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4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5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6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7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8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19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0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1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6.xml" ContentType="application/vnd.openxmlformats-officedocument.drawing+xml"/>
  <Override PartName="/xl/charts/chart22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7.xml" ContentType="application/vnd.openxmlformats-officedocument.drawing+xml"/>
  <Override PartName="/xl/charts/chart23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4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5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6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7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8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29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0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1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2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3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4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5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6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7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8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39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0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8.xml" ContentType="application/vnd.openxmlformats-officedocument.drawing+xml"/>
  <Override PartName="/xl/charts/chart41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2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Ex2.xml" ContentType="application/vnd.ms-office.chartex+xml"/>
  <Override PartName="/xl/charts/style44.xml" ContentType="application/vnd.ms-office.chartstyle+xml"/>
  <Override PartName="/xl/charts/colors44.xml" ContentType="application/vnd.ms-office.chartcolorstyle+xml"/>
  <Override PartName="/xl/charts/chart43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4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5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6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7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48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49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0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1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2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3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4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9.xml" ContentType="application/vnd.openxmlformats-officedocument.drawing+xml"/>
  <Override PartName="/xl/charts/chart55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6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7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58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59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10.xml" ContentType="application/vnd.openxmlformats-officedocument.drawing+xml"/>
  <Override PartName="/xl/charts/chart60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1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2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3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4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Ex3.xml" ContentType="application/vnd.ms-office.chartex+xml"/>
  <Override PartName="/xl/charts/style67.xml" ContentType="application/vnd.ms-office.chartstyle+xml"/>
  <Override PartName="/xl/charts/colors67.xml" ContentType="application/vnd.ms-office.chartcolorstyle+xml"/>
  <Override PartName="/xl/charts/chartEx4.xml" ContentType="application/vnd.ms-office.chartex+xml"/>
  <Override PartName="/xl/charts/style68.xml" ContentType="application/vnd.ms-office.chartstyle+xml"/>
  <Override PartName="/xl/charts/colors68.xml" ContentType="application/vnd.ms-office.chartcolorstyle+xml"/>
  <Override PartName="/xl/charts/chartEx5.xml" ContentType="application/vnd.ms-office.chartex+xml"/>
  <Override PartName="/xl/charts/style69.xml" ContentType="application/vnd.ms-office.chartstyle+xml"/>
  <Override PartName="/xl/charts/colors69.xml" ContentType="application/vnd.ms-office.chartcolorstyle+xml"/>
  <Override PartName="/xl/charts/chart65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66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67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68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wa692\Desktop\fceia\anemometro\dspic\dsPIC33F_FreeRTOS_Anemometro_v1\"/>
    </mc:Choice>
  </mc:AlternateContent>
  <xr:revisionPtr revIDLastSave="0" documentId="13_ncr:1_{45D76CD0-F1A3-4B35-8EA9-48378C5B8BE7}" xr6:coauthVersionLast="34" xr6:coauthVersionMax="34" xr10:uidLastSave="{00000000-0000-0000-0000-000000000000}"/>
  <bookViews>
    <workbookView xWindow="0" yWindow="0" windowWidth="19200" windowHeight="6950" tabRatio="791" firstSheet="1" activeTab="6" xr2:uid="{00000000-000D-0000-FFFF-FFFF00000000}"/>
  </bookViews>
  <sheets>
    <sheet name="test-NS-30sm" sheetId="1" r:id="rId1"/>
    <sheet name="graf viento" sheetId="2" r:id="rId2"/>
    <sheet name="DMA" sheetId="3" r:id="rId3"/>
    <sheet name="GRAFICOS dma" sheetId="4" r:id="rId4"/>
    <sheet name="DMA cero" sheetId="9" r:id="rId5"/>
    <sheet name="DMA cero ajuste" sheetId="10" r:id="rId6"/>
    <sheet name="TIEMPOS viento" sheetId="5" r:id="rId7"/>
    <sheet name="Test Velocidades" sheetId="7" r:id="rId8"/>
    <sheet name="T vel y dir" sheetId="8" r:id="rId9"/>
    <sheet name="T vel y dir (2)" sheetId="11" r:id="rId10"/>
  </sheets>
  <definedNames>
    <definedName name="_xlchart.v1.0" hidden="1">DMA!$AM$2:$AM$51</definedName>
    <definedName name="_xlchart.v1.1" hidden="1">'Test Velocidades'!$AA$52:$AR$52</definedName>
    <definedName name="_xlchart.v1.10" hidden="1">'Test Velocidades'!$AA$61:$AR$61</definedName>
    <definedName name="_xlchart.v1.11" hidden="1">'Test Velocidades'!$AA$62:$AR$62</definedName>
    <definedName name="_xlchart.v1.12" hidden="1">'Test Velocidades'!$AA$63:$AR$63</definedName>
    <definedName name="_xlchart.v1.13" hidden="1">'Test Velocidades'!$AA$64:$AR$64</definedName>
    <definedName name="_xlchart.v1.14" hidden="1">'T vel y dir (2)'!$F$77:$F$131</definedName>
    <definedName name="_xlchart.v1.15" hidden="1">'T vel y dir (2)'!$F$5:$F$70</definedName>
    <definedName name="_xlchart.v1.16" hidden="1">'T vel y dir (2)'!$F$156</definedName>
    <definedName name="_xlchart.v1.17" hidden="1">'T vel y dir (2)'!$G$156:$G$257</definedName>
    <definedName name="_xlchart.v1.2" hidden="1">'Test Velocidades'!$AA$53:$AR$53</definedName>
    <definedName name="_xlchart.v1.3" hidden="1">'Test Velocidades'!$AA$54:$AR$54</definedName>
    <definedName name="_xlchart.v1.4" hidden="1">'Test Velocidades'!$AA$55:$AR$55</definedName>
    <definedName name="_xlchart.v1.5" hidden="1">'Test Velocidades'!$AA$56:$AR$56</definedName>
    <definedName name="_xlchart.v1.6" hidden="1">'Test Velocidades'!$AA$57:$AR$57</definedName>
    <definedName name="_xlchart.v1.7" hidden="1">'Test Velocidades'!$AA$58:$AR$58</definedName>
    <definedName name="_xlchart.v1.8" hidden="1">'Test Velocidades'!$AA$59:$AR$59</definedName>
    <definedName name="_xlchart.v1.9" hidden="1">'Test Velocidades'!$AA$60:$AR$60</definedName>
  </definedName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E1699" i="5" l="1"/>
  <c r="BE1698" i="5"/>
  <c r="BE1697" i="5"/>
  <c r="BE1696" i="5"/>
  <c r="BJ1546" i="5" s="1"/>
  <c r="BE1695" i="5"/>
  <c r="BJ1545" i="5" s="1"/>
  <c r="BE1694" i="5"/>
  <c r="BJ1544" i="5" s="1"/>
  <c r="BE1693" i="5"/>
  <c r="BJ1543" i="5" s="1"/>
  <c r="BE1692" i="5"/>
  <c r="BE1691" i="5"/>
  <c r="BE1690" i="5"/>
  <c r="BE1689" i="5"/>
  <c r="BE1688" i="5"/>
  <c r="BJ1538" i="5" s="1"/>
  <c r="BE1687" i="5"/>
  <c r="BJ1537" i="5" s="1"/>
  <c r="BE1686" i="5"/>
  <c r="BJ1536" i="5" s="1"/>
  <c r="BE1685" i="5"/>
  <c r="BJ1535" i="5" s="1"/>
  <c r="BE1684" i="5"/>
  <c r="BE1683" i="5"/>
  <c r="BE1682" i="5"/>
  <c r="BE1681" i="5"/>
  <c r="BE1680" i="5"/>
  <c r="BJ1530" i="5" s="1"/>
  <c r="BE1679" i="5"/>
  <c r="BE1678" i="5"/>
  <c r="BJ1528" i="5" s="1"/>
  <c r="BE1677" i="5"/>
  <c r="BJ1527" i="5" s="1"/>
  <c r="BE1676" i="5"/>
  <c r="BE1675" i="5"/>
  <c r="BE1674" i="5"/>
  <c r="BE1673" i="5"/>
  <c r="BE1672" i="5"/>
  <c r="BJ1522" i="5" s="1"/>
  <c r="BE1671" i="5"/>
  <c r="BJ1521" i="5" s="1"/>
  <c r="BE1670" i="5"/>
  <c r="BJ1520" i="5" s="1"/>
  <c r="BE1669" i="5"/>
  <c r="BJ1519" i="5" s="1"/>
  <c r="BE1668" i="5"/>
  <c r="BE1667" i="5"/>
  <c r="BE1666" i="5"/>
  <c r="BE1665" i="5"/>
  <c r="BE1664" i="5"/>
  <c r="BE1663" i="5"/>
  <c r="BJ1513" i="5" s="1"/>
  <c r="BE1662" i="5"/>
  <c r="BJ1512" i="5" s="1"/>
  <c r="BE1661" i="5"/>
  <c r="BJ1511" i="5" s="1"/>
  <c r="BE1660" i="5"/>
  <c r="BE1659" i="5"/>
  <c r="BE1658" i="5"/>
  <c r="BE1657" i="5"/>
  <c r="BE1656" i="5"/>
  <c r="BJ1506" i="5" s="1"/>
  <c r="BE1655" i="5"/>
  <c r="BJ1505" i="5" s="1"/>
  <c r="BE1654" i="5"/>
  <c r="BJ1504" i="5" s="1"/>
  <c r="BE1653" i="5"/>
  <c r="BJ1503" i="5" s="1"/>
  <c r="BE1652" i="5"/>
  <c r="BE1651" i="5"/>
  <c r="BE1650" i="5"/>
  <c r="BE1649" i="5"/>
  <c r="BE1648" i="5"/>
  <c r="BE1647" i="5"/>
  <c r="BI1547" i="5" s="1"/>
  <c r="BE1646" i="5"/>
  <c r="BI1546" i="5" s="1"/>
  <c r="BE1645" i="5"/>
  <c r="BI1545" i="5" s="1"/>
  <c r="BE1644" i="5"/>
  <c r="BE1643" i="5"/>
  <c r="BE1642" i="5"/>
  <c r="BE1641" i="5"/>
  <c r="BE1640" i="5"/>
  <c r="BI1540" i="5" s="1"/>
  <c r="BE1639" i="5"/>
  <c r="BI1539" i="5" s="1"/>
  <c r="BE1638" i="5"/>
  <c r="BI1538" i="5" s="1"/>
  <c r="BE1637" i="5"/>
  <c r="BI1537" i="5" s="1"/>
  <c r="BE1636" i="5"/>
  <c r="BE1635" i="5"/>
  <c r="BE1634" i="5"/>
  <c r="BE1633" i="5"/>
  <c r="BE1632" i="5"/>
  <c r="BE1631" i="5"/>
  <c r="BI1531" i="5" s="1"/>
  <c r="BE1630" i="5"/>
  <c r="BI1530" i="5" s="1"/>
  <c r="BE1629" i="5"/>
  <c r="BI1529" i="5" s="1"/>
  <c r="BE1628" i="5"/>
  <c r="BE1627" i="5"/>
  <c r="BE1626" i="5"/>
  <c r="BE1625" i="5"/>
  <c r="BE1624" i="5"/>
  <c r="BI1524" i="5" s="1"/>
  <c r="BE1623" i="5"/>
  <c r="BI1523" i="5" s="1"/>
  <c r="BE1622" i="5"/>
  <c r="BI1522" i="5" s="1"/>
  <c r="BE1621" i="5"/>
  <c r="BI1521" i="5" s="1"/>
  <c r="BE1620" i="5"/>
  <c r="BE1619" i="5"/>
  <c r="BE1618" i="5"/>
  <c r="BE1617" i="5"/>
  <c r="BE1616" i="5"/>
  <c r="BI1516" i="5" s="1"/>
  <c r="BE1615" i="5"/>
  <c r="BI1515" i="5" s="1"/>
  <c r="BE1614" i="5"/>
  <c r="BI1514" i="5" s="1"/>
  <c r="BE1613" i="5"/>
  <c r="BI1513" i="5" s="1"/>
  <c r="BE1612" i="5"/>
  <c r="BE1611" i="5"/>
  <c r="BE1610" i="5"/>
  <c r="BE1609" i="5"/>
  <c r="BE1608" i="5"/>
  <c r="BI1508" i="5" s="1"/>
  <c r="BE1607" i="5"/>
  <c r="BI1507" i="5" s="1"/>
  <c r="BE1606" i="5"/>
  <c r="BI1506" i="5" s="1"/>
  <c r="BE1605" i="5"/>
  <c r="BI1505" i="5" s="1"/>
  <c r="BE1604" i="5"/>
  <c r="BE1603" i="5"/>
  <c r="BE1602" i="5"/>
  <c r="BE1601" i="5"/>
  <c r="BE1600" i="5"/>
  <c r="BI1500" i="5" s="1"/>
  <c r="BE1599" i="5"/>
  <c r="BH1549" i="5" s="1"/>
  <c r="BE1598" i="5"/>
  <c r="BH1548" i="5" s="1"/>
  <c r="BE1597" i="5"/>
  <c r="BE1596" i="5"/>
  <c r="BE1595" i="5"/>
  <c r="BE1594" i="5"/>
  <c r="BE1593" i="5"/>
  <c r="BE1592" i="5"/>
  <c r="BH1542" i="5" s="1"/>
  <c r="BE1591" i="5"/>
  <c r="BE1590" i="5"/>
  <c r="BH1540" i="5" s="1"/>
  <c r="BE1589" i="5"/>
  <c r="BE1588" i="5"/>
  <c r="BE1587" i="5"/>
  <c r="BE1586" i="5"/>
  <c r="BE1585" i="5"/>
  <c r="BE1584" i="5"/>
  <c r="BE1583" i="5"/>
  <c r="BH1533" i="5" s="1"/>
  <c r="BE1582" i="5"/>
  <c r="BH1532" i="5" s="1"/>
  <c r="BE1581" i="5"/>
  <c r="BE1580" i="5"/>
  <c r="BE1579" i="5"/>
  <c r="BE1578" i="5"/>
  <c r="BE1577" i="5"/>
  <c r="BE1576" i="5"/>
  <c r="BH1526" i="5" s="1"/>
  <c r="BE1575" i="5"/>
  <c r="BH1525" i="5" s="1"/>
  <c r="BE1574" i="5"/>
  <c r="BH1524" i="5" s="1"/>
  <c r="BE1573" i="5"/>
  <c r="BE1572" i="5"/>
  <c r="BE1571" i="5"/>
  <c r="BE1570" i="5"/>
  <c r="BE1569" i="5"/>
  <c r="BE1568" i="5"/>
  <c r="BH1518" i="5" s="1"/>
  <c r="BE1567" i="5"/>
  <c r="BH1517" i="5" s="1"/>
  <c r="BE1566" i="5"/>
  <c r="BH1516" i="5" s="1"/>
  <c r="BE1565" i="5"/>
  <c r="BE1564" i="5"/>
  <c r="BE1563" i="5"/>
  <c r="BE1562" i="5"/>
  <c r="BE1561" i="5"/>
  <c r="BE1560" i="5"/>
  <c r="BE1559" i="5"/>
  <c r="BH1509" i="5" s="1"/>
  <c r="BE1558" i="5"/>
  <c r="BH1508" i="5" s="1"/>
  <c r="BE1557" i="5"/>
  <c r="BE1556" i="5"/>
  <c r="BE1555" i="5"/>
  <c r="BE1554" i="5"/>
  <c r="BE1553" i="5"/>
  <c r="BE1552" i="5"/>
  <c r="BH1502" i="5" s="1"/>
  <c r="BE1551" i="5"/>
  <c r="BE1550" i="5"/>
  <c r="BJ1549" i="5"/>
  <c r="BI1549" i="5"/>
  <c r="BE1549" i="5"/>
  <c r="BG1549" i="5" s="1"/>
  <c r="BJ1548" i="5"/>
  <c r="BI1548" i="5"/>
  <c r="BE1548" i="5"/>
  <c r="BG1548" i="5" s="1"/>
  <c r="BJ1547" i="5"/>
  <c r="BH1547" i="5"/>
  <c r="BE1547" i="5"/>
  <c r="BG1547" i="5" s="1"/>
  <c r="BH1546" i="5"/>
  <c r="BE1546" i="5"/>
  <c r="BG1546" i="5" s="1"/>
  <c r="BH1545" i="5"/>
  <c r="BE1545" i="5"/>
  <c r="BG1545" i="5" s="1"/>
  <c r="BI1544" i="5"/>
  <c r="BH1544" i="5"/>
  <c r="BE1544" i="5"/>
  <c r="BG1544" i="5" s="1"/>
  <c r="BI1543" i="5"/>
  <c r="BH1543" i="5"/>
  <c r="BE1543" i="5"/>
  <c r="BG1543" i="5" s="1"/>
  <c r="BJ1542" i="5"/>
  <c r="BI1542" i="5"/>
  <c r="BE1542" i="5"/>
  <c r="BG1542" i="5" s="1"/>
  <c r="BJ1541" i="5"/>
  <c r="BI1541" i="5"/>
  <c r="BH1541" i="5"/>
  <c r="BE1541" i="5"/>
  <c r="BG1541" i="5" s="1"/>
  <c r="BJ1540" i="5"/>
  <c r="BE1540" i="5"/>
  <c r="BG1540" i="5" s="1"/>
  <c r="BJ1539" i="5"/>
  <c r="BH1539" i="5"/>
  <c r="BE1539" i="5"/>
  <c r="BG1539" i="5" s="1"/>
  <c r="BH1538" i="5"/>
  <c r="BE1538" i="5"/>
  <c r="BG1538" i="5" s="1"/>
  <c r="BH1537" i="5"/>
  <c r="BE1537" i="5"/>
  <c r="BG1537" i="5" s="1"/>
  <c r="BI1536" i="5"/>
  <c r="BH1536" i="5"/>
  <c r="BG1536" i="5"/>
  <c r="BE1536" i="5"/>
  <c r="BI1535" i="5"/>
  <c r="BH1535" i="5"/>
  <c r="BE1535" i="5"/>
  <c r="BG1535" i="5" s="1"/>
  <c r="BJ1534" i="5"/>
  <c r="BI1534" i="5"/>
  <c r="BH1534" i="5"/>
  <c r="BE1534" i="5"/>
  <c r="BG1534" i="5" s="1"/>
  <c r="BJ1533" i="5"/>
  <c r="BI1533" i="5"/>
  <c r="BE1533" i="5"/>
  <c r="BG1533" i="5" s="1"/>
  <c r="BJ1532" i="5"/>
  <c r="BI1532" i="5"/>
  <c r="BE1532" i="5"/>
  <c r="BG1532" i="5" s="1"/>
  <c r="BJ1531" i="5"/>
  <c r="BH1531" i="5"/>
  <c r="BE1531" i="5"/>
  <c r="BG1531" i="5" s="1"/>
  <c r="BH1530" i="5"/>
  <c r="BE1530" i="5"/>
  <c r="BG1530" i="5" s="1"/>
  <c r="BJ1529" i="5"/>
  <c r="BH1529" i="5"/>
  <c r="BE1529" i="5"/>
  <c r="BG1529" i="5" s="1"/>
  <c r="BI1528" i="5"/>
  <c r="BH1528" i="5"/>
  <c r="BE1528" i="5"/>
  <c r="BG1528" i="5" s="1"/>
  <c r="BI1527" i="5"/>
  <c r="BH1527" i="5"/>
  <c r="BE1527" i="5"/>
  <c r="BG1527" i="5" s="1"/>
  <c r="BJ1526" i="5"/>
  <c r="BI1526" i="5"/>
  <c r="BE1526" i="5"/>
  <c r="BG1526" i="5" s="1"/>
  <c r="BJ1525" i="5"/>
  <c r="BI1525" i="5"/>
  <c r="BE1525" i="5"/>
  <c r="BG1525" i="5" s="1"/>
  <c r="BJ1524" i="5"/>
  <c r="BE1524" i="5"/>
  <c r="BG1524" i="5" s="1"/>
  <c r="BJ1523" i="5"/>
  <c r="BH1523" i="5"/>
  <c r="BE1523" i="5"/>
  <c r="BG1523" i="5" s="1"/>
  <c r="BH1522" i="5"/>
  <c r="BE1522" i="5"/>
  <c r="BG1522" i="5" s="1"/>
  <c r="BH1521" i="5"/>
  <c r="BE1521" i="5"/>
  <c r="BG1521" i="5" s="1"/>
  <c r="BI1520" i="5"/>
  <c r="BH1520" i="5"/>
  <c r="BE1520" i="5"/>
  <c r="BG1520" i="5" s="1"/>
  <c r="BI1519" i="5"/>
  <c r="BH1519" i="5"/>
  <c r="BE1519" i="5"/>
  <c r="BG1519" i="5" s="1"/>
  <c r="BJ1518" i="5"/>
  <c r="BI1518" i="5"/>
  <c r="BE1518" i="5"/>
  <c r="BG1518" i="5" s="1"/>
  <c r="BJ1517" i="5"/>
  <c r="BI1517" i="5"/>
  <c r="BE1517" i="5"/>
  <c r="BG1517" i="5" s="1"/>
  <c r="BJ1516" i="5"/>
  <c r="BE1516" i="5"/>
  <c r="BG1516" i="5" s="1"/>
  <c r="BJ1515" i="5"/>
  <c r="BH1515" i="5"/>
  <c r="BE1515" i="5"/>
  <c r="BG1515" i="5" s="1"/>
  <c r="BJ1514" i="5"/>
  <c r="BH1514" i="5"/>
  <c r="BE1514" i="5"/>
  <c r="BG1514" i="5" s="1"/>
  <c r="BH1513" i="5"/>
  <c r="BG1513" i="5"/>
  <c r="BE1513" i="5"/>
  <c r="BI1512" i="5"/>
  <c r="BH1512" i="5"/>
  <c r="BG1512" i="5"/>
  <c r="BE1512" i="5"/>
  <c r="BI1511" i="5"/>
  <c r="BH1511" i="5"/>
  <c r="BE1511" i="5"/>
  <c r="BG1511" i="5" s="1"/>
  <c r="BJ1510" i="5"/>
  <c r="BI1510" i="5"/>
  <c r="BH1510" i="5"/>
  <c r="BE1510" i="5"/>
  <c r="BG1510" i="5" s="1"/>
  <c r="BJ1509" i="5"/>
  <c r="BI1509" i="5"/>
  <c r="BE1509" i="5"/>
  <c r="BG1509" i="5" s="1"/>
  <c r="BJ1508" i="5"/>
  <c r="BE1508" i="5"/>
  <c r="BG1508" i="5" s="1"/>
  <c r="BJ1507" i="5"/>
  <c r="BH1507" i="5"/>
  <c r="BE1507" i="5"/>
  <c r="BG1507" i="5" s="1"/>
  <c r="BH1506" i="5"/>
  <c r="BE1506" i="5"/>
  <c r="BG1506" i="5" s="1"/>
  <c r="BH1505" i="5"/>
  <c r="BG1505" i="5"/>
  <c r="BE1505" i="5"/>
  <c r="BI1504" i="5"/>
  <c r="BH1504" i="5"/>
  <c r="BE1504" i="5"/>
  <c r="BG1504" i="5" s="1"/>
  <c r="BI1503" i="5"/>
  <c r="BH1503" i="5"/>
  <c r="BE1503" i="5"/>
  <c r="BG1503" i="5" s="1"/>
  <c r="BJ1502" i="5"/>
  <c r="BI1502" i="5"/>
  <c r="BE1502" i="5"/>
  <c r="BG1502" i="5" s="1"/>
  <c r="BJ1501" i="5"/>
  <c r="BI1501" i="5"/>
  <c r="BH1501" i="5"/>
  <c r="BE1501" i="5"/>
  <c r="BG1501" i="5" s="1"/>
  <c r="BJ1500" i="5"/>
  <c r="BH1500" i="5"/>
  <c r="BE1500" i="5"/>
  <c r="BG1500" i="5" s="1"/>
  <c r="AR1562" i="5"/>
  <c r="AS1563" i="5" s="1"/>
  <c r="AP1562" i="5"/>
  <c r="AP1563" i="5" s="1"/>
  <c r="AW1501" i="5"/>
  <c r="AW1502" i="5"/>
  <c r="AW1503" i="5"/>
  <c r="AW1504" i="5"/>
  <c r="AW1505" i="5"/>
  <c r="AW1506" i="5"/>
  <c r="AW1507" i="5"/>
  <c r="AY1507" i="5" s="1"/>
  <c r="AW1508" i="5"/>
  <c r="AW1509" i="5"/>
  <c r="AW1510" i="5"/>
  <c r="AW1511" i="5"/>
  <c r="AW1512" i="5"/>
  <c r="AW1513" i="5"/>
  <c r="AW1514" i="5"/>
  <c r="AW1515" i="5"/>
  <c r="AY1515" i="5" s="1"/>
  <c r="AW1516" i="5"/>
  <c r="AW1517" i="5"/>
  <c r="AW1518" i="5"/>
  <c r="AW1519" i="5"/>
  <c r="AW1520" i="5"/>
  <c r="AW1521" i="5"/>
  <c r="AW1522" i="5"/>
  <c r="AW1523" i="5"/>
  <c r="AY1523" i="5" s="1"/>
  <c r="AW1524" i="5"/>
  <c r="AW1525" i="5"/>
  <c r="AW1526" i="5"/>
  <c r="AW1527" i="5"/>
  <c r="AW1528" i="5"/>
  <c r="AW1529" i="5"/>
  <c r="AW1530" i="5"/>
  <c r="AW1531" i="5"/>
  <c r="AY1531" i="5" s="1"/>
  <c r="AW1532" i="5"/>
  <c r="AW1533" i="5"/>
  <c r="AW1534" i="5"/>
  <c r="AW1535" i="5"/>
  <c r="AW1536" i="5"/>
  <c r="AW1537" i="5"/>
  <c r="AY1537" i="5" s="1"/>
  <c r="AW1538" i="5"/>
  <c r="AW1539" i="5"/>
  <c r="AY1539" i="5" s="1"/>
  <c r="AW1540" i="5"/>
  <c r="AW1541" i="5"/>
  <c r="AW1542" i="5"/>
  <c r="AW1543" i="5"/>
  <c r="AW1544" i="5"/>
  <c r="AW1545" i="5"/>
  <c r="AY1545" i="5" s="1"/>
  <c r="AW1546" i="5"/>
  <c r="AW1547" i="5"/>
  <c r="AY1547" i="5" s="1"/>
  <c r="AW1548" i="5"/>
  <c r="AW1549" i="5"/>
  <c r="AW1550" i="5"/>
  <c r="AW1551" i="5"/>
  <c r="AW1552" i="5"/>
  <c r="AW1553" i="5"/>
  <c r="AZ1503" i="5" s="1"/>
  <c r="AW1554" i="5"/>
  <c r="AW1555" i="5"/>
  <c r="AZ1505" i="5" s="1"/>
  <c r="AW1556" i="5"/>
  <c r="AW1557" i="5"/>
  <c r="AW1558" i="5"/>
  <c r="AW1559" i="5"/>
  <c r="AW1560" i="5"/>
  <c r="AW1561" i="5"/>
  <c r="AZ1511" i="5" s="1"/>
  <c r="AW1562" i="5"/>
  <c r="AW1563" i="5"/>
  <c r="AZ1513" i="5" s="1"/>
  <c r="AW1564" i="5"/>
  <c r="AW1565" i="5"/>
  <c r="AW1566" i="5"/>
  <c r="AW1567" i="5"/>
  <c r="AW1568" i="5"/>
  <c r="AW1569" i="5"/>
  <c r="AZ1519" i="5" s="1"/>
  <c r="AW1570" i="5"/>
  <c r="AW1571" i="5"/>
  <c r="AZ1521" i="5" s="1"/>
  <c r="AW1572" i="5"/>
  <c r="AW1573" i="5"/>
  <c r="AW1574" i="5"/>
  <c r="AW1575" i="5"/>
  <c r="AW1576" i="5"/>
  <c r="AW1577" i="5"/>
  <c r="AZ1527" i="5" s="1"/>
  <c r="AW1578" i="5"/>
  <c r="AW1579" i="5"/>
  <c r="AZ1529" i="5" s="1"/>
  <c r="AW1580" i="5"/>
  <c r="AW1581" i="5"/>
  <c r="AW1582" i="5"/>
  <c r="AW1583" i="5"/>
  <c r="AW1584" i="5"/>
  <c r="AW1585" i="5"/>
  <c r="AZ1535" i="5" s="1"/>
  <c r="AW1586" i="5"/>
  <c r="AW1587" i="5"/>
  <c r="AZ1537" i="5" s="1"/>
  <c r="AW1588" i="5"/>
  <c r="AW1589" i="5"/>
  <c r="AW1590" i="5"/>
  <c r="AW1591" i="5"/>
  <c r="AW1592" i="5"/>
  <c r="AW1593" i="5"/>
  <c r="AZ1543" i="5" s="1"/>
  <c r="AW1594" i="5"/>
  <c r="AW1595" i="5"/>
  <c r="AZ1545" i="5" s="1"/>
  <c r="AW1596" i="5"/>
  <c r="AW1597" i="5"/>
  <c r="AW1598" i="5"/>
  <c r="AW1599" i="5"/>
  <c r="AW1600" i="5"/>
  <c r="AW1601" i="5"/>
  <c r="BA1501" i="5" s="1"/>
  <c r="AW1602" i="5"/>
  <c r="AW1603" i="5"/>
  <c r="BA1503" i="5" s="1"/>
  <c r="BA1551" i="5" s="1"/>
  <c r="AW1604" i="5"/>
  <c r="AW1605" i="5"/>
  <c r="AW1606" i="5"/>
  <c r="AW1607" i="5"/>
  <c r="AW1608" i="5"/>
  <c r="AW1609" i="5"/>
  <c r="BA1509" i="5" s="1"/>
  <c r="AW1610" i="5"/>
  <c r="AW1611" i="5"/>
  <c r="BA1511" i="5" s="1"/>
  <c r="AW1612" i="5"/>
  <c r="AW1613" i="5"/>
  <c r="AW1614" i="5"/>
  <c r="AW1615" i="5"/>
  <c r="AW1616" i="5"/>
  <c r="AW1617" i="5"/>
  <c r="BA1517" i="5" s="1"/>
  <c r="AW1618" i="5"/>
  <c r="AW1619" i="5"/>
  <c r="BA1519" i="5" s="1"/>
  <c r="AW1620" i="5"/>
  <c r="AW1621" i="5"/>
  <c r="AW1622" i="5"/>
  <c r="AW1623" i="5"/>
  <c r="AW1624" i="5"/>
  <c r="AW1625" i="5"/>
  <c r="BA1525" i="5" s="1"/>
  <c r="AW1626" i="5"/>
  <c r="AW1627" i="5"/>
  <c r="BA1527" i="5" s="1"/>
  <c r="AW1628" i="5"/>
  <c r="AW1629" i="5"/>
  <c r="AW1630" i="5"/>
  <c r="AW1631" i="5"/>
  <c r="AW1632" i="5"/>
  <c r="AW1633" i="5"/>
  <c r="BA1533" i="5" s="1"/>
  <c r="AW1634" i="5"/>
  <c r="AW1635" i="5"/>
  <c r="BA1535" i="5" s="1"/>
  <c r="AW1636" i="5"/>
  <c r="AW1637" i="5"/>
  <c r="AW1638" i="5"/>
  <c r="AW1639" i="5"/>
  <c r="AW1640" i="5"/>
  <c r="AW1641" i="5"/>
  <c r="BA1541" i="5" s="1"/>
  <c r="AW1642" i="5"/>
  <c r="AW1643" i="5"/>
  <c r="BA1543" i="5" s="1"/>
  <c r="AW1644" i="5"/>
  <c r="AW1645" i="5"/>
  <c r="BA1545" i="5" s="1"/>
  <c r="AW1646" i="5"/>
  <c r="AW1647" i="5"/>
  <c r="AW1648" i="5"/>
  <c r="AW1649" i="5"/>
  <c r="BA1549" i="5" s="1"/>
  <c r="AW1650" i="5"/>
  <c r="BB1500" i="5" s="1"/>
  <c r="AW1651" i="5"/>
  <c r="BB1501" i="5" s="1"/>
  <c r="AW1652" i="5"/>
  <c r="BB1502" i="5" s="1"/>
  <c r="AW1653" i="5"/>
  <c r="AW1654" i="5"/>
  <c r="AW1655" i="5"/>
  <c r="AW1656" i="5"/>
  <c r="AW1657" i="5"/>
  <c r="AW1658" i="5"/>
  <c r="BB1508" i="5" s="1"/>
  <c r="AW1659" i="5"/>
  <c r="BB1509" i="5" s="1"/>
  <c r="AW1660" i="5"/>
  <c r="BB1510" i="5" s="1"/>
  <c r="AW1661" i="5"/>
  <c r="AW1662" i="5"/>
  <c r="AW1663" i="5"/>
  <c r="AW1664" i="5"/>
  <c r="AW1665" i="5"/>
  <c r="AW1666" i="5"/>
  <c r="BB1516" i="5" s="1"/>
  <c r="AW1667" i="5"/>
  <c r="BB1517" i="5" s="1"/>
  <c r="AW1668" i="5"/>
  <c r="BB1518" i="5" s="1"/>
  <c r="AW1669" i="5"/>
  <c r="AW1670" i="5"/>
  <c r="AW1671" i="5"/>
  <c r="AW1672" i="5"/>
  <c r="AW1673" i="5"/>
  <c r="AW1674" i="5"/>
  <c r="BB1524" i="5" s="1"/>
  <c r="AW1675" i="5"/>
  <c r="BB1525" i="5" s="1"/>
  <c r="AW1676" i="5"/>
  <c r="BB1526" i="5" s="1"/>
  <c r="AW1677" i="5"/>
  <c r="AW1678" i="5"/>
  <c r="AW1679" i="5"/>
  <c r="AW1680" i="5"/>
  <c r="AW1681" i="5"/>
  <c r="AW1682" i="5"/>
  <c r="BB1532" i="5" s="1"/>
  <c r="AW1683" i="5"/>
  <c r="BB1533" i="5" s="1"/>
  <c r="AW1684" i="5"/>
  <c r="BB1534" i="5" s="1"/>
  <c r="AW1685" i="5"/>
  <c r="AW1686" i="5"/>
  <c r="AW1687" i="5"/>
  <c r="AW1688" i="5"/>
  <c r="AW1689" i="5"/>
  <c r="AW1690" i="5"/>
  <c r="BB1540" i="5" s="1"/>
  <c r="AW1691" i="5"/>
  <c r="BB1541" i="5" s="1"/>
  <c r="AW1692" i="5"/>
  <c r="BB1542" i="5" s="1"/>
  <c r="AW1693" i="5"/>
  <c r="AW1694" i="5"/>
  <c r="AW1695" i="5"/>
  <c r="AW1696" i="5"/>
  <c r="AW1697" i="5"/>
  <c r="AW1698" i="5"/>
  <c r="BB1548" i="5" s="1"/>
  <c r="AW1699" i="5"/>
  <c r="BB1549" i="5" s="1"/>
  <c r="AW1500" i="5"/>
  <c r="AY1500" i="5" s="1"/>
  <c r="AZ1549" i="5"/>
  <c r="AY1549" i="5"/>
  <c r="BA1548" i="5"/>
  <c r="AZ1548" i="5"/>
  <c r="AY1548" i="5"/>
  <c r="BB1547" i="5"/>
  <c r="BA1547" i="5"/>
  <c r="AZ1547" i="5"/>
  <c r="BB1546" i="5"/>
  <c r="BA1546" i="5"/>
  <c r="AZ1546" i="5"/>
  <c r="AY1546" i="5"/>
  <c r="BB1545" i="5"/>
  <c r="BB1544" i="5"/>
  <c r="BA1544" i="5"/>
  <c r="AZ1544" i="5"/>
  <c r="AY1544" i="5"/>
  <c r="BB1543" i="5"/>
  <c r="AY1543" i="5"/>
  <c r="BA1542" i="5"/>
  <c r="AZ1542" i="5"/>
  <c r="AY1542" i="5"/>
  <c r="AZ1541" i="5"/>
  <c r="AY1541" i="5"/>
  <c r="BA1540" i="5"/>
  <c r="AZ1540" i="5"/>
  <c r="AY1540" i="5"/>
  <c r="BB1539" i="5"/>
  <c r="BA1539" i="5"/>
  <c r="AZ1539" i="5"/>
  <c r="BB1538" i="5"/>
  <c r="BA1538" i="5"/>
  <c r="AZ1538" i="5"/>
  <c r="AY1538" i="5"/>
  <c r="BB1537" i="5"/>
  <c r="BA1537" i="5"/>
  <c r="BB1536" i="5"/>
  <c r="BA1536" i="5"/>
  <c r="AZ1536" i="5"/>
  <c r="AY1536" i="5"/>
  <c r="BB1535" i="5"/>
  <c r="AY1535" i="5"/>
  <c r="BA1534" i="5"/>
  <c r="AZ1534" i="5"/>
  <c r="AY1534" i="5"/>
  <c r="AZ1533" i="5"/>
  <c r="AY1533" i="5"/>
  <c r="BA1532" i="5"/>
  <c r="AZ1532" i="5"/>
  <c r="AY1532" i="5"/>
  <c r="BB1531" i="5"/>
  <c r="BA1531" i="5"/>
  <c r="AZ1531" i="5"/>
  <c r="BB1530" i="5"/>
  <c r="BA1530" i="5"/>
  <c r="AZ1530" i="5"/>
  <c r="AY1530" i="5"/>
  <c r="BB1529" i="5"/>
  <c r="BA1529" i="5"/>
  <c r="AY1529" i="5"/>
  <c r="BB1528" i="5"/>
  <c r="BA1528" i="5"/>
  <c r="AZ1528" i="5"/>
  <c r="AY1528" i="5"/>
  <c r="BB1527" i="5"/>
  <c r="AY1527" i="5"/>
  <c r="BA1526" i="5"/>
  <c r="AZ1526" i="5"/>
  <c r="AY1526" i="5"/>
  <c r="AZ1525" i="5"/>
  <c r="AY1525" i="5"/>
  <c r="BA1524" i="5"/>
  <c r="AZ1524" i="5"/>
  <c r="AY1524" i="5"/>
  <c r="BB1523" i="5"/>
  <c r="BA1523" i="5"/>
  <c r="AZ1523" i="5"/>
  <c r="BB1522" i="5"/>
  <c r="BA1522" i="5"/>
  <c r="AZ1522" i="5"/>
  <c r="AY1522" i="5"/>
  <c r="BB1521" i="5"/>
  <c r="BA1521" i="5"/>
  <c r="AY1521" i="5"/>
  <c r="BB1520" i="5"/>
  <c r="BA1520" i="5"/>
  <c r="AZ1520" i="5"/>
  <c r="AY1520" i="5"/>
  <c r="BB1519" i="5"/>
  <c r="AY1519" i="5"/>
  <c r="BA1518" i="5"/>
  <c r="AZ1518" i="5"/>
  <c r="AY1518" i="5"/>
  <c r="AZ1517" i="5"/>
  <c r="AY1517" i="5"/>
  <c r="BA1516" i="5"/>
  <c r="AZ1516" i="5"/>
  <c r="AY1516" i="5"/>
  <c r="BB1515" i="5"/>
  <c r="BA1515" i="5"/>
  <c r="AZ1515" i="5"/>
  <c r="BB1514" i="5"/>
  <c r="BA1514" i="5"/>
  <c r="AZ1514" i="5"/>
  <c r="AY1514" i="5"/>
  <c r="BB1513" i="5"/>
  <c r="BA1513" i="5"/>
  <c r="AY1513" i="5"/>
  <c r="BB1512" i="5"/>
  <c r="BA1512" i="5"/>
  <c r="AZ1512" i="5"/>
  <c r="AY1512" i="5"/>
  <c r="BB1511" i="5"/>
  <c r="AY1511" i="5"/>
  <c r="BA1510" i="5"/>
  <c r="AZ1510" i="5"/>
  <c r="AY1510" i="5"/>
  <c r="AZ1509" i="5"/>
  <c r="AY1509" i="5"/>
  <c r="BA1508" i="5"/>
  <c r="AZ1508" i="5"/>
  <c r="AY1508" i="5"/>
  <c r="BB1507" i="5"/>
  <c r="BA1507" i="5"/>
  <c r="AZ1507" i="5"/>
  <c r="BB1506" i="5"/>
  <c r="BA1506" i="5"/>
  <c r="AZ1506" i="5"/>
  <c r="AY1506" i="5"/>
  <c r="BB1505" i="5"/>
  <c r="BA1505" i="5"/>
  <c r="AY1505" i="5"/>
  <c r="BB1504" i="5"/>
  <c r="BA1504" i="5"/>
  <c r="AZ1504" i="5"/>
  <c r="AY1504" i="5"/>
  <c r="BB1503" i="5"/>
  <c r="AY1503" i="5"/>
  <c r="BA1502" i="5"/>
  <c r="AZ1502" i="5"/>
  <c r="AY1502" i="5"/>
  <c r="AZ1501" i="5"/>
  <c r="AY1501" i="5"/>
  <c r="BA1500" i="5"/>
  <c r="AZ1500" i="5"/>
  <c r="AR1563" i="5" l="1"/>
  <c r="AQ1563" i="5"/>
  <c r="BH1551" i="5"/>
  <c r="BJ1550" i="5"/>
  <c r="BJ1551" i="5"/>
  <c r="BH1552" i="5"/>
  <c r="BI1551" i="5"/>
  <c r="BI1550" i="5"/>
  <c r="BG1550" i="5"/>
  <c r="BG1551" i="5"/>
  <c r="BG1552" i="5"/>
  <c r="BH1550" i="5"/>
  <c r="BI1552" i="5"/>
  <c r="BJ1552" i="5"/>
  <c r="BB1552" i="5"/>
  <c r="AZ1551" i="5"/>
  <c r="AZ1552" i="5"/>
  <c r="BA1552" i="5"/>
  <c r="AY1551" i="5"/>
  <c r="AY1550" i="5"/>
  <c r="BB1551" i="5"/>
  <c r="AZ1550" i="5"/>
  <c r="BA1550" i="5"/>
  <c r="AY1552" i="5"/>
  <c r="BB1550" i="5"/>
  <c r="N178" i="11"/>
  <c r="M178" i="11"/>
  <c r="E161" i="11"/>
  <c r="E160" i="11"/>
  <c r="E159" i="11"/>
  <c r="E158" i="11"/>
  <c r="E157" i="11"/>
  <c r="E156" i="11"/>
  <c r="B151" i="11"/>
  <c r="C151" i="11"/>
  <c r="B152" i="11"/>
  <c r="C152" i="11"/>
  <c r="B153" i="11"/>
  <c r="C153" i="11"/>
  <c r="B154" i="11"/>
  <c r="C154" i="11"/>
  <c r="B155" i="11"/>
  <c r="C155" i="11"/>
  <c r="B156" i="11"/>
  <c r="C156" i="11"/>
  <c r="B157" i="11"/>
  <c r="C157" i="11"/>
  <c r="B158" i="11"/>
  <c r="C158" i="11"/>
  <c r="B159" i="11"/>
  <c r="C159" i="11"/>
  <c r="B160" i="11"/>
  <c r="C160" i="11"/>
  <c r="B161" i="11"/>
  <c r="C161" i="11"/>
  <c r="B162" i="11"/>
  <c r="I153" i="11" s="1"/>
  <c r="C162" i="11"/>
  <c r="B163" i="11"/>
  <c r="C163" i="11"/>
  <c r="B164" i="11"/>
  <c r="C164" i="11"/>
  <c r="B165" i="11"/>
  <c r="C165" i="11"/>
  <c r="B166" i="11"/>
  <c r="C166" i="11"/>
  <c r="B167" i="11"/>
  <c r="C167" i="11"/>
  <c r="B168" i="11"/>
  <c r="C168" i="11"/>
  <c r="B169" i="11"/>
  <c r="C169" i="11"/>
  <c r="B170" i="11"/>
  <c r="C170" i="11"/>
  <c r="B171" i="11"/>
  <c r="C171" i="11"/>
  <c r="B172" i="11"/>
  <c r="C172" i="11"/>
  <c r="B173" i="11"/>
  <c r="C173" i="11"/>
  <c r="B174" i="11"/>
  <c r="M153" i="11" s="1"/>
  <c r="C174" i="11"/>
  <c r="F176" i="11" s="1"/>
  <c r="B175" i="11"/>
  <c r="C175" i="11"/>
  <c r="B176" i="11"/>
  <c r="C176" i="11"/>
  <c r="B177" i="11"/>
  <c r="C177" i="11"/>
  <c r="B178" i="11"/>
  <c r="C178" i="11"/>
  <c r="B179" i="11"/>
  <c r="C179" i="11"/>
  <c r="B180" i="11"/>
  <c r="C180" i="11"/>
  <c r="B181" i="11"/>
  <c r="C181" i="11"/>
  <c r="B182" i="11"/>
  <c r="C182" i="11"/>
  <c r="B183" i="11"/>
  <c r="C183" i="11"/>
  <c r="B184" i="11"/>
  <c r="C184" i="11"/>
  <c r="B185" i="11"/>
  <c r="C185" i="11"/>
  <c r="B186" i="11"/>
  <c r="Q153" i="11" s="1"/>
  <c r="C186" i="11"/>
  <c r="F188" i="11" s="1"/>
  <c r="B187" i="11"/>
  <c r="C187" i="11"/>
  <c r="B188" i="11"/>
  <c r="C188" i="11"/>
  <c r="B189" i="11"/>
  <c r="C189" i="11"/>
  <c r="B190" i="11"/>
  <c r="C190" i="11"/>
  <c r="B191" i="11"/>
  <c r="C191" i="11"/>
  <c r="B192" i="11"/>
  <c r="C192" i="11"/>
  <c r="B193" i="11"/>
  <c r="C193" i="11"/>
  <c r="B194" i="11"/>
  <c r="C194" i="11"/>
  <c r="B195" i="11"/>
  <c r="C195" i="11"/>
  <c r="B196" i="11"/>
  <c r="C196" i="11"/>
  <c r="B197" i="11"/>
  <c r="C197" i="11"/>
  <c r="B198" i="11"/>
  <c r="U150" i="11" s="1"/>
  <c r="C198" i="11"/>
  <c r="V153" i="11" s="1"/>
  <c r="B199" i="11"/>
  <c r="C199" i="11"/>
  <c r="B200" i="11"/>
  <c r="C200" i="11"/>
  <c r="B201" i="11"/>
  <c r="C201" i="11"/>
  <c r="B202" i="11"/>
  <c r="C202" i="11"/>
  <c r="B203" i="11"/>
  <c r="C203" i="11"/>
  <c r="B204" i="11"/>
  <c r="C204" i="11"/>
  <c r="B205" i="11"/>
  <c r="C205" i="11"/>
  <c r="B206" i="11"/>
  <c r="C206" i="11"/>
  <c r="B207" i="11"/>
  <c r="C207" i="11"/>
  <c r="B208" i="11"/>
  <c r="C208" i="11"/>
  <c r="B209" i="11"/>
  <c r="C209" i="11"/>
  <c r="B210" i="11"/>
  <c r="Y153" i="11" s="1"/>
  <c r="C210" i="11"/>
  <c r="Z153" i="11" s="1"/>
  <c r="B211" i="11"/>
  <c r="C211" i="11"/>
  <c r="B212" i="11"/>
  <c r="C212" i="11"/>
  <c r="B213" i="11"/>
  <c r="C213" i="11"/>
  <c r="B214" i="11"/>
  <c r="C214" i="11"/>
  <c r="B215" i="11"/>
  <c r="C215" i="11"/>
  <c r="B216" i="11"/>
  <c r="C216" i="11"/>
  <c r="B217" i="11"/>
  <c r="C217" i="11"/>
  <c r="B218" i="11"/>
  <c r="C218" i="11"/>
  <c r="B219" i="11"/>
  <c r="C219" i="11"/>
  <c r="B220" i="11"/>
  <c r="C220" i="11"/>
  <c r="B221" i="11"/>
  <c r="C221" i="11"/>
  <c r="B222" i="11"/>
  <c r="AC153" i="11" s="1"/>
  <c r="C222" i="11"/>
  <c r="AD153" i="11" s="1"/>
  <c r="B223" i="11"/>
  <c r="C223" i="11"/>
  <c r="B224" i="11"/>
  <c r="C224" i="11"/>
  <c r="B225" i="11"/>
  <c r="C225" i="11"/>
  <c r="B226" i="11"/>
  <c r="C226" i="11"/>
  <c r="B227" i="11"/>
  <c r="C227" i="11"/>
  <c r="B228" i="11"/>
  <c r="C228" i="11"/>
  <c r="B229" i="11"/>
  <c r="C229" i="11"/>
  <c r="B230" i="11"/>
  <c r="C230" i="11"/>
  <c r="B231" i="11"/>
  <c r="C231" i="11"/>
  <c r="B232" i="11"/>
  <c r="C232" i="11"/>
  <c r="B233" i="11"/>
  <c r="C233" i="11"/>
  <c r="B234" i="11"/>
  <c r="AG150" i="11" s="1"/>
  <c r="C234" i="11"/>
  <c r="AH153" i="11" s="1"/>
  <c r="B235" i="11"/>
  <c r="C235" i="11"/>
  <c r="B236" i="11"/>
  <c r="C236" i="11"/>
  <c r="B237" i="11"/>
  <c r="C237" i="11"/>
  <c r="B238" i="11"/>
  <c r="C238" i="11"/>
  <c r="B239" i="11"/>
  <c r="C239" i="11"/>
  <c r="B240" i="11"/>
  <c r="C240" i="11"/>
  <c r="B241" i="11"/>
  <c r="C241" i="11"/>
  <c r="B242" i="11"/>
  <c r="C242" i="11"/>
  <c r="B243" i="11"/>
  <c r="C243" i="11"/>
  <c r="B244" i="11"/>
  <c r="C244" i="11"/>
  <c r="B245" i="11"/>
  <c r="C245" i="11"/>
  <c r="B246" i="11"/>
  <c r="AK153" i="11" s="1"/>
  <c r="C246" i="11"/>
  <c r="AL153" i="11" s="1"/>
  <c r="B247" i="11"/>
  <c r="C247" i="11"/>
  <c r="B248" i="11"/>
  <c r="C248" i="11"/>
  <c r="B249" i="11"/>
  <c r="C249" i="11"/>
  <c r="B250" i="11"/>
  <c r="C250" i="11"/>
  <c r="B251" i="11"/>
  <c r="C251" i="11"/>
  <c r="B252" i="11"/>
  <c r="C252" i="11"/>
  <c r="B253" i="11"/>
  <c r="C253" i="11"/>
  <c r="B254" i="11"/>
  <c r="C254" i="11"/>
  <c r="B255" i="11"/>
  <c r="C255" i="11"/>
  <c r="B256" i="11"/>
  <c r="C256" i="11"/>
  <c r="B257" i="11"/>
  <c r="C257" i="11"/>
  <c r="B258" i="11"/>
  <c r="AO153" i="11" s="1"/>
  <c r="C258" i="11"/>
  <c r="AP153" i="11" s="1"/>
  <c r="B259" i="11"/>
  <c r="C259" i="11"/>
  <c r="B260" i="11"/>
  <c r="C260" i="11"/>
  <c r="B261" i="11"/>
  <c r="C261" i="11"/>
  <c r="B262" i="11"/>
  <c r="C262" i="11"/>
  <c r="B263" i="11"/>
  <c r="C263" i="11"/>
  <c r="B264" i="11"/>
  <c r="C264" i="11"/>
  <c r="B265" i="11"/>
  <c r="C265" i="11"/>
  <c r="B266" i="11"/>
  <c r="C266" i="11"/>
  <c r="B267" i="11"/>
  <c r="C267" i="11"/>
  <c r="B268" i="11"/>
  <c r="C268" i="11"/>
  <c r="B269" i="11"/>
  <c r="C269" i="11"/>
  <c r="B270" i="11"/>
  <c r="AS153" i="11" s="1"/>
  <c r="C270" i="11"/>
  <c r="AT153" i="11" s="1"/>
  <c r="B271" i="11"/>
  <c r="C271" i="11"/>
  <c r="B272" i="11"/>
  <c r="C272" i="11"/>
  <c r="B273" i="11"/>
  <c r="C273" i="11"/>
  <c r="B274" i="11"/>
  <c r="C274" i="11"/>
  <c r="B275" i="11"/>
  <c r="C275" i="11"/>
  <c r="B276" i="11"/>
  <c r="C276" i="11"/>
  <c r="B277" i="11"/>
  <c r="C277" i="11"/>
  <c r="B278" i="11"/>
  <c r="C278" i="11"/>
  <c r="B279" i="11"/>
  <c r="C279" i="11"/>
  <c r="B280" i="11"/>
  <c r="C280" i="11"/>
  <c r="B281" i="11"/>
  <c r="C281" i="11"/>
  <c r="B282" i="11"/>
  <c r="AW153" i="11" s="1"/>
  <c r="C282" i="11"/>
  <c r="AX153" i="11" s="1"/>
  <c r="B283" i="11"/>
  <c r="C283" i="11"/>
  <c r="B284" i="11"/>
  <c r="C284" i="11"/>
  <c r="B285" i="11"/>
  <c r="C285" i="11"/>
  <c r="B286" i="11"/>
  <c r="C286" i="11"/>
  <c r="B287" i="11"/>
  <c r="C287" i="11"/>
  <c r="B288" i="11"/>
  <c r="C288" i="11"/>
  <c r="B289" i="11"/>
  <c r="C289" i="11"/>
  <c r="B290" i="11"/>
  <c r="C290" i="11"/>
  <c r="B291" i="11"/>
  <c r="C291" i="11"/>
  <c r="B292" i="11"/>
  <c r="C292" i="11"/>
  <c r="B293" i="11"/>
  <c r="C293" i="11"/>
  <c r="B294" i="11"/>
  <c r="BA153" i="11" s="1"/>
  <c r="C294" i="11"/>
  <c r="BB153" i="11" s="1"/>
  <c r="B295" i="11"/>
  <c r="C295" i="11"/>
  <c r="B296" i="11"/>
  <c r="C296" i="11"/>
  <c r="B297" i="11"/>
  <c r="C297" i="11"/>
  <c r="B298" i="11"/>
  <c r="C298" i="11"/>
  <c r="B299" i="11"/>
  <c r="C299" i="11"/>
  <c r="B300" i="11"/>
  <c r="C300" i="11"/>
  <c r="B301" i="11"/>
  <c r="C301" i="11"/>
  <c r="B302" i="11"/>
  <c r="C302" i="11"/>
  <c r="B303" i="11"/>
  <c r="C303" i="11"/>
  <c r="B304" i="11"/>
  <c r="C304" i="11"/>
  <c r="B305" i="11"/>
  <c r="C305" i="11"/>
  <c r="B306" i="11"/>
  <c r="BE153" i="11" s="1"/>
  <c r="C306" i="11"/>
  <c r="BF153" i="11" s="1"/>
  <c r="B307" i="11"/>
  <c r="C307" i="11"/>
  <c r="B308" i="11"/>
  <c r="C308" i="11"/>
  <c r="B309" i="11"/>
  <c r="C309" i="11"/>
  <c r="B310" i="11"/>
  <c r="C310" i="11"/>
  <c r="B311" i="11"/>
  <c r="C311" i="11"/>
  <c r="B312" i="11"/>
  <c r="C312" i="11"/>
  <c r="B313" i="11"/>
  <c r="C313" i="11"/>
  <c r="B314" i="11"/>
  <c r="C314" i="11"/>
  <c r="B315" i="11"/>
  <c r="C315" i="11"/>
  <c r="B316" i="11"/>
  <c r="C316" i="11"/>
  <c r="B317" i="11"/>
  <c r="C317" i="11"/>
  <c r="B318" i="11"/>
  <c r="BI153" i="11" s="1"/>
  <c r="C318" i="11"/>
  <c r="BJ153" i="11" s="1"/>
  <c r="B319" i="11"/>
  <c r="C319" i="11"/>
  <c r="B320" i="11"/>
  <c r="C320" i="11"/>
  <c r="B321" i="11"/>
  <c r="C321" i="11"/>
  <c r="B322" i="11"/>
  <c r="C322" i="11"/>
  <c r="B323" i="11"/>
  <c r="C323" i="11"/>
  <c r="B324" i="11"/>
  <c r="C324" i="11"/>
  <c r="B325" i="11"/>
  <c r="C325" i="11"/>
  <c r="B326" i="11"/>
  <c r="C326" i="11"/>
  <c r="B327" i="11"/>
  <c r="C327" i="11"/>
  <c r="B328" i="11"/>
  <c r="C328" i="11"/>
  <c r="B329" i="11"/>
  <c r="C329" i="11"/>
  <c r="B330" i="11"/>
  <c r="BM150" i="11" s="1"/>
  <c r="C330" i="11"/>
  <c r="BN153" i="11" s="1"/>
  <c r="B331" i="11"/>
  <c r="C331" i="11"/>
  <c r="B332" i="11"/>
  <c r="C332" i="11"/>
  <c r="B333" i="11"/>
  <c r="C333" i="11"/>
  <c r="B334" i="11"/>
  <c r="C334" i="11"/>
  <c r="B335" i="11"/>
  <c r="C335" i="11"/>
  <c r="B336" i="11"/>
  <c r="C336" i="11"/>
  <c r="B337" i="11"/>
  <c r="C337" i="11"/>
  <c r="B338" i="11"/>
  <c r="C338" i="11"/>
  <c r="B339" i="11"/>
  <c r="C339" i="11"/>
  <c r="B340" i="11"/>
  <c r="C340" i="11"/>
  <c r="B341" i="11"/>
  <c r="C341" i="11"/>
  <c r="B342" i="11"/>
  <c r="BQ153" i="11" s="1"/>
  <c r="C342" i="11"/>
  <c r="BR153" i="11" s="1"/>
  <c r="B343" i="11"/>
  <c r="C343" i="11"/>
  <c r="B344" i="11"/>
  <c r="C344" i="11"/>
  <c r="B345" i="11"/>
  <c r="C345" i="11"/>
  <c r="B346" i="11"/>
  <c r="C346" i="11"/>
  <c r="B347" i="11"/>
  <c r="C347" i="11"/>
  <c r="B348" i="11"/>
  <c r="C348" i="11"/>
  <c r="B349" i="11"/>
  <c r="C349" i="11"/>
  <c r="B350" i="11"/>
  <c r="C350" i="11"/>
  <c r="B351" i="11"/>
  <c r="C351" i="11"/>
  <c r="B352" i="11"/>
  <c r="C352" i="11"/>
  <c r="B353" i="11"/>
  <c r="C353" i="11"/>
  <c r="B354" i="11"/>
  <c r="BU153" i="11" s="1"/>
  <c r="C354" i="11"/>
  <c r="BV153" i="11" s="1"/>
  <c r="B355" i="11"/>
  <c r="C355" i="11"/>
  <c r="B356" i="11"/>
  <c r="C356" i="11"/>
  <c r="B357" i="11"/>
  <c r="C357" i="11"/>
  <c r="B358" i="11"/>
  <c r="C358" i="11"/>
  <c r="B359" i="11"/>
  <c r="C359" i="11"/>
  <c r="C150" i="11"/>
  <c r="B150" i="11"/>
  <c r="F30" i="11"/>
  <c r="F79" i="11"/>
  <c r="F143" i="11"/>
  <c r="B6" i="11"/>
  <c r="C6" i="11"/>
  <c r="F6" i="11" s="1"/>
  <c r="B7" i="11"/>
  <c r="C7" i="11"/>
  <c r="F7" i="11" s="1"/>
  <c r="B8" i="11"/>
  <c r="C8" i="11"/>
  <c r="F8" i="11" s="1"/>
  <c r="B9" i="11"/>
  <c r="C9" i="11"/>
  <c r="F9" i="11" s="1"/>
  <c r="B10" i="11"/>
  <c r="C10" i="11"/>
  <c r="F10" i="11" s="1"/>
  <c r="B11" i="11"/>
  <c r="C11" i="11"/>
  <c r="F11" i="11" s="1"/>
  <c r="B12" i="11"/>
  <c r="C12" i="11"/>
  <c r="F12" i="11" s="1"/>
  <c r="B13" i="11"/>
  <c r="C13" i="11"/>
  <c r="F13" i="11" s="1"/>
  <c r="B14" i="11"/>
  <c r="C14" i="11"/>
  <c r="F14" i="11" s="1"/>
  <c r="B15" i="11"/>
  <c r="C15" i="11"/>
  <c r="F15" i="11" s="1"/>
  <c r="B16" i="11"/>
  <c r="C16" i="11"/>
  <c r="F16" i="11" s="1"/>
  <c r="B17" i="11"/>
  <c r="C17" i="11"/>
  <c r="F17" i="11" s="1"/>
  <c r="B18" i="11"/>
  <c r="C18" i="11"/>
  <c r="F18" i="11" s="1"/>
  <c r="B19" i="11"/>
  <c r="C19" i="11"/>
  <c r="F19" i="11" s="1"/>
  <c r="B20" i="11"/>
  <c r="C20" i="11"/>
  <c r="F20" i="11" s="1"/>
  <c r="B21" i="11"/>
  <c r="C21" i="11"/>
  <c r="F21" i="11" s="1"/>
  <c r="B22" i="11"/>
  <c r="C22" i="11"/>
  <c r="F22" i="11" s="1"/>
  <c r="B23" i="11"/>
  <c r="C23" i="11"/>
  <c r="F23" i="11" s="1"/>
  <c r="B24" i="11"/>
  <c r="C24" i="11"/>
  <c r="F24" i="11" s="1"/>
  <c r="B25" i="11"/>
  <c r="C25" i="11"/>
  <c r="F25" i="11" s="1"/>
  <c r="B26" i="11"/>
  <c r="C26" i="11"/>
  <c r="F26" i="11" s="1"/>
  <c r="B27" i="11"/>
  <c r="C27" i="11"/>
  <c r="F27" i="11" s="1"/>
  <c r="B28" i="11"/>
  <c r="C28" i="11"/>
  <c r="F28" i="11" s="1"/>
  <c r="B29" i="11"/>
  <c r="C29" i="11"/>
  <c r="F29" i="11" s="1"/>
  <c r="B30" i="11"/>
  <c r="C30" i="11"/>
  <c r="B31" i="11"/>
  <c r="C31" i="11"/>
  <c r="F31" i="11" s="1"/>
  <c r="B32" i="11"/>
  <c r="C32" i="11"/>
  <c r="F32" i="11" s="1"/>
  <c r="B33" i="11"/>
  <c r="C33" i="11"/>
  <c r="F33" i="11" s="1"/>
  <c r="B34" i="11"/>
  <c r="C34" i="11"/>
  <c r="F34" i="11" s="1"/>
  <c r="B35" i="11"/>
  <c r="C35" i="11"/>
  <c r="F35" i="11" s="1"/>
  <c r="B36" i="11"/>
  <c r="C36" i="11"/>
  <c r="F36" i="11" s="1"/>
  <c r="B37" i="11"/>
  <c r="C37" i="11"/>
  <c r="F37" i="11" s="1"/>
  <c r="B38" i="11"/>
  <c r="C38" i="11"/>
  <c r="F38" i="11" s="1"/>
  <c r="B39" i="11"/>
  <c r="C39" i="11"/>
  <c r="F39" i="11" s="1"/>
  <c r="B40" i="11"/>
  <c r="C40" i="11"/>
  <c r="F40" i="11" s="1"/>
  <c r="B41" i="11"/>
  <c r="C41" i="11"/>
  <c r="F41" i="11" s="1"/>
  <c r="B42" i="11"/>
  <c r="C42" i="11"/>
  <c r="F42" i="11" s="1"/>
  <c r="B43" i="11"/>
  <c r="C43" i="11"/>
  <c r="F43" i="11" s="1"/>
  <c r="B44" i="11"/>
  <c r="C44" i="11"/>
  <c r="F44" i="11" s="1"/>
  <c r="B45" i="11"/>
  <c r="C45" i="11"/>
  <c r="F45" i="11" s="1"/>
  <c r="B46" i="11"/>
  <c r="C46" i="11"/>
  <c r="F46" i="11" s="1"/>
  <c r="B47" i="11"/>
  <c r="C47" i="11"/>
  <c r="F47" i="11" s="1"/>
  <c r="B48" i="11"/>
  <c r="C48" i="11"/>
  <c r="F48" i="11" s="1"/>
  <c r="B49" i="11"/>
  <c r="C49" i="11"/>
  <c r="F49" i="11" s="1"/>
  <c r="B50" i="11"/>
  <c r="C50" i="11"/>
  <c r="F50" i="11" s="1"/>
  <c r="B51" i="11"/>
  <c r="C51" i="11"/>
  <c r="F51" i="11" s="1"/>
  <c r="B52" i="11"/>
  <c r="C52" i="11"/>
  <c r="F52" i="11" s="1"/>
  <c r="B53" i="11"/>
  <c r="C53" i="11"/>
  <c r="F53" i="11" s="1"/>
  <c r="B54" i="11"/>
  <c r="C54" i="11"/>
  <c r="F54" i="11" s="1"/>
  <c r="B55" i="11"/>
  <c r="C55" i="11"/>
  <c r="F55" i="11" s="1"/>
  <c r="B56" i="11"/>
  <c r="C56" i="11"/>
  <c r="F56" i="11" s="1"/>
  <c r="B57" i="11"/>
  <c r="C57" i="11"/>
  <c r="F57" i="11" s="1"/>
  <c r="B58" i="11"/>
  <c r="C58" i="11"/>
  <c r="F58" i="11" s="1"/>
  <c r="B59" i="11"/>
  <c r="C59" i="11"/>
  <c r="F59" i="11" s="1"/>
  <c r="B60" i="11"/>
  <c r="C60" i="11"/>
  <c r="F60" i="11" s="1"/>
  <c r="B61" i="11"/>
  <c r="C61" i="11"/>
  <c r="F61" i="11" s="1"/>
  <c r="B62" i="11"/>
  <c r="C62" i="11"/>
  <c r="F62" i="11" s="1"/>
  <c r="B63" i="11"/>
  <c r="C63" i="11"/>
  <c r="F63" i="11" s="1"/>
  <c r="B64" i="11"/>
  <c r="C64" i="11"/>
  <c r="F64" i="11" s="1"/>
  <c r="B65" i="11"/>
  <c r="K10" i="11" s="1"/>
  <c r="C65" i="11"/>
  <c r="F65" i="11" s="1"/>
  <c r="B66" i="11"/>
  <c r="C66" i="11"/>
  <c r="F66" i="11" s="1"/>
  <c r="B67" i="11"/>
  <c r="C67" i="11"/>
  <c r="F67" i="11" s="1"/>
  <c r="B68" i="11"/>
  <c r="C68" i="11"/>
  <c r="F68" i="11" s="1"/>
  <c r="B69" i="11"/>
  <c r="C69" i="11"/>
  <c r="F69" i="11" s="1"/>
  <c r="B70" i="11"/>
  <c r="C70" i="11"/>
  <c r="F70" i="11" s="1"/>
  <c r="B71" i="11"/>
  <c r="C71" i="11"/>
  <c r="F71" i="11" s="1"/>
  <c r="B72" i="11"/>
  <c r="C72" i="11"/>
  <c r="F72" i="11" s="1"/>
  <c r="B73" i="11"/>
  <c r="C73" i="11"/>
  <c r="F73" i="11" s="1"/>
  <c r="B74" i="11"/>
  <c r="C74" i="11"/>
  <c r="F74" i="11" s="1"/>
  <c r="B75" i="11"/>
  <c r="C75" i="11"/>
  <c r="F75" i="11" s="1"/>
  <c r="B76" i="11"/>
  <c r="C76" i="11"/>
  <c r="F76" i="11" s="1"/>
  <c r="B77" i="11"/>
  <c r="C77" i="11"/>
  <c r="F77" i="11" s="1"/>
  <c r="B78" i="11"/>
  <c r="C78" i="11"/>
  <c r="F78" i="11" s="1"/>
  <c r="B79" i="11"/>
  <c r="C79" i="11"/>
  <c r="B80" i="11"/>
  <c r="C80" i="11"/>
  <c r="F80" i="11" s="1"/>
  <c r="B81" i="11"/>
  <c r="C81" i="11"/>
  <c r="F81" i="11" s="1"/>
  <c r="B82" i="11"/>
  <c r="C82" i="11"/>
  <c r="F82" i="11" s="1"/>
  <c r="B83" i="11"/>
  <c r="C83" i="11"/>
  <c r="F83" i="11" s="1"/>
  <c r="B84" i="11"/>
  <c r="C84" i="11"/>
  <c r="F84" i="11" s="1"/>
  <c r="B85" i="11"/>
  <c r="C85" i="11"/>
  <c r="F85" i="11" s="1"/>
  <c r="B86" i="11"/>
  <c r="C86" i="11"/>
  <c r="F86" i="11" s="1"/>
  <c r="B87" i="11"/>
  <c r="C87" i="11"/>
  <c r="F87" i="11" s="1"/>
  <c r="B88" i="11"/>
  <c r="C88" i="11"/>
  <c r="F88" i="11" s="1"/>
  <c r="B89" i="11"/>
  <c r="C89" i="11"/>
  <c r="F89" i="11" s="1"/>
  <c r="B90" i="11"/>
  <c r="C90" i="11"/>
  <c r="F90" i="11" s="1"/>
  <c r="B91" i="11"/>
  <c r="C91" i="11"/>
  <c r="F91" i="11" s="1"/>
  <c r="B92" i="11"/>
  <c r="C92" i="11"/>
  <c r="F92" i="11" s="1"/>
  <c r="B93" i="11"/>
  <c r="C93" i="11"/>
  <c r="F93" i="11" s="1"/>
  <c r="B94" i="11"/>
  <c r="C94" i="11"/>
  <c r="F94" i="11" s="1"/>
  <c r="B95" i="11"/>
  <c r="C95" i="11"/>
  <c r="F95" i="11" s="1"/>
  <c r="B96" i="11"/>
  <c r="C96" i="11"/>
  <c r="F96" i="11" s="1"/>
  <c r="B97" i="11"/>
  <c r="C97" i="11"/>
  <c r="F97" i="11" s="1"/>
  <c r="B98" i="11"/>
  <c r="C98" i="11"/>
  <c r="F98" i="11" s="1"/>
  <c r="B99" i="11"/>
  <c r="C99" i="11"/>
  <c r="F99" i="11" s="1"/>
  <c r="B100" i="11"/>
  <c r="C100" i="11"/>
  <c r="F100" i="11" s="1"/>
  <c r="B101" i="11"/>
  <c r="C101" i="11"/>
  <c r="F101" i="11" s="1"/>
  <c r="B102" i="11"/>
  <c r="C102" i="11"/>
  <c r="F102" i="11" s="1"/>
  <c r="B103" i="11"/>
  <c r="C103" i="11"/>
  <c r="F103" i="11" s="1"/>
  <c r="B104" i="11"/>
  <c r="C104" i="11"/>
  <c r="F104" i="11" s="1"/>
  <c r="B105" i="11"/>
  <c r="C105" i="11"/>
  <c r="F105" i="11" s="1"/>
  <c r="B106" i="11"/>
  <c r="C106" i="11"/>
  <c r="F106" i="11" s="1"/>
  <c r="B107" i="11"/>
  <c r="C107" i="11"/>
  <c r="F107" i="11" s="1"/>
  <c r="B108" i="11"/>
  <c r="C108" i="11"/>
  <c r="F108" i="11" s="1"/>
  <c r="B109" i="11"/>
  <c r="C109" i="11"/>
  <c r="F109" i="11" s="1"/>
  <c r="B110" i="11"/>
  <c r="C110" i="11"/>
  <c r="F110" i="11" s="1"/>
  <c r="B111" i="11"/>
  <c r="C111" i="11"/>
  <c r="F111" i="11" s="1"/>
  <c r="B112" i="11"/>
  <c r="C112" i="11"/>
  <c r="F112" i="11" s="1"/>
  <c r="B113" i="11"/>
  <c r="C113" i="11"/>
  <c r="F113" i="11" s="1"/>
  <c r="B114" i="11"/>
  <c r="C114" i="11"/>
  <c r="F114" i="11" s="1"/>
  <c r="B115" i="11"/>
  <c r="C115" i="11"/>
  <c r="F115" i="11" s="1"/>
  <c r="B116" i="11"/>
  <c r="C116" i="11"/>
  <c r="F116" i="11" s="1"/>
  <c r="B117" i="11"/>
  <c r="C117" i="11"/>
  <c r="F117" i="11" s="1"/>
  <c r="B118" i="11"/>
  <c r="C118" i="11"/>
  <c r="F118" i="11" s="1"/>
  <c r="B119" i="11"/>
  <c r="C119" i="11"/>
  <c r="F119" i="11" s="1"/>
  <c r="B120" i="11"/>
  <c r="C120" i="11"/>
  <c r="F120" i="11" s="1"/>
  <c r="B121" i="11"/>
  <c r="C121" i="11"/>
  <c r="F121" i="11" s="1"/>
  <c r="B122" i="11"/>
  <c r="C122" i="11"/>
  <c r="F122" i="11" s="1"/>
  <c r="B123" i="11"/>
  <c r="C123" i="11"/>
  <c r="F123" i="11" s="1"/>
  <c r="B124" i="11"/>
  <c r="C124" i="11"/>
  <c r="F124" i="11" s="1"/>
  <c r="B125" i="11"/>
  <c r="C125" i="11"/>
  <c r="F125" i="11" s="1"/>
  <c r="B126" i="11"/>
  <c r="C126" i="11"/>
  <c r="F126" i="11" s="1"/>
  <c r="B127" i="11"/>
  <c r="C127" i="11"/>
  <c r="F127" i="11" s="1"/>
  <c r="B128" i="11"/>
  <c r="C128" i="11"/>
  <c r="F128" i="11" s="1"/>
  <c r="B129" i="11"/>
  <c r="C129" i="11"/>
  <c r="F129" i="11" s="1"/>
  <c r="B130" i="11"/>
  <c r="C130" i="11"/>
  <c r="F130" i="11" s="1"/>
  <c r="B131" i="11"/>
  <c r="C131" i="11"/>
  <c r="F131" i="11" s="1"/>
  <c r="B132" i="11"/>
  <c r="C132" i="11"/>
  <c r="F132" i="11" s="1"/>
  <c r="B133" i="11"/>
  <c r="C133" i="11"/>
  <c r="F133" i="11" s="1"/>
  <c r="B134" i="11"/>
  <c r="C134" i="11"/>
  <c r="F134" i="11" s="1"/>
  <c r="B135" i="11"/>
  <c r="C135" i="11"/>
  <c r="F135" i="11" s="1"/>
  <c r="B136" i="11"/>
  <c r="C136" i="11"/>
  <c r="F136" i="11" s="1"/>
  <c r="B137" i="11"/>
  <c r="C137" i="11"/>
  <c r="F137" i="11" s="1"/>
  <c r="B138" i="11"/>
  <c r="C138" i="11"/>
  <c r="F138" i="11" s="1"/>
  <c r="B139" i="11"/>
  <c r="C139" i="11"/>
  <c r="F139" i="11" s="1"/>
  <c r="B140" i="11"/>
  <c r="C140" i="11"/>
  <c r="F140" i="11" s="1"/>
  <c r="B141" i="11"/>
  <c r="C141" i="11"/>
  <c r="F141" i="11" s="1"/>
  <c r="B142" i="11"/>
  <c r="C142" i="11"/>
  <c r="F142" i="11" s="1"/>
  <c r="B143" i="11"/>
  <c r="C143" i="11"/>
  <c r="C5" i="11"/>
  <c r="F5" i="11" s="1"/>
  <c r="B5" i="11"/>
  <c r="K5" i="11" s="1"/>
  <c r="E174" i="11" l="1"/>
  <c r="BQ150" i="11"/>
  <c r="N6" i="11"/>
  <c r="N5" i="11"/>
  <c r="K9" i="11"/>
  <c r="K8" i="11"/>
  <c r="K7" i="11"/>
  <c r="K6" i="11"/>
  <c r="Q150" i="11"/>
  <c r="AX150" i="11"/>
  <c r="V150" i="11"/>
  <c r="AD150" i="11"/>
  <c r="F174" i="11"/>
  <c r="F186" i="11"/>
  <c r="Z150" i="11"/>
  <c r="AH150" i="11"/>
  <c r="AL150" i="11"/>
  <c r="AP150" i="11"/>
  <c r="AT150" i="11"/>
  <c r="BB150" i="11"/>
  <c r="BF150" i="11"/>
  <c r="BJ150" i="11"/>
  <c r="BN150" i="11"/>
  <c r="BR150" i="11"/>
  <c r="BV150" i="11"/>
  <c r="E186" i="11"/>
  <c r="BE150" i="11"/>
  <c r="E5" i="11"/>
  <c r="I152" i="11"/>
  <c r="AW151" i="11"/>
  <c r="U151" i="11"/>
  <c r="AC151" i="11"/>
  <c r="E175" i="11"/>
  <c r="E187" i="11"/>
  <c r="Y151" i="11"/>
  <c r="AG151" i="11"/>
  <c r="AK151" i="11"/>
  <c r="AO151" i="11"/>
  <c r="AS151" i="11"/>
  <c r="BA151" i="11"/>
  <c r="BE151" i="11"/>
  <c r="BI151" i="11"/>
  <c r="BM151" i="11"/>
  <c r="BQ151" i="11"/>
  <c r="BU151" i="11"/>
  <c r="AW150" i="11"/>
  <c r="Y150" i="11"/>
  <c r="BI150" i="11"/>
  <c r="AX151" i="11"/>
  <c r="V151" i="11"/>
  <c r="AD151" i="11"/>
  <c r="F175" i="11"/>
  <c r="F187" i="11"/>
  <c r="Z151" i="11"/>
  <c r="AH151" i="11"/>
  <c r="AL151" i="11"/>
  <c r="AP151" i="11"/>
  <c r="AT151" i="11"/>
  <c r="BB151" i="11"/>
  <c r="BF151" i="11"/>
  <c r="BJ151" i="11"/>
  <c r="BN151" i="11"/>
  <c r="BR151" i="11"/>
  <c r="BV151" i="11"/>
  <c r="AS150" i="11"/>
  <c r="AW152" i="11"/>
  <c r="U152" i="11"/>
  <c r="AC152" i="11"/>
  <c r="E176" i="11"/>
  <c r="E188" i="11"/>
  <c r="Y152" i="11"/>
  <c r="AG152" i="11"/>
  <c r="AK152" i="11"/>
  <c r="AO152" i="11"/>
  <c r="AS152" i="11"/>
  <c r="BA152" i="11"/>
  <c r="BE152" i="11"/>
  <c r="BI152" i="11"/>
  <c r="BM152" i="11"/>
  <c r="BQ152" i="11"/>
  <c r="BU152" i="11"/>
  <c r="M150" i="11"/>
  <c r="BA150" i="11"/>
  <c r="N7" i="11"/>
  <c r="AX152" i="11"/>
  <c r="V152" i="11"/>
  <c r="AD152" i="11"/>
  <c r="Z152" i="11"/>
  <c r="AH152" i="11"/>
  <c r="AL152" i="11"/>
  <c r="AP152" i="11"/>
  <c r="AT152" i="11"/>
  <c r="BB152" i="11"/>
  <c r="BF152" i="11"/>
  <c r="BJ152" i="11"/>
  <c r="BN152" i="11"/>
  <c r="BR152" i="11"/>
  <c r="BV152" i="11"/>
  <c r="AC150" i="11"/>
  <c r="AK150" i="11"/>
  <c r="AO150" i="11"/>
  <c r="BU150" i="11"/>
  <c r="U153" i="11"/>
  <c r="E177" i="11"/>
  <c r="E189" i="11"/>
  <c r="AG153" i="11"/>
  <c r="BM153" i="11"/>
  <c r="R153" i="11"/>
  <c r="N153" i="11"/>
  <c r="J153" i="11"/>
  <c r="I150" i="11"/>
  <c r="F177" i="11"/>
  <c r="F189" i="11"/>
  <c r="H5" i="11"/>
  <c r="J150" i="11"/>
  <c r="N150" i="11"/>
  <c r="R150" i="11"/>
  <c r="I151" i="11"/>
  <c r="M151" i="11"/>
  <c r="Q151" i="11"/>
  <c r="N151" i="11"/>
  <c r="R151" i="11"/>
  <c r="J152" i="11"/>
  <c r="M152" i="11"/>
  <c r="Q152" i="11"/>
  <c r="J151" i="11"/>
  <c r="N152" i="11"/>
  <c r="R152" i="11"/>
  <c r="F152" i="11"/>
  <c r="E152" i="11"/>
  <c r="F153" i="11"/>
  <c r="E150" i="11"/>
  <c r="F150" i="11"/>
  <c r="E151" i="11"/>
  <c r="F151" i="11"/>
  <c r="E153" i="11"/>
  <c r="DZ2160" i="7"/>
  <c r="DZ2161" i="7"/>
  <c r="DZ2162" i="7"/>
  <c r="DZ2163" i="7"/>
  <c r="DZ2164" i="7"/>
  <c r="DZ2165" i="7"/>
  <c r="DZ2166" i="7"/>
  <c r="DZ2167" i="7"/>
  <c r="DZ2168" i="7"/>
  <c r="DZ2169" i="7"/>
  <c r="DZ2170" i="7"/>
  <c r="DZ2171" i="7"/>
  <c r="DZ2172" i="7"/>
  <c r="DX2160" i="7"/>
  <c r="DX2161" i="7"/>
  <c r="DX2162" i="7"/>
  <c r="DX2163" i="7"/>
  <c r="DX2164" i="7"/>
  <c r="DX2165" i="7"/>
  <c r="DX2166" i="7"/>
  <c r="DX2167" i="7"/>
  <c r="DX2168" i="7"/>
  <c r="DX2169" i="7"/>
  <c r="DX2170" i="7"/>
  <c r="DX2171" i="7"/>
  <c r="DZ2159" i="7"/>
  <c r="B2823" i="7"/>
  <c r="B2824" i="7"/>
  <c r="CO2148" i="7" s="1"/>
  <c r="B2825" i="7"/>
  <c r="B2826" i="7"/>
  <c r="B2827" i="7"/>
  <c r="B2828" i="7"/>
  <c r="B2829" i="7"/>
  <c r="B2830" i="7"/>
  <c r="B2831" i="7"/>
  <c r="B2832" i="7"/>
  <c r="B2833" i="7"/>
  <c r="B2834" i="7"/>
  <c r="B2835" i="7"/>
  <c r="B2836" i="7"/>
  <c r="B2837" i="7"/>
  <c r="B2838" i="7"/>
  <c r="B2839" i="7"/>
  <c r="B2840" i="7"/>
  <c r="CR2146" i="7" s="1"/>
  <c r="B2841" i="7"/>
  <c r="B2842" i="7"/>
  <c r="B2843" i="7"/>
  <c r="B2844" i="7"/>
  <c r="B2845" i="7"/>
  <c r="B2846" i="7"/>
  <c r="B2847" i="7"/>
  <c r="B2848" i="7"/>
  <c r="CS2142" i="7" s="1"/>
  <c r="B2849" i="7"/>
  <c r="B2850" i="7"/>
  <c r="B2851" i="7"/>
  <c r="B2852" i="7"/>
  <c r="B2853" i="7"/>
  <c r="B2854" i="7"/>
  <c r="B2855" i="7"/>
  <c r="B2856" i="7"/>
  <c r="CS2150" i="7" s="1"/>
  <c r="B2857" i="7"/>
  <c r="B2858" i="7"/>
  <c r="B2859" i="7"/>
  <c r="B2860" i="7"/>
  <c r="B2861" i="7"/>
  <c r="B2862" i="7"/>
  <c r="B2863" i="7"/>
  <c r="B2864" i="7"/>
  <c r="B2865" i="7"/>
  <c r="B2866" i="7"/>
  <c r="B2867" i="7"/>
  <c r="B2868" i="7"/>
  <c r="B2869" i="7"/>
  <c r="B2870" i="7"/>
  <c r="CV2146" i="7" s="1"/>
  <c r="B2871" i="7"/>
  <c r="B2872" i="7"/>
  <c r="CV2148" i="7" s="1"/>
  <c r="B2873" i="7"/>
  <c r="B2874" i="7"/>
  <c r="B2875" i="7"/>
  <c r="B2876" i="7"/>
  <c r="B2877" i="7"/>
  <c r="B2878" i="7"/>
  <c r="CW2142" i="7" s="1"/>
  <c r="B2879" i="7"/>
  <c r="B2880" i="7"/>
  <c r="CW2144" i="7" s="1"/>
  <c r="B2881" i="7"/>
  <c r="B2882" i="7"/>
  <c r="B2883" i="7"/>
  <c r="B2884" i="7"/>
  <c r="B2885" i="7"/>
  <c r="B2886" i="7"/>
  <c r="CW2150" i="7" s="1"/>
  <c r="B2887" i="7"/>
  <c r="B2888" i="7"/>
  <c r="CW2152" i="7" s="1"/>
  <c r="B2889" i="7"/>
  <c r="B2890" i="7"/>
  <c r="B2891" i="7"/>
  <c r="B2892" i="7"/>
  <c r="B2893" i="7"/>
  <c r="B2894" i="7"/>
  <c r="B2895" i="7"/>
  <c r="B2896" i="7"/>
  <c r="B2897" i="7"/>
  <c r="B2898" i="7"/>
  <c r="B2899" i="7"/>
  <c r="B2900" i="7"/>
  <c r="B2901" i="7"/>
  <c r="B2902" i="7"/>
  <c r="CZ2148" i="7" s="1"/>
  <c r="B2903" i="7"/>
  <c r="B2904" i="7"/>
  <c r="CZ2150" i="7" s="1"/>
  <c r="B2905" i="7"/>
  <c r="B2906" i="7"/>
  <c r="B2907" i="7"/>
  <c r="B2908" i="7"/>
  <c r="B2909" i="7"/>
  <c r="B2910" i="7"/>
  <c r="DA2144" i="7" s="1"/>
  <c r="B2911" i="7"/>
  <c r="B2912" i="7"/>
  <c r="B2913" i="7"/>
  <c r="B2914" i="7"/>
  <c r="B2915" i="7"/>
  <c r="B2916" i="7"/>
  <c r="B2917" i="7"/>
  <c r="B2918" i="7"/>
  <c r="DA2152" i="7" s="1"/>
  <c r="B2919" i="7"/>
  <c r="B2920" i="7"/>
  <c r="B2921" i="7"/>
  <c r="B2922" i="7"/>
  <c r="B2923" i="7"/>
  <c r="B2924" i="7"/>
  <c r="B2925" i="7"/>
  <c r="B2926" i="7"/>
  <c r="B2927" i="7"/>
  <c r="B2928" i="7"/>
  <c r="DD2145" i="7" s="1"/>
  <c r="B2929" i="7"/>
  <c r="B2930" i="7"/>
  <c r="B2931" i="7"/>
  <c r="B2932" i="7"/>
  <c r="B2933" i="7"/>
  <c r="B2934" i="7"/>
  <c r="B2935" i="7"/>
  <c r="B2936" i="7"/>
  <c r="DE2141" i="7" s="1"/>
  <c r="DE2155" i="7" s="1"/>
  <c r="B2937" i="7"/>
  <c r="B2938" i="7"/>
  <c r="B2939" i="7"/>
  <c r="B2940" i="7"/>
  <c r="B2941" i="7"/>
  <c r="B2942" i="7"/>
  <c r="DE2147" i="7" s="1"/>
  <c r="B2943" i="7"/>
  <c r="B2944" i="7"/>
  <c r="DE2149" i="7" s="1"/>
  <c r="B2945" i="7"/>
  <c r="B2946" i="7"/>
  <c r="B2947" i="7"/>
  <c r="B2948" i="7"/>
  <c r="B2949" i="7"/>
  <c r="B2950" i="7"/>
  <c r="B2951" i="7"/>
  <c r="B2952" i="7"/>
  <c r="B2953" i="7"/>
  <c r="B2954" i="7"/>
  <c r="B2955" i="7"/>
  <c r="B2956" i="7"/>
  <c r="B2957" i="7"/>
  <c r="B2958" i="7"/>
  <c r="DH2145" i="7" s="1"/>
  <c r="B2959" i="7"/>
  <c r="B2960" i="7"/>
  <c r="DH2147" i="7" s="1"/>
  <c r="B2961" i="7"/>
  <c r="B2962" i="7"/>
  <c r="B2963" i="7"/>
  <c r="B2964" i="7"/>
  <c r="B2965" i="7"/>
  <c r="B2966" i="7"/>
  <c r="B2967" i="7"/>
  <c r="B2968" i="7"/>
  <c r="DI2143" i="7" s="1"/>
  <c r="B2969" i="7"/>
  <c r="B2970" i="7"/>
  <c r="B2971" i="7"/>
  <c r="B2972" i="7"/>
  <c r="B2973" i="7"/>
  <c r="B2974" i="7"/>
  <c r="B2975" i="7"/>
  <c r="B2976" i="7"/>
  <c r="DI2151" i="7" s="1"/>
  <c r="B2977" i="7"/>
  <c r="B2978" i="7"/>
  <c r="B2979" i="7"/>
  <c r="B2980" i="7"/>
  <c r="B2981" i="7"/>
  <c r="B2982" i="7"/>
  <c r="B2983" i="7"/>
  <c r="B2984" i="7"/>
  <c r="DL2141" i="7" s="1"/>
  <c r="B2985" i="7"/>
  <c r="B2986" i="7"/>
  <c r="B2987" i="7"/>
  <c r="B2988" i="7"/>
  <c r="B2989" i="7"/>
  <c r="B2990" i="7"/>
  <c r="DL2147" i="7" s="1"/>
  <c r="B2991" i="7"/>
  <c r="B2992" i="7"/>
  <c r="DL2149" i="7" s="1"/>
  <c r="B2993" i="7"/>
  <c r="B2994" i="7"/>
  <c r="B2995" i="7"/>
  <c r="B2996" i="7"/>
  <c r="B2997" i="7"/>
  <c r="B2998" i="7"/>
  <c r="DM2143" i="7" s="1"/>
  <c r="B2999" i="7"/>
  <c r="B3000" i="7"/>
  <c r="DM2145" i="7" s="1"/>
  <c r="B3001" i="7"/>
  <c r="B3002" i="7"/>
  <c r="B3003" i="7"/>
  <c r="B3004" i="7"/>
  <c r="B3005" i="7"/>
  <c r="B3006" i="7"/>
  <c r="DM2151" i="7" s="1"/>
  <c r="B3007" i="7"/>
  <c r="B3008" i="7"/>
  <c r="B3009" i="7"/>
  <c r="B3010" i="7"/>
  <c r="B3011" i="7"/>
  <c r="B3012" i="7"/>
  <c r="B3013" i="7"/>
  <c r="B3014" i="7"/>
  <c r="B3015" i="7"/>
  <c r="B3016" i="7"/>
  <c r="B3017" i="7"/>
  <c r="B3018" i="7"/>
  <c r="B3019" i="7"/>
  <c r="B3020" i="7"/>
  <c r="B3021" i="7"/>
  <c r="B3022" i="7"/>
  <c r="DP2148" i="7" s="1"/>
  <c r="B3023" i="7"/>
  <c r="B3024" i="7"/>
  <c r="DP2150" i="7" s="1"/>
  <c r="B3025" i="7"/>
  <c r="B3026" i="7"/>
  <c r="B3027" i="7"/>
  <c r="B3028" i="7"/>
  <c r="B3029" i="7"/>
  <c r="B3030" i="7"/>
  <c r="B3031" i="7"/>
  <c r="B3032" i="7"/>
  <c r="DQ2146" i="7" s="1"/>
  <c r="B3033" i="7"/>
  <c r="B3034" i="7"/>
  <c r="B3035" i="7"/>
  <c r="B3036" i="7"/>
  <c r="B3037" i="7"/>
  <c r="B3038" i="7"/>
  <c r="B3039" i="7"/>
  <c r="B3040" i="7"/>
  <c r="B3041" i="7"/>
  <c r="B3042" i="7"/>
  <c r="B3043" i="7"/>
  <c r="B3044" i="7"/>
  <c r="B3045" i="7"/>
  <c r="B3046" i="7"/>
  <c r="B3047" i="7"/>
  <c r="B3048" i="7"/>
  <c r="B3049" i="7"/>
  <c r="B3050" i="7"/>
  <c r="B3051" i="7"/>
  <c r="B3052" i="7"/>
  <c r="B3053" i="7"/>
  <c r="B3054" i="7"/>
  <c r="B3055" i="7"/>
  <c r="B3056" i="7"/>
  <c r="B3057" i="7"/>
  <c r="B3058" i="7"/>
  <c r="B3059" i="7"/>
  <c r="B3060" i="7"/>
  <c r="B3061" i="7"/>
  <c r="B3062" i="7"/>
  <c r="B3063" i="7"/>
  <c r="B3064" i="7"/>
  <c r="B3065" i="7"/>
  <c r="B3066" i="7"/>
  <c r="B3067" i="7"/>
  <c r="B3068" i="7"/>
  <c r="B3069" i="7"/>
  <c r="B3070" i="7"/>
  <c r="B3071" i="7"/>
  <c r="B3072" i="7"/>
  <c r="B3073" i="7"/>
  <c r="B3074" i="7"/>
  <c r="B3075" i="7"/>
  <c r="B3076" i="7"/>
  <c r="B3077" i="7"/>
  <c r="B3078" i="7"/>
  <c r="B3079" i="7"/>
  <c r="B3080" i="7"/>
  <c r="B3081" i="7"/>
  <c r="B3082" i="7"/>
  <c r="B3083" i="7"/>
  <c r="B3084" i="7"/>
  <c r="B3085" i="7"/>
  <c r="B3086" i="7"/>
  <c r="B3087" i="7"/>
  <c r="B3088" i="7"/>
  <c r="B3089" i="7"/>
  <c r="B3090" i="7"/>
  <c r="B3091" i="7"/>
  <c r="B3092" i="7"/>
  <c r="B3093" i="7"/>
  <c r="B3094" i="7"/>
  <c r="B3095" i="7"/>
  <c r="B3096" i="7"/>
  <c r="B3097" i="7"/>
  <c r="B3098" i="7"/>
  <c r="B3099" i="7"/>
  <c r="B3100" i="7"/>
  <c r="B3101" i="7"/>
  <c r="B3102" i="7"/>
  <c r="B3103" i="7"/>
  <c r="B3104" i="7"/>
  <c r="B3105" i="7"/>
  <c r="B3106" i="7"/>
  <c r="B3107" i="7"/>
  <c r="B3108" i="7"/>
  <c r="B3109" i="7"/>
  <c r="B3110" i="7"/>
  <c r="B3111" i="7"/>
  <c r="B3112" i="7"/>
  <c r="B3113" i="7"/>
  <c r="B3114" i="7"/>
  <c r="B3115" i="7"/>
  <c r="B3116" i="7"/>
  <c r="B3117" i="7"/>
  <c r="B3118" i="7"/>
  <c r="B3119" i="7"/>
  <c r="B3120" i="7"/>
  <c r="B3121" i="7"/>
  <c r="B3122" i="7"/>
  <c r="B3123" i="7"/>
  <c r="B3124" i="7"/>
  <c r="B3125" i="7"/>
  <c r="B3126" i="7"/>
  <c r="B3127" i="7"/>
  <c r="B3128" i="7"/>
  <c r="B3129" i="7"/>
  <c r="B3130" i="7"/>
  <c r="B3131" i="7"/>
  <c r="B3132" i="7"/>
  <c r="B3133" i="7"/>
  <c r="B3134" i="7"/>
  <c r="B3135" i="7"/>
  <c r="B3136" i="7"/>
  <c r="B3137" i="7"/>
  <c r="B3138" i="7"/>
  <c r="B3139" i="7"/>
  <c r="B3140" i="7"/>
  <c r="DQ2152" i="7"/>
  <c r="DP2152" i="7"/>
  <c r="DQ2151" i="7"/>
  <c r="DP2151" i="7"/>
  <c r="DQ2150" i="7"/>
  <c r="DQ2149" i="7"/>
  <c r="DP2149" i="7"/>
  <c r="DQ2148" i="7"/>
  <c r="DQ2147" i="7"/>
  <c r="DP2147" i="7"/>
  <c r="DP2146" i="7"/>
  <c r="DQ2145" i="7"/>
  <c r="DP2145" i="7"/>
  <c r="DQ2144" i="7"/>
  <c r="DP2144" i="7"/>
  <c r="DQ2143" i="7"/>
  <c r="DP2143" i="7"/>
  <c r="DQ2142" i="7"/>
  <c r="DP2142" i="7"/>
  <c r="DQ2141" i="7"/>
  <c r="DP2141" i="7"/>
  <c r="DM2152" i="7"/>
  <c r="DL2152" i="7"/>
  <c r="DL2151" i="7"/>
  <c r="DM2150" i="7"/>
  <c r="DL2150" i="7"/>
  <c r="DM2149" i="7"/>
  <c r="DM2148" i="7"/>
  <c r="DL2148" i="7"/>
  <c r="DM2147" i="7"/>
  <c r="DM2146" i="7"/>
  <c r="DL2146" i="7"/>
  <c r="DL2145" i="7"/>
  <c r="DM2144" i="7"/>
  <c r="DL2144" i="7"/>
  <c r="DL2143" i="7"/>
  <c r="DM2142" i="7"/>
  <c r="DL2142" i="7"/>
  <c r="DM2141" i="7"/>
  <c r="DI2152" i="7"/>
  <c r="DH2152" i="7"/>
  <c r="DH2151" i="7"/>
  <c r="DI2150" i="7"/>
  <c r="DH2150" i="7"/>
  <c r="DI2149" i="7"/>
  <c r="DH2149" i="7"/>
  <c r="DI2148" i="7"/>
  <c r="DH2148" i="7"/>
  <c r="DI2147" i="7"/>
  <c r="DI2146" i="7"/>
  <c r="DH2146" i="7"/>
  <c r="DI2145" i="7"/>
  <c r="DI2144" i="7"/>
  <c r="DH2144" i="7"/>
  <c r="DH2143" i="7"/>
  <c r="DI2142" i="7"/>
  <c r="DH2142" i="7"/>
  <c r="DI2141" i="7"/>
  <c r="DH2141" i="7"/>
  <c r="DE2152" i="7"/>
  <c r="DD2152" i="7"/>
  <c r="DE2151" i="7"/>
  <c r="DD2151" i="7"/>
  <c r="DE2150" i="7"/>
  <c r="DD2150" i="7"/>
  <c r="DD2149" i="7"/>
  <c r="DE2148" i="7"/>
  <c r="DD2148" i="7"/>
  <c r="DD2147" i="7"/>
  <c r="DE2146" i="7"/>
  <c r="DD2146" i="7"/>
  <c r="DE2145" i="7"/>
  <c r="DE2144" i="7"/>
  <c r="DD2144" i="7"/>
  <c r="DE2143" i="7"/>
  <c r="DD2143" i="7"/>
  <c r="DE2142" i="7"/>
  <c r="DD2142" i="7"/>
  <c r="DD2141" i="7"/>
  <c r="CZ2152" i="7"/>
  <c r="DA2151" i="7"/>
  <c r="CZ2151" i="7"/>
  <c r="DA2150" i="7"/>
  <c r="DA2149" i="7"/>
  <c r="CZ2149" i="7"/>
  <c r="DA2148" i="7"/>
  <c r="DA2147" i="7"/>
  <c r="CZ2147" i="7"/>
  <c r="DA2146" i="7"/>
  <c r="CZ2146" i="7"/>
  <c r="DA2145" i="7"/>
  <c r="CZ2145" i="7"/>
  <c r="CZ2144" i="7"/>
  <c r="DA2143" i="7"/>
  <c r="CZ2143" i="7"/>
  <c r="DA2142" i="7"/>
  <c r="CZ2142" i="7"/>
  <c r="DA2141" i="7"/>
  <c r="CZ2141" i="7"/>
  <c r="CV2152" i="7"/>
  <c r="CW2151" i="7"/>
  <c r="CV2151" i="7"/>
  <c r="CV2150" i="7"/>
  <c r="CW2149" i="7"/>
  <c r="CV2149" i="7"/>
  <c r="CW2148" i="7"/>
  <c r="CW2147" i="7"/>
  <c r="CV2147" i="7"/>
  <c r="CW2146" i="7"/>
  <c r="CW2145" i="7"/>
  <c r="CV2145" i="7"/>
  <c r="CV2144" i="7"/>
  <c r="CW2143" i="7"/>
  <c r="CV2143" i="7"/>
  <c r="CV2142" i="7"/>
  <c r="CW2141" i="7"/>
  <c r="CV2141" i="7"/>
  <c r="CS2152" i="7"/>
  <c r="CR2152" i="7"/>
  <c r="CS2151" i="7"/>
  <c r="CR2151" i="7"/>
  <c r="CR2150" i="7"/>
  <c r="CS2149" i="7"/>
  <c r="CR2149" i="7"/>
  <c r="CS2148" i="7"/>
  <c r="CR2148" i="7"/>
  <c r="CS2147" i="7"/>
  <c r="CR2147" i="7"/>
  <c r="CS2146" i="7"/>
  <c r="CS2145" i="7"/>
  <c r="CR2145" i="7"/>
  <c r="CS2144" i="7"/>
  <c r="CR2144" i="7"/>
  <c r="CS2143" i="7"/>
  <c r="CR2143" i="7"/>
  <c r="CR2142" i="7"/>
  <c r="CS2141" i="7"/>
  <c r="CR2141" i="7"/>
  <c r="CO2147" i="7"/>
  <c r="CO2149" i="7"/>
  <c r="CO2150" i="7"/>
  <c r="CO2151" i="7"/>
  <c r="CO2152" i="7"/>
  <c r="CR2156" i="7" l="1"/>
  <c r="DH2156" i="7"/>
  <c r="DI2154" i="7"/>
  <c r="DD2156" i="7"/>
  <c r="CW2155" i="7"/>
  <c r="DQ2156" i="7"/>
  <c r="DE2156" i="7"/>
  <c r="DL2156" i="7"/>
  <c r="DP2156" i="7"/>
  <c r="DA2154" i="7"/>
  <c r="CR2155" i="7"/>
  <c r="CS2154" i="7"/>
  <c r="DV2152" i="7" s="1"/>
  <c r="CV2155" i="7"/>
  <c r="CV2156" i="7"/>
  <c r="DM2154" i="7"/>
  <c r="DV2154" i="7" s="1"/>
  <c r="DQ2155" i="7"/>
  <c r="CW2154" i="7"/>
  <c r="CZ2156" i="7"/>
  <c r="CZ2154" i="7"/>
  <c r="DT2153" i="7" s="1"/>
  <c r="CS2155" i="7"/>
  <c r="DA2155" i="7"/>
  <c r="DD2155" i="7"/>
  <c r="DM2156" i="7"/>
  <c r="DE2154" i="7"/>
  <c r="DV2153" i="7" s="1"/>
  <c r="DI2156" i="7"/>
  <c r="DH2155" i="7"/>
  <c r="DI2155" i="7"/>
  <c r="DQ2154" i="7"/>
  <c r="DP2154" i="7"/>
  <c r="DP2155" i="7"/>
  <c r="DL2154" i="7"/>
  <c r="DL2155" i="7"/>
  <c r="DM2155" i="7"/>
  <c r="DH2154" i="7"/>
  <c r="DT2154" i="7" s="1"/>
  <c r="DD2154" i="7"/>
  <c r="DA2156" i="7"/>
  <c r="CZ2155" i="7"/>
  <c r="CW2156" i="7"/>
  <c r="CV2154" i="7"/>
  <c r="DT2152" i="7" s="1"/>
  <c r="CS2156" i="7"/>
  <c r="CR2154" i="7"/>
  <c r="BY2103" i="7"/>
  <c r="BZ2103" i="7"/>
  <c r="BZ2102" i="7"/>
  <c r="BY2102" i="7"/>
  <c r="CF2105" i="7"/>
  <c r="CG2105" i="7"/>
  <c r="CF2106" i="7"/>
  <c r="CG2106" i="7"/>
  <c r="CF2107" i="7"/>
  <c r="CG2107" i="7"/>
  <c r="CF2108" i="7"/>
  <c r="CG2108" i="7"/>
  <c r="CF2109" i="7"/>
  <c r="CG2109" i="7"/>
  <c r="CF2110" i="7"/>
  <c r="CG2110" i="7"/>
  <c r="CF2111" i="7"/>
  <c r="CG2111" i="7"/>
  <c r="CF2112" i="7"/>
  <c r="CG2112" i="7"/>
  <c r="CF2113" i="7"/>
  <c r="CG2113" i="7"/>
  <c r="CF2114" i="7"/>
  <c r="CG2114" i="7"/>
  <c r="CF2115" i="7"/>
  <c r="CG2115" i="7"/>
  <c r="CF2116" i="7"/>
  <c r="CG2116" i="7"/>
  <c r="CF2117" i="7"/>
  <c r="CG2117" i="7"/>
  <c r="CF2118" i="7"/>
  <c r="CG2118" i="7"/>
  <c r="CF2119" i="7"/>
  <c r="CG2119" i="7"/>
  <c r="CG2104" i="7"/>
  <c r="CF2104" i="7"/>
  <c r="CF2092" i="7"/>
  <c r="CG2092" i="7"/>
  <c r="CF2093" i="7"/>
  <c r="CG2093" i="7"/>
  <c r="CF2094" i="7"/>
  <c r="CG2094" i="7"/>
  <c r="CF2095" i="7"/>
  <c r="CG2095" i="7"/>
  <c r="CF2096" i="7"/>
  <c r="CG2096" i="7"/>
  <c r="CF2097" i="7"/>
  <c r="CG2097" i="7"/>
  <c r="CF2098" i="7"/>
  <c r="CG2098" i="7"/>
  <c r="CF2099" i="7"/>
  <c r="CG2099" i="7"/>
  <c r="CF2100" i="7"/>
  <c r="CG2100" i="7"/>
  <c r="CF2101" i="7"/>
  <c r="CG2101" i="7"/>
  <c r="CG2102" i="7"/>
  <c r="CG2091" i="7"/>
  <c r="BY2094" i="7"/>
  <c r="DC2079" i="7"/>
  <c r="DE2079" i="7"/>
  <c r="B2075" i="7"/>
  <c r="B2076" i="7"/>
  <c r="B2077" i="7"/>
  <c r="B2078" i="7"/>
  <c r="B2079" i="7"/>
  <c r="B2080" i="7"/>
  <c r="B2081" i="7"/>
  <c r="D2081" i="7" s="1"/>
  <c r="B2082" i="7"/>
  <c r="D2082" i="7" s="1"/>
  <c r="B2083" i="7"/>
  <c r="D2083" i="7" s="1"/>
  <c r="B2084" i="7"/>
  <c r="D2084" i="7" s="1"/>
  <c r="B2085" i="7"/>
  <c r="D2085" i="7" s="1"/>
  <c r="B2086" i="7"/>
  <c r="D2086" i="7" s="1"/>
  <c r="B2087" i="7"/>
  <c r="D2087" i="7" s="1"/>
  <c r="B2088" i="7"/>
  <c r="B2089" i="7"/>
  <c r="B2090" i="7"/>
  <c r="D2090" i="7" s="1"/>
  <c r="B2091" i="7"/>
  <c r="B2092" i="7"/>
  <c r="D2092" i="7" s="1"/>
  <c r="B2093" i="7"/>
  <c r="E2081" i="7" s="1"/>
  <c r="B2094" i="7"/>
  <c r="E2082" i="7" s="1"/>
  <c r="B2095" i="7"/>
  <c r="E2083" i="7" s="1"/>
  <c r="B2096" i="7"/>
  <c r="E2084" i="7" s="1"/>
  <c r="B2097" i="7"/>
  <c r="E2085" i="7" s="1"/>
  <c r="B2098" i="7"/>
  <c r="E2086" i="7" s="1"/>
  <c r="B2099" i="7"/>
  <c r="E2087" i="7" s="1"/>
  <c r="B2100" i="7"/>
  <c r="E2088" i="7" s="1"/>
  <c r="B2101" i="7"/>
  <c r="B2102" i="7"/>
  <c r="E2090" i="7" s="1"/>
  <c r="B2103" i="7"/>
  <c r="E2091" i="7" s="1"/>
  <c r="B2104" i="7"/>
  <c r="E2092" i="7" s="1"/>
  <c r="B2105" i="7"/>
  <c r="B2106" i="7"/>
  <c r="B2107" i="7"/>
  <c r="B2108" i="7"/>
  <c r="B2109" i="7"/>
  <c r="B2110" i="7"/>
  <c r="B2111" i="7"/>
  <c r="D2111" i="7" s="1"/>
  <c r="B2112" i="7"/>
  <c r="D2112" i="7" s="1"/>
  <c r="B2113" i="7"/>
  <c r="D2113" i="7" s="1"/>
  <c r="B2114" i="7"/>
  <c r="D2114" i="7" s="1"/>
  <c r="B2115" i="7"/>
  <c r="D2115" i="7" s="1"/>
  <c r="B2116" i="7"/>
  <c r="D2116" i="7" s="1"/>
  <c r="B2117" i="7"/>
  <c r="D2117" i="7" s="1"/>
  <c r="B2118" i="7"/>
  <c r="D2118" i="7" s="1"/>
  <c r="B2119" i="7"/>
  <c r="D2119" i="7" s="1"/>
  <c r="B2120" i="7"/>
  <c r="D2120" i="7" s="1"/>
  <c r="B2121" i="7"/>
  <c r="D2121" i="7" s="1"/>
  <c r="B2122" i="7"/>
  <c r="D2122" i="7" s="1"/>
  <c r="B2123" i="7"/>
  <c r="E2111" i="7" s="1"/>
  <c r="B2124" i="7"/>
  <c r="E2112" i="7" s="1"/>
  <c r="B2125" i="7"/>
  <c r="E2113" i="7" s="1"/>
  <c r="B2126" i="7"/>
  <c r="E2114" i="7" s="1"/>
  <c r="B2127" i="7"/>
  <c r="E2115" i="7" s="1"/>
  <c r="B2128" i="7"/>
  <c r="E2116" i="7" s="1"/>
  <c r="B2129" i="7"/>
  <c r="E2117" i="7" s="1"/>
  <c r="B2130" i="7"/>
  <c r="E2118" i="7" s="1"/>
  <c r="B2131" i="7"/>
  <c r="E2119" i="7" s="1"/>
  <c r="B2132" i="7"/>
  <c r="E2120" i="7" s="1"/>
  <c r="B2133" i="7"/>
  <c r="E2121" i="7" s="1"/>
  <c r="B2134" i="7"/>
  <c r="E2122" i="7" s="1"/>
  <c r="B2135" i="7"/>
  <c r="B2136" i="7"/>
  <c r="B2137" i="7"/>
  <c r="B2138" i="7"/>
  <c r="B2139" i="7"/>
  <c r="B2140" i="7"/>
  <c r="B2141" i="7"/>
  <c r="D2141" i="7" s="1"/>
  <c r="B2142" i="7"/>
  <c r="D2142" i="7" s="1"/>
  <c r="B2143" i="7"/>
  <c r="D2143" i="7" s="1"/>
  <c r="B2144" i="7"/>
  <c r="D2144" i="7" s="1"/>
  <c r="B2145" i="7"/>
  <c r="D2145" i="7" s="1"/>
  <c r="B2146" i="7"/>
  <c r="D2146" i="7" s="1"/>
  <c r="B2147" i="7"/>
  <c r="D2147" i="7" s="1"/>
  <c r="B2148" i="7"/>
  <c r="D2148" i="7" s="1"/>
  <c r="B2149" i="7"/>
  <c r="D2149" i="7" s="1"/>
  <c r="B2150" i="7"/>
  <c r="D2150" i="7" s="1"/>
  <c r="B2151" i="7"/>
  <c r="D2151" i="7" s="1"/>
  <c r="B2152" i="7"/>
  <c r="D2152" i="7" s="1"/>
  <c r="B2153" i="7"/>
  <c r="E2141" i="7" s="1"/>
  <c r="B2154" i="7"/>
  <c r="E2142" i="7" s="1"/>
  <c r="B2155" i="7"/>
  <c r="E2143" i="7" s="1"/>
  <c r="B2156" i="7"/>
  <c r="E2144" i="7" s="1"/>
  <c r="B2157" i="7"/>
  <c r="E2145" i="7" s="1"/>
  <c r="B2158" i="7"/>
  <c r="E2146" i="7" s="1"/>
  <c r="B2159" i="7"/>
  <c r="E2147" i="7" s="1"/>
  <c r="B2160" i="7"/>
  <c r="E2148" i="7" s="1"/>
  <c r="B2161" i="7"/>
  <c r="E2149" i="7" s="1"/>
  <c r="B2162" i="7"/>
  <c r="E2150" i="7" s="1"/>
  <c r="B2163" i="7"/>
  <c r="E2151" i="7" s="1"/>
  <c r="B2164" i="7"/>
  <c r="E2152" i="7" s="1"/>
  <c r="B2165" i="7"/>
  <c r="B2166" i="7"/>
  <c r="B2167" i="7"/>
  <c r="B2168" i="7"/>
  <c r="B2169" i="7"/>
  <c r="B2170" i="7"/>
  <c r="B2171" i="7"/>
  <c r="H2141" i="7" s="1"/>
  <c r="B2172" i="7"/>
  <c r="H2142" i="7" s="1"/>
  <c r="B2173" i="7"/>
  <c r="H2143" i="7" s="1"/>
  <c r="B2174" i="7"/>
  <c r="H2144" i="7" s="1"/>
  <c r="B2175" i="7"/>
  <c r="H2145" i="7" s="1"/>
  <c r="B2176" i="7"/>
  <c r="H2146" i="7" s="1"/>
  <c r="B2177" i="7"/>
  <c r="H2147" i="7" s="1"/>
  <c r="B2178" i="7"/>
  <c r="H2148" i="7" s="1"/>
  <c r="B2179" i="7"/>
  <c r="H2149" i="7" s="1"/>
  <c r="B2180" i="7"/>
  <c r="H2150" i="7" s="1"/>
  <c r="B2181" i="7"/>
  <c r="H2151" i="7" s="1"/>
  <c r="B2182" i="7"/>
  <c r="H2152" i="7" s="1"/>
  <c r="B2183" i="7"/>
  <c r="I2141" i="7" s="1"/>
  <c r="B2184" i="7"/>
  <c r="I2142" i="7" s="1"/>
  <c r="B2185" i="7"/>
  <c r="I2143" i="7" s="1"/>
  <c r="B2186" i="7"/>
  <c r="I2144" i="7" s="1"/>
  <c r="B2187" i="7"/>
  <c r="I2145" i="7" s="1"/>
  <c r="B2188" i="7"/>
  <c r="I2146" i="7" s="1"/>
  <c r="B2189" i="7"/>
  <c r="I2147" i="7" s="1"/>
  <c r="B2190" i="7"/>
  <c r="I2148" i="7" s="1"/>
  <c r="B2191" i="7"/>
  <c r="I2149" i="7" s="1"/>
  <c r="B2192" i="7"/>
  <c r="I2150" i="7" s="1"/>
  <c r="B2193" i="7"/>
  <c r="I2151" i="7" s="1"/>
  <c r="B2194" i="7"/>
  <c r="I2152" i="7" s="1"/>
  <c r="B2195" i="7"/>
  <c r="B2196" i="7"/>
  <c r="B2197" i="7"/>
  <c r="B2198" i="7"/>
  <c r="B2199" i="7"/>
  <c r="B2200" i="7"/>
  <c r="B2201" i="7"/>
  <c r="L2141" i="7" s="1"/>
  <c r="B2202" i="7"/>
  <c r="L2142" i="7" s="1"/>
  <c r="B2203" i="7"/>
  <c r="L2143" i="7" s="1"/>
  <c r="B2204" i="7"/>
  <c r="L2144" i="7" s="1"/>
  <c r="B2205" i="7"/>
  <c r="L2145" i="7" s="1"/>
  <c r="B2206" i="7"/>
  <c r="L2146" i="7" s="1"/>
  <c r="B2207" i="7"/>
  <c r="L2147" i="7" s="1"/>
  <c r="B2208" i="7"/>
  <c r="L2148" i="7" s="1"/>
  <c r="B2209" i="7"/>
  <c r="L2149" i="7" s="1"/>
  <c r="B2210" i="7"/>
  <c r="L2150" i="7" s="1"/>
  <c r="B2211" i="7"/>
  <c r="L2151" i="7" s="1"/>
  <c r="B2212" i="7"/>
  <c r="L2152" i="7" s="1"/>
  <c r="B2213" i="7"/>
  <c r="M2141" i="7" s="1"/>
  <c r="B2214" i="7"/>
  <c r="M2142" i="7" s="1"/>
  <c r="B2215" i="7"/>
  <c r="M2143" i="7" s="1"/>
  <c r="B2216" i="7"/>
  <c r="M2144" i="7" s="1"/>
  <c r="B2217" i="7"/>
  <c r="M2145" i="7" s="1"/>
  <c r="B2218" i="7"/>
  <c r="M2146" i="7" s="1"/>
  <c r="B2219" i="7"/>
  <c r="M2147" i="7" s="1"/>
  <c r="B2220" i="7"/>
  <c r="M2148" i="7" s="1"/>
  <c r="B2221" i="7"/>
  <c r="M2149" i="7" s="1"/>
  <c r="B2222" i="7"/>
  <c r="M2150" i="7" s="1"/>
  <c r="B2223" i="7"/>
  <c r="M2151" i="7" s="1"/>
  <c r="B2224" i="7"/>
  <c r="M2152" i="7" s="1"/>
  <c r="B2225" i="7"/>
  <c r="B2226" i="7"/>
  <c r="B2227" i="7"/>
  <c r="B2228" i="7"/>
  <c r="B2229" i="7"/>
  <c r="B2230" i="7"/>
  <c r="B2231" i="7"/>
  <c r="P2141" i="7" s="1"/>
  <c r="B2232" i="7"/>
  <c r="P2142" i="7" s="1"/>
  <c r="B2233" i="7"/>
  <c r="P2143" i="7" s="1"/>
  <c r="B2234" i="7"/>
  <c r="P2144" i="7" s="1"/>
  <c r="B2235" i="7"/>
  <c r="P2145" i="7" s="1"/>
  <c r="B2236" i="7"/>
  <c r="P2146" i="7" s="1"/>
  <c r="B2237" i="7"/>
  <c r="P2147" i="7" s="1"/>
  <c r="B2238" i="7"/>
  <c r="P2148" i="7" s="1"/>
  <c r="B2239" i="7"/>
  <c r="P2149" i="7" s="1"/>
  <c r="B2240" i="7"/>
  <c r="P2150" i="7" s="1"/>
  <c r="B2241" i="7"/>
  <c r="P2151" i="7" s="1"/>
  <c r="B2242" i="7"/>
  <c r="P2152" i="7" s="1"/>
  <c r="B2243" i="7"/>
  <c r="Q2141" i="7" s="1"/>
  <c r="B2244" i="7"/>
  <c r="Q2142" i="7" s="1"/>
  <c r="B2245" i="7"/>
  <c r="Q2143" i="7" s="1"/>
  <c r="B2246" i="7"/>
  <c r="Q2144" i="7" s="1"/>
  <c r="B2247" i="7"/>
  <c r="Q2145" i="7" s="1"/>
  <c r="B2248" i="7"/>
  <c r="Q2146" i="7" s="1"/>
  <c r="B2249" i="7"/>
  <c r="Q2147" i="7" s="1"/>
  <c r="B2250" i="7"/>
  <c r="Q2148" i="7" s="1"/>
  <c r="B2251" i="7"/>
  <c r="Q2149" i="7" s="1"/>
  <c r="B2252" i="7"/>
  <c r="Q2150" i="7" s="1"/>
  <c r="B2253" i="7"/>
  <c r="Q2151" i="7" s="1"/>
  <c r="B2254" i="7"/>
  <c r="Q2152" i="7" s="1"/>
  <c r="B2255" i="7"/>
  <c r="B2256" i="7"/>
  <c r="B2257" i="7"/>
  <c r="B2258" i="7"/>
  <c r="B2259" i="7"/>
  <c r="B2260" i="7"/>
  <c r="B2261" i="7"/>
  <c r="T2141" i="7" s="1"/>
  <c r="B2262" i="7"/>
  <c r="T2142" i="7" s="1"/>
  <c r="B2263" i="7"/>
  <c r="T2143" i="7" s="1"/>
  <c r="B2264" i="7"/>
  <c r="T2144" i="7" s="1"/>
  <c r="B2265" i="7"/>
  <c r="T2145" i="7" s="1"/>
  <c r="B2266" i="7"/>
  <c r="T2146" i="7" s="1"/>
  <c r="B2267" i="7"/>
  <c r="T2147" i="7" s="1"/>
  <c r="B2268" i="7"/>
  <c r="T2148" i="7" s="1"/>
  <c r="B2269" i="7"/>
  <c r="T2149" i="7" s="1"/>
  <c r="B2270" i="7"/>
  <c r="T2150" i="7" s="1"/>
  <c r="B2271" i="7"/>
  <c r="T2151" i="7" s="1"/>
  <c r="B2272" i="7"/>
  <c r="T2152" i="7" s="1"/>
  <c r="B2273" i="7"/>
  <c r="U2141" i="7" s="1"/>
  <c r="B2274" i="7"/>
  <c r="U2142" i="7" s="1"/>
  <c r="B2275" i="7"/>
  <c r="U2143" i="7" s="1"/>
  <c r="B2276" i="7"/>
  <c r="U2144" i="7" s="1"/>
  <c r="B2277" i="7"/>
  <c r="U2145" i="7" s="1"/>
  <c r="B2278" i="7"/>
  <c r="U2146" i="7" s="1"/>
  <c r="B2279" i="7"/>
  <c r="U2147" i="7" s="1"/>
  <c r="B2280" i="7"/>
  <c r="U2148" i="7" s="1"/>
  <c r="B2281" i="7"/>
  <c r="U2149" i="7" s="1"/>
  <c r="B2282" i="7"/>
  <c r="U2150" i="7" s="1"/>
  <c r="B2283" i="7"/>
  <c r="U2151" i="7" s="1"/>
  <c r="B2284" i="7"/>
  <c r="U2152" i="7" s="1"/>
  <c r="B2285" i="7"/>
  <c r="B2286" i="7"/>
  <c r="B2287" i="7"/>
  <c r="B2288" i="7"/>
  <c r="B2289" i="7"/>
  <c r="B2290" i="7"/>
  <c r="B2291" i="7"/>
  <c r="B2292" i="7"/>
  <c r="X2141" i="7" s="1"/>
  <c r="B2293" i="7"/>
  <c r="X2142" i="7" s="1"/>
  <c r="B2294" i="7"/>
  <c r="X2143" i="7" s="1"/>
  <c r="B2295" i="7"/>
  <c r="X2144" i="7" s="1"/>
  <c r="B2296" i="7"/>
  <c r="X2145" i="7" s="1"/>
  <c r="B2297" i="7"/>
  <c r="X2146" i="7" s="1"/>
  <c r="B2298" i="7"/>
  <c r="X2147" i="7" s="1"/>
  <c r="B2299" i="7"/>
  <c r="X2148" i="7" s="1"/>
  <c r="B2300" i="7"/>
  <c r="X2149" i="7" s="1"/>
  <c r="B2301" i="7"/>
  <c r="X2150" i="7" s="1"/>
  <c r="B2302" i="7"/>
  <c r="X2151" i="7" s="1"/>
  <c r="B2303" i="7"/>
  <c r="X2152" i="7" s="1"/>
  <c r="B2304" i="7"/>
  <c r="Y2141" i="7" s="1"/>
  <c r="Y2156" i="7" s="1"/>
  <c r="B2305" i="7"/>
  <c r="Y2142" i="7" s="1"/>
  <c r="B2306" i="7"/>
  <c r="Y2143" i="7" s="1"/>
  <c r="B2307" i="7"/>
  <c r="Y2144" i="7" s="1"/>
  <c r="B2308" i="7"/>
  <c r="Y2145" i="7" s="1"/>
  <c r="B2309" i="7"/>
  <c r="Y2146" i="7" s="1"/>
  <c r="B2310" i="7"/>
  <c r="Y2147" i="7" s="1"/>
  <c r="B2311" i="7"/>
  <c r="Y2148" i="7" s="1"/>
  <c r="B2312" i="7"/>
  <c r="Y2149" i="7" s="1"/>
  <c r="B2313" i="7"/>
  <c r="Y2150" i="7" s="1"/>
  <c r="B2314" i="7"/>
  <c r="Y2151" i="7" s="1"/>
  <c r="B2315" i="7"/>
  <c r="Y2152" i="7" s="1"/>
  <c r="B2316" i="7"/>
  <c r="B2317" i="7"/>
  <c r="B2318" i="7"/>
  <c r="B2319" i="7"/>
  <c r="B2320" i="7"/>
  <c r="B2321" i="7"/>
  <c r="B2322" i="7"/>
  <c r="AB2141" i="7" s="1"/>
  <c r="B2323" i="7"/>
  <c r="AB2142" i="7" s="1"/>
  <c r="B2324" i="7"/>
  <c r="AB2143" i="7" s="1"/>
  <c r="B2325" i="7"/>
  <c r="AB2144" i="7" s="1"/>
  <c r="B2326" i="7"/>
  <c r="AB2145" i="7" s="1"/>
  <c r="B2327" i="7"/>
  <c r="AB2146" i="7" s="1"/>
  <c r="B2328" i="7"/>
  <c r="AB2147" i="7" s="1"/>
  <c r="B2329" i="7"/>
  <c r="AB2148" i="7" s="1"/>
  <c r="B2330" i="7"/>
  <c r="AB2149" i="7" s="1"/>
  <c r="B2331" i="7"/>
  <c r="AB2150" i="7" s="1"/>
  <c r="B2332" i="7"/>
  <c r="AB2151" i="7" s="1"/>
  <c r="B2333" i="7"/>
  <c r="AB2152" i="7" s="1"/>
  <c r="B2334" i="7"/>
  <c r="AC2141" i="7" s="1"/>
  <c r="B2335" i="7"/>
  <c r="AC2142" i="7" s="1"/>
  <c r="B2336" i="7"/>
  <c r="AC2143" i="7" s="1"/>
  <c r="B2337" i="7"/>
  <c r="AC2144" i="7" s="1"/>
  <c r="B2338" i="7"/>
  <c r="AC2145" i="7" s="1"/>
  <c r="B2339" i="7"/>
  <c r="AC2146" i="7" s="1"/>
  <c r="B2340" i="7"/>
  <c r="AC2147" i="7" s="1"/>
  <c r="B2341" i="7"/>
  <c r="AC2148" i="7" s="1"/>
  <c r="B2342" i="7"/>
  <c r="AC2149" i="7" s="1"/>
  <c r="B2343" i="7"/>
  <c r="AC2150" i="7" s="1"/>
  <c r="B2344" i="7"/>
  <c r="AC2151" i="7" s="1"/>
  <c r="B2345" i="7"/>
  <c r="AC2152" i="7" s="1"/>
  <c r="B2346" i="7"/>
  <c r="B2347" i="7"/>
  <c r="B2348" i="7"/>
  <c r="B2349" i="7"/>
  <c r="B2350" i="7"/>
  <c r="B2351" i="7"/>
  <c r="B2352" i="7"/>
  <c r="AF2141" i="7" s="1"/>
  <c r="AF2154" i="7" s="1"/>
  <c r="B2353" i="7"/>
  <c r="AF2142" i="7" s="1"/>
  <c r="B2354" i="7"/>
  <c r="AF2143" i="7" s="1"/>
  <c r="B2355" i="7"/>
  <c r="AF2144" i="7" s="1"/>
  <c r="B2356" i="7"/>
  <c r="AF2145" i="7" s="1"/>
  <c r="B2357" i="7"/>
  <c r="AF2146" i="7" s="1"/>
  <c r="B2358" i="7"/>
  <c r="AF2147" i="7" s="1"/>
  <c r="B2359" i="7"/>
  <c r="AF2148" i="7" s="1"/>
  <c r="B2360" i="7"/>
  <c r="AF2149" i="7" s="1"/>
  <c r="B2361" i="7"/>
  <c r="AF2150" i="7" s="1"/>
  <c r="B2362" i="7"/>
  <c r="AF2151" i="7" s="1"/>
  <c r="B2363" i="7"/>
  <c r="AF2152" i="7" s="1"/>
  <c r="B2364" i="7"/>
  <c r="AG2141" i="7" s="1"/>
  <c r="B2365" i="7"/>
  <c r="AG2142" i="7" s="1"/>
  <c r="B2366" i="7"/>
  <c r="AG2143" i="7" s="1"/>
  <c r="B2367" i="7"/>
  <c r="AG2144" i="7" s="1"/>
  <c r="B2368" i="7"/>
  <c r="AG2145" i="7" s="1"/>
  <c r="B2369" i="7"/>
  <c r="AG2146" i="7" s="1"/>
  <c r="B2370" i="7"/>
  <c r="AG2147" i="7" s="1"/>
  <c r="B2371" i="7"/>
  <c r="AG2148" i="7" s="1"/>
  <c r="B2372" i="7"/>
  <c r="AG2149" i="7" s="1"/>
  <c r="B2373" i="7"/>
  <c r="AG2150" i="7" s="1"/>
  <c r="B2374" i="7"/>
  <c r="AG2151" i="7" s="1"/>
  <c r="B2375" i="7"/>
  <c r="AG2152" i="7" s="1"/>
  <c r="B2376" i="7"/>
  <c r="B2377" i="7"/>
  <c r="B2378" i="7"/>
  <c r="B2379" i="7"/>
  <c r="B2380" i="7"/>
  <c r="B2381" i="7"/>
  <c r="B2382" i="7"/>
  <c r="AJ2141" i="7" s="1"/>
  <c r="AJ2154" i="7" s="1"/>
  <c r="DT2144" i="7" s="1"/>
  <c r="B2383" i="7"/>
  <c r="AJ2142" i="7" s="1"/>
  <c r="B2384" i="7"/>
  <c r="AJ2143" i="7" s="1"/>
  <c r="B2385" i="7"/>
  <c r="AJ2144" i="7" s="1"/>
  <c r="B2386" i="7"/>
  <c r="AJ2145" i="7" s="1"/>
  <c r="B2387" i="7"/>
  <c r="AJ2146" i="7" s="1"/>
  <c r="B2388" i="7"/>
  <c r="AJ2147" i="7" s="1"/>
  <c r="B2389" i="7"/>
  <c r="AJ2148" i="7" s="1"/>
  <c r="B2390" i="7"/>
  <c r="AJ2149" i="7" s="1"/>
  <c r="B2391" i="7"/>
  <c r="AJ2150" i="7" s="1"/>
  <c r="B2392" i="7"/>
  <c r="AJ2151" i="7" s="1"/>
  <c r="B2393" i="7"/>
  <c r="AJ2152" i="7" s="1"/>
  <c r="B2394" i="7"/>
  <c r="AK2141" i="7" s="1"/>
  <c r="B2395" i="7"/>
  <c r="AK2142" i="7" s="1"/>
  <c r="B2396" i="7"/>
  <c r="AK2143" i="7" s="1"/>
  <c r="B2397" i="7"/>
  <c r="AK2144" i="7" s="1"/>
  <c r="B2398" i="7"/>
  <c r="AK2145" i="7" s="1"/>
  <c r="B2399" i="7"/>
  <c r="AK2146" i="7" s="1"/>
  <c r="B2400" i="7"/>
  <c r="AK2147" i="7" s="1"/>
  <c r="B2401" i="7"/>
  <c r="AK2148" i="7" s="1"/>
  <c r="B2402" i="7"/>
  <c r="AK2149" i="7" s="1"/>
  <c r="B2403" i="7"/>
  <c r="AK2150" i="7" s="1"/>
  <c r="B2404" i="7"/>
  <c r="AK2151" i="7" s="1"/>
  <c r="B2405" i="7"/>
  <c r="AK2152" i="7" s="1"/>
  <c r="B2406" i="7"/>
  <c r="B2407" i="7"/>
  <c r="B2408" i="7"/>
  <c r="B2409" i="7"/>
  <c r="B2410" i="7"/>
  <c r="B2411" i="7"/>
  <c r="B2412" i="7"/>
  <c r="AN2141" i="7" s="1"/>
  <c r="B2413" i="7"/>
  <c r="AN2142" i="7" s="1"/>
  <c r="B2414" i="7"/>
  <c r="AN2143" i="7" s="1"/>
  <c r="B2415" i="7"/>
  <c r="AN2144" i="7" s="1"/>
  <c r="B2416" i="7"/>
  <c r="AN2145" i="7" s="1"/>
  <c r="B2417" i="7"/>
  <c r="AN2146" i="7" s="1"/>
  <c r="B2418" i="7"/>
  <c r="AN2147" i="7" s="1"/>
  <c r="B2419" i="7"/>
  <c r="AN2148" i="7" s="1"/>
  <c r="B2420" i="7"/>
  <c r="AN2149" i="7" s="1"/>
  <c r="B2421" i="7"/>
  <c r="AN2150" i="7" s="1"/>
  <c r="B2422" i="7"/>
  <c r="AN2151" i="7" s="1"/>
  <c r="B2423" i="7"/>
  <c r="AN2152" i="7" s="1"/>
  <c r="B2424" i="7"/>
  <c r="AO2141" i="7" s="1"/>
  <c r="B2425" i="7"/>
  <c r="AO2142" i="7" s="1"/>
  <c r="B2426" i="7"/>
  <c r="AO2143" i="7" s="1"/>
  <c r="B2427" i="7"/>
  <c r="AO2144" i="7" s="1"/>
  <c r="B2428" i="7"/>
  <c r="AO2145" i="7" s="1"/>
  <c r="B2429" i="7"/>
  <c r="AO2146" i="7" s="1"/>
  <c r="B2430" i="7"/>
  <c r="AO2147" i="7" s="1"/>
  <c r="B2431" i="7"/>
  <c r="AO2148" i="7" s="1"/>
  <c r="B2432" i="7"/>
  <c r="AO2149" i="7" s="1"/>
  <c r="B2433" i="7"/>
  <c r="AO2150" i="7" s="1"/>
  <c r="B2434" i="7"/>
  <c r="AO2151" i="7" s="1"/>
  <c r="B2435" i="7"/>
  <c r="AO2152" i="7" s="1"/>
  <c r="B2436" i="7"/>
  <c r="B2437" i="7"/>
  <c r="B2438" i="7"/>
  <c r="B2439" i="7"/>
  <c r="B2440" i="7"/>
  <c r="B2441" i="7"/>
  <c r="B2442" i="7"/>
  <c r="AR2141" i="7" s="1"/>
  <c r="AR2154" i="7" s="1"/>
  <c r="B2443" i="7"/>
  <c r="AR2142" i="7" s="1"/>
  <c r="B2444" i="7"/>
  <c r="AR2143" i="7" s="1"/>
  <c r="B2445" i="7"/>
  <c r="AR2144" i="7" s="1"/>
  <c r="B2446" i="7"/>
  <c r="AR2145" i="7" s="1"/>
  <c r="B2447" i="7"/>
  <c r="AR2146" i="7" s="1"/>
  <c r="B2448" i="7"/>
  <c r="AR2147" i="7" s="1"/>
  <c r="B2449" i="7"/>
  <c r="AR2148" i="7" s="1"/>
  <c r="B2450" i="7"/>
  <c r="AR2149" i="7" s="1"/>
  <c r="B2451" i="7"/>
  <c r="AR2150" i="7" s="1"/>
  <c r="B2452" i="7"/>
  <c r="AR2151" i="7" s="1"/>
  <c r="B2453" i="7"/>
  <c r="AR2152" i="7" s="1"/>
  <c r="B2454" i="7"/>
  <c r="AS2141" i="7" s="1"/>
  <c r="B2455" i="7"/>
  <c r="AS2142" i="7" s="1"/>
  <c r="B2456" i="7"/>
  <c r="AS2143" i="7" s="1"/>
  <c r="B2457" i="7"/>
  <c r="AS2144" i="7" s="1"/>
  <c r="B2458" i="7"/>
  <c r="AS2145" i="7" s="1"/>
  <c r="B2459" i="7"/>
  <c r="AS2146" i="7" s="1"/>
  <c r="B2460" i="7"/>
  <c r="AS2147" i="7" s="1"/>
  <c r="B2461" i="7"/>
  <c r="AS2148" i="7" s="1"/>
  <c r="B2462" i="7"/>
  <c r="AS2149" i="7" s="1"/>
  <c r="B2463" i="7"/>
  <c r="AS2150" i="7" s="1"/>
  <c r="B2464" i="7"/>
  <c r="AS2151" i="7" s="1"/>
  <c r="B2465" i="7"/>
  <c r="AS2152" i="7" s="1"/>
  <c r="B2466" i="7"/>
  <c r="B2467" i="7"/>
  <c r="B2468" i="7"/>
  <c r="B2469" i="7"/>
  <c r="B2470" i="7"/>
  <c r="B2471" i="7"/>
  <c r="B2472" i="7"/>
  <c r="AV2141" i="7" s="1"/>
  <c r="AV2154" i="7" s="1"/>
  <c r="DT2146" i="7" s="1"/>
  <c r="B2473" i="7"/>
  <c r="AV2142" i="7" s="1"/>
  <c r="B2474" i="7"/>
  <c r="AV2143" i="7" s="1"/>
  <c r="B2475" i="7"/>
  <c r="AV2144" i="7" s="1"/>
  <c r="B2476" i="7"/>
  <c r="AV2145" i="7" s="1"/>
  <c r="B2477" i="7"/>
  <c r="AV2146" i="7" s="1"/>
  <c r="B2478" i="7"/>
  <c r="AV2147" i="7" s="1"/>
  <c r="B2479" i="7"/>
  <c r="AV2148" i="7" s="1"/>
  <c r="B2480" i="7"/>
  <c r="AV2149" i="7" s="1"/>
  <c r="B2481" i="7"/>
  <c r="AV2150" i="7" s="1"/>
  <c r="B2482" i="7"/>
  <c r="AV2151" i="7" s="1"/>
  <c r="B2483" i="7"/>
  <c r="AV2152" i="7" s="1"/>
  <c r="B2484" i="7"/>
  <c r="AW2141" i="7" s="1"/>
  <c r="B2485" i="7"/>
  <c r="AW2142" i="7" s="1"/>
  <c r="B2486" i="7"/>
  <c r="AW2143" i="7" s="1"/>
  <c r="B2487" i="7"/>
  <c r="AW2144" i="7" s="1"/>
  <c r="B2488" i="7"/>
  <c r="AW2145" i="7" s="1"/>
  <c r="B2489" i="7"/>
  <c r="AW2146" i="7" s="1"/>
  <c r="B2490" i="7"/>
  <c r="AW2147" i="7" s="1"/>
  <c r="B2491" i="7"/>
  <c r="AW2148" i="7" s="1"/>
  <c r="B2492" i="7"/>
  <c r="AW2149" i="7" s="1"/>
  <c r="B2493" i="7"/>
  <c r="AW2150" i="7" s="1"/>
  <c r="B2494" i="7"/>
  <c r="AW2151" i="7" s="1"/>
  <c r="B2495" i="7"/>
  <c r="AW2152" i="7" s="1"/>
  <c r="B2496" i="7"/>
  <c r="B2497" i="7"/>
  <c r="B2498" i="7"/>
  <c r="B2499" i="7"/>
  <c r="B2500" i="7"/>
  <c r="B2501" i="7"/>
  <c r="B2502" i="7"/>
  <c r="AZ2141" i="7" s="1"/>
  <c r="AZ2156" i="7" s="1"/>
  <c r="B2503" i="7"/>
  <c r="AZ2142" i="7" s="1"/>
  <c r="B2504" i="7"/>
  <c r="AZ2143" i="7" s="1"/>
  <c r="B2505" i="7"/>
  <c r="AZ2144" i="7" s="1"/>
  <c r="B2506" i="7"/>
  <c r="AZ2145" i="7" s="1"/>
  <c r="B2507" i="7"/>
  <c r="AZ2146" i="7" s="1"/>
  <c r="B2508" i="7"/>
  <c r="AZ2147" i="7" s="1"/>
  <c r="B2509" i="7"/>
  <c r="AZ2148" i="7" s="1"/>
  <c r="B2510" i="7"/>
  <c r="AZ2149" i="7" s="1"/>
  <c r="B2511" i="7"/>
  <c r="AZ2150" i="7" s="1"/>
  <c r="B2512" i="7"/>
  <c r="AZ2151" i="7" s="1"/>
  <c r="B2513" i="7"/>
  <c r="AZ2152" i="7" s="1"/>
  <c r="B2514" i="7"/>
  <c r="BA2141" i="7" s="1"/>
  <c r="B2515" i="7"/>
  <c r="BA2142" i="7" s="1"/>
  <c r="B2516" i="7"/>
  <c r="BA2143" i="7" s="1"/>
  <c r="B2517" i="7"/>
  <c r="BA2144" i="7" s="1"/>
  <c r="B2518" i="7"/>
  <c r="BA2145" i="7" s="1"/>
  <c r="B2519" i="7"/>
  <c r="BA2146" i="7" s="1"/>
  <c r="B2520" i="7"/>
  <c r="BA2147" i="7" s="1"/>
  <c r="B2521" i="7"/>
  <c r="BA2148" i="7" s="1"/>
  <c r="B2522" i="7"/>
  <c r="BA2149" i="7" s="1"/>
  <c r="B2523" i="7"/>
  <c r="BA2150" i="7" s="1"/>
  <c r="B2524" i="7"/>
  <c r="BA2151" i="7" s="1"/>
  <c r="B2525" i="7"/>
  <c r="BA2152" i="7" s="1"/>
  <c r="B2526" i="7"/>
  <c r="B2527" i="7"/>
  <c r="B2528" i="7"/>
  <c r="B2529" i="7"/>
  <c r="B2530" i="7"/>
  <c r="B2531" i="7"/>
  <c r="B2532" i="7"/>
  <c r="BD2141" i="7" s="1"/>
  <c r="B2533" i="7"/>
  <c r="BD2142" i="7" s="1"/>
  <c r="B2534" i="7"/>
  <c r="BD2143" i="7" s="1"/>
  <c r="B2535" i="7"/>
  <c r="BD2144" i="7" s="1"/>
  <c r="B2536" i="7"/>
  <c r="BD2145" i="7" s="1"/>
  <c r="B2537" i="7"/>
  <c r="BD2146" i="7" s="1"/>
  <c r="B2538" i="7"/>
  <c r="BD2147" i="7" s="1"/>
  <c r="B2539" i="7"/>
  <c r="BD2148" i="7" s="1"/>
  <c r="B2540" i="7"/>
  <c r="BD2149" i="7" s="1"/>
  <c r="B2541" i="7"/>
  <c r="BD2150" i="7" s="1"/>
  <c r="B2542" i="7"/>
  <c r="BD2151" i="7" s="1"/>
  <c r="B2543" i="7"/>
  <c r="BD2152" i="7" s="1"/>
  <c r="B2544" i="7"/>
  <c r="BE2141" i="7" s="1"/>
  <c r="B2545" i="7"/>
  <c r="BE2142" i="7" s="1"/>
  <c r="B2546" i="7"/>
  <c r="BE2143" i="7" s="1"/>
  <c r="B2547" i="7"/>
  <c r="BE2144" i="7" s="1"/>
  <c r="B2548" i="7"/>
  <c r="BE2145" i="7" s="1"/>
  <c r="B2549" i="7"/>
  <c r="BE2146" i="7" s="1"/>
  <c r="B2550" i="7"/>
  <c r="BE2147" i="7" s="1"/>
  <c r="B2551" i="7"/>
  <c r="BE2148" i="7" s="1"/>
  <c r="B2552" i="7"/>
  <c r="BE2149" i="7" s="1"/>
  <c r="B2553" i="7"/>
  <c r="BE2150" i="7" s="1"/>
  <c r="B2554" i="7"/>
  <c r="BE2151" i="7" s="1"/>
  <c r="B2555" i="7"/>
  <c r="BE2152" i="7" s="1"/>
  <c r="B2556" i="7"/>
  <c r="B2557" i="7"/>
  <c r="B2558" i="7"/>
  <c r="B2559" i="7"/>
  <c r="B2560" i="7"/>
  <c r="B2561" i="7"/>
  <c r="B2562" i="7"/>
  <c r="B2563" i="7"/>
  <c r="BH2141" i="7" s="1"/>
  <c r="BH2155" i="7" s="1"/>
  <c r="B2564" i="7"/>
  <c r="BH2142" i="7" s="1"/>
  <c r="B2565" i="7"/>
  <c r="BH2143" i="7" s="1"/>
  <c r="B2566" i="7"/>
  <c r="BH2144" i="7" s="1"/>
  <c r="B2567" i="7"/>
  <c r="BH2145" i="7" s="1"/>
  <c r="B2568" i="7"/>
  <c r="BH2146" i="7" s="1"/>
  <c r="B2569" i="7"/>
  <c r="BH2147" i="7" s="1"/>
  <c r="B2570" i="7"/>
  <c r="BH2148" i="7" s="1"/>
  <c r="B2571" i="7"/>
  <c r="BH2149" i="7" s="1"/>
  <c r="B2572" i="7"/>
  <c r="BH2150" i="7" s="1"/>
  <c r="B2573" i="7"/>
  <c r="BH2151" i="7" s="1"/>
  <c r="B2574" i="7"/>
  <c r="BH2152" i="7" s="1"/>
  <c r="B2575" i="7"/>
  <c r="BI2141" i="7" s="1"/>
  <c r="BI2155" i="7" s="1"/>
  <c r="B2576" i="7"/>
  <c r="BI2142" i="7" s="1"/>
  <c r="B2577" i="7"/>
  <c r="BI2143" i="7" s="1"/>
  <c r="B2578" i="7"/>
  <c r="BI2144" i="7" s="1"/>
  <c r="B2579" i="7"/>
  <c r="BI2145" i="7" s="1"/>
  <c r="B2580" i="7"/>
  <c r="BI2146" i="7" s="1"/>
  <c r="B2581" i="7"/>
  <c r="BI2147" i="7" s="1"/>
  <c r="B2582" i="7"/>
  <c r="BI2148" i="7" s="1"/>
  <c r="B2583" i="7"/>
  <c r="BI2149" i="7" s="1"/>
  <c r="B2584" i="7"/>
  <c r="BI2150" i="7" s="1"/>
  <c r="B2585" i="7"/>
  <c r="BI2151" i="7" s="1"/>
  <c r="B2586" i="7"/>
  <c r="BI2152" i="7" s="1"/>
  <c r="B2587" i="7"/>
  <c r="B2588" i="7"/>
  <c r="B2589" i="7"/>
  <c r="B2590" i="7"/>
  <c r="B2591" i="7"/>
  <c r="B2592" i="7"/>
  <c r="B2593" i="7"/>
  <c r="BL2141" i="7" s="1"/>
  <c r="B2594" i="7"/>
  <c r="BL2142" i="7" s="1"/>
  <c r="B2595" i="7"/>
  <c r="BL2143" i="7" s="1"/>
  <c r="B2596" i="7"/>
  <c r="BL2144" i="7" s="1"/>
  <c r="B2597" i="7"/>
  <c r="BL2145" i="7" s="1"/>
  <c r="B2598" i="7"/>
  <c r="BL2146" i="7" s="1"/>
  <c r="B2599" i="7"/>
  <c r="BL2147" i="7" s="1"/>
  <c r="B2600" i="7"/>
  <c r="BL2148" i="7" s="1"/>
  <c r="B2601" i="7"/>
  <c r="BL2149" i="7" s="1"/>
  <c r="B2602" i="7"/>
  <c r="BL2150" i="7" s="1"/>
  <c r="B2603" i="7"/>
  <c r="BL2151" i="7" s="1"/>
  <c r="B2604" i="7"/>
  <c r="BL2152" i="7" s="1"/>
  <c r="B2605" i="7"/>
  <c r="BM2141" i="7" s="1"/>
  <c r="BM2154" i="7" s="1"/>
  <c r="DV2148" i="7" s="1"/>
  <c r="B2606" i="7"/>
  <c r="BM2142" i="7" s="1"/>
  <c r="B2607" i="7"/>
  <c r="BM2143" i="7" s="1"/>
  <c r="B2608" i="7"/>
  <c r="BM2144" i="7" s="1"/>
  <c r="B2609" i="7"/>
  <c r="BM2145" i="7" s="1"/>
  <c r="B2610" i="7"/>
  <c r="BM2146" i="7" s="1"/>
  <c r="B2611" i="7"/>
  <c r="BM2147" i="7" s="1"/>
  <c r="B2612" i="7"/>
  <c r="BM2148" i="7" s="1"/>
  <c r="B2613" i="7"/>
  <c r="BM2149" i="7" s="1"/>
  <c r="B2614" i="7"/>
  <c r="BM2150" i="7" s="1"/>
  <c r="B2615" i="7"/>
  <c r="BM2151" i="7" s="1"/>
  <c r="B2616" i="7"/>
  <c r="BM2152" i="7" s="1"/>
  <c r="B2617" i="7"/>
  <c r="B2618" i="7"/>
  <c r="B2619" i="7"/>
  <c r="B2620" i="7"/>
  <c r="B2621" i="7"/>
  <c r="B2622" i="7"/>
  <c r="B2623" i="7"/>
  <c r="BP2141" i="7" s="1"/>
  <c r="B2624" i="7"/>
  <c r="BP2142" i="7" s="1"/>
  <c r="B2625" i="7"/>
  <c r="BP2143" i="7" s="1"/>
  <c r="B2626" i="7"/>
  <c r="BP2144" i="7" s="1"/>
  <c r="B2627" i="7"/>
  <c r="BP2145" i="7" s="1"/>
  <c r="B2628" i="7"/>
  <c r="BP2146" i="7" s="1"/>
  <c r="B2629" i="7"/>
  <c r="BP2147" i="7" s="1"/>
  <c r="B2630" i="7"/>
  <c r="BP2148" i="7" s="1"/>
  <c r="B2631" i="7"/>
  <c r="BP2149" i="7" s="1"/>
  <c r="B2632" i="7"/>
  <c r="BP2150" i="7" s="1"/>
  <c r="B2633" i="7"/>
  <c r="BP2151" i="7" s="1"/>
  <c r="B2634" i="7"/>
  <c r="BP2152" i="7" s="1"/>
  <c r="B2635" i="7"/>
  <c r="BQ2141" i="7" s="1"/>
  <c r="B2636" i="7"/>
  <c r="BQ2142" i="7" s="1"/>
  <c r="B2637" i="7"/>
  <c r="BQ2143" i="7" s="1"/>
  <c r="B2638" i="7"/>
  <c r="BQ2144" i="7" s="1"/>
  <c r="B2639" i="7"/>
  <c r="BQ2145" i="7" s="1"/>
  <c r="B2640" i="7"/>
  <c r="BQ2146" i="7" s="1"/>
  <c r="B2641" i="7"/>
  <c r="BQ2147" i="7" s="1"/>
  <c r="B2642" i="7"/>
  <c r="BQ2148" i="7" s="1"/>
  <c r="B2643" i="7"/>
  <c r="BQ2149" i="7" s="1"/>
  <c r="B2644" i="7"/>
  <c r="BQ2150" i="7" s="1"/>
  <c r="B2645" i="7"/>
  <c r="BQ2151" i="7" s="1"/>
  <c r="B2646" i="7"/>
  <c r="BQ2152" i="7" s="1"/>
  <c r="B2647" i="7"/>
  <c r="B2648" i="7"/>
  <c r="B2649" i="7"/>
  <c r="B2650" i="7"/>
  <c r="B2651" i="7"/>
  <c r="B2652" i="7"/>
  <c r="B2653" i="7"/>
  <c r="B2654" i="7"/>
  <c r="BT2141" i="7" s="1"/>
  <c r="BT2156" i="7" s="1"/>
  <c r="B2655" i="7"/>
  <c r="BT2142" i="7" s="1"/>
  <c r="B2656" i="7"/>
  <c r="BT2143" i="7" s="1"/>
  <c r="B2657" i="7"/>
  <c r="BT2144" i="7" s="1"/>
  <c r="B2658" i="7"/>
  <c r="BT2145" i="7" s="1"/>
  <c r="B2659" i="7"/>
  <c r="BT2146" i="7" s="1"/>
  <c r="B2660" i="7"/>
  <c r="BT2147" i="7" s="1"/>
  <c r="B2661" i="7"/>
  <c r="BT2148" i="7" s="1"/>
  <c r="B2662" i="7"/>
  <c r="BT2149" i="7" s="1"/>
  <c r="B2663" i="7"/>
  <c r="BT2150" i="7" s="1"/>
  <c r="B2664" i="7"/>
  <c r="BT2151" i="7" s="1"/>
  <c r="B2665" i="7"/>
  <c r="BT2152" i="7" s="1"/>
  <c r="B2666" i="7"/>
  <c r="BU2141" i="7" s="1"/>
  <c r="BU2156" i="7" s="1"/>
  <c r="B2667" i="7"/>
  <c r="BU2142" i="7" s="1"/>
  <c r="B2668" i="7"/>
  <c r="BU2143" i="7" s="1"/>
  <c r="B2669" i="7"/>
  <c r="BU2144" i="7" s="1"/>
  <c r="B2670" i="7"/>
  <c r="BU2145" i="7" s="1"/>
  <c r="B2671" i="7"/>
  <c r="BU2146" i="7" s="1"/>
  <c r="B2672" i="7"/>
  <c r="BU2147" i="7" s="1"/>
  <c r="B2673" i="7"/>
  <c r="BU2148" i="7" s="1"/>
  <c r="B2674" i="7"/>
  <c r="BU2149" i="7" s="1"/>
  <c r="B2675" i="7"/>
  <c r="BU2150" i="7" s="1"/>
  <c r="B2676" i="7"/>
  <c r="BU2151" i="7" s="1"/>
  <c r="B2677" i="7"/>
  <c r="BU2152" i="7" s="1"/>
  <c r="B2678" i="7"/>
  <c r="B2679" i="7"/>
  <c r="B2680" i="7"/>
  <c r="B2681" i="7"/>
  <c r="B2682" i="7"/>
  <c r="B2683" i="7"/>
  <c r="B2684" i="7"/>
  <c r="BX2141" i="7" s="1"/>
  <c r="B2685" i="7"/>
  <c r="BX2142" i="7" s="1"/>
  <c r="B2686" i="7"/>
  <c r="BX2143" i="7" s="1"/>
  <c r="B2687" i="7"/>
  <c r="BX2144" i="7" s="1"/>
  <c r="B2688" i="7"/>
  <c r="BX2145" i="7" s="1"/>
  <c r="B2689" i="7"/>
  <c r="BX2146" i="7" s="1"/>
  <c r="B2690" i="7"/>
  <c r="BX2147" i="7" s="1"/>
  <c r="B2691" i="7"/>
  <c r="BX2148" i="7" s="1"/>
  <c r="B2692" i="7"/>
  <c r="BX2149" i="7" s="1"/>
  <c r="B2693" i="7"/>
  <c r="BX2150" i="7" s="1"/>
  <c r="B2694" i="7"/>
  <c r="BX2151" i="7" s="1"/>
  <c r="B2695" i="7"/>
  <c r="BX2152" i="7" s="1"/>
  <c r="B2696" i="7"/>
  <c r="BY2141" i="7" s="1"/>
  <c r="B2697" i="7"/>
  <c r="BY2142" i="7" s="1"/>
  <c r="B2698" i="7"/>
  <c r="BY2143" i="7" s="1"/>
  <c r="B2699" i="7"/>
  <c r="BY2144" i="7" s="1"/>
  <c r="B2700" i="7"/>
  <c r="BY2145" i="7" s="1"/>
  <c r="B2701" i="7"/>
  <c r="BY2146" i="7" s="1"/>
  <c r="B2702" i="7"/>
  <c r="BY2147" i="7" s="1"/>
  <c r="B2703" i="7"/>
  <c r="BY2148" i="7" s="1"/>
  <c r="B2704" i="7"/>
  <c r="BY2149" i="7" s="1"/>
  <c r="B2705" i="7"/>
  <c r="BY2150" i="7" s="1"/>
  <c r="B2706" i="7"/>
  <c r="BY2151" i="7" s="1"/>
  <c r="B2707" i="7"/>
  <c r="BY2152" i="7" s="1"/>
  <c r="B2708" i="7"/>
  <c r="B2709" i="7"/>
  <c r="B2710" i="7"/>
  <c r="B2711" i="7"/>
  <c r="B2712" i="7"/>
  <c r="B2713" i="7"/>
  <c r="B2714" i="7"/>
  <c r="CB2141" i="7" s="1"/>
  <c r="B2715" i="7"/>
  <c r="CB2142" i="7" s="1"/>
  <c r="B2716" i="7"/>
  <c r="CB2143" i="7" s="1"/>
  <c r="B2717" i="7"/>
  <c r="CB2144" i="7" s="1"/>
  <c r="B2718" i="7"/>
  <c r="CB2145" i="7" s="1"/>
  <c r="B2719" i="7"/>
  <c r="CB2146" i="7" s="1"/>
  <c r="B2720" i="7"/>
  <c r="CB2147" i="7" s="1"/>
  <c r="B2721" i="7"/>
  <c r="CB2148" i="7" s="1"/>
  <c r="B2722" i="7"/>
  <c r="CB2149" i="7" s="1"/>
  <c r="B2723" i="7"/>
  <c r="CB2150" i="7" s="1"/>
  <c r="B2724" i="7"/>
  <c r="CB2151" i="7" s="1"/>
  <c r="B2725" i="7"/>
  <c r="CB2152" i="7" s="1"/>
  <c r="B2726" i="7"/>
  <c r="CC2141" i="7" s="1"/>
  <c r="CC2156" i="7" s="1"/>
  <c r="B2727" i="7"/>
  <c r="CC2142" i="7" s="1"/>
  <c r="B2728" i="7"/>
  <c r="CC2143" i="7" s="1"/>
  <c r="B2729" i="7"/>
  <c r="CC2144" i="7" s="1"/>
  <c r="B2730" i="7"/>
  <c r="CC2145" i="7" s="1"/>
  <c r="B2731" i="7"/>
  <c r="CC2146" i="7" s="1"/>
  <c r="B2732" i="7"/>
  <c r="CC2147" i="7" s="1"/>
  <c r="B2733" i="7"/>
  <c r="CC2148" i="7" s="1"/>
  <c r="B2734" i="7"/>
  <c r="CC2149" i="7" s="1"/>
  <c r="B2735" i="7"/>
  <c r="CC2150" i="7" s="1"/>
  <c r="B2736" i="7"/>
  <c r="CC2151" i="7" s="1"/>
  <c r="B2737" i="7"/>
  <c r="CC2152" i="7" s="1"/>
  <c r="B2738" i="7"/>
  <c r="B2739" i="7"/>
  <c r="B2740" i="7"/>
  <c r="B2741" i="7"/>
  <c r="B2742" i="7"/>
  <c r="B2743" i="7"/>
  <c r="B2744" i="7"/>
  <c r="CF2141" i="7" s="1"/>
  <c r="CF2156" i="7" s="1"/>
  <c r="B2745" i="7"/>
  <c r="CF2142" i="7" s="1"/>
  <c r="B2746" i="7"/>
  <c r="CF2143" i="7" s="1"/>
  <c r="B2747" i="7"/>
  <c r="CF2144" i="7" s="1"/>
  <c r="B2748" i="7"/>
  <c r="CF2145" i="7" s="1"/>
  <c r="B2749" i="7"/>
  <c r="CF2146" i="7" s="1"/>
  <c r="B2750" i="7"/>
  <c r="CF2147" i="7" s="1"/>
  <c r="B2751" i="7"/>
  <c r="CF2148" i="7" s="1"/>
  <c r="B2752" i="7"/>
  <c r="CF2149" i="7" s="1"/>
  <c r="B2753" i="7"/>
  <c r="CF2150" i="7" s="1"/>
  <c r="B2754" i="7"/>
  <c r="CF2151" i="7" s="1"/>
  <c r="B2755" i="7"/>
  <c r="CF2152" i="7" s="1"/>
  <c r="B2756" i="7"/>
  <c r="CG2141" i="7" s="1"/>
  <c r="B2757" i="7"/>
  <c r="CG2142" i="7" s="1"/>
  <c r="B2758" i="7"/>
  <c r="CG2143" i="7" s="1"/>
  <c r="B2759" i="7"/>
  <c r="CG2144" i="7" s="1"/>
  <c r="B2760" i="7"/>
  <c r="CG2145" i="7" s="1"/>
  <c r="B2761" i="7"/>
  <c r="CG2146" i="7" s="1"/>
  <c r="B2762" i="7"/>
  <c r="CG2147" i="7" s="1"/>
  <c r="B2763" i="7"/>
  <c r="CG2148" i="7" s="1"/>
  <c r="B2764" i="7"/>
  <c r="CG2149" i="7" s="1"/>
  <c r="B2765" i="7"/>
  <c r="CG2150" i="7" s="1"/>
  <c r="B2766" i="7"/>
  <c r="CG2151" i="7" s="1"/>
  <c r="B2767" i="7"/>
  <c r="CG2152" i="7" s="1"/>
  <c r="B2768" i="7"/>
  <c r="B2769" i="7"/>
  <c r="B2770" i="7"/>
  <c r="B2771" i="7"/>
  <c r="B2772" i="7"/>
  <c r="B2773" i="7"/>
  <c r="B2774" i="7"/>
  <c r="B2775" i="7"/>
  <c r="CJ2141" i="7" s="1"/>
  <c r="CJ2156" i="7" s="1"/>
  <c r="B2776" i="7"/>
  <c r="CJ2142" i="7" s="1"/>
  <c r="B2777" i="7"/>
  <c r="CJ2143" i="7" s="1"/>
  <c r="B2778" i="7"/>
  <c r="CJ2144" i="7" s="1"/>
  <c r="B2779" i="7"/>
  <c r="CJ2145" i="7" s="1"/>
  <c r="B2780" i="7"/>
  <c r="CJ2146" i="7" s="1"/>
  <c r="B2781" i="7"/>
  <c r="CJ2147" i="7" s="1"/>
  <c r="B2782" i="7"/>
  <c r="CJ2148" i="7" s="1"/>
  <c r="B2783" i="7"/>
  <c r="CJ2149" i="7" s="1"/>
  <c r="B2784" i="7"/>
  <c r="CJ2150" i="7" s="1"/>
  <c r="B2785" i="7"/>
  <c r="CJ2151" i="7" s="1"/>
  <c r="B2786" i="7"/>
  <c r="CJ2152" i="7" s="1"/>
  <c r="B2787" i="7"/>
  <c r="CK2141" i="7" s="1"/>
  <c r="B2788" i="7"/>
  <c r="CK2142" i="7" s="1"/>
  <c r="B2789" i="7"/>
  <c r="CK2143" i="7" s="1"/>
  <c r="B2790" i="7"/>
  <c r="CK2144" i="7" s="1"/>
  <c r="B2791" i="7"/>
  <c r="CK2145" i="7" s="1"/>
  <c r="B2792" i="7"/>
  <c r="CK2146" i="7" s="1"/>
  <c r="B2793" i="7"/>
  <c r="CK2147" i="7" s="1"/>
  <c r="B2794" i="7"/>
  <c r="CK2148" i="7" s="1"/>
  <c r="B2795" i="7"/>
  <c r="CK2149" i="7" s="1"/>
  <c r="B2796" i="7"/>
  <c r="CK2150" i="7" s="1"/>
  <c r="B2797" i="7"/>
  <c r="CK2151" i="7" s="1"/>
  <c r="B2798" i="7"/>
  <c r="CK2152" i="7" s="1"/>
  <c r="B2799" i="7"/>
  <c r="B2800" i="7"/>
  <c r="B2801" i="7"/>
  <c r="B2802" i="7"/>
  <c r="B2803" i="7"/>
  <c r="B2804" i="7"/>
  <c r="B2805" i="7"/>
  <c r="CN2141" i="7" s="1"/>
  <c r="B2806" i="7"/>
  <c r="CN2142" i="7" s="1"/>
  <c r="B2807" i="7"/>
  <c r="CN2143" i="7" s="1"/>
  <c r="B2808" i="7"/>
  <c r="CN2144" i="7" s="1"/>
  <c r="B2809" i="7"/>
  <c r="CN2145" i="7" s="1"/>
  <c r="B2810" i="7"/>
  <c r="CN2146" i="7" s="1"/>
  <c r="B2811" i="7"/>
  <c r="CN2147" i="7" s="1"/>
  <c r="B2812" i="7"/>
  <c r="CN2148" i="7" s="1"/>
  <c r="B2813" i="7"/>
  <c r="CN2149" i="7" s="1"/>
  <c r="B2814" i="7"/>
  <c r="CN2150" i="7" s="1"/>
  <c r="B2815" i="7"/>
  <c r="CN2151" i="7" s="1"/>
  <c r="B2816" i="7"/>
  <c r="CN2152" i="7" s="1"/>
  <c r="B2817" i="7"/>
  <c r="CO2141" i="7" s="1"/>
  <c r="B2818" i="7"/>
  <c r="CO2142" i="7" s="1"/>
  <c r="B2819" i="7"/>
  <c r="CO2143" i="7" s="1"/>
  <c r="B2820" i="7"/>
  <c r="CO2144" i="7" s="1"/>
  <c r="B2821" i="7"/>
  <c r="CO2145" i="7" s="1"/>
  <c r="B2822" i="7"/>
  <c r="CO2146" i="7" s="1"/>
  <c r="D2091" i="7"/>
  <c r="E2089" i="7"/>
  <c r="D2089" i="7"/>
  <c r="D2088" i="7"/>
  <c r="EC2063" i="7"/>
  <c r="ED2063" i="7"/>
  <c r="EE2063" i="7"/>
  <c r="EF2063" i="7"/>
  <c r="EI2063" i="7"/>
  <c r="EJ2063" i="7"/>
  <c r="EK2063" i="7"/>
  <c r="EL2063" i="7"/>
  <c r="EC2049" i="7"/>
  <c r="ED2049" i="7"/>
  <c r="EE2049" i="7"/>
  <c r="EF2049" i="7"/>
  <c r="EI2049" i="7"/>
  <c r="EJ2049" i="7"/>
  <c r="EK2049" i="7"/>
  <c r="EL2049" i="7"/>
  <c r="EC2050" i="7"/>
  <c r="ED2050" i="7"/>
  <c r="EE2050" i="7"/>
  <c r="EF2050" i="7"/>
  <c r="EI2050" i="7"/>
  <c r="EJ2050" i="7"/>
  <c r="EK2050" i="7"/>
  <c r="EL2050" i="7"/>
  <c r="EC2051" i="7"/>
  <c r="ED2051" i="7"/>
  <c r="EE2051" i="7"/>
  <c r="EF2051" i="7"/>
  <c r="EI2051" i="7"/>
  <c r="EJ2051" i="7"/>
  <c r="EK2051" i="7"/>
  <c r="EL2051" i="7"/>
  <c r="EC2052" i="7"/>
  <c r="ED2052" i="7"/>
  <c r="EE2052" i="7"/>
  <c r="EF2052" i="7"/>
  <c r="EI2052" i="7"/>
  <c r="EJ2052" i="7"/>
  <c r="EK2052" i="7"/>
  <c r="EL2052" i="7"/>
  <c r="EC2053" i="7"/>
  <c r="ED2053" i="7"/>
  <c r="EE2053" i="7"/>
  <c r="EF2053" i="7"/>
  <c r="EI2053" i="7"/>
  <c r="EJ2053" i="7"/>
  <c r="EK2053" i="7"/>
  <c r="EL2053" i="7"/>
  <c r="EC2054" i="7"/>
  <c r="ED2054" i="7"/>
  <c r="EE2054" i="7"/>
  <c r="EF2054" i="7"/>
  <c r="EI2054" i="7"/>
  <c r="EJ2054" i="7"/>
  <c r="EK2054" i="7"/>
  <c r="EL2054" i="7"/>
  <c r="EC2055" i="7"/>
  <c r="ED2055" i="7"/>
  <c r="EE2055" i="7"/>
  <c r="EF2055" i="7"/>
  <c r="EI2055" i="7"/>
  <c r="EJ2055" i="7"/>
  <c r="EK2055" i="7"/>
  <c r="EL2055" i="7"/>
  <c r="EC2056" i="7"/>
  <c r="ED2056" i="7"/>
  <c r="EE2056" i="7"/>
  <c r="EF2056" i="7"/>
  <c r="EI2056" i="7"/>
  <c r="EJ2056" i="7"/>
  <c r="EK2056" i="7"/>
  <c r="EL2056" i="7"/>
  <c r="EC2057" i="7"/>
  <c r="ED2057" i="7"/>
  <c r="EE2057" i="7"/>
  <c r="EF2057" i="7"/>
  <c r="EI2057" i="7"/>
  <c r="EJ2057" i="7"/>
  <c r="EK2057" i="7"/>
  <c r="EL2057" i="7"/>
  <c r="EC2058" i="7"/>
  <c r="ED2058" i="7"/>
  <c r="EE2058" i="7"/>
  <c r="EF2058" i="7"/>
  <c r="EI2058" i="7"/>
  <c r="EJ2058" i="7"/>
  <c r="EK2058" i="7"/>
  <c r="EL2058" i="7"/>
  <c r="EC2059" i="7"/>
  <c r="ED2059" i="7"/>
  <c r="EE2059" i="7"/>
  <c r="EF2059" i="7"/>
  <c r="EI2059" i="7"/>
  <c r="EJ2059" i="7"/>
  <c r="EK2059" i="7"/>
  <c r="EL2059" i="7"/>
  <c r="EC2060" i="7"/>
  <c r="ED2060" i="7"/>
  <c r="EE2060" i="7"/>
  <c r="EF2060" i="7"/>
  <c r="EI2060" i="7"/>
  <c r="EJ2060" i="7"/>
  <c r="EK2060" i="7"/>
  <c r="EL2060" i="7"/>
  <c r="EC2061" i="7"/>
  <c r="ED2061" i="7"/>
  <c r="EE2061" i="7"/>
  <c r="EF2061" i="7"/>
  <c r="EI2061" i="7"/>
  <c r="EJ2061" i="7"/>
  <c r="EK2061" i="7"/>
  <c r="EL2061" i="7"/>
  <c r="EC2062" i="7"/>
  <c r="ED2062" i="7"/>
  <c r="EE2062" i="7"/>
  <c r="EF2062" i="7"/>
  <c r="EI2062" i="7"/>
  <c r="EJ2062" i="7"/>
  <c r="EK2062" i="7"/>
  <c r="EL2062" i="7"/>
  <c r="EL2048" i="7"/>
  <c r="EJ2048" i="7"/>
  <c r="EF2048" i="7"/>
  <c r="ED2048" i="7"/>
  <c r="EP2048" i="7" s="1"/>
  <c r="EK2048" i="7"/>
  <c r="EI2048" i="7"/>
  <c r="EE2048" i="7"/>
  <c r="EQ2048" i="7" s="1"/>
  <c r="EC2048" i="7"/>
  <c r="DC2071" i="7"/>
  <c r="DC2070" i="7"/>
  <c r="DC2068" i="7"/>
  <c r="CX2062" i="7"/>
  <c r="CW2062" i="7"/>
  <c r="CX2061" i="7"/>
  <c r="CW2061" i="7"/>
  <c r="CX2060" i="7"/>
  <c r="CW2060" i="7"/>
  <c r="CU2062" i="7"/>
  <c r="CT2062" i="7"/>
  <c r="CU2061" i="7"/>
  <c r="CT2061" i="7"/>
  <c r="CU2060" i="7"/>
  <c r="CT2060" i="7"/>
  <c r="CR2062" i="7"/>
  <c r="CQ2062" i="7"/>
  <c r="CO2062" i="7"/>
  <c r="CN2062" i="7"/>
  <c r="CL2062" i="7"/>
  <c r="CK2062" i="7"/>
  <c r="CI2062" i="7"/>
  <c r="CH2062" i="7"/>
  <c r="CF2062" i="7"/>
  <c r="CE2062" i="7"/>
  <c r="CC2062" i="7"/>
  <c r="CB2062" i="7"/>
  <c r="CR2061" i="7"/>
  <c r="CQ2061" i="7"/>
  <c r="CO2061" i="7"/>
  <c r="CN2061" i="7"/>
  <c r="CL2061" i="7"/>
  <c r="CK2061" i="7"/>
  <c r="CI2061" i="7"/>
  <c r="CH2061" i="7"/>
  <c r="CF2061" i="7"/>
  <c r="CE2061" i="7"/>
  <c r="CC2061" i="7"/>
  <c r="CB2061" i="7"/>
  <c r="CR2060" i="7"/>
  <c r="CQ2060" i="7"/>
  <c r="CO2060" i="7"/>
  <c r="CN2060" i="7"/>
  <c r="CL2060" i="7"/>
  <c r="CK2060" i="7"/>
  <c r="CI2060" i="7"/>
  <c r="CH2060" i="7"/>
  <c r="CF2060" i="7"/>
  <c r="CE2060" i="7"/>
  <c r="CC2060" i="7"/>
  <c r="CB2060" i="7"/>
  <c r="BZ2062" i="7"/>
  <c r="BY2062" i="7"/>
  <c r="BW2062" i="7"/>
  <c r="BV2062" i="7"/>
  <c r="BT2062" i="7"/>
  <c r="BS2062" i="7"/>
  <c r="BQ2062" i="7"/>
  <c r="BP2062" i="7"/>
  <c r="BN2062" i="7"/>
  <c r="BM2062" i="7"/>
  <c r="BK2062" i="7"/>
  <c r="BJ2062" i="7"/>
  <c r="BZ2061" i="7"/>
  <c r="BY2061" i="7"/>
  <c r="BW2061" i="7"/>
  <c r="BV2061" i="7"/>
  <c r="BT2061" i="7"/>
  <c r="BS2061" i="7"/>
  <c r="BQ2061" i="7"/>
  <c r="BP2061" i="7"/>
  <c r="BN2061" i="7"/>
  <c r="BM2061" i="7"/>
  <c r="BK2061" i="7"/>
  <c r="BJ2061" i="7"/>
  <c r="BZ2060" i="7"/>
  <c r="BY2060" i="7"/>
  <c r="BW2060" i="7"/>
  <c r="BV2060" i="7"/>
  <c r="BT2060" i="7"/>
  <c r="BS2060" i="7"/>
  <c r="BQ2060" i="7"/>
  <c r="BP2060" i="7"/>
  <c r="BN2060" i="7"/>
  <c r="BM2060" i="7"/>
  <c r="BK2060" i="7"/>
  <c r="BJ2060" i="7"/>
  <c r="BH2062" i="7"/>
  <c r="BG2062" i="7"/>
  <c r="BE2062" i="7"/>
  <c r="BD2062" i="7"/>
  <c r="BB2062" i="7"/>
  <c r="BA2062" i="7"/>
  <c r="AY2062" i="7"/>
  <c r="AX2062" i="7"/>
  <c r="AV2062" i="7"/>
  <c r="AU2062" i="7"/>
  <c r="AS2062" i="7"/>
  <c r="AR2062" i="7"/>
  <c r="BH2061" i="7"/>
  <c r="BG2061" i="7"/>
  <c r="BE2061" i="7"/>
  <c r="BD2061" i="7"/>
  <c r="BB2061" i="7"/>
  <c r="BA2061" i="7"/>
  <c r="AY2061" i="7"/>
  <c r="AX2061" i="7"/>
  <c r="AV2061" i="7"/>
  <c r="AU2061" i="7"/>
  <c r="AS2061" i="7"/>
  <c r="AR2061" i="7"/>
  <c r="BH2060" i="7"/>
  <c r="BG2060" i="7"/>
  <c r="BE2060" i="7"/>
  <c r="BD2060" i="7"/>
  <c r="BB2060" i="7"/>
  <c r="BA2060" i="7"/>
  <c r="AY2060" i="7"/>
  <c r="AX2060" i="7"/>
  <c r="AV2060" i="7"/>
  <c r="AU2060" i="7"/>
  <c r="AS2060" i="7"/>
  <c r="AR2060" i="7"/>
  <c r="AP2062" i="7"/>
  <c r="AO2062" i="7"/>
  <c r="AM2062" i="7"/>
  <c r="AL2062" i="7"/>
  <c r="AJ2062" i="7"/>
  <c r="AI2062" i="7"/>
  <c r="AG2062" i="7"/>
  <c r="AF2062" i="7"/>
  <c r="AD2062" i="7"/>
  <c r="AC2062" i="7"/>
  <c r="AA2062" i="7"/>
  <c r="Z2062" i="7"/>
  <c r="AP2061" i="7"/>
  <c r="AO2061" i="7"/>
  <c r="AM2061" i="7"/>
  <c r="AL2061" i="7"/>
  <c r="AJ2061" i="7"/>
  <c r="AI2061" i="7"/>
  <c r="AG2061" i="7"/>
  <c r="AF2061" i="7"/>
  <c r="AD2061" i="7"/>
  <c r="AC2061" i="7"/>
  <c r="AA2061" i="7"/>
  <c r="Z2061" i="7"/>
  <c r="AP2060" i="7"/>
  <c r="AO2060" i="7"/>
  <c r="AM2060" i="7"/>
  <c r="AL2060" i="7"/>
  <c r="AJ2060" i="7"/>
  <c r="AI2060" i="7"/>
  <c r="AG2060" i="7"/>
  <c r="AF2060" i="7"/>
  <c r="AD2060" i="7"/>
  <c r="AC2060" i="7"/>
  <c r="AA2060" i="7"/>
  <c r="Z2060" i="7"/>
  <c r="X2062" i="7"/>
  <c r="W2062" i="7"/>
  <c r="X2061" i="7"/>
  <c r="W2061" i="7"/>
  <c r="X2060" i="7"/>
  <c r="W2060" i="7"/>
  <c r="U2062" i="7"/>
  <c r="T2062" i="7"/>
  <c r="U2061" i="7"/>
  <c r="T2061" i="7"/>
  <c r="U2060" i="7"/>
  <c r="T2060" i="7"/>
  <c r="R2062" i="7"/>
  <c r="Q2062" i="7"/>
  <c r="R2061" i="7"/>
  <c r="Q2061" i="7"/>
  <c r="R2060" i="7"/>
  <c r="Q2060" i="7"/>
  <c r="O2062" i="7"/>
  <c r="N2062" i="7"/>
  <c r="O2061" i="7"/>
  <c r="N2061" i="7"/>
  <c r="O2060" i="7"/>
  <c r="N2060" i="7"/>
  <c r="L2062" i="7"/>
  <c r="K2062" i="7"/>
  <c r="L2061" i="7"/>
  <c r="K2061" i="7"/>
  <c r="L2060" i="7"/>
  <c r="K2060" i="7"/>
  <c r="I2062" i="7"/>
  <c r="H2062" i="7"/>
  <c r="I2061" i="7"/>
  <c r="H2061" i="7"/>
  <c r="I2060" i="7"/>
  <c r="H2060" i="7"/>
  <c r="B2048" i="7"/>
  <c r="B2049" i="7"/>
  <c r="B2050" i="7"/>
  <c r="B2051" i="7"/>
  <c r="D2051" i="7" s="1"/>
  <c r="B2052" i="7"/>
  <c r="D2052" i="7" s="1"/>
  <c r="B2053" i="7"/>
  <c r="B2054" i="7"/>
  <c r="D2054" i="7" s="1"/>
  <c r="B2055" i="7"/>
  <c r="D2055" i="7" s="1"/>
  <c r="B2056" i="7"/>
  <c r="D2056" i="7" s="1"/>
  <c r="B2057" i="7"/>
  <c r="B2058" i="7"/>
  <c r="D2058" i="7" s="1"/>
  <c r="B2059" i="7"/>
  <c r="E2047" i="7" s="1"/>
  <c r="B2060" i="7"/>
  <c r="E2048" i="7" s="1"/>
  <c r="B2061" i="7"/>
  <c r="E2049" i="7" s="1"/>
  <c r="B2062" i="7"/>
  <c r="E2050" i="7" s="1"/>
  <c r="B2063" i="7"/>
  <c r="E2051" i="7" s="1"/>
  <c r="B2064" i="7"/>
  <c r="E2052" i="7" s="1"/>
  <c r="B2065" i="7"/>
  <c r="B2066" i="7"/>
  <c r="E2054" i="7" s="1"/>
  <c r="B2067" i="7"/>
  <c r="E2055" i="7" s="1"/>
  <c r="B2068" i="7"/>
  <c r="B2069" i="7"/>
  <c r="E2057" i="7" s="1"/>
  <c r="B2070" i="7"/>
  <c r="E2058" i="7" s="1"/>
  <c r="B2071" i="7"/>
  <c r="B2072" i="7"/>
  <c r="B2073" i="7"/>
  <c r="B2074" i="7"/>
  <c r="B2047" i="7"/>
  <c r="DR2068" i="7"/>
  <c r="DR2069" i="7"/>
  <c r="DR2070" i="7"/>
  <c r="DR2071" i="7"/>
  <c r="DR2072" i="7"/>
  <c r="DR2073" i="7"/>
  <c r="DR2074" i="7"/>
  <c r="DR2075" i="7"/>
  <c r="DR2076" i="7"/>
  <c r="DR2077" i="7"/>
  <c r="DR2078" i="7"/>
  <c r="DR2079" i="7"/>
  <c r="DR2080" i="7"/>
  <c r="DR2081" i="7"/>
  <c r="DR2082" i="7"/>
  <c r="DP2068" i="7"/>
  <c r="DP2069" i="7"/>
  <c r="DP2070" i="7"/>
  <c r="DP2071" i="7"/>
  <c r="DP2072" i="7"/>
  <c r="DP2073" i="7"/>
  <c r="DP2074" i="7"/>
  <c r="DP2075" i="7"/>
  <c r="DP2076" i="7"/>
  <c r="DP2077" i="7"/>
  <c r="DP2078" i="7"/>
  <c r="DP2079" i="7"/>
  <c r="DP2080" i="7"/>
  <c r="DP2081" i="7"/>
  <c r="DP2082" i="7"/>
  <c r="DR2067" i="7"/>
  <c r="DP2067" i="7"/>
  <c r="DE2068" i="7"/>
  <c r="DC2069" i="7"/>
  <c r="DE2069" i="7"/>
  <c r="DE2070" i="7"/>
  <c r="DE2071" i="7"/>
  <c r="DC2072" i="7"/>
  <c r="DE2072" i="7"/>
  <c r="DC2073" i="7"/>
  <c r="DE2073" i="7"/>
  <c r="DC2074" i="7"/>
  <c r="DE2074" i="7"/>
  <c r="DC2075" i="7"/>
  <c r="DE2075" i="7"/>
  <c r="DC2076" i="7"/>
  <c r="DE2076" i="7"/>
  <c r="DC2077" i="7"/>
  <c r="DE2077" i="7"/>
  <c r="DC2078" i="7"/>
  <c r="DE2078" i="7"/>
  <c r="DC2080" i="7"/>
  <c r="DE2080" i="7"/>
  <c r="DC2081" i="7"/>
  <c r="DE2081" i="7"/>
  <c r="DC2082" i="7"/>
  <c r="DE2082" i="7"/>
  <c r="DE2067" i="7"/>
  <c r="DC2067" i="7"/>
  <c r="D2049" i="7"/>
  <c r="D2050" i="7"/>
  <c r="D2053" i="7"/>
  <c r="D2057" i="7"/>
  <c r="E2053" i="7"/>
  <c r="E2056" i="7"/>
  <c r="CG2154" i="7" l="1"/>
  <c r="DV2150" i="7" s="1"/>
  <c r="CG2155" i="7"/>
  <c r="BX2156" i="7"/>
  <c r="BX2155" i="7"/>
  <c r="BQ2154" i="7"/>
  <c r="BD2156" i="7"/>
  <c r="AW2154" i="7"/>
  <c r="AN2156" i="7"/>
  <c r="AG2154" i="7"/>
  <c r="DV2144" i="7" s="1"/>
  <c r="X2155" i="7"/>
  <c r="X2156" i="7"/>
  <c r="BM2156" i="7"/>
  <c r="CC2155" i="7"/>
  <c r="EX2048" i="7"/>
  <c r="CK2155" i="7"/>
  <c r="BQ2156" i="7"/>
  <c r="BQ2155" i="7"/>
  <c r="AK2155" i="7"/>
  <c r="AB2154" i="7"/>
  <c r="DT2143" i="7" s="1"/>
  <c r="CB2155" i="7"/>
  <c r="CB2156" i="7"/>
  <c r="BI2156" i="7"/>
  <c r="BA2155" i="7"/>
  <c r="BA2154" i="7"/>
  <c r="DV2146" i="7" s="1"/>
  <c r="AR2155" i="7"/>
  <c r="AR2156" i="7"/>
  <c r="AK2154" i="7"/>
  <c r="AK2156" i="7"/>
  <c r="AB2156" i="7"/>
  <c r="AB2155" i="7"/>
  <c r="AG2156" i="7"/>
  <c r="AW2156" i="7"/>
  <c r="BH2156" i="7"/>
  <c r="CO2155" i="7"/>
  <c r="CF2155" i="7"/>
  <c r="BL2155" i="7"/>
  <c r="BL2154" i="7"/>
  <c r="BI2154" i="7"/>
  <c r="BE2154" i="7"/>
  <c r="DV2147" i="7" s="1"/>
  <c r="Y2155" i="7"/>
  <c r="BU2155" i="7"/>
  <c r="CJ2154" i="7"/>
  <c r="CF2154" i="7"/>
  <c r="BY2155" i="7"/>
  <c r="BY2154" i="7"/>
  <c r="DV2149" i="7" s="1"/>
  <c r="BP2154" i="7"/>
  <c r="DT2148" i="7" s="1"/>
  <c r="BE2156" i="7"/>
  <c r="BE2155" i="7"/>
  <c r="AV2155" i="7"/>
  <c r="AV2156" i="7"/>
  <c r="AO2156" i="7"/>
  <c r="AF2155" i="7"/>
  <c r="AF2156" i="7"/>
  <c r="Y2154" i="7"/>
  <c r="DV2143" i="7" s="1"/>
  <c r="AO2155" i="7"/>
  <c r="BA2156" i="7"/>
  <c r="BY2156" i="7"/>
  <c r="CK2156" i="7"/>
  <c r="CJ2155" i="7"/>
  <c r="BP2156" i="7"/>
  <c r="BP2155" i="7"/>
  <c r="AZ2154" i="7"/>
  <c r="AS2154" i="7"/>
  <c r="DV2145" i="7" s="1"/>
  <c r="AN2155" i="7"/>
  <c r="CO2156" i="7"/>
  <c r="CO2154" i="7"/>
  <c r="CK2154" i="7"/>
  <c r="DV2151" i="7" s="1"/>
  <c r="CC2154" i="7"/>
  <c r="BT2155" i="7"/>
  <c r="BT2154" i="7"/>
  <c r="DT2149" i="7" s="1"/>
  <c r="BH2154" i="7"/>
  <c r="DT2147" i="7" s="1"/>
  <c r="BD2155" i="7"/>
  <c r="AZ2155" i="7"/>
  <c r="AS2155" i="7"/>
  <c r="AS2156" i="7"/>
  <c r="AJ2155" i="7"/>
  <c r="AJ2156" i="7"/>
  <c r="AC2155" i="7"/>
  <c r="AC2156" i="7"/>
  <c r="AC2154" i="7"/>
  <c r="AO2154" i="7"/>
  <c r="BL2156" i="7"/>
  <c r="ER2048" i="7"/>
  <c r="CN2155" i="7"/>
  <c r="CN2156" i="7"/>
  <c r="CN2154" i="7"/>
  <c r="DT2151" i="7" s="1"/>
  <c r="CG2156" i="7"/>
  <c r="BX2154" i="7"/>
  <c r="BU2154" i="7"/>
  <c r="BM2155" i="7"/>
  <c r="BD2154" i="7"/>
  <c r="AW2155" i="7"/>
  <c r="AG2155" i="7"/>
  <c r="X2154" i="7"/>
  <c r="AN2154" i="7"/>
  <c r="DT2145" i="7" s="1"/>
  <c r="CB2154" i="7"/>
  <c r="DT2150" i="7" s="1"/>
  <c r="EU2048" i="7"/>
  <c r="EO2048" i="7"/>
  <c r="Q2154" i="7"/>
  <c r="P2155" i="7"/>
  <c r="P2156" i="7"/>
  <c r="D2156" i="7"/>
  <c r="D2125" i="7"/>
  <c r="M2156" i="7"/>
  <c r="L2156" i="7"/>
  <c r="I2155" i="7"/>
  <c r="EV2048" i="7"/>
  <c r="T2155" i="7"/>
  <c r="T2156" i="7"/>
  <c r="M2154" i="7"/>
  <c r="DV2141" i="7" s="1"/>
  <c r="M2155" i="7"/>
  <c r="D2155" i="7"/>
  <c r="Q2156" i="7"/>
  <c r="E2125" i="7"/>
  <c r="H2156" i="7"/>
  <c r="E2124" i="7"/>
  <c r="EW2048" i="7"/>
  <c r="U2156" i="7"/>
  <c r="E2155" i="7"/>
  <c r="U2154" i="7"/>
  <c r="DV2142" i="7" s="1"/>
  <c r="L2155" i="7"/>
  <c r="I2156" i="7"/>
  <c r="E2156" i="7"/>
  <c r="D2126" i="7"/>
  <c r="E2096" i="7"/>
  <c r="T2154" i="7"/>
  <c r="U2155" i="7"/>
  <c r="Q2155" i="7"/>
  <c r="P2154" i="7"/>
  <c r="DT2142" i="7" s="1"/>
  <c r="L2154" i="7"/>
  <c r="H2154" i="7"/>
  <c r="DT2141" i="7" s="1"/>
  <c r="I2154" i="7"/>
  <c r="H2155" i="7"/>
  <c r="D2154" i="7"/>
  <c r="E2154" i="7"/>
  <c r="E2126" i="7"/>
  <c r="D2124" i="7"/>
  <c r="D2095" i="7"/>
  <c r="D2096" i="7"/>
  <c r="E2095" i="7"/>
  <c r="D2094" i="7"/>
  <c r="E2094" i="7"/>
  <c r="E2062" i="7"/>
  <c r="E2060" i="7"/>
  <c r="E2061" i="7"/>
  <c r="AL1574" i="5"/>
  <c r="AM1574" i="5"/>
  <c r="AN1574" i="5"/>
  <c r="AK1574" i="5"/>
  <c r="AI2319" i="5"/>
  <c r="AI2318" i="5"/>
  <c r="AI2317" i="5"/>
  <c r="AI2316" i="5"/>
  <c r="AI2315" i="5"/>
  <c r="AI2314" i="5"/>
  <c r="AN2164" i="5" s="1"/>
  <c r="AI2313" i="5"/>
  <c r="AI2312" i="5"/>
  <c r="AN2162" i="5" s="1"/>
  <c r="AI2311" i="5"/>
  <c r="AI2310" i="5"/>
  <c r="AI2309" i="5"/>
  <c r="AI2308" i="5"/>
  <c r="AI2307" i="5"/>
  <c r="AI2306" i="5"/>
  <c r="AN2156" i="5" s="1"/>
  <c r="AI2305" i="5"/>
  <c r="AI2304" i="5"/>
  <c r="AN2154" i="5" s="1"/>
  <c r="AI2303" i="5"/>
  <c r="AI2302" i="5"/>
  <c r="AI2301" i="5"/>
  <c r="AI2300" i="5"/>
  <c r="AI2299" i="5"/>
  <c r="AI2298" i="5"/>
  <c r="AN2148" i="5" s="1"/>
  <c r="AI2297" i="5"/>
  <c r="AI2296" i="5"/>
  <c r="AN2146" i="5" s="1"/>
  <c r="AI2295" i="5"/>
  <c r="AI2294" i="5"/>
  <c r="AI2293" i="5"/>
  <c r="AI2292" i="5"/>
  <c r="AI2291" i="5"/>
  <c r="AI2290" i="5"/>
  <c r="AN2140" i="5" s="1"/>
  <c r="AI2289" i="5"/>
  <c r="AI2288" i="5"/>
  <c r="AN2138" i="5" s="1"/>
  <c r="AI2287" i="5"/>
  <c r="AI2286" i="5"/>
  <c r="AI2285" i="5"/>
  <c r="AI2284" i="5"/>
  <c r="AI2283" i="5"/>
  <c r="AI2282" i="5"/>
  <c r="AN2132" i="5" s="1"/>
  <c r="AI2281" i="5"/>
  <c r="AI2280" i="5"/>
  <c r="AN2130" i="5" s="1"/>
  <c r="AI2279" i="5"/>
  <c r="AI2278" i="5"/>
  <c r="AI2277" i="5"/>
  <c r="AI2276" i="5"/>
  <c r="AI2275" i="5"/>
  <c r="AI2274" i="5"/>
  <c r="AN2124" i="5" s="1"/>
  <c r="AI2273" i="5"/>
  <c r="AI2272" i="5"/>
  <c r="AN2122" i="5" s="1"/>
  <c r="AI2271" i="5"/>
  <c r="AI2270" i="5"/>
  <c r="AI2269" i="5"/>
  <c r="AI2268" i="5"/>
  <c r="AI2267" i="5"/>
  <c r="AI2266" i="5"/>
  <c r="AM2166" i="5" s="1"/>
  <c r="AI2265" i="5"/>
  <c r="AI2264" i="5"/>
  <c r="AM2164" i="5" s="1"/>
  <c r="AI2263" i="5"/>
  <c r="AI2262" i="5"/>
  <c r="AI2261" i="5"/>
  <c r="AI2260" i="5"/>
  <c r="AI2259" i="5"/>
  <c r="AI2258" i="5"/>
  <c r="AM2158" i="5" s="1"/>
  <c r="AI2257" i="5"/>
  <c r="AI2256" i="5"/>
  <c r="AM2156" i="5" s="1"/>
  <c r="AI2255" i="5"/>
  <c r="AI2254" i="5"/>
  <c r="AI2253" i="5"/>
  <c r="AI2252" i="5"/>
  <c r="AI2251" i="5"/>
  <c r="AI2250" i="5"/>
  <c r="AM2150" i="5" s="1"/>
  <c r="AI2249" i="5"/>
  <c r="AI2248" i="5"/>
  <c r="AM2148" i="5" s="1"/>
  <c r="AI2247" i="5"/>
  <c r="AI2246" i="5"/>
  <c r="AI2245" i="5"/>
  <c r="AI2244" i="5"/>
  <c r="AI2243" i="5"/>
  <c r="AI2242" i="5"/>
  <c r="AM2142" i="5" s="1"/>
  <c r="AI2241" i="5"/>
  <c r="AI2240" i="5"/>
  <c r="AM2140" i="5" s="1"/>
  <c r="AI2239" i="5"/>
  <c r="AI2238" i="5"/>
  <c r="AI2237" i="5"/>
  <c r="AI2236" i="5"/>
  <c r="AI2235" i="5"/>
  <c r="AI2234" i="5"/>
  <c r="AM2134" i="5" s="1"/>
  <c r="AI2233" i="5"/>
  <c r="AI2232" i="5"/>
  <c r="AM2132" i="5" s="1"/>
  <c r="AI2231" i="5"/>
  <c r="AI2230" i="5"/>
  <c r="AI2229" i="5"/>
  <c r="AI2228" i="5"/>
  <c r="AI2227" i="5"/>
  <c r="AI2226" i="5"/>
  <c r="AM2126" i="5" s="1"/>
  <c r="AI2225" i="5"/>
  <c r="AI2224" i="5"/>
  <c r="AM2124" i="5" s="1"/>
  <c r="AI2223" i="5"/>
  <c r="AI2222" i="5"/>
  <c r="AI2221" i="5"/>
  <c r="AI2220" i="5"/>
  <c r="AI2219" i="5"/>
  <c r="AI2218" i="5"/>
  <c r="AM2118" i="5" s="1"/>
  <c r="AI2217" i="5"/>
  <c r="AI2216" i="5"/>
  <c r="AL2166" i="5" s="1"/>
  <c r="AI2215" i="5"/>
  <c r="AI2214" i="5"/>
  <c r="AI2213" i="5"/>
  <c r="AI2212" i="5"/>
  <c r="AI2211" i="5"/>
  <c r="AI2210" i="5"/>
  <c r="AI2209" i="5"/>
  <c r="AI2208" i="5"/>
  <c r="AL2158" i="5" s="1"/>
  <c r="AI2207" i="5"/>
  <c r="AI2206" i="5"/>
  <c r="AI2205" i="5"/>
  <c r="AI2204" i="5"/>
  <c r="AI2203" i="5"/>
  <c r="AI2202" i="5"/>
  <c r="AI2201" i="5"/>
  <c r="AI2200" i="5"/>
  <c r="AL2150" i="5" s="1"/>
  <c r="AI2199" i="5"/>
  <c r="AI2198" i="5"/>
  <c r="AI2197" i="5"/>
  <c r="AI2196" i="5"/>
  <c r="AI2195" i="5"/>
  <c r="AI2194" i="5"/>
  <c r="AI2193" i="5"/>
  <c r="AI2192" i="5"/>
  <c r="AL2142" i="5" s="1"/>
  <c r="AI2191" i="5"/>
  <c r="AI2190" i="5"/>
  <c r="AI2189" i="5"/>
  <c r="AI2188" i="5"/>
  <c r="AI2187" i="5"/>
  <c r="AI2186" i="5"/>
  <c r="AI2185" i="5"/>
  <c r="AI2184" i="5"/>
  <c r="AL2134" i="5" s="1"/>
  <c r="AI2183" i="5"/>
  <c r="AI2182" i="5"/>
  <c r="AI2181" i="5"/>
  <c r="AI2180" i="5"/>
  <c r="AI2179" i="5"/>
  <c r="AI2178" i="5"/>
  <c r="AI2177" i="5"/>
  <c r="AI2176" i="5"/>
  <c r="AL2126" i="5" s="1"/>
  <c r="AI2175" i="5"/>
  <c r="AI2174" i="5"/>
  <c r="AI2173" i="5"/>
  <c r="AM2172" i="5"/>
  <c r="AK2172" i="5"/>
  <c r="AI2172" i="5"/>
  <c r="AI2171" i="5"/>
  <c r="AI2170" i="5"/>
  <c r="AI2169" i="5"/>
  <c r="AI2168" i="5"/>
  <c r="AN2167" i="5"/>
  <c r="AM2167" i="5"/>
  <c r="AL2167" i="5"/>
  <c r="AK2167" i="5"/>
  <c r="AI2167" i="5"/>
  <c r="AN2166" i="5"/>
  <c r="AI2166" i="5"/>
  <c r="AK2166" i="5" s="1"/>
  <c r="AN2165" i="5"/>
  <c r="AM2165" i="5"/>
  <c r="AL2165" i="5"/>
  <c r="AK2165" i="5"/>
  <c r="AI2165" i="5"/>
  <c r="AL2164" i="5"/>
  <c r="AI2164" i="5"/>
  <c r="AK2164" i="5" s="1"/>
  <c r="AN2163" i="5"/>
  <c r="AM2163" i="5"/>
  <c r="AL2163" i="5"/>
  <c r="AI2163" i="5"/>
  <c r="AK2163" i="5" s="1"/>
  <c r="AM2162" i="5"/>
  <c r="AL2162" i="5"/>
  <c r="AI2162" i="5"/>
  <c r="AK2162" i="5" s="1"/>
  <c r="AN2161" i="5"/>
  <c r="AM2161" i="5"/>
  <c r="AL2161" i="5"/>
  <c r="AI2161" i="5"/>
  <c r="AK2161" i="5" s="1"/>
  <c r="AN2160" i="5"/>
  <c r="AM2160" i="5"/>
  <c r="AL2160" i="5"/>
  <c r="AK2160" i="5"/>
  <c r="AI2160" i="5"/>
  <c r="AN2159" i="5"/>
  <c r="AM2159" i="5"/>
  <c r="AL2159" i="5"/>
  <c r="AK2159" i="5"/>
  <c r="AI2159" i="5"/>
  <c r="AN2158" i="5"/>
  <c r="AI2158" i="5"/>
  <c r="AK2158" i="5" s="1"/>
  <c r="AN2157" i="5"/>
  <c r="AM2157" i="5"/>
  <c r="AL2157" i="5"/>
  <c r="AK2157" i="5"/>
  <c r="AI2157" i="5"/>
  <c r="AL2156" i="5"/>
  <c r="AI2156" i="5"/>
  <c r="AK2156" i="5" s="1"/>
  <c r="AN2155" i="5"/>
  <c r="AM2155" i="5"/>
  <c r="AI2155" i="5"/>
  <c r="AK2155" i="5" s="1"/>
  <c r="AM2154" i="5"/>
  <c r="AI2154" i="5"/>
  <c r="AK2154" i="5" s="1"/>
  <c r="AN2153" i="5"/>
  <c r="AM2153" i="5"/>
  <c r="AL2153" i="5"/>
  <c r="AI2153" i="5"/>
  <c r="AK2153" i="5" s="1"/>
  <c r="AN2152" i="5"/>
  <c r="AM2152" i="5"/>
  <c r="AL2152" i="5"/>
  <c r="AK2152" i="5"/>
  <c r="AI2152" i="5"/>
  <c r="AN2151" i="5"/>
  <c r="AM2151" i="5"/>
  <c r="AL2151" i="5"/>
  <c r="AK2151" i="5"/>
  <c r="AI2151" i="5"/>
  <c r="AN2150" i="5"/>
  <c r="AI2150" i="5"/>
  <c r="AK2150" i="5" s="1"/>
  <c r="AN2149" i="5"/>
  <c r="AM2149" i="5"/>
  <c r="AL2149" i="5"/>
  <c r="AK2149" i="5"/>
  <c r="AI2149" i="5"/>
  <c r="AL2148" i="5"/>
  <c r="AI2148" i="5"/>
  <c r="AK2148" i="5" s="1"/>
  <c r="AN2147" i="5"/>
  <c r="AM2147" i="5"/>
  <c r="AL2147" i="5"/>
  <c r="AI2147" i="5"/>
  <c r="AK2147" i="5" s="1"/>
  <c r="AM2146" i="5"/>
  <c r="AL2146" i="5"/>
  <c r="AI2146" i="5"/>
  <c r="AK2146" i="5" s="1"/>
  <c r="AN2145" i="5"/>
  <c r="AM2145" i="5"/>
  <c r="AL2145" i="5"/>
  <c r="AI2145" i="5"/>
  <c r="AK2145" i="5" s="1"/>
  <c r="AN2144" i="5"/>
  <c r="AM2144" i="5"/>
  <c r="AL2144" i="5"/>
  <c r="AK2144" i="5"/>
  <c r="AI2144" i="5"/>
  <c r="AN2143" i="5"/>
  <c r="AM2143" i="5"/>
  <c r="AL2143" i="5"/>
  <c r="AK2143" i="5"/>
  <c r="AI2143" i="5"/>
  <c r="AN2142" i="5"/>
  <c r="AI2142" i="5"/>
  <c r="AK2142" i="5" s="1"/>
  <c r="AN2141" i="5"/>
  <c r="AM2141" i="5"/>
  <c r="AL2141" i="5"/>
  <c r="AK2141" i="5"/>
  <c r="AI2141" i="5"/>
  <c r="AL2140" i="5"/>
  <c r="AI2140" i="5"/>
  <c r="AK2140" i="5" s="1"/>
  <c r="AN2139" i="5"/>
  <c r="AM2139" i="5"/>
  <c r="AL2139" i="5"/>
  <c r="AI2139" i="5"/>
  <c r="AK2139" i="5" s="1"/>
  <c r="AM2138" i="5"/>
  <c r="AL2138" i="5"/>
  <c r="AI2138" i="5"/>
  <c r="AK2138" i="5" s="1"/>
  <c r="AN2137" i="5"/>
  <c r="AM2137" i="5"/>
  <c r="AL2137" i="5"/>
  <c r="AI2137" i="5"/>
  <c r="AK2137" i="5" s="1"/>
  <c r="AN2136" i="5"/>
  <c r="AM2136" i="5"/>
  <c r="AL2136" i="5"/>
  <c r="AK2136" i="5"/>
  <c r="AI2136" i="5"/>
  <c r="AN2135" i="5"/>
  <c r="AM2135" i="5"/>
  <c r="AL2135" i="5"/>
  <c r="AK2135" i="5"/>
  <c r="AI2135" i="5"/>
  <c r="AN2134" i="5"/>
  <c r="AI2134" i="5"/>
  <c r="AK2134" i="5" s="1"/>
  <c r="AN2133" i="5"/>
  <c r="AM2133" i="5"/>
  <c r="AL2133" i="5"/>
  <c r="AK2133" i="5"/>
  <c r="AI2133" i="5"/>
  <c r="AL2132" i="5"/>
  <c r="AI2132" i="5"/>
  <c r="AK2132" i="5" s="1"/>
  <c r="AN2131" i="5"/>
  <c r="AM2131" i="5"/>
  <c r="AL2131" i="5"/>
  <c r="AI2131" i="5"/>
  <c r="AK2131" i="5" s="1"/>
  <c r="AM2130" i="5"/>
  <c r="AL2130" i="5"/>
  <c r="AI2130" i="5"/>
  <c r="AK2130" i="5" s="1"/>
  <c r="AN2129" i="5"/>
  <c r="AM2129" i="5"/>
  <c r="AL2129" i="5"/>
  <c r="AI2129" i="5"/>
  <c r="AK2129" i="5" s="1"/>
  <c r="AN2128" i="5"/>
  <c r="AM2128" i="5"/>
  <c r="AL2128" i="5"/>
  <c r="AK2128" i="5"/>
  <c r="AI2128" i="5"/>
  <c r="AN2127" i="5"/>
  <c r="AM2127" i="5"/>
  <c r="AL2127" i="5"/>
  <c r="AK2127" i="5"/>
  <c r="AI2127" i="5"/>
  <c r="AN2126" i="5"/>
  <c r="AI2126" i="5"/>
  <c r="AK2126" i="5" s="1"/>
  <c r="AN2125" i="5"/>
  <c r="AM2125" i="5"/>
  <c r="AL2125" i="5"/>
  <c r="AK2125" i="5"/>
  <c r="AI2125" i="5"/>
  <c r="AL2124" i="5"/>
  <c r="AI2124" i="5"/>
  <c r="AK2124" i="5" s="1"/>
  <c r="AN2123" i="5"/>
  <c r="AM2123" i="5"/>
  <c r="AL2123" i="5"/>
  <c r="AI2123" i="5"/>
  <c r="AK2123" i="5" s="1"/>
  <c r="AM2122" i="5"/>
  <c r="AL2122" i="5"/>
  <c r="AI2122" i="5"/>
  <c r="AK2122" i="5" s="1"/>
  <c r="AN2121" i="5"/>
  <c r="AM2121" i="5"/>
  <c r="AL2121" i="5"/>
  <c r="AI2121" i="5"/>
  <c r="AK2121" i="5" s="1"/>
  <c r="AN2120" i="5"/>
  <c r="AM2120" i="5"/>
  <c r="AL2120" i="5"/>
  <c r="AK2120" i="5"/>
  <c r="AI2120" i="5"/>
  <c r="AN2119" i="5"/>
  <c r="AM2119" i="5"/>
  <c r="AL2119" i="5"/>
  <c r="AK2119" i="5"/>
  <c r="AI2119" i="5"/>
  <c r="AN2118" i="5"/>
  <c r="AL2118" i="5"/>
  <c r="AI2118" i="5"/>
  <c r="AK2118" i="5" s="1"/>
  <c r="AI2117" i="5"/>
  <c r="AI2116" i="5"/>
  <c r="AI2115" i="5"/>
  <c r="AI2114" i="5"/>
  <c r="AI2113" i="5"/>
  <c r="AI2112" i="5"/>
  <c r="AI2111" i="5"/>
  <c r="AI2110" i="5"/>
  <c r="AI2109" i="5"/>
  <c r="AI2108" i="5"/>
  <c r="AN1958" i="5" s="1"/>
  <c r="AI2107" i="5"/>
  <c r="AI2106" i="5"/>
  <c r="AN1956" i="5" s="1"/>
  <c r="AI2105" i="5"/>
  <c r="AI2104" i="5"/>
  <c r="AI2103" i="5"/>
  <c r="AI2102" i="5"/>
  <c r="AI2101" i="5"/>
  <c r="AI2100" i="5"/>
  <c r="AN1950" i="5" s="1"/>
  <c r="AI2099" i="5"/>
  <c r="AI2098" i="5"/>
  <c r="AN1948" i="5" s="1"/>
  <c r="AI2097" i="5"/>
  <c r="AI2096" i="5"/>
  <c r="AI2095" i="5"/>
  <c r="AI2094" i="5"/>
  <c r="AI2093" i="5"/>
  <c r="AI2092" i="5"/>
  <c r="AN1942" i="5" s="1"/>
  <c r="AI2091" i="5"/>
  <c r="AI2090" i="5"/>
  <c r="AN1940" i="5" s="1"/>
  <c r="AI2089" i="5"/>
  <c r="AI2088" i="5"/>
  <c r="AI2087" i="5"/>
  <c r="AI2086" i="5"/>
  <c r="AI2085" i="5"/>
  <c r="AI2084" i="5"/>
  <c r="AN1934" i="5" s="1"/>
  <c r="AI2083" i="5"/>
  <c r="AI2082" i="5"/>
  <c r="AN1932" i="5" s="1"/>
  <c r="AI2081" i="5"/>
  <c r="AI2080" i="5"/>
  <c r="AI2079" i="5"/>
  <c r="AI2078" i="5"/>
  <c r="AI2077" i="5"/>
  <c r="AI2076" i="5"/>
  <c r="AN1926" i="5" s="1"/>
  <c r="AI2075" i="5"/>
  <c r="AI2074" i="5"/>
  <c r="AN1924" i="5" s="1"/>
  <c r="AI2073" i="5"/>
  <c r="AI2072" i="5"/>
  <c r="AI2071" i="5"/>
  <c r="AI2070" i="5"/>
  <c r="AI2069" i="5"/>
  <c r="AI2068" i="5"/>
  <c r="AN1918" i="5" s="1"/>
  <c r="AI2067" i="5"/>
  <c r="AI2066" i="5"/>
  <c r="AN1916" i="5" s="1"/>
  <c r="AI2065" i="5"/>
  <c r="AI2064" i="5"/>
  <c r="AI2063" i="5"/>
  <c r="AI2062" i="5"/>
  <c r="AI2061" i="5"/>
  <c r="AI2060" i="5"/>
  <c r="AM1960" i="5" s="1"/>
  <c r="AI2059" i="5"/>
  <c r="AI2058" i="5"/>
  <c r="AM1958" i="5" s="1"/>
  <c r="AI2057" i="5"/>
  <c r="AI2056" i="5"/>
  <c r="AI2055" i="5"/>
  <c r="AI2054" i="5"/>
  <c r="AI2053" i="5"/>
  <c r="AI2052" i="5"/>
  <c r="AM1952" i="5" s="1"/>
  <c r="AI2051" i="5"/>
  <c r="AI2050" i="5"/>
  <c r="AM1950" i="5" s="1"/>
  <c r="AI2049" i="5"/>
  <c r="AI2048" i="5"/>
  <c r="AI2047" i="5"/>
  <c r="AI2046" i="5"/>
  <c r="AI2045" i="5"/>
  <c r="AI2044" i="5"/>
  <c r="AM1944" i="5" s="1"/>
  <c r="AI2043" i="5"/>
  <c r="AI2042" i="5"/>
  <c r="AM1942" i="5" s="1"/>
  <c r="AI2041" i="5"/>
  <c r="AI2040" i="5"/>
  <c r="AI2039" i="5"/>
  <c r="AI2038" i="5"/>
  <c r="AI2037" i="5"/>
  <c r="AI2036" i="5"/>
  <c r="AM1936" i="5" s="1"/>
  <c r="AI2035" i="5"/>
  <c r="AI2034" i="5"/>
  <c r="AM1934" i="5" s="1"/>
  <c r="AI2033" i="5"/>
  <c r="AI2032" i="5"/>
  <c r="AI2031" i="5"/>
  <c r="AI2030" i="5"/>
  <c r="AI2029" i="5"/>
  <c r="AI2028" i="5"/>
  <c r="AM1928" i="5" s="1"/>
  <c r="AI2027" i="5"/>
  <c r="AI2026" i="5"/>
  <c r="AM1926" i="5" s="1"/>
  <c r="AI2025" i="5"/>
  <c r="AI2024" i="5"/>
  <c r="AI2023" i="5"/>
  <c r="AI2022" i="5"/>
  <c r="AI2021" i="5"/>
  <c r="AI2020" i="5"/>
  <c r="AM1920" i="5" s="1"/>
  <c r="AI2019" i="5"/>
  <c r="AI2018" i="5"/>
  <c r="AM1918" i="5" s="1"/>
  <c r="AI2017" i="5"/>
  <c r="AI2016" i="5"/>
  <c r="AI2015" i="5"/>
  <c r="AI2014" i="5"/>
  <c r="AI2013" i="5"/>
  <c r="AI2012" i="5"/>
  <c r="AM1912" i="5" s="1"/>
  <c r="AI2011" i="5"/>
  <c r="AI2010" i="5"/>
  <c r="AL1960" i="5" s="1"/>
  <c r="AI2009" i="5"/>
  <c r="AI2008" i="5"/>
  <c r="AI2007" i="5"/>
  <c r="AI2006" i="5"/>
  <c r="AI2005" i="5"/>
  <c r="AL1955" i="5" s="1"/>
  <c r="AI2004" i="5"/>
  <c r="AI2003" i="5"/>
  <c r="AI2002" i="5"/>
  <c r="AL1952" i="5" s="1"/>
  <c r="AI2001" i="5"/>
  <c r="AI2000" i="5"/>
  <c r="AI1999" i="5"/>
  <c r="AI1998" i="5"/>
  <c r="AI1997" i="5"/>
  <c r="AL1947" i="5" s="1"/>
  <c r="AI1996" i="5"/>
  <c r="AI1995" i="5"/>
  <c r="AI1994" i="5"/>
  <c r="AL1944" i="5" s="1"/>
  <c r="AI1993" i="5"/>
  <c r="AI1992" i="5"/>
  <c r="AI1991" i="5"/>
  <c r="AI1990" i="5"/>
  <c r="AI1989" i="5"/>
  <c r="AL1939" i="5" s="1"/>
  <c r="AI1988" i="5"/>
  <c r="AI1987" i="5"/>
  <c r="AI1986" i="5"/>
  <c r="AL1936" i="5" s="1"/>
  <c r="AI1985" i="5"/>
  <c r="AI1984" i="5"/>
  <c r="AI1983" i="5"/>
  <c r="AI1982" i="5"/>
  <c r="AI1981" i="5"/>
  <c r="AI1980" i="5"/>
  <c r="AI1979" i="5"/>
  <c r="AI1978" i="5"/>
  <c r="AL1928" i="5" s="1"/>
  <c r="AI1977" i="5"/>
  <c r="AI1976" i="5"/>
  <c r="AI1975" i="5"/>
  <c r="AI1974" i="5"/>
  <c r="AI1973" i="5"/>
  <c r="AI1972" i="5"/>
  <c r="AI1971" i="5"/>
  <c r="AI1970" i="5"/>
  <c r="AL1920" i="5" s="1"/>
  <c r="AI1969" i="5"/>
  <c r="AI1968" i="5"/>
  <c r="AI1967" i="5"/>
  <c r="AM1966" i="5"/>
  <c r="AK1966" i="5"/>
  <c r="AI1966" i="5"/>
  <c r="AI1965" i="5"/>
  <c r="AI1964" i="5"/>
  <c r="AI1963" i="5"/>
  <c r="AI1962" i="5"/>
  <c r="AN1961" i="5"/>
  <c r="AM1961" i="5"/>
  <c r="AL1961" i="5"/>
  <c r="AK1961" i="5"/>
  <c r="AI1961" i="5"/>
  <c r="AN1960" i="5"/>
  <c r="AI1960" i="5"/>
  <c r="AK1960" i="5" s="1"/>
  <c r="AN1959" i="5"/>
  <c r="AM1959" i="5"/>
  <c r="AL1959" i="5"/>
  <c r="AK1959" i="5"/>
  <c r="AI1959" i="5"/>
  <c r="AL1958" i="5"/>
  <c r="AI1958" i="5"/>
  <c r="AK1958" i="5" s="1"/>
  <c r="AN1957" i="5"/>
  <c r="AM1957" i="5"/>
  <c r="AL1957" i="5"/>
  <c r="AK1957" i="5"/>
  <c r="AI1957" i="5"/>
  <c r="AM1956" i="5"/>
  <c r="AL1956" i="5"/>
  <c r="AI1956" i="5"/>
  <c r="AK1956" i="5" s="1"/>
  <c r="AN1955" i="5"/>
  <c r="AM1955" i="5"/>
  <c r="AI1955" i="5"/>
  <c r="AK1955" i="5" s="1"/>
  <c r="AN1954" i="5"/>
  <c r="AM1954" i="5"/>
  <c r="AL1954" i="5"/>
  <c r="AK1954" i="5"/>
  <c r="AI1954" i="5"/>
  <c r="AN1953" i="5"/>
  <c r="AM1953" i="5"/>
  <c r="AL1953" i="5"/>
  <c r="AK1953" i="5"/>
  <c r="AI1953" i="5"/>
  <c r="AN1952" i="5"/>
  <c r="AI1952" i="5"/>
  <c r="AK1952" i="5" s="1"/>
  <c r="AN1951" i="5"/>
  <c r="AM1951" i="5"/>
  <c r="AL1951" i="5"/>
  <c r="AK1951" i="5"/>
  <c r="AI1951" i="5"/>
  <c r="AL1950" i="5"/>
  <c r="AI1950" i="5"/>
  <c r="AK1950" i="5" s="1"/>
  <c r="AN1949" i="5"/>
  <c r="AM1949" i="5"/>
  <c r="AL1949" i="5"/>
  <c r="AK1949" i="5"/>
  <c r="AI1949" i="5"/>
  <c r="AM1948" i="5"/>
  <c r="AL1948" i="5"/>
  <c r="AI1948" i="5"/>
  <c r="AK1948" i="5" s="1"/>
  <c r="AN1947" i="5"/>
  <c r="AM1947" i="5"/>
  <c r="AI1947" i="5"/>
  <c r="AK1947" i="5" s="1"/>
  <c r="AN1946" i="5"/>
  <c r="AM1946" i="5"/>
  <c r="AL1946" i="5"/>
  <c r="AK1946" i="5"/>
  <c r="AI1946" i="5"/>
  <c r="AN1945" i="5"/>
  <c r="AM1945" i="5"/>
  <c r="AL1945" i="5"/>
  <c r="AK1945" i="5"/>
  <c r="AI1945" i="5"/>
  <c r="AN1944" i="5"/>
  <c r="AI1944" i="5"/>
  <c r="AK1944" i="5" s="1"/>
  <c r="AN1943" i="5"/>
  <c r="AM1943" i="5"/>
  <c r="AL1943" i="5"/>
  <c r="AK1943" i="5"/>
  <c r="AI1943" i="5"/>
  <c r="AL1942" i="5"/>
  <c r="AI1942" i="5"/>
  <c r="AK1942" i="5" s="1"/>
  <c r="AN1941" i="5"/>
  <c r="AM1941" i="5"/>
  <c r="AL1941" i="5"/>
  <c r="AK1941" i="5"/>
  <c r="AI1941" i="5"/>
  <c r="AM1940" i="5"/>
  <c r="AL1940" i="5"/>
  <c r="AI1940" i="5"/>
  <c r="AK1940" i="5" s="1"/>
  <c r="AN1939" i="5"/>
  <c r="AM1939" i="5"/>
  <c r="AI1939" i="5"/>
  <c r="AK1939" i="5" s="1"/>
  <c r="AN1938" i="5"/>
  <c r="AM1938" i="5"/>
  <c r="AL1938" i="5"/>
  <c r="AK1938" i="5"/>
  <c r="AI1938" i="5"/>
  <c r="AN1937" i="5"/>
  <c r="AM1937" i="5"/>
  <c r="AL1937" i="5"/>
  <c r="AK1937" i="5"/>
  <c r="AI1937" i="5"/>
  <c r="AN1936" i="5"/>
  <c r="AI1936" i="5"/>
  <c r="AK1936" i="5" s="1"/>
  <c r="AN1935" i="5"/>
  <c r="AM1935" i="5"/>
  <c r="AL1935" i="5"/>
  <c r="AK1935" i="5"/>
  <c r="AI1935" i="5"/>
  <c r="AL1934" i="5"/>
  <c r="AI1934" i="5"/>
  <c r="AK1934" i="5" s="1"/>
  <c r="AN1933" i="5"/>
  <c r="AM1933" i="5"/>
  <c r="AL1933" i="5"/>
  <c r="AK1933" i="5"/>
  <c r="AI1933" i="5"/>
  <c r="AM1932" i="5"/>
  <c r="AL1932" i="5"/>
  <c r="AI1932" i="5"/>
  <c r="AK1932" i="5" s="1"/>
  <c r="AN1931" i="5"/>
  <c r="AM1931" i="5"/>
  <c r="AL1931" i="5"/>
  <c r="AI1931" i="5"/>
  <c r="AK1931" i="5" s="1"/>
  <c r="AN1930" i="5"/>
  <c r="AM1930" i="5"/>
  <c r="AL1930" i="5"/>
  <c r="AI1930" i="5"/>
  <c r="AK1930" i="5" s="1"/>
  <c r="AN1929" i="5"/>
  <c r="AM1929" i="5"/>
  <c r="AL1929" i="5"/>
  <c r="AK1929" i="5"/>
  <c r="AI1929" i="5"/>
  <c r="AN1928" i="5"/>
  <c r="AI1928" i="5"/>
  <c r="AK1928" i="5" s="1"/>
  <c r="AN1927" i="5"/>
  <c r="AM1927" i="5"/>
  <c r="AL1927" i="5"/>
  <c r="AK1927" i="5"/>
  <c r="AI1927" i="5"/>
  <c r="AL1926" i="5"/>
  <c r="AI1926" i="5"/>
  <c r="AK1926" i="5" s="1"/>
  <c r="AN1925" i="5"/>
  <c r="AM1925" i="5"/>
  <c r="AL1925" i="5"/>
  <c r="AK1925" i="5"/>
  <c r="AI1925" i="5"/>
  <c r="AM1924" i="5"/>
  <c r="AL1924" i="5"/>
  <c r="AI1924" i="5"/>
  <c r="AK1924" i="5" s="1"/>
  <c r="AN1923" i="5"/>
  <c r="AM1923" i="5"/>
  <c r="AL1923" i="5"/>
  <c r="AI1923" i="5"/>
  <c r="AK1923" i="5" s="1"/>
  <c r="AN1922" i="5"/>
  <c r="AM1922" i="5"/>
  <c r="AL1922" i="5"/>
  <c r="AI1922" i="5"/>
  <c r="AK1922" i="5" s="1"/>
  <c r="AN1921" i="5"/>
  <c r="AM1921" i="5"/>
  <c r="AL1921" i="5"/>
  <c r="AK1921" i="5"/>
  <c r="AI1921" i="5"/>
  <c r="AN1920" i="5"/>
  <c r="AI1920" i="5"/>
  <c r="AK1920" i="5" s="1"/>
  <c r="AN1919" i="5"/>
  <c r="AM1919" i="5"/>
  <c r="AL1919" i="5"/>
  <c r="AK1919" i="5"/>
  <c r="AI1919" i="5"/>
  <c r="AL1918" i="5"/>
  <c r="AI1918" i="5"/>
  <c r="AK1918" i="5" s="1"/>
  <c r="AN1917" i="5"/>
  <c r="AM1917" i="5"/>
  <c r="AL1917" i="5"/>
  <c r="AK1917" i="5"/>
  <c r="AI1917" i="5"/>
  <c r="AM1916" i="5"/>
  <c r="AL1916" i="5"/>
  <c r="AI1916" i="5"/>
  <c r="AK1916" i="5" s="1"/>
  <c r="AN1915" i="5"/>
  <c r="AM1915" i="5"/>
  <c r="AL1915" i="5"/>
  <c r="AI1915" i="5"/>
  <c r="AK1915" i="5" s="1"/>
  <c r="AN1914" i="5"/>
  <c r="AM1914" i="5"/>
  <c r="AL1914" i="5"/>
  <c r="AL1964" i="5" s="1"/>
  <c r="AL1967" i="5" s="1"/>
  <c r="AI1914" i="5"/>
  <c r="AK1914" i="5" s="1"/>
  <c r="AN1913" i="5"/>
  <c r="AM1913" i="5"/>
  <c r="AL1913" i="5"/>
  <c r="AK1913" i="5"/>
  <c r="AI1913" i="5"/>
  <c r="AN1912" i="5"/>
  <c r="AL1912" i="5"/>
  <c r="AL1963" i="5" s="1"/>
  <c r="AI1912" i="5"/>
  <c r="AK1912" i="5" s="1"/>
  <c r="AI1911" i="5"/>
  <c r="AI1910" i="5"/>
  <c r="AI1909" i="5"/>
  <c r="AI1908" i="5"/>
  <c r="AI1907" i="5"/>
  <c r="AI1906" i="5"/>
  <c r="AI1905" i="5"/>
  <c r="AI1904" i="5"/>
  <c r="AI1903" i="5"/>
  <c r="AI1902" i="5"/>
  <c r="AN1752" i="5" s="1"/>
  <c r="AI1901" i="5"/>
  <c r="AI1900" i="5"/>
  <c r="AN1750" i="5" s="1"/>
  <c r="AI1899" i="5"/>
  <c r="AI1898" i="5"/>
  <c r="AI1897" i="5"/>
  <c r="AI1896" i="5"/>
  <c r="AI1895" i="5"/>
  <c r="AI1894" i="5"/>
  <c r="AN1744" i="5" s="1"/>
  <c r="AI1893" i="5"/>
  <c r="AI1892" i="5"/>
  <c r="AN1742" i="5" s="1"/>
  <c r="AI1891" i="5"/>
  <c r="AI1890" i="5"/>
  <c r="AI1889" i="5"/>
  <c r="AI1888" i="5"/>
  <c r="AI1887" i="5"/>
  <c r="AI1886" i="5"/>
  <c r="AN1736" i="5" s="1"/>
  <c r="AI1885" i="5"/>
  <c r="AI1884" i="5"/>
  <c r="AN1734" i="5" s="1"/>
  <c r="AI1883" i="5"/>
  <c r="AI1882" i="5"/>
  <c r="AI1881" i="5"/>
  <c r="AI1880" i="5"/>
  <c r="AI1879" i="5"/>
  <c r="AI1878" i="5"/>
  <c r="AN1728" i="5" s="1"/>
  <c r="AI1877" i="5"/>
  <c r="AI1876" i="5"/>
  <c r="AN1726" i="5" s="1"/>
  <c r="AI1875" i="5"/>
  <c r="AI1874" i="5"/>
  <c r="AI1873" i="5"/>
  <c r="AI1872" i="5"/>
  <c r="AI1871" i="5"/>
  <c r="AI1870" i="5"/>
  <c r="AN1720" i="5" s="1"/>
  <c r="AI1869" i="5"/>
  <c r="AI1868" i="5"/>
  <c r="AN1718" i="5" s="1"/>
  <c r="AI1867" i="5"/>
  <c r="AI1866" i="5"/>
  <c r="AI1865" i="5"/>
  <c r="AI1864" i="5"/>
  <c r="AI1863" i="5"/>
  <c r="AI1862" i="5"/>
  <c r="AN1712" i="5" s="1"/>
  <c r="AI1861" i="5"/>
  <c r="AI1860" i="5"/>
  <c r="AN1710" i="5" s="1"/>
  <c r="AI1859" i="5"/>
  <c r="AI1858" i="5"/>
  <c r="AI1857" i="5"/>
  <c r="AI1856" i="5"/>
  <c r="AI1855" i="5"/>
  <c r="AI1854" i="5"/>
  <c r="AM1754" i="5" s="1"/>
  <c r="AI1853" i="5"/>
  <c r="AI1852" i="5"/>
  <c r="AM1752" i="5" s="1"/>
  <c r="AI1851" i="5"/>
  <c r="AI1850" i="5"/>
  <c r="AI1849" i="5"/>
  <c r="AI1848" i="5"/>
  <c r="AI1847" i="5"/>
  <c r="AI1846" i="5"/>
  <c r="AM1746" i="5" s="1"/>
  <c r="AI1845" i="5"/>
  <c r="AI1844" i="5"/>
  <c r="AM1744" i="5" s="1"/>
  <c r="AI1843" i="5"/>
  <c r="AI1842" i="5"/>
  <c r="AI1841" i="5"/>
  <c r="AI1840" i="5"/>
  <c r="AI1839" i="5"/>
  <c r="AI1838" i="5"/>
  <c r="AM1738" i="5" s="1"/>
  <c r="AI1837" i="5"/>
  <c r="AI1836" i="5"/>
  <c r="AM1736" i="5" s="1"/>
  <c r="AI1835" i="5"/>
  <c r="AI1834" i="5"/>
  <c r="AI1833" i="5"/>
  <c r="AI1832" i="5"/>
  <c r="AI1831" i="5"/>
  <c r="AI1830" i="5"/>
  <c r="AM1730" i="5" s="1"/>
  <c r="AI1829" i="5"/>
  <c r="AI1828" i="5"/>
  <c r="AM1728" i="5" s="1"/>
  <c r="AI1827" i="5"/>
  <c r="AI1826" i="5"/>
  <c r="AI1825" i="5"/>
  <c r="AI1824" i="5"/>
  <c r="AI1823" i="5"/>
  <c r="AI1822" i="5"/>
  <c r="AM1722" i="5" s="1"/>
  <c r="AI1821" i="5"/>
  <c r="AI1820" i="5"/>
  <c r="AM1720" i="5" s="1"/>
  <c r="AI1819" i="5"/>
  <c r="AI1818" i="5"/>
  <c r="AI1817" i="5"/>
  <c r="AI1816" i="5"/>
  <c r="AI1815" i="5"/>
  <c r="AI1814" i="5"/>
  <c r="AM1714" i="5" s="1"/>
  <c r="AI1813" i="5"/>
  <c r="AI1812" i="5"/>
  <c r="AM1712" i="5" s="1"/>
  <c r="AI1811" i="5"/>
  <c r="AI1810" i="5"/>
  <c r="AI1809" i="5"/>
  <c r="AI1808" i="5"/>
  <c r="AI1807" i="5"/>
  <c r="AI1806" i="5"/>
  <c r="AM1706" i="5" s="1"/>
  <c r="AI1805" i="5"/>
  <c r="AI1804" i="5"/>
  <c r="AL1754" i="5" s="1"/>
  <c r="AI1803" i="5"/>
  <c r="AI1802" i="5"/>
  <c r="AI1801" i="5"/>
  <c r="AI1800" i="5"/>
  <c r="AI1799" i="5"/>
  <c r="AL1749" i="5" s="1"/>
  <c r="AI1798" i="5"/>
  <c r="AI1797" i="5"/>
  <c r="AI1796" i="5"/>
  <c r="AL1746" i="5" s="1"/>
  <c r="AI1795" i="5"/>
  <c r="AI1794" i="5"/>
  <c r="AI1793" i="5"/>
  <c r="AI1792" i="5"/>
  <c r="AI1791" i="5"/>
  <c r="AL1741" i="5" s="1"/>
  <c r="AI1790" i="5"/>
  <c r="AI1789" i="5"/>
  <c r="AI1788" i="5"/>
  <c r="AL1738" i="5" s="1"/>
  <c r="AI1787" i="5"/>
  <c r="AI1786" i="5"/>
  <c r="AI1785" i="5"/>
  <c r="AI1784" i="5"/>
  <c r="AI1783" i="5"/>
  <c r="AL1733" i="5" s="1"/>
  <c r="AI1782" i="5"/>
  <c r="AI1781" i="5"/>
  <c r="AI1780" i="5"/>
  <c r="AL1730" i="5" s="1"/>
  <c r="AI1779" i="5"/>
  <c r="AI1778" i="5"/>
  <c r="AI1777" i="5"/>
  <c r="AI1776" i="5"/>
  <c r="AI1775" i="5"/>
  <c r="AI1774" i="5"/>
  <c r="AI1773" i="5"/>
  <c r="AI1772" i="5"/>
  <c r="AL1722" i="5" s="1"/>
  <c r="AI1771" i="5"/>
  <c r="AI1770" i="5"/>
  <c r="AI1769" i="5"/>
  <c r="AI1768" i="5"/>
  <c r="AI1767" i="5"/>
  <c r="AI1766" i="5"/>
  <c r="AI1765" i="5"/>
  <c r="AI1764" i="5"/>
  <c r="AL1714" i="5" s="1"/>
  <c r="AI1763" i="5"/>
  <c r="AI1762" i="5"/>
  <c r="AI1761" i="5"/>
  <c r="AM1760" i="5"/>
  <c r="AK1760" i="5"/>
  <c r="AI1760" i="5"/>
  <c r="AI1759" i="5"/>
  <c r="AI1758" i="5"/>
  <c r="AI1757" i="5"/>
  <c r="AI1756" i="5"/>
  <c r="AN1755" i="5"/>
  <c r="AM1755" i="5"/>
  <c r="AL1755" i="5"/>
  <c r="AK1755" i="5"/>
  <c r="AI1755" i="5"/>
  <c r="AN1754" i="5"/>
  <c r="AI1754" i="5"/>
  <c r="AK1754" i="5" s="1"/>
  <c r="AN1753" i="5"/>
  <c r="AM1753" i="5"/>
  <c r="AL1753" i="5"/>
  <c r="AK1753" i="5"/>
  <c r="AI1753" i="5"/>
  <c r="AL1752" i="5"/>
  <c r="AI1752" i="5"/>
  <c r="AK1752" i="5" s="1"/>
  <c r="AN1751" i="5"/>
  <c r="AM1751" i="5"/>
  <c r="AL1751" i="5"/>
  <c r="AK1751" i="5"/>
  <c r="AI1751" i="5"/>
  <c r="AM1750" i="5"/>
  <c r="AL1750" i="5"/>
  <c r="AI1750" i="5"/>
  <c r="AK1750" i="5" s="1"/>
  <c r="AN1749" i="5"/>
  <c r="AM1749" i="5"/>
  <c r="AI1749" i="5"/>
  <c r="AK1749" i="5" s="1"/>
  <c r="AN1748" i="5"/>
  <c r="AM1748" i="5"/>
  <c r="AL1748" i="5"/>
  <c r="AI1748" i="5"/>
  <c r="AK1748" i="5" s="1"/>
  <c r="AN1747" i="5"/>
  <c r="AM1747" i="5"/>
  <c r="AL1747" i="5"/>
  <c r="AK1747" i="5"/>
  <c r="AI1747" i="5"/>
  <c r="AN1746" i="5"/>
  <c r="AI1746" i="5"/>
  <c r="AK1746" i="5" s="1"/>
  <c r="AN1745" i="5"/>
  <c r="AM1745" i="5"/>
  <c r="AL1745" i="5"/>
  <c r="AK1745" i="5"/>
  <c r="AI1745" i="5"/>
  <c r="AL1744" i="5"/>
  <c r="AI1744" i="5"/>
  <c r="AK1744" i="5" s="1"/>
  <c r="AN1743" i="5"/>
  <c r="AM1743" i="5"/>
  <c r="AL1743" i="5"/>
  <c r="AK1743" i="5"/>
  <c r="AI1743" i="5"/>
  <c r="AM1742" i="5"/>
  <c r="AL1742" i="5"/>
  <c r="AI1742" i="5"/>
  <c r="AK1742" i="5" s="1"/>
  <c r="AN1741" i="5"/>
  <c r="AM1741" i="5"/>
  <c r="AI1741" i="5"/>
  <c r="AK1741" i="5" s="1"/>
  <c r="AN1740" i="5"/>
  <c r="AM1740" i="5"/>
  <c r="AL1740" i="5"/>
  <c r="AI1740" i="5"/>
  <c r="AK1740" i="5" s="1"/>
  <c r="AN1739" i="5"/>
  <c r="AM1739" i="5"/>
  <c r="AL1739" i="5"/>
  <c r="AK1739" i="5"/>
  <c r="AI1739" i="5"/>
  <c r="AN1738" i="5"/>
  <c r="AI1738" i="5"/>
  <c r="AK1738" i="5" s="1"/>
  <c r="AN1737" i="5"/>
  <c r="AM1737" i="5"/>
  <c r="AL1737" i="5"/>
  <c r="AK1737" i="5"/>
  <c r="AI1737" i="5"/>
  <c r="AL1736" i="5"/>
  <c r="AI1736" i="5"/>
  <c r="AK1736" i="5" s="1"/>
  <c r="AN1735" i="5"/>
  <c r="AM1735" i="5"/>
  <c r="AL1735" i="5"/>
  <c r="AK1735" i="5"/>
  <c r="AI1735" i="5"/>
  <c r="AM1734" i="5"/>
  <c r="AL1734" i="5"/>
  <c r="AI1734" i="5"/>
  <c r="AK1734" i="5" s="1"/>
  <c r="AN1733" i="5"/>
  <c r="AM1733" i="5"/>
  <c r="AI1733" i="5"/>
  <c r="AK1733" i="5" s="1"/>
  <c r="AN1732" i="5"/>
  <c r="AM1732" i="5"/>
  <c r="AL1732" i="5"/>
  <c r="AI1732" i="5"/>
  <c r="AK1732" i="5" s="1"/>
  <c r="AN1731" i="5"/>
  <c r="AM1731" i="5"/>
  <c r="AL1731" i="5"/>
  <c r="AK1731" i="5"/>
  <c r="AI1731" i="5"/>
  <c r="AN1730" i="5"/>
  <c r="AI1730" i="5"/>
  <c r="AK1730" i="5" s="1"/>
  <c r="AN1729" i="5"/>
  <c r="AM1729" i="5"/>
  <c r="AL1729" i="5"/>
  <c r="AK1729" i="5"/>
  <c r="AI1729" i="5"/>
  <c r="AL1728" i="5"/>
  <c r="AI1728" i="5"/>
  <c r="AK1728" i="5" s="1"/>
  <c r="AN1727" i="5"/>
  <c r="AM1727" i="5"/>
  <c r="AL1727" i="5"/>
  <c r="AK1727" i="5"/>
  <c r="AI1727" i="5"/>
  <c r="AM1726" i="5"/>
  <c r="AL1726" i="5"/>
  <c r="AI1726" i="5"/>
  <c r="AK1726" i="5" s="1"/>
  <c r="AN1725" i="5"/>
  <c r="AM1725" i="5"/>
  <c r="AL1725" i="5"/>
  <c r="AI1725" i="5"/>
  <c r="AK1725" i="5" s="1"/>
  <c r="AN1724" i="5"/>
  <c r="AM1724" i="5"/>
  <c r="AL1724" i="5"/>
  <c r="AI1724" i="5"/>
  <c r="AK1724" i="5" s="1"/>
  <c r="AN1723" i="5"/>
  <c r="AM1723" i="5"/>
  <c r="AL1723" i="5"/>
  <c r="AK1723" i="5"/>
  <c r="AI1723" i="5"/>
  <c r="AN1722" i="5"/>
  <c r="AI1722" i="5"/>
  <c r="AK1722" i="5" s="1"/>
  <c r="AN1721" i="5"/>
  <c r="AM1721" i="5"/>
  <c r="AL1721" i="5"/>
  <c r="AK1721" i="5"/>
  <c r="AI1721" i="5"/>
  <c r="AL1720" i="5"/>
  <c r="AI1720" i="5"/>
  <c r="AK1720" i="5" s="1"/>
  <c r="AN1719" i="5"/>
  <c r="AM1719" i="5"/>
  <c r="AL1719" i="5"/>
  <c r="AI1719" i="5"/>
  <c r="AK1719" i="5" s="1"/>
  <c r="AM1718" i="5"/>
  <c r="AL1718" i="5"/>
  <c r="AI1718" i="5"/>
  <c r="AK1718" i="5" s="1"/>
  <c r="AN1717" i="5"/>
  <c r="AM1717" i="5"/>
  <c r="AL1717" i="5"/>
  <c r="AI1717" i="5"/>
  <c r="AK1717" i="5" s="1"/>
  <c r="AN1716" i="5"/>
  <c r="AM1716" i="5"/>
  <c r="AL1716" i="5"/>
  <c r="AI1716" i="5"/>
  <c r="AK1716" i="5" s="1"/>
  <c r="AN1715" i="5"/>
  <c r="AM1715" i="5"/>
  <c r="AL1715" i="5"/>
  <c r="AK1715" i="5"/>
  <c r="AI1715" i="5"/>
  <c r="AN1714" i="5"/>
  <c r="AI1714" i="5"/>
  <c r="AK1714" i="5" s="1"/>
  <c r="AN1713" i="5"/>
  <c r="AM1713" i="5"/>
  <c r="AL1713" i="5"/>
  <c r="AK1713" i="5"/>
  <c r="AI1713" i="5"/>
  <c r="AL1712" i="5"/>
  <c r="AI1712" i="5"/>
  <c r="AK1712" i="5" s="1"/>
  <c r="AN1711" i="5"/>
  <c r="AM1711" i="5"/>
  <c r="AL1711" i="5"/>
  <c r="AI1711" i="5"/>
  <c r="AK1711" i="5" s="1"/>
  <c r="AM1710" i="5"/>
  <c r="AL1710" i="5"/>
  <c r="AI1710" i="5"/>
  <c r="AK1710" i="5" s="1"/>
  <c r="AN1709" i="5"/>
  <c r="AM1709" i="5"/>
  <c r="AL1709" i="5"/>
  <c r="AI1709" i="5"/>
  <c r="AK1709" i="5" s="1"/>
  <c r="AN1708" i="5"/>
  <c r="AM1708" i="5"/>
  <c r="AL1708" i="5"/>
  <c r="AI1708" i="5"/>
  <c r="AK1708" i="5" s="1"/>
  <c r="AN1707" i="5"/>
  <c r="AM1707" i="5"/>
  <c r="AL1707" i="5"/>
  <c r="AK1707" i="5"/>
  <c r="AI1707" i="5"/>
  <c r="AN1706" i="5"/>
  <c r="AL1706" i="5"/>
  <c r="AI1706" i="5"/>
  <c r="AK1706" i="5" s="1"/>
  <c r="AI1705" i="5"/>
  <c r="AI1704" i="5"/>
  <c r="AI1703" i="5"/>
  <c r="AI1702" i="5"/>
  <c r="AI1701" i="5"/>
  <c r="AI1700" i="5"/>
  <c r="AI1699" i="5"/>
  <c r="AI1698" i="5"/>
  <c r="AI1697" i="5"/>
  <c r="AI1696" i="5"/>
  <c r="AN1546" i="5" s="1"/>
  <c r="AI1695" i="5"/>
  <c r="AI1694" i="5"/>
  <c r="AN1544" i="5" s="1"/>
  <c r="AI1693" i="5"/>
  <c r="AI1692" i="5"/>
  <c r="AI1691" i="5"/>
  <c r="AI1690" i="5"/>
  <c r="AI1689" i="5"/>
  <c r="AI1688" i="5"/>
  <c r="AN1538" i="5" s="1"/>
  <c r="AI1687" i="5"/>
  <c r="AI1686" i="5"/>
  <c r="AN1536" i="5" s="1"/>
  <c r="AI1685" i="5"/>
  <c r="AI1684" i="5"/>
  <c r="AI1683" i="5"/>
  <c r="AI1682" i="5"/>
  <c r="AI1681" i="5"/>
  <c r="AI1680" i="5"/>
  <c r="AN1530" i="5" s="1"/>
  <c r="AI1679" i="5"/>
  <c r="AI1678" i="5"/>
  <c r="AN1528" i="5" s="1"/>
  <c r="AI1677" i="5"/>
  <c r="AI1676" i="5"/>
  <c r="AI1675" i="5"/>
  <c r="AI1674" i="5"/>
  <c r="AI1673" i="5"/>
  <c r="AI1672" i="5"/>
  <c r="AN1522" i="5" s="1"/>
  <c r="AI1671" i="5"/>
  <c r="AI1670" i="5"/>
  <c r="AN1520" i="5" s="1"/>
  <c r="AI1669" i="5"/>
  <c r="AI1668" i="5"/>
  <c r="AI1667" i="5"/>
  <c r="AI1666" i="5"/>
  <c r="AI1665" i="5"/>
  <c r="AI1664" i="5"/>
  <c r="AN1514" i="5" s="1"/>
  <c r="AI1663" i="5"/>
  <c r="AI1662" i="5"/>
  <c r="AN1512" i="5" s="1"/>
  <c r="AI1661" i="5"/>
  <c r="AI1660" i="5"/>
  <c r="AI1659" i="5"/>
  <c r="AI1658" i="5"/>
  <c r="AI1657" i="5"/>
  <c r="AI1656" i="5"/>
  <c r="AN1506" i="5" s="1"/>
  <c r="AI1655" i="5"/>
  <c r="AI1654" i="5"/>
  <c r="AN1504" i="5" s="1"/>
  <c r="AI1653" i="5"/>
  <c r="AI1652" i="5"/>
  <c r="AI1651" i="5"/>
  <c r="AI1650" i="5"/>
  <c r="AI1649" i="5"/>
  <c r="AI1648" i="5"/>
  <c r="AM1548" i="5" s="1"/>
  <c r="AI1647" i="5"/>
  <c r="AI1646" i="5"/>
  <c r="AM1546" i="5" s="1"/>
  <c r="AI1645" i="5"/>
  <c r="AI1644" i="5"/>
  <c r="AI1643" i="5"/>
  <c r="AI1642" i="5"/>
  <c r="AI1641" i="5"/>
  <c r="AI1640" i="5"/>
  <c r="AM1540" i="5" s="1"/>
  <c r="AI1639" i="5"/>
  <c r="AI1638" i="5"/>
  <c r="AM1538" i="5" s="1"/>
  <c r="AI1637" i="5"/>
  <c r="AI1636" i="5"/>
  <c r="AI1635" i="5"/>
  <c r="AI1634" i="5"/>
  <c r="AI1633" i="5"/>
  <c r="AI1632" i="5"/>
  <c r="AM1532" i="5" s="1"/>
  <c r="AI1631" i="5"/>
  <c r="AI1630" i="5"/>
  <c r="AM1530" i="5" s="1"/>
  <c r="AI1629" i="5"/>
  <c r="AI1628" i="5"/>
  <c r="AI1627" i="5"/>
  <c r="AI1626" i="5"/>
  <c r="AI1625" i="5"/>
  <c r="AI1624" i="5"/>
  <c r="AM1524" i="5" s="1"/>
  <c r="AI1623" i="5"/>
  <c r="AI1622" i="5"/>
  <c r="AM1522" i="5" s="1"/>
  <c r="AI1621" i="5"/>
  <c r="AI1620" i="5"/>
  <c r="AI1619" i="5"/>
  <c r="AI1618" i="5"/>
  <c r="AI1617" i="5"/>
  <c r="AI1616" i="5"/>
  <c r="AM1516" i="5" s="1"/>
  <c r="AI1615" i="5"/>
  <c r="AI1614" i="5"/>
  <c r="AM1514" i="5" s="1"/>
  <c r="AI1613" i="5"/>
  <c r="AI1612" i="5"/>
  <c r="AI1611" i="5"/>
  <c r="AI1610" i="5"/>
  <c r="AI1609" i="5"/>
  <c r="AI1608" i="5"/>
  <c r="AM1508" i="5" s="1"/>
  <c r="AI1607" i="5"/>
  <c r="AI1606" i="5"/>
  <c r="AM1506" i="5" s="1"/>
  <c r="AI1605" i="5"/>
  <c r="AI1604" i="5"/>
  <c r="AI1603" i="5"/>
  <c r="AI1602" i="5"/>
  <c r="AI1601" i="5"/>
  <c r="AI1600" i="5"/>
  <c r="AM1500" i="5" s="1"/>
  <c r="AI1599" i="5"/>
  <c r="AI1598" i="5"/>
  <c r="AL1548" i="5" s="1"/>
  <c r="AI1597" i="5"/>
  <c r="AI1596" i="5"/>
  <c r="AI1595" i="5"/>
  <c r="AI1594" i="5"/>
  <c r="AI1593" i="5"/>
  <c r="AL1543" i="5" s="1"/>
  <c r="AI1592" i="5"/>
  <c r="AI1591" i="5"/>
  <c r="AI1590" i="5"/>
  <c r="AL1540" i="5" s="1"/>
  <c r="AI1589" i="5"/>
  <c r="AI1588" i="5"/>
  <c r="AI1587" i="5"/>
  <c r="AI1586" i="5"/>
  <c r="AI1585" i="5"/>
  <c r="AL1535" i="5" s="1"/>
  <c r="AI1584" i="5"/>
  <c r="AI1583" i="5"/>
  <c r="AI1582" i="5"/>
  <c r="AL1532" i="5" s="1"/>
  <c r="AI1581" i="5"/>
  <c r="AI1580" i="5"/>
  <c r="AI1579" i="5"/>
  <c r="AI1578" i="5"/>
  <c r="AI1577" i="5"/>
  <c r="AL1527" i="5" s="1"/>
  <c r="AI1576" i="5"/>
  <c r="AI1575" i="5"/>
  <c r="AI1574" i="5"/>
  <c r="AL1524" i="5" s="1"/>
  <c r="AI1573" i="5"/>
  <c r="AI1572" i="5"/>
  <c r="AI1571" i="5"/>
  <c r="AI1570" i="5"/>
  <c r="AI1569" i="5"/>
  <c r="AI1568" i="5"/>
  <c r="AI1567" i="5"/>
  <c r="AI1566" i="5"/>
  <c r="AL1516" i="5" s="1"/>
  <c r="AI1565" i="5"/>
  <c r="AI1564" i="5"/>
  <c r="AI1563" i="5"/>
  <c r="AI1562" i="5"/>
  <c r="AI1561" i="5"/>
  <c r="AI1560" i="5"/>
  <c r="AI1559" i="5"/>
  <c r="AI1558" i="5"/>
  <c r="AL1508" i="5" s="1"/>
  <c r="AI1557" i="5"/>
  <c r="AI1556" i="5"/>
  <c r="AI1555" i="5"/>
  <c r="AM1554" i="5"/>
  <c r="AK1554" i="5"/>
  <c r="AI1554" i="5"/>
  <c r="AI1553" i="5"/>
  <c r="AI1552" i="5"/>
  <c r="AI1551" i="5"/>
  <c r="AI1550" i="5"/>
  <c r="AN1549" i="5"/>
  <c r="AM1549" i="5"/>
  <c r="AL1549" i="5"/>
  <c r="AK1549" i="5"/>
  <c r="AI1549" i="5"/>
  <c r="AN1548" i="5"/>
  <c r="AI1548" i="5"/>
  <c r="AK1548" i="5" s="1"/>
  <c r="AN1547" i="5"/>
  <c r="AM1547" i="5"/>
  <c r="AL1547" i="5"/>
  <c r="AK1547" i="5"/>
  <c r="AI1547" i="5"/>
  <c r="AL1546" i="5"/>
  <c r="AI1546" i="5"/>
  <c r="AK1546" i="5" s="1"/>
  <c r="AN1545" i="5"/>
  <c r="AM1545" i="5"/>
  <c r="AL1545" i="5"/>
  <c r="AI1545" i="5"/>
  <c r="AK1545" i="5" s="1"/>
  <c r="AM1544" i="5"/>
  <c r="AL1544" i="5"/>
  <c r="AI1544" i="5"/>
  <c r="AK1544" i="5" s="1"/>
  <c r="AN1543" i="5"/>
  <c r="AM1543" i="5"/>
  <c r="AI1543" i="5"/>
  <c r="AK1543" i="5" s="1"/>
  <c r="AN1542" i="5"/>
  <c r="AM1542" i="5"/>
  <c r="AL1542" i="5"/>
  <c r="AI1542" i="5"/>
  <c r="AK1542" i="5" s="1"/>
  <c r="AN1541" i="5"/>
  <c r="AM1541" i="5"/>
  <c r="AL1541" i="5"/>
  <c r="AK1541" i="5"/>
  <c r="AI1541" i="5"/>
  <c r="AN1540" i="5"/>
  <c r="AI1540" i="5"/>
  <c r="AK1540" i="5" s="1"/>
  <c r="AN1539" i="5"/>
  <c r="AM1539" i="5"/>
  <c r="AL1539" i="5"/>
  <c r="AK1539" i="5"/>
  <c r="AI1539" i="5"/>
  <c r="AL1538" i="5"/>
  <c r="AI1538" i="5"/>
  <c r="AK1538" i="5" s="1"/>
  <c r="AN1537" i="5"/>
  <c r="AM1537" i="5"/>
  <c r="AL1537" i="5"/>
  <c r="AI1537" i="5"/>
  <c r="AK1537" i="5" s="1"/>
  <c r="AM1536" i="5"/>
  <c r="AL1536" i="5"/>
  <c r="AI1536" i="5"/>
  <c r="AK1536" i="5" s="1"/>
  <c r="AN1535" i="5"/>
  <c r="AM1535" i="5"/>
  <c r="AI1535" i="5"/>
  <c r="AK1535" i="5" s="1"/>
  <c r="AN1534" i="5"/>
  <c r="AM1534" i="5"/>
  <c r="AL1534" i="5"/>
  <c r="AI1534" i="5"/>
  <c r="AK1534" i="5" s="1"/>
  <c r="AN1533" i="5"/>
  <c r="AM1533" i="5"/>
  <c r="AL1533" i="5"/>
  <c r="AK1533" i="5"/>
  <c r="AI1533" i="5"/>
  <c r="AN1532" i="5"/>
  <c r="AI1532" i="5"/>
  <c r="AK1532" i="5" s="1"/>
  <c r="AN1531" i="5"/>
  <c r="AM1531" i="5"/>
  <c r="AL1531" i="5"/>
  <c r="AK1531" i="5"/>
  <c r="AI1531" i="5"/>
  <c r="AL1530" i="5"/>
  <c r="AI1530" i="5"/>
  <c r="AK1530" i="5" s="1"/>
  <c r="AN1529" i="5"/>
  <c r="AM1529" i="5"/>
  <c r="AL1529" i="5"/>
  <c r="AI1529" i="5"/>
  <c r="AK1529" i="5" s="1"/>
  <c r="AM1528" i="5"/>
  <c r="AL1528" i="5"/>
  <c r="AI1528" i="5"/>
  <c r="AK1528" i="5" s="1"/>
  <c r="AN1527" i="5"/>
  <c r="AM1527" i="5"/>
  <c r="AI1527" i="5"/>
  <c r="AK1527" i="5" s="1"/>
  <c r="AN1526" i="5"/>
  <c r="AM1526" i="5"/>
  <c r="AL1526" i="5"/>
  <c r="AI1526" i="5"/>
  <c r="AK1526" i="5" s="1"/>
  <c r="AN1525" i="5"/>
  <c r="AM1525" i="5"/>
  <c r="AL1525" i="5"/>
  <c r="AK1525" i="5"/>
  <c r="AI1525" i="5"/>
  <c r="AN1524" i="5"/>
  <c r="AI1524" i="5"/>
  <c r="AK1524" i="5" s="1"/>
  <c r="AN1523" i="5"/>
  <c r="AM1523" i="5"/>
  <c r="AL1523" i="5"/>
  <c r="AK1523" i="5"/>
  <c r="AI1523" i="5"/>
  <c r="AL1522" i="5"/>
  <c r="AI1522" i="5"/>
  <c r="AK1522" i="5" s="1"/>
  <c r="AN1521" i="5"/>
  <c r="AM1521" i="5"/>
  <c r="AL1521" i="5"/>
  <c r="AI1521" i="5"/>
  <c r="AK1521" i="5" s="1"/>
  <c r="AM1520" i="5"/>
  <c r="AL1520" i="5"/>
  <c r="AI1520" i="5"/>
  <c r="AK1520" i="5" s="1"/>
  <c r="AN1519" i="5"/>
  <c r="AM1519" i="5"/>
  <c r="AL1519" i="5"/>
  <c r="AI1519" i="5"/>
  <c r="AK1519" i="5" s="1"/>
  <c r="AN1518" i="5"/>
  <c r="AM1518" i="5"/>
  <c r="AL1518" i="5"/>
  <c r="AI1518" i="5"/>
  <c r="AK1518" i="5" s="1"/>
  <c r="AN1517" i="5"/>
  <c r="AM1517" i="5"/>
  <c r="AL1517" i="5"/>
  <c r="AK1517" i="5"/>
  <c r="AI1517" i="5"/>
  <c r="AN1516" i="5"/>
  <c r="AI1516" i="5"/>
  <c r="AK1516" i="5" s="1"/>
  <c r="AN1515" i="5"/>
  <c r="AM1515" i="5"/>
  <c r="AL1515" i="5"/>
  <c r="AK1515" i="5"/>
  <c r="AI1515" i="5"/>
  <c r="AL1514" i="5"/>
  <c r="AI1514" i="5"/>
  <c r="AK1514" i="5" s="1"/>
  <c r="AN1513" i="5"/>
  <c r="AM1513" i="5"/>
  <c r="AL1513" i="5"/>
  <c r="AI1513" i="5"/>
  <c r="AK1513" i="5" s="1"/>
  <c r="AM1512" i="5"/>
  <c r="AL1512" i="5"/>
  <c r="AI1512" i="5"/>
  <c r="AK1512" i="5" s="1"/>
  <c r="AN1511" i="5"/>
  <c r="AM1511" i="5"/>
  <c r="AL1511" i="5"/>
  <c r="AI1511" i="5"/>
  <c r="AK1511" i="5" s="1"/>
  <c r="AN1510" i="5"/>
  <c r="AM1510" i="5"/>
  <c r="AL1510" i="5"/>
  <c r="AI1510" i="5"/>
  <c r="AK1510" i="5" s="1"/>
  <c r="AN1509" i="5"/>
  <c r="AM1509" i="5"/>
  <c r="AL1509" i="5"/>
  <c r="AK1509" i="5"/>
  <c r="AI1509" i="5"/>
  <c r="AN1508" i="5"/>
  <c r="AI1508" i="5"/>
  <c r="AK1508" i="5" s="1"/>
  <c r="AN1507" i="5"/>
  <c r="AM1507" i="5"/>
  <c r="AL1507" i="5"/>
  <c r="AK1507" i="5"/>
  <c r="AI1507" i="5"/>
  <c r="AL1506" i="5"/>
  <c r="AI1506" i="5"/>
  <c r="AK1506" i="5" s="1"/>
  <c r="AN1505" i="5"/>
  <c r="AM1505" i="5"/>
  <c r="AL1505" i="5"/>
  <c r="AK1505" i="5"/>
  <c r="AI1505" i="5"/>
  <c r="AM1504" i="5"/>
  <c r="AL1504" i="5"/>
  <c r="AI1504" i="5"/>
  <c r="AK1504" i="5" s="1"/>
  <c r="AN1503" i="5"/>
  <c r="AM1503" i="5"/>
  <c r="AL1503" i="5"/>
  <c r="AI1503" i="5"/>
  <c r="AK1503" i="5" s="1"/>
  <c r="AN1502" i="5"/>
  <c r="AM1502" i="5"/>
  <c r="AL1502" i="5"/>
  <c r="AL1550" i="5" s="1"/>
  <c r="AI1502" i="5"/>
  <c r="AK1502" i="5" s="1"/>
  <c r="AN1501" i="5"/>
  <c r="AM1501" i="5"/>
  <c r="AL1501" i="5"/>
  <c r="AK1501" i="5"/>
  <c r="AI1501" i="5"/>
  <c r="AN1500" i="5"/>
  <c r="AL1500" i="5"/>
  <c r="AL1551" i="5" s="1"/>
  <c r="AI1500" i="5"/>
  <c r="AK1500" i="5" s="1"/>
  <c r="AE1713" i="5"/>
  <c r="AE1714" i="5"/>
  <c r="AE1715" i="5"/>
  <c r="AE1716" i="5"/>
  <c r="AE1717" i="5"/>
  <c r="AE1718" i="5"/>
  <c r="AE1719" i="5"/>
  <c r="AE1720" i="5"/>
  <c r="AE1919" i="5"/>
  <c r="AE1920" i="5"/>
  <c r="AE1921" i="5"/>
  <c r="AE1922" i="5"/>
  <c r="AE1923" i="5"/>
  <c r="AE1924" i="5"/>
  <c r="AE1925" i="5"/>
  <c r="AE2125" i="5"/>
  <c r="AE2126" i="5"/>
  <c r="AE2127" i="5"/>
  <c r="AE2128" i="5"/>
  <c r="AE2129" i="5"/>
  <c r="AE2130" i="5"/>
  <c r="AE2170" i="5" s="1"/>
  <c r="AF2167" i="5"/>
  <c r="AE2172" i="5"/>
  <c r="AC2172" i="5"/>
  <c r="AE2167" i="5"/>
  <c r="AD2167" i="5"/>
  <c r="AC2167" i="5"/>
  <c r="AF2166" i="5"/>
  <c r="AE2166" i="5"/>
  <c r="AD2166" i="5"/>
  <c r="AC2166" i="5"/>
  <c r="AF2165" i="5"/>
  <c r="AE2165" i="5"/>
  <c r="AD2165" i="5"/>
  <c r="AC2165" i="5"/>
  <c r="AF2164" i="5"/>
  <c r="AE2164" i="5"/>
  <c r="AD2164" i="5"/>
  <c r="AC2164" i="5"/>
  <c r="AF2163" i="5"/>
  <c r="AE2163" i="5"/>
  <c r="AD2163" i="5"/>
  <c r="AC2163" i="5"/>
  <c r="AF2162" i="5"/>
  <c r="AE2162" i="5"/>
  <c r="AD2162" i="5"/>
  <c r="AC2162" i="5"/>
  <c r="AF2161" i="5"/>
  <c r="AE2161" i="5"/>
  <c r="AD2161" i="5"/>
  <c r="AC2161" i="5"/>
  <c r="AF2160" i="5"/>
  <c r="AE2160" i="5"/>
  <c r="AD2160" i="5"/>
  <c r="AC2160" i="5"/>
  <c r="AF2159" i="5"/>
  <c r="AE2159" i="5"/>
  <c r="AD2159" i="5"/>
  <c r="AC2159" i="5"/>
  <c r="AF2158" i="5"/>
  <c r="AE2158" i="5"/>
  <c r="AD2158" i="5"/>
  <c r="AC2158" i="5"/>
  <c r="AF2157" i="5"/>
  <c r="AE2157" i="5"/>
  <c r="AD2157" i="5"/>
  <c r="AC2157" i="5"/>
  <c r="AF2156" i="5"/>
  <c r="AE2156" i="5"/>
  <c r="AD2156" i="5"/>
  <c r="AC2156" i="5"/>
  <c r="AF2155" i="5"/>
  <c r="AE2155" i="5"/>
  <c r="AD2155" i="5"/>
  <c r="AC2155" i="5"/>
  <c r="AF2154" i="5"/>
  <c r="AE2154" i="5"/>
  <c r="AD2154" i="5"/>
  <c r="AC2154" i="5"/>
  <c r="AF2153" i="5"/>
  <c r="AE2153" i="5"/>
  <c r="AD2153" i="5"/>
  <c r="AC2153" i="5"/>
  <c r="AF2152" i="5"/>
  <c r="AE2152" i="5"/>
  <c r="AD2152" i="5"/>
  <c r="AC2152" i="5"/>
  <c r="AF2151" i="5"/>
  <c r="AE2151" i="5"/>
  <c r="AD2151" i="5"/>
  <c r="AC2151" i="5"/>
  <c r="AF2150" i="5"/>
  <c r="AE2150" i="5"/>
  <c r="AD2150" i="5"/>
  <c r="AC2150" i="5"/>
  <c r="AF2149" i="5"/>
  <c r="AE2149" i="5"/>
  <c r="AD2149" i="5"/>
  <c r="AC2149" i="5"/>
  <c r="AF2148" i="5"/>
  <c r="AE2148" i="5"/>
  <c r="AD2148" i="5"/>
  <c r="AC2148" i="5"/>
  <c r="AF2147" i="5"/>
  <c r="AE2147" i="5"/>
  <c r="AD2147" i="5"/>
  <c r="AC2147" i="5"/>
  <c r="AF2146" i="5"/>
  <c r="AE2146" i="5"/>
  <c r="AD2146" i="5"/>
  <c r="AC2146" i="5"/>
  <c r="AF2145" i="5"/>
  <c r="AE2145" i="5"/>
  <c r="AD2145" i="5"/>
  <c r="AC2145" i="5"/>
  <c r="AF2144" i="5"/>
  <c r="AE2144" i="5"/>
  <c r="AD2144" i="5"/>
  <c r="AC2144" i="5"/>
  <c r="AF2143" i="5"/>
  <c r="AE2143" i="5"/>
  <c r="AD2143" i="5"/>
  <c r="AC2143" i="5"/>
  <c r="AF2142" i="5"/>
  <c r="AE2142" i="5"/>
  <c r="AD2142" i="5"/>
  <c r="AC2142" i="5"/>
  <c r="AF2141" i="5"/>
  <c r="AE2141" i="5"/>
  <c r="AD2141" i="5"/>
  <c r="AC2141" i="5"/>
  <c r="AF2140" i="5"/>
  <c r="AE2140" i="5"/>
  <c r="AD2140" i="5"/>
  <c r="AC2140" i="5"/>
  <c r="AF2139" i="5"/>
  <c r="AE2139" i="5"/>
  <c r="AD2139" i="5"/>
  <c r="AC2139" i="5"/>
  <c r="AF2138" i="5"/>
  <c r="AE2138" i="5"/>
  <c r="AD2138" i="5"/>
  <c r="AC2138" i="5"/>
  <c r="AF2137" i="5"/>
  <c r="AE2137" i="5"/>
  <c r="AD2137" i="5"/>
  <c r="AC2137" i="5"/>
  <c r="AF2136" i="5"/>
  <c r="AE2136" i="5"/>
  <c r="AD2136" i="5"/>
  <c r="AC2136" i="5"/>
  <c r="AF2135" i="5"/>
  <c r="AE2135" i="5"/>
  <c r="AD2135" i="5"/>
  <c r="AC2135" i="5"/>
  <c r="AF2134" i="5"/>
  <c r="AE2134" i="5"/>
  <c r="AD2134" i="5"/>
  <c r="AC2134" i="5"/>
  <c r="AF2133" i="5"/>
  <c r="AE2133" i="5"/>
  <c r="AD2133" i="5"/>
  <c r="AC2133" i="5"/>
  <c r="AF2132" i="5"/>
  <c r="AE2132" i="5"/>
  <c r="AD2132" i="5"/>
  <c r="AC2132" i="5"/>
  <c r="AF2131" i="5"/>
  <c r="AE2131" i="5"/>
  <c r="AD2131" i="5"/>
  <c r="AC2131" i="5"/>
  <c r="AF2130" i="5"/>
  <c r="AD2130" i="5"/>
  <c r="AC2130" i="5"/>
  <c r="AF2129" i="5"/>
  <c r="AD2129" i="5"/>
  <c r="AC2129" i="5"/>
  <c r="AF2128" i="5"/>
  <c r="AE2168" i="5"/>
  <c r="AD2128" i="5"/>
  <c r="AD2168" i="5" s="1"/>
  <c r="AC2128" i="5"/>
  <c r="AF2127" i="5"/>
  <c r="AD2127" i="5"/>
  <c r="AC2127" i="5"/>
  <c r="AF2126" i="5"/>
  <c r="AD2126" i="5"/>
  <c r="AC2126" i="5"/>
  <c r="AF2125" i="5"/>
  <c r="AD2125" i="5"/>
  <c r="AC2125" i="5"/>
  <c r="AF2124" i="5"/>
  <c r="AE2124" i="5"/>
  <c r="AD2124" i="5"/>
  <c r="AC2124" i="5"/>
  <c r="AF2123" i="5"/>
  <c r="AE2123" i="5"/>
  <c r="AD2123" i="5"/>
  <c r="AC2123" i="5"/>
  <c r="AF2122" i="5"/>
  <c r="AE2122" i="5"/>
  <c r="AD2122" i="5"/>
  <c r="AC2122" i="5"/>
  <c r="AF2121" i="5"/>
  <c r="AE2121" i="5"/>
  <c r="AD2121" i="5"/>
  <c r="AC2121" i="5"/>
  <c r="AF2120" i="5"/>
  <c r="AE2120" i="5"/>
  <c r="AD2120" i="5"/>
  <c r="AC2120" i="5"/>
  <c r="AF2119" i="5"/>
  <c r="AF2168" i="5" s="1"/>
  <c r="AE2119" i="5"/>
  <c r="AE2169" i="5" s="1"/>
  <c r="AD2119" i="5"/>
  <c r="AC2119" i="5"/>
  <c r="AF2118" i="5"/>
  <c r="AF2169" i="5" s="1"/>
  <c r="AE2118" i="5"/>
  <c r="AD2118" i="5"/>
  <c r="AD2170" i="5" s="1"/>
  <c r="AC2118" i="5"/>
  <c r="AC2170" i="5" s="1"/>
  <c r="AE1966" i="5"/>
  <c r="AC1966" i="5"/>
  <c r="AF1961" i="5"/>
  <c r="AE1961" i="5"/>
  <c r="AD1961" i="5"/>
  <c r="AC1961" i="5"/>
  <c r="AF1960" i="5"/>
  <c r="AE1960" i="5"/>
  <c r="AD1960" i="5"/>
  <c r="AC1960" i="5"/>
  <c r="AF1959" i="5"/>
  <c r="AE1959" i="5"/>
  <c r="AD1959" i="5"/>
  <c r="AC1959" i="5"/>
  <c r="AF1958" i="5"/>
  <c r="AE1958" i="5"/>
  <c r="AD1958" i="5"/>
  <c r="AC1958" i="5"/>
  <c r="AF1957" i="5"/>
  <c r="AE1957" i="5"/>
  <c r="AD1957" i="5"/>
  <c r="AC1957" i="5"/>
  <c r="AF1956" i="5"/>
  <c r="AE1956" i="5"/>
  <c r="AD1956" i="5"/>
  <c r="AC1956" i="5"/>
  <c r="AF1955" i="5"/>
  <c r="AE1955" i="5"/>
  <c r="AD1955" i="5"/>
  <c r="AC1955" i="5"/>
  <c r="AF1954" i="5"/>
  <c r="AE1954" i="5"/>
  <c r="AD1954" i="5"/>
  <c r="AC1954" i="5"/>
  <c r="AF1953" i="5"/>
  <c r="AE1953" i="5"/>
  <c r="AD1953" i="5"/>
  <c r="AC1953" i="5"/>
  <c r="AF1952" i="5"/>
  <c r="AE1952" i="5"/>
  <c r="AD1952" i="5"/>
  <c r="AC1952" i="5"/>
  <c r="AF1951" i="5"/>
  <c r="AE1951" i="5"/>
  <c r="AD1951" i="5"/>
  <c r="AC1951" i="5"/>
  <c r="AF1950" i="5"/>
  <c r="AE1950" i="5"/>
  <c r="AD1950" i="5"/>
  <c r="AC1950" i="5"/>
  <c r="AF1949" i="5"/>
  <c r="AE1949" i="5"/>
  <c r="AD1949" i="5"/>
  <c r="AC1949" i="5"/>
  <c r="AF1948" i="5"/>
  <c r="AE1948" i="5"/>
  <c r="AD1948" i="5"/>
  <c r="AC1948" i="5"/>
  <c r="AF1947" i="5"/>
  <c r="AE1947" i="5"/>
  <c r="AD1947" i="5"/>
  <c r="AC1947" i="5"/>
  <c r="AF1946" i="5"/>
  <c r="AE1946" i="5"/>
  <c r="AD1946" i="5"/>
  <c r="AC1946" i="5"/>
  <c r="AF1945" i="5"/>
  <c r="AE1945" i="5"/>
  <c r="AD1945" i="5"/>
  <c r="AC1945" i="5"/>
  <c r="AF1944" i="5"/>
  <c r="AE1944" i="5"/>
  <c r="AD1944" i="5"/>
  <c r="AC1944" i="5"/>
  <c r="AF1943" i="5"/>
  <c r="AE1943" i="5"/>
  <c r="AD1943" i="5"/>
  <c r="AC1943" i="5"/>
  <c r="AF1942" i="5"/>
  <c r="AE1942" i="5"/>
  <c r="AD1942" i="5"/>
  <c r="AC1942" i="5"/>
  <c r="AF1941" i="5"/>
  <c r="AE1941" i="5"/>
  <c r="AD1941" i="5"/>
  <c r="AC1941" i="5"/>
  <c r="AF1940" i="5"/>
  <c r="AE1940" i="5"/>
  <c r="AD1940" i="5"/>
  <c r="AC1940" i="5"/>
  <c r="AF1939" i="5"/>
  <c r="AE1939" i="5"/>
  <c r="AD1939" i="5"/>
  <c r="AC1939" i="5"/>
  <c r="AF1938" i="5"/>
  <c r="AE1938" i="5"/>
  <c r="AD1938" i="5"/>
  <c r="AC1938" i="5"/>
  <c r="AF1937" i="5"/>
  <c r="AE1937" i="5"/>
  <c r="AD1937" i="5"/>
  <c r="AC1937" i="5"/>
  <c r="AF1936" i="5"/>
  <c r="AE1936" i="5"/>
  <c r="AD1936" i="5"/>
  <c r="AC1936" i="5"/>
  <c r="AF1935" i="5"/>
  <c r="AE1935" i="5"/>
  <c r="AD1935" i="5"/>
  <c r="AC1935" i="5"/>
  <c r="AF1934" i="5"/>
  <c r="AE1934" i="5"/>
  <c r="AD1934" i="5"/>
  <c r="AC1934" i="5"/>
  <c r="AF1933" i="5"/>
  <c r="AE1933" i="5"/>
  <c r="AD1933" i="5"/>
  <c r="AC1933" i="5"/>
  <c r="AF1932" i="5"/>
  <c r="AE1932" i="5"/>
  <c r="AD1932" i="5"/>
  <c r="AC1932" i="5"/>
  <c r="AF1931" i="5"/>
  <c r="AE1931" i="5"/>
  <c r="AD1931" i="5"/>
  <c r="AC1931" i="5"/>
  <c r="AF1930" i="5"/>
  <c r="AE1930" i="5"/>
  <c r="AD1930" i="5"/>
  <c r="AC1930" i="5"/>
  <c r="AF1929" i="5"/>
  <c r="AE1929" i="5"/>
  <c r="AD1929" i="5"/>
  <c r="AC1929" i="5"/>
  <c r="AF1928" i="5"/>
  <c r="AE1928" i="5"/>
  <c r="AD1928" i="5"/>
  <c r="AC1928" i="5"/>
  <c r="AF1927" i="5"/>
  <c r="AE1927" i="5"/>
  <c r="AD1927" i="5"/>
  <c r="AC1927" i="5"/>
  <c r="AF1926" i="5"/>
  <c r="AE1926" i="5"/>
  <c r="AD1926" i="5"/>
  <c r="AC1926" i="5"/>
  <c r="AF1925" i="5"/>
  <c r="AD1925" i="5"/>
  <c r="AC1925" i="5"/>
  <c r="AF1924" i="5"/>
  <c r="AD1924" i="5"/>
  <c r="AC1924" i="5"/>
  <c r="AF1923" i="5"/>
  <c r="AD1923" i="5"/>
  <c r="AC1923" i="5"/>
  <c r="AF1922" i="5"/>
  <c r="AE1962" i="5"/>
  <c r="AD1922" i="5"/>
  <c r="AC1922" i="5"/>
  <c r="AF1921" i="5"/>
  <c r="AD1921" i="5"/>
  <c r="AC1921" i="5"/>
  <c r="AF1920" i="5"/>
  <c r="AD1920" i="5"/>
  <c r="AC1920" i="5"/>
  <c r="AF1919" i="5"/>
  <c r="AD1919" i="5"/>
  <c r="AC1919" i="5"/>
  <c r="AF1918" i="5"/>
  <c r="AE1918" i="5"/>
  <c r="AD1918" i="5"/>
  <c r="AC1918" i="5"/>
  <c r="AF1917" i="5"/>
  <c r="AE1917" i="5"/>
  <c r="AD1917" i="5"/>
  <c r="AC1917" i="5"/>
  <c r="AF1916" i="5"/>
  <c r="AE1916" i="5"/>
  <c r="AD1916" i="5"/>
  <c r="AC1916" i="5"/>
  <c r="AF1915" i="5"/>
  <c r="AE1915" i="5"/>
  <c r="AD1915" i="5"/>
  <c r="AC1915" i="5"/>
  <c r="AF1914" i="5"/>
  <c r="AE1914" i="5"/>
  <c r="AD1914" i="5"/>
  <c r="AC1914" i="5"/>
  <c r="AF1913" i="5"/>
  <c r="AE1913" i="5"/>
  <c r="AD1913" i="5"/>
  <c r="AC1913" i="5"/>
  <c r="AF1912" i="5"/>
  <c r="AF1963" i="5" s="1"/>
  <c r="AE1912" i="5"/>
  <c r="AD1912" i="5"/>
  <c r="AD1964" i="5" s="1"/>
  <c r="AC1912" i="5"/>
  <c r="AC1964" i="5" s="1"/>
  <c r="AF1755" i="5"/>
  <c r="AA2319" i="5"/>
  <c r="AA2318" i="5"/>
  <c r="AA2317" i="5"/>
  <c r="AA2316" i="5"/>
  <c r="AA2315" i="5"/>
  <c r="AA2314" i="5"/>
  <c r="AA2313" i="5"/>
  <c r="AA2312" i="5"/>
  <c r="AA2311" i="5"/>
  <c r="AA2310" i="5"/>
  <c r="AA2309" i="5"/>
  <c r="AA2308" i="5"/>
  <c r="AA2307" i="5"/>
  <c r="AA2306" i="5"/>
  <c r="AA2305" i="5"/>
  <c r="AA2304" i="5"/>
  <c r="AA2303" i="5"/>
  <c r="AA2302" i="5"/>
  <c r="AA2301" i="5"/>
  <c r="AA2300" i="5"/>
  <c r="AA2299" i="5"/>
  <c r="AA2298" i="5"/>
  <c r="AA2297" i="5"/>
  <c r="AA2296" i="5"/>
  <c r="AA2295" i="5"/>
  <c r="AA2294" i="5"/>
  <c r="AA2293" i="5"/>
  <c r="AA2292" i="5"/>
  <c r="AA2291" i="5"/>
  <c r="AA2290" i="5"/>
  <c r="AA2289" i="5"/>
  <c r="AA2288" i="5"/>
  <c r="AA2287" i="5"/>
  <c r="AA2286" i="5"/>
  <c r="AA2285" i="5"/>
  <c r="AA2284" i="5"/>
  <c r="AA2283" i="5"/>
  <c r="AA2282" i="5"/>
  <c r="AA2281" i="5"/>
  <c r="AA2280" i="5"/>
  <c r="AA2279" i="5"/>
  <c r="AA2278" i="5"/>
  <c r="AA2277" i="5"/>
  <c r="AA2276" i="5"/>
  <c r="AA2275" i="5"/>
  <c r="AA2274" i="5"/>
  <c r="AA2273" i="5"/>
  <c r="AA2272" i="5"/>
  <c r="AA2271" i="5"/>
  <c r="AA2270" i="5"/>
  <c r="AA2269" i="5"/>
  <c r="AA2268" i="5"/>
  <c r="AA2267" i="5"/>
  <c r="AA2266" i="5"/>
  <c r="AA2265" i="5"/>
  <c r="AA2264" i="5"/>
  <c r="AA2263" i="5"/>
  <c r="AA2262" i="5"/>
  <c r="AA2261" i="5"/>
  <c r="AA2260" i="5"/>
  <c r="AA2259" i="5"/>
  <c r="AA2258" i="5"/>
  <c r="AA2257" i="5"/>
  <c r="AA2256" i="5"/>
  <c r="AA2255" i="5"/>
  <c r="AA2254" i="5"/>
  <c r="AA2253" i="5"/>
  <c r="AA2252" i="5"/>
  <c r="AA2251" i="5"/>
  <c r="AA2250" i="5"/>
  <c r="AA2249" i="5"/>
  <c r="AA2248" i="5"/>
  <c r="AA2247" i="5"/>
  <c r="AA2246" i="5"/>
  <c r="AA2245" i="5"/>
  <c r="AA2244" i="5"/>
  <c r="AA2243" i="5"/>
  <c r="AA2242" i="5"/>
  <c r="AA2241" i="5"/>
  <c r="AA2240" i="5"/>
  <c r="AA2239" i="5"/>
  <c r="AA2238" i="5"/>
  <c r="AA2237" i="5"/>
  <c r="AA2236" i="5"/>
  <c r="AA2235" i="5"/>
  <c r="AA2234" i="5"/>
  <c r="AA2233" i="5"/>
  <c r="AA2232" i="5"/>
  <c r="AA2231" i="5"/>
  <c r="AA2230" i="5"/>
  <c r="AA2229" i="5"/>
  <c r="AA2228" i="5"/>
  <c r="AA2227" i="5"/>
  <c r="AA2226" i="5"/>
  <c r="AA2225" i="5"/>
  <c r="AA2224" i="5"/>
  <c r="AA2223" i="5"/>
  <c r="AA2222" i="5"/>
  <c r="AA2221" i="5"/>
  <c r="AA2220" i="5"/>
  <c r="AA2219" i="5"/>
  <c r="AA2218" i="5"/>
  <c r="AA2217" i="5"/>
  <c r="AA2216" i="5"/>
  <c r="AA2215" i="5"/>
  <c r="AA2214" i="5"/>
  <c r="AA2213" i="5"/>
  <c r="AA2212" i="5"/>
  <c r="AA2211" i="5"/>
  <c r="AA2210" i="5"/>
  <c r="AA2209" i="5"/>
  <c r="AA2208" i="5"/>
  <c r="AA2207" i="5"/>
  <c r="AA2206" i="5"/>
  <c r="AA2205" i="5"/>
  <c r="AA2204" i="5"/>
  <c r="AA2203" i="5"/>
  <c r="AA2202" i="5"/>
  <c r="AA2201" i="5"/>
  <c r="AA2200" i="5"/>
  <c r="AA2199" i="5"/>
  <c r="AA2198" i="5"/>
  <c r="AA2197" i="5"/>
  <c r="AA2196" i="5"/>
  <c r="AA2195" i="5"/>
  <c r="AA2194" i="5"/>
  <c r="AA2193" i="5"/>
  <c r="AA2192" i="5"/>
  <c r="AA2191" i="5"/>
  <c r="AA2190" i="5"/>
  <c r="AA2189" i="5"/>
  <c r="AA2188" i="5"/>
  <c r="AA2187" i="5"/>
  <c r="AA2186" i="5"/>
  <c r="AA2185" i="5"/>
  <c r="AA2184" i="5"/>
  <c r="AA2183" i="5"/>
  <c r="AA2182" i="5"/>
  <c r="AA2181" i="5"/>
  <c r="AA2180" i="5"/>
  <c r="AA2179" i="5"/>
  <c r="AA2178" i="5"/>
  <c r="AA2177" i="5"/>
  <c r="AA2176" i="5"/>
  <c r="AA2175" i="5"/>
  <c r="AA2174" i="5"/>
  <c r="AA2173" i="5"/>
  <c r="AA2172" i="5"/>
  <c r="AA2171" i="5"/>
  <c r="AA2170" i="5"/>
  <c r="AA2169" i="5"/>
  <c r="AA2168" i="5"/>
  <c r="AA2167" i="5"/>
  <c r="AA2166" i="5"/>
  <c r="AA2165" i="5"/>
  <c r="AA2164" i="5"/>
  <c r="AA2163" i="5"/>
  <c r="AA2162" i="5"/>
  <c r="AA2161" i="5"/>
  <c r="AA2160" i="5"/>
  <c r="AA2159" i="5"/>
  <c r="AA2158" i="5"/>
  <c r="AA2157" i="5"/>
  <c r="AA2156" i="5"/>
  <c r="AA2155" i="5"/>
  <c r="AA2154" i="5"/>
  <c r="AA2153" i="5"/>
  <c r="AA2152" i="5"/>
  <c r="AA2151" i="5"/>
  <c r="AA2150" i="5"/>
  <c r="AA2149" i="5"/>
  <c r="AA2148" i="5"/>
  <c r="AA2147" i="5"/>
  <c r="AA2146" i="5"/>
  <c r="AA2145" i="5"/>
  <c r="AA2144" i="5"/>
  <c r="AA2143" i="5"/>
  <c r="AA2142" i="5"/>
  <c r="AA2141" i="5"/>
  <c r="AA2140" i="5"/>
  <c r="AA2139" i="5"/>
  <c r="AA2138" i="5"/>
  <c r="AA2137" i="5"/>
  <c r="AA2136" i="5"/>
  <c r="AA2135" i="5"/>
  <c r="AA2134" i="5"/>
  <c r="AA2133" i="5"/>
  <c r="AA2132" i="5"/>
  <c r="AA2131" i="5"/>
  <c r="AA2130" i="5"/>
  <c r="AA2129" i="5"/>
  <c r="AA2128" i="5"/>
  <c r="AA2127" i="5"/>
  <c r="AA2126" i="5"/>
  <c r="AA2125" i="5"/>
  <c r="AA2124" i="5"/>
  <c r="AA2123" i="5"/>
  <c r="AA2122" i="5"/>
  <c r="AA2121" i="5"/>
  <c r="AA2120" i="5"/>
  <c r="AA2119" i="5"/>
  <c r="AA2118" i="5"/>
  <c r="AA2117" i="5"/>
  <c r="AA2116" i="5"/>
  <c r="AA2115" i="5"/>
  <c r="AA2114" i="5"/>
  <c r="AA2113" i="5"/>
  <c r="AA2112" i="5"/>
  <c r="AA2111" i="5"/>
  <c r="AA2110" i="5"/>
  <c r="AA2109" i="5"/>
  <c r="AA2108" i="5"/>
  <c r="AA2107" i="5"/>
  <c r="AA2106" i="5"/>
  <c r="AA2105" i="5"/>
  <c r="AA2104" i="5"/>
  <c r="AA2103" i="5"/>
  <c r="AA2102" i="5"/>
  <c r="AA2101" i="5"/>
  <c r="AA2100" i="5"/>
  <c r="AA2099" i="5"/>
  <c r="AA2098" i="5"/>
  <c r="AA2097" i="5"/>
  <c r="AA2096" i="5"/>
  <c r="AA2095" i="5"/>
  <c r="AA2094" i="5"/>
  <c r="AA2093" i="5"/>
  <c r="AA2092" i="5"/>
  <c r="AA2091" i="5"/>
  <c r="AA2090" i="5"/>
  <c r="AA2089" i="5"/>
  <c r="AA2088" i="5"/>
  <c r="AA2087" i="5"/>
  <c r="AA2086" i="5"/>
  <c r="AA2085" i="5"/>
  <c r="AA2084" i="5"/>
  <c r="AA2083" i="5"/>
  <c r="AA2082" i="5"/>
  <c r="AA2081" i="5"/>
  <c r="AA2080" i="5"/>
  <c r="AA2079" i="5"/>
  <c r="AA2078" i="5"/>
  <c r="AA2077" i="5"/>
  <c r="AA2076" i="5"/>
  <c r="AA2075" i="5"/>
  <c r="AA2074" i="5"/>
  <c r="AA2073" i="5"/>
  <c r="AA2072" i="5"/>
  <c r="AA2071" i="5"/>
  <c r="AA2070" i="5"/>
  <c r="AA2069" i="5"/>
  <c r="AA2068" i="5"/>
  <c r="AA2067" i="5"/>
  <c r="AA2066" i="5"/>
  <c r="AA2065" i="5"/>
  <c r="AA2064" i="5"/>
  <c r="AA2063" i="5"/>
  <c r="AA2062" i="5"/>
  <c r="AA2061" i="5"/>
  <c r="AA2060" i="5"/>
  <c r="AA2059" i="5"/>
  <c r="AA2058" i="5"/>
  <c r="AA2057" i="5"/>
  <c r="AA2056" i="5"/>
  <c r="AA2055" i="5"/>
  <c r="AA2054" i="5"/>
  <c r="AA2053" i="5"/>
  <c r="AA2052" i="5"/>
  <c r="AA2051" i="5"/>
  <c r="AA2050" i="5"/>
  <c r="AA2049" i="5"/>
  <c r="AA2048" i="5"/>
  <c r="AA2047" i="5"/>
  <c r="AA2046" i="5"/>
  <c r="AA2045" i="5"/>
  <c r="AA2044" i="5"/>
  <c r="AA2043" i="5"/>
  <c r="AA2042" i="5"/>
  <c r="AA2041" i="5"/>
  <c r="AA2040" i="5"/>
  <c r="AA2039" i="5"/>
  <c r="AA2038" i="5"/>
  <c r="AA2037" i="5"/>
  <c r="AA2036" i="5"/>
  <c r="AA2035" i="5"/>
  <c r="AA2034" i="5"/>
  <c r="AA2033" i="5"/>
  <c r="AA2032" i="5"/>
  <c r="AA2031" i="5"/>
  <c r="AA2030" i="5"/>
  <c r="AA2029" i="5"/>
  <c r="AA2028" i="5"/>
  <c r="AA2027" i="5"/>
  <c r="AA2026" i="5"/>
  <c r="AA2025" i="5"/>
  <c r="AA2024" i="5"/>
  <c r="AA2023" i="5"/>
  <c r="AA2022" i="5"/>
  <c r="AA2021" i="5"/>
  <c r="AA2020" i="5"/>
  <c r="AA2019" i="5"/>
  <c r="AA2018" i="5"/>
  <c r="AA2017" i="5"/>
  <c r="AA2016" i="5"/>
  <c r="AA2015" i="5"/>
  <c r="AA2014" i="5"/>
  <c r="AA2013" i="5"/>
  <c r="AA2012" i="5"/>
  <c r="AA2011" i="5"/>
  <c r="AA2010" i="5"/>
  <c r="AA2009" i="5"/>
  <c r="AA2008" i="5"/>
  <c r="AA2007" i="5"/>
  <c r="AA2006" i="5"/>
  <c r="AA2005" i="5"/>
  <c r="AA2004" i="5"/>
  <c r="AA2003" i="5"/>
  <c r="AA2002" i="5"/>
  <c r="AA2001" i="5"/>
  <c r="AA2000" i="5"/>
  <c r="AA1999" i="5"/>
  <c r="AA1998" i="5"/>
  <c r="AA1997" i="5"/>
  <c r="AA1996" i="5"/>
  <c r="AA1995" i="5"/>
  <c r="AA1994" i="5"/>
  <c r="AA1993" i="5"/>
  <c r="AA1992" i="5"/>
  <c r="AA1991" i="5"/>
  <c r="AA1990" i="5"/>
  <c r="AA1989" i="5"/>
  <c r="AA1988" i="5"/>
  <c r="AA1987" i="5"/>
  <c r="AA1986" i="5"/>
  <c r="AA1985" i="5"/>
  <c r="AA1984" i="5"/>
  <c r="AA1983" i="5"/>
  <c r="AA1982" i="5"/>
  <c r="AA1981" i="5"/>
  <c r="AA1980" i="5"/>
  <c r="AA1979" i="5"/>
  <c r="AA1978" i="5"/>
  <c r="AA1977" i="5"/>
  <c r="AA1976" i="5"/>
  <c r="AA1975" i="5"/>
  <c r="AA1974" i="5"/>
  <c r="AA1973" i="5"/>
  <c r="AA1972" i="5"/>
  <c r="AA1971" i="5"/>
  <c r="AA1970" i="5"/>
  <c r="AA1969" i="5"/>
  <c r="AA1968" i="5"/>
  <c r="AA1967" i="5"/>
  <c r="AA1966" i="5"/>
  <c r="AA1965" i="5"/>
  <c r="AA1964" i="5"/>
  <c r="AA1963" i="5"/>
  <c r="AA1962" i="5"/>
  <c r="AA1961" i="5"/>
  <c r="AA1960" i="5"/>
  <c r="AA1959" i="5"/>
  <c r="AA1958" i="5"/>
  <c r="AA1957" i="5"/>
  <c r="AA1956" i="5"/>
  <c r="AA1955" i="5"/>
  <c r="AA1954" i="5"/>
  <c r="AA1953" i="5"/>
  <c r="AA1952" i="5"/>
  <c r="AA1951" i="5"/>
  <c r="AA1950" i="5"/>
  <c r="AA1949" i="5"/>
  <c r="AA1948" i="5"/>
  <c r="AA1947" i="5"/>
  <c r="AA1946" i="5"/>
  <c r="AA1945" i="5"/>
  <c r="AA1944" i="5"/>
  <c r="AA1943" i="5"/>
  <c r="AA1942" i="5"/>
  <c r="AA1941" i="5"/>
  <c r="AA1940" i="5"/>
  <c r="AA1939" i="5"/>
  <c r="AA1938" i="5"/>
  <c r="AA1937" i="5"/>
  <c r="AA1936" i="5"/>
  <c r="AA1935" i="5"/>
  <c r="AA1934" i="5"/>
  <c r="AA1933" i="5"/>
  <c r="AA1932" i="5"/>
  <c r="AA1931" i="5"/>
  <c r="AA1930" i="5"/>
  <c r="AA1929" i="5"/>
  <c r="AA1928" i="5"/>
  <c r="AA1927" i="5"/>
  <c r="AA1926" i="5"/>
  <c r="AA1925" i="5"/>
  <c r="AA1924" i="5"/>
  <c r="AA1923" i="5"/>
  <c r="AA1922" i="5"/>
  <c r="AA1921" i="5"/>
  <c r="AA1920" i="5"/>
  <c r="AA1919" i="5"/>
  <c r="AA1918" i="5"/>
  <c r="AA1917" i="5"/>
  <c r="AA1916" i="5"/>
  <c r="AA1915" i="5"/>
  <c r="AA1914" i="5"/>
  <c r="AA1913" i="5"/>
  <c r="AA1912" i="5"/>
  <c r="AA1911" i="5"/>
  <c r="AA1910" i="5"/>
  <c r="AA1909" i="5"/>
  <c r="AA1908" i="5"/>
  <c r="AA1907" i="5"/>
  <c r="AA1906" i="5"/>
  <c r="AA1905" i="5"/>
  <c r="AA1904" i="5"/>
  <c r="AF1754" i="5" s="1"/>
  <c r="AA1903" i="5"/>
  <c r="AF1753" i="5" s="1"/>
  <c r="AA1902" i="5"/>
  <c r="AA1901" i="5"/>
  <c r="AA1900" i="5"/>
  <c r="AF1750" i="5" s="1"/>
  <c r="AA1899" i="5"/>
  <c r="AF1749" i="5" s="1"/>
  <c r="AA1898" i="5"/>
  <c r="AF1748" i="5" s="1"/>
  <c r="AA1897" i="5"/>
  <c r="AA1896" i="5"/>
  <c r="AF1746" i="5" s="1"/>
  <c r="AA1895" i="5"/>
  <c r="AA1894" i="5"/>
  <c r="AA1893" i="5"/>
  <c r="AA1892" i="5"/>
  <c r="AF1742" i="5" s="1"/>
  <c r="AA1891" i="5"/>
  <c r="AF1741" i="5" s="1"/>
  <c r="AA1890" i="5"/>
  <c r="AF1740" i="5" s="1"/>
  <c r="AA1889" i="5"/>
  <c r="AA1888" i="5"/>
  <c r="AF1738" i="5" s="1"/>
  <c r="AA1887" i="5"/>
  <c r="AF1737" i="5" s="1"/>
  <c r="AA1886" i="5"/>
  <c r="AA1885" i="5"/>
  <c r="AA1884" i="5"/>
  <c r="AF1734" i="5" s="1"/>
  <c r="AA1883" i="5"/>
  <c r="AF1733" i="5" s="1"/>
  <c r="AA1882" i="5"/>
  <c r="AF1732" i="5" s="1"/>
  <c r="AA1881" i="5"/>
  <c r="AA1880" i="5"/>
  <c r="AF1730" i="5" s="1"/>
  <c r="AA1879" i="5"/>
  <c r="AF1729" i="5" s="1"/>
  <c r="AA1878" i="5"/>
  <c r="AA1877" i="5"/>
  <c r="AA1876" i="5"/>
  <c r="AF1726" i="5" s="1"/>
  <c r="AA1875" i="5"/>
  <c r="AF1725" i="5" s="1"/>
  <c r="AA1874" i="5"/>
  <c r="AF1724" i="5" s="1"/>
  <c r="AA1873" i="5"/>
  <c r="AA1872" i="5"/>
  <c r="AA1871" i="5"/>
  <c r="AF1721" i="5" s="1"/>
  <c r="AA1870" i="5"/>
  <c r="AA1869" i="5"/>
  <c r="AA1868" i="5"/>
  <c r="AA1867" i="5"/>
  <c r="AF1717" i="5" s="1"/>
  <c r="AA1866" i="5"/>
  <c r="AF1716" i="5" s="1"/>
  <c r="AA1865" i="5"/>
  <c r="AA1864" i="5"/>
  <c r="AF1714" i="5" s="1"/>
  <c r="AA1863" i="5"/>
  <c r="AF1713" i="5" s="1"/>
  <c r="AA1862" i="5"/>
  <c r="AA1861" i="5"/>
  <c r="AA1860" i="5"/>
  <c r="AF1710" i="5" s="1"/>
  <c r="AA1859" i="5"/>
  <c r="AF1709" i="5" s="1"/>
  <c r="AA1858" i="5"/>
  <c r="AF1708" i="5" s="1"/>
  <c r="AA1857" i="5"/>
  <c r="AA1856" i="5"/>
  <c r="AF1706" i="5" s="1"/>
  <c r="AA1855" i="5"/>
  <c r="AE1755" i="5" s="1"/>
  <c r="AA1854" i="5"/>
  <c r="AA1853" i="5"/>
  <c r="AA1852" i="5"/>
  <c r="AE1752" i="5" s="1"/>
  <c r="AA1851" i="5"/>
  <c r="AA1850" i="5"/>
  <c r="AE1750" i="5" s="1"/>
  <c r="AA1849" i="5"/>
  <c r="AA1848" i="5"/>
  <c r="AE1748" i="5" s="1"/>
  <c r="AA1847" i="5"/>
  <c r="AA1846" i="5"/>
  <c r="AA1845" i="5"/>
  <c r="AA1844" i="5"/>
  <c r="AE1744" i="5" s="1"/>
  <c r="AA1843" i="5"/>
  <c r="AE1743" i="5" s="1"/>
  <c r="AA1842" i="5"/>
  <c r="AE1742" i="5" s="1"/>
  <c r="AA1841" i="5"/>
  <c r="AA1840" i="5"/>
  <c r="AA1839" i="5"/>
  <c r="AE1739" i="5" s="1"/>
  <c r="AA1838" i="5"/>
  <c r="AA1837" i="5"/>
  <c r="AA1836" i="5"/>
  <c r="AE1736" i="5" s="1"/>
  <c r="AA1835" i="5"/>
  <c r="AE1735" i="5" s="1"/>
  <c r="AA1834" i="5"/>
  <c r="AE1734" i="5" s="1"/>
  <c r="AA1833" i="5"/>
  <c r="AA1832" i="5"/>
  <c r="AE1732" i="5" s="1"/>
  <c r="AA1831" i="5"/>
  <c r="AE1731" i="5" s="1"/>
  <c r="AA1830" i="5"/>
  <c r="AA1829" i="5"/>
  <c r="AA1828" i="5"/>
  <c r="AE1728" i="5" s="1"/>
  <c r="AA1827" i="5"/>
  <c r="AA1826" i="5"/>
  <c r="AE1726" i="5" s="1"/>
  <c r="AA1825" i="5"/>
  <c r="AA1824" i="5"/>
  <c r="AA1823" i="5"/>
  <c r="AE1723" i="5" s="1"/>
  <c r="AA1822" i="5"/>
  <c r="AA1821" i="5"/>
  <c r="AA1820" i="5"/>
  <c r="AA1819" i="5"/>
  <c r="AA1818" i="5"/>
  <c r="AA1817" i="5"/>
  <c r="AA1816" i="5"/>
  <c r="AA1815" i="5"/>
  <c r="AA1814" i="5"/>
  <c r="AA1813" i="5"/>
  <c r="AA1812" i="5"/>
  <c r="AE1712" i="5" s="1"/>
  <c r="AA1811" i="5"/>
  <c r="AA1810" i="5"/>
  <c r="AE1710" i="5" s="1"/>
  <c r="AA1809" i="5"/>
  <c r="AA1808" i="5"/>
  <c r="AA1807" i="5"/>
  <c r="AA1806" i="5"/>
  <c r="AA1805" i="5"/>
  <c r="AA1804" i="5"/>
  <c r="AD1754" i="5" s="1"/>
  <c r="AA1803" i="5"/>
  <c r="AD1753" i="5" s="1"/>
  <c r="AA1802" i="5"/>
  <c r="AD1752" i="5" s="1"/>
  <c r="AA1801" i="5"/>
  <c r="AD1751" i="5" s="1"/>
  <c r="AA1800" i="5"/>
  <c r="AA1799" i="5"/>
  <c r="AD1749" i="5" s="1"/>
  <c r="AA1798" i="5"/>
  <c r="AA1797" i="5"/>
  <c r="AA1796" i="5"/>
  <c r="AD1746" i="5" s="1"/>
  <c r="AA1795" i="5"/>
  <c r="AA1794" i="5"/>
  <c r="AD1744" i="5" s="1"/>
  <c r="AA1793" i="5"/>
  <c r="AA1792" i="5"/>
  <c r="AD1742" i="5" s="1"/>
  <c r="AA1791" i="5"/>
  <c r="AD1741" i="5" s="1"/>
  <c r="AA1790" i="5"/>
  <c r="AA1789" i="5"/>
  <c r="AD1739" i="5" s="1"/>
  <c r="AA1788" i="5"/>
  <c r="AA1787" i="5"/>
  <c r="AD1737" i="5" s="1"/>
  <c r="AA1786" i="5"/>
  <c r="AD1736" i="5" s="1"/>
  <c r="AA1785" i="5"/>
  <c r="AA1784" i="5"/>
  <c r="AA1783" i="5"/>
  <c r="AD1733" i="5" s="1"/>
  <c r="AA1782" i="5"/>
  <c r="AA1781" i="5"/>
  <c r="AA1780" i="5"/>
  <c r="AD1730" i="5" s="1"/>
  <c r="AA1779" i="5"/>
  <c r="AD1729" i="5" s="1"/>
  <c r="AA1778" i="5"/>
  <c r="AD1728" i="5" s="1"/>
  <c r="AA1777" i="5"/>
  <c r="AA1776" i="5"/>
  <c r="AD1726" i="5" s="1"/>
  <c r="AA1775" i="5"/>
  <c r="AD1725" i="5" s="1"/>
  <c r="AA1774" i="5"/>
  <c r="AA1773" i="5"/>
  <c r="AD1723" i="5" s="1"/>
  <c r="AA1772" i="5"/>
  <c r="AD1722" i="5" s="1"/>
  <c r="AA1771" i="5"/>
  <c r="AD1721" i="5" s="1"/>
  <c r="AA1770" i="5"/>
  <c r="AD1720" i="5" s="1"/>
  <c r="AA1769" i="5"/>
  <c r="AA1768" i="5"/>
  <c r="AA1767" i="5"/>
  <c r="AD1717" i="5" s="1"/>
  <c r="AA1766" i="5"/>
  <c r="AA1765" i="5"/>
  <c r="AA1764" i="5"/>
  <c r="AD1714" i="5" s="1"/>
  <c r="AA1763" i="5"/>
  <c r="AD1713" i="5" s="1"/>
  <c r="AA1762" i="5"/>
  <c r="AD1712" i="5" s="1"/>
  <c r="AA1761" i="5"/>
  <c r="AE1760" i="5"/>
  <c r="AC1760" i="5"/>
  <c r="AA1760" i="5"/>
  <c r="AD1710" i="5" s="1"/>
  <c r="AA1759" i="5"/>
  <c r="AA1758" i="5"/>
  <c r="AD1708" i="5" s="1"/>
  <c r="AA1757" i="5"/>
  <c r="AD1707" i="5" s="1"/>
  <c r="AA1756" i="5"/>
  <c r="AD1706" i="5" s="1"/>
  <c r="AD1755" i="5"/>
  <c r="AA1755" i="5"/>
  <c r="AC1755" i="5" s="1"/>
  <c r="AE1754" i="5"/>
  <c r="AA1754" i="5"/>
  <c r="AC1754" i="5" s="1"/>
  <c r="AE1753" i="5"/>
  <c r="AA1753" i="5"/>
  <c r="AC1753" i="5" s="1"/>
  <c r="AF1752" i="5"/>
  <c r="AA1752" i="5"/>
  <c r="AC1752" i="5" s="1"/>
  <c r="AF1751" i="5"/>
  <c r="AE1751" i="5"/>
  <c r="AA1751" i="5"/>
  <c r="AC1751" i="5" s="1"/>
  <c r="AD1750" i="5"/>
  <c r="AC1750" i="5"/>
  <c r="AA1750" i="5"/>
  <c r="AE1749" i="5"/>
  <c r="AC1749" i="5"/>
  <c r="AA1749" i="5"/>
  <c r="AD1748" i="5"/>
  <c r="AA1748" i="5"/>
  <c r="AC1748" i="5" s="1"/>
  <c r="AF1747" i="5"/>
  <c r="AE1747" i="5"/>
  <c r="AD1747" i="5"/>
  <c r="AC1747" i="5"/>
  <c r="AA1747" i="5"/>
  <c r="AE1746" i="5"/>
  <c r="AA1746" i="5"/>
  <c r="AC1746" i="5" s="1"/>
  <c r="AF1745" i="5"/>
  <c r="AE1745" i="5"/>
  <c r="AD1745" i="5"/>
  <c r="AA1745" i="5"/>
  <c r="AC1745" i="5" s="1"/>
  <c r="AF1744" i="5"/>
  <c r="AC1744" i="5"/>
  <c r="AA1744" i="5"/>
  <c r="AF1743" i="5"/>
  <c r="AD1743" i="5"/>
  <c r="AC1743" i="5"/>
  <c r="AA1743" i="5"/>
  <c r="AA1742" i="5"/>
  <c r="AC1742" i="5" s="1"/>
  <c r="AE1741" i="5"/>
  <c r="AA1741" i="5"/>
  <c r="AC1741" i="5" s="1"/>
  <c r="AE1740" i="5"/>
  <c r="AD1740" i="5"/>
  <c r="AA1740" i="5"/>
  <c r="AC1740" i="5" s="1"/>
  <c r="AF1739" i="5"/>
  <c r="AA1739" i="5"/>
  <c r="AC1739" i="5" s="1"/>
  <c r="AE1738" i="5"/>
  <c r="AD1738" i="5"/>
  <c r="AA1738" i="5"/>
  <c r="AC1738" i="5" s="1"/>
  <c r="AE1737" i="5"/>
  <c r="AA1737" i="5"/>
  <c r="AC1737" i="5" s="1"/>
  <c r="AF1736" i="5"/>
  <c r="AA1736" i="5"/>
  <c r="AC1736" i="5" s="1"/>
  <c r="AF1735" i="5"/>
  <c r="AD1735" i="5"/>
  <c r="AC1735" i="5"/>
  <c r="AA1735" i="5"/>
  <c r="AD1734" i="5"/>
  <c r="AA1734" i="5"/>
  <c r="AC1734" i="5" s="1"/>
  <c r="AE1733" i="5"/>
  <c r="AC1733" i="5"/>
  <c r="AA1733" i="5"/>
  <c r="AD1732" i="5"/>
  <c r="AA1732" i="5"/>
  <c r="AC1732" i="5" s="1"/>
  <c r="AF1731" i="5"/>
  <c r="AD1731" i="5"/>
  <c r="AA1731" i="5"/>
  <c r="AC1731" i="5" s="1"/>
  <c r="AE1730" i="5"/>
  <c r="AA1730" i="5"/>
  <c r="AC1730" i="5" s="1"/>
  <c r="AE1729" i="5"/>
  <c r="AA1729" i="5"/>
  <c r="AC1729" i="5" s="1"/>
  <c r="AF1728" i="5"/>
  <c r="AC1728" i="5"/>
  <c r="AA1728" i="5"/>
  <c r="AF1727" i="5"/>
  <c r="AE1727" i="5"/>
  <c r="AD1727" i="5"/>
  <c r="AA1727" i="5"/>
  <c r="AC1727" i="5" s="1"/>
  <c r="AC1726" i="5"/>
  <c r="AA1726" i="5"/>
  <c r="AE1725" i="5"/>
  <c r="AC1725" i="5"/>
  <c r="AA1725" i="5"/>
  <c r="AE1724" i="5"/>
  <c r="AD1724" i="5"/>
  <c r="AA1724" i="5"/>
  <c r="AC1724" i="5" s="1"/>
  <c r="AF1723" i="5"/>
  <c r="AA1723" i="5"/>
  <c r="AC1723" i="5" s="1"/>
  <c r="AF1722" i="5"/>
  <c r="AE1722" i="5"/>
  <c r="AA1722" i="5"/>
  <c r="AC1722" i="5" s="1"/>
  <c r="AE1721" i="5"/>
  <c r="AA1721" i="5"/>
  <c r="AC1721" i="5" s="1"/>
  <c r="AF1720" i="5"/>
  <c r="AA1720" i="5"/>
  <c r="AC1720" i="5" s="1"/>
  <c r="AF1719" i="5"/>
  <c r="AD1719" i="5"/>
  <c r="AA1719" i="5"/>
  <c r="AC1719" i="5" s="1"/>
  <c r="AF1718" i="5"/>
  <c r="AD1718" i="5"/>
  <c r="AC1718" i="5"/>
  <c r="AA1718" i="5"/>
  <c r="AC1717" i="5"/>
  <c r="AA1717" i="5"/>
  <c r="AD1716" i="5"/>
  <c r="AA1716" i="5"/>
  <c r="AC1716" i="5" s="1"/>
  <c r="AF1715" i="5"/>
  <c r="AD1715" i="5"/>
  <c r="AA1715" i="5"/>
  <c r="AC1715" i="5" s="1"/>
  <c r="AA1714" i="5"/>
  <c r="AC1714" i="5" s="1"/>
  <c r="AA1713" i="5"/>
  <c r="AC1713" i="5" s="1"/>
  <c r="AF1712" i="5"/>
  <c r="AA1712" i="5"/>
  <c r="AC1712" i="5" s="1"/>
  <c r="AF1711" i="5"/>
  <c r="AE1711" i="5"/>
  <c r="AD1711" i="5"/>
  <c r="AA1711" i="5"/>
  <c r="AC1711" i="5" s="1"/>
  <c r="AA1710" i="5"/>
  <c r="AC1710" i="5" s="1"/>
  <c r="AE1709" i="5"/>
  <c r="AD1709" i="5"/>
  <c r="AA1709" i="5"/>
  <c r="AC1709" i="5" s="1"/>
  <c r="AE1708" i="5"/>
  <c r="AC1708" i="5"/>
  <c r="AA1708" i="5"/>
  <c r="AF1707" i="5"/>
  <c r="AE1707" i="5"/>
  <c r="AC1707" i="5"/>
  <c r="AA1707" i="5"/>
  <c r="AE1706" i="5"/>
  <c r="AA1706" i="5"/>
  <c r="AC1706" i="5" s="1"/>
  <c r="AA1705" i="5"/>
  <c r="AA1704" i="5"/>
  <c r="AA1703" i="5"/>
  <c r="AA1702" i="5"/>
  <c r="AA1701" i="5"/>
  <c r="AA1700" i="5"/>
  <c r="AA1699" i="5"/>
  <c r="AF1549" i="5" s="1"/>
  <c r="AA1698" i="5"/>
  <c r="AF1548" i="5" s="1"/>
  <c r="AA1697" i="5"/>
  <c r="AA1696" i="5"/>
  <c r="AF1546" i="5" s="1"/>
  <c r="AA1695" i="5"/>
  <c r="AA1694" i="5"/>
  <c r="AF1544" i="5" s="1"/>
  <c r="AA1693" i="5"/>
  <c r="AF1543" i="5" s="1"/>
  <c r="AA1692" i="5"/>
  <c r="AA1691" i="5"/>
  <c r="AA1690" i="5"/>
  <c r="AF1540" i="5" s="1"/>
  <c r="AA1689" i="5"/>
  <c r="AA1688" i="5"/>
  <c r="AF1538" i="5" s="1"/>
  <c r="AA1687" i="5"/>
  <c r="AF1537" i="5" s="1"/>
  <c r="AA1686" i="5"/>
  <c r="AF1536" i="5" s="1"/>
  <c r="AA1685" i="5"/>
  <c r="AA1684" i="5"/>
  <c r="AA1683" i="5"/>
  <c r="AA1682" i="5"/>
  <c r="AF1532" i="5" s="1"/>
  <c r="AA1681" i="5"/>
  <c r="AA1680" i="5"/>
  <c r="AF1530" i="5" s="1"/>
  <c r="AA1679" i="5"/>
  <c r="AF1529" i="5" s="1"/>
  <c r="AA1678" i="5"/>
  <c r="AF1528" i="5" s="1"/>
  <c r="AA1677" i="5"/>
  <c r="AF1527" i="5" s="1"/>
  <c r="AA1676" i="5"/>
  <c r="AA1675" i="5"/>
  <c r="AA1674" i="5"/>
  <c r="AF1524" i="5" s="1"/>
  <c r="AA1673" i="5"/>
  <c r="AA1672" i="5"/>
  <c r="AA1671" i="5"/>
  <c r="AF1521" i="5" s="1"/>
  <c r="AA1670" i="5"/>
  <c r="AF1520" i="5" s="1"/>
  <c r="AA1669" i="5"/>
  <c r="AF1519" i="5" s="1"/>
  <c r="AA1668" i="5"/>
  <c r="AA1667" i="5"/>
  <c r="AA1666" i="5"/>
  <c r="AF1516" i="5" s="1"/>
  <c r="AA1665" i="5"/>
  <c r="AA1664" i="5"/>
  <c r="AF1514" i="5" s="1"/>
  <c r="AA1663" i="5"/>
  <c r="AA1662" i="5"/>
  <c r="AF1512" i="5" s="1"/>
  <c r="AA1661" i="5"/>
  <c r="AA1660" i="5"/>
  <c r="AA1659" i="5"/>
  <c r="AA1658" i="5"/>
  <c r="AF1508" i="5" s="1"/>
  <c r="AA1657" i="5"/>
  <c r="AA1656" i="5"/>
  <c r="AF1506" i="5" s="1"/>
  <c r="AA1655" i="5"/>
  <c r="AF1505" i="5" s="1"/>
  <c r="AA1654" i="5"/>
  <c r="AF1504" i="5" s="1"/>
  <c r="AA1653" i="5"/>
  <c r="AF1503" i="5" s="1"/>
  <c r="AA1652" i="5"/>
  <c r="AA1651" i="5"/>
  <c r="AA1650" i="5"/>
  <c r="AF1500" i="5" s="1"/>
  <c r="AA1649" i="5"/>
  <c r="AA1648" i="5"/>
  <c r="AE1548" i="5" s="1"/>
  <c r="AA1647" i="5"/>
  <c r="AE1547" i="5" s="1"/>
  <c r="AA1646" i="5"/>
  <c r="AE1546" i="5" s="1"/>
  <c r="AA1645" i="5"/>
  <c r="AA1644" i="5"/>
  <c r="AA1643" i="5"/>
  <c r="AA1642" i="5"/>
  <c r="AE1542" i="5" s="1"/>
  <c r="AA1641" i="5"/>
  <c r="AA1640" i="5"/>
  <c r="AE1540" i="5" s="1"/>
  <c r="AA1639" i="5"/>
  <c r="AE1539" i="5" s="1"/>
  <c r="AA1638" i="5"/>
  <c r="AE1538" i="5" s="1"/>
  <c r="AA1637" i="5"/>
  <c r="AE1537" i="5" s="1"/>
  <c r="AA1636" i="5"/>
  <c r="AA1635" i="5"/>
  <c r="AA1634" i="5"/>
  <c r="AE1534" i="5" s="1"/>
  <c r="AA1633" i="5"/>
  <c r="AA1632" i="5"/>
  <c r="AE1532" i="5" s="1"/>
  <c r="AA1631" i="5"/>
  <c r="AA1630" i="5"/>
  <c r="AE1530" i="5" s="1"/>
  <c r="AA1629" i="5"/>
  <c r="AE1529" i="5" s="1"/>
  <c r="AA1628" i="5"/>
  <c r="AA1627" i="5"/>
  <c r="AA1626" i="5"/>
  <c r="AE1526" i="5" s="1"/>
  <c r="AA1625" i="5"/>
  <c r="AA1624" i="5"/>
  <c r="AA1623" i="5"/>
  <c r="AE1523" i="5" s="1"/>
  <c r="AA1622" i="5"/>
  <c r="AE1522" i="5" s="1"/>
  <c r="AA1621" i="5"/>
  <c r="AE1521" i="5" s="1"/>
  <c r="AA1620" i="5"/>
  <c r="AA1619" i="5"/>
  <c r="AE1519" i="5" s="1"/>
  <c r="AA1618" i="5"/>
  <c r="AE1518" i="5" s="1"/>
  <c r="AA1617" i="5"/>
  <c r="AA1616" i="5"/>
  <c r="AE1516" i="5" s="1"/>
  <c r="AA1615" i="5"/>
  <c r="AE1515" i="5" s="1"/>
  <c r="AA1614" i="5"/>
  <c r="AE1514" i="5" s="1"/>
  <c r="AA1613" i="5"/>
  <c r="AA1612" i="5"/>
  <c r="AA1611" i="5"/>
  <c r="AA1610" i="5"/>
  <c r="AE1510" i="5" s="1"/>
  <c r="AA1609" i="5"/>
  <c r="AA1608" i="5"/>
  <c r="AE1508" i="5" s="1"/>
  <c r="AA1607" i="5"/>
  <c r="AE1507" i="5" s="1"/>
  <c r="AA1606" i="5"/>
  <c r="AE1506" i="5" s="1"/>
  <c r="AA1605" i="5"/>
  <c r="AE1505" i="5" s="1"/>
  <c r="AA1604" i="5"/>
  <c r="AA1603" i="5"/>
  <c r="AA1602" i="5"/>
  <c r="AE1502" i="5" s="1"/>
  <c r="AA1601" i="5"/>
  <c r="AA1600" i="5"/>
  <c r="AE1500" i="5" s="1"/>
  <c r="AA1599" i="5"/>
  <c r="AD1549" i="5" s="1"/>
  <c r="AA1598" i="5"/>
  <c r="AD1548" i="5" s="1"/>
  <c r="AA1597" i="5"/>
  <c r="AD1547" i="5" s="1"/>
  <c r="AA1596" i="5"/>
  <c r="AA1595" i="5"/>
  <c r="AD1545" i="5" s="1"/>
  <c r="AA1594" i="5"/>
  <c r="AD1544" i="5" s="1"/>
  <c r="AA1593" i="5"/>
  <c r="AA1592" i="5"/>
  <c r="AD1542" i="5" s="1"/>
  <c r="AA1591" i="5"/>
  <c r="AD1541" i="5" s="1"/>
  <c r="AA1590" i="5"/>
  <c r="AD1540" i="5" s="1"/>
  <c r="AA1589" i="5"/>
  <c r="AD1539" i="5" s="1"/>
  <c r="AA1588" i="5"/>
  <c r="AA1587" i="5"/>
  <c r="AA1586" i="5"/>
  <c r="AD1536" i="5" s="1"/>
  <c r="AA1585" i="5"/>
  <c r="AA1584" i="5"/>
  <c r="AD1534" i="5" s="1"/>
  <c r="AA1583" i="5"/>
  <c r="AD1533" i="5" s="1"/>
  <c r="AA1582" i="5"/>
  <c r="AD1532" i="5" s="1"/>
  <c r="AA1581" i="5"/>
  <c r="AA1580" i="5"/>
  <c r="AA1579" i="5"/>
  <c r="AA1578" i="5"/>
  <c r="AD1528" i="5" s="1"/>
  <c r="AA1577" i="5"/>
  <c r="AA1576" i="5"/>
  <c r="AD1526" i="5" s="1"/>
  <c r="AA1575" i="5"/>
  <c r="AD1525" i="5" s="1"/>
  <c r="AA1574" i="5"/>
  <c r="AD1524" i="5" s="1"/>
  <c r="AA1573" i="5"/>
  <c r="AD1523" i="5" s="1"/>
  <c r="AA1572" i="5"/>
  <c r="AA1571" i="5"/>
  <c r="AA1570" i="5"/>
  <c r="AD1520" i="5" s="1"/>
  <c r="AA1569" i="5"/>
  <c r="AA1568" i="5"/>
  <c r="AD1518" i="5" s="1"/>
  <c r="AA1567" i="5"/>
  <c r="AD1517" i="5" s="1"/>
  <c r="AA1566" i="5"/>
  <c r="AD1516" i="5" s="1"/>
  <c r="AA1565" i="5"/>
  <c r="AD1515" i="5" s="1"/>
  <c r="AA1564" i="5"/>
  <c r="AA1563" i="5"/>
  <c r="AA1562" i="5"/>
  <c r="AD1512" i="5" s="1"/>
  <c r="AA1561" i="5"/>
  <c r="AA1560" i="5"/>
  <c r="AD1510" i="5" s="1"/>
  <c r="AA1559" i="5"/>
  <c r="AA1558" i="5"/>
  <c r="AD1508" i="5" s="1"/>
  <c r="AA1557" i="5"/>
  <c r="AD1507" i="5" s="1"/>
  <c r="AA1556" i="5"/>
  <c r="AA1555" i="5"/>
  <c r="AD1505" i="5" s="1"/>
  <c r="AE1554" i="5"/>
  <c r="AC1554" i="5"/>
  <c r="AA1554" i="5"/>
  <c r="AD1504" i="5" s="1"/>
  <c r="AA1553" i="5"/>
  <c r="AD1503" i="5" s="1"/>
  <c r="AA1552" i="5"/>
  <c r="AA1551" i="5"/>
  <c r="AD1501" i="5" s="1"/>
  <c r="AA1550" i="5"/>
  <c r="AE1549" i="5"/>
  <c r="AA1549" i="5"/>
  <c r="AC1549" i="5" s="1"/>
  <c r="AA1548" i="5"/>
  <c r="AC1548" i="5" s="1"/>
  <c r="AF1547" i="5"/>
  <c r="AA1547" i="5"/>
  <c r="AC1547" i="5" s="1"/>
  <c r="AD1546" i="5"/>
  <c r="AA1546" i="5"/>
  <c r="AC1546" i="5" s="1"/>
  <c r="AF1545" i="5"/>
  <c r="AE1545" i="5"/>
  <c r="AC1545" i="5"/>
  <c r="AA1545" i="5"/>
  <c r="AE1544" i="5"/>
  <c r="AA1544" i="5"/>
  <c r="AC1544" i="5" s="1"/>
  <c r="AE1543" i="5"/>
  <c r="AD1543" i="5"/>
  <c r="AA1543" i="5"/>
  <c r="AC1543" i="5" s="1"/>
  <c r="AF1542" i="5"/>
  <c r="AA1542" i="5"/>
  <c r="AC1542" i="5" s="1"/>
  <c r="AF1541" i="5"/>
  <c r="AE1541" i="5"/>
  <c r="AA1541" i="5"/>
  <c r="AC1541" i="5" s="1"/>
  <c r="AA1540" i="5"/>
  <c r="AC1540" i="5" s="1"/>
  <c r="AF1539" i="5"/>
  <c r="AC1539" i="5"/>
  <c r="AA1539" i="5"/>
  <c r="AD1538" i="5"/>
  <c r="AA1538" i="5"/>
  <c r="AC1538" i="5" s="1"/>
  <c r="AD1537" i="5"/>
  <c r="AA1537" i="5"/>
  <c r="AC1537" i="5" s="1"/>
  <c r="AE1536" i="5"/>
  <c r="AA1536" i="5"/>
  <c r="AC1536" i="5" s="1"/>
  <c r="AF1535" i="5"/>
  <c r="AE1535" i="5"/>
  <c r="AD1535" i="5"/>
  <c r="AC1535" i="5"/>
  <c r="AA1535" i="5"/>
  <c r="AF1534" i="5"/>
  <c r="AA1534" i="5"/>
  <c r="AC1534" i="5" s="1"/>
  <c r="AF1533" i="5"/>
  <c r="AE1533" i="5"/>
  <c r="AA1533" i="5"/>
  <c r="AC1533" i="5" s="1"/>
  <c r="AA1532" i="5"/>
  <c r="AC1532" i="5" s="1"/>
  <c r="AF1531" i="5"/>
  <c r="AE1531" i="5"/>
  <c r="AD1531" i="5"/>
  <c r="AA1531" i="5"/>
  <c r="AC1531" i="5" s="1"/>
  <c r="AD1530" i="5"/>
  <c r="AA1530" i="5"/>
  <c r="AC1530" i="5" s="1"/>
  <c r="AD1529" i="5"/>
  <c r="AA1529" i="5"/>
  <c r="AC1529" i="5" s="1"/>
  <c r="AE1528" i="5"/>
  <c r="AC1528" i="5"/>
  <c r="AA1528" i="5"/>
  <c r="AE1527" i="5"/>
  <c r="AD1527" i="5"/>
  <c r="AA1527" i="5"/>
  <c r="AC1527" i="5" s="1"/>
  <c r="AF1526" i="5"/>
  <c r="AA1526" i="5"/>
  <c r="AC1526" i="5" s="1"/>
  <c r="AF1525" i="5"/>
  <c r="AE1525" i="5"/>
  <c r="AA1525" i="5"/>
  <c r="AC1525" i="5" s="1"/>
  <c r="AE1524" i="5"/>
  <c r="AA1524" i="5"/>
  <c r="AC1524" i="5" s="1"/>
  <c r="AF1523" i="5"/>
  <c r="AA1523" i="5"/>
  <c r="AC1523" i="5" s="1"/>
  <c r="AF1522" i="5"/>
  <c r="AD1522" i="5"/>
  <c r="AA1522" i="5"/>
  <c r="AC1522" i="5" s="1"/>
  <c r="AD1521" i="5"/>
  <c r="AA1521" i="5"/>
  <c r="AC1521" i="5" s="1"/>
  <c r="AE1520" i="5"/>
  <c r="AA1520" i="5"/>
  <c r="AC1520" i="5" s="1"/>
  <c r="AD1519" i="5"/>
  <c r="AA1519" i="5"/>
  <c r="AC1519" i="5" s="1"/>
  <c r="AF1518" i="5"/>
  <c r="AA1518" i="5"/>
  <c r="AC1518" i="5" s="1"/>
  <c r="AF1517" i="5"/>
  <c r="AE1517" i="5"/>
  <c r="AA1517" i="5"/>
  <c r="AC1517" i="5" s="1"/>
  <c r="AA1516" i="5"/>
  <c r="AC1516" i="5" s="1"/>
  <c r="AF1515" i="5"/>
  <c r="AA1515" i="5"/>
  <c r="AC1515" i="5" s="1"/>
  <c r="AD1514" i="5"/>
  <c r="AA1514" i="5"/>
  <c r="AC1514" i="5" s="1"/>
  <c r="AF1513" i="5"/>
  <c r="AE1513" i="5"/>
  <c r="AD1513" i="5"/>
  <c r="AA1513" i="5"/>
  <c r="AC1513" i="5" s="1"/>
  <c r="AE1512" i="5"/>
  <c r="AA1512" i="5"/>
  <c r="AC1512" i="5" s="1"/>
  <c r="AF1511" i="5"/>
  <c r="AE1511" i="5"/>
  <c r="AD1511" i="5"/>
  <c r="AA1511" i="5"/>
  <c r="AC1511" i="5" s="1"/>
  <c r="AF1510" i="5"/>
  <c r="AA1510" i="5"/>
  <c r="AC1510" i="5" s="1"/>
  <c r="AF1509" i="5"/>
  <c r="AE1509" i="5"/>
  <c r="AD1509" i="5"/>
  <c r="AA1509" i="5"/>
  <c r="AC1509" i="5" s="1"/>
  <c r="AA1508" i="5"/>
  <c r="AC1508" i="5" s="1"/>
  <c r="AF1507" i="5"/>
  <c r="AA1507" i="5"/>
  <c r="AC1507" i="5" s="1"/>
  <c r="AD1506" i="5"/>
  <c r="AA1506" i="5"/>
  <c r="AC1506" i="5" s="1"/>
  <c r="AA1505" i="5"/>
  <c r="AC1505" i="5" s="1"/>
  <c r="AE1504" i="5"/>
  <c r="AC1504" i="5"/>
  <c r="AA1504" i="5"/>
  <c r="AE1503" i="5"/>
  <c r="AA1503" i="5"/>
  <c r="AC1503" i="5" s="1"/>
  <c r="AF1502" i="5"/>
  <c r="AD1502" i="5"/>
  <c r="AA1502" i="5"/>
  <c r="AC1502" i="5" s="1"/>
  <c r="AF1501" i="5"/>
  <c r="AE1501" i="5"/>
  <c r="AA1501" i="5"/>
  <c r="AC1501" i="5" s="1"/>
  <c r="AD1500" i="5"/>
  <c r="AA1500" i="5"/>
  <c r="AC1500" i="5" s="1"/>
  <c r="W2173" i="5"/>
  <c r="U2173" i="5"/>
  <c r="X2168" i="5"/>
  <c r="W2168" i="5"/>
  <c r="V2168" i="5"/>
  <c r="U2168" i="5"/>
  <c r="X2167" i="5"/>
  <c r="W2167" i="5"/>
  <c r="V2167" i="5"/>
  <c r="U2167" i="5"/>
  <c r="X2166" i="5"/>
  <c r="W2166" i="5"/>
  <c r="V2166" i="5"/>
  <c r="U2166" i="5"/>
  <c r="X2165" i="5"/>
  <c r="W2165" i="5"/>
  <c r="V2165" i="5"/>
  <c r="U2165" i="5"/>
  <c r="X2164" i="5"/>
  <c r="W2164" i="5"/>
  <c r="V2164" i="5"/>
  <c r="U2164" i="5"/>
  <c r="X2163" i="5"/>
  <c r="W2163" i="5"/>
  <c r="V2163" i="5"/>
  <c r="U2163" i="5"/>
  <c r="X2162" i="5"/>
  <c r="W2162" i="5"/>
  <c r="V2162" i="5"/>
  <c r="U2162" i="5"/>
  <c r="X2161" i="5"/>
  <c r="W2161" i="5"/>
  <c r="V2161" i="5"/>
  <c r="U2161" i="5"/>
  <c r="X2160" i="5"/>
  <c r="W2160" i="5"/>
  <c r="V2160" i="5"/>
  <c r="U2160" i="5"/>
  <c r="X2159" i="5"/>
  <c r="W2159" i="5"/>
  <c r="V2159" i="5"/>
  <c r="U2159" i="5"/>
  <c r="X2158" i="5"/>
  <c r="W2158" i="5"/>
  <c r="V2158" i="5"/>
  <c r="U2158" i="5"/>
  <c r="X2157" i="5"/>
  <c r="W2157" i="5"/>
  <c r="V2157" i="5"/>
  <c r="U2157" i="5"/>
  <c r="X2156" i="5"/>
  <c r="W2156" i="5"/>
  <c r="V2156" i="5"/>
  <c r="U2156" i="5"/>
  <c r="X2155" i="5"/>
  <c r="W2155" i="5"/>
  <c r="V2155" i="5"/>
  <c r="U2155" i="5"/>
  <c r="X2154" i="5"/>
  <c r="W2154" i="5"/>
  <c r="V2154" i="5"/>
  <c r="U2154" i="5"/>
  <c r="X2153" i="5"/>
  <c r="W2153" i="5"/>
  <c r="V2153" i="5"/>
  <c r="U2153" i="5"/>
  <c r="X2152" i="5"/>
  <c r="W2152" i="5"/>
  <c r="V2152" i="5"/>
  <c r="U2152" i="5"/>
  <c r="X2151" i="5"/>
  <c r="W2151" i="5"/>
  <c r="V2151" i="5"/>
  <c r="U2151" i="5"/>
  <c r="X2150" i="5"/>
  <c r="W2150" i="5"/>
  <c r="V2150" i="5"/>
  <c r="U2150" i="5"/>
  <c r="X2149" i="5"/>
  <c r="W2149" i="5"/>
  <c r="V2149" i="5"/>
  <c r="U2149" i="5"/>
  <c r="X2148" i="5"/>
  <c r="W2148" i="5"/>
  <c r="V2148" i="5"/>
  <c r="U2148" i="5"/>
  <c r="X2147" i="5"/>
  <c r="W2147" i="5"/>
  <c r="V2147" i="5"/>
  <c r="U2147" i="5"/>
  <c r="X2146" i="5"/>
  <c r="W2146" i="5"/>
  <c r="V2146" i="5"/>
  <c r="U2146" i="5"/>
  <c r="X2145" i="5"/>
  <c r="W2145" i="5"/>
  <c r="V2145" i="5"/>
  <c r="U2145" i="5"/>
  <c r="X2144" i="5"/>
  <c r="W2144" i="5"/>
  <c r="V2144" i="5"/>
  <c r="U2144" i="5"/>
  <c r="X2143" i="5"/>
  <c r="W2143" i="5"/>
  <c r="V2143" i="5"/>
  <c r="U2143" i="5"/>
  <c r="X2142" i="5"/>
  <c r="W2142" i="5"/>
  <c r="V2142" i="5"/>
  <c r="U2142" i="5"/>
  <c r="X2141" i="5"/>
  <c r="W2141" i="5"/>
  <c r="V2141" i="5"/>
  <c r="U2141" i="5"/>
  <c r="X2140" i="5"/>
  <c r="W2140" i="5"/>
  <c r="V2140" i="5"/>
  <c r="U2140" i="5"/>
  <c r="X2139" i="5"/>
  <c r="W2139" i="5"/>
  <c r="V2139" i="5"/>
  <c r="U2139" i="5"/>
  <c r="X2138" i="5"/>
  <c r="W2138" i="5"/>
  <c r="V2138" i="5"/>
  <c r="U2138" i="5"/>
  <c r="X2137" i="5"/>
  <c r="W2137" i="5"/>
  <c r="V2137" i="5"/>
  <c r="U2137" i="5"/>
  <c r="X2136" i="5"/>
  <c r="W2136" i="5"/>
  <c r="V2136" i="5"/>
  <c r="U2136" i="5"/>
  <c r="X2135" i="5"/>
  <c r="W2135" i="5"/>
  <c r="V2135" i="5"/>
  <c r="U2135" i="5"/>
  <c r="X2134" i="5"/>
  <c r="W2134" i="5"/>
  <c r="V2134" i="5"/>
  <c r="U2134" i="5"/>
  <c r="X2133" i="5"/>
  <c r="W2133" i="5"/>
  <c r="V2133" i="5"/>
  <c r="U2133" i="5"/>
  <c r="X2132" i="5"/>
  <c r="W2132" i="5"/>
  <c r="V2132" i="5"/>
  <c r="U2132" i="5"/>
  <c r="X2131" i="5"/>
  <c r="W2131" i="5"/>
  <c r="V2131" i="5"/>
  <c r="U2131" i="5"/>
  <c r="X2130" i="5"/>
  <c r="W2130" i="5"/>
  <c r="V2130" i="5"/>
  <c r="U2130" i="5"/>
  <c r="X2129" i="5"/>
  <c r="W2129" i="5"/>
  <c r="V2129" i="5"/>
  <c r="U2129" i="5"/>
  <c r="X2128" i="5"/>
  <c r="W2128" i="5"/>
  <c r="V2128" i="5"/>
  <c r="U2128" i="5"/>
  <c r="X2127" i="5"/>
  <c r="W2127" i="5"/>
  <c r="V2127" i="5"/>
  <c r="U2127" i="5"/>
  <c r="X2126" i="5"/>
  <c r="W2126" i="5"/>
  <c r="V2126" i="5"/>
  <c r="U2126" i="5"/>
  <c r="X2125" i="5"/>
  <c r="W2125" i="5"/>
  <c r="V2125" i="5"/>
  <c r="U2125" i="5"/>
  <c r="X2124" i="5"/>
  <c r="W2124" i="5"/>
  <c r="V2124" i="5"/>
  <c r="U2124" i="5"/>
  <c r="X2123" i="5"/>
  <c r="W2123" i="5"/>
  <c r="V2123" i="5"/>
  <c r="U2123" i="5"/>
  <c r="X2122" i="5"/>
  <c r="W2122" i="5"/>
  <c r="V2122" i="5"/>
  <c r="U2122" i="5"/>
  <c r="X2121" i="5"/>
  <c r="W2121" i="5"/>
  <c r="V2121" i="5"/>
  <c r="U2121" i="5"/>
  <c r="X2120" i="5"/>
  <c r="W2120" i="5"/>
  <c r="V2120" i="5"/>
  <c r="U2120" i="5"/>
  <c r="X2119" i="5"/>
  <c r="X2170" i="5" s="1"/>
  <c r="W2119" i="5"/>
  <c r="W2170" i="5" s="1"/>
  <c r="V2119" i="5"/>
  <c r="V2171" i="5" s="1"/>
  <c r="V2174" i="5" s="1"/>
  <c r="U2119" i="5"/>
  <c r="U2171" i="5" s="1"/>
  <c r="U2174" i="5" s="1"/>
  <c r="W1967" i="5"/>
  <c r="U1967" i="5"/>
  <c r="X1962" i="5"/>
  <c r="W1962" i="5"/>
  <c r="V1962" i="5"/>
  <c r="U1962" i="5"/>
  <c r="X1961" i="5"/>
  <c r="W1961" i="5"/>
  <c r="V1961" i="5"/>
  <c r="U1961" i="5"/>
  <c r="X1960" i="5"/>
  <c r="W1960" i="5"/>
  <c r="V1960" i="5"/>
  <c r="U1960" i="5"/>
  <c r="X1959" i="5"/>
  <c r="W1959" i="5"/>
  <c r="V1959" i="5"/>
  <c r="U1959" i="5"/>
  <c r="X1958" i="5"/>
  <c r="W1958" i="5"/>
  <c r="V1958" i="5"/>
  <c r="U1958" i="5"/>
  <c r="X1957" i="5"/>
  <c r="W1957" i="5"/>
  <c r="V1957" i="5"/>
  <c r="U1957" i="5"/>
  <c r="X1956" i="5"/>
  <c r="W1956" i="5"/>
  <c r="V1956" i="5"/>
  <c r="U1956" i="5"/>
  <c r="X1955" i="5"/>
  <c r="W1955" i="5"/>
  <c r="V1955" i="5"/>
  <c r="U1955" i="5"/>
  <c r="X1954" i="5"/>
  <c r="W1954" i="5"/>
  <c r="V1954" i="5"/>
  <c r="U1954" i="5"/>
  <c r="X1953" i="5"/>
  <c r="W1953" i="5"/>
  <c r="V1953" i="5"/>
  <c r="U1953" i="5"/>
  <c r="X1952" i="5"/>
  <c r="W1952" i="5"/>
  <c r="V1952" i="5"/>
  <c r="U1952" i="5"/>
  <c r="X1951" i="5"/>
  <c r="W1951" i="5"/>
  <c r="V1951" i="5"/>
  <c r="U1951" i="5"/>
  <c r="X1950" i="5"/>
  <c r="W1950" i="5"/>
  <c r="V1950" i="5"/>
  <c r="U1950" i="5"/>
  <c r="X1949" i="5"/>
  <c r="W1949" i="5"/>
  <c r="V1949" i="5"/>
  <c r="U1949" i="5"/>
  <c r="X1948" i="5"/>
  <c r="W1948" i="5"/>
  <c r="V1948" i="5"/>
  <c r="U1948" i="5"/>
  <c r="X1947" i="5"/>
  <c r="W1947" i="5"/>
  <c r="V1947" i="5"/>
  <c r="U1947" i="5"/>
  <c r="X1946" i="5"/>
  <c r="W1946" i="5"/>
  <c r="V1946" i="5"/>
  <c r="U1946" i="5"/>
  <c r="X1945" i="5"/>
  <c r="W1945" i="5"/>
  <c r="V1945" i="5"/>
  <c r="U1945" i="5"/>
  <c r="X1944" i="5"/>
  <c r="W1944" i="5"/>
  <c r="V1944" i="5"/>
  <c r="U1944" i="5"/>
  <c r="X1943" i="5"/>
  <c r="W1943" i="5"/>
  <c r="V1943" i="5"/>
  <c r="U1943" i="5"/>
  <c r="X1942" i="5"/>
  <c r="W1942" i="5"/>
  <c r="V1942" i="5"/>
  <c r="U1942" i="5"/>
  <c r="X1941" i="5"/>
  <c r="W1941" i="5"/>
  <c r="V1941" i="5"/>
  <c r="U1941" i="5"/>
  <c r="X1940" i="5"/>
  <c r="W1940" i="5"/>
  <c r="V1940" i="5"/>
  <c r="U1940" i="5"/>
  <c r="X1939" i="5"/>
  <c r="W1939" i="5"/>
  <c r="V1939" i="5"/>
  <c r="U1939" i="5"/>
  <c r="X1938" i="5"/>
  <c r="W1938" i="5"/>
  <c r="V1938" i="5"/>
  <c r="U1938" i="5"/>
  <c r="X1937" i="5"/>
  <c r="W1937" i="5"/>
  <c r="V1937" i="5"/>
  <c r="U1937" i="5"/>
  <c r="X1936" i="5"/>
  <c r="W1936" i="5"/>
  <c r="V1936" i="5"/>
  <c r="U1936" i="5"/>
  <c r="X1935" i="5"/>
  <c r="W1935" i="5"/>
  <c r="V1935" i="5"/>
  <c r="U1935" i="5"/>
  <c r="X1934" i="5"/>
  <c r="W1934" i="5"/>
  <c r="V1934" i="5"/>
  <c r="U1934" i="5"/>
  <c r="X1933" i="5"/>
  <c r="W1933" i="5"/>
  <c r="V1933" i="5"/>
  <c r="U1933" i="5"/>
  <c r="X1932" i="5"/>
  <c r="W1932" i="5"/>
  <c r="V1932" i="5"/>
  <c r="U1932" i="5"/>
  <c r="X1931" i="5"/>
  <c r="W1931" i="5"/>
  <c r="V1931" i="5"/>
  <c r="U1931" i="5"/>
  <c r="X1930" i="5"/>
  <c r="W1930" i="5"/>
  <c r="V1930" i="5"/>
  <c r="U1930" i="5"/>
  <c r="X1929" i="5"/>
  <c r="W1929" i="5"/>
  <c r="V1929" i="5"/>
  <c r="U1929" i="5"/>
  <c r="X1928" i="5"/>
  <c r="W1928" i="5"/>
  <c r="V1928" i="5"/>
  <c r="U1928" i="5"/>
  <c r="X1927" i="5"/>
  <c r="W1927" i="5"/>
  <c r="V1927" i="5"/>
  <c r="U1927" i="5"/>
  <c r="X1926" i="5"/>
  <c r="W1926" i="5"/>
  <c r="V1926" i="5"/>
  <c r="U1926" i="5"/>
  <c r="X1925" i="5"/>
  <c r="W1925" i="5"/>
  <c r="V1925" i="5"/>
  <c r="U1925" i="5"/>
  <c r="X1924" i="5"/>
  <c r="W1924" i="5"/>
  <c r="V1924" i="5"/>
  <c r="U1924" i="5"/>
  <c r="X1923" i="5"/>
  <c r="W1923" i="5"/>
  <c r="V1923" i="5"/>
  <c r="U1923" i="5"/>
  <c r="X1922" i="5"/>
  <c r="W1922" i="5"/>
  <c r="V1922" i="5"/>
  <c r="U1922" i="5"/>
  <c r="X1921" i="5"/>
  <c r="W1921" i="5"/>
  <c r="V1921" i="5"/>
  <c r="U1921" i="5"/>
  <c r="X1920" i="5"/>
  <c r="W1920" i="5"/>
  <c r="V1920" i="5"/>
  <c r="U1920" i="5"/>
  <c r="X1919" i="5"/>
  <c r="W1919" i="5"/>
  <c r="V1919" i="5"/>
  <c r="U1919" i="5"/>
  <c r="X1918" i="5"/>
  <c r="W1918" i="5"/>
  <c r="V1918" i="5"/>
  <c r="U1918" i="5"/>
  <c r="X1917" i="5"/>
  <c r="W1917" i="5"/>
  <c r="V1917" i="5"/>
  <c r="U1917" i="5"/>
  <c r="X1916" i="5"/>
  <c r="W1916" i="5"/>
  <c r="V1916" i="5"/>
  <c r="U1916" i="5"/>
  <c r="X1915" i="5"/>
  <c r="W1915" i="5"/>
  <c r="V1915" i="5"/>
  <c r="U1915" i="5"/>
  <c r="X1914" i="5"/>
  <c r="W1914" i="5"/>
  <c r="V1914" i="5"/>
  <c r="U1914" i="5"/>
  <c r="U1964" i="5" s="1"/>
  <c r="X1913" i="5"/>
  <c r="X1964" i="5" s="1"/>
  <c r="W1913" i="5"/>
  <c r="W1964" i="5" s="1"/>
  <c r="V1913" i="5"/>
  <c r="V1965" i="5" s="1"/>
  <c r="U1913" i="5"/>
  <c r="U1965" i="5" s="1"/>
  <c r="U1968" i="5" s="1"/>
  <c r="W1760" i="5"/>
  <c r="U1760" i="5"/>
  <c r="X1758" i="5"/>
  <c r="X1761" i="5" s="1"/>
  <c r="X1755" i="5"/>
  <c r="W1755" i="5"/>
  <c r="V1755" i="5"/>
  <c r="U1755" i="5"/>
  <c r="X1754" i="5"/>
  <c r="W1754" i="5"/>
  <c r="V1754" i="5"/>
  <c r="U1754" i="5"/>
  <c r="X1753" i="5"/>
  <c r="W1753" i="5"/>
  <c r="V1753" i="5"/>
  <c r="U1753" i="5"/>
  <c r="X1752" i="5"/>
  <c r="W1752" i="5"/>
  <c r="V1752" i="5"/>
  <c r="U1752" i="5"/>
  <c r="X1751" i="5"/>
  <c r="W1751" i="5"/>
  <c r="V1751" i="5"/>
  <c r="U1751" i="5"/>
  <c r="X1750" i="5"/>
  <c r="W1750" i="5"/>
  <c r="V1750" i="5"/>
  <c r="U1750" i="5"/>
  <c r="X1749" i="5"/>
  <c r="W1749" i="5"/>
  <c r="V1749" i="5"/>
  <c r="U1749" i="5"/>
  <c r="X1748" i="5"/>
  <c r="W1748" i="5"/>
  <c r="V1748" i="5"/>
  <c r="U1748" i="5"/>
  <c r="X1747" i="5"/>
  <c r="W1747" i="5"/>
  <c r="V1747" i="5"/>
  <c r="U1747" i="5"/>
  <c r="X1746" i="5"/>
  <c r="W1746" i="5"/>
  <c r="V1746" i="5"/>
  <c r="U1746" i="5"/>
  <c r="X1745" i="5"/>
  <c r="W1745" i="5"/>
  <c r="V1745" i="5"/>
  <c r="U1745" i="5"/>
  <c r="X1744" i="5"/>
  <c r="W1744" i="5"/>
  <c r="V1744" i="5"/>
  <c r="U1744" i="5"/>
  <c r="X1743" i="5"/>
  <c r="W1743" i="5"/>
  <c r="V1743" i="5"/>
  <c r="U1743" i="5"/>
  <c r="X1742" i="5"/>
  <c r="W1742" i="5"/>
  <c r="V1742" i="5"/>
  <c r="U1742" i="5"/>
  <c r="X1741" i="5"/>
  <c r="W1741" i="5"/>
  <c r="V1741" i="5"/>
  <c r="U1741" i="5"/>
  <c r="X1740" i="5"/>
  <c r="W1740" i="5"/>
  <c r="V1740" i="5"/>
  <c r="U1740" i="5"/>
  <c r="X1739" i="5"/>
  <c r="W1739" i="5"/>
  <c r="V1739" i="5"/>
  <c r="U1739" i="5"/>
  <c r="X1738" i="5"/>
  <c r="W1738" i="5"/>
  <c r="V1738" i="5"/>
  <c r="U1738" i="5"/>
  <c r="X1737" i="5"/>
  <c r="W1737" i="5"/>
  <c r="V1737" i="5"/>
  <c r="U1737" i="5"/>
  <c r="X1736" i="5"/>
  <c r="W1736" i="5"/>
  <c r="V1736" i="5"/>
  <c r="U1736" i="5"/>
  <c r="X1735" i="5"/>
  <c r="W1735" i="5"/>
  <c r="V1735" i="5"/>
  <c r="U1735" i="5"/>
  <c r="X1734" i="5"/>
  <c r="W1734" i="5"/>
  <c r="V1734" i="5"/>
  <c r="U1734" i="5"/>
  <c r="X1733" i="5"/>
  <c r="W1733" i="5"/>
  <c r="V1733" i="5"/>
  <c r="U1733" i="5"/>
  <c r="X1732" i="5"/>
  <c r="W1732" i="5"/>
  <c r="V1732" i="5"/>
  <c r="U1732" i="5"/>
  <c r="X1731" i="5"/>
  <c r="W1731" i="5"/>
  <c r="V1731" i="5"/>
  <c r="U1731" i="5"/>
  <c r="X1730" i="5"/>
  <c r="W1730" i="5"/>
  <c r="V1730" i="5"/>
  <c r="U1730" i="5"/>
  <c r="X1729" i="5"/>
  <c r="W1729" i="5"/>
  <c r="V1729" i="5"/>
  <c r="U1729" i="5"/>
  <c r="X1728" i="5"/>
  <c r="W1728" i="5"/>
  <c r="V1728" i="5"/>
  <c r="U1728" i="5"/>
  <c r="X1727" i="5"/>
  <c r="W1727" i="5"/>
  <c r="V1727" i="5"/>
  <c r="U1727" i="5"/>
  <c r="X1726" i="5"/>
  <c r="W1726" i="5"/>
  <c r="V1726" i="5"/>
  <c r="U1726" i="5"/>
  <c r="X1725" i="5"/>
  <c r="W1725" i="5"/>
  <c r="V1725" i="5"/>
  <c r="U1725" i="5"/>
  <c r="X1724" i="5"/>
  <c r="W1724" i="5"/>
  <c r="V1724" i="5"/>
  <c r="U1724" i="5"/>
  <c r="X1723" i="5"/>
  <c r="W1723" i="5"/>
  <c r="V1723" i="5"/>
  <c r="U1723" i="5"/>
  <c r="X1722" i="5"/>
  <c r="W1722" i="5"/>
  <c r="V1722" i="5"/>
  <c r="U1722" i="5"/>
  <c r="X1721" i="5"/>
  <c r="W1721" i="5"/>
  <c r="V1721" i="5"/>
  <c r="U1721" i="5"/>
  <c r="X1720" i="5"/>
  <c r="W1720" i="5"/>
  <c r="V1720" i="5"/>
  <c r="U1720" i="5"/>
  <c r="X1719" i="5"/>
  <c r="W1719" i="5"/>
  <c r="V1719" i="5"/>
  <c r="U1719" i="5"/>
  <c r="X1718" i="5"/>
  <c r="W1718" i="5"/>
  <c r="V1718" i="5"/>
  <c r="U1718" i="5"/>
  <c r="X1717" i="5"/>
  <c r="W1717" i="5"/>
  <c r="V1717" i="5"/>
  <c r="U1717" i="5"/>
  <c r="X1716" i="5"/>
  <c r="W1716" i="5"/>
  <c r="V1716" i="5"/>
  <c r="U1716" i="5"/>
  <c r="X1715" i="5"/>
  <c r="V1715" i="5"/>
  <c r="U1715" i="5"/>
  <c r="X1714" i="5"/>
  <c r="V1714" i="5"/>
  <c r="U1714" i="5"/>
  <c r="X1713" i="5"/>
  <c r="W1713" i="5"/>
  <c r="V1713" i="5"/>
  <c r="U1713" i="5"/>
  <c r="X1712" i="5"/>
  <c r="W1712" i="5"/>
  <c r="V1712" i="5"/>
  <c r="U1712" i="5"/>
  <c r="X1711" i="5"/>
  <c r="W1711" i="5"/>
  <c r="V1711" i="5"/>
  <c r="U1711" i="5"/>
  <c r="X1710" i="5"/>
  <c r="W1710" i="5"/>
  <c r="V1710" i="5"/>
  <c r="U1710" i="5"/>
  <c r="X1709" i="5"/>
  <c r="W1709" i="5"/>
  <c r="V1709" i="5"/>
  <c r="U1709" i="5"/>
  <c r="X1708" i="5"/>
  <c r="W1708" i="5"/>
  <c r="V1708" i="5"/>
  <c r="U1708" i="5"/>
  <c r="X1707" i="5"/>
  <c r="W1707" i="5"/>
  <c r="V1707" i="5"/>
  <c r="U1707" i="5"/>
  <c r="X1706" i="5"/>
  <c r="X1757" i="5" s="1"/>
  <c r="W1706" i="5"/>
  <c r="V1706" i="5"/>
  <c r="V1758" i="5" s="1"/>
  <c r="U1706" i="5"/>
  <c r="U1758" i="5" s="1"/>
  <c r="U1761" i="5" s="1"/>
  <c r="S1556" i="5"/>
  <c r="S1557" i="5"/>
  <c r="S1558" i="5"/>
  <c r="S1559" i="5"/>
  <c r="S1560" i="5"/>
  <c r="S1561" i="5"/>
  <c r="S1562" i="5"/>
  <c r="V1512" i="5" s="1"/>
  <c r="S1563" i="5"/>
  <c r="V1513" i="5" s="1"/>
  <c r="S1564" i="5"/>
  <c r="S1565" i="5"/>
  <c r="S1566" i="5"/>
  <c r="S1567" i="5"/>
  <c r="S1568" i="5"/>
  <c r="S1569" i="5"/>
  <c r="S1570" i="5"/>
  <c r="S1571" i="5"/>
  <c r="V1521" i="5" s="1"/>
  <c r="S1572" i="5"/>
  <c r="S1573" i="5"/>
  <c r="S1574" i="5"/>
  <c r="S1575" i="5"/>
  <c r="S1576" i="5"/>
  <c r="S1577" i="5"/>
  <c r="S1578" i="5"/>
  <c r="V1528" i="5" s="1"/>
  <c r="S1579" i="5"/>
  <c r="V1529" i="5" s="1"/>
  <c r="S1580" i="5"/>
  <c r="S1581" i="5"/>
  <c r="S1582" i="5"/>
  <c r="S1583" i="5"/>
  <c r="S1584" i="5"/>
  <c r="S1585" i="5"/>
  <c r="S1586" i="5"/>
  <c r="S1587" i="5"/>
  <c r="V1537" i="5" s="1"/>
  <c r="S1588" i="5"/>
  <c r="S1589" i="5"/>
  <c r="S1590" i="5"/>
  <c r="S1591" i="5"/>
  <c r="S1592" i="5"/>
  <c r="S1593" i="5"/>
  <c r="S1594" i="5"/>
  <c r="V1544" i="5" s="1"/>
  <c r="S1595" i="5"/>
  <c r="V1545" i="5" s="1"/>
  <c r="S1596" i="5"/>
  <c r="S1597" i="5"/>
  <c r="S1598" i="5"/>
  <c r="S1599" i="5"/>
  <c r="S1600" i="5"/>
  <c r="S1601" i="5"/>
  <c r="S1602" i="5"/>
  <c r="S1603" i="5"/>
  <c r="W1503" i="5" s="1"/>
  <c r="S1604" i="5"/>
  <c r="S1605" i="5"/>
  <c r="S1606" i="5"/>
  <c r="S1607" i="5"/>
  <c r="S1608" i="5"/>
  <c r="S1609" i="5"/>
  <c r="S1610" i="5"/>
  <c r="W1510" i="5" s="1"/>
  <c r="S1611" i="5"/>
  <c r="W1511" i="5" s="1"/>
  <c r="S1612" i="5"/>
  <c r="S1613" i="5"/>
  <c r="S1614" i="5"/>
  <c r="S1615" i="5"/>
  <c r="S1616" i="5"/>
  <c r="S1617" i="5"/>
  <c r="S1618" i="5"/>
  <c r="S1619" i="5"/>
  <c r="W1519" i="5" s="1"/>
  <c r="S1620" i="5"/>
  <c r="S1621" i="5"/>
  <c r="S1622" i="5"/>
  <c r="S1623" i="5"/>
  <c r="S1624" i="5"/>
  <c r="S1625" i="5"/>
  <c r="S1626" i="5"/>
  <c r="W1526" i="5" s="1"/>
  <c r="S1627" i="5"/>
  <c r="W1527" i="5" s="1"/>
  <c r="S1628" i="5"/>
  <c r="S1629" i="5"/>
  <c r="S1630" i="5"/>
  <c r="S1631" i="5"/>
  <c r="S1632" i="5"/>
  <c r="S1633" i="5"/>
  <c r="S1634" i="5"/>
  <c r="S1635" i="5"/>
  <c r="W1535" i="5" s="1"/>
  <c r="S1636" i="5"/>
  <c r="S1637" i="5"/>
  <c r="S1638" i="5"/>
  <c r="S1639" i="5"/>
  <c r="S1640" i="5"/>
  <c r="S1641" i="5"/>
  <c r="S1642" i="5"/>
  <c r="W1542" i="5" s="1"/>
  <c r="S1643" i="5"/>
  <c r="W1543" i="5" s="1"/>
  <c r="S1644" i="5"/>
  <c r="S1645" i="5"/>
  <c r="S1646" i="5"/>
  <c r="S1647" i="5"/>
  <c r="S1648" i="5"/>
  <c r="S1649" i="5"/>
  <c r="S1650" i="5"/>
  <c r="S1651" i="5"/>
  <c r="X1501" i="5" s="1"/>
  <c r="S1652" i="5"/>
  <c r="S1653" i="5"/>
  <c r="S1654" i="5"/>
  <c r="S1655" i="5"/>
  <c r="S1656" i="5"/>
  <c r="S1657" i="5"/>
  <c r="S1658" i="5"/>
  <c r="X1508" i="5" s="1"/>
  <c r="S1659" i="5"/>
  <c r="S1660" i="5"/>
  <c r="S1661" i="5"/>
  <c r="S1662" i="5"/>
  <c r="S1663" i="5"/>
  <c r="S1664" i="5"/>
  <c r="S1665" i="5"/>
  <c r="S1666" i="5"/>
  <c r="S1667" i="5"/>
  <c r="X1517" i="5" s="1"/>
  <c r="S1668" i="5"/>
  <c r="S1669" i="5"/>
  <c r="S1670" i="5"/>
  <c r="S1671" i="5"/>
  <c r="S1672" i="5"/>
  <c r="S1673" i="5"/>
  <c r="S1674" i="5"/>
  <c r="X1524" i="5" s="1"/>
  <c r="S1675" i="5"/>
  <c r="S1676" i="5"/>
  <c r="S1677" i="5"/>
  <c r="S1678" i="5"/>
  <c r="S1679" i="5"/>
  <c r="S1680" i="5"/>
  <c r="S1681" i="5"/>
  <c r="S1682" i="5"/>
  <c r="S1683" i="5"/>
  <c r="X1533" i="5" s="1"/>
  <c r="S1684" i="5"/>
  <c r="S1685" i="5"/>
  <c r="S1686" i="5"/>
  <c r="S1687" i="5"/>
  <c r="S1688" i="5"/>
  <c r="S1689" i="5"/>
  <c r="S1690" i="5"/>
  <c r="X1540" i="5" s="1"/>
  <c r="S1691" i="5"/>
  <c r="S1692" i="5"/>
  <c r="S1693" i="5"/>
  <c r="S1694" i="5"/>
  <c r="S1695" i="5"/>
  <c r="S1696" i="5"/>
  <c r="S1697" i="5"/>
  <c r="S1698" i="5"/>
  <c r="S1699" i="5"/>
  <c r="X1549" i="5" s="1"/>
  <c r="S1700" i="5"/>
  <c r="S1701" i="5"/>
  <c r="S1702" i="5"/>
  <c r="S1703" i="5"/>
  <c r="S1704" i="5"/>
  <c r="S1705" i="5"/>
  <c r="S1706" i="5"/>
  <c r="S1707" i="5"/>
  <c r="S1708" i="5"/>
  <c r="S1709" i="5"/>
  <c r="S1710" i="5"/>
  <c r="S1711" i="5"/>
  <c r="S1712" i="5"/>
  <c r="S1713" i="5"/>
  <c r="S1714" i="5"/>
  <c r="S1715" i="5"/>
  <c r="S1716" i="5"/>
  <c r="S1717" i="5"/>
  <c r="S1718" i="5"/>
  <c r="S1719" i="5"/>
  <c r="S1720" i="5"/>
  <c r="S1721" i="5"/>
  <c r="S1722" i="5"/>
  <c r="S1723" i="5"/>
  <c r="S1724" i="5"/>
  <c r="S1725" i="5"/>
  <c r="S1726" i="5"/>
  <c r="S1727" i="5"/>
  <c r="S1728" i="5"/>
  <c r="S1729" i="5"/>
  <c r="S1730" i="5"/>
  <c r="S1731" i="5"/>
  <c r="S1732" i="5"/>
  <c r="S1733" i="5"/>
  <c r="S1734" i="5"/>
  <c r="S1735" i="5"/>
  <c r="S1736" i="5"/>
  <c r="S1737" i="5"/>
  <c r="S1738" i="5"/>
  <c r="S1739" i="5"/>
  <c r="S1740" i="5"/>
  <c r="S1741" i="5"/>
  <c r="S1742" i="5"/>
  <c r="S1743" i="5"/>
  <c r="S1744" i="5"/>
  <c r="S1745" i="5"/>
  <c r="S1746" i="5"/>
  <c r="S1747" i="5"/>
  <c r="S1748" i="5"/>
  <c r="S1749" i="5"/>
  <c r="S1750" i="5"/>
  <c r="S1751" i="5"/>
  <c r="S1752" i="5"/>
  <c r="S1753" i="5"/>
  <c r="S1754" i="5"/>
  <c r="S1755" i="5"/>
  <c r="S1756" i="5"/>
  <c r="S1757" i="5"/>
  <c r="S1758" i="5"/>
  <c r="S1759" i="5"/>
  <c r="S1760" i="5"/>
  <c r="S1761" i="5"/>
  <c r="S1762" i="5"/>
  <c r="S1763" i="5"/>
  <c r="S1764" i="5"/>
  <c r="S1765" i="5"/>
  <c r="S1766" i="5"/>
  <c r="S1767" i="5"/>
  <c r="S1768" i="5"/>
  <c r="S1769" i="5"/>
  <c r="S1770" i="5"/>
  <c r="S1771" i="5"/>
  <c r="S1772" i="5"/>
  <c r="S1773" i="5"/>
  <c r="S1774" i="5"/>
  <c r="S1775" i="5"/>
  <c r="S1776" i="5"/>
  <c r="S1777" i="5"/>
  <c r="S1778" i="5"/>
  <c r="S1779" i="5"/>
  <c r="S1780" i="5"/>
  <c r="S1781" i="5"/>
  <c r="S1782" i="5"/>
  <c r="S1783" i="5"/>
  <c r="S1784" i="5"/>
  <c r="S1785" i="5"/>
  <c r="S1786" i="5"/>
  <c r="S1787" i="5"/>
  <c r="S1788" i="5"/>
  <c r="S1789" i="5"/>
  <c r="S1790" i="5"/>
  <c r="S1791" i="5"/>
  <c r="S1792" i="5"/>
  <c r="S1793" i="5"/>
  <c r="S1794" i="5"/>
  <c r="S1795" i="5"/>
  <c r="S1796" i="5"/>
  <c r="S1797" i="5"/>
  <c r="S1798" i="5"/>
  <c r="S1799" i="5"/>
  <c r="S1800" i="5"/>
  <c r="S1801" i="5"/>
  <c r="S1802" i="5"/>
  <c r="S1803" i="5"/>
  <c r="S1804" i="5"/>
  <c r="S1805" i="5"/>
  <c r="S1806" i="5"/>
  <c r="S1807" i="5"/>
  <c r="S1808" i="5"/>
  <c r="S1809" i="5"/>
  <c r="S1810" i="5"/>
  <c r="S1811" i="5"/>
  <c r="S1812" i="5"/>
  <c r="S1813" i="5"/>
  <c r="S1814" i="5"/>
  <c r="S1815" i="5"/>
  <c r="S1816" i="5"/>
  <c r="S1817" i="5"/>
  <c r="S1818" i="5"/>
  <c r="S1819" i="5"/>
  <c r="S1820" i="5"/>
  <c r="S1821" i="5"/>
  <c r="S1822" i="5"/>
  <c r="S1823" i="5"/>
  <c r="S1824" i="5"/>
  <c r="S1825" i="5"/>
  <c r="S1826" i="5"/>
  <c r="S1827" i="5"/>
  <c r="S1828" i="5"/>
  <c r="S1829" i="5"/>
  <c r="S1830" i="5"/>
  <c r="S1831" i="5"/>
  <c r="S1832" i="5"/>
  <c r="S1833" i="5"/>
  <c r="S1834" i="5"/>
  <c r="S1835" i="5"/>
  <c r="S1836" i="5"/>
  <c r="S1837" i="5"/>
  <c r="S1838" i="5"/>
  <c r="S1839" i="5"/>
  <c r="S1840" i="5"/>
  <c r="S1841" i="5"/>
  <c r="S1842" i="5"/>
  <c r="S1843" i="5"/>
  <c r="S1844" i="5"/>
  <c r="S1845" i="5"/>
  <c r="S1846" i="5"/>
  <c r="S1847" i="5"/>
  <c r="S1848" i="5"/>
  <c r="S1849" i="5"/>
  <c r="S1850" i="5"/>
  <c r="S1851" i="5"/>
  <c r="S1852" i="5"/>
  <c r="S1853" i="5"/>
  <c r="S1854" i="5"/>
  <c r="S1855" i="5"/>
  <c r="S1856" i="5"/>
  <c r="S1857" i="5"/>
  <c r="S1858" i="5"/>
  <c r="S1859" i="5"/>
  <c r="S1860" i="5"/>
  <c r="S1861" i="5"/>
  <c r="S1862" i="5"/>
  <c r="S1863" i="5"/>
  <c r="S1864" i="5"/>
  <c r="S1865" i="5"/>
  <c r="S1866" i="5"/>
  <c r="S1867" i="5"/>
  <c r="S1868" i="5"/>
  <c r="S1869" i="5"/>
  <c r="S1870" i="5"/>
  <c r="S1871" i="5"/>
  <c r="S1872" i="5"/>
  <c r="S1873" i="5"/>
  <c r="S1874" i="5"/>
  <c r="S1875" i="5"/>
  <c r="S1876" i="5"/>
  <c r="S1877" i="5"/>
  <c r="S1878" i="5"/>
  <c r="S1879" i="5"/>
  <c r="S1880" i="5"/>
  <c r="S1881" i="5"/>
  <c r="S1882" i="5"/>
  <c r="S1883" i="5"/>
  <c r="S1884" i="5"/>
  <c r="S1885" i="5"/>
  <c r="S1886" i="5"/>
  <c r="S1887" i="5"/>
  <c r="S1888" i="5"/>
  <c r="S1889" i="5"/>
  <c r="S1890" i="5"/>
  <c r="S1891" i="5"/>
  <c r="S1892" i="5"/>
  <c r="S1893" i="5"/>
  <c r="S1894" i="5"/>
  <c r="S1895" i="5"/>
  <c r="S1896" i="5"/>
  <c r="S1897" i="5"/>
  <c r="S1898" i="5"/>
  <c r="S1899" i="5"/>
  <c r="S1900" i="5"/>
  <c r="S1901" i="5"/>
  <c r="S1902" i="5"/>
  <c r="S1903" i="5"/>
  <c r="S1904" i="5"/>
  <c r="S1905" i="5"/>
  <c r="S1906" i="5"/>
  <c r="S1907" i="5"/>
  <c r="S1908" i="5"/>
  <c r="S1909" i="5"/>
  <c r="S1910" i="5"/>
  <c r="S1911" i="5"/>
  <c r="S1912" i="5"/>
  <c r="S1913" i="5"/>
  <c r="S1914" i="5"/>
  <c r="S1915" i="5"/>
  <c r="S1916" i="5"/>
  <c r="S1917" i="5"/>
  <c r="S1918" i="5"/>
  <c r="S1919" i="5"/>
  <c r="S1920" i="5"/>
  <c r="S1921" i="5"/>
  <c r="S1922" i="5"/>
  <c r="S1923" i="5"/>
  <c r="S1924" i="5"/>
  <c r="S1925" i="5"/>
  <c r="S1926" i="5"/>
  <c r="S1927" i="5"/>
  <c r="S1928" i="5"/>
  <c r="S1929" i="5"/>
  <c r="S1930" i="5"/>
  <c r="S1931" i="5"/>
  <c r="S1932" i="5"/>
  <c r="S1933" i="5"/>
  <c r="S1934" i="5"/>
  <c r="S1935" i="5"/>
  <c r="S1936" i="5"/>
  <c r="S1937" i="5"/>
  <c r="S1938" i="5"/>
  <c r="S1939" i="5"/>
  <c r="S1940" i="5"/>
  <c r="S1941" i="5"/>
  <c r="S1942" i="5"/>
  <c r="S1943" i="5"/>
  <c r="S1944" i="5"/>
  <c r="S1945" i="5"/>
  <c r="S1946" i="5"/>
  <c r="S1947" i="5"/>
  <c r="S1948" i="5"/>
  <c r="S1949" i="5"/>
  <c r="S1950" i="5"/>
  <c r="S1951" i="5"/>
  <c r="S1952" i="5"/>
  <c r="S1953" i="5"/>
  <c r="S1954" i="5"/>
  <c r="S1955" i="5"/>
  <c r="S1956" i="5"/>
  <c r="S1957" i="5"/>
  <c r="S1958" i="5"/>
  <c r="S1959" i="5"/>
  <c r="S1960" i="5"/>
  <c r="S1961" i="5"/>
  <c r="S1962" i="5"/>
  <c r="S1963" i="5"/>
  <c r="S1964" i="5"/>
  <c r="S1965" i="5"/>
  <c r="S1966" i="5"/>
  <c r="S1967" i="5"/>
  <c r="S1968" i="5"/>
  <c r="S1969" i="5"/>
  <c r="S1970" i="5"/>
  <c r="S1971" i="5"/>
  <c r="S1972" i="5"/>
  <c r="S1973" i="5"/>
  <c r="S1974" i="5"/>
  <c r="S1975" i="5"/>
  <c r="S1976" i="5"/>
  <c r="S1977" i="5"/>
  <c r="S1978" i="5"/>
  <c r="S1979" i="5"/>
  <c r="S1980" i="5"/>
  <c r="S1981" i="5"/>
  <c r="S1982" i="5"/>
  <c r="S1983" i="5"/>
  <c r="S1984" i="5"/>
  <c r="S1985" i="5"/>
  <c r="S1986" i="5"/>
  <c r="S1987" i="5"/>
  <c r="S1988" i="5"/>
  <c r="S1989" i="5"/>
  <c r="S1990" i="5"/>
  <c r="S1991" i="5"/>
  <c r="S1992" i="5"/>
  <c r="S1993" i="5"/>
  <c r="S1994" i="5"/>
  <c r="S1995" i="5"/>
  <c r="S1996" i="5"/>
  <c r="S1997" i="5"/>
  <c r="S1998" i="5"/>
  <c r="S1999" i="5"/>
  <c r="S2000" i="5"/>
  <c r="S2001" i="5"/>
  <c r="S2002" i="5"/>
  <c r="S2003" i="5"/>
  <c r="S2004" i="5"/>
  <c r="S2005" i="5"/>
  <c r="S2006" i="5"/>
  <c r="S2007" i="5"/>
  <c r="S2008" i="5"/>
  <c r="S2009" i="5"/>
  <c r="S2010" i="5"/>
  <c r="S2011" i="5"/>
  <c r="S2012" i="5"/>
  <c r="S2013" i="5"/>
  <c r="S2014" i="5"/>
  <c r="S2015" i="5"/>
  <c r="S2016" i="5"/>
  <c r="S2017" i="5"/>
  <c r="S2018" i="5"/>
  <c r="S2019" i="5"/>
  <c r="S2020" i="5"/>
  <c r="S2021" i="5"/>
  <c r="S2022" i="5"/>
  <c r="S2023" i="5"/>
  <c r="S2024" i="5"/>
  <c r="S2025" i="5"/>
  <c r="S2026" i="5"/>
  <c r="S2027" i="5"/>
  <c r="S2028" i="5"/>
  <c r="S2029" i="5"/>
  <c r="S2030" i="5"/>
  <c r="S2031" i="5"/>
  <c r="S2032" i="5"/>
  <c r="S2033" i="5"/>
  <c r="S2034" i="5"/>
  <c r="S2035" i="5"/>
  <c r="S2036" i="5"/>
  <c r="S2037" i="5"/>
  <c r="S2038" i="5"/>
  <c r="S2039" i="5"/>
  <c r="S2040" i="5"/>
  <c r="S2041" i="5"/>
  <c r="S2042" i="5"/>
  <c r="S2043" i="5"/>
  <c r="S2044" i="5"/>
  <c r="S2045" i="5"/>
  <c r="S2046" i="5"/>
  <c r="S2047" i="5"/>
  <c r="S2048" i="5"/>
  <c r="S2049" i="5"/>
  <c r="S2050" i="5"/>
  <c r="S2051" i="5"/>
  <c r="S2052" i="5"/>
  <c r="S2053" i="5"/>
  <c r="S2054" i="5"/>
  <c r="S2055" i="5"/>
  <c r="S2056" i="5"/>
  <c r="S2057" i="5"/>
  <c r="S2058" i="5"/>
  <c r="S2059" i="5"/>
  <c r="S2060" i="5"/>
  <c r="S2061" i="5"/>
  <c r="S2062" i="5"/>
  <c r="S2063" i="5"/>
  <c r="S2064" i="5"/>
  <c r="S2065" i="5"/>
  <c r="S2066" i="5"/>
  <c r="S2067" i="5"/>
  <c r="S2068" i="5"/>
  <c r="S2069" i="5"/>
  <c r="S2070" i="5"/>
  <c r="S2071" i="5"/>
  <c r="S2072" i="5"/>
  <c r="S2073" i="5"/>
  <c r="S2074" i="5"/>
  <c r="S2075" i="5"/>
  <c r="S2076" i="5"/>
  <c r="S2077" i="5"/>
  <c r="S2078" i="5"/>
  <c r="S2079" i="5"/>
  <c r="S2080" i="5"/>
  <c r="S2081" i="5"/>
  <c r="S2082" i="5"/>
  <c r="S2083" i="5"/>
  <c r="S2084" i="5"/>
  <c r="S2085" i="5"/>
  <c r="S2086" i="5"/>
  <c r="S2087" i="5"/>
  <c r="S2088" i="5"/>
  <c r="S2089" i="5"/>
  <c r="S2090" i="5"/>
  <c r="S2091" i="5"/>
  <c r="S2092" i="5"/>
  <c r="S2093" i="5"/>
  <c r="S2094" i="5"/>
  <c r="S2095" i="5"/>
  <c r="S2096" i="5"/>
  <c r="S2097" i="5"/>
  <c r="S2098" i="5"/>
  <c r="S2099" i="5"/>
  <c r="S2100" i="5"/>
  <c r="S2101" i="5"/>
  <c r="S2102" i="5"/>
  <c r="S2103" i="5"/>
  <c r="S2104" i="5"/>
  <c r="S2105" i="5"/>
  <c r="S2106" i="5"/>
  <c r="S2107" i="5"/>
  <c r="S2108" i="5"/>
  <c r="S2109" i="5"/>
  <c r="S2110" i="5"/>
  <c r="S2111" i="5"/>
  <c r="S2112" i="5"/>
  <c r="S2113" i="5"/>
  <c r="S2114" i="5"/>
  <c r="S2115" i="5"/>
  <c r="S2116" i="5"/>
  <c r="S2117" i="5"/>
  <c r="S2118" i="5"/>
  <c r="S2119" i="5"/>
  <c r="S2120" i="5"/>
  <c r="S2121" i="5"/>
  <c r="S2122" i="5"/>
  <c r="S2123" i="5"/>
  <c r="S2124" i="5"/>
  <c r="S2125" i="5"/>
  <c r="S2126" i="5"/>
  <c r="S2127" i="5"/>
  <c r="S2128" i="5"/>
  <c r="S2129" i="5"/>
  <c r="S2130" i="5"/>
  <c r="S2131" i="5"/>
  <c r="S2132" i="5"/>
  <c r="S2133" i="5"/>
  <c r="S2134" i="5"/>
  <c r="S2135" i="5"/>
  <c r="S2136" i="5"/>
  <c r="S2137" i="5"/>
  <c r="S2138" i="5"/>
  <c r="S2139" i="5"/>
  <c r="S2140" i="5"/>
  <c r="S2141" i="5"/>
  <c r="S2142" i="5"/>
  <c r="S2143" i="5"/>
  <c r="S2144" i="5"/>
  <c r="S2145" i="5"/>
  <c r="S2146" i="5"/>
  <c r="S2147" i="5"/>
  <c r="S2148" i="5"/>
  <c r="S2149" i="5"/>
  <c r="S2150" i="5"/>
  <c r="S2151" i="5"/>
  <c r="S2152" i="5"/>
  <c r="S2153" i="5"/>
  <c r="S2154" i="5"/>
  <c r="S2155" i="5"/>
  <c r="S2156" i="5"/>
  <c r="S2157" i="5"/>
  <c r="S2158" i="5"/>
  <c r="S2159" i="5"/>
  <c r="S2160" i="5"/>
  <c r="S2161" i="5"/>
  <c r="S2162" i="5"/>
  <c r="S2163" i="5"/>
  <c r="S2164" i="5"/>
  <c r="S2165" i="5"/>
  <c r="S2166" i="5"/>
  <c r="S2167" i="5"/>
  <c r="S2168" i="5"/>
  <c r="S2169" i="5"/>
  <c r="S2170" i="5"/>
  <c r="S2171" i="5"/>
  <c r="S2172" i="5"/>
  <c r="S2173" i="5"/>
  <c r="S2174" i="5"/>
  <c r="S2175" i="5"/>
  <c r="S2176" i="5"/>
  <c r="S2177" i="5"/>
  <c r="S2178" i="5"/>
  <c r="S2179" i="5"/>
  <c r="S2180" i="5"/>
  <c r="S2181" i="5"/>
  <c r="S2182" i="5"/>
  <c r="S2183" i="5"/>
  <c r="S2184" i="5"/>
  <c r="S2185" i="5"/>
  <c r="S2186" i="5"/>
  <c r="S2187" i="5"/>
  <c r="S2188" i="5"/>
  <c r="S2189" i="5"/>
  <c r="S2190" i="5"/>
  <c r="S2191" i="5"/>
  <c r="S2192" i="5"/>
  <c r="S2193" i="5"/>
  <c r="S2194" i="5"/>
  <c r="S2195" i="5"/>
  <c r="S2196" i="5"/>
  <c r="S2197" i="5"/>
  <c r="S2198" i="5"/>
  <c r="S2199" i="5"/>
  <c r="S2200" i="5"/>
  <c r="S2201" i="5"/>
  <c r="S2202" i="5"/>
  <c r="S2203" i="5"/>
  <c r="S2204" i="5"/>
  <c r="S2205" i="5"/>
  <c r="S2206" i="5"/>
  <c r="S2207" i="5"/>
  <c r="S2208" i="5"/>
  <c r="S2209" i="5"/>
  <c r="S2210" i="5"/>
  <c r="S2211" i="5"/>
  <c r="S2212" i="5"/>
  <c r="S2213" i="5"/>
  <c r="S2214" i="5"/>
  <c r="S2215" i="5"/>
  <c r="S2216" i="5"/>
  <c r="S2217" i="5"/>
  <c r="S2218" i="5"/>
  <c r="S2219" i="5"/>
  <c r="S2220" i="5"/>
  <c r="S2221" i="5"/>
  <c r="S2222" i="5"/>
  <c r="S2223" i="5"/>
  <c r="S2224" i="5"/>
  <c r="S2225" i="5"/>
  <c r="S2226" i="5"/>
  <c r="S2227" i="5"/>
  <c r="S2228" i="5"/>
  <c r="S2229" i="5"/>
  <c r="S2230" i="5"/>
  <c r="S2231" i="5"/>
  <c r="S2232" i="5"/>
  <c r="S2233" i="5"/>
  <c r="S2234" i="5"/>
  <c r="S2235" i="5"/>
  <c r="S2236" i="5"/>
  <c r="S2237" i="5"/>
  <c r="S2238" i="5"/>
  <c r="S2239" i="5"/>
  <c r="S2240" i="5"/>
  <c r="S2241" i="5"/>
  <c r="S2242" i="5"/>
  <c r="S2243" i="5"/>
  <c r="S2244" i="5"/>
  <c r="S2245" i="5"/>
  <c r="S2246" i="5"/>
  <c r="S2247" i="5"/>
  <c r="S2248" i="5"/>
  <c r="S2249" i="5"/>
  <c r="S2250" i="5"/>
  <c r="S2251" i="5"/>
  <c r="S2252" i="5"/>
  <c r="S2253" i="5"/>
  <c r="S2254" i="5"/>
  <c r="S2255" i="5"/>
  <c r="S2256" i="5"/>
  <c r="S2257" i="5"/>
  <c r="S2258" i="5"/>
  <c r="S2259" i="5"/>
  <c r="S2260" i="5"/>
  <c r="S2261" i="5"/>
  <c r="S2262" i="5"/>
  <c r="S2263" i="5"/>
  <c r="S2264" i="5"/>
  <c r="S2265" i="5"/>
  <c r="S2266" i="5"/>
  <c r="S2267" i="5"/>
  <c r="S2268" i="5"/>
  <c r="S2269" i="5"/>
  <c r="S2270" i="5"/>
  <c r="S2271" i="5"/>
  <c r="S2272" i="5"/>
  <c r="S2273" i="5"/>
  <c r="S2274" i="5"/>
  <c r="S2275" i="5"/>
  <c r="S2276" i="5"/>
  <c r="S2277" i="5"/>
  <c r="S2278" i="5"/>
  <c r="S2279" i="5"/>
  <c r="S2280" i="5"/>
  <c r="S2281" i="5"/>
  <c r="S2282" i="5"/>
  <c r="S2283" i="5"/>
  <c r="S2284" i="5"/>
  <c r="S2285" i="5"/>
  <c r="S2286" i="5"/>
  <c r="S2287" i="5"/>
  <c r="S2288" i="5"/>
  <c r="S2289" i="5"/>
  <c r="S2290" i="5"/>
  <c r="S2291" i="5"/>
  <c r="S2292" i="5"/>
  <c r="S2293" i="5"/>
  <c r="S2294" i="5"/>
  <c r="S2295" i="5"/>
  <c r="S2296" i="5"/>
  <c r="S2297" i="5"/>
  <c r="S2298" i="5"/>
  <c r="S2299" i="5"/>
  <c r="S2300" i="5"/>
  <c r="S2301" i="5"/>
  <c r="S2302" i="5"/>
  <c r="S2303" i="5"/>
  <c r="S2304" i="5"/>
  <c r="S2305" i="5"/>
  <c r="S2306" i="5"/>
  <c r="S2307" i="5"/>
  <c r="S2308" i="5"/>
  <c r="S2309" i="5"/>
  <c r="S2310" i="5"/>
  <c r="S2311" i="5"/>
  <c r="S2312" i="5"/>
  <c r="S2313" i="5"/>
  <c r="S2314" i="5"/>
  <c r="S2315" i="5"/>
  <c r="S2316" i="5"/>
  <c r="S2317" i="5"/>
  <c r="S2318" i="5"/>
  <c r="S1555" i="5"/>
  <c r="W1554" i="5"/>
  <c r="U1554" i="5"/>
  <c r="S1554" i="5"/>
  <c r="S1553" i="5"/>
  <c r="S1552" i="5"/>
  <c r="S1551" i="5"/>
  <c r="S1550" i="5"/>
  <c r="W1549" i="5"/>
  <c r="V1549" i="5"/>
  <c r="S1549" i="5"/>
  <c r="U1549" i="5" s="1"/>
  <c r="X1548" i="5"/>
  <c r="W1548" i="5"/>
  <c r="V1548" i="5"/>
  <c r="S1548" i="5"/>
  <c r="U1548" i="5" s="1"/>
  <c r="X1547" i="5"/>
  <c r="W1547" i="5"/>
  <c r="V1547" i="5"/>
  <c r="S1547" i="5"/>
  <c r="U1547" i="5" s="1"/>
  <c r="X1546" i="5"/>
  <c r="W1546" i="5"/>
  <c r="V1546" i="5"/>
  <c r="S1546" i="5"/>
  <c r="U1546" i="5" s="1"/>
  <c r="X1545" i="5"/>
  <c r="W1545" i="5"/>
  <c r="U1545" i="5"/>
  <c r="S1545" i="5"/>
  <c r="X1544" i="5"/>
  <c r="W1544" i="5"/>
  <c r="U1544" i="5"/>
  <c r="S1544" i="5"/>
  <c r="X1543" i="5"/>
  <c r="V1543" i="5"/>
  <c r="U1543" i="5"/>
  <c r="S1543" i="5"/>
  <c r="X1542" i="5"/>
  <c r="V1542" i="5"/>
  <c r="U1542" i="5"/>
  <c r="S1542" i="5"/>
  <c r="X1541" i="5"/>
  <c r="W1541" i="5"/>
  <c r="V1541" i="5"/>
  <c r="S1541" i="5"/>
  <c r="U1541" i="5" s="1"/>
  <c r="W1540" i="5"/>
  <c r="V1540" i="5"/>
  <c r="S1540" i="5"/>
  <c r="U1540" i="5" s="1"/>
  <c r="X1539" i="5"/>
  <c r="W1539" i="5"/>
  <c r="V1539" i="5"/>
  <c r="S1539" i="5"/>
  <c r="U1539" i="5" s="1"/>
  <c r="X1538" i="5"/>
  <c r="W1538" i="5"/>
  <c r="V1538" i="5"/>
  <c r="S1538" i="5"/>
  <c r="U1538" i="5" s="1"/>
  <c r="X1537" i="5"/>
  <c r="W1537" i="5"/>
  <c r="U1537" i="5"/>
  <c r="S1537" i="5"/>
  <c r="X1536" i="5"/>
  <c r="W1536" i="5"/>
  <c r="V1536" i="5"/>
  <c r="U1536" i="5"/>
  <c r="S1536" i="5"/>
  <c r="X1535" i="5"/>
  <c r="V1535" i="5"/>
  <c r="U1535" i="5"/>
  <c r="S1535" i="5"/>
  <c r="X1534" i="5"/>
  <c r="W1534" i="5"/>
  <c r="V1534" i="5"/>
  <c r="U1534" i="5"/>
  <c r="S1534" i="5"/>
  <c r="W1533" i="5"/>
  <c r="V1533" i="5"/>
  <c r="S1533" i="5"/>
  <c r="U1533" i="5" s="1"/>
  <c r="X1532" i="5"/>
  <c r="W1532" i="5"/>
  <c r="V1532" i="5"/>
  <c r="S1532" i="5"/>
  <c r="U1532" i="5" s="1"/>
  <c r="X1531" i="5"/>
  <c r="W1531" i="5"/>
  <c r="V1531" i="5"/>
  <c r="S1531" i="5"/>
  <c r="U1531" i="5" s="1"/>
  <c r="X1530" i="5"/>
  <c r="W1530" i="5"/>
  <c r="V1530" i="5"/>
  <c r="S1530" i="5"/>
  <c r="U1530" i="5" s="1"/>
  <c r="X1529" i="5"/>
  <c r="W1529" i="5"/>
  <c r="U1529" i="5"/>
  <c r="S1529" i="5"/>
  <c r="X1528" i="5"/>
  <c r="W1528" i="5"/>
  <c r="U1528" i="5"/>
  <c r="S1528" i="5"/>
  <c r="X1527" i="5"/>
  <c r="V1527" i="5"/>
  <c r="U1527" i="5"/>
  <c r="S1527" i="5"/>
  <c r="X1526" i="5"/>
  <c r="V1526" i="5"/>
  <c r="U1526" i="5"/>
  <c r="S1526" i="5"/>
  <c r="X1525" i="5"/>
  <c r="W1525" i="5"/>
  <c r="V1525" i="5"/>
  <c r="S1525" i="5"/>
  <c r="U1525" i="5" s="1"/>
  <c r="W1524" i="5"/>
  <c r="V1524" i="5"/>
  <c r="S1524" i="5"/>
  <c r="U1524" i="5" s="1"/>
  <c r="X1523" i="5"/>
  <c r="W1523" i="5"/>
  <c r="V1523" i="5"/>
  <c r="S1523" i="5"/>
  <c r="U1523" i="5" s="1"/>
  <c r="X1522" i="5"/>
  <c r="W1522" i="5"/>
  <c r="V1522" i="5"/>
  <c r="S1522" i="5"/>
  <c r="U1522" i="5" s="1"/>
  <c r="X1521" i="5"/>
  <c r="W1521" i="5"/>
  <c r="U1521" i="5"/>
  <c r="S1521" i="5"/>
  <c r="X1520" i="5"/>
  <c r="W1520" i="5"/>
  <c r="V1520" i="5"/>
  <c r="U1520" i="5"/>
  <c r="S1520" i="5"/>
  <c r="X1519" i="5"/>
  <c r="V1519" i="5"/>
  <c r="U1519" i="5"/>
  <c r="S1519" i="5"/>
  <c r="X1518" i="5"/>
  <c r="W1518" i="5"/>
  <c r="V1518" i="5"/>
  <c r="U1518" i="5"/>
  <c r="S1518" i="5"/>
  <c r="W1517" i="5"/>
  <c r="V1517" i="5"/>
  <c r="S1517" i="5"/>
  <c r="U1517" i="5" s="1"/>
  <c r="X1516" i="5"/>
  <c r="W1516" i="5"/>
  <c r="V1516" i="5"/>
  <c r="S1516" i="5"/>
  <c r="U1516" i="5" s="1"/>
  <c r="X1515" i="5"/>
  <c r="W1515" i="5"/>
  <c r="V1515" i="5"/>
  <c r="S1515" i="5"/>
  <c r="U1515" i="5" s="1"/>
  <c r="X1514" i="5"/>
  <c r="W1514" i="5"/>
  <c r="V1514" i="5"/>
  <c r="S1514" i="5"/>
  <c r="U1514" i="5" s="1"/>
  <c r="X1513" i="5"/>
  <c r="W1513" i="5"/>
  <c r="U1513" i="5"/>
  <c r="S1513" i="5"/>
  <c r="X1512" i="5"/>
  <c r="W1512" i="5"/>
  <c r="U1512" i="5"/>
  <c r="S1512" i="5"/>
  <c r="X1511" i="5"/>
  <c r="V1511" i="5"/>
  <c r="U1511" i="5"/>
  <c r="S1511" i="5"/>
  <c r="X1510" i="5"/>
  <c r="V1510" i="5"/>
  <c r="U1510" i="5"/>
  <c r="S1510" i="5"/>
  <c r="X1509" i="5"/>
  <c r="W1509" i="5"/>
  <c r="V1509" i="5"/>
  <c r="S1509" i="5"/>
  <c r="U1509" i="5" s="1"/>
  <c r="W1508" i="5"/>
  <c r="V1508" i="5"/>
  <c r="S1508" i="5"/>
  <c r="U1508" i="5" s="1"/>
  <c r="X1507" i="5"/>
  <c r="W1507" i="5"/>
  <c r="V1507" i="5"/>
  <c r="S1507" i="5"/>
  <c r="U1507" i="5" s="1"/>
  <c r="X1506" i="5"/>
  <c r="W1506" i="5"/>
  <c r="V1506" i="5"/>
  <c r="S1506" i="5"/>
  <c r="U1506" i="5" s="1"/>
  <c r="X1505" i="5"/>
  <c r="W1505" i="5"/>
  <c r="V1505" i="5"/>
  <c r="U1505" i="5"/>
  <c r="S1505" i="5"/>
  <c r="X1504" i="5"/>
  <c r="W1504" i="5"/>
  <c r="V1504" i="5"/>
  <c r="U1504" i="5"/>
  <c r="S1504" i="5"/>
  <c r="X1503" i="5"/>
  <c r="V1503" i="5"/>
  <c r="U1503" i="5"/>
  <c r="S1503" i="5"/>
  <c r="X1502" i="5"/>
  <c r="W1502" i="5"/>
  <c r="V1502" i="5"/>
  <c r="U1502" i="5"/>
  <c r="S1502" i="5"/>
  <c r="W1501" i="5"/>
  <c r="V1501" i="5"/>
  <c r="S1501" i="5"/>
  <c r="U1501" i="5" s="1"/>
  <c r="X1500" i="5"/>
  <c r="W1500" i="5"/>
  <c r="V1500" i="5"/>
  <c r="S1500" i="5"/>
  <c r="U1500" i="5" s="1"/>
  <c r="O1966" i="5"/>
  <c r="M1966" i="5"/>
  <c r="P1964" i="5"/>
  <c r="P1967" i="5" s="1"/>
  <c r="O1964" i="5"/>
  <c r="O1967" i="5" s="1"/>
  <c r="N1964" i="5"/>
  <c r="N1967" i="5" s="1"/>
  <c r="M1964" i="5"/>
  <c r="M1967" i="5" s="1"/>
  <c r="P1963" i="5"/>
  <c r="O1963" i="5"/>
  <c r="N1963" i="5"/>
  <c r="M1963" i="5"/>
  <c r="O1760" i="5"/>
  <c r="M1760" i="5"/>
  <c r="P1758" i="5"/>
  <c r="P1761" i="5" s="1"/>
  <c r="O1758" i="5"/>
  <c r="O1761" i="5" s="1"/>
  <c r="N1758" i="5"/>
  <c r="N1761" i="5" s="1"/>
  <c r="M1758" i="5"/>
  <c r="M1761" i="5" s="1"/>
  <c r="P1757" i="5"/>
  <c r="O1757" i="5"/>
  <c r="N1757" i="5"/>
  <c r="M1757" i="5"/>
  <c r="P1555" i="5"/>
  <c r="O1555" i="5"/>
  <c r="N1555" i="5"/>
  <c r="M1555" i="5"/>
  <c r="O1554" i="5"/>
  <c r="M1554" i="5"/>
  <c r="P1961" i="5"/>
  <c r="O1961" i="5"/>
  <c r="N1961" i="5"/>
  <c r="M1961" i="5"/>
  <c r="P1960" i="5"/>
  <c r="O1960" i="5"/>
  <c r="N1960" i="5"/>
  <c r="M1960" i="5"/>
  <c r="P1959" i="5"/>
  <c r="O1959" i="5"/>
  <c r="N1959" i="5"/>
  <c r="M1959" i="5"/>
  <c r="P1958" i="5"/>
  <c r="O1958" i="5"/>
  <c r="N1958" i="5"/>
  <c r="M1958" i="5"/>
  <c r="P1957" i="5"/>
  <c r="O1957" i="5"/>
  <c r="N1957" i="5"/>
  <c r="M1957" i="5"/>
  <c r="P1956" i="5"/>
  <c r="O1956" i="5"/>
  <c r="N1956" i="5"/>
  <c r="M1956" i="5"/>
  <c r="P1955" i="5"/>
  <c r="O1955" i="5"/>
  <c r="N1955" i="5"/>
  <c r="M1955" i="5"/>
  <c r="P1954" i="5"/>
  <c r="O1954" i="5"/>
  <c r="N1954" i="5"/>
  <c r="M1954" i="5"/>
  <c r="P1953" i="5"/>
  <c r="O1953" i="5"/>
  <c r="N1953" i="5"/>
  <c r="M1953" i="5"/>
  <c r="P1952" i="5"/>
  <c r="O1952" i="5"/>
  <c r="N1952" i="5"/>
  <c r="M1952" i="5"/>
  <c r="P1951" i="5"/>
  <c r="O1951" i="5"/>
  <c r="N1951" i="5"/>
  <c r="M1951" i="5"/>
  <c r="P1950" i="5"/>
  <c r="O1950" i="5"/>
  <c r="N1950" i="5"/>
  <c r="M1950" i="5"/>
  <c r="P1949" i="5"/>
  <c r="O1949" i="5"/>
  <c r="N1949" i="5"/>
  <c r="M1949" i="5"/>
  <c r="P1948" i="5"/>
  <c r="O1948" i="5"/>
  <c r="N1948" i="5"/>
  <c r="M1948" i="5"/>
  <c r="P1947" i="5"/>
  <c r="O1947" i="5"/>
  <c r="N1947" i="5"/>
  <c r="M1947" i="5"/>
  <c r="P1946" i="5"/>
  <c r="O1946" i="5"/>
  <c r="N1946" i="5"/>
  <c r="M1946" i="5"/>
  <c r="P1945" i="5"/>
  <c r="O1945" i="5"/>
  <c r="N1945" i="5"/>
  <c r="M1945" i="5"/>
  <c r="P1944" i="5"/>
  <c r="O1944" i="5"/>
  <c r="N1944" i="5"/>
  <c r="M1944" i="5"/>
  <c r="P1943" i="5"/>
  <c r="O1943" i="5"/>
  <c r="N1943" i="5"/>
  <c r="M1943" i="5"/>
  <c r="P1942" i="5"/>
  <c r="O1942" i="5"/>
  <c r="N1942" i="5"/>
  <c r="M1942" i="5"/>
  <c r="P1941" i="5"/>
  <c r="O1941" i="5"/>
  <c r="N1941" i="5"/>
  <c r="M1941" i="5"/>
  <c r="P1940" i="5"/>
  <c r="O1940" i="5"/>
  <c r="N1940" i="5"/>
  <c r="M1940" i="5"/>
  <c r="P1939" i="5"/>
  <c r="O1939" i="5"/>
  <c r="N1939" i="5"/>
  <c r="M1939" i="5"/>
  <c r="P1938" i="5"/>
  <c r="O1938" i="5"/>
  <c r="N1938" i="5"/>
  <c r="M1938" i="5"/>
  <c r="P1937" i="5"/>
  <c r="O1937" i="5"/>
  <c r="N1937" i="5"/>
  <c r="M1937" i="5"/>
  <c r="P1936" i="5"/>
  <c r="O1936" i="5"/>
  <c r="N1936" i="5"/>
  <c r="M1936" i="5"/>
  <c r="P1935" i="5"/>
  <c r="O1935" i="5"/>
  <c r="N1935" i="5"/>
  <c r="M1935" i="5"/>
  <c r="P1934" i="5"/>
  <c r="O1934" i="5"/>
  <c r="N1934" i="5"/>
  <c r="M1934" i="5"/>
  <c r="P1933" i="5"/>
  <c r="O1933" i="5"/>
  <c r="N1933" i="5"/>
  <c r="M1933" i="5"/>
  <c r="P1932" i="5"/>
  <c r="O1932" i="5"/>
  <c r="N1932" i="5"/>
  <c r="M1932" i="5"/>
  <c r="P1931" i="5"/>
  <c r="O1931" i="5"/>
  <c r="N1931" i="5"/>
  <c r="M1931" i="5"/>
  <c r="P1930" i="5"/>
  <c r="O1930" i="5"/>
  <c r="N1930" i="5"/>
  <c r="M1930" i="5"/>
  <c r="P1929" i="5"/>
  <c r="O1929" i="5"/>
  <c r="N1929" i="5"/>
  <c r="M1929" i="5"/>
  <c r="P1928" i="5"/>
  <c r="O1928" i="5"/>
  <c r="N1928" i="5"/>
  <c r="M1928" i="5"/>
  <c r="P1927" i="5"/>
  <c r="O1927" i="5"/>
  <c r="N1927" i="5"/>
  <c r="M1927" i="5"/>
  <c r="P1926" i="5"/>
  <c r="O1926" i="5"/>
  <c r="N1926" i="5"/>
  <c r="M1926" i="5"/>
  <c r="P1925" i="5"/>
  <c r="O1925" i="5"/>
  <c r="N1925" i="5"/>
  <c r="M1925" i="5"/>
  <c r="P1924" i="5"/>
  <c r="O1924" i="5"/>
  <c r="N1924" i="5"/>
  <c r="M1924" i="5"/>
  <c r="P1923" i="5"/>
  <c r="O1923" i="5"/>
  <c r="N1923" i="5"/>
  <c r="M1923" i="5"/>
  <c r="P1922" i="5"/>
  <c r="O1922" i="5"/>
  <c r="N1922" i="5"/>
  <c r="M1922" i="5"/>
  <c r="P1921" i="5"/>
  <c r="O1921" i="5"/>
  <c r="N1921" i="5"/>
  <c r="M1921" i="5"/>
  <c r="P1920" i="5"/>
  <c r="O1920" i="5"/>
  <c r="N1920" i="5"/>
  <c r="M1920" i="5"/>
  <c r="P1919" i="5"/>
  <c r="O1919" i="5"/>
  <c r="N1919" i="5"/>
  <c r="M1919" i="5"/>
  <c r="P1918" i="5"/>
  <c r="O1918" i="5"/>
  <c r="N1918" i="5"/>
  <c r="M1918" i="5"/>
  <c r="P1917" i="5"/>
  <c r="O1917" i="5"/>
  <c r="N1917" i="5"/>
  <c r="M1917" i="5"/>
  <c r="P1916" i="5"/>
  <c r="O1916" i="5"/>
  <c r="N1916" i="5"/>
  <c r="M1916" i="5"/>
  <c r="P1915" i="5"/>
  <c r="O1915" i="5"/>
  <c r="N1915" i="5"/>
  <c r="M1915" i="5"/>
  <c r="P1914" i="5"/>
  <c r="O1914" i="5"/>
  <c r="N1914" i="5"/>
  <c r="M1914" i="5"/>
  <c r="P1913" i="5"/>
  <c r="O1913" i="5"/>
  <c r="N1913" i="5"/>
  <c r="M1913" i="5"/>
  <c r="P1912" i="5"/>
  <c r="O1912" i="5"/>
  <c r="N1912" i="5"/>
  <c r="M1912" i="5"/>
  <c r="K1885" i="5"/>
  <c r="K1886" i="5"/>
  <c r="K1887" i="5"/>
  <c r="K1888" i="5"/>
  <c r="K1889" i="5"/>
  <c r="K1890" i="5"/>
  <c r="P1740" i="5" s="1"/>
  <c r="K1891" i="5"/>
  <c r="K1892" i="5"/>
  <c r="P1742" i="5" s="1"/>
  <c r="K1893" i="5"/>
  <c r="K1894" i="5"/>
  <c r="K1895" i="5"/>
  <c r="K1896" i="5"/>
  <c r="K1897" i="5"/>
  <c r="K1898" i="5"/>
  <c r="P1748" i="5" s="1"/>
  <c r="K1899" i="5"/>
  <c r="K1900" i="5"/>
  <c r="P1750" i="5" s="1"/>
  <c r="K1901" i="5"/>
  <c r="K1902" i="5"/>
  <c r="K1903" i="5"/>
  <c r="K1904" i="5"/>
  <c r="K1905" i="5"/>
  <c r="K1906" i="5"/>
  <c r="K1907" i="5"/>
  <c r="K1908" i="5"/>
  <c r="K1909" i="5"/>
  <c r="K1910" i="5"/>
  <c r="K1911" i="5"/>
  <c r="K1912" i="5"/>
  <c r="K1913" i="5"/>
  <c r="K1914" i="5"/>
  <c r="K1915" i="5"/>
  <c r="K1916" i="5"/>
  <c r="K1917" i="5"/>
  <c r="K1918" i="5"/>
  <c r="K1919" i="5"/>
  <c r="K1920" i="5"/>
  <c r="K1921" i="5"/>
  <c r="K1922" i="5"/>
  <c r="K1923" i="5"/>
  <c r="K1924" i="5"/>
  <c r="K1925" i="5"/>
  <c r="K1926" i="5"/>
  <c r="K1927" i="5"/>
  <c r="K1928" i="5"/>
  <c r="K1929" i="5"/>
  <c r="K1930" i="5"/>
  <c r="K1931" i="5"/>
  <c r="K1932" i="5"/>
  <c r="K1933" i="5"/>
  <c r="K1934" i="5"/>
  <c r="K1935" i="5"/>
  <c r="K1936" i="5"/>
  <c r="K1937" i="5"/>
  <c r="K1938" i="5"/>
  <c r="K1939" i="5"/>
  <c r="K1940" i="5"/>
  <c r="K1941" i="5"/>
  <c r="K1942" i="5"/>
  <c r="K1943" i="5"/>
  <c r="K1944" i="5"/>
  <c r="K1945" i="5"/>
  <c r="K1946" i="5"/>
  <c r="K1947" i="5"/>
  <c r="K1948" i="5"/>
  <c r="K1949" i="5"/>
  <c r="K1950" i="5"/>
  <c r="K1951" i="5"/>
  <c r="K1952" i="5"/>
  <c r="K1953" i="5"/>
  <c r="K1954" i="5"/>
  <c r="K1955" i="5"/>
  <c r="K1956" i="5"/>
  <c r="K1957" i="5"/>
  <c r="K1958" i="5"/>
  <c r="K1959" i="5"/>
  <c r="K1960" i="5"/>
  <c r="K1961" i="5"/>
  <c r="K1962" i="5"/>
  <c r="K1963" i="5"/>
  <c r="K1964" i="5"/>
  <c r="K1965" i="5"/>
  <c r="K1966" i="5"/>
  <c r="K1967" i="5"/>
  <c r="K1968" i="5"/>
  <c r="K1969" i="5"/>
  <c r="K1970" i="5"/>
  <c r="K1971" i="5"/>
  <c r="K1972" i="5"/>
  <c r="K1973" i="5"/>
  <c r="K1974" i="5"/>
  <c r="K1975" i="5"/>
  <c r="K1976" i="5"/>
  <c r="K1977" i="5"/>
  <c r="K1978" i="5"/>
  <c r="K1979" i="5"/>
  <c r="K1980" i="5"/>
  <c r="K1981" i="5"/>
  <c r="K1982" i="5"/>
  <c r="K1983" i="5"/>
  <c r="K1984" i="5"/>
  <c r="K1985" i="5"/>
  <c r="K1986" i="5"/>
  <c r="K1987" i="5"/>
  <c r="K1988" i="5"/>
  <c r="K1989" i="5"/>
  <c r="K1990" i="5"/>
  <c r="K1991" i="5"/>
  <c r="K1992" i="5"/>
  <c r="K1993" i="5"/>
  <c r="K1994" i="5"/>
  <c r="K1995" i="5"/>
  <c r="K1996" i="5"/>
  <c r="K1997" i="5"/>
  <c r="K1998" i="5"/>
  <c r="K1999" i="5"/>
  <c r="K2000" i="5"/>
  <c r="K2001" i="5"/>
  <c r="K2002" i="5"/>
  <c r="K2003" i="5"/>
  <c r="K2004" i="5"/>
  <c r="K2005" i="5"/>
  <c r="K2006" i="5"/>
  <c r="K2007" i="5"/>
  <c r="K2008" i="5"/>
  <c r="K2009" i="5"/>
  <c r="K2010" i="5"/>
  <c r="K2011" i="5"/>
  <c r="K2012" i="5"/>
  <c r="K2013" i="5"/>
  <c r="K2014" i="5"/>
  <c r="K2015" i="5"/>
  <c r="K2016" i="5"/>
  <c r="K2017" i="5"/>
  <c r="K2018" i="5"/>
  <c r="K2019" i="5"/>
  <c r="K2020" i="5"/>
  <c r="K2021" i="5"/>
  <c r="K2022" i="5"/>
  <c r="K2023" i="5"/>
  <c r="K2024" i="5"/>
  <c r="K2025" i="5"/>
  <c r="K2026" i="5"/>
  <c r="K2027" i="5"/>
  <c r="K2028" i="5"/>
  <c r="K2029" i="5"/>
  <c r="K2030" i="5"/>
  <c r="K2031" i="5"/>
  <c r="K2032" i="5"/>
  <c r="K2033" i="5"/>
  <c r="K2034" i="5"/>
  <c r="K2035" i="5"/>
  <c r="K2036" i="5"/>
  <c r="K2037" i="5"/>
  <c r="K2038" i="5"/>
  <c r="K2039" i="5"/>
  <c r="K2040" i="5"/>
  <c r="K2041" i="5"/>
  <c r="K2042" i="5"/>
  <c r="K2043" i="5"/>
  <c r="K2044" i="5"/>
  <c r="K2045" i="5"/>
  <c r="K2046" i="5"/>
  <c r="K2047" i="5"/>
  <c r="K2048" i="5"/>
  <c r="K2049" i="5"/>
  <c r="K2050" i="5"/>
  <c r="K2051" i="5"/>
  <c r="K2052" i="5"/>
  <c r="K2053" i="5"/>
  <c r="K2054" i="5"/>
  <c r="K2055" i="5"/>
  <c r="K2056" i="5"/>
  <c r="K2057" i="5"/>
  <c r="K2058" i="5"/>
  <c r="K2059" i="5"/>
  <c r="K2060" i="5"/>
  <c r="K2061" i="5"/>
  <c r="K2062" i="5"/>
  <c r="K2063" i="5"/>
  <c r="K2064" i="5"/>
  <c r="K2065" i="5"/>
  <c r="K2066" i="5"/>
  <c r="K2067" i="5"/>
  <c r="K2068" i="5"/>
  <c r="K2069" i="5"/>
  <c r="K2070" i="5"/>
  <c r="K2071" i="5"/>
  <c r="K2072" i="5"/>
  <c r="K2073" i="5"/>
  <c r="K2074" i="5"/>
  <c r="K2075" i="5"/>
  <c r="K2076" i="5"/>
  <c r="K2077" i="5"/>
  <c r="K2078" i="5"/>
  <c r="K2079" i="5"/>
  <c r="K2080" i="5"/>
  <c r="K2081" i="5"/>
  <c r="K2082" i="5"/>
  <c r="K2083" i="5"/>
  <c r="K2084" i="5"/>
  <c r="K2085" i="5"/>
  <c r="K2086" i="5"/>
  <c r="K2087" i="5"/>
  <c r="K2088" i="5"/>
  <c r="K2089" i="5"/>
  <c r="K2090" i="5"/>
  <c r="K2091" i="5"/>
  <c r="K2092" i="5"/>
  <c r="K2093" i="5"/>
  <c r="K2094" i="5"/>
  <c r="K2095" i="5"/>
  <c r="K2096" i="5"/>
  <c r="K2097" i="5"/>
  <c r="K2098" i="5"/>
  <c r="K2099" i="5"/>
  <c r="K2100" i="5"/>
  <c r="K2101" i="5"/>
  <c r="K2102" i="5"/>
  <c r="K2103" i="5"/>
  <c r="K2104" i="5"/>
  <c r="K2105" i="5"/>
  <c r="K2106" i="5"/>
  <c r="K2107" i="5"/>
  <c r="K2108" i="5"/>
  <c r="K2109" i="5"/>
  <c r="K2110" i="5"/>
  <c r="K2111" i="5"/>
  <c r="P1755" i="5"/>
  <c r="P1753" i="5"/>
  <c r="P1747" i="5"/>
  <c r="P1739" i="5"/>
  <c r="K1884" i="5"/>
  <c r="K1883" i="5"/>
  <c r="K1882" i="5"/>
  <c r="K1881" i="5"/>
  <c r="P1731" i="5" s="1"/>
  <c r="K1880" i="5"/>
  <c r="K1879" i="5"/>
  <c r="K1878" i="5"/>
  <c r="K1877" i="5"/>
  <c r="K1876" i="5"/>
  <c r="K1875" i="5"/>
  <c r="K1874" i="5"/>
  <c r="K1873" i="5"/>
  <c r="P1723" i="5" s="1"/>
  <c r="K1872" i="5"/>
  <c r="K1871" i="5"/>
  <c r="K1870" i="5"/>
  <c r="K1869" i="5"/>
  <c r="K1868" i="5"/>
  <c r="K1867" i="5"/>
  <c r="K1866" i="5"/>
  <c r="K1865" i="5"/>
  <c r="P1715" i="5" s="1"/>
  <c r="K1864" i="5"/>
  <c r="K1863" i="5"/>
  <c r="K1862" i="5"/>
  <c r="K1861" i="5"/>
  <c r="K1860" i="5"/>
  <c r="K1859" i="5"/>
  <c r="K1858" i="5"/>
  <c r="K1857" i="5"/>
  <c r="P1707" i="5" s="1"/>
  <c r="K1856" i="5"/>
  <c r="K1855" i="5"/>
  <c r="O1755" i="5" s="1"/>
  <c r="K1854" i="5"/>
  <c r="K1853" i="5"/>
  <c r="K1852" i="5"/>
  <c r="K1851" i="5"/>
  <c r="K1850" i="5"/>
  <c r="K1849" i="5"/>
  <c r="O1749" i="5" s="1"/>
  <c r="K1848" i="5"/>
  <c r="K1847" i="5"/>
  <c r="O1747" i="5" s="1"/>
  <c r="K1846" i="5"/>
  <c r="K1845" i="5"/>
  <c r="K1844" i="5"/>
  <c r="K1843" i="5"/>
  <c r="K1842" i="5"/>
  <c r="K1841" i="5"/>
  <c r="O1741" i="5" s="1"/>
  <c r="K1840" i="5"/>
  <c r="K1839" i="5"/>
  <c r="O1739" i="5" s="1"/>
  <c r="K1838" i="5"/>
  <c r="K1837" i="5"/>
  <c r="K1836" i="5"/>
  <c r="K1835" i="5"/>
  <c r="K1834" i="5"/>
  <c r="K1833" i="5"/>
  <c r="O1733" i="5" s="1"/>
  <c r="K1832" i="5"/>
  <c r="K1831" i="5"/>
  <c r="O1731" i="5" s="1"/>
  <c r="K1830" i="5"/>
  <c r="K1829" i="5"/>
  <c r="K1828" i="5"/>
  <c r="K1827" i="5"/>
  <c r="K1826" i="5"/>
  <c r="K1825" i="5"/>
  <c r="O1725" i="5" s="1"/>
  <c r="K1824" i="5"/>
  <c r="K1823" i="5"/>
  <c r="O1723" i="5" s="1"/>
  <c r="K1822" i="5"/>
  <c r="K1821" i="5"/>
  <c r="K1820" i="5"/>
  <c r="K1819" i="5"/>
  <c r="K1818" i="5"/>
  <c r="K1817" i="5"/>
  <c r="O1717" i="5" s="1"/>
  <c r="K1816" i="5"/>
  <c r="K1815" i="5"/>
  <c r="O1715" i="5" s="1"/>
  <c r="K1814" i="5"/>
  <c r="K1813" i="5"/>
  <c r="K1812" i="5"/>
  <c r="K1811" i="5"/>
  <c r="K1810" i="5"/>
  <c r="K1809" i="5"/>
  <c r="O1709" i="5" s="1"/>
  <c r="K1808" i="5"/>
  <c r="K1807" i="5"/>
  <c r="O1707" i="5" s="1"/>
  <c r="K1806" i="5"/>
  <c r="K1805" i="5"/>
  <c r="K1804" i="5"/>
  <c r="K1803" i="5"/>
  <c r="K1802" i="5"/>
  <c r="K1801" i="5"/>
  <c r="N1751" i="5" s="1"/>
  <c r="K1800" i="5"/>
  <c r="N1750" i="5" s="1"/>
  <c r="K1799" i="5"/>
  <c r="K1798" i="5"/>
  <c r="K1797" i="5"/>
  <c r="K1796" i="5"/>
  <c r="K1795" i="5"/>
  <c r="K1794" i="5"/>
  <c r="K1793" i="5"/>
  <c r="N1743" i="5" s="1"/>
  <c r="K1792" i="5"/>
  <c r="N1742" i="5" s="1"/>
  <c r="K1791" i="5"/>
  <c r="K1790" i="5"/>
  <c r="K1789" i="5"/>
  <c r="K1788" i="5"/>
  <c r="K1787" i="5"/>
  <c r="K1786" i="5"/>
  <c r="K1785" i="5"/>
  <c r="N1735" i="5" s="1"/>
  <c r="K1784" i="5"/>
  <c r="N1734" i="5" s="1"/>
  <c r="K1783" i="5"/>
  <c r="K1782" i="5"/>
  <c r="K1781" i="5"/>
  <c r="K1780" i="5"/>
  <c r="K1779" i="5"/>
  <c r="K1778" i="5"/>
  <c r="K1777" i="5"/>
  <c r="N1727" i="5" s="1"/>
  <c r="K1776" i="5"/>
  <c r="N1726" i="5" s="1"/>
  <c r="K1775" i="5"/>
  <c r="K1774" i="5"/>
  <c r="K1773" i="5"/>
  <c r="K1772" i="5"/>
  <c r="K1771" i="5"/>
  <c r="K1770" i="5"/>
  <c r="K1769" i="5"/>
  <c r="N1719" i="5" s="1"/>
  <c r="K1768" i="5"/>
  <c r="N1718" i="5" s="1"/>
  <c r="K1767" i="5"/>
  <c r="K1766" i="5"/>
  <c r="K1765" i="5"/>
  <c r="K1764" i="5"/>
  <c r="K1763" i="5"/>
  <c r="K1762" i="5"/>
  <c r="K1761" i="5"/>
  <c r="K1760" i="5"/>
  <c r="K1759" i="5"/>
  <c r="N1709" i="5" s="1"/>
  <c r="K1758" i="5"/>
  <c r="K1757" i="5"/>
  <c r="N1707" i="5" s="1"/>
  <c r="K1756" i="5"/>
  <c r="N1755" i="5"/>
  <c r="K1755" i="5"/>
  <c r="M1755" i="5" s="1"/>
  <c r="P1754" i="5"/>
  <c r="O1754" i="5"/>
  <c r="N1754" i="5"/>
  <c r="M1754" i="5"/>
  <c r="K1754" i="5"/>
  <c r="O1753" i="5"/>
  <c r="N1753" i="5"/>
  <c r="M1753" i="5"/>
  <c r="K1753" i="5"/>
  <c r="P1752" i="5"/>
  <c r="O1752" i="5"/>
  <c r="N1752" i="5"/>
  <c r="K1752" i="5"/>
  <c r="M1752" i="5" s="1"/>
  <c r="P1751" i="5"/>
  <c r="O1751" i="5"/>
  <c r="K1751" i="5"/>
  <c r="M1751" i="5" s="1"/>
  <c r="O1750" i="5"/>
  <c r="M1750" i="5"/>
  <c r="K1750" i="5"/>
  <c r="P1749" i="5"/>
  <c r="N1749" i="5"/>
  <c r="M1749" i="5"/>
  <c r="K1749" i="5"/>
  <c r="O1748" i="5"/>
  <c r="N1748" i="5"/>
  <c r="M1748" i="5"/>
  <c r="K1748" i="5"/>
  <c r="N1747" i="5"/>
  <c r="K1747" i="5"/>
  <c r="M1747" i="5" s="1"/>
  <c r="P1746" i="5"/>
  <c r="O1746" i="5"/>
  <c r="N1746" i="5"/>
  <c r="M1746" i="5"/>
  <c r="K1746" i="5"/>
  <c r="P1745" i="5"/>
  <c r="O1745" i="5"/>
  <c r="N1745" i="5"/>
  <c r="M1745" i="5"/>
  <c r="K1745" i="5"/>
  <c r="P1744" i="5"/>
  <c r="O1744" i="5"/>
  <c r="N1744" i="5"/>
  <c r="K1744" i="5"/>
  <c r="M1744" i="5" s="1"/>
  <c r="P1743" i="5"/>
  <c r="O1743" i="5"/>
  <c r="K1743" i="5"/>
  <c r="M1743" i="5" s="1"/>
  <c r="O1742" i="5"/>
  <c r="M1742" i="5"/>
  <c r="K1742" i="5"/>
  <c r="P1741" i="5"/>
  <c r="N1741" i="5"/>
  <c r="M1741" i="5"/>
  <c r="K1741" i="5"/>
  <c r="O1740" i="5"/>
  <c r="N1740" i="5"/>
  <c r="M1740" i="5"/>
  <c r="K1740" i="5"/>
  <c r="N1739" i="5"/>
  <c r="K1739" i="5"/>
  <c r="M1739" i="5" s="1"/>
  <c r="P1738" i="5"/>
  <c r="O1738" i="5"/>
  <c r="N1738" i="5"/>
  <c r="M1738" i="5"/>
  <c r="K1738" i="5"/>
  <c r="P1737" i="5"/>
  <c r="O1737" i="5"/>
  <c r="N1737" i="5"/>
  <c r="M1737" i="5"/>
  <c r="K1737" i="5"/>
  <c r="P1736" i="5"/>
  <c r="O1736" i="5"/>
  <c r="N1736" i="5"/>
  <c r="K1736" i="5"/>
  <c r="M1736" i="5" s="1"/>
  <c r="P1735" i="5"/>
  <c r="O1735" i="5"/>
  <c r="K1735" i="5"/>
  <c r="M1735" i="5" s="1"/>
  <c r="P1734" i="5"/>
  <c r="O1734" i="5"/>
  <c r="M1734" i="5"/>
  <c r="K1734" i="5"/>
  <c r="P1733" i="5"/>
  <c r="N1733" i="5"/>
  <c r="K1733" i="5"/>
  <c r="M1733" i="5" s="1"/>
  <c r="P1732" i="5"/>
  <c r="O1732" i="5"/>
  <c r="N1732" i="5"/>
  <c r="K1732" i="5"/>
  <c r="M1732" i="5" s="1"/>
  <c r="N1731" i="5"/>
  <c r="K1731" i="5"/>
  <c r="M1731" i="5" s="1"/>
  <c r="P1730" i="5"/>
  <c r="O1730" i="5"/>
  <c r="N1730" i="5"/>
  <c r="M1730" i="5"/>
  <c r="K1730" i="5"/>
  <c r="P1729" i="5"/>
  <c r="O1729" i="5"/>
  <c r="N1729" i="5"/>
  <c r="M1729" i="5"/>
  <c r="K1729" i="5"/>
  <c r="P1728" i="5"/>
  <c r="O1728" i="5"/>
  <c r="N1728" i="5"/>
  <c r="K1728" i="5"/>
  <c r="M1728" i="5" s="1"/>
  <c r="P1727" i="5"/>
  <c r="O1727" i="5"/>
  <c r="K1727" i="5"/>
  <c r="M1727" i="5" s="1"/>
  <c r="P1726" i="5"/>
  <c r="O1726" i="5"/>
  <c r="M1726" i="5"/>
  <c r="K1726" i="5"/>
  <c r="P1725" i="5"/>
  <c r="N1725" i="5"/>
  <c r="M1725" i="5"/>
  <c r="K1725" i="5"/>
  <c r="P1724" i="5"/>
  <c r="O1724" i="5"/>
  <c r="N1724" i="5"/>
  <c r="K1724" i="5"/>
  <c r="M1724" i="5" s="1"/>
  <c r="N1723" i="5"/>
  <c r="K1723" i="5"/>
  <c r="M1723" i="5" s="1"/>
  <c r="P1722" i="5"/>
  <c r="O1722" i="5"/>
  <c r="N1722" i="5"/>
  <c r="M1722" i="5"/>
  <c r="K1722" i="5"/>
  <c r="P1721" i="5"/>
  <c r="O1721" i="5"/>
  <c r="N1721" i="5"/>
  <c r="M1721" i="5"/>
  <c r="K1721" i="5"/>
  <c r="P1720" i="5"/>
  <c r="O1720" i="5"/>
  <c r="N1720" i="5"/>
  <c r="K1720" i="5"/>
  <c r="M1720" i="5" s="1"/>
  <c r="P1719" i="5"/>
  <c r="O1719" i="5"/>
  <c r="M1719" i="5"/>
  <c r="K1719" i="5"/>
  <c r="P1718" i="5"/>
  <c r="O1718" i="5"/>
  <c r="M1718" i="5"/>
  <c r="K1718" i="5"/>
  <c r="P1717" i="5"/>
  <c r="N1717" i="5"/>
  <c r="K1717" i="5"/>
  <c r="M1717" i="5" s="1"/>
  <c r="P1716" i="5"/>
  <c r="O1716" i="5"/>
  <c r="N1716" i="5"/>
  <c r="K1716" i="5"/>
  <c r="M1716" i="5" s="1"/>
  <c r="N1715" i="5"/>
  <c r="K1715" i="5"/>
  <c r="M1715" i="5" s="1"/>
  <c r="P1714" i="5"/>
  <c r="O1714" i="5"/>
  <c r="N1714" i="5"/>
  <c r="M1714" i="5"/>
  <c r="K1714" i="5"/>
  <c r="P1713" i="5"/>
  <c r="O1713" i="5"/>
  <c r="N1713" i="5"/>
  <c r="M1713" i="5"/>
  <c r="K1713" i="5"/>
  <c r="P1712" i="5"/>
  <c r="O1712" i="5"/>
  <c r="N1712" i="5"/>
  <c r="K1712" i="5"/>
  <c r="M1712" i="5" s="1"/>
  <c r="P1711" i="5"/>
  <c r="O1711" i="5"/>
  <c r="N1711" i="5"/>
  <c r="M1711" i="5"/>
  <c r="K1711" i="5"/>
  <c r="P1710" i="5"/>
  <c r="O1710" i="5"/>
  <c r="N1710" i="5"/>
  <c r="M1710" i="5"/>
  <c r="K1710" i="5"/>
  <c r="P1709" i="5"/>
  <c r="M1709" i="5"/>
  <c r="K1709" i="5"/>
  <c r="P1708" i="5"/>
  <c r="O1708" i="5"/>
  <c r="N1708" i="5"/>
  <c r="K1708" i="5"/>
  <c r="M1708" i="5" s="1"/>
  <c r="K1707" i="5"/>
  <c r="M1707" i="5" s="1"/>
  <c r="P1706" i="5"/>
  <c r="O1706" i="5"/>
  <c r="N1706" i="5"/>
  <c r="M1706" i="5"/>
  <c r="K1706" i="5"/>
  <c r="K1705" i="5"/>
  <c r="K1704" i="5"/>
  <c r="K1703" i="5"/>
  <c r="K1702" i="5"/>
  <c r="K1701" i="5"/>
  <c r="K1700" i="5"/>
  <c r="K1699" i="5"/>
  <c r="K1698" i="5"/>
  <c r="K1697" i="5"/>
  <c r="K1696" i="5"/>
  <c r="K1695" i="5"/>
  <c r="K1694" i="5"/>
  <c r="P1544" i="5" s="1"/>
  <c r="K1693" i="5"/>
  <c r="K1692" i="5"/>
  <c r="K1691" i="5"/>
  <c r="K1690" i="5"/>
  <c r="K1689" i="5"/>
  <c r="K1688" i="5"/>
  <c r="K1687" i="5"/>
  <c r="K1686" i="5"/>
  <c r="P1536" i="5" s="1"/>
  <c r="K1685" i="5"/>
  <c r="K1684" i="5"/>
  <c r="K1683" i="5"/>
  <c r="K1682" i="5"/>
  <c r="K1681" i="5"/>
  <c r="K1680" i="5"/>
  <c r="K1679" i="5"/>
  <c r="K1678" i="5"/>
  <c r="K1677" i="5"/>
  <c r="K1676" i="5"/>
  <c r="K1675" i="5"/>
  <c r="K1674" i="5"/>
  <c r="K1673" i="5"/>
  <c r="K1672" i="5"/>
  <c r="K1671" i="5"/>
  <c r="K1670" i="5"/>
  <c r="K1669" i="5"/>
  <c r="K1668" i="5"/>
  <c r="K1667" i="5"/>
  <c r="K1666" i="5"/>
  <c r="K1665" i="5"/>
  <c r="K1664" i="5"/>
  <c r="K1663" i="5"/>
  <c r="K1662" i="5"/>
  <c r="K1661" i="5"/>
  <c r="K1660" i="5"/>
  <c r="K1659" i="5"/>
  <c r="K1658" i="5"/>
  <c r="K1657" i="5"/>
  <c r="K1656" i="5"/>
  <c r="K1655" i="5"/>
  <c r="K1654" i="5"/>
  <c r="K1653" i="5"/>
  <c r="K1652" i="5"/>
  <c r="K1651" i="5"/>
  <c r="K1650" i="5"/>
  <c r="K1649" i="5"/>
  <c r="K1648" i="5"/>
  <c r="K1647" i="5"/>
  <c r="O1547" i="5" s="1"/>
  <c r="K1646" i="5"/>
  <c r="O1546" i="5" s="1"/>
  <c r="K1645" i="5"/>
  <c r="K1644" i="5"/>
  <c r="O1544" i="5" s="1"/>
  <c r="K1643" i="5"/>
  <c r="K1642" i="5"/>
  <c r="K1641" i="5"/>
  <c r="K1640" i="5"/>
  <c r="K1639" i="5"/>
  <c r="O1539" i="5" s="1"/>
  <c r="K1638" i="5"/>
  <c r="O1538" i="5" s="1"/>
  <c r="K1637" i="5"/>
  <c r="K1636" i="5"/>
  <c r="O1536" i="5" s="1"/>
  <c r="K1635" i="5"/>
  <c r="K1634" i="5"/>
  <c r="K1633" i="5"/>
  <c r="K1632" i="5"/>
  <c r="K1631" i="5"/>
  <c r="O1531" i="5" s="1"/>
  <c r="K1630" i="5"/>
  <c r="O1530" i="5" s="1"/>
  <c r="K1629" i="5"/>
  <c r="K1628" i="5"/>
  <c r="K1627" i="5"/>
  <c r="K1626" i="5"/>
  <c r="K1625" i="5"/>
  <c r="K1624" i="5"/>
  <c r="K1623" i="5"/>
  <c r="O1523" i="5" s="1"/>
  <c r="K1622" i="5"/>
  <c r="K1621" i="5"/>
  <c r="K1620" i="5"/>
  <c r="K1619" i="5"/>
  <c r="K1618" i="5"/>
  <c r="K1617" i="5"/>
  <c r="K1616" i="5"/>
  <c r="K1615" i="5"/>
  <c r="O1515" i="5" s="1"/>
  <c r="K1614" i="5"/>
  <c r="K1613" i="5"/>
  <c r="K1612" i="5"/>
  <c r="K1611" i="5"/>
  <c r="K1610" i="5"/>
  <c r="K1609" i="5"/>
  <c r="K1608" i="5"/>
  <c r="K1607" i="5"/>
  <c r="O1507" i="5" s="1"/>
  <c r="K1606" i="5"/>
  <c r="K1605" i="5"/>
  <c r="K1604" i="5"/>
  <c r="K1603" i="5"/>
  <c r="K1602" i="5"/>
  <c r="K1601" i="5"/>
  <c r="K1600" i="5"/>
  <c r="K1599" i="5"/>
  <c r="N1549" i="5" s="1"/>
  <c r="K1598" i="5"/>
  <c r="K1597" i="5"/>
  <c r="K1596" i="5"/>
  <c r="N1546" i="5" s="1"/>
  <c r="K1595" i="5"/>
  <c r="K1594" i="5"/>
  <c r="K1593" i="5"/>
  <c r="K1592" i="5"/>
  <c r="K1591" i="5"/>
  <c r="N1541" i="5" s="1"/>
  <c r="K1590" i="5"/>
  <c r="K1589" i="5"/>
  <c r="K1588" i="5"/>
  <c r="N1538" i="5" s="1"/>
  <c r="K1587" i="5"/>
  <c r="K1586" i="5"/>
  <c r="K1585" i="5"/>
  <c r="K1584" i="5"/>
  <c r="K1583" i="5"/>
  <c r="N1533" i="5" s="1"/>
  <c r="K1582" i="5"/>
  <c r="K1581" i="5"/>
  <c r="K1580" i="5"/>
  <c r="N1530" i="5" s="1"/>
  <c r="K1579" i="5"/>
  <c r="K1578" i="5"/>
  <c r="K1577" i="5"/>
  <c r="K1576" i="5"/>
  <c r="K1575" i="5"/>
  <c r="N1525" i="5" s="1"/>
  <c r="K1574" i="5"/>
  <c r="K1573" i="5"/>
  <c r="K1572" i="5"/>
  <c r="N1522" i="5" s="1"/>
  <c r="K1571" i="5"/>
  <c r="K1570" i="5"/>
  <c r="K1569" i="5"/>
  <c r="K1568" i="5"/>
  <c r="K1567" i="5"/>
  <c r="N1517" i="5" s="1"/>
  <c r="K1566" i="5"/>
  <c r="K1565" i="5"/>
  <c r="K1564" i="5"/>
  <c r="N1514" i="5" s="1"/>
  <c r="K1563" i="5"/>
  <c r="K1562" i="5"/>
  <c r="K1561" i="5"/>
  <c r="K1560" i="5"/>
  <c r="K1559" i="5"/>
  <c r="N1509" i="5" s="1"/>
  <c r="K1558" i="5"/>
  <c r="K1557" i="5"/>
  <c r="K1556" i="5"/>
  <c r="N1506" i="5" s="1"/>
  <c r="K1555" i="5"/>
  <c r="N1505" i="5" s="1"/>
  <c r="K1554" i="5"/>
  <c r="N1504" i="5" s="1"/>
  <c r="K1553" i="5"/>
  <c r="K1552" i="5"/>
  <c r="K1551" i="5"/>
  <c r="K1550" i="5"/>
  <c r="P1549" i="5"/>
  <c r="O1549" i="5"/>
  <c r="K1549" i="5"/>
  <c r="M1549" i="5" s="1"/>
  <c r="P1548" i="5"/>
  <c r="O1548" i="5"/>
  <c r="N1548" i="5"/>
  <c r="M1548" i="5"/>
  <c r="K1548" i="5"/>
  <c r="P1547" i="5"/>
  <c r="N1547" i="5"/>
  <c r="M1547" i="5"/>
  <c r="K1547" i="5"/>
  <c r="P1546" i="5"/>
  <c r="K1546" i="5"/>
  <c r="M1546" i="5" s="1"/>
  <c r="P1545" i="5"/>
  <c r="O1545" i="5"/>
  <c r="N1545" i="5"/>
  <c r="M1545" i="5"/>
  <c r="K1545" i="5"/>
  <c r="N1544" i="5"/>
  <c r="M1544" i="5"/>
  <c r="K1544" i="5"/>
  <c r="P1543" i="5"/>
  <c r="O1543" i="5"/>
  <c r="N1543" i="5"/>
  <c r="M1543" i="5"/>
  <c r="K1543" i="5"/>
  <c r="P1542" i="5"/>
  <c r="O1542" i="5"/>
  <c r="N1542" i="5"/>
  <c r="K1542" i="5"/>
  <c r="M1542" i="5" s="1"/>
  <c r="P1541" i="5"/>
  <c r="O1541" i="5"/>
  <c r="K1541" i="5"/>
  <c r="M1541" i="5" s="1"/>
  <c r="P1540" i="5"/>
  <c r="O1540" i="5"/>
  <c r="N1540" i="5"/>
  <c r="M1540" i="5"/>
  <c r="K1540" i="5"/>
  <c r="P1539" i="5"/>
  <c r="N1539" i="5"/>
  <c r="M1539" i="5"/>
  <c r="K1539" i="5"/>
  <c r="P1538" i="5"/>
  <c r="K1538" i="5"/>
  <c r="M1538" i="5" s="1"/>
  <c r="P1537" i="5"/>
  <c r="O1537" i="5"/>
  <c r="N1537" i="5"/>
  <c r="M1537" i="5"/>
  <c r="K1537" i="5"/>
  <c r="N1536" i="5"/>
  <c r="M1536" i="5"/>
  <c r="K1536" i="5"/>
  <c r="P1535" i="5"/>
  <c r="O1535" i="5"/>
  <c r="N1535" i="5"/>
  <c r="M1535" i="5"/>
  <c r="K1535" i="5"/>
  <c r="P1534" i="5"/>
  <c r="O1534" i="5"/>
  <c r="N1534" i="5"/>
  <c r="K1534" i="5"/>
  <c r="M1534" i="5" s="1"/>
  <c r="P1533" i="5"/>
  <c r="O1533" i="5"/>
  <c r="K1533" i="5"/>
  <c r="M1533" i="5" s="1"/>
  <c r="P1532" i="5"/>
  <c r="O1532" i="5"/>
  <c r="N1532" i="5"/>
  <c r="M1532" i="5"/>
  <c r="K1532" i="5"/>
  <c r="P1531" i="5"/>
  <c r="N1531" i="5"/>
  <c r="M1531" i="5"/>
  <c r="K1531" i="5"/>
  <c r="P1530" i="5"/>
  <c r="K1530" i="5"/>
  <c r="M1530" i="5" s="1"/>
  <c r="P1529" i="5"/>
  <c r="O1529" i="5"/>
  <c r="N1529" i="5"/>
  <c r="M1529" i="5"/>
  <c r="K1529" i="5"/>
  <c r="P1528" i="5"/>
  <c r="O1528" i="5"/>
  <c r="N1528" i="5"/>
  <c r="M1528" i="5"/>
  <c r="K1528" i="5"/>
  <c r="P1527" i="5"/>
  <c r="O1527" i="5"/>
  <c r="N1527" i="5"/>
  <c r="M1527" i="5"/>
  <c r="K1527" i="5"/>
  <c r="P1526" i="5"/>
  <c r="O1526" i="5"/>
  <c r="N1526" i="5"/>
  <c r="K1526" i="5"/>
  <c r="M1526" i="5" s="1"/>
  <c r="P1525" i="5"/>
  <c r="O1525" i="5"/>
  <c r="K1525" i="5"/>
  <c r="M1525" i="5" s="1"/>
  <c r="P1524" i="5"/>
  <c r="O1524" i="5"/>
  <c r="N1524" i="5"/>
  <c r="M1524" i="5"/>
  <c r="K1524" i="5"/>
  <c r="P1523" i="5"/>
  <c r="N1523" i="5"/>
  <c r="M1523" i="5"/>
  <c r="K1523" i="5"/>
  <c r="P1522" i="5"/>
  <c r="O1522" i="5"/>
  <c r="K1522" i="5"/>
  <c r="M1522" i="5" s="1"/>
  <c r="P1521" i="5"/>
  <c r="O1521" i="5"/>
  <c r="N1521" i="5"/>
  <c r="M1521" i="5"/>
  <c r="K1521" i="5"/>
  <c r="P1520" i="5"/>
  <c r="O1520" i="5"/>
  <c r="N1520" i="5"/>
  <c r="M1520" i="5"/>
  <c r="K1520" i="5"/>
  <c r="P1519" i="5"/>
  <c r="O1519" i="5"/>
  <c r="N1519" i="5"/>
  <c r="M1519" i="5"/>
  <c r="K1519" i="5"/>
  <c r="P1518" i="5"/>
  <c r="O1518" i="5"/>
  <c r="N1518" i="5"/>
  <c r="K1518" i="5"/>
  <c r="M1518" i="5" s="1"/>
  <c r="P1517" i="5"/>
  <c r="O1517" i="5"/>
  <c r="K1517" i="5"/>
  <c r="M1517" i="5" s="1"/>
  <c r="P1516" i="5"/>
  <c r="O1516" i="5"/>
  <c r="N1516" i="5"/>
  <c r="M1516" i="5"/>
  <c r="K1516" i="5"/>
  <c r="P1515" i="5"/>
  <c r="N1515" i="5"/>
  <c r="M1515" i="5"/>
  <c r="K1515" i="5"/>
  <c r="P1514" i="5"/>
  <c r="O1514" i="5"/>
  <c r="K1514" i="5"/>
  <c r="M1514" i="5" s="1"/>
  <c r="P1513" i="5"/>
  <c r="O1513" i="5"/>
  <c r="N1513" i="5"/>
  <c r="M1513" i="5"/>
  <c r="K1513" i="5"/>
  <c r="P1512" i="5"/>
  <c r="O1512" i="5"/>
  <c r="N1512" i="5"/>
  <c r="M1512" i="5"/>
  <c r="K1512" i="5"/>
  <c r="P1511" i="5"/>
  <c r="O1511" i="5"/>
  <c r="N1511" i="5"/>
  <c r="M1511" i="5"/>
  <c r="K1511" i="5"/>
  <c r="P1510" i="5"/>
  <c r="O1510" i="5"/>
  <c r="N1510" i="5"/>
  <c r="K1510" i="5"/>
  <c r="M1510" i="5" s="1"/>
  <c r="P1509" i="5"/>
  <c r="O1509" i="5"/>
  <c r="K1509" i="5"/>
  <c r="M1509" i="5" s="1"/>
  <c r="P1508" i="5"/>
  <c r="O1508" i="5"/>
  <c r="N1508" i="5"/>
  <c r="M1508" i="5"/>
  <c r="K1508" i="5"/>
  <c r="P1507" i="5"/>
  <c r="N1507" i="5"/>
  <c r="M1507" i="5"/>
  <c r="K1507" i="5"/>
  <c r="P1506" i="5"/>
  <c r="O1506" i="5"/>
  <c r="K1506" i="5"/>
  <c r="M1506" i="5" s="1"/>
  <c r="P1505" i="5"/>
  <c r="O1505" i="5"/>
  <c r="M1505" i="5"/>
  <c r="K1505" i="5"/>
  <c r="P1504" i="5"/>
  <c r="O1504" i="5"/>
  <c r="M1504" i="5"/>
  <c r="K1504" i="5"/>
  <c r="P1503" i="5"/>
  <c r="O1503" i="5"/>
  <c r="N1503" i="5"/>
  <c r="M1503" i="5"/>
  <c r="K1503" i="5"/>
  <c r="P1502" i="5"/>
  <c r="O1502" i="5"/>
  <c r="N1502" i="5"/>
  <c r="K1502" i="5"/>
  <c r="M1502" i="5" s="1"/>
  <c r="P1501" i="5"/>
  <c r="O1501" i="5"/>
  <c r="N1501" i="5"/>
  <c r="K1501" i="5"/>
  <c r="M1501" i="5" s="1"/>
  <c r="P1500" i="5"/>
  <c r="O1500" i="5"/>
  <c r="N1500" i="5"/>
  <c r="M1500" i="5"/>
  <c r="K1500" i="5"/>
  <c r="E1550" i="5"/>
  <c r="F1550" i="5"/>
  <c r="G1550" i="5"/>
  <c r="D1550" i="5"/>
  <c r="F1760" i="5"/>
  <c r="D1760" i="5"/>
  <c r="F1758" i="5"/>
  <c r="G1755" i="5"/>
  <c r="F1755" i="5"/>
  <c r="E1755" i="5"/>
  <c r="D1755" i="5"/>
  <c r="G1754" i="5"/>
  <c r="F1754" i="5"/>
  <c r="E1754" i="5"/>
  <c r="D1754" i="5"/>
  <c r="G1753" i="5"/>
  <c r="F1753" i="5"/>
  <c r="E1753" i="5"/>
  <c r="D1753" i="5"/>
  <c r="G1752" i="5"/>
  <c r="F1752" i="5"/>
  <c r="E1752" i="5"/>
  <c r="D1752" i="5"/>
  <c r="G1751" i="5"/>
  <c r="F1751" i="5"/>
  <c r="E1751" i="5"/>
  <c r="D1751" i="5"/>
  <c r="G1750" i="5"/>
  <c r="F1750" i="5"/>
  <c r="E1750" i="5"/>
  <c r="D1750" i="5"/>
  <c r="G1749" i="5"/>
  <c r="F1749" i="5"/>
  <c r="E1749" i="5"/>
  <c r="D1749" i="5"/>
  <c r="G1748" i="5"/>
  <c r="F1748" i="5"/>
  <c r="E1748" i="5"/>
  <c r="D1748" i="5"/>
  <c r="G1747" i="5"/>
  <c r="F1747" i="5"/>
  <c r="E1747" i="5"/>
  <c r="D1747" i="5"/>
  <c r="G1746" i="5"/>
  <c r="F1746" i="5"/>
  <c r="E1746" i="5"/>
  <c r="D1746" i="5"/>
  <c r="G1745" i="5"/>
  <c r="F1745" i="5"/>
  <c r="E1745" i="5"/>
  <c r="D1745" i="5"/>
  <c r="G1744" i="5"/>
  <c r="F1744" i="5"/>
  <c r="E1744" i="5"/>
  <c r="D1744" i="5"/>
  <c r="G1743" i="5"/>
  <c r="F1743" i="5"/>
  <c r="E1743" i="5"/>
  <c r="D1743" i="5"/>
  <c r="G1742" i="5"/>
  <c r="F1742" i="5"/>
  <c r="E1742" i="5"/>
  <c r="D1742" i="5"/>
  <c r="G1741" i="5"/>
  <c r="F1741" i="5"/>
  <c r="E1741" i="5"/>
  <c r="D1741" i="5"/>
  <c r="G1740" i="5"/>
  <c r="F1740" i="5"/>
  <c r="E1740" i="5"/>
  <c r="D1740" i="5"/>
  <c r="G1739" i="5"/>
  <c r="F1739" i="5"/>
  <c r="E1739" i="5"/>
  <c r="D1739" i="5"/>
  <c r="G1738" i="5"/>
  <c r="F1738" i="5"/>
  <c r="E1738" i="5"/>
  <c r="D1738" i="5"/>
  <c r="G1737" i="5"/>
  <c r="F1737" i="5"/>
  <c r="E1737" i="5"/>
  <c r="D1737" i="5"/>
  <c r="G1736" i="5"/>
  <c r="F1736" i="5"/>
  <c r="E1736" i="5"/>
  <c r="D1736" i="5"/>
  <c r="G1735" i="5"/>
  <c r="F1735" i="5"/>
  <c r="E1735" i="5"/>
  <c r="D1735" i="5"/>
  <c r="G1734" i="5"/>
  <c r="F1734" i="5"/>
  <c r="E1734" i="5"/>
  <c r="D1734" i="5"/>
  <c r="G1733" i="5"/>
  <c r="F1733" i="5"/>
  <c r="E1733" i="5"/>
  <c r="D1733" i="5"/>
  <c r="G1732" i="5"/>
  <c r="F1732" i="5"/>
  <c r="E1732" i="5"/>
  <c r="D1732" i="5"/>
  <c r="G1731" i="5"/>
  <c r="F1731" i="5"/>
  <c r="E1731" i="5"/>
  <c r="D1731" i="5"/>
  <c r="G1730" i="5"/>
  <c r="F1730" i="5"/>
  <c r="E1730" i="5"/>
  <c r="D1730" i="5"/>
  <c r="G1729" i="5"/>
  <c r="F1729" i="5"/>
  <c r="E1729" i="5"/>
  <c r="D1729" i="5"/>
  <c r="G1728" i="5"/>
  <c r="F1728" i="5"/>
  <c r="E1728" i="5"/>
  <c r="D1728" i="5"/>
  <c r="G1727" i="5"/>
  <c r="F1727" i="5"/>
  <c r="E1727" i="5"/>
  <c r="D1727" i="5"/>
  <c r="G1726" i="5"/>
  <c r="F1726" i="5"/>
  <c r="E1726" i="5"/>
  <c r="D1726" i="5"/>
  <c r="G1725" i="5"/>
  <c r="F1725" i="5"/>
  <c r="E1725" i="5"/>
  <c r="D1725" i="5"/>
  <c r="G1724" i="5"/>
  <c r="F1724" i="5"/>
  <c r="E1724" i="5"/>
  <c r="D1724" i="5"/>
  <c r="G1723" i="5"/>
  <c r="G1758" i="5" s="1"/>
  <c r="F1723" i="5"/>
  <c r="E1723" i="5"/>
  <c r="D1723" i="5"/>
  <c r="G1722" i="5"/>
  <c r="F1722" i="5"/>
  <c r="E1722" i="5"/>
  <c r="D1722" i="5"/>
  <c r="G1721" i="5"/>
  <c r="F1721" i="5"/>
  <c r="E1721" i="5"/>
  <c r="D1721" i="5"/>
  <c r="G1720" i="5"/>
  <c r="F1720" i="5"/>
  <c r="E1720" i="5"/>
  <c r="D1720" i="5"/>
  <c r="G1719" i="5"/>
  <c r="F1719" i="5"/>
  <c r="E1719" i="5"/>
  <c r="D1719" i="5"/>
  <c r="G1718" i="5"/>
  <c r="F1718" i="5"/>
  <c r="E1718" i="5"/>
  <c r="D1718" i="5"/>
  <c r="G1717" i="5"/>
  <c r="F1717" i="5"/>
  <c r="E1717" i="5"/>
  <c r="D1717" i="5"/>
  <c r="G1716" i="5"/>
  <c r="F1716" i="5"/>
  <c r="E1716" i="5"/>
  <c r="D1716" i="5"/>
  <c r="G1715" i="5"/>
  <c r="F1715" i="5"/>
  <c r="E1715" i="5"/>
  <c r="D1715" i="5"/>
  <c r="G1714" i="5"/>
  <c r="F1714" i="5"/>
  <c r="E1714" i="5"/>
  <c r="D1714" i="5"/>
  <c r="G1713" i="5"/>
  <c r="F1713" i="5"/>
  <c r="E1713" i="5"/>
  <c r="D1713" i="5"/>
  <c r="G1712" i="5"/>
  <c r="F1712" i="5"/>
  <c r="E1712" i="5"/>
  <c r="D1712" i="5"/>
  <c r="G1711" i="5"/>
  <c r="F1711" i="5"/>
  <c r="E1711" i="5"/>
  <c r="D1711" i="5"/>
  <c r="G1710" i="5"/>
  <c r="F1710" i="5"/>
  <c r="E1710" i="5"/>
  <c r="D1710" i="5"/>
  <c r="G1709" i="5"/>
  <c r="F1709" i="5"/>
  <c r="E1709" i="5"/>
  <c r="D1709" i="5"/>
  <c r="G1708" i="5"/>
  <c r="F1708" i="5"/>
  <c r="E1708" i="5"/>
  <c r="D1708" i="5"/>
  <c r="G1707" i="5"/>
  <c r="F1707" i="5"/>
  <c r="E1707" i="5"/>
  <c r="D1707" i="5"/>
  <c r="G1706" i="5"/>
  <c r="G1757" i="5" s="1"/>
  <c r="G1761" i="5" s="1"/>
  <c r="F1706" i="5"/>
  <c r="F1757" i="5" s="1"/>
  <c r="F1761" i="5" s="1"/>
  <c r="E1706" i="5"/>
  <c r="E1758" i="5" s="1"/>
  <c r="D1706" i="5"/>
  <c r="D1758" i="5" s="1"/>
  <c r="G1555" i="5"/>
  <c r="F1555" i="5"/>
  <c r="E1555" i="5"/>
  <c r="D1555" i="5"/>
  <c r="F1554" i="5"/>
  <c r="D1554" i="5"/>
  <c r="E1551" i="5"/>
  <c r="F1551" i="5"/>
  <c r="G1551" i="5"/>
  <c r="E1552" i="5"/>
  <c r="F1552" i="5"/>
  <c r="G1552" i="5"/>
  <c r="D1552" i="5"/>
  <c r="D1551" i="5"/>
  <c r="E1549" i="5"/>
  <c r="D1501" i="5"/>
  <c r="E1501" i="5"/>
  <c r="F1501" i="5"/>
  <c r="G1501" i="5"/>
  <c r="D1502" i="5"/>
  <c r="E1502" i="5"/>
  <c r="F1502" i="5"/>
  <c r="G1502" i="5"/>
  <c r="D1503" i="5"/>
  <c r="E1503" i="5"/>
  <c r="F1503" i="5"/>
  <c r="G1503" i="5"/>
  <c r="D1504" i="5"/>
  <c r="E1504" i="5"/>
  <c r="F1504" i="5"/>
  <c r="G1504" i="5"/>
  <c r="D1505" i="5"/>
  <c r="E1505" i="5"/>
  <c r="F1505" i="5"/>
  <c r="G1505" i="5"/>
  <c r="D1506" i="5"/>
  <c r="E1506" i="5"/>
  <c r="F1506" i="5"/>
  <c r="G1506" i="5"/>
  <c r="D1507" i="5"/>
  <c r="E1507" i="5"/>
  <c r="F1507" i="5"/>
  <c r="G1507" i="5"/>
  <c r="D1508" i="5"/>
  <c r="E1508" i="5"/>
  <c r="F1508" i="5"/>
  <c r="G1508" i="5"/>
  <c r="D1509" i="5"/>
  <c r="E1509" i="5"/>
  <c r="F1509" i="5"/>
  <c r="G1509" i="5"/>
  <c r="D1510" i="5"/>
  <c r="E1510" i="5"/>
  <c r="F1510" i="5"/>
  <c r="G1510" i="5"/>
  <c r="D1511" i="5"/>
  <c r="E1511" i="5"/>
  <c r="F1511" i="5"/>
  <c r="G1511" i="5"/>
  <c r="D1512" i="5"/>
  <c r="E1512" i="5"/>
  <c r="F1512" i="5"/>
  <c r="G1512" i="5"/>
  <c r="D1513" i="5"/>
  <c r="E1513" i="5"/>
  <c r="F1513" i="5"/>
  <c r="G1513" i="5"/>
  <c r="D1514" i="5"/>
  <c r="E1514" i="5"/>
  <c r="F1514" i="5"/>
  <c r="G1514" i="5"/>
  <c r="D1515" i="5"/>
  <c r="E1515" i="5"/>
  <c r="F1515" i="5"/>
  <c r="G1515" i="5"/>
  <c r="D1516" i="5"/>
  <c r="E1516" i="5"/>
  <c r="F1516" i="5"/>
  <c r="G1516" i="5"/>
  <c r="D1517" i="5"/>
  <c r="E1517" i="5"/>
  <c r="F1517" i="5"/>
  <c r="G1517" i="5"/>
  <c r="D1518" i="5"/>
  <c r="E1518" i="5"/>
  <c r="F1518" i="5"/>
  <c r="G1518" i="5"/>
  <c r="D1519" i="5"/>
  <c r="E1519" i="5"/>
  <c r="F1519" i="5"/>
  <c r="G1519" i="5"/>
  <c r="D1520" i="5"/>
  <c r="E1520" i="5"/>
  <c r="F1520" i="5"/>
  <c r="G1520" i="5"/>
  <c r="D1521" i="5"/>
  <c r="E1521" i="5"/>
  <c r="F1521" i="5"/>
  <c r="G1521" i="5"/>
  <c r="D1522" i="5"/>
  <c r="E1522" i="5"/>
  <c r="F1522" i="5"/>
  <c r="G1522" i="5"/>
  <c r="D1523" i="5"/>
  <c r="E1523" i="5"/>
  <c r="F1523" i="5"/>
  <c r="G1523" i="5"/>
  <c r="D1524" i="5"/>
  <c r="E1524" i="5"/>
  <c r="F1524" i="5"/>
  <c r="G1524" i="5"/>
  <c r="D1525" i="5"/>
  <c r="E1525" i="5"/>
  <c r="F1525" i="5"/>
  <c r="G1525" i="5"/>
  <c r="D1526" i="5"/>
  <c r="E1526" i="5"/>
  <c r="F1526" i="5"/>
  <c r="G1526" i="5"/>
  <c r="D1527" i="5"/>
  <c r="E1527" i="5"/>
  <c r="F1527" i="5"/>
  <c r="G1527" i="5"/>
  <c r="D1528" i="5"/>
  <c r="E1528" i="5"/>
  <c r="F1528" i="5"/>
  <c r="G1528" i="5"/>
  <c r="D1529" i="5"/>
  <c r="E1529" i="5"/>
  <c r="F1529" i="5"/>
  <c r="G1529" i="5"/>
  <c r="D1530" i="5"/>
  <c r="E1530" i="5"/>
  <c r="F1530" i="5"/>
  <c r="G1530" i="5"/>
  <c r="D1531" i="5"/>
  <c r="E1531" i="5"/>
  <c r="F1531" i="5"/>
  <c r="G1531" i="5"/>
  <c r="D1532" i="5"/>
  <c r="E1532" i="5"/>
  <c r="F1532" i="5"/>
  <c r="G1532" i="5"/>
  <c r="D1533" i="5"/>
  <c r="E1533" i="5"/>
  <c r="F1533" i="5"/>
  <c r="G1533" i="5"/>
  <c r="D1534" i="5"/>
  <c r="E1534" i="5"/>
  <c r="F1534" i="5"/>
  <c r="G1534" i="5"/>
  <c r="D1535" i="5"/>
  <c r="E1535" i="5"/>
  <c r="F1535" i="5"/>
  <c r="G1535" i="5"/>
  <c r="D1536" i="5"/>
  <c r="E1536" i="5"/>
  <c r="F1536" i="5"/>
  <c r="G1536" i="5"/>
  <c r="D1537" i="5"/>
  <c r="E1537" i="5"/>
  <c r="F1537" i="5"/>
  <c r="G1537" i="5"/>
  <c r="D1538" i="5"/>
  <c r="E1538" i="5"/>
  <c r="F1538" i="5"/>
  <c r="G1538" i="5"/>
  <c r="D1539" i="5"/>
  <c r="E1539" i="5"/>
  <c r="F1539" i="5"/>
  <c r="G1539" i="5"/>
  <c r="D1540" i="5"/>
  <c r="E1540" i="5"/>
  <c r="F1540" i="5"/>
  <c r="G1540" i="5"/>
  <c r="D1541" i="5"/>
  <c r="E1541" i="5"/>
  <c r="F1541" i="5"/>
  <c r="G1541" i="5"/>
  <c r="D1542" i="5"/>
  <c r="E1542" i="5"/>
  <c r="F1542" i="5"/>
  <c r="G1542" i="5"/>
  <c r="D1543" i="5"/>
  <c r="E1543" i="5"/>
  <c r="F1543" i="5"/>
  <c r="G1543" i="5"/>
  <c r="D1544" i="5"/>
  <c r="E1544" i="5"/>
  <c r="F1544" i="5"/>
  <c r="G1544" i="5"/>
  <c r="D1545" i="5"/>
  <c r="E1545" i="5"/>
  <c r="F1545" i="5"/>
  <c r="G1545" i="5"/>
  <c r="D1546" i="5"/>
  <c r="E1546" i="5"/>
  <c r="F1546" i="5"/>
  <c r="G1546" i="5"/>
  <c r="D1547" i="5"/>
  <c r="E1547" i="5"/>
  <c r="F1547" i="5"/>
  <c r="G1547" i="5"/>
  <c r="D1548" i="5"/>
  <c r="E1548" i="5"/>
  <c r="F1548" i="5"/>
  <c r="G1548" i="5"/>
  <c r="D1549" i="5"/>
  <c r="F1549" i="5"/>
  <c r="G1549" i="5"/>
  <c r="G1500" i="5"/>
  <c r="F1500" i="5"/>
  <c r="E1500" i="5"/>
  <c r="D1500" i="5"/>
  <c r="B1501" i="5"/>
  <c r="B1502" i="5"/>
  <c r="B1503" i="5"/>
  <c r="B1504" i="5"/>
  <c r="B1505" i="5"/>
  <c r="B1506" i="5"/>
  <c r="B1507" i="5"/>
  <c r="B1508" i="5"/>
  <c r="B1509" i="5"/>
  <c r="B1510" i="5"/>
  <c r="B1511" i="5"/>
  <c r="B1512" i="5"/>
  <c r="B1513" i="5"/>
  <c r="B1514" i="5"/>
  <c r="B1515" i="5"/>
  <c r="B1516" i="5"/>
  <c r="B1517" i="5"/>
  <c r="B1518" i="5"/>
  <c r="B1519" i="5"/>
  <c r="B1520" i="5"/>
  <c r="B1521" i="5"/>
  <c r="B1522" i="5"/>
  <c r="B1523" i="5"/>
  <c r="B1524" i="5"/>
  <c r="B1525" i="5"/>
  <c r="B1526" i="5"/>
  <c r="B1527" i="5"/>
  <c r="B1528" i="5"/>
  <c r="B1529" i="5"/>
  <c r="B1530" i="5"/>
  <c r="B1531" i="5"/>
  <c r="B1532" i="5"/>
  <c r="B1533" i="5"/>
  <c r="B1534" i="5"/>
  <c r="B1535" i="5"/>
  <c r="B1536" i="5"/>
  <c r="B1537" i="5"/>
  <c r="B1538" i="5"/>
  <c r="B1539" i="5"/>
  <c r="B1540" i="5"/>
  <c r="B1541" i="5"/>
  <c r="B1542" i="5"/>
  <c r="B1543" i="5"/>
  <c r="B1544" i="5"/>
  <c r="B1545" i="5"/>
  <c r="B1546" i="5"/>
  <c r="B1547" i="5"/>
  <c r="B1548" i="5"/>
  <c r="B1549" i="5"/>
  <c r="B1550" i="5"/>
  <c r="B1551" i="5"/>
  <c r="B1552" i="5"/>
  <c r="B1553" i="5"/>
  <c r="B1554" i="5"/>
  <c r="B1555" i="5"/>
  <c r="B1556" i="5"/>
  <c r="B1557" i="5"/>
  <c r="B1558" i="5"/>
  <c r="B1559" i="5"/>
  <c r="B1560" i="5"/>
  <c r="B1561" i="5"/>
  <c r="B1562" i="5"/>
  <c r="B1563" i="5"/>
  <c r="B1564" i="5"/>
  <c r="B1565" i="5"/>
  <c r="B1566" i="5"/>
  <c r="B1567" i="5"/>
  <c r="B1568" i="5"/>
  <c r="B1569" i="5"/>
  <c r="B1570" i="5"/>
  <c r="B1571" i="5"/>
  <c r="B1572" i="5"/>
  <c r="B1573" i="5"/>
  <c r="B1574" i="5"/>
  <c r="B1575" i="5"/>
  <c r="B1576" i="5"/>
  <c r="B1577" i="5"/>
  <c r="B1578" i="5"/>
  <c r="B1579" i="5"/>
  <c r="B1580" i="5"/>
  <c r="B1581" i="5"/>
  <c r="B1582" i="5"/>
  <c r="B1583" i="5"/>
  <c r="B1584" i="5"/>
  <c r="B1585" i="5"/>
  <c r="B1586" i="5"/>
  <c r="B1587" i="5"/>
  <c r="B1588" i="5"/>
  <c r="B1589" i="5"/>
  <c r="B1590" i="5"/>
  <c r="B1591" i="5"/>
  <c r="B1592" i="5"/>
  <c r="B1593" i="5"/>
  <c r="B1594" i="5"/>
  <c r="B1595" i="5"/>
  <c r="B1596" i="5"/>
  <c r="B1597" i="5"/>
  <c r="B1598" i="5"/>
  <c r="B1599" i="5"/>
  <c r="B1600" i="5"/>
  <c r="B1601" i="5"/>
  <c r="B1602" i="5"/>
  <c r="B1603" i="5"/>
  <c r="B1604" i="5"/>
  <c r="B1605" i="5"/>
  <c r="B1606" i="5"/>
  <c r="B1607" i="5"/>
  <c r="B1608" i="5"/>
  <c r="B1609" i="5"/>
  <c r="B1610" i="5"/>
  <c r="B1611" i="5"/>
  <c r="B1612" i="5"/>
  <c r="B1613" i="5"/>
  <c r="B1614" i="5"/>
  <c r="B1615" i="5"/>
  <c r="B1616" i="5"/>
  <c r="B1617" i="5"/>
  <c r="B1618" i="5"/>
  <c r="B1619" i="5"/>
  <c r="B1620" i="5"/>
  <c r="B1621" i="5"/>
  <c r="B1622" i="5"/>
  <c r="B1623" i="5"/>
  <c r="B1624" i="5"/>
  <c r="B1625" i="5"/>
  <c r="B1626" i="5"/>
  <c r="B1627" i="5"/>
  <c r="B1628" i="5"/>
  <c r="B1629" i="5"/>
  <c r="B1630" i="5"/>
  <c r="B1631" i="5"/>
  <c r="B1632" i="5"/>
  <c r="B1633" i="5"/>
  <c r="B1634" i="5"/>
  <c r="B1635" i="5"/>
  <c r="B1636" i="5"/>
  <c r="B1637" i="5"/>
  <c r="B1638" i="5"/>
  <c r="B1639" i="5"/>
  <c r="B1640" i="5"/>
  <c r="B1641" i="5"/>
  <c r="B1642" i="5"/>
  <c r="B1643" i="5"/>
  <c r="B1644" i="5"/>
  <c r="B1645" i="5"/>
  <c r="B1646" i="5"/>
  <c r="B1647" i="5"/>
  <c r="B1648" i="5"/>
  <c r="B1649" i="5"/>
  <c r="B1650" i="5"/>
  <c r="B1651" i="5"/>
  <c r="B1652" i="5"/>
  <c r="B1653" i="5"/>
  <c r="B1654" i="5"/>
  <c r="B1655" i="5"/>
  <c r="B1656" i="5"/>
  <c r="B1657" i="5"/>
  <c r="B1658" i="5"/>
  <c r="B1659" i="5"/>
  <c r="B1660" i="5"/>
  <c r="B1661" i="5"/>
  <c r="B1662" i="5"/>
  <c r="B1663" i="5"/>
  <c r="B1664" i="5"/>
  <c r="B1665" i="5"/>
  <c r="B1666" i="5"/>
  <c r="B1667" i="5"/>
  <c r="B1668" i="5"/>
  <c r="B1669" i="5"/>
  <c r="B1670" i="5"/>
  <c r="B1671" i="5"/>
  <c r="B1672" i="5"/>
  <c r="B1673" i="5"/>
  <c r="B1674" i="5"/>
  <c r="B1675" i="5"/>
  <c r="B1676" i="5"/>
  <c r="B1677" i="5"/>
  <c r="B1678" i="5"/>
  <c r="B1679" i="5"/>
  <c r="B1680" i="5"/>
  <c r="B1681" i="5"/>
  <c r="B1682" i="5"/>
  <c r="B1683" i="5"/>
  <c r="B1684" i="5"/>
  <c r="B1685" i="5"/>
  <c r="B1686" i="5"/>
  <c r="B1687" i="5"/>
  <c r="B1688" i="5"/>
  <c r="B1689" i="5"/>
  <c r="B1690" i="5"/>
  <c r="B1691" i="5"/>
  <c r="B1692" i="5"/>
  <c r="B1693" i="5"/>
  <c r="B1694" i="5"/>
  <c r="B1695" i="5"/>
  <c r="B1696" i="5"/>
  <c r="B1697" i="5"/>
  <c r="B1698" i="5"/>
  <c r="B1699" i="5"/>
  <c r="B1700" i="5"/>
  <c r="B1701" i="5"/>
  <c r="B1702" i="5"/>
  <c r="B1703" i="5"/>
  <c r="B1704" i="5"/>
  <c r="B1705" i="5"/>
  <c r="B1706" i="5"/>
  <c r="B1707" i="5"/>
  <c r="B1708" i="5"/>
  <c r="B1709" i="5"/>
  <c r="B1710" i="5"/>
  <c r="B1711" i="5"/>
  <c r="B1712" i="5"/>
  <c r="B1713" i="5"/>
  <c r="B1714" i="5"/>
  <c r="B1715" i="5"/>
  <c r="B1716" i="5"/>
  <c r="B1717" i="5"/>
  <c r="B1718" i="5"/>
  <c r="B1719" i="5"/>
  <c r="B1720" i="5"/>
  <c r="B1721" i="5"/>
  <c r="B1722" i="5"/>
  <c r="B1723" i="5"/>
  <c r="B1724" i="5"/>
  <c r="B1725" i="5"/>
  <c r="B1726" i="5"/>
  <c r="B1727" i="5"/>
  <c r="B1728" i="5"/>
  <c r="B1729" i="5"/>
  <c r="B1730" i="5"/>
  <c r="B1731" i="5"/>
  <c r="B1732" i="5"/>
  <c r="B1733" i="5"/>
  <c r="B1734" i="5"/>
  <c r="B1735" i="5"/>
  <c r="B1736" i="5"/>
  <c r="B1737" i="5"/>
  <c r="B1738" i="5"/>
  <c r="B1739" i="5"/>
  <c r="B1740" i="5"/>
  <c r="B1741" i="5"/>
  <c r="B1742" i="5"/>
  <c r="B1743" i="5"/>
  <c r="B1744" i="5"/>
  <c r="B1745" i="5"/>
  <c r="B1746" i="5"/>
  <c r="B1747" i="5"/>
  <c r="B1748" i="5"/>
  <c r="B1749" i="5"/>
  <c r="B1750" i="5"/>
  <c r="B1751" i="5"/>
  <c r="B1752" i="5"/>
  <c r="B1753" i="5"/>
  <c r="B1754" i="5"/>
  <c r="B1755" i="5"/>
  <c r="B1756" i="5"/>
  <c r="B1757" i="5"/>
  <c r="B1758" i="5"/>
  <c r="B1759" i="5"/>
  <c r="B1760" i="5"/>
  <c r="B1761" i="5"/>
  <c r="B1762" i="5"/>
  <c r="B1763" i="5"/>
  <c r="B1764" i="5"/>
  <c r="B1765" i="5"/>
  <c r="B1766" i="5"/>
  <c r="B1767" i="5"/>
  <c r="B1768" i="5"/>
  <c r="B1769" i="5"/>
  <c r="B1770" i="5"/>
  <c r="B1771" i="5"/>
  <c r="B1772" i="5"/>
  <c r="B1773" i="5"/>
  <c r="B1774" i="5"/>
  <c r="B1775" i="5"/>
  <c r="B1776" i="5"/>
  <c r="B1777" i="5"/>
  <c r="B1778" i="5"/>
  <c r="B1779" i="5"/>
  <c r="B1780" i="5"/>
  <c r="B1781" i="5"/>
  <c r="B1782" i="5"/>
  <c r="B1783" i="5"/>
  <c r="B1784" i="5"/>
  <c r="B1785" i="5"/>
  <c r="B1786" i="5"/>
  <c r="B1787" i="5"/>
  <c r="B1788" i="5"/>
  <c r="B1789" i="5"/>
  <c r="B1790" i="5"/>
  <c r="B1791" i="5"/>
  <c r="B1792" i="5"/>
  <c r="B1793" i="5"/>
  <c r="B1794" i="5"/>
  <c r="B1795" i="5"/>
  <c r="B1796" i="5"/>
  <c r="B1797" i="5"/>
  <c r="B1798" i="5"/>
  <c r="B1799" i="5"/>
  <c r="B1800" i="5"/>
  <c r="B1801" i="5"/>
  <c r="B1802" i="5"/>
  <c r="B1803" i="5"/>
  <c r="B1804" i="5"/>
  <c r="B1805" i="5"/>
  <c r="B1806" i="5"/>
  <c r="B1807" i="5"/>
  <c r="B1808" i="5"/>
  <c r="B1809" i="5"/>
  <c r="B1810" i="5"/>
  <c r="B1811" i="5"/>
  <c r="B1812" i="5"/>
  <c r="B1813" i="5"/>
  <c r="B1814" i="5"/>
  <c r="B1815" i="5"/>
  <c r="B1816" i="5"/>
  <c r="B1817" i="5"/>
  <c r="B1818" i="5"/>
  <c r="B1819" i="5"/>
  <c r="B1820" i="5"/>
  <c r="B1821" i="5"/>
  <c r="B1822" i="5"/>
  <c r="B1823" i="5"/>
  <c r="B1824" i="5"/>
  <c r="B1825" i="5"/>
  <c r="B1826" i="5"/>
  <c r="B1827" i="5"/>
  <c r="B1828" i="5"/>
  <c r="B1829" i="5"/>
  <c r="B1830" i="5"/>
  <c r="B1831" i="5"/>
  <c r="B1832" i="5"/>
  <c r="B1833" i="5"/>
  <c r="B1834" i="5"/>
  <c r="B1835" i="5"/>
  <c r="B1836" i="5"/>
  <c r="B1837" i="5"/>
  <c r="B1838" i="5"/>
  <c r="B1839" i="5"/>
  <c r="B1840" i="5"/>
  <c r="B1841" i="5"/>
  <c r="B1842" i="5"/>
  <c r="B1843" i="5"/>
  <c r="B1844" i="5"/>
  <c r="B1845" i="5"/>
  <c r="B1846" i="5"/>
  <c r="B1847" i="5"/>
  <c r="B1848" i="5"/>
  <c r="B1849" i="5"/>
  <c r="B1850" i="5"/>
  <c r="B1851" i="5"/>
  <c r="B1852" i="5"/>
  <c r="B1853" i="5"/>
  <c r="B1854" i="5"/>
  <c r="B1855" i="5"/>
  <c r="B1856" i="5"/>
  <c r="B1857" i="5"/>
  <c r="B1858" i="5"/>
  <c r="B1859" i="5"/>
  <c r="B1860" i="5"/>
  <c r="B1861" i="5"/>
  <c r="B1862" i="5"/>
  <c r="B1863" i="5"/>
  <c r="B1864" i="5"/>
  <c r="B1865" i="5"/>
  <c r="B1866" i="5"/>
  <c r="B1867" i="5"/>
  <c r="B1868" i="5"/>
  <c r="B1869" i="5"/>
  <c r="B1870" i="5"/>
  <c r="B1871" i="5"/>
  <c r="B1872" i="5"/>
  <c r="B1873" i="5"/>
  <c r="B1874" i="5"/>
  <c r="B1875" i="5"/>
  <c r="B1876" i="5"/>
  <c r="B1877" i="5"/>
  <c r="B1878" i="5"/>
  <c r="B1879" i="5"/>
  <c r="B1880" i="5"/>
  <c r="B1881" i="5"/>
  <c r="B1882" i="5"/>
  <c r="B1883" i="5"/>
  <c r="B1884" i="5"/>
  <c r="B1885" i="5"/>
  <c r="B1886" i="5"/>
  <c r="B1887" i="5"/>
  <c r="B1888" i="5"/>
  <c r="B1889" i="5"/>
  <c r="B1890" i="5"/>
  <c r="B1891" i="5"/>
  <c r="B1892" i="5"/>
  <c r="B1893" i="5"/>
  <c r="B1894" i="5"/>
  <c r="B1895" i="5"/>
  <c r="B1896" i="5"/>
  <c r="B1897" i="5"/>
  <c r="B1898" i="5"/>
  <c r="B1899" i="5"/>
  <c r="B1900" i="5"/>
  <c r="B1901" i="5"/>
  <c r="B1902" i="5"/>
  <c r="B1903" i="5"/>
  <c r="B1904" i="5"/>
  <c r="B1905" i="5"/>
  <c r="B1500" i="5"/>
  <c r="AM1551" i="5" l="1"/>
  <c r="AM1552" i="5"/>
  <c r="AM1555" i="5" s="1"/>
  <c r="AM1550" i="5"/>
  <c r="AN1963" i="5"/>
  <c r="AK2168" i="5"/>
  <c r="AK2169" i="5"/>
  <c r="AK2170" i="5"/>
  <c r="AK2173" i="5" s="1"/>
  <c r="AM2169" i="5"/>
  <c r="AM2170" i="5"/>
  <c r="AM2173" i="5" s="1"/>
  <c r="AM2168" i="5"/>
  <c r="AN1551" i="5"/>
  <c r="AK1756" i="5"/>
  <c r="AK1757" i="5"/>
  <c r="AK1758" i="5"/>
  <c r="AK1761" i="5" s="1"/>
  <c r="AL2169" i="5"/>
  <c r="AK1962" i="5"/>
  <c r="AK1963" i="5"/>
  <c r="AK1964" i="5"/>
  <c r="AK1967" i="5" s="1"/>
  <c r="AM1963" i="5"/>
  <c r="AM1964" i="5"/>
  <c r="AM1967" i="5" s="1"/>
  <c r="AM1962" i="5"/>
  <c r="AL1757" i="5"/>
  <c r="AL1756" i="5"/>
  <c r="AN2169" i="5"/>
  <c r="AL2170" i="5"/>
  <c r="AL2173" i="5" s="1"/>
  <c r="AN1757" i="5"/>
  <c r="AK1550" i="5"/>
  <c r="AK1551" i="5"/>
  <c r="AK1552" i="5"/>
  <c r="AK1555" i="5" s="1"/>
  <c r="AM1757" i="5"/>
  <c r="AM1758" i="5"/>
  <c r="AM1761" i="5" s="1"/>
  <c r="AM1756" i="5"/>
  <c r="AL1962" i="5"/>
  <c r="AL2168" i="5"/>
  <c r="AL1552" i="5"/>
  <c r="AL1555" i="5" s="1"/>
  <c r="AN2168" i="5"/>
  <c r="AN1756" i="5"/>
  <c r="AN1552" i="5"/>
  <c r="AN1555" i="5" s="1"/>
  <c r="AN1758" i="5"/>
  <c r="AN1761" i="5" s="1"/>
  <c r="AN1964" i="5"/>
  <c r="AN1967" i="5" s="1"/>
  <c r="AN2170" i="5"/>
  <c r="AN2173" i="5" s="1"/>
  <c r="AL1758" i="5"/>
  <c r="AL1761" i="5" s="1"/>
  <c r="AN1962" i="5"/>
  <c r="AN1550" i="5"/>
  <c r="AE2173" i="5"/>
  <c r="AC2173" i="5"/>
  <c r="AD2173" i="5"/>
  <c r="AC1967" i="5"/>
  <c r="AD1967" i="5"/>
  <c r="AE1963" i="5"/>
  <c r="AF2170" i="5"/>
  <c r="AF2173" i="5" s="1"/>
  <c r="AC2169" i="5"/>
  <c r="AD2169" i="5"/>
  <c r="AC2168" i="5"/>
  <c r="AE1964" i="5"/>
  <c r="AE1967" i="5" s="1"/>
  <c r="AF1962" i="5"/>
  <c r="AF1964" i="5"/>
  <c r="AF1967" i="5" s="1"/>
  <c r="AD1963" i="5"/>
  <c r="AC1963" i="5"/>
  <c r="AC1962" i="5"/>
  <c r="AD1962" i="5"/>
  <c r="AE1552" i="5"/>
  <c r="AE1555" i="5" s="1"/>
  <c r="AE1758" i="5"/>
  <c r="AE1761" i="5" s="1"/>
  <c r="AD1757" i="5"/>
  <c r="AD1758" i="5"/>
  <c r="AD1761" i="5" s="1"/>
  <c r="AD1756" i="5"/>
  <c r="AD1552" i="5"/>
  <c r="AD1555" i="5" s="1"/>
  <c r="AE1757" i="5"/>
  <c r="AF1550" i="5"/>
  <c r="AF1552" i="5"/>
  <c r="AF1555" i="5" s="1"/>
  <c r="AF1551" i="5"/>
  <c r="AC1757" i="5"/>
  <c r="AC1758" i="5"/>
  <c r="AC1761" i="5" s="1"/>
  <c r="AC1756" i="5"/>
  <c r="AC1551" i="5"/>
  <c r="AC1552" i="5"/>
  <c r="AC1555" i="5" s="1"/>
  <c r="AC1550" i="5"/>
  <c r="AF1758" i="5"/>
  <c r="AF1761" i="5" s="1"/>
  <c r="AD1550" i="5"/>
  <c r="AD1551" i="5"/>
  <c r="AF1757" i="5"/>
  <c r="AE1551" i="5"/>
  <c r="AE1756" i="5"/>
  <c r="AF1756" i="5"/>
  <c r="AE1550" i="5"/>
  <c r="V1968" i="5"/>
  <c r="V1761" i="5"/>
  <c r="W1758" i="5"/>
  <c r="W1761" i="5" s="1"/>
  <c r="W2171" i="5"/>
  <c r="W2174" i="5" s="1"/>
  <c r="X2169" i="5"/>
  <c r="X2171" i="5"/>
  <c r="X2174" i="5" s="1"/>
  <c r="W2169" i="5"/>
  <c r="U2170" i="5"/>
  <c r="V2170" i="5"/>
  <c r="U2169" i="5"/>
  <c r="V2169" i="5"/>
  <c r="W1963" i="5"/>
  <c r="W1965" i="5"/>
  <c r="W1968" i="5" s="1"/>
  <c r="X1963" i="5"/>
  <c r="X1965" i="5"/>
  <c r="X1968" i="5" s="1"/>
  <c r="V1964" i="5"/>
  <c r="U1963" i="5"/>
  <c r="V1963" i="5"/>
  <c r="U1757" i="5"/>
  <c r="W1756" i="5"/>
  <c r="V1757" i="5"/>
  <c r="X1756" i="5"/>
  <c r="W1757" i="5"/>
  <c r="U1756" i="5"/>
  <c r="V1756" i="5"/>
  <c r="X1552" i="5"/>
  <c r="X1555" i="5" s="1"/>
  <c r="V1551" i="5"/>
  <c r="X1551" i="5"/>
  <c r="W1551" i="5"/>
  <c r="U1551" i="5"/>
  <c r="U1552" i="5"/>
  <c r="U1555" i="5" s="1"/>
  <c r="U1550" i="5"/>
  <c r="V1550" i="5"/>
  <c r="X1550" i="5"/>
  <c r="V1552" i="5"/>
  <c r="V1555" i="5" s="1"/>
  <c r="W1552" i="5"/>
  <c r="W1555" i="5" s="1"/>
  <c r="W1550" i="5"/>
  <c r="P1551" i="5"/>
  <c r="M1552" i="5"/>
  <c r="M1550" i="5"/>
  <c r="N1550" i="5"/>
  <c r="O1551" i="5"/>
  <c r="O1550" i="5"/>
  <c r="P1550" i="5"/>
  <c r="N1552" i="5"/>
  <c r="O1552" i="5"/>
  <c r="M1551" i="5"/>
  <c r="P1552" i="5"/>
  <c r="N1551" i="5"/>
  <c r="D1757" i="5"/>
  <c r="D1761" i="5" s="1"/>
  <c r="E1757" i="5"/>
  <c r="E1761" i="5" s="1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8" i="10"/>
  <c r="D89" i="10"/>
  <c r="D90" i="10"/>
  <c r="D91" i="10"/>
  <c r="D92" i="10"/>
  <c r="D93" i="10"/>
  <c r="D94" i="10"/>
  <c r="D95" i="10"/>
  <c r="D96" i="10"/>
  <c r="D97" i="10"/>
  <c r="D98" i="10"/>
  <c r="D99" i="10"/>
  <c r="D100" i="10"/>
  <c r="D101" i="10"/>
  <c r="D102" i="10"/>
  <c r="D103" i="10"/>
  <c r="D104" i="10"/>
  <c r="D105" i="10"/>
  <c r="D106" i="10"/>
  <c r="D107" i="10"/>
  <c r="D108" i="10"/>
  <c r="D109" i="10"/>
  <c r="D110" i="10"/>
  <c r="D111" i="10"/>
  <c r="D112" i="10"/>
  <c r="D113" i="10"/>
  <c r="D114" i="10"/>
  <c r="D115" i="10"/>
  <c r="D116" i="10"/>
  <c r="D117" i="10"/>
  <c r="D118" i="10"/>
  <c r="D119" i="10"/>
  <c r="D120" i="10"/>
  <c r="D121" i="10"/>
  <c r="D122" i="10"/>
  <c r="D123" i="10"/>
  <c r="D124" i="10"/>
  <c r="D125" i="10"/>
  <c r="D126" i="10"/>
  <c r="D127" i="10"/>
  <c r="D128" i="10"/>
  <c r="D129" i="10"/>
  <c r="D130" i="10"/>
  <c r="D131" i="10"/>
  <c r="D132" i="10"/>
  <c r="D133" i="10"/>
  <c r="D134" i="10"/>
  <c r="D135" i="10"/>
  <c r="D136" i="10"/>
  <c r="D137" i="10"/>
  <c r="D138" i="10"/>
  <c r="D139" i="10"/>
  <c r="D140" i="10"/>
  <c r="D141" i="10"/>
  <c r="D142" i="10"/>
  <c r="D143" i="10"/>
  <c r="D144" i="10"/>
  <c r="D145" i="10"/>
  <c r="D146" i="10"/>
  <c r="D147" i="10"/>
  <c r="D148" i="10"/>
  <c r="D149" i="10"/>
  <c r="D150" i="10"/>
  <c r="D151" i="10"/>
  <c r="D152" i="10"/>
  <c r="D153" i="10"/>
  <c r="D154" i="10"/>
  <c r="D155" i="10"/>
  <c r="D156" i="10"/>
  <c r="D157" i="10"/>
  <c r="D158" i="10"/>
  <c r="D159" i="10"/>
  <c r="D160" i="10"/>
  <c r="D161" i="10"/>
  <c r="D162" i="10"/>
  <c r="D163" i="10"/>
  <c r="D164" i="10"/>
  <c r="D165" i="10"/>
  <c r="D166" i="10"/>
  <c r="D167" i="10"/>
  <c r="D168" i="10"/>
  <c r="D169" i="10"/>
  <c r="D170" i="10"/>
  <c r="D171" i="10"/>
  <c r="D172" i="10"/>
  <c r="D173" i="10"/>
  <c r="D174" i="10"/>
  <c r="D175" i="10"/>
  <c r="D176" i="10"/>
  <c r="D177" i="10"/>
  <c r="D178" i="10"/>
  <c r="D179" i="10"/>
  <c r="D180" i="10"/>
  <c r="D181" i="10"/>
  <c r="D182" i="10"/>
  <c r="D183" i="10"/>
  <c r="D184" i="10"/>
  <c r="D185" i="10"/>
  <c r="D186" i="10"/>
  <c r="D187" i="10"/>
  <c r="D188" i="10"/>
  <c r="D189" i="10"/>
  <c r="D190" i="10"/>
  <c r="D191" i="10"/>
  <c r="D192" i="10"/>
  <c r="D193" i="10"/>
  <c r="D194" i="10"/>
  <c r="D195" i="10"/>
  <c r="D196" i="10"/>
  <c r="D197" i="10"/>
  <c r="D198" i="10"/>
  <c r="D199" i="10"/>
  <c r="D200" i="10"/>
  <c r="D201" i="10"/>
  <c r="D202" i="10"/>
  <c r="D203" i="10"/>
  <c r="D204" i="10"/>
  <c r="D205" i="10"/>
  <c r="D206" i="10"/>
  <c r="D207" i="10"/>
  <c r="D208" i="10"/>
  <c r="D209" i="10"/>
  <c r="D210" i="10"/>
  <c r="D211" i="10"/>
  <c r="D212" i="10"/>
  <c r="D213" i="10"/>
  <c r="D214" i="10"/>
  <c r="D215" i="10"/>
  <c r="D216" i="10"/>
  <c r="D217" i="10"/>
  <c r="D218" i="10"/>
  <c r="D219" i="10"/>
  <c r="D220" i="10"/>
  <c r="D221" i="10"/>
  <c r="D222" i="10"/>
  <c r="D223" i="10"/>
  <c r="D224" i="10"/>
  <c r="D225" i="10"/>
  <c r="D226" i="10"/>
  <c r="D227" i="10"/>
  <c r="D228" i="10"/>
  <c r="D229" i="10"/>
  <c r="D230" i="10"/>
  <c r="D231" i="10"/>
  <c r="D232" i="10"/>
  <c r="D233" i="10"/>
  <c r="D234" i="10"/>
  <c r="D235" i="10"/>
  <c r="D236" i="10"/>
  <c r="D237" i="10"/>
  <c r="D238" i="10"/>
  <c r="D239" i="10"/>
  <c r="D240" i="10"/>
  <c r="D241" i="10"/>
  <c r="D242" i="10"/>
  <c r="D243" i="10"/>
  <c r="D244" i="10"/>
  <c r="D245" i="10"/>
  <c r="D246" i="10"/>
  <c r="D247" i="10"/>
  <c r="D248" i="10"/>
  <c r="D249" i="10"/>
  <c r="D250" i="10"/>
  <c r="D251" i="10"/>
  <c r="D252" i="10"/>
  <c r="D253" i="10"/>
  <c r="D254" i="10"/>
  <c r="D255" i="10"/>
  <c r="D256" i="10"/>
  <c r="D257" i="10"/>
  <c r="D258" i="10"/>
  <c r="D259" i="10"/>
  <c r="D260" i="10"/>
  <c r="D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6" i="10"/>
  <c r="AQ1147" i="9" l="1"/>
  <c r="AQ1148" i="9"/>
  <c r="AQ1149" i="9"/>
  <c r="AQ1150" i="9"/>
  <c r="AQ1151" i="9"/>
  <c r="AQ1152" i="9"/>
  <c r="AQ1153" i="9"/>
  <c r="AQ1154" i="9"/>
  <c r="AQ1155" i="9"/>
  <c r="AQ1156" i="9"/>
  <c r="AQ1157" i="9"/>
  <c r="AQ1158" i="9"/>
  <c r="AQ1159" i="9"/>
  <c r="AQ1160" i="9"/>
  <c r="AQ1146" i="9"/>
  <c r="AN1347" i="9"/>
  <c r="AN1344" i="9"/>
  <c r="AM1344" i="9"/>
  <c r="AL1344" i="9"/>
  <c r="AK1344" i="9"/>
  <c r="AN1343" i="9"/>
  <c r="AM1343" i="9"/>
  <c r="AL1343" i="9"/>
  <c r="AK1343" i="9"/>
  <c r="AN1342" i="9"/>
  <c r="AM1342" i="9"/>
  <c r="AL1342" i="9"/>
  <c r="AK1342" i="9"/>
  <c r="AN1341" i="9"/>
  <c r="AM1341" i="9"/>
  <c r="AL1341" i="9"/>
  <c r="AK1341" i="9"/>
  <c r="AN1340" i="9"/>
  <c r="AM1340" i="9"/>
  <c r="AL1340" i="9"/>
  <c r="AK1340" i="9"/>
  <c r="AN1339" i="9"/>
  <c r="AM1339" i="9"/>
  <c r="AL1339" i="9"/>
  <c r="AK1339" i="9"/>
  <c r="AN1338" i="9"/>
  <c r="AM1338" i="9"/>
  <c r="AL1338" i="9"/>
  <c r="AK1338" i="9"/>
  <c r="AN1337" i="9"/>
  <c r="AM1337" i="9"/>
  <c r="AL1337" i="9"/>
  <c r="AK1337" i="9"/>
  <c r="AN1336" i="9"/>
  <c r="AM1336" i="9"/>
  <c r="AL1336" i="9"/>
  <c r="AK1336" i="9"/>
  <c r="AN1335" i="9"/>
  <c r="AM1335" i="9"/>
  <c r="AL1335" i="9"/>
  <c r="AK1335" i="9"/>
  <c r="AN1334" i="9"/>
  <c r="AM1334" i="9"/>
  <c r="AL1334" i="9"/>
  <c r="AK1334" i="9"/>
  <c r="AN1333" i="9"/>
  <c r="AM1333" i="9"/>
  <c r="AL1333" i="9"/>
  <c r="AK1333" i="9"/>
  <c r="AN1332" i="9"/>
  <c r="AM1332" i="9"/>
  <c r="AL1332" i="9"/>
  <c r="AK1332" i="9"/>
  <c r="AN1331" i="9"/>
  <c r="AM1331" i="9"/>
  <c r="AL1331" i="9"/>
  <c r="AK1331" i="9"/>
  <c r="AN1330" i="9"/>
  <c r="AM1330" i="9"/>
  <c r="AL1330" i="9"/>
  <c r="AK1330" i="9"/>
  <c r="AN1329" i="9"/>
  <c r="AM1329" i="9"/>
  <c r="AL1329" i="9"/>
  <c r="AK1329" i="9"/>
  <c r="AN1328" i="9"/>
  <c r="AM1328" i="9"/>
  <c r="AL1328" i="9"/>
  <c r="AK1328" i="9"/>
  <c r="AN1327" i="9"/>
  <c r="AM1327" i="9"/>
  <c r="AL1327" i="9"/>
  <c r="AK1327" i="9"/>
  <c r="AN1326" i="9"/>
  <c r="AM1326" i="9"/>
  <c r="AL1326" i="9"/>
  <c r="AK1326" i="9"/>
  <c r="AN1325" i="9"/>
  <c r="AM1325" i="9"/>
  <c r="AL1325" i="9"/>
  <c r="AK1325" i="9"/>
  <c r="AN1324" i="9"/>
  <c r="AM1324" i="9"/>
  <c r="AL1324" i="9"/>
  <c r="AK1324" i="9"/>
  <c r="AN1323" i="9"/>
  <c r="AM1323" i="9"/>
  <c r="AL1323" i="9"/>
  <c r="AK1323" i="9"/>
  <c r="AN1322" i="9"/>
  <c r="AM1322" i="9"/>
  <c r="AL1322" i="9"/>
  <c r="AK1322" i="9"/>
  <c r="AN1321" i="9"/>
  <c r="AM1321" i="9"/>
  <c r="AL1321" i="9"/>
  <c r="AK1321" i="9"/>
  <c r="AN1320" i="9"/>
  <c r="AM1320" i="9"/>
  <c r="AL1320" i="9"/>
  <c r="AK1320" i="9"/>
  <c r="AN1319" i="9"/>
  <c r="AM1319" i="9"/>
  <c r="AL1319" i="9"/>
  <c r="AK1319" i="9"/>
  <c r="AN1318" i="9"/>
  <c r="AM1318" i="9"/>
  <c r="AL1318" i="9"/>
  <c r="AK1318" i="9"/>
  <c r="AN1317" i="9"/>
  <c r="AM1317" i="9"/>
  <c r="AL1317" i="9"/>
  <c r="AK1317" i="9"/>
  <c r="AN1316" i="9"/>
  <c r="AM1316" i="9"/>
  <c r="AL1316" i="9"/>
  <c r="AK1316" i="9"/>
  <c r="AN1315" i="9"/>
  <c r="AM1315" i="9"/>
  <c r="AL1315" i="9"/>
  <c r="AK1315" i="9"/>
  <c r="AN1314" i="9"/>
  <c r="AM1314" i="9"/>
  <c r="AL1314" i="9"/>
  <c r="AK1314" i="9"/>
  <c r="AN1313" i="9"/>
  <c r="AM1313" i="9"/>
  <c r="AL1313" i="9"/>
  <c r="AK1313" i="9"/>
  <c r="AN1312" i="9"/>
  <c r="AM1312" i="9"/>
  <c r="AL1312" i="9"/>
  <c r="AK1312" i="9"/>
  <c r="AN1311" i="9"/>
  <c r="AM1311" i="9"/>
  <c r="AL1311" i="9"/>
  <c r="AK1311" i="9"/>
  <c r="AN1310" i="9"/>
  <c r="AM1310" i="9"/>
  <c r="AL1310" i="9"/>
  <c r="AK1310" i="9"/>
  <c r="AN1309" i="9"/>
  <c r="AM1309" i="9"/>
  <c r="AL1309" i="9"/>
  <c r="AK1309" i="9"/>
  <c r="AN1308" i="9"/>
  <c r="AM1308" i="9"/>
  <c r="AL1308" i="9"/>
  <c r="AK1308" i="9"/>
  <c r="AN1307" i="9"/>
  <c r="AM1307" i="9"/>
  <c r="AL1307" i="9"/>
  <c r="AK1307" i="9"/>
  <c r="AN1306" i="9"/>
  <c r="AM1306" i="9"/>
  <c r="AL1306" i="9"/>
  <c r="AK1306" i="9"/>
  <c r="AN1305" i="9"/>
  <c r="AM1305" i="9"/>
  <c r="AL1305" i="9"/>
  <c r="AK1305" i="9"/>
  <c r="AN1304" i="9"/>
  <c r="AM1304" i="9"/>
  <c r="AL1304" i="9"/>
  <c r="AK1304" i="9"/>
  <c r="AN1303" i="9"/>
  <c r="AM1303" i="9"/>
  <c r="AL1303" i="9"/>
  <c r="AK1303" i="9"/>
  <c r="AN1302" i="9"/>
  <c r="AM1302" i="9"/>
  <c r="AL1302" i="9"/>
  <c r="AK1302" i="9"/>
  <c r="AN1301" i="9"/>
  <c r="AM1301" i="9"/>
  <c r="AL1301" i="9"/>
  <c r="AK1301" i="9"/>
  <c r="AN1300" i="9"/>
  <c r="AM1300" i="9"/>
  <c r="AL1300" i="9"/>
  <c r="AK1300" i="9"/>
  <c r="AN1299" i="9"/>
  <c r="AM1299" i="9"/>
  <c r="AL1299" i="9"/>
  <c r="AK1299" i="9"/>
  <c r="AN1298" i="9"/>
  <c r="AM1298" i="9"/>
  <c r="AL1298" i="9"/>
  <c r="AK1298" i="9"/>
  <c r="AN1297" i="9"/>
  <c r="AM1297" i="9"/>
  <c r="AL1297" i="9"/>
  <c r="AK1297" i="9"/>
  <c r="AN1296" i="9"/>
  <c r="AM1296" i="9"/>
  <c r="AL1296" i="9"/>
  <c r="AK1296" i="9"/>
  <c r="AN1295" i="9"/>
  <c r="AN1345" i="9" s="1"/>
  <c r="AM1295" i="9"/>
  <c r="AM1345" i="9" s="1"/>
  <c r="AM1348" i="9" s="1"/>
  <c r="AL1295" i="9"/>
  <c r="AL1345" i="9" s="1"/>
  <c r="AK1295" i="9"/>
  <c r="AK1345" i="9" s="1"/>
  <c r="AN1141" i="9"/>
  <c r="AL1142" i="9" s="1"/>
  <c r="AL1139" i="9"/>
  <c r="AM1139" i="9"/>
  <c r="AN1139" i="9"/>
  <c r="AK1139" i="9"/>
  <c r="AK1090" i="9"/>
  <c r="AL1090" i="9"/>
  <c r="AM1090" i="9"/>
  <c r="AN1090" i="9"/>
  <c r="AK1091" i="9"/>
  <c r="AL1091" i="9"/>
  <c r="AM1091" i="9"/>
  <c r="AN1091" i="9"/>
  <c r="AK1092" i="9"/>
  <c r="AL1092" i="9"/>
  <c r="AM1092" i="9"/>
  <c r="AN1092" i="9"/>
  <c r="AK1093" i="9"/>
  <c r="AL1093" i="9"/>
  <c r="AM1093" i="9"/>
  <c r="AN1093" i="9"/>
  <c r="AK1094" i="9"/>
  <c r="AL1094" i="9"/>
  <c r="AM1094" i="9"/>
  <c r="AN1094" i="9"/>
  <c r="AK1095" i="9"/>
  <c r="AL1095" i="9"/>
  <c r="AM1095" i="9"/>
  <c r="AN1095" i="9"/>
  <c r="AK1096" i="9"/>
  <c r="AL1096" i="9"/>
  <c r="AM1096" i="9"/>
  <c r="AN1096" i="9"/>
  <c r="AK1097" i="9"/>
  <c r="AL1097" i="9"/>
  <c r="AM1097" i="9"/>
  <c r="AN1097" i="9"/>
  <c r="AK1098" i="9"/>
  <c r="AL1098" i="9"/>
  <c r="AM1098" i="9"/>
  <c r="AN1098" i="9"/>
  <c r="AK1099" i="9"/>
  <c r="AL1099" i="9"/>
  <c r="AM1099" i="9"/>
  <c r="AN1099" i="9"/>
  <c r="AK1100" i="9"/>
  <c r="AL1100" i="9"/>
  <c r="AM1100" i="9"/>
  <c r="AN1100" i="9"/>
  <c r="AK1101" i="9"/>
  <c r="AL1101" i="9"/>
  <c r="AM1101" i="9"/>
  <c r="AN1101" i="9"/>
  <c r="AK1102" i="9"/>
  <c r="AL1102" i="9"/>
  <c r="AM1102" i="9"/>
  <c r="AN1102" i="9"/>
  <c r="AK1103" i="9"/>
  <c r="AL1103" i="9"/>
  <c r="AM1103" i="9"/>
  <c r="AN1103" i="9"/>
  <c r="AK1104" i="9"/>
  <c r="AL1104" i="9"/>
  <c r="AM1104" i="9"/>
  <c r="AN1104" i="9"/>
  <c r="AK1105" i="9"/>
  <c r="AL1105" i="9"/>
  <c r="AM1105" i="9"/>
  <c r="AN1105" i="9"/>
  <c r="AK1106" i="9"/>
  <c r="AL1106" i="9"/>
  <c r="AM1106" i="9"/>
  <c r="AN1106" i="9"/>
  <c r="AK1107" i="9"/>
  <c r="AL1107" i="9"/>
  <c r="AM1107" i="9"/>
  <c r="AN1107" i="9"/>
  <c r="AK1108" i="9"/>
  <c r="AL1108" i="9"/>
  <c r="AM1108" i="9"/>
  <c r="AN1108" i="9"/>
  <c r="AK1109" i="9"/>
  <c r="AL1109" i="9"/>
  <c r="AM1109" i="9"/>
  <c r="AN1109" i="9"/>
  <c r="AK1110" i="9"/>
  <c r="AL1110" i="9"/>
  <c r="AM1110" i="9"/>
  <c r="AN1110" i="9"/>
  <c r="AK1111" i="9"/>
  <c r="AL1111" i="9"/>
  <c r="AM1111" i="9"/>
  <c r="AN1111" i="9"/>
  <c r="AK1112" i="9"/>
  <c r="AL1112" i="9"/>
  <c r="AM1112" i="9"/>
  <c r="AN1112" i="9"/>
  <c r="AK1113" i="9"/>
  <c r="AL1113" i="9"/>
  <c r="AM1113" i="9"/>
  <c r="AN1113" i="9"/>
  <c r="AK1114" i="9"/>
  <c r="AL1114" i="9"/>
  <c r="AM1114" i="9"/>
  <c r="AN1114" i="9"/>
  <c r="AK1115" i="9"/>
  <c r="AL1115" i="9"/>
  <c r="AM1115" i="9"/>
  <c r="AN1115" i="9"/>
  <c r="AK1116" i="9"/>
  <c r="AL1116" i="9"/>
  <c r="AM1116" i="9"/>
  <c r="AN1116" i="9"/>
  <c r="AK1117" i="9"/>
  <c r="AL1117" i="9"/>
  <c r="AM1117" i="9"/>
  <c r="AN1117" i="9"/>
  <c r="AK1118" i="9"/>
  <c r="AL1118" i="9"/>
  <c r="AM1118" i="9"/>
  <c r="AN1118" i="9"/>
  <c r="AK1119" i="9"/>
  <c r="AL1119" i="9"/>
  <c r="AM1119" i="9"/>
  <c r="AN1119" i="9"/>
  <c r="AK1120" i="9"/>
  <c r="AL1120" i="9"/>
  <c r="AM1120" i="9"/>
  <c r="AN1120" i="9"/>
  <c r="AK1121" i="9"/>
  <c r="AL1121" i="9"/>
  <c r="AM1121" i="9"/>
  <c r="AN1121" i="9"/>
  <c r="AK1122" i="9"/>
  <c r="AL1122" i="9"/>
  <c r="AM1122" i="9"/>
  <c r="AN1122" i="9"/>
  <c r="AK1123" i="9"/>
  <c r="AL1123" i="9"/>
  <c r="AM1123" i="9"/>
  <c r="AN1123" i="9"/>
  <c r="AK1124" i="9"/>
  <c r="AL1124" i="9"/>
  <c r="AM1124" i="9"/>
  <c r="AN1124" i="9"/>
  <c r="AK1125" i="9"/>
  <c r="AL1125" i="9"/>
  <c r="AM1125" i="9"/>
  <c r="AN1125" i="9"/>
  <c r="AK1126" i="9"/>
  <c r="AL1126" i="9"/>
  <c r="AM1126" i="9"/>
  <c r="AN1126" i="9"/>
  <c r="AK1127" i="9"/>
  <c r="AL1127" i="9"/>
  <c r="AM1127" i="9"/>
  <c r="AN1127" i="9"/>
  <c r="AK1128" i="9"/>
  <c r="AL1128" i="9"/>
  <c r="AM1128" i="9"/>
  <c r="AN1128" i="9"/>
  <c r="AK1129" i="9"/>
  <c r="AL1129" i="9"/>
  <c r="AM1129" i="9"/>
  <c r="AN1129" i="9"/>
  <c r="AK1130" i="9"/>
  <c r="AL1130" i="9"/>
  <c r="AM1130" i="9"/>
  <c r="AN1130" i="9"/>
  <c r="AK1131" i="9"/>
  <c r="AL1131" i="9"/>
  <c r="AM1131" i="9"/>
  <c r="AN1131" i="9"/>
  <c r="AK1132" i="9"/>
  <c r="AL1132" i="9"/>
  <c r="AM1132" i="9"/>
  <c r="AN1132" i="9"/>
  <c r="AK1133" i="9"/>
  <c r="AL1133" i="9"/>
  <c r="AM1133" i="9"/>
  <c r="AN1133" i="9"/>
  <c r="AK1134" i="9"/>
  <c r="AL1134" i="9"/>
  <c r="AM1134" i="9"/>
  <c r="AN1134" i="9"/>
  <c r="AK1135" i="9"/>
  <c r="AL1135" i="9"/>
  <c r="AM1135" i="9"/>
  <c r="AN1135" i="9"/>
  <c r="AK1136" i="9"/>
  <c r="AL1136" i="9"/>
  <c r="AM1136" i="9"/>
  <c r="AN1136" i="9"/>
  <c r="AK1137" i="9"/>
  <c r="AL1137" i="9"/>
  <c r="AM1137" i="9"/>
  <c r="AN1137" i="9"/>
  <c r="AK1138" i="9"/>
  <c r="AL1138" i="9"/>
  <c r="AM1138" i="9"/>
  <c r="AN1138" i="9"/>
  <c r="AN1089" i="9"/>
  <c r="AM1089" i="9"/>
  <c r="AL1089" i="9"/>
  <c r="AK1089" i="9"/>
  <c r="AI1090" i="9"/>
  <c r="AI1091" i="9"/>
  <c r="AI1092" i="9"/>
  <c r="AI1093" i="9"/>
  <c r="AI1094" i="9"/>
  <c r="AI1095" i="9"/>
  <c r="AI1096" i="9"/>
  <c r="AI1097" i="9"/>
  <c r="AI1098" i="9"/>
  <c r="AI1099" i="9"/>
  <c r="AI1100" i="9"/>
  <c r="AI1101" i="9"/>
  <c r="AI1102" i="9"/>
  <c r="AI1103" i="9"/>
  <c r="AI1104" i="9"/>
  <c r="AI1105" i="9"/>
  <c r="AI1106" i="9"/>
  <c r="AI1107" i="9"/>
  <c r="AI1108" i="9"/>
  <c r="AI1109" i="9"/>
  <c r="AI1110" i="9"/>
  <c r="AI1111" i="9"/>
  <c r="AI1112" i="9"/>
  <c r="AI1113" i="9"/>
  <c r="AI1114" i="9"/>
  <c r="AI1115" i="9"/>
  <c r="AI1116" i="9"/>
  <c r="AI1117" i="9"/>
  <c r="AI1118" i="9"/>
  <c r="AI1119" i="9"/>
  <c r="AI1120" i="9"/>
  <c r="AI1121" i="9"/>
  <c r="AI1122" i="9"/>
  <c r="AI1123" i="9"/>
  <c r="AI1124" i="9"/>
  <c r="AI1125" i="9"/>
  <c r="AI1126" i="9"/>
  <c r="AI1127" i="9"/>
  <c r="AI1128" i="9"/>
  <c r="AI1129" i="9"/>
  <c r="AI1130" i="9"/>
  <c r="AI1131" i="9"/>
  <c r="AI1132" i="9"/>
  <c r="AI1133" i="9"/>
  <c r="AI1134" i="9"/>
  <c r="AI1135" i="9"/>
  <c r="AI1136" i="9"/>
  <c r="AI1137" i="9"/>
  <c r="AI1138" i="9"/>
  <c r="AI1139" i="9"/>
  <c r="AI1140" i="9"/>
  <c r="AI1141" i="9"/>
  <c r="AI1142" i="9"/>
  <c r="AI1143" i="9"/>
  <c r="AI1144" i="9"/>
  <c r="AI1145" i="9"/>
  <c r="AI1146" i="9"/>
  <c r="AI1147" i="9"/>
  <c r="AI1148" i="9"/>
  <c r="AI1149" i="9"/>
  <c r="AI1150" i="9"/>
  <c r="AI1151" i="9"/>
  <c r="AI1152" i="9"/>
  <c r="AI1153" i="9"/>
  <c r="AI1154" i="9"/>
  <c r="AI1155" i="9"/>
  <c r="AI1156" i="9"/>
  <c r="AI1157" i="9"/>
  <c r="AI1158" i="9"/>
  <c r="AI1159" i="9"/>
  <c r="AI1160" i="9"/>
  <c r="AI1161" i="9"/>
  <c r="AI1162" i="9"/>
  <c r="AI1163" i="9"/>
  <c r="AI1164" i="9"/>
  <c r="AI1165" i="9"/>
  <c r="AI1166" i="9"/>
  <c r="AI1167" i="9"/>
  <c r="AI1168" i="9"/>
  <c r="AI1169" i="9"/>
  <c r="AI1170" i="9"/>
  <c r="AI1171" i="9"/>
  <c r="AI1172" i="9"/>
  <c r="AI1173" i="9"/>
  <c r="AI1174" i="9"/>
  <c r="AI1175" i="9"/>
  <c r="AI1176" i="9"/>
  <c r="AI1177" i="9"/>
  <c r="AI1178" i="9"/>
  <c r="AI1179" i="9"/>
  <c r="AI1180" i="9"/>
  <c r="AI1181" i="9"/>
  <c r="AI1182" i="9"/>
  <c r="AI1183" i="9"/>
  <c r="AI1184" i="9"/>
  <c r="AI1185" i="9"/>
  <c r="AI1186" i="9"/>
  <c r="AI1187" i="9"/>
  <c r="AI1188" i="9"/>
  <c r="AI1189" i="9"/>
  <c r="AI1190" i="9"/>
  <c r="AI1191" i="9"/>
  <c r="AI1192" i="9"/>
  <c r="AI1193" i="9"/>
  <c r="AI1194" i="9"/>
  <c r="AI1195" i="9"/>
  <c r="AI1196" i="9"/>
  <c r="AI1197" i="9"/>
  <c r="AI1198" i="9"/>
  <c r="AI1199" i="9"/>
  <c r="AI1200" i="9"/>
  <c r="AI1201" i="9"/>
  <c r="AI1202" i="9"/>
  <c r="AI1203" i="9"/>
  <c r="AI1204" i="9"/>
  <c r="AI1205" i="9"/>
  <c r="AI1206" i="9"/>
  <c r="AI1207" i="9"/>
  <c r="AI1208" i="9"/>
  <c r="AI1209" i="9"/>
  <c r="AI1210" i="9"/>
  <c r="AI1211" i="9"/>
  <c r="AI1212" i="9"/>
  <c r="AI1213" i="9"/>
  <c r="AI1214" i="9"/>
  <c r="AI1215" i="9"/>
  <c r="AI1216" i="9"/>
  <c r="AI1217" i="9"/>
  <c r="AI1218" i="9"/>
  <c r="AI1219" i="9"/>
  <c r="AI1220" i="9"/>
  <c r="AI1221" i="9"/>
  <c r="AI1222" i="9"/>
  <c r="AI1223" i="9"/>
  <c r="AI1224" i="9"/>
  <c r="AI1225" i="9"/>
  <c r="AI1226" i="9"/>
  <c r="AI1227" i="9"/>
  <c r="AI1228" i="9"/>
  <c r="AI1229" i="9"/>
  <c r="AI1230" i="9"/>
  <c r="AI1231" i="9"/>
  <c r="AI1232" i="9"/>
  <c r="AI1233" i="9"/>
  <c r="AI1234" i="9"/>
  <c r="AI1235" i="9"/>
  <c r="AI1236" i="9"/>
  <c r="AI1237" i="9"/>
  <c r="AI1238" i="9"/>
  <c r="AI1239" i="9"/>
  <c r="AI1240" i="9"/>
  <c r="AI1241" i="9"/>
  <c r="AI1242" i="9"/>
  <c r="AI1243" i="9"/>
  <c r="AI1244" i="9"/>
  <c r="AI1245" i="9"/>
  <c r="AI1246" i="9"/>
  <c r="AI1247" i="9"/>
  <c r="AI1248" i="9"/>
  <c r="AI1249" i="9"/>
  <c r="AI1250" i="9"/>
  <c r="AI1251" i="9"/>
  <c r="AI1252" i="9"/>
  <c r="AI1253" i="9"/>
  <c r="AI1254" i="9"/>
  <c r="AI1255" i="9"/>
  <c r="AI1256" i="9"/>
  <c r="AI1257" i="9"/>
  <c r="AI1258" i="9"/>
  <c r="AI1259" i="9"/>
  <c r="AI1260" i="9"/>
  <c r="AI1261" i="9"/>
  <c r="AI1262" i="9"/>
  <c r="AI1263" i="9"/>
  <c r="AI1264" i="9"/>
  <c r="AI1265" i="9"/>
  <c r="AI1266" i="9"/>
  <c r="AI1267" i="9"/>
  <c r="AI1268" i="9"/>
  <c r="AI1269" i="9"/>
  <c r="AI1270" i="9"/>
  <c r="AI1271" i="9"/>
  <c r="AI1272" i="9"/>
  <c r="AI1273" i="9"/>
  <c r="AI1274" i="9"/>
  <c r="AI1275" i="9"/>
  <c r="AI1276" i="9"/>
  <c r="AI1277" i="9"/>
  <c r="AI1278" i="9"/>
  <c r="AI1279" i="9"/>
  <c r="AI1280" i="9"/>
  <c r="AI1281" i="9"/>
  <c r="AI1282" i="9"/>
  <c r="AI1283" i="9"/>
  <c r="AI1284" i="9"/>
  <c r="AI1285" i="9"/>
  <c r="AI1286" i="9"/>
  <c r="AI1287" i="9"/>
  <c r="AI1288" i="9"/>
  <c r="AI1289" i="9"/>
  <c r="AI1290" i="9"/>
  <c r="AI1291" i="9"/>
  <c r="AI1292" i="9"/>
  <c r="AI1293" i="9"/>
  <c r="AI1294" i="9"/>
  <c r="AI1295" i="9"/>
  <c r="AI1296" i="9"/>
  <c r="AI1297" i="9"/>
  <c r="AI1298" i="9"/>
  <c r="AI1299" i="9"/>
  <c r="AI1300" i="9"/>
  <c r="AI1301" i="9"/>
  <c r="AI1302" i="9"/>
  <c r="AI1303" i="9"/>
  <c r="AI1304" i="9"/>
  <c r="AI1305" i="9"/>
  <c r="AI1306" i="9"/>
  <c r="AI1307" i="9"/>
  <c r="AI1308" i="9"/>
  <c r="AI1309" i="9"/>
  <c r="AI1310" i="9"/>
  <c r="AI1311" i="9"/>
  <c r="AI1312" i="9"/>
  <c r="AI1313" i="9"/>
  <c r="AI1314" i="9"/>
  <c r="AI1315" i="9"/>
  <c r="AI1316" i="9"/>
  <c r="AI1317" i="9"/>
  <c r="AI1318" i="9"/>
  <c r="AI1319" i="9"/>
  <c r="AI1320" i="9"/>
  <c r="AI1321" i="9"/>
  <c r="AI1322" i="9"/>
  <c r="AI1323" i="9"/>
  <c r="AI1324" i="9"/>
  <c r="AI1325" i="9"/>
  <c r="AI1326" i="9"/>
  <c r="AI1327" i="9"/>
  <c r="AI1328" i="9"/>
  <c r="AI1329" i="9"/>
  <c r="AI1330" i="9"/>
  <c r="AI1331" i="9"/>
  <c r="AI1332" i="9"/>
  <c r="AI1333" i="9"/>
  <c r="AI1334" i="9"/>
  <c r="AI1335" i="9"/>
  <c r="AI1336" i="9"/>
  <c r="AI1337" i="9"/>
  <c r="AI1338" i="9"/>
  <c r="AI1339" i="9"/>
  <c r="AI1340" i="9"/>
  <c r="AI1341" i="9"/>
  <c r="AI1342" i="9"/>
  <c r="AI1343" i="9"/>
  <c r="AI1344" i="9"/>
  <c r="AI1345" i="9"/>
  <c r="AI1346" i="9"/>
  <c r="AI1347" i="9"/>
  <c r="AI1348" i="9"/>
  <c r="AI1349" i="9"/>
  <c r="AI1350" i="9"/>
  <c r="AI1351" i="9"/>
  <c r="AI1352" i="9"/>
  <c r="AI1353" i="9"/>
  <c r="AI1354" i="9"/>
  <c r="AI1355" i="9"/>
  <c r="AI1356" i="9"/>
  <c r="AI1357" i="9"/>
  <c r="AI1358" i="9"/>
  <c r="AI1359" i="9"/>
  <c r="AI1360" i="9"/>
  <c r="AI1361" i="9"/>
  <c r="AI1362" i="9"/>
  <c r="AI1363" i="9"/>
  <c r="AI1364" i="9"/>
  <c r="AI1365" i="9"/>
  <c r="AI1366" i="9"/>
  <c r="AI1367" i="9"/>
  <c r="AI1368" i="9"/>
  <c r="AI1369" i="9"/>
  <c r="AI1370" i="9"/>
  <c r="AI1371" i="9"/>
  <c r="AI1372" i="9"/>
  <c r="AI1373" i="9"/>
  <c r="AI1374" i="9"/>
  <c r="AI1375" i="9"/>
  <c r="AI1376" i="9"/>
  <c r="AI1377" i="9"/>
  <c r="AI1378" i="9"/>
  <c r="AI1379" i="9"/>
  <c r="AI1380" i="9"/>
  <c r="AI1381" i="9"/>
  <c r="AI1382" i="9"/>
  <c r="AI1383" i="9"/>
  <c r="AI1384" i="9"/>
  <c r="AI1385" i="9"/>
  <c r="AI1386" i="9"/>
  <c r="AI1387" i="9"/>
  <c r="AI1388" i="9"/>
  <c r="AI1389" i="9"/>
  <c r="AI1390" i="9"/>
  <c r="AI1391" i="9"/>
  <c r="AI1392" i="9"/>
  <c r="AI1393" i="9"/>
  <c r="AI1394" i="9"/>
  <c r="AI1395" i="9"/>
  <c r="AI1396" i="9"/>
  <c r="AI1397" i="9"/>
  <c r="AI1398" i="9"/>
  <c r="AI1399" i="9"/>
  <c r="AI1400" i="9"/>
  <c r="AI1401" i="9"/>
  <c r="AI1402" i="9"/>
  <c r="AI1403" i="9"/>
  <c r="AI1404" i="9"/>
  <c r="AI1405" i="9"/>
  <c r="AI1406" i="9"/>
  <c r="AI1407" i="9"/>
  <c r="AI1408" i="9"/>
  <c r="AI1409" i="9"/>
  <c r="AI1410" i="9"/>
  <c r="AI1411" i="9"/>
  <c r="AI1412" i="9"/>
  <c r="AI1413" i="9"/>
  <c r="AI1414" i="9"/>
  <c r="AI1415" i="9"/>
  <c r="AI1416" i="9"/>
  <c r="AI1417" i="9"/>
  <c r="AI1418" i="9"/>
  <c r="AI1419" i="9"/>
  <c r="AI1420" i="9"/>
  <c r="AI1421" i="9"/>
  <c r="AI1422" i="9"/>
  <c r="AI1423" i="9"/>
  <c r="AI1424" i="9"/>
  <c r="AI1425" i="9"/>
  <c r="AI1426" i="9"/>
  <c r="AI1427" i="9"/>
  <c r="AI1428" i="9"/>
  <c r="AI1429" i="9"/>
  <c r="AI1430" i="9"/>
  <c r="AI1431" i="9"/>
  <c r="AI1432" i="9"/>
  <c r="AI1433" i="9"/>
  <c r="AI1434" i="9"/>
  <c r="AI1435" i="9"/>
  <c r="AI1436" i="9"/>
  <c r="AI1437" i="9"/>
  <c r="AI1438" i="9"/>
  <c r="AI1439" i="9"/>
  <c r="AI1440" i="9"/>
  <c r="AI1441" i="9"/>
  <c r="AI1442" i="9"/>
  <c r="AI1443" i="9"/>
  <c r="AI1444" i="9"/>
  <c r="AI1445" i="9"/>
  <c r="AI1446" i="9"/>
  <c r="AI1447" i="9"/>
  <c r="AI1448" i="9"/>
  <c r="AI1449" i="9"/>
  <c r="AI1450" i="9"/>
  <c r="AI1451" i="9"/>
  <c r="AI1452" i="9"/>
  <c r="AI1453" i="9"/>
  <c r="AI1454" i="9"/>
  <c r="AI1455" i="9"/>
  <c r="AI1456" i="9"/>
  <c r="AI1457" i="9"/>
  <c r="AI1458" i="9"/>
  <c r="AI1459" i="9"/>
  <c r="AI1460" i="9"/>
  <c r="AI1461" i="9"/>
  <c r="AI1462" i="9"/>
  <c r="AI1463" i="9"/>
  <c r="AI1464" i="9"/>
  <c r="AI1465" i="9"/>
  <c r="AI1466" i="9"/>
  <c r="AI1467" i="9"/>
  <c r="AI1468" i="9"/>
  <c r="AI1469" i="9"/>
  <c r="AI1470" i="9"/>
  <c r="AI1471" i="9"/>
  <c r="AI1472" i="9"/>
  <c r="AI1473" i="9"/>
  <c r="AI1474" i="9"/>
  <c r="AI1475" i="9"/>
  <c r="AI1476" i="9"/>
  <c r="AI1477" i="9"/>
  <c r="AI1478" i="9"/>
  <c r="AI1479" i="9"/>
  <c r="AI1480" i="9"/>
  <c r="AI1481" i="9"/>
  <c r="AI1482" i="9"/>
  <c r="AI1483" i="9"/>
  <c r="AI1484" i="9"/>
  <c r="AI1485" i="9"/>
  <c r="AI1486" i="9"/>
  <c r="AI1487" i="9"/>
  <c r="AI1488" i="9"/>
  <c r="AI1489" i="9"/>
  <c r="AI1490" i="9"/>
  <c r="AI1491" i="9"/>
  <c r="AI1492" i="9"/>
  <c r="AI1493" i="9"/>
  <c r="AI1494" i="9"/>
  <c r="AI1089" i="9"/>
  <c r="E678" i="9"/>
  <c r="E679" i="9"/>
  <c r="E680" i="9"/>
  <c r="E681" i="9"/>
  <c r="E682" i="9"/>
  <c r="E683" i="9"/>
  <c r="E684" i="9"/>
  <c r="E685" i="9"/>
  <c r="E686" i="9"/>
  <c r="E687" i="9"/>
  <c r="E688" i="9"/>
  <c r="E689" i="9"/>
  <c r="E690" i="9"/>
  <c r="E691" i="9"/>
  <c r="E692" i="9"/>
  <c r="E693" i="9"/>
  <c r="E694" i="9"/>
  <c r="E695" i="9"/>
  <c r="E696" i="9"/>
  <c r="E697" i="9"/>
  <c r="E698" i="9"/>
  <c r="E699" i="9"/>
  <c r="E700" i="9"/>
  <c r="E701" i="9"/>
  <c r="E702" i="9"/>
  <c r="E703" i="9"/>
  <c r="E704" i="9"/>
  <c r="E705" i="9"/>
  <c r="E706" i="9"/>
  <c r="E707" i="9"/>
  <c r="E708" i="9"/>
  <c r="E709" i="9"/>
  <c r="E710" i="9"/>
  <c r="E711" i="9"/>
  <c r="E712" i="9"/>
  <c r="E713" i="9"/>
  <c r="E714" i="9"/>
  <c r="E715" i="9"/>
  <c r="E716" i="9"/>
  <c r="E717" i="9"/>
  <c r="E718" i="9"/>
  <c r="E719" i="9"/>
  <c r="E720" i="9"/>
  <c r="E721" i="9"/>
  <c r="E722" i="9"/>
  <c r="E723" i="9"/>
  <c r="E724" i="9"/>
  <c r="E725" i="9"/>
  <c r="E726" i="9"/>
  <c r="E727" i="9"/>
  <c r="E728" i="9"/>
  <c r="E729" i="9"/>
  <c r="E730" i="9"/>
  <c r="E731" i="9"/>
  <c r="E732" i="9"/>
  <c r="E733" i="9"/>
  <c r="E734" i="9"/>
  <c r="E735" i="9"/>
  <c r="E736" i="9"/>
  <c r="E737" i="9"/>
  <c r="E738" i="9"/>
  <c r="E739" i="9"/>
  <c r="E740" i="9"/>
  <c r="E741" i="9"/>
  <c r="E742" i="9"/>
  <c r="E743" i="9"/>
  <c r="E744" i="9"/>
  <c r="E745" i="9"/>
  <c r="E746" i="9"/>
  <c r="E747" i="9"/>
  <c r="E748" i="9"/>
  <c r="E749" i="9"/>
  <c r="E750" i="9"/>
  <c r="E751" i="9"/>
  <c r="E752" i="9"/>
  <c r="E753" i="9"/>
  <c r="E754" i="9"/>
  <c r="E755" i="9"/>
  <c r="E756" i="9"/>
  <c r="E757" i="9"/>
  <c r="E758" i="9"/>
  <c r="E759" i="9"/>
  <c r="E760" i="9"/>
  <c r="E761" i="9"/>
  <c r="E762" i="9"/>
  <c r="E763" i="9"/>
  <c r="E764" i="9"/>
  <c r="E765" i="9"/>
  <c r="E766" i="9"/>
  <c r="E767" i="9"/>
  <c r="E768" i="9"/>
  <c r="E769" i="9"/>
  <c r="E770" i="9"/>
  <c r="E771" i="9"/>
  <c r="E772" i="9"/>
  <c r="E773" i="9"/>
  <c r="E774" i="9"/>
  <c r="E775" i="9"/>
  <c r="E776" i="9"/>
  <c r="E777" i="9"/>
  <c r="E778" i="9"/>
  <c r="E779" i="9"/>
  <c r="E780" i="9"/>
  <c r="E781" i="9"/>
  <c r="E782" i="9"/>
  <c r="E783" i="9"/>
  <c r="E784" i="9"/>
  <c r="E785" i="9"/>
  <c r="E786" i="9"/>
  <c r="E787" i="9"/>
  <c r="E788" i="9"/>
  <c r="E789" i="9"/>
  <c r="E790" i="9"/>
  <c r="E791" i="9"/>
  <c r="E792" i="9"/>
  <c r="E793" i="9"/>
  <c r="E794" i="9"/>
  <c r="E795" i="9"/>
  <c r="E796" i="9"/>
  <c r="E797" i="9"/>
  <c r="E798" i="9"/>
  <c r="E799" i="9"/>
  <c r="E800" i="9"/>
  <c r="E801" i="9"/>
  <c r="E802" i="9"/>
  <c r="E803" i="9"/>
  <c r="E804" i="9"/>
  <c r="E805" i="9"/>
  <c r="E806" i="9"/>
  <c r="E807" i="9"/>
  <c r="E808" i="9"/>
  <c r="E809" i="9"/>
  <c r="E810" i="9"/>
  <c r="E811" i="9"/>
  <c r="E812" i="9"/>
  <c r="E813" i="9"/>
  <c r="E814" i="9"/>
  <c r="E815" i="9"/>
  <c r="E816" i="9"/>
  <c r="E817" i="9"/>
  <c r="E818" i="9"/>
  <c r="E819" i="9"/>
  <c r="E820" i="9"/>
  <c r="E821" i="9"/>
  <c r="E822" i="9"/>
  <c r="E823" i="9"/>
  <c r="E824" i="9"/>
  <c r="E825" i="9"/>
  <c r="E826" i="9"/>
  <c r="E827" i="9"/>
  <c r="E828" i="9"/>
  <c r="E829" i="9"/>
  <c r="E830" i="9"/>
  <c r="E831" i="9"/>
  <c r="E832" i="9"/>
  <c r="E833" i="9"/>
  <c r="E834" i="9"/>
  <c r="E835" i="9"/>
  <c r="E836" i="9"/>
  <c r="E837" i="9"/>
  <c r="E838" i="9"/>
  <c r="E839" i="9"/>
  <c r="E840" i="9"/>
  <c r="E841" i="9"/>
  <c r="E842" i="9"/>
  <c r="E843" i="9"/>
  <c r="E844" i="9"/>
  <c r="E845" i="9"/>
  <c r="E846" i="9"/>
  <c r="E847" i="9"/>
  <c r="E848" i="9"/>
  <c r="E849" i="9"/>
  <c r="E850" i="9"/>
  <c r="E851" i="9"/>
  <c r="E852" i="9"/>
  <c r="E853" i="9"/>
  <c r="E854" i="9"/>
  <c r="E855" i="9"/>
  <c r="E856" i="9"/>
  <c r="E857" i="9"/>
  <c r="E858" i="9"/>
  <c r="E859" i="9"/>
  <c r="E860" i="9"/>
  <c r="E861" i="9"/>
  <c r="E862" i="9"/>
  <c r="E863" i="9"/>
  <c r="E864" i="9"/>
  <c r="E865" i="9"/>
  <c r="E866" i="9"/>
  <c r="E867" i="9"/>
  <c r="E868" i="9"/>
  <c r="E869" i="9"/>
  <c r="E870" i="9"/>
  <c r="E871" i="9"/>
  <c r="E872" i="9"/>
  <c r="E873" i="9"/>
  <c r="E874" i="9"/>
  <c r="E875" i="9"/>
  <c r="E876" i="9"/>
  <c r="E877" i="9"/>
  <c r="E878" i="9"/>
  <c r="E879" i="9"/>
  <c r="E880" i="9"/>
  <c r="E881" i="9"/>
  <c r="E882" i="9"/>
  <c r="E883" i="9"/>
  <c r="E884" i="9"/>
  <c r="E885" i="9"/>
  <c r="E886" i="9"/>
  <c r="E887" i="9"/>
  <c r="E888" i="9"/>
  <c r="E889" i="9"/>
  <c r="E890" i="9"/>
  <c r="E891" i="9"/>
  <c r="E892" i="9"/>
  <c r="E893" i="9"/>
  <c r="E894" i="9"/>
  <c r="E895" i="9"/>
  <c r="E896" i="9"/>
  <c r="E897" i="9"/>
  <c r="E898" i="9"/>
  <c r="E899" i="9"/>
  <c r="E900" i="9"/>
  <c r="E901" i="9"/>
  <c r="E902" i="9"/>
  <c r="E903" i="9"/>
  <c r="E904" i="9"/>
  <c r="E905" i="9"/>
  <c r="E906" i="9"/>
  <c r="E907" i="9"/>
  <c r="E908" i="9"/>
  <c r="E909" i="9"/>
  <c r="E910" i="9"/>
  <c r="E911" i="9"/>
  <c r="E912" i="9"/>
  <c r="E913" i="9"/>
  <c r="E914" i="9"/>
  <c r="E915" i="9"/>
  <c r="E916" i="9"/>
  <c r="E917" i="9"/>
  <c r="E918" i="9"/>
  <c r="E919" i="9"/>
  <c r="E920" i="9"/>
  <c r="E921" i="9"/>
  <c r="E922" i="9"/>
  <c r="E923" i="9"/>
  <c r="E924" i="9"/>
  <c r="E925" i="9"/>
  <c r="E926" i="9"/>
  <c r="E927" i="9"/>
  <c r="E928" i="9"/>
  <c r="E929" i="9"/>
  <c r="E930" i="9"/>
  <c r="E931" i="9"/>
  <c r="E677" i="9"/>
  <c r="B1088" i="9"/>
  <c r="D1088" i="9" s="1"/>
  <c r="B1089" i="9"/>
  <c r="D1089" i="9" s="1"/>
  <c r="B1090" i="9"/>
  <c r="D1090" i="9" s="1"/>
  <c r="B1091" i="9"/>
  <c r="D1091" i="9" s="1"/>
  <c r="B1092" i="9"/>
  <c r="D1092" i="9" s="1"/>
  <c r="B1093" i="9"/>
  <c r="D1093" i="9" s="1"/>
  <c r="B1094" i="9"/>
  <c r="D1094" i="9" s="1"/>
  <c r="B1095" i="9"/>
  <c r="D1095" i="9" s="1"/>
  <c r="B1096" i="9"/>
  <c r="D1096" i="9" s="1"/>
  <c r="B1097" i="9"/>
  <c r="D1097" i="9" s="1"/>
  <c r="B1098" i="9"/>
  <c r="D1098" i="9" s="1"/>
  <c r="B1099" i="9"/>
  <c r="D1099" i="9" s="1"/>
  <c r="B1100" i="9"/>
  <c r="D1100" i="9" s="1"/>
  <c r="B1101" i="9"/>
  <c r="D1101" i="9" s="1"/>
  <c r="B1102" i="9"/>
  <c r="D1102" i="9" s="1"/>
  <c r="B1103" i="9"/>
  <c r="D1103" i="9" s="1"/>
  <c r="B1104" i="9"/>
  <c r="D1104" i="9" s="1"/>
  <c r="B1105" i="9"/>
  <c r="D1105" i="9" s="1"/>
  <c r="B1106" i="9"/>
  <c r="D1106" i="9" s="1"/>
  <c r="B1107" i="9"/>
  <c r="D1107" i="9" s="1"/>
  <c r="B1108" i="9"/>
  <c r="D1108" i="9" s="1"/>
  <c r="B1109" i="9"/>
  <c r="D1109" i="9" s="1"/>
  <c r="B1110" i="9"/>
  <c r="D1110" i="9" s="1"/>
  <c r="B1111" i="9"/>
  <c r="D1111" i="9" s="1"/>
  <c r="B1112" i="9"/>
  <c r="D1112" i="9" s="1"/>
  <c r="B1113" i="9"/>
  <c r="D1113" i="9" s="1"/>
  <c r="B1114" i="9"/>
  <c r="D1114" i="9" s="1"/>
  <c r="B1115" i="9"/>
  <c r="D1115" i="9" s="1"/>
  <c r="B1116" i="9"/>
  <c r="D1116" i="9" s="1"/>
  <c r="B1117" i="9"/>
  <c r="D1117" i="9" s="1"/>
  <c r="B1118" i="9"/>
  <c r="D1118" i="9" s="1"/>
  <c r="B1119" i="9"/>
  <c r="D1119" i="9" s="1"/>
  <c r="B1120" i="9"/>
  <c r="D1120" i="9" s="1"/>
  <c r="B1121" i="9"/>
  <c r="D1121" i="9" s="1"/>
  <c r="B1122" i="9"/>
  <c r="D1122" i="9" s="1"/>
  <c r="B1123" i="9"/>
  <c r="D1123" i="9" s="1"/>
  <c r="B1124" i="9"/>
  <c r="D1124" i="9" s="1"/>
  <c r="B1125" i="9"/>
  <c r="D1125" i="9" s="1"/>
  <c r="B1126" i="9"/>
  <c r="D1126" i="9" s="1"/>
  <c r="B1127" i="9"/>
  <c r="D1127" i="9" s="1"/>
  <c r="B1128" i="9"/>
  <c r="D1128" i="9" s="1"/>
  <c r="B1129" i="9"/>
  <c r="D1129" i="9" s="1"/>
  <c r="B1130" i="9"/>
  <c r="D1130" i="9" s="1"/>
  <c r="B1131" i="9"/>
  <c r="D1131" i="9" s="1"/>
  <c r="B1132" i="9"/>
  <c r="D1132" i="9" s="1"/>
  <c r="B1133" i="9"/>
  <c r="D1133" i="9" s="1"/>
  <c r="B1134" i="9"/>
  <c r="D1134" i="9" s="1"/>
  <c r="B1135" i="9"/>
  <c r="D1135" i="9" s="1"/>
  <c r="B1136" i="9"/>
  <c r="D1136" i="9" s="1"/>
  <c r="B1137" i="9"/>
  <c r="D1137" i="9" s="1"/>
  <c r="B1138" i="9"/>
  <c r="D1138" i="9" s="1"/>
  <c r="B1139" i="9"/>
  <c r="D1139" i="9" s="1"/>
  <c r="B1140" i="9"/>
  <c r="D1140" i="9" s="1"/>
  <c r="B1141" i="9"/>
  <c r="D1141" i="9" s="1"/>
  <c r="B1142" i="9"/>
  <c r="D1142" i="9" s="1"/>
  <c r="B1143" i="9"/>
  <c r="B1144" i="9"/>
  <c r="B1145" i="9"/>
  <c r="B1146" i="9"/>
  <c r="B1147" i="9"/>
  <c r="B1148" i="9"/>
  <c r="B1149" i="9"/>
  <c r="B1150" i="9"/>
  <c r="B1151" i="9"/>
  <c r="B1152" i="9"/>
  <c r="B1153" i="9"/>
  <c r="B1154" i="9"/>
  <c r="B1155" i="9"/>
  <c r="B1156" i="9"/>
  <c r="B1157" i="9"/>
  <c r="B1158" i="9"/>
  <c r="B1159" i="9"/>
  <c r="B1160" i="9"/>
  <c r="B1161" i="9"/>
  <c r="B1162" i="9"/>
  <c r="B1163" i="9"/>
  <c r="B1164" i="9"/>
  <c r="B1165" i="9"/>
  <c r="B1166" i="9"/>
  <c r="B1167" i="9"/>
  <c r="B1168" i="9"/>
  <c r="B1169" i="9"/>
  <c r="B1170" i="9"/>
  <c r="B1171" i="9"/>
  <c r="B1172" i="9"/>
  <c r="B1173" i="9"/>
  <c r="B1174" i="9"/>
  <c r="B1175" i="9"/>
  <c r="B1176" i="9"/>
  <c r="B1177" i="9"/>
  <c r="B1178" i="9"/>
  <c r="B1179" i="9"/>
  <c r="B1180" i="9"/>
  <c r="B1181" i="9"/>
  <c r="B1182" i="9"/>
  <c r="B1183" i="9"/>
  <c r="B1184" i="9"/>
  <c r="B1185" i="9"/>
  <c r="B1186" i="9"/>
  <c r="B1187" i="9"/>
  <c r="B1188" i="9"/>
  <c r="B1189" i="9"/>
  <c r="B1190" i="9"/>
  <c r="B1191" i="9"/>
  <c r="B1192" i="9"/>
  <c r="B1193" i="9"/>
  <c r="B1194" i="9"/>
  <c r="B1195" i="9"/>
  <c r="B1196" i="9"/>
  <c r="B1197" i="9"/>
  <c r="B1198" i="9"/>
  <c r="B1199" i="9"/>
  <c r="B1200" i="9"/>
  <c r="B1201" i="9"/>
  <c r="B1202" i="9"/>
  <c r="B1203" i="9"/>
  <c r="B1204" i="9"/>
  <c r="B1205" i="9"/>
  <c r="B1206" i="9"/>
  <c r="B1207" i="9"/>
  <c r="B1208" i="9"/>
  <c r="B1209" i="9"/>
  <c r="B1210" i="9"/>
  <c r="B1211" i="9"/>
  <c r="B1212" i="9"/>
  <c r="B1213" i="9"/>
  <c r="B1214" i="9"/>
  <c r="B1215" i="9"/>
  <c r="B1216" i="9"/>
  <c r="B1217" i="9"/>
  <c r="B1218" i="9"/>
  <c r="B1219" i="9"/>
  <c r="B1220" i="9"/>
  <c r="B1221" i="9"/>
  <c r="B1222" i="9"/>
  <c r="B1223" i="9"/>
  <c r="B1224" i="9"/>
  <c r="B1225" i="9"/>
  <c r="B1226" i="9"/>
  <c r="B1227" i="9"/>
  <c r="B1228" i="9"/>
  <c r="B1229" i="9"/>
  <c r="B1230" i="9"/>
  <c r="B1231" i="9"/>
  <c r="B1232" i="9"/>
  <c r="B1233" i="9"/>
  <c r="B1234" i="9"/>
  <c r="B1235" i="9"/>
  <c r="B1236" i="9"/>
  <c r="B1237" i="9"/>
  <c r="B1238" i="9"/>
  <c r="B1239" i="9"/>
  <c r="B1240" i="9"/>
  <c r="B1241" i="9"/>
  <c r="B1242" i="9"/>
  <c r="B1243" i="9"/>
  <c r="B1244" i="9"/>
  <c r="B1245" i="9"/>
  <c r="B1246" i="9"/>
  <c r="B1247" i="9"/>
  <c r="B1248" i="9"/>
  <c r="B1249" i="9"/>
  <c r="B1250" i="9"/>
  <c r="B1251" i="9"/>
  <c r="B1252" i="9"/>
  <c r="B1253" i="9"/>
  <c r="B1254" i="9"/>
  <c r="B1255" i="9"/>
  <c r="B1256" i="9"/>
  <c r="B1257" i="9"/>
  <c r="B1258" i="9"/>
  <c r="B1259" i="9"/>
  <c r="B1260" i="9"/>
  <c r="B1261" i="9"/>
  <c r="B1262" i="9"/>
  <c r="B1263" i="9"/>
  <c r="B1264" i="9"/>
  <c r="B1265" i="9"/>
  <c r="B1266" i="9"/>
  <c r="B1267" i="9"/>
  <c r="B1268" i="9"/>
  <c r="B1269" i="9"/>
  <c r="B1270" i="9"/>
  <c r="B1271" i="9"/>
  <c r="B1272" i="9"/>
  <c r="B1273" i="9"/>
  <c r="B1274" i="9"/>
  <c r="B1275" i="9"/>
  <c r="B1276" i="9"/>
  <c r="B1277" i="9"/>
  <c r="B1278" i="9"/>
  <c r="B1279" i="9"/>
  <c r="B1280" i="9"/>
  <c r="B1281" i="9"/>
  <c r="B1282" i="9"/>
  <c r="B1283" i="9"/>
  <c r="B1284" i="9"/>
  <c r="B1285" i="9"/>
  <c r="B1286" i="9"/>
  <c r="B1287" i="9"/>
  <c r="B1288" i="9"/>
  <c r="B1289" i="9"/>
  <c r="B1290" i="9"/>
  <c r="B1291" i="9"/>
  <c r="B1292" i="9"/>
  <c r="B1293" i="9"/>
  <c r="B1294" i="9"/>
  <c r="B1295" i="9"/>
  <c r="B1296" i="9"/>
  <c r="B1297" i="9"/>
  <c r="B1298" i="9"/>
  <c r="B1299" i="9"/>
  <c r="B1300" i="9"/>
  <c r="B1301" i="9"/>
  <c r="B1302" i="9"/>
  <c r="B1303" i="9"/>
  <c r="B1304" i="9"/>
  <c r="B1305" i="9"/>
  <c r="B1306" i="9"/>
  <c r="B1307" i="9"/>
  <c r="B1308" i="9"/>
  <c r="B1309" i="9"/>
  <c r="B1310" i="9"/>
  <c r="B1311" i="9"/>
  <c r="B1312" i="9"/>
  <c r="B1313" i="9"/>
  <c r="B1314" i="9"/>
  <c r="B1315" i="9"/>
  <c r="B1316" i="9"/>
  <c r="B1317" i="9"/>
  <c r="B1318" i="9"/>
  <c r="B1319" i="9"/>
  <c r="B1320" i="9"/>
  <c r="B1321" i="9"/>
  <c r="B1322" i="9"/>
  <c r="B1323" i="9"/>
  <c r="B1324" i="9"/>
  <c r="B1325" i="9"/>
  <c r="B1326" i="9"/>
  <c r="B1327" i="9"/>
  <c r="B1328" i="9"/>
  <c r="B1329" i="9"/>
  <c r="B1330" i="9"/>
  <c r="B1331" i="9"/>
  <c r="B1332" i="9"/>
  <c r="B1333" i="9"/>
  <c r="B1334" i="9"/>
  <c r="B1335" i="9"/>
  <c r="B1336" i="9"/>
  <c r="B1337" i="9"/>
  <c r="B1338" i="9"/>
  <c r="B1339" i="9"/>
  <c r="B1340" i="9"/>
  <c r="B1341" i="9"/>
  <c r="B1342" i="9"/>
  <c r="B1343" i="9"/>
  <c r="B1344" i="9"/>
  <c r="B1345" i="9"/>
  <c r="B1346" i="9"/>
  <c r="B1347" i="9"/>
  <c r="B1348" i="9"/>
  <c r="B1349" i="9"/>
  <c r="B1350" i="9"/>
  <c r="B1351" i="9"/>
  <c r="B1352" i="9"/>
  <c r="B1353" i="9"/>
  <c r="B1354" i="9"/>
  <c r="B1355" i="9"/>
  <c r="B1356" i="9"/>
  <c r="B1357" i="9"/>
  <c r="B1358" i="9"/>
  <c r="B1359" i="9"/>
  <c r="B1360" i="9"/>
  <c r="B1361" i="9"/>
  <c r="B1362" i="9"/>
  <c r="B1363" i="9"/>
  <c r="B1364" i="9"/>
  <c r="B1365" i="9"/>
  <c r="B1366" i="9"/>
  <c r="B1367" i="9"/>
  <c r="B1368" i="9"/>
  <c r="B1369" i="9"/>
  <c r="B1370" i="9"/>
  <c r="B1371" i="9"/>
  <c r="B1372" i="9"/>
  <c r="B1373" i="9"/>
  <c r="B1374" i="9"/>
  <c r="B1375" i="9"/>
  <c r="B1376" i="9"/>
  <c r="B1377" i="9"/>
  <c r="B1378" i="9"/>
  <c r="B1379" i="9"/>
  <c r="B1380" i="9"/>
  <c r="B1381" i="9"/>
  <c r="B1382" i="9"/>
  <c r="B1383" i="9"/>
  <c r="B1384" i="9"/>
  <c r="B1385" i="9"/>
  <c r="B1386" i="9"/>
  <c r="B1387" i="9"/>
  <c r="B1388" i="9"/>
  <c r="B1389" i="9"/>
  <c r="B1390" i="9"/>
  <c r="B1391" i="9"/>
  <c r="B1392" i="9"/>
  <c r="B1393" i="9"/>
  <c r="B1394" i="9"/>
  <c r="B1395" i="9"/>
  <c r="B1396" i="9"/>
  <c r="B1397" i="9"/>
  <c r="B1398" i="9"/>
  <c r="B1399" i="9"/>
  <c r="B1400" i="9"/>
  <c r="B1401" i="9"/>
  <c r="B1402" i="9"/>
  <c r="B1403" i="9"/>
  <c r="B1404" i="9"/>
  <c r="B1405" i="9"/>
  <c r="B1406" i="9"/>
  <c r="B1407" i="9"/>
  <c r="B1408" i="9"/>
  <c r="B1409" i="9"/>
  <c r="B1410" i="9"/>
  <c r="B1411" i="9"/>
  <c r="B1412" i="9"/>
  <c r="B1413" i="9"/>
  <c r="B1414" i="9"/>
  <c r="B1415" i="9"/>
  <c r="B1416" i="9"/>
  <c r="B1417" i="9"/>
  <c r="B1418" i="9"/>
  <c r="B1419" i="9"/>
  <c r="B1420" i="9"/>
  <c r="B1421" i="9"/>
  <c r="B1422" i="9"/>
  <c r="B1423" i="9"/>
  <c r="B1424" i="9"/>
  <c r="B1425" i="9"/>
  <c r="B1426" i="9"/>
  <c r="B1427" i="9"/>
  <c r="B1428" i="9"/>
  <c r="B1429" i="9"/>
  <c r="B1430" i="9"/>
  <c r="B1431" i="9"/>
  <c r="B1432" i="9"/>
  <c r="B1433" i="9"/>
  <c r="B1434" i="9"/>
  <c r="B1435" i="9"/>
  <c r="B1436" i="9"/>
  <c r="B1437" i="9"/>
  <c r="B1438" i="9"/>
  <c r="B1439" i="9"/>
  <c r="B1440" i="9"/>
  <c r="B1441" i="9"/>
  <c r="B1442" i="9"/>
  <c r="B1443" i="9"/>
  <c r="B1444" i="9"/>
  <c r="B1445" i="9"/>
  <c r="B1446" i="9"/>
  <c r="B1447" i="9"/>
  <c r="B1448" i="9"/>
  <c r="B1449" i="9"/>
  <c r="B1450" i="9"/>
  <c r="B1451" i="9"/>
  <c r="B1452" i="9"/>
  <c r="B1453" i="9"/>
  <c r="B1454" i="9"/>
  <c r="B1455" i="9"/>
  <c r="B1456" i="9"/>
  <c r="B1457" i="9"/>
  <c r="B1458" i="9"/>
  <c r="B1459" i="9"/>
  <c r="B1460" i="9"/>
  <c r="B1461" i="9"/>
  <c r="B1462" i="9"/>
  <c r="B1463" i="9"/>
  <c r="B1464" i="9"/>
  <c r="B1465" i="9"/>
  <c r="B1466" i="9"/>
  <c r="B1467" i="9"/>
  <c r="B1468" i="9"/>
  <c r="B1469" i="9"/>
  <c r="B1470" i="9"/>
  <c r="B1471" i="9"/>
  <c r="B1472" i="9"/>
  <c r="B1473" i="9"/>
  <c r="B1474" i="9"/>
  <c r="B1475" i="9"/>
  <c r="B1476" i="9"/>
  <c r="B1477" i="9"/>
  <c r="B1478" i="9"/>
  <c r="B1479" i="9"/>
  <c r="B1480" i="9"/>
  <c r="B1481" i="9"/>
  <c r="B1482" i="9"/>
  <c r="B1483" i="9"/>
  <c r="B1484" i="9"/>
  <c r="B1485" i="9"/>
  <c r="B1486" i="9"/>
  <c r="B1487" i="9"/>
  <c r="B1488" i="9"/>
  <c r="B1489" i="9"/>
  <c r="B1490" i="9"/>
  <c r="B1491" i="9"/>
  <c r="B1492" i="9"/>
  <c r="B1493" i="9"/>
  <c r="B1494" i="9"/>
  <c r="B1495" i="9"/>
  <c r="B1496" i="9"/>
  <c r="B1497" i="9"/>
  <c r="B1498" i="9"/>
  <c r="B1499" i="9"/>
  <c r="B1500" i="9"/>
  <c r="B1501" i="9"/>
  <c r="B1502" i="9"/>
  <c r="B1503" i="9"/>
  <c r="B1504" i="9"/>
  <c r="B1505" i="9"/>
  <c r="B1506" i="9"/>
  <c r="B1507" i="9"/>
  <c r="B1508" i="9"/>
  <c r="B1509" i="9"/>
  <c r="B1510" i="9"/>
  <c r="B1511" i="9"/>
  <c r="B1512" i="9"/>
  <c r="B1513" i="9"/>
  <c r="B1514" i="9"/>
  <c r="B1515" i="9"/>
  <c r="B1516" i="9"/>
  <c r="B1517" i="9"/>
  <c r="B1518" i="9"/>
  <c r="B1519" i="9"/>
  <c r="B1520" i="9"/>
  <c r="B1521" i="9"/>
  <c r="B1522" i="9"/>
  <c r="B1523" i="9"/>
  <c r="B1524" i="9"/>
  <c r="B1525" i="9"/>
  <c r="B1526" i="9"/>
  <c r="B1527" i="9"/>
  <c r="B1528" i="9"/>
  <c r="B1529" i="9"/>
  <c r="B1530" i="9"/>
  <c r="B1531" i="9"/>
  <c r="B1532" i="9"/>
  <c r="B1533" i="9"/>
  <c r="B1534" i="9"/>
  <c r="B1535" i="9"/>
  <c r="B1536" i="9"/>
  <c r="B1537" i="9"/>
  <c r="B1538" i="9"/>
  <c r="B1539" i="9"/>
  <c r="B1540" i="9"/>
  <c r="B1541" i="9"/>
  <c r="B1542" i="9"/>
  <c r="B1543" i="9"/>
  <c r="B1544" i="9"/>
  <c r="B1545" i="9"/>
  <c r="B1546" i="9"/>
  <c r="B1547" i="9"/>
  <c r="B1548" i="9"/>
  <c r="B1549" i="9"/>
  <c r="B1550" i="9"/>
  <c r="B1551" i="9"/>
  <c r="B1552" i="9"/>
  <c r="B1553" i="9"/>
  <c r="B1554" i="9"/>
  <c r="B1555" i="9"/>
  <c r="B1556" i="9"/>
  <c r="B1557" i="9"/>
  <c r="B1558" i="9"/>
  <c r="B1559" i="9"/>
  <c r="B1560" i="9"/>
  <c r="B1561" i="9"/>
  <c r="B1562" i="9"/>
  <c r="B1563" i="9"/>
  <c r="B1564" i="9"/>
  <c r="B1565" i="9"/>
  <c r="B1566" i="9"/>
  <c r="B1567" i="9"/>
  <c r="B1568" i="9"/>
  <c r="B1569" i="9"/>
  <c r="B1570" i="9"/>
  <c r="B1571" i="9"/>
  <c r="B1572" i="9"/>
  <c r="B1573" i="9"/>
  <c r="B1574" i="9"/>
  <c r="B1575" i="9"/>
  <c r="B1576" i="9"/>
  <c r="B1577" i="9"/>
  <c r="B1578" i="9"/>
  <c r="B1579" i="9"/>
  <c r="B1580" i="9"/>
  <c r="B1581" i="9"/>
  <c r="B1582" i="9"/>
  <c r="B1583" i="9"/>
  <c r="B1584" i="9"/>
  <c r="B1585" i="9"/>
  <c r="B1586" i="9"/>
  <c r="B1587" i="9"/>
  <c r="B1588" i="9"/>
  <c r="B1589" i="9"/>
  <c r="B1590" i="9"/>
  <c r="B1591" i="9"/>
  <c r="B1592" i="9"/>
  <c r="B1593" i="9"/>
  <c r="B1594" i="9"/>
  <c r="B1595" i="9"/>
  <c r="B1596" i="9"/>
  <c r="B1597" i="9"/>
  <c r="B1598" i="9"/>
  <c r="B1599" i="9"/>
  <c r="B1600" i="9"/>
  <c r="B1601" i="9"/>
  <c r="B1602" i="9"/>
  <c r="B1603" i="9"/>
  <c r="B1604" i="9"/>
  <c r="B1605" i="9"/>
  <c r="B1606" i="9"/>
  <c r="B1607" i="9"/>
  <c r="B1608" i="9"/>
  <c r="B1609" i="9"/>
  <c r="B1610" i="9"/>
  <c r="B1611" i="9"/>
  <c r="B1612" i="9"/>
  <c r="B1613" i="9"/>
  <c r="B1614" i="9"/>
  <c r="B1615" i="9"/>
  <c r="B1616" i="9"/>
  <c r="B1617" i="9"/>
  <c r="B1618" i="9"/>
  <c r="B1619" i="9"/>
  <c r="B1620" i="9"/>
  <c r="B1621" i="9"/>
  <c r="B1622" i="9"/>
  <c r="B1623" i="9"/>
  <c r="B1624" i="9"/>
  <c r="B1625" i="9"/>
  <c r="B1626" i="9"/>
  <c r="B1627" i="9"/>
  <c r="B1628" i="9"/>
  <c r="B1629" i="9"/>
  <c r="B1630" i="9"/>
  <c r="B1631" i="9"/>
  <c r="B1632" i="9"/>
  <c r="B1633" i="9"/>
  <c r="B1634" i="9"/>
  <c r="B1635" i="9"/>
  <c r="B1636" i="9"/>
  <c r="B1637" i="9"/>
  <c r="B1638" i="9"/>
  <c r="B1639" i="9"/>
  <c r="B1640" i="9"/>
  <c r="B1641" i="9"/>
  <c r="B1642" i="9"/>
  <c r="B1643" i="9"/>
  <c r="B1644" i="9"/>
  <c r="B1645" i="9"/>
  <c r="B1646" i="9"/>
  <c r="B1647" i="9"/>
  <c r="B1648" i="9"/>
  <c r="B1649" i="9"/>
  <c r="B1650" i="9"/>
  <c r="B1651" i="9"/>
  <c r="B1652" i="9"/>
  <c r="B1653" i="9"/>
  <c r="B1654" i="9"/>
  <c r="B1655" i="9"/>
  <c r="B1656" i="9"/>
  <c r="B1657" i="9"/>
  <c r="B1658" i="9"/>
  <c r="B1659" i="9"/>
  <c r="B1660" i="9"/>
  <c r="B1661" i="9"/>
  <c r="B1662" i="9"/>
  <c r="B1663" i="9"/>
  <c r="B1664" i="9"/>
  <c r="B1665" i="9"/>
  <c r="B1666" i="9"/>
  <c r="B1667" i="9"/>
  <c r="B1668" i="9"/>
  <c r="B1669" i="9"/>
  <c r="B1670" i="9"/>
  <c r="B1671" i="9"/>
  <c r="B1672" i="9"/>
  <c r="B1673" i="9"/>
  <c r="B1674" i="9"/>
  <c r="B1675" i="9"/>
  <c r="B1676" i="9"/>
  <c r="B1677" i="9"/>
  <c r="B1678" i="9"/>
  <c r="B1679" i="9"/>
  <c r="B1680" i="9"/>
  <c r="B1681" i="9"/>
  <c r="B1682" i="9"/>
  <c r="B1683" i="9"/>
  <c r="B1684" i="9"/>
  <c r="B1685" i="9"/>
  <c r="B1686" i="9"/>
  <c r="B1687" i="9"/>
  <c r="B1688" i="9"/>
  <c r="B1689" i="9"/>
  <c r="B1690" i="9"/>
  <c r="B1691" i="9"/>
  <c r="B1692" i="9"/>
  <c r="B1693" i="9"/>
  <c r="B1694" i="9"/>
  <c r="B1695" i="9"/>
  <c r="B1696" i="9"/>
  <c r="B1697" i="9"/>
  <c r="B1698" i="9"/>
  <c r="B1699" i="9"/>
  <c r="B1700" i="9"/>
  <c r="B1701" i="9"/>
  <c r="B1702" i="9"/>
  <c r="B1703" i="9"/>
  <c r="B1704" i="9"/>
  <c r="B1705" i="9"/>
  <c r="B1706" i="9"/>
  <c r="B1707" i="9"/>
  <c r="B1708" i="9"/>
  <c r="B1709" i="9"/>
  <c r="B1710" i="9"/>
  <c r="B1711" i="9"/>
  <c r="B1712" i="9"/>
  <c r="B1713" i="9"/>
  <c r="B1714" i="9"/>
  <c r="B1715" i="9"/>
  <c r="B1716" i="9"/>
  <c r="B1717" i="9"/>
  <c r="B1718" i="9"/>
  <c r="B1719" i="9"/>
  <c r="B1720" i="9"/>
  <c r="B1721" i="9"/>
  <c r="B1722" i="9"/>
  <c r="B1723" i="9"/>
  <c r="B1724" i="9"/>
  <c r="B1725" i="9"/>
  <c r="B1726" i="9"/>
  <c r="B1727" i="9"/>
  <c r="B1728" i="9"/>
  <c r="B1729" i="9"/>
  <c r="B1730" i="9"/>
  <c r="B1731" i="9"/>
  <c r="B1732" i="9"/>
  <c r="B1733" i="9"/>
  <c r="B1734" i="9"/>
  <c r="B1735" i="9"/>
  <c r="B1736" i="9"/>
  <c r="B1737" i="9"/>
  <c r="B1738" i="9"/>
  <c r="B1739" i="9"/>
  <c r="B1740" i="9"/>
  <c r="B1741" i="9"/>
  <c r="B1742" i="9"/>
  <c r="B1743" i="9"/>
  <c r="B1744" i="9"/>
  <c r="B1745" i="9"/>
  <c r="B1746" i="9"/>
  <c r="B1747" i="9"/>
  <c r="B1748" i="9"/>
  <c r="B1749" i="9"/>
  <c r="B1750" i="9"/>
  <c r="B1751" i="9"/>
  <c r="B1752" i="9"/>
  <c r="B1753" i="9"/>
  <c r="B1754" i="9"/>
  <c r="B1755" i="9"/>
  <c r="B1756" i="9"/>
  <c r="B1757" i="9"/>
  <c r="B1758" i="9"/>
  <c r="B1759" i="9"/>
  <c r="B1760" i="9"/>
  <c r="B1761" i="9"/>
  <c r="B1762" i="9"/>
  <c r="B1763" i="9"/>
  <c r="B1764" i="9"/>
  <c r="B1765" i="9"/>
  <c r="B1766" i="9"/>
  <c r="B1767" i="9"/>
  <c r="B1768" i="9"/>
  <c r="B1769" i="9"/>
  <c r="B1770" i="9"/>
  <c r="B1771" i="9"/>
  <c r="B1772" i="9"/>
  <c r="B1773" i="9"/>
  <c r="B1774" i="9"/>
  <c r="B1775" i="9"/>
  <c r="B1776" i="9"/>
  <c r="B1777" i="9"/>
  <c r="B1778" i="9"/>
  <c r="B1779" i="9"/>
  <c r="B1780" i="9"/>
  <c r="B1781" i="9"/>
  <c r="B1782" i="9"/>
  <c r="B1783" i="9"/>
  <c r="B1784" i="9"/>
  <c r="B1785" i="9"/>
  <c r="B1786" i="9"/>
  <c r="B1787" i="9"/>
  <c r="B1788" i="9"/>
  <c r="B1789" i="9"/>
  <c r="B1790" i="9"/>
  <c r="B1791" i="9"/>
  <c r="B1792" i="9"/>
  <c r="B1793" i="9"/>
  <c r="B1794" i="9"/>
  <c r="B1795" i="9"/>
  <c r="B1796" i="9"/>
  <c r="B1797" i="9"/>
  <c r="B1798" i="9"/>
  <c r="B1799" i="9"/>
  <c r="B1800" i="9"/>
  <c r="B1801" i="9"/>
  <c r="B1802" i="9"/>
  <c r="B1803" i="9"/>
  <c r="B1804" i="9"/>
  <c r="B1805" i="9"/>
  <c r="B1806" i="9"/>
  <c r="B1807" i="9"/>
  <c r="B1808" i="9"/>
  <c r="B1809" i="9"/>
  <c r="B1810" i="9"/>
  <c r="B1811" i="9"/>
  <c r="B1812" i="9"/>
  <c r="B1813" i="9"/>
  <c r="B1814" i="9"/>
  <c r="B1815" i="9"/>
  <c r="B1816" i="9"/>
  <c r="B1817" i="9"/>
  <c r="B1818" i="9"/>
  <c r="B1819" i="9"/>
  <c r="B1820" i="9"/>
  <c r="B1821" i="9"/>
  <c r="B1822" i="9"/>
  <c r="B1823" i="9"/>
  <c r="B1824" i="9"/>
  <c r="B1825" i="9"/>
  <c r="B1826" i="9"/>
  <c r="B1827" i="9"/>
  <c r="B1828" i="9"/>
  <c r="B1829" i="9"/>
  <c r="B1830" i="9"/>
  <c r="B1831" i="9"/>
  <c r="B1832" i="9"/>
  <c r="B1833" i="9"/>
  <c r="B1834" i="9"/>
  <c r="B1835" i="9"/>
  <c r="B1836" i="9"/>
  <c r="B1837" i="9"/>
  <c r="B1838" i="9"/>
  <c r="B1839" i="9"/>
  <c r="B1840" i="9"/>
  <c r="B1841" i="9"/>
  <c r="B1842" i="9"/>
  <c r="B1843" i="9"/>
  <c r="B1844" i="9"/>
  <c r="B1845" i="9"/>
  <c r="B1846" i="9"/>
  <c r="B1847" i="9"/>
  <c r="B1848" i="9"/>
  <c r="B1849" i="9"/>
  <c r="B1850" i="9"/>
  <c r="B1851" i="9"/>
  <c r="B1852" i="9"/>
  <c r="B1853" i="9"/>
  <c r="B1854" i="9"/>
  <c r="B1855" i="9"/>
  <c r="B1856" i="9"/>
  <c r="B1857" i="9"/>
  <c r="B1858" i="9"/>
  <c r="B1859" i="9"/>
  <c r="B1860" i="9"/>
  <c r="B1861" i="9"/>
  <c r="B1862" i="9"/>
  <c r="B1863" i="9"/>
  <c r="B1864" i="9"/>
  <c r="B1865" i="9"/>
  <c r="B1866" i="9"/>
  <c r="B1867" i="9"/>
  <c r="B1868" i="9"/>
  <c r="B1869" i="9"/>
  <c r="B1870" i="9"/>
  <c r="B1871" i="9"/>
  <c r="B1872" i="9"/>
  <c r="B1873" i="9"/>
  <c r="B1874" i="9"/>
  <c r="B1875" i="9"/>
  <c r="B1876" i="9"/>
  <c r="B1877" i="9"/>
  <c r="B1878" i="9"/>
  <c r="B1879" i="9"/>
  <c r="B1880" i="9"/>
  <c r="B1881" i="9"/>
  <c r="B1882" i="9"/>
  <c r="B1883" i="9"/>
  <c r="B1884" i="9"/>
  <c r="B1885" i="9"/>
  <c r="B1886" i="9"/>
  <c r="B1887" i="9"/>
  <c r="B1888" i="9"/>
  <c r="B1889" i="9"/>
  <c r="B1890" i="9"/>
  <c r="B1891" i="9"/>
  <c r="B1892" i="9"/>
  <c r="B1893" i="9"/>
  <c r="B1894" i="9"/>
  <c r="B1895" i="9"/>
  <c r="B1896" i="9"/>
  <c r="B1897" i="9"/>
  <c r="B1898" i="9"/>
  <c r="B1899" i="9"/>
  <c r="B1900" i="9"/>
  <c r="B1901" i="9"/>
  <c r="B1902" i="9"/>
  <c r="B1903" i="9"/>
  <c r="B1904" i="9"/>
  <c r="B1905" i="9"/>
  <c r="B1906" i="9"/>
  <c r="B1907" i="9"/>
  <c r="B1908" i="9"/>
  <c r="B1909" i="9"/>
  <c r="B1910" i="9"/>
  <c r="B1911" i="9"/>
  <c r="B1912" i="9"/>
  <c r="B1913" i="9"/>
  <c r="B1914" i="9"/>
  <c r="B1915" i="9"/>
  <c r="B1916" i="9"/>
  <c r="B1917" i="9"/>
  <c r="B1918" i="9"/>
  <c r="B1919" i="9"/>
  <c r="B1920" i="9"/>
  <c r="B1921" i="9"/>
  <c r="B1922" i="9"/>
  <c r="B1923" i="9"/>
  <c r="B1924" i="9"/>
  <c r="B1925" i="9"/>
  <c r="B1926" i="9"/>
  <c r="B1927" i="9"/>
  <c r="B1928" i="9"/>
  <c r="B1929" i="9"/>
  <c r="B1930" i="9"/>
  <c r="B1931" i="9"/>
  <c r="B1932" i="9"/>
  <c r="B1933" i="9"/>
  <c r="B1934" i="9"/>
  <c r="B1935" i="9"/>
  <c r="B1936" i="9"/>
  <c r="B1937" i="9"/>
  <c r="B1938" i="9"/>
  <c r="B1939" i="9"/>
  <c r="B1940" i="9"/>
  <c r="B1941" i="9"/>
  <c r="B1942" i="9"/>
  <c r="B1943" i="9"/>
  <c r="B1944" i="9"/>
  <c r="B1945" i="9"/>
  <c r="B1946" i="9"/>
  <c r="B1947" i="9"/>
  <c r="B1948" i="9"/>
  <c r="B1949" i="9"/>
  <c r="B1950" i="9"/>
  <c r="B1951" i="9"/>
  <c r="B1952" i="9"/>
  <c r="B1953" i="9"/>
  <c r="B1954" i="9"/>
  <c r="B1955" i="9"/>
  <c r="B1956" i="9"/>
  <c r="B1957" i="9"/>
  <c r="B1958" i="9"/>
  <c r="B1959" i="9"/>
  <c r="B1960" i="9"/>
  <c r="B1961" i="9"/>
  <c r="B1962" i="9"/>
  <c r="B1963" i="9"/>
  <c r="B1964" i="9"/>
  <c r="B1965" i="9"/>
  <c r="B1966" i="9"/>
  <c r="B1967" i="9"/>
  <c r="B1968" i="9"/>
  <c r="B1969" i="9"/>
  <c r="B1970" i="9"/>
  <c r="B1971" i="9"/>
  <c r="B1972" i="9"/>
  <c r="B1973" i="9"/>
  <c r="B1974" i="9"/>
  <c r="B1975" i="9"/>
  <c r="B1976" i="9"/>
  <c r="B1977" i="9"/>
  <c r="B1978" i="9"/>
  <c r="B1979" i="9"/>
  <c r="B1980" i="9"/>
  <c r="B1981" i="9"/>
  <c r="B1982" i="9"/>
  <c r="B1983" i="9"/>
  <c r="B1984" i="9"/>
  <c r="B1985" i="9"/>
  <c r="B1986" i="9"/>
  <c r="B1987" i="9"/>
  <c r="B1988" i="9"/>
  <c r="B1989" i="9"/>
  <c r="B1990" i="9"/>
  <c r="B1991" i="9"/>
  <c r="B1992" i="9"/>
  <c r="B1993" i="9"/>
  <c r="B1994" i="9"/>
  <c r="B1995" i="9"/>
  <c r="B1996" i="9"/>
  <c r="B1997" i="9"/>
  <c r="B1998" i="9"/>
  <c r="B1999" i="9"/>
  <c r="B2000" i="9"/>
  <c r="B2001" i="9"/>
  <c r="B2002" i="9"/>
  <c r="B2003" i="9"/>
  <c r="B2004" i="9"/>
  <c r="B2005" i="9"/>
  <c r="B2006" i="9"/>
  <c r="B2007" i="9"/>
  <c r="B2008" i="9"/>
  <c r="B2009" i="9"/>
  <c r="B2010" i="9"/>
  <c r="B2011" i="9"/>
  <c r="B2012" i="9"/>
  <c r="B2013" i="9"/>
  <c r="B2014" i="9"/>
  <c r="B2015" i="9"/>
  <c r="B2016" i="9"/>
  <c r="B2017" i="9"/>
  <c r="B2018" i="9"/>
  <c r="B2019" i="9"/>
  <c r="B2020" i="9"/>
  <c r="B2021" i="9"/>
  <c r="B2022" i="9"/>
  <c r="B2023" i="9"/>
  <c r="B2024" i="9"/>
  <c r="B2025" i="9"/>
  <c r="B2026" i="9"/>
  <c r="B2027" i="9"/>
  <c r="B2028" i="9"/>
  <c r="B2029" i="9"/>
  <c r="B2030" i="9"/>
  <c r="B2031" i="9"/>
  <c r="B2032" i="9"/>
  <c r="B2033" i="9"/>
  <c r="B2034" i="9"/>
  <c r="B2035" i="9"/>
  <c r="B2036" i="9"/>
  <c r="B2037" i="9"/>
  <c r="B2038" i="9"/>
  <c r="B2039" i="9"/>
  <c r="B2040" i="9"/>
  <c r="B2041" i="9"/>
  <c r="B2042" i="9"/>
  <c r="B2043" i="9"/>
  <c r="B2044" i="9"/>
  <c r="B2045" i="9"/>
  <c r="B2046" i="9"/>
  <c r="B2047" i="9"/>
  <c r="B2048" i="9"/>
  <c r="B2049" i="9"/>
  <c r="B2050" i="9"/>
  <c r="B2051" i="9"/>
  <c r="B2052" i="9"/>
  <c r="B2053" i="9"/>
  <c r="B2054" i="9"/>
  <c r="B2055" i="9"/>
  <c r="B2056" i="9"/>
  <c r="B2057" i="9"/>
  <c r="B2058" i="9"/>
  <c r="B2059" i="9"/>
  <c r="B2060" i="9"/>
  <c r="B2061" i="9"/>
  <c r="B2062" i="9"/>
  <c r="B2063" i="9"/>
  <c r="B2064" i="9"/>
  <c r="B2065" i="9"/>
  <c r="B2066" i="9"/>
  <c r="B2067" i="9"/>
  <c r="B2068" i="9"/>
  <c r="B2069" i="9"/>
  <c r="B2070" i="9"/>
  <c r="B2071" i="9"/>
  <c r="B2072" i="9"/>
  <c r="B2073" i="9"/>
  <c r="B2074" i="9"/>
  <c r="B2075" i="9"/>
  <c r="B2076" i="9"/>
  <c r="B2077" i="9"/>
  <c r="B2078" i="9"/>
  <c r="B2079" i="9"/>
  <c r="B2080" i="9"/>
  <c r="B2081" i="9"/>
  <c r="B2082" i="9"/>
  <c r="B2083" i="9"/>
  <c r="B2084" i="9"/>
  <c r="B2085" i="9"/>
  <c r="B2086" i="9"/>
  <c r="B2087" i="9"/>
  <c r="B2088" i="9"/>
  <c r="B2089" i="9"/>
  <c r="B2090" i="9"/>
  <c r="B2091" i="9"/>
  <c r="B2092" i="9"/>
  <c r="B2093" i="9"/>
  <c r="B2094" i="9"/>
  <c r="B2095" i="9"/>
  <c r="B2096" i="9"/>
  <c r="B2097" i="9"/>
  <c r="B2098" i="9"/>
  <c r="B2099" i="9"/>
  <c r="B2100" i="9"/>
  <c r="B2101" i="9"/>
  <c r="B2102" i="9"/>
  <c r="B2103" i="9"/>
  <c r="B2104" i="9"/>
  <c r="B2105" i="9"/>
  <c r="B2106" i="9"/>
  <c r="B2107" i="9"/>
  <c r="B2108" i="9"/>
  <c r="B2109" i="9"/>
  <c r="B2110" i="9"/>
  <c r="B2111" i="9"/>
  <c r="B2112" i="9"/>
  <c r="B2113" i="9"/>
  <c r="B2114" i="9"/>
  <c r="B2115" i="9"/>
  <c r="B2116" i="9"/>
  <c r="B2117" i="9"/>
  <c r="B2118" i="9"/>
  <c r="B2119" i="9"/>
  <c r="B2120" i="9"/>
  <c r="B2121" i="9"/>
  <c r="B2122" i="9"/>
  <c r="B2123" i="9"/>
  <c r="B2124" i="9"/>
  <c r="B2125" i="9"/>
  <c r="B2126" i="9"/>
  <c r="B2127" i="9"/>
  <c r="B4352" i="9"/>
  <c r="B4353" i="9"/>
  <c r="B4354" i="9"/>
  <c r="B4355" i="9"/>
  <c r="B4356" i="9"/>
  <c r="B4357" i="9"/>
  <c r="B4358" i="9"/>
  <c r="B4359" i="9"/>
  <c r="B4360" i="9"/>
  <c r="B4361" i="9"/>
  <c r="B4362" i="9"/>
  <c r="B4363" i="9"/>
  <c r="B4364" i="9"/>
  <c r="B4365" i="9"/>
  <c r="B4366" i="9"/>
  <c r="B4367" i="9"/>
  <c r="B4368" i="9"/>
  <c r="B4369" i="9"/>
  <c r="B4370" i="9"/>
  <c r="B4371" i="9"/>
  <c r="B4372" i="9"/>
  <c r="B4373" i="9"/>
  <c r="B4374" i="9"/>
  <c r="B4375" i="9"/>
  <c r="B4376" i="9"/>
  <c r="B4377" i="9"/>
  <c r="B4378" i="9"/>
  <c r="B4379" i="9"/>
  <c r="B4380" i="9"/>
  <c r="B4381" i="9"/>
  <c r="B4382" i="9"/>
  <c r="B4383" i="9"/>
  <c r="B4384" i="9"/>
  <c r="B4385" i="9"/>
  <c r="B4386" i="9"/>
  <c r="B4387" i="9"/>
  <c r="B4388" i="9"/>
  <c r="B4389" i="9"/>
  <c r="B4390" i="9"/>
  <c r="B4391" i="9"/>
  <c r="B4392" i="9"/>
  <c r="B4393" i="9"/>
  <c r="B4394" i="9"/>
  <c r="B4395" i="9"/>
  <c r="B4396" i="9"/>
  <c r="B4397" i="9"/>
  <c r="B4398" i="9"/>
  <c r="B4399" i="9"/>
  <c r="B4400" i="9"/>
  <c r="B4401" i="9"/>
  <c r="B4402" i="9"/>
  <c r="B4403" i="9"/>
  <c r="B4404" i="9"/>
  <c r="B4405" i="9"/>
  <c r="B4406" i="9"/>
  <c r="B4407" i="9"/>
  <c r="B4408" i="9"/>
  <c r="B4409" i="9"/>
  <c r="B4410" i="9"/>
  <c r="B4411" i="9"/>
  <c r="B4412" i="9"/>
  <c r="B4413" i="9"/>
  <c r="B4414" i="9"/>
  <c r="B4415" i="9"/>
  <c r="B4416" i="9"/>
  <c r="B4417" i="9"/>
  <c r="B4418" i="9"/>
  <c r="B4419" i="9"/>
  <c r="B4420" i="9"/>
  <c r="B4421" i="9"/>
  <c r="B4422" i="9"/>
  <c r="B4423" i="9"/>
  <c r="B4424" i="9"/>
  <c r="B4425" i="9"/>
  <c r="B4426" i="9"/>
  <c r="B4427" i="9"/>
  <c r="B4428" i="9"/>
  <c r="B4429" i="9"/>
  <c r="B4430" i="9"/>
  <c r="B4431" i="9"/>
  <c r="B4432" i="9"/>
  <c r="B4433" i="9"/>
  <c r="B4434" i="9"/>
  <c r="B4435" i="9"/>
  <c r="B4436" i="9"/>
  <c r="B4437" i="9"/>
  <c r="B4438" i="9"/>
  <c r="B4439" i="9"/>
  <c r="B4440" i="9"/>
  <c r="B4441" i="9"/>
  <c r="B4442" i="9"/>
  <c r="B4443" i="9"/>
  <c r="B4444" i="9"/>
  <c r="B4445" i="9"/>
  <c r="B4446" i="9"/>
  <c r="B4447" i="9"/>
  <c r="B4448" i="9"/>
  <c r="B4449" i="9"/>
  <c r="B4450" i="9"/>
  <c r="B4451" i="9"/>
  <c r="B4452" i="9"/>
  <c r="B4453" i="9"/>
  <c r="B4454" i="9"/>
  <c r="B4455" i="9"/>
  <c r="B4456" i="9"/>
  <c r="B4457" i="9"/>
  <c r="B4458" i="9"/>
  <c r="B4459" i="9"/>
  <c r="B4460" i="9"/>
  <c r="B4461" i="9"/>
  <c r="B4462" i="9"/>
  <c r="B4463" i="9"/>
  <c r="B4464" i="9"/>
  <c r="B4465" i="9"/>
  <c r="B4466" i="9"/>
  <c r="B4467" i="9"/>
  <c r="B4468" i="9"/>
  <c r="B4469" i="9"/>
  <c r="B4470" i="9"/>
  <c r="B4471" i="9"/>
  <c r="B4472" i="9"/>
  <c r="B4473" i="9"/>
  <c r="B4474" i="9"/>
  <c r="B4475" i="9"/>
  <c r="B4476" i="9"/>
  <c r="B4477" i="9"/>
  <c r="B4478" i="9"/>
  <c r="B4479" i="9"/>
  <c r="B4480" i="9"/>
  <c r="B4481" i="9"/>
  <c r="B4482" i="9"/>
  <c r="B4483" i="9"/>
  <c r="B4484" i="9"/>
  <c r="B4485" i="9"/>
  <c r="B4486" i="9"/>
  <c r="B4487" i="9"/>
  <c r="B4488" i="9"/>
  <c r="B4489" i="9"/>
  <c r="B4490" i="9"/>
  <c r="B4491" i="9"/>
  <c r="B4492" i="9"/>
  <c r="B4493" i="9"/>
  <c r="B4494" i="9"/>
  <c r="B4495" i="9"/>
  <c r="B4496" i="9"/>
  <c r="B4497" i="9"/>
  <c r="B4498" i="9"/>
  <c r="B4499" i="9"/>
  <c r="B4500" i="9"/>
  <c r="B4501" i="9"/>
  <c r="B4502" i="9"/>
  <c r="B4503" i="9"/>
  <c r="B4504" i="9"/>
  <c r="B4505" i="9"/>
  <c r="B4506" i="9"/>
  <c r="B4507" i="9"/>
  <c r="B4508" i="9"/>
  <c r="B4509" i="9"/>
  <c r="B4510" i="9"/>
  <c r="B4511" i="9"/>
  <c r="B4512" i="9"/>
  <c r="B4513" i="9"/>
  <c r="B4514" i="9"/>
  <c r="B4515" i="9"/>
  <c r="B4516" i="9"/>
  <c r="B4517" i="9"/>
  <c r="B4518" i="9"/>
  <c r="B4519" i="9"/>
  <c r="B4520" i="9"/>
  <c r="B4521" i="9"/>
  <c r="B4522" i="9"/>
  <c r="B4523" i="9"/>
  <c r="B4524" i="9"/>
  <c r="B4525" i="9"/>
  <c r="B4526" i="9"/>
  <c r="B4527" i="9"/>
  <c r="B4528" i="9"/>
  <c r="B4529" i="9"/>
  <c r="B4530" i="9"/>
  <c r="B4531" i="9"/>
  <c r="B4532" i="9"/>
  <c r="B4533" i="9"/>
  <c r="B4534" i="9"/>
  <c r="B4535" i="9"/>
  <c r="B4536" i="9"/>
  <c r="B4537" i="9"/>
  <c r="B4538" i="9"/>
  <c r="B4539" i="9"/>
  <c r="B4540" i="9"/>
  <c r="B4541" i="9"/>
  <c r="B4542" i="9"/>
  <c r="B4543" i="9"/>
  <c r="B4544" i="9"/>
  <c r="B4545" i="9"/>
  <c r="B4546" i="9"/>
  <c r="B4547" i="9"/>
  <c r="B4548" i="9"/>
  <c r="B4549" i="9"/>
  <c r="B4550" i="9"/>
  <c r="B4551" i="9"/>
  <c r="B4552" i="9"/>
  <c r="B4553" i="9"/>
  <c r="B4554" i="9"/>
  <c r="B4555" i="9"/>
  <c r="B4556" i="9"/>
  <c r="B4557" i="9"/>
  <c r="B4558" i="9"/>
  <c r="B4559" i="9"/>
  <c r="B4560" i="9"/>
  <c r="B4561" i="9"/>
  <c r="B4562" i="9"/>
  <c r="B4563" i="9"/>
  <c r="B4564" i="9"/>
  <c r="B4565" i="9"/>
  <c r="B4566" i="9"/>
  <c r="B4567" i="9"/>
  <c r="B4568" i="9"/>
  <c r="B4569" i="9"/>
  <c r="B4570" i="9"/>
  <c r="B4571" i="9"/>
  <c r="B4572" i="9"/>
  <c r="B4573" i="9"/>
  <c r="B4574" i="9"/>
  <c r="B4575" i="9"/>
  <c r="B4576" i="9"/>
  <c r="B4577" i="9"/>
  <c r="B4578" i="9"/>
  <c r="B4579" i="9"/>
  <c r="B4580" i="9"/>
  <c r="B4581" i="9"/>
  <c r="B4582" i="9"/>
  <c r="B4583" i="9"/>
  <c r="B4584" i="9"/>
  <c r="B4585" i="9"/>
  <c r="B4586" i="9"/>
  <c r="B4587" i="9"/>
  <c r="B4588" i="9"/>
  <c r="B4589" i="9"/>
  <c r="B4590" i="9"/>
  <c r="B4591" i="9"/>
  <c r="B4592" i="9"/>
  <c r="B4593" i="9"/>
  <c r="B4594" i="9"/>
  <c r="B4595" i="9"/>
  <c r="B4596" i="9"/>
  <c r="B4597" i="9"/>
  <c r="B4598" i="9"/>
  <c r="B4599" i="9"/>
  <c r="B4600" i="9"/>
  <c r="B4601" i="9"/>
  <c r="B4602" i="9"/>
  <c r="B4603" i="9"/>
  <c r="B4604" i="9"/>
  <c r="B4605" i="9"/>
  <c r="B4606" i="9"/>
  <c r="B4607" i="9"/>
  <c r="B4608" i="9"/>
  <c r="B4609" i="9"/>
  <c r="B4610" i="9"/>
  <c r="B4611" i="9"/>
  <c r="B4612" i="9"/>
  <c r="B4613" i="9"/>
  <c r="B4614" i="9"/>
  <c r="B4615" i="9"/>
  <c r="B4616" i="9"/>
  <c r="B4617" i="9"/>
  <c r="B4618" i="9"/>
  <c r="B4619" i="9"/>
  <c r="B4620" i="9"/>
  <c r="B4621" i="9"/>
  <c r="B4622" i="9"/>
  <c r="B4623" i="9"/>
  <c r="B4624" i="9"/>
  <c r="B4625" i="9"/>
  <c r="B4626" i="9"/>
  <c r="B4627" i="9"/>
  <c r="B4628" i="9"/>
  <c r="B4629" i="9"/>
  <c r="B4630" i="9"/>
  <c r="B4631" i="9"/>
  <c r="B4632" i="9"/>
  <c r="B4633" i="9"/>
  <c r="B4634" i="9"/>
  <c r="B4635" i="9"/>
  <c r="B4636" i="9"/>
  <c r="B4637" i="9"/>
  <c r="B4638" i="9"/>
  <c r="B4639" i="9"/>
  <c r="B4640" i="9"/>
  <c r="B4641" i="9"/>
  <c r="B4642" i="9"/>
  <c r="B4643" i="9"/>
  <c r="B4644" i="9"/>
  <c r="B4645" i="9"/>
  <c r="B4646" i="9"/>
  <c r="B4647" i="9"/>
  <c r="B4648" i="9"/>
  <c r="B4649" i="9"/>
  <c r="B4650" i="9"/>
  <c r="B4651" i="9"/>
  <c r="B4652" i="9"/>
  <c r="B4653" i="9"/>
  <c r="B4654" i="9"/>
  <c r="B4655" i="9"/>
  <c r="B4656" i="9"/>
  <c r="B4657" i="9"/>
  <c r="B4658" i="9"/>
  <c r="B4659" i="9"/>
  <c r="B4660" i="9"/>
  <c r="B4661" i="9"/>
  <c r="B4662" i="9"/>
  <c r="B4663" i="9"/>
  <c r="B4664" i="9"/>
  <c r="B4665" i="9"/>
  <c r="B4666" i="9"/>
  <c r="B4667" i="9"/>
  <c r="B4668" i="9"/>
  <c r="B4669" i="9"/>
  <c r="B4670" i="9"/>
  <c r="B4671" i="9"/>
  <c r="B4672" i="9"/>
  <c r="B4673" i="9"/>
  <c r="B4674" i="9"/>
  <c r="B4675" i="9"/>
  <c r="B4676" i="9"/>
  <c r="B4677" i="9"/>
  <c r="B4678" i="9"/>
  <c r="B4679" i="9"/>
  <c r="B4680" i="9"/>
  <c r="B4681" i="9"/>
  <c r="B4682" i="9"/>
  <c r="B4683" i="9"/>
  <c r="B4684" i="9"/>
  <c r="B4685" i="9"/>
  <c r="B4686" i="9"/>
  <c r="B4687" i="9"/>
  <c r="B4688" i="9"/>
  <c r="B4689" i="9"/>
  <c r="B4690" i="9"/>
  <c r="B4691" i="9"/>
  <c r="B4692" i="9"/>
  <c r="B4693" i="9"/>
  <c r="B4694" i="9"/>
  <c r="B4695" i="9"/>
  <c r="B4696" i="9"/>
  <c r="B4697" i="9"/>
  <c r="B4698" i="9"/>
  <c r="B4699" i="9"/>
  <c r="B4700" i="9"/>
  <c r="B4701" i="9"/>
  <c r="B4702" i="9"/>
  <c r="B4703" i="9"/>
  <c r="B4704" i="9"/>
  <c r="B4705" i="9"/>
  <c r="B4706" i="9"/>
  <c r="B4707" i="9"/>
  <c r="B4708" i="9"/>
  <c r="B4709" i="9"/>
  <c r="B4710" i="9"/>
  <c r="B4711" i="9"/>
  <c r="B4712" i="9"/>
  <c r="B4713" i="9"/>
  <c r="B4714" i="9"/>
  <c r="B4715" i="9"/>
  <c r="B4716" i="9"/>
  <c r="B4717" i="9"/>
  <c r="B4718" i="9"/>
  <c r="B4719" i="9"/>
  <c r="B4720" i="9"/>
  <c r="B4721" i="9"/>
  <c r="B4722" i="9"/>
  <c r="B4723" i="9"/>
  <c r="B4724" i="9"/>
  <c r="B4725" i="9"/>
  <c r="B4726" i="9"/>
  <c r="B4727" i="9"/>
  <c r="B4728" i="9"/>
  <c r="B4729" i="9"/>
  <c r="B4730" i="9"/>
  <c r="B4731" i="9"/>
  <c r="B4732" i="9"/>
  <c r="B4733" i="9"/>
  <c r="B4734" i="9"/>
  <c r="B4735" i="9"/>
  <c r="B4736" i="9"/>
  <c r="B4737" i="9"/>
  <c r="B4738" i="9"/>
  <c r="B4739" i="9"/>
  <c r="B4740" i="9"/>
  <c r="B4741" i="9"/>
  <c r="B4742" i="9"/>
  <c r="B4743" i="9"/>
  <c r="B4744" i="9"/>
  <c r="B4745" i="9"/>
  <c r="B4746" i="9"/>
  <c r="B4747" i="9"/>
  <c r="B4748" i="9"/>
  <c r="B4749" i="9"/>
  <c r="B4750" i="9"/>
  <c r="B4751" i="9"/>
  <c r="B4752" i="9"/>
  <c r="B4753" i="9"/>
  <c r="B4754" i="9"/>
  <c r="B4755" i="9"/>
  <c r="B4756" i="9"/>
  <c r="B4757" i="9"/>
  <c r="B4758" i="9"/>
  <c r="B4759" i="9"/>
  <c r="B4760" i="9"/>
  <c r="B4761" i="9"/>
  <c r="B4762" i="9"/>
  <c r="B4763" i="9"/>
  <c r="B4764" i="9"/>
  <c r="B4765" i="9"/>
  <c r="B4766" i="9"/>
  <c r="B4767" i="9"/>
  <c r="B4768" i="9"/>
  <c r="B4769" i="9"/>
  <c r="B4770" i="9"/>
  <c r="B4771" i="9"/>
  <c r="B4772" i="9"/>
  <c r="B4773" i="9"/>
  <c r="B4774" i="9"/>
  <c r="B4775" i="9"/>
  <c r="B4776" i="9"/>
  <c r="B4777" i="9"/>
  <c r="B4778" i="9"/>
  <c r="B4779" i="9"/>
  <c r="B4780" i="9"/>
  <c r="B4781" i="9"/>
  <c r="B4782" i="9"/>
  <c r="B4783" i="9"/>
  <c r="B4784" i="9"/>
  <c r="B4785" i="9"/>
  <c r="B4786" i="9"/>
  <c r="B4787" i="9"/>
  <c r="B4788" i="9"/>
  <c r="B4789" i="9"/>
  <c r="B4790" i="9"/>
  <c r="B4791" i="9"/>
  <c r="B4792" i="9"/>
  <c r="B4793" i="9"/>
  <c r="B4794" i="9"/>
  <c r="B4795" i="9"/>
  <c r="B4796" i="9"/>
  <c r="B4797" i="9"/>
  <c r="B4798" i="9"/>
  <c r="B4799" i="9"/>
  <c r="B4800" i="9"/>
  <c r="B4801" i="9"/>
  <c r="B4802" i="9"/>
  <c r="B4803" i="9"/>
  <c r="B4804" i="9"/>
  <c r="B4805" i="9"/>
  <c r="B4806" i="9"/>
  <c r="B4807" i="9"/>
  <c r="B4808" i="9"/>
  <c r="B4809" i="9"/>
  <c r="B4810" i="9"/>
  <c r="B4811" i="9"/>
  <c r="B4812" i="9"/>
  <c r="B4813" i="9"/>
  <c r="B4814" i="9"/>
  <c r="B4815" i="9"/>
  <c r="B4816" i="9"/>
  <c r="B4817" i="9"/>
  <c r="B4818" i="9"/>
  <c r="B4819" i="9"/>
  <c r="B4820" i="9"/>
  <c r="B4821" i="9"/>
  <c r="B4822" i="9"/>
  <c r="B4823" i="9"/>
  <c r="B4824" i="9"/>
  <c r="B4825" i="9"/>
  <c r="B4826" i="9"/>
  <c r="B4827" i="9"/>
  <c r="B4828" i="9"/>
  <c r="B4829" i="9"/>
  <c r="B4830" i="9"/>
  <c r="B4831" i="9"/>
  <c r="B4832" i="9"/>
  <c r="B4833" i="9"/>
  <c r="B4834" i="9"/>
  <c r="B4835" i="9"/>
  <c r="B4836" i="9"/>
  <c r="B4837" i="9"/>
  <c r="B4838" i="9"/>
  <c r="B4839" i="9"/>
  <c r="B4840" i="9"/>
  <c r="B4841" i="9"/>
  <c r="B4842" i="9"/>
  <c r="B4843" i="9"/>
  <c r="B4844" i="9"/>
  <c r="B4845" i="9"/>
  <c r="B4846" i="9"/>
  <c r="B4847" i="9"/>
  <c r="B4848" i="9"/>
  <c r="B4849" i="9"/>
  <c r="B4850" i="9"/>
  <c r="B4851" i="9"/>
  <c r="B4852" i="9"/>
  <c r="B4853" i="9"/>
  <c r="B4854" i="9"/>
  <c r="B4855" i="9"/>
  <c r="B4856" i="9"/>
  <c r="B4857" i="9"/>
  <c r="B4858" i="9"/>
  <c r="B4859" i="9"/>
  <c r="B4860" i="9"/>
  <c r="B4861" i="9"/>
  <c r="B4862" i="9"/>
  <c r="B4863" i="9"/>
  <c r="B4864" i="9"/>
  <c r="B4865" i="9"/>
  <c r="B4866" i="9"/>
  <c r="B4867" i="9"/>
  <c r="B4868" i="9"/>
  <c r="B4869" i="9"/>
  <c r="B4870" i="9"/>
  <c r="B4871" i="9"/>
  <c r="B4872" i="9"/>
  <c r="B4873" i="9"/>
  <c r="B4874" i="9"/>
  <c r="B4875" i="9"/>
  <c r="B4876" i="9"/>
  <c r="B4877" i="9"/>
  <c r="B4878" i="9"/>
  <c r="B4879" i="9"/>
  <c r="B4880" i="9"/>
  <c r="B4881" i="9"/>
  <c r="B4882" i="9"/>
  <c r="B4883" i="9"/>
  <c r="B4884" i="9"/>
  <c r="B4885" i="9"/>
  <c r="B4886" i="9"/>
  <c r="B4887" i="9"/>
  <c r="B4888" i="9"/>
  <c r="B4889" i="9"/>
  <c r="B4890" i="9"/>
  <c r="B4891" i="9"/>
  <c r="B4892" i="9"/>
  <c r="B4893" i="9"/>
  <c r="B4894" i="9"/>
  <c r="B4895" i="9"/>
  <c r="B4896" i="9"/>
  <c r="B4897" i="9"/>
  <c r="B4898" i="9"/>
  <c r="B4899" i="9"/>
  <c r="B4900" i="9"/>
  <c r="B4901" i="9"/>
  <c r="B4902" i="9"/>
  <c r="B4903" i="9"/>
  <c r="B4904" i="9"/>
  <c r="B4905" i="9"/>
  <c r="B4906" i="9"/>
  <c r="B4907" i="9"/>
  <c r="B4908" i="9"/>
  <c r="B4909" i="9"/>
  <c r="B4910" i="9"/>
  <c r="B4911" i="9"/>
  <c r="B4912" i="9"/>
  <c r="B4913" i="9"/>
  <c r="B4914" i="9"/>
  <c r="B4915" i="9"/>
  <c r="B4916" i="9"/>
  <c r="B4917" i="9"/>
  <c r="B4918" i="9"/>
  <c r="B4919" i="9"/>
  <c r="B4920" i="9"/>
  <c r="B4921" i="9"/>
  <c r="B4922" i="9"/>
  <c r="B4923" i="9"/>
  <c r="B4924" i="9"/>
  <c r="B4925" i="9"/>
  <c r="B4926" i="9"/>
  <c r="B4927" i="9"/>
  <c r="B4928" i="9"/>
  <c r="B4929" i="9"/>
  <c r="B4930" i="9"/>
  <c r="B4931" i="9"/>
  <c r="B4932" i="9"/>
  <c r="B4933" i="9"/>
  <c r="B4934" i="9"/>
  <c r="B4935" i="9"/>
  <c r="B4936" i="9"/>
  <c r="B4937" i="9"/>
  <c r="B4938" i="9"/>
  <c r="B4939" i="9"/>
  <c r="B4940" i="9"/>
  <c r="B4941" i="9"/>
  <c r="B4942" i="9"/>
  <c r="B4943" i="9"/>
  <c r="B4944" i="9"/>
  <c r="B4945" i="9"/>
  <c r="B4946" i="9"/>
  <c r="B4947" i="9"/>
  <c r="B4948" i="9"/>
  <c r="B4949" i="9"/>
  <c r="B4950" i="9"/>
  <c r="B4951" i="9"/>
  <c r="B4952" i="9"/>
  <c r="B4953" i="9"/>
  <c r="B4954" i="9"/>
  <c r="B4955" i="9"/>
  <c r="B4956" i="9"/>
  <c r="B4957" i="9"/>
  <c r="B4958" i="9"/>
  <c r="B4959" i="9"/>
  <c r="B4960" i="9"/>
  <c r="B4961" i="9"/>
  <c r="B4962" i="9"/>
  <c r="B4963" i="9"/>
  <c r="B4964" i="9"/>
  <c r="B4965" i="9"/>
  <c r="B4966" i="9"/>
  <c r="B4967" i="9"/>
  <c r="B4968" i="9"/>
  <c r="B4969" i="9"/>
  <c r="B4970" i="9"/>
  <c r="B4971" i="9"/>
  <c r="B4972" i="9"/>
  <c r="B4973" i="9"/>
  <c r="B4974" i="9"/>
  <c r="B4975" i="9"/>
  <c r="B4976" i="9"/>
  <c r="B4977" i="9"/>
  <c r="B4978" i="9"/>
  <c r="B4979" i="9"/>
  <c r="B4980" i="9"/>
  <c r="B4981" i="9"/>
  <c r="B4982" i="9"/>
  <c r="B4983" i="9"/>
  <c r="B4984" i="9"/>
  <c r="B4985" i="9"/>
  <c r="B4986" i="9"/>
  <c r="B4987" i="9"/>
  <c r="B4988" i="9"/>
  <c r="B4989" i="9"/>
  <c r="B4990" i="9"/>
  <c r="B4991" i="9"/>
  <c r="B4992" i="9"/>
  <c r="B4993" i="9"/>
  <c r="B4994" i="9"/>
  <c r="B4995" i="9"/>
  <c r="B4996" i="9"/>
  <c r="B4997" i="9"/>
  <c r="B4998" i="9"/>
  <c r="B4999" i="9"/>
  <c r="B5000" i="9"/>
  <c r="B5001" i="9"/>
  <c r="B5002" i="9"/>
  <c r="B5003" i="9"/>
  <c r="B5004" i="9"/>
  <c r="B5005" i="9"/>
  <c r="B5006" i="9"/>
  <c r="B5007" i="9"/>
  <c r="B5008" i="9"/>
  <c r="B5009" i="9"/>
  <c r="B5010" i="9"/>
  <c r="B5011" i="9"/>
  <c r="B5012" i="9"/>
  <c r="B5013" i="9"/>
  <c r="B5014" i="9"/>
  <c r="B5015" i="9"/>
  <c r="B5016" i="9"/>
  <c r="B5017" i="9"/>
  <c r="B5018" i="9"/>
  <c r="B5019" i="9"/>
  <c r="B5020" i="9"/>
  <c r="B5021" i="9"/>
  <c r="B5022" i="9"/>
  <c r="B5023" i="9"/>
  <c r="B5024" i="9"/>
  <c r="B5025" i="9"/>
  <c r="B5026" i="9"/>
  <c r="B5027" i="9"/>
  <c r="B5028" i="9"/>
  <c r="B5029" i="9"/>
  <c r="B5030" i="9"/>
  <c r="B5031" i="9"/>
  <c r="B5032" i="9"/>
  <c r="B5033" i="9"/>
  <c r="B5034" i="9"/>
  <c r="B5035" i="9"/>
  <c r="B5036" i="9"/>
  <c r="B5037" i="9"/>
  <c r="B5038" i="9"/>
  <c r="B5039" i="9"/>
  <c r="B5040" i="9"/>
  <c r="B5041" i="9"/>
  <c r="B5042" i="9"/>
  <c r="B5043" i="9"/>
  <c r="B5044" i="9"/>
  <c r="B5045" i="9"/>
  <c r="B5046" i="9"/>
  <c r="B5047" i="9"/>
  <c r="B5048" i="9"/>
  <c r="B5049" i="9"/>
  <c r="B5050" i="9"/>
  <c r="B5051" i="9"/>
  <c r="B5052" i="9"/>
  <c r="B5053" i="9"/>
  <c r="B5054" i="9"/>
  <c r="B5055" i="9"/>
  <c r="B5056" i="9"/>
  <c r="B5057" i="9"/>
  <c r="B5058" i="9"/>
  <c r="B5059" i="9"/>
  <c r="B5060" i="9"/>
  <c r="B5061" i="9"/>
  <c r="B5062" i="9"/>
  <c r="B5063" i="9"/>
  <c r="B5064" i="9"/>
  <c r="B5065" i="9"/>
  <c r="B5066" i="9"/>
  <c r="B5067" i="9"/>
  <c r="B5068" i="9"/>
  <c r="B5069" i="9"/>
  <c r="B5070" i="9"/>
  <c r="B5071" i="9"/>
  <c r="B5072" i="9"/>
  <c r="B5073" i="9"/>
  <c r="B5074" i="9"/>
  <c r="B5075" i="9"/>
  <c r="B5076" i="9"/>
  <c r="B5077" i="9"/>
  <c r="B5078" i="9"/>
  <c r="B5079" i="9"/>
  <c r="B5080" i="9"/>
  <c r="B5081" i="9"/>
  <c r="B5082" i="9"/>
  <c r="B5083" i="9"/>
  <c r="B5084" i="9"/>
  <c r="B5085" i="9"/>
  <c r="B5086" i="9"/>
  <c r="B5087" i="9"/>
  <c r="B5088" i="9"/>
  <c r="B5089" i="9"/>
  <c r="B5090" i="9"/>
  <c r="B5091" i="9"/>
  <c r="B5092" i="9"/>
  <c r="B5093" i="9"/>
  <c r="B5094" i="9"/>
  <c r="B5095" i="9"/>
  <c r="B5096" i="9"/>
  <c r="B5097" i="9"/>
  <c r="B5098" i="9"/>
  <c r="B5099" i="9"/>
  <c r="B5100" i="9"/>
  <c r="B5101" i="9"/>
  <c r="B5102" i="9"/>
  <c r="B5103" i="9"/>
  <c r="B5104" i="9"/>
  <c r="B5105" i="9"/>
  <c r="B5106" i="9"/>
  <c r="B5107" i="9"/>
  <c r="B5108" i="9"/>
  <c r="B5109" i="9"/>
  <c r="B5110" i="9"/>
  <c r="B5111" i="9"/>
  <c r="B5112" i="9"/>
  <c r="B5113" i="9"/>
  <c r="B5114" i="9"/>
  <c r="B5115" i="9"/>
  <c r="B5116" i="9"/>
  <c r="B5117" i="9"/>
  <c r="B5118" i="9"/>
  <c r="B5119" i="9"/>
  <c r="B5120" i="9"/>
  <c r="B5121" i="9"/>
  <c r="B5122" i="9"/>
  <c r="B5123" i="9"/>
  <c r="B5124" i="9"/>
  <c r="B5125" i="9"/>
  <c r="B5126" i="9"/>
  <c r="B5127" i="9"/>
  <c r="B5128" i="9"/>
  <c r="B5129" i="9"/>
  <c r="B5130" i="9"/>
  <c r="B5131" i="9"/>
  <c r="B5132" i="9"/>
  <c r="B5133" i="9"/>
  <c r="B5134" i="9"/>
  <c r="B5135" i="9"/>
  <c r="B5136" i="9"/>
  <c r="B5137" i="9"/>
  <c r="B5138" i="9"/>
  <c r="B5139" i="9"/>
  <c r="B5140" i="9"/>
  <c r="B5141" i="9"/>
  <c r="B5142" i="9"/>
  <c r="B5143" i="9"/>
  <c r="B5144" i="9"/>
  <c r="B5145" i="9"/>
  <c r="B5146" i="9"/>
  <c r="B5147" i="9"/>
  <c r="B5148" i="9"/>
  <c r="B5149" i="9"/>
  <c r="B5150" i="9"/>
  <c r="B5151" i="9"/>
  <c r="B5152" i="9"/>
  <c r="B5153" i="9"/>
  <c r="B5154" i="9"/>
  <c r="B5155" i="9"/>
  <c r="B5156" i="9"/>
  <c r="B5157" i="9"/>
  <c r="B5158" i="9"/>
  <c r="B5159" i="9"/>
  <c r="B5160" i="9"/>
  <c r="B5161" i="9"/>
  <c r="B5162" i="9"/>
  <c r="B5163" i="9"/>
  <c r="B5164" i="9"/>
  <c r="B5165" i="9"/>
  <c r="B5166" i="9"/>
  <c r="B5167" i="9"/>
  <c r="B5168" i="9"/>
  <c r="B5169" i="9"/>
  <c r="B5170" i="9"/>
  <c r="B5171" i="9"/>
  <c r="B5172" i="9"/>
  <c r="B5173" i="9"/>
  <c r="B5174" i="9"/>
  <c r="B5175" i="9"/>
  <c r="B5176" i="9"/>
  <c r="B5177" i="9"/>
  <c r="B5178" i="9"/>
  <c r="B5179" i="9"/>
  <c r="B5180" i="9"/>
  <c r="B5181" i="9"/>
  <c r="B5182" i="9"/>
  <c r="B5183" i="9"/>
  <c r="B5184" i="9"/>
  <c r="B5185" i="9"/>
  <c r="B5186" i="9"/>
  <c r="B5187" i="9"/>
  <c r="B5188" i="9"/>
  <c r="B5189" i="9"/>
  <c r="B5190" i="9"/>
  <c r="B5191" i="9"/>
  <c r="B5192" i="9"/>
  <c r="B5193" i="9"/>
  <c r="B5194" i="9"/>
  <c r="B5195" i="9"/>
  <c r="B5196" i="9"/>
  <c r="B5197" i="9"/>
  <c r="B5198" i="9"/>
  <c r="B5199" i="9"/>
  <c r="B5200" i="9"/>
  <c r="B5201" i="9"/>
  <c r="B5202" i="9"/>
  <c r="B5203" i="9"/>
  <c r="B5204" i="9"/>
  <c r="B5205" i="9"/>
  <c r="B5206" i="9"/>
  <c r="B5207" i="9"/>
  <c r="B5208" i="9"/>
  <c r="B5209" i="9"/>
  <c r="B5210" i="9"/>
  <c r="B5211" i="9"/>
  <c r="B5212" i="9"/>
  <c r="B5213" i="9"/>
  <c r="B5214" i="9"/>
  <c r="B5215" i="9"/>
  <c r="B5216" i="9"/>
  <c r="B5217" i="9"/>
  <c r="B5218" i="9"/>
  <c r="B5219" i="9"/>
  <c r="B5220" i="9"/>
  <c r="B5221" i="9"/>
  <c r="B5222" i="9"/>
  <c r="B5223" i="9"/>
  <c r="B5224" i="9"/>
  <c r="B5225" i="9"/>
  <c r="B5226" i="9"/>
  <c r="B5227" i="9"/>
  <c r="B5228" i="9"/>
  <c r="B5229" i="9"/>
  <c r="B5230" i="9"/>
  <c r="B5231" i="9"/>
  <c r="B5232" i="9"/>
  <c r="B5233" i="9"/>
  <c r="B5234" i="9"/>
  <c r="B5235" i="9"/>
  <c r="B5236" i="9"/>
  <c r="B5237" i="9"/>
  <c r="B5238" i="9"/>
  <c r="B5239" i="9"/>
  <c r="B5240" i="9"/>
  <c r="B5241" i="9"/>
  <c r="B5242" i="9"/>
  <c r="B5243" i="9"/>
  <c r="B5244" i="9"/>
  <c r="B5245" i="9"/>
  <c r="B5246" i="9"/>
  <c r="B5247" i="9"/>
  <c r="B5248" i="9"/>
  <c r="B5249" i="9"/>
  <c r="B5250" i="9"/>
  <c r="B5251" i="9"/>
  <c r="B5252" i="9"/>
  <c r="B5253" i="9"/>
  <c r="B5254" i="9"/>
  <c r="B5255" i="9"/>
  <c r="B5256" i="9"/>
  <c r="B5257" i="9"/>
  <c r="B5258" i="9"/>
  <c r="B5259" i="9"/>
  <c r="B5260" i="9"/>
  <c r="B5261" i="9"/>
  <c r="B5262" i="9"/>
  <c r="B5263" i="9"/>
  <c r="B5264" i="9"/>
  <c r="B5265" i="9"/>
  <c r="B5266" i="9"/>
  <c r="B5267" i="9"/>
  <c r="B5268" i="9"/>
  <c r="B5269" i="9"/>
  <c r="B5270" i="9"/>
  <c r="B5271" i="9"/>
  <c r="B5272" i="9"/>
  <c r="B5273" i="9"/>
  <c r="B5274" i="9"/>
  <c r="B5275" i="9"/>
  <c r="B5276" i="9"/>
  <c r="B5277" i="9"/>
  <c r="B5278" i="9"/>
  <c r="B5279" i="9"/>
  <c r="B5280" i="9"/>
  <c r="B5281" i="9"/>
  <c r="B5282" i="9"/>
  <c r="B5283" i="9"/>
  <c r="B5284" i="9"/>
  <c r="B5285" i="9"/>
  <c r="B5286" i="9"/>
  <c r="B5287" i="9"/>
  <c r="B5288" i="9"/>
  <c r="B5289" i="9"/>
  <c r="B5290" i="9"/>
  <c r="B5291" i="9"/>
  <c r="B5292" i="9"/>
  <c r="B5293" i="9"/>
  <c r="B5294" i="9"/>
  <c r="B5295" i="9"/>
  <c r="B5296" i="9"/>
  <c r="B5297" i="9"/>
  <c r="B5298" i="9"/>
  <c r="B5299" i="9"/>
  <c r="B5300" i="9"/>
  <c r="B5301" i="9"/>
  <c r="B5302" i="9"/>
  <c r="B5303" i="9"/>
  <c r="B5304" i="9"/>
  <c r="B5305" i="9"/>
  <c r="B5306" i="9"/>
  <c r="B5307" i="9"/>
  <c r="B5308" i="9"/>
  <c r="B5309" i="9"/>
  <c r="B5310" i="9"/>
  <c r="B5311" i="9"/>
  <c r="B5312" i="9"/>
  <c r="B5313" i="9"/>
  <c r="B5314" i="9"/>
  <c r="B5315" i="9"/>
  <c r="B5316" i="9"/>
  <c r="B5317" i="9"/>
  <c r="B5318" i="9"/>
  <c r="B5319" i="9"/>
  <c r="B5320" i="9"/>
  <c r="B5321" i="9"/>
  <c r="B5322" i="9"/>
  <c r="B5323" i="9"/>
  <c r="B5324" i="9"/>
  <c r="B5325" i="9"/>
  <c r="B5326" i="9"/>
  <c r="B5327" i="9"/>
  <c r="B5328" i="9"/>
  <c r="B5329" i="9"/>
  <c r="B5330" i="9"/>
  <c r="B5331" i="9"/>
  <c r="B5332" i="9"/>
  <c r="B5333" i="9"/>
  <c r="B5334" i="9"/>
  <c r="B5335" i="9"/>
  <c r="B5336" i="9"/>
  <c r="B5337" i="9"/>
  <c r="B5338" i="9"/>
  <c r="B5339" i="9"/>
  <c r="B5340" i="9"/>
  <c r="B5341" i="9"/>
  <c r="B5342" i="9"/>
  <c r="B5343" i="9"/>
  <c r="B5344" i="9"/>
  <c r="B5345" i="9"/>
  <c r="B5346" i="9"/>
  <c r="B5347" i="9"/>
  <c r="B5348" i="9"/>
  <c r="B5349" i="9"/>
  <c r="B5350" i="9"/>
  <c r="B5351" i="9"/>
  <c r="B5352" i="9"/>
  <c r="B5353" i="9"/>
  <c r="B5354" i="9"/>
  <c r="B5355" i="9"/>
  <c r="B5356" i="9"/>
  <c r="B5357" i="9"/>
  <c r="B5358" i="9"/>
  <c r="B5359" i="9"/>
  <c r="B5360" i="9"/>
  <c r="B5361" i="9"/>
  <c r="B5362" i="9"/>
  <c r="B5363" i="9"/>
  <c r="B5364" i="9"/>
  <c r="B5365" i="9"/>
  <c r="B5366" i="9"/>
  <c r="B5367" i="9"/>
  <c r="B5368" i="9"/>
  <c r="B5369" i="9"/>
  <c r="B5370" i="9"/>
  <c r="B5371" i="9"/>
  <c r="B5372" i="9"/>
  <c r="B5373" i="9"/>
  <c r="B5374" i="9"/>
  <c r="B5375" i="9"/>
  <c r="B5376" i="9"/>
  <c r="B5377" i="9"/>
  <c r="B5378" i="9"/>
  <c r="B5379" i="9"/>
  <c r="B5380" i="9"/>
  <c r="B5381" i="9"/>
  <c r="B5382" i="9"/>
  <c r="B5383" i="9"/>
  <c r="B5384" i="9"/>
  <c r="B5385" i="9"/>
  <c r="B5386" i="9"/>
  <c r="B5387" i="9"/>
  <c r="B5388" i="9"/>
  <c r="B5389" i="9"/>
  <c r="B5390" i="9"/>
  <c r="B5391" i="9"/>
  <c r="B5392" i="9"/>
  <c r="B5393" i="9"/>
  <c r="B5394" i="9"/>
  <c r="B5395" i="9"/>
  <c r="B5396" i="9"/>
  <c r="B5397" i="9"/>
  <c r="B5398" i="9"/>
  <c r="B5399" i="9"/>
  <c r="B5400" i="9"/>
  <c r="B5401" i="9"/>
  <c r="B5402" i="9"/>
  <c r="B5403" i="9"/>
  <c r="B5404" i="9"/>
  <c r="B5405" i="9"/>
  <c r="B5406" i="9"/>
  <c r="B5407" i="9"/>
  <c r="B5408" i="9"/>
  <c r="B5409" i="9"/>
  <c r="B5410" i="9"/>
  <c r="B5411" i="9"/>
  <c r="B5412" i="9"/>
  <c r="B5413" i="9"/>
  <c r="B5414" i="9"/>
  <c r="B5415" i="9"/>
  <c r="B5416" i="9"/>
  <c r="B5417" i="9"/>
  <c r="B5418" i="9"/>
  <c r="B5419" i="9"/>
  <c r="B5420" i="9"/>
  <c r="B5421" i="9"/>
  <c r="B5422" i="9"/>
  <c r="B5423" i="9"/>
  <c r="B5424" i="9"/>
  <c r="B5425" i="9"/>
  <c r="B5426" i="9"/>
  <c r="B5427" i="9"/>
  <c r="B5428" i="9"/>
  <c r="B5429" i="9"/>
  <c r="B5430" i="9"/>
  <c r="B5431" i="9"/>
  <c r="B5432" i="9"/>
  <c r="B5433" i="9"/>
  <c r="B5434" i="9"/>
  <c r="B5435" i="9"/>
  <c r="B5436" i="9"/>
  <c r="B5437" i="9"/>
  <c r="B5438" i="9"/>
  <c r="B5439" i="9"/>
  <c r="B5440" i="9"/>
  <c r="B5441" i="9"/>
  <c r="B5442" i="9"/>
  <c r="B5443" i="9"/>
  <c r="B5444" i="9"/>
  <c r="B5445" i="9"/>
  <c r="B5446" i="9"/>
  <c r="B5447" i="9"/>
  <c r="B5448" i="9"/>
  <c r="B5449" i="9"/>
  <c r="B5450" i="9"/>
  <c r="B5451" i="9"/>
  <c r="B5452" i="9"/>
  <c r="B5453" i="9"/>
  <c r="B5454" i="9"/>
  <c r="B5455" i="9"/>
  <c r="B5456" i="9"/>
  <c r="B5457" i="9"/>
  <c r="B5458" i="9"/>
  <c r="B5459" i="9"/>
  <c r="B5460" i="9"/>
  <c r="B5461" i="9"/>
  <c r="B5462" i="9"/>
  <c r="B5463" i="9"/>
  <c r="B5464" i="9"/>
  <c r="B5465" i="9"/>
  <c r="B5466" i="9"/>
  <c r="B5467" i="9"/>
  <c r="B5468" i="9"/>
  <c r="B5469" i="9"/>
  <c r="B5470" i="9"/>
  <c r="B5471" i="9"/>
  <c r="B5472" i="9"/>
  <c r="B5473" i="9"/>
  <c r="B5474" i="9"/>
  <c r="B5475" i="9"/>
  <c r="B5476" i="9"/>
  <c r="B5477" i="9"/>
  <c r="B5478" i="9"/>
  <c r="B5479" i="9"/>
  <c r="B5480" i="9"/>
  <c r="B5481" i="9"/>
  <c r="B5482" i="9"/>
  <c r="B5483" i="9"/>
  <c r="B5484" i="9"/>
  <c r="B5485" i="9"/>
  <c r="B5486" i="9"/>
  <c r="B5487" i="9"/>
  <c r="B5488" i="9"/>
  <c r="B5489" i="9"/>
  <c r="B5490" i="9"/>
  <c r="B5491" i="9"/>
  <c r="B5492" i="9"/>
  <c r="B5493" i="9"/>
  <c r="B5494" i="9"/>
  <c r="B5495" i="9"/>
  <c r="B5496" i="9"/>
  <c r="B5497" i="9"/>
  <c r="B5498" i="9"/>
  <c r="B5499" i="9"/>
  <c r="B5500" i="9"/>
  <c r="B5501" i="9"/>
  <c r="B5502" i="9"/>
  <c r="B5503" i="9"/>
  <c r="B5504" i="9"/>
  <c r="B5505" i="9"/>
  <c r="B5506" i="9"/>
  <c r="B5507" i="9"/>
  <c r="B5508" i="9"/>
  <c r="B5509" i="9"/>
  <c r="B5510" i="9"/>
  <c r="B5511" i="9"/>
  <c r="B5512" i="9"/>
  <c r="B5513" i="9"/>
  <c r="B5514" i="9"/>
  <c r="B5515" i="9"/>
  <c r="B5516" i="9"/>
  <c r="B5517" i="9"/>
  <c r="B5518" i="9"/>
  <c r="B5519" i="9"/>
  <c r="B5520" i="9"/>
  <c r="B5521" i="9"/>
  <c r="B5522" i="9"/>
  <c r="B5523" i="9"/>
  <c r="B5524" i="9"/>
  <c r="B5525" i="9"/>
  <c r="B5526" i="9"/>
  <c r="B5527" i="9"/>
  <c r="B5528" i="9"/>
  <c r="B5529" i="9"/>
  <c r="B5530" i="9"/>
  <c r="B5531" i="9"/>
  <c r="B5532" i="9"/>
  <c r="B5533" i="9"/>
  <c r="B5534" i="9"/>
  <c r="B5535" i="9"/>
  <c r="B5536" i="9"/>
  <c r="B5537" i="9"/>
  <c r="B5538" i="9"/>
  <c r="B5539" i="9"/>
  <c r="B5540" i="9"/>
  <c r="B5541" i="9"/>
  <c r="B5542" i="9"/>
  <c r="B5543" i="9"/>
  <c r="B5544" i="9"/>
  <c r="B5545" i="9"/>
  <c r="B5546" i="9"/>
  <c r="B5547" i="9"/>
  <c r="B5548" i="9"/>
  <c r="B5549" i="9"/>
  <c r="B5550" i="9"/>
  <c r="B5551" i="9"/>
  <c r="B5552" i="9"/>
  <c r="B5553" i="9"/>
  <c r="B5554" i="9"/>
  <c r="B5555" i="9"/>
  <c r="B5556" i="9"/>
  <c r="B5557" i="9"/>
  <c r="B5558" i="9"/>
  <c r="B5559" i="9"/>
  <c r="B5560" i="9"/>
  <c r="B5561" i="9"/>
  <c r="B5562" i="9"/>
  <c r="B5563" i="9"/>
  <c r="B5564" i="9"/>
  <c r="B5565" i="9"/>
  <c r="B5566" i="9"/>
  <c r="B5567" i="9"/>
  <c r="B5568" i="9"/>
  <c r="B5569" i="9"/>
  <c r="B5570" i="9"/>
  <c r="B5571" i="9"/>
  <c r="B5572" i="9"/>
  <c r="B5573" i="9"/>
  <c r="B5574" i="9"/>
  <c r="B5575" i="9"/>
  <c r="B5576" i="9"/>
  <c r="B5577" i="9"/>
  <c r="B5578" i="9"/>
  <c r="B5579" i="9"/>
  <c r="B5580" i="9"/>
  <c r="B5581" i="9"/>
  <c r="B5582" i="9"/>
  <c r="B5583" i="9"/>
  <c r="B5584" i="9"/>
  <c r="B5585" i="9"/>
  <c r="B5586" i="9"/>
  <c r="B5587" i="9"/>
  <c r="B5588" i="9"/>
  <c r="B5589" i="9"/>
  <c r="B5590" i="9"/>
  <c r="B5591" i="9"/>
  <c r="B5592" i="9"/>
  <c r="B5593" i="9"/>
  <c r="B5594" i="9"/>
  <c r="B5595" i="9"/>
  <c r="B5596" i="9"/>
  <c r="B5597" i="9"/>
  <c r="B5598" i="9"/>
  <c r="B5599" i="9"/>
  <c r="B5600" i="9"/>
  <c r="B5601" i="9"/>
  <c r="B5602" i="9"/>
  <c r="B5603" i="9"/>
  <c r="B5604" i="9"/>
  <c r="B5605" i="9"/>
  <c r="B5606" i="9"/>
  <c r="B5607" i="9"/>
  <c r="B5608" i="9"/>
  <c r="B5609" i="9"/>
  <c r="B5610" i="9"/>
  <c r="B5611" i="9"/>
  <c r="B5612" i="9"/>
  <c r="B5613" i="9"/>
  <c r="B5614" i="9"/>
  <c r="B5615" i="9"/>
  <c r="B5616" i="9"/>
  <c r="B5617" i="9"/>
  <c r="B5618" i="9"/>
  <c r="B5619" i="9"/>
  <c r="B5620" i="9"/>
  <c r="B5621" i="9"/>
  <c r="B5622" i="9"/>
  <c r="B5623" i="9"/>
  <c r="B5624" i="9"/>
  <c r="B5625" i="9"/>
  <c r="B5626" i="9"/>
  <c r="B5627" i="9"/>
  <c r="B5628" i="9"/>
  <c r="B5629" i="9"/>
  <c r="B5630" i="9"/>
  <c r="B5631" i="9"/>
  <c r="B5632" i="9"/>
  <c r="B5633" i="9"/>
  <c r="B5634" i="9"/>
  <c r="B5635" i="9"/>
  <c r="B5636" i="9"/>
  <c r="B5637" i="9"/>
  <c r="B5638" i="9"/>
  <c r="B5639" i="9"/>
  <c r="B5640" i="9"/>
  <c r="B5641" i="9"/>
  <c r="B5642" i="9"/>
  <c r="B5643" i="9"/>
  <c r="B5644" i="9"/>
  <c r="B5645" i="9"/>
  <c r="B5646" i="9"/>
  <c r="B5647" i="9"/>
  <c r="B5648" i="9"/>
  <c r="B5649" i="9"/>
  <c r="B5650" i="9"/>
  <c r="B5651" i="9"/>
  <c r="B5652" i="9"/>
  <c r="B5653" i="9"/>
  <c r="B5654" i="9"/>
  <c r="B5655" i="9"/>
  <c r="B5656" i="9"/>
  <c r="B5657" i="9"/>
  <c r="B5658" i="9"/>
  <c r="B5659" i="9"/>
  <c r="B5660" i="9"/>
  <c r="B5661" i="9"/>
  <c r="B5662" i="9"/>
  <c r="B5663" i="9"/>
  <c r="B5664" i="9"/>
  <c r="B5665" i="9"/>
  <c r="B5666" i="9"/>
  <c r="B5667" i="9"/>
  <c r="B5668" i="9"/>
  <c r="B5669" i="9"/>
  <c r="B5670" i="9"/>
  <c r="B5671" i="9"/>
  <c r="B5672" i="9"/>
  <c r="B5673" i="9"/>
  <c r="B5674" i="9"/>
  <c r="B5675" i="9"/>
  <c r="B5676" i="9"/>
  <c r="B5677" i="9"/>
  <c r="B5678" i="9"/>
  <c r="B5679" i="9"/>
  <c r="B5680" i="9"/>
  <c r="B5681" i="9"/>
  <c r="B5682" i="9"/>
  <c r="B5683" i="9"/>
  <c r="B5684" i="9"/>
  <c r="B5685" i="9"/>
  <c r="B5686" i="9"/>
  <c r="B5687" i="9"/>
  <c r="B5688" i="9"/>
  <c r="B5689" i="9"/>
  <c r="B5690" i="9"/>
  <c r="B5691" i="9"/>
  <c r="B5692" i="9"/>
  <c r="B5693" i="9"/>
  <c r="B5694" i="9"/>
  <c r="B5695" i="9"/>
  <c r="B5696" i="9"/>
  <c r="B5697" i="9"/>
  <c r="B5698" i="9"/>
  <c r="B5699" i="9"/>
  <c r="B5700" i="9"/>
  <c r="B5701" i="9"/>
  <c r="B5702" i="9"/>
  <c r="B5703" i="9"/>
  <c r="B5704" i="9"/>
  <c r="B5705" i="9"/>
  <c r="B5706" i="9"/>
  <c r="B5707" i="9"/>
  <c r="B5708" i="9"/>
  <c r="B5709" i="9"/>
  <c r="B5710" i="9"/>
  <c r="B5711" i="9"/>
  <c r="B5712" i="9"/>
  <c r="B5713" i="9"/>
  <c r="B5714" i="9"/>
  <c r="B5715" i="9"/>
  <c r="B5716" i="9"/>
  <c r="B5717" i="9"/>
  <c r="B5718" i="9"/>
  <c r="B5719" i="9"/>
  <c r="B5720" i="9"/>
  <c r="B5721" i="9"/>
  <c r="B5722" i="9"/>
  <c r="B5723" i="9"/>
  <c r="B5724" i="9"/>
  <c r="B5725" i="9"/>
  <c r="B5726" i="9"/>
  <c r="B5727" i="9"/>
  <c r="B5728" i="9"/>
  <c r="B5729" i="9"/>
  <c r="B5730" i="9"/>
  <c r="B5731" i="9"/>
  <c r="B5732" i="9"/>
  <c r="B5733" i="9"/>
  <c r="B5734" i="9"/>
  <c r="B5735" i="9"/>
  <c r="B5736" i="9"/>
  <c r="B5737" i="9"/>
  <c r="B5738" i="9"/>
  <c r="B5739" i="9"/>
  <c r="B5740" i="9"/>
  <c r="B5741" i="9"/>
  <c r="B5742" i="9"/>
  <c r="B5743" i="9"/>
  <c r="B5744" i="9"/>
  <c r="B5745" i="9"/>
  <c r="B5746" i="9"/>
  <c r="B5747" i="9"/>
  <c r="B5748" i="9"/>
  <c r="B5749" i="9"/>
  <c r="B5750" i="9"/>
  <c r="B5751" i="9"/>
  <c r="B5752" i="9"/>
  <c r="B5753" i="9"/>
  <c r="B5754" i="9"/>
  <c r="B5755" i="9"/>
  <c r="B5756" i="9"/>
  <c r="B5757" i="9"/>
  <c r="B5758" i="9"/>
  <c r="B5759" i="9"/>
  <c r="B5760" i="9"/>
  <c r="B5761" i="9"/>
  <c r="B5762" i="9"/>
  <c r="B5763" i="9"/>
  <c r="B5764" i="9"/>
  <c r="B5765" i="9"/>
  <c r="B5766" i="9"/>
  <c r="B5767" i="9"/>
  <c r="B5768" i="9"/>
  <c r="B5769" i="9"/>
  <c r="B5770" i="9"/>
  <c r="B5771" i="9"/>
  <c r="B5772" i="9"/>
  <c r="B5773" i="9"/>
  <c r="B5774" i="9"/>
  <c r="B5775" i="9"/>
  <c r="B5776" i="9"/>
  <c r="B5777" i="9"/>
  <c r="B5778" i="9"/>
  <c r="B5779" i="9"/>
  <c r="B5780" i="9"/>
  <c r="B5781" i="9"/>
  <c r="B5782" i="9"/>
  <c r="B5783" i="9"/>
  <c r="B5784" i="9"/>
  <c r="B5785" i="9"/>
  <c r="B5786" i="9"/>
  <c r="B5787" i="9"/>
  <c r="B5788" i="9"/>
  <c r="B5789" i="9"/>
  <c r="B5790" i="9"/>
  <c r="B5791" i="9"/>
  <c r="B5792" i="9"/>
  <c r="B5793" i="9"/>
  <c r="B5794" i="9"/>
  <c r="B5795" i="9"/>
  <c r="B5796" i="9"/>
  <c r="B5797" i="9"/>
  <c r="B5798" i="9"/>
  <c r="B5799" i="9"/>
  <c r="B5800" i="9"/>
  <c r="B5801" i="9"/>
  <c r="B5802" i="9"/>
  <c r="B5803" i="9"/>
  <c r="B5804" i="9"/>
  <c r="B5805" i="9"/>
  <c r="B5806" i="9"/>
  <c r="B5807" i="9"/>
  <c r="B5808" i="9"/>
  <c r="B5809" i="9"/>
  <c r="B5810" i="9"/>
  <c r="B5811" i="9"/>
  <c r="B5812" i="9"/>
  <c r="B5813" i="9"/>
  <c r="B5814" i="9"/>
  <c r="B5815" i="9"/>
  <c r="B5816" i="9"/>
  <c r="B5817" i="9"/>
  <c r="B5818" i="9"/>
  <c r="B5819" i="9"/>
  <c r="B5820" i="9"/>
  <c r="B5821" i="9"/>
  <c r="B5822" i="9"/>
  <c r="B5823" i="9"/>
  <c r="B5824" i="9"/>
  <c r="B5825" i="9"/>
  <c r="B5826" i="9"/>
  <c r="B5827" i="9"/>
  <c r="B5828" i="9"/>
  <c r="B5829" i="9"/>
  <c r="B5830" i="9"/>
  <c r="B5831" i="9"/>
  <c r="B5832" i="9"/>
  <c r="B5833" i="9"/>
  <c r="B5834" i="9"/>
  <c r="B5835" i="9"/>
  <c r="B5836" i="9"/>
  <c r="B5837" i="9"/>
  <c r="B5838" i="9"/>
  <c r="B5839" i="9"/>
  <c r="B5840" i="9"/>
  <c r="B5841" i="9"/>
  <c r="B5842" i="9"/>
  <c r="B5843" i="9"/>
  <c r="B5844" i="9"/>
  <c r="B5845" i="9"/>
  <c r="B5846" i="9"/>
  <c r="B5847" i="9"/>
  <c r="B5848" i="9"/>
  <c r="B5849" i="9"/>
  <c r="B5850" i="9"/>
  <c r="B5851" i="9"/>
  <c r="B5852" i="9"/>
  <c r="B5853" i="9"/>
  <c r="B5854" i="9"/>
  <c r="B5855" i="9"/>
  <c r="B5856" i="9"/>
  <c r="B5857" i="9"/>
  <c r="B5858" i="9"/>
  <c r="B5859" i="9"/>
  <c r="B5860" i="9"/>
  <c r="B5861" i="9"/>
  <c r="B5862" i="9"/>
  <c r="B5863" i="9"/>
  <c r="B5864" i="9"/>
  <c r="B5865" i="9"/>
  <c r="B5866" i="9"/>
  <c r="B5867" i="9"/>
  <c r="B5868" i="9"/>
  <c r="B5869" i="9"/>
  <c r="B5870" i="9"/>
  <c r="B5871" i="9"/>
  <c r="B5872" i="9"/>
  <c r="B5873" i="9"/>
  <c r="B5874" i="9"/>
  <c r="B5875" i="9"/>
  <c r="B5876" i="9"/>
  <c r="B5877" i="9"/>
  <c r="B5878" i="9"/>
  <c r="B5879" i="9"/>
  <c r="B5880" i="9"/>
  <c r="B5881" i="9"/>
  <c r="B5882" i="9"/>
  <c r="B5883" i="9"/>
  <c r="B5884" i="9"/>
  <c r="B5885" i="9"/>
  <c r="B5886" i="9"/>
  <c r="B5887" i="9"/>
  <c r="B5888" i="9"/>
  <c r="B5889" i="9"/>
  <c r="B5890" i="9"/>
  <c r="B5891" i="9"/>
  <c r="B5892" i="9"/>
  <c r="B5893" i="9"/>
  <c r="B5894" i="9"/>
  <c r="B5895" i="9"/>
  <c r="B5896" i="9"/>
  <c r="B5897" i="9"/>
  <c r="B5898" i="9"/>
  <c r="B5899" i="9"/>
  <c r="B5900" i="9"/>
  <c r="B5901" i="9"/>
  <c r="B5902" i="9"/>
  <c r="B5903" i="9"/>
  <c r="B5904" i="9"/>
  <c r="B5905" i="9"/>
  <c r="B5906" i="9"/>
  <c r="B5907" i="9"/>
  <c r="B5908" i="9"/>
  <c r="B5909" i="9"/>
  <c r="B5910" i="9"/>
  <c r="B5911" i="9"/>
  <c r="B5912" i="9"/>
  <c r="B5913" i="9"/>
  <c r="B5914" i="9"/>
  <c r="B5915" i="9"/>
  <c r="B5916" i="9"/>
  <c r="B5917" i="9"/>
  <c r="B5918" i="9"/>
  <c r="B5919" i="9"/>
  <c r="B5920" i="9"/>
  <c r="B5921" i="9"/>
  <c r="B5922" i="9"/>
  <c r="B5923" i="9"/>
  <c r="B5924" i="9"/>
  <c r="B5925" i="9"/>
  <c r="B5926" i="9"/>
  <c r="B5927" i="9"/>
  <c r="B5928" i="9"/>
  <c r="B5929" i="9"/>
  <c r="B5930" i="9"/>
  <c r="B5931" i="9"/>
  <c r="B5932" i="9"/>
  <c r="B5933" i="9"/>
  <c r="B5934" i="9"/>
  <c r="B5935" i="9"/>
  <c r="B5936" i="9"/>
  <c r="B5937" i="9"/>
  <c r="B5938" i="9"/>
  <c r="B5939" i="9"/>
  <c r="B5940" i="9"/>
  <c r="B5941" i="9"/>
  <c r="B5942" i="9"/>
  <c r="B5943" i="9"/>
  <c r="B5944" i="9"/>
  <c r="B5945" i="9"/>
  <c r="B5946" i="9"/>
  <c r="B5947" i="9"/>
  <c r="B5948" i="9"/>
  <c r="B5949" i="9"/>
  <c r="B5950" i="9"/>
  <c r="B5951" i="9"/>
  <c r="B5952" i="9"/>
  <c r="B5953" i="9"/>
  <c r="B5954" i="9"/>
  <c r="B5955" i="9"/>
  <c r="B5956" i="9"/>
  <c r="B5957" i="9"/>
  <c r="B5958" i="9"/>
  <c r="B5959" i="9"/>
  <c r="B5960" i="9"/>
  <c r="B5961" i="9"/>
  <c r="B5962" i="9"/>
  <c r="B5963" i="9"/>
  <c r="B5964" i="9"/>
  <c r="B5965" i="9"/>
  <c r="B5966" i="9"/>
  <c r="B5967" i="9"/>
  <c r="B5968" i="9"/>
  <c r="B5969" i="9"/>
  <c r="B5970" i="9"/>
  <c r="B5971" i="9"/>
  <c r="B5972" i="9"/>
  <c r="B5973" i="9"/>
  <c r="B5974" i="9"/>
  <c r="B5975" i="9"/>
  <c r="B5976" i="9"/>
  <c r="B5977" i="9"/>
  <c r="B5978" i="9"/>
  <c r="B5979" i="9"/>
  <c r="B5980" i="9"/>
  <c r="B5981" i="9"/>
  <c r="B5982" i="9"/>
  <c r="B5983" i="9"/>
  <c r="B5984" i="9"/>
  <c r="B5985" i="9"/>
  <c r="B5986" i="9"/>
  <c r="B5987" i="9"/>
  <c r="B5988" i="9"/>
  <c r="B5989" i="9"/>
  <c r="B5990" i="9"/>
  <c r="B5991" i="9"/>
  <c r="B5992" i="9"/>
  <c r="B5993" i="9"/>
  <c r="B5994" i="9"/>
  <c r="B5995" i="9"/>
  <c r="B5996" i="9"/>
  <c r="B5997" i="9"/>
  <c r="B5998" i="9"/>
  <c r="B5999" i="9"/>
  <c r="B6000" i="9"/>
  <c r="B6001" i="9"/>
  <c r="B6002" i="9"/>
  <c r="B6003" i="9"/>
  <c r="B6004" i="9"/>
  <c r="B6005" i="9"/>
  <c r="B6006" i="9"/>
  <c r="B6007" i="9"/>
  <c r="B6008" i="9"/>
  <c r="B6009" i="9"/>
  <c r="B6010" i="9"/>
  <c r="B6011" i="9"/>
  <c r="B6012" i="9"/>
  <c r="B6013" i="9"/>
  <c r="B6014" i="9"/>
  <c r="B6015" i="9"/>
  <c r="B6016" i="9"/>
  <c r="B6017" i="9"/>
  <c r="B6018" i="9"/>
  <c r="B6019" i="9"/>
  <c r="B6020" i="9"/>
  <c r="B6021" i="9"/>
  <c r="B6022" i="9"/>
  <c r="B6023" i="9"/>
  <c r="B6024" i="9"/>
  <c r="B6025" i="9"/>
  <c r="B6026" i="9"/>
  <c r="B6027" i="9"/>
  <c r="B6028" i="9"/>
  <c r="B6029" i="9"/>
  <c r="B6030" i="9"/>
  <c r="B6031" i="9"/>
  <c r="B6032" i="9"/>
  <c r="B6033" i="9"/>
  <c r="B6034" i="9"/>
  <c r="B6035" i="9"/>
  <c r="B6036" i="9"/>
  <c r="B6037" i="9"/>
  <c r="B6038" i="9"/>
  <c r="B6039" i="9"/>
  <c r="B6040" i="9"/>
  <c r="B6041" i="9"/>
  <c r="B6042" i="9"/>
  <c r="B6043" i="9"/>
  <c r="B6044" i="9"/>
  <c r="B6045" i="9"/>
  <c r="B6046" i="9"/>
  <c r="B6047" i="9"/>
  <c r="B6048" i="9"/>
  <c r="B6049" i="9"/>
  <c r="B6050" i="9"/>
  <c r="B6051" i="9"/>
  <c r="B6052" i="9"/>
  <c r="B6053" i="9"/>
  <c r="B6054" i="9"/>
  <c r="B6055" i="9"/>
  <c r="B6056" i="9"/>
  <c r="B6057" i="9"/>
  <c r="B6058" i="9"/>
  <c r="B6059" i="9"/>
  <c r="B6060" i="9"/>
  <c r="B6061" i="9"/>
  <c r="B6062" i="9"/>
  <c r="B6063" i="9"/>
  <c r="B6064" i="9"/>
  <c r="B6065" i="9"/>
  <c r="B6066" i="9"/>
  <c r="B6067" i="9"/>
  <c r="B6068" i="9"/>
  <c r="B6069" i="9"/>
  <c r="B6070" i="9"/>
  <c r="B6071" i="9"/>
  <c r="B6072" i="9"/>
  <c r="B6073" i="9"/>
  <c r="B6074" i="9"/>
  <c r="B6075" i="9"/>
  <c r="B6076" i="9"/>
  <c r="B6077" i="9"/>
  <c r="B6078" i="9"/>
  <c r="B6079" i="9"/>
  <c r="B6080" i="9"/>
  <c r="B6081" i="9"/>
  <c r="B6082" i="9"/>
  <c r="B6083" i="9"/>
  <c r="B6084" i="9"/>
  <c r="B6085" i="9"/>
  <c r="B6086" i="9"/>
  <c r="B6087" i="9"/>
  <c r="B6088" i="9"/>
  <c r="B6089" i="9"/>
  <c r="B6090" i="9"/>
  <c r="B6091" i="9"/>
  <c r="B6092" i="9"/>
  <c r="B6093" i="9"/>
  <c r="B6094" i="9"/>
  <c r="B6095" i="9"/>
  <c r="B6096" i="9"/>
  <c r="B6097" i="9"/>
  <c r="B6098" i="9"/>
  <c r="B6099" i="9"/>
  <c r="B6100" i="9"/>
  <c r="B6101" i="9"/>
  <c r="B6102" i="9"/>
  <c r="B6103" i="9"/>
  <c r="B6104" i="9"/>
  <c r="B6105" i="9"/>
  <c r="B6106" i="9"/>
  <c r="B6107" i="9"/>
  <c r="B6108" i="9"/>
  <c r="B6109" i="9"/>
  <c r="B6110" i="9"/>
  <c r="B6111" i="9"/>
  <c r="B6112" i="9"/>
  <c r="B6113" i="9"/>
  <c r="B6114" i="9"/>
  <c r="B6115" i="9"/>
  <c r="B6116" i="9"/>
  <c r="B6117" i="9"/>
  <c r="B6118" i="9"/>
  <c r="B6119" i="9"/>
  <c r="B6120" i="9"/>
  <c r="B6121" i="9"/>
  <c r="B6122" i="9"/>
  <c r="B6123" i="9"/>
  <c r="B6124" i="9"/>
  <c r="B6125" i="9"/>
  <c r="B6126" i="9"/>
  <c r="B6127" i="9"/>
  <c r="B6128" i="9"/>
  <c r="B6129" i="9"/>
  <c r="B6130" i="9"/>
  <c r="B6131" i="9"/>
  <c r="B6132" i="9"/>
  <c r="B6133" i="9"/>
  <c r="B6134" i="9"/>
  <c r="B6135" i="9"/>
  <c r="B6136" i="9"/>
  <c r="B6137" i="9"/>
  <c r="B6138" i="9"/>
  <c r="B6139" i="9"/>
  <c r="B6140" i="9"/>
  <c r="B6141" i="9"/>
  <c r="B6142" i="9"/>
  <c r="B6143" i="9"/>
  <c r="B6144" i="9"/>
  <c r="B6145" i="9"/>
  <c r="B6146" i="9"/>
  <c r="B6147" i="9"/>
  <c r="B6148" i="9"/>
  <c r="B6149" i="9"/>
  <c r="B6150" i="9"/>
  <c r="B6151" i="9"/>
  <c r="B6152" i="9"/>
  <c r="B6153" i="9"/>
  <c r="B6154" i="9"/>
  <c r="B6155" i="9"/>
  <c r="B6156" i="9"/>
  <c r="B6157" i="9"/>
  <c r="B6158" i="9"/>
  <c r="B6159" i="9"/>
  <c r="B6160" i="9"/>
  <c r="B6161" i="9"/>
  <c r="B6162" i="9"/>
  <c r="B6163" i="9"/>
  <c r="B6164" i="9"/>
  <c r="B6165" i="9"/>
  <c r="B6166" i="9"/>
  <c r="B6167" i="9"/>
  <c r="B6168" i="9"/>
  <c r="B6169" i="9"/>
  <c r="B6170" i="9"/>
  <c r="B6171" i="9"/>
  <c r="B6172" i="9"/>
  <c r="B6173" i="9"/>
  <c r="B6174" i="9"/>
  <c r="B6175" i="9"/>
  <c r="B6176" i="9"/>
  <c r="B6177" i="9"/>
  <c r="B6178" i="9"/>
  <c r="B6179" i="9"/>
  <c r="B6180" i="9"/>
  <c r="B6181" i="9"/>
  <c r="B6182" i="9"/>
  <c r="B6183" i="9"/>
  <c r="B6184" i="9"/>
  <c r="B6185" i="9"/>
  <c r="B6186" i="9"/>
  <c r="B6187" i="9"/>
  <c r="B6188" i="9"/>
  <c r="B6189" i="9"/>
  <c r="B6190" i="9"/>
  <c r="B6191" i="9"/>
  <c r="B6192" i="9"/>
  <c r="B6193" i="9"/>
  <c r="B6194" i="9"/>
  <c r="B6195" i="9"/>
  <c r="B6196" i="9"/>
  <c r="B6197" i="9"/>
  <c r="B6198" i="9"/>
  <c r="B6199" i="9"/>
  <c r="B6200" i="9"/>
  <c r="B6201" i="9"/>
  <c r="B6202" i="9"/>
  <c r="B6203" i="9"/>
  <c r="B6204" i="9"/>
  <c r="B6205" i="9"/>
  <c r="B6206" i="9"/>
  <c r="B6207" i="9"/>
  <c r="B6208" i="9"/>
  <c r="B6209" i="9"/>
  <c r="B6210" i="9"/>
  <c r="B6211" i="9"/>
  <c r="B6212" i="9"/>
  <c r="B6213" i="9"/>
  <c r="B6214" i="9"/>
  <c r="B6215" i="9"/>
  <c r="B6216" i="9"/>
  <c r="B6217" i="9"/>
  <c r="B6218" i="9"/>
  <c r="B6219" i="9"/>
  <c r="B6220" i="9"/>
  <c r="B6221" i="9"/>
  <c r="B6222" i="9"/>
  <c r="B6223" i="9"/>
  <c r="B6224" i="9"/>
  <c r="B6225" i="9"/>
  <c r="B6226" i="9"/>
  <c r="B6227" i="9"/>
  <c r="B6228" i="9"/>
  <c r="B6229" i="9"/>
  <c r="B6230" i="9"/>
  <c r="B6231" i="9"/>
  <c r="B6232" i="9"/>
  <c r="B6233" i="9"/>
  <c r="B6234" i="9"/>
  <c r="B6235" i="9"/>
  <c r="B6236" i="9"/>
  <c r="B6237" i="9"/>
  <c r="B6238" i="9"/>
  <c r="B6239" i="9"/>
  <c r="B6240" i="9"/>
  <c r="B6241" i="9"/>
  <c r="B6242" i="9"/>
  <c r="B6243" i="9"/>
  <c r="B6244" i="9"/>
  <c r="B6245" i="9"/>
  <c r="B6246" i="9"/>
  <c r="B6247" i="9"/>
  <c r="B6248" i="9"/>
  <c r="B6249" i="9"/>
  <c r="B6250" i="9"/>
  <c r="B6251" i="9"/>
  <c r="B6252" i="9"/>
  <c r="B6253" i="9"/>
  <c r="B6254" i="9"/>
  <c r="B6255" i="9"/>
  <c r="B6256" i="9"/>
  <c r="B6257" i="9"/>
  <c r="B6258" i="9"/>
  <c r="B6259" i="9"/>
  <c r="B6260" i="9"/>
  <c r="B6261" i="9"/>
  <c r="B6262" i="9"/>
  <c r="B6263" i="9"/>
  <c r="B6264" i="9"/>
  <c r="B6265" i="9"/>
  <c r="B6266" i="9"/>
  <c r="B6267" i="9"/>
  <c r="B6268" i="9"/>
  <c r="B6269" i="9"/>
  <c r="B6270" i="9"/>
  <c r="B6271" i="9"/>
  <c r="B6272" i="9"/>
  <c r="B6273" i="9"/>
  <c r="B6274" i="9"/>
  <c r="B6275" i="9"/>
  <c r="B6276" i="9"/>
  <c r="B6277" i="9"/>
  <c r="B6278" i="9"/>
  <c r="B6279" i="9"/>
  <c r="B6280" i="9"/>
  <c r="B6281" i="9"/>
  <c r="B6282" i="9"/>
  <c r="B6283" i="9"/>
  <c r="B6284" i="9"/>
  <c r="B6285" i="9"/>
  <c r="B6286" i="9"/>
  <c r="B6287" i="9"/>
  <c r="B6288" i="9"/>
  <c r="B6289" i="9"/>
  <c r="B6290" i="9"/>
  <c r="B6291" i="9"/>
  <c r="B6292" i="9"/>
  <c r="B6293" i="9"/>
  <c r="B6294" i="9"/>
  <c r="B6295" i="9"/>
  <c r="B6296" i="9"/>
  <c r="B6297" i="9"/>
  <c r="B6298" i="9"/>
  <c r="B6299" i="9"/>
  <c r="B6300" i="9"/>
  <c r="B6301" i="9"/>
  <c r="B6302" i="9"/>
  <c r="B6303" i="9"/>
  <c r="B6304" i="9"/>
  <c r="B6305" i="9"/>
  <c r="B6306" i="9"/>
  <c r="B6307" i="9"/>
  <c r="B6308" i="9"/>
  <c r="B6309" i="9"/>
  <c r="B6310" i="9"/>
  <c r="B6311" i="9"/>
  <c r="B6312" i="9"/>
  <c r="B6313" i="9"/>
  <c r="B6314" i="9"/>
  <c r="B6315" i="9"/>
  <c r="B6316" i="9"/>
  <c r="B6317" i="9"/>
  <c r="B6318" i="9"/>
  <c r="B6319" i="9"/>
  <c r="B6320" i="9"/>
  <c r="B6321" i="9"/>
  <c r="B6322" i="9"/>
  <c r="B6323" i="9"/>
  <c r="B6324" i="9"/>
  <c r="B6325" i="9"/>
  <c r="B6326" i="9"/>
  <c r="B6327" i="9"/>
  <c r="B6328" i="9"/>
  <c r="B6329" i="9"/>
  <c r="B6330" i="9"/>
  <c r="B6331" i="9"/>
  <c r="B6332" i="9"/>
  <c r="B6333" i="9"/>
  <c r="B6334" i="9"/>
  <c r="B6335" i="9"/>
  <c r="B6336" i="9"/>
  <c r="B6337" i="9"/>
  <c r="B6338" i="9"/>
  <c r="B6339" i="9"/>
  <c r="B6340" i="9"/>
  <c r="B6341" i="9"/>
  <c r="B6342" i="9"/>
  <c r="B6343" i="9"/>
  <c r="B6344" i="9"/>
  <c r="B6345" i="9"/>
  <c r="B6346" i="9"/>
  <c r="B6347" i="9"/>
  <c r="B6348" i="9"/>
  <c r="B6349" i="9"/>
  <c r="B6350" i="9"/>
  <c r="B6351" i="9"/>
  <c r="B6352" i="9"/>
  <c r="B6353" i="9"/>
  <c r="B6354" i="9"/>
  <c r="B6355" i="9"/>
  <c r="B6356" i="9"/>
  <c r="B6357" i="9"/>
  <c r="B6358" i="9"/>
  <c r="B6359" i="9"/>
  <c r="B6360" i="9"/>
  <c r="B6361" i="9"/>
  <c r="B6362" i="9"/>
  <c r="B6363" i="9"/>
  <c r="B6364" i="9"/>
  <c r="B6365" i="9"/>
  <c r="B6366" i="9"/>
  <c r="B6367" i="9"/>
  <c r="B6368" i="9"/>
  <c r="B6369" i="9"/>
  <c r="B6370" i="9"/>
  <c r="B6371" i="9"/>
  <c r="B6372" i="9"/>
  <c r="B6373" i="9"/>
  <c r="B6374" i="9"/>
  <c r="B6375" i="9"/>
  <c r="B6376" i="9"/>
  <c r="B6377" i="9"/>
  <c r="B6378" i="9"/>
  <c r="B6379" i="9"/>
  <c r="B6380" i="9"/>
  <c r="B6381" i="9"/>
  <c r="B6382" i="9"/>
  <c r="B6383" i="9"/>
  <c r="B6384" i="9"/>
  <c r="B6385" i="9"/>
  <c r="B6386" i="9"/>
  <c r="B6387" i="9"/>
  <c r="B6388" i="9"/>
  <c r="B6389" i="9"/>
  <c r="B6390" i="9"/>
  <c r="B6391" i="9"/>
  <c r="B6392" i="9"/>
  <c r="B6393" i="9"/>
  <c r="B6394" i="9"/>
  <c r="B6395" i="9"/>
  <c r="B6396" i="9"/>
  <c r="B6397" i="9"/>
  <c r="B6398" i="9"/>
  <c r="B6399" i="9"/>
  <c r="B6400" i="9"/>
  <c r="B6401" i="9"/>
  <c r="B6402" i="9"/>
  <c r="B6403" i="9"/>
  <c r="B6404" i="9"/>
  <c r="B6405" i="9"/>
  <c r="B6406" i="9"/>
  <c r="B6407" i="9"/>
  <c r="B6408" i="9"/>
  <c r="B6409" i="9"/>
  <c r="B6410" i="9"/>
  <c r="B6411" i="9"/>
  <c r="B6412" i="9"/>
  <c r="B6413" i="9"/>
  <c r="B6414" i="9"/>
  <c r="B6415" i="9"/>
  <c r="B6416" i="9"/>
  <c r="B6417" i="9"/>
  <c r="B6418" i="9"/>
  <c r="B6419" i="9"/>
  <c r="B6420" i="9"/>
  <c r="B6421" i="9"/>
  <c r="B6422" i="9"/>
  <c r="B6423" i="9"/>
  <c r="B6424" i="9"/>
  <c r="B6425" i="9"/>
  <c r="B6426" i="9"/>
  <c r="B6427" i="9"/>
  <c r="B6428" i="9"/>
  <c r="B6429" i="9"/>
  <c r="B6430" i="9"/>
  <c r="B6431" i="9"/>
  <c r="B6432" i="9"/>
  <c r="B6433" i="9"/>
  <c r="B6434" i="9"/>
  <c r="B6435" i="9"/>
  <c r="B6436" i="9"/>
  <c r="B6437" i="9"/>
  <c r="B6438" i="9"/>
  <c r="B6439" i="9"/>
  <c r="B6440" i="9"/>
  <c r="B6441" i="9"/>
  <c r="B6442" i="9"/>
  <c r="B6443" i="9"/>
  <c r="B6444" i="9"/>
  <c r="B6445" i="9"/>
  <c r="B6446" i="9"/>
  <c r="B6447" i="9"/>
  <c r="B6448" i="9"/>
  <c r="B6449" i="9"/>
  <c r="B6450" i="9"/>
  <c r="B6451" i="9"/>
  <c r="B6452" i="9"/>
  <c r="B6453" i="9"/>
  <c r="B6454" i="9"/>
  <c r="B6455" i="9"/>
  <c r="B6456" i="9"/>
  <c r="B6457" i="9"/>
  <c r="B6458" i="9"/>
  <c r="B6459" i="9"/>
  <c r="B6460" i="9"/>
  <c r="B6461" i="9"/>
  <c r="B6462" i="9"/>
  <c r="B6463" i="9"/>
  <c r="B6464" i="9"/>
  <c r="B6465" i="9"/>
  <c r="B6466" i="9"/>
  <c r="B6467" i="9"/>
  <c r="B6468" i="9"/>
  <c r="B6469" i="9"/>
  <c r="B6470" i="9"/>
  <c r="B6471" i="9"/>
  <c r="B6472" i="9"/>
  <c r="B6473" i="9"/>
  <c r="B6474" i="9"/>
  <c r="B6475" i="9"/>
  <c r="B6476" i="9"/>
  <c r="B6477" i="9"/>
  <c r="B6478" i="9"/>
  <c r="B6479" i="9"/>
  <c r="B6480" i="9"/>
  <c r="B6481" i="9"/>
  <c r="B6482" i="9"/>
  <c r="B6483" i="9"/>
  <c r="B6484" i="9"/>
  <c r="B6485" i="9"/>
  <c r="B6486" i="9"/>
  <c r="B6487" i="9"/>
  <c r="B6488" i="9"/>
  <c r="B6489" i="9"/>
  <c r="B6490" i="9"/>
  <c r="B6491" i="9"/>
  <c r="B6492" i="9"/>
  <c r="B6493" i="9"/>
  <c r="B6494" i="9"/>
  <c r="B6495" i="9"/>
  <c r="B6496" i="9"/>
  <c r="B6497" i="9"/>
  <c r="B6498" i="9"/>
  <c r="B6499" i="9"/>
  <c r="B6500" i="9"/>
  <c r="B6501" i="9"/>
  <c r="B6502" i="9"/>
  <c r="B6503" i="9"/>
  <c r="B6504" i="9"/>
  <c r="B6505" i="9"/>
  <c r="B6506" i="9"/>
  <c r="B6507" i="9"/>
  <c r="B6508" i="9"/>
  <c r="B6509" i="9"/>
  <c r="B6510" i="9"/>
  <c r="B6511" i="9"/>
  <c r="B6512" i="9"/>
  <c r="B6513" i="9"/>
  <c r="B6514" i="9"/>
  <c r="B6515" i="9"/>
  <c r="B6516" i="9"/>
  <c r="B6517" i="9"/>
  <c r="B6518" i="9"/>
  <c r="B6519" i="9"/>
  <c r="B6520" i="9"/>
  <c r="B6521" i="9"/>
  <c r="B6522" i="9"/>
  <c r="B6523" i="9"/>
  <c r="B6524" i="9"/>
  <c r="B6525" i="9"/>
  <c r="B6526" i="9"/>
  <c r="B6527" i="9"/>
  <c r="B6528" i="9"/>
  <c r="B6529" i="9"/>
  <c r="B6530" i="9"/>
  <c r="B6531" i="9"/>
  <c r="B6532" i="9"/>
  <c r="B6533" i="9"/>
  <c r="B6534" i="9"/>
  <c r="B6535" i="9"/>
  <c r="B6536" i="9"/>
  <c r="B6537" i="9"/>
  <c r="B6538" i="9"/>
  <c r="B6539" i="9"/>
  <c r="B6540" i="9"/>
  <c r="B6541" i="9"/>
  <c r="B6542" i="9"/>
  <c r="B6543" i="9"/>
  <c r="B6544" i="9"/>
  <c r="B6545" i="9"/>
  <c r="B6546" i="9"/>
  <c r="B6547" i="9"/>
  <c r="B6548" i="9"/>
  <c r="B6549" i="9"/>
  <c r="B6550" i="9"/>
  <c r="B6551" i="9"/>
  <c r="B6552" i="9"/>
  <c r="B6553" i="9"/>
  <c r="B6554" i="9"/>
  <c r="B6555" i="9"/>
  <c r="B6556" i="9"/>
  <c r="B6557" i="9"/>
  <c r="B6558" i="9"/>
  <c r="B6559" i="9"/>
  <c r="B6560" i="9"/>
  <c r="B6561" i="9"/>
  <c r="B6562" i="9"/>
  <c r="B6563" i="9"/>
  <c r="B6564" i="9"/>
  <c r="B6565" i="9"/>
  <c r="B6566" i="9"/>
  <c r="B6567" i="9"/>
  <c r="B6568" i="9"/>
  <c r="B6569" i="9"/>
  <c r="B6570" i="9"/>
  <c r="B6571" i="9"/>
  <c r="B6572" i="9"/>
  <c r="B6573" i="9"/>
  <c r="B6574" i="9"/>
  <c r="B6575" i="9"/>
  <c r="B6576" i="9"/>
  <c r="B6577" i="9"/>
  <c r="B6578" i="9"/>
  <c r="B6579" i="9"/>
  <c r="B6580" i="9"/>
  <c r="B6581" i="9"/>
  <c r="B6582" i="9"/>
  <c r="B6583" i="9"/>
  <c r="B6584" i="9"/>
  <c r="B6585" i="9"/>
  <c r="B6586" i="9"/>
  <c r="B6587" i="9"/>
  <c r="B6588" i="9"/>
  <c r="B6589" i="9"/>
  <c r="B6590" i="9"/>
  <c r="B6591" i="9"/>
  <c r="B6592" i="9"/>
  <c r="B6593" i="9"/>
  <c r="B6594" i="9"/>
  <c r="B6595" i="9"/>
  <c r="B6596" i="9"/>
  <c r="B6597" i="9"/>
  <c r="B6598" i="9"/>
  <c r="B6599" i="9"/>
  <c r="B6600" i="9"/>
  <c r="B6601" i="9"/>
  <c r="B6602" i="9"/>
  <c r="B6603" i="9"/>
  <c r="B6604" i="9"/>
  <c r="B6605" i="9"/>
  <c r="B6606" i="9"/>
  <c r="B6607" i="9"/>
  <c r="B6608" i="9"/>
  <c r="B6609" i="9"/>
  <c r="B6610" i="9"/>
  <c r="B6611" i="9"/>
  <c r="B6612" i="9"/>
  <c r="B6613" i="9"/>
  <c r="B6614" i="9"/>
  <c r="B6615" i="9"/>
  <c r="B6616" i="9"/>
  <c r="B6617" i="9"/>
  <c r="B6618" i="9"/>
  <c r="B6619" i="9"/>
  <c r="B6620" i="9"/>
  <c r="B6621" i="9"/>
  <c r="B6622" i="9"/>
  <c r="B6623" i="9"/>
  <c r="B6624" i="9"/>
  <c r="B6625" i="9"/>
  <c r="B6626" i="9"/>
  <c r="B6627" i="9"/>
  <c r="B6628" i="9"/>
  <c r="B6629" i="9"/>
  <c r="B6630" i="9"/>
  <c r="B6631" i="9"/>
  <c r="B6632" i="9"/>
  <c r="B6633" i="9"/>
  <c r="B6634" i="9"/>
  <c r="B6635" i="9"/>
  <c r="B6636" i="9"/>
  <c r="B6637" i="9"/>
  <c r="B6638" i="9"/>
  <c r="B6639" i="9"/>
  <c r="B6640" i="9"/>
  <c r="B6641" i="9"/>
  <c r="B6642" i="9"/>
  <c r="B6643" i="9"/>
  <c r="B6644" i="9"/>
  <c r="B6645" i="9"/>
  <c r="B6646" i="9"/>
  <c r="B6647" i="9"/>
  <c r="B6648" i="9"/>
  <c r="B6649" i="9"/>
  <c r="B6650" i="9"/>
  <c r="B6651" i="9"/>
  <c r="B6652" i="9"/>
  <c r="B6653" i="9"/>
  <c r="B6654" i="9"/>
  <c r="B6655" i="9"/>
  <c r="B6656" i="9"/>
  <c r="B6657" i="9"/>
  <c r="B6658" i="9"/>
  <c r="B6659" i="9"/>
  <c r="B6660" i="9"/>
  <c r="B6661" i="9"/>
  <c r="B6662" i="9"/>
  <c r="B6663" i="9"/>
  <c r="B6664" i="9"/>
  <c r="B6665" i="9"/>
  <c r="B6666" i="9"/>
  <c r="B6667" i="9"/>
  <c r="B6668" i="9"/>
  <c r="B6669" i="9"/>
  <c r="B6670" i="9"/>
  <c r="B6671" i="9"/>
  <c r="B6672" i="9"/>
  <c r="B6673" i="9"/>
  <c r="B6674" i="9"/>
  <c r="B6675" i="9"/>
  <c r="B6676" i="9"/>
  <c r="B6677" i="9"/>
  <c r="B6678" i="9"/>
  <c r="B6679" i="9"/>
  <c r="B6680" i="9"/>
  <c r="B6681" i="9"/>
  <c r="B6682" i="9"/>
  <c r="B6683" i="9"/>
  <c r="B6684" i="9"/>
  <c r="B6685" i="9"/>
  <c r="B6686" i="9"/>
  <c r="B6687" i="9"/>
  <c r="B6688" i="9"/>
  <c r="B6689" i="9"/>
  <c r="B6690" i="9"/>
  <c r="B6691" i="9"/>
  <c r="B6692" i="9"/>
  <c r="B6693" i="9"/>
  <c r="B6694" i="9"/>
  <c r="B6695" i="9"/>
  <c r="B6696" i="9"/>
  <c r="B6697" i="9"/>
  <c r="B6698" i="9"/>
  <c r="B6699" i="9"/>
  <c r="B6700" i="9"/>
  <c r="B6701" i="9"/>
  <c r="B6702" i="9"/>
  <c r="B6703" i="9"/>
  <c r="B6704" i="9"/>
  <c r="B6705" i="9"/>
  <c r="B6706" i="9"/>
  <c r="B6707" i="9"/>
  <c r="B6708" i="9"/>
  <c r="B6709" i="9"/>
  <c r="B6710" i="9"/>
  <c r="B6711" i="9"/>
  <c r="B6712" i="9"/>
  <c r="B6713" i="9"/>
  <c r="B6714" i="9"/>
  <c r="B6715" i="9"/>
  <c r="B6716" i="9"/>
  <c r="B6717" i="9"/>
  <c r="B6718" i="9"/>
  <c r="B6719" i="9"/>
  <c r="B6720" i="9"/>
  <c r="B6721" i="9"/>
  <c r="B6722" i="9"/>
  <c r="B6723" i="9"/>
  <c r="B6724" i="9"/>
  <c r="B6725" i="9"/>
  <c r="B6726" i="9"/>
  <c r="B6727" i="9"/>
  <c r="B6728" i="9"/>
  <c r="B6729" i="9"/>
  <c r="B6730" i="9"/>
  <c r="B6731" i="9"/>
  <c r="B6732" i="9"/>
  <c r="B6733" i="9"/>
  <c r="B6734" i="9"/>
  <c r="B6735" i="9"/>
  <c r="B6736" i="9"/>
  <c r="B6737" i="9"/>
  <c r="B6738" i="9"/>
  <c r="B6739" i="9"/>
  <c r="B6740" i="9"/>
  <c r="B6741" i="9"/>
  <c r="B6742" i="9"/>
  <c r="B6743" i="9"/>
  <c r="B6744" i="9"/>
  <c r="B6745" i="9"/>
  <c r="B6746" i="9"/>
  <c r="B6747" i="9"/>
  <c r="B6748" i="9"/>
  <c r="B6749" i="9"/>
  <c r="B6750" i="9"/>
  <c r="B6751" i="9"/>
  <c r="B6752" i="9"/>
  <c r="B6753" i="9"/>
  <c r="B6754" i="9"/>
  <c r="B6755" i="9"/>
  <c r="B6756" i="9"/>
  <c r="B6757" i="9"/>
  <c r="B6758" i="9"/>
  <c r="B6759" i="9"/>
  <c r="B6760" i="9"/>
  <c r="B6761" i="9"/>
  <c r="B6762" i="9"/>
  <c r="B6763" i="9"/>
  <c r="B6764" i="9"/>
  <c r="B6765" i="9"/>
  <c r="B6766" i="9"/>
  <c r="B6767" i="9"/>
  <c r="B6768" i="9"/>
  <c r="B6769" i="9"/>
  <c r="B6770" i="9"/>
  <c r="B6771" i="9"/>
  <c r="B6772" i="9"/>
  <c r="B6773" i="9"/>
  <c r="B6774" i="9"/>
  <c r="B6775" i="9"/>
  <c r="B6776" i="9"/>
  <c r="B6777" i="9"/>
  <c r="B6778" i="9"/>
  <c r="B6779" i="9"/>
  <c r="B6780" i="9"/>
  <c r="B6781" i="9"/>
  <c r="B6782" i="9"/>
  <c r="B6783" i="9"/>
  <c r="B6784" i="9"/>
  <c r="B6785" i="9"/>
  <c r="B6786" i="9"/>
  <c r="B6787" i="9"/>
  <c r="B6788" i="9"/>
  <c r="B6789" i="9"/>
  <c r="B6790" i="9"/>
  <c r="B6791" i="9"/>
  <c r="B6792" i="9"/>
  <c r="B6793" i="9"/>
  <c r="B6794" i="9"/>
  <c r="B6795" i="9"/>
  <c r="B6796" i="9"/>
  <c r="B6797" i="9"/>
  <c r="B6798" i="9"/>
  <c r="B6799" i="9"/>
  <c r="B6800" i="9"/>
  <c r="B6801" i="9"/>
  <c r="B6802" i="9"/>
  <c r="B6803" i="9"/>
  <c r="B6804" i="9"/>
  <c r="B6805" i="9"/>
  <c r="B6806" i="9"/>
  <c r="B6807" i="9"/>
  <c r="B6808" i="9"/>
  <c r="B6809" i="9"/>
  <c r="B6810" i="9"/>
  <c r="B6811" i="9"/>
  <c r="B6812" i="9"/>
  <c r="B6813" i="9"/>
  <c r="B6814" i="9"/>
  <c r="B6815" i="9"/>
  <c r="B6816" i="9"/>
  <c r="B6817" i="9"/>
  <c r="B6818" i="9"/>
  <c r="B6819" i="9"/>
  <c r="B6820" i="9"/>
  <c r="B6821" i="9"/>
  <c r="B6822" i="9"/>
  <c r="B6823" i="9"/>
  <c r="B6824" i="9"/>
  <c r="B6825" i="9"/>
  <c r="B6826" i="9"/>
  <c r="B6827" i="9"/>
  <c r="B6828" i="9"/>
  <c r="B6829" i="9"/>
  <c r="B6830" i="9"/>
  <c r="B6831" i="9"/>
  <c r="B6832" i="9"/>
  <c r="B6833" i="9"/>
  <c r="B6834" i="9"/>
  <c r="B6835" i="9"/>
  <c r="B6836" i="9"/>
  <c r="B6837" i="9"/>
  <c r="B6838" i="9"/>
  <c r="B6839" i="9"/>
  <c r="B6840" i="9"/>
  <c r="B6841" i="9"/>
  <c r="B6842" i="9"/>
  <c r="B6843" i="9"/>
  <c r="B6844" i="9"/>
  <c r="B6845" i="9"/>
  <c r="B6846" i="9"/>
  <c r="B6847" i="9"/>
  <c r="B6848" i="9"/>
  <c r="B6849" i="9"/>
  <c r="B6850" i="9"/>
  <c r="B6851" i="9"/>
  <c r="B6852" i="9"/>
  <c r="B6853" i="9"/>
  <c r="B6854" i="9"/>
  <c r="B6855" i="9"/>
  <c r="B6856" i="9"/>
  <c r="B6857" i="9"/>
  <c r="B6858" i="9"/>
  <c r="B6859" i="9"/>
  <c r="B6860" i="9"/>
  <c r="B6861" i="9"/>
  <c r="B6862" i="9"/>
  <c r="B6863" i="9"/>
  <c r="B6864" i="9"/>
  <c r="B6865" i="9"/>
  <c r="B6866" i="9"/>
  <c r="B6867" i="9"/>
  <c r="B6868" i="9"/>
  <c r="B6869" i="9"/>
  <c r="B6870" i="9"/>
  <c r="B6871" i="9"/>
  <c r="B6872" i="9"/>
  <c r="B6873" i="9"/>
  <c r="B6874" i="9"/>
  <c r="B6875" i="9"/>
  <c r="B6876" i="9"/>
  <c r="B6877" i="9"/>
  <c r="B6878" i="9"/>
  <c r="B6879" i="9"/>
  <c r="B6880" i="9"/>
  <c r="B6881" i="9"/>
  <c r="B6882" i="9"/>
  <c r="B6883" i="9"/>
  <c r="B6884" i="9"/>
  <c r="B6885" i="9"/>
  <c r="B6886" i="9"/>
  <c r="B6887" i="9"/>
  <c r="B6888" i="9"/>
  <c r="B6889" i="9"/>
  <c r="B6890" i="9"/>
  <c r="B6891" i="9"/>
  <c r="B6892" i="9"/>
  <c r="B6893" i="9"/>
  <c r="B6894" i="9"/>
  <c r="B6895" i="9"/>
  <c r="B6896" i="9"/>
  <c r="B6897" i="9"/>
  <c r="B6898" i="9"/>
  <c r="B6899" i="9"/>
  <c r="B6900" i="9"/>
  <c r="B6901" i="9"/>
  <c r="B6902" i="9"/>
  <c r="B6903" i="9"/>
  <c r="B6904" i="9"/>
  <c r="B6905" i="9"/>
  <c r="B6906" i="9"/>
  <c r="B6907" i="9"/>
  <c r="B6908" i="9"/>
  <c r="B6909" i="9"/>
  <c r="B6910" i="9"/>
  <c r="B6911" i="9"/>
  <c r="B6912" i="9"/>
  <c r="B6913" i="9"/>
  <c r="B6914" i="9"/>
  <c r="B6915" i="9"/>
  <c r="B6916" i="9"/>
  <c r="B6917" i="9"/>
  <c r="B6918" i="9"/>
  <c r="B6919" i="9"/>
  <c r="B6920" i="9"/>
  <c r="B6921" i="9"/>
  <c r="B6922" i="9"/>
  <c r="B6923" i="9"/>
  <c r="B6924" i="9"/>
  <c r="B6925" i="9"/>
  <c r="B6926" i="9"/>
  <c r="B6927" i="9"/>
  <c r="B6928" i="9"/>
  <c r="B6929" i="9"/>
  <c r="B6930" i="9"/>
  <c r="B6931" i="9"/>
  <c r="B6932" i="9"/>
  <c r="B6933" i="9"/>
  <c r="B6934" i="9"/>
  <c r="B6935" i="9"/>
  <c r="B6936" i="9"/>
  <c r="B6937" i="9"/>
  <c r="B6938" i="9"/>
  <c r="B6939" i="9"/>
  <c r="B6940" i="9"/>
  <c r="B6941" i="9"/>
  <c r="B6942" i="9"/>
  <c r="B6943" i="9"/>
  <c r="B6944" i="9"/>
  <c r="B6945" i="9"/>
  <c r="B6946" i="9"/>
  <c r="B6947" i="9"/>
  <c r="B6948" i="9"/>
  <c r="B6949" i="9"/>
  <c r="B6950" i="9"/>
  <c r="B6951" i="9"/>
  <c r="B6952" i="9"/>
  <c r="B6953" i="9"/>
  <c r="B6954" i="9"/>
  <c r="B6955" i="9"/>
  <c r="B6956" i="9"/>
  <c r="B6957" i="9"/>
  <c r="B6958" i="9"/>
  <c r="B6959" i="9"/>
  <c r="B6960" i="9"/>
  <c r="B6961" i="9"/>
  <c r="B6962" i="9"/>
  <c r="B6963" i="9"/>
  <c r="B6964" i="9"/>
  <c r="B6965" i="9"/>
  <c r="B6966" i="9"/>
  <c r="B6967" i="9"/>
  <c r="B6968" i="9"/>
  <c r="B6969" i="9"/>
  <c r="B6970" i="9"/>
  <c r="B6971" i="9"/>
  <c r="B6972" i="9"/>
  <c r="B6973" i="9"/>
  <c r="B6974" i="9"/>
  <c r="B6975" i="9"/>
  <c r="B6976" i="9"/>
  <c r="B6977" i="9"/>
  <c r="B6978" i="9"/>
  <c r="B6979" i="9"/>
  <c r="B6980" i="9"/>
  <c r="B6981" i="9"/>
  <c r="B6982" i="9"/>
  <c r="B6983" i="9"/>
  <c r="B6984" i="9"/>
  <c r="B6985" i="9"/>
  <c r="B6986" i="9"/>
  <c r="B6987" i="9"/>
  <c r="B6988" i="9"/>
  <c r="B6989" i="9"/>
  <c r="B6990" i="9"/>
  <c r="B6991" i="9"/>
  <c r="B6992" i="9"/>
  <c r="B6993" i="9"/>
  <c r="B6994" i="9"/>
  <c r="B6995" i="9"/>
  <c r="B6996" i="9"/>
  <c r="B6997" i="9"/>
  <c r="B6998" i="9"/>
  <c r="B6999" i="9"/>
  <c r="B7000" i="9"/>
  <c r="B7001" i="9"/>
  <c r="B7002" i="9"/>
  <c r="B7003" i="9"/>
  <c r="B7004" i="9"/>
  <c r="B7005" i="9"/>
  <c r="B7006" i="9"/>
  <c r="B7007" i="9"/>
  <c r="B7008" i="9"/>
  <c r="B7009" i="9"/>
  <c r="B7010" i="9"/>
  <c r="B7011" i="9"/>
  <c r="B7012" i="9"/>
  <c r="B7013" i="9"/>
  <c r="B7014" i="9"/>
  <c r="B7015" i="9"/>
  <c r="B7016" i="9"/>
  <c r="B7017" i="9"/>
  <c r="B7018" i="9"/>
  <c r="B7019" i="9"/>
  <c r="B7020" i="9"/>
  <c r="B7021" i="9"/>
  <c r="B7022" i="9"/>
  <c r="B7023" i="9"/>
  <c r="B7024" i="9"/>
  <c r="B7025" i="9"/>
  <c r="B7026" i="9"/>
  <c r="B7027" i="9"/>
  <c r="B7028" i="9"/>
  <c r="B7029" i="9"/>
  <c r="B7030" i="9"/>
  <c r="B7031" i="9"/>
  <c r="B7032" i="9"/>
  <c r="B7033" i="9"/>
  <c r="B7034" i="9"/>
  <c r="B7035" i="9"/>
  <c r="B7036" i="9"/>
  <c r="B7037" i="9"/>
  <c r="B7038" i="9"/>
  <c r="B7039" i="9"/>
  <c r="B7040" i="9"/>
  <c r="B7041" i="9"/>
  <c r="B7042" i="9"/>
  <c r="B7043" i="9"/>
  <c r="B7044" i="9"/>
  <c r="B7045" i="9"/>
  <c r="B7046" i="9"/>
  <c r="B7047" i="9"/>
  <c r="B7048" i="9"/>
  <c r="B7049" i="9"/>
  <c r="B7050" i="9"/>
  <c r="B7051" i="9"/>
  <c r="B7052" i="9"/>
  <c r="B7053" i="9"/>
  <c r="B7054" i="9"/>
  <c r="B7055" i="9"/>
  <c r="B7056" i="9"/>
  <c r="B7057" i="9"/>
  <c r="B7058" i="9"/>
  <c r="B7059" i="9"/>
  <c r="B7060" i="9"/>
  <c r="B7061" i="9"/>
  <c r="B7062" i="9"/>
  <c r="B7063" i="9"/>
  <c r="B7064" i="9"/>
  <c r="B7065" i="9"/>
  <c r="B7066" i="9"/>
  <c r="B7067" i="9"/>
  <c r="B7068" i="9"/>
  <c r="B7069" i="9"/>
  <c r="B7070" i="9"/>
  <c r="B7071" i="9"/>
  <c r="B7072" i="9"/>
  <c r="B7073" i="9"/>
  <c r="B7074" i="9"/>
  <c r="B7075" i="9"/>
  <c r="B7076" i="9"/>
  <c r="B7077" i="9"/>
  <c r="B7078" i="9"/>
  <c r="B7079" i="9"/>
  <c r="B7080" i="9"/>
  <c r="B7081" i="9"/>
  <c r="B7082" i="9"/>
  <c r="B7083" i="9"/>
  <c r="B7084" i="9"/>
  <c r="B7085" i="9"/>
  <c r="B7086" i="9"/>
  <c r="B7087" i="9"/>
  <c r="B7088" i="9"/>
  <c r="B7089" i="9"/>
  <c r="B7090" i="9"/>
  <c r="B7091" i="9"/>
  <c r="B7092" i="9"/>
  <c r="B7093" i="9"/>
  <c r="B7094" i="9"/>
  <c r="B7095" i="9"/>
  <c r="B7096" i="9"/>
  <c r="B7097" i="9"/>
  <c r="B7098" i="9"/>
  <c r="B7099" i="9"/>
  <c r="B7100" i="9"/>
  <c r="B7101" i="9"/>
  <c r="B7102" i="9"/>
  <c r="B7103" i="9"/>
  <c r="B7104" i="9"/>
  <c r="B7105" i="9"/>
  <c r="B7106" i="9"/>
  <c r="B7107" i="9"/>
  <c r="B7108" i="9"/>
  <c r="B7109" i="9"/>
  <c r="B7110" i="9"/>
  <c r="B7111" i="9"/>
  <c r="B7112" i="9"/>
  <c r="B7113" i="9"/>
  <c r="B7114" i="9"/>
  <c r="B7115" i="9"/>
  <c r="B7116" i="9"/>
  <c r="B7117" i="9"/>
  <c r="B7118" i="9"/>
  <c r="B7119" i="9"/>
  <c r="B7120" i="9"/>
  <c r="B7121" i="9"/>
  <c r="B7122" i="9"/>
  <c r="B7123" i="9"/>
  <c r="B7124" i="9"/>
  <c r="B7125" i="9"/>
  <c r="B7126" i="9"/>
  <c r="B7127" i="9"/>
  <c r="B7128" i="9"/>
  <c r="B7129" i="9"/>
  <c r="B7130" i="9"/>
  <c r="B7131" i="9"/>
  <c r="B7132" i="9"/>
  <c r="B7133" i="9"/>
  <c r="B7134" i="9"/>
  <c r="B7135" i="9"/>
  <c r="B7136" i="9"/>
  <c r="B7137" i="9"/>
  <c r="B7138" i="9"/>
  <c r="B7139" i="9"/>
  <c r="B7140" i="9"/>
  <c r="B7141" i="9"/>
  <c r="B7142" i="9"/>
  <c r="B7143" i="9"/>
  <c r="B7144" i="9"/>
  <c r="B7145" i="9"/>
  <c r="B7146" i="9"/>
  <c r="B7147" i="9"/>
  <c r="B7148" i="9"/>
  <c r="B7149" i="9"/>
  <c r="B7150" i="9"/>
  <c r="B7151" i="9"/>
  <c r="B7152" i="9"/>
  <c r="B7153" i="9"/>
  <c r="B7154" i="9"/>
  <c r="B7155" i="9"/>
  <c r="B7156" i="9"/>
  <c r="B7157" i="9"/>
  <c r="B7158" i="9"/>
  <c r="B7159" i="9"/>
  <c r="B7160" i="9"/>
  <c r="B7161" i="9"/>
  <c r="B7162" i="9"/>
  <c r="B7163" i="9"/>
  <c r="B7164" i="9"/>
  <c r="B7165" i="9"/>
  <c r="B7166" i="9"/>
  <c r="B7167" i="9"/>
  <c r="B7168" i="9"/>
  <c r="B7169" i="9"/>
  <c r="B7170" i="9"/>
  <c r="B7171" i="9"/>
  <c r="B7172" i="9"/>
  <c r="B7173" i="9"/>
  <c r="B7174" i="9"/>
  <c r="B7175" i="9"/>
  <c r="B7176" i="9"/>
  <c r="B7177" i="9"/>
  <c r="B7178" i="9"/>
  <c r="B7179" i="9"/>
  <c r="B7180" i="9"/>
  <c r="B7181" i="9"/>
  <c r="B7182" i="9"/>
  <c r="B7183" i="9"/>
  <c r="B7184" i="9"/>
  <c r="B7185" i="9"/>
  <c r="B7186" i="9"/>
  <c r="B7187" i="9"/>
  <c r="B7188" i="9"/>
  <c r="B7189" i="9"/>
  <c r="B7190" i="9"/>
  <c r="B7191" i="9"/>
  <c r="B7192" i="9"/>
  <c r="B7193" i="9"/>
  <c r="B7194" i="9"/>
  <c r="B7195" i="9"/>
  <c r="B7196" i="9"/>
  <c r="B7197" i="9"/>
  <c r="B7198" i="9"/>
  <c r="B7199" i="9"/>
  <c r="B7200" i="9"/>
  <c r="B7201" i="9"/>
  <c r="B7202" i="9"/>
  <c r="B7203" i="9"/>
  <c r="B7204" i="9"/>
  <c r="B7205" i="9"/>
  <c r="B7206" i="9"/>
  <c r="B7207" i="9"/>
  <c r="B7208" i="9"/>
  <c r="B7209" i="9"/>
  <c r="B7210" i="9"/>
  <c r="B7211" i="9"/>
  <c r="B7212" i="9"/>
  <c r="B7213" i="9"/>
  <c r="B7214" i="9"/>
  <c r="B7215" i="9"/>
  <c r="B7216" i="9"/>
  <c r="B7217" i="9"/>
  <c r="B7218" i="9"/>
  <c r="B7219" i="9"/>
  <c r="B7220" i="9"/>
  <c r="B7221" i="9"/>
  <c r="B7222" i="9"/>
  <c r="B7223" i="9"/>
  <c r="B7224" i="9"/>
  <c r="B7225" i="9"/>
  <c r="B7226" i="9"/>
  <c r="B7227" i="9"/>
  <c r="B7228" i="9"/>
  <c r="B7229" i="9"/>
  <c r="B7230" i="9"/>
  <c r="B7231" i="9"/>
  <c r="B7232" i="9"/>
  <c r="B7233" i="9"/>
  <c r="B7234" i="9"/>
  <c r="B7235" i="9"/>
  <c r="B7236" i="9"/>
  <c r="B7237" i="9"/>
  <c r="B7238" i="9"/>
  <c r="B7239" i="9"/>
  <c r="B7240" i="9"/>
  <c r="B7241" i="9"/>
  <c r="B7242" i="9"/>
  <c r="B7243" i="9"/>
  <c r="B7244" i="9"/>
  <c r="B7245" i="9"/>
  <c r="B7246" i="9"/>
  <c r="B7247" i="9"/>
  <c r="B7248" i="9"/>
  <c r="B7249" i="9"/>
  <c r="B7250" i="9"/>
  <c r="B7251" i="9"/>
  <c r="B7252" i="9"/>
  <c r="B7253" i="9"/>
  <c r="B7254" i="9"/>
  <c r="B7255" i="9"/>
  <c r="B7256" i="9"/>
  <c r="B7257" i="9"/>
  <c r="B7258" i="9"/>
  <c r="B7259" i="9"/>
  <c r="B7260" i="9"/>
  <c r="B7261" i="9"/>
  <c r="B7262" i="9"/>
  <c r="B7263" i="9"/>
  <c r="B7264" i="9"/>
  <c r="B7265" i="9"/>
  <c r="B7266" i="9"/>
  <c r="B7267" i="9"/>
  <c r="B7268" i="9"/>
  <c r="B7269" i="9"/>
  <c r="B7270" i="9"/>
  <c r="B7271" i="9"/>
  <c r="B7272" i="9"/>
  <c r="B7273" i="9"/>
  <c r="B7274" i="9"/>
  <c r="B7275" i="9"/>
  <c r="B7276" i="9"/>
  <c r="B7277" i="9"/>
  <c r="B7278" i="9"/>
  <c r="B7279" i="9"/>
  <c r="B7280" i="9"/>
  <c r="B7281" i="9"/>
  <c r="B7282" i="9"/>
  <c r="B7283" i="9"/>
  <c r="B7284" i="9"/>
  <c r="B7285" i="9"/>
  <c r="B7286" i="9"/>
  <c r="B7287" i="9"/>
  <c r="B7288" i="9"/>
  <c r="B7289" i="9"/>
  <c r="B7290" i="9"/>
  <c r="B7291" i="9"/>
  <c r="B7292" i="9"/>
  <c r="B7293" i="9"/>
  <c r="B7294" i="9"/>
  <c r="B7295" i="9"/>
  <c r="B7296" i="9"/>
  <c r="B7297" i="9"/>
  <c r="B7298" i="9"/>
  <c r="B7299" i="9"/>
  <c r="B7300" i="9"/>
  <c r="B7301" i="9"/>
  <c r="B7302" i="9"/>
  <c r="B7303" i="9"/>
  <c r="B7304" i="9"/>
  <c r="B7305" i="9"/>
  <c r="B7306" i="9"/>
  <c r="B7307" i="9"/>
  <c r="B7308" i="9"/>
  <c r="B7309" i="9"/>
  <c r="B7310" i="9"/>
  <c r="B7311" i="9"/>
  <c r="B7312" i="9"/>
  <c r="B7313" i="9"/>
  <c r="B7314" i="9"/>
  <c r="B7315" i="9"/>
  <c r="B7316" i="9"/>
  <c r="B7317" i="9"/>
  <c r="B7318" i="9"/>
  <c r="B7319" i="9"/>
  <c r="B7320" i="9"/>
  <c r="B7321" i="9"/>
  <c r="B7322" i="9"/>
  <c r="B7323" i="9"/>
  <c r="B7324" i="9"/>
  <c r="B7325" i="9"/>
  <c r="B7326" i="9"/>
  <c r="B7327" i="9"/>
  <c r="B7328" i="9"/>
  <c r="B7329" i="9"/>
  <c r="B7330" i="9"/>
  <c r="B7331" i="9"/>
  <c r="B7332" i="9"/>
  <c r="B7333" i="9"/>
  <c r="B7334" i="9"/>
  <c r="B7335" i="9"/>
  <c r="B7336" i="9"/>
  <c r="B7337" i="9"/>
  <c r="B7338" i="9"/>
  <c r="B7339" i="9"/>
  <c r="B7340" i="9"/>
  <c r="B7341" i="9"/>
  <c r="B7342" i="9"/>
  <c r="B7343" i="9"/>
  <c r="B7344" i="9"/>
  <c r="B7345" i="9"/>
  <c r="B7346" i="9"/>
  <c r="B7347" i="9"/>
  <c r="B7348" i="9"/>
  <c r="B7349" i="9"/>
  <c r="B7350" i="9"/>
  <c r="B7351" i="9"/>
  <c r="B7352" i="9"/>
  <c r="B7353" i="9"/>
  <c r="B7354" i="9"/>
  <c r="B7355" i="9"/>
  <c r="B7356" i="9"/>
  <c r="B7357" i="9"/>
  <c r="B7358" i="9"/>
  <c r="B7359" i="9"/>
  <c r="B7360" i="9"/>
  <c r="B7361" i="9"/>
  <c r="B7362" i="9"/>
  <c r="B7363" i="9"/>
  <c r="B7364" i="9"/>
  <c r="B7365" i="9"/>
  <c r="B7366" i="9"/>
  <c r="B7367" i="9"/>
  <c r="B7368" i="9"/>
  <c r="B7369" i="9"/>
  <c r="B7370" i="9"/>
  <c r="B7371" i="9"/>
  <c r="B7372" i="9"/>
  <c r="B7373" i="9"/>
  <c r="B7374" i="9"/>
  <c r="B7375" i="9"/>
  <c r="B7376" i="9"/>
  <c r="B7377" i="9"/>
  <c r="B7378" i="9"/>
  <c r="B7379" i="9"/>
  <c r="B7380" i="9"/>
  <c r="B7381" i="9"/>
  <c r="B7382" i="9"/>
  <c r="B7383" i="9"/>
  <c r="B7384" i="9"/>
  <c r="B7385" i="9"/>
  <c r="B7386" i="9"/>
  <c r="B7387" i="9"/>
  <c r="B7388" i="9"/>
  <c r="B7389" i="9"/>
  <c r="B7390" i="9"/>
  <c r="B7391" i="9"/>
  <c r="B7392" i="9"/>
  <c r="B7393" i="9"/>
  <c r="B7394" i="9"/>
  <c r="B7395" i="9"/>
  <c r="B7396" i="9"/>
  <c r="B7397" i="9"/>
  <c r="B7398" i="9"/>
  <c r="B7399" i="9"/>
  <c r="B7400" i="9"/>
  <c r="B7401" i="9"/>
  <c r="B7402" i="9"/>
  <c r="B7403" i="9"/>
  <c r="B7404" i="9"/>
  <c r="B7405" i="9"/>
  <c r="B7406" i="9"/>
  <c r="B7407" i="9"/>
  <c r="B7408" i="9"/>
  <c r="B7409" i="9"/>
  <c r="B7410" i="9"/>
  <c r="B7411" i="9"/>
  <c r="B7412" i="9"/>
  <c r="B7413" i="9"/>
  <c r="B7414" i="9"/>
  <c r="B7415" i="9"/>
  <c r="B7416" i="9"/>
  <c r="B7417" i="9"/>
  <c r="B7418" i="9"/>
  <c r="B7419" i="9"/>
  <c r="B7420" i="9"/>
  <c r="B7421" i="9"/>
  <c r="B7422" i="9"/>
  <c r="B7423" i="9"/>
  <c r="B7424" i="9"/>
  <c r="B7425" i="9"/>
  <c r="B7426" i="9"/>
  <c r="B7427" i="9"/>
  <c r="B7428" i="9"/>
  <c r="B7429" i="9"/>
  <c r="B7430" i="9"/>
  <c r="B7431" i="9"/>
  <c r="B7432" i="9"/>
  <c r="B7433" i="9"/>
  <c r="B7434" i="9"/>
  <c r="B7435" i="9"/>
  <c r="B7436" i="9"/>
  <c r="B7437" i="9"/>
  <c r="B7438" i="9"/>
  <c r="B7439" i="9"/>
  <c r="B7440" i="9"/>
  <c r="B7441" i="9"/>
  <c r="B7442" i="9"/>
  <c r="B7443" i="9"/>
  <c r="B7444" i="9"/>
  <c r="B7445" i="9"/>
  <c r="B7446" i="9"/>
  <c r="B7447" i="9"/>
  <c r="B7448" i="9"/>
  <c r="B7449" i="9"/>
  <c r="B7450" i="9"/>
  <c r="B7451" i="9"/>
  <c r="B7452" i="9"/>
  <c r="B7453" i="9"/>
  <c r="B7454" i="9"/>
  <c r="B7455" i="9"/>
  <c r="B7456" i="9"/>
  <c r="B7457" i="9"/>
  <c r="B7458" i="9"/>
  <c r="B7459" i="9"/>
  <c r="B7460" i="9"/>
  <c r="B7461" i="9"/>
  <c r="B7462" i="9"/>
  <c r="B7463" i="9"/>
  <c r="B7464" i="9"/>
  <c r="B7465" i="9"/>
  <c r="B7466" i="9"/>
  <c r="B7467" i="9"/>
  <c r="B7468" i="9"/>
  <c r="B7469" i="9"/>
  <c r="B7470" i="9"/>
  <c r="B7471" i="9"/>
  <c r="B7472" i="9"/>
  <c r="B7473" i="9"/>
  <c r="B7474" i="9"/>
  <c r="B7475" i="9"/>
  <c r="B7476" i="9"/>
  <c r="B7477" i="9"/>
  <c r="B7478" i="9"/>
  <c r="B7479" i="9"/>
  <c r="B7480" i="9"/>
  <c r="B7481" i="9"/>
  <c r="B7482" i="9"/>
  <c r="B7483" i="9"/>
  <c r="B7484" i="9"/>
  <c r="B7485" i="9"/>
  <c r="B7486" i="9"/>
  <c r="B7487" i="9"/>
  <c r="B7488" i="9"/>
  <c r="B7489" i="9"/>
  <c r="B7490" i="9"/>
  <c r="B7491" i="9"/>
  <c r="B7492" i="9"/>
  <c r="B7493" i="9"/>
  <c r="B7494" i="9"/>
  <c r="B7495" i="9"/>
  <c r="B7496" i="9"/>
  <c r="B7497" i="9"/>
  <c r="B7498" i="9"/>
  <c r="B7499" i="9"/>
  <c r="B7500" i="9"/>
  <c r="B7501" i="9"/>
  <c r="B7502" i="9"/>
  <c r="B7503" i="9"/>
  <c r="B7504" i="9"/>
  <c r="B7505" i="9"/>
  <c r="B7506" i="9"/>
  <c r="B7507" i="9"/>
  <c r="B7508" i="9"/>
  <c r="B7509" i="9"/>
  <c r="B7510" i="9"/>
  <c r="B7511" i="9"/>
  <c r="B7512" i="9"/>
  <c r="B7513" i="9"/>
  <c r="B7514" i="9"/>
  <c r="B7515" i="9"/>
  <c r="B7516" i="9"/>
  <c r="B7517" i="9"/>
  <c r="B7518" i="9"/>
  <c r="B7519" i="9"/>
  <c r="B7520" i="9"/>
  <c r="B7521" i="9"/>
  <c r="B7522" i="9"/>
  <c r="B7523" i="9"/>
  <c r="B7524" i="9"/>
  <c r="B7525" i="9"/>
  <c r="B7526" i="9"/>
  <c r="B7527" i="9"/>
  <c r="B7528" i="9"/>
  <c r="B7529" i="9"/>
  <c r="B7530" i="9"/>
  <c r="B7531" i="9"/>
  <c r="B7532" i="9"/>
  <c r="B7533" i="9"/>
  <c r="B7534" i="9"/>
  <c r="B7535" i="9"/>
  <c r="B7536" i="9"/>
  <c r="B7537" i="9"/>
  <c r="B7538" i="9"/>
  <c r="B7539" i="9"/>
  <c r="B7540" i="9"/>
  <c r="B7541" i="9"/>
  <c r="B7542" i="9"/>
  <c r="B7543" i="9"/>
  <c r="B7544" i="9"/>
  <c r="B7545" i="9"/>
  <c r="B7546" i="9"/>
  <c r="B7547" i="9"/>
  <c r="B7548" i="9"/>
  <c r="B7549" i="9"/>
  <c r="B7550" i="9"/>
  <c r="B7551" i="9"/>
  <c r="B7552" i="9"/>
  <c r="B7553" i="9"/>
  <c r="B7554" i="9"/>
  <c r="B7555" i="9"/>
  <c r="B7556" i="9"/>
  <c r="B7557" i="9"/>
  <c r="B7558" i="9"/>
  <c r="B7559" i="9"/>
  <c r="B7560" i="9"/>
  <c r="B7561" i="9"/>
  <c r="B7562" i="9"/>
  <c r="B7563" i="9"/>
  <c r="B7564" i="9"/>
  <c r="B7565" i="9"/>
  <c r="B7566" i="9"/>
  <c r="B7567" i="9"/>
  <c r="B7568" i="9"/>
  <c r="B7569" i="9"/>
  <c r="B7570" i="9"/>
  <c r="B7571" i="9"/>
  <c r="B7572" i="9"/>
  <c r="B7573" i="9"/>
  <c r="B7574" i="9"/>
  <c r="B7575" i="9"/>
  <c r="B7576" i="9"/>
  <c r="B7577" i="9"/>
  <c r="B7578" i="9"/>
  <c r="B7579" i="9"/>
  <c r="B7580" i="9"/>
  <c r="B7581" i="9"/>
  <c r="B7582" i="9"/>
  <c r="B7583" i="9"/>
  <c r="B7584" i="9"/>
  <c r="B7585" i="9"/>
  <c r="B7586" i="9"/>
  <c r="B7587" i="9"/>
  <c r="B7588" i="9"/>
  <c r="B7589" i="9"/>
  <c r="B7590" i="9"/>
  <c r="B7591" i="9"/>
  <c r="B7592" i="9"/>
  <c r="B7593" i="9"/>
  <c r="B7594" i="9"/>
  <c r="B7595" i="9"/>
  <c r="B7596" i="9"/>
  <c r="B7597" i="9"/>
  <c r="B7598" i="9"/>
  <c r="B7599" i="9"/>
  <c r="B7600" i="9"/>
  <c r="B7601" i="9"/>
  <c r="B7602" i="9"/>
  <c r="B7603" i="9"/>
  <c r="B7604" i="9"/>
  <c r="B7605" i="9"/>
  <c r="B7606" i="9"/>
  <c r="B7607" i="9"/>
  <c r="B7608" i="9"/>
  <c r="B7609" i="9"/>
  <c r="B7610" i="9"/>
  <c r="B7611" i="9"/>
  <c r="B7612" i="9"/>
  <c r="B7613" i="9"/>
  <c r="B7614" i="9"/>
  <c r="B7615" i="9"/>
  <c r="B7616" i="9"/>
  <c r="B7617" i="9"/>
  <c r="B7618" i="9"/>
  <c r="B7619" i="9"/>
  <c r="B7620" i="9"/>
  <c r="B7621" i="9"/>
  <c r="B7622" i="9"/>
  <c r="B7623" i="9"/>
  <c r="B7624" i="9"/>
  <c r="B7625" i="9"/>
  <c r="B7626" i="9"/>
  <c r="B7627" i="9"/>
  <c r="B7628" i="9"/>
  <c r="B7629" i="9"/>
  <c r="B7630" i="9"/>
  <c r="B7631" i="9"/>
  <c r="B7632" i="9"/>
  <c r="B7633" i="9"/>
  <c r="B7634" i="9"/>
  <c r="B7635" i="9"/>
  <c r="B7636" i="9"/>
  <c r="B7637" i="9"/>
  <c r="B7638" i="9"/>
  <c r="B7639" i="9"/>
  <c r="B7640" i="9"/>
  <c r="B7641" i="9"/>
  <c r="B7642" i="9"/>
  <c r="B7643" i="9"/>
  <c r="B7644" i="9"/>
  <c r="B7645" i="9"/>
  <c r="B7646" i="9"/>
  <c r="B7647" i="9"/>
  <c r="B7648" i="9"/>
  <c r="B7649" i="9"/>
  <c r="B7650" i="9"/>
  <c r="B7651" i="9"/>
  <c r="B7652" i="9"/>
  <c r="B7653" i="9"/>
  <c r="B7654" i="9"/>
  <c r="B7655" i="9"/>
  <c r="B7656" i="9"/>
  <c r="B7657" i="9"/>
  <c r="B7658" i="9"/>
  <c r="B7659" i="9"/>
  <c r="B7660" i="9"/>
  <c r="B7661" i="9"/>
  <c r="B7662" i="9"/>
  <c r="B7663" i="9"/>
  <c r="B7664" i="9"/>
  <c r="B7665" i="9"/>
  <c r="B7666" i="9"/>
  <c r="B7667" i="9"/>
  <c r="B7668" i="9"/>
  <c r="B7669" i="9"/>
  <c r="B7670" i="9"/>
  <c r="B7671" i="9"/>
  <c r="B7672" i="9"/>
  <c r="B7673" i="9"/>
  <c r="B7674" i="9"/>
  <c r="B7675" i="9"/>
  <c r="B7676" i="9"/>
  <c r="B7677" i="9"/>
  <c r="B7678" i="9"/>
  <c r="B7679" i="9"/>
  <c r="B7680" i="9"/>
  <c r="B7681" i="9"/>
  <c r="B7682" i="9"/>
  <c r="B7683" i="9"/>
  <c r="B7684" i="9"/>
  <c r="B7685" i="9"/>
  <c r="B7686" i="9"/>
  <c r="B7687" i="9"/>
  <c r="B7688" i="9"/>
  <c r="B7689" i="9"/>
  <c r="B7690" i="9"/>
  <c r="B7691" i="9"/>
  <c r="B7692" i="9"/>
  <c r="B7693" i="9"/>
  <c r="B7694" i="9"/>
  <c r="B7695" i="9"/>
  <c r="B7696" i="9"/>
  <c r="B7697" i="9"/>
  <c r="B7698" i="9"/>
  <c r="B7699" i="9"/>
  <c r="B7700" i="9"/>
  <c r="B7701" i="9"/>
  <c r="B7702" i="9"/>
  <c r="B7703" i="9"/>
  <c r="B7704" i="9"/>
  <c r="B7705" i="9"/>
  <c r="B7706" i="9"/>
  <c r="B7707" i="9"/>
  <c r="B7708" i="9"/>
  <c r="B7709" i="9"/>
  <c r="B7710" i="9"/>
  <c r="B7711" i="9"/>
  <c r="B7712" i="9"/>
  <c r="B7713" i="9"/>
  <c r="B7714" i="9"/>
  <c r="B7715" i="9"/>
  <c r="B7716" i="9"/>
  <c r="B7717" i="9"/>
  <c r="B7718" i="9"/>
  <c r="B7719" i="9"/>
  <c r="B7720" i="9"/>
  <c r="B7721" i="9"/>
  <c r="B7722" i="9"/>
  <c r="B7723" i="9"/>
  <c r="B7724" i="9"/>
  <c r="B7725" i="9"/>
  <c r="B7726" i="9"/>
  <c r="B7727" i="9"/>
  <c r="B7728" i="9"/>
  <c r="B7729" i="9"/>
  <c r="B7730" i="9"/>
  <c r="B7731" i="9"/>
  <c r="B7732" i="9"/>
  <c r="B7733" i="9"/>
  <c r="B7734" i="9"/>
  <c r="B7735" i="9"/>
  <c r="B7736" i="9"/>
  <c r="B7737" i="9"/>
  <c r="B7738" i="9"/>
  <c r="B7739" i="9"/>
  <c r="B7740" i="9"/>
  <c r="B7741" i="9"/>
  <c r="B7742" i="9"/>
  <c r="B7743" i="9"/>
  <c r="B7744" i="9"/>
  <c r="B7745" i="9"/>
  <c r="B7746" i="9"/>
  <c r="B7747" i="9"/>
  <c r="B7748" i="9"/>
  <c r="B7749" i="9"/>
  <c r="B7750" i="9"/>
  <c r="B7751" i="9"/>
  <c r="B7752" i="9"/>
  <c r="B7753" i="9"/>
  <c r="B7754" i="9"/>
  <c r="B7755" i="9"/>
  <c r="B7756" i="9"/>
  <c r="B7757" i="9"/>
  <c r="B7758" i="9"/>
  <c r="B7759" i="9"/>
  <c r="B7760" i="9"/>
  <c r="B7761" i="9"/>
  <c r="B7762" i="9"/>
  <c r="B7763" i="9"/>
  <c r="B7764" i="9"/>
  <c r="B7765" i="9"/>
  <c r="B7766" i="9"/>
  <c r="B7767" i="9"/>
  <c r="B7768" i="9"/>
  <c r="B7769" i="9"/>
  <c r="B7770" i="9"/>
  <c r="B7771" i="9"/>
  <c r="B7772" i="9"/>
  <c r="B7773" i="9"/>
  <c r="B7774" i="9"/>
  <c r="B7775" i="9"/>
  <c r="B7776" i="9"/>
  <c r="B7777" i="9"/>
  <c r="B7778" i="9"/>
  <c r="B7779" i="9"/>
  <c r="B7780" i="9"/>
  <c r="B7781" i="9"/>
  <c r="B7782" i="9"/>
  <c r="B7783" i="9"/>
  <c r="B7784" i="9"/>
  <c r="B7785" i="9"/>
  <c r="B7786" i="9"/>
  <c r="B7787" i="9"/>
  <c r="B7788" i="9"/>
  <c r="B7789" i="9"/>
  <c r="B7790" i="9"/>
  <c r="B7791" i="9"/>
  <c r="B7792" i="9"/>
  <c r="B7793" i="9"/>
  <c r="B7794" i="9"/>
  <c r="B7795" i="9"/>
  <c r="B7796" i="9"/>
  <c r="B7797" i="9"/>
  <c r="B7798" i="9"/>
  <c r="B7799" i="9"/>
  <c r="B7800" i="9"/>
  <c r="B7801" i="9"/>
  <c r="B7802" i="9"/>
  <c r="B7803" i="9"/>
  <c r="B7804" i="9"/>
  <c r="B7805" i="9"/>
  <c r="B7806" i="9"/>
  <c r="B7807" i="9"/>
  <c r="B7808" i="9"/>
  <c r="B7809" i="9"/>
  <c r="B7810" i="9"/>
  <c r="B7811" i="9"/>
  <c r="B7812" i="9"/>
  <c r="B7813" i="9"/>
  <c r="B7814" i="9"/>
  <c r="B7815" i="9"/>
  <c r="B7816" i="9"/>
  <c r="B7817" i="9"/>
  <c r="B7818" i="9"/>
  <c r="B7819" i="9"/>
  <c r="B7820" i="9"/>
  <c r="B7821" i="9"/>
  <c r="B7822" i="9"/>
  <c r="B7823" i="9"/>
  <c r="B7824" i="9"/>
  <c r="B7825" i="9"/>
  <c r="B7826" i="9"/>
  <c r="B7827" i="9"/>
  <c r="B7828" i="9"/>
  <c r="B7829" i="9"/>
  <c r="B7830" i="9"/>
  <c r="B7831" i="9"/>
  <c r="B7832" i="9"/>
  <c r="B7833" i="9"/>
  <c r="B7834" i="9"/>
  <c r="B7835" i="9"/>
  <c r="B7836" i="9"/>
  <c r="B7837" i="9"/>
  <c r="B7838" i="9"/>
  <c r="B7839" i="9"/>
  <c r="B7840" i="9"/>
  <c r="B7841" i="9"/>
  <c r="B7842" i="9"/>
  <c r="B7843" i="9"/>
  <c r="B7844" i="9"/>
  <c r="B7845" i="9"/>
  <c r="B7846" i="9"/>
  <c r="B7847" i="9"/>
  <c r="B7848" i="9"/>
  <c r="B7849" i="9"/>
  <c r="B7850" i="9"/>
  <c r="B7851" i="9"/>
  <c r="B7852" i="9"/>
  <c r="B7853" i="9"/>
  <c r="B7854" i="9"/>
  <c r="B7855" i="9"/>
  <c r="B7856" i="9"/>
  <c r="B7857" i="9"/>
  <c r="B7858" i="9"/>
  <c r="B7859" i="9"/>
  <c r="B7860" i="9"/>
  <c r="B7861" i="9"/>
  <c r="B7862" i="9"/>
  <c r="B7863" i="9"/>
  <c r="B7864" i="9"/>
  <c r="B7865" i="9"/>
  <c r="B7866" i="9"/>
  <c r="B7867" i="9"/>
  <c r="B7868" i="9"/>
  <c r="B7869" i="9"/>
  <c r="B7870" i="9"/>
  <c r="B7871" i="9"/>
  <c r="B7872" i="9"/>
  <c r="B7873" i="9"/>
  <c r="B7874" i="9"/>
  <c r="B7875" i="9"/>
  <c r="B7876" i="9"/>
  <c r="B7877" i="9"/>
  <c r="B7878" i="9"/>
  <c r="B7879" i="9"/>
  <c r="B7880" i="9"/>
  <c r="B7881" i="9"/>
  <c r="B7882" i="9"/>
  <c r="B7883" i="9"/>
  <c r="B7884" i="9"/>
  <c r="B7885" i="9"/>
  <c r="B7886" i="9"/>
  <c r="B7887" i="9"/>
  <c r="B7888" i="9"/>
  <c r="B7889" i="9"/>
  <c r="B7890" i="9"/>
  <c r="B7891" i="9"/>
  <c r="B7892" i="9"/>
  <c r="B7893" i="9"/>
  <c r="B7894" i="9"/>
  <c r="B7895" i="9"/>
  <c r="B7896" i="9"/>
  <c r="B7897" i="9"/>
  <c r="B7898" i="9"/>
  <c r="B7899" i="9"/>
  <c r="B7900" i="9"/>
  <c r="B7901" i="9"/>
  <c r="B7902" i="9"/>
  <c r="B7903" i="9"/>
  <c r="B7904" i="9"/>
  <c r="B7905" i="9"/>
  <c r="B7906" i="9"/>
  <c r="B7907" i="9"/>
  <c r="B7908" i="9"/>
  <c r="B7909" i="9"/>
  <c r="B7910" i="9"/>
  <c r="B7911" i="9"/>
  <c r="B7912" i="9"/>
  <c r="B7913" i="9"/>
  <c r="B7914" i="9"/>
  <c r="B7915" i="9"/>
  <c r="B7916" i="9"/>
  <c r="B7917" i="9"/>
  <c r="B7918" i="9"/>
  <c r="B7919" i="9"/>
  <c r="B7920" i="9"/>
  <c r="B7921" i="9"/>
  <c r="B7922" i="9"/>
  <c r="B7923" i="9"/>
  <c r="B7924" i="9"/>
  <c r="B7925" i="9"/>
  <c r="B7926" i="9"/>
  <c r="B7927" i="9"/>
  <c r="B7928" i="9"/>
  <c r="B7929" i="9"/>
  <c r="B7930" i="9"/>
  <c r="B7931" i="9"/>
  <c r="B7932" i="9"/>
  <c r="B7933" i="9"/>
  <c r="B7934" i="9"/>
  <c r="B7935" i="9"/>
  <c r="B7936" i="9"/>
  <c r="B7937" i="9"/>
  <c r="B7938" i="9"/>
  <c r="B7939" i="9"/>
  <c r="B7940" i="9"/>
  <c r="B7941" i="9"/>
  <c r="B7942" i="9"/>
  <c r="B7943" i="9"/>
  <c r="B7944" i="9"/>
  <c r="B7945" i="9"/>
  <c r="B7946" i="9"/>
  <c r="B7947" i="9"/>
  <c r="B7948" i="9"/>
  <c r="B7949" i="9"/>
  <c r="B7950" i="9"/>
  <c r="B7951" i="9"/>
  <c r="B7952" i="9"/>
  <c r="B7953" i="9"/>
  <c r="B7954" i="9"/>
  <c r="B7955" i="9"/>
  <c r="B7956" i="9"/>
  <c r="B7957" i="9"/>
  <c r="B7958" i="9"/>
  <c r="B7959" i="9"/>
  <c r="B7960" i="9"/>
  <c r="B7961" i="9"/>
  <c r="B7962" i="9"/>
  <c r="B7963" i="9"/>
  <c r="B7964" i="9"/>
  <c r="B7965" i="9"/>
  <c r="B7966" i="9"/>
  <c r="B7967" i="9"/>
  <c r="B7968" i="9"/>
  <c r="B7969" i="9"/>
  <c r="B7970" i="9"/>
  <c r="B7971" i="9"/>
  <c r="B7972" i="9"/>
  <c r="B7973" i="9"/>
  <c r="B7974" i="9"/>
  <c r="B7975" i="9"/>
  <c r="B7976" i="9"/>
  <c r="B7977" i="9"/>
  <c r="B7978" i="9"/>
  <c r="B7979" i="9"/>
  <c r="B7980" i="9"/>
  <c r="B7981" i="9"/>
  <c r="B7982" i="9"/>
  <c r="B7983" i="9"/>
  <c r="B7984" i="9"/>
  <c r="B7985" i="9"/>
  <c r="B7986" i="9"/>
  <c r="B7987" i="9"/>
  <c r="B7988" i="9"/>
  <c r="B7989" i="9"/>
  <c r="B7990" i="9"/>
  <c r="B7991" i="9"/>
  <c r="B7992" i="9"/>
  <c r="B7993" i="9"/>
  <c r="B7994" i="9"/>
  <c r="B7995" i="9"/>
  <c r="B7996" i="9"/>
  <c r="B7997" i="9"/>
  <c r="B7998" i="9"/>
  <c r="B7999" i="9"/>
  <c r="B8000" i="9"/>
  <c r="B8001" i="9"/>
  <c r="B8002" i="9"/>
  <c r="B8003" i="9"/>
  <c r="B8004" i="9"/>
  <c r="B8005" i="9"/>
  <c r="B8006" i="9"/>
  <c r="B8007" i="9"/>
  <c r="B8008" i="9"/>
  <c r="B8009" i="9"/>
  <c r="B8010" i="9"/>
  <c r="B8011" i="9"/>
  <c r="B8012" i="9"/>
  <c r="B8013" i="9"/>
  <c r="B8014" i="9"/>
  <c r="B8015" i="9"/>
  <c r="B8016" i="9"/>
  <c r="B8017" i="9"/>
  <c r="B8018" i="9"/>
  <c r="B8019" i="9"/>
  <c r="B8020" i="9"/>
  <c r="B8021" i="9"/>
  <c r="B8022" i="9"/>
  <c r="B8023" i="9"/>
  <c r="B8024" i="9"/>
  <c r="B8025" i="9"/>
  <c r="B8026" i="9"/>
  <c r="B8027" i="9"/>
  <c r="B8028" i="9"/>
  <c r="B8029" i="9"/>
  <c r="B8030" i="9"/>
  <c r="B8031" i="9"/>
  <c r="B8032" i="9"/>
  <c r="B8033" i="9"/>
  <c r="B8034" i="9"/>
  <c r="B8035" i="9"/>
  <c r="B8036" i="9"/>
  <c r="B8037" i="9"/>
  <c r="B8038" i="9"/>
  <c r="B8039" i="9"/>
  <c r="B8040" i="9"/>
  <c r="B8041" i="9"/>
  <c r="B8042" i="9"/>
  <c r="B8043" i="9"/>
  <c r="B8044" i="9"/>
  <c r="B8045" i="9"/>
  <c r="B8046" i="9"/>
  <c r="B8047" i="9"/>
  <c r="B8048" i="9"/>
  <c r="B8049" i="9"/>
  <c r="B8050" i="9"/>
  <c r="B8051" i="9"/>
  <c r="B8052" i="9"/>
  <c r="B8053" i="9"/>
  <c r="B8054" i="9"/>
  <c r="B8055" i="9"/>
  <c r="B8056" i="9"/>
  <c r="B8057" i="9"/>
  <c r="B8058" i="9"/>
  <c r="B8059" i="9"/>
  <c r="B8060" i="9"/>
  <c r="B8061" i="9"/>
  <c r="B8062" i="9"/>
  <c r="B8063" i="9"/>
  <c r="B8064" i="9"/>
  <c r="B8065" i="9"/>
  <c r="B8066" i="9"/>
  <c r="B8067" i="9"/>
  <c r="B8068" i="9"/>
  <c r="B8069" i="9"/>
  <c r="B8070" i="9"/>
  <c r="B8071" i="9"/>
  <c r="B8072" i="9"/>
  <c r="B8073" i="9"/>
  <c r="B8074" i="9"/>
  <c r="B8075" i="9"/>
  <c r="B8076" i="9"/>
  <c r="B8077" i="9"/>
  <c r="B8078" i="9"/>
  <c r="B8079" i="9"/>
  <c r="B8080" i="9"/>
  <c r="B8081" i="9"/>
  <c r="B8082" i="9"/>
  <c r="B8083" i="9"/>
  <c r="B8084" i="9"/>
  <c r="B8085" i="9"/>
  <c r="B8086" i="9"/>
  <c r="B8087" i="9"/>
  <c r="B8088" i="9"/>
  <c r="B8089" i="9"/>
  <c r="B8090" i="9"/>
  <c r="B8091" i="9"/>
  <c r="B8092" i="9"/>
  <c r="B8093" i="9"/>
  <c r="B8094" i="9"/>
  <c r="B8095" i="9"/>
  <c r="B8096" i="9"/>
  <c r="B8097" i="9"/>
  <c r="B8098" i="9"/>
  <c r="B8099" i="9"/>
  <c r="B8100" i="9"/>
  <c r="B8101" i="9"/>
  <c r="B8102" i="9"/>
  <c r="B8103" i="9"/>
  <c r="B8104" i="9"/>
  <c r="B8105" i="9"/>
  <c r="B8106" i="9"/>
  <c r="B8107" i="9"/>
  <c r="B8108" i="9"/>
  <c r="B8109" i="9"/>
  <c r="B8110" i="9"/>
  <c r="B8111" i="9"/>
  <c r="B8112" i="9"/>
  <c r="B8113" i="9"/>
  <c r="B8114" i="9"/>
  <c r="B8115" i="9"/>
  <c r="B8116" i="9"/>
  <c r="B8117" i="9"/>
  <c r="B8118" i="9"/>
  <c r="B8119" i="9"/>
  <c r="B8120" i="9"/>
  <c r="B8121" i="9"/>
  <c r="B8122" i="9"/>
  <c r="B8123" i="9"/>
  <c r="B8124" i="9"/>
  <c r="B8125" i="9"/>
  <c r="B8126" i="9"/>
  <c r="B8127" i="9"/>
  <c r="B8128" i="9"/>
  <c r="B8129" i="9"/>
  <c r="B8130" i="9"/>
  <c r="B8131" i="9"/>
  <c r="B8132" i="9"/>
  <c r="B8133" i="9"/>
  <c r="B8134" i="9"/>
  <c r="B8135" i="9"/>
  <c r="B8136" i="9"/>
  <c r="B8137" i="9"/>
  <c r="B8138" i="9"/>
  <c r="B8139" i="9"/>
  <c r="B8140" i="9"/>
  <c r="B8141" i="9"/>
  <c r="B8142" i="9"/>
  <c r="B8143" i="9"/>
  <c r="B8144" i="9"/>
  <c r="B8145" i="9"/>
  <c r="B8146" i="9"/>
  <c r="B8147" i="9"/>
  <c r="B8148" i="9"/>
  <c r="B8149" i="9"/>
  <c r="B8150" i="9"/>
  <c r="B8151" i="9"/>
  <c r="B8152" i="9"/>
  <c r="B8153" i="9"/>
  <c r="B8154" i="9"/>
  <c r="B8155" i="9"/>
  <c r="B8156" i="9"/>
  <c r="B8157" i="9"/>
  <c r="B8158" i="9"/>
  <c r="B8159" i="9"/>
  <c r="B8160" i="9"/>
  <c r="B8161" i="9"/>
  <c r="B8162" i="9"/>
  <c r="B8163" i="9"/>
  <c r="B8164" i="9"/>
  <c r="B8165" i="9"/>
  <c r="B8166" i="9"/>
  <c r="B8167" i="9"/>
  <c r="B8168" i="9"/>
  <c r="B8169" i="9"/>
  <c r="B8170" i="9"/>
  <c r="B8171" i="9"/>
  <c r="B8172" i="9"/>
  <c r="B8173" i="9"/>
  <c r="B8174" i="9"/>
  <c r="B8175" i="9"/>
  <c r="B8176" i="9"/>
  <c r="B8177" i="9"/>
  <c r="B8178" i="9"/>
  <c r="B8179" i="9"/>
  <c r="B8180" i="9"/>
  <c r="B8181" i="9"/>
  <c r="B8182" i="9"/>
  <c r="B8183" i="9"/>
  <c r="B8184" i="9"/>
  <c r="B8185" i="9"/>
  <c r="B8186" i="9"/>
  <c r="B8187" i="9"/>
  <c r="B8188" i="9"/>
  <c r="B8189" i="9"/>
  <c r="B8190" i="9"/>
  <c r="B8191" i="9"/>
  <c r="B8192" i="9"/>
  <c r="B8193" i="9"/>
  <c r="B8194" i="9"/>
  <c r="B8195" i="9"/>
  <c r="B8196" i="9"/>
  <c r="B8197" i="9"/>
  <c r="B8198" i="9"/>
  <c r="B8199" i="9"/>
  <c r="B8200" i="9"/>
  <c r="B8201" i="9"/>
  <c r="B8202" i="9"/>
  <c r="B8203" i="9"/>
  <c r="B8204" i="9"/>
  <c r="B8205" i="9"/>
  <c r="B8206" i="9"/>
  <c r="B8207" i="9"/>
  <c r="B8208" i="9"/>
  <c r="B8209" i="9"/>
  <c r="B8210" i="9"/>
  <c r="B8211" i="9"/>
  <c r="B8212" i="9"/>
  <c r="B8213" i="9"/>
  <c r="B8214" i="9"/>
  <c r="B8215" i="9"/>
  <c r="B8216" i="9"/>
  <c r="B8217" i="9"/>
  <c r="B8218" i="9"/>
  <c r="B8219" i="9"/>
  <c r="B8220" i="9"/>
  <c r="B8221" i="9"/>
  <c r="B8222" i="9"/>
  <c r="B8223" i="9"/>
  <c r="B8224" i="9"/>
  <c r="B8225" i="9"/>
  <c r="B8226" i="9"/>
  <c r="B8227" i="9"/>
  <c r="B8228" i="9"/>
  <c r="B8229" i="9"/>
  <c r="B8230" i="9"/>
  <c r="B8231" i="9"/>
  <c r="B8232" i="9"/>
  <c r="B8233" i="9"/>
  <c r="B8234" i="9"/>
  <c r="B8235" i="9"/>
  <c r="B8236" i="9"/>
  <c r="B8237" i="9"/>
  <c r="B8238" i="9"/>
  <c r="B8239" i="9"/>
  <c r="B8240" i="9"/>
  <c r="B8241" i="9"/>
  <c r="B8242" i="9"/>
  <c r="B8243" i="9"/>
  <c r="B8244" i="9"/>
  <c r="B8245" i="9"/>
  <c r="B8246" i="9"/>
  <c r="B8247" i="9"/>
  <c r="B8248" i="9"/>
  <c r="B8249" i="9"/>
  <c r="B8250" i="9"/>
  <c r="B8251" i="9"/>
  <c r="B8252" i="9"/>
  <c r="B8253" i="9"/>
  <c r="B8254" i="9"/>
  <c r="B8255" i="9"/>
  <c r="B8256" i="9"/>
  <c r="B8257" i="9"/>
  <c r="B8258" i="9"/>
  <c r="B8259" i="9"/>
  <c r="B8260" i="9"/>
  <c r="B8261" i="9"/>
  <c r="B8262" i="9"/>
  <c r="B8263" i="9"/>
  <c r="B8264" i="9"/>
  <c r="B8265" i="9"/>
  <c r="B8266" i="9"/>
  <c r="B8267" i="9"/>
  <c r="B8268" i="9"/>
  <c r="B8269" i="9"/>
  <c r="B8270" i="9"/>
  <c r="B8271" i="9"/>
  <c r="B8272" i="9"/>
  <c r="B8273" i="9"/>
  <c r="B8274" i="9"/>
  <c r="B8275" i="9"/>
  <c r="B8276" i="9"/>
  <c r="B8277" i="9"/>
  <c r="B8278" i="9"/>
  <c r="B8279" i="9"/>
  <c r="B8280" i="9"/>
  <c r="B8281" i="9"/>
  <c r="B8282" i="9"/>
  <c r="B8283" i="9"/>
  <c r="B8284" i="9"/>
  <c r="B8285" i="9"/>
  <c r="B8286" i="9"/>
  <c r="B8287" i="9"/>
  <c r="B8288" i="9"/>
  <c r="B8289" i="9"/>
  <c r="B8290" i="9"/>
  <c r="B8291" i="9"/>
  <c r="B8292" i="9"/>
  <c r="B8293" i="9"/>
  <c r="B8294" i="9"/>
  <c r="B8295" i="9"/>
  <c r="B8296" i="9"/>
  <c r="B8297" i="9"/>
  <c r="B8298" i="9"/>
  <c r="B8299" i="9"/>
  <c r="B8300" i="9"/>
  <c r="B8301" i="9"/>
  <c r="B8302" i="9"/>
  <c r="B8303" i="9"/>
  <c r="B8304" i="9"/>
  <c r="B8305" i="9"/>
  <c r="B8306" i="9"/>
  <c r="B8307" i="9"/>
  <c r="B8308" i="9"/>
  <c r="B8309" i="9"/>
  <c r="B8310" i="9"/>
  <c r="B8311" i="9"/>
  <c r="B8312" i="9"/>
  <c r="B8313" i="9"/>
  <c r="B8314" i="9"/>
  <c r="B8315" i="9"/>
  <c r="B8316" i="9"/>
  <c r="B8317" i="9"/>
  <c r="B8318" i="9"/>
  <c r="B8319" i="9"/>
  <c r="B8320" i="9"/>
  <c r="B8321" i="9"/>
  <c r="B8322" i="9"/>
  <c r="B8323" i="9"/>
  <c r="B8324" i="9"/>
  <c r="B8325" i="9"/>
  <c r="B8326" i="9"/>
  <c r="B8327" i="9"/>
  <c r="B8328" i="9"/>
  <c r="B8329" i="9"/>
  <c r="B8330" i="9"/>
  <c r="B8331" i="9"/>
  <c r="B8332" i="9"/>
  <c r="B8333" i="9"/>
  <c r="B8334" i="9"/>
  <c r="B8335" i="9"/>
  <c r="B8336" i="9"/>
  <c r="B8337" i="9"/>
  <c r="B8338" i="9"/>
  <c r="B8339" i="9"/>
  <c r="B8340" i="9"/>
  <c r="B8341" i="9"/>
  <c r="B8342" i="9"/>
  <c r="B8343" i="9"/>
  <c r="B8344" i="9"/>
  <c r="B8345" i="9"/>
  <c r="B8346" i="9"/>
  <c r="B8347" i="9"/>
  <c r="B8348" i="9"/>
  <c r="B8349" i="9"/>
  <c r="B8350" i="9"/>
  <c r="B8351" i="9"/>
  <c r="B8352" i="9"/>
  <c r="B8353" i="9"/>
  <c r="B8354" i="9"/>
  <c r="B8355" i="9"/>
  <c r="B8356" i="9"/>
  <c r="B8357" i="9"/>
  <c r="B8358" i="9"/>
  <c r="B8359" i="9"/>
  <c r="B8360" i="9"/>
  <c r="B8361" i="9"/>
  <c r="B8362" i="9"/>
  <c r="B8363" i="9"/>
  <c r="B8364" i="9"/>
  <c r="B8365" i="9"/>
  <c r="B8366" i="9"/>
  <c r="B8367" i="9"/>
  <c r="B8368" i="9"/>
  <c r="B8369" i="9"/>
  <c r="B8370" i="9"/>
  <c r="B8371" i="9"/>
  <c r="B8372" i="9"/>
  <c r="B8373" i="9"/>
  <c r="B8374" i="9"/>
  <c r="B8375" i="9"/>
  <c r="B8376" i="9"/>
  <c r="B8377" i="9"/>
  <c r="B8378" i="9"/>
  <c r="B8379" i="9"/>
  <c r="B8380" i="9"/>
  <c r="B8381" i="9"/>
  <c r="B8382" i="9"/>
  <c r="B8383" i="9"/>
  <c r="B8384" i="9"/>
  <c r="B8385" i="9"/>
  <c r="B8386" i="9"/>
  <c r="B8387" i="9"/>
  <c r="B8388" i="9"/>
  <c r="B8389" i="9"/>
  <c r="B8390" i="9"/>
  <c r="B8391" i="9"/>
  <c r="B8392" i="9"/>
  <c r="B8393" i="9"/>
  <c r="B8394" i="9"/>
  <c r="B8395" i="9"/>
  <c r="B8396" i="9"/>
  <c r="B8397" i="9"/>
  <c r="B8398" i="9"/>
  <c r="B8399" i="9"/>
  <c r="B8400" i="9"/>
  <c r="B8401" i="9"/>
  <c r="B8402" i="9"/>
  <c r="B8403" i="9"/>
  <c r="B8404" i="9"/>
  <c r="B8405" i="9"/>
  <c r="B8406" i="9"/>
  <c r="B8407" i="9"/>
  <c r="B8408" i="9"/>
  <c r="B8409" i="9"/>
  <c r="B8410" i="9"/>
  <c r="B8411" i="9"/>
  <c r="B8412" i="9"/>
  <c r="B8413" i="9"/>
  <c r="B8414" i="9"/>
  <c r="B8415" i="9"/>
  <c r="B8416" i="9"/>
  <c r="B8417" i="9"/>
  <c r="B8418" i="9"/>
  <c r="B8419" i="9"/>
  <c r="B8420" i="9"/>
  <c r="B8421" i="9"/>
  <c r="B8422" i="9"/>
  <c r="B8423" i="9"/>
  <c r="B8424" i="9"/>
  <c r="B8425" i="9"/>
  <c r="B8426" i="9"/>
  <c r="B8427" i="9"/>
  <c r="B8428" i="9"/>
  <c r="B8429" i="9"/>
  <c r="B8430" i="9"/>
  <c r="B8431" i="9"/>
  <c r="B8432" i="9"/>
  <c r="B8433" i="9"/>
  <c r="B8434" i="9"/>
  <c r="B8435" i="9"/>
  <c r="B8436" i="9"/>
  <c r="B8437" i="9"/>
  <c r="B8438" i="9"/>
  <c r="B8439" i="9"/>
  <c r="B8440" i="9"/>
  <c r="B8441" i="9"/>
  <c r="B8442" i="9"/>
  <c r="B8443" i="9"/>
  <c r="B8444" i="9"/>
  <c r="B8445" i="9"/>
  <c r="B8446" i="9"/>
  <c r="B8447" i="9"/>
  <c r="B8448" i="9"/>
  <c r="B8449" i="9"/>
  <c r="B8450" i="9"/>
  <c r="B8451" i="9"/>
  <c r="B8452" i="9"/>
  <c r="B8453" i="9"/>
  <c r="B8454" i="9"/>
  <c r="B8455" i="9"/>
  <c r="B8456" i="9"/>
  <c r="B8457" i="9"/>
  <c r="B8458" i="9"/>
  <c r="B8459" i="9"/>
  <c r="B8460" i="9"/>
  <c r="B8461" i="9"/>
  <c r="B8462" i="9"/>
  <c r="B8463" i="9"/>
  <c r="B8464" i="9"/>
  <c r="B8465" i="9"/>
  <c r="B8466" i="9"/>
  <c r="B8467" i="9"/>
  <c r="B8468" i="9"/>
  <c r="B8469" i="9"/>
  <c r="B8470" i="9"/>
  <c r="B8471" i="9"/>
  <c r="B8472" i="9"/>
  <c r="B8473" i="9"/>
  <c r="B8474" i="9"/>
  <c r="B8475" i="9"/>
  <c r="B8476" i="9"/>
  <c r="B8477" i="9"/>
  <c r="B8478" i="9"/>
  <c r="B8479" i="9"/>
  <c r="B8480" i="9"/>
  <c r="B8481" i="9"/>
  <c r="B8482" i="9"/>
  <c r="B8483" i="9"/>
  <c r="B8484" i="9"/>
  <c r="B8485" i="9"/>
  <c r="B8486" i="9"/>
  <c r="B8487" i="9"/>
  <c r="B8488" i="9"/>
  <c r="B8489" i="9"/>
  <c r="B8490" i="9"/>
  <c r="B8491" i="9"/>
  <c r="B8492" i="9"/>
  <c r="B8493" i="9"/>
  <c r="B8494" i="9"/>
  <c r="B8495" i="9"/>
  <c r="B8496" i="9"/>
  <c r="B8497" i="9"/>
  <c r="B8498" i="9"/>
  <c r="B8499" i="9"/>
  <c r="B8500" i="9"/>
  <c r="B8501" i="9"/>
  <c r="B8502" i="9"/>
  <c r="B8503" i="9"/>
  <c r="B8504" i="9"/>
  <c r="B8505" i="9"/>
  <c r="B8506" i="9"/>
  <c r="B8507" i="9"/>
  <c r="B8508" i="9"/>
  <c r="B8509" i="9"/>
  <c r="B8510" i="9"/>
  <c r="B8511" i="9"/>
  <c r="B8512" i="9"/>
  <c r="B8513" i="9"/>
  <c r="B8514" i="9"/>
  <c r="B8515" i="9"/>
  <c r="B8516" i="9"/>
  <c r="B8517" i="9"/>
  <c r="B8518" i="9"/>
  <c r="B8519" i="9"/>
  <c r="B8520" i="9"/>
  <c r="B8521" i="9"/>
  <c r="B8522" i="9"/>
  <c r="B8523" i="9"/>
  <c r="B8524" i="9"/>
  <c r="B8525" i="9"/>
  <c r="B8526" i="9"/>
  <c r="B8527" i="9"/>
  <c r="B8528" i="9"/>
  <c r="B8529" i="9"/>
  <c r="B8530" i="9"/>
  <c r="B8531" i="9"/>
  <c r="B8532" i="9"/>
  <c r="B8533" i="9"/>
  <c r="B8534" i="9"/>
  <c r="B8535" i="9"/>
  <c r="B8536" i="9"/>
  <c r="B8537" i="9"/>
  <c r="B8538" i="9"/>
  <c r="B8539" i="9"/>
  <c r="B8540" i="9"/>
  <c r="B8541" i="9"/>
  <c r="B8542" i="9"/>
  <c r="B8543" i="9"/>
  <c r="B8544" i="9"/>
  <c r="B8545" i="9"/>
  <c r="B8546" i="9"/>
  <c r="B8547" i="9"/>
  <c r="B8548" i="9"/>
  <c r="B8549" i="9"/>
  <c r="B8550" i="9"/>
  <c r="B8551" i="9"/>
  <c r="B8552" i="9"/>
  <c r="B8553" i="9"/>
  <c r="B8554" i="9"/>
  <c r="B8555" i="9"/>
  <c r="B8556" i="9"/>
  <c r="B8557" i="9"/>
  <c r="B8558" i="9"/>
  <c r="B8559" i="9"/>
  <c r="B8560" i="9"/>
  <c r="B8561" i="9"/>
  <c r="B8562" i="9"/>
  <c r="B8563" i="9"/>
  <c r="B8564" i="9"/>
  <c r="B8565" i="9"/>
  <c r="B8566" i="9"/>
  <c r="B8567" i="9"/>
  <c r="B8568" i="9"/>
  <c r="B8569" i="9"/>
  <c r="B8570" i="9"/>
  <c r="B8571" i="9"/>
  <c r="B8572" i="9"/>
  <c r="B8573" i="9"/>
  <c r="B8574" i="9"/>
  <c r="B8575" i="9"/>
  <c r="B8576" i="9"/>
  <c r="B8577" i="9"/>
  <c r="B8578" i="9"/>
  <c r="B8579" i="9"/>
  <c r="B8580" i="9"/>
  <c r="B8581" i="9"/>
  <c r="B8582" i="9"/>
  <c r="B8583" i="9"/>
  <c r="B8584" i="9"/>
  <c r="B8585" i="9"/>
  <c r="B8586" i="9"/>
  <c r="B8587" i="9"/>
  <c r="B8588" i="9"/>
  <c r="B8589" i="9"/>
  <c r="B8590" i="9"/>
  <c r="B8591" i="9"/>
  <c r="B8592" i="9"/>
  <c r="B8593" i="9"/>
  <c r="B8594" i="9"/>
  <c r="B8595" i="9"/>
  <c r="B8596" i="9"/>
  <c r="B8597" i="9"/>
  <c r="B8598" i="9"/>
  <c r="B8599" i="9"/>
  <c r="B8600" i="9"/>
  <c r="B8601" i="9"/>
  <c r="B8602" i="9"/>
  <c r="B8603" i="9"/>
  <c r="B8604" i="9"/>
  <c r="B8605" i="9"/>
  <c r="B8606" i="9"/>
  <c r="B8607" i="9"/>
  <c r="B8608" i="9"/>
  <c r="B8609" i="9"/>
  <c r="B8610" i="9"/>
  <c r="B8611" i="9"/>
  <c r="B8612" i="9"/>
  <c r="B8613" i="9"/>
  <c r="B8614" i="9"/>
  <c r="B8615" i="9"/>
  <c r="B8616" i="9"/>
  <c r="B8617" i="9"/>
  <c r="B8618" i="9"/>
  <c r="B8619" i="9"/>
  <c r="B8620" i="9"/>
  <c r="B8621" i="9"/>
  <c r="B8622" i="9"/>
  <c r="B8623" i="9"/>
  <c r="B8624" i="9"/>
  <c r="B8625" i="9"/>
  <c r="B8626" i="9"/>
  <c r="B8627" i="9"/>
  <c r="B8628" i="9"/>
  <c r="B8629" i="9"/>
  <c r="B8630" i="9"/>
  <c r="B8631" i="9"/>
  <c r="B8632" i="9"/>
  <c r="B8633" i="9"/>
  <c r="B8634" i="9"/>
  <c r="B8635" i="9"/>
  <c r="B8636" i="9"/>
  <c r="B8637" i="9"/>
  <c r="B8638" i="9"/>
  <c r="B8639" i="9"/>
  <c r="B8640" i="9"/>
  <c r="B8641" i="9"/>
  <c r="B8642" i="9"/>
  <c r="B8643" i="9"/>
  <c r="B8644" i="9"/>
  <c r="B8645" i="9"/>
  <c r="B8646" i="9"/>
  <c r="B8647" i="9"/>
  <c r="B8648" i="9"/>
  <c r="B8649" i="9"/>
  <c r="B8650" i="9"/>
  <c r="B8651" i="9"/>
  <c r="B8652" i="9"/>
  <c r="B8653" i="9"/>
  <c r="B8654" i="9"/>
  <c r="B8655" i="9"/>
  <c r="B8656" i="9"/>
  <c r="B8657" i="9"/>
  <c r="B8658" i="9"/>
  <c r="B8659" i="9"/>
  <c r="B8660" i="9"/>
  <c r="B8661" i="9"/>
  <c r="B8662" i="9"/>
  <c r="B8663" i="9"/>
  <c r="B8664" i="9"/>
  <c r="B8665" i="9"/>
  <c r="B8666" i="9"/>
  <c r="B8667" i="9"/>
  <c r="B8668" i="9"/>
  <c r="B8669" i="9"/>
  <c r="B8670" i="9"/>
  <c r="B8671" i="9"/>
  <c r="B8672" i="9"/>
  <c r="B8673" i="9"/>
  <c r="B8674" i="9"/>
  <c r="B8675" i="9"/>
  <c r="B8676" i="9"/>
  <c r="B8677" i="9"/>
  <c r="B8678" i="9"/>
  <c r="B8679" i="9"/>
  <c r="B8680" i="9"/>
  <c r="B8681" i="9"/>
  <c r="B8682" i="9"/>
  <c r="B8683" i="9"/>
  <c r="B8684" i="9"/>
  <c r="B8685" i="9"/>
  <c r="B8686" i="9"/>
  <c r="B8687" i="9"/>
  <c r="B8688" i="9"/>
  <c r="B8689" i="9"/>
  <c r="B8690" i="9"/>
  <c r="B8691" i="9"/>
  <c r="B8692" i="9"/>
  <c r="B8693" i="9"/>
  <c r="B8694" i="9"/>
  <c r="B8695" i="9"/>
  <c r="B8696" i="9"/>
  <c r="B8697" i="9"/>
  <c r="B8698" i="9"/>
  <c r="B8699" i="9"/>
  <c r="B8700" i="9"/>
  <c r="B8701" i="9"/>
  <c r="B8702" i="9"/>
  <c r="B8703" i="9"/>
  <c r="B8704" i="9"/>
  <c r="B8705" i="9"/>
  <c r="B8706" i="9"/>
  <c r="B8707" i="9"/>
  <c r="B8708" i="9"/>
  <c r="B8709" i="9"/>
  <c r="B8710" i="9"/>
  <c r="B8711" i="9"/>
  <c r="B8712" i="9"/>
  <c r="B8713" i="9"/>
  <c r="B8714" i="9"/>
  <c r="B8715" i="9"/>
  <c r="B8716" i="9"/>
  <c r="B8717" i="9"/>
  <c r="B8718" i="9"/>
  <c r="B8719" i="9"/>
  <c r="B8720" i="9"/>
  <c r="B8721" i="9"/>
  <c r="B8722" i="9"/>
  <c r="B8723" i="9"/>
  <c r="B8724" i="9"/>
  <c r="B8725" i="9"/>
  <c r="B8726" i="9"/>
  <c r="B8727" i="9"/>
  <c r="B8728" i="9"/>
  <c r="B8729" i="9"/>
  <c r="B8730" i="9"/>
  <c r="B8731" i="9"/>
  <c r="B8732" i="9"/>
  <c r="B8733" i="9"/>
  <c r="B8734" i="9"/>
  <c r="B8735" i="9"/>
  <c r="B8736" i="9"/>
  <c r="B8737" i="9"/>
  <c r="B8738" i="9"/>
  <c r="B8739" i="9"/>
  <c r="B8740" i="9"/>
  <c r="B8741" i="9"/>
  <c r="B8742" i="9"/>
  <c r="B8743" i="9"/>
  <c r="B8744" i="9"/>
  <c r="B8745" i="9"/>
  <c r="B8746" i="9"/>
  <c r="B8747" i="9"/>
  <c r="B8748" i="9"/>
  <c r="B8749" i="9"/>
  <c r="B8750" i="9"/>
  <c r="B8751" i="9"/>
  <c r="B8752" i="9"/>
  <c r="B8753" i="9"/>
  <c r="B8754" i="9"/>
  <c r="B8755" i="9"/>
  <c r="B8756" i="9"/>
  <c r="B8757" i="9"/>
  <c r="B8758" i="9"/>
  <c r="B8759" i="9"/>
  <c r="B8760" i="9"/>
  <c r="B8761" i="9"/>
  <c r="B8762" i="9"/>
  <c r="B8763" i="9"/>
  <c r="B8764" i="9"/>
  <c r="B8765" i="9"/>
  <c r="B8766" i="9"/>
  <c r="B8767" i="9"/>
  <c r="B8768" i="9"/>
  <c r="B8769" i="9"/>
  <c r="B8770" i="9"/>
  <c r="B8771" i="9"/>
  <c r="B8772" i="9"/>
  <c r="B8773" i="9"/>
  <c r="B8774" i="9"/>
  <c r="B8775" i="9"/>
  <c r="B8776" i="9"/>
  <c r="B8777" i="9"/>
  <c r="B8778" i="9"/>
  <c r="B8779" i="9"/>
  <c r="B8780" i="9"/>
  <c r="B8781" i="9"/>
  <c r="B8782" i="9"/>
  <c r="B8783" i="9"/>
  <c r="B8784" i="9"/>
  <c r="B8785" i="9"/>
  <c r="B8786" i="9"/>
  <c r="B8787" i="9"/>
  <c r="B8788" i="9"/>
  <c r="B8789" i="9"/>
  <c r="B8790" i="9"/>
  <c r="B8791" i="9"/>
  <c r="B8792" i="9"/>
  <c r="B8793" i="9"/>
  <c r="B8794" i="9"/>
  <c r="B8795" i="9"/>
  <c r="B8796" i="9"/>
  <c r="B8797" i="9"/>
  <c r="B8798" i="9"/>
  <c r="B8799" i="9"/>
  <c r="B8800" i="9"/>
  <c r="B8801" i="9"/>
  <c r="B8802" i="9"/>
  <c r="B8803" i="9"/>
  <c r="B8804" i="9"/>
  <c r="B8805" i="9"/>
  <c r="B8806" i="9"/>
  <c r="B8807" i="9"/>
  <c r="B8808" i="9"/>
  <c r="B8809" i="9"/>
  <c r="B8810" i="9"/>
  <c r="B8811" i="9"/>
  <c r="B8812" i="9"/>
  <c r="B8813" i="9"/>
  <c r="B8814" i="9"/>
  <c r="B8815" i="9"/>
  <c r="B8816" i="9"/>
  <c r="B8817" i="9"/>
  <c r="B8818" i="9"/>
  <c r="B8819" i="9"/>
  <c r="B8820" i="9"/>
  <c r="B8821" i="9"/>
  <c r="B8822" i="9"/>
  <c r="B8823" i="9"/>
  <c r="B8824" i="9"/>
  <c r="B8825" i="9"/>
  <c r="B8826" i="9"/>
  <c r="B8827" i="9"/>
  <c r="B8828" i="9"/>
  <c r="B8829" i="9"/>
  <c r="B8830" i="9"/>
  <c r="B8831" i="9"/>
  <c r="B8832" i="9"/>
  <c r="B8833" i="9"/>
  <c r="B8834" i="9"/>
  <c r="B8835" i="9"/>
  <c r="B8836" i="9"/>
  <c r="B8837" i="9"/>
  <c r="B8838" i="9"/>
  <c r="B8839" i="9"/>
  <c r="B8840" i="9"/>
  <c r="B8841" i="9"/>
  <c r="B8842" i="9"/>
  <c r="B8843" i="9"/>
  <c r="B8844" i="9"/>
  <c r="B8845" i="9"/>
  <c r="B8846" i="9"/>
  <c r="B8847" i="9"/>
  <c r="B8848" i="9"/>
  <c r="B8849" i="9"/>
  <c r="B8850" i="9"/>
  <c r="B8851" i="9"/>
  <c r="B8852" i="9"/>
  <c r="B8853" i="9"/>
  <c r="B8854" i="9"/>
  <c r="B8855" i="9"/>
  <c r="B8856" i="9"/>
  <c r="B8857" i="9"/>
  <c r="B8858" i="9"/>
  <c r="B8859" i="9"/>
  <c r="B8860" i="9"/>
  <c r="B8861" i="9"/>
  <c r="B8862" i="9"/>
  <c r="B8863" i="9"/>
  <c r="B8864" i="9"/>
  <c r="B8865" i="9"/>
  <c r="B8866" i="9"/>
  <c r="B8867" i="9"/>
  <c r="B8868" i="9"/>
  <c r="B8869" i="9"/>
  <c r="B8870" i="9"/>
  <c r="B8871" i="9"/>
  <c r="B8872" i="9"/>
  <c r="B8873" i="9"/>
  <c r="B8874" i="9"/>
  <c r="B8875" i="9"/>
  <c r="B8876" i="9"/>
  <c r="B8877" i="9"/>
  <c r="B8878" i="9"/>
  <c r="B8879" i="9"/>
  <c r="B8880" i="9"/>
  <c r="B8881" i="9"/>
  <c r="B8882" i="9"/>
  <c r="B8883" i="9"/>
  <c r="B8884" i="9"/>
  <c r="B8885" i="9"/>
  <c r="B8886" i="9"/>
  <c r="B8887" i="9"/>
  <c r="B8888" i="9"/>
  <c r="B8889" i="9"/>
  <c r="B8890" i="9"/>
  <c r="B8891" i="9"/>
  <c r="B8892" i="9"/>
  <c r="B8893" i="9"/>
  <c r="B8894" i="9"/>
  <c r="B8895" i="9"/>
  <c r="B8896" i="9"/>
  <c r="B8897" i="9"/>
  <c r="B8898" i="9"/>
  <c r="B8899" i="9"/>
  <c r="B8900" i="9"/>
  <c r="B8901" i="9"/>
  <c r="B8902" i="9"/>
  <c r="B8903" i="9"/>
  <c r="B8904" i="9"/>
  <c r="B8905" i="9"/>
  <c r="B8906" i="9"/>
  <c r="B8907" i="9"/>
  <c r="B8908" i="9"/>
  <c r="B8909" i="9"/>
  <c r="B8910" i="9"/>
  <c r="B8911" i="9"/>
  <c r="B8912" i="9"/>
  <c r="B8913" i="9"/>
  <c r="B8914" i="9"/>
  <c r="B8915" i="9"/>
  <c r="B8916" i="9"/>
  <c r="B8917" i="9"/>
  <c r="B8918" i="9"/>
  <c r="B8919" i="9"/>
  <c r="B8920" i="9"/>
  <c r="B8921" i="9"/>
  <c r="B8922" i="9"/>
  <c r="B8923" i="9"/>
  <c r="B8924" i="9"/>
  <c r="B8925" i="9"/>
  <c r="B8926" i="9"/>
  <c r="B8927" i="9"/>
  <c r="B8928" i="9"/>
  <c r="B8929" i="9"/>
  <c r="B8930" i="9"/>
  <c r="B8931" i="9"/>
  <c r="B8932" i="9"/>
  <c r="B8933" i="9"/>
  <c r="B8934" i="9"/>
  <c r="B8935" i="9"/>
  <c r="B8936" i="9"/>
  <c r="B8937" i="9"/>
  <c r="B8938" i="9"/>
  <c r="B8939" i="9"/>
  <c r="B8940" i="9"/>
  <c r="B8941" i="9"/>
  <c r="B8942" i="9"/>
  <c r="B8943" i="9"/>
  <c r="B8944" i="9"/>
  <c r="B8945" i="9"/>
  <c r="B8946" i="9"/>
  <c r="B8947" i="9"/>
  <c r="B8948" i="9"/>
  <c r="B8949" i="9"/>
  <c r="B8950" i="9"/>
  <c r="B8951" i="9"/>
  <c r="B8952" i="9"/>
  <c r="B8953" i="9"/>
  <c r="B8954" i="9"/>
  <c r="B8955" i="9"/>
  <c r="B8956" i="9"/>
  <c r="B8957" i="9"/>
  <c r="B8958" i="9"/>
  <c r="B8959" i="9"/>
  <c r="B8960" i="9"/>
  <c r="B8961" i="9"/>
  <c r="B8962" i="9"/>
  <c r="B8963" i="9"/>
  <c r="B8964" i="9"/>
  <c r="B8965" i="9"/>
  <c r="B8966" i="9"/>
  <c r="B8967" i="9"/>
  <c r="B8968" i="9"/>
  <c r="B8969" i="9"/>
  <c r="B8970" i="9"/>
  <c r="B8971" i="9"/>
  <c r="B8972" i="9"/>
  <c r="B8973" i="9"/>
  <c r="B8974" i="9"/>
  <c r="B8975" i="9"/>
  <c r="B8976" i="9"/>
  <c r="B8977" i="9"/>
  <c r="B8978" i="9"/>
  <c r="B8979" i="9"/>
  <c r="B8980" i="9"/>
  <c r="B8981" i="9"/>
  <c r="B8982" i="9"/>
  <c r="B8983" i="9"/>
  <c r="B8984" i="9"/>
  <c r="B8985" i="9"/>
  <c r="B8986" i="9"/>
  <c r="B8987" i="9"/>
  <c r="B8988" i="9"/>
  <c r="B8989" i="9"/>
  <c r="B8990" i="9"/>
  <c r="B8991" i="9"/>
  <c r="B8992" i="9"/>
  <c r="B8993" i="9"/>
  <c r="B8994" i="9"/>
  <c r="B8995" i="9"/>
  <c r="B8996" i="9"/>
  <c r="B8997" i="9"/>
  <c r="B8998" i="9"/>
  <c r="B8999" i="9"/>
  <c r="B9000" i="9"/>
  <c r="B9001" i="9"/>
  <c r="B9002" i="9"/>
  <c r="B9003" i="9"/>
  <c r="B9004" i="9"/>
  <c r="B9005" i="9"/>
  <c r="B9006" i="9"/>
  <c r="B9007" i="9"/>
  <c r="B9008" i="9"/>
  <c r="B9009" i="9"/>
  <c r="B9010" i="9"/>
  <c r="B9011" i="9"/>
  <c r="B9012" i="9"/>
  <c r="B9013" i="9"/>
  <c r="B9014" i="9"/>
  <c r="B9015" i="9"/>
  <c r="B9016" i="9"/>
  <c r="B9017" i="9"/>
  <c r="B9018" i="9"/>
  <c r="B9019" i="9"/>
  <c r="B9020" i="9"/>
  <c r="B9021" i="9"/>
  <c r="B9022" i="9"/>
  <c r="B9023" i="9"/>
  <c r="B9024" i="9"/>
  <c r="B9025" i="9"/>
  <c r="B9026" i="9"/>
  <c r="B9027" i="9"/>
  <c r="B9028" i="9"/>
  <c r="B9029" i="9"/>
  <c r="B9030" i="9"/>
  <c r="B9031" i="9"/>
  <c r="B9032" i="9"/>
  <c r="B9033" i="9"/>
  <c r="B9034" i="9"/>
  <c r="B9035" i="9"/>
  <c r="B9036" i="9"/>
  <c r="B9037" i="9"/>
  <c r="B9038" i="9"/>
  <c r="B9039" i="9"/>
  <c r="B9040" i="9"/>
  <c r="B9041" i="9"/>
  <c r="B9042" i="9"/>
  <c r="B9043" i="9"/>
  <c r="B9044" i="9"/>
  <c r="B9045" i="9"/>
  <c r="B9046" i="9"/>
  <c r="B9047" i="9"/>
  <c r="B9048" i="9"/>
  <c r="B9049" i="9"/>
  <c r="B9050" i="9"/>
  <c r="B9051" i="9"/>
  <c r="B9052" i="9"/>
  <c r="B9053" i="9"/>
  <c r="B9054" i="9"/>
  <c r="B9055" i="9"/>
  <c r="B9056" i="9"/>
  <c r="B9057" i="9"/>
  <c r="B9058" i="9"/>
  <c r="B9059" i="9"/>
  <c r="B9060" i="9"/>
  <c r="B9061" i="9"/>
  <c r="B9062" i="9"/>
  <c r="B9063" i="9"/>
  <c r="B9064" i="9"/>
  <c r="B9065" i="9"/>
  <c r="B9066" i="9"/>
  <c r="B9067" i="9"/>
  <c r="B9068" i="9"/>
  <c r="B9069" i="9"/>
  <c r="B9070" i="9"/>
  <c r="B9071" i="9"/>
  <c r="B9072" i="9"/>
  <c r="B9073" i="9"/>
  <c r="B9074" i="9"/>
  <c r="B9075" i="9"/>
  <c r="B9076" i="9"/>
  <c r="B9077" i="9"/>
  <c r="B9078" i="9"/>
  <c r="B9079" i="9"/>
  <c r="B9080" i="9"/>
  <c r="B9081" i="9"/>
  <c r="B9082" i="9"/>
  <c r="B9083" i="9"/>
  <c r="B9084" i="9"/>
  <c r="B9085" i="9"/>
  <c r="B9086" i="9"/>
  <c r="B9087" i="9"/>
  <c r="B9088" i="9"/>
  <c r="B9089" i="9"/>
  <c r="B9090" i="9"/>
  <c r="B9091" i="9"/>
  <c r="B9092" i="9"/>
  <c r="B9093" i="9"/>
  <c r="B9094" i="9"/>
  <c r="B9095" i="9"/>
  <c r="B9096" i="9"/>
  <c r="B9097" i="9"/>
  <c r="B9098" i="9"/>
  <c r="B9099" i="9"/>
  <c r="B9100" i="9"/>
  <c r="B9101" i="9"/>
  <c r="B9102" i="9"/>
  <c r="B9103" i="9"/>
  <c r="B9104" i="9"/>
  <c r="B9105" i="9"/>
  <c r="B9106" i="9"/>
  <c r="B9107" i="9"/>
  <c r="B9108" i="9"/>
  <c r="B9109" i="9"/>
  <c r="B9110" i="9"/>
  <c r="B9111" i="9"/>
  <c r="B9112" i="9"/>
  <c r="B9113" i="9"/>
  <c r="B9114" i="9"/>
  <c r="B9115" i="9"/>
  <c r="B9116" i="9"/>
  <c r="B9117" i="9"/>
  <c r="B9118" i="9"/>
  <c r="B9119" i="9"/>
  <c r="B9120" i="9"/>
  <c r="B9121" i="9"/>
  <c r="B9122" i="9"/>
  <c r="B9123" i="9"/>
  <c r="B9124" i="9"/>
  <c r="B9125" i="9"/>
  <c r="B9126" i="9"/>
  <c r="B9127" i="9"/>
  <c r="B9128" i="9"/>
  <c r="B9129" i="9"/>
  <c r="B9130" i="9"/>
  <c r="B9131" i="9"/>
  <c r="B9132" i="9"/>
  <c r="B9133" i="9"/>
  <c r="B9134" i="9"/>
  <c r="B9135" i="9"/>
  <c r="B9136" i="9"/>
  <c r="B9137" i="9"/>
  <c r="B9138" i="9"/>
  <c r="B9139" i="9"/>
  <c r="B9140" i="9"/>
  <c r="B9141" i="9"/>
  <c r="B9142" i="9"/>
  <c r="B9143" i="9"/>
  <c r="B9144" i="9"/>
  <c r="B9145" i="9"/>
  <c r="B9146" i="9"/>
  <c r="B9147" i="9"/>
  <c r="B9148" i="9"/>
  <c r="B9149" i="9"/>
  <c r="B9150" i="9"/>
  <c r="B9151" i="9"/>
  <c r="B9152" i="9"/>
  <c r="B9153" i="9"/>
  <c r="B9154" i="9"/>
  <c r="B9155" i="9"/>
  <c r="B9156" i="9"/>
  <c r="B9157" i="9"/>
  <c r="B9158" i="9"/>
  <c r="B9159" i="9"/>
  <c r="B9160" i="9"/>
  <c r="B9161" i="9"/>
  <c r="B9162" i="9"/>
  <c r="B9163" i="9"/>
  <c r="B9164" i="9"/>
  <c r="B9165" i="9"/>
  <c r="B9166" i="9"/>
  <c r="B9167" i="9"/>
  <c r="B9168" i="9"/>
  <c r="B9169" i="9"/>
  <c r="B9170" i="9"/>
  <c r="B9171" i="9"/>
  <c r="B9172" i="9"/>
  <c r="B9173" i="9"/>
  <c r="B9174" i="9"/>
  <c r="B9175" i="9"/>
  <c r="B9176" i="9"/>
  <c r="B9177" i="9"/>
  <c r="B9178" i="9"/>
  <c r="B9179" i="9"/>
  <c r="B9180" i="9"/>
  <c r="B9181" i="9"/>
  <c r="B9182" i="9"/>
  <c r="B9183" i="9"/>
  <c r="B9184" i="9"/>
  <c r="B9185" i="9"/>
  <c r="B9186" i="9"/>
  <c r="B9187" i="9"/>
  <c r="B9188" i="9"/>
  <c r="B9189" i="9"/>
  <c r="B9190" i="9"/>
  <c r="B9191" i="9"/>
  <c r="B9192" i="9"/>
  <c r="B9193" i="9"/>
  <c r="B9194" i="9"/>
  <c r="B9195" i="9"/>
  <c r="B9196" i="9"/>
  <c r="B9197" i="9"/>
  <c r="B9198" i="9"/>
  <c r="B9199" i="9"/>
  <c r="B9200" i="9"/>
  <c r="B9201" i="9"/>
  <c r="B9202" i="9"/>
  <c r="B9203" i="9"/>
  <c r="B9204" i="9"/>
  <c r="B9205" i="9"/>
  <c r="B9206" i="9"/>
  <c r="B9207" i="9"/>
  <c r="B9208" i="9"/>
  <c r="B9209" i="9"/>
  <c r="B9210" i="9"/>
  <c r="B9211" i="9"/>
  <c r="B9212" i="9"/>
  <c r="B9213" i="9"/>
  <c r="B9214" i="9"/>
  <c r="B9215" i="9"/>
  <c r="B9216" i="9"/>
  <c r="B9217" i="9"/>
  <c r="B9218" i="9"/>
  <c r="B9219" i="9"/>
  <c r="B9220" i="9"/>
  <c r="B9221" i="9"/>
  <c r="B9222" i="9"/>
  <c r="B9223" i="9"/>
  <c r="B9224" i="9"/>
  <c r="B9225" i="9"/>
  <c r="B9226" i="9"/>
  <c r="B9227" i="9"/>
  <c r="B9228" i="9"/>
  <c r="B9229" i="9"/>
  <c r="B9230" i="9"/>
  <c r="B9231" i="9"/>
  <c r="B9232" i="9"/>
  <c r="B9233" i="9"/>
  <c r="B9234" i="9"/>
  <c r="B9235" i="9"/>
  <c r="B9236" i="9"/>
  <c r="B9237" i="9"/>
  <c r="B9238" i="9"/>
  <c r="B9239" i="9"/>
  <c r="B9240" i="9"/>
  <c r="B9241" i="9"/>
  <c r="B9242" i="9"/>
  <c r="B9243" i="9"/>
  <c r="B9244" i="9"/>
  <c r="B9245" i="9"/>
  <c r="B9246" i="9"/>
  <c r="B9247" i="9"/>
  <c r="B9248" i="9"/>
  <c r="B9249" i="9"/>
  <c r="B9250" i="9"/>
  <c r="B9251" i="9"/>
  <c r="B9252" i="9"/>
  <c r="B9253" i="9"/>
  <c r="B9254" i="9"/>
  <c r="B9255" i="9"/>
  <c r="B9256" i="9"/>
  <c r="B9257" i="9"/>
  <c r="B9258" i="9"/>
  <c r="B9259" i="9"/>
  <c r="B9260" i="9"/>
  <c r="B9261" i="9"/>
  <c r="B9262" i="9"/>
  <c r="B9263" i="9"/>
  <c r="B9264" i="9"/>
  <c r="B9265" i="9"/>
  <c r="B9266" i="9"/>
  <c r="B9267" i="9"/>
  <c r="B9268" i="9"/>
  <c r="B9269" i="9"/>
  <c r="B9270" i="9"/>
  <c r="B9271" i="9"/>
  <c r="B9272" i="9"/>
  <c r="B9273" i="9"/>
  <c r="B9274" i="9"/>
  <c r="B9275" i="9"/>
  <c r="B9276" i="9"/>
  <c r="B9277" i="9"/>
  <c r="B9278" i="9"/>
  <c r="B9279" i="9"/>
  <c r="B9280" i="9"/>
  <c r="B9281" i="9"/>
  <c r="B9282" i="9"/>
  <c r="B9283" i="9"/>
  <c r="B9284" i="9"/>
  <c r="B9285" i="9"/>
  <c r="B9286" i="9"/>
  <c r="B9287" i="9"/>
  <c r="B9288" i="9"/>
  <c r="B9289" i="9"/>
  <c r="B9290" i="9"/>
  <c r="B9291" i="9"/>
  <c r="B9292" i="9"/>
  <c r="B9293" i="9"/>
  <c r="B9294" i="9"/>
  <c r="B9295" i="9"/>
  <c r="B9296" i="9"/>
  <c r="B9297" i="9"/>
  <c r="B9298" i="9"/>
  <c r="B9299" i="9"/>
  <c r="B9300" i="9"/>
  <c r="B9301" i="9"/>
  <c r="B9302" i="9"/>
  <c r="B9303" i="9"/>
  <c r="B9304" i="9"/>
  <c r="B9305" i="9"/>
  <c r="B9306" i="9"/>
  <c r="B9307" i="9"/>
  <c r="B9308" i="9"/>
  <c r="B9309" i="9"/>
  <c r="B9310" i="9"/>
  <c r="B9311" i="9"/>
  <c r="B9312" i="9"/>
  <c r="B9313" i="9"/>
  <c r="B9314" i="9"/>
  <c r="B9315" i="9"/>
  <c r="B9316" i="9"/>
  <c r="B9317" i="9"/>
  <c r="B9318" i="9"/>
  <c r="B9319" i="9"/>
  <c r="B9320" i="9"/>
  <c r="B9321" i="9"/>
  <c r="B9322" i="9"/>
  <c r="B9323" i="9"/>
  <c r="B9324" i="9"/>
  <c r="B9325" i="9"/>
  <c r="B9326" i="9"/>
  <c r="B9327" i="9"/>
  <c r="B9328" i="9"/>
  <c r="B9329" i="9"/>
  <c r="B9330" i="9"/>
  <c r="B9331" i="9"/>
  <c r="B9332" i="9"/>
  <c r="B9333" i="9"/>
  <c r="B9334" i="9"/>
  <c r="B9335" i="9"/>
  <c r="B9336" i="9"/>
  <c r="B9337" i="9"/>
  <c r="B9338" i="9"/>
  <c r="B9339" i="9"/>
  <c r="B9340" i="9"/>
  <c r="B9341" i="9"/>
  <c r="B9342" i="9"/>
  <c r="B9343" i="9"/>
  <c r="B9344" i="9"/>
  <c r="B9345" i="9"/>
  <c r="B9346" i="9"/>
  <c r="B9347" i="9"/>
  <c r="B9348" i="9"/>
  <c r="B9349" i="9"/>
  <c r="B9350" i="9"/>
  <c r="B9351" i="9"/>
  <c r="B9352" i="9"/>
  <c r="B9353" i="9"/>
  <c r="B9354" i="9"/>
  <c r="B9355" i="9"/>
  <c r="B9356" i="9"/>
  <c r="B9357" i="9"/>
  <c r="B9358" i="9"/>
  <c r="B9359" i="9"/>
  <c r="B9360" i="9"/>
  <c r="B9361" i="9"/>
  <c r="B9362" i="9"/>
  <c r="B9363" i="9"/>
  <c r="B9364" i="9"/>
  <c r="B9365" i="9"/>
  <c r="B9366" i="9"/>
  <c r="B9367" i="9"/>
  <c r="B9368" i="9"/>
  <c r="B9369" i="9"/>
  <c r="B9370" i="9"/>
  <c r="B9371" i="9"/>
  <c r="B9372" i="9"/>
  <c r="B9373" i="9"/>
  <c r="B9374" i="9"/>
  <c r="B9375" i="9"/>
  <c r="B9376" i="9"/>
  <c r="B9377" i="9"/>
  <c r="B9378" i="9"/>
  <c r="B9379" i="9"/>
  <c r="B9380" i="9"/>
  <c r="B9381" i="9"/>
  <c r="B9382" i="9"/>
  <c r="B9383" i="9"/>
  <c r="B9384" i="9"/>
  <c r="B9385" i="9"/>
  <c r="B9386" i="9"/>
  <c r="B9387" i="9"/>
  <c r="B9388" i="9"/>
  <c r="B9389" i="9"/>
  <c r="B9390" i="9"/>
  <c r="B9391" i="9"/>
  <c r="B9392" i="9"/>
  <c r="B9393" i="9"/>
  <c r="B9394" i="9"/>
  <c r="B9395" i="9"/>
  <c r="B9396" i="9"/>
  <c r="B9397" i="9"/>
  <c r="B9398" i="9"/>
  <c r="B9399" i="9"/>
  <c r="B9400" i="9"/>
  <c r="B9401" i="9"/>
  <c r="B9402" i="9"/>
  <c r="B9403" i="9"/>
  <c r="B9404" i="9"/>
  <c r="B9405" i="9"/>
  <c r="B9406" i="9"/>
  <c r="B9407" i="9"/>
  <c r="B9408" i="9"/>
  <c r="B9409" i="9"/>
  <c r="B9410" i="9"/>
  <c r="B9411" i="9"/>
  <c r="B9412" i="9"/>
  <c r="B9413" i="9"/>
  <c r="B9414" i="9"/>
  <c r="B9415" i="9"/>
  <c r="B9416" i="9"/>
  <c r="B9417" i="9"/>
  <c r="B9418" i="9"/>
  <c r="B9419" i="9"/>
  <c r="B9420" i="9"/>
  <c r="B9421" i="9"/>
  <c r="B9422" i="9"/>
  <c r="B9423" i="9"/>
  <c r="B9424" i="9"/>
  <c r="B9425" i="9"/>
  <c r="B9426" i="9"/>
  <c r="B9427" i="9"/>
  <c r="B9428" i="9"/>
  <c r="B9429" i="9"/>
  <c r="B9430" i="9"/>
  <c r="B9431" i="9"/>
  <c r="B9432" i="9"/>
  <c r="B9433" i="9"/>
  <c r="B9434" i="9"/>
  <c r="B9435" i="9"/>
  <c r="B9436" i="9"/>
  <c r="B9437" i="9"/>
  <c r="B9438" i="9"/>
  <c r="B9439" i="9"/>
  <c r="B9440" i="9"/>
  <c r="B9441" i="9"/>
  <c r="B9442" i="9"/>
  <c r="B9443" i="9"/>
  <c r="B9444" i="9"/>
  <c r="B9445" i="9"/>
  <c r="B9446" i="9"/>
  <c r="B9447" i="9"/>
  <c r="B9448" i="9"/>
  <c r="B9449" i="9"/>
  <c r="B9450" i="9"/>
  <c r="B9451" i="9"/>
  <c r="B9452" i="9"/>
  <c r="B9453" i="9"/>
  <c r="B9454" i="9"/>
  <c r="B9455" i="9"/>
  <c r="B9456" i="9"/>
  <c r="B9457" i="9"/>
  <c r="B9458" i="9"/>
  <c r="B9459" i="9"/>
  <c r="B9460" i="9"/>
  <c r="B9461" i="9"/>
  <c r="B9462" i="9"/>
  <c r="B9463" i="9"/>
  <c r="B9464" i="9"/>
  <c r="B9465" i="9"/>
  <c r="B9466" i="9"/>
  <c r="B9467" i="9"/>
  <c r="B9468" i="9"/>
  <c r="B9469" i="9"/>
  <c r="B9470" i="9"/>
  <c r="B9471" i="9"/>
  <c r="B9472" i="9"/>
  <c r="B9473" i="9"/>
  <c r="B9474" i="9"/>
  <c r="B9475" i="9"/>
  <c r="B9476" i="9"/>
  <c r="B9477" i="9"/>
  <c r="B9478" i="9"/>
  <c r="B9479" i="9"/>
  <c r="B9480" i="9"/>
  <c r="B9481" i="9"/>
  <c r="B9482" i="9"/>
  <c r="B9483" i="9"/>
  <c r="B9484" i="9"/>
  <c r="B9485" i="9"/>
  <c r="B9486" i="9"/>
  <c r="B9487" i="9"/>
  <c r="B9488" i="9"/>
  <c r="B9489" i="9"/>
  <c r="B9490" i="9"/>
  <c r="B9491" i="9"/>
  <c r="B9492" i="9"/>
  <c r="B9493" i="9"/>
  <c r="B9494" i="9"/>
  <c r="B9495" i="9"/>
  <c r="B9496" i="9"/>
  <c r="B9497" i="9"/>
  <c r="B9498" i="9"/>
  <c r="B9499" i="9"/>
  <c r="B9500" i="9"/>
  <c r="B9501" i="9"/>
  <c r="B9502" i="9"/>
  <c r="B9503" i="9"/>
  <c r="B9504" i="9"/>
  <c r="B9505" i="9"/>
  <c r="B9506" i="9"/>
  <c r="B9507" i="9"/>
  <c r="B9508" i="9"/>
  <c r="B9509" i="9"/>
  <c r="B9510" i="9"/>
  <c r="B9511" i="9"/>
  <c r="B9512" i="9"/>
  <c r="B9513" i="9"/>
  <c r="B9514" i="9"/>
  <c r="B9515" i="9"/>
  <c r="B9516" i="9"/>
  <c r="B9517" i="9"/>
  <c r="B9518" i="9"/>
  <c r="B9519" i="9"/>
  <c r="B9520" i="9"/>
  <c r="B9521" i="9"/>
  <c r="B9522" i="9"/>
  <c r="B9523" i="9"/>
  <c r="B9524" i="9"/>
  <c r="B9525" i="9"/>
  <c r="B9526" i="9"/>
  <c r="B9527" i="9"/>
  <c r="B9528" i="9"/>
  <c r="B9529" i="9"/>
  <c r="B9530" i="9"/>
  <c r="B9531" i="9"/>
  <c r="B9532" i="9"/>
  <c r="B9533" i="9"/>
  <c r="B9534" i="9"/>
  <c r="B9535" i="9"/>
  <c r="B9536" i="9"/>
  <c r="B9537" i="9"/>
  <c r="B9538" i="9"/>
  <c r="B9539" i="9"/>
  <c r="B9540" i="9"/>
  <c r="B9541" i="9"/>
  <c r="B9542" i="9"/>
  <c r="B9543" i="9"/>
  <c r="B9544" i="9"/>
  <c r="B9545" i="9"/>
  <c r="B9546" i="9"/>
  <c r="B9547" i="9"/>
  <c r="B9548" i="9"/>
  <c r="B9549" i="9"/>
  <c r="B9550" i="9"/>
  <c r="B9551" i="9"/>
  <c r="B9552" i="9"/>
  <c r="B9553" i="9"/>
  <c r="B9554" i="9"/>
  <c r="B9555" i="9"/>
  <c r="B9556" i="9"/>
  <c r="B9557" i="9"/>
  <c r="B9558" i="9"/>
  <c r="B9559" i="9"/>
  <c r="B9560" i="9"/>
  <c r="B9561" i="9"/>
  <c r="B9562" i="9"/>
  <c r="B9563" i="9"/>
  <c r="B9564" i="9"/>
  <c r="B9565" i="9"/>
  <c r="B9566" i="9"/>
  <c r="B9567" i="9"/>
  <c r="B9568" i="9"/>
  <c r="B9569" i="9"/>
  <c r="B9570" i="9"/>
  <c r="B9571" i="9"/>
  <c r="B9572" i="9"/>
  <c r="B9573" i="9"/>
  <c r="B9574" i="9"/>
  <c r="B9575" i="9"/>
  <c r="B9576" i="9"/>
  <c r="B9577" i="9"/>
  <c r="B9578" i="9"/>
  <c r="B9579" i="9"/>
  <c r="B9580" i="9"/>
  <c r="B9581" i="9"/>
  <c r="B9582" i="9"/>
  <c r="B9583" i="9"/>
  <c r="B9584" i="9"/>
  <c r="B9585" i="9"/>
  <c r="B9586" i="9"/>
  <c r="B9587" i="9"/>
  <c r="B9588" i="9"/>
  <c r="B9589" i="9"/>
  <c r="B9590" i="9"/>
  <c r="B9591" i="9"/>
  <c r="B9592" i="9"/>
  <c r="B9593" i="9"/>
  <c r="B9594" i="9"/>
  <c r="B9595" i="9"/>
  <c r="B9596" i="9"/>
  <c r="B9597" i="9"/>
  <c r="B9598" i="9"/>
  <c r="B9599" i="9"/>
  <c r="B9600" i="9"/>
  <c r="B9601" i="9"/>
  <c r="B9602" i="9"/>
  <c r="B9603" i="9"/>
  <c r="B9604" i="9"/>
  <c r="B9605" i="9"/>
  <c r="B9606" i="9"/>
  <c r="B9607" i="9"/>
  <c r="B9608" i="9"/>
  <c r="B9609" i="9"/>
  <c r="B9610" i="9"/>
  <c r="B9611" i="9"/>
  <c r="B9612" i="9"/>
  <c r="B9613" i="9"/>
  <c r="B9614" i="9"/>
  <c r="B9615" i="9"/>
  <c r="B9616" i="9"/>
  <c r="B9617" i="9"/>
  <c r="B9618" i="9"/>
  <c r="B9619" i="9"/>
  <c r="B9620" i="9"/>
  <c r="B9621" i="9"/>
  <c r="B9622" i="9"/>
  <c r="B9623" i="9"/>
  <c r="B9624" i="9"/>
  <c r="B9625" i="9"/>
  <c r="B9626" i="9"/>
  <c r="B9627" i="9"/>
  <c r="B9628" i="9"/>
  <c r="B9629" i="9"/>
  <c r="B9630" i="9"/>
  <c r="B9631" i="9"/>
  <c r="B9632" i="9"/>
  <c r="B9633" i="9"/>
  <c r="B9634" i="9"/>
  <c r="B9635" i="9"/>
  <c r="B9636" i="9"/>
  <c r="B9637" i="9"/>
  <c r="B9638" i="9"/>
  <c r="B9639" i="9"/>
  <c r="B9640" i="9"/>
  <c r="B9641" i="9"/>
  <c r="B9642" i="9"/>
  <c r="B9643" i="9"/>
  <c r="B9644" i="9"/>
  <c r="B9645" i="9"/>
  <c r="B9646" i="9"/>
  <c r="B9647" i="9"/>
  <c r="B9648" i="9"/>
  <c r="B9649" i="9"/>
  <c r="B9650" i="9"/>
  <c r="B9651" i="9"/>
  <c r="B9652" i="9"/>
  <c r="B9653" i="9"/>
  <c r="B9654" i="9"/>
  <c r="B9655" i="9"/>
  <c r="B9656" i="9"/>
  <c r="B9657" i="9"/>
  <c r="B9658" i="9"/>
  <c r="B9659" i="9"/>
  <c r="B9660" i="9"/>
  <c r="B9661" i="9"/>
  <c r="B9662" i="9"/>
  <c r="B9663" i="9"/>
  <c r="B9664" i="9"/>
  <c r="B9665" i="9"/>
  <c r="B9666" i="9"/>
  <c r="B9667" i="9"/>
  <c r="B9668" i="9"/>
  <c r="B9669" i="9"/>
  <c r="B9670" i="9"/>
  <c r="B9671" i="9"/>
  <c r="B9672" i="9"/>
  <c r="B9673" i="9"/>
  <c r="B9674" i="9"/>
  <c r="B9675" i="9"/>
  <c r="B9676" i="9"/>
  <c r="B9677" i="9"/>
  <c r="B9678" i="9"/>
  <c r="B9679" i="9"/>
  <c r="B9680" i="9"/>
  <c r="B9681" i="9"/>
  <c r="B9682" i="9"/>
  <c r="B9683" i="9"/>
  <c r="B9684" i="9"/>
  <c r="B9685" i="9"/>
  <c r="B9686" i="9"/>
  <c r="B9687" i="9"/>
  <c r="B9688" i="9"/>
  <c r="B9689" i="9"/>
  <c r="B9690" i="9"/>
  <c r="B9691" i="9"/>
  <c r="B9692" i="9"/>
  <c r="B9693" i="9"/>
  <c r="B9694" i="9"/>
  <c r="B9695" i="9"/>
  <c r="CP37" i="8"/>
  <c r="CQ33" i="8"/>
  <c r="CR33" i="8"/>
  <c r="CS33" i="8"/>
  <c r="CP33" i="8"/>
  <c r="CQ32" i="8"/>
  <c r="CR32" i="8"/>
  <c r="CS32" i="8"/>
  <c r="CP32" i="8"/>
  <c r="BY678" i="8"/>
  <c r="BS828" i="8"/>
  <c r="BS827" i="8"/>
  <c r="BS826" i="8"/>
  <c r="BS825" i="8"/>
  <c r="BS824" i="8"/>
  <c r="BS823" i="8"/>
  <c r="BS822" i="8"/>
  <c r="BS821" i="8"/>
  <c r="BS820" i="8"/>
  <c r="BS819" i="8"/>
  <c r="BS818" i="8"/>
  <c r="BS817" i="8"/>
  <c r="BS816" i="8"/>
  <c r="BS815" i="8"/>
  <c r="BS814" i="8"/>
  <c r="BS813" i="8"/>
  <c r="BS812" i="8"/>
  <c r="BS811" i="8"/>
  <c r="BS810" i="8"/>
  <c r="BS809" i="8"/>
  <c r="BS808" i="8"/>
  <c r="BS807" i="8"/>
  <c r="BS806" i="8"/>
  <c r="BS805" i="8"/>
  <c r="BS804" i="8"/>
  <c r="BS803" i="8"/>
  <c r="BS802" i="8"/>
  <c r="BS801" i="8"/>
  <c r="BS800" i="8"/>
  <c r="BS799" i="8"/>
  <c r="BS798" i="8"/>
  <c r="BS797" i="8"/>
  <c r="BS796" i="8"/>
  <c r="BS795" i="8"/>
  <c r="BS794" i="8"/>
  <c r="BS793" i="8"/>
  <c r="BS792" i="8"/>
  <c r="BS791" i="8"/>
  <c r="BS790" i="8"/>
  <c r="BS789" i="8"/>
  <c r="BS788" i="8"/>
  <c r="BS787" i="8"/>
  <c r="BS786" i="8"/>
  <c r="BS785" i="8"/>
  <c r="BS784" i="8"/>
  <c r="BS783" i="8"/>
  <c r="BS782" i="8"/>
  <c r="BS989" i="8"/>
  <c r="BY839" i="8" s="1"/>
  <c r="BS990" i="8"/>
  <c r="BY840" i="8" s="1"/>
  <c r="BS991" i="8"/>
  <c r="BS999" i="8"/>
  <c r="BY849" i="8" s="1"/>
  <c r="AL1348" i="9" l="1"/>
  <c r="AN1348" i="9"/>
  <c r="AK1142" i="9"/>
  <c r="AN1142" i="9"/>
  <c r="AM1142" i="9"/>
  <c r="AK1348" i="9"/>
  <c r="BV1695" i="8"/>
  <c r="BV1489" i="8"/>
  <c r="BS1229" i="8"/>
  <c r="BY1079" i="8" s="1"/>
  <c r="BS1230" i="8"/>
  <c r="BY1080" i="8" s="1"/>
  <c r="BS1231" i="8"/>
  <c r="BY1081" i="8" s="1"/>
  <c r="BS1232" i="8"/>
  <c r="BY1082" i="8" s="1"/>
  <c r="BS1233" i="8"/>
  <c r="BY1083" i="8" s="1"/>
  <c r="BS1234" i="8"/>
  <c r="BY1084" i="8" s="1"/>
  <c r="BS1235" i="8"/>
  <c r="BY1085" i="8" s="1"/>
  <c r="BS1236" i="8"/>
  <c r="BY1086" i="8" s="1"/>
  <c r="BS1237" i="8"/>
  <c r="BY1087" i="8" s="1"/>
  <c r="BS1238" i="8"/>
  <c r="BY1088" i="8" s="1"/>
  <c r="BS1239" i="8"/>
  <c r="BY1089" i="8" s="1"/>
  <c r="BS1240" i="8"/>
  <c r="BY1090" i="8" s="1"/>
  <c r="BS1241" i="8"/>
  <c r="BY1091" i="8" s="1"/>
  <c r="BS1242" i="8"/>
  <c r="BY1092" i="8" s="1"/>
  <c r="BS1243" i="8"/>
  <c r="BS1244" i="8"/>
  <c r="BS1245" i="8"/>
  <c r="BS1246" i="8"/>
  <c r="BS1247" i="8"/>
  <c r="BS1248" i="8"/>
  <c r="BS1249" i="8"/>
  <c r="BS1250" i="8"/>
  <c r="BS1251" i="8"/>
  <c r="BS1252" i="8"/>
  <c r="BS1253" i="8"/>
  <c r="BS1254" i="8"/>
  <c r="BS1255" i="8"/>
  <c r="BS1256" i="8"/>
  <c r="BS1257" i="8"/>
  <c r="BS1258" i="8"/>
  <c r="BS1259" i="8"/>
  <c r="BS1260" i="8"/>
  <c r="BS1261" i="8"/>
  <c r="BS1262" i="8"/>
  <c r="BS1263" i="8"/>
  <c r="BS1264" i="8"/>
  <c r="BS1265" i="8"/>
  <c r="BS1266" i="8"/>
  <c r="BS1267" i="8"/>
  <c r="BS1268" i="8"/>
  <c r="BS1269" i="8"/>
  <c r="BS1270" i="8"/>
  <c r="BS1271" i="8"/>
  <c r="BS1272" i="8"/>
  <c r="BS1273" i="8"/>
  <c r="BS1274" i="8"/>
  <c r="BS1275" i="8"/>
  <c r="BS1276" i="8"/>
  <c r="BS1277" i="8"/>
  <c r="BS1278" i="8"/>
  <c r="BS1279" i="8"/>
  <c r="BS1280" i="8"/>
  <c r="BS1281" i="8"/>
  <c r="BS1282" i="8"/>
  <c r="BS1283" i="8"/>
  <c r="BS1284" i="8"/>
  <c r="BS1285" i="8"/>
  <c r="BS1286" i="8"/>
  <c r="BS1287" i="8"/>
  <c r="BS1288" i="8"/>
  <c r="BS1289" i="8"/>
  <c r="BS1290" i="8"/>
  <c r="BS1291" i="8"/>
  <c r="BS1292" i="8"/>
  <c r="BS1293" i="8"/>
  <c r="BS1294" i="8"/>
  <c r="BS1295" i="8"/>
  <c r="BS1296" i="8"/>
  <c r="BS1297" i="8"/>
  <c r="BS1298" i="8"/>
  <c r="BS1299" i="8"/>
  <c r="BS1300" i="8"/>
  <c r="BS1301" i="8"/>
  <c r="BS1302" i="8"/>
  <c r="BS1303" i="8"/>
  <c r="BS1304" i="8"/>
  <c r="BS1305" i="8"/>
  <c r="BS1306" i="8"/>
  <c r="BS1307" i="8"/>
  <c r="BS1308" i="8"/>
  <c r="BS1309" i="8"/>
  <c r="BS1310" i="8"/>
  <c r="BS1311" i="8"/>
  <c r="BS1312" i="8"/>
  <c r="BS1313" i="8"/>
  <c r="BS1314" i="8"/>
  <c r="BS1315" i="8"/>
  <c r="BS1316" i="8"/>
  <c r="BS1317" i="8"/>
  <c r="BS1318" i="8"/>
  <c r="BS1319" i="8"/>
  <c r="BS1320" i="8"/>
  <c r="BS1321" i="8"/>
  <c r="BS1322" i="8"/>
  <c r="BS1323" i="8"/>
  <c r="BS1324" i="8"/>
  <c r="BS1325" i="8"/>
  <c r="BS1326" i="8"/>
  <c r="BS1327" i="8"/>
  <c r="BS1328" i="8"/>
  <c r="BS1329" i="8"/>
  <c r="BS1330" i="8"/>
  <c r="BS1331" i="8"/>
  <c r="BS1332" i="8"/>
  <c r="BS1333" i="8"/>
  <c r="BS1334" i="8"/>
  <c r="BS1335" i="8"/>
  <c r="BS1336" i="8"/>
  <c r="BS1337" i="8"/>
  <c r="BS1338" i="8"/>
  <c r="BS1339" i="8"/>
  <c r="BS1340" i="8"/>
  <c r="BS1341" i="8"/>
  <c r="BS1342" i="8"/>
  <c r="BS1343" i="8"/>
  <c r="BS1344" i="8"/>
  <c r="BS1345" i="8"/>
  <c r="BS1346" i="8"/>
  <c r="BS1347" i="8"/>
  <c r="BS1348" i="8"/>
  <c r="BS1349" i="8"/>
  <c r="BS1350" i="8"/>
  <c r="BS1351" i="8"/>
  <c r="BS1352" i="8"/>
  <c r="BS1353" i="8"/>
  <c r="BS1354" i="8"/>
  <c r="BS1355" i="8"/>
  <c r="BS1356" i="8"/>
  <c r="BS1357" i="8"/>
  <c r="BS1358" i="8"/>
  <c r="BS1359" i="8"/>
  <c r="BS1360" i="8"/>
  <c r="BS1361" i="8"/>
  <c r="BS1362" i="8"/>
  <c r="BS1363" i="8"/>
  <c r="BS1364" i="8"/>
  <c r="BS1365" i="8"/>
  <c r="BS1366" i="8"/>
  <c r="BS1367" i="8"/>
  <c r="BS1368" i="8"/>
  <c r="BS1369" i="8"/>
  <c r="BS1370" i="8"/>
  <c r="BS1371" i="8"/>
  <c r="BS1372" i="8"/>
  <c r="BS1373" i="8"/>
  <c r="BS1374" i="8"/>
  <c r="BS1375" i="8"/>
  <c r="BS1376" i="8"/>
  <c r="BS1377" i="8"/>
  <c r="BS1378" i="8"/>
  <c r="BS1379" i="8"/>
  <c r="BS1380" i="8"/>
  <c r="BS1381" i="8"/>
  <c r="BS1382" i="8"/>
  <c r="BS1383" i="8"/>
  <c r="BS1384" i="8"/>
  <c r="BS1385" i="8"/>
  <c r="BS1386" i="8"/>
  <c r="BS1387" i="8"/>
  <c r="BS1388" i="8"/>
  <c r="BS1389" i="8"/>
  <c r="BS1390" i="8"/>
  <c r="BS1391" i="8"/>
  <c r="BS1392" i="8"/>
  <c r="BS1393" i="8"/>
  <c r="BS1394" i="8"/>
  <c r="BS1395" i="8"/>
  <c r="BS1396" i="8"/>
  <c r="BS1397" i="8"/>
  <c r="BS1398" i="8"/>
  <c r="BS1399" i="8"/>
  <c r="BS1400" i="8"/>
  <c r="BS1401" i="8"/>
  <c r="BS1402" i="8"/>
  <c r="BS1403" i="8"/>
  <c r="BS1404" i="8"/>
  <c r="BS1405" i="8"/>
  <c r="BS1406" i="8"/>
  <c r="BS1407" i="8"/>
  <c r="BS1408" i="8"/>
  <c r="BS1409" i="8"/>
  <c r="BS1410" i="8"/>
  <c r="BS1411" i="8"/>
  <c r="BS1412" i="8"/>
  <c r="BS1413" i="8"/>
  <c r="BS1414" i="8"/>
  <c r="BS1415" i="8"/>
  <c r="BS1416" i="8"/>
  <c r="BS1417" i="8"/>
  <c r="BS1418" i="8"/>
  <c r="BS1419" i="8"/>
  <c r="BS1420" i="8"/>
  <c r="BS1421" i="8"/>
  <c r="BS1422" i="8"/>
  <c r="BS1423" i="8"/>
  <c r="BS1424" i="8"/>
  <c r="BS1425" i="8"/>
  <c r="BS1426" i="8"/>
  <c r="BS1427" i="8"/>
  <c r="BS1428" i="8"/>
  <c r="BS1429" i="8"/>
  <c r="BS1430" i="8"/>
  <c r="BS1431" i="8"/>
  <c r="BS1432" i="8"/>
  <c r="BS1433" i="8"/>
  <c r="BS1434" i="8"/>
  <c r="BS1435" i="8"/>
  <c r="BS1436" i="8"/>
  <c r="BV1436" i="8" s="1"/>
  <c r="BV1488" i="8" s="1"/>
  <c r="BS1437" i="8"/>
  <c r="BV1437" i="8" s="1"/>
  <c r="BS1438" i="8"/>
  <c r="BV1438" i="8" s="1"/>
  <c r="BS1439" i="8"/>
  <c r="BV1439" i="8" s="1"/>
  <c r="BS1440" i="8"/>
  <c r="BV1440" i="8" s="1"/>
  <c r="BS1441" i="8"/>
  <c r="BV1441" i="8" s="1"/>
  <c r="BS1442" i="8"/>
  <c r="BV1442" i="8" s="1"/>
  <c r="BS1443" i="8"/>
  <c r="BV1443" i="8" s="1"/>
  <c r="BS1444" i="8"/>
  <c r="BV1444" i="8" s="1"/>
  <c r="BS1445" i="8"/>
  <c r="BV1445" i="8" s="1"/>
  <c r="BS1446" i="8"/>
  <c r="BV1446" i="8" s="1"/>
  <c r="BS1447" i="8"/>
  <c r="BV1447" i="8" s="1"/>
  <c r="BS1448" i="8"/>
  <c r="BV1448" i="8" s="1"/>
  <c r="BS1449" i="8"/>
  <c r="BV1449" i="8" s="1"/>
  <c r="BS1450" i="8"/>
  <c r="BV1450" i="8" s="1"/>
  <c r="BS1451" i="8"/>
  <c r="BV1451" i="8" s="1"/>
  <c r="BS1452" i="8"/>
  <c r="BV1452" i="8" s="1"/>
  <c r="BS1453" i="8"/>
  <c r="BV1453" i="8" s="1"/>
  <c r="BS1454" i="8"/>
  <c r="BV1454" i="8" s="1"/>
  <c r="BS1455" i="8"/>
  <c r="BV1455" i="8" s="1"/>
  <c r="BS1456" i="8"/>
  <c r="BV1456" i="8" s="1"/>
  <c r="BS1457" i="8"/>
  <c r="BV1457" i="8" s="1"/>
  <c r="BS1458" i="8"/>
  <c r="BV1458" i="8" s="1"/>
  <c r="BS1459" i="8"/>
  <c r="BV1459" i="8" s="1"/>
  <c r="BS1460" i="8"/>
  <c r="BV1460" i="8" s="1"/>
  <c r="BS1461" i="8"/>
  <c r="BV1461" i="8" s="1"/>
  <c r="BS1462" i="8"/>
  <c r="BV1462" i="8" s="1"/>
  <c r="BS1463" i="8"/>
  <c r="BV1463" i="8" s="1"/>
  <c r="BS1464" i="8"/>
  <c r="BV1464" i="8" s="1"/>
  <c r="BS1465" i="8"/>
  <c r="BV1465" i="8" s="1"/>
  <c r="BS1466" i="8"/>
  <c r="BV1466" i="8" s="1"/>
  <c r="BS1467" i="8"/>
  <c r="BV1467" i="8" s="1"/>
  <c r="BS1468" i="8"/>
  <c r="BV1468" i="8" s="1"/>
  <c r="BS1469" i="8"/>
  <c r="BV1469" i="8" s="1"/>
  <c r="BS1470" i="8"/>
  <c r="BV1470" i="8" s="1"/>
  <c r="BS1471" i="8"/>
  <c r="BV1471" i="8" s="1"/>
  <c r="BS1472" i="8"/>
  <c r="BV1472" i="8" s="1"/>
  <c r="BS1473" i="8"/>
  <c r="BV1473" i="8" s="1"/>
  <c r="BS1474" i="8"/>
  <c r="BV1474" i="8" s="1"/>
  <c r="BS1475" i="8"/>
  <c r="BV1475" i="8" s="1"/>
  <c r="BS1476" i="8"/>
  <c r="BV1476" i="8" s="1"/>
  <c r="BS1477" i="8"/>
  <c r="BV1477" i="8" s="1"/>
  <c r="BS1478" i="8"/>
  <c r="BV1478" i="8" s="1"/>
  <c r="BS1479" i="8"/>
  <c r="BV1479" i="8" s="1"/>
  <c r="BS1480" i="8"/>
  <c r="BV1480" i="8" s="1"/>
  <c r="BS1481" i="8"/>
  <c r="BV1481" i="8" s="1"/>
  <c r="BS1482" i="8"/>
  <c r="BV1482" i="8" s="1"/>
  <c r="BS1483" i="8"/>
  <c r="BV1483" i="8" s="1"/>
  <c r="BS1484" i="8"/>
  <c r="BV1484" i="8" s="1"/>
  <c r="BS1485" i="8"/>
  <c r="BV1485" i="8" s="1"/>
  <c r="BS1486" i="8"/>
  <c r="BW1436" i="8" s="1"/>
  <c r="BS1487" i="8"/>
  <c r="BW1437" i="8" s="1"/>
  <c r="BS1488" i="8"/>
  <c r="BW1438" i="8" s="1"/>
  <c r="BS1489" i="8"/>
  <c r="BW1439" i="8" s="1"/>
  <c r="BS1490" i="8"/>
  <c r="BW1440" i="8" s="1"/>
  <c r="BS1491" i="8"/>
  <c r="BW1441" i="8" s="1"/>
  <c r="BS1492" i="8"/>
  <c r="BW1442" i="8" s="1"/>
  <c r="BS1493" i="8"/>
  <c r="BW1443" i="8" s="1"/>
  <c r="BS1494" i="8"/>
  <c r="BW1444" i="8" s="1"/>
  <c r="BS1495" i="8"/>
  <c r="BW1445" i="8" s="1"/>
  <c r="BS1496" i="8"/>
  <c r="BW1446" i="8" s="1"/>
  <c r="BS1497" i="8"/>
  <c r="BW1447" i="8" s="1"/>
  <c r="BS1498" i="8"/>
  <c r="BW1448" i="8" s="1"/>
  <c r="BS1499" i="8"/>
  <c r="BW1449" i="8" s="1"/>
  <c r="BS1500" i="8"/>
  <c r="BW1450" i="8" s="1"/>
  <c r="BS1501" i="8"/>
  <c r="BW1451" i="8" s="1"/>
  <c r="BS1502" i="8"/>
  <c r="BW1452" i="8" s="1"/>
  <c r="BS1503" i="8"/>
  <c r="BW1453" i="8" s="1"/>
  <c r="BS1504" i="8"/>
  <c r="BW1454" i="8" s="1"/>
  <c r="BS1505" i="8"/>
  <c r="BW1455" i="8" s="1"/>
  <c r="BS1506" i="8"/>
  <c r="BW1456" i="8" s="1"/>
  <c r="BS1507" i="8"/>
  <c r="BW1457" i="8" s="1"/>
  <c r="BS1508" i="8"/>
  <c r="BW1458" i="8" s="1"/>
  <c r="BS1509" i="8"/>
  <c r="BW1459" i="8" s="1"/>
  <c r="BS1510" i="8"/>
  <c r="BW1460" i="8" s="1"/>
  <c r="BS1511" i="8"/>
  <c r="BW1461" i="8" s="1"/>
  <c r="BS1512" i="8"/>
  <c r="BW1462" i="8" s="1"/>
  <c r="BS1513" i="8"/>
  <c r="BW1463" i="8" s="1"/>
  <c r="BS1514" i="8"/>
  <c r="BW1464" i="8" s="1"/>
  <c r="BS1515" i="8"/>
  <c r="BW1465" i="8" s="1"/>
  <c r="BS1516" i="8"/>
  <c r="BW1466" i="8" s="1"/>
  <c r="BS1517" i="8"/>
  <c r="BW1467" i="8" s="1"/>
  <c r="BS1518" i="8"/>
  <c r="BW1468" i="8" s="1"/>
  <c r="BS1519" i="8"/>
  <c r="BW1469" i="8" s="1"/>
  <c r="BS1520" i="8"/>
  <c r="BW1470" i="8" s="1"/>
  <c r="BS1521" i="8"/>
  <c r="BW1471" i="8" s="1"/>
  <c r="BS1522" i="8"/>
  <c r="BW1472" i="8" s="1"/>
  <c r="BS1523" i="8"/>
  <c r="BW1473" i="8" s="1"/>
  <c r="BS1524" i="8"/>
  <c r="BW1474" i="8" s="1"/>
  <c r="BS1525" i="8"/>
  <c r="BW1475" i="8" s="1"/>
  <c r="BS1526" i="8"/>
  <c r="BW1476" i="8" s="1"/>
  <c r="BS1527" i="8"/>
  <c r="BW1477" i="8" s="1"/>
  <c r="BS1528" i="8"/>
  <c r="BW1478" i="8" s="1"/>
  <c r="BS1529" i="8"/>
  <c r="BW1479" i="8" s="1"/>
  <c r="BS1530" i="8"/>
  <c r="BW1480" i="8" s="1"/>
  <c r="BS1531" i="8"/>
  <c r="BW1481" i="8" s="1"/>
  <c r="BS1532" i="8"/>
  <c r="BW1482" i="8" s="1"/>
  <c r="BS1533" i="8"/>
  <c r="BW1483" i="8" s="1"/>
  <c r="BS1534" i="8"/>
  <c r="BW1484" i="8" s="1"/>
  <c r="BS1535" i="8"/>
  <c r="BW1485" i="8" s="1"/>
  <c r="BS1536" i="8"/>
  <c r="BX1436" i="8" s="1"/>
  <c r="BX1487" i="8" s="1"/>
  <c r="BS1537" i="8"/>
  <c r="BX1437" i="8" s="1"/>
  <c r="BX1488" i="8" s="1"/>
  <c r="BX1490" i="8" s="1"/>
  <c r="BS1538" i="8"/>
  <c r="BX1438" i="8" s="1"/>
  <c r="BS1539" i="8"/>
  <c r="BX1439" i="8" s="1"/>
  <c r="BS1540" i="8"/>
  <c r="BX1440" i="8" s="1"/>
  <c r="BS1541" i="8"/>
  <c r="BX1441" i="8" s="1"/>
  <c r="BS1542" i="8"/>
  <c r="BX1442" i="8" s="1"/>
  <c r="BS1543" i="8"/>
  <c r="BX1443" i="8" s="1"/>
  <c r="BS1544" i="8"/>
  <c r="BX1444" i="8" s="1"/>
  <c r="BS1545" i="8"/>
  <c r="BX1445" i="8" s="1"/>
  <c r="BS1546" i="8"/>
  <c r="BX1446" i="8" s="1"/>
  <c r="BS1547" i="8"/>
  <c r="BX1447" i="8" s="1"/>
  <c r="BS1548" i="8"/>
  <c r="BX1448" i="8" s="1"/>
  <c r="BS1549" i="8"/>
  <c r="BX1449" i="8" s="1"/>
  <c r="BS1550" i="8"/>
  <c r="BX1450" i="8" s="1"/>
  <c r="BS1551" i="8"/>
  <c r="BX1451" i="8" s="1"/>
  <c r="BS1552" i="8"/>
  <c r="BX1452" i="8" s="1"/>
  <c r="BS1553" i="8"/>
  <c r="BX1453" i="8" s="1"/>
  <c r="BS1554" i="8"/>
  <c r="BX1454" i="8" s="1"/>
  <c r="BS1555" i="8"/>
  <c r="BX1455" i="8" s="1"/>
  <c r="BS1556" i="8"/>
  <c r="BX1456" i="8" s="1"/>
  <c r="BS1557" i="8"/>
  <c r="BX1457" i="8" s="1"/>
  <c r="BS1558" i="8"/>
  <c r="BX1458" i="8" s="1"/>
  <c r="BS1559" i="8"/>
  <c r="BX1459" i="8" s="1"/>
  <c r="BS1560" i="8"/>
  <c r="BX1460" i="8" s="1"/>
  <c r="BS1561" i="8"/>
  <c r="BX1461" i="8" s="1"/>
  <c r="BS1562" i="8"/>
  <c r="BX1462" i="8" s="1"/>
  <c r="BS1563" i="8"/>
  <c r="BX1463" i="8" s="1"/>
  <c r="BS1564" i="8"/>
  <c r="BX1464" i="8" s="1"/>
  <c r="BS1565" i="8"/>
  <c r="BX1465" i="8" s="1"/>
  <c r="BS1566" i="8"/>
  <c r="BX1466" i="8" s="1"/>
  <c r="BS1567" i="8"/>
  <c r="BX1467" i="8" s="1"/>
  <c r="BS1568" i="8"/>
  <c r="BX1468" i="8" s="1"/>
  <c r="BS1569" i="8"/>
  <c r="BX1469" i="8" s="1"/>
  <c r="BS1570" i="8"/>
  <c r="BX1470" i="8" s="1"/>
  <c r="BS1571" i="8"/>
  <c r="BX1471" i="8" s="1"/>
  <c r="BS1572" i="8"/>
  <c r="BX1472" i="8" s="1"/>
  <c r="BS1573" i="8"/>
  <c r="BX1473" i="8" s="1"/>
  <c r="BS1574" i="8"/>
  <c r="BX1474" i="8" s="1"/>
  <c r="BS1575" i="8"/>
  <c r="BX1475" i="8" s="1"/>
  <c r="BS1576" i="8"/>
  <c r="BX1476" i="8" s="1"/>
  <c r="BS1577" i="8"/>
  <c r="BX1477" i="8" s="1"/>
  <c r="BS1578" i="8"/>
  <c r="BX1478" i="8" s="1"/>
  <c r="BS1579" i="8"/>
  <c r="BX1479" i="8" s="1"/>
  <c r="BS1580" i="8"/>
  <c r="BX1480" i="8" s="1"/>
  <c r="BS1581" i="8"/>
  <c r="BX1481" i="8" s="1"/>
  <c r="BS1582" i="8"/>
  <c r="BX1482" i="8" s="1"/>
  <c r="BS1583" i="8"/>
  <c r="BX1483" i="8" s="1"/>
  <c r="BS1584" i="8"/>
  <c r="BX1484" i="8" s="1"/>
  <c r="BS1585" i="8"/>
  <c r="BX1485" i="8" s="1"/>
  <c r="BS1586" i="8"/>
  <c r="BY1436" i="8" s="1"/>
  <c r="BY1487" i="8" s="1"/>
  <c r="BS1587" i="8"/>
  <c r="BY1437" i="8" s="1"/>
  <c r="BS1588" i="8"/>
  <c r="BY1438" i="8" s="1"/>
  <c r="BS1589" i="8"/>
  <c r="BY1439" i="8" s="1"/>
  <c r="BS1590" i="8"/>
  <c r="BY1440" i="8" s="1"/>
  <c r="BS1591" i="8"/>
  <c r="BY1441" i="8" s="1"/>
  <c r="BS1592" i="8"/>
  <c r="BY1442" i="8" s="1"/>
  <c r="BS1593" i="8"/>
  <c r="BY1443" i="8" s="1"/>
  <c r="BS1594" i="8"/>
  <c r="BY1444" i="8" s="1"/>
  <c r="BS1595" i="8"/>
  <c r="BY1445" i="8" s="1"/>
  <c r="BS1596" i="8"/>
  <c r="BY1446" i="8" s="1"/>
  <c r="BS1597" i="8"/>
  <c r="BY1447" i="8" s="1"/>
  <c r="BS1598" i="8"/>
  <c r="BY1448" i="8" s="1"/>
  <c r="BS1599" i="8"/>
  <c r="BY1449" i="8" s="1"/>
  <c r="BS1600" i="8"/>
  <c r="BY1450" i="8" s="1"/>
  <c r="BS1601" i="8"/>
  <c r="BY1451" i="8" s="1"/>
  <c r="BS1602" i="8"/>
  <c r="BY1452" i="8" s="1"/>
  <c r="BS1603" i="8"/>
  <c r="BY1453" i="8" s="1"/>
  <c r="BS1604" i="8"/>
  <c r="BY1454" i="8" s="1"/>
  <c r="BS1605" i="8"/>
  <c r="BY1455" i="8" s="1"/>
  <c r="BS1606" i="8"/>
  <c r="BY1456" i="8" s="1"/>
  <c r="BS1607" i="8"/>
  <c r="BY1457" i="8" s="1"/>
  <c r="BS1608" i="8"/>
  <c r="BY1458" i="8" s="1"/>
  <c r="BS1609" i="8"/>
  <c r="BY1459" i="8" s="1"/>
  <c r="BS1610" i="8"/>
  <c r="BY1460" i="8" s="1"/>
  <c r="BS1611" i="8"/>
  <c r="BY1461" i="8" s="1"/>
  <c r="BS1612" i="8"/>
  <c r="BY1462" i="8" s="1"/>
  <c r="BS1613" i="8"/>
  <c r="BY1463" i="8" s="1"/>
  <c r="BS1614" i="8"/>
  <c r="BY1464" i="8" s="1"/>
  <c r="BS1615" i="8"/>
  <c r="BY1465" i="8" s="1"/>
  <c r="BS1616" i="8"/>
  <c r="BY1466" i="8" s="1"/>
  <c r="BS1617" i="8"/>
  <c r="BY1467" i="8" s="1"/>
  <c r="BS1618" i="8"/>
  <c r="BY1468" i="8" s="1"/>
  <c r="BS1619" i="8"/>
  <c r="BY1469" i="8" s="1"/>
  <c r="BS1620" i="8"/>
  <c r="BY1470" i="8" s="1"/>
  <c r="BS1621" i="8"/>
  <c r="BY1471" i="8" s="1"/>
  <c r="BS1622" i="8"/>
  <c r="BY1472" i="8" s="1"/>
  <c r="BS1623" i="8"/>
  <c r="BY1473" i="8" s="1"/>
  <c r="BS1624" i="8"/>
  <c r="BY1474" i="8" s="1"/>
  <c r="BS1625" i="8"/>
  <c r="BY1475" i="8" s="1"/>
  <c r="BS1626" i="8"/>
  <c r="BY1476" i="8" s="1"/>
  <c r="BS1627" i="8"/>
  <c r="BY1477" i="8" s="1"/>
  <c r="BS1628" i="8"/>
  <c r="BY1478" i="8" s="1"/>
  <c r="BS1629" i="8"/>
  <c r="BY1479" i="8" s="1"/>
  <c r="BS1630" i="8"/>
  <c r="BY1480" i="8" s="1"/>
  <c r="BS1631" i="8"/>
  <c r="BY1481" i="8" s="1"/>
  <c r="BS1632" i="8"/>
  <c r="BY1482" i="8" s="1"/>
  <c r="BS1633" i="8"/>
  <c r="BY1483" i="8" s="1"/>
  <c r="BS1634" i="8"/>
  <c r="BY1484" i="8" s="1"/>
  <c r="BS1635" i="8"/>
  <c r="BY1485" i="8" s="1"/>
  <c r="BS1636" i="8"/>
  <c r="BS1637" i="8"/>
  <c r="BS1638" i="8"/>
  <c r="BS1639" i="8"/>
  <c r="BS1640" i="8"/>
  <c r="BS1641" i="8"/>
  <c r="BS1642" i="8"/>
  <c r="BV1642" i="8" s="1"/>
  <c r="BV1693" i="8" s="1"/>
  <c r="BS1643" i="8"/>
  <c r="BV1643" i="8" s="1"/>
  <c r="BS1644" i="8"/>
  <c r="BV1644" i="8" s="1"/>
  <c r="BS1645" i="8"/>
  <c r="BV1645" i="8" s="1"/>
  <c r="BS1646" i="8"/>
  <c r="BV1646" i="8" s="1"/>
  <c r="BS1647" i="8"/>
  <c r="BV1647" i="8" s="1"/>
  <c r="BS1648" i="8"/>
  <c r="BV1648" i="8" s="1"/>
  <c r="BS1649" i="8"/>
  <c r="BV1649" i="8" s="1"/>
  <c r="BS1650" i="8"/>
  <c r="BV1650" i="8" s="1"/>
  <c r="BS1651" i="8"/>
  <c r="BV1651" i="8" s="1"/>
  <c r="BS1652" i="8"/>
  <c r="BV1652" i="8" s="1"/>
  <c r="BS1653" i="8"/>
  <c r="BV1653" i="8" s="1"/>
  <c r="BS1654" i="8"/>
  <c r="BV1654" i="8" s="1"/>
  <c r="BS1655" i="8"/>
  <c r="BV1655" i="8" s="1"/>
  <c r="BS1656" i="8"/>
  <c r="BV1656" i="8" s="1"/>
  <c r="BS1657" i="8"/>
  <c r="BV1657" i="8" s="1"/>
  <c r="BS1658" i="8"/>
  <c r="BV1658" i="8" s="1"/>
  <c r="BS1659" i="8"/>
  <c r="BV1659" i="8" s="1"/>
  <c r="BS1660" i="8"/>
  <c r="BV1660" i="8" s="1"/>
  <c r="BS1661" i="8"/>
  <c r="BV1661" i="8" s="1"/>
  <c r="BS1662" i="8"/>
  <c r="BV1662" i="8" s="1"/>
  <c r="BS1663" i="8"/>
  <c r="BV1663" i="8" s="1"/>
  <c r="BS1664" i="8"/>
  <c r="BV1664" i="8" s="1"/>
  <c r="BS1665" i="8"/>
  <c r="BV1665" i="8" s="1"/>
  <c r="BS1666" i="8"/>
  <c r="BV1666" i="8" s="1"/>
  <c r="BS1667" i="8"/>
  <c r="BV1667" i="8" s="1"/>
  <c r="BS1668" i="8"/>
  <c r="BV1668" i="8" s="1"/>
  <c r="BS1669" i="8"/>
  <c r="BV1669" i="8" s="1"/>
  <c r="BS1670" i="8"/>
  <c r="BV1670" i="8" s="1"/>
  <c r="BS1671" i="8"/>
  <c r="BV1671" i="8" s="1"/>
  <c r="BS1672" i="8"/>
  <c r="BV1672" i="8" s="1"/>
  <c r="BS1673" i="8"/>
  <c r="BV1673" i="8" s="1"/>
  <c r="BS1674" i="8"/>
  <c r="BV1674" i="8" s="1"/>
  <c r="BS1675" i="8"/>
  <c r="BV1675" i="8" s="1"/>
  <c r="BS1676" i="8"/>
  <c r="BV1676" i="8" s="1"/>
  <c r="BS1677" i="8"/>
  <c r="BV1677" i="8" s="1"/>
  <c r="BS1678" i="8"/>
  <c r="BV1678" i="8" s="1"/>
  <c r="BS1679" i="8"/>
  <c r="BV1679" i="8" s="1"/>
  <c r="BS1680" i="8"/>
  <c r="BV1680" i="8" s="1"/>
  <c r="BS1681" i="8"/>
  <c r="BV1681" i="8" s="1"/>
  <c r="BS1682" i="8"/>
  <c r="BV1682" i="8" s="1"/>
  <c r="BS1683" i="8"/>
  <c r="BV1683" i="8" s="1"/>
  <c r="BS1684" i="8"/>
  <c r="BV1684" i="8" s="1"/>
  <c r="BS1685" i="8"/>
  <c r="BV1685" i="8" s="1"/>
  <c r="BS1686" i="8"/>
  <c r="BV1686" i="8" s="1"/>
  <c r="BS1687" i="8"/>
  <c r="BV1687" i="8" s="1"/>
  <c r="BS1688" i="8"/>
  <c r="BV1688" i="8" s="1"/>
  <c r="BS1689" i="8"/>
  <c r="BV1689" i="8" s="1"/>
  <c r="BS1690" i="8"/>
  <c r="BV1690" i="8" s="1"/>
  <c r="BS1691" i="8"/>
  <c r="BV1691" i="8" s="1"/>
  <c r="BS1692" i="8"/>
  <c r="BW1642" i="8" s="1"/>
  <c r="BW1693" i="8" s="1"/>
  <c r="BS1693" i="8"/>
  <c r="BW1643" i="8" s="1"/>
  <c r="BS1694" i="8"/>
  <c r="BW1644" i="8" s="1"/>
  <c r="BS1695" i="8"/>
  <c r="BW1645" i="8" s="1"/>
  <c r="BS1696" i="8"/>
  <c r="BW1646" i="8" s="1"/>
  <c r="BS1697" i="8"/>
  <c r="BW1647" i="8" s="1"/>
  <c r="BS1698" i="8"/>
  <c r="BW1648" i="8" s="1"/>
  <c r="BS1699" i="8"/>
  <c r="BW1649" i="8" s="1"/>
  <c r="BS1700" i="8"/>
  <c r="BW1650" i="8" s="1"/>
  <c r="BS1701" i="8"/>
  <c r="BW1651" i="8" s="1"/>
  <c r="BS1702" i="8"/>
  <c r="BW1652" i="8" s="1"/>
  <c r="BS1703" i="8"/>
  <c r="BW1653" i="8" s="1"/>
  <c r="BS1704" i="8"/>
  <c r="BW1654" i="8" s="1"/>
  <c r="BS1705" i="8"/>
  <c r="BW1655" i="8" s="1"/>
  <c r="BS1706" i="8"/>
  <c r="BW1656" i="8" s="1"/>
  <c r="BS1707" i="8"/>
  <c r="BW1657" i="8" s="1"/>
  <c r="BS1708" i="8"/>
  <c r="BW1658" i="8" s="1"/>
  <c r="BS1709" i="8"/>
  <c r="BW1659" i="8" s="1"/>
  <c r="BS1710" i="8"/>
  <c r="BW1660" i="8" s="1"/>
  <c r="BS1711" i="8"/>
  <c r="BW1661" i="8" s="1"/>
  <c r="BS1712" i="8"/>
  <c r="BW1662" i="8" s="1"/>
  <c r="BS1713" i="8"/>
  <c r="BW1663" i="8" s="1"/>
  <c r="BS1714" i="8"/>
  <c r="BW1664" i="8" s="1"/>
  <c r="BS1715" i="8"/>
  <c r="BW1665" i="8" s="1"/>
  <c r="BS1716" i="8"/>
  <c r="BW1666" i="8" s="1"/>
  <c r="BS1717" i="8"/>
  <c r="BW1667" i="8" s="1"/>
  <c r="BS1718" i="8"/>
  <c r="BW1668" i="8" s="1"/>
  <c r="BS1719" i="8"/>
  <c r="BW1669" i="8" s="1"/>
  <c r="BS1720" i="8"/>
  <c r="BW1670" i="8" s="1"/>
  <c r="BS1721" i="8"/>
  <c r="BW1671" i="8" s="1"/>
  <c r="BS1723" i="8"/>
  <c r="BS1724" i="8"/>
  <c r="BW1674" i="8" s="1"/>
  <c r="BS1725" i="8"/>
  <c r="BW1675" i="8" s="1"/>
  <c r="BS1726" i="8"/>
  <c r="BW1676" i="8" s="1"/>
  <c r="BS1727" i="8"/>
  <c r="BW1677" i="8" s="1"/>
  <c r="BS1728" i="8"/>
  <c r="BW1678" i="8" s="1"/>
  <c r="BS1729" i="8"/>
  <c r="BW1679" i="8" s="1"/>
  <c r="BS1730" i="8"/>
  <c r="BW1680" i="8" s="1"/>
  <c r="BS1731" i="8"/>
  <c r="BW1681" i="8" s="1"/>
  <c r="BS1732" i="8"/>
  <c r="BW1682" i="8" s="1"/>
  <c r="BS1733" i="8"/>
  <c r="BW1683" i="8" s="1"/>
  <c r="BS1734" i="8"/>
  <c r="BW1684" i="8" s="1"/>
  <c r="BS1735" i="8"/>
  <c r="BW1685" i="8" s="1"/>
  <c r="BW1694" i="8" s="1"/>
  <c r="BS1736" i="8"/>
  <c r="BW1686" i="8" s="1"/>
  <c r="BS1737" i="8"/>
  <c r="BW1687" i="8" s="1"/>
  <c r="BS1738" i="8"/>
  <c r="BW1688" i="8" s="1"/>
  <c r="BS1739" i="8"/>
  <c r="BW1689" i="8" s="1"/>
  <c r="BS1740" i="8"/>
  <c r="BW1690" i="8" s="1"/>
  <c r="BS1741" i="8"/>
  <c r="BW1691" i="8" s="1"/>
  <c r="BS1742" i="8"/>
  <c r="BX1642" i="8" s="1"/>
  <c r="BS1743" i="8"/>
  <c r="BX1643" i="8" s="1"/>
  <c r="BS1744" i="8"/>
  <c r="BX1644" i="8" s="1"/>
  <c r="BS1745" i="8"/>
  <c r="BX1645" i="8" s="1"/>
  <c r="BS1746" i="8"/>
  <c r="BX1646" i="8" s="1"/>
  <c r="BS1747" i="8"/>
  <c r="BX1647" i="8" s="1"/>
  <c r="BS1748" i="8"/>
  <c r="BX1648" i="8" s="1"/>
  <c r="BS1749" i="8"/>
  <c r="BX1649" i="8" s="1"/>
  <c r="BS1750" i="8"/>
  <c r="BX1650" i="8" s="1"/>
  <c r="BS1751" i="8"/>
  <c r="BX1651" i="8" s="1"/>
  <c r="BS1752" i="8"/>
  <c r="BX1652" i="8" s="1"/>
  <c r="BS1753" i="8"/>
  <c r="BX1653" i="8" s="1"/>
  <c r="BS1754" i="8"/>
  <c r="BX1654" i="8" s="1"/>
  <c r="BS1755" i="8"/>
  <c r="BX1655" i="8" s="1"/>
  <c r="BS1756" i="8"/>
  <c r="BX1656" i="8" s="1"/>
  <c r="BS1757" i="8"/>
  <c r="BX1657" i="8" s="1"/>
  <c r="BS1758" i="8"/>
  <c r="BX1658" i="8" s="1"/>
  <c r="BS1759" i="8"/>
  <c r="BX1659" i="8" s="1"/>
  <c r="BS1760" i="8"/>
  <c r="BX1660" i="8" s="1"/>
  <c r="BS1761" i="8"/>
  <c r="BX1661" i="8" s="1"/>
  <c r="BS1762" i="8"/>
  <c r="BX1662" i="8" s="1"/>
  <c r="BS1763" i="8"/>
  <c r="BX1663" i="8" s="1"/>
  <c r="BS1764" i="8"/>
  <c r="BX1664" i="8" s="1"/>
  <c r="BS1765" i="8"/>
  <c r="BX1665" i="8" s="1"/>
  <c r="BS1766" i="8"/>
  <c r="BX1666" i="8" s="1"/>
  <c r="BS1767" i="8"/>
  <c r="BX1667" i="8" s="1"/>
  <c r="BS1768" i="8"/>
  <c r="BX1668" i="8" s="1"/>
  <c r="BS1769" i="8"/>
  <c r="BX1669" i="8" s="1"/>
  <c r="BS1770" i="8"/>
  <c r="BX1670" i="8" s="1"/>
  <c r="BS1771" i="8"/>
  <c r="BX1671" i="8" s="1"/>
  <c r="BS1772" i="8"/>
  <c r="BX1672" i="8" s="1"/>
  <c r="BS1773" i="8"/>
  <c r="BX1673" i="8" s="1"/>
  <c r="BS1774" i="8"/>
  <c r="BX1674" i="8" s="1"/>
  <c r="BS1775" i="8"/>
  <c r="BX1675" i="8" s="1"/>
  <c r="BS1776" i="8"/>
  <c r="BX1676" i="8" s="1"/>
  <c r="BS1777" i="8"/>
  <c r="BX1677" i="8" s="1"/>
  <c r="BS1778" i="8"/>
  <c r="BX1678" i="8" s="1"/>
  <c r="BS1779" i="8"/>
  <c r="BX1679" i="8" s="1"/>
  <c r="BS1780" i="8"/>
  <c r="BX1680" i="8" s="1"/>
  <c r="BS1781" i="8"/>
  <c r="BX1681" i="8" s="1"/>
  <c r="BS1782" i="8"/>
  <c r="BX1682" i="8" s="1"/>
  <c r="BS1783" i="8"/>
  <c r="BX1683" i="8" s="1"/>
  <c r="BS1784" i="8"/>
  <c r="BX1684" i="8" s="1"/>
  <c r="BS1785" i="8"/>
  <c r="BX1685" i="8" s="1"/>
  <c r="BS1786" i="8"/>
  <c r="BX1686" i="8" s="1"/>
  <c r="BS1787" i="8"/>
  <c r="BX1687" i="8" s="1"/>
  <c r="BS1788" i="8"/>
  <c r="BX1688" i="8" s="1"/>
  <c r="BS1789" i="8"/>
  <c r="BX1689" i="8" s="1"/>
  <c r="BS1790" i="8"/>
  <c r="BX1690" i="8" s="1"/>
  <c r="BS1791" i="8"/>
  <c r="BX1691" i="8" s="1"/>
  <c r="BS1792" i="8"/>
  <c r="BY1642" i="8" s="1"/>
  <c r="BY1693" i="8" s="1"/>
  <c r="BS1793" i="8"/>
  <c r="BY1643" i="8" s="1"/>
  <c r="BS1794" i="8"/>
  <c r="BY1644" i="8" s="1"/>
  <c r="BS1795" i="8"/>
  <c r="BY1645" i="8" s="1"/>
  <c r="BS1796" i="8"/>
  <c r="BY1646" i="8" s="1"/>
  <c r="BS1797" i="8"/>
  <c r="BY1647" i="8" s="1"/>
  <c r="BS1798" i="8"/>
  <c r="BY1648" i="8" s="1"/>
  <c r="BS1799" i="8"/>
  <c r="BY1649" i="8" s="1"/>
  <c r="BS1800" i="8"/>
  <c r="BY1650" i="8" s="1"/>
  <c r="BS1801" i="8"/>
  <c r="BY1651" i="8" s="1"/>
  <c r="BS1802" i="8"/>
  <c r="BY1652" i="8" s="1"/>
  <c r="BS1803" i="8"/>
  <c r="BY1653" i="8" s="1"/>
  <c r="BS1804" i="8"/>
  <c r="BY1654" i="8" s="1"/>
  <c r="BS1805" i="8"/>
  <c r="BY1655" i="8" s="1"/>
  <c r="BS1806" i="8"/>
  <c r="BY1656" i="8" s="1"/>
  <c r="BS1807" i="8"/>
  <c r="BY1657" i="8" s="1"/>
  <c r="BS1808" i="8"/>
  <c r="BY1658" i="8" s="1"/>
  <c r="BS1809" i="8"/>
  <c r="BY1659" i="8" s="1"/>
  <c r="BS1810" i="8"/>
  <c r="BY1660" i="8" s="1"/>
  <c r="BS1811" i="8"/>
  <c r="BY1661" i="8" s="1"/>
  <c r="BS1812" i="8"/>
  <c r="BY1662" i="8" s="1"/>
  <c r="BS1813" i="8"/>
  <c r="BY1663" i="8" s="1"/>
  <c r="BS1814" i="8"/>
  <c r="BY1664" i="8" s="1"/>
  <c r="BS1815" i="8"/>
  <c r="BY1665" i="8" s="1"/>
  <c r="BS1816" i="8"/>
  <c r="BY1666" i="8" s="1"/>
  <c r="BS1817" i="8"/>
  <c r="BY1667" i="8" s="1"/>
  <c r="BS1818" i="8"/>
  <c r="BY1668" i="8" s="1"/>
  <c r="BS1819" i="8"/>
  <c r="BY1669" i="8" s="1"/>
  <c r="BS1820" i="8"/>
  <c r="BY1670" i="8" s="1"/>
  <c r="BS1821" i="8"/>
  <c r="BY1671" i="8" s="1"/>
  <c r="BS1822" i="8"/>
  <c r="BY1672" i="8" s="1"/>
  <c r="BS1823" i="8"/>
  <c r="BY1673" i="8" s="1"/>
  <c r="BS1824" i="8"/>
  <c r="BY1674" i="8" s="1"/>
  <c r="BS1825" i="8"/>
  <c r="BY1675" i="8" s="1"/>
  <c r="BS1826" i="8"/>
  <c r="BY1676" i="8" s="1"/>
  <c r="BS1827" i="8"/>
  <c r="BY1677" i="8" s="1"/>
  <c r="BS1828" i="8"/>
  <c r="BY1678" i="8" s="1"/>
  <c r="BS1829" i="8"/>
  <c r="BY1679" i="8" s="1"/>
  <c r="BS1830" i="8"/>
  <c r="BY1680" i="8" s="1"/>
  <c r="BS1831" i="8"/>
  <c r="BY1681" i="8" s="1"/>
  <c r="BS1832" i="8"/>
  <c r="BY1682" i="8" s="1"/>
  <c r="BS1833" i="8"/>
  <c r="BY1683" i="8" s="1"/>
  <c r="BS1834" i="8"/>
  <c r="BY1684" i="8" s="1"/>
  <c r="BS1835" i="8"/>
  <c r="BY1685" i="8" s="1"/>
  <c r="BS1836" i="8"/>
  <c r="BY1686" i="8" s="1"/>
  <c r="BS1837" i="8"/>
  <c r="BY1687" i="8" s="1"/>
  <c r="BS1838" i="8"/>
  <c r="BY1688" i="8" s="1"/>
  <c r="BS1839" i="8"/>
  <c r="BY1689" i="8" s="1"/>
  <c r="BS1840" i="8"/>
  <c r="BY1690" i="8" s="1"/>
  <c r="BS1841" i="8"/>
  <c r="BY1691" i="8" s="1"/>
  <c r="BS1842" i="8"/>
  <c r="CJ11" i="8"/>
  <c r="CJ12" i="8" s="1"/>
  <c r="CK11" i="8"/>
  <c r="CK12" i="8" s="1"/>
  <c r="CL11" i="8"/>
  <c r="CL12" i="8" s="1"/>
  <c r="CM11" i="8"/>
  <c r="CM12" i="8" s="1"/>
  <c r="BS410" i="8"/>
  <c r="BV410" i="8" s="1"/>
  <c r="BS411" i="8"/>
  <c r="BV411" i="8" s="1"/>
  <c r="BS412" i="8"/>
  <c r="BV412" i="8" s="1"/>
  <c r="BS413" i="8"/>
  <c r="BV413" i="8" s="1"/>
  <c r="BS414" i="8"/>
  <c r="BV414" i="8" s="1"/>
  <c r="BS415" i="8"/>
  <c r="BV415" i="8" s="1"/>
  <c r="BS416" i="8"/>
  <c r="BS417" i="8"/>
  <c r="BV417" i="8" s="1"/>
  <c r="BS418" i="8"/>
  <c r="BV418" i="8" s="1"/>
  <c r="BS419" i="8"/>
  <c r="BV419" i="8" s="1"/>
  <c r="BS420" i="8"/>
  <c r="BV420" i="8" s="1"/>
  <c r="BS421" i="8"/>
  <c r="BV421" i="8" s="1"/>
  <c r="BS422" i="8"/>
  <c r="BV422" i="8" s="1"/>
  <c r="BS423" i="8"/>
  <c r="BV423" i="8" s="1"/>
  <c r="BS424" i="8"/>
  <c r="BV424" i="8" s="1"/>
  <c r="BS425" i="8"/>
  <c r="BV425" i="8" s="1"/>
  <c r="BS426" i="8"/>
  <c r="BV426" i="8" s="1"/>
  <c r="BS427" i="8"/>
  <c r="BV427" i="8" s="1"/>
  <c r="BS428" i="8"/>
  <c r="BV428" i="8" s="1"/>
  <c r="BS429" i="8"/>
  <c r="BV429" i="8" s="1"/>
  <c r="BS430" i="8"/>
  <c r="BV430" i="8" s="1"/>
  <c r="BS431" i="8"/>
  <c r="BV431" i="8" s="1"/>
  <c r="BS432" i="8"/>
  <c r="BV432" i="8" s="1"/>
  <c r="BS433" i="8"/>
  <c r="BV433" i="8" s="1"/>
  <c r="BS434" i="8"/>
  <c r="BV434" i="8" s="1"/>
  <c r="BS435" i="8"/>
  <c r="BV435" i="8" s="1"/>
  <c r="BS436" i="8"/>
  <c r="BV436" i="8" s="1"/>
  <c r="BS437" i="8"/>
  <c r="BV437" i="8" s="1"/>
  <c r="BS438" i="8"/>
  <c r="BV438" i="8" s="1"/>
  <c r="BS439" i="8"/>
  <c r="BV439" i="8" s="1"/>
  <c r="BS440" i="8"/>
  <c r="BV440" i="8" s="1"/>
  <c r="BS441" i="8"/>
  <c r="BV441" i="8" s="1"/>
  <c r="BS442" i="8"/>
  <c r="BV442" i="8" s="1"/>
  <c r="BS443" i="8"/>
  <c r="BV443" i="8" s="1"/>
  <c r="BS444" i="8"/>
  <c r="BV444" i="8" s="1"/>
  <c r="BS445" i="8"/>
  <c r="BV445" i="8" s="1"/>
  <c r="BS446" i="8"/>
  <c r="BV446" i="8" s="1"/>
  <c r="BS447" i="8"/>
  <c r="BV447" i="8" s="1"/>
  <c r="BS448" i="8"/>
  <c r="BV448" i="8" s="1"/>
  <c r="BS449" i="8"/>
  <c r="BV449" i="8" s="1"/>
  <c r="BS450" i="8"/>
  <c r="BV450" i="8" s="1"/>
  <c r="BS451" i="8"/>
  <c r="BV451" i="8" s="1"/>
  <c r="BS452" i="8"/>
  <c r="BV452" i="8" s="1"/>
  <c r="BS453" i="8"/>
  <c r="BV453" i="8" s="1"/>
  <c r="BS454" i="8"/>
  <c r="BV454" i="8" s="1"/>
  <c r="BS455" i="8"/>
  <c r="BV455" i="8" s="1"/>
  <c r="BS456" i="8"/>
  <c r="BV456" i="8" s="1"/>
  <c r="BS457" i="8"/>
  <c r="BV457" i="8" s="1"/>
  <c r="BS458" i="8"/>
  <c r="BV458" i="8" s="1"/>
  <c r="BS459" i="8"/>
  <c r="BV459" i="8" s="1"/>
  <c r="BS460" i="8"/>
  <c r="BS461" i="8"/>
  <c r="BS462" i="8"/>
  <c r="BS463" i="8"/>
  <c r="BS464" i="8"/>
  <c r="BS465" i="8"/>
  <c r="BS466" i="8"/>
  <c r="BV466" i="8" s="1"/>
  <c r="BS467" i="8"/>
  <c r="BW417" i="8" s="1"/>
  <c r="BS468" i="8"/>
  <c r="BW418" i="8" s="1"/>
  <c r="BS469" i="8"/>
  <c r="BW419" i="8" s="1"/>
  <c r="BS470" i="8"/>
  <c r="BW420" i="8" s="1"/>
  <c r="BS471" i="8"/>
  <c r="BW421" i="8" s="1"/>
  <c r="BS472" i="8"/>
  <c r="BW422" i="8" s="1"/>
  <c r="BS473" i="8"/>
  <c r="BW423" i="8" s="1"/>
  <c r="BS474" i="8"/>
  <c r="BW424" i="8" s="1"/>
  <c r="BS475" i="8"/>
  <c r="BW425" i="8" s="1"/>
  <c r="BS476" i="8"/>
  <c r="BW426" i="8" s="1"/>
  <c r="BS477" i="8"/>
  <c r="BW427" i="8" s="1"/>
  <c r="BS478" i="8"/>
  <c r="BW428" i="8" s="1"/>
  <c r="BS479" i="8"/>
  <c r="BW429" i="8" s="1"/>
  <c r="BS480" i="8"/>
  <c r="BW430" i="8" s="1"/>
  <c r="BS481" i="8"/>
  <c r="BW431" i="8" s="1"/>
  <c r="BS482" i="8"/>
  <c r="BW432" i="8" s="1"/>
  <c r="BS483" i="8"/>
  <c r="BW433" i="8" s="1"/>
  <c r="BS484" i="8"/>
  <c r="BW434" i="8" s="1"/>
  <c r="BS485" i="8"/>
  <c r="BW435" i="8" s="1"/>
  <c r="BS486" i="8"/>
  <c r="BW436" i="8" s="1"/>
  <c r="BS487" i="8"/>
  <c r="BW437" i="8" s="1"/>
  <c r="BS488" i="8"/>
  <c r="BW438" i="8" s="1"/>
  <c r="BS489" i="8"/>
  <c r="BW439" i="8" s="1"/>
  <c r="BS490" i="8"/>
  <c r="BW440" i="8" s="1"/>
  <c r="BS491" i="8"/>
  <c r="BW441" i="8" s="1"/>
  <c r="BS492" i="8"/>
  <c r="BW442" i="8" s="1"/>
  <c r="BS493" i="8"/>
  <c r="BW443" i="8" s="1"/>
  <c r="BS494" i="8"/>
  <c r="BW444" i="8" s="1"/>
  <c r="BS495" i="8"/>
  <c r="BW445" i="8" s="1"/>
  <c r="BS496" i="8"/>
  <c r="BW446" i="8" s="1"/>
  <c r="BS497" i="8"/>
  <c r="BW447" i="8" s="1"/>
  <c r="BS498" i="8"/>
  <c r="BW448" i="8" s="1"/>
  <c r="BS499" i="8"/>
  <c r="BW449" i="8" s="1"/>
  <c r="BS500" i="8"/>
  <c r="BW450" i="8" s="1"/>
  <c r="BS501" i="8"/>
  <c r="BW451" i="8" s="1"/>
  <c r="BS502" i="8"/>
  <c r="BW452" i="8" s="1"/>
  <c r="BS503" i="8"/>
  <c r="BW453" i="8" s="1"/>
  <c r="BS504" i="8"/>
  <c r="BW454" i="8" s="1"/>
  <c r="BS505" i="8"/>
  <c r="BW455" i="8" s="1"/>
  <c r="BS506" i="8"/>
  <c r="BW456" i="8" s="1"/>
  <c r="BS507" i="8"/>
  <c r="BW457" i="8" s="1"/>
  <c r="BS508" i="8"/>
  <c r="BW458" i="8" s="1"/>
  <c r="BS509" i="8"/>
  <c r="BW459" i="8" s="1"/>
  <c r="BS510" i="8"/>
  <c r="BS511" i="8"/>
  <c r="BS512" i="8"/>
  <c r="BS513" i="8"/>
  <c r="BS514" i="8"/>
  <c r="BS515" i="8"/>
  <c r="BS516" i="8"/>
  <c r="BW466" i="8" s="1"/>
  <c r="BS517" i="8"/>
  <c r="BX417" i="8" s="1"/>
  <c r="BS518" i="8"/>
  <c r="BX418" i="8" s="1"/>
  <c r="BS519" i="8"/>
  <c r="BX419" i="8" s="1"/>
  <c r="BS520" i="8"/>
  <c r="BX420" i="8" s="1"/>
  <c r="BS521" i="8"/>
  <c r="BX421" i="8" s="1"/>
  <c r="BS522" i="8"/>
  <c r="BX422" i="8" s="1"/>
  <c r="BS523" i="8"/>
  <c r="BX423" i="8" s="1"/>
  <c r="BS524" i="8"/>
  <c r="BX424" i="8" s="1"/>
  <c r="BS525" i="8"/>
  <c r="BX425" i="8" s="1"/>
  <c r="BS526" i="8"/>
  <c r="BX426" i="8" s="1"/>
  <c r="BS527" i="8"/>
  <c r="BX427" i="8" s="1"/>
  <c r="BS528" i="8"/>
  <c r="BX428" i="8" s="1"/>
  <c r="BS529" i="8"/>
  <c r="BX429" i="8" s="1"/>
  <c r="BS530" i="8"/>
  <c r="BX430" i="8" s="1"/>
  <c r="BS531" i="8"/>
  <c r="BX431" i="8" s="1"/>
  <c r="BS532" i="8"/>
  <c r="BX432" i="8" s="1"/>
  <c r="BS533" i="8"/>
  <c r="BX433" i="8" s="1"/>
  <c r="BS534" i="8"/>
  <c r="BX434" i="8" s="1"/>
  <c r="BS535" i="8"/>
  <c r="BX435" i="8" s="1"/>
  <c r="BS536" i="8"/>
  <c r="BX436" i="8" s="1"/>
  <c r="BS537" i="8"/>
  <c r="BX437" i="8" s="1"/>
  <c r="BS538" i="8"/>
  <c r="BX438" i="8" s="1"/>
  <c r="BS539" i="8"/>
  <c r="BX439" i="8" s="1"/>
  <c r="BS540" i="8"/>
  <c r="BX440" i="8" s="1"/>
  <c r="BS541" i="8"/>
  <c r="BX441" i="8" s="1"/>
  <c r="BS542" i="8"/>
  <c r="BX442" i="8" s="1"/>
  <c r="BS543" i="8"/>
  <c r="BX443" i="8" s="1"/>
  <c r="BS544" i="8"/>
  <c r="BX444" i="8" s="1"/>
  <c r="BS545" i="8"/>
  <c r="BX445" i="8" s="1"/>
  <c r="BS546" i="8"/>
  <c r="BX446" i="8" s="1"/>
  <c r="BS547" i="8"/>
  <c r="BX447" i="8" s="1"/>
  <c r="BS548" i="8"/>
  <c r="BX448" i="8" s="1"/>
  <c r="BS549" i="8"/>
  <c r="BX449" i="8" s="1"/>
  <c r="BS550" i="8"/>
  <c r="BX450" i="8" s="1"/>
  <c r="BS551" i="8"/>
  <c r="BX451" i="8" s="1"/>
  <c r="BS552" i="8"/>
  <c r="BX452" i="8" s="1"/>
  <c r="BS553" i="8"/>
  <c r="BX453" i="8" s="1"/>
  <c r="BS554" i="8"/>
  <c r="BX454" i="8" s="1"/>
  <c r="BS555" i="8"/>
  <c r="BX455" i="8" s="1"/>
  <c r="BS556" i="8"/>
  <c r="BX456" i="8" s="1"/>
  <c r="BS557" i="8"/>
  <c r="BX457" i="8" s="1"/>
  <c r="BS558" i="8"/>
  <c r="BX458" i="8" s="1"/>
  <c r="BS559" i="8"/>
  <c r="BX459" i="8" s="1"/>
  <c r="BS560" i="8"/>
  <c r="BS561" i="8"/>
  <c r="BS562" i="8"/>
  <c r="BS563" i="8"/>
  <c r="BS564" i="8"/>
  <c r="BS565" i="8"/>
  <c r="BS566" i="8"/>
  <c r="BX466" i="8" s="1"/>
  <c r="BS567" i="8"/>
  <c r="BY417" i="8" s="1"/>
  <c r="BS568" i="8"/>
  <c r="BY418" i="8" s="1"/>
  <c r="BS569" i="8"/>
  <c r="BY419" i="8" s="1"/>
  <c r="BS570" i="8"/>
  <c r="BY420" i="8" s="1"/>
  <c r="BS571" i="8"/>
  <c r="BY421" i="8" s="1"/>
  <c r="BS572" i="8"/>
  <c r="BY422" i="8" s="1"/>
  <c r="BS573" i="8"/>
  <c r="BY423" i="8" s="1"/>
  <c r="BS574" i="8"/>
  <c r="BY424" i="8" s="1"/>
  <c r="BS575" i="8"/>
  <c r="BY425" i="8" s="1"/>
  <c r="BS576" i="8"/>
  <c r="BY426" i="8" s="1"/>
  <c r="BS577" i="8"/>
  <c r="BY427" i="8" s="1"/>
  <c r="BS578" i="8"/>
  <c r="BY428" i="8" s="1"/>
  <c r="BS579" i="8"/>
  <c r="BY429" i="8" s="1"/>
  <c r="BS580" i="8"/>
  <c r="BY430" i="8" s="1"/>
  <c r="BS581" i="8"/>
  <c r="BY431" i="8" s="1"/>
  <c r="BS582" i="8"/>
  <c r="BY432" i="8" s="1"/>
  <c r="BS583" i="8"/>
  <c r="BY433" i="8" s="1"/>
  <c r="BS584" i="8"/>
  <c r="BY434" i="8" s="1"/>
  <c r="BS585" i="8"/>
  <c r="BY435" i="8" s="1"/>
  <c r="BS586" i="8"/>
  <c r="BY436" i="8" s="1"/>
  <c r="BS587" i="8"/>
  <c r="BY437" i="8" s="1"/>
  <c r="BS588" i="8"/>
  <c r="BY438" i="8" s="1"/>
  <c r="BS589" i="8"/>
  <c r="BY439" i="8" s="1"/>
  <c r="BS590" i="8"/>
  <c r="BY440" i="8" s="1"/>
  <c r="BS591" i="8"/>
  <c r="BY441" i="8" s="1"/>
  <c r="BS592" i="8"/>
  <c r="BY442" i="8" s="1"/>
  <c r="BS593" i="8"/>
  <c r="BY443" i="8" s="1"/>
  <c r="BS594" i="8"/>
  <c r="BY444" i="8" s="1"/>
  <c r="BS595" i="8"/>
  <c r="BY445" i="8" s="1"/>
  <c r="BS596" i="8"/>
  <c r="BY446" i="8" s="1"/>
  <c r="BS597" i="8"/>
  <c r="BY447" i="8" s="1"/>
  <c r="BS598" i="8"/>
  <c r="BY448" i="8" s="1"/>
  <c r="BS599" i="8"/>
  <c r="BY449" i="8" s="1"/>
  <c r="BS600" i="8"/>
  <c r="BY450" i="8" s="1"/>
  <c r="BS601" i="8"/>
  <c r="BY451" i="8" s="1"/>
  <c r="BS602" i="8"/>
  <c r="BY452" i="8" s="1"/>
  <c r="BS603" i="8"/>
  <c r="BY453" i="8" s="1"/>
  <c r="BS604" i="8"/>
  <c r="BY454" i="8" s="1"/>
  <c r="BS605" i="8"/>
  <c r="BY455" i="8" s="1"/>
  <c r="BS606" i="8"/>
  <c r="BY456" i="8" s="1"/>
  <c r="BS607" i="8"/>
  <c r="BY457" i="8" s="1"/>
  <c r="BS608" i="8"/>
  <c r="BY458" i="8" s="1"/>
  <c r="BS609" i="8"/>
  <c r="BY459" i="8" s="1"/>
  <c r="BS610" i="8"/>
  <c r="BY460" i="8" s="1"/>
  <c r="BS611" i="8"/>
  <c r="BY461" i="8" s="1"/>
  <c r="BS612" i="8"/>
  <c r="BY462" i="8" s="1"/>
  <c r="BS613" i="8"/>
  <c r="BY463" i="8" s="1"/>
  <c r="BS614" i="8"/>
  <c r="BY464" i="8" s="1"/>
  <c r="BS615" i="8"/>
  <c r="BY465" i="8" s="1"/>
  <c r="BS616" i="8"/>
  <c r="BS617" i="8"/>
  <c r="BV617" i="8" s="1"/>
  <c r="BS618" i="8"/>
  <c r="BV618" i="8" s="1"/>
  <c r="BS619" i="8"/>
  <c r="BV619" i="8" s="1"/>
  <c r="BS620" i="8"/>
  <c r="BV620" i="8" s="1"/>
  <c r="BS621" i="8"/>
  <c r="BV621" i="8" s="1"/>
  <c r="BS622" i="8"/>
  <c r="BV622" i="8" s="1"/>
  <c r="BS623" i="8"/>
  <c r="BV623" i="8" s="1"/>
  <c r="BS624" i="8"/>
  <c r="BV624" i="8" s="1"/>
  <c r="BS625" i="8"/>
  <c r="BV625" i="8" s="1"/>
  <c r="BS626" i="8"/>
  <c r="BV626" i="8" s="1"/>
  <c r="BS627" i="8"/>
  <c r="BV627" i="8" s="1"/>
  <c r="BS628" i="8"/>
  <c r="BS629" i="8"/>
  <c r="BV629" i="8" s="1"/>
  <c r="BV680" i="8" s="1"/>
  <c r="BS630" i="8"/>
  <c r="BV630" i="8" s="1"/>
  <c r="BS631" i="8"/>
  <c r="BV631" i="8" s="1"/>
  <c r="BS632" i="8"/>
  <c r="BV632" i="8" s="1"/>
  <c r="BS633" i="8"/>
  <c r="BV633" i="8" s="1"/>
  <c r="BS634" i="8"/>
  <c r="BV634" i="8" s="1"/>
  <c r="BS635" i="8"/>
  <c r="BV635" i="8" s="1"/>
  <c r="BS636" i="8"/>
  <c r="BV636" i="8" s="1"/>
  <c r="BS637" i="8"/>
  <c r="BV637" i="8" s="1"/>
  <c r="BS638" i="8"/>
  <c r="BV638" i="8" s="1"/>
  <c r="BS639" i="8"/>
  <c r="BV639" i="8" s="1"/>
  <c r="BS640" i="8"/>
  <c r="BV640" i="8" s="1"/>
  <c r="BS641" i="8"/>
  <c r="BV641" i="8" s="1"/>
  <c r="BS642" i="8"/>
  <c r="BV642" i="8" s="1"/>
  <c r="BS643" i="8"/>
  <c r="BV643" i="8" s="1"/>
  <c r="BS644" i="8"/>
  <c r="BV644" i="8" s="1"/>
  <c r="BS645" i="8"/>
  <c r="BV645" i="8" s="1"/>
  <c r="BS646" i="8"/>
  <c r="BV646" i="8" s="1"/>
  <c r="BS647" i="8"/>
  <c r="BV647" i="8" s="1"/>
  <c r="BS648" i="8"/>
  <c r="BV648" i="8" s="1"/>
  <c r="BS649" i="8"/>
  <c r="BV649" i="8" s="1"/>
  <c r="BS650" i="8"/>
  <c r="BV650" i="8" s="1"/>
  <c r="BS651" i="8"/>
  <c r="BV651" i="8" s="1"/>
  <c r="BS652" i="8"/>
  <c r="BV652" i="8" s="1"/>
  <c r="BS653" i="8"/>
  <c r="BV653" i="8" s="1"/>
  <c r="BS654" i="8"/>
  <c r="BV654" i="8" s="1"/>
  <c r="BS655" i="8"/>
  <c r="BV655" i="8" s="1"/>
  <c r="BS656" i="8"/>
  <c r="BV656" i="8" s="1"/>
  <c r="BS657" i="8"/>
  <c r="BV657" i="8" s="1"/>
  <c r="BS658" i="8"/>
  <c r="BV658" i="8" s="1"/>
  <c r="BS659" i="8"/>
  <c r="BV659" i="8" s="1"/>
  <c r="BS660" i="8"/>
  <c r="BV660" i="8" s="1"/>
  <c r="BS661" i="8"/>
  <c r="BV661" i="8" s="1"/>
  <c r="BS662" i="8"/>
  <c r="BV662" i="8" s="1"/>
  <c r="BS663" i="8"/>
  <c r="BV663" i="8" s="1"/>
  <c r="BS664" i="8"/>
  <c r="BV664" i="8" s="1"/>
  <c r="BS665" i="8"/>
  <c r="BS666" i="8"/>
  <c r="BS667" i="8"/>
  <c r="BS668" i="8"/>
  <c r="BS669" i="8"/>
  <c r="BS670" i="8"/>
  <c r="BS671" i="8"/>
  <c r="BS672" i="8"/>
  <c r="BS673" i="8"/>
  <c r="BS674" i="8"/>
  <c r="BS675" i="8"/>
  <c r="BS676" i="8"/>
  <c r="BS677" i="8"/>
  <c r="BS678" i="8"/>
  <c r="BV678" i="8" s="1"/>
  <c r="BS679" i="8"/>
  <c r="BW629" i="8" s="1"/>
  <c r="BS680" i="8"/>
  <c r="BW630" i="8" s="1"/>
  <c r="BS681" i="8"/>
  <c r="BW631" i="8" s="1"/>
  <c r="BS682" i="8"/>
  <c r="BW632" i="8" s="1"/>
  <c r="BS683" i="8"/>
  <c r="BW633" i="8" s="1"/>
  <c r="BS684" i="8"/>
  <c r="BW634" i="8" s="1"/>
  <c r="BS685" i="8"/>
  <c r="BW635" i="8" s="1"/>
  <c r="BS686" i="8"/>
  <c r="BW636" i="8" s="1"/>
  <c r="BS687" i="8"/>
  <c r="BW637" i="8" s="1"/>
  <c r="BS688" i="8"/>
  <c r="BW638" i="8" s="1"/>
  <c r="BS689" i="8"/>
  <c r="BW639" i="8" s="1"/>
  <c r="BS690" i="8"/>
  <c r="BW640" i="8" s="1"/>
  <c r="BS691" i="8"/>
  <c r="BW641" i="8" s="1"/>
  <c r="BS692" i="8"/>
  <c r="BW642" i="8" s="1"/>
  <c r="BS693" i="8"/>
  <c r="BW643" i="8" s="1"/>
  <c r="BS694" i="8"/>
  <c r="BW644" i="8" s="1"/>
  <c r="BS695" i="8"/>
  <c r="BW645" i="8" s="1"/>
  <c r="BS696" i="8"/>
  <c r="BW646" i="8" s="1"/>
  <c r="BS697" i="8"/>
  <c r="BW647" i="8" s="1"/>
  <c r="BS698" i="8"/>
  <c r="BW648" i="8" s="1"/>
  <c r="BS699" i="8"/>
  <c r="BW649" i="8" s="1"/>
  <c r="BS700" i="8"/>
  <c r="BW650" i="8" s="1"/>
  <c r="BS701" i="8"/>
  <c r="BW651" i="8" s="1"/>
  <c r="BS702" i="8"/>
  <c r="BW652" i="8" s="1"/>
  <c r="BS703" i="8"/>
  <c r="BW653" i="8" s="1"/>
  <c r="BS704" i="8"/>
  <c r="BW654" i="8" s="1"/>
  <c r="BS705" i="8"/>
  <c r="BW655" i="8" s="1"/>
  <c r="BS706" i="8"/>
  <c r="BW656" i="8" s="1"/>
  <c r="BS707" i="8"/>
  <c r="BW657" i="8" s="1"/>
  <c r="BS708" i="8"/>
  <c r="BW658" i="8" s="1"/>
  <c r="BS709" i="8"/>
  <c r="BW659" i="8" s="1"/>
  <c r="BS710" i="8"/>
  <c r="BW660" i="8" s="1"/>
  <c r="BS711" i="8"/>
  <c r="BW661" i="8" s="1"/>
  <c r="BS712" i="8"/>
  <c r="BW662" i="8" s="1"/>
  <c r="BS713" i="8"/>
  <c r="BW663" i="8" s="1"/>
  <c r="BS714" i="8"/>
  <c r="BW664" i="8" s="1"/>
  <c r="BS715" i="8"/>
  <c r="BW665" i="8" s="1"/>
  <c r="BS716" i="8"/>
  <c r="BS717" i="8"/>
  <c r="BS718" i="8"/>
  <c r="BS719" i="8"/>
  <c r="BS720" i="8"/>
  <c r="BS721" i="8"/>
  <c r="BS722" i="8"/>
  <c r="BS723" i="8"/>
  <c r="BS724" i="8"/>
  <c r="BS725" i="8"/>
  <c r="BS726" i="8"/>
  <c r="BS727" i="8"/>
  <c r="BS728" i="8"/>
  <c r="BW678" i="8" s="1"/>
  <c r="BS729" i="8"/>
  <c r="BX629" i="8" s="1"/>
  <c r="BS730" i="8"/>
  <c r="BX630" i="8" s="1"/>
  <c r="BS731" i="8"/>
  <c r="BX631" i="8" s="1"/>
  <c r="BS732" i="8"/>
  <c r="BX632" i="8" s="1"/>
  <c r="BS733" i="8"/>
  <c r="BX633" i="8" s="1"/>
  <c r="BS734" i="8"/>
  <c r="BX634" i="8" s="1"/>
  <c r="BS735" i="8"/>
  <c r="BX635" i="8" s="1"/>
  <c r="BS736" i="8"/>
  <c r="BX636" i="8" s="1"/>
  <c r="BS737" i="8"/>
  <c r="BX637" i="8" s="1"/>
  <c r="BS738" i="8"/>
  <c r="BX638" i="8" s="1"/>
  <c r="BS739" i="8"/>
  <c r="BX639" i="8" s="1"/>
  <c r="BS740" i="8"/>
  <c r="BX640" i="8" s="1"/>
  <c r="BS741" i="8"/>
  <c r="BX641" i="8" s="1"/>
  <c r="BS742" i="8"/>
  <c r="BX642" i="8" s="1"/>
  <c r="BS743" i="8"/>
  <c r="BX643" i="8" s="1"/>
  <c r="BS744" i="8"/>
  <c r="BX644" i="8" s="1"/>
  <c r="BS745" i="8"/>
  <c r="BX645" i="8" s="1"/>
  <c r="BS746" i="8"/>
  <c r="BX646" i="8" s="1"/>
  <c r="BS747" i="8"/>
  <c r="BX647" i="8" s="1"/>
  <c r="BS748" i="8"/>
  <c r="BX648" i="8" s="1"/>
  <c r="BS749" i="8"/>
  <c r="BX649" i="8" s="1"/>
  <c r="BS750" i="8"/>
  <c r="BX650" i="8" s="1"/>
  <c r="BS751" i="8"/>
  <c r="BX651" i="8" s="1"/>
  <c r="BS752" i="8"/>
  <c r="BX652" i="8" s="1"/>
  <c r="BS753" i="8"/>
  <c r="BX653" i="8" s="1"/>
  <c r="BS754" i="8"/>
  <c r="BX654" i="8" s="1"/>
  <c r="BS755" i="8"/>
  <c r="BX655" i="8" s="1"/>
  <c r="BS756" i="8"/>
  <c r="BX656" i="8" s="1"/>
  <c r="BS757" i="8"/>
  <c r="BX657" i="8" s="1"/>
  <c r="BS758" i="8"/>
  <c r="BX658" i="8" s="1"/>
  <c r="BS759" i="8"/>
  <c r="BX659" i="8" s="1"/>
  <c r="BS760" i="8"/>
  <c r="BX660" i="8" s="1"/>
  <c r="BS761" i="8"/>
  <c r="BX661" i="8" s="1"/>
  <c r="BS762" i="8"/>
  <c r="BX662" i="8" s="1"/>
  <c r="BS763" i="8"/>
  <c r="BX663" i="8" s="1"/>
  <c r="BS764" i="8"/>
  <c r="BX664" i="8" s="1"/>
  <c r="BS765" i="8"/>
  <c r="BX665" i="8" s="1"/>
  <c r="BS766" i="8"/>
  <c r="BS767" i="8"/>
  <c r="BS768" i="8"/>
  <c r="BS769" i="8"/>
  <c r="BS770" i="8"/>
  <c r="BS771" i="8"/>
  <c r="BS772" i="8"/>
  <c r="BS773" i="8"/>
  <c r="BS774" i="8"/>
  <c r="BS775" i="8"/>
  <c r="BS776" i="8"/>
  <c r="BS777" i="8"/>
  <c r="BS778" i="8"/>
  <c r="BX678" i="8" s="1"/>
  <c r="BS779" i="8"/>
  <c r="BY629" i="8" s="1"/>
  <c r="BS780" i="8"/>
  <c r="BY630" i="8" s="1"/>
  <c r="BS781" i="8"/>
  <c r="BY631" i="8" s="1"/>
  <c r="BY632" i="8"/>
  <c r="BY633" i="8"/>
  <c r="BY634" i="8"/>
  <c r="BY635" i="8"/>
  <c r="BY636" i="8"/>
  <c r="BY637" i="8"/>
  <c r="BY638" i="8"/>
  <c r="BY639" i="8"/>
  <c r="BY640" i="8"/>
  <c r="BY641" i="8"/>
  <c r="BY642" i="8"/>
  <c r="BY643" i="8"/>
  <c r="BY644" i="8"/>
  <c r="BY645" i="8"/>
  <c r="BY646" i="8"/>
  <c r="BY647" i="8"/>
  <c r="BY648" i="8"/>
  <c r="BY649" i="8"/>
  <c r="BY650" i="8"/>
  <c r="BY651" i="8"/>
  <c r="BY652" i="8"/>
  <c r="BY653" i="8"/>
  <c r="BY654" i="8"/>
  <c r="BY655" i="8"/>
  <c r="BY656" i="8"/>
  <c r="BY657" i="8"/>
  <c r="BY658" i="8"/>
  <c r="BY659" i="8"/>
  <c r="BY660" i="8"/>
  <c r="BY661" i="8"/>
  <c r="BY662" i="8"/>
  <c r="BY663" i="8"/>
  <c r="BY664" i="8"/>
  <c r="BY665" i="8"/>
  <c r="BY666" i="8"/>
  <c r="BY667" i="8"/>
  <c r="BY668" i="8"/>
  <c r="BY669" i="8"/>
  <c r="BY670" i="8"/>
  <c r="BY671" i="8"/>
  <c r="BY675" i="8"/>
  <c r="BS829" i="8"/>
  <c r="BS830" i="8"/>
  <c r="BS831" i="8"/>
  <c r="BS832" i="8"/>
  <c r="BS833" i="8"/>
  <c r="BS834" i="8"/>
  <c r="BS835" i="8"/>
  <c r="BS836" i="8"/>
  <c r="BS837" i="8"/>
  <c r="BV837" i="8" s="1"/>
  <c r="BS838" i="8"/>
  <c r="BV838" i="8" s="1"/>
  <c r="BS839" i="8"/>
  <c r="BV839" i="8" s="1"/>
  <c r="BS840" i="8"/>
  <c r="BV840" i="8" s="1"/>
  <c r="BS841" i="8"/>
  <c r="BV841" i="8" s="1"/>
  <c r="BS842" i="8"/>
  <c r="BV842" i="8" s="1"/>
  <c r="BS843" i="8"/>
  <c r="BV843" i="8" s="1"/>
  <c r="BS844" i="8"/>
  <c r="BV844" i="8" s="1"/>
  <c r="BS845" i="8"/>
  <c r="BV845" i="8" s="1"/>
  <c r="BS846" i="8"/>
  <c r="BV846" i="8" s="1"/>
  <c r="BS847" i="8"/>
  <c r="BV847" i="8" s="1"/>
  <c r="BS848" i="8"/>
  <c r="BV848" i="8" s="1"/>
  <c r="BS849" i="8"/>
  <c r="BV849" i="8" s="1"/>
  <c r="BS850" i="8"/>
  <c r="BV850" i="8" s="1"/>
  <c r="BS851" i="8"/>
  <c r="BV851" i="8" s="1"/>
  <c r="BS852" i="8"/>
  <c r="BV852" i="8" s="1"/>
  <c r="BS853" i="8"/>
  <c r="BV853" i="8" s="1"/>
  <c r="BS854" i="8"/>
  <c r="BV854" i="8" s="1"/>
  <c r="BS855" i="8"/>
  <c r="BV855" i="8" s="1"/>
  <c r="BS856" i="8"/>
  <c r="BV856" i="8" s="1"/>
  <c r="BS857" i="8"/>
  <c r="BV857" i="8" s="1"/>
  <c r="BS858" i="8"/>
  <c r="BV858" i="8" s="1"/>
  <c r="BS859" i="8"/>
  <c r="BV859" i="8" s="1"/>
  <c r="BS860" i="8"/>
  <c r="BV860" i="8" s="1"/>
  <c r="BS861" i="8"/>
  <c r="BV861" i="8" s="1"/>
  <c r="BS862" i="8"/>
  <c r="BV862" i="8" s="1"/>
  <c r="BS863" i="8"/>
  <c r="BV863" i="8" s="1"/>
  <c r="BS864" i="8"/>
  <c r="BV864" i="8" s="1"/>
  <c r="BS865" i="8"/>
  <c r="BV865" i="8" s="1"/>
  <c r="BS866" i="8"/>
  <c r="BV866" i="8" s="1"/>
  <c r="BS867" i="8"/>
  <c r="BV867" i="8" s="1"/>
  <c r="BS868" i="8"/>
  <c r="BV868" i="8" s="1"/>
  <c r="BS869" i="8"/>
  <c r="BV869" i="8" s="1"/>
  <c r="BS870" i="8"/>
  <c r="BV870" i="8" s="1"/>
  <c r="BS871" i="8"/>
  <c r="BV871" i="8" s="1"/>
  <c r="BS872" i="8"/>
  <c r="BS873" i="8"/>
  <c r="BS874" i="8"/>
  <c r="BS875" i="8"/>
  <c r="BS876" i="8"/>
  <c r="BS877" i="8"/>
  <c r="BS878" i="8"/>
  <c r="BS879" i="8"/>
  <c r="BS880" i="8"/>
  <c r="BS881" i="8"/>
  <c r="BS882" i="8"/>
  <c r="BS883" i="8"/>
  <c r="BS884" i="8"/>
  <c r="BS885" i="8"/>
  <c r="BS886" i="8"/>
  <c r="BV886" i="8" s="1"/>
  <c r="BS887" i="8"/>
  <c r="BW837" i="8" s="1"/>
  <c r="BS888" i="8"/>
  <c r="BW838" i="8" s="1"/>
  <c r="BS889" i="8"/>
  <c r="BW839" i="8" s="1"/>
  <c r="BS890" i="8"/>
  <c r="BW840" i="8" s="1"/>
  <c r="BS891" i="8"/>
  <c r="BW841" i="8" s="1"/>
  <c r="BS892" i="8"/>
  <c r="BW842" i="8" s="1"/>
  <c r="BS893" i="8"/>
  <c r="BW843" i="8" s="1"/>
  <c r="BS894" i="8"/>
  <c r="BW844" i="8" s="1"/>
  <c r="BS895" i="8"/>
  <c r="BW845" i="8" s="1"/>
  <c r="BS896" i="8"/>
  <c r="BW846" i="8" s="1"/>
  <c r="BS897" i="8"/>
  <c r="BW847" i="8" s="1"/>
  <c r="BS898" i="8"/>
  <c r="BW848" i="8" s="1"/>
  <c r="BS899" i="8"/>
  <c r="BW849" i="8" s="1"/>
  <c r="BS900" i="8"/>
  <c r="BW850" i="8" s="1"/>
  <c r="BS901" i="8"/>
  <c r="BW851" i="8" s="1"/>
  <c r="BS902" i="8"/>
  <c r="BW852" i="8" s="1"/>
  <c r="BS903" i="8"/>
  <c r="BW853" i="8" s="1"/>
  <c r="BS904" i="8"/>
  <c r="BW854" i="8" s="1"/>
  <c r="BS905" i="8"/>
  <c r="BW855" i="8" s="1"/>
  <c r="BS906" i="8"/>
  <c r="BW856" i="8" s="1"/>
  <c r="BS907" i="8"/>
  <c r="BW857" i="8" s="1"/>
  <c r="BS908" i="8"/>
  <c r="BW858" i="8" s="1"/>
  <c r="BS909" i="8"/>
  <c r="BW859" i="8" s="1"/>
  <c r="BS910" i="8"/>
  <c r="BW860" i="8" s="1"/>
  <c r="BS911" i="8"/>
  <c r="BW861" i="8" s="1"/>
  <c r="BS912" i="8"/>
  <c r="BW862" i="8" s="1"/>
  <c r="BS913" i="8"/>
  <c r="BW863" i="8" s="1"/>
  <c r="BS914" i="8"/>
  <c r="BW864" i="8" s="1"/>
  <c r="BS915" i="8"/>
  <c r="BW865" i="8" s="1"/>
  <c r="BS916" i="8"/>
  <c r="BW866" i="8" s="1"/>
  <c r="BS917" i="8"/>
  <c r="BW867" i="8" s="1"/>
  <c r="BS918" i="8"/>
  <c r="BW868" i="8" s="1"/>
  <c r="BS919" i="8"/>
  <c r="BW869" i="8" s="1"/>
  <c r="BS920" i="8"/>
  <c r="BW870" i="8" s="1"/>
  <c r="BS921" i="8"/>
  <c r="BW871" i="8" s="1"/>
  <c r="BS922" i="8"/>
  <c r="BS923" i="8"/>
  <c r="BS924" i="8"/>
  <c r="BS925" i="8"/>
  <c r="BS926" i="8"/>
  <c r="BS927" i="8"/>
  <c r="BS928" i="8"/>
  <c r="BS929" i="8"/>
  <c r="BS930" i="8"/>
  <c r="BS931" i="8"/>
  <c r="BS932" i="8"/>
  <c r="BS933" i="8"/>
  <c r="BS934" i="8"/>
  <c r="BS935" i="8"/>
  <c r="BS936" i="8"/>
  <c r="BW886" i="8" s="1"/>
  <c r="BS937" i="8"/>
  <c r="BX837" i="8" s="1"/>
  <c r="BS938" i="8"/>
  <c r="BX838" i="8" s="1"/>
  <c r="BS939" i="8"/>
  <c r="BX839" i="8" s="1"/>
  <c r="BS940" i="8"/>
  <c r="BX840" i="8" s="1"/>
  <c r="BS941" i="8"/>
  <c r="BX841" i="8" s="1"/>
  <c r="BS942" i="8"/>
  <c r="BX842" i="8" s="1"/>
  <c r="BS943" i="8"/>
  <c r="BX843" i="8" s="1"/>
  <c r="BS944" i="8"/>
  <c r="BX844" i="8" s="1"/>
  <c r="BS945" i="8"/>
  <c r="BX845" i="8" s="1"/>
  <c r="BS946" i="8"/>
  <c r="BX846" i="8" s="1"/>
  <c r="BS947" i="8"/>
  <c r="BX847" i="8" s="1"/>
  <c r="BS948" i="8"/>
  <c r="BX848" i="8" s="1"/>
  <c r="BS949" i="8"/>
  <c r="BX849" i="8" s="1"/>
  <c r="BS950" i="8"/>
  <c r="BX850" i="8" s="1"/>
  <c r="BS951" i="8"/>
  <c r="BX851" i="8" s="1"/>
  <c r="BS952" i="8"/>
  <c r="BX852" i="8" s="1"/>
  <c r="BS953" i="8"/>
  <c r="BX853" i="8" s="1"/>
  <c r="BS954" i="8"/>
  <c r="BX854" i="8" s="1"/>
  <c r="BS955" i="8"/>
  <c r="BX855" i="8" s="1"/>
  <c r="BS956" i="8"/>
  <c r="BX856" i="8" s="1"/>
  <c r="BS957" i="8"/>
  <c r="BX857" i="8" s="1"/>
  <c r="BS958" i="8"/>
  <c r="BX858" i="8" s="1"/>
  <c r="BS959" i="8"/>
  <c r="BX859" i="8" s="1"/>
  <c r="BS960" i="8"/>
  <c r="BX860" i="8" s="1"/>
  <c r="BS961" i="8"/>
  <c r="BX861" i="8" s="1"/>
  <c r="BS962" i="8"/>
  <c r="BX862" i="8" s="1"/>
  <c r="BS963" i="8"/>
  <c r="BX863" i="8" s="1"/>
  <c r="BS964" i="8"/>
  <c r="BX864" i="8" s="1"/>
  <c r="BS965" i="8"/>
  <c r="BX865" i="8" s="1"/>
  <c r="BS966" i="8"/>
  <c r="BX866" i="8" s="1"/>
  <c r="BS967" i="8"/>
  <c r="BX867" i="8" s="1"/>
  <c r="BS968" i="8"/>
  <c r="BX868" i="8" s="1"/>
  <c r="BS969" i="8"/>
  <c r="BX869" i="8" s="1"/>
  <c r="BS970" i="8"/>
  <c r="BX870" i="8" s="1"/>
  <c r="BS971" i="8"/>
  <c r="BX871" i="8" s="1"/>
  <c r="BS972" i="8"/>
  <c r="BS973" i="8"/>
  <c r="BS974" i="8"/>
  <c r="BS975" i="8"/>
  <c r="BS976" i="8"/>
  <c r="BS977" i="8"/>
  <c r="BS978" i="8"/>
  <c r="BS979" i="8"/>
  <c r="BS980" i="8"/>
  <c r="BS981" i="8"/>
  <c r="BS982" i="8"/>
  <c r="BS983" i="8"/>
  <c r="BS984" i="8"/>
  <c r="BS985" i="8"/>
  <c r="BX885" i="8" s="1"/>
  <c r="BS986" i="8"/>
  <c r="BX886" i="8" s="1"/>
  <c r="BS987" i="8"/>
  <c r="BY837" i="8" s="1"/>
  <c r="BS988" i="8"/>
  <c r="BY838" i="8" s="1"/>
  <c r="BY841" i="8"/>
  <c r="BS992" i="8"/>
  <c r="BY842" i="8" s="1"/>
  <c r="BS993" i="8"/>
  <c r="BY843" i="8" s="1"/>
  <c r="BS994" i="8"/>
  <c r="BY844" i="8" s="1"/>
  <c r="BS995" i="8"/>
  <c r="BY845" i="8" s="1"/>
  <c r="BS996" i="8"/>
  <c r="BY846" i="8" s="1"/>
  <c r="BS997" i="8"/>
  <c r="BY847" i="8" s="1"/>
  <c r="BS998" i="8"/>
  <c r="BY848" i="8" s="1"/>
  <c r="BS1000" i="8"/>
  <c r="BY850" i="8" s="1"/>
  <c r="BS1001" i="8"/>
  <c r="BY851" i="8" s="1"/>
  <c r="BS1002" i="8"/>
  <c r="BY852" i="8" s="1"/>
  <c r="BS1003" i="8"/>
  <c r="BY853" i="8" s="1"/>
  <c r="BS1004" i="8"/>
  <c r="BY854" i="8" s="1"/>
  <c r="BS1005" i="8"/>
  <c r="BY855" i="8" s="1"/>
  <c r="BS1006" i="8"/>
  <c r="BY856" i="8" s="1"/>
  <c r="BS1007" i="8"/>
  <c r="BY857" i="8" s="1"/>
  <c r="BS1008" i="8"/>
  <c r="BY858" i="8" s="1"/>
  <c r="BS1009" i="8"/>
  <c r="BY859" i="8" s="1"/>
  <c r="BS1010" i="8"/>
  <c r="BY860" i="8" s="1"/>
  <c r="BS1011" i="8"/>
  <c r="BY861" i="8" s="1"/>
  <c r="BS1012" i="8"/>
  <c r="BY862" i="8" s="1"/>
  <c r="BS1013" i="8"/>
  <c r="BY863" i="8" s="1"/>
  <c r="BS1014" i="8"/>
  <c r="BY864" i="8" s="1"/>
  <c r="BS1015" i="8"/>
  <c r="BY865" i="8" s="1"/>
  <c r="BS1016" i="8"/>
  <c r="BY866" i="8" s="1"/>
  <c r="BS1017" i="8"/>
  <c r="BY867" i="8" s="1"/>
  <c r="BS1018" i="8"/>
  <c r="BY868" i="8" s="1"/>
  <c r="BS1019" i="8"/>
  <c r="BY869" i="8" s="1"/>
  <c r="BS1020" i="8"/>
  <c r="BY870" i="8" s="1"/>
  <c r="BS1021" i="8"/>
  <c r="BY871" i="8" s="1"/>
  <c r="BS1022" i="8"/>
  <c r="BY872" i="8" s="1"/>
  <c r="BS1023" i="8"/>
  <c r="BY873" i="8" s="1"/>
  <c r="BS1024" i="8"/>
  <c r="BY874" i="8" s="1"/>
  <c r="BS1025" i="8"/>
  <c r="BY875" i="8" s="1"/>
  <c r="BS1026" i="8"/>
  <c r="BY876" i="8" s="1"/>
  <c r="BS1027" i="8"/>
  <c r="BY877" i="8" s="1"/>
  <c r="BS1028" i="8"/>
  <c r="BY878" i="8" s="1"/>
  <c r="BS1029" i="8"/>
  <c r="BY879" i="8" s="1"/>
  <c r="BS1030" i="8"/>
  <c r="BY880" i="8" s="1"/>
  <c r="BS1031" i="8"/>
  <c r="BY881" i="8" s="1"/>
  <c r="BS1032" i="8"/>
  <c r="BY882" i="8" s="1"/>
  <c r="BS1033" i="8"/>
  <c r="BY883" i="8" s="1"/>
  <c r="BS1034" i="8"/>
  <c r="BY884" i="8" s="1"/>
  <c r="BS1035" i="8"/>
  <c r="BY885" i="8" s="1"/>
  <c r="BS1036" i="8"/>
  <c r="BY886" i="8" s="1"/>
  <c r="BS1037" i="8"/>
  <c r="BS1038" i="8"/>
  <c r="BS1039" i="8"/>
  <c r="BS1040" i="8"/>
  <c r="BS1041" i="8"/>
  <c r="BS1042" i="8"/>
  <c r="BS1043" i="8"/>
  <c r="BV1043" i="8" s="1"/>
  <c r="BS1044" i="8"/>
  <c r="BV1044" i="8" s="1"/>
  <c r="BS1045" i="8"/>
  <c r="BV1045" i="8" s="1"/>
  <c r="BS1046" i="8"/>
  <c r="BV1046" i="8" s="1"/>
  <c r="BS1047" i="8"/>
  <c r="BV1047" i="8" s="1"/>
  <c r="BS1048" i="8"/>
  <c r="BV1048" i="8" s="1"/>
  <c r="BS1049" i="8"/>
  <c r="BV1049" i="8" s="1"/>
  <c r="BS1050" i="8"/>
  <c r="BV1050" i="8" s="1"/>
  <c r="BS1051" i="8"/>
  <c r="BV1051" i="8" s="1"/>
  <c r="BS1052" i="8"/>
  <c r="BV1052" i="8" s="1"/>
  <c r="BS1053" i="8"/>
  <c r="BV1053" i="8" s="1"/>
  <c r="BS1054" i="8"/>
  <c r="BV1054" i="8" s="1"/>
  <c r="BS1055" i="8"/>
  <c r="BV1055" i="8" s="1"/>
  <c r="BS1056" i="8"/>
  <c r="BV1056" i="8" s="1"/>
  <c r="BS1057" i="8"/>
  <c r="BV1057" i="8" s="1"/>
  <c r="BS1058" i="8"/>
  <c r="BV1058" i="8" s="1"/>
  <c r="BS1059" i="8"/>
  <c r="BV1059" i="8" s="1"/>
  <c r="BS1060" i="8"/>
  <c r="BV1060" i="8" s="1"/>
  <c r="BS1061" i="8"/>
  <c r="BV1061" i="8" s="1"/>
  <c r="BS1062" i="8"/>
  <c r="BV1062" i="8" s="1"/>
  <c r="BS1063" i="8"/>
  <c r="BV1063" i="8" s="1"/>
  <c r="BS1064" i="8"/>
  <c r="BV1064" i="8" s="1"/>
  <c r="BS1065" i="8"/>
  <c r="BV1065" i="8" s="1"/>
  <c r="BS1066" i="8"/>
  <c r="BV1066" i="8" s="1"/>
  <c r="BS1067" i="8"/>
  <c r="BV1067" i="8" s="1"/>
  <c r="BS1068" i="8"/>
  <c r="BV1068" i="8" s="1"/>
  <c r="BS1069" i="8"/>
  <c r="BV1069" i="8" s="1"/>
  <c r="BS1070" i="8"/>
  <c r="BV1070" i="8" s="1"/>
  <c r="BS1071" i="8"/>
  <c r="BV1071" i="8" s="1"/>
  <c r="BS1072" i="8"/>
  <c r="BV1072" i="8" s="1"/>
  <c r="BS1073" i="8"/>
  <c r="BV1073" i="8" s="1"/>
  <c r="BS1074" i="8"/>
  <c r="BV1074" i="8" s="1"/>
  <c r="BS1075" i="8"/>
  <c r="BV1075" i="8" s="1"/>
  <c r="BS1076" i="8"/>
  <c r="BV1076" i="8" s="1"/>
  <c r="BS1077" i="8"/>
  <c r="BV1077" i="8" s="1"/>
  <c r="BS1078" i="8"/>
  <c r="BV1078" i="8" s="1"/>
  <c r="BS1079" i="8"/>
  <c r="BV1079" i="8" s="1"/>
  <c r="BS1080" i="8"/>
  <c r="BV1080" i="8" s="1"/>
  <c r="BS1081" i="8"/>
  <c r="BV1081" i="8" s="1"/>
  <c r="BS1082" i="8"/>
  <c r="BV1082" i="8" s="1"/>
  <c r="BS1083" i="8"/>
  <c r="BV1083" i="8" s="1"/>
  <c r="BS1084" i="8"/>
  <c r="BV1084" i="8" s="1"/>
  <c r="BS1085" i="8"/>
  <c r="BV1085" i="8" s="1"/>
  <c r="BS1086" i="8"/>
  <c r="BV1086" i="8" s="1"/>
  <c r="BS1087" i="8"/>
  <c r="BV1087" i="8" s="1"/>
  <c r="BS1088" i="8"/>
  <c r="BV1088" i="8" s="1"/>
  <c r="BS1089" i="8"/>
  <c r="BV1089" i="8" s="1"/>
  <c r="BS1090" i="8"/>
  <c r="BV1090" i="8" s="1"/>
  <c r="BS1091" i="8"/>
  <c r="BV1091" i="8" s="1"/>
  <c r="BS1092" i="8"/>
  <c r="BV1092" i="8" s="1"/>
  <c r="BS1093" i="8"/>
  <c r="BW1043" i="8" s="1"/>
  <c r="BW1095" i="8" s="1"/>
  <c r="BS1094" i="8"/>
  <c r="BW1044" i="8" s="1"/>
  <c r="BS1095" i="8"/>
  <c r="BW1045" i="8" s="1"/>
  <c r="BS1096" i="8"/>
  <c r="BW1046" i="8" s="1"/>
  <c r="BS1097" i="8"/>
  <c r="BW1047" i="8" s="1"/>
  <c r="BS1098" i="8"/>
  <c r="BW1048" i="8" s="1"/>
  <c r="BS1099" i="8"/>
  <c r="BW1049" i="8" s="1"/>
  <c r="BS1100" i="8"/>
  <c r="BW1050" i="8" s="1"/>
  <c r="BS1101" i="8"/>
  <c r="BW1051" i="8" s="1"/>
  <c r="BS1102" i="8"/>
  <c r="BW1052" i="8" s="1"/>
  <c r="BS1103" i="8"/>
  <c r="BW1053" i="8" s="1"/>
  <c r="BS1104" i="8"/>
  <c r="BW1054" i="8" s="1"/>
  <c r="BS1105" i="8"/>
  <c r="BW1055" i="8" s="1"/>
  <c r="BS1106" i="8"/>
  <c r="BW1056" i="8" s="1"/>
  <c r="BS1107" i="8"/>
  <c r="BW1057" i="8" s="1"/>
  <c r="BS1108" i="8"/>
  <c r="BW1058" i="8" s="1"/>
  <c r="BS1109" i="8"/>
  <c r="BW1059" i="8" s="1"/>
  <c r="BS1110" i="8"/>
  <c r="BW1060" i="8" s="1"/>
  <c r="BS1111" i="8"/>
  <c r="BW1061" i="8" s="1"/>
  <c r="BS1112" i="8"/>
  <c r="BW1062" i="8" s="1"/>
  <c r="BS1113" i="8"/>
  <c r="BW1063" i="8" s="1"/>
  <c r="BS1114" i="8"/>
  <c r="BW1064" i="8" s="1"/>
  <c r="BS1115" i="8"/>
  <c r="BW1065" i="8" s="1"/>
  <c r="BS1116" i="8"/>
  <c r="BW1066" i="8" s="1"/>
  <c r="BS1117" i="8"/>
  <c r="BW1067" i="8" s="1"/>
  <c r="BS1118" i="8"/>
  <c r="BW1068" i="8" s="1"/>
  <c r="BS1119" i="8"/>
  <c r="BW1069" i="8" s="1"/>
  <c r="BS1120" i="8"/>
  <c r="BW1070" i="8" s="1"/>
  <c r="BS1121" i="8"/>
  <c r="BW1071" i="8" s="1"/>
  <c r="BS1122" i="8"/>
  <c r="BW1072" i="8" s="1"/>
  <c r="BS1123" i="8"/>
  <c r="BW1073" i="8" s="1"/>
  <c r="BS1124" i="8"/>
  <c r="BW1074" i="8" s="1"/>
  <c r="BS1125" i="8"/>
  <c r="BW1075" i="8" s="1"/>
  <c r="BS1126" i="8"/>
  <c r="BW1076" i="8" s="1"/>
  <c r="BS1127" i="8"/>
  <c r="BW1077" i="8" s="1"/>
  <c r="BS1128" i="8"/>
  <c r="BW1078" i="8" s="1"/>
  <c r="BS1129" i="8"/>
  <c r="BW1079" i="8" s="1"/>
  <c r="BS1130" i="8"/>
  <c r="BW1080" i="8" s="1"/>
  <c r="BS1131" i="8"/>
  <c r="BW1081" i="8" s="1"/>
  <c r="BS1132" i="8"/>
  <c r="BW1082" i="8" s="1"/>
  <c r="BS1133" i="8"/>
  <c r="BW1083" i="8" s="1"/>
  <c r="BS1134" i="8"/>
  <c r="BW1084" i="8" s="1"/>
  <c r="BS1135" i="8"/>
  <c r="BW1085" i="8" s="1"/>
  <c r="BS1136" i="8"/>
  <c r="BW1086" i="8" s="1"/>
  <c r="BS1137" i="8"/>
  <c r="BW1087" i="8" s="1"/>
  <c r="BS1138" i="8"/>
  <c r="BW1088" i="8" s="1"/>
  <c r="BS1139" i="8"/>
  <c r="BW1089" i="8" s="1"/>
  <c r="BS1140" i="8"/>
  <c r="BW1090" i="8" s="1"/>
  <c r="BS1141" i="8"/>
  <c r="BW1091" i="8" s="1"/>
  <c r="BS1142" i="8"/>
  <c r="BW1092" i="8" s="1"/>
  <c r="BS1143" i="8"/>
  <c r="BX1043" i="8" s="1"/>
  <c r="BS1144" i="8"/>
  <c r="BX1044" i="8" s="1"/>
  <c r="BS1145" i="8"/>
  <c r="BX1045" i="8" s="1"/>
  <c r="BS1146" i="8"/>
  <c r="BX1046" i="8" s="1"/>
  <c r="BS1147" i="8"/>
  <c r="BX1047" i="8" s="1"/>
  <c r="BS1148" i="8"/>
  <c r="BX1048" i="8" s="1"/>
  <c r="BS1149" i="8"/>
  <c r="BX1049" i="8" s="1"/>
  <c r="BS1150" i="8"/>
  <c r="BX1050" i="8" s="1"/>
  <c r="BS1151" i="8"/>
  <c r="BX1051" i="8" s="1"/>
  <c r="BS1152" i="8"/>
  <c r="BX1052" i="8" s="1"/>
  <c r="BS1153" i="8"/>
  <c r="BX1053" i="8" s="1"/>
  <c r="BS1154" i="8"/>
  <c r="BX1054" i="8" s="1"/>
  <c r="BS1155" i="8"/>
  <c r="BX1055" i="8" s="1"/>
  <c r="BS1156" i="8"/>
  <c r="BX1056" i="8" s="1"/>
  <c r="BS1157" i="8"/>
  <c r="BX1057" i="8" s="1"/>
  <c r="BS1158" i="8"/>
  <c r="BX1058" i="8" s="1"/>
  <c r="BS1159" i="8"/>
  <c r="BX1059" i="8" s="1"/>
  <c r="BS1160" i="8"/>
  <c r="BX1060" i="8" s="1"/>
  <c r="BS1161" i="8"/>
  <c r="BX1061" i="8" s="1"/>
  <c r="BS1162" i="8"/>
  <c r="BX1062" i="8" s="1"/>
  <c r="BS1163" i="8"/>
  <c r="BX1063" i="8" s="1"/>
  <c r="BS1164" i="8"/>
  <c r="BX1064" i="8" s="1"/>
  <c r="BS1165" i="8"/>
  <c r="BX1065" i="8" s="1"/>
  <c r="BS1166" i="8"/>
  <c r="BX1066" i="8" s="1"/>
  <c r="BS1167" i="8"/>
  <c r="BX1067" i="8" s="1"/>
  <c r="BS1168" i="8"/>
  <c r="BX1068" i="8" s="1"/>
  <c r="BS1169" i="8"/>
  <c r="BX1069" i="8" s="1"/>
  <c r="BS1170" i="8"/>
  <c r="BX1070" i="8" s="1"/>
  <c r="BS1171" i="8"/>
  <c r="BX1071" i="8" s="1"/>
  <c r="BS1172" i="8"/>
  <c r="BX1072" i="8" s="1"/>
  <c r="BS1173" i="8"/>
  <c r="BX1073" i="8" s="1"/>
  <c r="BS1174" i="8"/>
  <c r="BX1074" i="8" s="1"/>
  <c r="BS1175" i="8"/>
  <c r="BX1075" i="8" s="1"/>
  <c r="BS1176" i="8"/>
  <c r="BX1076" i="8" s="1"/>
  <c r="BS1177" i="8"/>
  <c r="BX1077" i="8" s="1"/>
  <c r="BS1178" i="8"/>
  <c r="BX1078" i="8" s="1"/>
  <c r="BS1179" i="8"/>
  <c r="BS1180" i="8"/>
  <c r="BX1080" i="8" s="1"/>
  <c r="BS1181" i="8"/>
  <c r="BX1081" i="8" s="1"/>
  <c r="BS1182" i="8"/>
  <c r="BX1082" i="8" s="1"/>
  <c r="BS1183" i="8"/>
  <c r="BX1083" i="8" s="1"/>
  <c r="BS1184" i="8"/>
  <c r="BX1084" i="8" s="1"/>
  <c r="BS1185" i="8"/>
  <c r="BX1085" i="8" s="1"/>
  <c r="BS1186" i="8"/>
  <c r="BX1086" i="8" s="1"/>
  <c r="BS1187" i="8"/>
  <c r="BX1087" i="8" s="1"/>
  <c r="BS1188" i="8"/>
  <c r="BX1088" i="8" s="1"/>
  <c r="BS1189" i="8"/>
  <c r="BX1089" i="8" s="1"/>
  <c r="BS1190" i="8"/>
  <c r="BX1090" i="8" s="1"/>
  <c r="BS1191" i="8"/>
  <c r="BX1091" i="8" s="1"/>
  <c r="BS1192" i="8"/>
  <c r="BX1092" i="8" s="1"/>
  <c r="BS1193" i="8"/>
  <c r="BY1043" i="8" s="1"/>
  <c r="BS1194" i="8"/>
  <c r="BY1044" i="8" s="1"/>
  <c r="BS1195" i="8"/>
  <c r="BY1045" i="8" s="1"/>
  <c r="BS1196" i="8"/>
  <c r="BY1046" i="8" s="1"/>
  <c r="BS1197" i="8"/>
  <c r="BY1047" i="8" s="1"/>
  <c r="BS1198" i="8"/>
  <c r="BY1048" i="8" s="1"/>
  <c r="BS1199" i="8"/>
  <c r="BY1049" i="8" s="1"/>
  <c r="BS1200" i="8"/>
  <c r="BY1050" i="8" s="1"/>
  <c r="BS1201" i="8"/>
  <c r="BY1051" i="8" s="1"/>
  <c r="BS1202" i="8"/>
  <c r="BY1052" i="8" s="1"/>
  <c r="BS1203" i="8"/>
  <c r="BY1053" i="8" s="1"/>
  <c r="BS1204" i="8"/>
  <c r="BY1054" i="8" s="1"/>
  <c r="BS1205" i="8"/>
  <c r="BY1055" i="8" s="1"/>
  <c r="BS1206" i="8"/>
  <c r="BY1056" i="8" s="1"/>
  <c r="BS1207" i="8"/>
  <c r="BY1057" i="8" s="1"/>
  <c r="BS1208" i="8"/>
  <c r="BY1058" i="8" s="1"/>
  <c r="BS1209" i="8"/>
  <c r="BY1059" i="8" s="1"/>
  <c r="BS1210" i="8"/>
  <c r="BY1060" i="8" s="1"/>
  <c r="BS1211" i="8"/>
  <c r="BY1061" i="8" s="1"/>
  <c r="BS1212" i="8"/>
  <c r="BY1062" i="8" s="1"/>
  <c r="BS1213" i="8"/>
  <c r="BY1063" i="8" s="1"/>
  <c r="BS1214" i="8"/>
  <c r="BY1064" i="8" s="1"/>
  <c r="BS1215" i="8"/>
  <c r="BY1065" i="8" s="1"/>
  <c r="BS1216" i="8"/>
  <c r="BY1066" i="8" s="1"/>
  <c r="BS1217" i="8"/>
  <c r="BY1067" i="8" s="1"/>
  <c r="BS1218" i="8"/>
  <c r="BY1068" i="8" s="1"/>
  <c r="BS1219" i="8"/>
  <c r="BY1069" i="8" s="1"/>
  <c r="BS1220" i="8"/>
  <c r="BY1070" i="8" s="1"/>
  <c r="BS1221" i="8"/>
  <c r="BY1071" i="8" s="1"/>
  <c r="BS1222" i="8"/>
  <c r="BY1072" i="8" s="1"/>
  <c r="BS1223" i="8"/>
  <c r="BY1073" i="8" s="1"/>
  <c r="BS1224" i="8"/>
  <c r="BY1074" i="8" s="1"/>
  <c r="BS1225" i="8"/>
  <c r="BY1075" i="8" s="1"/>
  <c r="BS1226" i="8"/>
  <c r="BY1076" i="8" s="1"/>
  <c r="BS1227" i="8"/>
  <c r="BY1077" i="8" s="1"/>
  <c r="BS1228" i="8"/>
  <c r="BY1078" i="8" s="1"/>
  <c r="BV263" i="8"/>
  <c r="BV57" i="8"/>
  <c r="BX5" i="8"/>
  <c r="BX32" i="8"/>
  <c r="BS5" i="8"/>
  <c r="BV5" i="8" s="1"/>
  <c r="BS6" i="8"/>
  <c r="BV6" i="8" s="1"/>
  <c r="BS7" i="8"/>
  <c r="BV7" i="8" s="1"/>
  <c r="BS8" i="8"/>
  <c r="BV8" i="8" s="1"/>
  <c r="BS9" i="8"/>
  <c r="BV9" i="8" s="1"/>
  <c r="BS10" i="8"/>
  <c r="BV10" i="8" s="1"/>
  <c r="BS11" i="8"/>
  <c r="BV11" i="8" s="1"/>
  <c r="BS12" i="8"/>
  <c r="BV12" i="8" s="1"/>
  <c r="BS13" i="8"/>
  <c r="BV13" i="8" s="1"/>
  <c r="BS14" i="8"/>
  <c r="BV14" i="8" s="1"/>
  <c r="BS15" i="8"/>
  <c r="BV15" i="8" s="1"/>
  <c r="BS16" i="8"/>
  <c r="BV16" i="8" s="1"/>
  <c r="BS17" i="8"/>
  <c r="BV17" i="8" s="1"/>
  <c r="BS18" i="8"/>
  <c r="BV18" i="8" s="1"/>
  <c r="BS19" i="8"/>
  <c r="BV19" i="8" s="1"/>
  <c r="BS20" i="8"/>
  <c r="BV20" i="8" s="1"/>
  <c r="BS21" i="8"/>
  <c r="BV21" i="8" s="1"/>
  <c r="BS22" i="8"/>
  <c r="BV22" i="8" s="1"/>
  <c r="BS23" i="8"/>
  <c r="BV23" i="8" s="1"/>
  <c r="BS24" i="8"/>
  <c r="BV24" i="8" s="1"/>
  <c r="BS25" i="8"/>
  <c r="BV25" i="8" s="1"/>
  <c r="BS26" i="8"/>
  <c r="BV26" i="8" s="1"/>
  <c r="BS27" i="8"/>
  <c r="BV27" i="8" s="1"/>
  <c r="BS28" i="8"/>
  <c r="BV28" i="8" s="1"/>
  <c r="BS29" i="8"/>
  <c r="BV29" i="8" s="1"/>
  <c r="BS30" i="8"/>
  <c r="BV30" i="8" s="1"/>
  <c r="BS31" i="8"/>
  <c r="BV31" i="8" s="1"/>
  <c r="BS32" i="8"/>
  <c r="BV32" i="8" s="1"/>
  <c r="BS33" i="8"/>
  <c r="BV33" i="8" s="1"/>
  <c r="BS34" i="8"/>
  <c r="BV34" i="8" s="1"/>
  <c r="BS35" i="8"/>
  <c r="BV35" i="8" s="1"/>
  <c r="BS36" i="8"/>
  <c r="BV36" i="8" s="1"/>
  <c r="BS37" i="8"/>
  <c r="BV37" i="8" s="1"/>
  <c r="BS38" i="8"/>
  <c r="BV38" i="8" s="1"/>
  <c r="BS39" i="8"/>
  <c r="BV39" i="8" s="1"/>
  <c r="BS40" i="8"/>
  <c r="BV40" i="8" s="1"/>
  <c r="BS41" i="8"/>
  <c r="BV41" i="8" s="1"/>
  <c r="BS42" i="8"/>
  <c r="BV42" i="8" s="1"/>
  <c r="BS43" i="8"/>
  <c r="BV43" i="8" s="1"/>
  <c r="BS44" i="8"/>
  <c r="BV44" i="8" s="1"/>
  <c r="BS45" i="8"/>
  <c r="BV45" i="8" s="1"/>
  <c r="BS46" i="8"/>
  <c r="BV46" i="8" s="1"/>
  <c r="BS47" i="8"/>
  <c r="BV47" i="8" s="1"/>
  <c r="BS48" i="8"/>
  <c r="BV48" i="8" s="1"/>
  <c r="BS49" i="8"/>
  <c r="BV49" i="8" s="1"/>
  <c r="BS50" i="8"/>
  <c r="BV50" i="8" s="1"/>
  <c r="BS51" i="8"/>
  <c r="BV51" i="8" s="1"/>
  <c r="BS52" i="8"/>
  <c r="BV52" i="8" s="1"/>
  <c r="BS53" i="8"/>
  <c r="BV53" i="8" s="1"/>
  <c r="BS54" i="8"/>
  <c r="BW4" i="8" s="1"/>
  <c r="BS55" i="8"/>
  <c r="BW5" i="8" s="1"/>
  <c r="BS56" i="8"/>
  <c r="BW6" i="8" s="1"/>
  <c r="BS57" i="8"/>
  <c r="BW7" i="8" s="1"/>
  <c r="BS58" i="8"/>
  <c r="BW8" i="8" s="1"/>
  <c r="BS59" i="8"/>
  <c r="BW9" i="8" s="1"/>
  <c r="BS60" i="8"/>
  <c r="BW10" i="8" s="1"/>
  <c r="BS61" i="8"/>
  <c r="BW11" i="8" s="1"/>
  <c r="BS62" i="8"/>
  <c r="BW12" i="8" s="1"/>
  <c r="BS63" i="8"/>
  <c r="BW13" i="8" s="1"/>
  <c r="BS64" i="8"/>
  <c r="BW14" i="8" s="1"/>
  <c r="BS65" i="8"/>
  <c r="BW15" i="8" s="1"/>
  <c r="BS66" i="8"/>
  <c r="BW16" i="8" s="1"/>
  <c r="BS67" i="8"/>
  <c r="BW17" i="8" s="1"/>
  <c r="BS68" i="8"/>
  <c r="BW18" i="8" s="1"/>
  <c r="BS69" i="8"/>
  <c r="BW19" i="8" s="1"/>
  <c r="BS70" i="8"/>
  <c r="BW20" i="8" s="1"/>
  <c r="BS71" i="8"/>
  <c r="BW21" i="8" s="1"/>
  <c r="BS72" i="8"/>
  <c r="BW22" i="8" s="1"/>
  <c r="BS73" i="8"/>
  <c r="BW23" i="8" s="1"/>
  <c r="BS74" i="8"/>
  <c r="BW24" i="8" s="1"/>
  <c r="BS75" i="8"/>
  <c r="BW25" i="8" s="1"/>
  <c r="BS76" i="8"/>
  <c r="BW26" i="8" s="1"/>
  <c r="BS77" i="8"/>
  <c r="BW27" i="8" s="1"/>
  <c r="BS78" i="8"/>
  <c r="BW28" i="8" s="1"/>
  <c r="BS79" i="8"/>
  <c r="BW29" i="8" s="1"/>
  <c r="BS80" i="8"/>
  <c r="BW30" i="8" s="1"/>
  <c r="BS81" i="8"/>
  <c r="BW31" i="8" s="1"/>
  <c r="BS82" i="8"/>
  <c r="BW32" i="8" s="1"/>
  <c r="BS83" i="8"/>
  <c r="BW33" i="8" s="1"/>
  <c r="BS84" i="8"/>
  <c r="BW34" i="8" s="1"/>
  <c r="BS85" i="8"/>
  <c r="BW35" i="8" s="1"/>
  <c r="BS86" i="8"/>
  <c r="BW36" i="8" s="1"/>
  <c r="BS87" i="8"/>
  <c r="BW37" i="8" s="1"/>
  <c r="BS88" i="8"/>
  <c r="BW38" i="8" s="1"/>
  <c r="BS89" i="8"/>
  <c r="BW39" i="8" s="1"/>
  <c r="BS90" i="8"/>
  <c r="BW40" i="8" s="1"/>
  <c r="BS91" i="8"/>
  <c r="BW41" i="8" s="1"/>
  <c r="BS92" i="8"/>
  <c r="BW42" i="8" s="1"/>
  <c r="BS93" i="8"/>
  <c r="BW43" i="8" s="1"/>
  <c r="BS94" i="8"/>
  <c r="BW44" i="8" s="1"/>
  <c r="BS95" i="8"/>
  <c r="BW45" i="8" s="1"/>
  <c r="BS96" i="8"/>
  <c r="BW46" i="8" s="1"/>
  <c r="BS97" i="8"/>
  <c r="BW47" i="8" s="1"/>
  <c r="BS98" i="8"/>
  <c r="BW48" i="8" s="1"/>
  <c r="BS99" i="8"/>
  <c r="BW49" i="8" s="1"/>
  <c r="BS100" i="8"/>
  <c r="BW50" i="8" s="1"/>
  <c r="BS101" i="8"/>
  <c r="BW51" i="8" s="1"/>
  <c r="BS102" i="8"/>
  <c r="BW52" i="8" s="1"/>
  <c r="BS103" i="8"/>
  <c r="BW53" i="8" s="1"/>
  <c r="BS104" i="8"/>
  <c r="BX4" i="8" s="1"/>
  <c r="BS105" i="8"/>
  <c r="BS106" i="8"/>
  <c r="BX6" i="8" s="1"/>
  <c r="BS107" i="8"/>
  <c r="BX7" i="8" s="1"/>
  <c r="BS108" i="8"/>
  <c r="BX8" i="8" s="1"/>
  <c r="BS109" i="8"/>
  <c r="BX9" i="8" s="1"/>
  <c r="BS110" i="8"/>
  <c r="BX10" i="8" s="1"/>
  <c r="BS111" i="8"/>
  <c r="BX11" i="8" s="1"/>
  <c r="BS112" i="8"/>
  <c r="BX12" i="8" s="1"/>
  <c r="BS113" i="8"/>
  <c r="BX13" i="8" s="1"/>
  <c r="BS114" i="8"/>
  <c r="BX14" i="8" s="1"/>
  <c r="BS115" i="8"/>
  <c r="BX15" i="8" s="1"/>
  <c r="BS116" i="8"/>
  <c r="BX16" i="8" s="1"/>
  <c r="BS117" i="8"/>
  <c r="BX17" i="8" s="1"/>
  <c r="BS118" i="8"/>
  <c r="BX18" i="8" s="1"/>
  <c r="BS119" i="8"/>
  <c r="BX19" i="8" s="1"/>
  <c r="BS120" i="8"/>
  <c r="BX20" i="8" s="1"/>
  <c r="BS121" i="8"/>
  <c r="BX21" i="8" s="1"/>
  <c r="BS122" i="8"/>
  <c r="BX22" i="8" s="1"/>
  <c r="BS123" i="8"/>
  <c r="BX23" i="8" s="1"/>
  <c r="BS124" i="8"/>
  <c r="BX24" i="8" s="1"/>
  <c r="BS125" i="8"/>
  <c r="BX25" i="8" s="1"/>
  <c r="BS126" i="8"/>
  <c r="BX26" i="8" s="1"/>
  <c r="BS127" i="8"/>
  <c r="BX27" i="8" s="1"/>
  <c r="BS128" i="8"/>
  <c r="BX28" i="8" s="1"/>
  <c r="BS129" i="8"/>
  <c r="BX29" i="8" s="1"/>
  <c r="BS130" i="8"/>
  <c r="BX30" i="8" s="1"/>
  <c r="BS131" i="8"/>
  <c r="BX31" i="8" s="1"/>
  <c r="BS132" i="8"/>
  <c r="BS133" i="8"/>
  <c r="BX33" i="8" s="1"/>
  <c r="BS134" i="8"/>
  <c r="BX34" i="8" s="1"/>
  <c r="BS135" i="8"/>
  <c r="BX35" i="8" s="1"/>
  <c r="BS136" i="8"/>
  <c r="BX36" i="8" s="1"/>
  <c r="BS137" i="8"/>
  <c r="BX37" i="8" s="1"/>
  <c r="BS138" i="8"/>
  <c r="BX38" i="8" s="1"/>
  <c r="BS139" i="8"/>
  <c r="BX39" i="8" s="1"/>
  <c r="BS140" i="8"/>
  <c r="BX40" i="8" s="1"/>
  <c r="BS141" i="8"/>
  <c r="BX41" i="8" s="1"/>
  <c r="BS142" i="8"/>
  <c r="BX42" i="8" s="1"/>
  <c r="BS143" i="8"/>
  <c r="BX43" i="8" s="1"/>
  <c r="BS144" i="8"/>
  <c r="BX44" i="8" s="1"/>
  <c r="BS145" i="8"/>
  <c r="BX45" i="8" s="1"/>
  <c r="BS146" i="8"/>
  <c r="BX46" i="8" s="1"/>
  <c r="BS147" i="8"/>
  <c r="BX47" i="8" s="1"/>
  <c r="BS148" i="8"/>
  <c r="BX48" i="8" s="1"/>
  <c r="BS149" i="8"/>
  <c r="BX49" i="8" s="1"/>
  <c r="BS150" i="8"/>
  <c r="BX50" i="8" s="1"/>
  <c r="BS151" i="8"/>
  <c r="BX51" i="8" s="1"/>
  <c r="BS152" i="8"/>
  <c r="BX52" i="8" s="1"/>
  <c r="BS153" i="8"/>
  <c r="BX53" i="8" s="1"/>
  <c r="BS154" i="8"/>
  <c r="BY4" i="8" s="1"/>
  <c r="BS155" i="8"/>
  <c r="BY5" i="8" s="1"/>
  <c r="BS156" i="8"/>
  <c r="BY6" i="8" s="1"/>
  <c r="BS157" i="8"/>
  <c r="BY7" i="8" s="1"/>
  <c r="BS158" i="8"/>
  <c r="BY8" i="8" s="1"/>
  <c r="BS159" i="8"/>
  <c r="BY9" i="8" s="1"/>
  <c r="BS160" i="8"/>
  <c r="BY10" i="8" s="1"/>
  <c r="BS161" i="8"/>
  <c r="BY11" i="8" s="1"/>
  <c r="BS162" i="8"/>
  <c r="BY12" i="8" s="1"/>
  <c r="BS163" i="8"/>
  <c r="BY13" i="8" s="1"/>
  <c r="BS164" i="8"/>
  <c r="BY14" i="8" s="1"/>
  <c r="BS165" i="8"/>
  <c r="BY15" i="8" s="1"/>
  <c r="BS166" i="8"/>
  <c r="BY16" i="8" s="1"/>
  <c r="BS167" i="8"/>
  <c r="BY17" i="8" s="1"/>
  <c r="BS168" i="8"/>
  <c r="BY18" i="8" s="1"/>
  <c r="BS169" i="8"/>
  <c r="BY19" i="8" s="1"/>
  <c r="BS170" i="8"/>
  <c r="BY20" i="8" s="1"/>
  <c r="BS171" i="8"/>
  <c r="BY21" i="8" s="1"/>
  <c r="BS172" i="8"/>
  <c r="BY22" i="8" s="1"/>
  <c r="BS173" i="8"/>
  <c r="BY23" i="8" s="1"/>
  <c r="BS174" i="8"/>
  <c r="BY24" i="8" s="1"/>
  <c r="BS175" i="8"/>
  <c r="BY25" i="8" s="1"/>
  <c r="BS176" i="8"/>
  <c r="BY26" i="8" s="1"/>
  <c r="BS177" i="8"/>
  <c r="BY27" i="8" s="1"/>
  <c r="BS178" i="8"/>
  <c r="BY28" i="8" s="1"/>
  <c r="BS179" i="8"/>
  <c r="BY29" i="8" s="1"/>
  <c r="BS180" i="8"/>
  <c r="BY30" i="8" s="1"/>
  <c r="BS181" i="8"/>
  <c r="BY31" i="8" s="1"/>
  <c r="BS182" i="8"/>
  <c r="BY32" i="8" s="1"/>
  <c r="BS183" i="8"/>
  <c r="BY33" i="8" s="1"/>
  <c r="BS184" i="8"/>
  <c r="BY34" i="8" s="1"/>
  <c r="BS185" i="8"/>
  <c r="BY35" i="8" s="1"/>
  <c r="BS186" i="8"/>
  <c r="BY36" i="8" s="1"/>
  <c r="BS187" i="8"/>
  <c r="BY37" i="8" s="1"/>
  <c r="BS188" i="8"/>
  <c r="BY38" i="8" s="1"/>
  <c r="BS189" i="8"/>
  <c r="BY39" i="8" s="1"/>
  <c r="BS190" i="8"/>
  <c r="BY40" i="8" s="1"/>
  <c r="BS191" i="8"/>
  <c r="BY41" i="8" s="1"/>
  <c r="BS192" i="8"/>
  <c r="BY42" i="8" s="1"/>
  <c r="BS193" i="8"/>
  <c r="BY43" i="8" s="1"/>
  <c r="BS194" i="8"/>
  <c r="BY44" i="8" s="1"/>
  <c r="BS195" i="8"/>
  <c r="BY45" i="8" s="1"/>
  <c r="BS196" i="8"/>
  <c r="BY46" i="8" s="1"/>
  <c r="BS197" i="8"/>
  <c r="BY47" i="8" s="1"/>
  <c r="BS198" i="8"/>
  <c r="BY48" i="8" s="1"/>
  <c r="BS199" i="8"/>
  <c r="BY49" i="8" s="1"/>
  <c r="BS200" i="8"/>
  <c r="BY50" i="8" s="1"/>
  <c r="BS201" i="8"/>
  <c r="BY51" i="8" s="1"/>
  <c r="BS202" i="8"/>
  <c r="BY52" i="8" s="1"/>
  <c r="BS203" i="8"/>
  <c r="BY53" i="8" s="1"/>
  <c r="BS204" i="8"/>
  <c r="BS205" i="8"/>
  <c r="BS206" i="8"/>
  <c r="BS207" i="8"/>
  <c r="BS208" i="8"/>
  <c r="BS209" i="8"/>
  <c r="BS210" i="8"/>
  <c r="BV210" i="8" s="1"/>
  <c r="BS211" i="8"/>
  <c r="BV211" i="8" s="1"/>
  <c r="BS212" i="8"/>
  <c r="BV212" i="8" s="1"/>
  <c r="BS213" i="8"/>
  <c r="BV213" i="8" s="1"/>
  <c r="BS214" i="8"/>
  <c r="BV214" i="8" s="1"/>
  <c r="BS215" i="8"/>
  <c r="BV215" i="8" s="1"/>
  <c r="BS216" i="8"/>
  <c r="BV216" i="8" s="1"/>
  <c r="BS217" i="8"/>
  <c r="BV217" i="8" s="1"/>
  <c r="BS218" i="8"/>
  <c r="BV218" i="8" s="1"/>
  <c r="BS219" i="8"/>
  <c r="BV219" i="8" s="1"/>
  <c r="BS220" i="8"/>
  <c r="BV220" i="8" s="1"/>
  <c r="BS221" i="8"/>
  <c r="BV221" i="8" s="1"/>
  <c r="BS222" i="8"/>
  <c r="BV222" i="8" s="1"/>
  <c r="BS223" i="8"/>
  <c r="BV223" i="8" s="1"/>
  <c r="BS224" i="8"/>
  <c r="BV224" i="8" s="1"/>
  <c r="BS225" i="8"/>
  <c r="BV225" i="8" s="1"/>
  <c r="BS226" i="8"/>
  <c r="BV226" i="8" s="1"/>
  <c r="BS227" i="8"/>
  <c r="BV227" i="8" s="1"/>
  <c r="BS228" i="8"/>
  <c r="BV228" i="8" s="1"/>
  <c r="BS229" i="8"/>
  <c r="BV229" i="8" s="1"/>
  <c r="BS230" i="8"/>
  <c r="BV230" i="8" s="1"/>
  <c r="BS231" i="8"/>
  <c r="BV231" i="8" s="1"/>
  <c r="BS232" i="8"/>
  <c r="BV232" i="8" s="1"/>
  <c r="BS233" i="8"/>
  <c r="BV233" i="8" s="1"/>
  <c r="BS234" i="8"/>
  <c r="BV234" i="8" s="1"/>
  <c r="BS235" i="8"/>
  <c r="BV235" i="8" s="1"/>
  <c r="BS236" i="8"/>
  <c r="BV236" i="8" s="1"/>
  <c r="BS237" i="8"/>
  <c r="BV237" i="8" s="1"/>
  <c r="BS238" i="8"/>
  <c r="BV238" i="8" s="1"/>
  <c r="BS239" i="8"/>
  <c r="BV239" i="8" s="1"/>
  <c r="BS240" i="8"/>
  <c r="BV240" i="8" s="1"/>
  <c r="BS241" i="8"/>
  <c r="BV241" i="8" s="1"/>
  <c r="BS242" i="8"/>
  <c r="BV242" i="8" s="1"/>
  <c r="BS243" i="8"/>
  <c r="BV243" i="8" s="1"/>
  <c r="BS244" i="8"/>
  <c r="BV244" i="8" s="1"/>
  <c r="BS245" i="8"/>
  <c r="BV245" i="8" s="1"/>
  <c r="BS246" i="8"/>
  <c r="BV246" i="8" s="1"/>
  <c r="BS247" i="8"/>
  <c r="BV247" i="8" s="1"/>
  <c r="BS248" i="8"/>
  <c r="BV248" i="8" s="1"/>
  <c r="BS249" i="8"/>
  <c r="BV249" i="8" s="1"/>
  <c r="BS250" i="8"/>
  <c r="BV250" i="8" s="1"/>
  <c r="BS251" i="8"/>
  <c r="BV251" i="8" s="1"/>
  <c r="BS252" i="8"/>
  <c r="BV252" i="8" s="1"/>
  <c r="BS253" i="8"/>
  <c r="BV253" i="8" s="1"/>
  <c r="BS254" i="8"/>
  <c r="BV254" i="8" s="1"/>
  <c r="BS255" i="8"/>
  <c r="BV255" i="8" s="1"/>
  <c r="BS256" i="8"/>
  <c r="BV256" i="8" s="1"/>
  <c r="BS257" i="8"/>
  <c r="BV257" i="8" s="1"/>
  <c r="BS258" i="8"/>
  <c r="BV258" i="8" s="1"/>
  <c r="BS259" i="8"/>
  <c r="BV259" i="8" s="1"/>
  <c r="BS260" i="8"/>
  <c r="BW210" i="8" s="1"/>
  <c r="BS261" i="8"/>
  <c r="BW211" i="8" s="1"/>
  <c r="BS262" i="8"/>
  <c r="BW212" i="8" s="1"/>
  <c r="BS263" i="8"/>
  <c r="BW213" i="8" s="1"/>
  <c r="BS264" i="8"/>
  <c r="BW214" i="8" s="1"/>
  <c r="BS265" i="8"/>
  <c r="BW215" i="8" s="1"/>
  <c r="BS266" i="8"/>
  <c r="BW216" i="8" s="1"/>
  <c r="BS267" i="8"/>
  <c r="BW217" i="8" s="1"/>
  <c r="BS268" i="8"/>
  <c r="BW218" i="8" s="1"/>
  <c r="BS269" i="8"/>
  <c r="BW219" i="8" s="1"/>
  <c r="BS270" i="8"/>
  <c r="BW220" i="8" s="1"/>
  <c r="BS271" i="8"/>
  <c r="BW221" i="8" s="1"/>
  <c r="BS272" i="8"/>
  <c r="BW222" i="8" s="1"/>
  <c r="BS273" i="8"/>
  <c r="BW223" i="8" s="1"/>
  <c r="BS274" i="8"/>
  <c r="BW224" i="8" s="1"/>
  <c r="BS275" i="8"/>
  <c r="BW225" i="8" s="1"/>
  <c r="BS276" i="8"/>
  <c r="BW226" i="8" s="1"/>
  <c r="BS277" i="8"/>
  <c r="BW227" i="8" s="1"/>
  <c r="BS278" i="8"/>
  <c r="BW228" i="8" s="1"/>
  <c r="BS279" i="8"/>
  <c r="BW229" i="8" s="1"/>
  <c r="BS280" i="8"/>
  <c r="BW230" i="8" s="1"/>
  <c r="BS281" i="8"/>
  <c r="BW231" i="8" s="1"/>
  <c r="BS282" i="8"/>
  <c r="BW232" i="8" s="1"/>
  <c r="BS283" i="8"/>
  <c r="BW233" i="8" s="1"/>
  <c r="BS284" i="8"/>
  <c r="BW234" i="8" s="1"/>
  <c r="BS285" i="8"/>
  <c r="BW235" i="8" s="1"/>
  <c r="BS286" i="8"/>
  <c r="BW236" i="8" s="1"/>
  <c r="BS287" i="8"/>
  <c r="BW237" i="8" s="1"/>
  <c r="BS288" i="8"/>
  <c r="BW238" i="8" s="1"/>
  <c r="BS289" i="8"/>
  <c r="BW239" i="8" s="1"/>
  <c r="BS290" i="8"/>
  <c r="BW240" i="8" s="1"/>
  <c r="BS291" i="8"/>
  <c r="BW241" i="8" s="1"/>
  <c r="BS292" i="8"/>
  <c r="BW242" i="8" s="1"/>
  <c r="BS293" i="8"/>
  <c r="BW243" i="8" s="1"/>
  <c r="BS294" i="8"/>
  <c r="BW244" i="8" s="1"/>
  <c r="BS295" i="8"/>
  <c r="BW245" i="8" s="1"/>
  <c r="BS296" i="8"/>
  <c r="BW246" i="8" s="1"/>
  <c r="BS297" i="8"/>
  <c r="BW247" i="8" s="1"/>
  <c r="BS298" i="8"/>
  <c r="BW248" i="8" s="1"/>
  <c r="BS299" i="8"/>
  <c r="BW249" i="8" s="1"/>
  <c r="BS300" i="8"/>
  <c r="BW250" i="8" s="1"/>
  <c r="BS301" i="8"/>
  <c r="BW251" i="8" s="1"/>
  <c r="BS302" i="8"/>
  <c r="BW252" i="8" s="1"/>
  <c r="BS303" i="8"/>
  <c r="BW253" i="8" s="1"/>
  <c r="BS304" i="8"/>
  <c r="BW254" i="8" s="1"/>
  <c r="BS305" i="8"/>
  <c r="BW255" i="8" s="1"/>
  <c r="BS306" i="8"/>
  <c r="BW256" i="8" s="1"/>
  <c r="BS307" i="8"/>
  <c r="BW257" i="8" s="1"/>
  <c r="BS308" i="8"/>
  <c r="BW258" i="8" s="1"/>
  <c r="BS309" i="8"/>
  <c r="BW259" i="8" s="1"/>
  <c r="BS310" i="8"/>
  <c r="BX210" i="8" s="1"/>
  <c r="BS311" i="8"/>
  <c r="BX211" i="8" s="1"/>
  <c r="BS312" i="8"/>
  <c r="BX212" i="8" s="1"/>
  <c r="BS313" i="8"/>
  <c r="BX213" i="8" s="1"/>
  <c r="BS314" i="8"/>
  <c r="BX214" i="8" s="1"/>
  <c r="BS315" i="8"/>
  <c r="BX215" i="8" s="1"/>
  <c r="BS316" i="8"/>
  <c r="BX216" i="8" s="1"/>
  <c r="BS317" i="8"/>
  <c r="BX217" i="8" s="1"/>
  <c r="BS318" i="8"/>
  <c r="BX218" i="8" s="1"/>
  <c r="BS319" i="8"/>
  <c r="BX219" i="8" s="1"/>
  <c r="BS320" i="8"/>
  <c r="BX220" i="8" s="1"/>
  <c r="BS321" i="8"/>
  <c r="BX221" i="8" s="1"/>
  <c r="BS322" i="8"/>
  <c r="BX222" i="8" s="1"/>
  <c r="BS323" i="8"/>
  <c r="BS324" i="8"/>
  <c r="BS325" i="8"/>
  <c r="BX225" i="8" s="1"/>
  <c r="BS326" i="8"/>
  <c r="BX226" i="8" s="1"/>
  <c r="BS327" i="8"/>
  <c r="BX227" i="8" s="1"/>
  <c r="BS328" i="8"/>
  <c r="BX228" i="8" s="1"/>
  <c r="BS329" i="8"/>
  <c r="BX229" i="8" s="1"/>
  <c r="BS330" i="8"/>
  <c r="BX230" i="8" s="1"/>
  <c r="BS331" i="8"/>
  <c r="BX231" i="8" s="1"/>
  <c r="BS332" i="8"/>
  <c r="BX232" i="8" s="1"/>
  <c r="BS333" i="8"/>
  <c r="BX233" i="8" s="1"/>
  <c r="BS334" i="8"/>
  <c r="BX234" i="8" s="1"/>
  <c r="BS335" i="8"/>
  <c r="BX235" i="8" s="1"/>
  <c r="BS336" i="8"/>
  <c r="BX236" i="8" s="1"/>
  <c r="BS337" i="8"/>
  <c r="BX237" i="8" s="1"/>
  <c r="BS338" i="8"/>
  <c r="BX238" i="8" s="1"/>
  <c r="BS339" i="8"/>
  <c r="BX239" i="8" s="1"/>
  <c r="BS340" i="8"/>
  <c r="BX240" i="8" s="1"/>
  <c r="BS341" i="8"/>
  <c r="BX241" i="8" s="1"/>
  <c r="BS342" i="8"/>
  <c r="BX242" i="8" s="1"/>
  <c r="BS343" i="8"/>
  <c r="BX243" i="8" s="1"/>
  <c r="BS344" i="8"/>
  <c r="BX244" i="8" s="1"/>
  <c r="BS345" i="8"/>
  <c r="BX245" i="8" s="1"/>
  <c r="BS346" i="8"/>
  <c r="BX246" i="8" s="1"/>
  <c r="BS347" i="8"/>
  <c r="BX247" i="8" s="1"/>
  <c r="BS348" i="8"/>
  <c r="BX248" i="8" s="1"/>
  <c r="BS349" i="8"/>
  <c r="BX249" i="8" s="1"/>
  <c r="BS350" i="8"/>
  <c r="BX250" i="8" s="1"/>
  <c r="BS351" i="8"/>
  <c r="BX251" i="8" s="1"/>
  <c r="BS352" i="8"/>
  <c r="BX252" i="8" s="1"/>
  <c r="BS353" i="8"/>
  <c r="BX253" i="8" s="1"/>
  <c r="BS354" i="8"/>
  <c r="BX254" i="8" s="1"/>
  <c r="BS355" i="8"/>
  <c r="BX255" i="8" s="1"/>
  <c r="BS356" i="8"/>
  <c r="BX256" i="8" s="1"/>
  <c r="BS357" i="8"/>
  <c r="BX257" i="8" s="1"/>
  <c r="BS358" i="8"/>
  <c r="BX258" i="8" s="1"/>
  <c r="BS359" i="8"/>
  <c r="BX259" i="8" s="1"/>
  <c r="BS360" i="8"/>
  <c r="BY210" i="8" s="1"/>
  <c r="BS361" i="8"/>
  <c r="BY211" i="8" s="1"/>
  <c r="BS362" i="8"/>
  <c r="BY212" i="8" s="1"/>
  <c r="BS363" i="8"/>
  <c r="BY213" i="8" s="1"/>
  <c r="BS364" i="8"/>
  <c r="BY214" i="8" s="1"/>
  <c r="BS365" i="8"/>
  <c r="BY215" i="8" s="1"/>
  <c r="BS366" i="8"/>
  <c r="BY216" i="8" s="1"/>
  <c r="BS367" i="8"/>
  <c r="BY217" i="8" s="1"/>
  <c r="BS368" i="8"/>
  <c r="BY218" i="8" s="1"/>
  <c r="BS369" i="8"/>
  <c r="BY219" i="8" s="1"/>
  <c r="BS370" i="8"/>
  <c r="BY220" i="8" s="1"/>
  <c r="BS371" i="8"/>
  <c r="BY221" i="8" s="1"/>
  <c r="BS372" i="8"/>
  <c r="BY222" i="8" s="1"/>
  <c r="BS373" i="8"/>
  <c r="BY223" i="8" s="1"/>
  <c r="BS374" i="8"/>
  <c r="BY224" i="8" s="1"/>
  <c r="BS375" i="8"/>
  <c r="BY225" i="8" s="1"/>
  <c r="BS376" i="8"/>
  <c r="BY226" i="8" s="1"/>
  <c r="BS377" i="8"/>
  <c r="BY227" i="8" s="1"/>
  <c r="BS378" i="8"/>
  <c r="BY228" i="8" s="1"/>
  <c r="BS379" i="8"/>
  <c r="BY229" i="8" s="1"/>
  <c r="BS380" i="8"/>
  <c r="BY230" i="8" s="1"/>
  <c r="BS381" i="8"/>
  <c r="BY231" i="8" s="1"/>
  <c r="BS382" i="8"/>
  <c r="BY232" i="8" s="1"/>
  <c r="BS383" i="8"/>
  <c r="BY233" i="8" s="1"/>
  <c r="BS384" i="8"/>
  <c r="BY234" i="8" s="1"/>
  <c r="BS385" i="8"/>
  <c r="BY235" i="8" s="1"/>
  <c r="BS386" i="8"/>
  <c r="BY236" i="8" s="1"/>
  <c r="BS387" i="8"/>
  <c r="BY237" i="8" s="1"/>
  <c r="BS388" i="8"/>
  <c r="BY238" i="8" s="1"/>
  <c r="BS389" i="8"/>
  <c r="BY239" i="8" s="1"/>
  <c r="BS390" i="8"/>
  <c r="BY240" i="8" s="1"/>
  <c r="BS391" i="8"/>
  <c r="BY241" i="8" s="1"/>
  <c r="BS392" i="8"/>
  <c r="BY242" i="8" s="1"/>
  <c r="BS393" i="8"/>
  <c r="BY243" i="8" s="1"/>
  <c r="BS394" i="8"/>
  <c r="BY244" i="8" s="1"/>
  <c r="BS395" i="8"/>
  <c r="BY245" i="8" s="1"/>
  <c r="BS396" i="8"/>
  <c r="BY246" i="8" s="1"/>
  <c r="BS397" i="8"/>
  <c r="BY247" i="8" s="1"/>
  <c r="BS398" i="8"/>
  <c r="BY248" i="8" s="1"/>
  <c r="BS399" i="8"/>
  <c r="BY249" i="8" s="1"/>
  <c r="BS400" i="8"/>
  <c r="BY250" i="8" s="1"/>
  <c r="BS401" i="8"/>
  <c r="BY251" i="8" s="1"/>
  <c r="BS402" i="8"/>
  <c r="BY252" i="8" s="1"/>
  <c r="BS403" i="8"/>
  <c r="BY253" i="8" s="1"/>
  <c r="BS404" i="8"/>
  <c r="BY254" i="8" s="1"/>
  <c r="BS405" i="8"/>
  <c r="BY255" i="8" s="1"/>
  <c r="BS406" i="8"/>
  <c r="BY256" i="8" s="1"/>
  <c r="BS407" i="8"/>
  <c r="BY257" i="8" s="1"/>
  <c r="BS408" i="8"/>
  <c r="BY258" i="8" s="1"/>
  <c r="BS409" i="8"/>
  <c r="BY259" i="8" s="1"/>
  <c r="BS4" i="8"/>
  <c r="BV4" i="8" s="1"/>
  <c r="CU1287" i="9"/>
  <c r="CU1288" i="9"/>
  <c r="CU1289" i="9"/>
  <c r="CU1290" i="9"/>
  <c r="CU1291" i="9"/>
  <c r="CU1292" i="9"/>
  <c r="CU1293" i="9"/>
  <c r="CU1294" i="9"/>
  <c r="CU1295" i="9"/>
  <c r="CU1296" i="9"/>
  <c r="CU1297" i="9"/>
  <c r="CU1298" i="9"/>
  <c r="CU1299" i="9"/>
  <c r="CU1300" i="9"/>
  <c r="CU1301" i="9"/>
  <c r="CU1302" i="9"/>
  <c r="CU1303" i="9"/>
  <c r="CU1304" i="9"/>
  <c r="CU1305" i="9"/>
  <c r="CU1306" i="9"/>
  <c r="CU1307" i="9"/>
  <c r="CU1308" i="9"/>
  <c r="CU1309" i="9"/>
  <c r="CU1310" i="9"/>
  <c r="CU1311" i="9"/>
  <c r="CU1312" i="9"/>
  <c r="CU1313" i="9"/>
  <c r="CU1314" i="9"/>
  <c r="CU1315" i="9"/>
  <c r="CU1316" i="9"/>
  <c r="CU1317" i="9"/>
  <c r="CU1318" i="9"/>
  <c r="CU1319" i="9"/>
  <c r="CU1320" i="9"/>
  <c r="CU1321" i="9"/>
  <c r="CU1322" i="9"/>
  <c r="CU1323" i="9"/>
  <c r="CU1324" i="9"/>
  <c r="CU1325" i="9"/>
  <c r="CU1326" i="9"/>
  <c r="CU1327" i="9"/>
  <c r="CU1328" i="9"/>
  <c r="CU1329" i="9"/>
  <c r="CU1330" i="9"/>
  <c r="CU1331" i="9"/>
  <c r="CU1332" i="9"/>
  <c r="CU1333" i="9"/>
  <c r="CU1334" i="9"/>
  <c r="CU1335" i="9"/>
  <c r="CU1336" i="9"/>
  <c r="CU1337" i="9"/>
  <c r="CU1338" i="9"/>
  <c r="CU1339" i="9"/>
  <c r="CU1340" i="9"/>
  <c r="CU1341" i="9"/>
  <c r="CU1342" i="9"/>
  <c r="CU1343" i="9"/>
  <c r="CU1344" i="9"/>
  <c r="CU1345" i="9"/>
  <c r="CU1346" i="9"/>
  <c r="CU1347" i="9"/>
  <c r="CU1348" i="9"/>
  <c r="CU1349" i="9"/>
  <c r="CU1350" i="9"/>
  <c r="CU1351" i="9"/>
  <c r="CU1352" i="9"/>
  <c r="CU1353" i="9"/>
  <c r="CU1354" i="9"/>
  <c r="CU1355" i="9"/>
  <c r="CU1356" i="9"/>
  <c r="CU1357" i="9"/>
  <c r="CU1358" i="9"/>
  <c r="CU1359" i="9"/>
  <c r="CU1360" i="9"/>
  <c r="CU1361" i="9"/>
  <c r="CU1362" i="9"/>
  <c r="CU1363" i="9"/>
  <c r="CU1364" i="9"/>
  <c r="CU1365" i="9"/>
  <c r="CU1366" i="9"/>
  <c r="CU1367" i="9"/>
  <c r="CU1368" i="9"/>
  <c r="CU1369" i="9"/>
  <c r="CU1370" i="9"/>
  <c r="CU1371" i="9"/>
  <c r="CU1372" i="9"/>
  <c r="CU1373" i="9"/>
  <c r="CU1374" i="9"/>
  <c r="CU1375" i="9"/>
  <c r="CU1376" i="9"/>
  <c r="CU1377" i="9"/>
  <c r="CU1378" i="9"/>
  <c r="CU1379" i="9"/>
  <c r="CU1380" i="9"/>
  <c r="CU1381" i="9"/>
  <c r="CU1382" i="9"/>
  <c r="CU1383" i="9"/>
  <c r="CU1384" i="9"/>
  <c r="CU1385" i="9"/>
  <c r="CU1386" i="9"/>
  <c r="CU1387" i="9"/>
  <c r="CU1388" i="9"/>
  <c r="CU1389" i="9"/>
  <c r="CU1390" i="9"/>
  <c r="CU1391" i="9"/>
  <c r="CU1392" i="9"/>
  <c r="CU1393" i="9"/>
  <c r="CU1394" i="9"/>
  <c r="CU1395" i="9"/>
  <c r="CU1396" i="9"/>
  <c r="CU1397" i="9"/>
  <c r="CU1398" i="9"/>
  <c r="CU1399" i="9"/>
  <c r="CU1400" i="9"/>
  <c r="CU1401" i="9"/>
  <c r="CU1402" i="9"/>
  <c r="CU1403" i="9"/>
  <c r="CU1404" i="9"/>
  <c r="CU1405" i="9"/>
  <c r="CU1406" i="9"/>
  <c r="CU1407" i="9"/>
  <c r="CU1408" i="9"/>
  <c r="CU1409" i="9"/>
  <c r="CU1410" i="9"/>
  <c r="CU1411" i="9"/>
  <c r="CU1412" i="9"/>
  <c r="CU1413" i="9"/>
  <c r="CU1414" i="9"/>
  <c r="CU1415" i="9"/>
  <c r="CU1416" i="9"/>
  <c r="CU1417" i="9"/>
  <c r="CU1418" i="9"/>
  <c r="CU1419" i="9"/>
  <c r="CU1420" i="9"/>
  <c r="CU1421" i="9"/>
  <c r="CU1422" i="9"/>
  <c r="CU1423" i="9"/>
  <c r="CU1424" i="9"/>
  <c r="CU1425" i="9"/>
  <c r="CU1426" i="9"/>
  <c r="CU1427" i="9"/>
  <c r="CU1428" i="9"/>
  <c r="CU1429" i="9"/>
  <c r="CU1430" i="9"/>
  <c r="CU1431" i="9"/>
  <c r="CU1432" i="9"/>
  <c r="CU1433" i="9"/>
  <c r="CU1434" i="9"/>
  <c r="CU1435" i="9"/>
  <c r="CU1436" i="9"/>
  <c r="CU1437" i="9"/>
  <c r="CU1438" i="9"/>
  <c r="CU1439" i="9"/>
  <c r="CU1440" i="9"/>
  <c r="CU1441" i="9"/>
  <c r="CU1442" i="9"/>
  <c r="CU1443" i="9"/>
  <c r="CU1444" i="9"/>
  <c r="CU1445" i="9"/>
  <c r="CU1446" i="9"/>
  <c r="CU1447" i="9"/>
  <c r="CU1448" i="9"/>
  <c r="CU1449" i="9"/>
  <c r="CU1450" i="9"/>
  <c r="CU1451" i="9"/>
  <c r="CU1452" i="9"/>
  <c r="CU1453" i="9"/>
  <c r="CU1454" i="9"/>
  <c r="CU1455" i="9"/>
  <c r="CU1456" i="9"/>
  <c r="CU1457" i="9"/>
  <c r="CU1458" i="9"/>
  <c r="CU1459" i="9"/>
  <c r="CU1460" i="9"/>
  <c r="CU1461" i="9"/>
  <c r="CU1462" i="9"/>
  <c r="CU1463" i="9"/>
  <c r="CU1464" i="9"/>
  <c r="CU1465" i="9"/>
  <c r="CU1466" i="9"/>
  <c r="CU1467" i="9"/>
  <c r="CU1468" i="9"/>
  <c r="CU1469" i="9"/>
  <c r="CU1470" i="9"/>
  <c r="CU1471" i="9"/>
  <c r="CU1472" i="9"/>
  <c r="CU1473" i="9"/>
  <c r="CU1474" i="9"/>
  <c r="CU1475" i="9"/>
  <c r="CU1476" i="9"/>
  <c r="CU1477" i="9"/>
  <c r="CU1478" i="9"/>
  <c r="CU1479" i="9"/>
  <c r="CU1480" i="9"/>
  <c r="CU1481" i="9"/>
  <c r="CU1482" i="9"/>
  <c r="CU1483" i="9"/>
  <c r="CU1484" i="9"/>
  <c r="CU1485" i="9"/>
  <c r="CU1486" i="9"/>
  <c r="CU1487" i="9"/>
  <c r="CU1488" i="9"/>
  <c r="CU1489" i="9"/>
  <c r="CU1490" i="9"/>
  <c r="CU1491" i="9"/>
  <c r="CU1492" i="9"/>
  <c r="CU1493" i="9"/>
  <c r="CU1494" i="9"/>
  <c r="CU1495" i="9"/>
  <c r="CU1496" i="9"/>
  <c r="CU1497" i="9"/>
  <c r="CU1498" i="9"/>
  <c r="CU1499" i="9"/>
  <c r="CU1500" i="9"/>
  <c r="CU1501" i="9"/>
  <c r="CU1502" i="9"/>
  <c r="CU1503" i="9"/>
  <c r="CU1504" i="9"/>
  <c r="CU1505" i="9"/>
  <c r="CU1506" i="9"/>
  <c r="CU1507" i="9"/>
  <c r="CU1508" i="9"/>
  <c r="CU1509" i="9"/>
  <c r="CU1510" i="9"/>
  <c r="CU1511" i="9"/>
  <c r="CU1512" i="9"/>
  <c r="CU1513" i="9"/>
  <c r="CU1514" i="9"/>
  <c r="CU1515" i="9"/>
  <c r="CU1516" i="9"/>
  <c r="CU1517" i="9"/>
  <c r="CU1518" i="9"/>
  <c r="CU1519" i="9"/>
  <c r="CU1520" i="9"/>
  <c r="CU1521" i="9"/>
  <c r="CU1522" i="9"/>
  <c r="CU1523" i="9"/>
  <c r="CU1524" i="9"/>
  <c r="CU1525" i="9"/>
  <c r="CU1526" i="9"/>
  <c r="CU1527" i="9"/>
  <c r="CU1528" i="9"/>
  <c r="CU1529" i="9"/>
  <c r="CU1530" i="9"/>
  <c r="CU1531" i="9"/>
  <c r="CU1532" i="9"/>
  <c r="CU1533" i="9"/>
  <c r="CU1534" i="9"/>
  <c r="CU1535" i="9"/>
  <c r="CU1536" i="9"/>
  <c r="CU1537" i="9"/>
  <c r="CU1538" i="9"/>
  <c r="CU1539" i="9"/>
  <c r="CU1540" i="9"/>
  <c r="CU1541" i="9"/>
  <c r="CU1542" i="9"/>
  <c r="CU1543" i="9"/>
  <c r="CU1544" i="9"/>
  <c r="CU1545" i="9"/>
  <c r="CU1546" i="9"/>
  <c r="CU1547" i="9"/>
  <c r="CU1548" i="9"/>
  <c r="CU1549" i="9"/>
  <c r="CU1550" i="9"/>
  <c r="CU1551" i="9"/>
  <c r="CU1552" i="9"/>
  <c r="CU1553" i="9"/>
  <c r="CU1554" i="9"/>
  <c r="CU1555" i="9"/>
  <c r="CU1556" i="9"/>
  <c r="CU1557" i="9"/>
  <c r="CU1558" i="9"/>
  <c r="CU1559" i="9"/>
  <c r="CU1560" i="9"/>
  <c r="CU1561" i="9"/>
  <c r="CU1562" i="9"/>
  <c r="CU1563" i="9"/>
  <c r="CU1564" i="9"/>
  <c r="CU1565" i="9"/>
  <c r="CU1566" i="9"/>
  <c r="CU1567" i="9"/>
  <c r="CU1568" i="9"/>
  <c r="CU1569" i="9"/>
  <c r="CU1570" i="9"/>
  <c r="CU1571" i="9"/>
  <c r="CU1572" i="9"/>
  <c r="CU1573" i="9"/>
  <c r="CU1574" i="9"/>
  <c r="CU1575" i="9"/>
  <c r="CU1576" i="9"/>
  <c r="CU1577" i="9"/>
  <c r="CU1578" i="9"/>
  <c r="CU1579" i="9"/>
  <c r="CU1580" i="9"/>
  <c r="CU1581" i="9"/>
  <c r="CU1582" i="9"/>
  <c r="CU1583" i="9"/>
  <c r="CU1584" i="9"/>
  <c r="CU1585" i="9"/>
  <c r="CU1586" i="9"/>
  <c r="CU1587" i="9"/>
  <c r="CU1588" i="9"/>
  <c r="CU1589" i="9"/>
  <c r="CU1590" i="9"/>
  <c r="CU1591" i="9"/>
  <c r="CU1592" i="9"/>
  <c r="CU1593" i="9"/>
  <c r="CU1594" i="9"/>
  <c r="CU1595" i="9"/>
  <c r="CU1596" i="9"/>
  <c r="CU1597" i="9"/>
  <c r="CU1598" i="9"/>
  <c r="CU1599" i="9"/>
  <c r="CU1600" i="9"/>
  <c r="CU1601" i="9"/>
  <c r="CU1602" i="9"/>
  <c r="CU1603" i="9"/>
  <c r="CU1604" i="9"/>
  <c r="CU1605" i="9"/>
  <c r="CU1606" i="9"/>
  <c r="CU1607" i="9"/>
  <c r="CU1608" i="9"/>
  <c r="CU1609" i="9"/>
  <c r="CU1610" i="9"/>
  <c r="CU1611" i="9"/>
  <c r="CU1612" i="9"/>
  <c r="CU1613" i="9"/>
  <c r="CU1614" i="9"/>
  <c r="CU1615" i="9"/>
  <c r="CU1616" i="9"/>
  <c r="CU1617" i="9"/>
  <c r="CU1618" i="9"/>
  <c r="CU1619" i="9"/>
  <c r="CU1620" i="9"/>
  <c r="CU1621" i="9"/>
  <c r="CU1622" i="9"/>
  <c r="CU1623" i="9"/>
  <c r="CU1624" i="9"/>
  <c r="CU1625" i="9"/>
  <c r="CU1626" i="9"/>
  <c r="CU1627" i="9"/>
  <c r="CU1628" i="9"/>
  <c r="CU1629" i="9"/>
  <c r="CU1630" i="9"/>
  <c r="CU1631" i="9"/>
  <c r="CU1632" i="9"/>
  <c r="CU1633" i="9"/>
  <c r="CU1634" i="9"/>
  <c r="CU1635" i="9"/>
  <c r="CU1636" i="9"/>
  <c r="CU1637" i="9"/>
  <c r="CU1638" i="9"/>
  <c r="CU1639" i="9"/>
  <c r="CU1640" i="9"/>
  <c r="CU1641" i="9"/>
  <c r="CU1642" i="9"/>
  <c r="CU1643" i="9"/>
  <c r="CU1644" i="9"/>
  <c r="CU1645" i="9"/>
  <c r="CU1646" i="9"/>
  <c r="CU1647" i="9"/>
  <c r="CU1648" i="9"/>
  <c r="CU1649" i="9"/>
  <c r="CU1650" i="9"/>
  <c r="CU1651" i="9"/>
  <c r="CU1652" i="9"/>
  <c r="CU1653" i="9"/>
  <c r="CU1654" i="9"/>
  <c r="CU1655" i="9"/>
  <c r="CU1656" i="9"/>
  <c r="CU1657" i="9"/>
  <c r="CU1658" i="9"/>
  <c r="CU1659" i="9"/>
  <c r="CU1660" i="9"/>
  <c r="CU1661" i="9"/>
  <c r="CU1662" i="9"/>
  <c r="CU1663" i="9"/>
  <c r="CU1664" i="9"/>
  <c r="CU1665" i="9"/>
  <c r="CU1666" i="9"/>
  <c r="CU1667" i="9"/>
  <c r="CU1668" i="9"/>
  <c r="CU1669" i="9"/>
  <c r="CU1670" i="9"/>
  <c r="CU1671" i="9"/>
  <c r="CU1672" i="9"/>
  <c r="CU1673" i="9"/>
  <c r="CU1674" i="9"/>
  <c r="CU1675" i="9"/>
  <c r="CU1676" i="9"/>
  <c r="CU1677" i="9"/>
  <c r="CU1678" i="9"/>
  <c r="CU1679" i="9"/>
  <c r="CU1680" i="9"/>
  <c r="CU1681" i="9"/>
  <c r="CU1682" i="9"/>
  <c r="CU1683" i="9"/>
  <c r="CU1684" i="9"/>
  <c r="CU1685" i="9"/>
  <c r="CU1686" i="9"/>
  <c r="CU1687" i="9"/>
  <c r="CU1688" i="9"/>
  <c r="CU1689" i="9"/>
  <c r="CU1690" i="9"/>
  <c r="CU1691" i="9"/>
  <c r="CU1692" i="9"/>
  <c r="CU1693" i="9"/>
  <c r="CU1694" i="9"/>
  <c r="CU1695" i="9"/>
  <c r="CU1696" i="9"/>
  <c r="CU1697" i="9"/>
  <c r="CU1698" i="9"/>
  <c r="CU1699" i="9"/>
  <c r="CU1700" i="9"/>
  <c r="CU1701" i="9"/>
  <c r="CU1702" i="9"/>
  <c r="CU1703" i="9"/>
  <c r="CU1704" i="9"/>
  <c r="CU1705" i="9"/>
  <c r="CU1706" i="9"/>
  <c r="CU1707" i="9"/>
  <c r="CU1708" i="9"/>
  <c r="CU1709" i="9"/>
  <c r="CU1710" i="9"/>
  <c r="CU1711" i="9"/>
  <c r="CU1712" i="9"/>
  <c r="CU1713" i="9"/>
  <c r="CU1714" i="9"/>
  <c r="CU1715" i="9"/>
  <c r="CU1716" i="9"/>
  <c r="CU1717" i="9"/>
  <c r="CU1718" i="9"/>
  <c r="CU1719" i="9"/>
  <c r="CU1720" i="9"/>
  <c r="CU1721" i="9"/>
  <c r="CU1722" i="9"/>
  <c r="CU1723" i="9"/>
  <c r="CU1724" i="9"/>
  <c r="CU1725" i="9"/>
  <c r="CU1726" i="9"/>
  <c r="CU1727" i="9"/>
  <c r="CU1728" i="9"/>
  <c r="CU1729" i="9"/>
  <c r="CU1730" i="9"/>
  <c r="CU1731" i="9"/>
  <c r="CU1732" i="9"/>
  <c r="CU1733" i="9"/>
  <c r="CU1734" i="9"/>
  <c r="CU1735" i="9"/>
  <c r="CU1736" i="9"/>
  <c r="CU1737" i="9"/>
  <c r="CU1738" i="9"/>
  <c r="CU1739" i="9"/>
  <c r="CU1740" i="9"/>
  <c r="CU1741" i="9"/>
  <c r="CU1742" i="9"/>
  <c r="CU1743" i="9"/>
  <c r="CU1744" i="9"/>
  <c r="CU1745" i="9"/>
  <c r="CU1746" i="9"/>
  <c r="CU1747" i="9"/>
  <c r="CU1748" i="9"/>
  <c r="CU1749" i="9"/>
  <c r="CU1750" i="9"/>
  <c r="CU1751" i="9"/>
  <c r="CU1752" i="9"/>
  <c r="CU1753" i="9"/>
  <c r="CU1754" i="9"/>
  <c r="CU1755" i="9"/>
  <c r="CU1756" i="9"/>
  <c r="CU1757" i="9"/>
  <c r="CU1758" i="9"/>
  <c r="CU1759" i="9"/>
  <c r="CU1760" i="9"/>
  <c r="CU1761" i="9"/>
  <c r="CU1762" i="9"/>
  <c r="CU1763" i="9"/>
  <c r="CU1764" i="9"/>
  <c r="CU1765" i="9"/>
  <c r="CU1766" i="9"/>
  <c r="CU1767" i="9"/>
  <c r="CU1768" i="9"/>
  <c r="CU1769" i="9"/>
  <c r="CU1770" i="9"/>
  <c r="CU1771" i="9"/>
  <c r="CU1772" i="9"/>
  <c r="CU1773" i="9"/>
  <c r="CU1774" i="9"/>
  <c r="CU1775" i="9"/>
  <c r="CU1776" i="9"/>
  <c r="CU1777" i="9"/>
  <c r="CU1778" i="9"/>
  <c r="CU1779" i="9"/>
  <c r="CU1780" i="9"/>
  <c r="CU1781" i="9"/>
  <c r="CU1782" i="9"/>
  <c r="CU1783" i="9"/>
  <c r="CU1784" i="9"/>
  <c r="CU1785" i="9"/>
  <c r="CU1786" i="9"/>
  <c r="CU1787" i="9"/>
  <c r="CU1788" i="9"/>
  <c r="CU1789" i="9"/>
  <c r="CU1790" i="9"/>
  <c r="CU1791" i="9"/>
  <c r="CU1792" i="9"/>
  <c r="CU1793" i="9"/>
  <c r="CU1794" i="9"/>
  <c r="CU1795" i="9"/>
  <c r="CU1796" i="9"/>
  <c r="CU1797" i="9"/>
  <c r="CU1798" i="9"/>
  <c r="CU1799" i="9"/>
  <c r="CU1800" i="9"/>
  <c r="CU1801" i="9"/>
  <c r="CU1802" i="9"/>
  <c r="CU1803" i="9"/>
  <c r="CU1804" i="9"/>
  <c r="CU1805" i="9"/>
  <c r="CU1806" i="9"/>
  <c r="CU1807" i="9"/>
  <c r="CU1808" i="9"/>
  <c r="CU1809" i="9"/>
  <c r="CU1810" i="9"/>
  <c r="CU1811" i="9"/>
  <c r="CU1812" i="9"/>
  <c r="CU1813" i="9"/>
  <c r="CU1814" i="9"/>
  <c r="CU1815" i="9"/>
  <c r="CU1816" i="9"/>
  <c r="CU1817" i="9"/>
  <c r="CU1818" i="9"/>
  <c r="CU1819" i="9"/>
  <c r="CU1820" i="9"/>
  <c r="CU1821" i="9"/>
  <c r="CU1822" i="9"/>
  <c r="CU1823" i="9"/>
  <c r="CU1824" i="9"/>
  <c r="CU1825" i="9"/>
  <c r="CU1826" i="9"/>
  <c r="CU1827" i="9"/>
  <c r="CU1828" i="9"/>
  <c r="CU1829" i="9"/>
  <c r="CU1830" i="9"/>
  <c r="CU1831" i="9"/>
  <c r="CU1832" i="9"/>
  <c r="CU1833" i="9"/>
  <c r="CU1834" i="9"/>
  <c r="CU1835" i="9"/>
  <c r="CU1836" i="9"/>
  <c r="CU1837" i="9"/>
  <c r="CU1838" i="9"/>
  <c r="CU1839" i="9"/>
  <c r="CU1840" i="9"/>
  <c r="CU1841" i="9"/>
  <c r="CU1842" i="9"/>
  <c r="CU1843" i="9"/>
  <c r="CU1844" i="9"/>
  <c r="CU1845" i="9"/>
  <c r="CU1846" i="9"/>
  <c r="CU1847" i="9"/>
  <c r="CU1848" i="9"/>
  <c r="CU1849" i="9"/>
  <c r="CU1850" i="9"/>
  <c r="CU1851" i="9"/>
  <c r="CU1852" i="9"/>
  <c r="CU1853" i="9"/>
  <c r="CU1854" i="9"/>
  <c r="CU1855" i="9"/>
  <c r="CU1856" i="9"/>
  <c r="CU1857" i="9"/>
  <c r="CU1858" i="9"/>
  <c r="CU1859" i="9"/>
  <c r="CU1860" i="9"/>
  <c r="CU1861" i="9"/>
  <c r="CU1862" i="9"/>
  <c r="CU1863" i="9"/>
  <c r="CU1864" i="9"/>
  <c r="CU1865" i="9"/>
  <c r="CU1866" i="9"/>
  <c r="CU1867" i="9"/>
  <c r="CU1868" i="9"/>
  <c r="CU1869" i="9"/>
  <c r="CU1870" i="9"/>
  <c r="CU1871" i="9"/>
  <c r="CU1872" i="9"/>
  <c r="CU1873" i="9"/>
  <c r="CU1874" i="9"/>
  <c r="CU1875" i="9"/>
  <c r="CU1876" i="9"/>
  <c r="CU1877" i="9"/>
  <c r="CU1878" i="9"/>
  <c r="CU1879" i="9"/>
  <c r="CU1880" i="9"/>
  <c r="CU1881" i="9"/>
  <c r="CU1882" i="9"/>
  <c r="CU1883" i="9"/>
  <c r="CU1884" i="9"/>
  <c r="CU1885" i="9"/>
  <c r="CU1886" i="9"/>
  <c r="CU1887" i="9"/>
  <c r="CU1888" i="9"/>
  <c r="CU1889" i="9"/>
  <c r="CU1890" i="9"/>
  <c r="CU1891" i="9"/>
  <c r="CU1892" i="9"/>
  <c r="CU1893" i="9"/>
  <c r="CU1894" i="9"/>
  <c r="CU1895" i="9"/>
  <c r="CU1896" i="9"/>
  <c r="CU1897" i="9"/>
  <c r="CU1898" i="9"/>
  <c r="CU1899" i="9"/>
  <c r="CU1900" i="9"/>
  <c r="CU1901" i="9"/>
  <c r="CU1902" i="9"/>
  <c r="CU1903" i="9"/>
  <c r="CU1904" i="9"/>
  <c r="CU1905" i="9"/>
  <c r="CU1906" i="9"/>
  <c r="CU1907" i="9"/>
  <c r="CU1908" i="9"/>
  <c r="CU1909" i="9"/>
  <c r="CU1910" i="9"/>
  <c r="CU1911" i="9"/>
  <c r="CU1912" i="9"/>
  <c r="CU1913" i="9"/>
  <c r="CU1914" i="9"/>
  <c r="CU1915" i="9"/>
  <c r="CU1916" i="9"/>
  <c r="CU1917" i="9"/>
  <c r="CU1918" i="9"/>
  <c r="CU1919" i="9"/>
  <c r="CU1920" i="9"/>
  <c r="CU1921" i="9"/>
  <c r="CU1922" i="9"/>
  <c r="CU1923" i="9"/>
  <c r="CU1924" i="9"/>
  <c r="CU1925" i="9"/>
  <c r="CU1926" i="9"/>
  <c r="CU137" i="9"/>
  <c r="CU8" i="9"/>
  <c r="CU9" i="9"/>
  <c r="CU10" i="9"/>
  <c r="CU11" i="9"/>
  <c r="CU12" i="9"/>
  <c r="CU13" i="9"/>
  <c r="CU14" i="9"/>
  <c r="CU15" i="9"/>
  <c r="CU16" i="9"/>
  <c r="CU17" i="9"/>
  <c r="CU18" i="9"/>
  <c r="CU19" i="9"/>
  <c r="CU20" i="9"/>
  <c r="CU21" i="9"/>
  <c r="CU22" i="9"/>
  <c r="CU23" i="9"/>
  <c r="CU24" i="9"/>
  <c r="CU25" i="9"/>
  <c r="CU26" i="9"/>
  <c r="CU27" i="9"/>
  <c r="CU28" i="9"/>
  <c r="CU29" i="9"/>
  <c r="CU30" i="9"/>
  <c r="CU31" i="9"/>
  <c r="CU32" i="9"/>
  <c r="CU33" i="9"/>
  <c r="CU34" i="9"/>
  <c r="CU35" i="9"/>
  <c r="CU36" i="9"/>
  <c r="CU37" i="9"/>
  <c r="CU38" i="9"/>
  <c r="CU39" i="9"/>
  <c r="CU40" i="9"/>
  <c r="CU41" i="9"/>
  <c r="CU42" i="9"/>
  <c r="CU43" i="9"/>
  <c r="CU44" i="9"/>
  <c r="CU45" i="9"/>
  <c r="CU46" i="9"/>
  <c r="CU47" i="9"/>
  <c r="CU48" i="9"/>
  <c r="CU49" i="9"/>
  <c r="CU50" i="9"/>
  <c r="CU51" i="9"/>
  <c r="CU52" i="9"/>
  <c r="CU53" i="9"/>
  <c r="CU54" i="9"/>
  <c r="CU55" i="9"/>
  <c r="CU56" i="9"/>
  <c r="CU57" i="9"/>
  <c r="CU58" i="9"/>
  <c r="CU59" i="9"/>
  <c r="CU60" i="9"/>
  <c r="CU61" i="9"/>
  <c r="CU62" i="9"/>
  <c r="CU63" i="9"/>
  <c r="CU64" i="9"/>
  <c r="CU65" i="9"/>
  <c r="CU66" i="9"/>
  <c r="CU67" i="9"/>
  <c r="CU68" i="9"/>
  <c r="CU69" i="9"/>
  <c r="CU70" i="9"/>
  <c r="CU71" i="9"/>
  <c r="CU72" i="9"/>
  <c r="CU73" i="9"/>
  <c r="CU74" i="9"/>
  <c r="CU75" i="9"/>
  <c r="CU76" i="9"/>
  <c r="CU77" i="9"/>
  <c r="CU78" i="9"/>
  <c r="CU79" i="9"/>
  <c r="CU80" i="9"/>
  <c r="CU81" i="9"/>
  <c r="CU82" i="9"/>
  <c r="CU83" i="9"/>
  <c r="CU84" i="9"/>
  <c r="CU85" i="9"/>
  <c r="CU86" i="9"/>
  <c r="CU87" i="9"/>
  <c r="CU88" i="9"/>
  <c r="CU89" i="9"/>
  <c r="CU90" i="9"/>
  <c r="CU91" i="9"/>
  <c r="CU92" i="9"/>
  <c r="CU93" i="9"/>
  <c r="CU94" i="9"/>
  <c r="CU95" i="9"/>
  <c r="CU96" i="9"/>
  <c r="CU97" i="9"/>
  <c r="CU98" i="9"/>
  <c r="CU99" i="9"/>
  <c r="CU100" i="9"/>
  <c r="CU101" i="9"/>
  <c r="CU102" i="9"/>
  <c r="CU103" i="9"/>
  <c r="CU104" i="9"/>
  <c r="CU105" i="9"/>
  <c r="CU106" i="9"/>
  <c r="CU107" i="9"/>
  <c r="CU108" i="9"/>
  <c r="CU109" i="9"/>
  <c r="CU110" i="9"/>
  <c r="CU111" i="9"/>
  <c r="CU112" i="9"/>
  <c r="CU113" i="9"/>
  <c r="CU114" i="9"/>
  <c r="CU115" i="9"/>
  <c r="CU116" i="9"/>
  <c r="CU117" i="9"/>
  <c r="CU118" i="9"/>
  <c r="CU119" i="9"/>
  <c r="CU120" i="9"/>
  <c r="CU121" i="9"/>
  <c r="CU122" i="9"/>
  <c r="CU123" i="9"/>
  <c r="CU124" i="9"/>
  <c r="CU125" i="9"/>
  <c r="CU126" i="9"/>
  <c r="CU127" i="9"/>
  <c r="CU128" i="9"/>
  <c r="CU129" i="9"/>
  <c r="CU130" i="9"/>
  <c r="CU131" i="9"/>
  <c r="CU132" i="9"/>
  <c r="CU133" i="9"/>
  <c r="CU134" i="9"/>
  <c r="CU135" i="9"/>
  <c r="CU136" i="9"/>
  <c r="CU138" i="9"/>
  <c r="CU139" i="9"/>
  <c r="CU140" i="9"/>
  <c r="CU141" i="9"/>
  <c r="CU142" i="9"/>
  <c r="CU143" i="9"/>
  <c r="CU144" i="9"/>
  <c r="CU145" i="9"/>
  <c r="CU146" i="9"/>
  <c r="CU147" i="9"/>
  <c r="CU148" i="9"/>
  <c r="CU149" i="9"/>
  <c r="CU150" i="9"/>
  <c r="CU151" i="9"/>
  <c r="CU152" i="9"/>
  <c r="CU153" i="9"/>
  <c r="CU154" i="9"/>
  <c r="CU155" i="9"/>
  <c r="CU156" i="9"/>
  <c r="CU157" i="9"/>
  <c r="CU158" i="9"/>
  <c r="CU159" i="9"/>
  <c r="CU160" i="9"/>
  <c r="CU161" i="9"/>
  <c r="CU162" i="9"/>
  <c r="CU163" i="9"/>
  <c r="CU164" i="9"/>
  <c r="CU165" i="9"/>
  <c r="CU166" i="9"/>
  <c r="CU167" i="9"/>
  <c r="CU168" i="9"/>
  <c r="CU169" i="9"/>
  <c r="CU170" i="9"/>
  <c r="CU171" i="9"/>
  <c r="CU172" i="9"/>
  <c r="CU173" i="9"/>
  <c r="CU174" i="9"/>
  <c r="CU175" i="9"/>
  <c r="CU176" i="9"/>
  <c r="CU177" i="9"/>
  <c r="CU178" i="9"/>
  <c r="CU179" i="9"/>
  <c r="CU180" i="9"/>
  <c r="CU181" i="9"/>
  <c r="CU182" i="9"/>
  <c r="CU183" i="9"/>
  <c r="CU184" i="9"/>
  <c r="CU185" i="9"/>
  <c r="CU186" i="9"/>
  <c r="CU187" i="9"/>
  <c r="CU188" i="9"/>
  <c r="CU189" i="9"/>
  <c r="CU190" i="9"/>
  <c r="CU191" i="9"/>
  <c r="CU192" i="9"/>
  <c r="CU193" i="9"/>
  <c r="CU194" i="9"/>
  <c r="CU195" i="9"/>
  <c r="CU196" i="9"/>
  <c r="CU197" i="9"/>
  <c r="CU198" i="9"/>
  <c r="CU199" i="9"/>
  <c r="CU200" i="9"/>
  <c r="CU201" i="9"/>
  <c r="CU202" i="9"/>
  <c r="CU203" i="9"/>
  <c r="CU204" i="9"/>
  <c r="CU205" i="9"/>
  <c r="CU206" i="9"/>
  <c r="CU207" i="9"/>
  <c r="CU208" i="9"/>
  <c r="CU209" i="9"/>
  <c r="CU210" i="9"/>
  <c r="CU211" i="9"/>
  <c r="CU212" i="9"/>
  <c r="CU213" i="9"/>
  <c r="CU214" i="9"/>
  <c r="CU215" i="9"/>
  <c r="CU216" i="9"/>
  <c r="CU217" i="9"/>
  <c r="CU218" i="9"/>
  <c r="CU219" i="9"/>
  <c r="CU220" i="9"/>
  <c r="CU221" i="9"/>
  <c r="CU222" i="9"/>
  <c r="CU223" i="9"/>
  <c r="CU224" i="9"/>
  <c r="CU225" i="9"/>
  <c r="CU226" i="9"/>
  <c r="CU227" i="9"/>
  <c r="CU228" i="9"/>
  <c r="CU229" i="9"/>
  <c r="CU230" i="9"/>
  <c r="CU231" i="9"/>
  <c r="CU232" i="9"/>
  <c r="CU233" i="9"/>
  <c r="CU234" i="9"/>
  <c r="CU235" i="9"/>
  <c r="CU236" i="9"/>
  <c r="CU237" i="9"/>
  <c r="CU238" i="9"/>
  <c r="CU239" i="9"/>
  <c r="CU240" i="9"/>
  <c r="CU241" i="9"/>
  <c r="CU242" i="9"/>
  <c r="CU243" i="9"/>
  <c r="CU244" i="9"/>
  <c r="CU245" i="9"/>
  <c r="CU246" i="9"/>
  <c r="CU247" i="9"/>
  <c r="CU248" i="9"/>
  <c r="CU249" i="9"/>
  <c r="CU250" i="9"/>
  <c r="CU251" i="9"/>
  <c r="CU252" i="9"/>
  <c r="CU253" i="9"/>
  <c r="CU254" i="9"/>
  <c r="CU255" i="9"/>
  <c r="CU256" i="9"/>
  <c r="CU257" i="9"/>
  <c r="CU258" i="9"/>
  <c r="CU259" i="9"/>
  <c r="CU260" i="9"/>
  <c r="CU261" i="9"/>
  <c r="CU262" i="9"/>
  <c r="CU263" i="9"/>
  <c r="CU264" i="9"/>
  <c r="CU265" i="9"/>
  <c r="CU266" i="9"/>
  <c r="CU267" i="9"/>
  <c r="CU268" i="9"/>
  <c r="CU269" i="9"/>
  <c r="CU270" i="9"/>
  <c r="CU271" i="9"/>
  <c r="CU272" i="9"/>
  <c r="CU273" i="9"/>
  <c r="CU274" i="9"/>
  <c r="CU275" i="9"/>
  <c r="CU276" i="9"/>
  <c r="CU277" i="9"/>
  <c r="CU278" i="9"/>
  <c r="CU279" i="9"/>
  <c r="CU280" i="9"/>
  <c r="CU281" i="9"/>
  <c r="CU282" i="9"/>
  <c r="CU283" i="9"/>
  <c r="CU284" i="9"/>
  <c r="CU285" i="9"/>
  <c r="CU286" i="9"/>
  <c r="CU287" i="9"/>
  <c r="CU288" i="9"/>
  <c r="CU289" i="9"/>
  <c r="CU290" i="9"/>
  <c r="CU291" i="9"/>
  <c r="CU292" i="9"/>
  <c r="CU293" i="9"/>
  <c r="CU294" i="9"/>
  <c r="CU295" i="9"/>
  <c r="CU296" i="9"/>
  <c r="CU297" i="9"/>
  <c r="CU298" i="9"/>
  <c r="CU299" i="9"/>
  <c r="CU300" i="9"/>
  <c r="CU301" i="9"/>
  <c r="CU302" i="9"/>
  <c r="CU303" i="9"/>
  <c r="CU304" i="9"/>
  <c r="CU305" i="9"/>
  <c r="CU306" i="9"/>
  <c r="CU307" i="9"/>
  <c r="CU308" i="9"/>
  <c r="CU309" i="9"/>
  <c r="CU310" i="9"/>
  <c r="CU311" i="9"/>
  <c r="CU312" i="9"/>
  <c r="CU313" i="9"/>
  <c r="CU314" i="9"/>
  <c r="CU315" i="9"/>
  <c r="CU316" i="9"/>
  <c r="CU317" i="9"/>
  <c r="CU318" i="9"/>
  <c r="CU319" i="9"/>
  <c r="CU320" i="9"/>
  <c r="CU321" i="9"/>
  <c r="CU322" i="9"/>
  <c r="CU323" i="9"/>
  <c r="CU324" i="9"/>
  <c r="CU325" i="9"/>
  <c r="CU326" i="9"/>
  <c r="CU327" i="9"/>
  <c r="CU328" i="9"/>
  <c r="CU329" i="9"/>
  <c r="CU330" i="9"/>
  <c r="CU331" i="9"/>
  <c r="CU332" i="9"/>
  <c r="CU333" i="9"/>
  <c r="CU334" i="9"/>
  <c r="CU335" i="9"/>
  <c r="CU336" i="9"/>
  <c r="CU337" i="9"/>
  <c r="CU338" i="9"/>
  <c r="CU339" i="9"/>
  <c r="CU340" i="9"/>
  <c r="CU341" i="9"/>
  <c r="CU342" i="9"/>
  <c r="CU343" i="9"/>
  <c r="CU344" i="9"/>
  <c r="CU345" i="9"/>
  <c r="CU346" i="9"/>
  <c r="CU347" i="9"/>
  <c r="CU348" i="9"/>
  <c r="CU349" i="9"/>
  <c r="CU350" i="9"/>
  <c r="CU351" i="9"/>
  <c r="CU352" i="9"/>
  <c r="CU353" i="9"/>
  <c r="CU354" i="9"/>
  <c r="CU355" i="9"/>
  <c r="CU356" i="9"/>
  <c r="CU357" i="9"/>
  <c r="CU358" i="9"/>
  <c r="CU359" i="9"/>
  <c r="CU360" i="9"/>
  <c r="CU361" i="9"/>
  <c r="CU362" i="9"/>
  <c r="CU363" i="9"/>
  <c r="CU364" i="9"/>
  <c r="CU365" i="9"/>
  <c r="CU366" i="9"/>
  <c r="CU367" i="9"/>
  <c r="CU368" i="9"/>
  <c r="CU369" i="9"/>
  <c r="CU370" i="9"/>
  <c r="CU371" i="9"/>
  <c r="CU372" i="9"/>
  <c r="CU373" i="9"/>
  <c r="CU374" i="9"/>
  <c r="CU375" i="9"/>
  <c r="CU376" i="9"/>
  <c r="CU377" i="9"/>
  <c r="CU378" i="9"/>
  <c r="CU379" i="9"/>
  <c r="CU380" i="9"/>
  <c r="CU381" i="9"/>
  <c r="CU382" i="9"/>
  <c r="CU383" i="9"/>
  <c r="CU384" i="9"/>
  <c r="CU385" i="9"/>
  <c r="CU386" i="9"/>
  <c r="CU387" i="9"/>
  <c r="CU388" i="9"/>
  <c r="CU389" i="9"/>
  <c r="CU390" i="9"/>
  <c r="CU391" i="9"/>
  <c r="CU392" i="9"/>
  <c r="CU393" i="9"/>
  <c r="CU394" i="9"/>
  <c r="CU395" i="9"/>
  <c r="CU396" i="9"/>
  <c r="CU397" i="9"/>
  <c r="CU398" i="9"/>
  <c r="CU399" i="9"/>
  <c r="CU400" i="9"/>
  <c r="CU401" i="9"/>
  <c r="CU402" i="9"/>
  <c r="CU403" i="9"/>
  <c r="CU404" i="9"/>
  <c r="CU405" i="9"/>
  <c r="CU406" i="9"/>
  <c r="CU407" i="9"/>
  <c r="CU408" i="9"/>
  <c r="CU409" i="9"/>
  <c r="CU410" i="9"/>
  <c r="CU411" i="9"/>
  <c r="CU412" i="9"/>
  <c r="CU413" i="9"/>
  <c r="CU414" i="9"/>
  <c r="CU415" i="9"/>
  <c r="CU416" i="9"/>
  <c r="CU417" i="9"/>
  <c r="CU418" i="9"/>
  <c r="CU419" i="9"/>
  <c r="CU420" i="9"/>
  <c r="CU421" i="9"/>
  <c r="CU422" i="9"/>
  <c r="CU423" i="9"/>
  <c r="CU424" i="9"/>
  <c r="CU425" i="9"/>
  <c r="CU426" i="9"/>
  <c r="CU427" i="9"/>
  <c r="CU428" i="9"/>
  <c r="CU429" i="9"/>
  <c r="CU430" i="9"/>
  <c r="CU431" i="9"/>
  <c r="CU432" i="9"/>
  <c r="CU433" i="9"/>
  <c r="CU434" i="9"/>
  <c r="CU435" i="9"/>
  <c r="CU436" i="9"/>
  <c r="CU437" i="9"/>
  <c r="CU438" i="9"/>
  <c r="CU439" i="9"/>
  <c r="CU440" i="9"/>
  <c r="CU441" i="9"/>
  <c r="CU442" i="9"/>
  <c r="CU443" i="9"/>
  <c r="CU444" i="9"/>
  <c r="CU445" i="9"/>
  <c r="CU446" i="9"/>
  <c r="CU447" i="9"/>
  <c r="CU448" i="9"/>
  <c r="CU449" i="9"/>
  <c r="CU450" i="9"/>
  <c r="CU451" i="9"/>
  <c r="CU452" i="9"/>
  <c r="CU453" i="9"/>
  <c r="CU454" i="9"/>
  <c r="CU455" i="9"/>
  <c r="CU456" i="9"/>
  <c r="CU457" i="9"/>
  <c r="CU458" i="9"/>
  <c r="CU459" i="9"/>
  <c r="CU460" i="9"/>
  <c r="CU461" i="9"/>
  <c r="CU462" i="9"/>
  <c r="CU463" i="9"/>
  <c r="CU464" i="9"/>
  <c r="CU465" i="9"/>
  <c r="CU466" i="9"/>
  <c r="CU467" i="9"/>
  <c r="CU468" i="9"/>
  <c r="CU469" i="9"/>
  <c r="CU470" i="9"/>
  <c r="CU471" i="9"/>
  <c r="CU472" i="9"/>
  <c r="CU473" i="9"/>
  <c r="CU474" i="9"/>
  <c r="CU475" i="9"/>
  <c r="CU476" i="9"/>
  <c r="CU477" i="9"/>
  <c r="CU478" i="9"/>
  <c r="CU479" i="9"/>
  <c r="CU480" i="9"/>
  <c r="CU481" i="9"/>
  <c r="CU482" i="9"/>
  <c r="CU483" i="9"/>
  <c r="CU484" i="9"/>
  <c r="CU485" i="9"/>
  <c r="CU486" i="9"/>
  <c r="CU487" i="9"/>
  <c r="CU488" i="9"/>
  <c r="CU489" i="9"/>
  <c r="CU490" i="9"/>
  <c r="CU491" i="9"/>
  <c r="CU492" i="9"/>
  <c r="CU493" i="9"/>
  <c r="CU494" i="9"/>
  <c r="CU495" i="9"/>
  <c r="CU496" i="9"/>
  <c r="CU497" i="9"/>
  <c r="CU498" i="9"/>
  <c r="CU499" i="9"/>
  <c r="CU500" i="9"/>
  <c r="CU501" i="9"/>
  <c r="CU502" i="9"/>
  <c r="CU503" i="9"/>
  <c r="CU504" i="9"/>
  <c r="CU505" i="9"/>
  <c r="CU506" i="9"/>
  <c r="CU507" i="9"/>
  <c r="CU508" i="9"/>
  <c r="CU509" i="9"/>
  <c r="CU510" i="9"/>
  <c r="CU511" i="9"/>
  <c r="CU512" i="9"/>
  <c r="CU513" i="9"/>
  <c r="CU514" i="9"/>
  <c r="CU515" i="9"/>
  <c r="CU516" i="9"/>
  <c r="CU517" i="9"/>
  <c r="CU518" i="9"/>
  <c r="CU519" i="9"/>
  <c r="CU520" i="9"/>
  <c r="CU521" i="9"/>
  <c r="CU522" i="9"/>
  <c r="CU523" i="9"/>
  <c r="CU524" i="9"/>
  <c r="CU525" i="9"/>
  <c r="CU526" i="9"/>
  <c r="CU527" i="9"/>
  <c r="CU528" i="9"/>
  <c r="CU529" i="9"/>
  <c r="CU530" i="9"/>
  <c r="CU531" i="9"/>
  <c r="CU532" i="9"/>
  <c r="CU533" i="9"/>
  <c r="CU534" i="9"/>
  <c r="CU535" i="9"/>
  <c r="CU536" i="9"/>
  <c r="CU537" i="9"/>
  <c r="CU538" i="9"/>
  <c r="CU539" i="9"/>
  <c r="CU540" i="9"/>
  <c r="CU541" i="9"/>
  <c r="CU542" i="9"/>
  <c r="CU543" i="9"/>
  <c r="CU544" i="9"/>
  <c r="CU545" i="9"/>
  <c r="CU546" i="9"/>
  <c r="CU547" i="9"/>
  <c r="CU548" i="9"/>
  <c r="CU549" i="9"/>
  <c r="CU550" i="9"/>
  <c r="CU551" i="9"/>
  <c r="CU552" i="9"/>
  <c r="CU553" i="9"/>
  <c r="CU554" i="9"/>
  <c r="CU555" i="9"/>
  <c r="CU556" i="9"/>
  <c r="CU557" i="9"/>
  <c r="CU558" i="9"/>
  <c r="CU559" i="9"/>
  <c r="CU560" i="9"/>
  <c r="CU561" i="9"/>
  <c r="CU562" i="9"/>
  <c r="CU563" i="9"/>
  <c r="CU564" i="9"/>
  <c r="CU565" i="9"/>
  <c r="CU566" i="9"/>
  <c r="CU567" i="9"/>
  <c r="CU568" i="9"/>
  <c r="CU569" i="9"/>
  <c r="CU570" i="9"/>
  <c r="CU571" i="9"/>
  <c r="CU572" i="9"/>
  <c r="CU573" i="9"/>
  <c r="CU574" i="9"/>
  <c r="CU575" i="9"/>
  <c r="CU576" i="9"/>
  <c r="CU577" i="9"/>
  <c r="CU578" i="9"/>
  <c r="CU579" i="9"/>
  <c r="CU580" i="9"/>
  <c r="CU581" i="9"/>
  <c r="CU582" i="9"/>
  <c r="CU583" i="9"/>
  <c r="CU584" i="9"/>
  <c r="CU585" i="9"/>
  <c r="CU586" i="9"/>
  <c r="CU587" i="9"/>
  <c r="CU588" i="9"/>
  <c r="CU589" i="9"/>
  <c r="CU590" i="9"/>
  <c r="CU591" i="9"/>
  <c r="CU592" i="9"/>
  <c r="CU593" i="9"/>
  <c r="CU594" i="9"/>
  <c r="CU595" i="9"/>
  <c r="CU596" i="9"/>
  <c r="CU597" i="9"/>
  <c r="CU598" i="9"/>
  <c r="CU599" i="9"/>
  <c r="CU600" i="9"/>
  <c r="CU601" i="9"/>
  <c r="CU602" i="9"/>
  <c r="CU603" i="9"/>
  <c r="CU604" i="9"/>
  <c r="CU605" i="9"/>
  <c r="CU606" i="9"/>
  <c r="CU607" i="9"/>
  <c r="CU608" i="9"/>
  <c r="CU609" i="9"/>
  <c r="CU610" i="9"/>
  <c r="CU611" i="9"/>
  <c r="CU612" i="9"/>
  <c r="CU613" i="9"/>
  <c r="CU614" i="9"/>
  <c r="CU615" i="9"/>
  <c r="CU616" i="9"/>
  <c r="CU617" i="9"/>
  <c r="CU618" i="9"/>
  <c r="CU619" i="9"/>
  <c r="CU620" i="9"/>
  <c r="CU621" i="9"/>
  <c r="CU622" i="9"/>
  <c r="CU623" i="9"/>
  <c r="CU624" i="9"/>
  <c r="CU625" i="9"/>
  <c r="CU626" i="9"/>
  <c r="CU627" i="9"/>
  <c r="CU628" i="9"/>
  <c r="CU629" i="9"/>
  <c r="CU630" i="9"/>
  <c r="CU631" i="9"/>
  <c r="CU632" i="9"/>
  <c r="CU633" i="9"/>
  <c r="CU634" i="9"/>
  <c r="CU635" i="9"/>
  <c r="CU636" i="9"/>
  <c r="CU637" i="9"/>
  <c r="CU638" i="9"/>
  <c r="CU639" i="9"/>
  <c r="CU640" i="9"/>
  <c r="CU641" i="9"/>
  <c r="CU642" i="9"/>
  <c r="CU643" i="9"/>
  <c r="CU644" i="9"/>
  <c r="CU645" i="9"/>
  <c r="CU646" i="9"/>
  <c r="CU647" i="9"/>
  <c r="CU648" i="9"/>
  <c r="CU649" i="9"/>
  <c r="CU650" i="9"/>
  <c r="CU651" i="9"/>
  <c r="CU652" i="9"/>
  <c r="CU653" i="9"/>
  <c r="CU654" i="9"/>
  <c r="CU655" i="9"/>
  <c r="CU656" i="9"/>
  <c r="CU657" i="9"/>
  <c r="CU658" i="9"/>
  <c r="CU659" i="9"/>
  <c r="CU660" i="9"/>
  <c r="CU661" i="9"/>
  <c r="CU662" i="9"/>
  <c r="CU663" i="9"/>
  <c r="CU664" i="9"/>
  <c r="CU665" i="9"/>
  <c r="CU666" i="9"/>
  <c r="CU667" i="9"/>
  <c r="CU668" i="9"/>
  <c r="CU669" i="9"/>
  <c r="CU670" i="9"/>
  <c r="CU671" i="9"/>
  <c r="CU672" i="9"/>
  <c r="CU673" i="9"/>
  <c r="CU674" i="9"/>
  <c r="CU675" i="9"/>
  <c r="CU676" i="9"/>
  <c r="CU677" i="9"/>
  <c r="CU678" i="9"/>
  <c r="CU679" i="9"/>
  <c r="CU680" i="9"/>
  <c r="CU681" i="9"/>
  <c r="CU682" i="9"/>
  <c r="CU683" i="9"/>
  <c r="CU684" i="9"/>
  <c r="CU685" i="9"/>
  <c r="CU686" i="9"/>
  <c r="CU687" i="9"/>
  <c r="CU688" i="9"/>
  <c r="CU689" i="9"/>
  <c r="CU690" i="9"/>
  <c r="CU691" i="9"/>
  <c r="CU692" i="9"/>
  <c r="CU693" i="9"/>
  <c r="CU694" i="9"/>
  <c r="CU695" i="9"/>
  <c r="CU696" i="9"/>
  <c r="CU697" i="9"/>
  <c r="CU698" i="9"/>
  <c r="CU699" i="9"/>
  <c r="CU700" i="9"/>
  <c r="CU701" i="9"/>
  <c r="CU702" i="9"/>
  <c r="CU703" i="9"/>
  <c r="CU704" i="9"/>
  <c r="CU705" i="9"/>
  <c r="CU706" i="9"/>
  <c r="CU707" i="9"/>
  <c r="CU708" i="9"/>
  <c r="CU709" i="9"/>
  <c r="CU710" i="9"/>
  <c r="CU711" i="9"/>
  <c r="CU712" i="9"/>
  <c r="CU713" i="9"/>
  <c r="CU714" i="9"/>
  <c r="CU715" i="9"/>
  <c r="CU716" i="9"/>
  <c r="CU717" i="9"/>
  <c r="CU718" i="9"/>
  <c r="CU719" i="9"/>
  <c r="CU720" i="9"/>
  <c r="CU721" i="9"/>
  <c r="CU722" i="9"/>
  <c r="CU723" i="9"/>
  <c r="CU724" i="9"/>
  <c r="CU725" i="9"/>
  <c r="CU726" i="9"/>
  <c r="CU727" i="9"/>
  <c r="CU728" i="9"/>
  <c r="CU729" i="9"/>
  <c r="CU730" i="9"/>
  <c r="CU731" i="9"/>
  <c r="CU732" i="9"/>
  <c r="CU733" i="9"/>
  <c r="CU734" i="9"/>
  <c r="CU735" i="9"/>
  <c r="CU736" i="9"/>
  <c r="CU737" i="9"/>
  <c r="CU738" i="9"/>
  <c r="CU739" i="9"/>
  <c r="CU740" i="9"/>
  <c r="CU741" i="9"/>
  <c r="CU742" i="9"/>
  <c r="CU743" i="9"/>
  <c r="CU744" i="9"/>
  <c r="CU745" i="9"/>
  <c r="CU746" i="9"/>
  <c r="CU747" i="9"/>
  <c r="CU748" i="9"/>
  <c r="CU749" i="9"/>
  <c r="CU750" i="9"/>
  <c r="CU751" i="9"/>
  <c r="CU752" i="9"/>
  <c r="CU753" i="9"/>
  <c r="CU754" i="9"/>
  <c r="CU755" i="9"/>
  <c r="CU756" i="9"/>
  <c r="CU757" i="9"/>
  <c r="CU758" i="9"/>
  <c r="CU759" i="9"/>
  <c r="CU760" i="9"/>
  <c r="CU761" i="9"/>
  <c r="CU762" i="9"/>
  <c r="CU763" i="9"/>
  <c r="CU764" i="9"/>
  <c r="CU765" i="9"/>
  <c r="CU766" i="9"/>
  <c r="CU767" i="9"/>
  <c r="CU768" i="9"/>
  <c r="CU769" i="9"/>
  <c r="CU770" i="9"/>
  <c r="CU771" i="9"/>
  <c r="CU772" i="9"/>
  <c r="CU773" i="9"/>
  <c r="CU774" i="9"/>
  <c r="CU775" i="9"/>
  <c r="CU776" i="9"/>
  <c r="CU777" i="9"/>
  <c r="CU778" i="9"/>
  <c r="CU779" i="9"/>
  <c r="CU780" i="9"/>
  <c r="CU781" i="9"/>
  <c r="CU782" i="9"/>
  <c r="CU783" i="9"/>
  <c r="CU784" i="9"/>
  <c r="CU785" i="9"/>
  <c r="CU786" i="9"/>
  <c r="CU787" i="9"/>
  <c r="CU788" i="9"/>
  <c r="CU789" i="9"/>
  <c r="CU790" i="9"/>
  <c r="CU791" i="9"/>
  <c r="CU792" i="9"/>
  <c r="CU793" i="9"/>
  <c r="CU794" i="9"/>
  <c r="CU795" i="9"/>
  <c r="CU796" i="9"/>
  <c r="CU797" i="9"/>
  <c r="CU798" i="9"/>
  <c r="CU799" i="9"/>
  <c r="CU800" i="9"/>
  <c r="CU801" i="9"/>
  <c r="CU802" i="9"/>
  <c r="CU803" i="9"/>
  <c r="CU804" i="9"/>
  <c r="CU805" i="9"/>
  <c r="CU806" i="9"/>
  <c r="CU807" i="9"/>
  <c r="CU808" i="9"/>
  <c r="CU809" i="9"/>
  <c r="CU810" i="9"/>
  <c r="CU811" i="9"/>
  <c r="CU812" i="9"/>
  <c r="CU813" i="9"/>
  <c r="CU814" i="9"/>
  <c r="CU815" i="9"/>
  <c r="CU816" i="9"/>
  <c r="CU817" i="9"/>
  <c r="CU818" i="9"/>
  <c r="CU819" i="9"/>
  <c r="CU820" i="9"/>
  <c r="CU821" i="9"/>
  <c r="CU822" i="9"/>
  <c r="CU823" i="9"/>
  <c r="CU824" i="9"/>
  <c r="CU825" i="9"/>
  <c r="CU826" i="9"/>
  <c r="CU827" i="9"/>
  <c r="CU828" i="9"/>
  <c r="CU829" i="9"/>
  <c r="CU830" i="9"/>
  <c r="CU831" i="9"/>
  <c r="CU832" i="9"/>
  <c r="CU833" i="9"/>
  <c r="CU834" i="9"/>
  <c r="CU835" i="9"/>
  <c r="CU836" i="9"/>
  <c r="CU837" i="9"/>
  <c r="CU838" i="9"/>
  <c r="CU839" i="9"/>
  <c r="CU840" i="9"/>
  <c r="CU841" i="9"/>
  <c r="CU842" i="9"/>
  <c r="CU843" i="9"/>
  <c r="CU844" i="9"/>
  <c r="CU845" i="9"/>
  <c r="CU846" i="9"/>
  <c r="CU847" i="9"/>
  <c r="CU848" i="9"/>
  <c r="CU849" i="9"/>
  <c r="CU850" i="9"/>
  <c r="CU851" i="9"/>
  <c r="CU852" i="9"/>
  <c r="CU853" i="9"/>
  <c r="CU854" i="9"/>
  <c r="CU855" i="9"/>
  <c r="CU856" i="9"/>
  <c r="CU857" i="9"/>
  <c r="CU858" i="9"/>
  <c r="CU859" i="9"/>
  <c r="CU860" i="9"/>
  <c r="CU861" i="9"/>
  <c r="CU862" i="9"/>
  <c r="CU863" i="9"/>
  <c r="CU864" i="9"/>
  <c r="CU865" i="9"/>
  <c r="CU866" i="9"/>
  <c r="CU867" i="9"/>
  <c r="CU868" i="9"/>
  <c r="CU869" i="9"/>
  <c r="CU870" i="9"/>
  <c r="CU871" i="9"/>
  <c r="CU872" i="9"/>
  <c r="CU873" i="9"/>
  <c r="CU874" i="9"/>
  <c r="CU875" i="9"/>
  <c r="CU876" i="9"/>
  <c r="CU877" i="9"/>
  <c r="CU878" i="9"/>
  <c r="CU879" i="9"/>
  <c r="CU880" i="9"/>
  <c r="CU881" i="9"/>
  <c r="CU882" i="9"/>
  <c r="CU883" i="9"/>
  <c r="CU884" i="9"/>
  <c r="CU885" i="9"/>
  <c r="CU886" i="9"/>
  <c r="CU887" i="9"/>
  <c r="CU888" i="9"/>
  <c r="CU889" i="9"/>
  <c r="CU890" i="9"/>
  <c r="CU891" i="9"/>
  <c r="CU892" i="9"/>
  <c r="CU893" i="9"/>
  <c r="CU894" i="9"/>
  <c r="CU895" i="9"/>
  <c r="CU896" i="9"/>
  <c r="CU897" i="9"/>
  <c r="CU898" i="9"/>
  <c r="CU899" i="9"/>
  <c r="CU900" i="9"/>
  <c r="CU901" i="9"/>
  <c r="CU902" i="9"/>
  <c r="CU903" i="9"/>
  <c r="CU904" i="9"/>
  <c r="CU905" i="9"/>
  <c r="CU906" i="9"/>
  <c r="CU907" i="9"/>
  <c r="CU908" i="9"/>
  <c r="CU909" i="9"/>
  <c r="CU910" i="9"/>
  <c r="CU911" i="9"/>
  <c r="CU912" i="9"/>
  <c r="CU913" i="9"/>
  <c r="CU914" i="9"/>
  <c r="CU915" i="9"/>
  <c r="CU916" i="9"/>
  <c r="CU917" i="9"/>
  <c r="CU918" i="9"/>
  <c r="CU919" i="9"/>
  <c r="CU920" i="9"/>
  <c r="CU921" i="9"/>
  <c r="CU922" i="9"/>
  <c r="CU923" i="9"/>
  <c r="CU924" i="9"/>
  <c r="CU925" i="9"/>
  <c r="CU926" i="9"/>
  <c r="CU927" i="9"/>
  <c r="CU928" i="9"/>
  <c r="CU929" i="9"/>
  <c r="CU930" i="9"/>
  <c r="CU931" i="9"/>
  <c r="CU932" i="9"/>
  <c r="CU933" i="9"/>
  <c r="CU934" i="9"/>
  <c r="CU935" i="9"/>
  <c r="CU936" i="9"/>
  <c r="CU937" i="9"/>
  <c r="CU938" i="9"/>
  <c r="CU939" i="9"/>
  <c r="CU940" i="9"/>
  <c r="CU941" i="9"/>
  <c r="CU942" i="9"/>
  <c r="CU943" i="9"/>
  <c r="CU944" i="9"/>
  <c r="CU945" i="9"/>
  <c r="CU946" i="9"/>
  <c r="CU947" i="9"/>
  <c r="CU948" i="9"/>
  <c r="CU949" i="9"/>
  <c r="CU950" i="9"/>
  <c r="CU951" i="9"/>
  <c r="CU952" i="9"/>
  <c r="CU953" i="9"/>
  <c r="CU954" i="9"/>
  <c r="CU955" i="9"/>
  <c r="CU956" i="9"/>
  <c r="CU957" i="9"/>
  <c r="CU958" i="9"/>
  <c r="CU959" i="9"/>
  <c r="CU960" i="9"/>
  <c r="CU961" i="9"/>
  <c r="CU962" i="9"/>
  <c r="CU963" i="9"/>
  <c r="CU964" i="9"/>
  <c r="CU965" i="9"/>
  <c r="CU966" i="9"/>
  <c r="CU967" i="9"/>
  <c r="CU968" i="9"/>
  <c r="CU969" i="9"/>
  <c r="CU970" i="9"/>
  <c r="CU971" i="9"/>
  <c r="CU972" i="9"/>
  <c r="CU973" i="9"/>
  <c r="CU974" i="9"/>
  <c r="CU975" i="9"/>
  <c r="CU976" i="9"/>
  <c r="CU977" i="9"/>
  <c r="CU978" i="9"/>
  <c r="CU979" i="9"/>
  <c r="CU980" i="9"/>
  <c r="CU981" i="9"/>
  <c r="CU982" i="9"/>
  <c r="CU983" i="9"/>
  <c r="CU984" i="9"/>
  <c r="CU985" i="9"/>
  <c r="CU986" i="9"/>
  <c r="CU987" i="9"/>
  <c r="CU988" i="9"/>
  <c r="CU989" i="9"/>
  <c r="CU990" i="9"/>
  <c r="CU991" i="9"/>
  <c r="CU992" i="9"/>
  <c r="CU993" i="9"/>
  <c r="CU994" i="9"/>
  <c r="CU995" i="9"/>
  <c r="CU996" i="9"/>
  <c r="CU997" i="9"/>
  <c r="CU998" i="9"/>
  <c r="CU999" i="9"/>
  <c r="CU1000" i="9"/>
  <c r="CU1001" i="9"/>
  <c r="CU1002" i="9"/>
  <c r="CU1003" i="9"/>
  <c r="CU1004" i="9"/>
  <c r="CU1005" i="9"/>
  <c r="CU1006" i="9"/>
  <c r="CU1007" i="9"/>
  <c r="CU1008" i="9"/>
  <c r="CU1009" i="9"/>
  <c r="CU1010" i="9"/>
  <c r="CU1011" i="9"/>
  <c r="CU1012" i="9"/>
  <c r="CU1013" i="9"/>
  <c r="CU1014" i="9"/>
  <c r="CU1015" i="9"/>
  <c r="CU1016" i="9"/>
  <c r="CU1017" i="9"/>
  <c r="CU1018" i="9"/>
  <c r="CU1019" i="9"/>
  <c r="CU1020" i="9"/>
  <c r="CU1021" i="9"/>
  <c r="CU1022" i="9"/>
  <c r="CU1023" i="9"/>
  <c r="CU1024" i="9"/>
  <c r="CU1025" i="9"/>
  <c r="CU1026" i="9"/>
  <c r="CU1027" i="9"/>
  <c r="CU1028" i="9"/>
  <c r="CU1029" i="9"/>
  <c r="CU1030" i="9"/>
  <c r="CU1031" i="9"/>
  <c r="CU1032" i="9"/>
  <c r="CU1033" i="9"/>
  <c r="CU1034" i="9"/>
  <c r="CU1035" i="9"/>
  <c r="CU1036" i="9"/>
  <c r="CU1037" i="9"/>
  <c r="CU1038" i="9"/>
  <c r="CU1039" i="9"/>
  <c r="CU1040" i="9"/>
  <c r="CU1041" i="9"/>
  <c r="CU1042" i="9"/>
  <c r="CU1043" i="9"/>
  <c r="CU1044" i="9"/>
  <c r="CU1045" i="9"/>
  <c r="CU1046" i="9"/>
  <c r="CU1047" i="9"/>
  <c r="CU1048" i="9"/>
  <c r="CU1049" i="9"/>
  <c r="CU1050" i="9"/>
  <c r="CU1051" i="9"/>
  <c r="CU1052" i="9"/>
  <c r="CU1053" i="9"/>
  <c r="CU1054" i="9"/>
  <c r="CU1055" i="9"/>
  <c r="CU1056" i="9"/>
  <c r="CU1057" i="9"/>
  <c r="CU1058" i="9"/>
  <c r="CU1059" i="9"/>
  <c r="CU1060" i="9"/>
  <c r="CU1061" i="9"/>
  <c r="CU1062" i="9"/>
  <c r="CU1063" i="9"/>
  <c r="CU1064" i="9"/>
  <c r="CU1065" i="9"/>
  <c r="CU1066" i="9"/>
  <c r="CU1067" i="9"/>
  <c r="CU1068" i="9"/>
  <c r="CU1069" i="9"/>
  <c r="CU1070" i="9"/>
  <c r="CU1071" i="9"/>
  <c r="CU1072" i="9"/>
  <c r="CU1073" i="9"/>
  <c r="CU1074" i="9"/>
  <c r="CU1075" i="9"/>
  <c r="CU1076" i="9"/>
  <c r="CU1077" i="9"/>
  <c r="CU1078" i="9"/>
  <c r="CU1079" i="9"/>
  <c r="CU1080" i="9"/>
  <c r="CU1087" i="9"/>
  <c r="CU1088" i="9"/>
  <c r="CU1089" i="9"/>
  <c r="CU1090" i="9"/>
  <c r="CU1091" i="9"/>
  <c r="CU1092" i="9"/>
  <c r="CU1093" i="9"/>
  <c r="CU1094" i="9"/>
  <c r="CU1095" i="9"/>
  <c r="CU1096" i="9"/>
  <c r="CU1097" i="9"/>
  <c r="CU1098" i="9"/>
  <c r="CU1099" i="9"/>
  <c r="CU1100" i="9"/>
  <c r="CU1101" i="9"/>
  <c r="CU1102" i="9"/>
  <c r="CU1103" i="9"/>
  <c r="CU1104" i="9"/>
  <c r="CU1105" i="9"/>
  <c r="CU1106" i="9"/>
  <c r="CU1107" i="9"/>
  <c r="CU1108" i="9"/>
  <c r="CU1109" i="9"/>
  <c r="CU1110" i="9"/>
  <c r="CU1111" i="9"/>
  <c r="CU1112" i="9"/>
  <c r="CU1113" i="9"/>
  <c r="CU1114" i="9"/>
  <c r="CU1115" i="9"/>
  <c r="CU1116" i="9"/>
  <c r="CU1117" i="9"/>
  <c r="CU1118" i="9"/>
  <c r="CU1119" i="9"/>
  <c r="CU1120" i="9"/>
  <c r="CU1121" i="9"/>
  <c r="CU1122" i="9"/>
  <c r="CU1123" i="9"/>
  <c r="CU1124" i="9"/>
  <c r="CU1125" i="9"/>
  <c r="CU1126" i="9"/>
  <c r="CU1127" i="9"/>
  <c r="CU1128" i="9"/>
  <c r="CU1129" i="9"/>
  <c r="CU1130" i="9"/>
  <c r="CU1131" i="9"/>
  <c r="CU1132" i="9"/>
  <c r="CU1133" i="9"/>
  <c r="CU1134" i="9"/>
  <c r="CU1135" i="9"/>
  <c r="CU1136" i="9"/>
  <c r="CU1137" i="9"/>
  <c r="CU1138" i="9"/>
  <c r="CU1139" i="9"/>
  <c r="CU1140" i="9"/>
  <c r="CU1141" i="9"/>
  <c r="CU1142" i="9"/>
  <c r="CU1143" i="9"/>
  <c r="CU1144" i="9"/>
  <c r="CU1145" i="9"/>
  <c r="CU1146" i="9"/>
  <c r="CU1147" i="9"/>
  <c r="CU1148" i="9"/>
  <c r="CU1149" i="9"/>
  <c r="CU1150" i="9"/>
  <c r="CU1151" i="9"/>
  <c r="CU1152" i="9"/>
  <c r="CU1153" i="9"/>
  <c r="CU1154" i="9"/>
  <c r="CU1155" i="9"/>
  <c r="CU1156" i="9"/>
  <c r="CU1157" i="9"/>
  <c r="CU1158" i="9"/>
  <c r="CU1159" i="9"/>
  <c r="CU1160" i="9"/>
  <c r="CU1161" i="9"/>
  <c r="CU1162" i="9"/>
  <c r="CU1163" i="9"/>
  <c r="CU1164" i="9"/>
  <c r="CU1165" i="9"/>
  <c r="CU1166" i="9"/>
  <c r="CU1167" i="9"/>
  <c r="CU1168" i="9"/>
  <c r="CU1169" i="9"/>
  <c r="CU1170" i="9"/>
  <c r="CU1171" i="9"/>
  <c r="CU1172" i="9"/>
  <c r="CU1173" i="9"/>
  <c r="CU1174" i="9"/>
  <c r="CU1175" i="9"/>
  <c r="CU1176" i="9"/>
  <c r="CU1177" i="9"/>
  <c r="CU1178" i="9"/>
  <c r="CU1179" i="9"/>
  <c r="CU1180" i="9"/>
  <c r="CU1181" i="9"/>
  <c r="CU1182" i="9"/>
  <c r="CU1183" i="9"/>
  <c r="CU1184" i="9"/>
  <c r="CU1185" i="9"/>
  <c r="CU1186" i="9"/>
  <c r="CU1187" i="9"/>
  <c r="CU1188" i="9"/>
  <c r="CU1189" i="9"/>
  <c r="CU1190" i="9"/>
  <c r="CU1191" i="9"/>
  <c r="CU1192" i="9"/>
  <c r="CU1193" i="9"/>
  <c r="CU1194" i="9"/>
  <c r="CU1195" i="9"/>
  <c r="CU1196" i="9"/>
  <c r="CU1197" i="9"/>
  <c r="CU1198" i="9"/>
  <c r="CU1199" i="9"/>
  <c r="CU1200" i="9"/>
  <c r="CU1201" i="9"/>
  <c r="CU1202" i="9"/>
  <c r="CU1203" i="9"/>
  <c r="CU1204" i="9"/>
  <c r="CU1205" i="9"/>
  <c r="CU1206" i="9"/>
  <c r="CU1207" i="9"/>
  <c r="CU1208" i="9"/>
  <c r="CU1209" i="9"/>
  <c r="CU1210" i="9"/>
  <c r="CU1211" i="9"/>
  <c r="CU1212" i="9"/>
  <c r="CU1213" i="9"/>
  <c r="CU1214" i="9"/>
  <c r="CU1215" i="9"/>
  <c r="CU1216" i="9"/>
  <c r="CU1217" i="9"/>
  <c r="CU1218" i="9"/>
  <c r="CU1219" i="9"/>
  <c r="CU1220" i="9"/>
  <c r="CU1221" i="9"/>
  <c r="CU1222" i="9"/>
  <c r="CU1223" i="9"/>
  <c r="CU1224" i="9"/>
  <c r="CU1225" i="9"/>
  <c r="CU1226" i="9"/>
  <c r="CU1227" i="9"/>
  <c r="CU1228" i="9"/>
  <c r="CU1229" i="9"/>
  <c r="CU1230" i="9"/>
  <c r="CU1231" i="9"/>
  <c r="CU1232" i="9"/>
  <c r="CU1233" i="9"/>
  <c r="CU1234" i="9"/>
  <c r="CU1235" i="9"/>
  <c r="CU1236" i="9"/>
  <c r="CU1237" i="9"/>
  <c r="CU1238" i="9"/>
  <c r="CU1239" i="9"/>
  <c r="CU1240" i="9"/>
  <c r="CU1241" i="9"/>
  <c r="CU1242" i="9"/>
  <c r="CU1243" i="9"/>
  <c r="CU1244" i="9"/>
  <c r="CU1245" i="9"/>
  <c r="CU1246" i="9"/>
  <c r="CU1247" i="9"/>
  <c r="CU1248" i="9"/>
  <c r="CU1249" i="9"/>
  <c r="CU1250" i="9"/>
  <c r="CU1251" i="9"/>
  <c r="CU1252" i="9"/>
  <c r="CU1253" i="9"/>
  <c r="CU1254" i="9"/>
  <c r="CU1255" i="9"/>
  <c r="CU1256" i="9"/>
  <c r="CU1257" i="9"/>
  <c r="CU1258" i="9"/>
  <c r="CU1259" i="9"/>
  <c r="CU1260" i="9"/>
  <c r="CU1261" i="9"/>
  <c r="CU1262" i="9"/>
  <c r="CU1263" i="9"/>
  <c r="CU1264" i="9"/>
  <c r="CU1265" i="9"/>
  <c r="CU1266" i="9"/>
  <c r="CU1267" i="9"/>
  <c r="CU1268" i="9"/>
  <c r="CU1269" i="9"/>
  <c r="CU1270" i="9"/>
  <c r="CU1271" i="9"/>
  <c r="CU1272" i="9"/>
  <c r="CU1273" i="9"/>
  <c r="CU1274" i="9"/>
  <c r="CU1275" i="9"/>
  <c r="CU1276" i="9"/>
  <c r="CU1277" i="9"/>
  <c r="CU1278" i="9"/>
  <c r="CU1279" i="9"/>
  <c r="CU1280" i="9"/>
  <c r="CU1281" i="9"/>
  <c r="CU1282" i="9"/>
  <c r="CU1283" i="9"/>
  <c r="CU1284" i="9"/>
  <c r="CU1285" i="9"/>
  <c r="CU1286" i="9"/>
  <c r="CU7" i="9"/>
  <c r="G4871" i="9"/>
  <c r="F4871" i="9"/>
  <c r="E4871" i="9"/>
  <c r="D4871" i="9"/>
  <c r="G4870" i="9"/>
  <c r="F4870" i="9"/>
  <c r="E4870" i="9"/>
  <c r="D4870" i="9"/>
  <c r="G4869" i="9"/>
  <c r="F4869" i="9"/>
  <c r="E4869" i="9"/>
  <c r="D4869" i="9"/>
  <c r="G4868" i="9"/>
  <c r="F4868" i="9"/>
  <c r="E4868" i="9"/>
  <c r="D4868" i="9"/>
  <c r="G4867" i="9"/>
  <c r="F4867" i="9"/>
  <c r="E4867" i="9"/>
  <c r="D4867" i="9"/>
  <c r="G4866" i="9"/>
  <c r="F4866" i="9"/>
  <c r="E4866" i="9"/>
  <c r="D4866" i="9"/>
  <c r="G4865" i="9"/>
  <c r="F4865" i="9"/>
  <c r="E4865" i="9"/>
  <c r="D4865" i="9"/>
  <c r="G4864" i="9"/>
  <c r="F4864" i="9"/>
  <c r="E4864" i="9"/>
  <c r="D4864" i="9"/>
  <c r="G4863" i="9"/>
  <c r="F4863" i="9"/>
  <c r="E4863" i="9"/>
  <c r="D4863" i="9"/>
  <c r="G4862" i="9"/>
  <c r="F4862" i="9"/>
  <c r="E4862" i="9"/>
  <c r="D4862" i="9"/>
  <c r="G4861" i="9"/>
  <c r="F4861" i="9"/>
  <c r="E4861" i="9"/>
  <c r="D4861" i="9"/>
  <c r="G4860" i="9"/>
  <c r="F4860" i="9"/>
  <c r="E4860" i="9"/>
  <c r="D4860" i="9"/>
  <c r="G4859" i="9"/>
  <c r="F4859" i="9"/>
  <c r="E4859" i="9"/>
  <c r="D4859" i="9"/>
  <c r="G4858" i="9"/>
  <c r="F4858" i="9"/>
  <c r="E4858" i="9"/>
  <c r="D4858" i="9"/>
  <c r="G4857" i="9"/>
  <c r="F4857" i="9"/>
  <c r="E4857" i="9"/>
  <c r="D4857" i="9"/>
  <c r="G4856" i="9"/>
  <c r="F4856" i="9"/>
  <c r="E4856" i="9"/>
  <c r="D4856" i="9"/>
  <c r="G4855" i="9"/>
  <c r="F4855" i="9"/>
  <c r="E4855" i="9"/>
  <c r="D4855" i="9"/>
  <c r="G4854" i="9"/>
  <c r="F4854" i="9"/>
  <c r="E4854" i="9"/>
  <c r="D4854" i="9"/>
  <c r="G4853" i="9"/>
  <c r="F4853" i="9"/>
  <c r="E4853" i="9"/>
  <c r="D4853" i="9"/>
  <c r="G4852" i="9"/>
  <c r="F4852" i="9"/>
  <c r="E4852" i="9"/>
  <c r="D4852" i="9"/>
  <c r="G4851" i="9"/>
  <c r="F4851" i="9"/>
  <c r="E4851" i="9"/>
  <c r="D4851" i="9"/>
  <c r="G4850" i="9"/>
  <c r="F4850" i="9"/>
  <c r="E4850" i="9"/>
  <c r="D4850" i="9"/>
  <c r="G4849" i="9"/>
  <c r="F4849" i="9"/>
  <c r="E4849" i="9"/>
  <c r="D4849" i="9"/>
  <c r="G4848" i="9"/>
  <c r="F4848" i="9"/>
  <c r="E4848" i="9"/>
  <c r="D4848" i="9"/>
  <c r="G4847" i="9"/>
  <c r="F4847" i="9"/>
  <c r="E4847" i="9"/>
  <c r="D4847" i="9"/>
  <c r="G4846" i="9"/>
  <c r="F4846" i="9"/>
  <c r="E4846" i="9"/>
  <c r="D4846" i="9"/>
  <c r="G4845" i="9"/>
  <c r="F4845" i="9"/>
  <c r="E4845" i="9"/>
  <c r="D4845" i="9"/>
  <c r="G4844" i="9"/>
  <c r="F4844" i="9"/>
  <c r="E4844" i="9"/>
  <c r="D4844" i="9"/>
  <c r="G4843" i="9"/>
  <c r="F4843" i="9"/>
  <c r="E4843" i="9"/>
  <c r="D4843" i="9"/>
  <c r="G4842" i="9"/>
  <c r="F4842" i="9"/>
  <c r="E4842" i="9"/>
  <c r="D4842" i="9"/>
  <c r="G4841" i="9"/>
  <c r="F4841" i="9"/>
  <c r="E4841" i="9"/>
  <c r="D4841" i="9"/>
  <c r="G4840" i="9"/>
  <c r="F4840" i="9"/>
  <c r="E4840" i="9"/>
  <c r="D4840" i="9"/>
  <c r="G4839" i="9"/>
  <c r="F4839" i="9"/>
  <c r="E4839" i="9"/>
  <c r="D4839" i="9"/>
  <c r="G4838" i="9"/>
  <c r="F4838" i="9"/>
  <c r="E4838" i="9"/>
  <c r="D4838" i="9"/>
  <c r="G4837" i="9"/>
  <c r="F4837" i="9"/>
  <c r="E4837" i="9"/>
  <c r="D4837" i="9"/>
  <c r="G4836" i="9"/>
  <c r="F4836" i="9"/>
  <c r="E4836" i="9"/>
  <c r="D4836" i="9"/>
  <c r="G4835" i="9"/>
  <c r="F4835" i="9"/>
  <c r="E4835" i="9"/>
  <c r="D4835" i="9"/>
  <c r="G4834" i="9"/>
  <c r="F4834" i="9"/>
  <c r="E4834" i="9"/>
  <c r="D4834" i="9"/>
  <c r="G4833" i="9"/>
  <c r="F4833" i="9"/>
  <c r="E4833" i="9"/>
  <c r="D4833" i="9"/>
  <c r="G4832" i="9"/>
  <c r="F4832" i="9"/>
  <c r="E4832" i="9"/>
  <c r="D4832" i="9"/>
  <c r="G4831" i="9"/>
  <c r="F4831" i="9"/>
  <c r="E4831" i="9"/>
  <c r="D4831" i="9"/>
  <c r="G4830" i="9"/>
  <c r="F4830" i="9"/>
  <c r="E4830" i="9"/>
  <c r="D4830" i="9"/>
  <c r="G4829" i="9"/>
  <c r="F4829" i="9"/>
  <c r="E4829" i="9"/>
  <c r="D4829" i="9"/>
  <c r="G4828" i="9"/>
  <c r="F4828" i="9"/>
  <c r="E4828" i="9"/>
  <c r="D4828" i="9"/>
  <c r="G4827" i="9"/>
  <c r="F4827" i="9"/>
  <c r="E4827" i="9"/>
  <c r="D4827" i="9"/>
  <c r="G4826" i="9"/>
  <c r="F4826" i="9"/>
  <c r="E4826" i="9"/>
  <c r="D4826" i="9"/>
  <c r="G4825" i="9"/>
  <c r="F4825" i="9"/>
  <c r="E4825" i="9"/>
  <c r="D4825" i="9"/>
  <c r="G4824" i="9"/>
  <c r="F4824" i="9"/>
  <c r="E4824" i="9"/>
  <c r="D4824" i="9"/>
  <c r="G4823" i="9"/>
  <c r="F4823" i="9"/>
  <c r="E4823" i="9"/>
  <c r="D4823" i="9"/>
  <c r="G4822" i="9"/>
  <c r="F4822" i="9"/>
  <c r="E4822" i="9"/>
  <c r="D4822" i="9"/>
  <c r="G4821" i="9"/>
  <c r="F4821" i="9"/>
  <c r="E4821" i="9"/>
  <c r="D4821" i="9"/>
  <c r="G4820" i="9"/>
  <c r="F4820" i="9"/>
  <c r="E4820" i="9"/>
  <c r="D4820" i="9"/>
  <c r="G4819" i="9"/>
  <c r="F4819" i="9"/>
  <c r="E4819" i="9"/>
  <c r="D4819" i="9"/>
  <c r="G4818" i="9"/>
  <c r="F4818" i="9"/>
  <c r="E4818" i="9"/>
  <c r="D4818" i="9"/>
  <c r="G4817" i="9"/>
  <c r="F4817" i="9"/>
  <c r="E4817" i="9"/>
  <c r="D4817" i="9"/>
  <c r="G4816" i="9"/>
  <c r="F4816" i="9"/>
  <c r="E4816" i="9"/>
  <c r="D4816" i="9"/>
  <c r="G4815" i="9"/>
  <c r="F4815" i="9"/>
  <c r="E4815" i="9"/>
  <c r="D4815" i="9"/>
  <c r="G4814" i="9"/>
  <c r="F4814" i="9"/>
  <c r="E4814" i="9"/>
  <c r="D4814" i="9"/>
  <c r="G4813" i="9"/>
  <c r="F4813" i="9"/>
  <c r="E4813" i="9"/>
  <c r="D4813" i="9"/>
  <c r="G4812" i="9"/>
  <c r="F4812" i="9"/>
  <c r="E4812" i="9"/>
  <c r="D4812" i="9"/>
  <c r="G4811" i="9"/>
  <c r="F4811" i="9"/>
  <c r="E4811" i="9"/>
  <c r="D4811" i="9"/>
  <c r="G4810" i="9"/>
  <c r="F4810" i="9"/>
  <c r="E4810" i="9"/>
  <c r="D4810" i="9"/>
  <c r="G4809" i="9"/>
  <c r="F4809" i="9"/>
  <c r="E4809" i="9"/>
  <c r="D4809" i="9"/>
  <c r="G4808" i="9"/>
  <c r="F4808" i="9"/>
  <c r="E4808" i="9"/>
  <c r="D4808" i="9"/>
  <c r="G4807" i="9"/>
  <c r="F4807" i="9"/>
  <c r="E4807" i="9"/>
  <c r="D4807" i="9"/>
  <c r="G4806" i="9"/>
  <c r="F4806" i="9"/>
  <c r="E4806" i="9"/>
  <c r="D4806" i="9"/>
  <c r="G4805" i="9"/>
  <c r="F4805" i="9"/>
  <c r="E4805" i="9"/>
  <c r="D4805" i="9"/>
  <c r="G4804" i="9"/>
  <c r="F4804" i="9"/>
  <c r="E4804" i="9"/>
  <c r="D4804" i="9"/>
  <c r="G4803" i="9"/>
  <c r="F4803" i="9"/>
  <c r="E4803" i="9"/>
  <c r="D4803" i="9"/>
  <c r="G4802" i="9"/>
  <c r="F4802" i="9"/>
  <c r="E4802" i="9"/>
  <c r="D4802" i="9"/>
  <c r="G4801" i="9"/>
  <c r="F4801" i="9"/>
  <c r="E4801" i="9"/>
  <c r="D4801" i="9"/>
  <c r="G4800" i="9"/>
  <c r="F4800" i="9"/>
  <c r="E4800" i="9"/>
  <c r="D4800" i="9"/>
  <c r="G4799" i="9"/>
  <c r="F4799" i="9"/>
  <c r="E4799" i="9"/>
  <c r="D4799" i="9"/>
  <c r="G4798" i="9"/>
  <c r="F4798" i="9"/>
  <c r="E4798" i="9"/>
  <c r="D4798" i="9"/>
  <c r="G4797" i="9"/>
  <c r="F4797" i="9"/>
  <c r="E4797" i="9"/>
  <c r="D4797" i="9"/>
  <c r="G4796" i="9"/>
  <c r="F4796" i="9"/>
  <c r="E4796" i="9"/>
  <c r="D4796" i="9"/>
  <c r="G4795" i="9"/>
  <c r="F4795" i="9"/>
  <c r="E4795" i="9"/>
  <c r="D4795" i="9"/>
  <c r="G4794" i="9"/>
  <c r="F4794" i="9"/>
  <c r="E4794" i="9"/>
  <c r="D4794" i="9"/>
  <c r="G4793" i="9"/>
  <c r="F4793" i="9"/>
  <c r="E4793" i="9"/>
  <c r="D4793" i="9"/>
  <c r="G4792" i="9"/>
  <c r="F4792" i="9"/>
  <c r="E4792" i="9"/>
  <c r="D4792" i="9"/>
  <c r="G4791" i="9"/>
  <c r="F4791" i="9"/>
  <c r="E4791" i="9"/>
  <c r="D4791" i="9"/>
  <c r="G4790" i="9"/>
  <c r="F4790" i="9"/>
  <c r="E4790" i="9"/>
  <c r="D4790" i="9"/>
  <c r="G4789" i="9"/>
  <c r="F4789" i="9"/>
  <c r="E4789" i="9"/>
  <c r="D4789" i="9"/>
  <c r="G4788" i="9"/>
  <c r="F4788" i="9"/>
  <c r="E4788" i="9"/>
  <c r="D4788" i="9"/>
  <c r="G4787" i="9"/>
  <c r="F4787" i="9"/>
  <c r="E4787" i="9"/>
  <c r="D4787" i="9"/>
  <c r="G4786" i="9"/>
  <c r="F4786" i="9"/>
  <c r="E4786" i="9"/>
  <c r="D4786" i="9"/>
  <c r="G4785" i="9"/>
  <c r="F4785" i="9"/>
  <c r="E4785" i="9"/>
  <c r="D4785" i="9"/>
  <c r="G4784" i="9"/>
  <c r="F4784" i="9"/>
  <c r="E4784" i="9"/>
  <c r="D4784" i="9"/>
  <c r="G4783" i="9"/>
  <c r="F4783" i="9"/>
  <c r="E4783" i="9"/>
  <c r="D4783" i="9"/>
  <c r="G4782" i="9"/>
  <c r="F4782" i="9"/>
  <c r="E4782" i="9"/>
  <c r="D4782" i="9"/>
  <c r="G4781" i="9"/>
  <c r="F4781" i="9"/>
  <c r="E4781" i="9"/>
  <c r="D4781" i="9"/>
  <c r="G4780" i="9"/>
  <c r="F4780" i="9"/>
  <c r="E4780" i="9"/>
  <c r="D4780" i="9"/>
  <c r="G4779" i="9"/>
  <c r="F4779" i="9"/>
  <c r="E4779" i="9"/>
  <c r="D4779" i="9"/>
  <c r="G4778" i="9"/>
  <c r="F4778" i="9"/>
  <c r="E4778" i="9"/>
  <c r="D4778" i="9"/>
  <c r="G4777" i="9"/>
  <c r="F4777" i="9"/>
  <c r="E4777" i="9"/>
  <c r="D4777" i="9"/>
  <c r="G4776" i="9"/>
  <c r="F4776" i="9"/>
  <c r="E4776" i="9"/>
  <c r="D4776" i="9"/>
  <c r="G4775" i="9"/>
  <c r="F4775" i="9"/>
  <c r="E4775" i="9"/>
  <c r="D4775" i="9"/>
  <c r="G4774" i="9"/>
  <c r="F4774" i="9"/>
  <c r="E4774" i="9"/>
  <c r="D4774" i="9"/>
  <c r="G4773" i="9"/>
  <c r="F4773" i="9"/>
  <c r="E4773" i="9"/>
  <c r="D4773" i="9"/>
  <c r="G4772" i="9"/>
  <c r="F4772" i="9"/>
  <c r="E4772" i="9"/>
  <c r="D4772" i="9"/>
  <c r="G4771" i="9"/>
  <c r="F4771" i="9"/>
  <c r="E4771" i="9"/>
  <c r="D4771" i="9"/>
  <c r="G4770" i="9"/>
  <c r="F4770" i="9"/>
  <c r="E4770" i="9"/>
  <c r="D4770" i="9"/>
  <c r="G4769" i="9"/>
  <c r="F4769" i="9"/>
  <c r="E4769" i="9"/>
  <c r="D4769" i="9"/>
  <c r="G4768" i="9"/>
  <c r="F4768" i="9"/>
  <c r="E4768" i="9"/>
  <c r="D4768" i="9"/>
  <c r="G4767" i="9"/>
  <c r="F4767" i="9"/>
  <c r="E4767" i="9"/>
  <c r="D4767" i="9"/>
  <c r="G4766" i="9"/>
  <c r="F4766" i="9"/>
  <c r="E4766" i="9"/>
  <c r="D4766" i="9"/>
  <c r="G4765" i="9"/>
  <c r="F4765" i="9"/>
  <c r="E4765" i="9"/>
  <c r="D4765" i="9"/>
  <c r="G4764" i="9"/>
  <c r="F4764" i="9"/>
  <c r="E4764" i="9"/>
  <c r="D4764" i="9"/>
  <c r="G4763" i="9"/>
  <c r="F4763" i="9"/>
  <c r="E4763" i="9"/>
  <c r="D4763" i="9"/>
  <c r="G4762" i="9"/>
  <c r="F4762" i="9"/>
  <c r="E4762" i="9"/>
  <c r="D4762" i="9"/>
  <c r="G4761" i="9"/>
  <c r="F4761" i="9"/>
  <c r="E4761" i="9"/>
  <c r="D4761" i="9"/>
  <c r="G4760" i="9"/>
  <c r="F4760" i="9"/>
  <c r="E4760" i="9"/>
  <c r="D4760" i="9"/>
  <c r="G4759" i="9"/>
  <c r="F4759" i="9"/>
  <c r="E4759" i="9"/>
  <c r="D4759" i="9"/>
  <c r="G4758" i="9"/>
  <c r="F4758" i="9"/>
  <c r="E4758" i="9"/>
  <c r="D4758" i="9"/>
  <c r="G4757" i="9"/>
  <c r="F4757" i="9"/>
  <c r="E4757" i="9"/>
  <c r="D4757" i="9"/>
  <c r="G4756" i="9"/>
  <c r="F4756" i="9"/>
  <c r="E4756" i="9"/>
  <c r="D4756" i="9"/>
  <c r="G4755" i="9"/>
  <c r="F4755" i="9"/>
  <c r="E4755" i="9"/>
  <c r="D4755" i="9"/>
  <c r="G4754" i="9"/>
  <c r="F4754" i="9"/>
  <c r="E4754" i="9"/>
  <c r="D4754" i="9"/>
  <c r="G4753" i="9"/>
  <c r="F4753" i="9"/>
  <c r="E4753" i="9"/>
  <c r="D4753" i="9"/>
  <c r="G4752" i="9"/>
  <c r="F4752" i="9"/>
  <c r="E4752" i="9"/>
  <c r="D4752" i="9"/>
  <c r="G4751" i="9"/>
  <c r="F4751" i="9"/>
  <c r="E4751" i="9"/>
  <c r="D4751" i="9"/>
  <c r="G4750" i="9"/>
  <c r="F4750" i="9"/>
  <c r="E4750" i="9"/>
  <c r="D4750" i="9"/>
  <c r="G4749" i="9"/>
  <c r="F4749" i="9"/>
  <c r="E4749" i="9"/>
  <c r="D4749" i="9"/>
  <c r="G4748" i="9"/>
  <c r="F4748" i="9"/>
  <c r="E4748" i="9"/>
  <c r="D4748" i="9"/>
  <c r="G4747" i="9"/>
  <c r="F4747" i="9"/>
  <c r="E4747" i="9"/>
  <c r="D4747" i="9"/>
  <c r="G4746" i="9"/>
  <c r="F4746" i="9"/>
  <c r="E4746" i="9"/>
  <c r="D4746" i="9"/>
  <c r="G4745" i="9"/>
  <c r="F4745" i="9"/>
  <c r="E4745" i="9"/>
  <c r="D4745" i="9"/>
  <c r="G4744" i="9"/>
  <c r="F4744" i="9"/>
  <c r="E4744" i="9"/>
  <c r="D4744" i="9"/>
  <c r="D1761" i="9"/>
  <c r="E1761" i="9"/>
  <c r="F1761" i="9"/>
  <c r="G1761" i="9"/>
  <c r="B8" i="9"/>
  <c r="D8" i="9" s="1"/>
  <c r="M8" i="9" s="1"/>
  <c r="B9" i="9"/>
  <c r="D9" i="9" s="1"/>
  <c r="M9" i="9" s="1"/>
  <c r="B10" i="9"/>
  <c r="D10" i="9" s="1"/>
  <c r="M10" i="9" s="1"/>
  <c r="B11" i="9"/>
  <c r="D11" i="9" s="1"/>
  <c r="M11" i="9" s="1"/>
  <c r="B12" i="9"/>
  <c r="D12" i="9" s="1"/>
  <c r="M12" i="9" s="1"/>
  <c r="B13" i="9"/>
  <c r="D13" i="9" s="1"/>
  <c r="M13" i="9" s="1"/>
  <c r="B14" i="9"/>
  <c r="D14" i="9" s="1"/>
  <c r="M14" i="9" s="1"/>
  <c r="B15" i="9"/>
  <c r="D15" i="9" s="1"/>
  <c r="M15" i="9" s="1"/>
  <c r="B16" i="9"/>
  <c r="D16" i="9" s="1"/>
  <c r="M16" i="9" s="1"/>
  <c r="B17" i="9"/>
  <c r="D17" i="9" s="1"/>
  <c r="M17" i="9" s="1"/>
  <c r="B18" i="9"/>
  <c r="D18" i="9" s="1"/>
  <c r="M18" i="9" s="1"/>
  <c r="B19" i="9"/>
  <c r="D19" i="9" s="1"/>
  <c r="M19" i="9" s="1"/>
  <c r="B20" i="9"/>
  <c r="D20" i="9" s="1"/>
  <c r="M20" i="9" s="1"/>
  <c r="B21" i="9"/>
  <c r="D21" i="9" s="1"/>
  <c r="M21" i="9" s="1"/>
  <c r="B22" i="9"/>
  <c r="D22" i="9" s="1"/>
  <c r="M22" i="9" s="1"/>
  <c r="B23" i="9"/>
  <c r="D23" i="9" s="1"/>
  <c r="M23" i="9" s="1"/>
  <c r="B24" i="9"/>
  <c r="D24" i="9" s="1"/>
  <c r="M24" i="9" s="1"/>
  <c r="B25" i="9"/>
  <c r="D25" i="9" s="1"/>
  <c r="M25" i="9" s="1"/>
  <c r="B26" i="9"/>
  <c r="D26" i="9" s="1"/>
  <c r="M26" i="9" s="1"/>
  <c r="B27" i="9"/>
  <c r="D27" i="9" s="1"/>
  <c r="M27" i="9" s="1"/>
  <c r="B28" i="9"/>
  <c r="D28" i="9" s="1"/>
  <c r="M28" i="9" s="1"/>
  <c r="B29" i="9"/>
  <c r="D29" i="9" s="1"/>
  <c r="M29" i="9" s="1"/>
  <c r="B30" i="9"/>
  <c r="D30" i="9" s="1"/>
  <c r="M30" i="9" s="1"/>
  <c r="B31" i="9"/>
  <c r="D31" i="9" s="1"/>
  <c r="M31" i="9" s="1"/>
  <c r="B32" i="9"/>
  <c r="D32" i="9" s="1"/>
  <c r="M32" i="9" s="1"/>
  <c r="B33" i="9"/>
  <c r="D33" i="9" s="1"/>
  <c r="M33" i="9" s="1"/>
  <c r="B34" i="9"/>
  <c r="D34" i="9" s="1"/>
  <c r="M34" i="9" s="1"/>
  <c r="B35" i="9"/>
  <c r="D35" i="9" s="1"/>
  <c r="M35" i="9" s="1"/>
  <c r="B36" i="9"/>
  <c r="D36" i="9" s="1"/>
  <c r="M36" i="9" s="1"/>
  <c r="B37" i="9"/>
  <c r="D37" i="9" s="1"/>
  <c r="M37" i="9" s="1"/>
  <c r="B38" i="9"/>
  <c r="D38" i="9" s="1"/>
  <c r="M38" i="9" s="1"/>
  <c r="B39" i="9"/>
  <c r="D39" i="9" s="1"/>
  <c r="M39" i="9" s="1"/>
  <c r="B40" i="9"/>
  <c r="D40" i="9" s="1"/>
  <c r="M40" i="9" s="1"/>
  <c r="B41" i="9"/>
  <c r="D41" i="9" s="1"/>
  <c r="M41" i="9" s="1"/>
  <c r="B42" i="9"/>
  <c r="D42" i="9" s="1"/>
  <c r="M42" i="9" s="1"/>
  <c r="B43" i="9"/>
  <c r="D43" i="9" s="1"/>
  <c r="M43" i="9" s="1"/>
  <c r="B44" i="9"/>
  <c r="D44" i="9" s="1"/>
  <c r="M44" i="9" s="1"/>
  <c r="B45" i="9"/>
  <c r="D45" i="9" s="1"/>
  <c r="M45" i="9" s="1"/>
  <c r="B46" i="9"/>
  <c r="D46" i="9" s="1"/>
  <c r="M46" i="9" s="1"/>
  <c r="B47" i="9"/>
  <c r="D47" i="9" s="1"/>
  <c r="M47" i="9" s="1"/>
  <c r="B48" i="9"/>
  <c r="D48" i="9" s="1"/>
  <c r="M48" i="9" s="1"/>
  <c r="B49" i="9"/>
  <c r="D49" i="9" s="1"/>
  <c r="M49" i="9" s="1"/>
  <c r="B50" i="9"/>
  <c r="D50" i="9" s="1"/>
  <c r="M50" i="9" s="1"/>
  <c r="B51" i="9"/>
  <c r="D51" i="9" s="1"/>
  <c r="M51" i="9" s="1"/>
  <c r="B52" i="9"/>
  <c r="D52" i="9" s="1"/>
  <c r="M52" i="9" s="1"/>
  <c r="B53" i="9"/>
  <c r="D53" i="9" s="1"/>
  <c r="M53" i="9" s="1"/>
  <c r="B54" i="9"/>
  <c r="D54" i="9" s="1"/>
  <c r="M54" i="9" s="1"/>
  <c r="B55" i="9"/>
  <c r="D55" i="9" s="1"/>
  <c r="M55" i="9" s="1"/>
  <c r="B56" i="9"/>
  <c r="D56" i="9" s="1"/>
  <c r="M56" i="9" s="1"/>
  <c r="B57" i="9"/>
  <c r="D57" i="9" s="1"/>
  <c r="M57" i="9" s="1"/>
  <c r="B58" i="9"/>
  <c r="D58" i="9" s="1"/>
  <c r="M58" i="9" s="1"/>
  <c r="B59" i="9"/>
  <c r="D59" i="9" s="1"/>
  <c r="M59" i="9" s="1"/>
  <c r="B60" i="9"/>
  <c r="D60" i="9" s="1"/>
  <c r="M60" i="9" s="1"/>
  <c r="B61" i="9"/>
  <c r="D61" i="9" s="1"/>
  <c r="M61" i="9" s="1"/>
  <c r="B62" i="9"/>
  <c r="D62" i="9" s="1"/>
  <c r="M62" i="9" s="1"/>
  <c r="B63" i="9"/>
  <c r="D63" i="9" s="1"/>
  <c r="M63" i="9" s="1"/>
  <c r="B64" i="9"/>
  <c r="D64" i="9" s="1"/>
  <c r="M64" i="9" s="1"/>
  <c r="B65" i="9"/>
  <c r="D65" i="9" s="1"/>
  <c r="M65" i="9" s="1"/>
  <c r="B66" i="9"/>
  <c r="D66" i="9" s="1"/>
  <c r="M66" i="9" s="1"/>
  <c r="B67" i="9"/>
  <c r="D67" i="9" s="1"/>
  <c r="M67" i="9" s="1"/>
  <c r="B68" i="9"/>
  <c r="D68" i="9" s="1"/>
  <c r="M68" i="9" s="1"/>
  <c r="B69" i="9"/>
  <c r="D69" i="9" s="1"/>
  <c r="M69" i="9" s="1"/>
  <c r="B70" i="9"/>
  <c r="D70" i="9" s="1"/>
  <c r="M70" i="9" s="1"/>
  <c r="B71" i="9"/>
  <c r="D71" i="9" s="1"/>
  <c r="M71" i="9" s="1"/>
  <c r="B72" i="9"/>
  <c r="D72" i="9" s="1"/>
  <c r="M72" i="9" s="1"/>
  <c r="B73" i="9"/>
  <c r="D73" i="9" s="1"/>
  <c r="M73" i="9" s="1"/>
  <c r="B74" i="9"/>
  <c r="D74" i="9" s="1"/>
  <c r="M74" i="9" s="1"/>
  <c r="B75" i="9"/>
  <c r="D75" i="9" s="1"/>
  <c r="M75" i="9" s="1"/>
  <c r="B76" i="9"/>
  <c r="D76" i="9" s="1"/>
  <c r="M76" i="9" s="1"/>
  <c r="B77" i="9"/>
  <c r="D77" i="9" s="1"/>
  <c r="M77" i="9" s="1"/>
  <c r="B78" i="9"/>
  <c r="D78" i="9" s="1"/>
  <c r="M78" i="9" s="1"/>
  <c r="B79" i="9"/>
  <c r="D79" i="9" s="1"/>
  <c r="M79" i="9" s="1"/>
  <c r="B80" i="9"/>
  <c r="D80" i="9" s="1"/>
  <c r="M80" i="9" s="1"/>
  <c r="B81" i="9"/>
  <c r="D81" i="9" s="1"/>
  <c r="M81" i="9" s="1"/>
  <c r="B82" i="9"/>
  <c r="D82" i="9" s="1"/>
  <c r="M82" i="9" s="1"/>
  <c r="B83" i="9"/>
  <c r="D83" i="9" s="1"/>
  <c r="M83" i="9" s="1"/>
  <c r="B84" i="9"/>
  <c r="D84" i="9" s="1"/>
  <c r="M84" i="9" s="1"/>
  <c r="B85" i="9"/>
  <c r="D85" i="9" s="1"/>
  <c r="M85" i="9" s="1"/>
  <c r="B86" i="9"/>
  <c r="D86" i="9" s="1"/>
  <c r="M86" i="9" s="1"/>
  <c r="B87" i="9"/>
  <c r="D87" i="9" s="1"/>
  <c r="M87" i="9" s="1"/>
  <c r="B88" i="9"/>
  <c r="D88" i="9" s="1"/>
  <c r="M88" i="9" s="1"/>
  <c r="B89" i="9"/>
  <c r="D89" i="9" s="1"/>
  <c r="M89" i="9" s="1"/>
  <c r="B90" i="9"/>
  <c r="D90" i="9" s="1"/>
  <c r="M90" i="9" s="1"/>
  <c r="B91" i="9"/>
  <c r="D91" i="9" s="1"/>
  <c r="M91" i="9" s="1"/>
  <c r="B92" i="9"/>
  <c r="D92" i="9" s="1"/>
  <c r="M92" i="9" s="1"/>
  <c r="B93" i="9"/>
  <c r="D93" i="9" s="1"/>
  <c r="M93" i="9" s="1"/>
  <c r="B94" i="9"/>
  <c r="D94" i="9" s="1"/>
  <c r="M94" i="9" s="1"/>
  <c r="B95" i="9"/>
  <c r="D95" i="9" s="1"/>
  <c r="M95" i="9" s="1"/>
  <c r="B96" i="9"/>
  <c r="D96" i="9" s="1"/>
  <c r="M96" i="9" s="1"/>
  <c r="B97" i="9"/>
  <c r="D97" i="9" s="1"/>
  <c r="M97" i="9" s="1"/>
  <c r="B98" i="9"/>
  <c r="D98" i="9" s="1"/>
  <c r="M98" i="9" s="1"/>
  <c r="B99" i="9"/>
  <c r="D99" i="9" s="1"/>
  <c r="M99" i="9" s="1"/>
  <c r="B100" i="9"/>
  <c r="D100" i="9" s="1"/>
  <c r="M100" i="9" s="1"/>
  <c r="B101" i="9"/>
  <c r="D101" i="9" s="1"/>
  <c r="M101" i="9" s="1"/>
  <c r="B102" i="9"/>
  <c r="D102" i="9" s="1"/>
  <c r="M102" i="9" s="1"/>
  <c r="B103" i="9"/>
  <c r="D103" i="9" s="1"/>
  <c r="M103" i="9" s="1"/>
  <c r="B104" i="9"/>
  <c r="D104" i="9" s="1"/>
  <c r="M104" i="9" s="1"/>
  <c r="B105" i="9"/>
  <c r="D105" i="9" s="1"/>
  <c r="M105" i="9" s="1"/>
  <c r="B106" i="9"/>
  <c r="D106" i="9" s="1"/>
  <c r="M106" i="9" s="1"/>
  <c r="B107" i="9"/>
  <c r="D107" i="9" s="1"/>
  <c r="M107" i="9" s="1"/>
  <c r="B108" i="9"/>
  <c r="D108" i="9" s="1"/>
  <c r="M108" i="9" s="1"/>
  <c r="B109" i="9"/>
  <c r="D109" i="9" s="1"/>
  <c r="M109" i="9" s="1"/>
  <c r="B110" i="9"/>
  <c r="D110" i="9" s="1"/>
  <c r="M110" i="9" s="1"/>
  <c r="B111" i="9"/>
  <c r="D111" i="9" s="1"/>
  <c r="M111" i="9" s="1"/>
  <c r="B112" i="9"/>
  <c r="D112" i="9" s="1"/>
  <c r="M112" i="9" s="1"/>
  <c r="B113" i="9"/>
  <c r="D113" i="9" s="1"/>
  <c r="M113" i="9" s="1"/>
  <c r="B114" i="9"/>
  <c r="D114" i="9" s="1"/>
  <c r="M114" i="9" s="1"/>
  <c r="B115" i="9"/>
  <c r="D115" i="9" s="1"/>
  <c r="M115" i="9" s="1"/>
  <c r="B116" i="9"/>
  <c r="D116" i="9" s="1"/>
  <c r="M116" i="9" s="1"/>
  <c r="B117" i="9"/>
  <c r="D117" i="9" s="1"/>
  <c r="M117" i="9" s="1"/>
  <c r="B118" i="9"/>
  <c r="D118" i="9" s="1"/>
  <c r="M118" i="9" s="1"/>
  <c r="B119" i="9"/>
  <c r="D119" i="9" s="1"/>
  <c r="M119" i="9" s="1"/>
  <c r="B120" i="9"/>
  <c r="D120" i="9" s="1"/>
  <c r="M120" i="9" s="1"/>
  <c r="B121" i="9"/>
  <c r="D121" i="9" s="1"/>
  <c r="M121" i="9" s="1"/>
  <c r="B122" i="9"/>
  <c r="D122" i="9" s="1"/>
  <c r="M122" i="9" s="1"/>
  <c r="B123" i="9"/>
  <c r="D123" i="9" s="1"/>
  <c r="M123" i="9" s="1"/>
  <c r="B124" i="9"/>
  <c r="D124" i="9" s="1"/>
  <c r="M124" i="9" s="1"/>
  <c r="B125" i="9"/>
  <c r="D125" i="9" s="1"/>
  <c r="M125" i="9" s="1"/>
  <c r="B126" i="9"/>
  <c r="D126" i="9" s="1"/>
  <c r="M126" i="9" s="1"/>
  <c r="B127" i="9"/>
  <c r="D127" i="9" s="1"/>
  <c r="M127" i="9" s="1"/>
  <c r="B128" i="9"/>
  <c r="D128" i="9" s="1"/>
  <c r="M128" i="9" s="1"/>
  <c r="B129" i="9"/>
  <c r="D129" i="9" s="1"/>
  <c r="M129" i="9" s="1"/>
  <c r="B130" i="9"/>
  <c r="D130" i="9" s="1"/>
  <c r="M130" i="9" s="1"/>
  <c r="B131" i="9"/>
  <c r="D131" i="9" s="1"/>
  <c r="M131" i="9" s="1"/>
  <c r="B132" i="9"/>
  <c r="D132" i="9" s="1"/>
  <c r="M132" i="9" s="1"/>
  <c r="B133" i="9"/>
  <c r="D133" i="9" s="1"/>
  <c r="M133" i="9" s="1"/>
  <c r="B134" i="9"/>
  <c r="D134" i="9" s="1"/>
  <c r="M134" i="9" s="1"/>
  <c r="B135" i="9"/>
  <c r="B136" i="9"/>
  <c r="B137" i="9"/>
  <c r="B138" i="9"/>
  <c r="B139" i="9"/>
  <c r="B140" i="9"/>
  <c r="B141" i="9"/>
  <c r="B142" i="9"/>
  <c r="E7" i="9" s="1"/>
  <c r="U7" i="9" s="1"/>
  <c r="B143" i="9"/>
  <c r="E8" i="9" s="1"/>
  <c r="U8" i="9" s="1"/>
  <c r="B144" i="9"/>
  <c r="E9" i="9" s="1"/>
  <c r="U9" i="9" s="1"/>
  <c r="B145" i="9"/>
  <c r="E10" i="9" s="1"/>
  <c r="U10" i="9" s="1"/>
  <c r="B146" i="9"/>
  <c r="E11" i="9" s="1"/>
  <c r="U11" i="9" s="1"/>
  <c r="B147" i="9"/>
  <c r="E12" i="9" s="1"/>
  <c r="U12" i="9" s="1"/>
  <c r="B148" i="9"/>
  <c r="E13" i="9" s="1"/>
  <c r="U13" i="9" s="1"/>
  <c r="B149" i="9"/>
  <c r="E14" i="9" s="1"/>
  <c r="U14" i="9" s="1"/>
  <c r="B150" i="9"/>
  <c r="E15" i="9" s="1"/>
  <c r="U15" i="9" s="1"/>
  <c r="B151" i="9"/>
  <c r="E16" i="9" s="1"/>
  <c r="U16" i="9" s="1"/>
  <c r="B152" i="9"/>
  <c r="E17" i="9" s="1"/>
  <c r="U17" i="9" s="1"/>
  <c r="B153" i="9"/>
  <c r="E18" i="9" s="1"/>
  <c r="U18" i="9" s="1"/>
  <c r="B154" i="9"/>
  <c r="E19" i="9" s="1"/>
  <c r="U19" i="9" s="1"/>
  <c r="B155" i="9"/>
  <c r="E20" i="9" s="1"/>
  <c r="U20" i="9" s="1"/>
  <c r="B156" i="9"/>
  <c r="E21" i="9" s="1"/>
  <c r="U21" i="9" s="1"/>
  <c r="B157" i="9"/>
  <c r="E22" i="9" s="1"/>
  <c r="U22" i="9" s="1"/>
  <c r="B158" i="9"/>
  <c r="E23" i="9" s="1"/>
  <c r="U23" i="9" s="1"/>
  <c r="B159" i="9"/>
  <c r="E24" i="9" s="1"/>
  <c r="U24" i="9" s="1"/>
  <c r="B160" i="9"/>
  <c r="E25" i="9" s="1"/>
  <c r="U25" i="9" s="1"/>
  <c r="B161" i="9"/>
  <c r="E26" i="9" s="1"/>
  <c r="U26" i="9" s="1"/>
  <c r="B162" i="9"/>
  <c r="E27" i="9" s="1"/>
  <c r="U27" i="9" s="1"/>
  <c r="B163" i="9"/>
  <c r="E28" i="9" s="1"/>
  <c r="U28" i="9" s="1"/>
  <c r="B164" i="9"/>
  <c r="E29" i="9" s="1"/>
  <c r="U29" i="9" s="1"/>
  <c r="B165" i="9"/>
  <c r="E30" i="9" s="1"/>
  <c r="U30" i="9" s="1"/>
  <c r="B166" i="9"/>
  <c r="E31" i="9" s="1"/>
  <c r="U31" i="9" s="1"/>
  <c r="B167" i="9"/>
  <c r="E32" i="9" s="1"/>
  <c r="U32" i="9" s="1"/>
  <c r="B168" i="9"/>
  <c r="E33" i="9" s="1"/>
  <c r="U33" i="9" s="1"/>
  <c r="B169" i="9"/>
  <c r="E34" i="9" s="1"/>
  <c r="U34" i="9" s="1"/>
  <c r="B170" i="9"/>
  <c r="E35" i="9" s="1"/>
  <c r="U35" i="9" s="1"/>
  <c r="B171" i="9"/>
  <c r="E36" i="9" s="1"/>
  <c r="U36" i="9" s="1"/>
  <c r="B172" i="9"/>
  <c r="E37" i="9" s="1"/>
  <c r="U37" i="9" s="1"/>
  <c r="B173" i="9"/>
  <c r="E38" i="9" s="1"/>
  <c r="U38" i="9" s="1"/>
  <c r="B174" i="9"/>
  <c r="E39" i="9" s="1"/>
  <c r="U39" i="9" s="1"/>
  <c r="B175" i="9"/>
  <c r="E40" i="9" s="1"/>
  <c r="U40" i="9" s="1"/>
  <c r="B176" i="9"/>
  <c r="E41" i="9" s="1"/>
  <c r="U41" i="9" s="1"/>
  <c r="B177" i="9"/>
  <c r="E42" i="9" s="1"/>
  <c r="U42" i="9" s="1"/>
  <c r="B178" i="9"/>
  <c r="E43" i="9" s="1"/>
  <c r="U43" i="9" s="1"/>
  <c r="B179" i="9"/>
  <c r="E44" i="9" s="1"/>
  <c r="U44" i="9" s="1"/>
  <c r="B180" i="9"/>
  <c r="E45" i="9" s="1"/>
  <c r="U45" i="9" s="1"/>
  <c r="B181" i="9"/>
  <c r="E46" i="9" s="1"/>
  <c r="U46" i="9" s="1"/>
  <c r="B182" i="9"/>
  <c r="E47" i="9" s="1"/>
  <c r="U47" i="9" s="1"/>
  <c r="B183" i="9"/>
  <c r="E48" i="9" s="1"/>
  <c r="U48" i="9" s="1"/>
  <c r="B184" i="9"/>
  <c r="E49" i="9" s="1"/>
  <c r="U49" i="9" s="1"/>
  <c r="B185" i="9"/>
  <c r="E50" i="9" s="1"/>
  <c r="U50" i="9" s="1"/>
  <c r="B186" i="9"/>
  <c r="E51" i="9" s="1"/>
  <c r="U51" i="9" s="1"/>
  <c r="B187" i="9"/>
  <c r="E52" i="9" s="1"/>
  <c r="U52" i="9" s="1"/>
  <c r="B188" i="9"/>
  <c r="E53" i="9" s="1"/>
  <c r="U53" i="9" s="1"/>
  <c r="B189" i="9"/>
  <c r="E54" i="9" s="1"/>
  <c r="U54" i="9" s="1"/>
  <c r="B190" i="9"/>
  <c r="E55" i="9" s="1"/>
  <c r="U55" i="9" s="1"/>
  <c r="B191" i="9"/>
  <c r="E56" i="9" s="1"/>
  <c r="U56" i="9" s="1"/>
  <c r="B192" i="9"/>
  <c r="E57" i="9" s="1"/>
  <c r="U57" i="9" s="1"/>
  <c r="B193" i="9"/>
  <c r="E58" i="9" s="1"/>
  <c r="U58" i="9" s="1"/>
  <c r="B194" i="9"/>
  <c r="E59" i="9" s="1"/>
  <c r="U59" i="9" s="1"/>
  <c r="B195" i="9"/>
  <c r="E60" i="9" s="1"/>
  <c r="U60" i="9" s="1"/>
  <c r="B196" i="9"/>
  <c r="E61" i="9" s="1"/>
  <c r="U61" i="9" s="1"/>
  <c r="B197" i="9"/>
  <c r="E62" i="9" s="1"/>
  <c r="U62" i="9" s="1"/>
  <c r="B198" i="9"/>
  <c r="E63" i="9" s="1"/>
  <c r="U63" i="9" s="1"/>
  <c r="B199" i="9"/>
  <c r="E64" i="9" s="1"/>
  <c r="U64" i="9" s="1"/>
  <c r="B200" i="9"/>
  <c r="E65" i="9" s="1"/>
  <c r="U65" i="9" s="1"/>
  <c r="B201" i="9"/>
  <c r="E66" i="9" s="1"/>
  <c r="U66" i="9" s="1"/>
  <c r="B202" i="9"/>
  <c r="E67" i="9" s="1"/>
  <c r="U67" i="9" s="1"/>
  <c r="B203" i="9"/>
  <c r="E68" i="9" s="1"/>
  <c r="U68" i="9" s="1"/>
  <c r="B204" i="9"/>
  <c r="E69" i="9" s="1"/>
  <c r="U69" i="9" s="1"/>
  <c r="B205" i="9"/>
  <c r="E70" i="9" s="1"/>
  <c r="U70" i="9" s="1"/>
  <c r="B206" i="9"/>
  <c r="E71" i="9" s="1"/>
  <c r="U71" i="9" s="1"/>
  <c r="B207" i="9"/>
  <c r="E72" i="9" s="1"/>
  <c r="U72" i="9" s="1"/>
  <c r="B208" i="9"/>
  <c r="E73" i="9" s="1"/>
  <c r="U73" i="9" s="1"/>
  <c r="B209" i="9"/>
  <c r="E74" i="9" s="1"/>
  <c r="U74" i="9" s="1"/>
  <c r="B210" i="9"/>
  <c r="E75" i="9" s="1"/>
  <c r="U75" i="9" s="1"/>
  <c r="B211" i="9"/>
  <c r="E76" i="9" s="1"/>
  <c r="U76" i="9" s="1"/>
  <c r="B212" i="9"/>
  <c r="E77" i="9" s="1"/>
  <c r="U77" i="9" s="1"/>
  <c r="B213" i="9"/>
  <c r="E78" i="9" s="1"/>
  <c r="U78" i="9" s="1"/>
  <c r="B214" i="9"/>
  <c r="E79" i="9" s="1"/>
  <c r="U79" i="9" s="1"/>
  <c r="B215" i="9"/>
  <c r="E80" i="9" s="1"/>
  <c r="U80" i="9" s="1"/>
  <c r="B216" i="9"/>
  <c r="E81" i="9" s="1"/>
  <c r="U81" i="9" s="1"/>
  <c r="B217" i="9"/>
  <c r="E82" i="9" s="1"/>
  <c r="U82" i="9" s="1"/>
  <c r="B218" i="9"/>
  <c r="E83" i="9" s="1"/>
  <c r="U83" i="9" s="1"/>
  <c r="B219" i="9"/>
  <c r="E84" i="9" s="1"/>
  <c r="U84" i="9" s="1"/>
  <c r="B220" i="9"/>
  <c r="E85" i="9" s="1"/>
  <c r="U85" i="9" s="1"/>
  <c r="B221" i="9"/>
  <c r="E86" i="9" s="1"/>
  <c r="U86" i="9" s="1"/>
  <c r="B222" i="9"/>
  <c r="E87" i="9" s="1"/>
  <c r="U87" i="9" s="1"/>
  <c r="B223" i="9"/>
  <c r="E88" i="9" s="1"/>
  <c r="U88" i="9" s="1"/>
  <c r="B224" i="9"/>
  <c r="E89" i="9" s="1"/>
  <c r="U89" i="9" s="1"/>
  <c r="B225" i="9"/>
  <c r="E90" i="9" s="1"/>
  <c r="U90" i="9" s="1"/>
  <c r="B226" i="9"/>
  <c r="E91" i="9" s="1"/>
  <c r="U91" i="9" s="1"/>
  <c r="B227" i="9"/>
  <c r="E92" i="9" s="1"/>
  <c r="U92" i="9" s="1"/>
  <c r="B228" i="9"/>
  <c r="E93" i="9" s="1"/>
  <c r="U93" i="9" s="1"/>
  <c r="B229" i="9"/>
  <c r="E94" i="9" s="1"/>
  <c r="U94" i="9" s="1"/>
  <c r="B230" i="9"/>
  <c r="E95" i="9" s="1"/>
  <c r="U95" i="9" s="1"/>
  <c r="B231" i="9"/>
  <c r="E96" i="9" s="1"/>
  <c r="U96" i="9" s="1"/>
  <c r="B232" i="9"/>
  <c r="E97" i="9" s="1"/>
  <c r="U97" i="9" s="1"/>
  <c r="B233" i="9"/>
  <c r="E98" i="9" s="1"/>
  <c r="U98" i="9" s="1"/>
  <c r="B234" i="9"/>
  <c r="E99" i="9" s="1"/>
  <c r="U99" i="9" s="1"/>
  <c r="B235" i="9"/>
  <c r="E100" i="9" s="1"/>
  <c r="U100" i="9" s="1"/>
  <c r="B236" i="9"/>
  <c r="E101" i="9" s="1"/>
  <c r="U101" i="9" s="1"/>
  <c r="B237" i="9"/>
  <c r="E102" i="9" s="1"/>
  <c r="U102" i="9" s="1"/>
  <c r="B238" i="9"/>
  <c r="E103" i="9" s="1"/>
  <c r="U103" i="9" s="1"/>
  <c r="B239" i="9"/>
  <c r="E104" i="9" s="1"/>
  <c r="U104" i="9" s="1"/>
  <c r="B240" i="9"/>
  <c r="E105" i="9" s="1"/>
  <c r="U105" i="9" s="1"/>
  <c r="B241" i="9"/>
  <c r="E106" i="9" s="1"/>
  <c r="U106" i="9" s="1"/>
  <c r="B242" i="9"/>
  <c r="E107" i="9" s="1"/>
  <c r="U107" i="9" s="1"/>
  <c r="B243" i="9"/>
  <c r="E108" i="9" s="1"/>
  <c r="U108" i="9" s="1"/>
  <c r="B244" i="9"/>
  <c r="E109" i="9" s="1"/>
  <c r="U109" i="9" s="1"/>
  <c r="B245" i="9"/>
  <c r="E110" i="9" s="1"/>
  <c r="U110" i="9" s="1"/>
  <c r="B246" i="9"/>
  <c r="E111" i="9" s="1"/>
  <c r="U111" i="9" s="1"/>
  <c r="B247" i="9"/>
  <c r="E112" i="9" s="1"/>
  <c r="U112" i="9" s="1"/>
  <c r="B248" i="9"/>
  <c r="E113" i="9" s="1"/>
  <c r="U113" i="9" s="1"/>
  <c r="B249" i="9"/>
  <c r="E114" i="9" s="1"/>
  <c r="U114" i="9" s="1"/>
  <c r="B250" i="9"/>
  <c r="E115" i="9" s="1"/>
  <c r="U115" i="9" s="1"/>
  <c r="B251" i="9"/>
  <c r="E116" i="9" s="1"/>
  <c r="U116" i="9" s="1"/>
  <c r="B252" i="9"/>
  <c r="E117" i="9" s="1"/>
  <c r="U117" i="9" s="1"/>
  <c r="B253" i="9"/>
  <c r="E118" i="9" s="1"/>
  <c r="U118" i="9" s="1"/>
  <c r="B254" i="9"/>
  <c r="E119" i="9" s="1"/>
  <c r="U119" i="9" s="1"/>
  <c r="B255" i="9"/>
  <c r="E120" i="9" s="1"/>
  <c r="U120" i="9" s="1"/>
  <c r="B256" i="9"/>
  <c r="E121" i="9" s="1"/>
  <c r="U121" i="9" s="1"/>
  <c r="B257" i="9"/>
  <c r="E122" i="9" s="1"/>
  <c r="U122" i="9" s="1"/>
  <c r="B258" i="9"/>
  <c r="E123" i="9" s="1"/>
  <c r="U123" i="9" s="1"/>
  <c r="B259" i="9"/>
  <c r="E124" i="9" s="1"/>
  <c r="U124" i="9" s="1"/>
  <c r="B260" i="9"/>
  <c r="E125" i="9" s="1"/>
  <c r="U125" i="9" s="1"/>
  <c r="B261" i="9"/>
  <c r="E126" i="9" s="1"/>
  <c r="U126" i="9" s="1"/>
  <c r="B262" i="9"/>
  <c r="E127" i="9" s="1"/>
  <c r="U127" i="9" s="1"/>
  <c r="B263" i="9"/>
  <c r="E128" i="9" s="1"/>
  <c r="U128" i="9" s="1"/>
  <c r="B264" i="9"/>
  <c r="E129" i="9" s="1"/>
  <c r="U129" i="9" s="1"/>
  <c r="B265" i="9"/>
  <c r="E130" i="9" s="1"/>
  <c r="U130" i="9" s="1"/>
  <c r="B266" i="9"/>
  <c r="E131" i="9" s="1"/>
  <c r="U131" i="9" s="1"/>
  <c r="B267" i="9"/>
  <c r="E132" i="9" s="1"/>
  <c r="U132" i="9" s="1"/>
  <c r="B268" i="9"/>
  <c r="E133" i="9" s="1"/>
  <c r="U133" i="9" s="1"/>
  <c r="B269" i="9"/>
  <c r="E134" i="9" s="1"/>
  <c r="U134" i="9" s="1"/>
  <c r="B270" i="9"/>
  <c r="B271" i="9"/>
  <c r="B272" i="9"/>
  <c r="B273" i="9"/>
  <c r="B274" i="9"/>
  <c r="B275" i="9"/>
  <c r="B276" i="9"/>
  <c r="B277" i="9"/>
  <c r="F7" i="9" s="1"/>
  <c r="AC7" i="9" s="1"/>
  <c r="B278" i="9"/>
  <c r="F8" i="9" s="1"/>
  <c r="AC8" i="9" s="1"/>
  <c r="B279" i="9"/>
  <c r="F9" i="9" s="1"/>
  <c r="AC9" i="9" s="1"/>
  <c r="B280" i="9"/>
  <c r="F10" i="9" s="1"/>
  <c r="AC10" i="9" s="1"/>
  <c r="B281" i="9"/>
  <c r="F11" i="9" s="1"/>
  <c r="AC11" i="9" s="1"/>
  <c r="B282" i="9"/>
  <c r="F12" i="9" s="1"/>
  <c r="AC12" i="9" s="1"/>
  <c r="B283" i="9"/>
  <c r="F13" i="9" s="1"/>
  <c r="AC13" i="9" s="1"/>
  <c r="B284" i="9"/>
  <c r="F14" i="9" s="1"/>
  <c r="AC14" i="9" s="1"/>
  <c r="B285" i="9"/>
  <c r="F15" i="9" s="1"/>
  <c r="AC15" i="9" s="1"/>
  <c r="B286" i="9"/>
  <c r="F16" i="9" s="1"/>
  <c r="AC16" i="9" s="1"/>
  <c r="B287" i="9"/>
  <c r="F17" i="9" s="1"/>
  <c r="AC17" i="9" s="1"/>
  <c r="B288" i="9"/>
  <c r="F18" i="9" s="1"/>
  <c r="AC18" i="9" s="1"/>
  <c r="B289" i="9"/>
  <c r="F19" i="9" s="1"/>
  <c r="AC19" i="9" s="1"/>
  <c r="B290" i="9"/>
  <c r="F20" i="9" s="1"/>
  <c r="AC20" i="9" s="1"/>
  <c r="B291" i="9"/>
  <c r="F21" i="9" s="1"/>
  <c r="AC21" i="9" s="1"/>
  <c r="B292" i="9"/>
  <c r="F22" i="9" s="1"/>
  <c r="AC22" i="9" s="1"/>
  <c r="B293" i="9"/>
  <c r="F23" i="9" s="1"/>
  <c r="AC23" i="9" s="1"/>
  <c r="B294" i="9"/>
  <c r="F24" i="9" s="1"/>
  <c r="AC24" i="9" s="1"/>
  <c r="B295" i="9"/>
  <c r="F25" i="9" s="1"/>
  <c r="AC25" i="9" s="1"/>
  <c r="B296" i="9"/>
  <c r="F26" i="9" s="1"/>
  <c r="AC26" i="9" s="1"/>
  <c r="B297" i="9"/>
  <c r="F27" i="9" s="1"/>
  <c r="AC27" i="9" s="1"/>
  <c r="B298" i="9"/>
  <c r="F28" i="9" s="1"/>
  <c r="AC28" i="9" s="1"/>
  <c r="B299" i="9"/>
  <c r="F29" i="9" s="1"/>
  <c r="AC29" i="9" s="1"/>
  <c r="B300" i="9"/>
  <c r="F30" i="9" s="1"/>
  <c r="AC30" i="9" s="1"/>
  <c r="B301" i="9"/>
  <c r="F31" i="9" s="1"/>
  <c r="AC31" i="9" s="1"/>
  <c r="B302" i="9"/>
  <c r="F32" i="9" s="1"/>
  <c r="AC32" i="9" s="1"/>
  <c r="B303" i="9"/>
  <c r="F33" i="9" s="1"/>
  <c r="AC33" i="9" s="1"/>
  <c r="B304" i="9"/>
  <c r="F34" i="9" s="1"/>
  <c r="AC34" i="9" s="1"/>
  <c r="B305" i="9"/>
  <c r="F35" i="9" s="1"/>
  <c r="AC35" i="9" s="1"/>
  <c r="B306" i="9"/>
  <c r="F36" i="9" s="1"/>
  <c r="AC36" i="9" s="1"/>
  <c r="B307" i="9"/>
  <c r="F37" i="9" s="1"/>
  <c r="AC37" i="9" s="1"/>
  <c r="B308" i="9"/>
  <c r="F38" i="9" s="1"/>
  <c r="AC38" i="9" s="1"/>
  <c r="B309" i="9"/>
  <c r="F39" i="9" s="1"/>
  <c r="AC39" i="9" s="1"/>
  <c r="B310" i="9"/>
  <c r="F40" i="9" s="1"/>
  <c r="AC40" i="9" s="1"/>
  <c r="B311" i="9"/>
  <c r="F41" i="9" s="1"/>
  <c r="AC41" i="9" s="1"/>
  <c r="B312" i="9"/>
  <c r="F42" i="9" s="1"/>
  <c r="AC42" i="9" s="1"/>
  <c r="B313" i="9"/>
  <c r="F43" i="9" s="1"/>
  <c r="AC43" i="9" s="1"/>
  <c r="B314" i="9"/>
  <c r="F44" i="9" s="1"/>
  <c r="AC44" i="9" s="1"/>
  <c r="B315" i="9"/>
  <c r="F45" i="9" s="1"/>
  <c r="AC45" i="9" s="1"/>
  <c r="B316" i="9"/>
  <c r="F46" i="9" s="1"/>
  <c r="AC46" i="9" s="1"/>
  <c r="B317" i="9"/>
  <c r="F47" i="9" s="1"/>
  <c r="AC47" i="9" s="1"/>
  <c r="B318" i="9"/>
  <c r="F48" i="9" s="1"/>
  <c r="AC48" i="9" s="1"/>
  <c r="B319" i="9"/>
  <c r="F49" i="9" s="1"/>
  <c r="AC49" i="9" s="1"/>
  <c r="B320" i="9"/>
  <c r="F50" i="9" s="1"/>
  <c r="AC50" i="9" s="1"/>
  <c r="B321" i="9"/>
  <c r="F51" i="9" s="1"/>
  <c r="AC51" i="9" s="1"/>
  <c r="B322" i="9"/>
  <c r="F52" i="9" s="1"/>
  <c r="AC52" i="9" s="1"/>
  <c r="B323" i="9"/>
  <c r="F53" i="9" s="1"/>
  <c r="AC53" i="9" s="1"/>
  <c r="B324" i="9"/>
  <c r="F54" i="9" s="1"/>
  <c r="AC54" i="9" s="1"/>
  <c r="B325" i="9"/>
  <c r="F55" i="9" s="1"/>
  <c r="AC55" i="9" s="1"/>
  <c r="B326" i="9"/>
  <c r="F56" i="9" s="1"/>
  <c r="AC56" i="9" s="1"/>
  <c r="B327" i="9"/>
  <c r="F57" i="9" s="1"/>
  <c r="AC57" i="9" s="1"/>
  <c r="B328" i="9"/>
  <c r="F58" i="9" s="1"/>
  <c r="AC58" i="9" s="1"/>
  <c r="B329" i="9"/>
  <c r="F59" i="9" s="1"/>
  <c r="AC59" i="9" s="1"/>
  <c r="B330" i="9"/>
  <c r="F60" i="9" s="1"/>
  <c r="AC60" i="9" s="1"/>
  <c r="B331" i="9"/>
  <c r="F61" i="9" s="1"/>
  <c r="AC61" i="9" s="1"/>
  <c r="B332" i="9"/>
  <c r="F62" i="9" s="1"/>
  <c r="AC62" i="9" s="1"/>
  <c r="B333" i="9"/>
  <c r="F63" i="9" s="1"/>
  <c r="AC63" i="9" s="1"/>
  <c r="B334" i="9"/>
  <c r="F64" i="9" s="1"/>
  <c r="AC64" i="9" s="1"/>
  <c r="B335" i="9"/>
  <c r="F65" i="9" s="1"/>
  <c r="AC65" i="9" s="1"/>
  <c r="B336" i="9"/>
  <c r="F66" i="9" s="1"/>
  <c r="AC66" i="9" s="1"/>
  <c r="B337" i="9"/>
  <c r="F67" i="9" s="1"/>
  <c r="AC67" i="9" s="1"/>
  <c r="B338" i="9"/>
  <c r="F68" i="9" s="1"/>
  <c r="AC68" i="9" s="1"/>
  <c r="B339" i="9"/>
  <c r="F69" i="9" s="1"/>
  <c r="AC69" i="9" s="1"/>
  <c r="B340" i="9"/>
  <c r="F70" i="9" s="1"/>
  <c r="AC70" i="9" s="1"/>
  <c r="B341" i="9"/>
  <c r="F71" i="9" s="1"/>
  <c r="AC71" i="9" s="1"/>
  <c r="B342" i="9"/>
  <c r="F72" i="9" s="1"/>
  <c r="AC72" i="9" s="1"/>
  <c r="B343" i="9"/>
  <c r="F73" i="9" s="1"/>
  <c r="AC73" i="9" s="1"/>
  <c r="B344" i="9"/>
  <c r="F74" i="9" s="1"/>
  <c r="AC74" i="9" s="1"/>
  <c r="B345" i="9"/>
  <c r="F75" i="9" s="1"/>
  <c r="AC75" i="9" s="1"/>
  <c r="B346" i="9"/>
  <c r="F76" i="9" s="1"/>
  <c r="AC76" i="9" s="1"/>
  <c r="B347" i="9"/>
  <c r="F77" i="9" s="1"/>
  <c r="AC77" i="9" s="1"/>
  <c r="B348" i="9"/>
  <c r="F78" i="9" s="1"/>
  <c r="AC78" i="9" s="1"/>
  <c r="B349" i="9"/>
  <c r="F79" i="9" s="1"/>
  <c r="AC79" i="9" s="1"/>
  <c r="B350" i="9"/>
  <c r="F80" i="9" s="1"/>
  <c r="AC80" i="9" s="1"/>
  <c r="B351" i="9"/>
  <c r="F81" i="9" s="1"/>
  <c r="AC81" i="9" s="1"/>
  <c r="B352" i="9"/>
  <c r="F82" i="9" s="1"/>
  <c r="AC82" i="9" s="1"/>
  <c r="B353" i="9"/>
  <c r="F83" i="9" s="1"/>
  <c r="AC83" i="9" s="1"/>
  <c r="B354" i="9"/>
  <c r="F84" i="9" s="1"/>
  <c r="AC84" i="9" s="1"/>
  <c r="B355" i="9"/>
  <c r="F85" i="9" s="1"/>
  <c r="AC85" i="9" s="1"/>
  <c r="B356" i="9"/>
  <c r="F86" i="9" s="1"/>
  <c r="AC86" i="9" s="1"/>
  <c r="B357" i="9"/>
  <c r="F87" i="9" s="1"/>
  <c r="AC87" i="9" s="1"/>
  <c r="B358" i="9"/>
  <c r="F88" i="9" s="1"/>
  <c r="AC88" i="9" s="1"/>
  <c r="B359" i="9"/>
  <c r="F89" i="9" s="1"/>
  <c r="AC89" i="9" s="1"/>
  <c r="B360" i="9"/>
  <c r="F90" i="9" s="1"/>
  <c r="AC90" i="9" s="1"/>
  <c r="B361" i="9"/>
  <c r="F91" i="9" s="1"/>
  <c r="AC91" i="9" s="1"/>
  <c r="B362" i="9"/>
  <c r="F92" i="9" s="1"/>
  <c r="AC92" i="9" s="1"/>
  <c r="B363" i="9"/>
  <c r="F93" i="9" s="1"/>
  <c r="AC93" i="9" s="1"/>
  <c r="B364" i="9"/>
  <c r="F94" i="9" s="1"/>
  <c r="AC94" i="9" s="1"/>
  <c r="B365" i="9"/>
  <c r="F95" i="9" s="1"/>
  <c r="AC95" i="9" s="1"/>
  <c r="B366" i="9"/>
  <c r="F96" i="9" s="1"/>
  <c r="AC96" i="9" s="1"/>
  <c r="B367" i="9"/>
  <c r="F97" i="9" s="1"/>
  <c r="AC97" i="9" s="1"/>
  <c r="B368" i="9"/>
  <c r="F98" i="9" s="1"/>
  <c r="AC98" i="9" s="1"/>
  <c r="B369" i="9"/>
  <c r="F99" i="9" s="1"/>
  <c r="AC99" i="9" s="1"/>
  <c r="B370" i="9"/>
  <c r="F100" i="9" s="1"/>
  <c r="AC100" i="9" s="1"/>
  <c r="B371" i="9"/>
  <c r="F101" i="9" s="1"/>
  <c r="AC101" i="9" s="1"/>
  <c r="B372" i="9"/>
  <c r="F102" i="9" s="1"/>
  <c r="AC102" i="9" s="1"/>
  <c r="B373" i="9"/>
  <c r="F103" i="9" s="1"/>
  <c r="AC103" i="9" s="1"/>
  <c r="B374" i="9"/>
  <c r="F104" i="9" s="1"/>
  <c r="AC104" i="9" s="1"/>
  <c r="B375" i="9"/>
  <c r="F105" i="9" s="1"/>
  <c r="AC105" i="9" s="1"/>
  <c r="B376" i="9"/>
  <c r="F106" i="9" s="1"/>
  <c r="AC106" i="9" s="1"/>
  <c r="B377" i="9"/>
  <c r="F107" i="9" s="1"/>
  <c r="AC107" i="9" s="1"/>
  <c r="B378" i="9"/>
  <c r="F108" i="9" s="1"/>
  <c r="AC108" i="9" s="1"/>
  <c r="B379" i="9"/>
  <c r="F109" i="9" s="1"/>
  <c r="AC109" i="9" s="1"/>
  <c r="B380" i="9"/>
  <c r="F110" i="9" s="1"/>
  <c r="AC110" i="9" s="1"/>
  <c r="B381" i="9"/>
  <c r="F111" i="9" s="1"/>
  <c r="AC111" i="9" s="1"/>
  <c r="B382" i="9"/>
  <c r="F112" i="9" s="1"/>
  <c r="AC112" i="9" s="1"/>
  <c r="B383" i="9"/>
  <c r="F113" i="9" s="1"/>
  <c r="AC113" i="9" s="1"/>
  <c r="B384" i="9"/>
  <c r="F114" i="9" s="1"/>
  <c r="AC114" i="9" s="1"/>
  <c r="B385" i="9"/>
  <c r="F115" i="9" s="1"/>
  <c r="AC115" i="9" s="1"/>
  <c r="B386" i="9"/>
  <c r="F116" i="9" s="1"/>
  <c r="AC116" i="9" s="1"/>
  <c r="B387" i="9"/>
  <c r="F117" i="9" s="1"/>
  <c r="AC117" i="9" s="1"/>
  <c r="B388" i="9"/>
  <c r="F118" i="9" s="1"/>
  <c r="AC118" i="9" s="1"/>
  <c r="B389" i="9"/>
  <c r="F119" i="9" s="1"/>
  <c r="AC119" i="9" s="1"/>
  <c r="B390" i="9"/>
  <c r="F120" i="9" s="1"/>
  <c r="AC120" i="9" s="1"/>
  <c r="B391" i="9"/>
  <c r="F121" i="9" s="1"/>
  <c r="AC121" i="9" s="1"/>
  <c r="B392" i="9"/>
  <c r="F122" i="9" s="1"/>
  <c r="AC122" i="9" s="1"/>
  <c r="B393" i="9"/>
  <c r="F123" i="9" s="1"/>
  <c r="AC123" i="9" s="1"/>
  <c r="B394" i="9"/>
  <c r="F124" i="9" s="1"/>
  <c r="AC124" i="9" s="1"/>
  <c r="B395" i="9"/>
  <c r="F125" i="9" s="1"/>
  <c r="AC125" i="9" s="1"/>
  <c r="B396" i="9"/>
  <c r="F126" i="9" s="1"/>
  <c r="AC126" i="9" s="1"/>
  <c r="B397" i="9"/>
  <c r="F127" i="9" s="1"/>
  <c r="AC127" i="9" s="1"/>
  <c r="B398" i="9"/>
  <c r="F128" i="9" s="1"/>
  <c r="AC128" i="9" s="1"/>
  <c r="B399" i="9"/>
  <c r="F129" i="9" s="1"/>
  <c r="AC129" i="9" s="1"/>
  <c r="B400" i="9"/>
  <c r="F130" i="9" s="1"/>
  <c r="AC130" i="9" s="1"/>
  <c r="B401" i="9"/>
  <c r="F131" i="9" s="1"/>
  <c r="AC131" i="9" s="1"/>
  <c r="B402" i="9"/>
  <c r="F132" i="9" s="1"/>
  <c r="AC132" i="9" s="1"/>
  <c r="B403" i="9"/>
  <c r="F133" i="9" s="1"/>
  <c r="AC133" i="9" s="1"/>
  <c r="B404" i="9"/>
  <c r="F134" i="9" s="1"/>
  <c r="AC134" i="9" s="1"/>
  <c r="B405" i="9"/>
  <c r="B406" i="9"/>
  <c r="B407" i="9"/>
  <c r="B408" i="9"/>
  <c r="B409" i="9"/>
  <c r="B410" i="9"/>
  <c r="B411" i="9"/>
  <c r="B412" i="9"/>
  <c r="G7" i="9" s="1"/>
  <c r="AK7" i="9" s="1"/>
  <c r="B413" i="9"/>
  <c r="G8" i="9" s="1"/>
  <c r="AK8" i="9" s="1"/>
  <c r="B414" i="9"/>
  <c r="G9" i="9" s="1"/>
  <c r="AK9" i="9" s="1"/>
  <c r="B415" i="9"/>
  <c r="G10" i="9" s="1"/>
  <c r="AK10" i="9" s="1"/>
  <c r="B416" i="9"/>
  <c r="G11" i="9" s="1"/>
  <c r="AK11" i="9" s="1"/>
  <c r="B417" i="9"/>
  <c r="G12" i="9" s="1"/>
  <c r="AK12" i="9" s="1"/>
  <c r="B418" i="9"/>
  <c r="G13" i="9" s="1"/>
  <c r="AK13" i="9" s="1"/>
  <c r="B419" i="9"/>
  <c r="G14" i="9" s="1"/>
  <c r="AK14" i="9" s="1"/>
  <c r="B420" i="9"/>
  <c r="G15" i="9" s="1"/>
  <c r="AK15" i="9" s="1"/>
  <c r="B421" i="9"/>
  <c r="G16" i="9" s="1"/>
  <c r="AK16" i="9" s="1"/>
  <c r="B422" i="9"/>
  <c r="G17" i="9" s="1"/>
  <c r="AK17" i="9" s="1"/>
  <c r="B423" i="9"/>
  <c r="G18" i="9" s="1"/>
  <c r="AK18" i="9" s="1"/>
  <c r="B424" i="9"/>
  <c r="G19" i="9" s="1"/>
  <c r="AK19" i="9" s="1"/>
  <c r="B425" i="9"/>
  <c r="G20" i="9" s="1"/>
  <c r="AK20" i="9" s="1"/>
  <c r="B426" i="9"/>
  <c r="G21" i="9" s="1"/>
  <c r="AK21" i="9" s="1"/>
  <c r="B427" i="9"/>
  <c r="G22" i="9" s="1"/>
  <c r="AK22" i="9" s="1"/>
  <c r="B428" i="9"/>
  <c r="G23" i="9" s="1"/>
  <c r="AK23" i="9" s="1"/>
  <c r="B429" i="9"/>
  <c r="G24" i="9" s="1"/>
  <c r="AK24" i="9" s="1"/>
  <c r="B430" i="9"/>
  <c r="G25" i="9" s="1"/>
  <c r="AK25" i="9" s="1"/>
  <c r="B431" i="9"/>
  <c r="G26" i="9" s="1"/>
  <c r="AK26" i="9" s="1"/>
  <c r="B432" i="9"/>
  <c r="G27" i="9" s="1"/>
  <c r="AK27" i="9" s="1"/>
  <c r="B433" i="9"/>
  <c r="G28" i="9" s="1"/>
  <c r="AK28" i="9" s="1"/>
  <c r="B434" i="9"/>
  <c r="G29" i="9" s="1"/>
  <c r="AK29" i="9" s="1"/>
  <c r="B435" i="9"/>
  <c r="G30" i="9" s="1"/>
  <c r="AK30" i="9" s="1"/>
  <c r="B436" i="9"/>
  <c r="G31" i="9" s="1"/>
  <c r="AK31" i="9" s="1"/>
  <c r="B437" i="9"/>
  <c r="G32" i="9" s="1"/>
  <c r="AK32" i="9" s="1"/>
  <c r="B438" i="9"/>
  <c r="G33" i="9" s="1"/>
  <c r="AK33" i="9" s="1"/>
  <c r="B439" i="9"/>
  <c r="G34" i="9" s="1"/>
  <c r="AK34" i="9" s="1"/>
  <c r="B440" i="9"/>
  <c r="G35" i="9" s="1"/>
  <c r="AK35" i="9" s="1"/>
  <c r="B441" i="9"/>
  <c r="G36" i="9" s="1"/>
  <c r="AK36" i="9" s="1"/>
  <c r="B442" i="9"/>
  <c r="G37" i="9" s="1"/>
  <c r="AK37" i="9" s="1"/>
  <c r="B443" i="9"/>
  <c r="G38" i="9" s="1"/>
  <c r="AK38" i="9" s="1"/>
  <c r="B444" i="9"/>
  <c r="G39" i="9" s="1"/>
  <c r="AK39" i="9" s="1"/>
  <c r="B445" i="9"/>
  <c r="G40" i="9" s="1"/>
  <c r="AK40" i="9" s="1"/>
  <c r="B446" i="9"/>
  <c r="G41" i="9" s="1"/>
  <c r="AK41" i="9" s="1"/>
  <c r="B447" i="9"/>
  <c r="G42" i="9" s="1"/>
  <c r="AK42" i="9" s="1"/>
  <c r="B448" i="9"/>
  <c r="G43" i="9" s="1"/>
  <c r="AK43" i="9" s="1"/>
  <c r="B449" i="9"/>
  <c r="G44" i="9" s="1"/>
  <c r="AK44" i="9" s="1"/>
  <c r="B450" i="9"/>
  <c r="G45" i="9" s="1"/>
  <c r="AK45" i="9" s="1"/>
  <c r="B451" i="9"/>
  <c r="G46" i="9" s="1"/>
  <c r="AK46" i="9" s="1"/>
  <c r="B452" i="9"/>
  <c r="G47" i="9" s="1"/>
  <c r="AK47" i="9" s="1"/>
  <c r="B453" i="9"/>
  <c r="G48" i="9" s="1"/>
  <c r="AK48" i="9" s="1"/>
  <c r="B454" i="9"/>
  <c r="G49" i="9" s="1"/>
  <c r="AK49" i="9" s="1"/>
  <c r="B455" i="9"/>
  <c r="G50" i="9" s="1"/>
  <c r="AK50" i="9" s="1"/>
  <c r="B456" i="9"/>
  <c r="G51" i="9" s="1"/>
  <c r="AK51" i="9" s="1"/>
  <c r="B457" i="9"/>
  <c r="G52" i="9" s="1"/>
  <c r="AK52" i="9" s="1"/>
  <c r="B458" i="9"/>
  <c r="G53" i="9" s="1"/>
  <c r="AK53" i="9" s="1"/>
  <c r="B459" i="9"/>
  <c r="G54" i="9" s="1"/>
  <c r="AK54" i="9" s="1"/>
  <c r="B460" i="9"/>
  <c r="G55" i="9" s="1"/>
  <c r="AK55" i="9" s="1"/>
  <c r="B461" i="9"/>
  <c r="G56" i="9" s="1"/>
  <c r="AK56" i="9" s="1"/>
  <c r="B462" i="9"/>
  <c r="G57" i="9" s="1"/>
  <c r="AK57" i="9" s="1"/>
  <c r="B463" i="9"/>
  <c r="G58" i="9" s="1"/>
  <c r="AK58" i="9" s="1"/>
  <c r="B464" i="9"/>
  <c r="G59" i="9" s="1"/>
  <c r="AK59" i="9" s="1"/>
  <c r="B465" i="9"/>
  <c r="G60" i="9" s="1"/>
  <c r="AK60" i="9" s="1"/>
  <c r="B466" i="9"/>
  <c r="G61" i="9" s="1"/>
  <c r="AK61" i="9" s="1"/>
  <c r="B467" i="9"/>
  <c r="G62" i="9" s="1"/>
  <c r="AK62" i="9" s="1"/>
  <c r="B468" i="9"/>
  <c r="G63" i="9" s="1"/>
  <c r="AK63" i="9" s="1"/>
  <c r="B469" i="9"/>
  <c r="G64" i="9" s="1"/>
  <c r="AK64" i="9" s="1"/>
  <c r="B470" i="9"/>
  <c r="G65" i="9" s="1"/>
  <c r="AK65" i="9" s="1"/>
  <c r="B471" i="9"/>
  <c r="G66" i="9" s="1"/>
  <c r="AK66" i="9" s="1"/>
  <c r="B472" i="9"/>
  <c r="G67" i="9" s="1"/>
  <c r="AK67" i="9" s="1"/>
  <c r="B473" i="9"/>
  <c r="G68" i="9" s="1"/>
  <c r="AK68" i="9" s="1"/>
  <c r="B474" i="9"/>
  <c r="G69" i="9" s="1"/>
  <c r="AK69" i="9" s="1"/>
  <c r="B475" i="9"/>
  <c r="G70" i="9" s="1"/>
  <c r="AK70" i="9" s="1"/>
  <c r="B476" i="9"/>
  <c r="G71" i="9" s="1"/>
  <c r="AK71" i="9" s="1"/>
  <c r="B477" i="9"/>
  <c r="G72" i="9" s="1"/>
  <c r="AK72" i="9" s="1"/>
  <c r="B478" i="9"/>
  <c r="G73" i="9" s="1"/>
  <c r="AK73" i="9" s="1"/>
  <c r="B479" i="9"/>
  <c r="G74" i="9" s="1"/>
  <c r="AK74" i="9" s="1"/>
  <c r="B480" i="9"/>
  <c r="G75" i="9" s="1"/>
  <c r="AK75" i="9" s="1"/>
  <c r="B481" i="9"/>
  <c r="G76" i="9" s="1"/>
  <c r="AK76" i="9" s="1"/>
  <c r="B482" i="9"/>
  <c r="G77" i="9" s="1"/>
  <c r="AK77" i="9" s="1"/>
  <c r="B483" i="9"/>
  <c r="G78" i="9" s="1"/>
  <c r="AK78" i="9" s="1"/>
  <c r="B484" i="9"/>
  <c r="G79" i="9" s="1"/>
  <c r="AK79" i="9" s="1"/>
  <c r="B485" i="9"/>
  <c r="G80" i="9" s="1"/>
  <c r="AK80" i="9" s="1"/>
  <c r="B486" i="9"/>
  <c r="G81" i="9" s="1"/>
  <c r="AK81" i="9" s="1"/>
  <c r="B487" i="9"/>
  <c r="G82" i="9" s="1"/>
  <c r="AK82" i="9" s="1"/>
  <c r="B488" i="9"/>
  <c r="G83" i="9" s="1"/>
  <c r="AK83" i="9" s="1"/>
  <c r="B489" i="9"/>
  <c r="G84" i="9" s="1"/>
  <c r="AK84" i="9" s="1"/>
  <c r="B490" i="9"/>
  <c r="G85" i="9" s="1"/>
  <c r="AK85" i="9" s="1"/>
  <c r="B491" i="9"/>
  <c r="G86" i="9" s="1"/>
  <c r="AK86" i="9" s="1"/>
  <c r="B492" i="9"/>
  <c r="G87" i="9" s="1"/>
  <c r="AK87" i="9" s="1"/>
  <c r="B493" i="9"/>
  <c r="G88" i="9" s="1"/>
  <c r="AK88" i="9" s="1"/>
  <c r="B494" i="9"/>
  <c r="G89" i="9" s="1"/>
  <c r="AK89" i="9" s="1"/>
  <c r="B495" i="9"/>
  <c r="G90" i="9" s="1"/>
  <c r="AK90" i="9" s="1"/>
  <c r="B496" i="9"/>
  <c r="G91" i="9" s="1"/>
  <c r="AK91" i="9" s="1"/>
  <c r="B497" i="9"/>
  <c r="G92" i="9" s="1"/>
  <c r="AK92" i="9" s="1"/>
  <c r="B498" i="9"/>
  <c r="G93" i="9" s="1"/>
  <c r="AK93" i="9" s="1"/>
  <c r="B499" i="9"/>
  <c r="G94" i="9" s="1"/>
  <c r="AK94" i="9" s="1"/>
  <c r="B500" i="9"/>
  <c r="G95" i="9" s="1"/>
  <c r="AK95" i="9" s="1"/>
  <c r="B501" i="9"/>
  <c r="G96" i="9" s="1"/>
  <c r="AK96" i="9" s="1"/>
  <c r="B502" i="9"/>
  <c r="G97" i="9" s="1"/>
  <c r="AK97" i="9" s="1"/>
  <c r="B503" i="9"/>
  <c r="G98" i="9" s="1"/>
  <c r="AK98" i="9" s="1"/>
  <c r="B504" i="9"/>
  <c r="G99" i="9" s="1"/>
  <c r="AK99" i="9" s="1"/>
  <c r="B505" i="9"/>
  <c r="G100" i="9" s="1"/>
  <c r="AK100" i="9" s="1"/>
  <c r="B506" i="9"/>
  <c r="G101" i="9" s="1"/>
  <c r="AK101" i="9" s="1"/>
  <c r="B507" i="9"/>
  <c r="G102" i="9" s="1"/>
  <c r="AK102" i="9" s="1"/>
  <c r="B508" i="9"/>
  <c r="G103" i="9" s="1"/>
  <c r="AK103" i="9" s="1"/>
  <c r="B509" i="9"/>
  <c r="G104" i="9" s="1"/>
  <c r="AK104" i="9" s="1"/>
  <c r="B510" i="9"/>
  <c r="G105" i="9" s="1"/>
  <c r="AK105" i="9" s="1"/>
  <c r="B511" i="9"/>
  <c r="G106" i="9" s="1"/>
  <c r="AK106" i="9" s="1"/>
  <c r="B512" i="9"/>
  <c r="G107" i="9" s="1"/>
  <c r="AK107" i="9" s="1"/>
  <c r="B513" i="9"/>
  <c r="G108" i="9" s="1"/>
  <c r="AK108" i="9" s="1"/>
  <c r="B514" i="9"/>
  <c r="G109" i="9" s="1"/>
  <c r="AK109" i="9" s="1"/>
  <c r="B515" i="9"/>
  <c r="G110" i="9" s="1"/>
  <c r="AK110" i="9" s="1"/>
  <c r="B516" i="9"/>
  <c r="G111" i="9" s="1"/>
  <c r="AK111" i="9" s="1"/>
  <c r="B517" i="9"/>
  <c r="G112" i="9" s="1"/>
  <c r="AK112" i="9" s="1"/>
  <c r="B518" i="9"/>
  <c r="G113" i="9" s="1"/>
  <c r="AK113" i="9" s="1"/>
  <c r="B519" i="9"/>
  <c r="G114" i="9" s="1"/>
  <c r="AK114" i="9" s="1"/>
  <c r="B520" i="9"/>
  <c r="G115" i="9" s="1"/>
  <c r="AK115" i="9" s="1"/>
  <c r="B521" i="9"/>
  <c r="G116" i="9" s="1"/>
  <c r="AK116" i="9" s="1"/>
  <c r="B522" i="9"/>
  <c r="G117" i="9" s="1"/>
  <c r="AK117" i="9" s="1"/>
  <c r="B523" i="9"/>
  <c r="G118" i="9" s="1"/>
  <c r="AK118" i="9" s="1"/>
  <c r="B524" i="9"/>
  <c r="G119" i="9" s="1"/>
  <c r="AK119" i="9" s="1"/>
  <c r="B525" i="9"/>
  <c r="G120" i="9" s="1"/>
  <c r="AK120" i="9" s="1"/>
  <c r="B526" i="9"/>
  <c r="G121" i="9" s="1"/>
  <c r="AK121" i="9" s="1"/>
  <c r="B527" i="9"/>
  <c r="G122" i="9" s="1"/>
  <c r="AK122" i="9" s="1"/>
  <c r="B528" i="9"/>
  <c r="G123" i="9" s="1"/>
  <c r="AK123" i="9" s="1"/>
  <c r="B529" i="9"/>
  <c r="G124" i="9" s="1"/>
  <c r="AK124" i="9" s="1"/>
  <c r="B530" i="9"/>
  <c r="G125" i="9" s="1"/>
  <c r="AK125" i="9" s="1"/>
  <c r="B531" i="9"/>
  <c r="G126" i="9" s="1"/>
  <c r="AK126" i="9" s="1"/>
  <c r="B532" i="9"/>
  <c r="G127" i="9" s="1"/>
  <c r="AK127" i="9" s="1"/>
  <c r="B533" i="9"/>
  <c r="G128" i="9" s="1"/>
  <c r="AK128" i="9" s="1"/>
  <c r="B534" i="9"/>
  <c r="G129" i="9" s="1"/>
  <c r="AK129" i="9" s="1"/>
  <c r="B535" i="9"/>
  <c r="G130" i="9" s="1"/>
  <c r="AK130" i="9" s="1"/>
  <c r="B536" i="9"/>
  <c r="G131" i="9" s="1"/>
  <c r="AK131" i="9" s="1"/>
  <c r="B537" i="9"/>
  <c r="G132" i="9" s="1"/>
  <c r="AK132" i="9" s="1"/>
  <c r="B538" i="9"/>
  <c r="G133" i="9" s="1"/>
  <c r="AK133" i="9" s="1"/>
  <c r="B539" i="9"/>
  <c r="G134" i="9" s="1"/>
  <c r="AK134" i="9" s="1"/>
  <c r="B540" i="9"/>
  <c r="B541" i="9"/>
  <c r="B542" i="9"/>
  <c r="B543" i="9"/>
  <c r="B544" i="9"/>
  <c r="B545" i="9"/>
  <c r="B546" i="9"/>
  <c r="B547" i="9"/>
  <c r="D547" i="9" s="1"/>
  <c r="N7" i="9" s="1"/>
  <c r="B548" i="9"/>
  <c r="D548" i="9" s="1"/>
  <c r="N8" i="9" s="1"/>
  <c r="B549" i="9"/>
  <c r="D549" i="9" s="1"/>
  <c r="N9" i="9" s="1"/>
  <c r="B550" i="9"/>
  <c r="D550" i="9" s="1"/>
  <c r="N10" i="9" s="1"/>
  <c r="B551" i="9"/>
  <c r="D551" i="9" s="1"/>
  <c r="N11" i="9" s="1"/>
  <c r="B552" i="9"/>
  <c r="D552" i="9" s="1"/>
  <c r="N12" i="9" s="1"/>
  <c r="B553" i="9"/>
  <c r="D553" i="9" s="1"/>
  <c r="N13" i="9" s="1"/>
  <c r="B554" i="9"/>
  <c r="D554" i="9" s="1"/>
  <c r="N14" i="9" s="1"/>
  <c r="B555" i="9"/>
  <c r="D555" i="9" s="1"/>
  <c r="N15" i="9" s="1"/>
  <c r="B556" i="9"/>
  <c r="D556" i="9" s="1"/>
  <c r="N16" i="9" s="1"/>
  <c r="B557" i="9"/>
  <c r="D557" i="9" s="1"/>
  <c r="N17" i="9" s="1"/>
  <c r="B558" i="9"/>
  <c r="D558" i="9" s="1"/>
  <c r="N18" i="9" s="1"/>
  <c r="B559" i="9"/>
  <c r="D559" i="9" s="1"/>
  <c r="N19" i="9" s="1"/>
  <c r="B560" i="9"/>
  <c r="D560" i="9" s="1"/>
  <c r="N20" i="9" s="1"/>
  <c r="B561" i="9"/>
  <c r="D561" i="9" s="1"/>
  <c r="N21" i="9" s="1"/>
  <c r="B562" i="9"/>
  <c r="D562" i="9" s="1"/>
  <c r="N22" i="9" s="1"/>
  <c r="B563" i="9"/>
  <c r="D563" i="9" s="1"/>
  <c r="N23" i="9" s="1"/>
  <c r="B564" i="9"/>
  <c r="D564" i="9" s="1"/>
  <c r="N24" i="9" s="1"/>
  <c r="B565" i="9"/>
  <c r="D565" i="9" s="1"/>
  <c r="N25" i="9" s="1"/>
  <c r="B566" i="9"/>
  <c r="D566" i="9" s="1"/>
  <c r="N26" i="9" s="1"/>
  <c r="B567" i="9"/>
  <c r="D567" i="9" s="1"/>
  <c r="N27" i="9" s="1"/>
  <c r="B568" i="9"/>
  <c r="D568" i="9" s="1"/>
  <c r="N28" i="9" s="1"/>
  <c r="B569" i="9"/>
  <c r="D569" i="9" s="1"/>
  <c r="N29" i="9" s="1"/>
  <c r="B570" i="9"/>
  <c r="D570" i="9" s="1"/>
  <c r="N30" i="9" s="1"/>
  <c r="B571" i="9"/>
  <c r="D571" i="9" s="1"/>
  <c r="N31" i="9" s="1"/>
  <c r="B572" i="9"/>
  <c r="D572" i="9" s="1"/>
  <c r="N32" i="9" s="1"/>
  <c r="B573" i="9"/>
  <c r="D573" i="9" s="1"/>
  <c r="N33" i="9" s="1"/>
  <c r="B574" i="9"/>
  <c r="D574" i="9" s="1"/>
  <c r="N34" i="9" s="1"/>
  <c r="B575" i="9"/>
  <c r="D575" i="9" s="1"/>
  <c r="N35" i="9" s="1"/>
  <c r="B576" i="9"/>
  <c r="D576" i="9" s="1"/>
  <c r="N36" i="9" s="1"/>
  <c r="B577" i="9"/>
  <c r="D577" i="9" s="1"/>
  <c r="N37" i="9" s="1"/>
  <c r="B578" i="9"/>
  <c r="D578" i="9" s="1"/>
  <c r="N38" i="9" s="1"/>
  <c r="B579" i="9"/>
  <c r="D579" i="9" s="1"/>
  <c r="N39" i="9" s="1"/>
  <c r="B580" i="9"/>
  <c r="D580" i="9" s="1"/>
  <c r="N40" i="9" s="1"/>
  <c r="B581" i="9"/>
  <c r="D581" i="9" s="1"/>
  <c r="N41" i="9" s="1"/>
  <c r="B582" i="9"/>
  <c r="D582" i="9" s="1"/>
  <c r="N42" i="9" s="1"/>
  <c r="B583" i="9"/>
  <c r="D583" i="9" s="1"/>
  <c r="N43" i="9" s="1"/>
  <c r="B584" i="9"/>
  <c r="D584" i="9" s="1"/>
  <c r="N44" i="9" s="1"/>
  <c r="B585" i="9"/>
  <c r="D585" i="9" s="1"/>
  <c r="N45" i="9" s="1"/>
  <c r="B586" i="9"/>
  <c r="D586" i="9" s="1"/>
  <c r="N46" i="9" s="1"/>
  <c r="B587" i="9"/>
  <c r="D587" i="9" s="1"/>
  <c r="N47" i="9" s="1"/>
  <c r="B588" i="9"/>
  <c r="D588" i="9" s="1"/>
  <c r="N48" i="9" s="1"/>
  <c r="B589" i="9"/>
  <c r="D589" i="9" s="1"/>
  <c r="N49" i="9" s="1"/>
  <c r="B590" i="9"/>
  <c r="D590" i="9" s="1"/>
  <c r="N50" i="9" s="1"/>
  <c r="B591" i="9"/>
  <c r="D591" i="9" s="1"/>
  <c r="N51" i="9" s="1"/>
  <c r="B592" i="9"/>
  <c r="D592" i="9" s="1"/>
  <c r="N52" i="9" s="1"/>
  <c r="B593" i="9"/>
  <c r="D593" i="9" s="1"/>
  <c r="N53" i="9" s="1"/>
  <c r="B594" i="9"/>
  <c r="D594" i="9" s="1"/>
  <c r="N54" i="9" s="1"/>
  <c r="B595" i="9"/>
  <c r="D595" i="9" s="1"/>
  <c r="N55" i="9" s="1"/>
  <c r="B596" i="9"/>
  <c r="D596" i="9" s="1"/>
  <c r="N56" i="9" s="1"/>
  <c r="B597" i="9"/>
  <c r="D597" i="9" s="1"/>
  <c r="N57" i="9" s="1"/>
  <c r="B598" i="9"/>
  <c r="D598" i="9" s="1"/>
  <c r="N58" i="9" s="1"/>
  <c r="B599" i="9"/>
  <c r="D599" i="9" s="1"/>
  <c r="N59" i="9" s="1"/>
  <c r="B600" i="9"/>
  <c r="D600" i="9" s="1"/>
  <c r="N60" i="9" s="1"/>
  <c r="B601" i="9"/>
  <c r="D601" i="9" s="1"/>
  <c r="N61" i="9" s="1"/>
  <c r="B602" i="9"/>
  <c r="D602" i="9" s="1"/>
  <c r="N62" i="9" s="1"/>
  <c r="B603" i="9"/>
  <c r="D603" i="9" s="1"/>
  <c r="N63" i="9" s="1"/>
  <c r="B604" i="9"/>
  <c r="D604" i="9" s="1"/>
  <c r="N64" i="9" s="1"/>
  <c r="B605" i="9"/>
  <c r="D605" i="9" s="1"/>
  <c r="N65" i="9" s="1"/>
  <c r="B606" i="9"/>
  <c r="D606" i="9" s="1"/>
  <c r="N66" i="9" s="1"/>
  <c r="B607" i="9"/>
  <c r="D607" i="9" s="1"/>
  <c r="N67" i="9" s="1"/>
  <c r="B608" i="9"/>
  <c r="D608" i="9" s="1"/>
  <c r="N68" i="9" s="1"/>
  <c r="B609" i="9"/>
  <c r="D609" i="9" s="1"/>
  <c r="N69" i="9" s="1"/>
  <c r="B610" i="9"/>
  <c r="D610" i="9" s="1"/>
  <c r="N70" i="9" s="1"/>
  <c r="B611" i="9"/>
  <c r="D611" i="9" s="1"/>
  <c r="N71" i="9" s="1"/>
  <c r="B612" i="9"/>
  <c r="D612" i="9" s="1"/>
  <c r="N72" i="9" s="1"/>
  <c r="B613" i="9"/>
  <c r="D613" i="9" s="1"/>
  <c r="N73" i="9" s="1"/>
  <c r="B614" i="9"/>
  <c r="D614" i="9" s="1"/>
  <c r="N74" i="9" s="1"/>
  <c r="B615" i="9"/>
  <c r="D615" i="9" s="1"/>
  <c r="N75" i="9" s="1"/>
  <c r="B616" i="9"/>
  <c r="D616" i="9" s="1"/>
  <c r="N76" i="9" s="1"/>
  <c r="B617" i="9"/>
  <c r="D617" i="9" s="1"/>
  <c r="N77" i="9" s="1"/>
  <c r="B618" i="9"/>
  <c r="D618" i="9" s="1"/>
  <c r="N78" i="9" s="1"/>
  <c r="B619" i="9"/>
  <c r="D619" i="9" s="1"/>
  <c r="N79" i="9" s="1"/>
  <c r="B620" i="9"/>
  <c r="D620" i="9" s="1"/>
  <c r="N80" i="9" s="1"/>
  <c r="B621" i="9"/>
  <c r="D621" i="9" s="1"/>
  <c r="N81" i="9" s="1"/>
  <c r="B622" i="9"/>
  <c r="D622" i="9" s="1"/>
  <c r="N82" i="9" s="1"/>
  <c r="B623" i="9"/>
  <c r="D623" i="9" s="1"/>
  <c r="N83" i="9" s="1"/>
  <c r="B624" i="9"/>
  <c r="D624" i="9" s="1"/>
  <c r="N84" i="9" s="1"/>
  <c r="B625" i="9"/>
  <c r="D625" i="9" s="1"/>
  <c r="N85" i="9" s="1"/>
  <c r="B626" i="9"/>
  <c r="D626" i="9" s="1"/>
  <c r="N86" i="9" s="1"/>
  <c r="B627" i="9"/>
  <c r="D627" i="9" s="1"/>
  <c r="N87" i="9" s="1"/>
  <c r="B628" i="9"/>
  <c r="D628" i="9" s="1"/>
  <c r="N88" i="9" s="1"/>
  <c r="B629" i="9"/>
  <c r="D629" i="9" s="1"/>
  <c r="N89" i="9" s="1"/>
  <c r="B630" i="9"/>
  <c r="D630" i="9" s="1"/>
  <c r="N90" i="9" s="1"/>
  <c r="B631" i="9"/>
  <c r="D631" i="9" s="1"/>
  <c r="N91" i="9" s="1"/>
  <c r="B632" i="9"/>
  <c r="D632" i="9" s="1"/>
  <c r="N92" i="9" s="1"/>
  <c r="B633" i="9"/>
  <c r="D633" i="9" s="1"/>
  <c r="N93" i="9" s="1"/>
  <c r="B634" i="9"/>
  <c r="D634" i="9" s="1"/>
  <c r="N94" i="9" s="1"/>
  <c r="B635" i="9"/>
  <c r="D635" i="9" s="1"/>
  <c r="N95" i="9" s="1"/>
  <c r="B636" i="9"/>
  <c r="D636" i="9" s="1"/>
  <c r="N96" i="9" s="1"/>
  <c r="B637" i="9"/>
  <c r="D637" i="9" s="1"/>
  <c r="N97" i="9" s="1"/>
  <c r="B638" i="9"/>
  <c r="D638" i="9" s="1"/>
  <c r="N98" i="9" s="1"/>
  <c r="B639" i="9"/>
  <c r="D639" i="9" s="1"/>
  <c r="N99" i="9" s="1"/>
  <c r="B640" i="9"/>
  <c r="D640" i="9" s="1"/>
  <c r="N100" i="9" s="1"/>
  <c r="B641" i="9"/>
  <c r="D641" i="9" s="1"/>
  <c r="N101" i="9" s="1"/>
  <c r="B642" i="9"/>
  <c r="D642" i="9" s="1"/>
  <c r="N102" i="9" s="1"/>
  <c r="B643" i="9"/>
  <c r="D643" i="9" s="1"/>
  <c r="N103" i="9" s="1"/>
  <c r="B644" i="9"/>
  <c r="D644" i="9" s="1"/>
  <c r="N104" i="9" s="1"/>
  <c r="B645" i="9"/>
  <c r="D645" i="9" s="1"/>
  <c r="N105" i="9" s="1"/>
  <c r="B646" i="9"/>
  <c r="D646" i="9" s="1"/>
  <c r="N106" i="9" s="1"/>
  <c r="B647" i="9"/>
  <c r="D647" i="9" s="1"/>
  <c r="N107" i="9" s="1"/>
  <c r="B648" i="9"/>
  <c r="D648" i="9" s="1"/>
  <c r="N108" i="9" s="1"/>
  <c r="B649" i="9"/>
  <c r="D649" i="9" s="1"/>
  <c r="N109" i="9" s="1"/>
  <c r="B650" i="9"/>
  <c r="D650" i="9" s="1"/>
  <c r="N110" i="9" s="1"/>
  <c r="B651" i="9"/>
  <c r="D651" i="9" s="1"/>
  <c r="N111" i="9" s="1"/>
  <c r="B652" i="9"/>
  <c r="D652" i="9" s="1"/>
  <c r="N112" i="9" s="1"/>
  <c r="B653" i="9"/>
  <c r="D653" i="9" s="1"/>
  <c r="N113" i="9" s="1"/>
  <c r="B654" i="9"/>
  <c r="D654" i="9" s="1"/>
  <c r="N114" i="9" s="1"/>
  <c r="B655" i="9"/>
  <c r="D655" i="9" s="1"/>
  <c r="N115" i="9" s="1"/>
  <c r="B656" i="9"/>
  <c r="D656" i="9" s="1"/>
  <c r="N116" i="9" s="1"/>
  <c r="B657" i="9"/>
  <c r="D657" i="9" s="1"/>
  <c r="N117" i="9" s="1"/>
  <c r="B658" i="9"/>
  <c r="D658" i="9" s="1"/>
  <c r="N118" i="9" s="1"/>
  <c r="B659" i="9"/>
  <c r="D659" i="9" s="1"/>
  <c r="N119" i="9" s="1"/>
  <c r="B660" i="9"/>
  <c r="D660" i="9" s="1"/>
  <c r="N120" i="9" s="1"/>
  <c r="B661" i="9"/>
  <c r="D661" i="9" s="1"/>
  <c r="N121" i="9" s="1"/>
  <c r="B662" i="9"/>
  <c r="D662" i="9" s="1"/>
  <c r="N122" i="9" s="1"/>
  <c r="B663" i="9"/>
  <c r="D663" i="9" s="1"/>
  <c r="N123" i="9" s="1"/>
  <c r="B664" i="9"/>
  <c r="D664" i="9" s="1"/>
  <c r="N124" i="9" s="1"/>
  <c r="B665" i="9"/>
  <c r="D665" i="9" s="1"/>
  <c r="N125" i="9" s="1"/>
  <c r="B666" i="9"/>
  <c r="D666" i="9" s="1"/>
  <c r="N126" i="9" s="1"/>
  <c r="B667" i="9"/>
  <c r="D667" i="9" s="1"/>
  <c r="N127" i="9" s="1"/>
  <c r="B668" i="9"/>
  <c r="D668" i="9" s="1"/>
  <c r="N128" i="9" s="1"/>
  <c r="B669" i="9"/>
  <c r="D669" i="9" s="1"/>
  <c r="N129" i="9" s="1"/>
  <c r="B670" i="9"/>
  <c r="D670" i="9" s="1"/>
  <c r="N130" i="9" s="1"/>
  <c r="B671" i="9"/>
  <c r="D671" i="9" s="1"/>
  <c r="N131" i="9" s="1"/>
  <c r="B672" i="9"/>
  <c r="D672" i="9" s="1"/>
  <c r="N132" i="9" s="1"/>
  <c r="B673" i="9"/>
  <c r="D673" i="9" s="1"/>
  <c r="N133" i="9" s="1"/>
  <c r="B674" i="9"/>
  <c r="D674" i="9" s="1"/>
  <c r="N134" i="9" s="1"/>
  <c r="B675" i="9"/>
  <c r="B676" i="9"/>
  <c r="B677" i="9"/>
  <c r="B678" i="9"/>
  <c r="B679" i="9"/>
  <c r="B680" i="9"/>
  <c r="B681" i="9"/>
  <c r="B682" i="9"/>
  <c r="E547" i="9" s="1"/>
  <c r="V7" i="9" s="1"/>
  <c r="B683" i="9"/>
  <c r="E548" i="9" s="1"/>
  <c r="V8" i="9" s="1"/>
  <c r="B684" i="9"/>
  <c r="E549" i="9" s="1"/>
  <c r="V9" i="9" s="1"/>
  <c r="B685" i="9"/>
  <c r="E550" i="9" s="1"/>
  <c r="V10" i="9" s="1"/>
  <c r="B686" i="9"/>
  <c r="E551" i="9" s="1"/>
  <c r="V11" i="9" s="1"/>
  <c r="B687" i="9"/>
  <c r="E552" i="9" s="1"/>
  <c r="V12" i="9" s="1"/>
  <c r="B688" i="9"/>
  <c r="E553" i="9" s="1"/>
  <c r="V13" i="9" s="1"/>
  <c r="B689" i="9"/>
  <c r="E554" i="9" s="1"/>
  <c r="V14" i="9" s="1"/>
  <c r="B690" i="9"/>
  <c r="E555" i="9" s="1"/>
  <c r="V15" i="9" s="1"/>
  <c r="B691" i="9"/>
  <c r="E556" i="9" s="1"/>
  <c r="V16" i="9" s="1"/>
  <c r="B692" i="9"/>
  <c r="E557" i="9" s="1"/>
  <c r="V17" i="9" s="1"/>
  <c r="B693" i="9"/>
  <c r="E558" i="9" s="1"/>
  <c r="V18" i="9" s="1"/>
  <c r="B694" i="9"/>
  <c r="E559" i="9" s="1"/>
  <c r="V19" i="9" s="1"/>
  <c r="B695" i="9"/>
  <c r="E560" i="9" s="1"/>
  <c r="V20" i="9" s="1"/>
  <c r="B696" i="9"/>
  <c r="E561" i="9" s="1"/>
  <c r="V21" i="9" s="1"/>
  <c r="B697" i="9"/>
  <c r="E562" i="9" s="1"/>
  <c r="V22" i="9" s="1"/>
  <c r="B698" i="9"/>
  <c r="E563" i="9" s="1"/>
  <c r="V23" i="9" s="1"/>
  <c r="B699" i="9"/>
  <c r="E564" i="9" s="1"/>
  <c r="V24" i="9" s="1"/>
  <c r="B700" i="9"/>
  <c r="E565" i="9" s="1"/>
  <c r="V25" i="9" s="1"/>
  <c r="B701" i="9"/>
  <c r="E566" i="9" s="1"/>
  <c r="V26" i="9" s="1"/>
  <c r="B702" i="9"/>
  <c r="E567" i="9" s="1"/>
  <c r="V27" i="9" s="1"/>
  <c r="B703" i="9"/>
  <c r="E568" i="9" s="1"/>
  <c r="V28" i="9" s="1"/>
  <c r="B704" i="9"/>
  <c r="E569" i="9" s="1"/>
  <c r="V29" i="9" s="1"/>
  <c r="B705" i="9"/>
  <c r="E570" i="9" s="1"/>
  <c r="V30" i="9" s="1"/>
  <c r="B706" i="9"/>
  <c r="E571" i="9" s="1"/>
  <c r="V31" i="9" s="1"/>
  <c r="B707" i="9"/>
  <c r="E572" i="9" s="1"/>
  <c r="V32" i="9" s="1"/>
  <c r="B708" i="9"/>
  <c r="E573" i="9" s="1"/>
  <c r="V33" i="9" s="1"/>
  <c r="B709" i="9"/>
  <c r="E574" i="9" s="1"/>
  <c r="V34" i="9" s="1"/>
  <c r="B710" i="9"/>
  <c r="E575" i="9" s="1"/>
  <c r="V35" i="9" s="1"/>
  <c r="B711" i="9"/>
  <c r="E576" i="9" s="1"/>
  <c r="V36" i="9" s="1"/>
  <c r="B712" i="9"/>
  <c r="E577" i="9" s="1"/>
  <c r="V37" i="9" s="1"/>
  <c r="B713" i="9"/>
  <c r="E578" i="9" s="1"/>
  <c r="V38" i="9" s="1"/>
  <c r="B714" i="9"/>
  <c r="E579" i="9" s="1"/>
  <c r="V39" i="9" s="1"/>
  <c r="B715" i="9"/>
  <c r="E580" i="9" s="1"/>
  <c r="V40" i="9" s="1"/>
  <c r="B716" i="9"/>
  <c r="E581" i="9" s="1"/>
  <c r="V41" i="9" s="1"/>
  <c r="B717" i="9"/>
  <c r="E582" i="9" s="1"/>
  <c r="V42" i="9" s="1"/>
  <c r="B718" i="9"/>
  <c r="E583" i="9" s="1"/>
  <c r="V43" i="9" s="1"/>
  <c r="B719" i="9"/>
  <c r="E584" i="9" s="1"/>
  <c r="V44" i="9" s="1"/>
  <c r="B720" i="9"/>
  <c r="E585" i="9" s="1"/>
  <c r="V45" i="9" s="1"/>
  <c r="B721" i="9"/>
  <c r="E586" i="9" s="1"/>
  <c r="V46" i="9" s="1"/>
  <c r="B722" i="9"/>
  <c r="E587" i="9" s="1"/>
  <c r="V47" i="9" s="1"/>
  <c r="B723" i="9"/>
  <c r="E588" i="9" s="1"/>
  <c r="V48" i="9" s="1"/>
  <c r="B724" i="9"/>
  <c r="E589" i="9" s="1"/>
  <c r="V49" i="9" s="1"/>
  <c r="B725" i="9"/>
  <c r="E590" i="9" s="1"/>
  <c r="V50" i="9" s="1"/>
  <c r="B726" i="9"/>
  <c r="E591" i="9" s="1"/>
  <c r="V51" i="9" s="1"/>
  <c r="B727" i="9"/>
  <c r="E592" i="9" s="1"/>
  <c r="V52" i="9" s="1"/>
  <c r="B728" i="9"/>
  <c r="E593" i="9" s="1"/>
  <c r="V53" i="9" s="1"/>
  <c r="B729" i="9"/>
  <c r="E594" i="9" s="1"/>
  <c r="V54" i="9" s="1"/>
  <c r="B730" i="9"/>
  <c r="E595" i="9" s="1"/>
  <c r="V55" i="9" s="1"/>
  <c r="B731" i="9"/>
  <c r="E596" i="9" s="1"/>
  <c r="V56" i="9" s="1"/>
  <c r="B732" i="9"/>
  <c r="E597" i="9" s="1"/>
  <c r="V57" i="9" s="1"/>
  <c r="B733" i="9"/>
  <c r="E598" i="9" s="1"/>
  <c r="V58" i="9" s="1"/>
  <c r="B734" i="9"/>
  <c r="E599" i="9" s="1"/>
  <c r="V59" i="9" s="1"/>
  <c r="B735" i="9"/>
  <c r="E600" i="9" s="1"/>
  <c r="V60" i="9" s="1"/>
  <c r="B736" i="9"/>
  <c r="E601" i="9" s="1"/>
  <c r="V61" i="9" s="1"/>
  <c r="B737" i="9"/>
  <c r="E602" i="9" s="1"/>
  <c r="V62" i="9" s="1"/>
  <c r="B738" i="9"/>
  <c r="E603" i="9" s="1"/>
  <c r="V63" i="9" s="1"/>
  <c r="B739" i="9"/>
  <c r="E604" i="9" s="1"/>
  <c r="V64" i="9" s="1"/>
  <c r="B740" i="9"/>
  <c r="E605" i="9" s="1"/>
  <c r="V65" i="9" s="1"/>
  <c r="B741" i="9"/>
  <c r="E606" i="9" s="1"/>
  <c r="V66" i="9" s="1"/>
  <c r="B742" i="9"/>
  <c r="E607" i="9" s="1"/>
  <c r="V67" i="9" s="1"/>
  <c r="B743" i="9"/>
  <c r="E608" i="9" s="1"/>
  <c r="V68" i="9" s="1"/>
  <c r="B744" i="9"/>
  <c r="E609" i="9" s="1"/>
  <c r="V69" i="9" s="1"/>
  <c r="B745" i="9"/>
  <c r="E610" i="9" s="1"/>
  <c r="V70" i="9" s="1"/>
  <c r="B746" i="9"/>
  <c r="E611" i="9" s="1"/>
  <c r="V71" i="9" s="1"/>
  <c r="B747" i="9"/>
  <c r="E612" i="9" s="1"/>
  <c r="V72" i="9" s="1"/>
  <c r="B748" i="9"/>
  <c r="E613" i="9" s="1"/>
  <c r="V73" i="9" s="1"/>
  <c r="B749" i="9"/>
  <c r="E614" i="9" s="1"/>
  <c r="V74" i="9" s="1"/>
  <c r="B750" i="9"/>
  <c r="E615" i="9" s="1"/>
  <c r="V75" i="9" s="1"/>
  <c r="B751" i="9"/>
  <c r="E616" i="9" s="1"/>
  <c r="V76" i="9" s="1"/>
  <c r="B752" i="9"/>
  <c r="E617" i="9" s="1"/>
  <c r="V77" i="9" s="1"/>
  <c r="B753" i="9"/>
  <c r="E618" i="9" s="1"/>
  <c r="V78" i="9" s="1"/>
  <c r="B754" i="9"/>
  <c r="E619" i="9" s="1"/>
  <c r="V79" i="9" s="1"/>
  <c r="B755" i="9"/>
  <c r="E620" i="9" s="1"/>
  <c r="V80" i="9" s="1"/>
  <c r="B756" i="9"/>
  <c r="E621" i="9" s="1"/>
  <c r="V81" i="9" s="1"/>
  <c r="B757" i="9"/>
  <c r="E622" i="9" s="1"/>
  <c r="V82" i="9" s="1"/>
  <c r="B758" i="9"/>
  <c r="E623" i="9" s="1"/>
  <c r="V83" i="9" s="1"/>
  <c r="B759" i="9"/>
  <c r="E624" i="9" s="1"/>
  <c r="V84" i="9" s="1"/>
  <c r="B760" i="9"/>
  <c r="E625" i="9" s="1"/>
  <c r="V85" i="9" s="1"/>
  <c r="B761" i="9"/>
  <c r="E626" i="9" s="1"/>
  <c r="V86" i="9" s="1"/>
  <c r="B762" i="9"/>
  <c r="E627" i="9" s="1"/>
  <c r="V87" i="9" s="1"/>
  <c r="B763" i="9"/>
  <c r="E628" i="9" s="1"/>
  <c r="V88" i="9" s="1"/>
  <c r="B764" i="9"/>
  <c r="E629" i="9" s="1"/>
  <c r="V89" i="9" s="1"/>
  <c r="B765" i="9"/>
  <c r="E630" i="9" s="1"/>
  <c r="V90" i="9" s="1"/>
  <c r="B766" i="9"/>
  <c r="E631" i="9" s="1"/>
  <c r="V91" i="9" s="1"/>
  <c r="B767" i="9"/>
  <c r="E632" i="9" s="1"/>
  <c r="V92" i="9" s="1"/>
  <c r="B768" i="9"/>
  <c r="E633" i="9" s="1"/>
  <c r="V93" i="9" s="1"/>
  <c r="B769" i="9"/>
  <c r="E634" i="9" s="1"/>
  <c r="V94" i="9" s="1"/>
  <c r="B770" i="9"/>
  <c r="E635" i="9" s="1"/>
  <c r="V95" i="9" s="1"/>
  <c r="B771" i="9"/>
  <c r="E636" i="9" s="1"/>
  <c r="V96" i="9" s="1"/>
  <c r="B772" i="9"/>
  <c r="E637" i="9" s="1"/>
  <c r="V97" i="9" s="1"/>
  <c r="B773" i="9"/>
  <c r="E638" i="9" s="1"/>
  <c r="V98" i="9" s="1"/>
  <c r="B774" i="9"/>
  <c r="E639" i="9" s="1"/>
  <c r="V99" i="9" s="1"/>
  <c r="B775" i="9"/>
  <c r="E640" i="9" s="1"/>
  <c r="V100" i="9" s="1"/>
  <c r="B776" i="9"/>
  <c r="E641" i="9" s="1"/>
  <c r="V101" i="9" s="1"/>
  <c r="B777" i="9"/>
  <c r="E642" i="9" s="1"/>
  <c r="V102" i="9" s="1"/>
  <c r="B778" i="9"/>
  <c r="E643" i="9" s="1"/>
  <c r="V103" i="9" s="1"/>
  <c r="B779" i="9"/>
  <c r="E644" i="9" s="1"/>
  <c r="V104" i="9" s="1"/>
  <c r="B780" i="9"/>
  <c r="E645" i="9" s="1"/>
  <c r="V105" i="9" s="1"/>
  <c r="B781" i="9"/>
  <c r="E646" i="9" s="1"/>
  <c r="V106" i="9" s="1"/>
  <c r="B782" i="9"/>
  <c r="E647" i="9" s="1"/>
  <c r="V107" i="9" s="1"/>
  <c r="B783" i="9"/>
  <c r="E648" i="9" s="1"/>
  <c r="V108" i="9" s="1"/>
  <c r="B784" i="9"/>
  <c r="E649" i="9" s="1"/>
  <c r="V109" i="9" s="1"/>
  <c r="B785" i="9"/>
  <c r="E650" i="9" s="1"/>
  <c r="V110" i="9" s="1"/>
  <c r="B786" i="9"/>
  <c r="E651" i="9" s="1"/>
  <c r="V111" i="9" s="1"/>
  <c r="B787" i="9"/>
  <c r="E652" i="9" s="1"/>
  <c r="V112" i="9" s="1"/>
  <c r="B788" i="9"/>
  <c r="E653" i="9" s="1"/>
  <c r="V113" i="9" s="1"/>
  <c r="B789" i="9"/>
  <c r="E654" i="9" s="1"/>
  <c r="V114" i="9" s="1"/>
  <c r="B790" i="9"/>
  <c r="E655" i="9" s="1"/>
  <c r="V115" i="9" s="1"/>
  <c r="B791" i="9"/>
  <c r="E656" i="9" s="1"/>
  <c r="V116" i="9" s="1"/>
  <c r="B792" i="9"/>
  <c r="E657" i="9" s="1"/>
  <c r="V117" i="9" s="1"/>
  <c r="B793" i="9"/>
  <c r="E658" i="9" s="1"/>
  <c r="V118" i="9" s="1"/>
  <c r="B794" i="9"/>
  <c r="E659" i="9" s="1"/>
  <c r="V119" i="9" s="1"/>
  <c r="B795" i="9"/>
  <c r="E660" i="9" s="1"/>
  <c r="V120" i="9" s="1"/>
  <c r="B796" i="9"/>
  <c r="E661" i="9" s="1"/>
  <c r="V121" i="9" s="1"/>
  <c r="B797" i="9"/>
  <c r="E662" i="9" s="1"/>
  <c r="V122" i="9" s="1"/>
  <c r="B798" i="9"/>
  <c r="E663" i="9" s="1"/>
  <c r="V123" i="9" s="1"/>
  <c r="B799" i="9"/>
  <c r="E664" i="9" s="1"/>
  <c r="V124" i="9" s="1"/>
  <c r="B800" i="9"/>
  <c r="E665" i="9" s="1"/>
  <c r="V125" i="9" s="1"/>
  <c r="B801" i="9"/>
  <c r="E666" i="9" s="1"/>
  <c r="V126" i="9" s="1"/>
  <c r="B802" i="9"/>
  <c r="E667" i="9" s="1"/>
  <c r="V127" i="9" s="1"/>
  <c r="B803" i="9"/>
  <c r="E668" i="9" s="1"/>
  <c r="V128" i="9" s="1"/>
  <c r="B804" i="9"/>
  <c r="E669" i="9" s="1"/>
  <c r="V129" i="9" s="1"/>
  <c r="B805" i="9"/>
  <c r="E670" i="9" s="1"/>
  <c r="V130" i="9" s="1"/>
  <c r="B806" i="9"/>
  <c r="E671" i="9" s="1"/>
  <c r="V131" i="9" s="1"/>
  <c r="B807" i="9"/>
  <c r="E672" i="9" s="1"/>
  <c r="V132" i="9" s="1"/>
  <c r="B808" i="9"/>
  <c r="E673" i="9" s="1"/>
  <c r="V133" i="9" s="1"/>
  <c r="B809" i="9"/>
  <c r="E674" i="9" s="1"/>
  <c r="V134" i="9" s="1"/>
  <c r="B810" i="9"/>
  <c r="B811" i="9"/>
  <c r="B812" i="9"/>
  <c r="B813" i="9"/>
  <c r="B814" i="9"/>
  <c r="B815" i="9"/>
  <c r="B816" i="9"/>
  <c r="B817" i="9"/>
  <c r="F547" i="9" s="1"/>
  <c r="AD7" i="9" s="1"/>
  <c r="B818" i="9"/>
  <c r="F548" i="9" s="1"/>
  <c r="AD8" i="9" s="1"/>
  <c r="B819" i="9"/>
  <c r="F549" i="9" s="1"/>
  <c r="AD9" i="9" s="1"/>
  <c r="B820" i="9"/>
  <c r="F550" i="9" s="1"/>
  <c r="AD10" i="9" s="1"/>
  <c r="B821" i="9"/>
  <c r="F551" i="9" s="1"/>
  <c r="AD11" i="9" s="1"/>
  <c r="B822" i="9"/>
  <c r="F552" i="9" s="1"/>
  <c r="AD12" i="9" s="1"/>
  <c r="B823" i="9"/>
  <c r="F553" i="9" s="1"/>
  <c r="AD13" i="9" s="1"/>
  <c r="B824" i="9"/>
  <c r="F554" i="9" s="1"/>
  <c r="AD14" i="9" s="1"/>
  <c r="B825" i="9"/>
  <c r="F555" i="9" s="1"/>
  <c r="AD15" i="9" s="1"/>
  <c r="B826" i="9"/>
  <c r="F556" i="9" s="1"/>
  <c r="AD16" i="9" s="1"/>
  <c r="B827" i="9"/>
  <c r="F557" i="9" s="1"/>
  <c r="AD17" i="9" s="1"/>
  <c r="B828" i="9"/>
  <c r="F558" i="9" s="1"/>
  <c r="AD18" i="9" s="1"/>
  <c r="B829" i="9"/>
  <c r="F559" i="9" s="1"/>
  <c r="AD19" i="9" s="1"/>
  <c r="B830" i="9"/>
  <c r="F560" i="9" s="1"/>
  <c r="AD20" i="9" s="1"/>
  <c r="B831" i="9"/>
  <c r="F561" i="9" s="1"/>
  <c r="AD21" i="9" s="1"/>
  <c r="B832" i="9"/>
  <c r="F562" i="9" s="1"/>
  <c r="AD22" i="9" s="1"/>
  <c r="B833" i="9"/>
  <c r="F563" i="9" s="1"/>
  <c r="AD23" i="9" s="1"/>
  <c r="B834" i="9"/>
  <c r="F564" i="9" s="1"/>
  <c r="AD24" i="9" s="1"/>
  <c r="B835" i="9"/>
  <c r="F565" i="9" s="1"/>
  <c r="AD25" i="9" s="1"/>
  <c r="B836" i="9"/>
  <c r="F566" i="9" s="1"/>
  <c r="AD26" i="9" s="1"/>
  <c r="B837" i="9"/>
  <c r="F567" i="9" s="1"/>
  <c r="AD27" i="9" s="1"/>
  <c r="B838" i="9"/>
  <c r="F568" i="9" s="1"/>
  <c r="AD28" i="9" s="1"/>
  <c r="B839" i="9"/>
  <c r="F569" i="9" s="1"/>
  <c r="AD29" i="9" s="1"/>
  <c r="B840" i="9"/>
  <c r="F570" i="9" s="1"/>
  <c r="AD30" i="9" s="1"/>
  <c r="B841" i="9"/>
  <c r="F571" i="9" s="1"/>
  <c r="AD31" i="9" s="1"/>
  <c r="B842" i="9"/>
  <c r="F572" i="9" s="1"/>
  <c r="AD32" i="9" s="1"/>
  <c r="B843" i="9"/>
  <c r="F573" i="9" s="1"/>
  <c r="AD33" i="9" s="1"/>
  <c r="B844" i="9"/>
  <c r="F574" i="9" s="1"/>
  <c r="AD34" i="9" s="1"/>
  <c r="B845" i="9"/>
  <c r="F575" i="9" s="1"/>
  <c r="AD35" i="9" s="1"/>
  <c r="B846" i="9"/>
  <c r="F576" i="9" s="1"/>
  <c r="AD36" i="9" s="1"/>
  <c r="B847" i="9"/>
  <c r="F577" i="9" s="1"/>
  <c r="AD37" i="9" s="1"/>
  <c r="B848" i="9"/>
  <c r="F578" i="9" s="1"/>
  <c r="AD38" i="9" s="1"/>
  <c r="B849" i="9"/>
  <c r="F579" i="9" s="1"/>
  <c r="AD39" i="9" s="1"/>
  <c r="B850" i="9"/>
  <c r="F580" i="9" s="1"/>
  <c r="AD40" i="9" s="1"/>
  <c r="B851" i="9"/>
  <c r="F581" i="9" s="1"/>
  <c r="AD41" i="9" s="1"/>
  <c r="B852" i="9"/>
  <c r="F582" i="9" s="1"/>
  <c r="AD42" i="9" s="1"/>
  <c r="B853" i="9"/>
  <c r="F583" i="9" s="1"/>
  <c r="AD43" i="9" s="1"/>
  <c r="B854" i="9"/>
  <c r="F584" i="9" s="1"/>
  <c r="AD44" i="9" s="1"/>
  <c r="B855" i="9"/>
  <c r="F585" i="9" s="1"/>
  <c r="AD45" i="9" s="1"/>
  <c r="B856" i="9"/>
  <c r="F586" i="9" s="1"/>
  <c r="AD46" i="9" s="1"/>
  <c r="B857" i="9"/>
  <c r="F587" i="9" s="1"/>
  <c r="AD47" i="9" s="1"/>
  <c r="B858" i="9"/>
  <c r="F588" i="9" s="1"/>
  <c r="AD48" i="9" s="1"/>
  <c r="B859" i="9"/>
  <c r="F589" i="9" s="1"/>
  <c r="AD49" i="9" s="1"/>
  <c r="B860" i="9"/>
  <c r="F590" i="9" s="1"/>
  <c r="AD50" i="9" s="1"/>
  <c r="B861" i="9"/>
  <c r="F591" i="9" s="1"/>
  <c r="AD51" i="9" s="1"/>
  <c r="B862" i="9"/>
  <c r="F592" i="9" s="1"/>
  <c r="AD52" i="9" s="1"/>
  <c r="B863" i="9"/>
  <c r="F593" i="9" s="1"/>
  <c r="AD53" i="9" s="1"/>
  <c r="B864" i="9"/>
  <c r="F594" i="9" s="1"/>
  <c r="AD54" i="9" s="1"/>
  <c r="B865" i="9"/>
  <c r="F595" i="9" s="1"/>
  <c r="AD55" i="9" s="1"/>
  <c r="B866" i="9"/>
  <c r="F596" i="9" s="1"/>
  <c r="AD56" i="9" s="1"/>
  <c r="B867" i="9"/>
  <c r="F597" i="9" s="1"/>
  <c r="AD57" i="9" s="1"/>
  <c r="B868" i="9"/>
  <c r="F598" i="9" s="1"/>
  <c r="AD58" i="9" s="1"/>
  <c r="B869" i="9"/>
  <c r="F599" i="9" s="1"/>
  <c r="AD59" i="9" s="1"/>
  <c r="B870" i="9"/>
  <c r="F600" i="9" s="1"/>
  <c r="AD60" i="9" s="1"/>
  <c r="B871" i="9"/>
  <c r="F601" i="9" s="1"/>
  <c r="AD61" i="9" s="1"/>
  <c r="B872" i="9"/>
  <c r="F602" i="9" s="1"/>
  <c r="AD62" i="9" s="1"/>
  <c r="B873" i="9"/>
  <c r="F603" i="9" s="1"/>
  <c r="AD63" i="9" s="1"/>
  <c r="B874" i="9"/>
  <c r="F604" i="9" s="1"/>
  <c r="AD64" i="9" s="1"/>
  <c r="B875" i="9"/>
  <c r="F605" i="9" s="1"/>
  <c r="AD65" i="9" s="1"/>
  <c r="B876" i="9"/>
  <c r="F606" i="9" s="1"/>
  <c r="AD66" i="9" s="1"/>
  <c r="B877" i="9"/>
  <c r="F607" i="9" s="1"/>
  <c r="AD67" i="9" s="1"/>
  <c r="B878" i="9"/>
  <c r="F608" i="9" s="1"/>
  <c r="AD68" i="9" s="1"/>
  <c r="B879" i="9"/>
  <c r="F609" i="9" s="1"/>
  <c r="AD69" i="9" s="1"/>
  <c r="B880" i="9"/>
  <c r="F610" i="9" s="1"/>
  <c r="AD70" i="9" s="1"/>
  <c r="B881" i="9"/>
  <c r="F611" i="9" s="1"/>
  <c r="AD71" i="9" s="1"/>
  <c r="B882" i="9"/>
  <c r="F612" i="9" s="1"/>
  <c r="AD72" i="9" s="1"/>
  <c r="B883" i="9"/>
  <c r="F613" i="9" s="1"/>
  <c r="AD73" i="9" s="1"/>
  <c r="B884" i="9"/>
  <c r="F614" i="9" s="1"/>
  <c r="AD74" i="9" s="1"/>
  <c r="B885" i="9"/>
  <c r="F615" i="9" s="1"/>
  <c r="AD75" i="9" s="1"/>
  <c r="B886" i="9"/>
  <c r="F616" i="9" s="1"/>
  <c r="AD76" i="9" s="1"/>
  <c r="B887" i="9"/>
  <c r="F617" i="9" s="1"/>
  <c r="AD77" i="9" s="1"/>
  <c r="B888" i="9"/>
  <c r="F618" i="9" s="1"/>
  <c r="AD78" i="9" s="1"/>
  <c r="B889" i="9"/>
  <c r="F619" i="9" s="1"/>
  <c r="AD79" i="9" s="1"/>
  <c r="B890" i="9"/>
  <c r="F620" i="9" s="1"/>
  <c r="AD80" i="9" s="1"/>
  <c r="B891" i="9"/>
  <c r="F621" i="9" s="1"/>
  <c r="AD81" i="9" s="1"/>
  <c r="B892" i="9"/>
  <c r="F622" i="9" s="1"/>
  <c r="AD82" i="9" s="1"/>
  <c r="B893" i="9"/>
  <c r="F623" i="9" s="1"/>
  <c r="AD83" i="9" s="1"/>
  <c r="B894" i="9"/>
  <c r="F624" i="9" s="1"/>
  <c r="AD84" i="9" s="1"/>
  <c r="B895" i="9"/>
  <c r="F625" i="9" s="1"/>
  <c r="AD85" i="9" s="1"/>
  <c r="B896" i="9"/>
  <c r="F626" i="9" s="1"/>
  <c r="AD86" i="9" s="1"/>
  <c r="B897" i="9"/>
  <c r="F627" i="9" s="1"/>
  <c r="AD87" i="9" s="1"/>
  <c r="B898" i="9"/>
  <c r="F628" i="9" s="1"/>
  <c r="AD88" i="9" s="1"/>
  <c r="B899" i="9"/>
  <c r="F629" i="9" s="1"/>
  <c r="AD89" i="9" s="1"/>
  <c r="B900" i="9"/>
  <c r="F630" i="9" s="1"/>
  <c r="AD90" i="9" s="1"/>
  <c r="B901" i="9"/>
  <c r="F631" i="9" s="1"/>
  <c r="AD91" i="9" s="1"/>
  <c r="B902" i="9"/>
  <c r="F632" i="9" s="1"/>
  <c r="AD92" i="9" s="1"/>
  <c r="B903" i="9"/>
  <c r="F633" i="9" s="1"/>
  <c r="AD93" i="9" s="1"/>
  <c r="B904" i="9"/>
  <c r="F634" i="9" s="1"/>
  <c r="AD94" i="9" s="1"/>
  <c r="B905" i="9"/>
  <c r="F635" i="9" s="1"/>
  <c r="AD95" i="9" s="1"/>
  <c r="B906" i="9"/>
  <c r="F636" i="9" s="1"/>
  <c r="AD96" i="9" s="1"/>
  <c r="B907" i="9"/>
  <c r="F637" i="9" s="1"/>
  <c r="AD97" i="9" s="1"/>
  <c r="B908" i="9"/>
  <c r="F638" i="9" s="1"/>
  <c r="AD98" i="9" s="1"/>
  <c r="B909" i="9"/>
  <c r="F639" i="9" s="1"/>
  <c r="AD99" i="9" s="1"/>
  <c r="B910" i="9"/>
  <c r="F640" i="9" s="1"/>
  <c r="AD100" i="9" s="1"/>
  <c r="B911" i="9"/>
  <c r="F641" i="9" s="1"/>
  <c r="AD101" i="9" s="1"/>
  <c r="B912" i="9"/>
  <c r="F642" i="9" s="1"/>
  <c r="AD102" i="9" s="1"/>
  <c r="B913" i="9"/>
  <c r="F643" i="9" s="1"/>
  <c r="AD103" i="9" s="1"/>
  <c r="B914" i="9"/>
  <c r="F644" i="9" s="1"/>
  <c r="AD104" i="9" s="1"/>
  <c r="B915" i="9"/>
  <c r="F645" i="9" s="1"/>
  <c r="AD105" i="9" s="1"/>
  <c r="B916" i="9"/>
  <c r="F646" i="9" s="1"/>
  <c r="AD106" i="9" s="1"/>
  <c r="B917" i="9"/>
  <c r="F647" i="9" s="1"/>
  <c r="AD107" i="9" s="1"/>
  <c r="B918" i="9"/>
  <c r="F648" i="9" s="1"/>
  <c r="AD108" i="9" s="1"/>
  <c r="B919" i="9"/>
  <c r="F649" i="9" s="1"/>
  <c r="AD109" i="9" s="1"/>
  <c r="B920" i="9"/>
  <c r="F650" i="9" s="1"/>
  <c r="AD110" i="9" s="1"/>
  <c r="B921" i="9"/>
  <c r="F651" i="9" s="1"/>
  <c r="AD111" i="9" s="1"/>
  <c r="B922" i="9"/>
  <c r="F652" i="9" s="1"/>
  <c r="AD112" i="9" s="1"/>
  <c r="B923" i="9"/>
  <c r="F653" i="9" s="1"/>
  <c r="AD113" i="9" s="1"/>
  <c r="B924" i="9"/>
  <c r="F654" i="9" s="1"/>
  <c r="AD114" i="9" s="1"/>
  <c r="B925" i="9"/>
  <c r="F655" i="9" s="1"/>
  <c r="AD115" i="9" s="1"/>
  <c r="B926" i="9"/>
  <c r="F656" i="9" s="1"/>
  <c r="AD116" i="9" s="1"/>
  <c r="B927" i="9"/>
  <c r="F657" i="9" s="1"/>
  <c r="AD117" i="9" s="1"/>
  <c r="B928" i="9"/>
  <c r="F658" i="9" s="1"/>
  <c r="AD118" i="9" s="1"/>
  <c r="B929" i="9"/>
  <c r="F659" i="9" s="1"/>
  <c r="AD119" i="9" s="1"/>
  <c r="B930" i="9"/>
  <c r="F660" i="9" s="1"/>
  <c r="AD120" i="9" s="1"/>
  <c r="B931" i="9"/>
  <c r="F661" i="9" s="1"/>
  <c r="AD121" i="9" s="1"/>
  <c r="B932" i="9"/>
  <c r="F662" i="9" s="1"/>
  <c r="AD122" i="9" s="1"/>
  <c r="B933" i="9"/>
  <c r="F663" i="9" s="1"/>
  <c r="AD123" i="9" s="1"/>
  <c r="B934" i="9"/>
  <c r="F664" i="9" s="1"/>
  <c r="AD124" i="9" s="1"/>
  <c r="B935" i="9"/>
  <c r="F665" i="9" s="1"/>
  <c r="AD125" i="9" s="1"/>
  <c r="B936" i="9"/>
  <c r="F666" i="9" s="1"/>
  <c r="AD126" i="9" s="1"/>
  <c r="B937" i="9"/>
  <c r="F667" i="9" s="1"/>
  <c r="AD127" i="9" s="1"/>
  <c r="B938" i="9"/>
  <c r="F668" i="9" s="1"/>
  <c r="AD128" i="9" s="1"/>
  <c r="B939" i="9"/>
  <c r="F669" i="9" s="1"/>
  <c r="AD129" i="9" s="1"/>
  <c r="B940" i="9"/>
  <c r="F670" i="9" s="1"/>
  <c r="AD130" i="9" s="1"/>
  <c r="B941" i="9"/>
  <c r="F671" i="9" s="1"/>
  <c r="AD131" i="9" s="1"/>
  <c r="B942" i="9"/>
  <c r="F672" i="9" s="1"/>
  <c r="AD132" i="9" s="1"/>
  <c r="B943" i="9"/>
  <c r="F673" i="9" s="1"/>
  <c r="AD133" i="9" s="1"/>
  <c r="B944" i="9"/>
  <c r="F674" i="9" s="1"/>
  <c r="AD134" i="9" s="1"/>
  <c r="B945" i="9"/>
  <c r="B946" i="9"/>
  <c r="B947" i="9"/>
  <c r="B948" i="9"/>
  <c r="B949" i="9"/>
  <c r="B950" i="9"/>
  <c r="B951" i="9"/>
  <c r="B952" i="9"/>
  <c r="G547" i="9" s="1"/>
  <c r="AL7" i="9" s="1"/>
  <c r="B953" i="9"/>
  <c r="G548" i="9" s="1"/>
  <c r="AL8" i="9" s="1"/>
  <c r="B954" i="9"/>
  <c r="G549" i="9" s="1"/>
  <c r="AL9" i="9" s="1"/>
  <c r="B955" i="9"/>
  <c r="G550" i="9" s="1"/>
  <c r="AL10" i="9" s="1"/>
  <c r="B956" i="9"/>
  <c r="G551" i="9" s="1"/>
  <c r="AL11" i="9" s="1"/>
  <c r="B957" i="9"/>
  <c r="G552" i="9" s="1"/>
  <c r="AL12" i="9" s="1"/>
  <c r="B958" i="9"/>
  <c r="G553" i="9" s="1"/>
  <c r="AL13" i="9" s="1"/>
  <c r="B959" i="9"/>
  <c r="G554" i="9" s="1"/>
  <c r="AL14" i="9" s="1"/>
  <c r="B960" i="9"/>
  <c r="G555" i="9" s="1"/>
  <c r="AL15" i="9" s="1"/>
  <c r="B961" i="9"/>
  <c r="G556" i="9" s="1"/>
  <c r="AL16" i="9" s="1"/>
  <c r="B962" i="9"/>
  <c r="G557" i="9" s="1"/>
  <c r="AL17" i="9" s="1"/>
  <c r="B963" i="9"/>
  <c r="G558" i="9" s="1"/>
  <c r="AL18" i="9" s="1"/>
  <c r="B964" i="9"/>
  <c r="G559" i="9" s="1"/>
  <c r="AL19" i="9" s="1"/>
  <c r="B965" i="9"/>
  <c r="G560" i="9" s="1"/>
  <c r="AL20" i="9" s="1"/>
  <c r="B966" i="9"/>
  <c r="G561" i="9" s="1"/>
  <c r="AL21" i="9" s="1"/>
  <c r="B967" i="9"/>
  <c r="G562" i="9" s="1"/>
  <c r="AL22" i="9" s="1"/>
  <c r="B968" i="9"/>
  <c r="G563" i="9" s="1"/>
  <c r="AL23" i="9" s="1"/>
  <c r="B969" i="9"/>
  <c r="G564" i="9" s="1"/>
  <c r="AL24" i="9" s="1"/>
  <c r="B970" i="9"/>
  <c r="G565" i="9" s="1"/>
  <c r="AL25" i="9" s="1"/>
  <c r="B971" i="9"/>
  <c r="G566" i="9" s="1"/>
  <c r="AL26" i="9" s="1"/>
  <c r="B972" i="9"/>
  <c r="G567" i="9" s="1"/>
  <c r="AL27" i="9" s="1"/>
  <c r="B973" i="9"/>
  <c r="G568" i="9" s="1"/>
  <c r="AL28" i="9" s="1"/>
  <c r="B974" i="9"/>
  <c r="G569" i="9" s="1"/>
  <c r="AL29" i="9" s="1"/>
  <c r="B975" i="9"/>
  <c r="G570" i="9" s="1"/>
  <c r="AL30" i="9" s="1"/>
  <c r="B976" i="9"/>
  <c r="G571" i="9" s="1"/>
  <c r="AL31" i="9" s="1"/>
  <c r="B977" i="9"/>
  <c r="G572" i="9" s="1"/>
  <c r="AL32" i="9" s="1"/>
  <c r="B978" i="9"/>
  <c r="G573" i="9" s="1"/>
  <c r="AL33" i="9" s="1"/>
  <c r="B979" i="9"/>
  <c r="G574" i="9" s="1"/>
  <c r="AL34" i="9" s="1"/>
  <c r="B980" i="9"/>
  <c r="G575" i="9" s="1"/>
  <c r="AL35" i="9" s="1"/>
  <c r="B981" i="9"/>
  <c r="G576" i="9" s="1"/>
  <c r="AL36" i="9" s="1"/>
  <c r="B982" i="9"/>
  <c r="G577" i="9" s="1"/>
  <c r="AL37" i="9" s="1"/>
  <c r="B983" i="9"/>
  <c r="G578" i="9" s="1"/>
  <c r="AL38" i="9" s="1"/>
  <c r="B984" i="9"/>
  <c r="G579" i="9" s="1"/>
  <c r="AL39" i="9" s="1"/>
  <c r="B985" i="9"/>
  <c r="G580" i="9" s="1"/>
  <c r="AL40" i="9" s="1"/>
  <c r="B986" i="9"/>
  <c r="G581" i="9" s="1"/>
  <c r="AL41" i="9" s="1"/>
  <c r="B987" i="9"/>
  <c r="G582" i="9" s="1"/>
  <c r="AL42" i="9" s="1"/>
  <c r="B988" i="9"/>
  <c r="G583" i="9" s="1"/>
  <c r="AL43" i="9" s="1"/>
  <c r="B989" i="9"/>
  <c r="G584" i="9" s="1"/>
  <c r="AL44" i="9" s="1"/>
  <c r="B990" i="9"/>
  <c r="G585" i="9" s="1"/>
  <c r="AL45" i="9" s="1"/>
  <c r="B991" i="9"/>
  <c r="G586" i="9" s="1"/>
  <c r="AL46" i="9" s="1"/>
  <c r="B992" i="9"/>
  <c r="G587" i="9" s="1"/>
  <c r="AL47" i="9" s="1"/>
  <c r="B993" i="9"/>
  <c r="G588" i="9" s="1"/>
  <c r="AL48" i="9" s="1"/>
  <c r="B994" i="9"/>
  <c r="G589" i="9" s="1"/>
  <c r="AL49" i="9" s="1"/>
  <c r="B995" i="9"/>
  <c r="G590" i="9" s="1"/>
  <c r="AL50" i="9" s="1"/>
  <c r="B996" i="9"/>
  <c r="G591" i="9" s="1"/>
  <c r="AL51" i="9" s="1"/>
  <c r="B997" i="9"/>
  <c r="G592" i="9" s="1"/>
  <c r="AL52" i="9" s="1"/>
  <c r="B998" i="9"/>
  <c r="G593" i="9" s="1"/>
  <c r="AL53" i="9" s="1"/>
  <c r="B999" i="9"/>
  <c r="G594" i="9" s="1"/>
  <c r="AL54" i="9" s="1"/>
  <c r="B1000" i="9"/>
  <c r="G595" i="9" s="1"/>
  <c r="AL55" i="9" s="1"/>
  <c r="B1001" i="9"/>
  <c r="G596" i="9" s="1"/>
  <c r="AL56" i="9" s="1"/>
  <c r="B1002" i="9"/>
  <c r="G597" i="9" s="1"/>
  <c r="AL57" i="9" s="1"/>
  <c r="B1003" i="9"/>
  <c r="G598" i="9" s="1"/>
  <c r="AL58" i="9" s="1"/>
  <c r="B1004" i="9"/>
  <c r="G599" i="9" s="1"/>
  <c r="AL59" i="9" s="1"/>
  <c r="B1005" i="9"/>
  <c r="G600" i="9" s="1"/>
  <c r="AL60" i="9" s="1"/>
  <c r="B1006" i="9"/>
  <c r="G601" i="9" s="1"/>
  <c r="AL61" i="9" s="1"/>
  <c r="B1007" i="9"/>
  <c r="G602" i="9" s="1"/>
  <c r="AL62" i="9" s="1"/>
  <c r="B1008" i="9"/>
  <c r="G603" i="9" s="1"/>
  <c r="AL63" i="9" s="1"/>
  <c r="B1009" i="9"/>
  <c r="G604" i="9" s="1"/>
  <c r="AL64" i="9" s="1"/>
  <c r="B1010" i="9"/>
  <c r="G605" i="9" s="1"/>
  <c r="AL65" i="9" s="1"/>
  <c r="B1011" i="9"/>
  <c r="G606" i="9" s="1"/>
  <c r="AL66" i="9" s="1"/>
  <c r="B1012" i="9"/>
  <c r="G607" i="9" s="1"/>
  <c r="AL67" i="9" s="1"/>
  <c r="B1013" i="9"/>
  <c r="G608" i="9" s="1"/>
  <c r="AL68" i="9" s="1"/>
  <c r="B1014" i="9"/>
  <c r="G609" i="9" s="1"/>
  <c r="AL69" i="9" s="1"/>
  <c r="B1015" i="9"/>
  <c r="G610" i="9" s="1"/>
  <c r="AL70" i="9" s="1"/>
  <c r="B1016" i="9"/>
  <c r="G611" i="9" s="1"/>
  <c r="AL71" i="9" s="1"/>
  <c r="B1017" i="9"/>
  <c r="G612" i="9" s="1"/>
  <c r="AL72" i="9" s="1"/>
  <c r="B1018" i="9"/>
  <c r="G613" i="9" s="1"/>
  <c r="AL73" i="9" s="1"/>
  <c r="B1019" i="9"/>
  <c r="G614" i="9" s="1"/>
  <c r="AL74" i="9" s="1"/>
  <c r="B1020" i="9"/>
  <c r="G615" i="9" s="1"/>
  <c r="AL75" i="9" s="1"/>
  <c r="B1021" i="9"/>
  <c r="G616" i="9" s="1"/>
  <c r="AL76" i="9" s="1"/>
  <c r="B1022" i="9"/>
  <c r="G617" i="9" s="1"/>
  <c r="AL77" i="9" s="1"/>
  <c r="B1023" i="9"/>
  <c r="G618" i="9" s="1"/>
  <c r="AL78" i="9" s="1"/>
  <c r="B1024" i="9"/>
  <c r="G619" i="9" s="1"/>
  <c r="AL79" i="9" s="1"/>
  <c r="B1025" i="9"/>
  <c r="G620" i="9" s="1"/>
  <c r="AL80" i="9" s="1"/>
  <c r="B1026" i="9"/>
  <c r="G621" i="9" s="1"/>
  <c r="AL81" i="9" s="1"/>
  <c r="B1027" i="9"/>
  <c r="G622" i="9" s="1"/>
  <c r="AL82" i="9" s="1"/>
  <c r="B1028" i="9"/>
  <c r="G623" i="9" s="1"/>
  <c r="AL83" i="9" s="1"/>
  <c r="B1029" i="9"/>
  <c r="G624" i="9" s="1"/>
  <c r="AL84" i="9" s="1"/>
  <c r="B1030" i="9"/>
  <c r="G625" i="9" s="1"/>
  <c r="AL85" i="9" s="1"/>
  <c r="B1031" i="9"/>
  <c r="G626" i="9" s="1"/>
  <c r="AL86" i="9" s="1"/>
  <c r="B1032" i="9"/>
  <c r="G627" i="9" s="1"/>
  <c r="AL87" i="9" s="1"/>
  <c r="B1033" i="9"/>
  <c r="G628" i="9" s="1"/>
  <c r="AL88" i="9" s="1"/>
  <c r="B1034" i="9"/>
  <c r="G629" i="9" s="1"/>
  <c r="AL89" i="9" s="1"/>
  <c r="B1035" i="9"/>
  <c r="G630" i="9" s="1"/>
  <c r="AL90" i="9" s="1"/>
  <c r="B1036" i="9"/>
  <c r="G631" i="9" s="1"/>
  <c r="AL91" i="9" s="1"/>
  <c r="B1037" i="9"/>
  <c r="G632" i="9" s="1"/>
  <c r="AL92" i="9" s="1"/>
  <c r="B1038" i="9"/>
  <c r="G633" i="9" s="1"/>
  <c r="AL93" i="9" s="1"/>
  <c r="B1039" i="9"/>
  <c r="G634" i="9" s="1"/>
  <c r="AL94" i="9" s="1"/>
  <c r="B1040" i="9"/>
  <c r="G635" i="9" s="1"/>
  <c r="AL95" i="9" s="1"/>
  <c r="B1041" i="9"/>
  <c r="G636" i="9" s="1"/>
  <c r="AL96" i="9" s="1"/>
  <c r="B1042" i="9"/>
  <c r="G637" i="9" s="1"/>
  <c r="AL97" i="9" s="1"/>
  <c r="B1043" i="9"/>
  <c r="G638" i="9" s="1"/>
  <c r="AL98" i="9" s="1"/>
  <c r="B1044" i="9"/>
  <c r="G639" i="9" s="1"/>
  <c r="AL99" i="9" s="1"/>
  <c r="B1045" i="9"/>
  <c r="G640" i="9" s="1"/>
  <c r="AL100" i="9" s="1"/>
  <c r="B1046" i="9"/>
  <c r="G641" i="9" s="1"/>
  <c r="AL101" i="9" s="1"/>
  <c r="B1047" i="9"/>
  <c r="G642" i="9" s="1"/>
  <c r="AL102" i="9" s="1"/>
  <c r="B1048" i="9"/>
  <c r="G643" i="9" s="1"/>
  <c r="AL103" i="9" s="1"/>
  <c r="B1049" i="9"/>
  <c r="G644" i="9" s="1"/>
  <c r="AL104" i="9" s="1"/>
  <c r="B1050" i="9"/>
  <c r="G645" i="9" s="1"/>
  <c r="AL105" i="9" s="1"/>
  <c r="B1051" i="9"/>
  <c r="G646" i="9" s="1"/>
  <c r="AL106" i="9" s="1"/>
  <c r="B1052" i="9"/>
  <c r="G647" i="9" s="1"/>
  <c r="AL107" i="9" s="1"/>
  <c r="B1053" i="9"/>
  <c r="G648" i="9" s="1"/>
  <c r="AL108" i="9" s="1"/>
  <c r="B1054" i="9"/>
  <c r="G649" i="9" s="1"/>
  <c r="AL109" i="9" s="1"/>
  <c r="B1055" i="9"/>
  <c r="G650" i="9" s="1"/>
  <c r="AL110" i="9" s="1"/>
  <c r="B1056" i="9"/>
  <c r="G651" i="9" s="1"/>
  <c r="AL111" i="9" s="1"/>
  <c r="B1057" i="9"/>
  <c r="G652" i="9" s="1"/>
  <c r="AL112" i="9" s="1"/>
  <c r="B1058" i="9"/>
  <c r="G653" i="9" s="1"/>
  <c r="AL113" i="9" s="1"/>
  <c r="B1059" i="9"/>
  <c r="G654" i="9" s="1"/>
  <c r="AL114" i="9" s="1"/>
  <c r="B1060" i="9"/>
  <c r="G655" i="9" s="1"/>
  <c r="AL115" i="9" s="1"/>
  <c r="B1061" i="9"/>
  <c r="G656" i="9" s="1"/>
  <c r="AL116" i="9" s="1"/>
  <c r="B1062" i="9"/>
  <c r="G657" i="9" s="1"/>
  <c r="AL117" i="9" s="1"/>
  <c r="B1063" i="9"/>
  <c r="G658" i="9" s="1"/>
  <c r="AL118" i="9" s="1"/>
  <c r="B1064" i="9"/>
  <c r="G659" i="9" s="1"/>
  <c r="AL119" i="9" s="1"/>
  <c r="B1065" i="9"/>
  <c r="G660" i="9" s="1"/>
  <c r="AL120" i="9" s="1"/>
  <c r="B1066" i="9"/>
  <c r="G661" i="9" s="1"/>
  <c r="AL121" i="9" s="1"/>
  <c r="B1067" i="9"/>
  <c r="G662" i="9" s="1"/>
  <c r="AL122" i="9" s="1"/>
  <c r="B1068" i="9"/>
  <c r="G663" i="9" s="1"/>
  <c r="AL123" i="9" s="1"/>
  <c r="B1069" i="9"/>
  <c r="G664" i="9" s="1"/>
  <c r="AL124" i="9" s="1"/>
  <c r="B1070" i="9"/>
  <c r="G665" i="9" s="1"/>
  <c r="AL125" i="9" s="1"/>
  <c r="B1071" i="9"/>
  <c r="G666" i="9" s="1"/>
  <c r="AL126" i="9" s="1"/>
  <c r="B1072" i="9"/>
  <c r="G667" i="9" s="1"/>
  <c r="AL127" i="9" s="1"/>
  <c r="B1073" i="9"/>
  <c r="G668" i="9" s="1"/>
  <c r="AL128" i="9" s="1"/>
  <c r="B1074" i="9"/>
  <c r="G669" i="9" s="1"/>
  <c r="AL129" i="9" s="1"/>
  <c r="B1075" i="9"/>
  <c r="G670" i="9" s="1"/>
  <c r="AL130" i="9" s="1"/>
  <c r="B1076" i="9"/>
  <c r="G671" i="9" s="1"/>
  <c r="AL131" i="9" s="1"/>
  <c r="B1077" i="9"/>
  <c r="G672" i="9" s="1"/>
  <c r="AL132" i="9" s="1"/>
  <c r="B1078" i="9"/>
  <c r="G673" i="9" s="1"/>
  <c r="AL133" i="9" s="1"/>
  <c r="B1079" i="9"/>
  <c r="G674" i="9" s="1"/>
  <c r="AL134" i="9" s="1"/>
  <c r="B1080" i="9"/>
  <c r="B108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D1143" i="9"/>
  <c r="O63" i="9" s="1"/>
  <c r="D1144" i="9"/>
  <c r="O64" i="9" s="1"/>
  <c r="D1145" i="9"/>
  <c r="O65" i="9" s="1"/>
  <c r="D1146" i="9"/>
  <c r="O66" i="9" s="1"/>
  <c r="D1147" i="9"/>
  <c r="O67" i="9" s="1"/>
  <c r="D1148" i="9"/>
  <c r="O68" i="9" s="1"/>
  <c r="D1149" i="9"/>
  <c r="O69" i="9" s="1"/>
  <c r="D1150" i="9"/>
  <c r="O70" i="9" s="1"/>
  <c r="D1151" i="9"/>
  <c r="O71" i="9" s="1"/>
  <c r="D1152" i="9"/>
  <c r="O72" i="9" s="1"/>
  <c r="D1153" i="9"/>
  <c r="O73" i="9" s="1"/>
  <c r="D1154" i="9"/>
  <c r="O74" i="9" s="1"/>
  <c r="D1155" i="9"/>
  <c r="O75" i="9" s="1"/>
  <c r="D1156" i="9"/>
  <c r="O76" i="9" s="1"/>
  <c r="D1157" i="9"/>
  <c r="O77" i="9" s="1"/>
  <c r="D1158" i="9"/>
  <c r="O78" i="9" s="1"/>
  <c r="D1159" i="9"/>
  <c r="O79" i="9" s="1"/>
  <c r="D1160" i="9"/>
  <c r="O80" i="9" s="1"/>
  <c r="D1161" i="9"/>
  <c r="O81" i="9" s="1"/>
  <c r="D1162" i="9"/>
  <c r="O82" i="9" s="1"/>
  <c r="D1163" i="9"/>
  <c r="O83" i="9" s="1"/>
  <c r="D1164" i="9"/>
  <c r="O84" i="9" s="1"/>
  <c r="D1165" i="9"/>
  <c r="O85" i="9" s="1"/>
  <c r="D1166" i="9"/>
  <c r="O86" i="9" s="1"/>
  <c r="D1167" i="9"/>
  <c r="O87" i="9" s="1"/>
  <c r="D1168" i="9"/>
  <c r="O88" i="9" s="1"/>
  <c r="D1169" i="9"/>
  <c r="O89" i="9" s="1"/>
  <c r="D1170" i="9"/>
  <c r="O90" i="9" s="1"/>
  <c r="D1171" i="9"/>
  <c r="O91" i="9" s="1"/>
  <c r="D1172" i="9"/>
  <c r="O92" i="9" s="1"/>
  <c r="D1173" i="9"/>
  <c r="O93" i="9" s="1"/>
  <c r="D1174" i="9"/>
  <c r="O94" i="9" s="1"/>
  <c r="D1175" i="9"/>
  <c r="O95" i="9" s="1"/>
  <c r="D1176" i="9"/>
  <c r="O96" i="9" s="1"/>
  <c r="D1177" i="9"/>
  <c r="O97" i="9" s="1"/>
  <c r="D1178" i="9"/>
  <c r="O98" i="9" s="1"/>
  <c r="D1179" i="9"/>
  <c r="O99" i="9" s="1"/>
  <c r="D1180" i="9"/>
  <c r="O100" i="9" s="1"/>
  <c r="D1181" i="9"/>
  <c r="O101" i="9" s="1"/>
  <c r="D1182" i="9"/>
  <c r="O102" i="9" s="1"/>
  <c r="D1183" i="9"/>
  <c r="O103" i="9" s="1"/>
  <c r="D1184" i="9"/>
  <c r="O104" i="9" s="1"/>
  <c r="D1185" i="9"/>
  <c r="O105" i="9" s="1"/>
  <c r="D1186" i="9"/>
  <c r="O106" i="9" s="1"/>
  <c r="D1187" i="9"/>
  <c r="O107" i="9" s="1"/>
  <c r="D1188" i="9"/>
  <c r="O108" i="9" s="1"/>
  <c r="D1189" i="9"/>
  <c r="O109" i="9" s="1"/>
  <c r="D1190" i="9"/>
  <c r="O110" i="9" s="1"/>
  <c r="D1191" i="9"/>
  <c r="O111" i="9" s="1"/>
  <c r="D1192" i="9"/>
  <c r="O112" i="9" s="1"/>
  <c r="D1193" i="9"/>
  <c r="O113" i="9" s="1"/>
  <c r="D1194" i="9"/>
  <c r="O114" i="9" s="1"/>
  <c r="D1195" i="9"/>
  <c r="O115" i="9" s="1"/>
  <c r="D1196" i="9"/>
  <c r="O116" i="9" s="1"/>
  <c r="D1197" i="9"/>
  <c r="O117" i="9" s="1"/>
  <c r="D1198" i="9"/>
  <c r="O118" i="9" s="1"/>
  <c r="D1199" i="9"/>
  <c r="O119" i="9" s="1"/>
  <c r="D1200" i="9"/>
  <c r="O120" i="9" s="1"/>
  <c r="D1201" i="9"/>
  <c r="O121" i="9" s="1"/>
  <c r="D1202" i="9"/>
  <c r="O122" i="9" s="1"/>
  <c r="D1203" i="9"/>
  <c r="O123" i="9" s="1"/>
  <c r="D1204" i="9"/>
  <c r="O124" i="9" s="1"/>
  <c r="D1205" i="9"/>
  <c r="O125" i="9" s="1"/>
  <c r="D1206" i="9"/>
  <c r="O126" i="9" s="1"/>
  <c r="D1207" i="9"/>
  <c r="O127" i="9" s="1"/>
  <c r="D1208" i="9"/>
  <c r="O128" i="9" s="1"/>
  <c r="D1209" i="9"/>
  <c r="O129" i="9" s="1"/>
  <c r="D1210" i="9"/>
  <c r="O130" i="9" s="1"/>
  <c r="D1211" i="9"/>
  <c r="O131" i="9" s="1"/>
  <c r="D1212" i="9"/>
  <c r="O132" i="9" s="1"/>
  <c r="D1213" i="9"/>
  <c r="O133" i="9" s="1"/>
  <c r="D1214" i="9"/>
  <c r="O134" i="9" s="1"/>
  <c r="E1087" i="9"/>
  <c r="E1088" i="9"/>
  <c r="W8" i="9" s="1"/>
  <c r="E1089" i="9"/>
  <c r="W9" i="9" s="1"/>
  <c r="E1090" i="9"/>
  <c r="W10" i="9" s="1"/>
  <c r="E1091" i="9"/>
  <c r="W11" i="9" s="1"/>
  <c r="E1092" i="9"/>
  <c r="W12" i="9" s="1"/>
  <c r="E1093" i="9"/>
  <c r="W13" i="9" s="1"/>
  <c r="E1094" i="9"/>
  <c r="W14" i="9" s="1"/>
  <c r="E1095" i="9"/>
  <c r="W15" i="9" s="1"/>
  <c r="E1096" i="9"/>
  <c r="W16" i="9" s="1"/>
  <c r="E1097" i="9"/>
  <c r="W17" i="9" s="1"/>
  <c r="E1098" i="9"/>
  <c r="W18" i="9" s="1"/>
  <c r="E1099" i="9"/>
  <c r="W19" i="9" s="1"/>
  <c r="E1100" i="9"/>
  <c r="W20" i="9" s="1"/>
  <c r="E1101" i="9"/>
  <c r="W21" i="9" s="1"/>
  <c r="E1102" i="9"/>
  <c r="W22" i="9" s="1"/>
  <c r="E1103" i="9"/>
  <c r="W23" i="9" s="1"/>
  <c r="E1104" i="9"/>
  <c r="W24" i="9" s="1"/>
  <c r="E1105" i="9"/>
  <c r="W25" i="9" s="1"/>
  <c r="E1106" i="9"/>
  <c r="W26" i="9" s="1"/>
  <c r="E1107" i="9"/>
  <c r="W27" i="9" s="1"/>
  <c r="E1108" i="9"/>
  <c r="W28" i="9" s="1"/>
  <c r="E1109" i="9"/>
  <c r="W29" i="9" s="1"/>
  <c r="E1110" i="9"/>
  <c r="W30" i="9" s="1"/>
  <c r="E1111" i="9"/>
  <c r="W31" i="9" s="1"/>
  <c r="E1112" i="9"/>
  <c r="W32" i="9" s="1"/>
  <c r="E1113" i="9"/>
  <c r="W33" i="9" s="1"/>
  <c r="E1114" i="9"/>
  <c r="W34" i="9" s="1"/>
  <c r="E1115" i="9"/>
  <c r="W35" i="9" s="1"/>
  <c r="E1116" i="9"/>
  <c r="W36" i="9" s="1"/>
  <c r="E1117" i="9"/>
  <c r="W37" i="9" s="1"/>
  <c r="E1118" i="9"/>
  <c r="W38" i="9" s="1"/>
  <c r="E1119" i="9"/>
  <c r="W39" i="9" s="1"/>
  <c r="E1120" i="9"/>
  <c r="W40" i="9" s="1"/>
  <c r="E1121" i="9"/>
  <c r="W41" i="9" s="1"/>
  <c r="E1122" i="9"/>
  <c r="W42" i="9" s="1"/>
  <c r="E1123" i="9"/>
  <c r="W43" i="9" s="1"/>
  <c r="E1124" i="9"/>
  <c r="W44" i="9" s="1"/>
  <c r="E1125" i="9"/>
  <c r="W45" i="9" s="1"/>
  <c r="E1126" i="9"/>
  <c r="W46" i="9" s="1"/>
  <c r="E1127" i="9"/>
  <c r="W47" i="9" s="1"/>
  <c r="E1128" i="9"/>
  <c r="W48" i="9" s="1"/>
  <c r="E1129" i="9"/>
  <c r="W49" i="9" s="1"/>
  <c r="E1130" i="9"/>
  <c r="W50" i="9" s="1"/>
  <c r="E1131" i="9"/>
  <c r="W51" i="9" s="1"/>
  <c r="E1132" i="9"/>
  <c r="W52" i="9" s="1"/>
  <c r="E1133" i="9"/>
  <c r="W53" i="9" s="1"/>
  <c r="E1134" i="9"/>
  <c r="W54" i="9" s="1"/>
  <c r="E1135" i="9"/>
  <c r="W55" i="9" s="1"/>
  <c r="E1136" i="9"/>
  <c r="W56" i="9" s="1"/>
  <c r="E1137" i="9"/>
  <c r="W57" i="9" s="1"/>
  <c r="E1138" i="9"/>
  <c r="W58" i="9" s="1"/>
  <c r="E1139" i="9"/>
  <c r="W59" i="9" s="1"/>
  <c r="E1140" i="9"/>
  <c r="W60" i="9" s="1"/>
  <c r="E1141" i="9"/>
  <c r="W61" i="9" s="1"/>
  <c r="E1142" i="9"/>
  <c r="W62" i="9" s="1"/>
  <c r="E1143" i="9"/>
  <c r="W63" i="9" s="1"/>
  <c r="E1144" i="9"/>
  <c r="W64" i="9" s="1"/>
  <c r="E1145" i="9"/>
  <c r="W65" i="9" s="1"/>
  <c r="E1146" i="9"/>
  <c r="W66" i="9" s="1"/>
  <c r="E1147" i="9"/>
  <c r="W67" i="9" s="1"/>
  <c r="E1148" i="9"/>
  <c r="W68" i="9" s="1"/>
  <c r="E1149" i="9"/>
  <c r="W69" i="9" s="1"/>
  <c r="E1150" i="9"/>
  <c r="W70" i="9" s="1"/>
  <c r="E1151" i="9"/>
  <c r="W71" i="9" s="1"/>
  <c r="E1152" i="9"/>
  <c r="W72" i="9" s="1"/>
  <c r="E1153" i="9"/>
  <c r="W73" i="9" s="1"/>
  <c r="E1154" i="9"/>
  <c r="W74" i="9" s="1"/>
  <c r="E1155" i="9"/>
  <c r="W75" i="9" s="1"/>
  <c r="E1156" i="9"/>
  <c r="W76" i="9" s="1"/>
  <c r="E1157" i="9"/>
  <c r="W77" i="9" s="1"/>
  <c r="E1158" i="9"/>
  <c r="W78" i="9" s="1"/>
  <c r="E1159" i="9"/>
  <c r="W79" i="9" s="1"/>
  <c r="E1160" i="9"/>
  <c r="W80" i="9" s="1"/>
  <c r="E1161" i="9"/>
  <c r="W81" i="9" s="1"/>
  <c r="E1162" i="9"/>
  <c r="W82" i="9" s="1"/>
  <c r="E1163" i="9"/>
  <c r="W83" i="9" s="1"/>
  <c r="E1164" i="9"/>
  <c r="W84" i="9" s="1"/>
  <c r="E1165" i="9"/>
  <c r="W85" i="9" s="1"/>
  <c r="E1166" i="9"/>
  <c r="W86" i="9" s="1"/>
  <c r="E1167" i="9"/>
  <c r="W87" i="9" s="1"/>
  <c r="E1168" i="9"/>
  <c r="W88" i="9" s="1"/>
  <c r="E1169" i="9"/>
  <c r="W89" i="9" s="1"/>
  <c r="E1170" i="9"/>
  <c r="W90" i="9" s="1"/>
  <c r="E1171" i="9"/>
  <c r="W91" i="9" s="1"/>
  <c r="E1172" i="9"/>
  <c r="W92" i="9" s="1"/>
  <c r="E1173" i="9"/>
  <c r="W93" i="9" s="1"/>
  <c r="E1174" i="9"/>
  <c r="W94" i="9" s="1"/>
  <c r="E1175" i="9"/>
  <c r="W95" i="9" s="1"/>
  <c r="E1176" i="9"/>
  <c r="W96" i="9" s="1"/>
  <c r="E1177" i="9"/>
  <c r="W97" i="9" s="1"/>
  <c r="E1178" i="9"/>
  <c r="W98" i="9" s="1"/>
  <c r="E1179" i="9"/>
  <c r="W99" i="9" s="1"/>
  <c r="E1180" i="9"/>
  <c r="W100" i="9" s="1"/>
  <c r="E1181" i="9"/>
  <c r="W101" i="9" s="1"/>
  <c r="E1182" i="9"/>
  <c r="W102" i="9" s="1"/>
  <c r="E1183" i="9"/>
  <c r="W103" i="9" s="1"/>
  <c r="E1184" i="9"/>
  <c r="W104" i="9" s="1"/>
  <c r="E1185" i="9"/>
  <c r="W105" i="9" s="1"/>
  <c r="E1186" i="9"/>
  <c r="W106" i="9" s="1"/>
  <c r="E1187" i="9"/>
  <c r="W107" i="9" s="1"/>
  <c r="E1188" i="9"/>
  <c r="W108" i="9" s="1"/>
  <c r="E1189" i="9"/>
  <c r="W109" i="9" s="1"/>
  <c r="E1190" i="9"/>
  <c r="W110" i="9" s="1"/>
  <c r="E1191" i="9"/>
  <c r="W111" i="9" s="1"/>
  <c r="E1192" i="9"/>
  <c r="W112" i="9" s="1"/>
  <c r="E1193" i="9"/>
  <c r="W113" i="9" s="1"/>
  <c r="E1194" i="9"/>
  <c r="W114" i="9" s="1"/>
  <c r="E1195" i="9"/>
  <c r="W115" i="9" s="1"/>
  <c r="E1196" i="9"/>
  <c r="W116" i="9" s="1"/>
  <c r="E1197" i="9"/>
  <c r="W117" i="9" s="1"/>
  <c r="E1198" i="9"/>
  <c r="W118" i="9" s="1"/>
  <c r="E1199" i="9"/>
  <c r="W119" i="9" s="1"/>
  <c r="E1200" i="9"/>
  <c r="W120" i="9" s="1"/>
  <c r="E1201" i="9"/>
  <c r="W121" i="9" s="1"/>
  <c r="E1202" i="9"/>
  <c r="W122" i="9" s="1"/>
  <c r="E1203" i="9"/>
  <c r="W123" i="9" s="1"/>
  <c r="E1204" i="9"/>
  <c r="W124" i="9" s="1"/>
  <c r="E1205" i="9"/>
  <c r="W125" i="9" s="1"/>
  <c r="E1206" i="9"/>
  <c r="W126" i="9" s="1"/>
  <c r="E1207" i="9"/>
  <c r="W127" i="9" s="1"/>
  <c r="E1208" i="9"/>
  <c r="W128" i="9" s="1"/>
  <c r="E1209" i="9"/>
  <c r="W129" i="9" s="1"/>
  <c r="E1210" i="9"/>
  <c r="W130" i="9" s="1"/>
  <c r="E1211" i="9"/>
  <c r="W131" i="9" s="1"/>
  <c r="E1212" i="9"/>
  <c r="W132" i="9" s="1"/>
  <c r="E1213" i="9"/>
  <c r="W133" i="9" s="1"/>
  <c r="E1214" i="9"/>
  <c r="W134" i="9" s="1"/>
  <c r="F1087" i="9"/>
  <c r="F1088" i="9"/>
  <c r="AE8" i="9" s="1"/>
  <c r="F1089" i="9"/>
  <c r="AE9" i="9" s="1"/>
  <c r="F1090" i="9"/>
  <c r="AE10" i="9" s="1"/>
  <c r="F1091" i="9"/>
  <c r="AE11" i="9" s="1"/>
  <c r="F1092" i="9"/>
  <c r="AE12" i="9" s="1"/>
  <c r="F1093" i="9"/>
  <c r="AE13" i="9" s="1"/>
  <c r="F1094" i="9"/>
  <c r="AE14" i="9" s="1"/>
  <c r="F1095" i="9"/>
  <c r="AE15" i="9" s="1"/>
  <c r="F1096" i="9"/>
  <c r="AE16" i="9" s="1"/>
  <c r="F1097" i="9"/>
  <c r="AE17" i="9" s="1"/>
  <c r="F1098" i="9"/>
  <c r="AE18" i="9" s="1"/>
  <c r="F1099" i="9"/>
  <c r="AE19" i="9" s="1"/>
  <c r="F1100" i="9"/>
  <c r="AE20" i="9" s="1"/>
  <c r="F1101" i="9"/>
  <c r="AE21" i="9" s="1"/>
  <c r="F1102" i="9"/>
  <c r="AE22" i="9" s="1"/>
  <c r="F1103" i="9"/>
  <c r="AE23" i="9" s="1"/>
  <c r="F1104" i="9"/>
  <c r="AE24" i="9" s="1"/>
  <c r="F1105" i="9"/>
  <c r="AE25" i="9" s="1"/>
  <c r="F1106" i="9"/>
  <c r="AE26" i="9" s="1"/>
  <c r="F1107" i="9"/>
  <c r="AE27" i="9" s="1"/>
  <c r="F1108" i="9"/>
  <c r="AE28" i="9" s="1"/>
  <c r="F1109" i="9"/>
  <c r="AE29" i="9" s="1"/>
  <c r="F1110" i="9"/>
  <c r="AE30" i="9" s="1"/>
  <c r="F1111" i="9"/>
  <c r="AE31" i="9" s="1"/>
  <c r="F1112" i="9"/>
  <c r="AE32" i="9" s="1"/>
  <c r="F1113" i="9"/>
  <c r="AE33" i="9" s="1"/>
  <c r="F1114" i="9"/>
  <c r="AE34" i="9" s="1"/>
  <c r="F1115" i="9"/>
  <c r="AE35" i="9" s="1"/>
  <c r="F1116" i="9"/>
  <c r="AE36" i="9" s="1"/>
  <c r="F1117" i="9"/>
  <c r="AE37" i="9" s="1"/>
  <c r="F1118" i="9"/>
  <c r="AE38" i="9" s="1"/>
  <c r="F1119" i="9"/>
  <c r="AE39" i="9" s="1"/>
  <c r="F1120" i="9"/>
  <c r="AE40" i="9" s="1"/>
  <c r="F1121" i="9"/>
  <c r="AE41" i="9" s="1"/>
  <c r="F1122" i="9"/>
  <c r="AE42" i="9" s="1"/>
  <c r="F1123" i="9"/>
  <c r="AE43" i="9" s="1"/>
  <c r="F1124" i="9"/>
  <c r="AE44" i="9" s="1"/>
  <c r="F1125" i="9"/>
  <c r="AE45" i="9" s="1"/>
  <c r="F1126" i="9"/>
  <c r="AE46" i="9" s="1"/>
  <c r="F1127" i="9"/>
  <c r="AE47" i="9" s="1"/>
  <c r="F1128" i="9"/>
  <c r="AE48" i="9" s="1"/>
  <c r="F1129" i="9"/>
  <c r="AE49" i="9" s="1"/>
  <c r="F1130" i="9"/>
  <c r="AE50" i="9" s="1"/>
  <c r="F1131" i="9"/>
  <c r="AE51" i="9" s="1"/>
  <c r="F1132" i="9"/>
  <c r="AE52" i="9" s="1"/>
  <c r="F1133" i="9"/>
  <c r="AE53" i="9" s="1"/>
  <c r="F1134" i="9"/>
  <c r="AE54" i="9" s="1"/>
  <c r="F1135" i="9"/>
  <c r="AE55" i="9" s="1"/>
  <c r="F1136" i="9"/>
  <c r="AE56" i="9" s="1"/>
  <c r="F1137" i="9"/>
  <c r="AE57" i="9" s="1"/>
  <c r="F1138" i="9"/>
  <c r="AE58" i="9" s="1"/>
  <c r="F1139" i="9"/>
  <c r="AE59" i="9" s="1"/>
  <c r="F1140" i="9"/>
  <c r="AE60" i="9" s="1"/>
  <c r="F1141" i="9"/>
  <c r="AE61" i="9" s="1"/>
  <c r="F1142" i="9"/>
  <c r="AE62" i="9" s="1"/>
  <c r="F1143" i="9"/>
  <c r="AE63" i="9" s="1"/>
  <c r="F1144" i="9"/>
  <c r="AE64" i="9" s="1"/>
  <c r="F1145" i="9"/>
  <c r="AE65" i="9" s="1"/>
  <c r="F1146" i="9"/>
  <c r="AE66" i="9" s="1"/>
  <c r="F1147" i="9"/>
  <c r="AE67" i="9" s="1"/>
  <c r="F1148" i="9"/>
  <c r="AE68" i="9" s="1"/>
  <c r="F1149" i="9"/>
  <c r="AE69" i="9" s="1"/>
  <c r="F1150" i="9"/>
  <c r="AE70" i="9" s="1"/>
  <c r="F1151" i="9"/>
  <c r="AE71" i="9" s="1"/>
  <c r="F1152" i="9"/>
  <c r="AE72" i="9" s="1"/>
  <c r="F1153" i="9"/>
  <c r="AE73" i="9" s="1"/>
  <c r="F1154" i="9"/>
  <c r="AE74" i="9" s="1"/>
  <c r="F1155" i="9"/>
  <c r="AE75" i="9" s="1"/>
  <c r="F1156" i="9"/>
  <c r="AE76" i="9" s="1"/>
  <c r="F1157" i="9"/>
  <c r="AE77" i="9" s="1"/>
  <c r="F1158" i="9"/>
  <c r="AE78" i="9" s="1"/>
  <c r="F1159" i="9"/>
  <c r="AE79" i="9" s="1"/>
  <c r="F1160" i="9"/>
  <c r="AE80" i="9" s="1"/>
  <c r="F1161" i="9"/>
  <c r="AE81" i="9" s="1"/>
  <c r="F1162" i="9"/>
  <c r="AE82" i="9" s="1"/>
  <c r="F1163" i="9"/>
  <c r="AE83" i="9" s="1"/>
  <c r="F1164" i="9"/>
  <c r="AE84" i="9" s="1"/>
  <c r="F1165" i="9"/>
  <c r="AE85" i="9" s="1"/>
  <c r="F1166" i="9"/>
  <c r="AE86" i="9" s="1"/>
  <c r="F1167" i="9"/>
  <c r="AE87" i="9" s="1"/>
  <c r="F1168" i="9"/>
  <c r="AE88" i="9" s="1"/>
  <c r="F1169" i="9"/>
  <c r="AE89" i="9" s="1"/>
  <c r="F1170" i="9"/>
  <c r="AE90" i="9" s="1"/>
  <c r="F1171" i="9"/>
  <c r="AE91" i="9" s="1"/>
  <c r="F1172" i="9"/>
  <c r="AE92" i="9" s="1"/>
  <c r="F1173" i="9"/>
  <c r="AE93" i="9" s="1"/>
  <c r="F1174" i="9"/>
  <c r="AE94" i="9" s="1"/>
  <c r="F1175" i="9"/>
  <c r="AE95" i="9" s="1"/>
  <c r="F1176" i="9"/>
  <c r="AE96" i="9" s="1"/>
  <c r="F1177" i="9"/>
  <c r="AE97" i="9" s="1"/>
  <c r="F1178" i="9"/>
  <c r="AE98" i="9" s="1"/>
  <c r="F1179" i="9"/>
  <c r="AE99" i="9" s="1"/>
  <c r="F1180" i="9"/>
  <c r="AE100" i="9" s="1"/>
  <c r="F1181" i="9"/>
  <c r="AE101" i="9" s="1"/>
  <c r="F1182" i="9"/>
  <c r="AE102" i="9" s="1"/>
  <c r="F1183" i="9"/>
  <c r="AE103" i="9" s="1"/>
  <c r="F1184" i="9"/>
  <c r="AE104" i="9" s="1"/>
  <c r="F1185" i="9"/>
  <c r="AE105" i="9" s="1"/>
  <c r="F1186" i="9"/>
  <c r="AE106" i="9" s="1"/>
  <c r="F1187" i="9"/>
  <c r="AE107" i="9" s="1"/>
  <c r="F1188" i="9"/>
  <c r="AE108" i="9" s="1"/>
  <c r="F1189" i="9"/>
  <c r="AE109" i="9" s="1"/>
  <c r="F1190" i="9"/>
  <c r="AE110" i="9" s="1"/>
  <c r="F1191" i="9"/>
  <c r="AE111" i="9" s="1"/>
  <c r="F1192" i="9"/>
  <c r="AE112" i="9" s="1"/>
  <c r="F1193" i="9"/>
  <c r="AE113" i="9" s="1"/>
  <c r="F1194" i="9"/>
  <c r="AE114" i="9" s="1"/>
  <c r="F1195" i="9"/>
  <c r="AE115" i="9" s="1"/>
  <c r="F1196" i="9"/>
  <c r="AE116" i="9" s="1"/>
  <c r="F1197" i="9"/>
  <c r="AE117" i="9" s="1"/>
  <c r="F1198" i="9"/>
  <c r="AE118" i="9" s="1"/>
  <c r="F1199" i="9"/>
  <c r="AE119" i="9" s="1"/>
  <c r="F1200" i="9"/>
  <c r="AE120" i="9" s="1"/>
  <c r="F1201" i="9"/>
  <c r="AE121" i="9" s="1"/>
  <c r="F1202" i="9"/>
  <c r="AE122" i="9" s="1"/>
  <c r="F1203" i="9"/>
  <c r="AE123" i="9" s="1"/>
  <c r="F1204" i="9"/>
  <c r="AE124" i="9" s="1"/>
  <c r="F1205" i="9"/>
  <c r="AE125" i="9" s="1"/>
  <c r="F1206" i="9"/>
  <c r="AE126" i="9" s="1"/>
  <c r="F1207" i="9"/>
  <c r="AE127" i="9" s="1"/>
  <c r="F1208" i="9"/>
  <c r="AE128" i="9" s="1"/>
  <c r="F1209" i="9"/>
  <c r="AE129" i="9" s="1"/>
  <c r="F1210" i="9"/>
  <c r="AE130" i="9" s="1"/>
  <c r="F1211" i="9"/>
  <c r="AE131" i="9" s="1"/>
  <c r="F1212" i="9"/>
  <c r="AE132" i="9" s="1"/>
  <c r="F1213" i="9"/>
  <c r="AE133" i="9" s="1"/>
  <c r="F1214" i="9"/>
  <c r="AE134" i="9" s="1"/>
  <c r="G1087" i="9"/>
  <c r="G1088" i="9"/>
  <c r="AM8" i="9" s="1"/>
  <c r="G1089" i="9"/>
  <c r="AM9" i="9" s="1"/>
  <c r="G1090" i="9"/>
  <c r="AM10" i="9" s="1"/>
  <c r="G1091" i="9"/>
  <c r="AM11" i="9" s="1"/>
  <c r="G1092" i="9"/>
  <c r="AM12" i="9" s="1"/>
  <c r="G1093" i="9"/>
  <c r="AM13" i="9" s="1"/>
  <c r="G1094" i="9"/>
  <c r="AM14" i="9" s="1"/>
  <c r="G1095" i="9"/>
  <c r="AM15" i="9" s="1"/>
  <c r="G1096" i="9"/>
  <c r="AM16" i="9" s="1"/>
  <c r="G1097" i="9"/>
  <c r="AM17" i="9" s="1"/>
  <c r="G1098" i="9"/>
  <c r="AM18" i="9" s="1"/>
  <c r="G1099" i="9"/>
  <c r="AM19" i="9" s="1"/>
  <c r="G1100" i="9"/>
  <c r="AM20" i="9" s="1"/>
  <c r="G1101" i="9"/>
  <c r="AM21" i="9" s="1"/>
  <c r="G1102" i="9"/>
  <c r="AM22" i="9" s="1"/>
  <c r="G1103" i="9"/>
  <c r="AM23" i="9" s="1"/>
  <c r="G1104" i="9"/>
  <c r="AM24" i="9" s="1"/>
  <c r="G1105" i="9"/>
  <c r="AM25" i="9" s="1"/>
  <c r="G1106" i="9"/>
  <c r="AM26" i="9" s="1"/>
  <c r="G1107" i="9"/>
  <c r="AM27" i="9" s="1"/>
  <c r="G1108" i="9"/>
  <c r="AM28" i="9" s="1"/>
  <c r="G1109" i="9"/>
  <c r="AM29" i="9" s="1"/>
  <c r="G1110" i="9"/>
  <c r="AM30" i="9" s="1"/>
  <c r="G1111" i="9"/>
  <c r="AM31" i="9" s="1"/>
  <c r="G1112" i="9"/>
  <c r="AM32" i="9" s="1"/>
  <c r="G1113" i="9"/>
  <c r="AM33" i="9" s="1"/>
  <c r="G1114" i="9"/>
  <c r="AM34" i="9" s="1"/>
  <c r="G1115" i="9"/>
  <c r="AM35" i="9" s="1"/>
  <c r="G1116" i="9"/>
  <c r="AM36" i="9" s="1"/>
  <c r="G1117" i="9"/>
  <c r="AM37" i="9" s="1"/>
  <c r="G1118" i="9"/>
  <c r="AM38" i="9" s="1"/>
  <c r="G1119" i="9"/>
  <c r="AM39" i="9" s="1"/>
  <c r="G1120" i="9"/>
  <c r="AM40" i="9" s="1"/>
  <c r="G1121" i="9"/>
  <c r="AM41" i="9" s="1"/>
  <c r="G1122" i="9"/>
  <c r="AM42" i="9" s="1"/>
  <c r="G1123" i="9"/>
  <c r="AM43" i="9" s="1"/>
  <c r="G1124" i="9"/>
  <c r="AM44" i="9" s="1"/>
  <c r="G1125" i="9"/>
  <c r="AM45" i="9" s="1"/>
  <c r="G1126" i="9"/>
  <c r="AM46" i="9" s="1"/>
  <c r="G1127" i="9"/>
  <c r="AM47" i="9" s="1"/>
  <c r="G1128" i="9"/>
  <c r="AM48" i="9" s="1"/>
  <c r="G1129" i="9"/>
  <c r="AM49" i="9" s="1"/>
  <c r="G1130" i="9"/>
  <c r="AM50" i="9" s="1"/>
  <c r="G1131" i="9"/>
  <c r="AM51" i="9" s="1"/>
  <c r="G1132" i="9"/>
  <c r="AM52" i="9" s="1"/>
  <c r="G1133" i="9"/>
  <c r="AM53" i="9" s="1"/>
  <c r="G1134" i="9"/>
  <c r="AM54" i="9" s="1"/>
  <c r="G1135" i="9"/>
  <c r="AM55" i="9" s="1"/>
  <c r="G1136" i="9"/>
  <c r="AM56" i="9" s="1"/>
  <c r="G1137" i="9"/>
  <c r="AM57" i="9" s="1"/>
  <c r="G1138" i="9"/>
  <c r="AM58" i="9" s="1"/>
  <c r="G1139" i="9"/>
  <c r="AM59" i="9" s="1"/>
  <c r="G1140" i="9"/>
  <c r="AM60" i="9" s="1"/>
  <c r="G1141" i="9"/>
  <c r="AM61" i="9" s="1"/>
  <c r="G1142" i="9"/>
  <c r="AM62" i="9" s="1"/>
  <c r="G1143" i="9"/>
  <c r="AM63" i="9" s="1"/>
  <c r="G1144" i="9"/>
  <c r="AM64" i="9" s="1"/>
  <c r="G1145" i="9"/>
  <c r="AM65" i="9" s="1"/>
  <c r="G1146" i="9"/>
  <c r="AM66" i="9" s="1"/>
  <c r="G1147" i="9"/>
  <c r="AM67" i="9" s="1"/>
  <c r="G1148" i="9"/>
  <c r="AM68" i="9" s="1"/>
  <c r="G1149" i="9"/>
  <c r="AM69" i="9" s="1"/>
  <c r="G1150" i="9"/>
  <c r="AM70" i="9" s="1"/>
  <c r="G1151" i="9"/>
  <c r="AM71" i="9" s="1"/>
  <c r="G1152" i="9"/>
  <c r="AM72" i="9" s="1"/>
  <c r="G1153" i="9"/>
  <c r="AM73" i="9" s="1"/>
  <c r="G1154" i="9"/>
  <c r="AM74" i="9" s="1"/>
  <c r="G1155" i="9"/>
  <c r="AM75" i="9" s="1"/>
  <c r="G1156" i="9"/>
  <c r="AM76" i="9" s="1"/>
  <c r="G1157" i="9"/>
  <c r="AM77" i="9" s="1"/>
  <c r="G1158" i="9"/>
  <c r="AM78" i="9" s="1"/>
  <c r="G1159" i="9"/>
  <c r="AM79" i="9" s="1"/>
  <c r="G1160" i="9"/>
  <c r="AM80" i="9" s="1"/>
  <c r="G1161" i="9"/>
  <c r="AM81" i="9" s="1"/>
  <c r="G1162" i="9"/>
  <c r="AM82" i="9" s="1"/>
  <c r="G1163" i="9"/>
  <c r="AM83" i="9" s="1"/>
  <c r="G1164" i="9"/>
  <c r="AM84" i="9" s="1"/>
  <c r="G1165" i="9"/>
  <c r="AM85" i="9" s="1"/>
  <c r="G1166" i="9"/>
  <c r="AM86" i="9" s="1"/>
  <c r="G1167" i="9"/>
  <c r="AM87" i="9" s="1"/>
  <c r="G1168" i="9"/>
  <c r="AM88" i="9" s="1"/>
  <c r="G1169" i="9"/>
  <c r="AM89" i="9" s="1"/>
  <c r="G1170" i="9"/>
  <c r="AM90" i="9" s="1"/>
  <c r="G1171" i="9"/>
  <c r="AM91" i="9" s="1"/>
  <c r="G1172" i="9"/>
  <c r="AM92" i="9" s="1"/>
  <c r="G1173" i="9"/>
  <c r="AM93" i="9" s="1"/>
  <c r="G1174" i="9"/>
  <c r="AM94" i="9" s="1"/>
  <c r="G1175" i="9"/>
  <c r="AM95" i="9" s="1"/>
  <c r="G1176" i="9"/>
  <c r="AM96" i="9" s="1"/>
  <c r="G1177" i="9"/>
  <c r="AM97" i="9" s="1"/>
  <c r="G1178" i="9"/>
  <c r="AM98" i="9" s="1"/>
  <c r="G1179" i="9"/>
  <c r="AM99" i="9" s="1"/>
  <c r="G1180" i="9"/>
  <c r="AM100" i="9" s="1"/>
  <c r="G1181" i="9"/>
  <c r="AM101" i="9" s="1"/>
  <c r="G1182" i="9"/>
  <c r="AM102" i="9" s="1"/>
  <c r="G1183" i="9"/>
  <c r="AM103" i="9" s="1"/>
  <c r="G1184" i="9"/>
  <c r="AM104" i="9" s="1"/>
  <c r="G1185" i="9"/>
  <c r="AM105" i="9" s="1"/>
  <c r="G1186" i="9"/>
  <c r="AM106" i="9" s="1"/>
  <c r="G1187" i="9"/>
  <c r="AM107" i="9" s="1"/>
  <c r="G1188" i="9"/>
  <c r="AM108" i="9" s="1"/>
  <c r="G1189" i="9"/>
  <c r="AM109" i="9" s="1"/>
  <c r="G1190" i="9"/>
  <c r="AM110" i="9" s="1"/>
  <c r="G1191" i="9"/>
  <c r="AM111" i="9" s="1"/>
  <c r="G1192" i="9"/>
  <c r="AM112" i="9" s="1"/>
  <c r="G1193" i="9"/>
  <c r="AM113" i="9" s="1"/>
  <c r="G1194" i="9"/>
  <c r="AM114" i="9" s="1"/>
  <c r="G1195" i="9"/>
  <c r="AM115" i="9" s="1"/>
  <c r="G1196" i="9"/>
  <c r="AM116" i="9" s="1"/>
  <c r="G1197" i="9"/>
  <c r="AM117" i="9" s="1"/>
  <c r="G1198" i="9"/>
  <c r="AM118" i="9" s="1"/>
  <c r="G1199" i="9"/>
  <c r="AM119" i="9" s="1"/>
  <c r="G1200" i="9"/>
  <c r="AM120" i="9" s="1"/>
  <c r="G1201" i="9"/>
  <c r="AM121" i="9" s="1"/>
  <c r="G1202" i="9"/>
  <c r="AM122" i="9" s="1"/>
  <c r="G1203" i="9"/>
  <c r="AM123" i="9" s="1"/>
  <c r="G1204" i="9"/>
  <c r="AM124" i="9" s="1"/>
  <c r="G1205" i="9"/>
  <c r="AM125" i="9" s="1"/>
  <c r="G1206" i="9"/>
  <c r="AM126" i="9" s="1"/>
  <c r="G1207" i="9"/>
  <c r="AM127" i="9" s="1"/>
  <c r="G1208" i="9"/>
  <c r="AM128" i="9" s="1"/>
  <c r="G1209" i="9"/>
  <c r="AM129" i="9" s="1"/>
  <c r="G1210" i="9"/>
  <c r="AM130" i="9" s="1"/>
  <c r="G1211" i="9"/>
  <c r="AM131" i="9" s="1"/>
  <c r="G1212" i="9"/>
  <c r="AM132" i="9" s="1"/>
  <c r="G1213" i="9"/>
  <c r="AM133" i="9" s="1"/>
  <c r="G1214" i="9"/>
  <c r="AM134" i="9" s="1"/>
  <c r="D1634" i="9"/>
  <c r="D1635" i="9"/>
  <c r="D1641" i="9"/>
  <c r="D1643" i="9"/>
  <c r="D1649" i="9"/>
  <c r="D1651" i="9"/>
  <c r="D1657" i="9"/>
  <c r="D1659" i="9"/>
  <c r="D1665" i="9"/>
  <c r="D1667" i="9"/>
  <c r="E1634" i="9"/>
  <c r="E1638" i="9"/>
  <c r="E1642" i="9"/>
  <c r="E1644" i="9"/>
  <c r="E1646" i="9"/>
  <c r="E1652" i="9"/>
  <c r="E1654" i="9"/>
  <c r="E1662" i="9"/>
  <c r="E1666" i="9"/>
  <c r="E1668" i="9"/>
  <c r="E1670" i="9"/>
  <c r="E1676" i="9"/>
  <c r="E1678" i="9"/>
  <c r="E1682" i="9"/>
  <c r="E1686" i="9"/>
  <c r="E1694" i="9"/>
  <c r="E1698" i="9"/>
  <c r="E1702" i="9"/>
  <c r="E1706" i="9"/>
  <c r="E1710" i="9"/>
  <c r="E1714" i="9"/>
  <c r="E1718" i="9"/>
  <c r="E1728" i="9"/>
  <c r="E1744" i="9"/>
  <c r="E1756" i="9"/>
  <c r="E1760" i="9"/>
  <c r="F1634" i="9"/>
  <c r="F1642" i="9"/>
  <c r="F1650" i="9"/>
  <c r="F1658" i="9"/>
  <c r="F1666" i="9"/>
  <c r="F1674" i="9"/>
  <c r="F1682" i="9"/>
  <c r="F1690" i="9"/>
  <c r="F1698" i="9"/>
  <c r="F1706" i="9"/>
  <c r="F1714" i="9"/>
  <c r="F1728" i="9"/>
  <c r="F1744" i="9"/>
  <c r="F1760" i="9"/>
  <c r="R7" i="9"/>
  <c r="R8" i="9"/>
  <c r="R9" i="9"/>
  <c r="R10" i="9"/>
  <c r="R11" i="9"/>
  <c r="R12" i="9"/>
  <c r="R13" i="9"/>
  <c r="R14" i="9"/>
  <c r="R15" i="9"/>
  <c r="R16" i="9"/>
  <c r="R17" i="9"/>
  <c r="R18" i="9"/>
  <c r="R19" i="9"/>
  <c r="R20" i="9"/>
  <c r="R21" i="9"/>
  <c r="R22" i="9"/>
  <c r="R23" i="9"/>
  <c r="R24" i="9"/>
  <c r="R25" i="9"/>
  <c r="R26" i="9"/>
  <c r="R27" i="9"/>
  <c r="R28" i="9"/>
  <c r="R29" i="9"/>
  <c r="R30" i="9"/>
  <c r="R31" i="9"/>
  <c r="R32" i="9"/>
  <c r="R33" i="9"/>
  <c r="R34" i="9"/>
  <c r="R35" i="9"/>
  <c r="R36" i="9"/>
  <c r="R37" i="9"/>
  <c r="R38" i="9"/>
  <c r="R39" i="9"/>
  <c r="R40" i="9"/>
  <c r="R41" i="9"/>
  <c r="R42" i="9"/>
  <c r="R43" i="9"/>
  <c r="R44" i="9"/>
  <c r="R45" i="9"/>
  <c r="R46" i="9"/>
  <c r="R47" i="9"/>
  <c r="R48" i="9"/>
  <c r="R49" i="9"/>
  <c r="R50" i="9"/>
  <c r="R51" i="9"/>
  <c r="R52" i="9"/>
  <c r="R53" i="9"/>
  <c r="R54" i="9"/>
  <c r="R55" i="9"/>
  <c r="R56" i="9"/>
  <c r="R57" i="9"/>
  <c r="R58" i="9"/>
  <c r="R59" i="9"/>
  <c r="R60" i="9"/>
  <c r="R61" i="9"/>
  <c r="R62" i="9"/>
  <c r="R63" i="9"/>
  <c r="R64" i="9"/>
  <c r="R65" i="9"/>
  <c r="R66" i="9"/>
  <c r="R67" i="9"/>
  <c r="R68" i="9"/>
  <c r="R69" i="9"/>
  <c r="R70" i="9"/>
  <c r="R71" i="9"/>
  <c r="R72" i="9"/>
  <c r="R73" i="9"/>
  <c r="R74" i="9"/>
  <c r="R75" i="9"/>
  <c r="R76" i="9"/>
  <c r="R77" i="9"/>
  <c r="R78" i="9"/>
  <c r="R79" i="9"/>
  <c r="R80" i="9"/>
  <c r="R81" i="9"/>
  <c r="R82" i="9"/>
  <c r="R83" i="9"/>
  <c r="R84" i="9"/>
  <c r="R85" i="9"/>
  <c r="R86" i="9"/>
  <c r="R87" i="9"/>
  <c r="R88" i="9"/>
  <c r="R89" i="9"/>
  <c r="R90" i="9"/>
  <c r="R91" i="9"/>
  <c r="R92" i="9"/>
  <c r="R93" i="9"/>
  <c r="R94" i="9"/>
  <c r="R95" i="9"/>
  <c r="R96" i="9"/>
  <c r="R97" i="9"/>
  <c r="R98" i="9"/>
  <c r="R99" i="9"/>
  <c r="R100" i="9"/>
  <c r="R101" i="9"/>
  <c r="R102" i="9"/>
  <c r="R103" i="9"/>
  <c r="R104" i="9"/>
  <c r="R105" i="9"/>
  <c r="R106" i="9"/>
  <c r="R107" i="9"/>
  <c r="R108" i="9"/>
  <c r="R109" i="9"/>
  <c r="R110" i="9"/>
  <c r="R111" i="9"/>
  <c r="R112" i="9"/>
  <c r="R113" i="9"/>
  <c r="R114" i="9"/>
  <c r="R115" i="9"/>
  <c r="R116" i="9"/>
  <c r="R117" i="9"/>
  <c r="R118" i="9"/>
  <c r="R119" i="9"/>
  <c r="R120" i="9"/>
  <c r="R121" i="9"/>
  <c r="R122" i="9"/>
  <c r="R123" i="9"/>
  <c r="R124" i="9"/>
  <c r="R125" i="9"/>
  <c r="R126" i="9"/>
  <c r="R127" i="9"/>
  <c r="R128" i="9"/>
  <c r="R129" i="9"/>
  <c r="R130" i="9"/>
  <c r="R131" i="9"/>
  <c r="R132" i="9"/>
  <c r="R133" i="9"/>
  <c r="R134" i="9"/>
  <c r="Z7" i="9"/>
  <c r="Z8" i="9"/>
  <c r="Z9" i="9"/>
  <c r="Z10" i="9"/>
  <c r="Z11" i="9"/>
  <c r="Z12" i="9"/>
  <c r="Z13" i="9"/>
  <c r="Z14" i="9"/>
  <c r="Z15" i="9"/>
  <c r="Z16" i="9"/>
  <c r="Z17" i="9"/>
  <c r="Z18" i="9"/>
  <c r="Z19" i="9"/>
  <c r="Z20" i="9"/>
  <c r="Z21" i="9"/>
  <c r="Z22" i="9"/>
  <c r="Z23" i="9"/>
  <c r="Z24" i="9"/>
  <c r="Z25" i="9"/>
  <c r="Z26" i="9"/>
  <c r="Z27" i="9"/>
  <c r="Z28" i="9"/>
  <c r="Z29" i="9"/>
  <c r="Z30" i="9"/>
  <c r="Z31" i="9"/>
  <c r="Z32" i="9"/>
  <c r="Z33" i="9"/>
  <c r="Z34" i="9"/>
  <c r="Z35" i="9"/>
  <c r="Z36" i="9"/>
  <c r="Z37" i="9"/>
  <c r="Z38" i="9"/>
  <c r="Z39" i="9"/>
  <c r="Z40" i="9"/>
  <c r="Z41" i="9"/>
  <c r="Z42" i="9"/>
  <c r="Z43" i="9"/>
  <c r="Z44" i="9"/>
  <c r="Z45" i="9"/>
  <c r="Z46" i="9"/>
  <c r="Z47" i="9"/>
  <c r="Z48" i="9"/>
  <c r="Z49" i="9"/>
  <c r="Z50" i="9"/>
  <c r="Z51" i="9"/>
  <c r="Z52" i="9"/>
  <c r="Z53" i="9"/>
  <c r="Z54" i="9"/>
  <c r="Z55" i="9"/>
  <c r="Z56" i="9"/>
  <c r="Z57" i="9"/>
  <c r="Z58" i="9"/>
  <c r="Z59" i="9"/>
  <c r="Z60" i="9"/>
  <c r="Z61" i="9"/>
  <c r="Z62" i="9"/>
  <c r="Z63" i="9"/>
  <c r="Z64" i="9"/>
  <c r="Z65" i="9"/>
  <c r="Z66" i="9"/>
  <c r="Z67" i="9"/>
  <c r="Z68" i="9"/>
  <c r="Z69" i="9"/>
  <c r="Z70" i="9"/>
  <c r="Z71" i="9"/>
  <c r="Z72" i="9"/>
  <c r="Z73" i="9"/>
  <c r="Z74" i="9"/>
  <c r="Z75" i="9"/>
  <c r="Z76" i="9"/>
  <c r="Z77" i="9"/>
  <c r="Z78" i="9"/>
  <c r="Z79" i="9"/>
  <c r="Z80" i="9"/>
  <c r="Z81" i="9"/>
  <c r="Z82" i="9"/>
  <c r="Z83" i="9"/>
  <c r="Z84" i="9"/>
  <c r="Z85" i="9"/>
  <c r="Z86" i="9"/>
  <c r="Z87" i="9"/>
  <c r="Z88" i="9"/>
  <c r="Z89" i="9"/>
  <c r="Z90" i="9"/>
  <c r="Z91" i="9"/>
  <c r="Z92" i="9"/>
  <c r="Z93" i="9"/>
  <c r="Z94" i="9"/>
  <c r="Z95" i="9"/>
  <c r="Z96" i="9"/>
  <c r="Z97" i="9"/>
  <c r="Z98" i="9"/>
  <c r="Z99" i="9"/>
  <c r="Z100" i="9"/>
  <c r="Z101" i="9"/>
  <c r="Z102" i="9"/>
  <c r="Z103" i="9"/>
  <c r="Z104" i="9"/>
  <c r="Z105" i="9"/>
  <c r="Z106" i="9"/>
  <c r="Z107" i="9"/>
  <c r="Z108" i="9"/>
  <c r="Z109" i="9"/>
  <c r="Z110" i="9"/>
  <c r="Z111" i="9"/>
  <c r="Z112" i="9"/>
  <c r="Z113" i="9"/>
  <c r="Z114" i="9"/>
  <c r="Z115" i="9"/>
  <c r="Z116" i="9"/>
  <c r="Z117" i="9"/>
  <c r="Z118" i="9"/>
  <c r="Z119" i="9"/>
  <c r="Z120" i="9"/>
  <c r="Z121" i="9"/>
  <c r="Z122" i="9"/>
  <c r="Z123" i="9"/>
  <c r="Z124" i="9"/>
  <c r="Z125" i="9"/>
  <c r="Z126" i="9"/>
  <c r="Z127" i="9"/>
  <c r="Z128" i="9"/>
  <c r="Z129" i="9"/>
  <c r="Z130" i="9"/>
  <c r="Z131" i="9"/>
  <c r="Z132" i="9"/>
  <c r="Z133" i="9"/>
  <c r="Z134" i="9"/>
  <c r="AH7" i="9"/>
  <c r="AH8" i="9"/>
  <c r="AH9" i="9"/>
  <c r="AH10" i="9"/>
  <c r="AH11" i="9"/>
  <c r="AH12" i="9"/>
  <c r="AH13" i="9"/>
  <c r="AH14" i="9"/>
  <c r="AH15" i="9"/>
  <c r="AH16" i="9"/>
  <c r="AH17" i="9"/>
  <c r="AH18" i="9"/>
  <c r="AH19" i="9"/>
  <c r="AH20" i="9"/>
  <c r="AH21" i="9"/>
  <c r="AH22" i="9"/>
  <c r="AH23" i="9"/>
  <c r="AH24" i="9"/>
  <c r="AH25" i="9"/>
  <c r="AH26" i="9"/>
  <c r="AH27" i="9"/>
  <c r="AH28" i="9"/>
  <c r="AH29" i="9"/>
  <c r="AH30" i="9"/>
  <c r="AH31" i="9"/>
  <c r="AH32" i="9"/>
  <c r="AH33" i="9"/>
  <c r="AH34" i="9"/>
  <c r="AH35" i="9"/>
  <c r="AH36" i="9"/>
  <c r="AH37" i="9"/>
  <c r="AH38" i="9"/>
  <c r="AH39" i="9"/>
  <c r="AH40" i="9"/>
  <c r="AH41" i="9"/>
  <c r="AH42" i="9"/>
  <c r="AH43" i="9"/>
  <c r="AH44" i="9"/>
  <c r="AH45" i="9"/>
  <c r="AH46" i="9"/>
  <c r="AH47" i="9"/>
  <c r="AH48" i="9"/>
  <c r="AH49" i="9"/>
  <c r="AH50" i="9"/>
  <c r="AH51" i="9"/>
  <c r="AH52" i="9"/>
  <c r="AH53" i="9"/>
  <c r="AH54" i="9"/>
  <c r="AH55" i="9"/>
  <c r="AH56" i="9"/>
  <c r="AH57" i="9"/>
  <c r="AH58" i="9"/>
  <c r="AH59" i="9"/>
  <c r="AH60" i="9"/>
  <c r="AH61" i="9"/>
  <c r="AH62" i="9"/>
  <c r="AH63" i="9"/>
  <c r="AH64" i="9"/>
  <c r="AH65" i="9"/>
  <c r="AH66" i="9"/>
  <c r="AH67" i="9"/>
  <c r="AH68" i="9"/>
  <c r="AH69" i="9"/>
  <c r="AH70" i="9"/>
  <c r="AH71" i="9"/>
  <c r="AH72" i="9"/>
  <c r="AH73" i="9"/>
  <c r="AH74" i="9"/>
  <c r="AH75" i="9"/>
  <c r="AH76" i="9"/>
  <c r="AH77" i="9"/>
  <c r="AH78" i="9"/>
  <c r="AH79" i="9"/>
  <c r="AH80" i="9"/>
  <c r="AH81" i="9"/>
  <c r="AH82" i="9"/>
  <c r="AH83" i="9"/>
  <c r="AH84" i="9"/>
  <c r="AH85" i="9"/>
  <c r="AH86" i="9"/>
  <c r="AH87" i="9"/>
  <c r="AH88" i="9"/>
  <c r="AH89" i="9"/>
  <c r="AH90" i="9"/>
  <c r="AH91" i="9"/>
  <c r="AH92" i="9"/>
  <c r="AH93" i="9"/>
  <c r="AH94" i="9"/>
  <c r="AH95" i="9"/>
  <c r="AH96" i="9"/>
  <c r="AH97" i="9"/>
  <c r="AH98" i="9"/>
  <c r="AH99" i="9"/>
  <c r="AH100" i="9"/>
  <c r="AH101" i="9"/>
  <c r="AH102" i="9"/>
  <c r="AH103" i="9"/>
  <c r="AH104" i="9"/>
  <c r="AH105" i="9"/>
  <c r="AH106" i="9"/>
  <c r="AH107" i="9"/>
  <c r="AH108" i="9"/>
  <c r="AH109" i="9"/>
  <c r="AH110" i="9"/>
  <c r="AH111" i="9"/>
  <c r="AH112" i="9"/>
  <c r="AH113" i="9"/>
  <c r="AH114" i="9"/>
  <c r="AH115" i="9"/>
  <c r="AH116" i="9"/>
  <c r="AH117" i="9"/>
  <c r="AH118" i="9"/>
  <c r="AH119" i="9"/>
  <c r="AH120" i="9"/>
  <c r="AH121" i="9"/>
  <c r="AH122" i="9"/>
  <c r="AH123" i="9"/>
  <c r="AH124" i="9"/>
  <c r="AH125" i="9"/>
  <c r="AH126" i="9"/>
  <c r="AH127" i="9"/>
  <c r="AH128" i="9"/>
  <c r="AH129" i="9"/>
  <c r="AH130" i="9"/>
  <c r="AH131" i="9"/>
  <c r="AH132" i="9"/>
  <c r="AH133" i="9"/>
  <c r="AH134" i="9"/>
  <c r="AP7" i="9"/>
  <c r="AP8" i="9"/>
  <c r="AP9" i="9"/>
  <c r="AP10" i="9"/>
  <c r="AP11" i="9"/>
  <c r="AP12" i="9"/>
  <c r="AP13" i="9"/>
  <c r="AP14" i="9"/>
  <c r="AP15" i="9"/>
  <c r="AP16" i="9"/>
  <c r="AP17" i="9"/>
  <c r="AP18" i="9"/>
  <c r="AP19" i="9"/>
  <c r="AP20" i="9"/>
  <c r="AP21" i="9"/>
  <c r="AP22" i="9"/>
  <c r="AP23" i="9"/>
  <c r="AP24" i="9"/>
  <c r="AP25" i="9"/>
  <c r="AP26" i="9"/>
  <c r="AP27" i="9"/>
  <c r="AP28" i="9"/>
  <c r="AP29" i="9"/>
  <c r="AP30" i="9"/>
  <c r="AP31" i="9"/>
  <c r="AP32" i="9"/>
  <c r="AP33" i="9"/>
  <c r="AP34" i="9"/>
  <c r="AP35" i="9"/>
  <c r="AP36" i="9"/>
  <c r="AP37" i="9"/>
  <c r="AP38" i="9"/>
  <c r="AP39" i="9"/>
  <c r="AP40" i="9"/>
  <c r="AP41" i="9"/>
  <c r="AP42" i="9"/>
  <c r="AP43" i="9"/>
  <c r="AP44" i="9"/>
  <c r="AP45" i="9"/>
  <c r="AP46" i="9"/>
  <c r="AP47" i="9"/>
  <c r="AP48" i="9"/>
  <c r="AP49" i="9"/>
  <c r="AP50" i="9"/>
  <c r="AP51" i="9"/>
  <c r="AP52" i="9"/>
  <c r="AP53" i="9"/>
  <c r="AP54" i="9"/>
  <c r="AP55" i="9"/>
  <c r="AP56" i="9"/>
  <c r="AP57" i="9"/>
  <c r="AP58" i="9"/>
  <c r="AP59" i="9"/>
  <c r="AP60" i="9"/>
  <c r="AP61" i="9"/>
  <c r="AP62" i="9"/>
  <c r="AP63" i="9"/>
  <c r="AP64" i="9"/>
  <c r="AP65" i="9"/>
  <c r="AP66" i="9"/>
  <c r="AP67" i="9"/>
  <c r="AP68" i="9"/>
  <c r="AP69" i="9"/>
  <c r="AP70" i="9"/>
  <c r="AP71" i="9"/>
  <c r="AP72" i="9"/>
  <c r="AP73" i="9"/>
  <c r="AP74" i="9"/>
  <c r="AP75" i="9"/>
  <c r="AP76" i="9"/>
  <c r="AP77" i="9"/>
  <c r="AP78" i="9"/>
  <c r="AP79" i="9"/>
  <c r="AP80" i="9"/>
  <c r="AP81" i="9"/>
  <c r="AP82" i="9"/>
  <c r="AP83" i="9"/>
  <c r="AP84" i="9"/>
  <c r="AP85" i="9"/>
  <c r="AP86" i="9"/>
  <c r="AP87" i="9"/>
  <c r="AP88" i="9"/>
  <c r="AP89" i="9"/>
  <c r="AP90" i="9"/>
  <c r="AP91" i="9"/>
  <c r="AP92" i="9"/>
  <c r="AP93" i="9"/>
  <c r="AP94" i="9"/>
  <c r="AP95" i="9"/>
  <c r="AP96" i="9"/>
  <c r="AP97" i="9"/>
  <c r="AP98" i="9"/>
  <c r="AP99" i="9"/>
  <c r="AP100" i="9"/>
  <c r="AP101" i="9"/>
  <c r="AP102" i="9"/>
  <c r="AP103" i="9"/>
  <c r="AP104" i="9"/>
  <c r="AP105" i="9"/>
  <c r="AP106" i="9"/>
  <c r="AP107" i="9"/>
  <c r="AP108" i="9"/>
  <c r="AP109" i="9"/>
  <c r="AP110" i="9"/>
  <c r="AP111" i="9"/>
  <c r="AP112" i="9"/>
  <c r="AP113" i="9"/>
  <c r="AP114" i="9"/>
  <c r="AP115" i="9"/>
  <c r="AP116" i="9"/>
  <c r="AP117" i="9"/>
  <c r="AP118" i="9"/>
  <c r="AP119" i="9"/>
  <c r="AP120" i="9"/>
  <c r="AP121" i="9"/>
  <c r="AP122" i="9"/>
  <c r="AP123" i="9"/>
  <c r="AP124" i="9"/>
  <c r="AP125" i="9"/>
  <c r="AP126" i="9"/>
  <c r="AP127" i="9"/>
  <c r="AP128" i="9"/>
  <c r="AP129" i="9"/>
  <c r="AP130" i="9"/>
  <c r="AP131" i="9"/>
  <c r="AP132" i="9"/>
  <c r="AP133" i="9"/>
  <c r="AP134" i="9"/>
  <c r="S7" i="9"/>
  <c r="S8" i="9"/>
  <c r="S9" i="9"/>
  <c r="S10" i="9"/>
  <c r="S11" i="9"/>
  <c r="S12" i="9"/>
  <c r="S13" i="9"/>
  <c r="S14" i="9"/>
  <c r="S15" i="9"/>
  <c r="S16" i="9"/>
  <c r="S17" i="9"/>
  <c r="S18" i="9"/>
  <c r="S19" i="9"/>
  <c r="S20" i="9"/>
  <c r="S21" i="9"/>
  <c r="S22" i="9"/>
  <c r="S23" i="9"/>
  <c r="S24" i="9"/>
  <c r="S25" i="9"/>
  <c r="S26" i="9"/>
  <c r="S27" i="9"/>
  <c r="S28" i="9"/>
  <c r="S29" i="9"/>
  <c r="S30" i="9"/>
  <c r="S31" i="9"/>
  <c r="S32" i="9"/>
  <c r="S33" i="9"/>
  <c r="S34" i="9"/>
  <c r="S35" i="9"/>
  <c r="S36" i="9"/>
  <c r="S37" i="9"/>
  <c r="S38" i="9"/>
  <c r="S39" i="9"/>
  <c r="S40" i="9"/>
  <c r="S41" i="9"/>
  <c r="S42" i="9"/>
  <c r="S43" i="9"/>
  <c r="S44" i="9"/>
  <c r="S45" i="9"/>
  <c r="S46" i="9"/>
  <c r="S47" i="9"/>
  <c r="S48" i="9"/>
  <c r="S49" i="9"/>
  <c r="S50" i="9"/>
  <c r="S51" i="9"/>
  <c r="S52" i="9"/>
  <c r="S53" i="9"/>
  <c r="S54" i="9"/>
  <c r="S55" i="9"/>
  <c r="S56" i="9"/>
  <c r="S57" i="9"/>
  <c r="S58" i="9"/>
  <c r="S59" i="9"/>
  <c r="S60" i="9"/>
  <c r="S61" i="9"/>
  <c r="S62" i="9"/>
  <c r="S63" i="9"/>
  <c r="S64" i="9"/>
  <c r="S65" i="9"/>
  <c r="S66" i="9"/>
  <c r="S67" i="9"/>
  <c r="S68" i="9"/>
  <c r="S69" i="9"/>
  <c r="S70" i="9"/>
  <c r="S71" i="9"/>
  <c r="S72" i="9"/>
  <c r="S73" i="9"/>
  <c r="S74" i="9"/>
  <c r="S75" i="9"/>
  <c r="S76" i="9"/>
  <c r="S77" i="9"/>
  <c r="S78" i="9"/>
  <c r="S79" i="9"/>
  <c r="S80" i="9"/>
  <c r="S81" i="9"/>
  <c r="S82" i="9"/>
  <c r="S83" i="9"/>
  <c r="S84" i="9"/>
  <c r="S85" i="9"/>
  <c r="S86" i="9"/>
  <c r="S87" i="9"/>
  <c r="S88" i="9"/>
  <c r="S89" i="9"/>
  <c r="S90" i="9"/>
  <c r="S91" i="9"/>
  <c r="S92" i="9"/>
  <c r="S93" i="9"/>
  <c r="S94" i="9"/>
  <c r="S95" i="9"/>
  <c r="S96" i="9"/>
  <c r="S97" i="9"/>
  <c r="S98" i="9"/>
  <c r="S99" i="9"/>
  <c r="S100" i="9"/>
  <c r="S101" i="9"/>
  <c r="S102" i="9"/>
  <c r="S103" i="9"/>
  <c r="S104" i="9"/>
  <c r="S105" i="9"/>
  <c r="S106" i="9"/>
  <c r="S107" i="9"/>
  <c r="S108" i="9"/>
  <c r="S109" i="9"/>
  <c r="S110" i="9"/>
  <c r="S111" i="9"/>
  <c r="S112" i="9"/>
  <c r="S113" i="9"/>
  <c r="S114" i="9"/>
  <c r="S115" i="9"/>
  <c r="S116" i="9"/>
  <c r="S117" i="9"/>
  <c r="S118" i="9"/>
  <c r="S119" i="9"/>
  <c r="S120" i="9"/>
  <c r="S121" i="9"/>
  <c r="S122" i="9"/>
  <c r="S123" i="9"/>
  <c r="S124" i="9"/>
  <c r="S125" i="9"/>
  <c r="S126" i="9"/>
  <c r="S127" i="9"/>
  <c r="S128" i="9"/>
  <c r="S129" i="9"/>
  <c r="S130" i="9"/>
  <c r="S131" i="9"/>
  <c r="S132" i="9"/>
  <c r="S133" i="9"/>
  <c r="S134" i="9"/>
  <c r="AA7" i="9"/>
  <c r="AA8" i="9"/>
  <c r="AA9" i="9"/>
  <c r="AA10" i="9"/>
  <c r="AA11" i="9"/>
  <c r="AA12" i="9"/>
  <c r="AA13" i="9"/>
  <c r="AA14" i="9"/>
  <c r="AA15" i="9"/>
  <c r="AA16" i="9"/>
  <c r="AA17" i="9"/>
  <c r="AA18" i="9"/>
  <c r="AA19" i="9"/>
  <c r="AA20" i="9"/>
  <c r="AA21" i="9"/>
  <c r="AA22" i="9"/>
  <c r="AA23" i="9"/>
  <c r="AA24" i="9"/>
  <c r="AA25" i="9"/>
  <c r="AA26" i="9"/>
  <c r="AA27" i="9"/>
  <c r="AA28" i="9"/>
  <c r="AA29" i="9"/>
  <c r="AA30" i="9"/>
  <c r="AA31" i="9"/>
  <c r="AA32" i="9"/>
  <c r="AA33" i="9"/>
  <c r="AA34" i="9"/>
  <c r="AA35" i="9"/>
  <c r="AA36" i="9"/>
  <c r="AA37" i="9"/>
  <c r="AA38" i="9"/>
  <c r="AA39" i="9"/>
  <c r="AA40" i="9"/>
  <c r="AA41" i="9"/>
  <c r="AA42" i="9"/>
  <c r="AA43" i="9"/>
  <c r="AA44" i="9"/>
  <c r="AA45" i="9"/>
  <c r="AA46" i="9"/>
  <c r="AA47" i="9"/>
  <c r="AA48" i="9"/>
  <c r="AA49" i="9"/>
  <c r="AA50" i="9"/>
  <c r="AA51" i="9"/>
  <c r="AA52" i="9"/>
  <c r="AA53" i="9"/>
  <c r="AA54" i="9"/>
  <c r="AA55" i="9"/>
  <c r="AA56" i="9"/>
  <c r="AA57" i="9"/>
  <c r="AA58" i="9"/>
  <c r="AA59" i="9"/>
  <c r="AA60" i="9"/>
  <c r="AA61" i="9"/>
  <c r="AA62" i="9"/>
  <c r="AA63" i="9"/>
  <c r="AA64" i="9"/>
  <c r="AA65" i="9"/>
  <c r="AA66" i="9"/>
  <c r="AA67" i="9"/>
  <c r="AA68" i="9"/>
  <c r="AA69" i="9"/>
  <c r="AA70" i="9"/>
  <c r="AA71" i="9"/>
  <c r="AA72" i="9"/>
  <c r="AA73" i="9"/>
  <c r="AA74" i="9"/>
  <c r="AA75" i="9"/>
  <c r="AA76" i="9"/>
  <c r="AA77" i="9"/>
  <c r="AA78" i="9"/>
  <c r="AA79" i="9"/>
  <c r="AA80" i="9"/>
  <c r="AA81" i="9"/>
  <c r="AA82" i="9"/>
  <c r="AA83" i="9"/>
  <c r="AA84" i="9"/>
  <c r="AA85" i="9"/>
  <c r="AA86" i="9"/>
  <c r="AA87" i="9"/>
  <c r="AA88" i="9"/>
  <c r="AA89" i="9"/>
  <c r="AA90" i="9"/>
  <c r="AA91" i="9"/>
  <c r="AA92" i="9"/>
  <c r="AA93" i="9"/>
  <c r="AA94" i="9"/>
  <c r="AA95" i="9"/>
  <c r="AA96" i="9"/>
  <c r="AA97" i="9"/>
  <c r="AA98" i="9"/>
  <c r="AA99" i="9"/>
  <c r="AA100" i="9"/>
  <c r="AA101" i="9"/>
  <c r="AA102" i="9"/>
  <c r="AA103" i="9"/>
  <c r="AA104" i="9"/>
  <c r="AA105" i="9"/>
  <c r="AA106" i="9"/>
  <c r="AA107" i="9"/>
  <c r="AA108" i="9"/>
  <c r="AA109" i="9"/>
  <c r="AA110" i="9"/>
  <c r="AA111" i="9"/>
  <c r="AA112" i="9"/>
  <c r="AA113" i="9"/>
  <c r="AA114" i="9"/>
  <c r="AA115" i="9"/>
  <c r="AA116" i="9"/>
  <c r="AA117" i="9"/>
  <c r="AA118" i="9"/>
  <c r="AA119" i="9"/>
  <c r="AA120" i="9"/>
  <c r="AA121" i="9"/>
  <c r="AA122" i="9"/>
  <c r="AA123" i="9"/>
  <c r="AA124" i="9"/>
  <c r="AA125" i="9"/>
  <c r="AA126" i="9"/>
  <c r="AA127" i="9"/>
  <c r="AA128" i="9"/>
  <c r="AA129" i="9"/>
  <c r="AA130" i="9"/>
  <c r="AA131" i="9"/>
  <c r="AA132" i="9"/>
  <c r="AA133" i="9"/>
  <c r="AA134" i="9"/>
  <c r="AI7" i="9"/>
  <c r="AI8" i="9"/>
  <c r="AI9" i="9"/>
  <c r="AI10" i="9"/>
  <c r="AI12" i="9"/>
  <c r="AI13" i="9"/>
  <c r="AI14" i="9"/>
  <c r="AI15" i="9"/>
  <c r="AI16" i="9"/>
  <c r="AI17" i="9"/>
  <c r="AI18" i="9"/>
  <c r="AI19" i="9"/>
  <c r="AI20" i="9"/>
  <c r="AI21" i="9"/>
  <c r="AI22" i="9"/>
  <c r="AI23" i="9"/>
  <c r="AI24" i="9"/>
  <c r="AI25" i="9"/>
  <c r="AI26" i="9"/>
  <c r="AI27" i="9"/>
  <c r="AI28" i="9"/>
  <c r="AI29" i="9"/>
  <c r="AI30" i="9"/>
  <c r="AI31" i="9"/>
  <c r="AI32" i="9"/>
  <c r="AI33" i="9"/>
  <c r="AI34" i="9"/>
  <c r="AI35" i="9"/>
  <c r="AI36" i="9"/>
  <c r="AI37" i="9"/>
  <c r="AI38" i="9"/>
  <c r="AI39" i="9"/>
  <c r="AI40" i="9"/>
  <c r="AI41" i="9"/>
  <c r="AI42" i="9"/>
  <c r="AI43" i="9"/>
  <c r="AI44" i="9"/>
  <c r="AI45" i="9"/>
  <c r="AI46" i="9"/>
  <c r="AI47" i="9"/>
  <c r="AI48" i="9"/>
  <c r="AI49" i="9"/>
  <c r="AI50" i="9"/>
  <c r="AI51" i="9"/>
  <c r="AI52" i="9"/>
  <c r="AI53" i="9"/>
  <c r="AI54" i="9"/>
  <c r="AI55" i="9"/>
  <c r="AI56" i="9"/>
  <c r="AI57" i="9"/>
  <c r="AI58" i="9"/>
  <c r="AI59" i="9"/>
  <c r="AI60" i="9"/>
  <c r="AI61" i="9"/>
  <c r="AI62" i="9"/>
  <c r="AI63" i="9"/>
  <c r="AI64" i="9"/>
  <c r="AI65" i="9"/>
  <c r="AI66" i="9"/>
  <c r="AI67" i="9"/>
  <c r="AI68" i="9"/>
  <c r="AI69" i="9"/>
  <c r="AI70" i="9"/>
  <c r="AI71" i="9"/>
  <c r="AI72" i="9"/>
  <c r="AI73" i="9"/>
  <c r="AI74" i="9"/>
  <c r="AI75" i="9"/>
  <c r="AI76" i="9"/>
  <c r="AI77" i="9"/>
  <c r="AI78" i="9"/>
  <c r="AI79" i="9"/>
  <c r="AI80" i="9"/>
  <c r="AI81" i="9"/>
  <c r="AI82" i="9"/>
  <c r="AI83" i="9"/>
  <c r="AI84" i="9"/>
  <c r="AI85" i="9"/>
  <c r="AI86" i="9"/>
  <c r="AI87" i="9"/>
  <c r="AI88" i="9"/>
  <c r="AI89" i="9"/>
  <c r="AI90" i="9"/>
  <c r="AI91" i="9"/>
  <c r="AI92" i="9"/>
  <c r="AI93" i="9"/>
  <c r="AI94" i="9"/>
  <c r="AI95" i="9"/>
  <c r="AI96" i="9"/>
  <c r="AI97" i="9"/>
  <c r="AI98" i="9"/>
  <c r="AI99" i="9"/>
  <c r="AI100" i="9"/>
  <c r="AI101" i="9"/>
  <c r="AI102" i="9"/>
  <c r="AI103" i="9"/>
  <c r="AI104" i="9"/>
  <c r="AI105" i="9"/>
  <c r="AI106" i="9"/>
  <c r="AI107" i="9"/>
  <c r="AI108" i="9"/>
  <c r="AI109" i="9"/>
  <c r="AI110" i="9"/>
  <c r="AI111" i="9"/>
  <c r="AI112" i="9"/>
  <c r="AI113" i="9"/>
  <c r="AI114" i="9"/>
  <c r="AI115" i="9"/>
  <c r="AI116" i="9"/>
  <c r="AI117" i="9"/>
  <c r="AI118" i="9"/>
  <c r="AI119" i="9"/>
  <c r="AI120" i="9"/>
  <c r="AI121" i="9"/>
  <c r="AI122" i="9"/>
  <c r="AI123" i="9"/>
  <c r="AI124" i="9"/>
  <c r="AI125" i="9"/>
  <c r="AI126" i="9"/>
  <c r="AI127" i="9"/>
  <c r="AI128" i="9"/>
  <c r="AI129" i="9"/>
  <c r="AI130" i="9"/>
  <c r="AI131" i="9"/>
  <c r="AI132" i="9"/>
  <c r="AI133" i="9"/>
  <c r="AI134" i="9"/>
  <c r="AQ7" i="9"/>
  <c r="AQ8" i="9"/>
  <c r="AQ9" i="9"/>
  <c r="AQ10" i="9"/>
  <c r="AQ11" i="9"/>
  <c r="AQ12" i="9"/>
  <c r="AQ13" i="9"/>
  <c r="AQ14" i="9"/>
  <c r="AQ15" i="9"/>
  <c r="AQ16" i="9"/>
  <c r="AQ17" i="9"/>
  <c r="AQ18" i="9"/>
  <c r="AQ19" i="9"/>
  <c r="AQ20" i="9"/>
  <c r="AQ21" i="9"/>
  <c r="AQ22" i="9"/>
  <c r="AQ23" i="9"/>
  <c r="AQ24" i="9"/>
  <c r="AQ25" i="9"/>
  <c r="AQ26" i="9"/>
  <c r="AQ27" i="9"/>
  <c r="AQ28" i="9"/>
  <c r="AQ29" i="9"/>
  <c r="AQ30" i="9"/>
  <c r="AQ31" i="9"/>
  <c r="AQ32" i="9"/>
  <c r="AQ33" i="9"/>
  <c r="AQ34" i="9"/>
  <c r="AQ35" i="9"/>
  <c r="AQ36" i="9"/>
  <c r="AQ37" i="9"/>
  <c r="AQ38" i="9"/>
  <c r="AQ39" i="9"/>
  <c r="AQ40" i="9"/>
  <c r="AQ41" i="9"/>
  <c r="AQ42" i="9"/>
  <c r="AQ43" i="9"/>
  <c r="AQ44" i="9"/>
  <c r="AQ45" i="9"/>
  <c r="AQ46" i="9"/>
  <c r="AQ47" i="9"/>
  <c r="AQ48" i="9"/>
  <c r="AQ49" i="9"/>
  <c r="AQ50" i="9"/>
  <c r="AQ51" i="9"/>
  <c r="AQ52" i="9"/>
  <c r="AQ53" i="9"/>
  <c r="AQ54" i="9"/>
  <c r="AQ55" i="9"/>
  <c r="AQ56" i="9"/>
  <c r="AQ57" i="9"/>
  <c r="AQ58" i="9"/>
  <c r="AQ59" i="9"/>
  <c r="AQ60" i="9"/>
  <c r="AQ61" i="9"/>
  <c r="AQ62" i="9"/>
  <c r="AQ63" i="9"/>
  <c r="AQ64" i="9"/>
  <c r="AQ65" i="9"/>
  <c r="AQ66" i="9"/>
  <c r="AQ67" i="9"/>
  <c r="AQ68" i="9"/>
  <c r="AQ69" i="9"/>
  <c r="AQ70" i="9"/>
  <c r="AQ71" i="9"/>
  <c r="AQ72" i="9"/>
  <c r="AQ73" i="9"/>
  <c r="AQ74" i="9"/>
  <c r="AQ75" i="9"/>
  <c r="AQ76" i="9"/>
  <c r="AQ77" i="9"/>
  <c r="AQ78" i="9"/>
  <c r="AQ79" i="9"/>
  <c r="AQ80" i="9"/>
  <c r="AQ81" i="9"/>
  <c r="AQ82" i="9"/>
  <c r="AQ83" i="9"/>
  <c r="AQ84" i="9"/>
  <c r="AQ85" i="9"/>
  <c r="AQ86" i="9"/>
  <c r="AQ87" i="9"/>
  <c r="AQ88" i="9"/>
  <c r="AQ89" i="9"/>
  <c r="AQ90" i="9"/>
  <c r="AQ91" i="9"/>
  <c r="AQ92" i="9"/>
  <c r="AQ93" i="9"/>
  <c r="AQ94" i="9"/>
  <c r="AQ95" i="9"/>
  <c r="AQ96" i="9"/>
  <c r="AQ97" i="9"/>
  <c r="AQ98" i="9"/>
  <c r="AQ99" i="9"/>
  <c r="AQ100" i="9"/>
  <c r="AQ101" i="9"/>
  <c r="AQ102" i="9"/>
  <c r="AQ103" i="9"/>
  <c r="AQ104" i="9"/>
  <c r="AQ105" i="9"/>
  <c r="AQ106" i="9"/>
  <c r="AQ107" i="9"/>
  <c r="AQ108" i="9"/>
  <c r="AQ109" i="9"/>
  <c r="AQ110" i="9"/>
  <c r="AQ111" i="9"/>
  <c r="AQ112" i="9"/>
  <c r="AQ113" i="9"/>
  <c r="AQ114" i="9"/>
  <c r="AQ115" i="9"/>
  <c r="AQ116" i="9"/>
  <c r="AQ117" i="9"/>
  <c r="AQ118" i="9"/>
  <c r="AQ119" i="9"/>
  <c r="AQ120" i="9"/>
  <c r="AQ121" i="9"/>
  <c r="AQ122" i="9"/>
  <c r="AQ123" i="9"/>
  <c r="AQ124" i="9"/>
  <c r="AQ125" i="9"/>
  <c r="AQ126" i="9"/>
  <c r="AQ127" i="9"/>
  <c r="AQ128" i="9"/>
  <c r="AQ129" i="9"/>
  <c r="AQ130" i="9"/>
  <c r="AQ131" i="9"/>
  <c r="AQ132" i="9"/>
  <c r="AQ133" i="9"/>
  <c r="AQ134" i="9"/>
  <c r="T7" i="9"/>
  <c r="T8" i="9"/>
  <c r="T9" i="9"/>
  <c r="T10" i="9"/>
  <c r="T11" i="9"/>
  <c r="T12" i="9"/>
  <c r="T13" i="9"/>
  <c r="T14" i="9"/>
  <c r="T15" i="9"/>
  <c r="T16" i="9"/>
  <c r="T17" i="9"/>
  <c r="T18" i="9"/>
  <c r="T19" i="9"/>
  <c r="T20" i="9"/>
  <c r="T21" i="9"/>
  <c r="T22" i="9"/>
  <c r="T23" i="9"/>
  <c r="T24" i="9"/>
  <c r="T25" i="9"/>
  <c r="T26" i="9"/>
  <c r="T27" i="9"/>
  <c r="T28" i="9"/>
  <c r="T29" i="9"/>
  <c r="T30" i="9"/>
  <c r="T31" i="9"/>
  <c r="T32" i="9"/>
  <c r="T33" i="9"/>
  <c r="T34" i="9"/>
  <c r="T35" i="9"/>
  <c r="T36" i="9"/>
  <c r="T37" i="9"/>
  <c r="T38" i="9"/>
  <c r="T39" i="9"/>
  <c r="T40" i="9"/>
  <c r="T41" i="9"/>
  <c r="T42" i="9"/>
  <c r="T43" i="9"/>
  <c r="T44" i="9"/>
  <c r="T45" i="9"/>
  <c r="T46" i="9"/>
  <c r="T47" i="9"/>
  <c r="T48" i="9"/>
  <c r="T49" i="9"/>
  <c r="T50" i="9"/>
  <c r="T51" i="9"/>
  <c r="T52" i="9"/>
  <c r="T53" i="9"/>
  <c r="T54" i="9"/>
  <c r="T55" i="9"/>
  <c r="T56" i="9"/>
  <c r="T57" i="9"/>
  <c r="T58" i="9"/>
  <c r="T59" i="9"/>
  <c r="T60" i="9"/>
  <c r="T61" i="9"/>
  <c r="T62" i="9"/>
  <c r="T63" i="9"/>
  <c r="T64" i="9"/>
  <c r="T65" i="9"/>
  <c r="T66" i="9"/>
  <c r="T67" i="9"/>
  <c r="T68" i="9"/>
  <c r="T69" i="9"/>
  <c r="T70" i="9"/>
  <c r="T71" i="9"/>
  <c r="T72" i="9"/>
  <c r="T73" i="9"/>
  <c r="T74" i="9"/>
  <c r="T75" i="9"/>
  <c r="T76" i="9"/>
  <c r="T77" i="9"/>
  <c r="T78" i="9"/>
  <c r="T79" i="9"/>
  <c r="T80" i="9"/>
  <c r="T81" i="9"/>
  <c r="T82" i="9"/>
  <c r="T83" i="9"/>
  <c r="T84" i="9"/>
  <c r="T85" i="9"/>
  <c r="T86" i="9"/>
  <c r="T87" i="9"/>
  <c r="T88" i="9"/>
  <c r="T89" i="9"/>
  <c r="T90" i="9"/>
  <c r="T91" i="9"/>
  <c r="T92" i="9"/>
  <c r="T93" i="9"/>
  <c r="T94" i="9"/>
  <c r="T95" i="9"/>
  <c r="T96" i="9"/>
  <c r="T97" i="9"/>
  <c r="T98" i="9"/>
  <c r="T99" i="9"/>
  <c r="T100" i="9"/>
  <c r="T101" i="9"/>
  <c r="T102" i="9"/>
  <c r="T103" i="9"/>
  <c r="T104" i="9"/>
  <c r="T105" i="9"/>
  <c r="T106" i="9"/>
  <c r="T107" i="9"/>
  <c r="T108" i="9"/>
  <c r="T109" i="9"/>
  <c r="T110" i="9"/>
  <c r="T111" i="9"/>
  <c r="T112" i="9"/>
  <c r="T113" i="9"/>
  <c r="T114" i="9"/>
  <c r="T115" i="9"/>
  <c r="T116" i="9"/>
  <c r="T117" i="9"/>
  <c r="T118" i="9"/>
  <c r="T119" i="9"/>
  <c r="T120" i="9"/>
  <c r="T121" i="9"/>
  <c r="T122" i="9"/>
  <c r="T123" i="9"/>
  <c r="T124" i="9"/>
  <c r="T125" i="9"/>
  <c r="T126" i="9"/>
  <c r="T127" i="9"/>
  <c r="T128" i="9"/>
  <c r="T129" i="9"/>
  <c r="T130" i="9"/>
  <c r="T131" i="9"/>
  <c r="T132" i="9"/>
  <c r="T133" i="9"/>
  <c r="T134" i="9"/>
  <c r="AB7" i="9"/>
  <c r="AB8" i="9"/>
  <c r="AB9" i="9"/>
  <c r="AB10" i="9"/>
  <c r="AB11" i="9"/>
  <c r="AB12" i="9"/>
  <c r="AB13" i="9"/>
  <c r="AB14" i="9"/>
  <c r="AB15" i="9"/>
  <c r="AB16" i="9"/>
  <c r="AB17" i="9"/>
  <c r="AB18" i="9"/>
  <c r="AB19" i="9"/>
  <c r="AB20" i="9"/>
  <c r="AB21" i="9"/>
  <c r="AB22" i="9"/>
  <c r="AB23" i="9"/>
  <c r="AB24" i="9"/>
  <c r="AB25" i="9"/>
  <c r="AB26" i="9"/>
  <c r="AB27" i="9"/>
  <c r="AB28" i="9"/>
  <c r="AB29" i="9"/>
  <c r="AB30" i="9"/>
  <c r="AB31" i="9"/>
  <c r="AB32" i="9"/>
  <c r="AB33" i="9"/>
  <c r="AB34" i="9"/>
  <c r="AB35" i="9"/>
  <c r="AB36" i="9"/>
  <c r="AB37" i="9"/>
  <c r="AB38" i="9"/>
  <c r="AB39" i="9"/>
  <c r="AB40" i="9"/>
  <c r="AB41" i="9"/>
  <c r="AB42" i="9"/>
  <c r="AB43" i="9"/>
  <c r="AB44" i="9"/>
  <c r="AB45" i="9"/>
  <c r="AB46" i="9"/>
  <c r="AB47" i="9"/>
  <c r="AB48" i="9"/>
  <c r="AB49" i="9"/>
  <c r="AB50" i="9"/>
  <c r="AB51" i="9"/>
  <c r="AB52" i="9"/>
  <c r="AB53" i="9"/>
  <c r="AB54" i="9"/>
  <c r="AB55" i="9"/>
  <c r="AB56" i="9"/>
  <c r="AB57" i="9"/>
  <c r="AB58" i="9"/>
  <c r="AB59" i="9"/>
  <c r="AB60" i="9"/>
  <c r="AB61" i="9"/>
  <c r="AB62" i="9"/>
  <c r="AB63" i="9"/>
  <c r="AB64" i="9"/>
  <c r="AB65" i="9"/>
  <c r="AB66" i="9"/>
  <c r="AB67" i="9"/>
  <c r="AB68" i="9"/>
  <c r="AB69" i="9"/>
  <c r="AB70" i="9"/>
  <c r="AB71" i="9"/>
  <c r="AB72" i="9"/>
  <c r="AB73" i="9"/>
  <c r="AB74" i="9"/>
  <c r="AB75" i="9"/>
  <c r="AB76" i="9"/>
  <c r="AB77" i="9"/>
  <c r="AB78" i="9"/>
  <c r="AB79" i="9"/>
  <c r="AB80" i="9"/>
  <c r="AB81" i="9"/>
  <c r="AB82" i="9"/>
  <c r="AB83" i="9"/>
  <c r="AB84" i="9"/>
  <c r="AB85" i="9"/>
  <c r="AB86" i="9"/>
  <c r="AB87" i="9"/>
  <c r="AB88" i="9"/>
  <c r="AB89" i="9"/>
  <c r="AB90" i="9"/>
  <c r="AB91" i="9"/>
  <c r="AB92" i="9"/>
  <c r="AB93" i="9"/>
  <c r="AB94" i="9"/>
  <c r="AB95" i="9"/>
  <c r="AB96" i="9"/>
  <c r="AB97" i="9"/>
  <c r="AB98" i="9"/>
  <c r="AB99" i="9"/>
  <c r="AB100" i="9"/>
  <c r="AB101" i="9"/>
  <c r="AB102" i="9"/>
  <c r="AB103" i="9"/>
  <c r="AB104" i="9"/>
  <c r="AB105" i="9"/>
  <c r="AB106" i="9"/>
  <c r="AB107" i="9"/>
  <c r="AB108" i="9"/>
  <c r="AB109" i="9"/>
  <c r="AB110" i="9"/>
  <c r="AB111" i="9"/>
  <c r="AB112" i="9"/>
  <c r="AB113" i="9"/>
  <c r="AB114" i="9"/>
  <c r="AB115" i="9"/>
  <c r="AB116" i="9"/>
  <c r="AB117" i="9"/>
  <c r="AB118" i="9"/>
  <c r="AB119" i="9"/>
  <c r="AB120" i="9"/>
  <c r="AB121" i="9"/>
  <c r="AB122" i="9"/>
  <c r="AB123" i="9"/>
  <c r="AB124" i="9"/>
  <c r="AB125" i="9"/>
  <c r="AB126" i="9"/>
  <c r="AB127" i="9"/>
  <c r="AB128" i="9"/>
  <c r="AB129" i="9"/>
  <c r="AB130" i="9"/>
  <c r="AB131" i="9"/>
  <c r="AB132" i="9"/>
  <c r="AB133" i="9"/>
  <c r="AB134" i="9"/>
  <c r="AJ7" i="9"/>
  <c r="AJ8" i="9"/>
  <c r="AJ9" i="9"/>
  <c r="AJ10" i="9"/>
  <c r="AJ11" i="9"/>
  <c r="AJ12" i="9"/>
  <c r="AJ13" i="9"/>
  <c r="AJ14" i="9"/>
  <c r="AJ15" i="9"/>
  <c r="AJ16" i="9"/>
  <c r="AJ17" i="9"/>
  <c r="AJ18" i="9"/>
  <c r="AJ19" i="9"/>
  <c r="AJ20" i="9"/>
  <c r="AJ21" i="9"/>
  <c r="AJ22" i="9"/>
  <c r="AJ23" i="9"/>
  <c r="AJ24" i="9"/>
  <c r="AJ25" i="9"/>
  <c r="AJ26" i="9"/>
  <c r="AJ27" i="9"/>
  <c r="AJ28" i="9"/>
  <c r="AJ29" i="9"/>
  <c r="AJ30" i="9"/>
  <c r="AJ31" i="9"/>
  <c r="AJ32" i="9"/>
  <c r="AJ33" i="9"/>
  <c r="AJ34" i="9"/>
  <c r="AJ35" i="9"/>
  <c r="AJ36" i="9"/>
  <c r="AJ37" i="9"/>
  <c r="AJ38" i="9"/>
  <c r="AJ39" i="9"/>
  <c r="AJ40" i="9"/>
  <c r="AJ41" i="9"/>
  <c r="AJ42" i="9"/>
  <c r="AJ43" i="9"/>
  <c r="AJ44" i="9"/>
  <c r="AJ45" i="9"/>
  <c r="AJ46" i="9"/>
  <c r="AJ47" i="9"/>
  <c r="AJ48" i="9"/>
  <c r="AJ49" i="9"/>
  <c r="AJ50" i="9"/>
  <c r="AJ51" i="9"/>
  <c r="AJ52" i="9"/>
  <c r="AJ53" i="9"/>
  <c r="AJ54" i="9"/>
  <c r="AJ55" i="9"/>
  <c r="AJ56" i="9"/>
  <c r="AJ57" i="9"/>
  <c r="AJ58" i="9"/>
  <c r="AJ59" i="9"/>
  <c r="AJ60" i="9"/>
  <c r="AJ61" i="9"/>
  <c r="AJ62" i="9"/>
  <c r="AJ63" i="9"/>
  <c r="AJ64" i="9"/>
  <c r="AJ65" i="9"/>
  <c r="AJ66" i="9"/>
  <c r="AJ67" i="9"/>
  <c r="AJ68" i="9"/>
  <c r="AJ69" i="9"/>
  <c r="AJ70" i="9"/>
  <c r="AJ71" i="9"/>
  <c r="AJ72" i="9"/>
  <c r="AJ73" i="9"/>
  <c r="AJ74" i="9"/>
  <c r="AJ75" i="9"/>
  <c r="AJ76" i="9"/>
  <c r="AJ77" i="9"/>
  <c r="AJ78" i="9"/>
  <c r="AJ79" i="9"/>
  <c r="AJ80" i="9"/>
  <c r="AJ81" i="9"/>
  <c r="AJ82" i="9"/>
  <c r="AJ83" i="9"/>
  <c r="AJ84" i="9"/>
  <c r="AJ85" i="9"/>
  <c r="AJ86" i="9"/>
  <c r="AJ87" i="9"/>
  <c r="AJ88" i="9"/>
  <c r="AJ89" i="9"/>
  <c r="AJ90" i="9"/>
  <c r="AJ91" i="9"/>
  <c r="AJ92" i="9"/>
  <c r="AJ93" i="9"/>
  <c r="AJ94" i="9"/>
  <c r="AJ95" i="9"/>
  <c r="AJ96" i="9"/>
  <c r="AJ97" i="9"/>
  <c r="AJ98" i="9"/>
  <c r="AJ99" i="9"/>
  <c r="AJ100" i="9"/>
  <c r="AJ101" i="9"/>
  <c r="AJ102" i="9"/>
  <c r="AJ103" i="9"/>
  <c r="AJ104" i="9"/>
  <c r="AJ105" i="9"/>
  <c r="AJ106" i="9"/>
  <c r="AJ107" i="9"/>
  <c r="AJ108" i="9"/>
  <c r="AJ109" i="9"/>
  <c r="AJ110" i="9"/>
  <c r="AJ111" i="9"/>
  <c r="AJ112" i="9"/>
  <c r="AJ113" i="9"/>
  <c r="AJ114" i="9"/>
  <c r="AJ115" i="9"/>
  <c r="AJ116" i="9"/>
  <c r="AJ117" i="9"/>
  <c r="AJ118" i="9"/>
  <c r="AJ119" i="9"/>
  <c r="AJ120" i="9"/>
  <c r="AJ121" i="9"/>
  <c r="AJ122" i="9"/>
  <c r="AJ123" i="9"/>
  <c r="AJ124" i="9"/>
  <c r="AJ125" i="9"/>
  <c r="AJ126" i="9"/>
  <c r="AJ127" i="9"/>
  <c r="AJ128" i="9"/>
  <c r="AJ129" i="9"/>
  <c r="AJ130" i="9"/>
  <c r="AJ131" i="9"/>
  <c r="AJ132" i="9"/>
  <c r="AJ133" i="9"/>
  <c r="AJ134" i="9"/>
  <c r="AR7" i="9"/>
  <c r="AR8" i="9"/>
  <c r="AR9" i="9"/>
  <c r="AR10" i="9"/>
  <c r="AR11" i="9"/>
  <c r="AR12" i="9"/>
  <c r="AR13" i="9"/>
  <c r="AR14" i="9"/>
  <c r="AR15" i="9"/>
  <c r="AR16" i="9"/>
  <c r="AR17" i="9"/>
  <c r="AR18" i="9"/>
  <c r="AR19" i="9"/>
  <c r="AR20" i="9"/>
  <c r="AR21" i="9"/>
  <c r="AR22" i="9"/>
  <c r="AR23" i="9"/>
  <c r="AR24" i="9"/>
  <c r="AR25" i="9"/>
  <c r="AR26" i="9"/>
  <c r="AR27" i="9"/>
  <c r="AR28" i="9"/>
  <c r="AR29" i="9"/>
  <c r="AR30" i="9"/>
  <c r="AR31" i="9"/>
  <c r="AR32" i="9"/>
  <c r="AR33" i="9"/>
  <c r="AR34" i="9"/>
  <c r="AR35" i="9"/>
  <c r="AR36" i="9"/>
  <c r="AR37" i="9"/>
  <c r="AR38" i="9"/>
  <c r="AR39" i="9"/>
  <c r="AR40" i="9"/>
  <c r="AR41" i="9"/>
  <c r="AR42" i="9"/>
  <c r="AR43" i="9"/>
  <c r="AR44" i="9"/>
  <c r="AR45" i="9"/>
  <c r="AR46" i="9"/>
  <c r="AR47" i="9"/>
  <c r="AR48" i="9"/>
  <c r="AR49" i="9"/>
  <c r="AR50" i="9"/>
  <c r="AR51" i="9"/>
  <c r="AR52" i="9"/>
  <c r="AR53" i="9"/>
  <c r="AR54" i="9"/>
  <c r="AR55" i="9"/>
  <c r="AR56" i="9"/>
  <c r="AR57" i="9"/>
  <c r="AR58" i="9"/>
  <c r="AR59" i="9"/>
  <c r="AR60" i="9"/>
  <c r="AR61" i="9"/>
  <c r="AR62" i="9"/>
  <c r="AR63" i="9"/>
  <c r="AR64" i="9"/>
  <c r="AR65" i="9"/>
  <c r="AR66" i="9"/>
  <c r="AR67" i="9"/>
  <c r="AR68" i="9"/>
  <c r="AR69" i="9"/>
  <c r="AR70" i="9"/>
  <c r="AR71" i="9"/>
  <c r="AR72" i="9"/>
  <c r="AR73" i="9"/>
  <c r="AR74" i="9"/>
  <c r="AR75" i="9"/>
  <c r="AR76" i="9"/>
  <c r="AR77" i="9"/>
  <c r="AR78" i="9"/>
  <c r="AR79" i="9"/>
  <c r="AR80" i="9"/>
  <c r="AR81" i="9"/>
  <c r="AR82" i="9"/>
  <c r="AR83" i="9"/>
  <c r="AR84" i="9"/>
  <c r="AR85" i="9"/>
  <c r="AR86" i="9"/>
  <c r="AR87" i="9"/>
  <c r="AR88" i="9"/>
  <c r="AR89" i="9"/>
  <c r="AR90" i="9"/>
  <c r="AR91" i="9"/>
  <c r="AR92" i="9"/>
  <c r="AR93" i="9"/>
  <c r="AR94" i="9"/>
  <c r="AR95" i="9"/>
  <c r="AR96" i="9"/>
  <c r="AR97" i="9"/>
  <c r="AR98" i="9"/>
  <c r="AR99" i="9"/>
  <c r="AR100" i="9"/>
  <c r="AR101" i="9"/>
  <c r="AR102" i="9"/>
  <c r="AR103" i="9"/>
  <c r="AR104" i="9"/>
  <c r="AR105" i="9"/>
  <c r="AR106" i="9"/>
  <c r="AR107" i="9"/>
  <c r="AR108" i="9"/>
  <c r="AR109" i="9"/>
  <c r="AR110" i="9"/>
  <c r="AR111" i="9"/>
  <c r="AR112" i="9"/>
  <c r="AR113" i="9"/>
  <c r="AR114" i="9"/>
  <c r="AR115" i="9"/>
  <c r="AR116" i="9"/>
  <c r="AR117" i="9"/>
  <c r="AR118" i="9"/>
  <c r="AR119" i="9"/>
  <c r="AR120" i="9"/>
  <c r="AR121" i="9"/>
  <c r="AR122" i="9"/>
  <c r="AR123" i="9"/>
  <c r="AR124" i="9"/>
  <c r="AR125" i="9"/>
  <c r="AR126" i="9"/>
  <c r="AR127" i="9"/>
  <c r="AR128" i="9"/>
  <c r="AR129" i="9"/>
  <c r="AR130" i="9"/>
  <c r="AR131" i="9"/>
  <c r="AR132" i="9"/>
  <c r="AR133" i="9"/>
  <c r="AR134" i="9"/>
  <c r="B7" i="9"/>
  <c r="D7" i="9" s="1"/>
  <c r="M7" i="9" s="1"/>
  <c r="AT250" i="8"/>
  <c r="AT251" i="8"/>
  <c r="AT252" i="8"/>
  <c r="AT253" i="8"/>
  <c r="AT254" i="8"/>
  <c r="AT255" i="8"/>
  <c r="AT256" i="8"/>
  <c r="AT257" i="8"/>
  <c r="AT258" i="8"/>
  <c r="AT259" i="8"/>
  <c r="AT260" i="8"/>
  <c r="AT261" i="8"/>
  <c r="AT249" i="8"/>
  <c r="AF434" i="8"/>
  <c r="AE434" i="8"/>
  <c r="AF433" i="8"/>
  <c r="AE433" i="8"/>
  <c r="AF432" i="8"/>
  <c r="AE432" i="8"/>
  <c r="AF431" i="8"/>
  <c r="AE431" i="8"/>
  <c r="AK336" i="8" s="1"/>
  <c r="AF430" i="8"/>
  <c r="AL335" i="8" s="1"/>
  <c r="AE430" i="8"/>
  <c r="AF429" i="8"/>
  <c r="AE429" i="8"/>
  <c r="AF428" i="8"/>
  <c r="AE428" i="8"/>
  <c r="AF427" i="8"/>
  <c r="AE427" i="8"/>
  <c r="AF426" i="8"/>
  <c r="AE426" i="8"/>
  <c r="AF425" i="8"/>
  <c r="AE425" i="8"/>
  <c r="AF424" i="8"/>
  <c r="AE424" i="8"/>
  <c r="AF423" i="8"/>
  <c r="AE423" i="8"/>
  <c r="AF422" i="8"/>
  <c r="AE422" i="8"/>
  <c r="AF421" i="8"/>
  <c r="AE421" i="8"/>
  <c r="AF420" i="8"/>
  <c r="AE420" i="8"/>
  <c r="AF419" i="8"/>
  <c r="AE419" i="8"/>
  <c r="AK330" i="8" s="1"/>
  <c r="AF418" i="8"/>
  <c r="AL329" i="8" s="1"/>
  <c r="AE418" i="8"/>
  <c r="AF417" i="8"/>
  <c r="AE417" i="8"/>
  <c r="AF416" i="8"/>
  <c r="AE416" i="8"/>
  <c r="AF415" i="8"/>
  <c r="AE415" i="8"/>
  <c r="AF414" i="8"/>
  <c r="AE414" i="8"/>
  <c r="AF413" i="8"/>
  <c r="AE413" i="8"/>
  <c r="AF412" i="8"/>
  <c r="AE412" i="8"/>
  <c r="AF411" i="8"/>
  <c r="AE411" i="8"/>
  <c r="AF410" i="8"/>
  <c r="AE410" i="8"/>
  <c r="AF409" i="8"/>
  <c r="AE409" i="8"/>
  <c r="AF408" i="8"/>
  <c r="AE408" i="8"/>
  <c r="AF407" i="8"/>
  <c r="AE407" i="8"/>
  <c r="AF406" i="8"/>
  <c r="AE406" i="8"/>
  <c r="AF405" i="8"/>
  <c r="AE405" i="8"/>
  <c r="AF404" i="8"/>
  <c r="AE404" i="8"/>
  <c r="AF403" i="8"/>
  <c r="AE403" i="8"/>
  <c r="AF402" i="8"/>
  <c r="AE402" i="8"/>
  <c r="AF401" i="8"/>
  <c r="AE401" i="8"/>
  <c r="AF400" i="8"/>
  <c r="AE400" i="8"/>
  <c r="AF399" i="8"/>
  <c r="AE399" i="8"/>
  <c r="AF398" i="8"/>
  <c r="AE398" i="8"/>
  <c r="AF397" i="8"/>
  <c r="AE397" i="8"/>
  <c r="AF396" i="8"/>
  <c r="AE396" i="8"/>
  <c r="AF395" i="8"/>
  <c r="AE395" i="8"/>
  <c r="AF394" i="8"/>
  <c r="AE394" i="8"/>
  <c r="AF393" i="8"/>
  <c r="AE393" i="8"/>
  <c r="AF392" i="8"/>
  <c r="AE392" i="8"/>
  <c r="AF391" i="8"/>
  <c r="AE391" i="8"/>
  <c r="AF390" i="8"/>
  <c r="AE390" i="8"/>
  <c r="AF389" i="8"/>
  <c r="AE389" i="8"/>
  <c r="AF388" i="8"/>
  <c r="AE388" i="8"/>
  <c r="AF387" i="8"/>
  <c r="AE387" i="8"/>
  <c r="AF386" i="8"/>
  <c r="AE386" i="8"/>
  <c r="AF385" i="8"/>
  <c r="AE385" i="8"/>
  <c r="AF384" i="8"/>
  <c r="AE384" i="8"/>
  <c r="AF383" i="8"/>
  <c r="AE383" i="8"/>
  <c r="AF382" i="8"/>
  <c r="AL312" i="8" s="1"/>
  <c r="AE382" i="8"/>
  <c r="AK312" i="8" s="1"/>
  <c r="AF381" i="8"/>
  <c r="AE381" i="8"/>
  <c r="AF380" i="8"/>
  <c r="AE380" i="8"/>
  <c r="AF379" i="8"/>
  <c r="AE379" i="8"/>
  <c r="AF378" i="8"/>
  <c r="AE378" i="8"/>
  <c r="AF377" i="8"/>
  <c r="AE377" i="8"/>
  <c r="AF376" i="8"/>
  <c r="AE376" i="8"/>
  <c r="AF375" i="8"/>
  <c r="AE375" i="8"/>
  <c r="AF374" i="8"/>
  <c r="AE374" i="8"/>
  <c r="AF373" i="8"/>
  <c r="AE373" i="8"/>
  <c r="AF372" i="8"/>
  <c r="AE372" i="8"/>
  <c r="AF371" i="8"/>
  <c r="AE371" i="8"/>
  <c r="AF370" i="8"/>
  <c r="AE370" i="8"/>
  <c r="AF369" i="8"/>
  <c r="AE369" i="8"/>
  <c r="AF368" i="8"/>
  <c r="AE368" i="8"/>
  <c r="AK304" i="8" s="1"/>
  <c r="AF367" i="8"/>
  <c r="AE367" i="8"/>
  <c r="AK303" i="8" s="1"/>
  <c r="AF366" i="8"/>
  <c r="AE366" i="8"/>
  <c r="AF365" i="8"/>
  <c r="AE365" i="8"/>
  <c r="AF364" i="8"/>
  <c r="AE364" i="8"/>
  <c r="AF363" i="8"/>
  <c r="AE363" i="8"/>
  <c r="AF362" i="8"/>
  <c r="AE362" i="8"/>
  <c r="AF361" i="8"/>
  <c r="AE361" i="8"/>
  <c r="AF360" i="8"/>
  <c r="AE360" i="8"/>
  <c r="AF359" i="8"/>
  <c r="AE359" i="8"/>
  <c r="AK301" i="8" s="1"/>
  <c r="AF358" i="8"/>
  <c r="AE358" i="8"/>
  <c r="AF357" i="8"/>
  <c r="AE357" i="8"/>
  <c r="AF356" i="8"/>
  <c r="AE356" i="8"/>
  <c r="AF355" i="8"/>
  <c r="AE355" i="8"/>
  <c r="AK297" i="8" s="1"/>
  <c r="AF354" i="8"/>
  <c r="AE354" i="8"/>
  <c r="AF353" i="8"/>
  <c r="AE353" i="8"/>
  <c r="AF352" i="8"/>
  <c r="AE352" i="8"/>
  <c r="AF351" i="8"/>
  <c r="AE351" i="8"/>
  <c r="AF350" i="8"/>
  <c r="AE350" i="8"/>
  <c r="AF349" i="8"/>
  <c r="AE349" i="8"/>
  <c r="AK308" i="8"/>
  <c r="AK302" i="8"/>
  <c r="AK298" i="8"/>
  <c r="AK339" i="8"/>
  <c r="AK343" i="8"/>
  <c r="AK342" i="8"/>
  <c r="AL303" i="8"/>
  <c r="AK341" i="8"/>
  <c r="AK335" i="8"/>
  <c r="AF348" i="8"/>
  <c r="AE348" i="8"/>
  <c r="AF347" i="8"/>
  <c r="AE347" i="8"/>
  <c r="AF346" i="8"/>
  <c r="AE346" i="8"/>
  <c r="AF345" i="8"/>
  <c r="AE345" i="8"/>
  <c r="AF344" i="8"/>
  <c r="AE344" i="8"/>
  <c r="AF343" i="8"/>
  <c r="AE343" i="8"/>
  <c r="AF342" i="8"/>
  <c r="AE342" i="8"/>
  <c r="AF341" i="8"/>
  <c r="AE341" i="8"/>
  <c r="AF340" i="8"/>
  <c r="AE340" i="8"/>
  <c r="AF339" i="8"/>
  <c r="AE339" i="8"/>
  <c r="AF338" i="8"/>
  <c r="AE338" i="8"/>
  <c r="AF337" i="8"/>
  <c r="AE337" i="8"/>
  <c r="AF336" i="8"/>
  <c r="AE336" i="8"/>
  <c r="AF335" i="8"/>
  <c r="AE335" i="8"/>
  <c r="AF334" i="8"/>
  <c r="AE334" i="8"/>
  <c r="AF333" i="8"/>
  <c r="AE333" i="8"/>
  <c r="AF332" i="8"/>
  <c r="AE332" i="8"/>
  <c r="AF331" i="8"/>
  <c r="AE331" i="8"/>
  <c r="AF330" i="8"/>
  <c r="AE330" i="8"/>
  <c r="AF329" i="8"/>
  <c r="AE329" i="8"/>
  <c r="AF328" i="8"/>
  <c r="AE328" i="8"/>
  <c r="AF327" i="8"/>
  <c r="AE327" i="8"/>
  <c r="AF326" i="8"/>
  <c r="AE326" i="8"/>
  <c r="AF325" i="8"/>
  <c r="AE325" i="8"/>
  <c r="AK273" i="8"/>
  <c r="AK329" i="8"/>
  <c r="AK305" i="8"/>
  <c r="AL299" i="8"/>
  <c r="AK299" i="8"/>
  <c r="AF324" i="8"/>
  <c r="AE324" i="8"/>
  <c r="AK284" i="8" s="1"/>
  <c r="AF323" i="8"/>
  <c r="AE323" i="8"/>
  <c r="AK283" i="8" s="1"/>
  <c r="AF322" i="8"/>
  <c r="AL282" i="8" s="1"/>
  <c r="AE322" i="8"/>
  <c r="AK282" i="8" s="1"/>
  <c r="AF321" i="8"/>
  <c r="AE321" i="8"/>
  <c r="AF320" i="8"/>
  <c r="AE320" i="8"/>
  <c r="AF319" i="8"/>
  <c r="AE319" i="8"/>
  <c r="AK279" i="8" s="1"/>
  <c r="AF318" i="8"/>
  <c r="AE318" i="8"/>
  <c r="AF317" i="8"/>
  <c r="AE317" i="8"/>
  <c r="AF316" i="8"/>
  <c r="AE316" i="8"/>
  <c r="AF315" i="8"/>
  <c r="AE315" i="8"/>
  <c r="AF314" i="8"/>
  <c r="AE314" i="8"/>
  <c r="AF313" i="8"/>
  <c r="AE313" i="8"/>
  <c r="AL350" i="8"/>
  <c r="AK350" i="8"/>
  <c r="AK347" i="8"/>
  <c r="AL344" i="8"/>
  <c r="AK344" i="8"/>
  <c r="AL340" i="8"/>
  <c r="AK340" i="8"/>
  <c r="AN340" i="8" s="1"/>
  <c r="AL336" i="8"/>
  <c r="AL330" i="8"/>
  <c r="AL305" i="8"/>
  <c r="AL301" i="8"/>
  <c r="AL297" i="8"/>
  <c r="AL349" i="8"/>
  <c r="AK349" i="8"/>
  <c r="AL348" i="8"/>
  <c r="AK348" i="8"/>
  <c r="AL347" i="8"/>
  <c r="AL295" i="8"/>
  <c r="AL346" i="8"/>
  <c r="AK346" i="8"/>
  <c r="AL345" i="8"/>
  <c r="AK345" i="8"/>
  <c r="AL343" i="8"/>
  <c r="AL342" i="8"/>
  <c r="AL341" i="8"/>
  <c r="AL339" i="8"/>
  <c r="AL290" i="8"/>
  <c r="AK290" i="8"/>
  <c r="AL334" i="8"/>
  <c r="AK334" i="8"/>
  <c r="AN333" i="8" s="1"/>
  <c r="AL284" i="8"/>
  <c r="AL283" i="8"/>
  <c r="AL279" i="8"/>
  <c r="AF312" i="8"/>
  <c r="AL278" i="8" s="1"/>
  <c r="AE312" i="8"/>
  <c r="AK278" i="8" s="1"/>
  <c r="AF311" i="8"/>
  <c r="AL277" i="8" s="1"/>
  <c r="AE311" i="8"/>
  <c r="AF310" i="8"/>
  <c r="AE310" i="8"/>
  <c r="AF309" i="8"/>
  <c r="AL275" i="8" s="1"/>
  <c r="AE309" i="8"/>
  <c r="AK275" i="8" s="1"/>
  <c r="AL308" i="8"/>
  <c r="AF308" i="8"/>
  <c r="AE308" i="8"/>
  <c r="AF307" i="8"/>
  <c r="AL273" i="8" s="1"/>
  <c r="AE307" i="8"/>
  <c r="AF306" i="8"/>
  <c r="AE306" i="8"/>
  <c r="AF305" i="8"/>
  <c r="AE305" i="8"/>
  <c r="AL304" i="8"/>
  <c r="AF304" i="8"/>
  <c r="AE304" i="8"/>
  <c r="AF303" i="8"/>
  <c r="AE303" i="8"/>
  <c r="AL302" i="8"/>
  <c r="AF302" i="8"/>
  <c r="AE302" i="8"/>
  <c r="AF301" i="8"/>
  <c r="AE301" i="8"/>
  <c r="AF300" i="8"/>
  <c r="AL272" i="8" s="1"/>
  <c r="AE300" i="8"/>
  <c r="AK272" i="8" s="1"/>
  <c r="AF299" i="8"/>
  <c r="AL271" i="8" s="1"/>
  <c r="AE299" i="8"/>
  <c r="AL298" i="8"/>
  <c r="AF298" i="8"/>
  <c r="AE298" i="8"/>
  <c r="AK270" i="8" s="1"/>
  <c r="AF297" i="8"/>
  <c r="AL269" i="8" s="1"/>
  <c r="AE297" i="8"/>
  <c r="AK269" i="8" s="1"/>
  <c r="AF296" i="8"/>
  <c r="AE296" i="8"/>
  <c r="AK268" i="8" s="1"/>
  <c r="AK295" i="8"/>
  <c r="AF295" i="8"/>
  <c r="AL267" i="8" s="1"/>
  <c r="AE295" i="8"/>
  <c r="AK267" i="8" s="1"/>
  <c r="AF294" i="8"/>
  <c r="AE294" i="8"/>
  <c r="AF293" i="8"/>
  <c r="AE293" i="8"/>
  <c r="AF292" i="8"/>
  <c r="AE292" i="8"/>
  <c r="AF291" i="8"/>
  <c r="AE291" i="8"/>
  <c r="AF290" i="8"/>
  <c r="AE290" i="8"/>
  <c r="AF289" i="8"/>
  <c r="AE289" i="8"/>
  <c r="AF288" i="8"/>
  <c r="AL266" i="8" s="1"/>
  <c r="AE288" i="8"/>
  <c r="AK266" i="8" s="1"/>
  <c r="AF287" i="8"/>
  <c r="AL265" i="8" s="1"/>
  <c r="AE287" i="8"/>
  <c r="AK265" i="8" s="1"/>
  <c r="AF286" i="8"/>
  <c r="AE286" i="8"/>
  <c r="AF285" i="8"/>
  <c r="AL263" i="8" s="1"/>
  <c r="AE285" i="8"/>
  <c r="AK263" i="8" s="1"/>
  <c r="AF284" i="8"/>
  <c r="AL262" i="8" s="1"/>
  <c r="AE284" i="8"/>
  <c r="AK262" i="8" s="1"/>
  <c r="AF283" i="8"/>
  <c r="AL261" i="8" s="1"/>
  <c r="AE283" i="8"/>
  <c r="AK261" i="8" s="1"/>
  <c r="AF282" i="8"/>
  <c r="AE282" i="8"/>
  <c r="AF281" i="8"/>
  <c r="AE281" i="8"/>
  <c r="AF280" i="8"/>
  <c r="AE280" i="8"/>
  <c r="AF279" i="8"/>
  <c r="AE279" i="8"/>
  <c r="AF278" i="8"/>
  <c r="AE278" i="8"/>
  <c r="AK277" i="8"/>
  <c r="AF277" i="8"/>
  <c r="AE277" i="8"/>
  <c r="AL276" i="8"/>
  <c r="AK276" i="8"/>
  <c r="AF276" i="8"/>
  <c r="AL260" i="8" s="1"/>
  <c r="AE276" i="8"/>
  <c r="AK260" i="8" s="1"/>
  <c r="AF275" i="8"/>
  <c r="AL259" i="8" s="1"/>
  <c r="AE275" i="8"/>
  <c r="AK259" i="8" s="1"/>
  <c r="AL274" i="8"/>
  <c r="AK274" i="8"/>
  <c r="AF274" i="8"/>
  <c r="AE274" i="8"/>
  <c r="AK258" i="8" s="1"/>
  <c r="AF273" i="8"/>
  <c r="AL257" i="8" s="1"/>
  <c r="AE273" i="8"/>
  <c r="AK257" i="8" s="1"/>
  <c r="AF272" i="8"/>
  <c r="AE272" i="8"/>
  <c r="AK271" i="8"/>
  <c r="AF271" i="8"/>
  <c r="AL255" i="8" s="1"/>
  <c r="AE271" i="8"/>
  <c r="AK255" i="8" s="1"/>
  <c r="AL270" i="8"/>
  <c r="AF270" i="8"/>
  <c r="AE270" i="8"/>
  <c r="AF269" i="8"/>
  <c r="AE269" i="8"/>
  <c r="AL268" i="8"/>
  <c r="AF268" i="8"/>
  <c r="AE268" i="8"/>
  <c r="AF267" i="8"/>
  <c r="AE267" i="8"/>
  <c r="AF266" i="8"/>
  <c r="AE266" i="8"/>
  <c r="AF265" i="8"/>
  <c r="AE265" i="8"/>
  <c r="AL264" i="8"/>
  <c r="AK264" i="8"/>
  <c r="AF264" i="8"/>
  <c r="AL254" i="8" s="1"/>
  <c r="AE264" i="8"/>
  <c r="AK254" i="8" s="1"/>
  <c r="AF263" i="8"/>
  <c r="AL253" i="8" s="1"/>
  <c r="AE263" i="8"/>
  <c r="AK253" i="8" s="1"/>
  <c r="AF262" i="8"/>
  <c r="AL252" i="8" s="1"/>
  <c r="AE262" i="8"/>
  <c r="AF261" i="8"/>
  <c r="AL251" i="8" s="1"/>
  <c r="AE261" i="8"/>
  <c r="AK251" i="8" s="1"/>
  <c r="AF260" i="8"/>
  <c r="AL250" i="8" s="1"/>
  <c r="AE260" i="8"/>
  <c r="AK250" i="8" s="1"/>
  <c r="AF259" i="8"/>
  <c r="AL249" i="8" s="1"/>
  <c r="AE259" i="8"/>
  <c r="AK249" i="8" s="1"/>
  <c r="AL258" i="8"/>
  <c r="AF258" i="8"/>
  <c r="AE258" i="8"/>
  <c r="AF257" i="8"/>
  <c r="AE257" i="8"/>
  <c r="AL256" i="8"/>
  <c r="AK256" i="8"/>
  <c r="AF256" i="8"/>
  <c r="AE256" i="8"/>
  <c r="AF255" i="8"/>
  <c r="AE255" i="8"/>
  <c r="AF254" i="8"/>
  <c r="AE254" i="8"/>
  <c r="AF253" i="8"/>
  <c r="AE253" i="8"/>
  <c r="AK252" i="8"/>
  <c r="AF252" i="8"/>
  <c r="AE252" i="8"/>
  <c r="AF251" i="8"/>
  <c r="AE251" i="8"/>
  <c r="AF250" i="8"/>
  <c r="AE250" i="8"/>
  <c r="AF249" i="8"/>
  <c r="AE249" i="8"/>
  <c r="AF248" i="8"/>
  <c r="AE248" i="8"/>
  <c r="AF247" i="8"/>
  <c r="AE247" i="8"/>
  <c r="AU7" i="8"/>
  <c r="AU8" i="8"/>
  <c r="AU9" i="8"/>
  <c r="AU10" i="8"/>
  <c r="AU11" i="8"/>
  <c r="AU12" i="8"/>
  <c r="AU13" i="8"/>
  <c r="AU14" i="8"/>
  <c r="AU15" i="8"/>
  <c r="AU16" i="8"/>
  <c r="AU17" i="8"/>
  <c r="AU18" i="8"/>
  <c r="AU19" i="8"/>
  <c r="AU20" i="8"/>
  <c r="AU21" i="8"/>
  <c r="AU22" i="8"/>
  <c r="AU6" i="8"/>
  <c r="AL49" i="8"/>
  <c r="AL72" i="8"/>
  <c r="AK11" i="8"/>
  <c r="AE5" i="8"/>
  <c r="AF5" i="8"/>
  <c r="AE6" i="8"/>
  <c r="AF6" i="8"/>
  <c r="AE7" i="8"/>
  <c r="AF7" i="8"/>
  <c r="AE8" i="8"/>
  <c r="AF8" i="8"/>
  <c r="AE9" i="8"/>
  <c r="AF9" i="8"/>
  <c r="AE10" i="8"/>
  <c r="AF10" i="8"/>
  <c r="AE11" i="8"/>
  <c r="AF11" i="8"/>
  <c r="AE12" i="8"/>
  <c r="AF12" i="8"/>
  <c r="AE13" i="8"/>
  <c r="AF13" i="8"/>
  <c r="AE14" i="8"/>
  <c r="AF14" i="8"/>
  <c r="AE15" i="8"/>
  <c r="AF15" i="8"/>
  <c r="AE16" i="8"/>
  <c r="AK6" i="8" s="1"/>
  <c r="AF16" i="8"/>
  <c r="AL6" i="8" s="1"/>
  <c r="AE17" i="8"/>
  <c r="AK7" i="8" s="1"/>
  <c r="AF17" i="8"/>
  <c r="AL7" i="8" s="1"/>
  <c r="AE18" i="8"/>
  <c r="AK8" i="8" s="1"/>
  <c r="AF18" i="8"/>
  <c r="AL8" i="8" s="1"/>
  <c r="AE19" i="8"/>
  <c r="AK9" i="8" s="1"/>
  <c r="AF19" i="8"/>
  <c r="AL9" i="8" s="1"/>
  <c r="AE20" i="8"/>
  <c r="AK10" i="8" s="1"/>
  <c r="AF20" i="8"/>
  <c r="AL10" i="8" s="1"/>
  <c r="AE21" i="8"/>
  <c r="AF21" i="8"/>
  <c r="AL11" i="8" s="1"/>
  <c r="AE22" i="8"/>
  <c r="AF22" i="8"/>
  <c r="AE23" i="8"/>
  <c r="AF23" i="8"/>
  <c r="AE24" i="8"/>
  <c r="AF24" i="8"/>
  <c r="AE25" i="8"/>
  <c r="AF25" i="8"/>
  <c r="AE26" i="8"/>
  <c r="AF26" i="8"/>
  <c r="AE27" i="8"/>
  <c r="AF27" i="8"/>
  <c r="AE28" i="8"/>
  <c r="AK12" i="8" s="1"/>
  <c r="AF28" i="8"/>
  <c r="AL12" i="8" s="1"/>
  <c r="AE29" i="8"/>
  <c r="AK13" i="8" s="1"/>
  <c r="AF29" i="8"/>
  <c r="AL13" i="8" s="1"/>
  <c r="AE30" i="8"/>
  <c r="AK14" i="8" s="1"/>
  <c r="AF30" i="8"/>
  <c r="AL14" i="8" s="1"/>
  <c r="AE31" i="8"/>
  <c r="AK15" i="8" s="1"/>
  <c r="AF31" i="8"/>
  <c r="AL15" i="8" s="1"/>
  <c r="AE32" i="8"/>
  <c r="AK16" i="8" s="1"/>
  <c r="AF32" i="8"/>
  <c r="AL16" i="8" s="1"/>
  <c r="AE33" i="8"/>
  <c r="AK17" i="8" s="1"/>
  <c r="AF33" i="8"/>
  <c r="AL17" i="8" s="1"/>
  <c r="AE34" i="8"/>
  <c r="AF34" i="8"/>
  <c r="AE35" i="8"/>
  <c r="AF35" i="8"/>
  <c r="AE36" i="8"/>
  <c r="AF36" i="8"/>
  <c r="AE37" i="8"/>
  <c r="AF37" i="8"/>
  <c r="AE38" i="8"/>
  <c r="AF38" i="8"/>
  <c r="AE39" i="8"/>
  <c r="AF39" i="8"/>
  <c r="AE40" i="8"/>
  <c r="AK18" i="8" s="1"/>
  <c r="AF40" i="8"/>
  <c r="AL18" i="8" s="1"/>
  <c r="AE41" i="8"/>
  <c r="AK19" i="8" s="1"/>
  <c r="AF41" i="8"/>
  <c r="AL19" i="8" s="1"/>
  <c r="AE42" i="8"/>
  <c r="AK20" i="8" s="1"/>
  <c r="AF42" i="8"/>
  <c r="AL20" i="8" s="1"/>
  <c r="AE43" i="8"/>
  <c r="AK21" i="8" s="1"/>
  <c r="AF43" i="8"/>
  <c r="AL21" i="8" s="1"/>
  <c r="AE44" i="8"/>
  <c r="AK22" i="8" s="1"/>
  <c r="AF44" i="8"/>
  <c r="AL22" i="8" s="1"/>
  <c r="AE45" i="8"/>
  <c r="AK23" i="8" s="1"/>
  <c r="AF45" i="8"/>
  <c r="AL23" i="8" s="1"/>
  <c r="AE46" i="8"/>
  <c r="AF46" i="8"/>
  <c r="AE47" i="8"/>
  <c r="AF47" i="8"/>
  <c r="AE48" i="8"/>
  <c r="AF48" i="8"/>
  <c r="AE49" i="8"/>
  <c r="AF49" i="8"/>
  <c r="AE50" i="8"/>
  <c r="AF50" i="8"/>
  <c r="AE51" i="8"/>
  <c r="AF51" i="8"/>
  <c r="AE52" i="8"/>
  <c r="AK24" i="8" s="1"/>
  <c r="AF52" i="8"/>
  <c r="AL24" i="8" s="1"/>
  <c r="AE53" i="8"/>
  <c r="AK25" i="8" s="1"/>
  <c r="AF53" i="8"/>
  <c r="AL25" i="8" s="1"/>
  <c r="AO24" i="8" s="1"/>
  <c r="AE54" i="8"/>
  <c r="AK26" i="8" s="1"/>
  <c r="AF54" i="8"/>
  <c r="AL26" i="8" s="1"/>
  <c r="AE55" i="8"/>
  <c r="AK27" i="8" s="1"/>
  <c r="AF55" i="8"/>
  <c r="AL27" i="8" s="1"/>
  <c r="AE56" i="8"/>
  <c r="AK28" i="8" s="1"/>
  <c r="AF56" i="8"/>
  <c r="AL28" i="8" s="1"/>
  <c r="AE57" i="8"/>
  <c r="AK29" i="8" s="1"/>
  <c r="AF57" i="8"/>
  <c r="AL29" i="8" s="1"/>
  <c r="AE58" i="8"/>
  <c r="AF58" i="8"/>
  <c r="AE59" i="8"/>
  <c r="AF59" i="8"/>
  <c r="AE60" i="8"/>
  <c r="AF60" i="8"/>
  <c r="AE61" i="8"/>
  <c r="AF61" i="8"/>
  <c r="AE62" i="8"/>
  <c r="AF62" i="8"/>
  <c r="AE63" i="8"/>
  <c r="AF63" i="8"/>
  <c r="AE64" i="8"/>
  <c r="AK30" i="8" s="1"/>
  <c r="AF64" i="8"/>
  <c r="AL30" i="8" s="1"/>
  <c r="AE65" i="8"/>
  <c r="AK31" i="8" s="1"/>
  <c r="AF65" i="8"/>
  <c r="AL31" i="8" s="1"/>
  <c r="AE66" i="8"/>
  <c r="AK32" i="8" s="1"/>
  <c r="AF66" i="8"/>
  <c r="AL32" i="8" s="1"/>
  <c r="AE67" i="8"/>
  <c r="AK33" i="8" s="1"/>
  <c r="AF67" i="8"/>
  <c r="AL33" i="8" s="1"/>
  <c r="AE68" i="8"/>
  <c r="AK34" i="8" s="1"/>
  <c r="AF68" i="8"/>
  <c r="AL34" i="8" s="1"/>
  <c r="AE69" i="8"/>
  <c r="AK35" i="8" s="1"/>
  <c r="AF69" i="8"/>
  <c r="AL35" i="8" s="1"/>
  <c r="AE70" i="8"/>
  <c r="AF70" i="8"/>
  <c r="AE71" i="8"/>
  <c r="AF71" i="8"/>
  <c r="AE72" i="8"/>
  <c r="AF72" i="8"/>
  <c r="AE73" i="8"/>
  <c r="AF73" i="8"/>
  <c r="AE74" i="8"/>
  <c r="AF74" i="8"/>
  <c r="AE75" i="8"/>
  <c r="AF75" i="8"/>
  <c r="AE76" i="8"/>
  <c r="AK36" i="8" s="1"/>
  <c r="AF76" i="8"/>
  <c r="AL36" i="8" s="1"/>
  <c r="AE77" i="8"/>
  <c r="AK37" i="8" s="1"/>
  <c r="AF77" i="8"/>
  <c r="AL37" i="8" s="1"/>
  <c r="AE78" i="8"/>
  <c r="AK38" i="8" s="1"/>
  <c r="AF78" i="8"/>
  <c r="AL38" i="8" s="1"/>
  <c r="AE79" i="8"/>
  <c r="AK39" i="8" s="1"/>
  <c r="AF79" i="8"/>
  <c r="AL39" i="8" s="1"/>
  <c r="AE80" i="8"/>
  <c r="AK40" i="8" s="1"/>
  <c r="AF80" i="8"/>
  <c r="AL40" i="8" s="1"/>
  <c r="AE81" i="8"/>
  <c r="AK41" i="8" s="1"/>
  <c r="AF81" i="8"/>
  <c r="AL41" i="8" s="1"/>
  <c r="AE82" i="8"/>
  <c r="AF82" i="8"/>
  <c r="AE83" i="8"/>
  <c r="AF83" i="8"/>
  <c r="AE84" i="8"/>
  <c r="AF84" i="8"/>
  <c r="AE85" i="8"/>
  <c r="AF85" i="8"/>
  <c r="AE86" i="8"/>
  <c r="AF86" i="8"/>
  <c r="AE87" i="8"/>
  <c r="AF87" i="8"/>
  <c r="AE88" i="8"/>
  <c r="AK42" i="8" s="1"/>
  <c r="AF88" i="8"/>
  <c r="AL42" i="8" s="1"/>
  <c r="AE89" i="8"/>
  <c r="AK43" i="8" s="1"/>
  <c r="AF89" i="8"/>
  <c r="AL43" i="8" s="1"/>
  <c r="AE90" i="8"/>
  <c r="AK44" i="8" s="1"/>
  <c r="AF90" i="8"/>
  <c r="AL44" i="8" s="1"/>
  <c r="AE91" i="8"/>
  <c r="AK45" i="8" s="1"/>
  <c r="AF91" i="8"/>
  <c r="AL45" i="8" s="1"/>
  <c r="AE92" i="8"/>
  <c r="AK46" i="8" s="1"/>
  <c r="AF92" i="8"/>
  <c r="AL46" i="8" s="1"/>
  <c r="AE93" i="8"/>
  <c r="AK47" i="8" s="1"/>
  <c r="AF93" i="8"/>
  <c r="AL47" i="8" s="1"/>
  <c r="AE94" i="8"/>
  <c r="AF94" i="8"/>
  <c r="AE95" i="8"/>
  <c r="AF95" i="8"/>
  <c r="AE96" i="8"/>
  <c r="AF96" i="8"/>
  <c r="AE97" i="8"/>
  <c r="AF97" i="8"/>
  <c r="AE98" i="8"/>
  <c r="AF98" i="8"/>
  <c r="AE99" i="8"/>
  <c r="AF99" i="8"/>
  <c r="AE100" i="8"/>
  <c r="AK48" i="8" s="1"/>
  <c r="AF100" i="8"/>
  <c r="AL48" i="8" s="1"/>
  <c r="AE101" i="8"/>
  <c r="AK49" i="8" s="1"/>
  <c r="AF101" i="8"/>
  <c r="AE102" i="8"/>
  <c r="AK50" i="8" s="1"/>
  <c r="AF102" i="8"/>
  <c r="AL50" i="8" s="1"/>
  <c r="AE103" i="8"/>
  <c r="AK51" i="8" s="1"/>
  <c r="AF103" i="8"/>
  <c r="AL51" i="8" s="1"/>
  <c r="AE104" i="8"/>
  <c r="AK52" i="8" s="1"/>
  <c r="AF104" i="8"/>
  <c r="AL52" i="8" s="1"/>
  <c r="AE105" i="8"/>
  <c r="AK53" i="8" s="1"/>
  <c r="AF105" i="8"/>
  <c r="AL53" i="8" s="1"/>
  <c r="AO48" i="8" s="1"/>
  <c r="AE106" i="8"/>
  <c r="AF106" i="8"/>
  <c r="AE107" i="8"/>
  <c r="AF107" i="8"/>
  <c r="AE108" i="8"/>
  <c r="AF108" i="8"/>
  <c r="AE109" i="8"/>
  <c r="AF109" i="8"/>
  <c r="AE110" i="8"/>
  <c r="AF110" i="8"/>
  <c r="AE111" i="8"/>
  <c r="AF111" i="8"/>
  <c r="AE112" i="8"/>
  <c r="AK54" i="8" s="1"/>
  <c r="AF112" i="8"/>
  <c r="AL54" i="8" s="1"/>
  <c r="AE113" i="8"/>
  <c r="AK55" i="8" s="1"/>
  <c r="AF113" i="8"/>
  <c r="AL55" i="8" s="1"/>
  <c r="AE114" i="8"/>
  <c r="AK56" i="8" s="1"/>
  <c r="AF114" i="8"/>
  <c r="AL56" i="8" s="1"/>
  <c r="AE115" i="8"/>
  <c r="AK57" i="8" s="1"/>
  <c r="AF115" i="8"/>
  <c r="AL57" i="8" s="1"/>
  <c r="AE116" i="8"/>
  <c r="AK58" i="8" s="1"/>
  <c r="AF116" i="8"/>
  <c r="AL58" i="8" s="1"/>
  <c r="AE117" i="8"/>
  <c r="AK59" i="8" s="1"/>
  <c r="AF117" i="8"/>
  <c r="AL59" i="8" s="1"/>
  <c r="AE118" i="8"/>
  <c r="AF118" i="8"/>
  <c r="AE119" i="8"/>
  <c r="AF119" i="8"/>
  <c r="AE120" i="8"/>
  <c r="AF120" i="8"/>
  <c r="AE121" i="8"/>
  <c r="AF121" i="8"/>
  <c r="AE122" i="8"/>
  <c r="AF122" i="8"/>
  <c r="AE123" i="8"/>
  <c r="AF123" i="8"/>
  <c r="AE124" i="8"/>
  <c r="AK60" i="8" s="1"/>
  <c r="AF124" i="8"/>
  <c r="AL60" i="8" s="1"/>
  <c r="AE125" i="8"/>
  <c r="AK61" i="8" s="1"/>
  <c r="AF125" i="8"/>
  <c r="AL61" i="8" s="1"/>
  <c r="AE126" i="8"/>
  <c r="AK62" i="8" s="1"/>
  <c r="AF126" i="8"/>
  <c r="AL62" i="8" s="1"/>
  <c r="AE127" i="8"/>
  <c r="AK63" i="8" s="1"/>
  <c r="AF127" i="8"/>
  <c r="AL63" i="8" s="1"/>
  <c r="AO60" i="8" s="1"/>
  <c r="AE128" i="8"/>
  <c r="AK64" i="8" s="1"/>
  <c r="AF128" i="8"/>
  <c r="AL64" i="8" s="1"/>
  <c r="AE129" i="8"/>
  <c r="AK65" i="8" s="1"/>
  <c r="AF129" i="8"/>
  <c r="AL65" i="8" s="1"/>
  <c r="AE130" i="8"/>
  <c r="AF130" i="8"/>
  <c r="AE131" i="8"/>
  <c r="AF131" i="8"/>
  <c r="AE132" i="8"/>
  <c r="AF132" i="8"/>
  <c r="AE133" i="8"/>
  <c r="AF133" i="8"/>
  <c r="AE134" i="8"/>
  <c r="AF134" i="8"/>
  <c r="AE135" i="8"/>
  <c r="AF135" i="8"/>
  <c r="AE136" i="8"/>
  <c r="AK66" i="8" s="1"/>
  <c r="AF136" i="8"/>
  <c r="AL66" i="8" s="1"/>
  <c r="AE137" i="8"/>
  <c r="AK67" i="8" s="1"/>
  <c r="AF137" i="8"/>
  <c r="AL67" i="8" s="1"/>
  <c r="AE138" i="8"/>
  <c r="AK68" i="8" s="1"/>
  <c r="AF138" i="8"/>
  <c r="AL68" i="8" s="1"/>
  <c r="AE139" i="8"/>
  <c r="AK69" i="8" s="1"/>
  <c r="AF139" i="8"/>
  <c r="AL69" i="8" s="1"/>
  <c r="AE140" i="8"/>
  <c r="AK70" i="8" s="1"/>
  <c r="AF140" i="8"/>
  <c r="AL70" i="8" s="1"/>
  <c r="AE141" i="8"/>
  <c r="AK71" i="8" s="1"/>
  <c r="AF141" i="8"/>
  <c r="AL71" i="8" s="1"/>
  <c r="AE142" i="8"/>
  <c r="AF142" i="8"/>
  <c r="AE143" i="8"/>
  <c r="AF143" i="8"/>
  <c r="AE144" i="8"/>
  <c r="AF144" i="8"/>
  <c r="AE145" i="8"/>
  <c r="AF145" i="8"/>
  <c r="AE146" i="8"/>
  <c r="AF146" i="8"/>
  <c r="AE147" i="8"/>
  <c r="AF147" i="8"/>
  <c r="AE148" i="8"/>
  <c r="AK72" i="8" s="1"/>
  <c r="AF148" i="8"/>
  <c r="AE149" i="8"/>
  <c r="AK73" i="8" s="1"/>
  <c r="AF149" i="8"/>
  <c r="AL73" i="8" s="1"/>
  <c r="AE150" i="8"/>
  <c r="AK74" i="8" s="1"/>
  <c r="AF150" i="8"/>
  <c r="AL74" i="8" s="1"/>
  <c r="AE151" i="8"/>
  <c r="AK75" i="8" s="1"/>
  <c r="AF151" i="8"/>
  <c r="AL75" i="8" s="1"/>
  <c r="AE152" i="8"/>
  <c r="AK76" i="8" s="1"/>
  <c r="AF152" i="8"/>
  <c r="AL76" i="8" s="1"/>
  <c r="AE153" i="8"/>
  <c r="AK77" i="8" s="1"/>
  <c r="AF153" i="8"/>
  <c r="AL77" i="8" s="1"/>
  <c r="AE154" i="8"/>
  <c r="AF154" i="8"/>
  <c r="AE155" i="8"/>
  <c r="AF155" i="8"/>
  <c r="AE156" i="8"/>
  <c r="AF156" i="8"/>
  <c r="AE157" i="8"/>
  <c r="AF157" i="8"/>
  <c r="AE158" i="8"/>
  <c r="AF158" i="8"/>
  <c r="AE159" i="8"/>
  <c r="AF159" i="8"/>
  <c r="AE160" i="8"/>
  <c r="AK78" i="8" s="1"/>
  <c r="AF160" i="8"/>
  <c r="AL78" i="8" s="1"/>
  <c r="AE161" i="8"/>
  <c r="AK79" i="8" s="1"/>
  <c r="AF161" i="8"/>
  <c r="AL79" i="8" s="1"/>
  <c r="AE162" i="8"/>
  <c r="AK80" i="8" s="1"/>
  <c r="AF162" i="8"/>
  <c r="AL80" i="8" s="1"/>
  <c r="AE163" i="8"/>
  <c r="AK81" i="8" s="1"/>
  <c r="AF163" i="8"/>
  <c r="AL81" i="8" s="1"/>
  <c r="AE164" i="8"/>
  <c r="AK82" i="8" s="1"/>
  <c r="AF164" i="8"/>
  <c r="AL82" i="8" s="1"/>
  <c r="AE165" i="8"/>
  <c r="AK83" i="8" s="1"/>
  <c r="AF165" i="8"/>
  <c r="AL83" i="8" s="1"/>
  <c r="AE166" i="8"/>
  <c r="AF166" i="8"/>
  <c r="AE167" i="8"/>
  <c r="AF167" i="8"/>
  <c r="AE168" i="8"/>
  <c r="AF168" i="8"/>
  <c r="AE169" i="8"/>
  <c r="AF169" i="8"/>
  <c r="AE170" i="8"/>
  <c r="AF170" i="8"/>
  <c r="AE171" i="8"/>
  <c r="AF171" i="8"/>
  <c r="AE172" i="8"/>
  <c r="AK84" i="8" s="1"/>
  <c r="AF172" i="8"/>
  <c r="AL84" i="8" s="1"/>
  <c r="AO84" i="8" s="1"/>
  <c r="AE173" i="8"/>
  <c r="AK85" i="8" s="1"/>
  <c r="AF173" i="8"/>
  <c r="AL85" i="8" s="1"/>
  <c r="AE174" i="8"/>
  <c r="AF174" i="8"/>
  <c r="AE175" i="8"/>
  <c r="AK86" i="8" s="1"/>
  <c r="AF175" i="8"/>
  <c r="AL86" i="8" s="1"/>
  <c r="AE176" i="8"/>
  <c r="AK87" i="8" s="1"/>
  <c r="AF176" i="8"/>
  <c r="AL87" i="8" s="1"/>
  <c r="AE177" i="8"/>
  <c r="AK88" i="8" s="1"/>
  <c r="AF177" i="8"/>
  <c r="AL88" i="8" s="1"/>
  <c r="AE178" i="8"/>
  <c r="AK89" i="8" s="1"/>
  <c r="AF178" i="8"/>
  <c r="AL89" i="8" s="1"/>
  <c r="AE179" i="8"/>
  <c r="AF179" i="8"/>
  <c r="AE180" i="8"/>
  <c r="AF180" i="8"/>
  <c r="AE181" i="8"/>
  <c r="AF181" i="8"/>
  <c r="AE182" i="8"/>
  <c r="AF182" i="8"/>
  <c r="AE183" i="8"/>
  <c r="AF183" i="8"/>
  <c r="AE184" i="8"/>
  <c r="AF184" i="8"/>
  <c r="AE185" i="8"/>
  <c r="AK90" i="8" s="1"/>
  <c r="AF185" i="8"/>
  <c r="AL90" i="8" s="1"/>
  <c r="AE186" i="8"/>
  <c r="AK91" i="8" s="1"/>
  <c r="AF186" i="8"/>
  <c r="AL91" i="8" s="1"/>
  <c r="AE187" i="8"/>
  <c r="AK92" i="8" s="1"/>
  <c r="AF187" i="8"/>
  <c r="AL92" i="8" s="1"/>
  <c r="AE188" i="8"/>
  <c r="AK93" i="8" s="1"/>
  <c r="AF188" i="8"/>
  <c r="AL93" i="8" s="1"/>
  <c r="AE189" i="8"/>
  <c r="AK94" i="8" s="1"/>
  <c r="AF189" i="8"/>
  <c r="AL94" i="8" s="1"/>
  <c r="AE190" i="8"/>
  <c r="AK95" i="8" s="1"/>
  <c r="AF190" i="8"/>
  <c r="AL95" i="8" s="1"/>
  <c r="AE191" i="8"/>
  <c r="AF191" i="8"/>
  <c r="AE192" i="8"/>
  <c r="AF192" i="8"/>
  <c r="AE193" i="8"/>
  <c r="AF193" i="8"/>
  <c r="AE194" i="8"/>
  <c r="AF194" i="8"/>
  <c r="AE195" i="8"/>
  <c r="AF195" i="8"/>
  <c r="AE196" i="8"/>
  <c r="AF196" i="8"/>
  <c r="AE197" i="8"/>
  <c r="AK96" i="8" s="1"/>
  <c r="AF197" i="8"/>
  <c r="AL96" i="8" s="1"/>
  <c r="AO96" i="8" s="1"/>
  <c r="AE198" i="8"/>
  <c r="AK97" i="8" s="1"/>
  <c r="AF198" i="8"/>
  <c r="AL97" i="8" s="1"/>
  <c r="AE199" i="8"/>
  <c r="AK98" i="8" s="1"/>
  <c r="AF199" i="8"/>
  <c r="AL98" i="8" s="1"/>
  <c r="AE200" i="8"/>
  <c r="AK99" i="8" s="1"/>
  <c r="AF200" i="8"/>
  <c r="AL99" i="8" s="1"/>
  <c r="AE201" i="8"/>
  <c r="AK100" i="8" s="1"/>
  <c r="AF201" i="8"/>
  <c r="AL100" i="8" s="1"/>
  <c r="AE202" i="8"/>
  <c r="AK101" i="8" s="1"/>
  <c r="AF202" i="8"/>
  <c r="AL101" i="8" s="1"/>
  <c r="AE203" i="8"/>
  <c r="AF203" i="8"/>
  <c r="AE204" i="8"/>
  <c r="AF204" i="8"/>
  <c r="AE205" i="8"/>
  <c r="AF205" i="8"/>
  <c r="AE206" i="8"/>
  <c r="AF206" i="8"/>
  <c r="AE207" i="8"/>
  <c r="AF207" i="8"/>
  <c r="AE208" i="8"/>
  <c r="AF208" i="8"/>
  <c r="AE209" i="8"/>
  <c r="AF209" i="8"/>
  <c r="AE210" i="8"/>
  <c r="AF210" i="8"/>
  <c r="AE211" i="8"/>
  <c r="AF211" i="8"/>
  <c r="AE212" i="8"/>
  <c r="AF212" i="8"/>
  <c r="AE213" i="8"/>
  <c r="AF213" i="8"/>
  <c r="AE214" i="8"/>
  <c r="AF214" i="8"/>
  <c r="AE215" i="8"/>
  <c r="AF215" i="8"/>
  <c r="AE216" i="8"/>
  <c r="AF216" i="8"/>
  <c r="AE217" i="8"/>
  <c r="AF217" i="8"/>
  <c r="AE218" i="8"/>
  <c r="AF218" i="8"/>
  <c r="AE219" i="8"/>
  <c r="AF219" i="8"/>
  <c r="AE220" i="8"/>
  <c r="AF220" i="8"/>
  <c r="AE221" i="8"/>
  <c r="AF221" i="8"/>
  <c r="AE222" i="8"/>
  <c r="AF222" i="8"/>
  <c r="AE223" i="8"/>
  <c r="AF223" i="8"/>
  <c r="AE224" i="8"/>
  <c r="AF224" i="8"/>
  <c r="AE225" i="8"/>
  <c r="AF225" i="8"/>
  <c r="AE226" i="8"/>
  <c r="AF226" i="8"/>
  <c r="AE227" i="8"/>
  <c r="AF227" i="8"/>
  <c r="AE228" i="8"/>
  <c r="AF228" i="8"/>
  <c r="AE229" i="8"/>
  <c r="AF229" i="8"/>
  <c r="AE230" i="8"/>
  <c r="AF230" i="8"/>
  <c r="AE231" i="8"/>
  <c r="AF231" i="8"/>
  <c r="AE232" i="8"/>
  <c r="AF232" i="8"/>
  <c r="AE233" i="8"/>
  <c r="AK102" i="8" s="1"/>
  <c r="AF233" i="8"/>
  <c r="AL102" i="8" s="1"/>
  <c r="AE234" i="8"/>
  <c r="AK103" i="8" s="1"/>
  <c r="AF234" i="8"/>
  <c r="AL103" i="8" s="1"/>
  <c r="AE235" i="8"/>
  <c r="AK104" i="8" s="1"/>
  <c r="AF235" i="8"/>
  <c r="AL104" i="8" s="1"/>
  <c r="AE236" i="8"/>
  <c r="AK105" i="8" s="1"/>
  <c r="AF236" i="8"/>
  <c r="AL105" i="8" s="1"/>
  <c r="AE237" i="8"/>
  <c r="AK106" i="8" s="1"/>
  <c r="AF237" i="8"/>
  <c r="AL106" i="8" s="1"/>
  <c r="AE238" i="8"/>
  <c r="AK107" i="8" s="1"/>
  <c r="AF238" i="8"/>
  <c r="AL107" i="8" s="1"/>
  <c r="AF4" i="8"/>
  <c r="AE4" i="8"/>
  <c r="D1087" i="9" l="1"/>
  <c r="O7" i="9" s="1"/>
  <c r="AO72" i="8"/>
  <c r="BY888" i="8"/>
  <c r="BX879" i="8"/>
  <c r="BW881" i="8"/>
  <c r="BW873" i="8"/>
  <c r="BV883" i="8"/>
  <c r="BV875" i="8"/>
  <c r="BY677" i="8"/>
  <c r="BY621" i="8"/>
  <c r="BX671" i="8"/>
  <c r="BX623" i="8"/>
  <c r="BW673" i="8"/>
  <c r="BW625" i="8"/>
  <c r="BV675" i="8"/>
  <c r="BW617" i="8"/>
  <c r="BV667" i="8"/>
  <c r="BY413" i="8"/>
  <c r="BX463" i="8"/>
  <c r="BX415" i="8"/>
  <c r="BW465" i="8"/>
  <c r="BW56" i="8"/>
  <c r="BW58" i="8" s="1"/>
  <c r="BX878" i="8"/>
  <c r="BY676" i="8"/>
  <c r="BW624" i="8"/>
  <c r="BV674" i="8"/>
  <c r="BW616" i="8"/>
  <c r="BY412" i="8"/>
  <c r="BX462" i="8"/>
  <c r="BX414" i="8"/>
  <c r="BW464" i="8"/>
  <c r="BX622" i="8"/>
  <c r="BW672" i="8"/>
  <c r="AN297" i="8"/>
  <c r="AN304" i="8"/>
  <c r="AN310" i="8"/>
  <c r="BV1095" i="8"/>
  <c r="BX877" i="8"/>
  <c r="BW879" i="8"/>
  <c r="BV881" i="8"/>
  <c r="BV873" i="8"/>
  <c r="BY627" i="8"/>
  <c r="BX677" i="8"/>
  <c r="BY619" i="8"/>
  <c r="BX669" i="8"/>
  <c r="BX621" i="8"/>
  <c r="BW671" i="8"/>
  <c r="BW623" i="8"/>
  <c r="BV673" i="8"/>
  <c r="BY411" i="8"/>
  <c r="BX461" i="8"/>
  <c r="BX413" i="8"/>
  <c r="BW463" i="8"/>
  <c r="BW415" i="8"/>
  <c r="BV465" i="8"/>
  <c r="BW872" i="8"/>
  <c r="BV882" i="8"/>
  <c r="BY620" i="8"/>
  <c r="BX670" i="8"/>
  <c r="AO103" i="8"/>
  <c r="AO91" i="8"/>
  <c r="AN103" i="8"/>
  <c r="AN96" i="8"/>
  <c r="AN91" i="8"/>
  <c r="BV1094" i="8"/>
  <c r="BX884" i="8"/>
  <c r="BX876" i="8"/>
  <c r="BW878" i="8"/>
  <c r="BV880" i="8"/>
  <c r="BV872" i="8"/>
  <c r="BY674" i="8"/>
  <c r="BY626" i="8"/>
  <c r="BX676" i="8"/>
  <c r="BY618" i="8"/>
  <c r="BX668" i="8"/>
  <c r="BX620" i="8"/>
  <c r="BW670" i="8"/>
  <c r="BW622" i="8"/>
  <c r="BV672" i="8"/>
  <c r="BV616" i="8"/>
  <c r="BY466" i="8"/>
  <c r="BY469" i="8" s="1"/>
  <c r="BY410" i="8"/>
  <c r="BX460" i="8"/>
  <c r="BX412" i="8"/>
  <c r="BW462" i="8"/>
  <c r="BW414" i="8"/>
  <c r="BV464" i="8"/>
  <c r="AO85" i="8"/>
  <c r="AO67" i="8"/>
  <c r="AO49" i="8"/>
  <c r="AO43" i="8"/>
  <c r="AO36" i="8"/>
  <c r="AO31" i="8"/>
  <c r="AO25" i="8"/>
  <c r="AO19" i="8"/>
  <c r="BY1095" i="8"/>
  <c r="BX883" i="8"/>
  <c r="BX875" i="8"/>
  <c r="BW885" i="8"/>
  <c r="BW877" i="8"/>
  <c r="BV879" i="8"/>
  <c r="BY673" i="8"/>
  <c r="BY625" i="8"/>
  <c r="BX675" i="8"/>
  <c r="BY617" i="8"/>
  <c r="BX667" i="8"/>
  <c r="BX627" i="8"/>
  <c r="BW677" i="8"/>
  <c r="BX619" i="8"/>
  <c r="BW669" i="8"/>
  <c r="BW621" i="8"/>
  <c r="BV671" i="8"/>
  <c r="BY468" i="8"/>
  <c r="BX411" i="8"/>
  <c r="BW461" i="8"/>
  <c r="BW413" i="8"/>
  <c r="BV463" i="8"/>
  <c r="BW1696" i="8"/>
  <c r="BW880" i="8"/>
  <c r="BV874" i="8"/>
  <c r="AO97" i="8"/>
  <c r="AN84" i="8"/>
  <c r="AN79" i="8"/>
  <c r="AN67" i="8"/>
  <c r="AN60" i="8"/>
  <c r="AN55" i="8"/>
  <c r="AN48" i="8"/>
  <c r="AN43" i="8"/>
  <c r="AN36" i="8"/>
  <c r="AN31" i="8"/>
  <c r="AN19" i="8"/>
  <c r="AN13" i="8"/>
  <c r="AN7" i="8"/>
  <c r="BY1094" i="8"/>
  <c r="BX882" i="8"/>
  <c r="BX874" i="8"/>
  <c r="BW884" i="8"/>
  <c r="BW876" i="8"/>
  <c r="BV878" i="8"/>
  <c r="BV889" i="8" s="1"/>
  <c r="BY672" i="8"/>
  <c r="BY624" i="8"/>
  <c r="BX674" i="8"/>
  <c r="BY616" i="8"/>
  <c r="BX666" i="8"/>
  <c r="BX681" i="8" s="1"/>
  <c r="BX626" i="8"/>
  <c r="BW676" i="8"/>
  <c r="BX618" i="8"/>
  <c r="BW668" i="8"/>
  <c r="BW620" i="8"/>
  <c r="BV670" i="8"/>
  <c r="BX410" i="8"/>
  <c r="BW460" i="8"/>
  <c r="BW468" i="8" s="1"/>
  <c r="BW412" i="8"/>
  <c r="BV462" i="8"/>
  <c r="BX881" i="8"/>
  <c r="BX873" i="8"/>
  <c r="BW883" i="8"/>
  <c r="BW875" i="8"/>
  <c r="BV885" i="8"/>
  <c r="BV877" i="8"/>
  <c r="BY623" i="8"/>
  <c r="BX673" i="8"/>
  <c r="BX625" i="8"/>
  <c r="BW675" i="8"/>
  <c r="BX617" i="8"/>
  <c r="BW667" i="8"/>
  <c r="BW680" i="8" s="1"/>
  <c r="BW627" i="8"/>
  <c r="BV677" i="8"/>
  <c r="BW619" i="8"/>
  <c r="BV669" i="8"/>
  <c r="BY415" i="8"/>
  <c r="BX465" i="8"/>
  <c r="BX468" i="8"/>
  <c r="BW411" i="8"/>
  <c r="BV461" i="8"/>
  <c r="BV1490" i="8"/>
  <c r="BV888" i="8"/>
  <c r="AN97" i="8"/>
  <c r="AN85" i="8"/>
  <c r="AN61" i="8"/>
  <c r="AN49" i="8"/>
  <c r="AN37" i="8"/>
  <c r="AN12" i="8"/>
  <c r="BY889" i="8"/>
  <c r="BX880" i="8"/>
  <c r="BX872" i="8"/>
  <c r="BX889" i="8" s="1"/>
  <c r="BW882" i="8"/>
  <c r="BW874" i="8"/>
  <c r="BW888" i="8" s="1"/>
  <c r="BV884" i="8"/>
  <c r="BV876" i="8"/>
  <c r="BY622" i="8"/>
  <c r="BX672" i="8"/>
  <c r="BX624" i="8"/>
  <c r="BW674" i="8"/>
  <c r="BX616" i="8"/>
  <c r="BW666" i="8"/>
  <c r="BW681" i="8" s="1"/>
  <c r="BW626" i="8"/>
  <c r="BV676" i="8"/>
  <c r="BW618" i="8"/>
  <c r="BV668" i="8"/>
  <c r="BV681" i="8" s="1"/>
  <c r="BY414" i="8"/>
  <c r="BX464" i="8"/>
  <c r="BX469" i="8" s="1"/>
  <c r="BW410" i="8"/>
  <c r="BV460" i="8"/>
  <c r="BV468" i="8" s="1"/>
  <c r="BV1694" i="8"/>
  <c r="BV1696" i="8" s="1"/>
  <c r="BY1488" i="8"/>
  <c r="BY1490" i="8" s="1"/>
  <c r="BW1094" i="8"/>
  <c r="BW262" i="8"/>
  <c r="BW264" i="8" s="1"/>
  <c r="BY262" i="8"/>
  <c r="BY264" i="8" s="1"/>
  <c r="BY261" i="8"/>
  <c r="BX56" i="8"/>
  <c r="BX58" i="8" s="1"/>
  <c r="BX55" i="8"/>
  <c r="BX262" i="8"/>
  <c r="BX264" i="8" s="1"/>
  <c r="BX261" i="8"/>
  <c r="BV56" i="8"/>
  <c r="BV58" i="8" s="1"/>
  <c r="BV55" i="8"/>
  <c r="BV262" i="8"/>
  <c r="BV264" i="8" s="1"/>
  <c r="BV261" i="8"/>
  <c r="BY56" i="8"/>
  <c r="BY58" i="8" s="1"/>
  <c r="BY55" i="8"/>
  <c r="BW261" i="8"/>
  <c r="BW55" i="8"/>
  <c r="BW1487" i="8"/>
  <c r="BW1488" i="8"/>
  <c r="BW1490" i="8" s="1"/>
  <c r="BX1693" i="8"/>
  <c r="BX1694" i="8"/>
  <c r="BX1696" i="8" s="1"/>
  <c r="BY1694" i="8"/>
  <c r="BY1696" i="8" s="1"/>
  <c r="BV1487" i="8"/>
  <c r="AO110" i="9"/>
  <c r="AO78" i="9"/>
  <c r="AO46" i="9"/>
  <c r="AO14" i="9"/>
  <c r="AG116" i="9"/>
  <c r="AG84" i="9"/>
  <c r="AG60" i="9"/>
  <c r="AG28" i="9"/>
  <c r="Y90" i="9"/>
  <c r="Y58" i="9"/>
  <c r="G1752" i="9"/>
  <c r="AN126" i="9" s="1"/>
  <c r="G1720" i="9"/>
  <c r="AN94" i="9" s="1"/>
  <c r="G1680" i="9"/>
  <c r="AN54" i="9" s="1"/>
  <c r="G1640" i="9"/>
  <c r="AN14" i="9" s="1"/>
  <c r="F1750" i="9"/>
  <c r="AF124" i="9" s="1"/>
  <c r="F1726" i="9"/>
  <c r="AF100" i="9" s="1"/>
  <c r="F1686" i="9"/>
  <c r="AF60" i="9" s="1"/>
  <c r="F1654" i="9"/>
  <c r="AF28" i="9" s="1"/>
  <c r="E1732" i="9"/>
  <c r="X106" i="9" s="1"/>
  <c r="D1730" i="9"/>
  <c r="P104" i="9" s="1"/>
  <c r="D1706" i="9"/>
  <c r="P80" i="9" s="1"/>
  <c r="D1674" i="9"/>
  <c r="P48" i="9" s="1"/>
  <c r="AO125" i="9"/>
  <c r="AO132" i="9"/>
  <c r="AO84" i="9"/>
  <c r="AO36" i="9"/>
  <c r="AG106" i="9"/>
  <c r="AG58" i="9"/>
  <c r="Y56" i="9"/>
  <c r="Y8" i="9"/>
  <c r="G1758" i="9"/>
  <c r="AN132" i="9" s="1"/>
  <c r="G1702" i="9"/>
  <c r="AN76" i="9" s="1"/>
  <c r="G1646" i="9"/>
  <c r="AN20" i="9" s="1"/>
  <c r="F1732" i="9"/>
  <c r="AF106" i="9" s="1"/>
  <c r="F1684" i="9"/>
  <c r="AF58" i="9" s="1"/>
  <c r="F1636" i="9"/>
  <c r="AF10" i="9" s="1"/>
  <c r="E1730" i="9"/>
  <c r="X104" i="9" s="1"/>
  <c r="D1760" i="9"/>
  <c r="P134" i="9" s="1"/>
  <c r="D1712" i="9"/>
  <c r="P86" i="9" s="1"/>
  <c r="D1664" i="9"/>
  <c r="P38" i="9" s="1"/>
  <c r="E1674" i="9"/>
  <c r="X48" i="9" s="1"/>
  <c r="AO118" i="9"/>
  <c r="AO86" i="9"/>
  <c r="AO54" i="9"/>
  <c r="AG108" i="9"/>
  <c r="AG92" i="9"/>
  <c r="AG52" i="9"/>
  <c r="AG20" i="9"/>
  <c r="Y130" i="9"/>
  <c r="Y98" i="9"/>
  <c r="Y66" i="9"/>
  <c r="Y26" i="9"/>
  <c r="G1744" i="9"/>
  <c r="AN118" i="9" s="1"/>
  <c r="G1712" i="9"/>
  <c r="AN86" i="9" s="1"/>
  <c r="G1688" i="9"/>
  <c r="AN62" i="9" s="1"/>
  <c r="G1648" i="9"/>
  <c r="AN22" i="9" s="1"/>
  <c r="F1758" i="9"/>
  <c r="AF132" i="9" s="1"/>
  <c r="F1734" i="9"/>
  <c r="AF108" i="9" s="1"/>
  <c r="F1694" i="9"/>
  <c r="AF68" i="9" s="1"/>
  <c r="F1662" i="9"/>
  <c r="AF36" i="9" s="1"/>
  <c r="F1638" i="9"/>
  <c r="AF12" i="9" s="1"/>
  <c r="X42" i="9"/>
  <c r="D1738" i="9"/>
  <c r="P112" i="9" s="1"/>
  <c r="D1714" i="9"/>
  <c r="P88" i="9" s="1"/>
  <c r="D1690" i="9"/>
  <c r="P64" i="9" s="1"/>
  <c r="E1740" i="9"/>
  <c r="X114" i="9" s="1"/>
  <c r="AO133" i="9"/>
  <c r="E1700" i="9"/>
  <c r="X74" i="9" s="1"/>
  <c r="AO108" i="9"/>
  <c r="AO60" i="9"/>
  <c r="AO12" i="9"/>
  <c r="AG98" i="9"/>
  <c r="AG50" i="9"/>
  <c r="AG10" i="9"/>
  <c r="Y88" i="9"/>
  <c r="Y40" i="9"/>
  <c r="G1742" i="9"/>
  <c r="AN116" i="9" s="1"/>
  <c r="G1710" i="9"/>
  <c r="AN84" i="9" s="1"/>
  <c r="G1662" i="9"/>
  <c r="AN36" i="9" s="1"/>
  <c r="F1748" i="9"/>
  <c r="AF122" i="9" s="1"/>
  <c r="F1700" i="9"/>
  <c r="AF74" i="9" s="1"/>
  <c r="F1652" i="9"/>
  <c r="AF26" i="9" s="1"/>
  <c r="E1738" i="9"/>
  <c r="X112" i="9" s="1"/>
  <c r="D1736" i="9"/>
  <c r="P110" i="9" s="1"/>
  <c r="D1688" i="9"/>
  <c r="P62" i="9" s="1"/>
  <c r="D1640" i="9"/>
  <c r="P14" i="9" s="1"/>
  <c r="AO91" i="9"/>
  <c r="AO51" i="9"/>
  <c r="AO11" i="9"/>
  <c r="AG105" i="9"/>
  <c r="AG49" i="9"/>
  <c r="Y87" i="9"/>
  <c r="Y47" i="9"/>
  <c r="Q133" i="9"/>
  <c r="Q93" i="9"/>
  <c r="Q45" i="9"/>
  <c r="G1717" i="9"/>
  <c r="AN91" i="9" s="1"/>
  <c r="G1677" i="9"/>
  <c r="AN51" i="9" s="1"/>
  <c r="G1637" i="9"/>
  <c r="AN11" i="9" s="1"/>
  <c r="F1699" i="9"/>
  <c r="AF73" i="9" s="1"/>
  <c r="F1659" i="9"/>
  <c r="AF33" i="9" s="1"/>
  <c r="E1753" i="9"/>
  <c r="X127" i="9" s="1"/>
  <c r="E1705" i="9"/>
  <c r="X79" i="9" s="1"/>
  <c r="E1665" i="9"/>
  <c r="X39" i="9" s="1"/>
  <c r="E1641" i="9"/>
  <c r="X15" i="9" s="1"/>
  <c r="D1735" i="9"/>
  <c r="P109" i="9" s="1"/>
  <c r="D1711" i="9"/>
  <c r="P85" i="9" s="1"/>
  <c r="D1703" i="9"/>
  <c r="P77" i="9" s="1"/>
  <c r="D1695" i="9"/>
  <c r="P69" i="9" s="1"/>
  <c r="D1687" i="9"/>
  <c r="P61" i="9" s="1"/>
  <c r="D1679" i="9"/>
  <c r="P53" i="9" s="1"/>
  <c r="D1671" i="9"/>
  <c r="P45" i="9" s="1"/>
  <c r="D1663" i="9"/>
  <c r="P37" i="9" s="1"/>
  <c r="D1655" i="9"/>
  <c r="P29" i="9" s="1"/>
  <c r="E1708" i="9"/>
  <c r="X82" i="9" s="1"/>
  <c r="AO126" i="9"/>
  <c r="AO94" i="9"/>
  <c r="AO62" i="9"/>
  <c r="AO30" i="9"/>
  <c r="AG132" i="9"/>
  <c r="AG100" i="9"/>
  <c r="AG68" i="9"/>
  <c r="AG44" i="9"/>
  <c r="AG12" i="9"/>
  <c r="Y114" i="9"/>
  <c r="Y82" i="9"/>
  <c r="Y42" i="9"/>
  <c r="G1736" i="9"/>
  <c r="AN110" i="9" s="1"/>
  <c r="G1696" i="9"/>
  <c r="AN70" i="9" s="1"/>
  <c r="G1664" i="9"/>
  <c r="AN38" i="9" s="1"/>
  <c r="F1718" i="9"/>
  <c r="AF92" i="9" s="1"/>
  <c r="X50" i="9"/>
  <c r="AO116" i="9"/>
  <c r="AO68" i="9"/>
  <c r="AO20" i="9"/>
  <c r="AG114" i="9"/>
  <c r="AG66" i="9"/>
  <c r="AG18" i="9"/>
  <c r="Y104" i="9"/>
  <c r="Y64" i="9"/>
  <c r="Y16" i="9"/>
  <c r="G1726" i="9"/>
  <c r="AN100" i="9" s="1"/>
  <c r="G1686" i="9"/>
  <c r="AN60" i="9" s="1"/>
  <c r="G1638" i="9"/>
  <c r="AN12" i="9" s="1"/>
  <c r="F1716" i="9"/>
  <c r="AF90" i="9" s="1"/>
  <c r="F1668" i="9"/>
  <c r="AF42" i="9" s="1"/>
  <c r="E1754" i="9"/>
  <c r="X128" i="9" s="1"/>
  <c r="X80" i="9"/>
  <c r="X40" i="9"/>
  <c r="D1752" i="9"/>
  <c r="P126" i="9" s="1"/>
  <c r="D1704" i="9"/>
  <c r="P78" i="9" s="1"/>
  <c r="D1648" i="9"/>
  <c r="P22" i="9" s="1"/>
  <c r="AO115" i="9"/>
  <c r="AO75" i="9"/>
  <c r="AO35" i="9"/>
  <c r="AG129" i="9"/>
  <c r="AG89" i="9"/>
  <c r="AG57" i="9"/>
  <c r="AG17" i="9"/>
  <c r="Y111" i="9"/>
  <c r="Y71" i="9"/>
  <c r="Y31" i="9"/>
  <c r="Q125" i="9"/>
  <c r="Q85" i="9"/>
  <c r="Q53" i="9"/>
  <c r="Q13" i="9"/>
  <c r="G1733" i="9"/>
  <c r="AN107" i="9" s="1"/>
  <c r="G1693" i="9"/>
  <c r="AN67" i="9" s="1"/>
  <c r="G1653" i="9"/>
  <c r="AN27" i="9" s="1"/>
  <c r="F1747" i="9"/>
  <c r="AF121" i="9" s="1"/>
  <c r="F1715" i="9"/>
  <c r="AF89" i="9" s="1"/>
  <c r="F1675" i="9"/>
  <c r="AF49" i="9" s="1"/>
  <c r="F1635" i="9"/>
  <c r="AF9" i="9" s="1"/>
  <c r="E1729" i="9"/>
  <c r="X103" i="9" s="1"/>
  <c r="E1697" i="9"/>
  <c r="X71" i="9" s="1"/>
  <c r="E1657" i="9"/>
  <c r="X31" i="9" s="1"/>
  <c r="D1719" i="9"/>
  <c r="P93" i="9" s="1"/>
  <c r="AO130" i="9"/>
  <c r="AO122" i="9"/>
  <c r="AO114" i="9"/>
  <c r="AO106" i="9"/>
  <c r="AO98" i="9"/>
  <c r="AO90" i="9"/>
  <c r="E1650" i="9"/>
  <c r="X24" i="9" s="1"/>
  <c r="Y18" i="9"/>
  <c r="AO134" i="9"/>
  <c r="AO102" i="9"/>
  <c r="AO70" i="9"/>
  <c r="AO38" i="9"/>
  <c r="AG124" i="9"/>
  <c r="AG76" i="9"/>
  <c r="AG36" i="9"/>
  <c r="Y122" i="9"/>
  <c r="Y74" i="9"/>
  <c r="G1760" i="9"/>
  <c r="AN134" i="9" s="1"/>
  <c r="G1704" i="9"/>
  <c r="AN78" i="9" s="1"/>
  <c r="G1656" i="9"/>
  <c r="AN30" i="9" s="1"/>
  <c r="F1742" i="9"/>
  <c r="AF116" i="9" s="1"/>
  <c r="F1702" i="9"/>
  <c r="AF76" i="9" s="1"/>
  <c r="F1670" i="9"/>
  <c r="AF44" i="9" s="1"/>
  <c r="X130" i="9"/>
  <c r="X18" i="9"/>
  <c r="D1746" i="9"/>
  <c r="P120" i="9" s="1"/>
  <c r="D1698" i="9"/>
  <c r="P72" i="9" s="1"/>
  <c r="E1636" i="9"/>
  <c r="X10" i="9" s="1"/>
  <c r="AO100" i="9"/>
  <c r="AO52" i="9"/>
  <c r="AG90" i="9"/>
  <c r="AG42" i="9"/>
  <c r="Y96" i="9"/>
  <c r="Y48" i="9"/>
  <c r="G1750" i="9"/>
  <c r="AN124" i="9" s="1"/>
  <c r="G1694" i="9"/>
  <c r="AN68" i="9" s="1"/>
  <c r="G1654" i="9"/>
  <c r="AN28" i="9" s="1"/>
  <c r="F1740" i="9"/>
  <c r="AF114" i="9" s="1"/>
  <c r="F1692" i="9"/>
  <c r="AF66" i="9" s="1"/>
  <c r="F1644" i="9"/>
  <c r="AF18" i="9" s="1"/>
  <c r="X88" i="9"/>
  <c r="D1744" i="9"/>
  <c r="P118" i="9" s="1"/>
  <c r="D1696" i="9"/>
  <c r="P70" i="9" s="1"/>
  <c r="D1656" i="9"/>
  <c r="P30" i="9" s="1"/>
  <c r="AO131" i="9"/>
  <c r="AO99" i="9"/>
  <c r="AO67" i="9"/>
  <c r="AO27" i="9"/>
  <c r="AG121" i="9"/>
  <c r="AG97" i="9"/>
  <c r="AG65" i="9"/>
  <c r="AG25" i="9"/>
  <c r="Y119" i="9"/>
  <c r="Y79" i="9"/>
  <c r="Y39" i="9"/>
  <c r="Q109" i="9"/>
  <c r="Q77" i="9"/>
  <c r="Q37" i="9"/>
  <c r="G1757" i="9"/>
  <c r="AN131" i="9" s="1"/>
  <c r="G1725" i="9"/>
  <c r="AN99" i="9" s="1"/>
  <c r="G1685" i="9"/>
  <c r="AN59" i="9" s="1"/>
  <c r="G1645" i="9"/>
  <c r="AN19" i="9" s="1"/>
  <c r="F1739" i="9"/>
  <c r="AF113" i="9" s="1"/>
  <c r="F1731" i="9"/>
  <c r="AF105" i="9" s="1"/>
  <c r="F1691" i="9"/>
  <c r="AF65" i="9" s="1"/>
  <c r="F1651" i="9"/>
  <c r="AF25" i="9" s="1"/>
  <c r="E1745" i="9"/>
  <c r="X119" i="9" s="1"/>
  <c r="E1713" i="9"/>
  <c r="X87" i="9" s="1"/>
  <c r="E1673" i="9"/>
  <c r="X47" i="9" s="1"/>
  <c r="D1743" i="9"/>
  <c r="P117" i="9" s="1"/>
  <c r="E1684" i="9"/>
  <c r="X58" i="9" s="1"/>
  <c r="E1716" i="9"/>
  <c r="X90" i="9" s="1"/>
  <c r="Y106" i="9"/>
  <c r="Y50" i="9"/>
  <c r="Y10" i="9"/>
  <c r="G1728" i="9"/>
  <c r="AN102" i="9" s="1"/>
  <c r="G1672" i="9"/>
  <c r="AN46" i="9" s="1"/>
  <c r="F1710" i="9"/>
  <c r="AF84" i="9" s="1"/>
  <c r="F1678" i="9"/>
  <c r="AF52" i="9" s="1"/>
  <c r="F1646" i="9"/>
  <c r="AF20" i="9" s="1"/>
  <c r="E1748" i="9"/>
  <c r="X122" i="9" s="1"/>
  <c r="X26" i="9"/>
  <c r="D1754" i="9"/>
  <c r="P128" i="9" s="1"/>
  <c r="D1722" i="9"/>
  <c r="P96" i="9" s="1"/>
  <c r="D1682" i="9"/>
  <c r="P56" i="9" s="1"/>
  <c r="AO92" i="9"/>
  <c r="AO44" i="9"/>
  <c r="AG130" i="9"/>
  <c r="AG82" i="9"/>
  <c r="AG34" i="9"/>
  <c r="Y128" i="9"/>
  <c r="Y80" i="9"/>
  <c r="Y32" i="9"/>
  <c r="G1718" i="9"/>
  <c r="AN92" i="9" s="1"/>
  <c r="G1670" i="9"/>
  <c r="AN44" i="9" s="1"/>
  <c r="F1756" i="9"/>
  <c r="AF130" i="9" s="1"/>
  <c r="F1708" i="9"/>
  <c r="AF82" i="9" s="1"/>
  <c r="F1660" i="9"/>
  <c r="AF34" i="9" s="1"/>
  <c r="E1746" i="9"/>
  <c r="X120" i="9" s="1"/>
  <c r="X72" i="9"/>
  <c r="X16" i="9"/>
  <c r="D1728" i="9"/>
  <c r="P102" i="9" s="1"/>
  <c r="D1680" i="9"/>
  <c r="P54" i="9" s="1"/>
  <c r="AO123" i="9"/>
  <c r="AO83" i="9"/>
  <c r="AO43" i="9"/>
  <c r="AG81" i="9"/>
  <c r="AG41" i="9"/>
  <c r="AG9" i="9"/>
  <c r="Y103" i="9"/>
  <c r="Y63" i="9"/>
  <c r="Y15" i="9"/>
  <c r="Q101" i="9"/>
  <c r="Q61" i="9"/>
  <c r="Q29" i="9"/>
  <c r="G1741" i="9"/>
  <c r="AN115" i="9" s="1"/>
  <c r="G1701" i="9"/>
  <c r="AN75" i="9" s="1"/>
  <c r="G1661" i="9"/>
  <c r="AN35" i="9" s="1"/>
  <c r="F1755" i="9"/>
  <c r="AF129" i="9" s="1"/>
  <c r="F1707" i="9"/>
  <c r="AF81" i="9" s="1"/>
  <c r="F1667" i="9"/>
  <c r="AF41" i="9" s="1"/>
  <c r="E1721" i="9"/>
  <c r="X95" i="9" s="1"/>
  <c r="E1681" i="9"/>
  <c r="X55" i="9" s="1"/>
  <c r="D1759" i="9"/>
  <c r="P133" i="9" s="1"/>
  <c r="D1639" i="9"/>
  <c r="P13" i="9" s="1"/>
  <c r="AO128" i="9"/>
  <c r="AO120" i="9"/>
  <c r="AO112" i="9"/>
  <c r="AO104" i="9"/>
  <c r="AO96" i="9"/>
  <c r="AO88" i="9"/>
  <c r="AO80" i="9"/>
  <c r="AO72" i="9"/>
  <c r="E1658" i="9"/>
  <c r="X32" i="9" s="1"/>
  <c r="E1690" i="9"/>
  <c r="X64" i="9" s="1"/>
  <c r="E1724" i="9"/>
  <c r="X98" i="9" s="1"/>
  <c r="Y34" i="9"/>
  <c r="AO22" i="9"/>
  <c r="AO124" i="9"/>
  <c r="AO76" i="9"/>
  <c r="AO28" i="9"/>
  <c r="AG122" i="9"/>
  <c r="AG74" i="9"/>
  <c r="AG26" i="9"/>
  <c r="Y112" i="9"/>
  <c r="Y72" i="9"/>
  <c r="Y24" i="9"/>
  <c r="G1734" i="9"/>
  <c r="AN108" i="9" s="1"/>
  <c r="G1678" i="9"/>
  <c r="AN52" i="9" s="1"/>
  <c r="F1724" i="9"/>
  <c r="AF98" i="9" s="1"/>
  <c r="F1676" i="9"/>
  <c r="AF50" i="9" s="1"/>
  <c r="E1722" i="9"/>
  <c r="X96" i="9" s="1"/>
  <c r="X56" i="9"/>
  <c r="X8" i="9"/>
  <c r="D1720" i="9"/>
  <c r="P94" i="9" s="1"/>
  <c r="D1672" i="9"/>
  <c r="P46" i="9" s="1"/>
  <c r="AO107" i="9"/>
  <c r="AO59" i="9"/>
  <c r="AO19" i="9"/>
  <c r="AG113" i="9"/>
  <c r="AG73" i="9"/>
  <c r="AG33" i="9"/>
  <c r="Y127" i="9"/>
  <c r="Y95" i="9"/>
  <c r="Y55" i="9"/>
  <c r="Y23" i="9"/>
  <c r="Q117" i="9"/>
  <c r="Q69" i="9"/>
  <c r="Q21" i="9"/>
  <c r="G1749" i="9"/>
  <c r="AN123" i="9" s="1"/>
  <c r="G1709" i="9"/>
  <c r="AN83" i="9" s="1"/>
  <c r="G1669" i="9"/>
  <c r="AN43" i="9" s="1"/>
  <c r="F1723" i="9"/>
  <c r="AF97" i="9" s="1"/>
  <c r="F1683" i="9"/>
  <c r="AF57" i="9" s="1"/>
  <c r="F1643" i="9"/>
  <c r="AF17" i="9" s="1"/>
  <c r="E1737" i="9"/>
  <c r="X111" i="9" s="1"/>
  <c r="E1689" i="9"/>
  <c r="X63" i="9" s="1"/>
  <c r="E1649" i="9"/>
  <c r="X23" i="9" s="1"/>
  <c r="D1751" i="9"/>
  <c r="P125" i="9" s="1"/>
  <c r="D1727" i="9"/>
  <c r="P101" i="9" s="1"/>
  <c r="D1647" i="9"/>
  <c r="P21" i="9" s="1"/>
  <c r="AO127" i="9"/>
  <c r="AO119" i="9"/>
  <c r="AO111" i="9"/>
  <c r="AO103" i="9"/>
  <c r="AO95" i="9"/>
  <c r="E1660" i="9"/>
  <c r="X34" i="9" s="1"/>
  <c r="E1692" i="9"/>
  <c r="X66" i="9" s="1"/>
  <c r="Y120" i="9"/>
  <c r="AO117" i="9"/>
  <c r="AO109" i="9"/>
  <c r="AO101" i="9"/>
  <c r="AO93" i="9"/>
  <c r="AO85" i="9"/>
  <c r="AO77" i="9"/>
  <c r="AO69" i="9"/>
  <c r="AO61" i="9"/>
  <c r="AO53" i="9"/>
  <c r="AO45" i="9"/>
  <c r="AO37" i="9"/>
  <c r="AO29" i="9"/>
  <c r="AO21" i="9"/>
  <c r="AO13" i="9"/>
  <c r="AG123" i="9"/>
  <c r="AG107" i="9"/>
  <c r="AG91" i="9"/>
  <c r="AG75" i="9"/>
  <c r="AG59" i="9"/>
  <c r="AG43" i="9"/>
  <c r="AG35" i="9"/>
  <c r="AG27" i="9"/>
  <c r="AG19" i="9"/>
  <c r="AG11" i="9"/>
  <c r="Y129" i="9"/>
  <c r="Y113" i="9"/>
  <c r="Y97" i="9"/>
  <c r="Y81" i="9"/>
  <c r="Y65" i="9"/>
  <c r="Y49" i="9"/>
  <c r="Y41" i="9"/>
  <c r="Y33" i="9"/>
  <c r="Y25" i="9"/>
  <c r="Y17" i="9"/>
  <c r="Y9" i="9"/>
  <c r="Q127" i="9"/>
  <c r="Q119" i="9"/>
  <c r="Q111" i="9"/>
  <c r="Q103" i="9"/>
  <c r="Q95" i="9"/>
  <c r="Q87" i="9"/>
  <c r="Q79" i="9"/>
  <c r="Q71" i="9"/>
  <c r="Q63" i="9"/>
  <c r="Q55" i="9"/>
  <c r="Q47" i="9"/>
  <c r="Q39" i="9"/>
  <c r="Q31" i="9"/>
  <c r="Q23" i="9"/>
  <c r="Q15" i="9"/>
  <c r="G1759" i="9"/>
  <c r="AN133" i="9" s="1"/>
  <c r="G1751" i="9"/>
  <c r="AN125" i="9" s="1"/>
  <c r="G1743" i="9"/>
  <c r="AN117" i="9" s="1"/>
  <c r="G1735" i="9"/>
  <c r="AN109" i="9" s="1"/>
  <c r="G1727" i="9"/>
  <c r="AN101" i="9" s="1"/>
  <c r="G1719" i="9"/>
  <c r="AN93" i="9" s="1"/>
  <c r="G1711" i="9"/>
  <c r="AN85" i="9" s="1"/>
  <c r="G1703" i="9"/>
  <c r="AN77" i="9" s="1"/>
  <c r="G1695" i="9"/>
  <c r="AN69" i="9" s="1"/>
  <c r="G1687" i="9"/>
  <c r="AN61" i="9" s="1"/>
  <c r="G1679" i="9"/>
  <c r="AN53" i="9" s="1"/>
  <c r="G1671" i="9"/>
  <c r="AN45" i="9" s="1"/>
  <c r="G1663" i="9"/>
  <c r="AN37" i="9" s="1"/>
  <c r="G1655" i="9"/>
  <c r="AN29" i="9" s="1"/>
  <c r="G1647" i="9"/>
  <c r="AN21" i="9" s="1"/>
  <c r="G1639" i="9"/>
  <c r="AN13" i="9" s="1"/>
  <c r="F1757" i="9"/>
  <c r="AF131" i="9" s="1"/>
  <c r="F1749" i="9"/>
  <c r="AF123" i="9" s="1"/>
  <c r="F1741" i="9"/>
  <c r="AF115" i="9" s="1"/>
  <c r="F1733" i="9"/>
  <c r="AF107" i="9" s="1"/>
  <c r="F1725" i="9"/>
  <c r="AF99" i="9" s="1"/>
  <c r="F1717" i="9"/>
  <c r="AF91" i="9" s="1"/>
  <c r="F1709" i="9"/>
  <c r="AF83" i="9" s="1"/>
  <c r="F1701" i="9"/>
  <c r="AF75" i="9" s="1"/>
  <c r="F1693" i="9"/>
  <c r="AF67" i="9" s="1"/>
  <c r="F1685" i="9"/>
  <c r="AF59" i="9" s="1"/>
  <c r="F1677" i="9"/>
  <c r="AF51" i="9" s="1"/>
  <c r="F1669" i="9"/>
  <c r="AF43" i="9" s="1"/>
  <c r="F1661" i="9"/>
  <c r="AF35" i="9" s="1"/>
  <c r="F1653" i="9"/>
  <c r="AF27" i="9" s="1"/>
  <c r="F1645" i="9"/>
  <c r="AF19" i="9" s="1"/>
  <c r="F1637" i="9"/>
  <c r="AF11" i="9" s="1"/>
  <c r="E1755" i="9"/>
  <c r="X129" i="9" s="1"/>
  <c r="E1747" i="9"/>
  <c r="X121" i="9" s="1"/>
  <c r="E1739" i="9"/>
  <c r="X113" i="9" s="1"/>
  <c r="E1731" i="9"/>
  <c r="X105" i="9" s="1"/>
  <c r="E1723" i="9"/>
  <c r="X97" i="9" s="1"/>
  <c r="E1715" i="9"/>
  <c r="X89" i="9" s="1"/>
  <c r="E1707" i="9"/>
  <c r="X81" i="9" s="1"/>
  <c r="E1699" i="9"/>
  <c r="X73" i="9" s="1"/>
  <c r="E1691" i="9"/>
  <c r="X65" i="9" s="1"/>
  <c r="E1683" i="9"/>
  <c r="X57" i="9" s="1"/>
  <c r="E1675" i="9"/>
  <c r="X49" i="9" s="1"/>
  <c r="E1667" i="9"/>
  <c r="X41" i="9" s="1"/>
  <c r="E1659" i="9"/>
  <c r="X33" i="9" s="1"/>
  <c r="E1651" i="9"/>
  <c r="X25" i="9" s="1"/>
  <c r="E1643" i="9"/>
  <c r="X17" i="9" s="1"/>
  <c r="E1635" i="9"/>
  <c r="X9" i="9" s="1"/>
  <c r="D1753" i="9"/>
  <c r="P127" i="9" s="1"/>
  <c r="D1745" i="9"/>
  <c r="P119" i="9" s="1"/>
  <c r="D1737" i="9"/>
  <c r="P111" i="9" s="1"/>
  <c r="D1729" i="9"/>
  <c r="P103" i="9" s="1"/>
  <c r="D1721" i="9"/>
  <c r="P95" i="9" s="1"/>
  <c r="D1713" i="9"/>
  <c r="P87" i="9" s="1"/>
  <c r="D1705" i="9"/>
  <c r="P79" i="9" s="1"/>
  <c r="D1697" i="9"/>
  <c r="P71" i="9" s="1"/>
  <c r="D1689" i="9"/>
  <c r="P63" i="9" s="1"/>
  <c r="D1681" i="9"/>
  <c r="P55" i="9" s="1"/>
  <c r="D1673" i="9"/>
  <c r="P47" i="9" s="1"/>
  <c r="AG51" i="9"/>
  <c r="Y73" i="9"/>
  <c r="AG115" i="9"/>
  <c r="Y57" i="9"/>
  <c r="AG99" i="9"/>
  <c r="Y121" i="9"/>
  <c r="AO82" i="9"/>
  <c r="AO74" i="9"/>
  <c r="AO66" i="9"/>
  <c r="AO58" i="9"/>
  <c r="AO50" i="9"/>
  <c r="AO42" i="9"/>
  <c r="AO34" i="9"/>
  <c r="AO26" i="9"/>
  <c r="AO18" i="9"/>
  <c r="AO10" i="9"/>
  <c r="AG128" i="9"/>
  <c r="AG120" i="9"/>
  <c r="AG112" i="9"/>
  <c r="AG104" i="9"/>
  <c r="AG96" i="9"/>
  <c r="AG88" i="9"/>
  <c r="AG80" i="9"/>
  <c r="AG72" i="9"/>
  <c r="AG64" i="9"/>
  <c r="AG56" i="9"/>
  <c r="AG48" i="9"/>
  <c r="AG40" i="9"/>
  <c r="AG32" i="9"/>
  <c r="AG24" i="9"/>
  <c r="AG16" i="9"/>
  <c r="AG8" i="9"/>
  <c r="Y134" i="9"/>
  <c r="Y118" i="9"/>
  <c r="Y102" i="9"/>
  <c r="Y94" i="9"/>
  <c r="Y86" i="9"/>
  <c r="Y78" i="9"/>
  <c r="Y70" i="9"/>
  <c r="Y54" i="9"/>
  <c r="Y38" i="9"/>
  <c r="Y22" i="9"/>
  <c r="Q132" i="9"/>
  <c r="Q124" i="9"/>
  <c r="Q116" i="9"/>
  <c r="Q108" i="9"/>
  <c r="Q100" i="9"/>
  <c r="Q92" i="9"/>
  <c r="Q84" i="9"/>
  <c r="Q76" i="9"/>
  <c r="Q68" i="9"/>
  <c r="Q60" i="9"/>
  <c r="Q52" i="9"/>
  <c r="Q44" i="9"/>
  <c r="Q36" i="9"/>
  <c r="Q28" i="9"/>
  <c r="Q20" i="9"/>
  <c r="Q12" i="9"/>
  <c r="G1756" i="9"/>
  <c r="AN130" i="9" s="1"/>
  <c r="G1748" i="9"/>
  <c r="AN122" i="9" s="1"/>
  <c r="G1740" i="9"/>
  <c r="AN114" i="9" s="1"/>
  <c r="G1732" i="9"/>
  <c r="AN106" i="9" s="1"/>
  <c r="G1724" i="9"/>
  <c r="AN98" i="9" s="1"/>
  <c r="G1716" i="9"/>
  <c r="AN90" i="9" s="1"/>
  <c r="G1708" i="9"/>
  <c r="AN82" i="9" s="1"/>
  <c r="G1700" i="9"/>
  <c r="AN74" i="9" s="1"/>
  <c r="G1692" i="9"/>
  <c r="AN66" i="9" s="1"/>
  <c r="G1684" i="9"/>
  <c r="AN58" i="9" s="1"/>
  <c r="G1676" i="9"/>
  <c r="AN50" i="9" s="1"/>
  <c r="G1668" i="9"/>
  <c r="AN42" i="9" s="1"/>
  <c r="G1660" i="9"/>
  <c r="AN34" i="9" s="1"/>
  <c r="G1652" i="9"/>
  <c r="AN26" i="9" s="1"/>
  <c r="G1644" i="9"/>
  <c r="AN18" i="9" s="1"/>
  <c r="G1636" i="9"/>
  <c r="AN10" i="9" s="1"/>
  <c r="F1754" i="9"/>
  <c r="AF128" i="9" s="1"/>
  <c r="F1746" i="9"/>
  <c r="AF120" i="9" s="1"/>
  <c r="F1738" i="9"/>
  <c r="AF112" i="9" s="1"/>
  <c r="F1730" i="9"/>
  <c r="AF104" i="9" s="1"/>
  <c r="F1722" i="9"/>
  <c r="AF96" i="9" s="1"/>
  <c r="AF88" i="9"/>
  <c r="AF80" i="9"/>
  <c r="AF72" i="9"/>
  <c r="AF64" i="9"/>
  <c r="AF56" i="9"/>
  <c r="AF48" i="9"/>
  <c r="AF40" i="9"/>
  <c r="AF32" i="9"/>
  <c r="AF24" i="9"/>
  <c r="AF16" i="9"/>
  <c r="AF8" i="9"/>
  <c r="X134" i="9"/>
  <c r="X118" i="9"/>
  <c r="X102" i="9"/>
  <c r="D1758" i="9"/>
  <c r="P132" i="9" s="1"/>
  <c r="D1750" i="9"/>
  <c r="P124" i="9" s="1"/>
  <c r="D1742" i="9"/>
  <c r="P116" i="9" s="1"/>
  <c r="D1734" i="9"/>
  <c r="P108" i="9" s="1"/>
  <c r="D1726" i="9"/>
  <c r="P100" i="9" s="1"/>
  <c r="D1718" i="9"/>
  <c r="P92" i="9" s="1"/>
  <c r="D1710" i="9"/>
  <c r="P84" i="9" s="1"/>
  <c r="D1702" i="9"/>
  <c r="P76" i="9" s="1"/>
  <c r="D1694" i="9"/>
  <c r="P68" i="9" s="1"/>
  <c r="D1686" i="9"/>
  <c r="P60" i="9" s="1"/>
  <c r="D1678" i="9"/>
  <c r="P52" i="9" s="1"/>
  <c r="AO129" i="9"/>
  <c r="AO121" i="9"/>
  <c r="AO113" i="9"/>
  <c r="AO105" i="9"/>
  <c r="AO97" i="9"/>
  <c r="AO89" i="9"/>
  <c r="AO81" i="9"/>
  <c r="AO73" i="9"/>
  <c r="AO65" i="9"/>
  <c r="AO57" i="9"/>
  <c r="AO49" i="9"/>
  <c r="AO41" i="9"/>
  <c r="AO33" i="9"/>
  <c r="AO25" i="9"/>
  <c r="AO17" i="9"/>
  <c r="AO9" i="9"/>
  <c r="AG127" i="9"/>
  <c r="AG119" i="9"/>
  <c r="AG111" i="9"/>
  <c r="AG103" i="9"/>
  <c r="AG95" i="9"/>
  <c r="AG87" i="9"/>
  <c r="AG79" i="9"/>
  <c r="AG71" i="9"/>
  <c r="AG63" i="9"/>
  <c r="AG55" i="9"/>
  <c r="AG47" i="9"/>
  <c r="AG39" i="9"/>
  <c r="AG31" i="9"/>
  <c r="AG23" i="9"/>
  <c r="AG15" i="9"/>
  <c r="Y133" i="9"/>
  <c r="Y125" i="9"/>
  <c r="Y117" i="9"/>
  <c r="Y109" i="9"/>
  <c r="Y101" i="9"/>
  <c r="Y93" i="9"/>
  <c r="Y85" i="9"/>
  <c r="Y77" i="9"/>
  <c r="Y69" i="9"/>
  <c r="Y61" i="9"/>
  <c r="Y53" i="9"/>
  <c r="Y45" i="9"/>
  <c r="Y37" i="9"/>
  <c r="Y29" i="9"/>
  <c r="Y21" i="9"/>
  <c r="Y13" i="9"/>
  <c r="Q131" i="9"/>
  <c r="Q123" i="9"/>
  <c r="Q115" i="9"/>
  <c r="Q107" i="9"/>
  <c r="Q99" i="9"/>
  <c r="Q91" i="9"/>
  <c r="Q83" i="9"/>
  <c r="Q75" i="9"/>
  <c r="Q67" i="9"/>
  <c r="Q59" i="9"/>
  <c r="Q51" i="9"/>
  <c r="Q43" i="9"/>
  <c r="Q35" i="9"/>
  <c r="Q27" i="9"/>
  <c r="Q19" i="9"/>
  <c r="Q11" i="9"/>
  <c r="G1755" i="9"/>
  <c r="AN129" i="9" s="1"/>
  <c r="G1747" i="9"/>
  <c r="AN121" i="9" s="1"/>
  <c r="G1739" i="9"/>
  <c r="AN113" i="9" s="1"/>
  <c r="G1731" i="9"/>
  <c r="AN105" i="9" s="1"/>
  <c r="G1723" i="9"/>
  <c r="AN97" i="9" s="1"/>
  <c r="G1715" i="9"/>
  <c r="AN89" i="9" s="1"/>
  <c r="G1707" i="9"/>
  <c r="AN81" i="9" s="1"/>
  <c r="G1699" i="9"/>
  <c r="AN73" i="9" s="1"/>
  <c r="G1691" i="9"/>
  <c r="AN65" i="9" s="1"/>
  <c r="G1683" i="9"/>
  <c r="AN57" i="9" s="1"/>
  <c r="G1675" i="9"/>
  <c r="AN49" i="9" s="1"/>
  <c r="G1667" i="9"/>
  <c r="AN41" i="9" s="1"/>
  <c r="G1659" i="9"/>
  <c r="AN33" i="9" s="1"/>
  <c r="G1651" i="9"/>
  <c r="AN25" i="9" s="1"/>
  <c r="G1643" i="9"/>
  <c r="AN17" i="9" s="1"/>
  <c r="G1635" i="9"/>
  <c r="AN9" i="9" s="1"/>
  <c r="F1753" i="9"/>
  <c r="AF127" i="9" s="1"/>
  <c r="F1745" i="9"/>
  <c r="AF119" i="9" s="1"/>
  <c r="F1737" i="9"/>
  <c r="AF111" i="9" s="1"/>
  <c r="F1729" i="9"/>
  <c r="AF103" i="9" s="1"/>
  <c r="F1721" i="9"/>
  <c r="AF95" i="9" s="1"/>
  <c r="F1713" i="9"/>
  <c r="AF87" i="9" s="1"/>
  <c r="F1705" i="9"/>
  <c r="AF79" i="9" s="1"/>
  <c r="F1697" i="9"/>
  <c r="AF71" i="9" s="1"/>
  <c r="F1689" i="9"/>
  <c r="AF63" i="9" s="1"/>
  <c r="F1681" i="9"/>
  <c r="AF55" i="9" s="1"/>
  <c r="F1673" i="9"/>
  <c r="AF47" i="9" s="1"/>
  <c r="F1665" i="9"/>
  <c r="AF39" i="9" s="1"/>
  <c r="F1657" i="9"/>
  <c r="AF31" i="9" s="1"/>
  <c r="F1649" i="9"/>
  <c r="AF23" i="9" s="1"/>
  <c r="F1641" i="9"/>
  <c r="AF15" i="9" s="1"/>
  <c r="E1759" i="9"/>
  <c r="X133" i="9" s="1"/>
  <c r="E1751" i="9"/>
  <c r="X125" i="9" s="1"/>
  <c r="E1743" i="9"/>
  <c r="X117" i="9" s="1"/>
  <c r="E1735" i="9"/>
  <c r="X109" i="9" s="1"/>
  <c r="E1727" i="9"/>
  <c r="X101" i="9" s="1"/>
  <c r="E1719" i="9"/>
  <c r="X93" i="9" s="1"/>
  <c r="E1711" i="9"/>
  <c r="X85" i="9" s="1"/>
  <c r="E1703" i="9"/>
  <c r="X77" i="9" s="1"/>
  <c r="E1695" i="9"/>
  <c r="X69" i="9" s="1"/>
  <c r="E1687" i="9"/>
  <c r="X61" i="9" s="1"/>
  <c r="E1679" i="9"/>
  <c r="X53" i="9" s="1"/>
  <c r="E1671" i="9"/>
  <c r="X45" i="9" s="1"/>
  <c r="E1663" i="9"/>
  <c r="X37" i="9" s="1"/>
  <c r="E1655" i="9"/>
  <c r="X29" i="9" s="1"/>
  <c r="E1647" i="9"/>
  <c r="X21" i="9" s="1"/>
  <c r="E1639" i="9"/>
  <c r="X13" i="9" s="1"/>
  <c r="D1757" i="9"/>
  <c r="P131" i="9" s="1"/>
  <c r="D1749" i="9"/>
  <c r="P123" i="9" s="1"/>
  <c r="D1741" i="9"/>
  <c r="P115" i="9" s="1"/>
  <c r="D1733" i="9"/>
  <c r="P107" i="9" s="1"/>
  <c r="D1725" i="9"/>
  <c r="P99" i="9" s="1"/>
  <c r="D1717" i="9"/>
  <c r="P91" i="9" s="1"/>
  <c r="D1709" i="9"/>
  <c r="P83" i="9" s="1"/>
  <c r="D1701" i="9"/>
  <c r="P75" i="9" s="1"/>
  <c r="D1693" i="9"/>
  <c r="P67" i="9" s="1"/>
  <c r="D1685" i="9"/>
  <c r="P59" i="9" s="1"/>
  <c r="D1677" i="9"/>
  <c r="P51" i="9" s="1"/>
  <c r="Y62" i="9"/>
  <c r="AG83" i="9"/>
  <c r="Y105" i="9"/>
  <c r="Y126" i="9"/>
  <c r="AO64" i="9"/>
  <c r="AO56" i="9"/>
  <c r="AO48" i="9"/>
  <c r="AO40" i="9"/>
  <c r="AO32" i="9"/>
  <c r="AO24" i="9"/>
  <c r="AO16" i="9"/>
  <c r="AO8" i="9"/>
  <c r="AG134" i="9"/>
  <c r="AG126" i="9"/>
  <c r="AG118" i="9"/>
  <c r="AG110" i="9"/>
  <c r="AG102" i="9"/>
  <c r="AG94" i="9"/>
  <c r="AG86" i="9"/>
  <c r="AG78" i="9"/>
  <c r="AG70" i="9"/>
  <c r="AG62" i="9"/>
  <c r="AG54" i="9"/>
  <c r="AG38" i="9"/>
  <c r="AG22" i="9"/>
  <c r="Y132" i="9"/>
  <c r="Y124" i="9"/>
  <c r="Y116" i="9"/>
  <c r="Y108" i="9"/>
  <c r="Y100" i="9"/>
  <c r="Y92" i="9"/>
  <c r="Y84" i="9"/>
  <c r="Y76" i="9"/>
  <c r="Y68" i="9"/>
  <c r="Y60" i="9"/>
  <c r="Y52" i="9"/>
  <c r="Y44" i="9"/>
  <c r="Y36" i="9"/>
  <c r="Y28" i="9"/>
  <c r="Y20" i="9"/>
  <c r="Y12" i="9"/>
  <c r="G1754" i="9"/>
  <c r="AN128" i="9" s="1"/>
  <c r="G1746" i="9"/>
  <c r="AN120" i="9" s="1"/>
  <c r="G1738" i="9"/>
  <c r="AN112" i="9" s="1"/>
  <c r="G1730" i="9"/>
  <c r="AN104" i="9" s="1"/>
  <c r="G1722" i="9"/>
  <c r="AN96" i="9" s="1"/>
  <c r="G1714" i="9"/>
  <c r="AN88" i="9" s="1"/>
  <c r="G1706" i="9"/>
  <c r="AN80" i="9" s="1"/>
  <c r="G1698" i="9"/>
  <c r="AN72" i="9" s="1"/>
  <c r="G1690" i="9"/>
  <c r="AN64" i="9" s="1"/>
  <c r="G1682" i="9"/>
  <c r="AN56" i="9" s="1"/>
  <c r="G1674" i="9"/>
  <c r="AN48" i="9" s="1"/>
  <c r="G1666" i="9"/>
  <c r="AN40" i="9" s="1"/>
  <c r="G1658" i="9"/>
  <c r="AN32" i="9" s="1"/>
  <c r="G1650" i="9"/>
  <c r="AN24" i="9" s="1"/>
  <c r="G1642" i="9"/>
  <c r="AN16" i="9" s="1"/>
  <c r="G1634" i="9"/>
  <c r="AN8" i="9" s="1"/>
  <c r="AF134" i="9"/>
  <c r="AF118" i="9"/>
  <c r="AF102" i="9"/>
  <c r="E1758" i="9"/>
  <c r="X132" i="9" s="1"/>
  <c r="E1750" i="9"/>
  <c r="X124" i="9" s="1"/>
  <c r="E1742" i="9"/>
  <c r="X116" i="9" s="1"/>
  <c r="E1734" i="9"/>
  <c r="X108" i="9" s="1"/>
  <c r="E1726" i="9"/>
  <c r="X100" i="9" s="1"/>
  <c r="X92" i="9"/>
  <c r="X84" i="9"/>
  <c r="X76" i="9"/>
  <c r="X68" i="9"/>
  <c r="X60" i="9"/>
  <c r="X52" i="9"/>
  <c r="X44" i="9"/>
  <c r="X36" i="9"/>
  <c r="X28" i="9"/>
  <c r="X20" i="9"/>
  <c r="X12" i="9"/>
  <c r="D1756" i="9"/>
  <c r="P130" i="9" s="1"/>
  <c r="D1748" i="9"/>
  <c r="P122" i="9" s="1"/>
  <c r="D1740" i="9"/>
  <c r="P114" i="9" s="1"/>
  <c r="D1732" i="9"/>
  <c r="P106" i="9" s="1"/>
  <c r="D1724" i="9"/>
  <c r="P98" i="9" s="1"/>
  <c r="D1716" i="9"/>
  <c r="P90" i="9" s="1"/>
  <c r="D1708" i="9"/>
  <c r="P82" i="9" s="1"/>
  <c r="D1700" i="9"/>
  <c r="P74" i="9" s="1"/>
  <c r="D1692" i="9"/>
  <c r="P66" i="9" s="1"/>
  <c r="D1684" i="9"/>
  <c r="P58" i="9" s="1"/>
  <c r="D1676" i="9"/>
  <c r="P50" i="9" s="1"/>
  <c r="E1640" i="9"/>
  <c r="X14" i="9" s="1"/>
  <c r="E1648" i="9"/>
  <c r="X22" i="9" s="1"/>
  <c r="E1656" i="9"/>
  <c r="X30" i="9" s="1"/>
  <c r="E1664" i="9"/>
  <c r="X38" i="9" s="1"/>
  <c r="E1672" i="9"/>
  <c r="X46" i="9" s="1"/>
  <c r="E1680" i="9"/>
  <c r="X54" i="9" s="1"/>
  <c r="E1688" i="9"/>
  <c r="X62" i="9" s="1"/>
  <c r="E1696" i="9"/>
  <c r="X70" i="9" s="1"/>
  <c r="E1704" i="9"/>
  <c r="X78" i="9" s="1"/>
  <c r="E1712" i="9"/>
  <c r="X86" i="9" s="1"/>
  <c r="E1720" i="9"/>
  <c r="X94" i="9" s="1"/>
  <c r="E1736" i="9"/>
  <c r="X110" i="9" s="1"/>
  <c r="E1752" i="9"/>
  <c r="X126" i="9" s="1"/>
  <c r="Y14" i="9"/>
  <c r="Y30" i="9"/>
  <c r="Y46" i="9"/>
  <c r="AO87" i="9"/>
  <c r="AO79" i="9"/>
  <c r="AO71" i="9"/>
  <c r="AO63" i="9"/>
  <c r="AO55" i="9"/>
  <c r="AO47" i="9"/>
  <c r="AO39" i="9"/>
  <c r="AO31" i="9"/>
  <c r="AO23" i="9"/>
  <c r="AO15" i="9"/>
  <c r="AG133" i="9"/>
  <c r="AG125" i="9"/>
  <c r="AG117" i="9"/>
  <c r="AG109" i="9"/>
  <c r="AG101" i="9"/>
  <c r="AG93" i="9"/>
  <c r="AG85" i="9"/>
  <c r="AG77" i="9"/>
  <c r="AG69" i="9"/>
  <c r="AG61" i="9"/>
  <c r="AG53" i="9"/>
  <c r="AG45" i="9"/>
  <c r="AG37" i="9"/>
  <c r="AG29" i="9"/>
  <c r="AG21" i="9"/>
  <c r="AG13" i="9"/>
  <c r="Y131" i="9"/>
  <c r="Y123" i="9"/>
  <c r="Y115" i="9"/>
  <c r="Y107" i="9"/>
  <c r="Y99" i="9"/>
  <c r="Y91" i="9"/>
  <c r="Y83" i="9"/>
  <c r="Y75" i="9"/>
  <c r="Y67" i="9"/>
  <c r="Y59" i="9"/>
  <c r="Y51" i="9"/>
  <c r="Y43" i="9"/>
  <c r="Y35" i="9"/>
  <c r="Y27" i="9"/>
  <c r="Y19" i="9"/>
  <c r="Y11" i="9"/>
  <c r="Q129" i="9"/>
  <c r="Q121" i="9"/>
  <c r="Q113" i="9"/>
  <c r="Q105" i="9"/>
  <c r="Q97" i="9"/>
  <c r="Q89" i="9"/>
  <c r="Q81" i="9"/>
  <c r="Q73" i="9"/>
  <c r="Q65" i="9"/>
  <c r="Q57" i="9"/>
  <c r="Q49" i="9"/>
  <c r="Q41" i="9"/>
  <c r="Q33" i="9"/>
  <c r="Q25" i="9"/>
  <c r="Q17" i="9"/>
  <c r="Q9" i="9"/>
  <c r="G1753" i="9"/>
  <c r="AN127" i="9" s="1"/>
  <c r="G1745" i="9"/>
  <c r="AN119" i="9" s="1"/>
  <c r="G1737" i="9"/>
  <c r="AN111" i="9" s="1"/>
  <c r="G1729" i="9"/>
  <c r="AN103" i="9" s="1"/>
  <c r="G1721" i="9"/>
  <c r="AN95" i="9" s="1"/>
  <c r="G1713" i="9"/>
  <c r="AN87" i="9" s="1"/>
  <c r="G1705" i="9"/>
  <c r="AN79" i="9" s="1"/>
  <c r="G1697" i="9"/>
  <c r="AN71" i="9" s="1"/>
  <c r="G1689" i="9"/>
  <c r="AN63" i="9" s="1"/>
  <c r="G1681" i="9"/>
  <c r="AN55" i="9" s="1"/>
  <c r="G1673" i="9"/>
  <c r="AN47" i="9" s="1"/>
  <c r="G1665" i="9"/>
  <c r="AN39" i="9" s="1"/>
  <c r="G1657" i="9"/>
  <c r="AN31" i="9" s="1"/>
  <c r="G1649" i="9"/>
  <c r="AN23" i="9" s="1"/>
  <c r="G1641" i="9"/>
  <c r="AN15" i="9" s="1"/>
  <c r="F1759" i="9"/>
  <c r="AF133" i="9" s="1"/>
  <c r="F1751" i="9"/>
  <c r="AF125" i="9" s="1"/>
  <c r="F1743" i="9"/>
  <c r="AF117" i="9" s="1"/>
  <c r="F1735" i="9"/>
  <c r="AF109" i="9" s="1"/>
  <c r="F1727" i="9"/>
  <c r="AF101" i="9" s="1"/>
  <c r="F1719" i="9"/>
  <c r="AF93" i="9" s="1"/>
  <c r="F1711" i="9"/>
  <c r="AF85" i="9" s="1"/>
  <c r="F1703" i="9"/>
  <c r="AF77" i="9" s="1"/>
  <c r="F1695" i="9"/>
  <c r="AF69" i="9" s="1"/>
  <c r="F1687" i="9"/>
  <c r="AF61" i="9" s="1"/>
  <c r="F1679" i="9"/>
  <c r="AF53" i="9" s="1"/>
  <c r="F1671" i="9"/>
  <c r="AF45" i="9" s="1"/>
  <c r="F1663" i="9"/>
  <c r="AF37" i="9" s="1"/>
  <c r="F1655" i="9"/>
  <c r="AF29" i="9" s="1"/>
  <c r="F1647" i="9"/>
  <c r="AF21" i="9" s="1"/>
  <c r="F1639" i="9"/>
  <c r="AF13" i="9" s="1"/>
  <c r="E1757" i="9"/>
  <c r="X131" i="9" s="1"/>
  <c r="E1749" i="9"/>
  <c r="X123" i="9" s="1"/>
  <c r="E1741" i="9"/>
  <c r="X115" i="9" s="1"/>
  <c r="E1733" i="9"/>
  <c r="X107" i="9" s="1"/>
  <c r="E1725" i="9"/>
  <c r="X99" i="9" s="1"/>
  <c r="E1717" i="9"/>
  <c r="X91" i="9" s="1"/>
  <c r="E1709" i="9"/>
  <c r="X83" i="9" s="1"/>
  <c r="E1701" i="9"/>
  <c r="X75" i="9" s="1"/>
  <c r="E1693" i="9"/>
  <c r="X67" i="9" s="1"/>
  <c r="E1685" i="9"/>
  <c r="X59" i="9" s="1"/>
  <c r="E1677" i="9"/>
  <c r="X51" i="9" s="1"/>
  <c r="E1669" i="9"/>
  <c r="X43" i="9" s="1"/>
  <c r="E1661" i="9"/>
  <c r="X35" i="9" s="1"/>
  <c r="E1653" i="9"/>
  <c r="X27" i="9" s="1"/>
  <c r="E1645" i="9"/>
  <c r="X19" i="9" s="1"/>
  <c r="E1637" i="9"/>
  <c r="X11" i="9" s="1"/>
  <c r="D1755" i="9"/>
  <c r="P129" i="9" s="1"/>
  <c r="D1747" i="9"/>
  <c r="P121" i="9" s="1"/>
  <c r="D1739" i="9"/>
  <c r="P113" i="9" s="1"/>
  <c r="D1731" i="9"/>
  <c r="P105" i="9" s="1"/>
  <c r="D1723" i="9"/>
  <c r="P97" i="9" s="1"/>
  <c r="D1715" i="9"/>
  <c r="P89" i="9" s="1"/>
  <c r="D1707" i="9"/>
  <c r="P81" i="9" s="1"/>
  <c r="D1699" i="9"/>
  <c r="P73" i="9" s="1"/>
  <c r="D1691" i="9"/>
  <c r="P65" i="9" s="1"/>
  <c r="D1683" i="9"/>
  <c r="P57" i="9" s="1"/>
  <c r="D1675" i="9"/>
  <c r="P49" i="9" s="1"/>
  <c r="F1640" i="9"/>
  <c r="AF14" i="9" s="1"/>
  <c r="F1648" i="9"/>
  <c r="AF22" i="9" s="1"/>
  <c r="F1656" i="9"/>
  <c r="AF30" i="9" s="1"/>
  <c r="F1664" i="9"/>
  <c r="AF38" i="9" s="1"/>
  <c r="F1672" i="9"/>
  <c r="AF46" i="9" s="1"/>
  <c r="F1680" i="9"/>
  <c r="AF54" i="9" s="1"/>
  <c r="F1688" i="9"/>
  <c r="AF62" i="9" s="1"/>
  <c r="F1696" i="9"/>
  <c r="AF70" i="9" s="1"/>
  <c r="F1704" i="9"/>
  <c r="AF78" i="9" s="1"/>
  <c r="F1712" i="9"/>
  <c r="AF86" i="9" s="1"/>
  <c r="F1720" i="9"/>
  <c r="AF94" i="9" s="1"/>
  <c r="F1736" i="9"/>
  <c r="AF110" i="9" s="1"/>
  <c r="F1752" i="9"/>
  <c r="AF126" i="9" s="1"/>
  <c r="AG14" i="9"/>
  <c r="AG30" i="9"/>
  <c r="AG46" i="9"/>
  <c r="AG67" i="9"/>
  <c r="Y89" i="9"/>
  <c r="Y110" i="9"/>
  <c r="AG131" i="9"/>
  <c r="D1637" i="9"/>
  <c r="P11" i="9" s="1"/>
  <c r="D1645" i="9"/>
  <c r="P19" i="9" s="1"/>
  <c r="D1653" i="9"/>
  <c r="P27" i="9" s="1"/>
  <c r="D1661" i="9"/>
  <c r="P35" i="9" s="1"/>
  <c r="D1669" i="9"/>
  <c r="P43" i="9" s="1"/>
  <c r="P41" i="9"/>
  <c r="P33" i="9"/>
  <c r="P25" i="9"/>
  <c r="P17" i="9"/>
  <c r="P9" i="9"/>
  <c r="P39" i="9"/>
  <c r="P31" i="9"/>
  <c r="P23" i="9"/>
  <c r="P15" i="9"/>
  <c r="D1636" i="9"/>
  <c r="P10" i="9" s="1"/>
  <c r="D1638" i="9"/>
  <c r="P12" i="9" s="1"/>
  <c r="D1642" i="9"/>
  <c r="P16" i="9" s="1"/>
  <c r="D1644" i="9"/>
  <c r="P18" i="9" s="1"/>
  <c r="D1646" i="9"/>
  <c r="P20" i="9" s="1"/>
  <c r="D1650" i="9"/>
  <c r="P24" i="9" s="1"/>
  <c r="D1652" i="9"/>
  <c r="P26" i="9" s="1"/>
  <c r="D1654" i="9"/>
  <c r="P28" i="9" s="1"/>
  <c r="D1658" i="9"/>
  <c r="P32" i="9" s="1"/>
  <c r="D1660" i="9"/>
  <c r="P34" i="9" s="1"/>
  <c r="D1662" i="9"/>
  <c r="P36" i="9" s="1"/>
  <c r="D1666" i="9"/>
  <c r="P40" i="9" s="1"/>
  <c r="D1668" i="9"/>
  <c r="P42" i="9" s="1"/>
  <c r="D1670" i="9"/>
  <c r="P44" i="9" s="1"/>
  <c r="P8" i="9"/>
  <c r="Q130" i="9"/>
  <c r="Q122" i="9"/>
  <c r="Q114" i="9"/>
  <c r="Q106" i="9"/>
  <c r="Q98" i="9"/>
  <c r="Q90" i="9"/>
  <c r="Q82" i="9"/>
  <c r="Q74" i="9"/>
  <c r="Q66" i="9"/>
  <c r="Q58" i="9"/>
  <c r="Q50" i="9"/>
  <c r="Q42" i="9"/>
  <c r="Q34" i="9"/>
  <c r="Q26" i="9"/>
  <c r="Q18" i="9"/>
  <c r="Q10" i="9"/>
  <c r="Q128" i="9"/>
  <c r="Q120" i="9"/>
  <c r="Q112" i="9"/>
  <c r="Q104" i="9"/>
  <c r="Q96" i="9"/>
  <c r="Q88" i="9"/>
  <c r="Q80" i="9"/>
  <c r="Q72" i="9"/>
  <c r="Q64" i="9"/>
  <c r="Q56" i="9"/>
  <c r="Q48" i="9"/>
  <c r="Q40" i="9"/>
  <c r="Q32" i="9"/>
  <c r="Q24" i="9"/>
  <c r="Q16" i="9"/>
  <c r="Q8" i="9"/>
  <c r="Q134" i="9"/>
  <c r="Q126" i="9"/>
  <c r="Q118" i="9"/>
  <c r="Q110" i="9"/>
  <c r="Q102" i="9"/>
  <c r="Q94" i="9"/>
  <c r="Q86" i="9"/>
  <c r="Q78" i="9"/>
  <c r="Q70" i="9"/>
  <c r="Q62" i="9"/>
  <c r="Q54" i="9"/>
  <c r="Q46" i="9"/>
  <c r="Q38" i="9"/>
  <c r="Q30" i="9"/>
  <c r="Q22" i="9"/>
  <c r="Q14" i="9"/>
  <c r="AN328" i="8"/>
  <c r="AN327" i="8"/>
  <c r="AO340" i="8"/>
  <c r="AO345" i="8"/>
  <c r="AN309" i="8"/>
  <c r="AN316" i="8"/>
  <c r="AN339" i="8"/>
  <c r="AN315" i="8"/>
  <c r="AO334" i="8"/>
  <c r="AO346" i="8"/>
  <c r="AN303" i="8"/>
  <c r="AO333" i="8"/>
  <c r="AO339" i="8"/>
  <c r="AN249" i="8"/>
  <c r="AN250" i="8"/>
  <c r="AN322" i="8"/>
  <c r="AO292" i="8"/>
  <c r="AO291" i="8"/>
  <c r="AO249" i="8"/>
  <c r="AO250" i="8"/>
  <c r="AN256" i="8"/>
  <c r="AN255" i="8"/>
  <c r="AO256" i="8"/>
  <c r="AO255" i="8"/>
  <c r="AN262" i="8"/>
  <c r="AN261" i="8"/>
  <c r="AN273" i="8"/>
  <c r="AN274" i="8"/>
  <c r="AO297" i="8"/>
  <c r="AO298" i="8"/>
  <c r="AO304" i="8"/>
  <c r="AO303" i="8"/>
  <c r="AO309" i="8"/>
  <c r="AO310" i="8"/>
  <c r="AO316" i="8"/>
  <c r="AO315" i="8"/>
  <c r="AO321" i="8"/>
  <c r="AO322" i="8"/>
  <c r="AO328" i="8"/>
  <c r="AO327" i="8"/>
  <c r="AO261" i="8"/>
  <c r="AO262" i="8"/>
  <c r="AO273" i="8"/>
  <c r="AO274" i="8"/>
  <c r="AN279" i="8"/>
  <c r="AN280" i="8"/>
  <c r="AN267" i="8"/>
  <c r="AN268" i="8"/>
  <c r="AO280" i="8"/>
  <c r="AO279" i="8"/>
  <c r="AN321" i="8"/>
  <c r="AO268" i="8"/>
  <c r="AO267" i="8"/>
  <c r="AN285" i="8"/>
  <c r="AN286" i="8"/>
  <c r="AO285" i="8"/>
  <c r="AO286" i="8"/>
  <c r="AN292" i="8"/>
  <c r="AN291" i="8"/>
  <c r="AN346" i="8"/>
  <c r="AN298" i="8"/>
  <c r="AN334" i="8"/>
  <c r="AN345" i="8"/>
  <c r="AO12" i="8"/>
  <c r="AN73" i="8"/>
  <c r="AN72" i="8"/>
  <c r="AN25" i="8"/>
  <c r="AN24" i="8"/>
  <c r="AO79" i="8"/>
  <c r="AO61" i="8"/>
  <c r="AO55" i="8"/>
  <c r="AO37" i="8"/>
  <c r="AO7" i="8"/>
  <c r="AO73" i="8"/>
  <c r="AO13" i="8"/>
  <c r="AN18" i="8"/>
  <c r="AN30" i="8"/>
  <c r="AN42" i="8"/>
  <c r="AN54" i="8"/>
  <c r="AN66" i="8"/>
  <c r="AN78" i="8"/>
  <c r="AN90" i="8"/>
  <c r="AN102" i="8"/>
  <c r="AO18" i="8"/>
  <c r="AO30" i="8"/>
  <c r="AO42" i="8"/>
  <c r="AO54" i="8"/>
  <c r="AO66" i="8"/>
  <c r="AO78" i="8"/>
  <c r="AO90" i="8"/>
  <c r="AO102" i="8"/>
  <c r="AO6" i="8"/>
  <c r="AN6" i="8"/>
  <c r="S1235" i="7"/>
  <c r="S1236" i="7"/>
  <c r="S1237" i="7"/>
  <c r="S1238" i="7"/>
  <c r="S1239" i="7"/>
  <c r="S1240" i="7"/>
  <c r="S1241" i="7"/>
  <c r="S1242" i="7"/>
  <c r="S1243" i="7"/>
  <c r="S1244" i="7"/>
  <c r="S1245" i="7"/>
  <c r="S1246" i="7"/>
  <c r="S1247" i="7"/>
  <c r="S1234" i="7"/>
  <c r="R1235" i="7"/>
  <c r="R1236" i="7"/>
  <c r="R1237" i="7"/>
  <c r="R1238" i="7"/>
  <c r="R1239" i="7"/>
  <c r="R1240" i="7"/>
  <c r="R1241" i="7"/>
  <c r="R1242" i="7"/>
  <c r="R1243" i="7"/>
  <c r="R1244" i="7"/>
  <c r="R1245" i="7"/>
  <c r="R1246" i="7"/>
  <c r="R1247" i="7"/>
  <c r="R1234" i="7"/>
  <c r="F1958" i="7"/>
  <c r="F1957" i="7"/>
  <c r="B1234" i="7"/>
  <c r="E1234" i="7" s="1"/>
  <c r="B1235" i="7"/>
  <c r="E1235" i="7" s="1"/>
  <c r="B1236" i="7"/>
  <c r="E1236" i="7" s="1"/>
  <c r="B1237" i="7"/>
  <c r="E1237" i="7" s="1"/>
  <c r="B1238" i="7"/>
  <c r="E1238" i="7" s="1"/>
  <c r="B1239" i="7"/>
  <c r="E1239" i="7" s="1"/>
  <c r="B1240" i="7"/>
  <c r="E1240" i="7" s="1"/>
  <c r="B1241" i="7"/>
  <c r="E1241" i="7" s="1"/>
  <c r="B1242" i="7"/>
  <c r="E1242" i="7" s="1"/>
  <c r="B1243" i="7"/>
  <c r="E1243" i="7" s="1"/>
  <c r="B1244" i="7"/>
  <c r="F1234" i="7" s="1"/>
  <c r="B1245" i="7"/>
  <c r="F1235" i="7" s="1"/>
  <c r="B1246" i="7"/>
  <c r="F1236" i="7" s="1"/>
  <c r="B1247" i="7"/>
  <c r="F1237" i="7" s="1"/>
  <c r="B1248" i="7"/>
  <c r="F1238" i="7" s="1"/>
  <c r="B1249" i="7"/>
  <c r="F1239" i="7" s="1"/>
  <c r="B1250" i="7"/>
  <c r="F1240" i="7" s="1"/>
  <c r="B1251" i="7"/>
  <c r="F1241" i="7" s="1"/>
  <c r="B1252" i="7"/>
  <c r="F1242" i="7" s="1"/>
  <c r="B1253" i="7"/>
  <c r="F1243" i="7" s="1"/>
  <c r="B1254" i="7"/>
  <c r="B1255" i="7"/>
  <c r="B1256" i="7"/>
  <c r="B1257" i="7"/>
  <c r="B1258" i="7"/>
  <c r="B1259" i="7"/>
  <c r="B1260" i="7"/>
  <c r="E1260" i="7" s="1"/>
  <c r="B1261" i="7"/>
  <c r="E1261" i="7" s="1"/>
  <c r="B1262" i="7"/>
  <c r="E1262" i="7" s="1"/>
  <c r="B1263" i="7"/>
  <c r="E1263" i="7" s="1"/>
  <c r="B1264" i="7"/>
  <c r="E1264" i="7" s="1"/>
  <c r="B1265" i="7"/>
  <c r="E1265" i="7" s="1"/>
  <c r="B1266" i="7"/>
  <c r="E1266" i="7" s="1"/>
  <c r="B1267" i="7"/>
  <c r="E1267" i="7" s="1"/>
  <c r="B1268" i="7"/>
  <c r="E1268" i="7" s="1"/>
  <c r="B1269" i="7"/>
  <c r="E1269" i="7" s="1"/>
  <c r="B1270" i="7"/>
  <c r="F1260" i="7" s="1"/>
  <c r="B1271" i="7"/>
  <c r="F1261" i="7" s="1"/>
  <c r="B1272" i="7"/>
  <c r="F1262" i="7" s="1"/>
  <c r="B1273" i="7"/>
  <c r="F1263" i="7" s="1"/>
  <c r="B1274" i="7"/>
  <c r="F1264" i="7" s="1"/>
  <c r="B1275" i="7"/>
  <c r="F1265" i="7" s="1"/>
  <c r="B1276" i="7"/>
  <c r="F1266" i="7" s="1"/>
  <c r="B1277" i="7"/>
  <c r="F1267" i="7" s="1"/>
  <c r="B1278" i="7"/>
  <c r="F1268" i="7" s="1"/>
  <c r="B1279" i="7"/>
  <c r="F1269" i="7" s="1"/>
  <c r="B1280" i="7"/>
  <c r="B1281" i="7"/>
  <c r="B1282" i="7"/>
  <c r="B1283" i="7"/>
  <c r="B1284" i="7"/>
  <c r="B1285" i="7"/>
  <c r="B1286" i="7"/>
  <c r="E1286" i="7" s="1"/>
  <c r="B1287" i="7"/>
  <c r="E1287" i="7" s="1"/>
  <c r="B1288" i="7"/>
  <c r="E1288" i="7" s="1"/>
  <c r="B1289" i="7"/>
  <c r="E1289" i="7" s="1"/>
  <c r="B1290" i="7"/>
  <c r="E1290" i="7" s="1"/>
  <c r="B1291" i="7"/>
  <c r="E1291" i="7" s="1"/>
  <c r="B1292" i="7"/>
  <c r="E1292" i="7" s="1"/>
  <c r="B1293" i="7"/>
  <c r="E1293" i="7" s="1"/>
  <c r="B1294" i="7"/>
  <c r="E1294" i="7" s="1"/>
  <c r="B1295" i="7"/>
  <c r="E1295" i="7" s="1"/>
  <c r="B1296" i="7"/>
  <c r="F1286" i="7" s="1"/>
  <c r="B1297" i="7"/>
  <c r="F1287" i="7" s="1"/>
  <c r="B1298" i="7"/>
  <c r="F1288" i="7" s="1"/>
  <c r="B1299" i="7"/>
  <c r="F1289" i="7" s="1"/>
  <c r="B1300" i="7"/>
  <c r="F1290" i="7" s="1"/>
  <c r="B1301" i="7"/>
  <c r="F1291" i="7" s="1"/>
  <c r="B1302" i="7"/>
  <c r="F1292" i="7" s="1"/>
  <c r="B1303" i="7"/>
  <c r="F1293" i="7" s="1"/>
  <c r="B1304" i="7"/>
  <c r="F1294" i="7" s="1"/>
  <c r="B1305" i="7"/>
  <c r="F1295" i="7" s="1"/>
  <c r="B1306" i="7"/>
  <c r="B1307" i="7"/>
  <c r="B1308" i="7"/>
  <c r="B1309" i="7"/>
  <c r="B1310" i="7"/>
  <c r="B1311" i="7"/>
  <c r="B1312" i="7"/>
  <c r="E1312" i="7" s="1"/>
  <c r="B1313" i="7"/>
  <c r="E1313" i="7" s="1"/>
  <c r="B1314" i="7"/>
  <c r="E1314" i="7" s="1"/>
  <c r="B1315" i="7"/>
  <c r="E1315" i="7" s="1"/>
  <c r="B1316" i="7"/>
  <c r="E1316" i="7" s="1"/>
  <c r="B1317" i="7"/>
  <c r="E1317" i="7" s="1"/>
  <c r="B1318" i="7"/>
  <c r="E1318" i="7" s="1"/>
  <c r="B1319" i="7"/>
  <c r="E1319" i="7" s="1"/>
  <c r="B1320" i="7"/>
  <c r="E1320" i="7" s="1"/>
  <c r="B1321" i="7"/>
  <c r="E1321" i="7" s="1"/>
  <c r="B1322" i="7"/>
  <c r="F1312" i="7" s="1"/>
  <c r="B1323" i="7"/>
  <c r="F1313" i="7" s="1"/>
  <c r="B1324" i="7"/>
  <c r="F1314" i="7" s="1"/>
  <c r="B1325" i="7"/>
  <c r="F1315" i="7" s="1"/>
  <c r="B1326" i="7"/>
  <c r="F1316" i="7" s="1"/>
  <c r="B1327" i="7"/>
  <c r="F1317" i="7" s="1"/>
  <c r="B1328" i="7"/>
  <c r="F1318" i="7" s="1"/>
  <c r="B1329" i="7"/>
  <c r="F1319" i="7" s="1"/>
  <c r="B1330" i="7"/>
  <c r="F1320" i="7" s="1"/>
  <c r="B1331" i="7"/>
  <c r="F1321" i="7" s="1"/>
  <c r="B1332" i="7"/>
  <c r="B1333" i="7"/>
  <c r="B1334" i="7"/>
  <c r="B1335" i="7"/>
  <c r="B1336" i="7"/>
  <c r="B1337" i="7"/>
  <c r="B1338" i="7"/>
  <c r="E1338" i="7" s="1"/>
  <c r="B1339" i="7"/>
  <c r="E1339" i="7" s="1"/>
  <c r="B1340" i="7"/>
  <c r="E1340" i="7" s="1"/>
  <c r="B1341" i="7"/>
  <c r="E1341" i="7" s="1"/>
  <c r="B1342" i="7"/>
  <c r="E1342" i="7" s="1"/>
  <c r="B1343" i="7"/>
  <c r="E1343" i="7" s="1"/>
  <c r="B1344" i="7"/>
  <c r="E1344" i="7" s="1"/>
  <c r="B1345" i="7"/>
  <c r="E1345" i="7" s="1"/>
  <c r="B1346" i="7"/>
  <c r="E1346" i="7" s="1"/>
  <c r="B1347" i="7"/>
  <c r="E1347" i="7" s="1"/>
  <c r="B1348" i="7"/>
  <c r="F1338" i="7" s="1"/>
  <c r="B1349" i="7"/>
  <c r="F1339" i="7" s="1"/>
  <c r="B1350" i="7"/>
  <c r="F1340" i="7" s="1"/>
  <c r="B1351" i="7"/>
  <c r="F1341" i="7" s="1"/>
  <c r="B1352" i="7"/>
  <c r="F1342" i="7" s="1"/>
  <c r="B1353" i="7"/>
  <c r="F1343" i="7" s="1"/>
  <c r="B1354" i="7"/>
  <c r="F1344" i="7" s="1"/>
  <c r="B1355" i="7"/>
  <c r="F1345" i="7" s="1"/>
  <c r="B1356" i="7"/>
  <c r="F1346" i="7" s="1"/>
  <c r="B1357" i="7"/>
  <c r="F1347" i="7" s="1"/>
  <c r="B1358" i="7"/>
  <c r="B1359" i="7"/>
  <c r="B1360" i="7"/>
  <c r="B1361" i="7"/>
  <c r="B1362" i="7"/>
  <c r="B1363" i="7"/>
  <c r="B1364" i="7"/>
  <c r="E1364" i="7" s="1"/>
  <c r="B1365" i="7"/>
  <c r="E1365" i="7" s="1"/>
  <c r="B1366" i="7"/>
  <c r="E1366" i="7" s="1"/>
  <c r="B1367" i="7"/>
  <c r="E1367" i="7" s="1"/>
  <c r="B1368" i="7"/>
  <c r="E1368" i="7" s="1"/>
  <c r="B1369" i="7"/>
  <c r="E1369" i="7" s="1"/>
  <c r="B1370" i="7"/>
  <c r="E1370" i="7" s="1"/>
  <c r="B1371" i="7"/>
  <c r="E1371" i="7" s="1"/>
  <c r="B1372" i="7"/>
  <c r="E1372" i="7" s="1"/>
  <c r="B1373" i="7"/>
  <c r="E1373" i="7" s="1"/>
  <c r="B1374" i="7"/>
  <c r="F1364" i="7" s="1"/>
  <c r="B1375" i="7"/>
  <c r="F1365" i="7" s="1"/>
  <c r="B1376" i="7"/>
  <c r="F1366" i="7" s="1"/>
  <c r="B1377" i="7"/>
  <c r="F1367" i="7" s="1"/>
  <c r="B1378" i="7"/>
  <c r="F1368" i="7" s="1"/>
  <c r="B1379" i="7"/>
  <c r="F1369" i="7" s="1"/>
  <c r="B1380" i="7"/>
  <c r="F1370" i="7" s="1"/>
  <c r="B1381" i="7"/>
  <c r="F1371" i="7" s="1"/>
  <c r="B1382" i="7"/>
  <c r="F1372" i="7" s="1"/>
  <c r="B1383" i="7"/>
  <c r="F1373" i="7" s="1"/>
  <c r="B1384" i="7"/>
  <c r="B1385" i="7"/>
  <c r="B1386" i="7"/>
  <c r="B1387" i="7"/>
  <c r="B1388" i="7"/>
  <c r="B1389" i="7"/>
  <c r="B1390" i="7"/>
  <c r="E1390" i="7" s="1"/>
  <c r="B1391" i="7"/>
  <c r="E1391" i="7" s="1"/>
  <c r="B1392" i="7"/>
  <c r="E1392" i="7" s="1"/>
  <c r="B1393" i="7"/>
  <c r="E1393" i="7" s="1"/>
  <c r="B1394" i="7"/>
  <c r="E1394" i="7" s="1"/>
  <c r="B1395" i="7"/>
  <c r="E1395" i="7" s="1"/>
  <c r="B1396" i="7"/>
  <c r="E1396" i="7" s="1"/>
  <c r="B1397" i="7"/>
  <c r="E1397" i="7" s="1"/>
  <c r="B1398" i="7"/>
  <c r="E1398" i="7" s="1"/>
  <c r="B1399" i="7"/>
  <c r="E1399" i="7" s="1"/>
  <c r="B1400" i="7"/>
  <c r="F1390" i="7" s="1"/>
  <c r="B1401" i="7"/>
  <c r="F1391" i="7" s="1"/>
  <c r="B1402" i="7"/>
  <c r="F1392" i="7" s="1"/>
  <c r="B1403" i="7"/>
  <c r="F1393" i="7" s="1"/>
  <c r="B1404" i="7"/>
  <c r="F1394" i="7" s="1"/>
  <c r="B1405" i="7"/>
  <c r="F1395" i="7" s="1"/>
  <c r="B1406" i="7"/>
  <c r="F1396" i="7" s="1"/>
  <c r="B1407" i="7"/>
  <c r="F1397" i="7" s="1"/>
  <c r="B1408" i="7"/>
  <c r="F1398" i="7" s="1"/>
  <c r="B1409" i="7"/>
  <c r="F1399" i="7" s="1"/>
  <c r="B1410" i="7"/>
  <c r="B1411" i="7"/>
  <c r="B1412" i="7"/>
  <c r="B1413" i="7"/>
  <c r="B1414" i="7"/>
  <c r="B1415" i="7"/>
  <c r="B1416" i="7"/>
  <c r="E1416" i="7" s="1"/>
  <c r="B1417" i="7"/>
  <c r="E1417" i="7" s="1"/>
  <c r="B1418" i="7"/>
  <c r="E1418" i="7" s="1"/>
  <c r="B1419" i="7"/>
  <c r="E1419" i="7" s="1"/>
  <c r="B1420" i="7"/>
  <c r="E1420" i="7" s="1"/>
  <c r="B1421" i="7"/>
  <c r="E1421" i="7" s="1"/>
  <c r="B1422" i="7"/>
  <c r="E1422" i="7" s="1"/>
  <c r="B1423" i="7"/>
  <c r="E1423" i="7" s="1"/>
  <c r="B1424" i="7"/>
  <c r="E1424" i="7" s="1"/>
  <c r="B1425" i="7"/>
  <c r="E1425" i="7" s="1"/>
  <c r="B1426" i="7"/>
  <c r="F1416" i="7" s="1"/>
  <c r="B1427" i="7"/>
  <c r="F1417" i="7" s="1"/>
  <c r="B1428" i="7"/>
  <c r="F1418" i="7" s="1"/>
  <c r="B1429" i="7"/>
  <c r="F1419" i="7" s="1"/>
  <c r="B1430" i="7"/>
  <c r="F1420" i="7" s="1"/>
  <c r="B1431" i="7"/>
  <c r="F1421" i="7" s="1"/>
  <c r="B1432" i="7"/>
  <c r="F1422" i="7" s="1"/>
  <c r="B1433" i="7"/>
  <c r="F1423" i="7" s="1"/>
  <c r="B1434" i="7"/>
  <c r="F1424" i="7" s="1"/>
  <c r="B1435" i="7"/>
  <c r="F1425" i="7" s="1"/>
  <c r="B1436" i="7"/>
  <c r="B1437" i="7"/>
  <c r="B1438" i="7"/>
  <c r="B1439" i="7"/>
  <c r="B1440" i="7"/>
  <c r="B1441" i="7"/>
  <c r="B1442" i="7"/>
  <c r="E1442" i="7" s="1"/>
  <c r="B1443" i="7"/>
  <c r="E1443" i="7" s="1"/>
  <c r="B1444" i="7"/>
  <c r="E1444" i="7" s="1"/>
  <c r="B1445" i="7"/>
  <c r="E1445" i="7" s="1"/>
  <c r="B1446" i="7"/>
  <c r="E1446" i="7" s="1"/>
  <c r="B1447" i="7"/>
  <c r="E1447" i="7" s="1"/>
  <c r="B1448" i="7"/>
  <c r="E1448" i="7" s="1"/>
  <c r="B1449" i="7"/>
  <c r="E1449" i="7" s="1"/>
  <c r="B1450" i="7"/>
  <c r="E1450" i="7" s="1"/>
  <c r="B1451" i="7"/>
  <c r="E1451" i="7" s="1"/>
  <c r="B1452" i="7"/>
  <c r="F1442" i="7" s="1"/>
  <c r="B1453" i="7"/>
  <c r="F1443" i="7" s="1"/>
  <c r="B1454" i="7"/>
  <c r="F1444" i="7" s="1"/>
  <c r="B1455" i="7"/>
  <c r="F1445" i="7" s="1"/>
  <c r="B1456" i="7"/>
  <c r="F1446" i="7" s="1"/>
  <c r="B1457" i="7"/>
  <c r="F1447" i="7" s="1"/>
  <c r="B1458" i="7"/>
  <c r="F1448" i="7" s="1"/>
  <c r="B1459" i="7"/>
  <c r="F1449" i="7" s="1"/>
  <c r="B1460" i="7"/>
  <c r="F1450" i="7" s="1"/>
  <c r="B1461" i="7"/>
  <c r="F1451" i="7" s="1"/>
  <c r="B1462" i="7"/>
  <c r="B1463" i="7"/>
  <c r="B1464" i="7"/>
  <c r="B1465" i="7"/>
  <c r="B1466" i="7"/>
  <c r="B1467" i="7"/>
  <c r="B1468" i="7"/>
  <c r="E1468" i="7" s="1"/>
  <c r="B1469" i="7"/>
  <c r="E1469" i="7" s="1"/>
  <c r="B1470" i="7"/>
  <c r="E1470" i="7" s="1"/>
  <c r="B1471" i="7"/>
  <c r="E1471" i="7" s="1"/>
  <c r="B1472" i="7"/>
  <c r="E1472" i="7" s="1"/>
  <c r="B1473" i="7"/>
  <c r="E1473" i="7" s="1"/>
  <c r="B1474" i="7"/>
  <c r="E1474" i="7" s="1"/>
  <c r="B1475" i="7"/>
  <c r="E1475" i="7" s="1"/>
  <c r="B1476" i="7"/>
  <c r="E1476" i="7" s="1"/>
  <c r="B1477" i="7"/>
  <c r="E1477" i="7" s="1"/>
  <c r="B1478" i="7"/>
  <c r="F1468" i="7" s="1"/>
  <c r="B1479" i="7"/>
  <c r="F1469" i="7" s="1"/>
  <c r="B1480" i="7"/>
  <c r="F1470" i="7" s="1"/>
  <c r="B1481" i="7"/>
  <c r="F1471" i="7" s="1"/>
  <c r="B1482" i="7"/>
  <c r="F1472" i="7" s="1"/>
  <c r="B1483" i="7"/>
  <c r="F1473" i="7" s="1"/>
  <c r="B1484" i="7"/>
  <c r="F1474" i="7" s="1"/>
  <c r="B1485" i="7"/>
  <c r="F1475" i="7" s="1"/>
  <c r="B1486" i="7"/>
  <c r="F1476" i="7" s="1"/>
  <c r="B1487" i="7"/>
  <c r="F1477" i="7" s="1"/>
  <c r="B1488" i="7"/>
  <c r="B1489" i="7"/>
  <c r="B1490" i="7"/>
  <c r="B1491" i="7"/>
  <c r="B1492" i="7"/>
  <c r="B1493" i="7"/>
  <c r="B1494" i="7"/>
  <c r="E1494" i="7" s="1"/>
  <c r="B1495" i="7"/>
  <c r="E1495" i="7" s="1"/>
  <c r="B1496" i="7"/>
  <c r="E1496" i="7" s="1"/>
  <c r="B1497" i="7"/>
  <c r="E1497" i="7" s="1"/>
  <c r="B1498" i="7"/>
  <c r="E1498" i="7" s="1"/>
  <c r="B1499" i="7"/>
  <c r="E1499" i="7" s="1"/>
  <c r="B1500" i="7"/>
  <c r="E1500" i="7" s="1"/>
  <c r="B1501" i="7"/>
  <c r="E1501" i="7" s="1"/>
  <c r="B1502" i="7"/>
  <c r="E1502" i="7" s="1"/>
  <c r="B1503" i="7"/>
  <c r="E1503" i="7" s="1"/>
  <c r="B1504" i="7"/>
  <c r="F1494" i="7" s="1"/>
  <c r="B1505" i="7"/>
  <c r="F1495" i="7" s="1"/>
  <c r="B1506" i="7"/>
  <c r="F1496" i="7" s="1"/>
  <c r="B1507" i="7"/>
  <c r="F1497" i="7" s="1"/>
  <c r="B1508" i="7"/>
  <c r="F1498" i="7" s="1"/>
  <c r="B1509" i="7"/>
  <c r="F1499" i="7" s="1"/>
  <c r="B1510" i="7"/>
  <c r="F1500" i="7" s="1"/>
  <c r="B1511" i="7"/>
  <c r="F1501" i="7" s="1"/>
  <c r="B1512" i="7"/>
  <c r="F1502" i="7" s="1"/>
  <c r="B1513" i="7"/>
  <c r="F1503" i="7" s="1"/>
  <c r="B1514" i="7"/>
  <c r="B1515" i="7"/>
  <c r="B1516" i="7"/>
  <c r="B1517" i="7"/>
  <c r="B1518" i="7"/>
  <c r="B1519" i="7"/>
  <c r="B1520" i="7"/>
  <c r="E1520" i="7" s="1"/>
  <c r="B1521" i="7"/>
  <c r="E1521" i="7" s="1"/>
  <c r="B1522" i="7"/>
  <c r="E1522" i="7" s="1"/>
  <c r="B1523" i="7"/>
  <c r="E1523" i="7" s="1"/>
  <c r="B1524" i="7"/>
  <c r="E1524" i="7" s="1"/>
  <c r="B1525" i="7"/>
  <c r="E1525" i="7" s="1"/>
  <c r="B1526" i="7"/>
  <c r="E1526" i="7" s="1"/>
  <c r="B1527" i="7"/>
  <c r="E1527" i="7" s="1"/>
  <c r="B1528" i="7"/>
  <c r="E1528" i="7" s="1"/>
  <c r="B1529" i="7"/>
  <c r="E1529" i="7" s="1"/>
  <c r="B1530" i="7"/>
  <c r="F1520" i="7" s="1"/>
  <c r="B1531" i="7"/>
  <c r="F1521" i="7" s="1"/>
  <c r="B1532" i="7"/>
  <c r="F1522" i="7" s="1"/>
  <c r="B1533" i="7"/>
  <c r="F1523" i="7" s="1"/>
  <c r="B1534" i="7"/>
  <c r="F1524" i="7" s="1"/>
  <c r="B1535" i="7"/>
  <c r="F1525" i="7" s="1"/>
  <c r="B1536" i="7"/>
  <c r="F1526" i="7" s="1"/>
  <c r="B1537" i="7"/>
  <c r="F1527" i="7" s="1"/>
  <c r="B1538" i="7"/>
  <c r="F1528" i="7" s="1"/>
  <c r="B1539" i="7"/>
  <c r="F1529" i="7" s="1"/>
  <c r="B1540" i="7"/>
  <c r="B1541" i="7"/>
  <c r="B1542" i="7"/>
  <c r="B1543" i="7"/>
  <c r="B1544" i="7"/>
  <c r="B1545" i="7"/>
  <c r="B1546" i="7"/>
  <c r="E1546" i="7" s="1"/>
  <c r="B1547" i="7"/>
  <c r="E1547" i="7" s="1"/>
  <c r="B1548" i="7"/>
  <c r="E1548" i="7" s="1"/>
  <c r="B1549" i="7"/>
  <c r="E1549" i="7" s="1"/>
  <c r="B1550" i="7"/>
  <c r="E1550" i="7" s="1"/>
  <c r="B1551" i="7"/>
  <c r="E1551" i="7" s="1"/>
  <c r="B1552" i="7"/>
  <c r="E1552" i="7" s="1"/>
  <c r="B1553" i="7"/>
  <c r="E1553" i="7" s="1"/>
  <c r="B1554" i="7"/>
  <c r="E1554" i="7" s="1"/>
  <c r="B1555" i="7"/>
  <c r="E1555" i="7" s="1"/>
  <c r="B1556" i="7"/>
  <c r="F1546" i="7" s="1"/>
  <c r="B1557" i="7"/>
  <c r="F1547" i="7" s="1"/>
  <c r="B1558" i="7"/>
  <c r="F1548" i="7" s="1"/>
  <c r="B1559" i="7"/>
  <c r="F1549" i="7" s="1"/>
  <c r="B1560" i="7"/>
  <c r="F1550" i="7" s="1"/>
  <c r="B1561" i="7"/>
  <c r="F1551" i="7" s="1"/>
  <c r="B1562" i="7"/>
  <c r="F1552" i="7" s="1"/>
  <c r="B1563" i="7"/>
  <c r="F1553" i="7" s="1"/>
  <c r="B1564" i="7"/>
  <c r="F1554" i="7" s="1"/>
  <c r="B1565" i="7"/>
  <c r="F1555" i="7" s="1"/>
  <c r="B1566" i="7"/>
  <c r="B1567" i="7"/>
  <c r="B1568" i="7"/>
  <c r="B1569" i="7"/>
  <c r="B1570" i="7"/>
  <c r="B1571" i="7"/>
  <c r="B1572" i="7"/>
  <c r="E1572" i="7" s="1"/>
  <c r="B1573" i="7"/>
  <c r="E1573" i="7" s="1"/>
  <c r="B1574" i="7"/>
  <c r="E1574" i="7" s="1"/>
  <c r="B1575" i="7"/>
  <c r="E1575" i="7" s="1"/>
  <c r="B1576" i="7"/>
  <c r="E1576" i="7" s="1"/>
  <c r="B1577" i="7"/>
  <c r="E1577" i="7" s="1"/>
  <c r="B1578" i="7"/>
  <c r="E1578" i="7" s="1"/>
  <c r="B1579" i="7"/>
  <c r="E1579" i="7" s="1"/>
  <c r="B1580" i="7"/>
  <c r="E1580" i="7" s="1"/>
  <c r="B1581" i="7"/>
  <c r="E1581" i="7" s="1"/>
  <c r="B1582" i="7"/>
  <c r="F1572" i="7" s="1"/>
  <c r="B1583" i="7"/>
  <c r="F1573" i="7" s="1"/>
  <c r="B1584" i="7"/>
  <c r="F1574" i="7" s="1"/>
  <c r="B1585" i="7"/>
  <c r="F1575" i="7" s="1"/>
  <c r="B1586" i="7"/>
  <c r="F1576" i="7" s="1"/>
  <c r="B1587" i="7"/>
  <c r="F1577" i="7" s="1"/>
  <c r="B1588" i="7"/>
  <c r="F1578" i="7" s="1"/>
  <c r="B1589" i="7"/>
  <c r="F1579" i="7" s="1"/>
  <c r="B1590" i="7"/>
  <c r="F1580" i="7" s="1"/>
  <c r="B1591" i="7"/>
  <c r="F1581" i="7" s="1"/>
  <c r="B1592" i="7"/>
  <c r="B1593" i="7"/>
  <c r="B1594" i="7"/>
  <c r="B1595" i="7"/>
  <c r="B1596" i="7"/>
  <c r="B1597" i="7"/>
  <c r="B1598" i="7"/>
  <c r="E1598" i="7" s="1"/>
  <c r="B1599" i="7"/>
  <c r="E1599" i="7" s="1"/>
  <c r="B1600" i="7"/>
  <c r="E1600" i="7" s="1"/>
  <c r="B1601" i="7"/>
  <c r="E1601" i="7" s="1"/>
  <c r="B1602" i="7"/>
  <c r="E1602" i="7" s="1"/>
  <c r="B1603" i="7"/>
  <c r="E1603" i="7" s="1"/>
  <c r="B1604" i="7"/>
  <c r="E1604" i="7" s="1"/>
  <c r="B1605" i="7"/>
  <c r="E1605" i="7" s="1"/>
  <c r="B1606" i="7"/>
  <c r="E1606" i="7" s="1"/>
  <c r="B1607" i="7"/>
  <c r="E1607" i="7" s="1"/>
  <c r="B1608" i="7"/>
  <c r="F1598" i="7" s="1"/>
  <c r="B1609" i="7"/>
  <c r="F1599" i="7" s="1"/>
  <c r="B1610" i="7"/>
  <c r="F1600" i="7" s="1"/>
  <c r="B1611" i="7"/>
  <c r="F1601" i="7" s="1"/>
  <c r="B1612" i="7"/>
  <c r="F1602" i="7" s="1"/>
  <c r="B1613" i="7"/>
  <c r="F1603" i="7" s="1"/>
  <c r="B1614" i="7"/>
  <c r="F1604" i="7" s="1"/>
  <c r="B1615" i="7"/>
  <c r="F1605" i="7" s="1"/>
  <c r="B1616" i="7"/>
  <c r="F1606" i="7" s="1"/>
  <c r="B1617" i="7"/>
  <c r="F1607" i="7" s="1"/>
  <c r="B1618" i="7"/>
  <c r="B1619" i="7"/>
  <c r="B1620" i="7"/>
  <c r="B1621" i="7"/>
  <c r="B1622" i="7"/>
  <c r="B1623" i="7"/>
  <c r="B1624" i="7"/>
  <c r="B1625" i="7"/>
  <c r="B1626" i="7"/>
  <c r="B1627" i="7"/>
  <c r="B1628" i="7"/>
  <c r="B1629" i="7"/>
  <c r="B1630" i="7"/>
  <c r="B1631" i="7"/>
  <c r="E1631" i="7" s="1"/>
  <c r="B1632" i="7"/>
  <c r="E1632" i="7" s="1"/>
  <c r="B1633" i="7"/>
  <c r="E1633" i="7" s="1"/>
  <c r="B1634" i="7"/>
  <c r="E1634" i="7" s="1"/>
  <c r="B1635" i="7"/>
  <c r="E1635" i="7" s="1"/>
  <c r="B1636" i="7"/>
  <c r="E1636" i="7" s="1"/>
  <c r="B1637" i="7"/>
  <c r="E1637" i="7" s="1"/>
  <c r="B1638" i="7"/>
  <c r="E1638" i="7" s="1"/>
  <c r="B1639" i="7"/>
  <c r="E1639" i="7" s="1"/>
  <c r="B1640" i="7"/>
  <c r="E1640" i="7" s="1"/>
  <c r="B1641" i="7"/>
  <c r="F1631" i="7" s="1"/>
  <c r="B1642" i="7"/>
  <c r="F1632" i="7" s="1"/>
  <c r="B1643" i="7"/>
  <c r="F1633" i="7" s="1"/>
  <c r="B1644" i="7"/>
  <c r="F1634" i="7" s="1"/>
  <c r="B1645" i="7"/>
  <c r="F1635" i="7" s="1"/>
  <c r="B1646" i="7"/>
  <c r="F1636" i="7" s="1"/>
  <c r="B1647" i="7"/>
  <c r="F1637" i="7" s="1"/>
  <c r="B1648" i="7"/>
  <c r="F1638" i="7" s="1"/>
  <c r="B1649" i="7"/>
  <c r="F1639" i="7" s="1"/>
  <c r="B1650" i="7"/>
  <c r="F1640" i="7" s="1"/>
  <c r="B1651" i="7"/>
  <c r="B1652" i="7"/>
  <c r="B1653" i="7"/>
  <c r="B1654" i="7"/>
  <c r="B1655" i="7"/>
  <c r="B1656" i="7"/>
  <c r="B1657" i="7"/>
  <c r="E1657" i="7" s="1"/>
  <c r="B1658" i="7"/>
  <c r="E1658" i="7" s="1"/>
  <c r="B1659" i="7"/>
  <c r="E1659" i="7" s="1"/>
  <c r="B1660" i="7"/>
  <c r="E1660" i="7" s="1"/>
  <c r="B1661" i="7"/>
  <c r="B1662" i="7"/>
  <c r="E1662" i="7" s="1"/>
  <c r="B1663" i="7"/>
  <c r="E1663" i="7" s="1"/>
  <c r="B1664" i="7"/>
  <c r="E1664" i="7" s="1"/>
  <c r="B1665" i="7"/>
  <c r="E1665" i="7" s="1"/>
  <c r="B1666" i="7"/>
  <c r="E1666" i="7" s="1"/>
  <c r="B1667" i="7"/>
  <c r="F1657" i="7" s="1"/>
  <c r="B1668" i="7"/>
  <c r="F1658" i="7" s="1"/>
  <c r="B1669" i="7"/>
  <c r="F1659" i="7" s="1"/>
  <c r="B1670" i="7"/>
  <c r="F1660" i="7" s="1"/>
  <c r="B1671" i="7"/>
  <c r="F1661" i="7" s="1"/>
  <c r="B1672" i="7"/>
  <c r="F1662" i="7" s="1"/>
  <c r="B1673" i="7"/>
  <c r="F1663" i="7" s="1"/>
  <c r="B1674" i="7"/>
  <c r="F1664" i="7" s="1"/>
  <c r="B1675" i="7"/>
  <c r="F1665" i="7" s="1"/>
  <c r="B1676" i="7"/>
  <c r="F1666" i="7" s="1"/>
  <c r="B1677" i="7"/>
  <c r="B1678" i="7"/>
  <c r="B1679" i="7"/>
  <c r="B1680" i="7"/>
  <c r="B1681" i="7"/>
  <c r="B1682" i="7"/>
  <c r="B1683" i="7"/>
  <c r="B1684" i="7"/>
  <c r="E1684" i="7" s="1"/>
  <c r="B1685" i="7"/>
  <c r="E1685" i="7" s="1"/>
  <c r="B1686" i="7"/>
  <c r="E1686" i="7" s="1"/>
  <c r="B1687" i="7"/>
  <c r="E1687" i="7" s="1"/>
  <c r="B1688" i="7"/>
  <c r="E1688" i="7" s="1"/>
  <c r="B1689" i="7"/>
  <c r="E1689" i="7" s="1"/>
  <c r="B1690" i="7"/>
  <c r="E1690" i="7" s="1"/>
  <c r="B1691" i="7"/>
  <c r="E1691" i="7" s="1"/>
  <c r="B1692" i="7"/>
  <c r="E1692" i="7" s="1"/>
  <c r="B1693" i="7"/>
  <c r="F1683" i="7" s="1"/>
  <c r="B1694" i="7"/>
  <c r="F1684" i="7" s="1"/>
  <c r="B1695" i="7"/>
  <c r="F1685" i="7" s="1"/>
  <c r="B1696" i="7"/>
  <c r="F1686" i="7" s="1"/>
  <c r="B1697" i="7"/>
  <c r="F1687" i="7" s="1"/>
  <c r="B1698" i="7"/>
  <c r="F1688" i="7" s="1"/>
  <c r="B1699" i="7"/>
  <c r="F1689" i="7" s="1"/>
  <c r="B1700" i="7"/>
  <c r="F1690" i="7" s="1"/>
  <c r="B1701" i="7"/>
  <c r="F1691" i="7" s="1"/>
  <c r="B1702" i="7"/>
  <c r="F1692" i="7" s="1"/>
  <c r="B1703" i="7"/>
  <c r="B1704" i="7"/>
  <c r="B1705" i="7"/>
  <c r="B1706" i="7"/>
  <c r="B1707" i="7"/>
  <c r="B1708" i="7"/>
  <c r="B1709" i="7"/>
  <c r="B1710" i="7"/>
  <c r="E1710" i="7" s="1"/>
  <c r="B1711" i="7"/>
  <c r="E1711" i="7" s="1"/>
  <c r="B1712" i="7"/>
  <c r="E1712" i="7" s="1"/>
  <c r="B1713" i="7"/>
  <c r="E1713" i="7" s="1"/>
  <c r="B1714" i="7"/>
  <c r="E1714" i="7" s="1"/>
  <c r="B1715" i="7"/>
  <c r="E1715" i="7" s="1"/>
  <c r="B1716" i="7"/>
  <c r="E1716" i="7" s="1"/>
  <c r="B1717" i="7"/>
  <c r="E1717" i="7" s="1"/>
  <c r="B1718" i="7"/>
  <c r="E1718" i="7" s="1"/>
  <c r="B1719" i="7"/>
  <c r="E1719" i="7" s="1"/>
  <c r="B1720" i="7"/>
  <c r="F1710" i="7" s="1"/>
  <c r="B1721" i="7"/>
  <c r="F1711" i="7" s="1"/>
  <c r="B1722" i="7"/>
  <c r="F1712" i="7" s="1"/>
  <c r="B1723" i="7"/>
  <c r="F1713" i="7" s="1"/>
  <c r="B1724" i="7"/>
  <c r="F1714" i="7" s="1"/>
  <c r="B1725" i="7"/>
  <c r="F1715" i="7" s="1"/>
  <c r="B1726" i="7"/>
  <c r="F1716" i="7" s="1"/>
  <c r="B1727" i="7"/>
  <c r="F1717" i="7" s="1"/>
  <c r="B1728" i="7"/>
  <c r="F1718" i="7" s="1"/>
  <c r="B1729" i="7"/>
  <c r="F1719" i="7" s="1"/>
  <c r="B1730" i="7"/>
  <c r="B1731" i="7"/>
  <c r="B1732" i="7"/>
  <c r="B1733" i="7"/>
  <c r="B1734" i="7"/>
  <c r="B1735" i="7"/>
  <c r="B1736" i="7"/>
  <c r="E1736" i="7" s="1"/>
  <c r="B1737" i="7"/>
  <c r="E1737" i="7" s="1"/>
  <c r="B1738" i="7"/>
  <c r="E1738" i="7" s="1"/>
  <c r="B1739" i="7"/>
  <c r="E1739" i="7" s="1"/>
  <c r="B1740" i="7"/>
  <c r="E1740" i="7" s="1"/>
  <c r="B1741" i="7"/>
  <c r="E1741" i="7" s="1"/>
  <c r="B1742" i="7"/>
  <c r="E1742" i="7" s="1"/>
  <c r="B1743" i="7"/>
  <c r="E1743" i="7" s="1"/>
  <c r="B1744" i="7"/>
  <c r="E1744" i="7" s="1"/>
  <c r="B1745" i="7"/>
  <c r="E1745" i="7" s="1"/>
  <c r="B1746" i="7"/>
  <c r="F1736" i="7" s="1"/>
  <c r="B1747" i="7"/>
  <c r="F1737" i="7" s="1"/>
  <c r="B1748" i="7"/>
  <c r="F1738" i="7" s="1"/>
  <c r="B1749" i="7"/>
  <c r="F1739" i="7" s="1"/>
  <c r="B1750" i="7"/>
  <c r="F1740" i="7" s="1"/>
  <c r="B1751" i="7"/>
  <c r="F1741" i="7" s="1"/>
  <c r="B1752" i="7"/>
  <c r="F1742" i="7" s="1"/>
  <c r="B1753" i="7"/>
  <c r="F1743" i="7" s="1"/>
  <c r="B1754" i="7"/>
  <c r="F1744" i="7" s="1"/>
  <c r="B1755" i="7"/>
  <c r="F1745" i="7" s="1"/>
  <c r="B1756" i="7"/>
  <c r="B1757" i="7"/>
  <c r="B1758" i="7"/>
  <c r="B1759" i="7"/>
  <c r="B1760" i="7"/>
  <c r="B1761" i="7"/>
  <c r="B1762" i="7"/>
  <c r="E1762" i="7" s="1"/>
  <c r="B1763" i="7"/>
  <c r="E1763" i="7" s="1"/>
  <c r="B1764" i="7"/>
  <c r="E1764" i="7" s="1"/>
  <c r="B1765" i="7"/>
  <c r="E1765" i="7" s="1"/>
  <c r="B1766" i="7"/>
  <c r="E1766" i="7" s="1"/>
  <c r="B1767" i="7"/>
  <c r="E1767" i="7" s="1"/>
  <c r="B1768" i="7"/>
  <c r="E1768" i="7" s="1"/>
  <c r="B1769" i="7"/>
  <c r="E1769" i="7" s="1"/>
  <c r="B1770" i="7"/>
  <c r="E1770" i="7" s="1"/>
  <c r="B1771" i="7"/>
  <c r="E1771" i="7" s="1"/>
  <c r="B1772" i="7"/>
  <c r="F1762" i="7" s="1"/>
  <c r="B1773" i="7"/>
  <c r="F1763" i="7" s="1"/>
  <c r="B1774" i="7"/>
  <c r="F1764" i="7" s="1"/>
  <c r="B1775" i="7"/>
  <c r="F1765" i="7" s="1"/>
  <c r="B1776" i="7"/>
  <c r="F1766" i="7" s="1"/>
  <c r="B1777" i="7"/>
  <c r="F1767" i="7" s="1"/>
  <c r="B1778" i="7"/>
  <c r="F1768" i="7" s="1"/>
  <c r="B1779" i="7"/>
  <c r="F1769" i="7" s="1"/>
  <c r="B1780" i="7"/>
  <c r="F1770" i="7" s="1"/>
  <c r="B1781" i="7"/>
  <c r="F1771" i="7" s="1"/>
  <c r="B1782" i="7"/>
  <c r="B1783" i="7"/>
  <c r="B1784" i="7"/>
  <c r="B1785" i="7"/>
  <c r="B1786" i="7"/>
  <c r="B1787" i="7"/>
  <c r="B1788" i="7"/>
  <c r="E1788" i="7" s="1"/>
  <c r="B1789" i="7"/>
  <c r="B1790" i="7"/>
  <c r="E1790" i="7" s="1"/>
  <c r="B1791" i="7"/>
  <c r="E1791" i="7" s="1"/>
  <c r="B1792" i="7"/>
  <c r="E1792" i="7" s="1"/>
  <c r="B1793" i="7"/>
  <c r="E1793" i="7" s="1"/>
  <c r="B1794" i="7"/>
  <c r="E1794" i="7" s="1"/>
  <c r="B1795" i="7"/>
  <c r="B1796" i="7"/>
  <c r="E1796" i="7" s="1"/>
  <c r="B1797" i="7"/>
  <c r="B1798" i="7"/>
  <c r="F1788" i="7" s="1"/>
  <c r="B1799" i="7"/>
  <c r="F1789" i="7" s="1"/>
  <c r="B1800" i="7"/>
  <c r="F1790" i="7" s="1"/>
  <c r="B1801" i="7"/>
  <c r="F1791" i="7" s="1"/>
  <c r="B1802" i="7"/>
  <c r="F1792" i="7" s="1"/>
  <c r="B1803" i="7"/>
  <c r="F1793" i="7" s="1"/>
  <c r="B1804" i="7"/>
  <c r="F1794" i="7" s="1"/>
  <c r="B1805" i="7"/>
  <c r="F1795" i="7" s="1"/>
  <c r="B1806" i="7"/>
  <c r="F1796" i="7" s="1"/>
  <c r="B1807" i="7"/>
  <c r="F1797" i="7" s="1"/>
  <c r="B1808" i="7"/>
  <c r="B1809" i="7"/>
  <c r="B1810" i="7"/>
  <c r="B1811" i="7"/>
  <c r="B1812" i="7"/>
  <c r="B1813" i="7"/>
  <c r="B1814" i="7"/>
  <c r="E1814" i="7" s="1"/>
  <c r="B1815" i="7"/>
  <c r="E1815" i="7" s="1"/>
  <c r="B1816" i="7"/>
  <c r="E1816" i="7" s="1"/>
  <c r="B1817" i="7"/>
  <c r="E1817" i="7" s="1"/>
  <c r="B1818" i="7"/>
  <c r="E1818" i="7" s="1"/>
  <c r="B1819" i="7"/>
  <c r="E1819" i="7" s="1"/>
  <c r="B1820" i="7"/>
  <c r="E1820" i="7" s="1"/>
  <c r="B1821" i="7"/>
  <c r="E1821" i="7" s="1"/>
  <c r="B1822" i="7"/>
  <c r="E1822" i="7" s="1"/>
  <c r="B1823" i="7"/>
  <c r="E1823" i="7" s="1"/>
  <c r="B1824" i="7"/>
  <c r="F1814" i="7" s="1"/>
  <c r="B1825" i="7"/>
  <c r="F1815" i="7" s="1"/>
  <c r="B1826" i="7"/>
  <c r="F1816" i="7" s="1"/>
  <c r="B1827" i="7"/>
  <c r="F1817" i="7" s="1"/>
  <c r="B1828" i="7"/>
  <c r="F1818" i="7" s="1"/>
  <c r="B1829" i="7"/>
  <c r="F1819" i="7" s="1"/>
  <c r="B1830" i="7"/>
  <c r="F1820" i="7" s="1"/>
  <c r="B1831" i="7"/>
  <c r="F1821" i="7" s="1"/>
  <c r="B1832" i="7"/>
  <c r="B1833" i="7"/>
  <c r="F1823" i="7" s="1"/>
  <c r="B1834" i="7"/>
  <c r="B1835" i="7"/>
  <c r="B1836" i="7"/>
  <c r="B1837" i="7"/>
  <c r="B1838" i="7"/>
  <c r="B1839" i="7"/>
  <c r="B1840" i="7"/>
  <c r="B1841" i="7"/>
  <c r="E1841" i="7" s="1"/>
  <c r="B1842" i="7"/>
  <c r="E1842" i="7" s="1"/>
  <c r="B1843" i="7"/>
  <c r="B1844" i="7"/>
  <c r="B1845" i="7"/>
  <c r="B1846" i="7"/>
  <c r="B1847" i="7"/>
  <c r="E1847" i="7" s="1"/>
  <c r="B1848" i="7"/>
  <c r="B1849" i="7"/>
  <c r="B1850" i="7"/>
  <c r="B1851" i="7"/>
  <c r="F1841" i="7" s="1"/>
  <c r="B1852" i="7"/>
  <c r="F1842" i="7" s="1"/>
  <c r="B1853" i="7"/>
  <c r="F1843" i="7" s="1"/>
  <c r="B1854" i="7"/>
  <c r="F1844" i="7" s="1"/>
  <c r="B1855" i="7"/>
  <c r="F1845" i="7" s="1"/>
  <c r="B1856" i="7"/>
  <c r="F1846" i="7" s="1"/>
  <c r="B1857" i="7"/>
  <c r="F1847" i="7" s="1"/>
  <c r="B1858" i="7"/>
  <c r="F1848" i="7" s="1"/>
  <c r="B1859" i="7"/>
  <c r="F1849" i="7" s="1"/>
  <c r="B1860" i="7"/>
  <c r="F1850" i="7" s="1"/>
  <c r="B1861" i="7"/>
  <c r="B1862" i="7"/>
  <c r="B1863" i="7"/>
  <c r="B1864" i="7"/>
  <c r="B1865" i="7"/>
  <c r="B1866" i="7"/>
  <c r="B1867" i="7"/>
  <c r="E1867" i="7" s="1"/>
  <c r="B1868" i="7"/>
  <c r="E1868" i="7" s="1"/>
  <c r="B1869" i="7"/>
  <c r="E1869" i="7" s="1"/>
  <c r="B1870" i="7"/>
  <c r="E1870" i="7" s="1"/>
  <c r="B1871" i="7"/>
  <c r="E1871" i="7" s="1"/>
  <c r="B1872" i="7"/>
  <c r="B1873" i="7"/>
  <c r="B1874" i="7"/>
  <c r="E1874" i="7" s="1"/>
  <c r="B1875" i="7"/>
  <c r="B1876" i="7"/>
  <c r="B1877" i="7"/>
  <c r="F1867" i="7" s="1"/>
  <c r="B1878" i="7"/>
  <c r="F1868" i="7" s="1"/>
  <c r="B1879" i="7"/>
  <c r="F1869" i="7" s="1"/>
  <c r="B1880" i="7"/>
  <c r="F1870" i="7" s="1"/>
  <c r="B1881" i="7"/>
  <c r="F1871" i="7" s="1"/>
  <c r="B1882" i="7"/>
  <c r="F1872" i="7" s="1"/>
  <c r="B1883" i="7"/>
  <c r="F1873" i="7" s="1"/>
  <c r="B1884" i="7"/>
  <c r="F1874" i="7" s="1"/>
  <c r="B1885" i="7"/>
  <c r="F1875" i="7" s="1"/>
  <c r="B1886" i="7"/>
  <c r="F1876" i="7" s="1"/>
  <c r="B1887" i="7"/>
  <c r="B1888" i="7"/>
  <c r="B1889" i="7"/>
  <c r="B1890" i="7"/>
  <c r="B1891" i="7"/>
  <c r="B1892" i="7"/>
  <c r="B1893" i="7"/>
  <c r="E1893" i="7" s="1"/>
  <c r="B1894" i="7"/>
  <c r="E1894" i="7" s="1"/>
  <c r="B1895" i="7"/>
  <c r="E1895" i="7" s="1"/>
  <c r="B1896" i="7"/>
  <c r="E1896" i="7" s="1"/>
  <c r="B1897" i="7"/>
  <c r="E1897" i="7" s="1"/>
  <c r="B1898" i="7"/>
  <c r="E1898" i="7" s="1"/>
  <c r="B1899" i="7"/>
  <c r="E1899" i="7" s="1"/>
  <c r="B1900" i="7"/>
  <c r="E1900" i="7" s="1"/>
  <c r="B1901" i="7"/>
  <c r="E1901" i="7" s="1"/>
  <c r="B1902" i="7"/>
  <c r="E1902" i="7" s="1"/>
  <c r="B1903" i="7"/>
  <c r="B1904" i="7"/>
  <c r="B1905" i="7"/>
  <c r="B1906" i="7"/>
  <c r="B1907" i="7"/>
  <c r="F1897" i="7" s="1"/>
  <c r="B1908" i="7"/>
  <c r="B1909" i="7"/>
  <c r="B1910" i="7"/>
  <c r="B1911" i="7"/>
  <c r="B1912" i="7"/>
  <c r="F1902" i="7" s="1"/>
  <c r="B1913" i="7"/>
  <c r="B1914" i="7"/>
  <c r="B1915" i="7"/>
  <c r="B1916" i="7"/>
  <c r="B1917" i="7"/>
  <c r="B1918" i="7"/>
  <c r="B1919" i="7"/>
  <c r="E1919" i="7" s="1"/>
  <c r="B1920" i="7"/>
  <c r="E1920" i="7" s="1"/>
  <c r="B1921" i="7"/>
  <c r="E1921" i="7" s="1"/>
  <c r="B1922" i="7"/>
  <c r="E1922" i="7" s="1"/>
  <c r="B1923" i="7"/>
  <c r="E1923" i="7" s="1"/>
  <c r="B1924" i="7"/>
  <c r="E1924" i="7" s="1"/>
  <c r="B1925" i="7"/>
  <c r="E1925" i="7" s="1"/>
  <c r="B1926" i="7"/>
  <c r="E1926" i="7" s="1"/>
  <c r="B1927" i="7"/>
  <c r="E1927" i="7" s="1"/>
  <c r="B1928" i="7"/>
  <c r="E1928" i="7" s="1"/>
  <c r="B1929" i="7"/>
  <c r="B1930" i="7"/>
  <c r="B1931" i="7"/>
  <c r="B1932" i="7"/>
  <c r="B1933" i="7"/>
  <c r="B1934" i="7"/>
  <c r="B1935" i="7"/>
  <c r="B1936" i="7"/>
  <c r="F1926" i="7" s="1"/>
  <c r="B1937" i="7"/>
  <c r="B1938" i="7"/>
  <c r="B1939" i="7"/>
  <c r="B1940" i="7"/>
  <c r="B1941" i="7"/>
  <c r="B1942" i="7"/>
  <c r="B1943" i="7"/>
  <c r="B1944" i="7"/>
  <c r="B1945" i="7"/>
  <c r="B1946" i="7"/>
  <c r="E1946" i="7" s="1"/>
  <c r="B1947" i="7"/>
  <c r="E1947" i="7" s="1"/>
  <c r="B1948" i="7"/>
  <c r="E1948" i="7" s="1"/>
  <c r="B1949" i="7"/>
  <c r="E1949" i="7" s="1"/>
  <c r="B1950" i="7"/>
  <c r="E1950" i="7" s="1"/>
  <c r="B1951" i="7"/>
  <c r="E1951" i="7" s="1"/>
  <c r="B1952" i="7"/>
  <c r="E1952" i="7" s="1"/>
  <c r="B1953" i="7"/>
  <c r="E1953" i="7" s="1"/>
  <c r="B1954" i="7"/>
  <c r="E1954" i="7" s="1"/>
  <c r="B1955" i="7"/>
  <c r="E1955" i="7" s="1"/>
  <c r="B1956" i="7"/>
  <c r="B1957" i="7"/>
  <c r="B1958" i="7"/>
  <c r="B1959" i="7"/>
  <c r="B1960" i="7"/>
  <c r="B1961" i="7"/>
  <c r="B1962" i="7"/>
  <c r="B1963" i="7"/>
  <c r="B1964" i="7"/>
  <c r="B1965" i="7"/>
  <c r="B1966" i="7"/>
  <c r="B1967" i="7"/>
  <c r="B1968" i="7"/>
  <c r="B1969" i="7"/>
  <c r="B1970" i="7"/>
  <c r="B1971" i="7"/>
  <c r="B1972" i="7"/>
  <c r="E1972" i="7" s="1"/>
  <c r="B1973" i="7"/>
  <c r="E1973" i="7" s="1"/>
  <c r="B1974" i="7"/>
  <c r="E1974" i="7" s="1"/>
  <c r="B1975" i="7"/>
  <c r="B1976" i="7"/>
  <c r="E1976" i="7" s="1"/>
  <c r="B1977" i="7"/>
  <c r="B1978" i="7"/>
  <c r="B1979" i="7"/>
  <c r="E1979" i="7" s="1"/>
  <c r="B1980" i="7"/>
  <c r="B1981" i="7"/>
  <c r="B1982" i="7"/>
  <c r="F1972" i="7" s="1"/>
  <c r="B1983" i="7"/>
  <c r="F1973" i="7" s="1"/>
  <c r="B1984" i="7"/>
  <c r="F1974" i="7" s="1"/>
  <c r="B1985" i="7"/>
  <c r="F1975" i="7" s="1"/>
  <c r="B1986" i="7"/>
  <c r="F1976" i="7" s="1"/>
  <c r="B1987" i="7"/>
  <c r="F1977" i="7" s="1"/>
  <c r="B1988" i="7"/>
  <c r="F1978" i="7" s="1"/>
  <c r="B1989" i="7"/>
  <c r="F1979" i="7" s="1"/>
  <c r="B1990" i="7"/>
  <c r="F1980" i="7" s="1"/>
  <c r="B1991" i="7"/>
  <c r="F1981" i="7" s="1"/>
  <c r="B1992" i="7"/>
  <c r="B1993" i="7"/>
  <c r="B1994" i="7"/>
  <c r="B1995" i="7"/>
  <c r="B1996" i="7"/>
  <c r="B1997" i="7"/>
  <c r="B1998" i="7"/>
  <c r="E1998" i="7" s="1"/>
  <c r="B1999" i="7"/>
  <c r="E1999" i="7" s="1"/>
  <c r="B2000" i="7"/>
  <c r="E2000" i="7" s="1"/>
  <c r="B2001" i="7"/>
  <c r="E2001" i="7" s="1"/>
  <c r="B2002" i="7"/>
  <c r="E2002" i="7" s="1"/>
  <c r="B2003" i="7"/>
  <c r="E2003" i="7" s="1"/>
  <c r="B2004" i="7"/>
  <c r="E2004" i="7" s="1"/>
  <c r="B2005" i="7"/>
  <c r="E2005" i="7" s="1"/>
  <c r="B2006" i="7"/>
  <c r="E2006" i="7" s="1"/>
  <c r="B2007" i="7"/>
  <c r="E2007" i="7" s="1"/>
  <c r="B2008" i="7"/>
  <c r="F1998" i="7" s="1"/>
  <c r="B2009" i="7"/>
  <c r="F1999" i="7" s="1"/>
  <c r="B2010" i="7"/>
  <c r="F2000" i="7" s="1"/>
  <c r="B2011" i="7"/>
  <c r="F2001" i="7" s="1"/>
  <c r="B2012" i="7"/>
  <c r="F2002" i="7" s="1"/>
  <c r="B2013" i="7"/>
  <c r="F2003" i="7" s="1"/>
  <c r="B2014" i="7"/>
  <c r="F2004" i="7" s="1"/>
  <c r="B2015" i="7"/>
  <c r="F2005" i="7" s="1"/>
  <c r="B2016" i="7"/>
  <c r="F2006" i="7" s="1"/>
  <c r="B2017" i="7"/>
  <c r="F2007" i="7" s="1"/>
  <c r="B2018" i="7"/>
  <c r="B2019" i="7"/>
  <c r="B2020" i="7"/>
  <c r="B2021" i="7"/>
  <c r="B2022" i="7"/>
  <c r="B2023" i="7"/>
  <c r="B2024" i="7"/>
  <c r="E2024" i="7" s="1"/>
  <c r="B2025" i="7"/>
  <c r="E2025" i="7" s="1"/>
  <c r="B2026" i="7"/>
  <c r="E2026" i="7" s="1"/>
  <c r="B2027" i="7"/>
  <c r="B2028" i="7"/>
  <c r="B2029" i="7"/>
  <c r="B2030" i="7"/>
  <c r="B2031" i="7"/>
  <c r="B2032" i="7"/>
  <c r="B2033" i="7"/>
  <c r="B2034" i="7"/>
  <c r="F2024" i="7" s="1"/>
  <c r="B2035" i="7"/>
  <c r="F2025" i="7" s="1"/>
  <c r="B2036" i="7"/>
  <c r="F2026" i="7" s="1"/>
  <c r="B2037" i="7"/>
  <c r="F2027" i="7" s="1"/>
  <c r="B2038" i="7"/>
  <c r="F2028" i="7" s="1"/>
  <c r="B2039" i="7"/>
  <c r="F2029" i="7" s="1"/>
  <c r="B2040" i="7"/>
  <c r="F2030" i="7" s="1"/>
  <c r="B2041" i="7"/>
  <c r="F2031" i="7" s="1"/>
  <c r="B2042" i="7"/>
  <c r="F2032" i="7" s="1"/>
  <c r="B2043" i="7"/>
  <c r="F2033" i="7" s="1"/>
  <c r="D2047" i="7"/>
  <c r="D2048" i="7"/>
  <c r="B1138" i="5"/>
  <c r="B1136" i="5"/>
  <c r="G986" i="5" s="1"/>
  <c r="B1130" i="5"/>
  <c r="G980" i="5" s="1"/>
  <c r="B1128" i="5"/>
  <c r="G978" i="5" s="1"/>
  <c r="B1122" i="5"/>
  <c r="G972" i="5" s="1"/>
  <c r="B1120" i="5"/>
  <c r="G970" i="5" s="1"/>
  <c r="B1114" i="5"/>
  <c r="G964" i="5" s="1"/>
  <c r="B1112" i="5"/>
  <c r="G962" i="5" s="1"/>
  <c r="B1106" i="5"/>
  <c r="G956" i="5" s="1"/>
  <c r="B1104" i="5"/>
  <c r="G954" i="5" s="1"/>
  <c r="B1098" i="5"/>
  <c r="G948" i="5" s="1"/>
  <c r="B1096" i="5"/>
  <c r="G946" i="5" s="1"/>
  <c r="B1090" i="5"/>
  <c r="G940" i="5" s="1"/>
  <c r="B1088" i="5"/>
  <c r="G938" i="5" s="1"/>
  <c r="B1082" i="5"/>
  <c r="F982" i="5" s="1"/>
  <c r="B1080" i="5"/>
  <c r="F980" i="5" s="1"/>
  <c r="B1074" i="5"/>
  <c r="F974" i="5" s="1"/>
  <c r="B1072" i="5"/>
  <c r="F972" i="5" s="1"/>
  <c r="B1066" i="5"/>
  <c r="F966" i="5" s="1"/>
  <c r="B1064" i="5"/>
  <c r="F964" i="5" s="1"/>
  <c r="B1058" i="5"/>
  <c r="F958" i="5" s="1"/>
  <c r="B1056" i="5"/>
  <c r="F956" i="5" s="1"/>
  <c r="B1050" i="5"/>
  <c r="F950" i="5" s="1"/>
  <c r="B1048" i="5"/>
  <c r="F948" i="5" s="1"/>
  <c r="B1042" i="5"/>
  <c r="F942" i="5" s="1"/>
  <c r="B1040" i="5"/>
  <c r="F940" i="5" s="1"/>
  <c r="B1034" i="5"/>
  <c r="E984" i="5" s="1"/>
  <c r="B1032" i="5"/>
  <c r="E982" i="5" s="1"/>
  <c r="B1026" i="5"/>
  <c r="E976" i="5" s="1"/>
  <c r="B1024" i="5"/>
  <c r="E974" i="5" s="1"/>
  <c r="B1018" i="5"/>
  <c r="E968" i="5" s="1"/>
  <c r="B1016" i="5"/>
  <c r="E966" i="5" s="1"/>
  <c r="B1010" i="5"/>
  <c r="E960" i="5" s="1"/>
  <c r="B1008" i="5"/>
  <c r="E958" i="5" s="1"/>
  <c r="B1002" i="5"/>
  <c r="E952" i="5" s="1"/>
  <c r="B1000" i="5"/>
  <c r="E950" i="5" s="1"/>
  <c r="B994" i="5"/>
  <c r="E944" i="5" s="1"/>
  <c r="B992" i="5"/>
  <c r="E942" i="5" s="1"/>
  <c r="B986" i="5"/>
  <c r="D986" i="5" s="1"/>
  <c r="B984" i="5"/>
  <c r="D984" i="5" s="1"/>
  <c r="B978" i="5"/>
  <c r="D978" i="5" s="1"/>
  <c r="B976" i="5"/>
  <c r="D976" i="5" s="1"/>
  <c r="B970" i="5"/>
  <c r="D970" i="5" s="1"/>
  <c r="B968" i="5"/>
  <c r="D968" i="5" s="1"/>
  <c r="B962" i="5"/>
  <c r="D962" i="5" s="1"/>
  <c r="B960" i="5"/>
  <c r="D960" i="5" s="1"/>
  <c r="B954" i="5"/>
  <c r="D954" i="5" s="1"/>
  <c r="B952" i="5"/>
  <c r="D952" i="5" s="1"/>
  <c r="B946" i="5"/>
  <c r="D946" i="5" s="1"/>
  <c r="B944" i="5"/>
  <c r="D944" i="5" s="1"/>
  <c r="B938" i="5"/>
  <c r="D938" i="5" s="1"/>
  <c r="B939" i="5"/>
  <c r="D939" i="5" s="1"/>
  <c r="B940" i="5"/>
  <c r="B941" i="5"/>
  <c r="D941" i="5" s="1"/>
  <c r="B942" i="5"/>
  <c r="D942" i="5" s="1"/>
  <c r="B943" i="5"/>
  <c r="D943" i="5" s="1"/>
  <c r="B945" i="5"/>
  <c r="D945" i="5" s="1"/>
  <c r="B947" i="5"/>
  <c r="D947" i="5" s="1"/>
  <c r="B948" i="5"/>
  <c r="B949" i="5"/>
  <c r="B950" i="5"/>
  <c r="B951" i="5"/>
  <c r="D951" i="5" s="1"/>
  <c r="B953" i="5"/>
  <c r="D953" i="5" s="1"/>
  <c r="B955" i="5"/>
  <c r="D955" i="5" s="1"/>
  <c r="B956" i="5"/>
  <c r="B957" i="5"/>
  <c r="B958" i="5"/>
  <c r="B959" i="5"/>
  <c r="B961" i="5"/>
  <c r="D961" i="5" s="1"/>
  <c r="B963" i="5"/>
  <c r="D963" i="5" s="1"/>
  <c r="B964" i="5"/>
  <c r="D964" i="5" s="1"/>
  <c r="B965" i="5"/>
  <c r="D965" i="5" s="1"/>
  <c r="B966" i="5"/>
  <c r="B967" i="5"/>
  <c r="B969" i="5"/>
  <c r="D969" i="5" s="1"/>
  <c r="B971" i="5"/>
  <c r="D971" i="5" s="1"/>
  <c r="B972" i="5"/>
  <c r="B973" i="5"/>
  <c r="B974" i="5"/>
  <c r="B975" i="5"/>
  <c r="D975" i="5" s="1"/>
  <c r="B977" i="5"/>
  <c r="D977" i="5" s="1"/>
  <c r="B979" i="5"/>
  <c r="D979" i="5" s="1"/>
  <c r="B980" i="5"/>
  <c r="B981" i="5"/>
  <c r="B982" i="5"/>
  <c r="B983" i="5"/>
  <c r="D983" i="5" s="1"/>
  <c r="B985" i="5"/>
  <c r="D985" i="5" s="1"/>
  <c r="B987" i="5"/>
  <c r="D987" i="5" s="1"/>
  <c r="B988" i="5"/>
  <c r="B989" i="5"/>
  <c r="B990" i="5"/>
  <c r="B991" i="5"/>
  <c r="B993" i="5"/>
  <c r="E943" i="5" s="1"/>
  <c r="B995" i="5"/>
  <c r="E945" i="5" s="1"/>
  <c r="B996" i="5"/>
  <c r="E946" i="5" s="1"/>
  <c r="B997" i="5"/>
  <c r="E947" i="5" s="1"/>
  <c r="B998" i="5"/>
  <c r="B999" i="5"/>
  <c r="B1001" i="5"/>
  <c r="E951" i="5" s="1"/>
  <c r="B1003" i="5"/>
  <c r="E953" i="5" s="1"/>
  <c r="B1004" i="5"/>
  <c r="B1005" i="5"/>
  <c r="E955" i="5" s="1"/>
  <c r="B1006" i="5"/>
  <c r="B1007" i="5"/>
  <c r="E957" i="5" s="1"/>
  <c r="B1009" i="5"/>
  <c r="E959" i="5" s="1"/>
  <c r="B1011" i="5"/>
  <c r="E961" i="5" s="1"/>
  <c r="B1012" i="5"/>
  <c r="B1013" i="5"/>
  <c r="B1014" i="5"/>
  <c r="B1015" i="5"/>
  <c r="E965" i="5" s="1"/>
  <c r="B1017" i="5"/>
  <c r="E967" i="5" s="1"/>
  <c r="B1019" i="5"/>
  <c r="E969" i="5" s="1"/>
  <c r="B1020" i="5"/>
  <c r="B1021" i="5"/>
  <c r="B1022" i="5"/>
  <c r="B1023" i="5"/>
  <c r="B1025" i="5"/>
  <c r="E975" i="5" s="1"/>
  <c r="B1027" i="5"/>
  <c r="E977" i="5" s="1"/>
  <c r="B1028" i="5"/>
  <c r="B1029" i="5"/>
  <c r="E979" i="5" s="1"/>
  <c r="B1030" i="5"/>
  <c r="B1031" i="5"/>
  <c r="B1033" i="5"/>
  <c r="E983" i="5" s="1"/>
  <c r="B1035" i="5"/>
  <c r="E985" i="5" s="1"/>
  <c r="B1036" i="5"/>
  <c r="B1037" i="5"/>
  <c r="B1038" i="5"/>
  <c r="F938" i="5" s="1"/>
  <c r="B1039" i="5"/>
  <c r="F939" i="5" s="1"/>
  <c r="B1041" i="5"/>
  <c r="F941" i="5" s="1"/>
  <c r="B1043" i="5"/>
  <c r="F943" i="5" s="1"/>
  <c r="B1044" i="5"/>
  <c r="B1045" i="5"/>
  <c r="B1046" i="5"/>
  <c r="B1047" i="5"/>
  <c r="B1049" i="5"/>
  <c r="F949" i="5" s="1"/>
  <c r="B1051" i="5"/>
  <c r="F951" i="5" s="1"/>
  <c r="B1052" i="5"/>
  <c r="B1053" i="5"/>
  <c r="B1054" i="5"/>
  <c r="B1055" i="5"/>
  <c r="B1057" i="5"/>
  <c r="F957" i="5" s="1"/>
  <c r="B1059" i="5"/>
  <c r="F959" i="5" s="1"/>
  <c r="B1060" i="5"/>
  <c r="F960" i="5" s="1"/>
  <c r="B1061" i="5"/>
  <c r="F961" i="5" s="1"/>
  <c r="B1062" i="5"/>
  <c r="B1063" i="5"/>
  <c r="B1065" i="5"/>
  <c r="F965" i="5" s="1"/>
  <c r="B1067" i="5"/>
  <c r="F967" i="5" s="1"/>
  <c r="B1068" i="5"/>
  <c r="B1069" i="5"/>
  <c r="F969" i="5" s="1"/>
  <c r="B1070" i="5"/>
  <c r="F970" i="5" s="1"/>
  <c r="B1071" i="5"/>
  <c r="F971" i="5" s="1"/>
  <c r="B1073" i="5"/>
  <c r="F973" i="5" s="1"/>
  <c r="B1075" i="5"/>
  <c r="F975" i="5" s="1"/>
  <c r="B1076" i="5"/>
  <c r="B1077" i="5"/>
  <c r="B1078" i="5"/>
  <c r="B1079" i="5"/>
  <c r="F979" i="5" s="1"/>
  <c r="B1081" i="5"/>
  <c r="F981" i="5" s="1"/>
  <c r="B1083" i="5"/>
  <c r="F983" i="5" s="1"/>
  <c r="B1084" i="5"/>
  <c r="B1085" i="5"/>
  <c r="B1086" i="5"/>
  <c r="B1087" i="5"/>
  <c r="B1089" i="5"/>
  <c r="G939" i="5" s="1"/>
  <c r="B1091" i="5"/>
  <c r="G941" i="5" s="1"/>
  <c r="B1092" i="5"/>
  <c r="G942" i="5" s="1"/>
  <c r="B1093" i="5"/>
  <c r="G943" i="5" s="1"/>
  <c r="B1094" i="5"/>
  <c r="B1095" i="5"/>
  <c r="G945" i="5" s="1"/>
  <c r="B1097" i="5"/>
  <c r="G947" i="5" s="1"/>
  <c r="B1099" i="5"/>
  <c r="G949" i="5" s="1"/>
  <c r="B1100" i="5"/>
  <c r="B1101" i="5"/>
  <c r="G951" i="5" s="1"/>
  <c r="B1102" i="5"/>
  <c r="B1103" i="5"/>
  <c r="G953" i="5" s="1"/>
  <c r="B1105" i="5"/>
  <c r="G955" i="5" s="1"/>
  <c r="B1107" i="5"/>
  <c r="G957" i="5" s="1"/>
  <c r="B1108" i="5"/>
  <c r="B1109" i="5"/>
  <c r="B1110" i="5"/>
  <c r="B1111" i="5"/>
  <c r="G961" i="5" s="1"/>
  <c r="B1113" i="5"/>
  <c r="G963" i="5" s="1"/>
  <c r="B1115" i="5"/>
  <c r="G965" i="5" s="1"/>
  <c r="B1116" i="5"/>
  <c r="B1117" i="5"/>
  <c r="B1118" i="5"/>
  <c r="B1119" i="5"/>
  <c r="G969" i="5" s="1"/>
  <c r="B1121" i="5"/>
  <c r="G971" i="5" s="1"/>
  <c r="B1123" i="5"/>
  <c r="G973" i="5" s="1"/>
  <c r="B1124" i="5"/>
  <c r="G974" i="5" s="1"/>
  <c r="B1125" i="5"/>
  <c r="G975" i="5" s="1"/>
  <c r="B1126" i="5"/>
  <c r="B1127" i="5"/>
  <c r="G977" i="5" s="1"/>
  <c r="B1129" i="5"/>
  <c r="G979" i="5" s="1"/>
  <c r="B1131" i="5"/>
  <c r="G981" i="5" s="1"/>
  <c r="B1132" i="5"/>
  <c r="B1133" i="5"/>
  <c r="G983" i="5" s="1"/>
  <c r="B1134" i="5"/>
  <c r="G984" i="5" s="1"/>
  <c r="B1135" i="5"/>
  <c r="G985" i="5" s="1"/>
  <c r="B1137" i="5"/>
  <c r="G987" i="5" s="1"/>
  <c r="B1139" i="5"/>
  <c r="B1140" i="5"/>
  <c r="B1141" i="5"/>
  <c r="B1142" i="5"/>
  <c r="B1143" i="5"/>
  <c r="B1144" i="5"/>
  <c r="B1145" i="5"/>
  <c r="B1146" i="5"/>
  <c r="B1147" i="5"/>
  <c r="B1148" i="5"/>
  <c r="B1149" i="5"/>
  <c r="B1150" i="5"/>
  <c r="B1151" i="5"/>
  <c r="B1152" i="5"/>
  <c r="B1153" i="5"/>
  <c r="B1154" i="5"/>
  <c r="B1155" i="5"/>
  <c r="B1156" i="5"/>
  <c r="B1157" i="5"/>
  <c r="B1158" i="5"/>
  <c r="B1159" i="5"/>
  <c r="B1160" i="5"/>
  <c r="B1161" i="5"/>
  <c r="B1162" i="5"/>
  <c r="B1163" i="5"/>
  <c r="B1164" i="5"/>
  <c r="B1165" i="5"/>
  <c r="B1166" i="5"/>
  <c r="B1167" i="5"/>
  <c r="B1168" i="5"/>
  <c r="B1169" i="5"/>
  <c r="B1170" i="5"/>
  <c r="B1171" i="5"/>
  <c r="B1172" i="5"/>
  <c r="B1173" i="5"/>
  <c r="B1174" i="5"/>
  <c r="B1175" i="5"/>
  <c r="B1176" i="5"/>
  <c r="B1177" i="5"/>
  <c r="B1178" i="5"/>
  <c r="B1179" i="5"/>
  <c r="B1180" i="5"/>
  <c r="B1181" i="5"/>
  <c r="B1182" i="5"/>
  <c r="B1183" i="5"/>
  <c r="B1184" i="5"/>
  <c r="B1185" i="5"/>
  <c r="B1186" i="5"/>
  <c r="B1187" i="5"/>
  <c r="B1188" i="5"/>
  <c r="B1189" i="5"/>
  <c r="B1190" i="5"/>
  <c r="B1191" i="5"/>
  <c r="B1192" i="5"/>
  <c r="B1193" i="5"/>
  <c r="B1194" i="5"/>
  <c r="B1195" i="5"/>
  <c r="B1196" i="5"/>
  <c r="B1197" i="5"/>
  <c r="B1198" i="5"/>
  <c r="B1199" i="5"/>
  <c r="B1200" i="5"/>
  <c r="B1201" i="5"/>
  <c r="B1202" i="5"/>
  <c r="B1203" i="5"/>
  <c r="B1204" i="5"/>
  <c r="B1205" i="5"/>
  <c r="B1206" i="5"/>
  <c r="B1207" i="5"/>
  <c r="B1208" i="5"/>
  <c r="B1209" i="5"/>
  <c r="B1210" i="5"/>
  <c r="B1211" i="5"/>
  <c r="B1212" i="5"/>
  <c r="B1213" i="5"/>
  <c r="B1214" i="5"/>
  <c r="B1215" i="5"/>
  <c r="B1216" i="5"/>
  <c r="B1217" i="5"/>
  <c r="B1218" i="5"/>
  <c r="B1219" i="5"/>
  <c r="B1220" i="5"/>
  <c r="B1221" i="5"/>
  <c r="B1222" i="5"/>
  <c r="B1223" i="5"/>
  <c r="B1224" i="5"/>
  <c r="B1225" i="5"/>
  <c r="B1226" i="5"/>
  <c r="B1227" i="5"/>
  <c r="B1228" i="5"/>
  <c r="B1229" i="5"/>
  <c r="B1230" i="5"/>
  <c r="B1231" i="5"/>
  <c r="B1232" i="5"/>
  <c r="B1233" i="5"/>
  <c r="B1234" i="5"/>
  <c r="B1235" i="5"/>
  <c r="B1236" i="5"/>
  <c r="B1237" i="5"/>
  <c r="B1238" i="5"/>
  <c r="B1239" i="5"/>
  <c r="B1240" i="5"/>
  <c r="B1241" i="5"/>
  <c r="B1242" i="5"/>
  <c r="B1243" i="5"/>
  <c r="B1244" i="5"/>
  <c r="B1245" i="5"/>
  <c r="B1246" i="5"/>
  <c r="B1247" i="5"/>
  <c r="B1248" i="5"/>
  <c r="B1249" i="5"/>
  <c r="B1250" i="5"/>
  <c r="B1251" i="5"/>
  <c r="B1252" i="5"/>
  <c r="B1253" i="5"/>
  <c r="B1254" i="5"/>
  <c r="B1255" i="5"/>
  <c r="B1256" i="5"/>
  <c r="B1257" i="5"/>
  <c r="B1258" i="5"/>
  <c r="B1259" i="5"/>
  <c r="B1260" i="5"/>
  <c r="B1261" i="5"/>
  <c r="B1262" i="5"/>
  <c r="B1263" i="5"/>
  <c r="B1264" i="5"/>
  <c r="B1265" i="5"/>
  <c r="B1266" i="5"/>
  <c r="B1267" i="5"/>
  <c r="B1268" i="5"/>
  <c r="B1269" i="5"/>
  <c r="B1270" i="5"/>
  <c r="B1271" i="5"/>
  <c r="B1272" i="5"/>
  <c r="B1273" i="5"/>
  <c r="B1274" i="5"/>
  <c r="B1275" i="5"/>
  <c r="B1276" i="5"/>
  <c r="B1277" i="5"/>
  <c r="B1278" i="5"/>
  <c r="B1279" i="5"/>
  <c r="B1280" i="5"/>
  <c r="B1281" i="5"/>
  <c r="B1282" i="5"/>
  <c r="B1283" i="5"/>
  <c r="B1284" i="5"/>
  <c r="B1285" i="5"/>
  <c r="B1286" i="5"/>
  <c r="B1287" i="5"/>
  <c r="B1288" i="5"/>
  <c r="B1289" i="5"/>
  <c r="B1290" i="5"/>
  <c r="B1291" i="5"/>
  <c r="B1292" i="5"/>
  <c r="B1293" i="5"/>
  <c r="B1294" i="5"/>
  <c r="B1295" i="5"/>
  <c r="B1296" i="5"/>
  <c r="B1297" i="5"/>
  <c r="B1298" i="5"/>
  <c r="B1299" i="5"/>
  <c r="B1300" i="5"/>
  <c r="B1301" i="5"/>
  <c r="B1302" i="5"/>
  <c r="B1303" i="5"/>
  <c r="B1304" i="5"/>
  <c r="B1305" i="5"/>
  <c r="B1306" i="5"/>
  <c r="B1307" i="5"/>
  <c r="B1308" i="5"/>
  <c r="B1309" i="5"/>
  <c r="B1310" i="5"/>
  <c r="B1311" i="5"/>
  <c r="B1312" i="5"/>
  <c r="B1313" i="5"/>
  <c r="B1314" i="5"/>
  <c r="B1315" i="5"/>
  <c r="B1316" i="5"/>
  <c r="B1317" i="5"/>
  <c r="B1318" i="5"/>
  <c r="B1319" i="5"/>
  <c r="B1320" i="5"/>
  <c r="B1321" i="5"/>
  <c r="B1322" i="5"/>
  <c r="B1323" i="5"/>
  <c r="B1324" i="5"/>
  <c r="B1325" i="5"/>
  <c r="B1326" i="5"/>
  <c r="B1327" i="5"/>
  <c r="B1328" i="5"/>
  <c r="B1329" i="5"/>
  <c r="B1330" i="5"/>
  <c r="B1331" i="5"/>
  <c r="B1332" i="5"/>
  <c r="B1333" i="5"/>
  <c r="B1334" i="5"/>
  <c r="B1335" i="5"/>
  <c r="B1336" i="5"/>
  <c r="B1337" i="5"/>
  <c r="B1338" i="5"/>
  <c r="B1339" i="5"/>
  <c r="B1340" i="5"/>
  <c r="B1341" i="5"/>
  <c r="B1342" i="5"/>
  <c r="B1343" i="5"/>
  <c r="K1137" i="5"/>
  <c r="K1136" i="5"/>
  <c r="P986" i="5" s="1"/>
  <c r="K1135" i="5"/>
  <c r="K1134" i="5"/>
  <c r="K1133" i="5"/>
  <c r="P983" i="5" s="1"/>
  <c r="K1132" i="5"/>
  <c r="P982" i="5" s="1"/>
  <c r="K1131" i="5"/>
  <c r="P981" i="5" s="1"/>
  <c r="K1130" i="5"/>
  <c r="P980" i="5" s="1"/>
  <c r="K1129" i="5"/>
  <c r="K1128" i="5"/>
  <c r="P978" i="5" s="1"/>
  <c r="K1127" i="5"/>
  <c r="K1126" i="5"/>
  <c r="K1125" i="5"/>
  <c r="P975" i="5" s="1"/>
  <c r="K1124" i="5"/>
  <c r="P974" i="5" s="1"/>
  <c r="K1123" i="5"/>
  <c r="P973" i="5" s="1"/>
  <c r="K1122" i="5"/>
  <c r="P972" i="5" s="1"/>
  <c r="K1121" i="5"/>
  <c r="K1120" i="5"/>
  <c r="P970" i="5" s="1"/>
  <c r="K1119" i="5"/>
  <c r="K1118" i="5"/>
  <c r="K1117" i="5"/>
  <c r="P967" i="5" s="1"/>
  <c r="K1116" i="5"/>
  <c r="P966" i="5" s="1"/>
  <c r="K1115" i="5"/>
  <c r="P965" i="5" s="1"/>
  <c r="K1114" i="5"/>
  <c r="P964" i="5" s="1"/>
  <c r="K1113" i="5"/>
  <c r="K1112" i="5"/>
  <c r="P962" i="5" s="1"/>
  <c r="K1111" i="5"/>
  <c r="K1110" i="5"/>
  <c r="K1109" i="5"/>
  <c r="P959" i="5" s="1"/>
  <c r="K1108" i="5"/>
  <c r="P958" i="5" s="1"/>
  <c r="K1107" i="5"/>
  <c r="P957" i="5" s="1"/>
  <c r="K1106" i="5"/>
  <c r="P956" i="5" s="1"/>
  <c r="K1105" i="5"/>
  <c r="K1104" i="5"/>
  <c r="P954" i="5" s="1"/>
  <c r="K1103" i="5"/>
  <c r="K1102" i="5"/>
  <c r="K1101" i="5"/>
  <c r="P951" i="5" s="1"/>
  <c r="K1100" i="5"/>
  <c r="P950" i="5" s="1"/>
  <c r="K1099" i="5"/>
  <c r="P949" i="5" s="1"/>
  <c r="K1098" i="5"/>
  <c r="P948" i="5" s="1"/>
  <c r="K1097" i="5"/>
  <c r="K1096" i="5"/>
  <c r="K1095" i="5"/>
  <c r="K1094" i="5"/>
  <c r="K1093" i="5"/>
  <c r="P943" i="5" s="1"/>
  <c r="K1092" i="5"/>
  <c r="P942" i="5" s="1"/>
  <c r="K1091" i="5"/>
  <c r="P941" i="5" s="1"/>
  <c r="K1090" i="5"/>
  <c r="P940" i="5" s="1"/>
  <c r="K1089" i="5"/>
  <c r="K1088" i="5"/>
  <c r="P938" i="5" s="1"/>
  <c r="K1087" i="5"/>
  <c r="K1086" i="5"/>
  <c r="O986" i="5" s="1"/>
  <c r="K1085" i="5"/>
  <c r="O985" i="5" s="1"/>
  <c r="K1084" i="5"/>
  <c r="O984" i="5" s="1"/>
  <c r="K1083" i="5"/>
  <c r="O983" i="5" s="1"/>
  <c r="K1082" i="5"/>
  <c r="O982" i="5" s="1"/>
  <c r="K1081" i="5"/>
  <c r="K1080" i="5"/>
  <c r="O980" i="5" s="1"/>
  <c r="K1079" i="5"/>
  <c r="K1078" i="5"/>
  <c r="O978" i="5" s="1"/>
  <c r="K1077" i="5"/>
  <c r="O977" i="5" s="1"/>
  <c r="K1076" i="5"/>
  <c r="O976" i="5" s="1"/>
  <c r="K1075" i="5"/>
  <c r="O975" i="5" s="1"/>
  <c r="K1074" i="5"/>
  <c r="O974" i="5" s="1"/>
  <c r="K1073" i="5"/>
  <c r="K1072" i="5"/>
  <c r="O972" i="5" s="1"/>
  <c r="K1071" i="5"/>
  <c r="K1070" i="5"/>
  <c r="O970" i="5" s="1"/>
  <c r="K1069" i="5"/>
  <c r="O969" i="5" s="1"/>
  <c r="K1068" i="5"/>
  <c r="O968" i="5" s="1"/>
  <c r="K1067" i="5"/>
  <c r="O967" i="5" s="1"/>
  <c r="K1066" i="5"/>
  <c r="O966" i="5" s="1"/>
  <c r="K1065" i="5"/>
  <c r="K1064" i="5"/>
  <c r="O964" i="5" s="1"/>
  <c r="K1063" i="5"/>
  <c r="K1062" i="5"/>
  <c r="O962" i="5" s="1"/>
  <c r="K1061" i="5"/>
  <c r="O961" i="5" s="1"/>
  <c r="K1060" i="5"/>
  <c r="O960" i="5" s="1"/>
  <c r="K1059" i="5"/>
  <c r="O959" i="5" s="1"/>
  <c r="K1058" i="5"/>
  <c r="O958" i="5" s="1"/>
  <c r="K1057" i="5"/>
  <c r="K1056" i="5"/>
  <c r="K1055" i="5"/>
  <c r="K1054" i="5"/>
  <c r="O954" i="5" s="1"/>
  <c r="K1053" i="5"/>
  <c r="K1052" i="5"/>
  <c r="O952" i="5" s="1"/>
  <c r="K1051" i="5"/>
  <c r="O951" i="5" s="1"/>
  <c r="K1050" i="5"/>
  <c r="O950" i="5" s="1"/>
  <c r="K1049" i="5"/>
  <c r="K1048" i="5"/>
  <c r="O948" i="5" s="1"/>
  <c r="K1047" i="5"/>
  <c r="K1046" i="5"/>
  <c r="O946" i="5" s="1"/>
  <c r="K1045" i="5"/>
  <c r="K1044" i="5"/>
  <c r="O944" i="5" s="1"/>
  <c r="K1043" i="5"/>
  <c r="O943" i="5" s="1"/>
  <c r="K1042" i="5"/>
  <c r="O942" i="5" s="1"/>
  <c r="K1041" i="5"/>
  <c r="K1040" i="5"/>
  <c r="O940" i="5" s="1"/>
  <c r="K1039" i="5"/>
  <c r="K1038" i="5"/>
  <c r="O938" i="5" s="1"/>
  <c r="K1037" i="5"/>
  <c r="N987" i="5" s="1"/>
  <c r="K1036" i="5"/>
  <c r="N986" i="5" s="1"/>
  <c r="K1035" i="5"/>
  <c r="N985" i="5" s="1"/>
  <c r="K1034" i="5"/>
  <c r="N984" i="5" s="1"/>
  <c r="K1033" i="5"/>
  <c r="K1032" i="5"/>
  <c r="N982" i="5" s="1"/>
  <c r="K1031" i="5"/>
  <c r="K1030" i="5"/>
  <c r="N980" i="5" s="1"/>
  <c r="K1029" i="5"/>
  <c r="N979" i="5" s="1"/>
  <c r="K1028" i="5"/>
  <c r="N978" i="5" s="1"/>
  <c r="K1027" i="5"/>
  <c r="N977" i="5" s="1"/>
  <c r="K1026" i="5"/>
  <c r="N976" i="5" s="1"/>
  <c r="K1025" i="5"/>
  <c r="K1024" i="5"/>
  <c r="N974" i="5" s="1"/>
  <c r="K1023" i="5"/>
  <c r="K1022" i="5"/>
  <c r="N972" i="5" s="1"/>
  <c r="K1021" i="5"/>
  <c r="K1020" i="5"/>
  <c r="N970" i="5" s="1"/>
  <c r="K1019" i="5"/>
  <c r="N969" i="5" s="1"/>
  <c r="K1018" i="5"/>
  <c r="N968" i="5" s="1"/>
  <c r="K1017" i="5"/>
  <c r="K1016" i="5"/>
  <c r="N966" i="5" s="1"/>
  <c r="K1015" i="5"/>
  <c r="K1014" i="5"/>
  <c r="N964" i="5" s="1"/>
  <c r="K1013" i="5"/>
  <c r="K1012" i="5"/>
  <c r="N962" i="5" s="1"/>
  <c r="K1011" i="5"/>
  <c r="N961" i="5" s="1"/>
  <c r="K1010" i="5"/>
  <c r="N960" i="5" s="1"/>
  <c r="K1009" i="5"/>
  <c r="K1008" i="5"/>
  <c r="N958" i="5" s="1"/>
  <c r="K1007" i="5"/>
  <c r="K1006" i="5"/>
  <c r="N956" i="5" s="1"/>
  <c r="K1005" i="5"/>
  <c r="N955" i="5" s="1"/>
  <c r="K1004" i="5"/>
  <c r="N954" i="5" s="1"/>
  <c r="K1003" i="5"/>
  <c r="N953" i="5" s="1"/>
  <c r="K1002" i="5"/>
  <c r="N952" i="5" s="1"/>
  <c r="K1001" i="5"/>
  <c r="K1000" i="5"/>
  <c r="N950" i="5" s="1"/>
  <c r="K999" i="5"/>
  <c r="K998" i="5"/>
  <c r="N948" i="5" s="1"/>
  <c r="K997" i="5"/>
  <c r="N947" i="5" s="1"/>
  <c r="K996" i="5"/>
  <c r="N946" i="5" s="1"/>
  <c r="K995" i="5"/>
  <c r="N945" i="5" s="1"/>
  <c r="K994" i="5"/>
  <c r="N944" i="5" s="1"/>
  <c r="K993" i="5"/>
  <c r="K992" i="5"/>
  <c r="N942" i="5" s="1"/>
  <c r="K991" i="5"/>
  <c r="K990" i="5"/>
  <c r="N940" i="5" s="1"/>
  <c r="M989" i="5"/>
  <c r="K989" i="5"/>
  <c r="N939" i="5" s="1"/>
  <c r="K988" i="5"/>
  <c r="N938" i="5" s="1"/>
  <c r="P987" i="5"/>
  <c r="O987" i="5"/>
  <c r="K987" i="5"/>
  <c r="M987" i="5" s="1"/>
  <c r="K986" i="5"/>
  <c r="M986" i="5" s="1"/>
  <c r="P985" i="5"/>
  <c r="K985" i="5"/>
  <c r="M985" i="5" s="1"/>
  <c r="P984" i="5"/>
  <c r="K984" i="5"/>
  <c r="M984" i="5" s="1"/>
  <c r="N983" i="5"/>
  <c r="K983" i="5"/>
  <c r="M983" i="5" s="1"/>
  <c r="K982" i="5"/>
  <c r="M982" i="5" s="1"/>
  <c r="O981" i="5"/>
  <c r="N981" i="5"/>
  <c r="K981" i="5"/>
  <c r="M981" i="5" s="1"/>
  <c r="K980" i="5"/>
  <c r="M980" i="5" s="1"/>
  <c r="P979" i="5"/>
  <c r="O979" i="5"/>
  <c r="K979" i="5"/>
  <c r="M979" i="5" s="1"/>
  <c r="K978" i="5"/>
  <c r="M978" i="5" s="1"/>
  <c r="P977" i="5"/>
  <c r="K977" i="5"/>
  <c r="M977" i="5" s="1"/>
  <c r="P976" i="5"/>
  <c r="K976" i="5"/>
  <c r="M976" i="5" s="1"/>
  <c r="N975" i="5"/>
  <c r="K975" i="5"/>
  <c r="M975" i="5" s="1"/>
  <c r="K974" i="5"/>
  <c r="M974" i="5" s="1"/>
  <c r="O973" i="5"/>
  <c r="N973" i="5"/>
  <c r="K973" i="5"/>
  <c r="M973" i="5" s="1"/>
  <c r="K972" i="5"/>
  <c r="M972" i="5" s="1"/>
  <c r="P971" i="5"/>
  <c r="O971" i="5"/>
  <c r="N971" i="5"/>
  <c r="K971" i="5"/>
  <c r="M971" i="5" s="1"/>
  <c r="K970" i="5"/>
  <c r="M970" i="5" s="1"/>
  <c r="P969" i="5"/>
  <c r="K969" i="5"/>
  <c r="M969" i="5" s="1"/>
  <c r="P968" i="5"/>
  <c r="K968" i="5"/>
  <c r="M968" i="5" s="1"/>
  <c r="N967" i="5"/>
  <c r="K967" i="5"/>
  <c r="M967" i="5" s="1"/>
  <c r="K966" i="5"/>
  <c r="M966" i="5" s="1"/>
  <c r="O965" i="5"/>
  <c r="N965" i="5"/>
  <c r="K965" i="5"/>
  <c r="M965" i="5" s="1"/>
  <c r="K964" i="5"/>
  <c r="M964" i="5" s="1"/>
  <c r="P963" i="5"/>
  <c r="O963" i="5"/>
  <c r="N963" i="5"/>
  <c r="K963" i="5"/>
  <c r="M963" i="5" s="1"/>
  <c r="K962" i="5"/>
  <c r="M962" i="5" s="1"/>
  <c r="P961" i="5"/>
  <c r="K961" i="5"/>
  <c r="M961" i="5" s="1"/>
  <c r="P960" i="5"/>
  <c r="K960" i="5"/>
  <c r="M960" i="5" s="1"/>
  <c r="N959" i="5"/>
  <c r="K959" i="5"/>
  <c r="M959" i="5" s="1"/>
  <c r="K958" i="5"/>
  <c r="M958" i="5" s="1"/>
  <c r="O957" i="5"/>
  <c r="N957" i="5"/>
  <c r="K957" i="5"/>
  <c r="M957" i="5" s="1"/>
  <c r="O956" i="5"/>
  <c r="K956" i="5"/>
  <c r="M956" i="5" s="1"/>
  <c r="P955" i="5"/>
  <c r="O955" i="5"/>
  <c r="K955" i="5"/>
  <c r="M955" i="5" s="1"/>
  <c r="K954" i="5"/>
  <c r="M954" i="5" s="1"/>
  <c r="P953" i="5"/>
  <c r="O953" i="5"/>
  <c r="K953" i="5"/>
  <c r="M953" i="5" s="1"/>
  <c r="P952" i="5"/>
  <c r="K952" i="5"/>
  <c r="M952" i="5" s="1"/>
  <c r="N951" i="5"/>
  <c r="K951" i="5"/>
  <c r="M951" i="5" s="1"/>
  <c r="K950" i="5"/>
  <c r="M950" i="5" s="1"/>
  <c r="O949" i="5"/>
  <c r="N949" i="5"/>
  <c r="K949" i="5"/>
  <c r="M949" i="5" s="1"/>
  <c r="K948" i="5"/>
  <c r="M948" i="5" s="1"/>
  <c r="P947" i="5"/>
  <c r="O947" i="5"/>
  <c r="K947" i="5"/>
  <c r="M947" i="5" s="1"/>
  <c r="P946" i="5"/>
  <c r="K946" i="5"/>
  <c r="M946" i="5" s="1"/>
  <c r="P945" i="5"/>
  <c r="O945" i="5"/>
  <c r="K945" i="5"/>
  <c r="M945" i="5" s="1"/>
  <c r="P944" i="5"/>
  <c r="K944" i="5"/>
  <c r="M944" i="5" s="1"/>
  <c r="N943" i="5"/>
  <c r="K943" i="5"/>
  <c r="M943" i="5" s="1"/>
  <c r="K942" i="5"/>
  <c r="M942" i="5" s="1"/>
  <c r="O941" i="5"/>
  <c r="N941" i="5"/>
  <c r="K941" i="5"/>
  <c r="M941" i="5" s="1"/>
  <c r="K940" i="5"/>
  <c r="M940" i="5" s="1"/>
  <c r="P939" i="5"/>
  <c r="O939" i="5"/>
  <c r="K939" i="5"/>
  <c r="M939" i="5" s="1"/>
  <c r="K938" i="5"/>
  <c r="M938" i="5" s="1"/>
  <c r="D989" i="5"/>
  <c r="E939" i="5"/>
  <c r="D940" i="5"/>
  <c r="E940" i="5"/>
  <c r="E941" i="5"/>
  <c r="F944" i="5"/>
  <c r="G944" i="5"/>
  <c r="F945" i="5"/>
  <c r="F946" i="5"/>
  <c r="F947" i="5"/>
  <c r="D948" i="5"/>
  <c r="E948" i="5"/>
  <c r="D949" i="5"/>
  <c r="E949" i="5"/>
  <c r="D950" i="5"/>
  <c r="G950" i="5"/>
  <c r="F952" i="5"/>
  <c r="G952" i="5"/>
  <c r="F953" i="5"/>
  <c r="E954" i="5"/>
  <c r="F954" i="5"/>
  <c r="F955" i="5"/>
  <c r="D956" i="5"/>
  <c r="E956" i="5"/>
  <c r="D957" i="5"/>
  <c r="D958" i="5"/>
  <c r="G958" i="5"/>
  <c r="D959" i="5"/>
  <c r="G959" i="5"/>
  <c r="G960" i="5"/>
  <c r="E962" i="5"/>
  <c r="F962" i="5"/>
  <c r="E963" i="5"/>
  <c r="F963" i="5"/>
  <c r="E964" i="5"/>
  <c r="D966" i="5"/>
  <c r="G966" i="5"/>
  <c r="D967" i="5"/>
  <c r="G967" i="5"/>
  <c r="F968" i="5"/>
  <c r="G968" i="5"/>
  <c r="E970" i="5"/>
  <c r="E971" i="5"/>
  <c r="D972" i="5"/>
  <c r="E972" i="5"/>
  <c r="D973" i="5"/>
  <c r="E973" i="5"/>
  <c r="D974" i="5"/>
  <c r="F976" i="5"/>
  <c r="G976" i="5"/>
  <c r="F977" i="5"/>
  <c r="E978" i="5"/>
  <c r="F978" i="5"/>
  <c r="D980" i="5"/>
  <c r="E980" i="5"/>
  <c r="D981" i="5"/>
  <c r="E981" i="5"/>
  <c r="D982" i="5"/>
  <c r="G982" i="5"/>
  <c r="F984" i="5"/>
  <c r="F985" i="5"/>
  <c r="E986" i="5"/>
  <c r="F986" i="5"/>
  <c r="E987" i="5"/>
  <c r="F987" i="5"/>
  <c r="E938" i="5"/>
  <c r="B1344" i="5"/>
  <c r="B1345" i="5"/>
  <c r="B1346" i="5"/>
  <c r="B1347" i="5"/>
  <c r="B1348" i="5"/>
  <c r="B1349" i="5"/>
  <c r="D2062" i="7" l="1"/>
  <c r="E1642" i="7"/>
  <c r="E1669" i="7"/>
  <c r="E1748" i="7"/>
  <c r="E1747" i="7"/>
  <c r="F1983" i="7"/>
  <c r="F1984" i="7"/>
  <c r="E1905" i="7"/>
  <c r="E1904" i="7"/>
  <c r="F1878" i="7"/>
  <c r="F1879" i="7"/>
  <c r="F1694" i="7"/>
  <c r="F1695" i="7"/>
  <c r="E1376" i="7"/>
  <c r="F1800" i="7"/>
  <c r="F1799" i="7"/>
  <c r="E1721" i="7"/>
  <c r="E1722" i="7"/>
  <c r="E1609" i="7"/>
  <c r="E1610" i="7"/>
  <c r="E1506" i="7"/>
  <c r="E1505" i="7"/>
  <c r="E1983" i="7"/>
  <c r="E1984" i="7"/>
  <c r="E1800" i="7"/>
  <c r="E1799" i="7"/>
  <c r="F1773" i="7"/>
  <c r="F1774" i="7"/>
  <c r="E1695" i="7"/>
  <c r="E1694" i="7"/>
  <c r="F1558" i="7"/>
  <c r="F1557" i="7"/>
  <c r="E1480" i="7"/>
  <c r="F1453" i="7"/>
  <c r="F1454" i="7"/>
  <c r="F1350" i="7"/>
  <c r="F1349" i="7"/>
  <c r="F2010" i="7"/>
  <c r="F2009" i="7"/>
  <c r="F1930" i="7"/>
  <c r="F1931" i="7"/>
  <c r="F1825" i="7"/>
  <c r="F1826" i="7"/>
  <c r="F1721" i="7"/>
  <c r="F1722" i="7"/>
  <c r="F1610" i="7"/>
  <c r="F1609" i="7"/>
  <c r="E1825" i="7"/>
  <c r="E1826" i="7"/>
  <c r="E1401" i="7"/>
  <c r="E1402" i="7"/>
  <c r="F1904" i="7"/>
  <c r="E1878" i="7"/>
  <c r="E1879" i="7"/>
  <c r="F1853" i="7"/>
  <c r="F1852" i="7"/>
  <c r="E1272" i="7"/>
  <c r="E1958" i="7"/>
  <c r="E1957" i="7"/>
  <c r="E1773" i="7"/>
  <c r="E1774" i="7"/>
  <c r="F1748" i="7"/>
  <c r="F1747" i="7"/>
  <c r="E1558" i="7"/>
  <c r="E1557" i="7"/>
  <c r="F1532" i="7"/>
  <c r="E1454" i="7"/>
  <c r="E1453" i="7"/>
  <c r="E1350" i="7"/>
  <c r="E1349" i="7"/>
  <c r="F1324" i="7"/>
  <c r="E1246" i="7"/>
  <c r="F1245" i="7"/>
  <c r="E1852" i="7"/>
  <c r="E1853" i="7"/>
  <c r="E2036" i="7"/>
  <c r="E2035" i="7"/>
  <c r="F1506" i="7"/>
  <c r="F1505" i="7"/>
  <c r="E1428" i="7"/>
  <c r="F1402" i="7"/>
  <c r="F1401" i="7"/>
  <c r="E1930" i="7"/>
  <c r="E1931" i="7"/>
  <c r="E2010" i="7"/>
  <c r="E2009" i="7"/>
  <c r="E1298" i="7"/>
  <c r="E1297" i="7"/>
  <c r="F1298" i="7"/>
  <c r="F1583" i="7"/>
  <c r="F1479" i="7"/>
  <c r="F1375" i="7"/>
  <c r="F1271" i="7"/>
  <c r="F1246" i="7"/>
  <c r="F1905" i="7"/>
  <c r="D2061" i="7"/>
  <c r="D2060" i="7"/>
  <c r="F1642" i="7"/>
  <c r="E1583" i="7"/>
  <c r="E1479" i="7"/>
  <c r="E1375" i="7"/>
  <c r="E1271" i="7"/>
  <c r="F1272" i="7"/>
  <c r="F1480" i="7"/>
  <c r="F1668" i="7"/>
  <c r="F1531" i="7"/>
  <c r="F1427" i="7"/>
  <c r="F1323" i="7"/>
  <c r="F1297" i="7"/>
  <c r="F1428" i="7"/>
  <c r="F1669" i="7"/>
  <c r="E1668" i="7"/>
  <c r="F1643" i="7"/>
  <c r="E1245" i="7"/>
  <c r="E1584" i="7"/>
  <c r="E1531" i="7"/>
  <c r="E1427" i="7"/>
  <c r="E1323" i="7"/>
  <c r="F1376" i="7"/>
  <c r="F1584" i="7"/>
  <c r="F2036" i="7"/>
  <c r="F2035" i="7"/>
  <c r="E1643" i="7"/>
  <c r="E1324" i="7"/>
  <c r="E1532" i="7"/>
  <c r="BY681" i="8"/>
  <c r="BX680" i="8"/>
  <c r="BW469" i="8"/>
  <c r="BY680" i="8"/>
  <c r="BX888" i="8"/>
  <c r="BV469" i="8"/>
  <c r="BW889" i="8"/>
  <c r="BX1095" i="8"/>
  <c r="BX1094" i="8"/>
  <c r="G990" i="5"/>
  <c r="F990" i="5"/>
  <c r="D991" i="5"/>
  <c r="D992" i="5" s="1"/>
  <c r="E990" i="5"/>
  <c r="P990" i="5"/>
  <c r="N990" i="5"/>
  <c r="F991" i="5"/>
  <c r="F992" i="5" s="1"/>
  <c r="E991" i="5"/>
  <c r="E992" i="5" s="1"/>
  <c r="G991" i="5"/>
  <c r="G992" i="5" s="1"/>
  <c r="D990" i="5"/>
  <c r="M990" i="5"/>
  <c r="P991" i="5"/>
  <c r="P992" i="5" s="1"/>
  <c r="O990" i="5"/>
  <c r="O991" i="5"/>
  <c r="O992" i="5" s="1"/>
  <c r="M991" i="5"/>
  <c r="M992" i="5" s="1"/>
  <c r="N991" i="5"/>
  <c r="N992" i="5" s="1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5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23" i="8"/>
  <c r="M13" i="8"/>
  <c r="M14" i="8"/>
  <c r="M15" i="8"/>
  <c r="M16" i="8"/>
  <c r="M17" i="8"/>
  <c r="M18" i="8"/>
  <c r="M12" i="8"/>
  <c r="M6" i="8"/>
  <c r="M7" i="8"/>
  <c r="M8" i="8"/>
  <c r="M9" i="8"/>
  <c r="M10" i="8"/>
  <c r="M11" i="8"/>
  <c r="M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5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D71" i="8" l="1"/>
  <c r="D5" i="8"/>
  <c r="D38" i="8"/>
  <c r="E5" i="8"/>
  <c r="G159" i="8"/>
  <c r="G71" i="8"/>
  <c r="G16" i="8"/>
  <c r="D170" i="8"/>
  <c r="D104" i="8"/>
  <c r="G170" i="8"/>
  <c r="F27" i="8"/>
  <c r="E115" i="8"/>
  <c r="E71" i="8"/>
  <c r="E49" i="8"/>
  <c r="E82" i="8"/>
  <c r="E60" i="8"/>
  <c r="E27" i="8"/>
  <c r="D49" i="8"/>
  <c r="E16" i="8"/>
  <c r="F137" i="8"/>
  <c r="F49" i="8"/>
  <c r="F159" i="8"/>
  <c r="E126" i="8"/>
  <c r="E38" i="8"/>
  <c r="E93" i="8"/>
  <c r="G115" i="8"/>
  <c r="E104" i="8"/>
  <c r="E148" i="8"/>
  <c r="E137" i="8"/>
  <c r="F104" i="8"/>
  <c r="D16" i="8"/>
  <c r="F71" i="8"/>
  <c r="G104" i="8"/>
  <c r="D137" i="8"/>
  <c r="D115" i="8"/>
  <c r="G126" i="8"/>
  <c r="F115" i="8"/>
  <c r="F93" i="8"/>
  <c r="G38" i="8"/>
  <c r="F16" i="8"/>
  <c r="D82" i="8"/>
  <c r="G148" i="8"/>
  <c r="G137" i="8"/>
  <c r="G93" i="8"/>
  <c r="G82" i="8"/>
  <c r="G60" i="8"/>
  <c r="G49" i="8"/>
  <c r="G27" i="8"/>
  <c r="D126" i="8"/>
  <c r="F148" i="8"/>
  <c r="F60" i="8"/>
  <c r="D27" i="8"/>
  <c r="D60" i="8"/>
  <c r="D93" i="8"/>
  <c r="E170" i="8"/>
  <c r="E159" i="8"/>
  <c r="F170" i="8"/>
  <c r="F82" i="8"/>
  <c r="D148" i="8"/>
  <c r="D159" i="8"/>
  <c r="F38" i="8"/>
  <c r="F126" i="8"/>
  <c r="F5" i="8"/>
  <c r="G5" i="8"/>
  <c r="AH21" i="7"/>
  <c r="AI21" i="7"/>
  <c r="AJ21" i="7"/>
  <c r="AK21" i="7"/>
  <c r="AH5" i="7"/>
  <c r="AI5" i="7"/>
  <c r="AJ5" i="7"/>
  <c r="AK5" i="7"/>
  <c r="AH6" i="7"/>
  <c r="AI6" i="7"/>
  <c r="AJ6" i="7"/>
  <c r="AK6" i="7"/>
  <c r="AH7" i="7"/>
  <c r="AI7" i="7"/>
  <c r="AJ7" i="7"/>
  <c r="AK7" i="7"/>
  <c r="AH8" i="7"/>
  <c r="AI8" i="7"/>
  <c r="AJ8" i="7"/>
  <c r="AK8" i="7"/>
  <c r="AH9" i="7"/>
  <c r="AI9" i="7"/>
  <c r="AJ9" i="7"/>
  <c r="AK9" i="7"/>
  <c r="AH10" i="7"/>
  <c r="AI10" i="7"/>
  <c r="AJ10" i="7"/>
  <c r="AK10" i="7"/>
  <c r="AH11" i="7"/>
  <c r="AI11" i="7"/>
  <c r="AJ11" i="7"/>
  <c r="AK11" i="7"/>
  <c r="AH12" i="7"/>
  <c r="AI12" i="7"/>
  <c r="AJ12" i="7"/>
  <c r="AK12" i="7"/>
  <c r="AH13" i="7"/>
  <c r="AI13" i="7"/>
  <c r="AJ13" i="7"/>
  <c r="AK13" i="7"/>
  <c r="AH14" i="7"/>
  <c r="AI14" i="7"/>
  <c r="AJ14" i="7"/>
  <c r="AK14" i="7"/>
  <c r="AH15" i="7"/>
  <c r="AI15" i="7"/>
  <c r="AJ15" i="7"/>
  <c r="AK15" i="7"/>
  <c r="AH16" i="7"/>
  <c r="AI16" i="7"/>
  <c r="AJ16" i="7"/>
  <c r="AK16" i="7"/>
  <c r="AH17" i="7"/>
  <c r="AI17" i="7"/>
  <c r="AJ17" i="7"/>
  <c r="AK17" i="7"/>
  <c r="AH18" i="7"/>
  <c r="AI18" i="7"/>
  <c r="AJ18" i="7"/>
  <c r="AK18" i="7"/>
  <c r="AH19" i="7"/>
  <c r="AI19" i="7"/>
  <c r="AJ19" i="7"/>
  <c r="AK19" i="7"/>
  <c r="AH20" i="7"/>
  <c r="AI20" i="7"/>
  <c r="AJ20" i="7"/>
  <c r="AK20" i="7"/>
  <c r="AK4" i="7"/>
  <c r="AJ4" i="7"/>
  <c r="AI4" i="7"/>
  <c r="AH4" i="7"/>
  <c r="AG5" i="7"/>
  <c r="AG6" i="7"/>
  <c r="AG7" i="7"/>
  <c r="AG8" i="7"/>
  <c r="AG9" i="7"/>
  <c r="AG10" i="7"/>
  <c r="AG11" i="7"/>
  <c r="AG12" i="7"/>
  <c r="AG13" i="7"/>
  <c r="AG14" i="7"/>
  <c r="AG15" i="7"/>
  <c r="AG16" i="7"/>
  <c r="AG17" i="7"/>
  <c r="AG18" i="7"/>
  <c r="AG19" i="7"/>
  <c r="AG20" i="7"/>
  <c r="AG21" i="7"/>
  <c r="AG4" i="7"/>
  <c r="AF5" i="7"/>
  <c r="AF6" i="7"/>
  <c r="AF7" i="7"/>
  <c r="AF8" i="7"/>
  <c r="AF9" i="7"/>
  <c r="AF10" i="7"/>
  <c r="AF11" i="7"/>
  <c r="AF12" i="7"/>
  <c r="AF13" i="7"/>
  <c r="AF14" i="7"/>
  <c r="AF15" i="7"/>
  <c r="AF16" i="7"/>
  <c r="AF17" i="7"/>
  <c r="AF18" i="7"/>
  <c r="AF19" i="7"/>
  <c r="AF20" i="7"/>
  <c r="AF21" i="7"/>
  <c r="AF4" i="7"/>
  <c r="AE5" i="7"/>
  <c r="AE6" i="7"/>
  <c r="AE7" i="7"/>
  <c r="AE8" i="7"/>
  <c r="AE9" i="7"/>
  <c r="AE10" i="7"/>
  <c r="AE11" i="7"/>
  <c r="AE12" i="7"/>
  <c r="AE13" i="7"/>
  <c r="AE14" i="7"/>
  <c r="AE15" i="7"/>
  <c r="AE16" i="7"/>
  <c r="AE17" i="7"/>
  <c r="AE18" i="7"/>
  <c r="AE19" i="7"/>
  <c r="AE20" i="7"/>
  <c r="AE21" i="7"/>
  <c r="AE4" i="7"/>
  <c r="AD14" i="7"/>
  <c r="AD5" i="7"/>
  <c r="AD6" i="7"/>
  <c r="AD7" i="7"/>
  <c r="AD8" i="7"/>
  <c r="AD9" i="7"/>
  <c r="AD10" i="7"/>
  <c r="AD11" i="7"/>
  <c r="AD12" i="7"/>
  <c r="AD13" i="7"/>
  <c r="AD15" i="7"/>
  <c r="AD16" i="7"/>
  <c r="AD17" i="7"/>
  <c r="AD18" i="7"/>
  <c r="AD19" i="7"/>
  <c r="AD20" i="7"/>
  <c r="AD21" i="7"/>
  <c r="AD4" i="7"/>
  <c r="Q525" i="7"/>
  <c r="R525" i="7" s="1"/>
  <c r="N525" i="7"/>
  <c r="O525" i="7" s="1"/>
  <c r="Q524" i="7"/>
  <c r="R524" i="7" s="1"/>
  <c r="N524" i="7"/>
  <c r="O524" i="7" s="1"/>
  <c r="Q511" i="7"/>
  <c r="R511" i="7" s="1"/>
  <c r="N511" i="7"/>
  <c r="O511" i="7" s="1"/>
  <c r="Q510" i="7"/>
  <c r="R510" i="7" s="1"/>
  <c r="N510" i="7"/>
  <c r="O510" i="7" s="1"/>
  <c r="Q497" i="7"/>
  <c r="R497" i="7" s="1"/>
  <c r="N497" i="7"/>
  <c r="O497" i="7" s="1"/>
  <c r="Q496" i="7"/>
  <c r="R496" i="7" s="1"/>
  <c r="N496" i="7"/>
  <c r="O496" i="7" s="1"/>
  <c r="Q483" i="7"/>
  <c r="R483" i="7" s="1"/>
  <c r="N483" i="7"/>
  <c r="O483" i="7" s="1"/>
  <c r="Q482" i="7"/>
  <c r="R482" i="7" s="1"/>
  <c r="N482" i="7"/>
  <c r="O482" i="7" s="1"/>
  <c r="Q469" i="7"/>
  <c r="R469" i="7" s="1"/>
  <c r="N469" i="7"/>
  <c r="O469" i="7" s="1"/>
  <c r="Q468" i="7"/>
  <c r="R468" i="7" s="1"/>
  <c r="N468" i="7"/>
  <c r="O468" i="7" s="1"/>
  <c r="Q455" i="7"/>
  <c r="R455" i="7" s="1"/>
  <c r="N455" i="7"/>
  <c r="O455" i="7" s="1"/>
  <c r="Q454" i="7"/>
  <c r="R454" i="7" s="1"/>
  <c r="N454" i="7"/>
  <c r="O454" i="7" s="1"/>
  <c r="Q441" i="7"/>
  <c r="R441" i="7" s="1"/>
  <c r="N441" i="7"/>
  <c r="O441" i="7" s="1"/>
  <c r="Q440" i="7"/>
  <c r="R440" i="7" s="1"/>
  <c r="N440" i="7"/>
  <c r="O440" i="7" s="1"/>
  <c r="Q427" i="7"/>
  <c r="R427" i="7" s="1"/>
  <c r="N427" i="7"/>
  <c r="O427" i="7" s="1"/>
  <c r="Q426" i="7"/>
  <c r="R426" i="7" s="1"/>
  <c r="N426" i="7"/>
  <c r="O426" i="7" s="1"/>
  <c r="Q413" i="7"/>
  <c r="R413" i="7" s="1"/>
  <c r="N413" i="7"/>
  <c r="O413" i="7" s="1"/>
  <c r="Q412" i="7"/>
  <c r="R412" i="7" s="1"/>
  <c r="N412" i="7"/>
  <c r="O412" i="7" s="1"/>
  <c r="Q399" i="7"/>
  <c r="R399" i="7" s="1"/>
  <c r="N399" i="7"/>
  <c r="O399" i="7" s="1"/>
  <c r="Q398" i="7"/>
  <c r="R398" i="7" s="1"/>
  <c r="N398" i="7"/>
  <c r="O398" i="7" s="1"/>
  <c r="Q385" i="7"/>
  <c r="R385" i="7" s="1"/>
  <c r="N385" i="7"/>
  <c r="O385" i="7" s="1"/>
  <c r="Q384" i="7"/>
  <c r="R384" i="7" s="1"/>
  <c r="N384" i="7"/>
  <c r="O384" i="7" s="1"/>
  <c r="Q371" i="7"/>
  <c r="R371" i="7" s="1"/>
  <c r="N371" i="7"/>
  <c r="O371" i="7" s="1"/>
  <c r="Q370" i="7"/>
  <c r="R370" i="7" s="1"/>
  <c r="N370" i="7"/>
  <c r="O370" i="7" s="1"/>
  <c r="Q357" i="7"/>
  <c r="R357" i="7" s="1"/>
  <c r="N357" i="7"/>
  <c r="O357" i="7" s="1"/>
  <c r="Q356" i="7"/>
  <c r="R356" i="7" s="1"/>
  <c r="N356" i="7"/>
  <c r="O356" i="7" s="1"/>
  <c r="Q343" i="7"/>
  <c r="R343" i="7" s="1"/>
  <c r="N343" i="7"/>
  <c r="O343" i="7" s="1"/>
  <c r="Q342" i="7"/>
  <c r="R342" i="7" s="1"/>
  <c r="N342" i="7"/>
  <c r="O342" i="7" s="1"/>
  <c r="Q329" i="7"/>
  <c r="R329" i="7" s="1"/>
  <c r="N329" i="7"/>
  <c r="O329" i="7" s="1"/>
  <c r="Q328" i="7"/>
  <c r="R328" i="7" s="1"/>
  <c r="N328" i="7"/>
  <c r="O328" i="7" s="1"/>
  <c r="Q315" i="7"/>
  <c r="R315" i="7" s="1"/>
  <c r="N315" i="7"/>
  <c r="O315" i="7" s="1"/>
  <c r="Q314" i="7"/>
  <c r="R314" i="7" s="1"/>
  <c r="N314" i="7"/>
  <c r="O314" i="7" s="1"/>
  <c r="Q301" i="7"/>
  <c r="R301" i="7" s="1"/>
  <c r="N301" i="7"/>
  <c r="O301" i="7" s="1"/>
  <c r="Q300" i="7"/>
  <c r="R300" i="7" s="1"/>
  <c r="N300" i="7"/>
  <c r="O300" i="7" s="1"/>
  <c r="Q287" i="7"/>
  <c r="R287" i="7" s="1"/>
  <c r="N287" i="7"/>
  <c r="O287" i="7" s="1"/>
  <c r="Q286" i="7"/>
  <c r="R286" i="7" s="1"/>
  <c r="N286" i="7"/>
  <c r="O286" i="7" s="1"/>
  <c r="Q273" i="7"/>
  <c r="R273" i="7" s="1"/>
  <c r="N273" i="7"/>
  <c r="O273" i="7" s="1"/>
  <c r="Q272" i="7"/>
  <c r="R272" i="7" s="1"/>
  <c r="N272" i="7"/>
  <c r="O272" i="7" s="1"/>
  <c r="Q259" i="7"/>
  <c r="R259" i="7" s="1"/>
  <c r="N259" i="7"/>
  <c r="O259" i="7" s="1"/>
  <c r="Q258" i="7"/>
  <c r="R258" i="7" s="1"/>
  <c r="N258" i="7"/>
  <c r="O258" i="7" s="1"/>
  <c r="Q245" i="7"/>
  <c r="R245" i="7" s="1"/>
  <c r="N245" i="7"/>
  <c r="O245" i="7" s="1"/>
  <c r="Q244" i="7"/>
  <c r="R244" i="7" s="1"/>
  <c r="N244" i="7"/>
  <c r="O244" i="7" s="1"/>
  <c r="Q231" i="7"/>
  <c r="R231" i="7" s="1"/>
  <c r="N231" i="7"/>
  <c r="O231" i="7" s="1"/>
  <c r="Q230" i="7"/>
  <c r="R230" i="7" s="1"/>
  <c r="N230" i="7"/>
  <c r="O230" i="7" s="1"/>
  <c r="Q217" i="7"/>
  <c r="R217" i="7" s="1"/>
  <c r="N217" i="7"/>
  <c r="O217" i="7" s="1"/>
  <c r="Q216" i="7"/>
  <c r="R216" i="7" s="1"/>
  <c r="N216" i="7"/>
  <c r="O216" i="7" s="1"/>
  <c r="Q203" i="7"/>
  <c r="R203" i="7" s="1"/>
  <c r="N203" i="7"/>
  <c r="O203" i="7" s="1"/>
  <c r="Q202" i="7"/>
  <c r="R202" i="7" s="1"/>
  <c r="N202" i="7"/>
  <c r="O202" i="7" s="1"/>
  <c r="Q189" i="7"/>
  <c r="R189" i="7" s="1"/>
  <c r="N189" i="7"/>
  <c r="O189" i="7" s="1"/>
  <c r="Q188" i="7"/>
  <c r="R188" i="7" s="1"/>
  <c r="N188" i="7"/>
  <c r="O188" i="7" s="1"/>
  <c r="Q175" i="7"/>
  <c r="R175" i="7" s="1"/>
  <c r="N175" i="7"/>
  <c r="O175" i="7" s="1"/>
  <c r="Q174" i="7"/>
  <c r="R174" i="7" s="1"/>
  <c r="N174" i="7"/>
  <c r="O174" i="7" s="1"/>
  <c r="Q161" i="7"/>
  <c r="R161" i="7" s="1"/>
  <c r="N161" i="7"/>
  <c r="O161" i="7" s="1"/>
  <c r="Q160" i="7"/>
  <c r="R160" i="7" s="1"/>
  <c r="N160" i="7"/>
  <c r="O160" i="7" s="1"/>
  <c r="Q147" i="7"/>
  <c r="R147" i="7" s="1"/>
  <c r="N147" i="7"/>
  <c r="O147" i="7" s="1"/>
  <c r="Q146" i="7"/>
  <c r="R146" i="7" s="1"/>
  <c r="N146" i="7"/>
  <c r="O146" i="7" s="1"/>
  <c r="Q133" i="7"/>
  <c r="R133" i="7" s="1"/>
  <c r="N133" i="7"/>
  <c r="O133" i="7" s="1"/>
  <c r="Q132" i="7"/>
  <c r="R132" i="7" s="1"/>
  <c r="N132" i="7"/>
  <c r="O132" i="7" s="1"/>
  <c r="Q119" i="7"/>
  <c r="R119" i="7" s="1"/>
  <c r="N119" i="7"/>
  <c r="O119" i="7" s="1"/>
  <c r="Q118" i="7"/>
  <c r="R118" i="7" s="1"/>
  <c r="N118" i="7"/>
  <c r="O118" i="7" s="1"/>
  <c r="Q105" i="7"/>
  <c r="R105" i="7" s="1"/>
  <c r="N105" i="7"/>
  <c r="O105" i="7" s="1"/>
  <c r="Q104" i="7"/>
  <c r="R104" i="7" s="1"/>
  <c r="N104" i="7"/>
  <c r="O104" i="7" s="1"/>
  <c r="Q91" i="7"/>
  <c r="R91" i="7" s="1"/>
  <c r="N91" i="7"/>
  <c r="O91" i="7" s="1"/>
  <c r="Q90" i="7"/>
  <c r="R90" i="7" s="1"/>
  <c r="N90" i="7"/>
  <c r="O90" i="7" s="1"/>
  <c r="Q77" i="7"/>
  <c r="R77" i="7" s="1"/>
  <c r="N77" i="7"/>
  <c r="O77" i="7" s="1"/>
  <c r="Q76" i="7"/>
  <c r="R76" i="7" s="1"/>
  <c r="N76" i="7"/>
  <c r="O76" i="7" s="1"/>
  <c r="Q63" i="7"/>
  <c r="R63" i="7" s="1"/>
  <c r="N63" i="7"/>
  <c r="O63" i="7" s="1"/>
  <c r="Q62" i="7"/>
  <c r="R62" i="7" s="1"/>
  <c r="N62" i="7"/>
  <c r="O62" i="7" s="1"/>
  <c r="Q49" i="7"/>
  <c r="R49" i="7" s="1"/>
  <c r="N49" i="7"/>
  <c r="O49" i="7" s="1"/>
  <c r="Q48" i="7"/>
  <c r="R48" i="7" s="1"/>
  <c r="N48" i="7"/>
  <c r="O48" i="7" s="1"/>
  <c r="Q35" i="7"/>
  <c r="R35" i="7" s="1"/>
  <c r="N35" i="7"/>
  <c r="O35" i="7" s="1"/>
  <c r="Q34" i="7"/>
  <c r="R34" i="7" s="1"/>
  <c r="N34" i="7"/>
  <c r="O34" i="7" s="1"/>
  <c r="Q21" i="7"/>
  <c r="R21" i="7" s="1"/>
  <c r="N21" i="7"/>
  <c r="O21" i="7" s="1"/>
  <c r="Q20" i="7"/>
  <c r="R20" i="7" s="1"/>
  <c r="N20" i="7"/>
  <c r="O20" i="7" s="1"/>
  <c r="Q6" i="7"/>
  <c r="R6" i="7" s="1"/>
  <c r="Q5" i="7"/>
  <c r="R5" i="7" s="1"/>
  <c r="N6" i="7"/>
  <c r="O6" i="7" s="1"/>
  <c r="N5" i="7"/>
  <c r="O5" i="7" s="1"/>
  <c r="B6" i="7"/>
  <c r="E6" i="7" s="1"/>
  <c r="B7" i="7"/>
  <c r="E7" i="7" s="1"/>
  <c r="B8" i="7"/>
  <c r="E8" i="7" s="1"/>
  <c r="B9" i="7"/>
  <c r="E9" i="7" s="1"/>
  <c r="B10" i="7"/>
  <c r="E10" i="7" s="1"/>
  <c r="B11" i="7"/>
  <c r="E11" i="7" s="1"/>
  <c r="B12" i="7"/>
  <c r="E12" i="7" s="1"/>
  <c r="B13" i="7"/>
  <c r="E13" i="7" s="1"/>
  <c r="B14" i="7"/>
  <c r="E14" i="7" s="1"/>
  <c r="B15" i="7"/>
  <c r="E15" i="7" s="1"/>
  <c r="B16" i="7"/>
  <c r="E16" i="7" s="1"/>
  <c r="B17" i="7"/>
  <c r="F5" i="7" s="1"/>
  <c r="B18" i="7"/>
  <c r="F6" i="7" s="1"/>
  <c r="B19" i="7"/>
  <c r="F7" i="7" s="1"/>
  <c r="B20" i="7"/>
  <c r="F8" i="7" s="1"/>
  <c r="B21" i="7"/>
  <c r="F9" i="7" s="1"/>
  <c r="B22" i="7"/>
  <c r="F10" i="7" s="1"/>
  <c r="B23" i="7"/>
  <c r="F11" i="7" s="1"/>
  <c r="B24" i="7"/>
  <c r="F12" i="7" s="1"/>
  <c r="B25" i="7"/>
  <c r="F13" i="7" s="1"/>
  <c r="B26" i="7"/>
  <c r="F14" i="7" s="1"/>
  <c r="B27" i="7"/>
  <c r="F15" i="7" s="1"/>
  <c r="B28" i="7"/>
  <c r="F16" i="7" s="1"/>
  <c r="B29" i="7"/>
  <c r="B30" i="7"/>
  <c r="B31" i="7"/>
  <c r="B32" i="7"/>
  <c r="B33" i="7"/>
  <c r="B34" i="7"/>
  <c r="B35" i="7"/>
  <c r="E35" i="7" s="1"/>
  <c r="B36" i="7"/>
  <c r="E36" i="7" s="1"/>
  <c r="B37" i="7"/>
  <c r="E37" i="7" s="1"/>
  <c r="B38" i="7"/>
  <c r="E38" i="7" s="1"/>
  <c r="B39" i="7"/>
  <c r="E39" i="7" s="1"/>
  <c r="B40" i="7"/>
  <c r="E40" i="7" s="1"/>
  <c r="B41" i="7"/>
  <c r="E41" i="7" s="1"/>
  <c r="B42" i="7"/>
  <c r="E42" i="7" s="1"/>
  <c r="B43" i="7"/>
  <c r="E43" i="7" s="1"/>
  <c r="B44" i="7"/>
  <c r="E44" i="7" s="1"/>
  <c r="B45" i="7"/>
  <c r="E45" i="7" s="1"/>
  <c r="B46" i="7"/>
  <c r="E46" i="7" s="1"/>
  <c r="B47" i="7"/>
  <c r="F35" i="7" s="1"/>
  <c r="B48" i="7"/>
  <c r="F36" i="7" s="1"/>
  <c r="B49" i="7"/>
  <c r="F37" i="7" s="1"/>
  <c r="B50" i="7"/>
  <c r="F38" i="7" s="1"/>
  <c r="B51" i="7"/>
  <c r="F39" i="7" s="1"/>
  <c r="B52" i="7"/>
  <c r="F40" i="7" s="1"/>
  <c r="B53" i="7"/>
  <c r="F41" i="7" s="1"/>
  <c r="B54" i="7"/>
  <c r="F42" i="7" s="1"/>
  <c r="B55" i="7"/>
  <c r="F43" i="7" s="1"/>
  <c r="B56" i="7"/>
  <c r="F44" i="7" s="1"/>
  <c r="B57" i="7"/>
  <c r="F45" i="7" s="1"/>
  <c r="B58" i="7"/>
  <c r="F46" i="7" s="1"/>
  <c r="B59" i="7"/>
  <c r="B60" i="7"/>
  <c r="B61" i="7"/>
  <c r="B62" i="7"/>
  <c r="B63" i="7"/>
  <c r="B64" i="7"/>
  <c r="B65" i="7"/>
  <c r="E65" i="7" s="1"/>
  <c r="B66" i="7"/>
  <c r="E66" i="7" s="1"/>
  <c r="B67" i="7"/>
  <c r="E67" i="7" s="1"/>
  <c r="B68" i="7"/>
  <c r="E68" i="7" s="1"/>
  <c r="B69" i="7"/>
  <c r="E69" i="7" s="1"/>
  <c r="B70" i="7"/>
  <c r="E70" i="7" s="1"/>
  <c r="B71" i="7"/>
  <c r="E71" i="7" s="1"/>
  <c r="B72" i="7"/>
  <c r="E72" i="7" s="1"/>
  <c r="B73" i="7"/>
  <c r="E73" i="7" s="1"/>
  <c r="B74" i="7"/>
  <c r="E74" i="7" s="1"/>
  <c r="B75" i="7"/>
  <c r="E75" i="7" s="1"/>
  <c r="B76" i="7"/>
  <c r="E76" i="7" s="1"/>
  <c r="B77" i="7"/>
  <c r="F65" i="7" s="1"/>
  <c r="B78" i="7"/>
  <c r="F66" i="7" s="1"/>
  <c r="B79" i="7"/>
  <c r="F67" i="7" s="1"/>
  <c r="B80" i="7"/>
  <c r="F68" i="7" s="1"/>
  <c r="B81" i="7"/>
  <c r="F69" i="7" s="1"/>
  <c r="B82" i="7"/>
  <c r="F70" i="7" s="1"/>
  <c r="B83" i="7"/>
  <c r="F71" i="7" s="1"/>
  <c r="B84" i="7"/>
  <c r="F72" i="7" s="1"/>
  <c r="B85" i="7"/>
  <c r="F73" i="7" s="1"/>
  <c r="B86" i="7"/>
  <c r="F74" i="7" s="1"/>
  <c r="B87" i="7"/>
  <c r="F75" i="7" s="1"/>
  <c r="B88" i="7"/>
  <c r="F76" i="7" s="1"/>
  <c r="B89" i="7"/>
  <c r="B90" i="7"/>
  <c r="B91" i="7"/>
  <c r="B92" i="7"/>
  <c r="B93" i="7"/>
  <c r="B94" i="7"/>
  <c r="B95" i="7"/>
  <c r="E95" i="7" s="1"/>
  <c r="B96" i="7"/>
  <c r="E96" i="7" s="1"/>
  <c r="B97" i="7"/>
  <c r="E97" i="7" s="1"/>
  <c r="B98" i="7"/>
  <c r="E98" i="7" s="1"/>
  <c r="B99" i="7"/>
  <c r="E99" i="7" s="1"/>
  <c r="B100" i="7"/>
  <c r="E100" i="7" s="1"/>
  <c r="B101" i="7"/>
  <c r="E101" i="7" s="1"/>
  <c r="B102" i="7"/>
  <c r="E102" i="7" s="1"/>
  <c r="B103" i="7"/>
  <c r="E103" i="7" s="1"/>
  <c r="B104" i="7"/>
  <c r="E104" i="7" s="1"/>
  <c r="B105" i="7"/>
  <c r="E105" i="7" s="1"/>
  <c r="B106" i="7"/>
  <c r="E106" i="7" s="1"/>
  <c r="B107" i="7"/>
  <c r="F95" i="7" s="1"/>
  <c r="B108" i="7"/>
  <c r="F96" i="7" s="1"/>
  <c r="B109" i="7"/>
  <c r="F97" i="7" s="1"/>
  <c r="B110" i="7"/>
  <c r="F98" i="7" s="1"/>
  <c r="B111" i="7"/>
  <c r="F99" i="7" s="1"/>
  <c r="B112" i="7"/>
  <c r="F100" i="7" s="1"/>
  <c r="B113" i="7"/>
  <c r="F101" i="7" s="1"/>
  <c r="B114" i="7"/>
  <c r="F102" i="7" s="1"/>
  <c r="B115" i="7"/>
  <c r="F103" i="7" s="1"/>
  <c r="B116" i="7"/>
  <c r="F104" i="7" s="1"/>
  <c r="B117" i="7"/>
  <c r="F105" i="7" s="1"/>
  <c r="B118" i="7"/>
  <c r="F106" i="7" s="1"/>
  <c r="B119" i="7"/>
  <c r="B120" i="7"/>
  <c r="B121" i="7"/>
  <c r="B122" i="7"/>
  <c r="B123" i="7"/>
  <c r="B124" i="7"/>
  <c r="B125" i="7"/>
  <c r="E125" i="7" s="1"/>
  <c r="B126" i="7"/>
  <c r="E126" i="7" s="1"/>
  <c r="B127" i="7"/>
  <c r="E127" i="7" s="1"/>
  <c r="B128" i="7"/>
  <c r="E128" i="7" s="1"/>
  <c r="B129" i="7"/>
  <c r="E129" i="7" s="1"/>
  <c r="B130" i="7"/>
  <c r="E130" i="7" s="1"/>
  <c r="B131" i="7"/>
  <c r="E131" i="7" s="1"/>
  <c r="B132" i="7"/>
  <c r="E132" i="7" s="1"/>
  <c r="B133" i="7"/>
  <c r="E133" i="7" s="1"/>
  <c r="B134" i="7"/>
  <c r="E134" i="7" s="1"/>
  <c r="B135" i="7"/>
  <c r="E135" i="7" s="1"/>
  <c r="B136" i="7"/>
  <c r="E136" i="7" s="1"/>
  <c r="B137" i="7"/>
  <c r="F125" i="7" s="1"/>
  <c r="B138" i="7"/>
  <c r="F126" i="7" s="1"/>
  <c r="B139" i="7"/>
  <c r="F127" i="7" s="1"/>
  <c r="B140" i="7"/>
  <c r="F128" i="7" s="1"/>
  <c r="B141" i="7"/>
  <c r="F129" i="7" s="1"/>
  <c r="B142" i="7"/>
  <c r="F130" i="7" s="1"/>
  <c r="B143" i="7"/>
  <c r="F131" i="7" s="1"/>
  <c r="B144" i="7"/>
  <c r="F132" i="7" s="1"/>
  <c r="B145" i="7"/>
  <c r="F133" i="7" s="1"/>
  <c r="B146" i="7"/>
  <c r="F134" i="7" s="1"/>
  <c r="B147" i="7"/>
  <c r="F135" i="7" s="1"/>
  <c r="B148" i="7"/>
  <c r="F136" i="7" s="1"/>
  <c r="B149" i="7"/>
  <c r="B150" i="7"/>
  <c r="B151" i="7"/>
  <c r="B152" i="7"/>
  <c r="B153" i="7"/>
  <c r="B154" i="7"/>
  <c r="B155" i="7"/>
  <c r="E155" i="7" s="1"/>
  <c r="B156" i="7"/>
  <c r="E156" i="7" s="1"/>
  <c r="B157" i="7"/>
  <c r="E157" i="7" s="1"/>
  <c r="B158" i="7"/>
  <c r="E158" i="7" s="1"/>
  <c r="B159" i="7"/>
  <c r="E159" i="7" s="1"/>
  <c r="B160" i="7"/>
  <c r="E160" i="7" s="1"/>
  <c r="B161" i="7"/>
  <c r="E161" i="7" s="1"/>
  <c r="B162" i="7"/>
  <c r="E162" i="7" s="1"/>
  <c r="B163" i="7"/>
  <c r="E163" i="7" s="1"/>
  <c r="B164" i="7"/>
  <c r="E164" i="7" s="1"/>
  <c r="B165" i="7"/>
  <c r="E165" i="7" s="1"/>
  <c r="B166" i="7"/>
  <c r="E166" i="7" s="1"/>
  <c r="B167" i="7"/>
  <c r="F155" i="7" s="1"/>
  <c r="B168" i="7"/>
  <c r="F156" i="7" s="1"/>
  <c r="B169" i="7"/>
  <c r="F157" i="7" s="1"/>
  <c r="B170" i="7"/>
  <c r="F158" i="7" s="1"/>
  <c r="B171" i="7"/>
  <c r="F159" i="7" s="1"/>
  <c r="B172" i="7"/>
  <c r="F160" i="7" s="1"/>
  <c r="B173" i="7"/>
  <c r="F161" i="7" s="1"/>
  <c r="B174" i="7"/>
  <c r="F162" i="7" s="1"/>
  <c r="B175" i="7"/>
  <c r="F163" i="7" s="1"/>
  <c r="B176" i="7"/>
  <c r="F164" i="7" s="1"/>
  <c r="B177" i="7"/>
  <c r="F165" i="7" s="1"/>
  <c r="B178" i="7"/>
  <c r="F166" i="7" s="1"/>
  <c r="B179" i="7"/>
  <c r="B180" i="7"/>
  <c r="B181" i="7"/>
  <c r="B182" i="7"/>
  <c r="B183" i="7"/>
  <c r="B184" i="7"/>
  <c r="B185" i="7"/>
  <c r="E185" i="7" s="1"/>
  <c r="B186" i="7"/>
  <c r="E186" i="7" s="1"/>
  <c r="B187" i="7"/>
  <c r="E187" i="7" s="1"/>
  <c r="B188" i="7"/>
  <c r="E188" i="7" s="1"/>
  <c r="B189" i="7"/>
  <c r="E189" i="7" s="1"/>
  <c r="B190" i="7"/>
  <c r="E190" i="7" s="1"/>
  <c r="B191" i="7"/>
  <c r="E191" i="7" s="1"/>
  <c r="B192" i="7"/>
  <c r="E192" i="7" s="1"/>
  <c r="B193" i="7"/>
  <c r="E193" i="7" s="1"/>
  <c r="B194" i="7"/>
  <c r="E194" i="7" s="1"/>
  <c r="B195" i="7"/>
  <c r="E195" i="7" s="1"/>
  <c r="B196" i="7"/>
  <c r="E196" i="7" s="1"/>
  <c r="B197" i="7"/>
  <c r="F185" i="7" s="1"/>
  <c r="B198" i="7"/>
  <c r="F186" i="7" s="1"/>
  <c r="B199" i="7"/>
  <c r="F187" i="7" s="1"/>
  <c r="B200" i="7"/>
  <c r="F188" i="7" s="1"/>
  <c r="B201" i="7"/>
  <c r="F189" i="7" s="1"/>
  <c r="B202" i="7"/>
  <c r="F190" i="7" s="1"/>
  <c r="B203" i="7"/>
  <c r="F191" i="7" s="1"/>
  <c r="B204" i="7"/>
  <c r="F192" i="7" s="1"/>
  <c r="B205" i="7"/>
  <c r="F193" i="7" s="1"/>
  <c r="B206" i="7"/>
  <c r="F194" i="7" s="1"/>
  <c r="B207" i="7"/>
  <c r="F195" i="7" s="1"/>
  <c r="B208" i="7"/>
  <c r="F196" i="7" s="1"/>
  <c r="B209" i="7"/>
  <c r="B210" i="7"/>
  <c r="B211" i="7"/>
  <c r="B212" i="7"/>
  <c r="B213" i="7"/>
  <c r="B214" i="7"/>
  <c r="B215" i="7"/>
  <c r="B216" i="7"/>
  <c r="E216" i="7" s="1"/>
  <c r="B217" i="7"/>
  <c r="E217" i="7" s="1"/>
  <c r="B218" i="7"/>
  <c r="E218" i="7" s="1"/>
  <c r="B219" i="7"/>
  <c r="E219" i="7" s="1"/>
  <c r="B220" i="7"/>
  <c r="E220" i="7" s="1"/>
  <c r="B221" i="7"/>
  <c r="E221" i="7" s="1"/>
  <c r="B222" i="7"/>
  <c r="E222" i="7" s="1"/>
  <c r="B223" i="7"/>
  <c r="E223" i="7" s="1"/>
  <c r="B224" i="7"/>
  <c r="E224" i="7" s="1"/>
  <c r="B225" i="7"/>
  <c r="E225" i="7" s="1"/>
  <c r="B226" i="7"/>
  <c r="E226" i="7" s="1"/>
  <c r="B227" i="7"/>
  <c r="E227" i="7" s="1"/>
  <c r="B228" i="7"/>
  <c r="F216" i="7" s="1"/>
  <c r="B229" i="7"/>
  <c r="F217" i="7" s="1"/>
  <c r="B230" i="7"/>
  <c r="F218" i="7" s="1"/>
  <c r="B231" i="7"/>
  <c r="F219" i="7" s="1"/>
  <c r="B232" i="7"/>
  <c r="F220" i="7" s="1"/>
  <c r="B233" i="7"/>
  <c r="F221" i="7" s="1"/>
  <c r="B234" i="7"/>
  <c r="F222" i="7" s="1"/>
  <c r="B235" i="7"/>
  <c r="F223" i="7" s="1"/>
  <c r="B236" i="7"/>
  <c r="F224" i="7" s="1"/>
  <c r="B237" i="7"/>
  <c r="F225" i="7" s="1"/>
  <c r="B238" i="7"/>
  <c r="F226" i="7" s="1"/>
  <c r="B239" i="7"/>
  <c r="F227" i="7" s="1"/>
  <c r="B240" i="7"/>
  <c r="B241" i="7"/>
  <c r="B242" i="7"/>
  <c r="B243" i="7"/>
  <c r="B244" i="7"/>
  <c r="B245" i="7"/>
  <c r="B246" i="7"/>
  <c r="E246" i="7" s="1"/>
  <c r="B247" i="7"/>
  <c r="E247" i="7" s="1"/>
  <c r="B248" i="7"/>
  <c r="E248" i="7" s="1"/>
  <c r="B249" i="7"/>
  <c r="E249" i="7" s="1"/>
  <c r="B250" i="7"/>
  <c r="E250" i="7" s="1"/>
  <c r="B251" i="7"/>
  <c r="E251" i="7" s="1"/>
  <c r="B252" i="7"/>
  <c r="E252" i="7" s="1"/>
  <c r="B253" i="7"/>
  <c r="E253" i="7" s="1"/>
  <c r="B254" i="7"/>
  <c r="E254" i="7" s="1"/>
  <c r="B255" i="7"/>
  <c r="E255" i="7" s="1"/>
  <c r="B256" i="7"/>
  <c r="E256" i="7" s="1"/>
  <c r="B257" i="7"/>
  <c r="E257" i="7" s="1"/>
  <c r="B258" i="7"/>
  <c r="F246" i="7" s="1"/>
  <c r="B259" i="7"/>
  <c r="F247" i="7" s="1"/>
  <c r="B260" i="7"/>
  <c r="F248" i="7" s="1"/>
  <c r="B261" i="7"/>
  <c r="F249" i="7" s="1"/>
  <c r="B262" i="7"/>
  <c r="F250" i="7" s="1"/>
  <c r="B263" i="7"/>
  <c r="F251" i="7" s="1"/>
  <c r="B264" i="7"/>
  <c r="F252" i="7" s="1"/>
  <c r="B265" i="7"/>
  <c r="F253" i="7" s="1"/>
  <c r="B266" i="7"/>
  <c r="F254" i="7" s="1"/>
  <c r="B267" i="7"/>
  <c r="F255" i="7" s="1"/>
  <c r="B268" i="7"/>
  <c r="F256" i="7" s="1"/>
  <c r="B269" i="7"/>
  <c r="F257" i="7" s="1"/>
  <c r="B270" i="7"/>
  <c r="B271" i="7"/>
  <c r="B272" i="7"/>
  <c r="B273" i="7"/>
  <c r="B274" i="7"/>
  <c r="B275" i="7"/>
  <c r="B276" i="7"/>
  <c r="E276" i="7" s="1"/>
  <c r="B277" i="7"/>
  <c r="E277" i="7" s="1"/>
  <c r="B278" i="7"/>
  <c r="E278" i="7" s="1"/>
  <c r="B279" i="7"/>
  <c r="E279" i="7" s="1"/>
  <c r="B280" i="7"/>
  <c r="E280" i="7" s="1"/>
  <c r="B281" i="7"/>
  <c r="E281" i="7" s="1"/>
  <c r="B282" i="7"/>
  <c r="E282" i="7" s="1"/>
  <c r="B283" i="7"/>
  <c r="E283" i="7" s="1"/>
  <c r="B284" i="7"/>
  <c r="E284" i="7" s="1"/>
  <c r="B285" i="7"/>
  <c r="E285" i="7" s="1"/>
  <c r="B286" i="7"/>
  <c r="E286" i="7" s="1"/>
  <c r="B287" i="7"/>
  <c r="E287" i="7" s="1"/>
  <c r="B288" i="7"/>
  <c r="F276" i="7" s="1"/>
  <c r="B289" i="7"/>
  <c r="F277" i="7" s="1"/>
  <c r="B290" i="7"/>
  <c r="F278" i="7" s="1"/>
  <c r="B291" i="7"/>
  <c r="F279" i="7" s="1"/>
  <c r="B292" i="7"/>
  <c r="F280" i="7" s="1"/>
  <c r="B293" i="7"/>
  <c r="F281" i="7" s="1"/>
  <c r="B294" i="7"/>
  <c r="F282" i="7" s="1"/>
  <c r="B295" i="7"/>
  <c r="F283" i="7" s="1"/>
  <c r="B296" i="7"/>
  <c r="F284" i="7" s="1"/>
  <c r="B297" i="7"/>
  <c r="F285" i="7" s="1"/>
  <c r="B298" i="7"/>
  <c r="F286" i="7" s="1"/>
  <c r="B299" i="7"/>
  <c r="F287" i="7" s="1"/>
  <c r="B300" i="7"/>
  <c r="B301" i="7"/>
  <c r="B302" i="7"/>
  <c r="B303" i="7"/>
  <c r="B304" i="7"/>
  <c r="B305" i="7"/>
  <c r="B306" i="7"/>
  <c r="E306" i="7" s="1"/>
  <c r="B307" i="7"/>
  <c r="E307" i="7" s="1"/>
  <c r="B308" i="7"/>
  <c r="E308" i="7" s="1"/>
  <c r="B309" i="7"/>
  <c r="E309" i="7" s="1"/>
  <c r="B310" i="7"/>
  <c r="E310" i="7" s="1"/>
  <c r="B311" i="7"/>
  <c r="E311" i="7" s="1"/>
  <c r="B312" i="7"/>
  <c r="E312" i="7" s="1"/>
  <c r="B313" i="7"/>
  <c r="E313" i="7" s="1"/>
  <c r="B314" i="7"/>
  <c r="E314" i="7" s="1"/>
  <c r="B315" i="7"/>
  <c r="E315" i="7" s="1"/>
  <c r="B316" i="7"/>
  <c r="E316" i="7" s="1"/>
  <c r="B317" i="7"/>
  <c r="E317" i="7" s="1"/>
  <c r="B318" i="7"/>
  <c r="F306" i="7" s="1"/>
  <c r="B319" i="7"/>
  <c r="F307" i="7" s="1"/>
  <c r="B320" i="7"/>
  <c r="F308" i="7" s="1"/>
  <c r="B321" i="7"/>
  <c r="F309" i="7" s="1"/>
  <c r="B322" i="7"/>
  <c r="F310" i="7" s="1"/>
  <c r="B323" i="7"/>
  <c r="F311" i="7" s="1"/>
  <c r="B324" i="7"/>
  <c r="F312" i="7" s="1"/>
  <c r="B325" i="7"/>
  <c r="F313" i="7" s="1"/>
  <c r="B326" i="7"/>
  <c r="F314" i="7" s="1"/>
  <c r="B327" i="7"/>
  <c r="F315" i="7" s="1"/>
  <c r="B328" i="7"/>
  <c r="F316" i="7" s="1"/>
  <c r="B329" i="7"/>
  <c r="F317" i="7" s="1"/>
  <c r="B330" i="7"/>
  <c r="B331" i="7"/>
  <c r="B332" i="7"/>
  <c r="B333" i="7"/>
  <c r="B334" i="7"/>
  <c r="B335" i="7"/>
  <c r="B336" i="7"/>
  <c r="E336" i="7" s="1"/>
  <c r="B337" i="7"/>
  <c r="E337" i="7" s="1"/>
  <c r="B338" i="7"/>
  <c r="E338" i="7" s="1"/>
  <c r="B339" i="7"/>
  <c r="E339" i="7" s="1"/>
  <c r="B340" i="7"/>
  <c r="E340" i="7" s="1"/>
  <c r="B341" i="7"/>
  <c r="E341" i="7" s="1"/>
  <c r="B342" i="7"/>
  <c r="E342" i="7" s="1"/>
  <c r="B343" i="7"/>
  <c r="E343" i="7" s="1"/>
  <c r="B344" i="7"/>
  <c r="E344" i="7" s="1"/>
  <c r="B345" i="7"/>
  <c r="E345" i="7" s="1"/>
  <c r="B346" i="7"/>
  <c r="E346" i="7" s="1"/>
  <c r="B347" i="7"/>
  <c r="E347" i="7" s="1"/>
  <c r="B348" i="7"/>
  <c r="F336" i="7" s="1"/>
  <c r="B349" i="7"/>
  <c r="F337" i="7" s="1"/>
  <c r="B350" i="7"/>
  <c r="F338" i="7" s="1"/>
  <c r="B351" i="7"/>
  <c r="F339" i="7" s="1"/>
  <c r="B352" i="7"/>
  <c r="F340" i="7" s="1"/>
  <c r="B353" i="7"/>
  <c r="F341" i="7" s="1"/>
  <c r="B354" i="7"/>
  <c r="F342" i="7" s="1"/>
  <c r="B355" i="7"/>
  <c r="F343" i="7" s="1"/>
  <c r="B356" i="7"/>
  <c r="F344" i="7" s="1"/>
  <c r="B357" i="7"/>
  <c r="F345" i="7" s="1"/>
  <c r="B358" i="7"/>
  <c r="F346" i="7" s="1"/>
  <c r="B359" i="7"/>
  <c r="F347" i="7" s="1"/>
  <c r="B360" i="7"/>
  <c r="B361" i="7"/>
  <c r="B362" i="7"/>
  <c r="B363" i="7"/>
  <c r="B364" i="7"/>
  <c r="B365" i="7"/>
  <c r="B366" i="7"/>
  <c r="E366" i="7" s="1"/>
  <c r="B367" i="7"/>
  <c r="E367" i="7" s="1"/>
  <c r="B368" i="7"/>
  <c r="E368" i="7" s="1"/>
  <c r="B369" i="7"/>
  <c r="E369" i="7" s="1"/>
  <c r="B370" i="7"/>
  <c r="E370" i="7" s="1"/>
  <c r="B371" i="7"/>
  <c r="E371" i="7" s="1"/>
  <c r="B372" i="7"/>
  <c r="E372" i="7" s="1"/>
  <c r="B373" i="7"/>
  <c r="E373" i="7" s="1"/>
  <c r="B374" i="7"/>
  <c r="E374" i="7" s="1"/>
  <c r="B375" i="7"/>
  <c r="E375" i="7" s="1"/>
  <c r="B376" i="7"/>
  <c r="E376" i="7" s="1"/>
  <c r="B377" i="7"/>
  <c r="E377" i="7" s="1"/>
  <c r="B378" i="7"/>
  <c r="F366" i="7" s="1"/>
  <c r="B379" i="7"/>
  <c r="F367" i="7" s="1"/>
  <c r="B380" i="7"/>
  <c r="F368" i="7" s="1"/>
  <c r="B381" i="7"/>
  <c r="F369" i="7" s="1"/>
  <c r="B382" i="7"/>
  <c r="F370" i="7" s="1"/>
  <c r="B383" i="7"/>
  <c r="F371" i="7" s="1"/>
  <c r="B384" i="7"/>
  <c r="F372" i="7" s="1"/>
  <c r="B385" i="7"/>
  <c r="F373" i="7" s="1"/>
  <c r="B386" i="7"/>
  <c r="F374" i="7" s="1"/>
  <c r="B387" i="7"/>
  <c r="F375" i="7" s="1"/>
  <c r="B388" i="7"/>
  <c r="F376" i="7" s="1"/>
  <c r="B389" i="7"/>
  <c r="F377" i="7" s="1"/>
  <c r="B390" i="7"/>
  <c r="B391" i="7"/>
  <c r="B392" i="7"/>
  <c r="B393" i="7"/>
  <c r="B394" i="7"/>
  <c r="B395" i="7"/>
  <c r="B396" i="7"/>
  <c r="E396" i="7" s="1"/>
  <c r="B397" i="7"/>
  <c r="E397" i="7" s="1"/>
  <c r="B398" i="7"/>
  <c r="E398" i="7" s="1"/>
  <c r="B399" i="7"/>
  <c r="E399" i="7" s="1"/>
  <c r="B400" i="7"/>
  <c r="E400" i="7" s="1"/>
  <c r="B401" i="7"/>
  <c r="E401" i="7" s="1"/>
  <c r="B402" i="7"/>
  <c r="E402" i="7" s="1"/>
  <c r="B403" i="7"/>
  <c r="E403" i="7" s="1"/>
  <c r="B404" i="7"/>
  <c r="E404" i="7" s="1"/>
  <c r="B405" i="7"/>
  <c r="E405" i="7" s="1"/>
  <c r="B406" i="7"/>
  <c r="E406" i="7" s="1"/>
  <c r="B407" i="7"/>
  <c r="E407" i="7" s="1"/>
  <c r="B408" i="7"/>
  <c r="F396" i="7" s="1"/>
  <c r="B409" i="7"/>
  <c r="F397" i="7" s="1"/>
  <c r="B410" i="7"/>
  <c r="F398" i="7" s="1"/>
  <c r="B411" i="7"/>
  <c r="F399" i="7" s="1"/>
  <c r="B412" i="7"/>
  <c r="F400" i="7" s="1"/>
  <c r="B413" i="7"/>
  <c r="F401" i="7" s="1"/>
  <c r="B414" i="7"/>
  <c r="F402" i="7" s="1"/>
  <c r="B415" i="7"/>
  <c r="F403" i="7" s="1"/>
  <c r="B416" i="7"/>
  <c r="F404" i="7" s="1"/>
  <c r="B417" i="7"/>
  <c r="F405" i="7" s="1"/>
  <c r="B418" i="7"/>
  <c r="F406" i="7" s="1"/>
  <c r="B419" i="7"/>
  <c r="F407" i="7" s="1"/>
  <c r="B420" i="7"/>
  <c r="B421" i="7"/>
  <c r="B422" i="7"/>
  <c r="B423" i="7"/>
  <c r="B424" i="7"/>
  <c r="B425" i="7"/>
  <c r="B426" i="7"/>
  <c r="B427" i="7"/>
  <c r="E427" i="7" s="1"/>
  <c r="B428" i="7"/>
  <c r="E428" i="7" s="1"/>
  <c r="B429" i="7"/>
  <c r="E429" i="7" s="1"/>
  <c r="B430" i="7"/>
  <c r="E430" i="7" s="1"/>
  <c r="B431" i="7"/>
  <c r="E431" i="7" s="1"/>
  <c r="B432" i="7"/>
  <c r="E432" i="7" s="1"/>
  <c r="B433" i="7"/>
  <c r="E433" i="7" s="1"/>
  <c r="B434" i="7"/>
  <c r="E434" i="7" s="1"/>
  <c r="B435" i="7"/>
  <c r="E435" i="7" s="1"/>
  <c r="B436" i="7"/>
  <c r="E436" i="7" s="1"/>
  <c r="B437" i="7"/>
  <c r="E437" i="7" s="1"/>
  <c r="B438" i="7"/>
  <c r="E438" i="7" s="1"/>
  <c r="B439" i="7"/>
  <c r="F427" i="7" s="1"/>
  <c r="B440" i="7"/>
  <c r="F428" i="7" s="1"/>
  <c r="B441" i="7"/>
  <c r="F429" i="7" s="1"/>
  <c r="B442" i="7"/>
  <c r="F430" i="7" s="1"/>
  <c r="B443" i="7"/>
  <c r="F431" i="7" s="1"/>
  <c r="B444" i="7"/>
  <c r="F432" i="7" s="1"/>
  <c r="B445" i="7"/>
  <c r="F433" i="7" s="1"/>
  <c r="B446" i="7"/>
  <c r="F434" i="7" s="1"/>
  <c r="B447" i="7"/>
  <c r="F435" i="7" s="1"/>
  <c r="B448" i="7"/>
  <c r="F436" i="7" s="1"/>
  <c r="B449" i="7"/>
  <c r="F437" i="7" s="1"/>
  <c r="B450" i="7"/>
  <c r="F438" i="7" s="1"/>
  <c r="B451" i="7"/>
  <c r="B452" i="7"/>
  <c r="B453" i="7"/>
  <c r="B454" i="7"/>
  <c r="B455" i="7"/>
  <c r="B456" i="7"/>
  <c r="B457" i="7"/>
  <c r="E457" i="7" s="1"/>
  <c r="B458" i="7"/>
  <c r="E458" i="7" s="1"/>
  <c r="B459" i="7"/>
  <c r="E459" i="7" s="1"/>
  <c r="B460" i="7"/>
  <c r="E460" i="7" s="1"/>
  <c r="B461" i="7"/>
  <c r="E461" i="7" s="1"/>
  <c r="B462" i="7"/>
  <c r="E462" i="7" s="1"/>
  <c r="B463" i="7"/>
  <c r="E463" i="7" s="1"/>
  <c r="B464" i="7"/>
  <c r="E464" i="7" s="1"/>
  <c r="B465" i="7"/>
  <c r="E465" i="7" s="1"/>
  <c r="B466" i="7"/>
  <c r="E466" i="7" s="1"/>
  <c r="B467" i="7"/>
  <c r="E467" i="7" s="1"/>
  <c r="B468" i="7"/>
  <c r="E468" i="7" s="1"/>
  <c r="B469" i="7"/>
  <c r="F457" i="7" s="1"/>
  <c r="B470" i="7"/>
  <c r="F458" i="7" s="1"/>
  <c r="B471" i="7"/>
  <c r="F459" i="7" s="1"/>
  <c r="B472" i="7"/>
  <c r="F460" i="7" s="1"/>
  <c r="B473" i="7"/>
  <c r="F461" i="7" s="1"/>
  <c r="B474" i="7"/>
  <c r="F462" i="7" s="1"/>
  <c r="B475" i="7"/>
  <c r="F463" i="7" s="1"/>
  <c r="B476" i="7"/>
  <c r="F464" i="7" s="1"/>
  <c r="B477" i="7"/>
  <c r="F465" i="7" s="1"/>
  <c r="B478" i="7"/>
  <c r="F466" i="7" s="1"/>
  <c r="B479" i="7"/>
  <c r="F467" i="7" s="1"/>
  <c r="B480" i="7"/>
  <c r="F468" i="7" s="1"/>
  <c r="B481" i="7"/>
  <c r="B482" i="7"/>
  <c r="B483" i="7"/>
  <c r="B484" i="7"/>
  <c r="B485" i="7"/>
  <c r="B486" i="7"/>
  <c r="B487" i="7"/>
  <c r="E487" i="7" s="1"/>
  <c r="B488" i="7"/>
  <c r="E488" i="7" s="1"/>
  <c r="B489" i="7"/>
  <c r="E489" i="7" s="1"/>
  <c r="B490" i="7"/>
  <c r="E490" i="7" s="1"/>
  <c r="B491" i="7"/>
  <c r="E491" i="7" s="1"/>
  <c r="B492" i="7"/>
  <c r="E492" i="7" s="1"/>
  <c r="B493" i="7"/>
  <c r="E493" i="7" s="1"/>
  <c r="B494" i="7"/>
  <c r="E494" i="7" s="1"/>
  <c r="B495" i="7"/>
  <c r="E495" i="7" s="1"/>
  <c r="B496" i="7"/>
  <c r="E496" i="7" s="1"/>
  <c r="B497" i="7"/>
  <c r="E497" i="7" s="1"/>
  <c r="B498" i="7"/>
  <c r="E498" i="7" s="1"/>
  <c r="B499" i="7"/>
  <c r="F487" i="7" s="1"/>
  <c r="B500" i="7"/>
  <c r="F488" i="7" s="1"/>
  <c r="B501" i="7"/>
  <c r="F489" i="7" s="1"/>
  <c r="B502" i="7"/>
  <c r="F490" i="7" s="1"/>
  <c r="B503" i="7"/>
  <c r="F491" i="7" s="1"/>
  <c r="B504" i="7"/>
  <c r="F492" i="7" s="1"/>
  <c r="B505" i="7"/>
  <c r="F493" i="7" s="1"/>
  <c r="B506" i="7"/>
  <c r="F494" i="7" s="1"/>
  <c r="B507" i="7"/>
  <c r="F495" i="7" s="1"/>
  <c r="B508" i="7"/>
  <c r="F496" i="7" s="1"/>
  <c r="B509" i="7"/>
  <c r="F497" i="7" s="1"/>
  <c r="B510" i="7"/>
  <c r="F498" i="7" s="1"/>
  <c r="B511" i="7"/>
  <c r="B512" i="7"/>
  <c r="B513" i="7"/>
  <c r="B514" i="7"/>
  <c r="B515" i="7"/>
  <c r="B516" i="7"/>
  <c r="B517" i="7"/>
  <c r="E517" i="7" s="1"/>
  <c r="B518" i="7"/>
  <c r="E518" i="7" s="1"/>
  <c r="B519" i="7"/>
  <c r="E519" i="7" s="1"/>
  <c r="B520" i="7"/>
  <c r="E520" i="7" s="1"/>
  <c r="B521" i="7"/>
  <c r="E521" i="7" s="1"/>
  <c r="B522" i="7"/>
  <c r="E522" i="7" s="1"/>
  <c r="B523" i="7"/>
  <c r="E523" i="7" s="1"/>
  <c r="B524" i="7"/>
  <c r="E524" i="7" s="1"/>
  <c r="B525" i="7"/>
  <c r="E525" i="7" s="1"/>
  <c r="B526" i="7"/>
  <c r="E526" i="7" s="1"/>
  <c r="B527" i="7"/>
  <c r="E527" i="7" s="1"/>
  <c r="B528" i="7"/>
  <c r="E528" i="7" s="1"/>
  <c r="B529" i="7"/>
  <c r="F517" i="7" s="1"/>
  <c r="B530" i="7"/>
  <c r="F518" i="7" s="1"/>
  <c r="B531" i="7"/>
  <c r="F519" i="7" s="1"/>
  <c r="B532" i="7"/>
  <c r="F520" i="7" s="1"/>
  <c r="B533" i="7"/>
  <c r="F521" i="7" s="1"/>
  <c r="B534" i="7"/>
  <c r="F522" i="7" s="1"/>
  <c r="B535" i="7"/>
  <c r="F523" i="7" s="1"/>
  <c r="B536" i="7"/>
  <c r="F524" i="7" s="1"/>
  <c r="B537" i="7"/>
  <c r="F525" i="7" s="1"/>
  <c r="B538" i="7"/>
  <c r="F526" i="7" s="1"/>
  <c r="B539" i="7"/>
  <c r="F527" i="7" s="1"/>
  <c r="B540" i="7"/>
  <c r="F528" i="7" s="1"/>
  <c r="B541" i="7"/>
  <c r="B542" i="7"/>
  <c r="B543" i="7"/>
  <c r="B544" i="7"/>
  <c r="B545" i="7"/>
  <c r="B546" i="7"/>
  <c r="B547" i="7"/>
  <c r="E547" i="7" s="1"/>
  <c r="B548" i="7"/>
  <c r="E548" i="7" s="1"/>
  <c r="B549" i="7"/>
  <c r="E549" i="7" s="1"/>
  <c r="B550" i="7"/>
  <c r="E550" i="7" s="1"/>
  <c r="B551" i="7"/>
  <c r="E551" i="7" s="1"/>
  <c r="B552" i="7"/>
  <c r="E552" i="7" s="1"/>
  <c r="B553" i="7"/>
  <c r="E553" i="7" s="1"/>
  <c r="B554" i="7"/>
  <c r="E554" i="7" s="1"/>
  <c r="B555" i="7"/>
  <c r="E555" i="7" s="1"/>
  <c r="B556" i="7"/>
  <c r="E556" i="7" s="1"/>
  <c r="B557" i="7"/>
  <c r="E557" i="7" s="1"/>
  <c r="B558" i="7"/>
  <c r="E558" i="7" s="1"/>
  <c r="B559" i="7"/>
  <c r="F547" i="7" s="1"/>
  <c r="B560" i="7"/>
  <c r="F548" i="7" s="1"/>
  <c r="B561" i="7"/>
  <c r="F549" i="7" s="1"/>
  <c r="B562" i="7"/>
  <c r="F550" i="7" s="1"/>
  <c r="B563" i="7"/>
  <c r="F551" i="7" s="1"/>
  <c r="B564" i="7"/>
  <c r="F552" i="7" s="1"/>
  <c r="B565" i="7"/>
  <c r="F553" i="7" s="1"/>
  <c r="B566" i="7"/>
  <c r="F554" i="7" s="1"/>
  <c r="B567" i="7"/>
  <c r="F555" i="7" s="1"/>
  <c r="B568" i="7"/>
  <c r="F556" i="7" s="1"/>
  <c r="B569" i="7"/>
  <c r="F557" i="7" s="1"/>
  <c r="B570" i="7"/>
  <c r="F558" i="7" s="1"/>
  <c r="B571" i="7"/>
  <c r="B572" i="7"/>
  <c r="B573" i="7"/>
  <c r="B574" i="7"/>
  <c r="B575" i="7"/>
  <c r="B576" i="7"/>
  <c r="B577" i="7"/>
  <c r="E577" i="7" s="1"/>
  <c r="B578" i="7"/>
  <c r="E578" i="7" s="1"/>
  <c r="B579" i="7"/>
  <c r="E579" i="7" s="1"/>
  <c r="B580" i="7"/>
  <c r="E580" i="7" s="1"/>
  <c r="B581" i="7"/>
  <c r="E581" i="7" s="1"/>
  <c r="B582" i="7"/>
  <c r="E582" i="7" s="1"/>
  <c r="B583" i="7"/>
  <c r="E583" i="7" s="1"/>
  <c r="B584" i="7"/>
  <c r="E584" i="7" s="1"/>
  <c r="B585" i="7"/>
  <c r="E585" i="7" s="1"/>
  <c r="B586" i="7"/>
  <c r="E586" i="7" s="1"/>
  <c r="B587" i="7"/>
  <c r="E587" i="7" s="1"/>
  <c r="B588" i="7"/>
  <c r="E588" i="7" s="1"/>
  <c r="B589" i="7"/>
  <c r="F577" i="7" s="1"/>
  <c r="B590" i="7"/>
  <c r="F578" i="7" s="1"/>
  <c r="B591" i="7"/>
  <c r="F579" i="7" s="1"/>
  <c r="B592" i="7"/>
  <c r="F580" i="7" s="1"/>
  <c r="B593" i="7"/>
  <c r="F581" i="7" s="1"/>
  <c r="B594" i="7"/>
  <c r="F582" i="7" s="1"/>
  <c r="B595" i="7"/>
  <c r="F583" i="7" s="1"/>
  <c r="B596" i="7"/>
  <c r="F584" i="7" s="1"/>
  <c r="B597" i="7"/>
  <c r="F585" i="7" s="1"/>
  <c r="B598" i="7"/>
  <c r="F586" i="7" s="1"/>
  <c r="B599" i="7"/>
  <c r="F587" i="7" s="1"/>
  <c r="B600" i="7"/>
  <c r="F588" i="7" s="1"/>
  <c r="B601" i="7"/>
  <c r="B602" i="7"/>
  <c r="B603" i="7"/>
  <c r="B604" i="7"/>
  <c r="B605" i="7"/>
  <c r="B606" i="7"/>
  <c r="B607" i="7"/>
  <c r="E607" i="7" s="1"/>
  <c r="B608" i="7"/>
  <c r="E608" i="7" s="1"/>
  <c r="B609" i="7"/>
  <c r="E609" i="7" s="1"/>
  <c r="B610" i="7"/>
  <c r="E610" i="7" s="1"/>
  <c r="B611" i="7"/>
  <c r="E611" i="7" s="1"/>
  <c r="B612" i="7"/>
  <c r="E612" i="7" s="1"/>
  <c r="B613" i="7"/>
  <c r="E613" i="7" s="1"/>
  <c r="B614" i="7"/>
  <c r="E614" i="7" s="1"/>
  <c r="B615" i="7"/>
  <c r="E615" i="7" s="1"/>
  <c r="B616" i="7"/>
  <c r="E616" i="7" s="1"/>
  <c r="B617" i="7"/>
  <c r="E617" i="7" s="1"/>
  <c r="B618" i="7"/>
  <c r="E618" i="7" s="1"/>
  <c r="B619" i="7"/>
  <c r="F607" i="7" s="1"/>
  <c r="B620" i="7"/>
  <c r="F608" i="7" s="1"/>
  <c r="B621" i="7"/>
  <c r="F609" i="7" s="1"/>
  <c r="B622" i="7"/>
  <c r="F610" i="7" s="1"/>
  <c r="B623" i="7"/>
  <c r="F611" i="7" s="1"/>
  <c r="B624" i="7"/>
  <c r="F612" i="7" s="1"/>
  <c r="B625" i="7"/>
  <c r="F613" i="7" s="1"/>
  <c r="B626" i="7"/>
  <c r="F614" i="7" s="1"/>
  <c r="B627" i="7"/>
  <c r="F615" i="7" s="1"/>
  <c r="B628" i="7"/>
  <c r="F616" i="7" s="1"/>
  <c r="B629" i="7"/>
  <c r="F617" i="7" s="1"/>
  <c r="B630" i="7"/>
  <c r="F618" i="7" s="1"/>
  <c r="B631" i="7"/>
  <c r="B632" i="7"/>
  <c r="B633" i="7"/>
  <c r="B635" i="7"/>
  <c r="B636" i="7"/>
  <c r="B637" i="7"/>
  <c r="B638" i="7"/>
  <c r="E638" i="7" s="1"/>
  <c r="B639" i="7"/>
  <c r="E639" i="7" s="1"/>
  <c r="B640" i="7"/>
  <c r="E640" i="7" s="1"/>
  <c r="B641" i="7"/>
  <c r="E641" i="7" s="1"/>
  <c r="B642" i="7"/>
  <c r="E642" i="7" s="1"/>
  <c r="B643" i="7"/>
  <c r="E643" i="7" s="1"/>
  <c r="B644" i="7"/>
  <c r="E644" i="7" s="1"/>
  <c r="B645" i="7"/>
  <c r="E645" i="7" s="1"/>
  <c r="B646" i="7"/>
  <c r="E646" i="7" s="1"/>
  <c r="B647" i="7"/>
  <c r="E647" i="7" s="1"/>
  <c r="B648" i="7"/>
  <c r="E648" i="7" s="1"/>
  <c r="B649" i="7"/>
  <c r="E649" i="7" s="1"/>
  <c r="B650" i="7"/>
  <c r="F638" i="7" s="1"/>
  <c r="B651" i="7"/>
  <c r="F639" i="7" s="1"/>
  <c r="B652" i="7"/>
  <c r="F640" i="7" s="1"/>
  <c r="B653" i="7"/>
  <c r="F641" i="7" s="1"/>
  <c r="B654" i="7"/>
  <c r="F642" i="7" s="1"/>
  <c r="B655" i="7"/>
  <c r="F643" i="7" s="1"/>
  <c r="B656" i="7"/>
  <c r="F644" i="7" s="1"/>
  <c r="B657" i="7"/>
  <c r="F645" i="7" s="1"/>
  <c r="B658" i="7"/>
  <c r="F646" i="7" s="1"/>
  <c r="B659" i="7"/>
  <c r="F647" i="7" s="1"/>
  <c r="B660" i="7"/>
  <c r="F648" i="7" s="1"/>
  <c r="B661" i="7"/>
  <c r="F649" i="7" s="1"/>
  <c r="B662" i="7"/>
  <c r="B663" i="7"/>
  <c r="B664" i="7"/>
  <c r="B665" i="7"/>
  <c r="B666" i="7"/>
  <c r="B667" i="7"/>
  <c r="B668" i="7"/>
  <c r="E668" i="7" s="1"/>
  <c r="B669" i="7"/>
  <c r="E669" i="7" s="1"/>
  <c r="B670" i="7"/>
  <c r="E670" i="7" s="1"/>
  <c r="B671" i="7"/>
  <c r="E671" i="7" s="1"/>
  <c r="B672" i="7"/>
  <c r="E672" i="7" s="1"/>
  <c r="B673" i="7"/>
  <c r="E673" i="7" s="1"/>
  <c r="B674" i="7"/>
  <c r="E674" i="7" s="1"/>
  <c r="B675" i="7"/>
  <c r="E675" i="7" s="1"/>
  <c r="B676" i="7"/>
  <c r="E676" i="7" s="1"/>
  <c r="B677" i="7"/>
  <c r="E677" i="7" s="1"/>
  <c r="B678" i="7"/>
  <c r="E678" i="7" s="1"/>
  <c r="B679" i="7"/>
  <c r="E679" i="7" s="1"/>
  <c r="B680" i="7"/>
  <c r="F668" i="7" s="1"/>
  <c r="B681" i="7"/>
  <c r="F669" i="7" s="1"/>
  <c r="B682" i="7"/>
  <c r="F670" i="7" s="1"/>
  <c r="B683" i="7"/>
  <c r="F671" i="7" s="1"/>
  <c r="B684" i="7"/>
  <c r="F672" i="7" s="1"/>
  <c r="B685" i="7"/>
  <c r="F673" i="7" s="1"/>
  <c r="B686" i="7"/>
  <c r="F674" i="7" s="1"/>
  <c r="B687" i="7"/>
  <c r="F675" i="7" s="1"/>
  <c r="B688" i="7"/>
  <c r="F676" i="7" s="1"/>
  <c r="B689" i="7"/>
  <c r="F677" i="7" s="1"/>
  <c r="B690" i="7"/>
  <c r="F678" i="7" s="1"/>
  <c r="B691" i="7"/>
  <c r="F679" i="7" s="1"/>
  <c r="B692" i="7"/>
  <c r="B693" i="7"/>
  <c r="B694" i="7"/>
  <c r="B695" i="7"/>
  <c r="B696" i="7"/>
  <c r="B697" i="7"/>
  <c r="B698" i="7"/>
  <c r="E698" i="7" s="1"/>
  <c r="B699" i="7"/>
  <c r="E699" i="7" s="1"/>
  <c r="B700" i="7"/>
  <c r="E700" i="7" s="1"/>
  <c r="B701" i="7"/>
  <c r="E701" i="7" s="1"/>
  <c r="B702" i="7"/>
  <c r="E702" i="7" s="1"/>
  <c r="B703" i="7"/>
  <c r="E703" i="7" s="1"/>
  <c r="B704" i="7"/>
  <c r="E704" i="7" s="1"/>
  <c r="B705" i="7"/>
  <c r="E705" i="7" s="1"/>
  <c r="B706" i="7"/>
  <c r="E706" i="7" s="1"/>
  <c r="B707" i="7"/>
  <c r="E707" i="7" s="1"/>
  <c r="B708" i="7"/>
  <c r="E708" i="7" s="1"/>
  <c r="B709" i="7"/>
  <c r="E709" i="7" s="1"/>
  <c r="B710" i="7"/>
  <c r="F698" i="7" s="1"/>
  <c r="B711" i="7"/>
  <c r="F699" i="7" s="1"/>
  <c r="B712" i="7"/>
  <c r="F700" i="7" s="1"/>
  <c r="B713" i="7"/>
  <c r="F701" i="7" s="1"/>
  <c r="B714" i="7"/>
  <c r="F702" i="7" s="1"/>
  <c r="B715" i="7"/>
  <c r="F703" i="7" s="1"/>
  <c r="B716" i="7"/>
  <c r="F704" i="7" s="1"/>
  <c r="B717" i="7"/>
  <c r="F705" i="7" s="1"/>
  <c r="B718" i="7"/>
  <c r="F706" i="7" s="1"/>
  <c r="B719" i="7"/>
  <c r="F707" i="7" s="1"/>
  <c r="B720" i="7"/>
  <c r="F708" i="7" s="1"/>
  <c r="B721" i="7"/>
  <c r="F709" i="7" s="1"/>
  <c r="B722" i="7"/>
  <c r="B723" i="7"/>
  <c r="B724" i="7"/>
  <c r="B725" i="7"/>
  <c r="B726" i="7"/>
  <c r="B727" i="7"/>
  <c r="B728" i="7"/>
  <c r="E728" i="7" s="1"/>
  <c r="B729" i="7"/>
  <c r="E729" i="7" s="1"/>
  <c r="B730" i="7"/>
  <c r="E730" i="7" s="1"/>
  <c r="B731" i="7"/>
  <c r="E731" i="7" s="1"/>
  <c r="B732" i="7"/>
  <c r="E732" i="7" s="1"/>
  <c r="B733" i="7"/>
  <c r="E733" i="7" s="1"/>
  <c r="B734" i="7"/>
  <c r="E734" i="7" s="1"/>
  <c r="B735" i="7"/>
  <c r="E735" i="7" s="1"/>
  <c r="B736" i="7"/>
  <c r="E736" i="7" s="1"/>
  <c r="B737" i="7"/>
  <c r="E737" i="7" s="1"/>
  <c r="B738" i="7"/>
  <c r="E738" i="7" s="1"/>
  <c r="B739" i="7"/>
  <c r="E739" i="7" s="1"/>
  <c r="B740" i="7"/>
  <c r="F728" i="7" s="1"/>
  <c r="B741" i="7"/>
  <c r="F729" i="7" s="1"/>
  <c r="B742" i="7"/>
  <c r="F730" i="7" s="1"/>
  <c r="B743" i="7"/>
  <c r="F731" i="7" s="1"/>
  <c r="B744" i="7"/>
  <c r="F732" i="7" s="1"/>
  <c r="B745" i="7"/>
  <c r="F733" i="7" s="1"/>
  <c r="B746" i="7"/>
  <c r="F734" i="7" s="1"/>
  <c r="B747" i="7"/>
  <c r="F735" i="7" s="1"/>
  <c r="B748" i="7"/>
  <c r="F736" i="7" s="1"/>
  <c r="B749" i="7"/>
  <c r="F737" i="7" s="1"/>
  <c r="B750" i="7"/>
  <c r="F738" i="7" s="1"/>
  <c r="B751" i="7"/>
  <c r="F739" i="7" s="1"/>
  <c r="B752" i="7"/>
  <c r="B753" i="7"/>
  <c r="B754" i="7"/>
  <c r="B755" i="7"/>
  <c r="B756" i="7"/>
  <c r="B757" i="7"/>
  <c r="B758" i="7"/>
  <c r="E758" i="7" s="1"/>
  <c r="B759" i="7"/>
  <c r="E759" i="7" s="1"/>
  <c r="B760" i="7"/>
  <c r="E760" i="7" s="1"/>
  <c r="B761" i="7"/>
  <c r="E761" i="7" s="1"/>
  <c r="B762" i="7"/>
  <c r="E762" i="7" s="1"/>
  <c r="B763" i="7"/>
  <c r="E763" i="7" s="1"/>
  <c r="B764" i="7"/>
  <c r="E764" i="7" s="1"/>
  <c r="B765" i="7"/>
  <c r="E765" i="7" s="1"/>
  <c r="B766" i="7"/>
  <c r="E766" i="7" s="1"/>
  <c r="B767" i="7"/>
  <c r="E767" i="7" s="1"/>
  <c r="B768" i="7"/>
  <c r="E768" i="7" s="1"/>
  <c r="B769" i="7"/>
  <c r="E769" i="7" s="1"/>
  <c r="B770" i="7"/>
  <c r="F758" i="7" s="1"/>
  <c r="B771" i="7"/>
  <c r="F759" i="7" s="1"/>
  <c r="B772" i="7"/>
  <c r="F760" i="7" s="1"/>
  <c r="B773" i="7"/>
  <c r="F761" i="7" s="1"/>
  <c r="B774" i="7"/>
  <c r="F762" i="7" s="1"/>
  <c r="B775" i="7"/>
  <c r="F763" i="7" s="1"/>
  <c r="B776" i="7"/>
  <c r="F764" i="7" s="1"/>
  <c r="B777" i="7"/>
  <c r="F765" i="7" s="1"/>
  <c r="B778" i="7"/>
  <c r="F766" i="7" s="1"/>
  <c r="B779" i="7"/>
  <c r="F767" i="7" s="1"/>
  <c r="B780" i="7"/>
  <c r="F768" i="7" s="1"/>
  <c r="B781" i="7"/>
  <c r="F769" i="7" s="1"/>
  <c r="B782" i="7"/>
  <c r="B783" i="7"/>
  <c r="B784" i="7"/>
  <c r="B785" i="7"/>
  <c r="B786" i="7"/>
  <c r="B787" i="7"/>
  <c r="B788" i="7"/>
  <c r="E788" i="7" s="1"/>
  <c r="B789" i="7"/>
  <c r="E789" i="7" s="1"/>
  <c r="B790" i="7"/>
  <c r="E790" i="7" s="1"/>
  <c r="B791" i="7"/>
  <c r="E791" i="7" s="1"/>
  <c r="B792" i="7"/>
  <c r="E792" i="7" s="1"/>
  <c r="B793" i="7"/>
  <c r="E793" i="7" s="1"/>
  <c r="B794" i="7"/>
  <c r="E794" i="7" s="1"/>
  <c r="B795" i="7"/>
  <c r="E795" i="7" s="1"/>
  <c r="B796" i="7"/>
  <c r="E796" i="7" s="1"/>
  <c r="B797" i="7"/>
  <c r="E797" i="7" s="1"/>
  <c r="B798" i="7"/>
  <c r="E798" i="7" s="1"/>
  <c r="B799" i="7"/>
  <c r="E799" i="7" s="1"/>
  <c r="B800" i="7"/>
  <c r="F788" i="7" s="1"/>
  <c r="B801" i="7"/>
  <c r="F789" i="7" s="1"/>
  <c r="B802" i="7"/>
  <c r="F790" i="7" s="1"/>
  <c r="B803" i="7"/>
  <c r="F791" i="7" s="1"/>
  <c r="B804" i="7"/>
  <c r="F792" i="7" s="1"/>
  <c r="B805" i="7"/>
  <c r="F793" i="7" s="1"/>
  <c r="B806" i="7"/>
  <c r="F794" i="7" s="1"/>
  <c r="B807" i="7"/>
  <c r="F795" i="7" s="1"/>
  <c r="B808" i="7"/>
  <c r="F796" i="7" s="1"/>
  <c r="B809" i="7"/>
  <c r="F797" i="7" s="1"/>
  <c r="B810" i="7"/>
  <c r="F798" i="7" s="1"/>
  <c r="B811" i="7"/>
  <c r="F799" i="7" s="1"/>
  <c r="B812" i="7"/>
  <c r="B813" i="7"/>
  <c r="B814" i="7"/>
  <c r="B815" i="7"/>
  <c r="B816" i="7"/>
  <c r="B817" i="7"/>
  <c r="B818" i="7"/>
  <c r="E818" i="7" s="1"/>
  <c r="B819" i="7"/>
  <c r="E819" i="7" s="1"/>
  <c r="B820" i="7"/>
  <c r="E820" i="7" s="1"/>
  <c r="B821" i="7"/>
  <c r="E821" i="7" s="1"/>
  <c r="B822" i="7"/>
  <c r="E822" i="7" s="1"/>
  <c r="B823" i="7"/>
  <c r="E823" i="7" s="1"/>
  <c r="B824" i="7"/>
  <c r="E824" i="7" s="1"/>
  <c r="B825" i="7"/>
  <c r="E825" i="7" s="1"/>
  <c r="B826" i="7"/>
  <c r="E826" i="7" s="1"/>
  <c r="B827" i="7"/>
  <c r="E827" i="7" s="1"/>
  <c r="B828" i="7"/>
  <c r="E828" i="7" s="1"/>
  <c r="B829" i="7"/>
  <c r="E829" i="7" s="1"/>
  <c r="B830" i="7"/>
  <c r="F818" i="7" s="1"/>
  <c r="B831" i="7"/>
  <c r="F819" i="7" s="1"/>
  <c r="B832" i="7"/>
  <c r="F820" i="7" s="1"/>
  <c r="B833" i="7"/>
  <c r="F821" i="7" s="1"/>
  <c r="B834" i="7"/>
  <c r="F822" i="7" s="1"/>
  <c r="B835" i="7"/>
  <c r="F823" i="7" s="1"/>
  <c r="B836" i="7"/>
  <c r="F824" i="7" s="1"/>
  <c r="B837" i="7"/>
  <c r="F825" i="7" s="1"/>
  <c r="B838" i="7"/>
  <c r="F826" i="7" s="1"/>
  <c r="B839" i="7"/>
  <c r="F827" i="7" s="1"/>
  <c r="B840" i="7"/>
  <c r="F828" i="7" s="1"/>
  <c r="B841" i="7"/>
  <c r="F829" i="7" s="1"/>
  <c r="B842" i="7"/>
  <c r="B843" i="7"/>
  <c r="B844" i="7"/>
  <c r="B845" i="7"/>
  <c r="B846" i="7"/>
  <c r="B847" i="7"/>
  <c r="B848" i="7"/>
  <c r="E848" i="7" s="1"/>
  <c r="B849" i="7"/>
  <c r="E849" i="7" s="1"/>
  <c r="B850" i="7"/>
  <c r="E850" i="7" s="1"/>
  <c r="B851" i="7"/>
  <c r="E851" i="7" s="1"/>
  <c r="B852" i="7"/>
  <c r="E852" i="7" s="1"/>
  <c r="B853" i="7"/>
  <c r="E853" i="7" s="1"/>
  <c r="B854" i="7"/>
  <c r="E854" i="7" s="1"/>
  <c r="B855" i="7"/>
  <c r="E855" i="7" s="1"/>
  <c r="B856" i="7"/>
  <c r="E856" i="7" s="1"/>
  <c r="B857" i="7"/>
  <c r="E857" i="7" s="1"/>
  <c r="B858" i="7"/>
  <c r="E858" i="7" s="1"/>
  <c r="B859" i="7"/>
  <c r="E859" i="7" s="1"/>
  <c r="B860" i="7"/>
  <c r="F848" i="7" s="1"/>
  <c r="B861" i="7"/>
  <c r="F849" i="7" s="1"/>
  <c r="B862" i="7"/>
  <c r="F850" i="7" s="1"/>
  <c r="B863" i="7"/>
  <c r="F851" i="7" s="1"/>
  <c r="B864" i="7"/>
  <c r="F852" i="7" s="1"/>
  <c r="B865" i="7"/>
  <c r="F853" i="7" s="1"/>
  <c r="B866" i="7"/>
  <c r="F854" i="7" s="1"/>
  <c r="B867" i="7"/>
  <c r="F855" i="7" s="1"/>
  <c r="B868" i="7"/>
  <c r="F856" i="7" s="1"/>
  <c r="B869" i="7"/>
  <c r="F857" i="7" s="1"/>
  <c r="B870" i="7"/>
  <c r="F858" i="7" s="1"/>
  <c r="B871" i="7"/>
  <c r="F859" i="7" s="1"/>
  <c r="B872" i="7"/>
  <c r="B873" i="7"/>
  <c r="B874" i="7"/>
  <c r="B875" i="7"/>
  <c r="B876" i="7"/>
  <c r="B877" i="7"/>
  <c r="B878" i="7"/>
  <c r="E878" i="7" s="1"/>
  <c r="B879" i="7"/>
  <c r="E879" i="7" s="1"/>
  <c r="B880" i="7"/>
  <c r="E880" i="7" s="1"/>
  <c r="B881" i="7"/>
  <c r="E881" i="7" s="1"/>
  <c r="B882" i="7"/>
  <c r="E882" i="7" s="1"/>
  <c r="B883" i="7"/>
  <c r="E883" i="7" s="1"/>
  <c r="B884" i="7"/>
  <c r="E884" i="7" s="1"/>
  <c r="B885" i="7"/>
  <c r="E885" i="7" s="1"/>
  <c r="B886" i="7"/>
  <c r="E886" i="7" s="1"/>
  <c r="B887" i="7"/>
  <c r="E887" i="7" s="1"/>
  <c r="B888" i="7"/>
  <c r="E888" i="7" s="1"/>
  <c r="B889" i="7"/>
  <c r="E889" i="7" s="1"/>
  <c r="B890" i="7"/>
  <c r="F878" i="7" s="1"/>
  <c r="B891" i="7"/>
  <c r="F879" i="7" s="1"/>
  <c r="B892" i="7"/>
  <c r="F880" i="7" s="1"/>
  <c r="B893" i="7"/>
  <c r="F881" i="7" s="1"/>
  <c r="B894" i="7"/>
  <c r="F882" i="7" s="1"/>
  <c r="B895" i="7"/>
  <c r="F883" i="7" s="1"/>
  <c r="B896" i="7"/>
  <c r="F884" i="7" s="1"/>
  <c r="B897" i="7"/>
  <c r="F885" i="7" s="1"/>
  <c r="B898" i="7"/>
  <c r="F886" i="7" s="1"/>
  <c r="B899" i="7"/>
  <c r="F887" i="7" s="1"/>
  <c r="B900" i="7"/>
  <c r="F888" i="7" s="1"/>
  <c r="B901" i="7"/>
  <c r="F889" i="7" s="1"/>
  <c r="B902" i="7"/>
  <c r="B903" i="7"/>
  <c r="B904" i="7"/>
  <c r="B905" i="7"/>
  <c r="B906" i="7"/>
  <c r="B907" i="7"/>
  <c r="B908" i="7"/>
  <c r="E908" i="7" s="1"/>
  <c r="B909" i="7"/>
  <c r="E909" i="7" s="1"/>
  <c r="B910" i="7"/>
  <c r="E910" i="7" s="1"/>
  <c r="B911" i="7"/>
  <c r="E911" i="7" s="1"/>
  <c r="B912" i="7"/>
  <c r="E912" i="7" s="1"/>
  <c r="B913" i="7"/>
  <c r="E913" i="7" s="1"/>
  <c r="B914" i="7"/>
  <c r="E914" i="7" s="1"/>
  <c r="B915" i="7"/>
  <c r="E915" i="7" s="1"/>
  <c r="B916" i="7"/>
  <c r="E916" i="7" s="1"/>
  <c r="B917" i="7"/>
  <c r="E917" i="7" s="1"/>
  <c r="B918" i="7"/>
  <c r="E918" i="7" s="1"/>
  <c r="B919" i="7"/>
  <c r="E919" i="7" s="1"/>
  <c r="B920" i="7"/>
  <c r="F908" i="7" s="1"/>
  <c r="B921" i="7"/>
  <c r="F909" i="7" s="1"/>
  <c r="B922" i="7"/>
  <c r="F910" i="7" s="1"/>
  <c r="B923" i="7"/>
  <c r="F911" i="7" s="1"/>
  <c r="B924" i="7"/>
  <c r="F912" i="7" s="1"/>
  <c r="B925" i="7"/>
  <c r="F913" i="7" s="1"/>
  <c r="B926" i="7"/>
  <c r="F914" i="7" s="1"/>
  <c r="B927" i="7"/>
  <c r="F915" i="7" s="1"/>
  <c r="B928" i="7"/>
  <c r="F916" i="7" s="1"/>
  <c r="B929" i="7"/>
  <c r="F917" i="7" s="1"/>
  <c r="B930" i="7"/>
  <c r="F918" i="7" s="1"/>
  <c r="B931" i="7"/>
  <c r="F919" i="7" s="1"/>
  <c r="B932" i="7"/>
  <c r="B933" i="7"/>
  <c r="B934" i="7"/>
  <c r="B935" i="7"/>
  <c r="B936" i="7"/>
  <c r="B937" i="7"/>
  <c r="B938" i="7"/>
  <c r="E938" i="7" s="1"/>
  <c r="B939" i="7"/>
  <c r="E939" i="7" s="1"/>
  <c r="B940" i="7"/>
  <c r="E940" i="7" s="1"/>
  <c r="B941" i="7"/>
  <c r="E941" i="7" s="1"/>
  <c r="B942" i="7"/>
  <c r="E942" i="7" s="1"/>
  <c r="B943" i="7"/>
  <c r="E943" i="7" s="1"/>
  <c r="B944" i="7"/>
  <c r="E944" i="7" s="1"/>
  <c r="B945" i="7"/>
  <c r="E945" i="7" s="1"/>
  <c r="B946" i="7"/>
  <c r="E946" i="7" s="1"/>
  <c r="B947" i="7"/>
  <c r="E947" i="7" s="1"/>
  <c r="B948" i="7"/>
  <c r="E948" i="7" s="1"/>
  <c r="B949" i="7"/>
  <c r="E949" i="7" s="1"/>
  <c r="B950" i="7"/>
  <c r="F938" i="7" s="1"/>
  <c r="B951" i="7"/>
  <c r="F939" i="7" s="1"/>
  <c r="B952" i="7"/>
  <c r="F940" i="7" s="1"/>
  <c r="B953" i="7"/>
  <c r="F941" i="7" s="1"/>
  <c r="B954" i="7"/>
  <c r="F942" i="7" s="1"/>
  <c r="B955" i="7"/>
  <c r="F943" i="7" s="1"/>
  <c r="B956" i="7"/>
  <c r="F944" i="7" s="1"/>
  <c r="B957" i="7"/>
  <c r="F945" i="7" s="1"/>
  <c r="B958" i="7"/>
  <c r="F946" i="7" s="1"/>
  <c r="B959" i="7"/>
  <c r="F947" i="7" s="1"/>
  <c r="B960" i="7"/>
  <c r="F948" i="7" s="1"/>
  <c r="B961" i="7"/>
  <c r="F949" i="7" s="1"/>
  <c r="B962" i="7"/>
  <c r="B963" i="7"/>
  <c r="B964" i="7"/>
  <c r="B965" i="7"/>
  <c r="B966" i="7"/>
  <c r="B967" i="7"/>
  <c r="B968" i="7"/>
  <c r="E968" i="7" s="1"/>
  <c r="B969" i="7"/>
  <c r="E969" i="7" s="1"/>
  <c r="B970" i="7"/>
  <c r="E970" i="7" s="1"/>
  <c r="B971" i="7"/>
  <c r="E971" i="7" s="1"/>
  <c r="B972" i="7"/>
  <c r="E972" i="7" s="1"/>
  <c r="B973" i="7"/>
  <c r="E973" i="7" s="1"/>
  <c r="B974" i="7"/>
  <c r="E974" i="7" s="1"/>
  <c r="B975" i="7"/>
  <c r="E975" i="7" s="1"/>
  <c r="B976" i="7"/>
  <c r="E976" i="7" s="1"/>
  <c r="B977" i="7"/>
  <c r="E977" i="7" s="1"/>
  <c r="B978" i="7"/>
  <c r="E978" i="7" s="1"/>
  <c r="B979" i="7"/>
  <c r="E979" i="7" s="1"/>
  <c r="B980" i="7"/>
  <c r="F968" i="7" s="1"/>
  <c r="B981" i="7"/>
  <c r="F969" i="7" s="1"/>
  <c r="B982" i="7"/>
  <c r="F970" i="7" s="1"/>
  <c r="B983" i="7"/>
  <c r="F971" i="7" s="1"/>
  <c r="B984" i="7"/>
  <c r="F972" i="7" s="1"/>
  <c r="B985" i="7"/>
  <c r="F973" i="7" s="1"/>
  <c r="B986" i="7"/>
  <c r="F974" i="7" s="1"/>
  <c r="B987" i="7"/>
  <c r="F975" i="7" s="1"/>
  <c r="B988" i="7"/>
  <c r="F976" i="7" s="1"/>
  <c r="B989" i="7"/>
  <c r="F977" i="7" s="1"/>
  <c r="B990" i="7"/>
  <c r="F978" i="7" s="1"/>
  <c r="B991" i="7"/>
  <c r="F979" i="7" s="1"/>
  <c r="B992" i="7"/>
  <c r="B993" i="7"/>
  <c r="B994" i="7"/>
  <c r="B995" i="7"/>
  <c r="B996" i="7"/>
  <c r="B997" i="7"/>
  <c r="B998" i="7"/>
  <c r="E998" i="7" s="1"/>
  <c r="B999" i="7"/>
  <c r="E999" i="7" s="1"/>
  <c r="B1000" i="7"/>
  <c r="E1000" i="7" s="1"/>
  <c r="B1001" i="7"/>
  <c r="E1001" i="7" s="1"/>
  <c r="B1002" i="7"/>
  <c r="E1002" i="7" s="1"/>
  <c r="B1003" i="7"/>
  <c r="E1003" i="7" s="1"/>
  <c r="B1004" i="7"/>
  <c r="E1004" i="7" s="1"/>
  <c r="B1005" i="7"/>
  <c r="E1005" i="7" s="1"/>
  <c r="B1006" i="7"/>
  <c r="E1006" i="7" s="1"/>
  <c r="B1007" i="7"/>
  <c r="E1007" i="7" s="1"/>
  <c r="B1008" i="7"/>
  <c r="E1008" i="7" s="1"/>
  <c r="B1009" i="7"/>
  <c r="E1009" i="7" s="1"/>
  <c r="B1010" i="7"/>
  <c r="F998" i="7" s="1"/>
  <c r="B1011" i="7"/>
  <c r="F999" i="7" s="1"/>
  <c r="B1012" i="7"/>
  <c r="F1000" i="7" s="1"/>
  <c r="B1013" i="7"/>
  <c r="F1001" i="7" s="1"/>
  <c r="B1014" i="7"/>
  <c r="F1002" i="7" s="1"/>
  <c r="B1015" i="7"/>
  <c r="F1003" i="7" s="1"/>
  <c r="B1016" i="7"/>
  <c r="F1004" i="7" s="1"/>
  <c r="B1017" i="7"/>
  <c r="F1005" i="7" s="1"/>
  <c r="B1018" i="7"/>
  <c r="F1006" i="7" s="1"/>
  <c r="B1019" i="7"/>
  <c r="F1007" i="7" s="1"/>
  <c r="B1020" i="7"/>
  <c r="F1008" i="7" s="1"/>
  <c r="B1021" i="7"/>
  <c r="F1009" i="7" s="1"/>
  <c r="B1022" i="7"/>
  <c r="B1023" i="7"/>
  <c r="B1024" i="7"/>
  <c r="B1025" i="7"/>
  <c r="B1026" i="7"/>
  <c r="B1027" i="7"/>
  <c r="B1028" i="7"/>
  <c r="E1028" i="7" s="1"/>
  <c r="B1029" i="7"/>
  <c r="E1029" i="7" s="1"/>
  <c r="B1030" i="7"/>
  <c r="E1030" i="7" s="1"/>
  <c r="B1031" i="7"/>
  <c r="E1031" i="7" s="1"/>
  <c r="B1032" i="7"/>
  <c r="E1032" i="7" s="1"/>
  <c r="B1033" i="7"/>
  <c r="E1033" i="7" s="1"/>
  <c r="B1034" i="7"/>
  <c r="E1034" i="7" s="1"/>
  <c r="B1035" i="7"/>
  <c r="E1035" i="7" s="1"/>
  <c r="B1036" i="7"/>
  <c r="E1036" i="7" s="1"/>
  <c r="B1037" i="7"/>
  <c r="E1037" i="7" s="1"/>
  <c r="B1038" i="7"/>
  <c r="E1038" i="7" s="1"/>
  <c r="B1039" i="7"/>
  <c r="E1039" i="7" s="1"/>
  <c r="B1040" i="7"/>
  <c r="F1028" i="7" s="1"/>
  <c r="B1041" i="7"/>
  <c r="F1029" i="7" s="1"/>
  <c r="B1042" i="7"/>
  <c r="F1030" i="7" s="1"/>
  <c r="B1043" i="7"/>
  <c r="F1031" i="7" s="1"/>
  <c r="B1044" i="7"/>
  <c r="F1032" i="7" s="1"/>
  <c r="B1045" i="7"/>
  <c r="F1033" i="7" s="1"/>
  <c r="B1046" i="7"/>
  <c r="F1034" i="7" s="1"/>
  <c r="B1047" i="7"/>
  <c r="F1035" i="7" s="1"/>
  <c r="B1048" i="7"/>
  <c r="F1036" i="7" s="1"/>
  <c r="B1049" i="7"/>
  <c r="F1037" i="7" s="1"/>
  <c r="B1050" i="7"/>
  <c r="F1038" i="7" s="1"/>
  <c r="B1051" i="7"/>
  <c r="F1039" i="7" s="1"/>
  <c r="B1052" i="7"/>
  <c r="B1053" i="7"/>
  <c r="B1054" i="7"/>
  <c r="B1055" i="7"/>
  <c r="B1056" i="7"/>
  <c r="B1057" i="7"/>
  <c r="B1058" i="7"/>
  <c r="E1058" i="7" s="1"/>
  <c r="B1059" i="7"/>
  <c r="E1059" i="7" s="1"/>
  <c r="B1060" i="7"/>
  <c r="E1060" i="7" s="1"/>
  <c r="B1061" i="7"/>
  <c r="E1061" i="7" s="1"/>
  <c r="B1062" i="7"/>
  <c r="E1062" i="7" s="1"/>
  <c r="B1063" i="7"/>
  <c r="E1063" i="7" s="1"/>
  <c r="B1064" i="7"/>
  <c r="E1064" i="7" s="1"/>
  <c r="B1065" i="7"/>
  <c r="E1065" i="7" s="1"/>
  <c r="B1066" i="7"/>
  <c r="E1066" i="7" s="1"/>
  <c r="B1067" i="7"/>
  <c r="E1067" i="7" s="1"/>
  <c r="B1068" i="7"/>
  <c r="E1068" i="7" s="1"/>
  <c r="B1069" i="7"/>
  <c r="E1069" i="7" s="1"/>
  <c r="B1070" i="7"/>
  <c r="F1058" i="7" s="1"/>
  <c r="B1071" i="7"/>
  <c r="F1059" i="7" s="1"/>
  <c r="B1072" i="7"/>
  <c r="F1060" i="7" s="1"/>
  <c r="B1073" i="7"/>
  <c r="F1061" i="7" s="1"/>
  <c r="B1074" i="7"/>
  <c r="F1062" i="7" s="1"/>
  <c r="B1075" i="7"/>
  <c r="F1063" i="7" s="1"/>
  <c r="B1076" i="7"/>
  <c r="F1064" i="7" s="1"/>
  <c r="B1077" i="7"/>
  <c r="F1065" i="7" s="1"/>
  <c r="B1078" i="7"/>
  <c r="F1066" i="7" s="1"/>
  <c r="B1079" i="7"/>
  <c r="F1067" i="7" s="1"/>
  <c r="B1080" i="7"/>
  <c r="F1068" i="7" s="1"/>
  <c r="B1081" i="7"/>
  <c r="F1069" i="7" s="1"/>
  <c r="B1082" i="7"/>
  <c r="B1083" i="7"/>
  <c r="B1084" i="7"/>
  <c r="B1085" i="7"/>
  <c r="B1086" i="7"/>
  <c r="B1087" i="7"/>
  <c r="B1088" i="7"/>
  <c r="E1088" i="7" s="1"/>
  <c r="B1089" i="7"/>
  <c r="E1089" i="7" s="1"/>
  <c r="B1090" i="7"/>
  <c r="E1090" i="7" s="1"/>
  <c r="B1091" i="7"/>
  <c r="E1091" i="7" s="1"/>
  <c r="B1092" i="7"/>
  <c r="E1092" i="7" s="1"/>
  <c r="B1093" i="7"/>
  <c r="E1093" i="7" s="1"/>
  <c r="B1094" i="7"/>
  <c r="E1094" i="7" s="1"/>
  <c r="B1095" i="7"/>
  <c r="E1095" i="7" s="1"/>
  <c r="B1096" i="7"/>
  <c r="E1096" i="7" s="1"/>
  <c r="B1097" i="7"/>
  <c r="E1097" i="7" s="1"/>
  <c r="B1098" i="7"/>
  <c r="E1098" i="7" s="1"/>
  <c r="B1099" i="7"/>
  <c r="E1099" i="7" s="1"/>
  <c r="B1100" i="7"/>
  <c r="F1088" i="7" s="1"/>
  <c r="B1101" i="7"/>
  <c r="F1089" i="7" s="1"/>
  <c r="B1102" i="7"/>
  <c r="F1090" i="7" s="1"/>
  <c r="B1103" i="7"/>
  <c r="F1091" i="7" s="1"/>
  <c r="B1104" i="7"/>
  <c r="F1092" i="7" s="1"/>
  <c r="B1105" i="7"/>
  <c r="F1093" i="7" s="1"/>
  <c r="B1106" i="7"/>
  <c r="F1094" i="7" s="1"/>
  <c r="B1107" i="7"/>
  <c r="F1095" i="7" s="1"/>
  <c r="B1108" i="7"/>
  <c r="F1096" i="7" s="1"/>
  <c r="B1109" i="7"/>
  <c r="F1097" i="7" s="1"/>
  <c r="B1110" i="7"/>
  <c r="F1098" i="7" s="1"/>
  <c r="B1111" i="7"/>
  <c r="F1099" i="7" s="1"/>
  <c r="B1112" i="7"/>
  <c r="B1113" i="7"/>
  <c r="B1114" i="7"/>
  <c r="B1115" i="7"/>
  <c r="B1116" i="7"/>
  <c r="B1117" i="7"/>
  <c r="B1118" i="7"/>
  <c r="E1118" i="7" s="1"/>
  <c r="B1119" i="7"/>
  <c r="E1119" i="7" s="1"/>
  <c r="B1120" i="7"/>
  <c r="E1120" i="7" s="1"/>
  <c r="B1121" i="7"/>
  <c r="E1121" i="7" s="1"/>
  <c r="B1122" i="7"/>
  <c r="E1122" i="7" s="1"/>
  <c r="B1123" i="7"/>
  <c r="E1123" i="7" s="1"/>
  <c r="B1124" i="7"/>
  <c r="E1124" i="7" s="1"/>
  <c r="B1125" i="7"/>
  <c r="E1125" i="7" s="1"/>
  <c r="B1126" i="7"/>
  <c r="E1126" i="7" s="1"/>
  <c r="B1127" i="7"/>
  <c r="E1127" i="7" s="1"/>
  <c r="B1128" i="7"/>
  <c r="E1128" i="7" s="1"/>
  <c r="B1129" i="7"/>
  <c r="E1129" i="7" s="1"/>
  <c r="B1130" i="7"/>
  <c r="F1118" i="7" s="1"/>
  <c r="B1131" i="7"/>
  <c r="F1119" i="7" s="1"/>
  <c r="B1132" i="7"/>
  <c r="F1120" i="7" s="1"/>
  <c r="B1133" i="7"/>
  <c r="F1121" i="7" s="1"/>
  <c r="B1134" i="7"/>
  <c r="F1122" i="7" s="1"/>
  <c r="B1135" i="7"/>
  <c r="F1123" i="7" s="1"/>
  <c r="B1136" i="7"/>
  <c r="F1124" i="7" s="1"/>
  <c r="B1137" i="7"/>
  <c r="F1125" i="7" s="1"/>
  <c r="B1138" i="7"/>
  <c r="F1126" i="7" s="1"/>
  <c r="B1139" i="7"/>
  <c r="F1127" i="7" s="1"/>
  <c r="B1140" i="7"/>
  <c r="F1128" i="7" s="1"/>
  <c r="B1141" i="7"/>
  <c r="F1129" i="7" s="1"/>
  <c r="B5" i="7"/>
  <c r="E5" i="7" s="1"/>
  <c r="A634" i="7"/>
  <c r="B634" i="7" s="1"/>
  <c r="B623" i="5"/>
  <c r="B622" i="5"/>
  <c r="B621" i="5"/>
  <c r="G471" i="5" s="1"/>
  <c r="B620" i="5"/>
  <c r="B619" i="5"/>
  <c r="B618" i="5"/>
  <c r="B617" i="5"/>
  <c r="B616" i="5"/>
  <c r="G466" i="5" s="1"/>
  <c r="B615" i="5"/>
  <c r="B614" i="5"/>
  <c r="B613" i="5"/>
  <c r="G463" i="5" s="1"/>
  <c r="B612" i="5"/>
  <c r="B611" i="5"/>
  <c r="B610" i="5"/>
  <c r="B609" i="5"/>
  <c r="B608" i="5"/>
  <c r="G458" i="5" s="1"/>
  <c r="B607" i="5"/>
  <c r="B606" i="5"/>
  <c r="B605" i="5"/>
  <c r="G455" i="5" s="1"/>
  <c r="B604" i="5"/>
  <c r="B603" i="5"/>
  <c r="B602" i="5"/>
  <c r="B601" i="5"/>
  <c r="B600" i="5"/>
  <c r="G450" i="5" s="1"/>
  <c r="B599" i="5"/>
  <c r="B598" i="5"/>
  <c r="B597" i="5"/>
  <c r="G447" i="5" s="1"/>
  <c r="B596" i="5"/>
  <c r="B595" i="5"/>
  <c r="B594" i="5"/>
  <c r="B593" i="5"/>
  <c r="B592" i="5"/>
  <c r="G442" i="5" s="1"/>
  <c r="B591" i="5"/>
  <c r="B590" i="5"/>
  <c r="B589" i="5"/>
  <c r="G439" i="5" s="1"/>
  <c r="B588" i="5"/>
  <c r="B587" i="5"/>
  <c r="B586" i="5"/>
  <c r="B585" i="5"/>
  <c r="B584" i="5"/>
  <c r="G434" i="5" s="1"/>
  <c r="B583" i="5"/>
  <c r="B582" i="5"/>
  <c r="B581" i="5"/>
  <c r="B580" i="5"/>
  <c r="B579" i="5"/>
  <c r="B578" i="5"/>
  <c r="B577" i="5"/>
  <c r="B576" i="5"/>
  <c r="G426" i="5" s="1"/>
  <c r="B575" i="5"/>
  <c r="B574" i="5"/>
  <c r="B573" i="5"/>
  <c r="B572" i="5"/>
  <c r="B571" i="5"/>
  <c r="B570" i="5"/>
  <c r="B569" i="5"/>
  <c r="B568" i="5"/>
  <c r="F468" i="5" s="1"/>
  <c r="B567" i="5"/>
  <c r="B566" i="5"/>
  <c r="B565" i="5"/>
  <c r="B564" i="5"/>
  <c r="B563" i="5"/>
  <c r="B562" i="5"/>
  <c r="B561" i="5"/>
  <c r="B560" i="5"/>
  <c r="F460" i="5" s="1"/>
  <c r="B559" i="5"/>
  <c r="B558" i="5"/>
  <c r="B557" i="5"/>
  <c r="B556" i="5"/>
  <c r="B555" i="5"/>
  <c r="B554" i="5"/>
  <c r="B553" i="5"/>
  <c r="B552" i="5"/>
  <c r="F452" i="5" s="1"/>
  <c r="B551" i="5"/>
  <c r="B550" i="5"/>
  <c r="B549" i="5"/>
  <c r="B548" i="5"/>
  <c r="B547" i="5"/>
  <c r="B546" i="5"/>
  <c r="B545" i="5"/>
  <c r="B544" i="5"/>
  <c r="F444" i="5" s="1"/>
  <c r="B543" i="5"/>
  <c r="B542" i="5"/>
  <c r="B541" i="5"/>
  <c r="B540" i="5"/>
  <c r="B539" i="5"/>
  <c r="B538" i="5"/>
  <c r="B537" i="5"/>
  <c r="B536" i="5"/>
  <c r="F436" i="5" s="1"/>
  <c r="B535" i="5"/>
  <c r="B534" i="5"/>
  <c r="B533" i="5"/>
  <c r="B532" i="5"/>
  <c r="B531" i="5"/>
  <c r="B530" i="5"/>
  <c r="B529" i="5"/>
  <c r="B528" i="5"/>
  <c r="F428" i="5" s="1"/>
  <c r="B527" i="5"/>
  <c r="B526" i="5"/>
  <c r="B525" i="5"/>
  <c r="B524" i="5"/>
  <c r="B523" i="5"/>
  <c r="B522" i="5"/>
  <c r="B521" i="5"/>
  <c r="B520" i="5"/>
  <c r="B519" i="5"/>
  <c r="B518" i="5"/>
  <c r="B517" i="5"/>
  <c r="E467" i="5" s="1"/>
  <c r="B516" i="5"/>
  <c r="B515" i="5"/>
  <c r="B514" i="5"/>
  <c r="B513" i="5"/>
  <c r="B512" i="5"/>
  <c r="B511" i="5"/>
  <c r="B510" i="5"/>
  <c r="B509" i="5"/>
  <c r="E459" i="5" s="1"/>
  <c r="B508" i="5"/>
  <c r="B507" i="5"/>
  <c r="B506" i="5"/>
  <c r="B505" i="5"/>
  <c r="B504" i="5"/>
  <c r="B503" i="5"/>
  <c r="B502" i="5"/>
  <c r="B501" i="5"/>
  <c r="E451" i="5" s="1"/>
  <c r="B500" i="5"/>
  <c r="B499" i="5"/>
  <c r="B498" i="5"/>
  <c r="B497" i="5"/>
  <c r="B496" i="5"/>
  <c r="B495" i="5"/>
  <c r="B494" i="5"/>
  <c r="B493" i="5"/>
  <c r="E443" i="5" s="1"/>
  <c r="B492" i="5"/>
  <c r="B491" i="5"/>
  <c r="B490" i="5"/>
  <c r="B489" i="5"/>
  <c r="B488" i="5"/>
  <c r="B487" i="5"/>
  <c r="B486" i="5"/>
  <c r="B485" i="5"/>
  <c r="E435" i="5" s="1"/>
  <c r="B484" i="5"/>
  <c r="B483" i="5"/>
  <c r="B482" i="5"/>
  <c r="B481" i="5"/>
  <c r="B480" i="5"/>
  <c r="B479" i="5"/>
  <c r="B478" i="5"/>
  <c r="B477" i="5"/>
  <c r="E427" i="5" s="1"/>
  <c r="B476" i="5"/>
  <c r="E426" i="5" s="1"/>
  <c r="G475" i="5"/>
  <c r="F475" i="5"/>
  <c r="E475" i="5"/>
  <c r="D475" i="5"/>
  <c r="B475" i="5"/>
  <c r="B474" i="5"/>
  <c r="G473" i="5"/>
  <c r="F473" i="5"/>
  <c r="E473" i="5"/>
  <c r="B473" i="5"/>
  <c r="D473" i="5" s="1"/>
  <c r="G472" i="5"/>
  <c r="F472" i="5"/>
  <c r="E472" i="5"/>
  <c r="B472" i="5"/>
  <c r="D472" i="5" s="1"/>
  <c r="F471" i="5"/>
  <c r="E471" i="5"/>
  <c r="B471" i="5"/>
  <c r="D471" i="5" s="1"/>
  <c r="G470" i="5"/>
  <c r="F470" i="5"/>
  <c r="E470" i="5"/>
  <c r="D470" i="5"/>
  <c r="B470" i="5"/>
  <c r="G469" i="5"/>
  <c r="F469" i="5"/>
  <c r="E469" i="5"/>
  <c r="B469" i="5"/>
  <c r="D469" i="5" s="1"/>
  <c r="G468" i="5"/>
  <c r="E468" i="5"/>
  <c r="D468" i="5"/>
  <c r="B468" i="5"/>
  <c r="G467" i="5"/>
  <c r="F467" i="5"/>
  <c r="D467" i="5"/>
  <c r="B467" i="5"/>
  <c r="F466" i="5"/>
  <c r="E466" i="5"/>
  <c r="B466" i="5"/>
  <c r="D466" i="5" s="1"/>
  <c r="G465" i="5"/>
  <c r="F465" i="5"/>
  <c r="E465" i="5"/>
  <c r="B465" i="5"/>
  <c r="D465" i="5" s="1"/>
  <c r="G464" i="5"/>
  <c r="F464" i="5"/>
  <c r="E464" i="5"/>
  <c r="B464" i="5"/>
  <c r="D464" i="5" s="1"/>
  <c r="F463" i="5"/>
  <c r="E463" i="5"/>
  <c r="B463" i="5"/>
  <c r="D463" i="5" s="1"/>
  <c r="G462" i="5"/>
  <c r="F462" i="5"/>
  <c r="E462" i="5"/>
  <c r="D462" i="5"/>
  <c r="B462" i="5"/>
  <c r="G461" i="5"/>
  <c r="F461" i="5"/>
  <c r="E461" i="5"/>
  <c r="B461" i="5"/>
  <c r="D461" i="5" s="1"/>
  <c r="G460" i="5"/>
  <c r="E460" i="5"/>
  <c r="D460" i="5"/>
  <c r="B460" i="5"/>
  <c r="G459" i="5"/>
  <c r="F459" i="5"/>
  <c r="D459" i="5"/>
  <c r="B459" i="5"/>
  <c r="F458" i="5"/>
  <c r="E458" i="5"/>
  <c r="B458" i="5"/>
  <c r="D458" i="5" s="1"/>
  <c r="G457" i="5"/>
  <c r="F457" i="5"/>
  <c r="E457" i="5"/>
  <c r="B457" i="5"/>
  <c r="D457" i="5" s="1"/>
  <c r="G456" i="5"/>
  <c r="F456" i="5"/>
  <c r="E456" i="5"/>
  <c r="B456" i="5"/>
  <c r="D456" i="5" s="1"/>
  <c r="F455" i="5"/>
  <c r="E455" i="5"/>
  <c r="B455" i="5"/>
  <c r="D455" i="5" s="1"/>
  <c r="G454" i="5"/>
  <c r="F454" i="5"/>
  <c r="E454" i="5"/>
  <c r="D454" i="5"/>
  <c r="B454" i="5"/>
  <c r="G453" i="5"/>
  <c r="F453" i="5"/>
  <c r="E453" i="5"/>
  <c r="B453" i="5"/>
  <c r="D453" i="5" s="1"/>
  <c r="G452" i="5"/>
  <c r="E452" i="5"/>
  <c r="D452" i="5"/>
  <c r="B452" i="5"/>
  <c r="G451" i="5"/>
  <c r="F451" i="5"/>
  <c r="D451" i="5"/>
  <c r="B451" i="5"/>
  <c r="F450" i="5"/>
  <c r="E450" i="5"/>
  <c r="B450" i="5"/>
  <c r="D450" i="5" s="1"/>
  <c r="G449" i="5"/>
  <c r="F449" i="5"/>
  <c r="E449" i="5"/>
  <c r="B449" i="5"/>
  <c r="D449" i="5" s="1"/>
  <c r="G448" i="5"/>
  <c r="F448" i="5"/>
  <c r="E448" i="5"/>
  <c r="B448" i="5"/>
  <c r="D448" i="5" s="1"/>
  <c r="F447" i="5"/>
  <c r="E447" i="5"/>
  <c r="B447" i="5"/>
  <c r="D447" i="5" s="1"/>
  <c r="G446" i="5"/>
  <c r="F446" i="5"/>
  <c r="E446" i="5"/>
  <c r="D446" i="5"/>
  <c r="B446" i="5"/>
  <c r="G445" i="5"/>
  <c r="F445" i="5"/>
  <c r="E445" i="5"/>
  <c r="B445" i="5"/>
  <c r="D445" i="5" s="1"/>
  <c r="G444" i="5"/>
  <c r="E444" i="5"/>
  <c r="D444" i="5"/>
  <c r="B444" i="5"/>
  <c r="G443" i="5"/>
  <c r="F443" i="5"/>
  <c r="D443" i="5"/>
  <c r="B443" i="5"/>
  <c r="F442" i="5"/>
  <c r="E442" i="5"/>
  <c r="B442" i="5"/>
  <c r="D442" i="5" s="1"/>
  <c r="G441" i="5"/>
  <c r="F441" i="5"/>
  <c r="E441" i="5"/>
  <c r="B441" i="5"/>
  <c r="D441" i="5" s="1"/>
  <c r="G440" i="5"/>
  <c r="F440" i="5"/>
  <c r="E440" i="5"/>
  <c r="B440" i="5"/>
  <c r="D440" i="5" s="1"/>
  <c r="F439" i="5"/>
  <c r="E439" i="5"/>
  <c r="B439" i="5"/>
  <c r="D439" i="5" s="1"/>
  <c r="G438" i="5"/>
  <c r="F438" i="5"/>
  <c r="E438" i="5"/>
  <c r="D438" i="5"/>
  <c r="B438" i="5"/>
  <c r="G437" i="5"/>
  <c r="F437" i="5"/>
  <c r="E437" i="5"/>
  <c r="B437" i="5"/>
  <c r="D437" i="5" s="1"/>
  <c r="G436" i="5"/>
  <c r="E436" i="5"/>
  <c r="D436" i="5"/>
  <c r="B436" i="5"/>
  <c r="G435" i="5"/>
  <c r="F435" i="5"/>
  <c r="D435" i="5"/>
  <c r="B435" i="5"/>
  <c r="F434" i="5"/>
  <c r="E434" i="5"/>
  <c r="B434" i="5"/>
  <c r="D434" i="5" s="1"/>
  <c r="G433" i="5"/>
  <c r="F433" i="5"/>
  <c r="E433" i="5"/>
  <c r="B433" i="5"/>
  <c r="D433" i="5" s="1"/>
  <c r="G432" i="5"/>
  <c r="F432" i="5"/>
  <c r="E432" i="5"/>
  <c r="B432" i="5"/>
  <c r="D432" i="5" s="1"/>
  <c r="G431" i="5"/>
  <c r="F431" i="5"/>
  <c r="E431" i="5"/>
  <c r="B431" i="5"/>
  <c r="D431" i="5" s="1"/>
  <c r="G430" i="5"/>
  <c r="F430" i="5"/>
  <c r="E430" i="5"/>
  <c r="D430" i="5"/>
  <c r="B430" i="5"/>
  <c r="G429" i="5"/>
  <c r="F429" i="5"/>
  <c r="E429" i="5"/>
  <c r="B429" i="5"/>
  <c r="D429" i="5" s="1"/>
  <c r="G428" i="5"/>
  <c r="E428" i="5"/>
  <c r="D428" i="5"/>
  <c r="B428" i="5"/>
  <c r="G427" i="5"/>
  <c r="F427" i="5"/>
  <c r="D427" i="5"/>
  <c r="B427" i="5"/>
  <c r="F426" i="5"/>
  <c r="B426" i="5"/>
  <c r="D426" i="5" s="1"/>
  <c r="G425" i="5"/>
  <c r="F425" i="5"/>
  <c r="E425" i="5"/>
  <c r="B425" i="5"/>
  <c r="D425" i="5" s="1"/>
  <c r="G424" i="5"/>
  <c r="F424" i="5"/>
  <c r="E424" i="5"/>
  <c r="B424" i="5"/>
  <c r="D424" i="5" s="1"/>
  <c r="B422" i="5"/>
  <c r="G272" i="5" s="1"/>
  <c r="B421" i="5"/>
  <c r="B420" i="5"/>
  <c r="B419" i="5"/>
  <c r="B418" i="5"/>
  <c r="B417" i="5"/>
  <c r="B416" i="5"/>
  <c r="B415" i="5"/>
  <c r="B414" i="5"/>
  <c r="B413" i="5"/>
  <c r="G263" i="5" s="1"/>
  <c r="B412" i="5"/>
  <c r="B411" i="5"/>
  <c r="B410" i="5"/>
  <c r="B409" i="5"/>
  <c r="B408" i="5"/>
  <c r="B407" i="5"/>
  <c r="B406" i="5"/>
  <c r="G256" i="5" s="1"/>
  <c r="B405" i="5"/>
  <c r="B404" i="5"/>
  <c r="B403" i="5"/>
  <c r="B402" i="5"/>
  <c r="B401" i="5"/>
  <c r="B400" i="5"/>
  <c r="B399" i="5"/>
  <c r="B398" i="5"/>
  <c r="B397" i="5"/>
  <c r="G247" i="5" s="1"/>
  <c r="B396" i="5"/>
  <c r="B395" i="5"/>
  <c r="B394" i="5"/>
  <c r="B393" i="5"/>
  <c r="B392" i="5"/>
  <c r="B391" i="5"/>
  <c r="B390" i="5"/>
  <c r="G240" i="5" s="1"/>
  <c r="B389" i="5"/>
  <c r="B388" i="5"/>
  <c r="B387" i="5"/>
  <c r="B386" i="5"/>
  <c r="B385" i="5"/>
  <c r="B384" i="5"/>
  <c r="B383" i="5"/>
  <c r="B382" i="5"/>
  <c r="B381" i="5"/>
  <c r="G231" i="5" s="1"/>
  <c r="B380" i="5"/>
  <c r="B379" i="5"/>
  <c r="B378" i="5"/>
  <c r="B377" i="5"/>
  <c r="B376" i="5"/>
  <c r="B375" i="5"/>
  <c r="B374" i="5"/>
  <c r="G224" i="5" s="1"/>
  <c r="B373" i="5"/>
  <c r="G223" i="5" s="1"/>
  <c r="B372" i="5"/>
  <c r="B371" i="5"/>
  <c r="B370" i="5"/>
  <c r="B369" i="5"/>
  <c r="B368" i="5"/>
  <c r="B367" i="5"/>
  <c r="B366" i="5"/>
  <c r="B365" i="5"/>
  <c r="F265" i="5" s="1"/>
  <c r="B364" i="5"/>
  <c r="B363" i="5"/>
  <c r="B362" i="5"/>
  <c r="B361" i="5"/>
  <c r="B360" i="5"/>
  <c r="B359" i="5"/>
  <c r="B358" i="5"/>
  <c r="F258" i="5" s="1"/>
  <c r="B357" i="5"/>
  <c r="F257" i="5" s="1"/>
  <c r="B356" i="5"/>
  <c r="B355" i="5"/>
  <c r="B354" i="5"/>
  <c r="B353" i="5"/>
  <c r="B352" i="5"/>
  <c r="B351" i="5"/>
  <c r="B350" i="5"/>
  <c r="B349" i="5"/>
  <c r="F249" i="5" s="1"/>
  <c r="B348" i="5"/>
  <c r="B347" i="5"/>
  <c r="B346" i="5"/>
  <c r="B345" i="5"/>
  <c r="B344" i="5"/>
  <c r="B343" i="5"/>
  <c r="B342" i="5"/>
  <c r="F242" i="5" s="1"/>
  <c r="B341" i="5"/>
  <c r="F241" i="5" s="1"/>
  <c r="B340" i="5"/>
  <c r="B339" i="5"/>
  <c r="B338" i="5"/>
  <c r="B337" i="5"/>
  <c r="B336" i="5"/>
  <c r="B335" i="5"/>
  <c r="B334" i="5"/>
  <c r="B333" i="5"/>
  <c r="F233" i="5" s="1"/>
  <c r="B332" i="5"/>
  <c r="B331" i="5"/>
  <c r="B330" i="5"/>
  <c r="B329" i="5"/>
  <c r="B328" i="5"/>
  <c r="B327" i="5"/>
  <c r="B326" i="5"/>
  <c r="F226" i="5" s="1"/>
  <c r="B325" i="5"/>
  <c r="F225" i="5" s="1"/>
  <c r="B324" i="5"/>
  <c r="B323" i="5"/>
  <c r="B322" i="5"/>
  <c r="B321" i="5"/>
  <c r="B320" i="5"/>
  <c r="B319" i="5"/>
  <c r="E269" i="5" s="1"/>
  <c r="B318" i="5"/>
  <c r="B317" i="5"/>
  <c r="E267" i="5" s="1"/>
  <c r="B316" i="5"/>
  <c r="B315" i="5"/>
  <c r="B314" i="5"/>
  <c r="B313" i="5"/>
  <c r="B312" i="5"/>
  <c r="B311" i="5"/>
  <c r="B310" i="5"/>
  <c r="E260" i="5" s="1"/>
  <c r="B309" i="5"/>
  <c r="E259" i="5" s="1"/>
  <c r="B308" i="5"/>
  <c r="E258" i="5" s="1"/>
  <c r="B307" i="5"/>
  <c r="B306" i="5"/>
  <c r="B305" i="5"/>
  <c r="B304" i="5"/>
  <c r="B303" i="5"/>
  <c r="B302" i="5"/>
  <c r="B301" i="5"/>
  <c r="E251" i="5" s="1"/>
  <c r="B300" i="5"/>
  <c r="B299" i="5"/>
  <c r="B298" i="5"/>
  <c r="B297" i="5"/>
  <c r="B296" i="5"/>
  <c r="B295" i="5"/>
  <c r="B294" i="5"/>
  <c r="E244" i="5" s="1"/>
  <c r="B293" i="5"/>
  <c r="E243" i="5" s="1"/>
  <c r="B292" i="5"/>
  <c r="B291" i="5"/>
  <c r="B290" i="5"/>
  <c r="B289" i="5"/>
  <c r="B288" i="5"/>
  <c r="B287" i="5"/>
  <c r="B286" i="5"/>
  <c r="B285" i="5"/>
  <c r="E235" i="5" s="1"/>
  <c r="B284" i="5"/>
  <c r="B283" i="5"/>
  <c r="B282" i="5"/>
  <c r="B281" i="5"/>
  <c r="B280" i="5"/>
  <c r="B279" i="5"/>
  <c r="B278" i="5"/>
  <c r="E228" i="5" s="1"/>
  <c r="B277" i="5"/>
  <c r="E227" i="5" s="1"/>
  <c r="B276" i="5"/>
  <c r="B275" i="5"/>
  <c r="E225" i="5" s="1"/>
  <c r="G274" i="5"/>
  <c r="F274" i="5"/>
  <c r="E274" i="5"/>
  <c r="D274" i="5"/>
  <c r="B274" i="5"/>
  <c r="E224" i="5" s="1"/>
  <c r="B273" i="5"/>
  <c r="F272" i="5"/>
  <c r="E272" i="5"/>
  <c r="B272" i="5"/>
  <c r="D272" i="5" s="1"/>
  <c r="G271" i="5"/>
  <c r="F271" i="5"/>
  <c r="E271" i="5"/>
  <c r="B271" i="5"/>
  <c r="D271" i="5" s="1"/>
  <c r="G270" i="5"/>
  <c r="F270" i="5"/>
  <c r="E270" i="5"/>
  <c r="B270" i="5"/>
  <c r="D270" i="5" s="1"/>
  <c r="G269" i="5"/>
  <c r="F269" i="5"/>
  <c r="D269" i="5"/>
  <c r="B269" i="5"/>
  <c r="G268" i="5"/>
  <c r="F268" i="5"/>
  <c r="E268" i="5"/>
  <c r="B268" i="5"/>
  <c r="D268" i="5" s="1"/>
  <c r="G267" i="5"/>
  <c r="F267" i="5"/>
  <c r="D267" i="5"/>
  <c r="B267" i="5"/>
  <c r="G266" i="5"/>
  <c r="F266" i="5"/>
  <c r="E266" i="5"/>
  <c r="B266" i="5"/>
  <c r="D266" i="5" s="1"/>
  <c r="G265" i="5"/>
  <c r="E265" i="5"/>
  <c r="B265" i="5"/>
  <c r="D265" i="5" s="1"/>
  <c r="G264" i="5"/>
  <c r="F264" i="5"/>
  <c r="E264" i="5"/>
  <c r="D264" i="5"/>
  <c r="B264" i="5"/>
  <c r="F263" i="5"/>
  <c r="E263" i="5"/>
  <c r="B263" i="5"/>
  <c r="D263" i="5" s="1"/>
  <c r="G262" i="5"/>
  <c r="F262" i="5"/>
  <c r="E262" i="5"/>
  <c r="B262" i="5"/>
  <c r="D262" i="5" s="1"/>
  <c r="G261" i="5"/>
  <c r="F261" i="5"/>
  <c r="E261" i="5"/>
  <c r="B261" i="5"/>
  <c r="D261" i="5" s="1"/>
  <c r="G260" i="5"/>
  <c r="F260" i="5"/>
  <c r="B260" i="5"/>
  <c r="D260" i="5" s="1"/>
  <c r="G259" i="5"/>
  <c r="F259" i="5"/>
  <c r="D259" i="5"/>
  <c r="B259" i="5"/>
  <c r="G258" i="5"/>
  <c r="B258" i="5"/>
  <c r="D258" i="5" s="1"/>
  <c r="G257" i="5"/>
  <c r="E257" i="5"/>
  <c r="D257" i="5"/>
  <c r="B257" i="5"/>
  <c r="F256" i="5"/>
  <c r="E256" i="5"/>
  <c r="B256" i="5"/>
  <c r="D256" i="5" s="1"/>
  <c r="G255" i="5"/>
  <c r="F255" i="5"/>
  <c r="E255" i="5"/>
  <c r="B255" i="5"/>
  <c r="D255" i="5" s="1"/>
  <c r="G254" i="5"/>
  <c r="F254" i="5"/>
  <c r="E254" i="5"/>
  <c r="B254" i="5"/>
  <c r="D254" i="5" s="1"/>
  <c r="G253" i="5"/>
  <c r="F253" i="5"/>
  <c r="E253" i="5"/>
  <c r="D253" i="5"/>
  <c r="B253" i="5"/>
  <c r="G252" i="5"/>
  <c r="F252" i="5"/>
  <c r="E252" i="5"/>
  <c r="B252" i="5"/>
  <c r="D252" i="5" s="1"/>
  <c r="G251" i="5"/>
  <c r="F251" i="5"/>
  <c r="D251" i="5"/>
  <c r="B251" i="5"/>
  <c r="G250" i="5"/>
  <c r="F250" i="5"/>
  <c r="E250" i="5"/>
  <c r="B250" i="5"/>
  <c r="D250" i="5" s="1"/>
  <c r="G249" i="5"/>
  <c r="E249" i="5"/>
  <c r="B249" i="5"/>
  <c r="D249" i="5" s="1"/>
  <c r="G248" i="5"/>
  <c r="F248" i="5"/>
  <c r="E248" i="5"/>
  <c r="D248" i="5"/>
  <c r="B248" i="5"/>
  <c r="F247" i="5"/>
  <c r="E247" i="5"/>
  <c r="B247" i="5"/>
  <c r="D247" i="5" s="1"/>
  <c r="G246" i="5"/>
  <c r="F246" i="5"/>
  <c r="E246" i="5"/>
  <c r="B246" i="5"/>
  <c r="D246" i="5" s="1"/>
  <c r="G245" i="5"/>
  <c r="F245" i="5"/>
  <c r="E245" i="5"/>
  <c r="B245" i="5"/>
  <c r="D245" i="5" s="1"/>
  <c r="G244" i="5"/>
  <c r="F244" i="5"/>
  <c r="B244" i="5"/>
  <c r="D244" i="5" s="1"/>
  <c r="G243" i="5"/>
  <c r="F243" i="5"/>
  <c r="D243" i="5"/>
  <c r="B243" i="5"/>
  <c r="G242" i="5"/>
  <c r="E242" i="5"/>
  <c r="B242" i="5"/>
  <c r="D242" i="5" s="1"/>
  <c r="G241" i="5"/>
  <c r="E241" i="5"/>
  <c r="B241" i="5"/>
  <c r="D241" i="5" s="1"/>
  <c r="F240" i="5"/>
  <c r="E240" i="5"/>
  <c r="B240" i="5"/>
  <c r="D240" i="5" s="1"/>
  <c r="G239" i="5"/>
  <c r="F239" i="5"/>
  <c r="E239" i="5"/>
  <c r="B239" i="5"/>
  <c r="D239" i="5" s="1"/>
  <c r="G238" i="5"/>
  <c r="F238" i="5"/>
  <c r="E238" i="5"/>
  <c r="B238" i="5"/>
  <c r="D238" i="5" s="1"/>
  <c r="G237" i="5"/>
  <c r="F237" i="5"/>
  <c r="E237" i="5"/>
  <c r="D237" i="5"/>
  <c r="B237" i="5"/>
  <c r="G236" i="5"/>
  <c r="F236" i="5"/>
  <c r="E236" i="5"/>
  <c r="B236" i="5"/>
  <c r="D236" i="5" s="1"/>
  <c r="G235" i="5"/>
  <c r="F235" i="5"/>
  <c r="D235" i="5"/>
  <c r="B235" i="5"/>
  <c r="G234" i="5"/>
  <c r="F234" i="5"/>
  <c r="E234" i="5"/>
  <c r="B234" i="5"/>
  <c r="D234" i="5" s="1"/>
  <c r="G233" i="5"/>
  <c r="E233" i="5"/>
  <c r="B233" i="5"/>
  <c r="D233" i="5" s="1"/>
  <c r="G232" i="5"/>
  <c r="F232" i="5"/>
  <c r="E232" i="5"/>
  <c r="D232" i="5"/>
  <c r="B232" i="5"/>
  <c r="F231" i="5"/>
  <c r="E231" i="5"/>
  <c r="B231" i="5"/>
  <c r="D231" i="5" s="1"/>
  <c r="G230" i="5"/>
  <c r="F230" i="5"/>
  <c r="E230" i="5"/>
  <c r="B230" i="5"/>
  <c r="D230" i="5" s="1"/>
  <c r="G229" i="5"/>
  <c r="F229" i="5"/>
  <c r="E229" i="5"/>
  <c r="B229" i="5"/>
  <c r="D229" i="5" s="1"/>
  <c r="G228" i="5"/>
  <c r="F228" i="5"/>
  <c r="B228" i="5"/>
  <c r="D228" i="5" s="1"/>
  <c r="G227" i="5"/>
  <c r="F227" i="5"/>
  <c r="D227" i="5"/>
  <c r="B227" i="5"/>
  <c r="G226" i="5"/>
  <c r="E226" i="5"/>
  <c r="B226" i="5"/>
  <c r="D226" i="5" s="1"/>
  <c r="G225" i="5"/>
  <c r="D225" i="5"/>
  <c r="B225" i="5"/>
  <c r="F224" i="5"/>
  <c r="B224" i="5"/>
  <c r="D224" i="5" s="1"/>
  <c r="F223" i="5"/>
  <c r="E223" i="5"/>
  <c r="B223" i="5"/>
  <c r="D223" i="5" s="1"/>
  <c r="AF22" i="7" l="1"/>
  <c r="AD22" i="7"/>
  <c r="AH22" i="7"/>
  <c r="AI22" i="7"/>
  <c r="AE22" i="7"/>
  <c r="AJ22" i="7"/>
  <c r="AK22" i="7"/>
  <c r="AG22" i="7"/>
  <c r="G275" i="5"/>
  <c r="G278" i="5" s="1"/>
  <c r="G276" i="5"/>
  <c r="G279" i="5" s="1"/>
  <c r="G280" i="5" s="1"/>
  <c r="E276" i="5"/>
  <c r="E279" i="5" s="1"/>
  <c r="E280" i="5" s="1"/>
  <c r="F276" i="5"/>
  <c r="F279" i="5" s="1"/>
  <c r="F280" i="5" s="1"/>
  <c r="E275" i="5"/>
  <c r="E278" i="5" s="1"/>
  <c r="F275" i="5"/>
  <c r="F278" i="5" s="1"/>
  <c r="F477" i="5"/>
  <c r="F480" i="5" s="1"/>
  <c r="F481" i="5" s="1"/>
  <c r="E477" i="5"/>
  <c r="E480" i="5" s="1"/>
  <c r="E481" i="5" s="1"/>
  <c r="D477" i="5"/>
  <c r="D480" i="5" s="1"/>
  <c r="D481" i="5" s="1"/>
  <c r="D476" i="5"/>
  <c r="D479" i="5" s="1"/>
  <c r="F476" i="5"/>
  <c r="F479" i="5" s="1"/>
  <c r="G476" i="5"/>
  <c r="G479" i="5" s="1"/>
  <c r="G477" i="5"/>
  <c r="G480" i="5" s="1"/>
  <c r="G481" i="5" s="1"/>
  <c r="E476" i="5"/>
  <c r="E479" i="5" s="1"/>
  <c r="D276" i="5"/>
  <c r="D279" i="5" s="1"/>
  <c r="D280" i="5" s="1"/>
  <c r="D275" i="5"/>
  <c r="D278" i="5" s="1"/>
  <c r="CO66" i="5" l="1"/>
  <c r="CN66" i="5"/>
  <c r="X357" i="5"/>
  <c r="GV75" i="5"/>
  <c r="GN75" i="5"/>
  <c r="GF75" i="5"/>
  <c r="FX75" i="5"/>
  <c r="FP75" i="5"/>
  <c r="FH75" i="5"/>
  <c r="EZ75" i="5"/>
  <c r="ER75" i="5"/>
  <c r="EJ75" i="5"/>
  <c r="EB75" i="5"/>
  <c r="DT75" i="5"/>
  <c r="DL75" i="5"/>
  <c r="DD75" i="5"/>
  <c r="CV75" i="5"/>
  <c r="CN75" i="5"/>
  <c r="CF75" i="5"/>
  <c r="BX75" i="5"/>
  <c r="BP75" i="5"/>
  <c r="BH75" i="5"/>
  <c r="AZ75" i="5"/>
  <c r="AR75" i="5"/>
  <c r="AJ75" i="5"/>
  <c r="GT75" i="5"/>
  <c r="GL75" i="5"/>
  <c r="GD75" i="5"/>
  <c r="FV75" i="5"/>
  <c r="FN75" i="5"/>
  <c r="FF75" i="5"/>
  <c r="EX75" i="5"/>
  <c r="EP75" i="5"/>
  <c r="EH75" i="5"/>
  <c r="DZ75" i="5"/>
  <c r="DR75" i="5"/>
  <c r="DJ75" i="5"/>
  <c r="DB75" i="5"/>
  <c r="CT75" i="5"/>
  <c r="CL75" i="5"/>
  <c r="CD75" i="5"/>
  <c r="BV75" i="5"/>
  <c r="BN75" i="5"/>
  <c r="BF75" i="5"/>
  <c r="AX75" i="5"/>
  <c r="AP75" i="5"/>
  <c r="AH75" i="5"/>
  <c r="AB75" i="5"/>
  <c r="Z75" i="5"/>
  <c r="M75" i="5"/>
  <c r="Q75" i="5"/>
  <c r="AA358" i="5"/>
  <c r="AA359" i="5"/>
  <c r="AA360" i="5"/>
  <c r="AA361" i="5"/>
  <c r="AA362" i="5"/>
  <c r="AA363" i="5"/>
  <c r="AA364" i="5"/>
  <c r="AA365" i="5"/>
  <c r="AA366" i="5"/>
  <c r="AA367" i="5"/>
  <c r="AA368" i="5"/>
  <c r="AA357" i="5"/>
  <c r="X358" i="5"/>
  <c r="X359" i="5"/>
  <c r="X360" i="5"/>
  <c r="X361" i="5"/>
  <c r="X362" i="5"/>
  <c r="X363" i="5"/>
  <c r="X364" i="5"/>
  <c r="X365" i="5"/>
  <c r="X366" i="5"/>
  <c r="X367" i="5"/>
  <c r="X368" i="5"/>
  <c r="GW69" i="5"/>
  <c r="GV69" i="5"/>
  <c r="GU69" i="5"/>
  <c r="GT69" i="5"/>
  <c r="GO69" i="5"/>
  <c r="GN69" i="5"/>
  <c r="GM69" i="5"/>
  <c r="GL69" i="5"/>
  <c r="GG69" i="5"/>
  <c r="GF69" i="5"/>
  <c r="GE69" i="5"/>
  <c r="GD69" i="5"/>
  <c r="FY69" i="5"/>
  <c r="FX69" i="5"/>
  <c r="FW69" i="5"/>
  <c r="FV69" i="5"/>
  <c r="FQ69" i="5"/>
  <c r="FP69" i="5"/>
  <c r="FO69" i="5"/>
  <c r="FN69" i="5"/>
  <c r="FI69" i="5"/>
  <c r="FH69" i="5"/>
  <c r="FG69" i="5"/>
  <c r="FF69" i="5"/>
  <c r="FA69" i="5"/>
  <c r="EZ69" i="5"/>
  <c r="EY69" i="5"/>
  <c r="EX69" i="5"/>
  <c r="ES69" i="5"/>
  <c r="ER69" i="5"/>
  <c r="EQ69" i="5"/>
  <c r="EP69" i="5"/>
  <c r="EK69" i="5"/>
  <c r="EJ69" i="5"/>
  <c r="EI69" i="5"/>
  <c r="EH69" i="5"/>
  <c r="EC69" i="5"/>
  <c r="EB69" i="5"/>
  <c r="EA69" i="5"/>
  <c r="DZ69" i="5"/>
  <c r="DU69" i="5"/>
  <c r="DT69" i="5"/>
  <c r="DS69" i="5"/>
  <c r="DR69" i="5"/>
  <c r="DM69" i="5"/>
  <c r="DL69" i="5"/>
  <c r="DK69" i="5"/>
  <c r="DJ69" i="5"/>
  <c r="DE69" i="5"/>
  <c r="DD69" i="5"/>
  <c r="DC69" i="5"/>
  <c r="DB69" i="5"/>
  <c r="CW69" i="5"/>
  <c r="CV69" i="5"/>
  <c r="CU69" i="5"/>
  <c r="CT69" i="5"/>
  <c r="CO69" i="5"/>
  <c r="CN69" i="5"/>
  <c r="CM69" i="5"/>
  <c r="CL69" i="5"/>
  <c r="CG69" i="5"/>
  <c r="CF69" i="5"/>
  <c r="CE69" i="5"/>
  <c r="CD69" i="5"/>
  <c r="BY69" i="5"/>
  <c r="BX69" i="5"/>
  <c r="BW69" i="5"/>
  <c r="BV69" i="5"/>
  <c r="BQ69" i="5"/>
  <c r="BP69" i="5"/>
  <c r="BO69" i="5"/>
  <c r="BN69" i="5"/>
  <c r="BI69" i="5"/>
  <c r="BH69" i="5"/>
  <c r="BG69" i="5"/>
  <c r="BF69" i="5"/>
  <c r="BA69" i="5"/>
  <c r="AZ69" i="5"/>
  <c r="AY69" i="5"/>
  <c r="AX69" i="5"/>
  <c r="AS69" i="5"/>
  <c r="AR69" i="5"/>
  <c r="AQ69" i="5"/>
  <c r="AP69" i="5"/>
  <c r="AK69" i="5"/>
  <c r="AJ69" i="5"/>
  <c r="AI69" i="5"/>
  <c r="AH69" i="5"/>
  <c r="AC69" i="5"/>
  <c r="AB69" i="5"/>
  <c r="AA69" i="5"/>
  <c r="Z69" i="5"/>
  <c r="M69" i="5"/>
  <c r="S69" i="5"/>
  <c r="Q69" i="5"/>
  <c r="O69" i="5"/>
  <c r="D62" i="5"/>
  <c r="E60" i="5"/>
  <c r="F60" i="5"/>
  <c r="G60" i="5"/>
  <c r="E61" i="5"/>
  <c r="E62" i="5" s="1"/>
  <c r="F61" i="5"/>
  <c r="F62" i="5" s="1"/>
  <c r="G61" i="5"/>
  <c r="G62" i="5" s="1"/>
  <c r="D61" i="5"/>
  <c r="D60" i="5"/>
  <c r="E56" i="5"/>
  <c r="F56" i="5"/>
  <c r="G56" i="5"/>
  <c r="D56" i="5"/>
  <c r="E58" i="5"/>
  <c r="F58" i="5"/>
  <c r="G58" i="5"/>
  <c r="B6" i="5"/>
  <c r="B7" i="5"/>
  <c r="D7" i="5" s="1"/>
  <c r="B8" i="5"/>
  <c r="B9" i="5"/>
  <c r="B10" i="5"/>
  <c r="B11" i="5"/>
  <c r="D11" i="5" s="1"/>
  <c r="B12" i="5"/>
  <c r="B13" i="5"/>
  <c r="B14" i="5"/>
  <c r="B15" i="5"/>
  <c r="B16" i="5"/>
  <c r="B17" i="5"/>
  <c r="D17" i="5" s="1"/>
  <c r="B18" i="5"/>
  <c r="B19" i="5"/>
  <c r="D19" i="5" s="1"/>
  <c r="B20" i="5"/>
  <c r="B21" i="5"/>
  <c r="B22" i="5"/>
  <c r="B23" i="5"/>
  <c r="D23" i="5" s="1"/>
  <c r="B24" i="5"/>
  <c r="B25" i="5"/>
  <c r="D25" i="5" s="1"/>
  <c r="B26" i="5"/>
  <c r="B27" i="5"/>
  <c r="D27" i="5" s="1"/>
  <c r="B28" i="5"/>
  <c r="B29" i="5"/>
  <c r="B30" i="5"/>
  <c r="B31" i="5"/>
  <c r="B32" i="5"/>
  <c r="B33" i="5"/>
  <c r="D33" i="5" s="1"/>
  <c r="B34" i="5"/>
  <c r="B35" i="5"/>
  <c r="D35" i="5" s="1"/>
  <c r="B36" i="5"/>
  <c r="B37" i="5"/>
  <c r="B38" i="5"/>
  <c r="B39" i="5"/>
  <c r="D39" i="5" s="1"/>
  <c r="B40" i="5"/>
  <c r="B41" i="5"/>
  <c r="D41" i="5" s="1"/>
  <c r="B42" i="5"/>
  <c r="B43" i="5"/>
  <c r="D43" i="5" s="1"/>
  <c r="B44" i="5"/>
  <c r="B45" i="5"/>
  <c r="B46" i="5"/>
  <c r="B47" i="5"/>
  <c r="D47" i="5" s="1"/>
  <c r="B48" i="5"/>
  <c r="B49" i="5"/>
  <c r="D49" i="5" s="1"/>
  <c r="B50" i="5"/>
  <c r="B51" i="5"/>
  <c r="D51" i="5" s="1"/>
  <c r="B52" i="5"/>
  <c r="B53" i="5"/>
  <c r="B54" i="5"/>
  <c r="B55" i="5"/>
  <c r="B56" i="5"/>
  <c r="B57" i="5"/>
  <c r="E7" i="5" s="1"/>
  <c r="B58" i="5"/>
  <c r="B59" i="5"/>
  <c r="B60" i="5"/>
  <c r="B61" i="5"/>
  <c r="B62" i="5"/>
  <c r="B63" i="5"/>
  <c r="B64" i="5"/>
  <c r="B65" i="5"/>
  <c r="E15" i="5" s="1"/>
  <c r="B66" i="5"/>
  <c r="B67" i="5"/>
  <c r="B68" i="5"/>
  <c r="B69" i="5"/>
  <c r="B70" i="5"/>
  <c r="B71" i="5"/>
  <c r="E21" i="5" s="1"/>
  <c r="B72" i="5"/>
  <c r="B73" i="5"/>
  <c r="E23" i="5" s="1"/>
  <c r="B74" i="5"/>
  <c r="B75" i="5"/>
  <c r="B76" i="5"/>
  <c r="B77" i="5"/>
  <c r="B78" i="5"/>
  <c r="B79" i="5"/>
  <c r="E29" i="5" s="1"/>
  <c r="B80" i="5"/>
  <c r="B81" i="5"/>
  <c r="E31" i="5" s="1"/>
  <c r="B82" i="5"/>
  <c r="B83" i="5"/>
  <c r="B84" i="5"/>
  <c r="B85" i="5"/>
  <c r="B86" i="5"/>
  <c r="B87" i="5"/>
  <c r="E37" i="5" s="1"/>
  <c r="B88" i="5"/>
  <c r="B89" i="5"/>
  <c r="E39" i="5" s="1"/>
  <c r="B90" i="5"/>
  <c r="B91" i="5"/>
  <c r="B92" i="5"/>
  <c r="B93" i="5"/>
  <c r="B94" i="5"/>
  <c r="B95" i="5"/>
  <c r="E45" i="5" s="1"/>
  <c r="B96" i="5"/>
  <c r="B97" i="5"/>
  <c r="E47" i="5" s="1"/>
  <c r="B98" i="5"/>
  <c r="B99" i="5"/>
  <c r="B100" i="5"/>
  <c r="B101" i="5"/>
  <c r="B102" i="5"/>
  <c r="B103" i="5"/>
  <c r="E53" i="5" s="1"/>
  <c r="B104" i="5"/>
  <c r="B105" i="5"/>
  <c r="F5" i="5" s="1"/>
  <c r="F57" i="5" s="1"/>
  <c r="B106" i="5"/>
  <c r="B107" i="5"/>
  <c r="F7" i="5" s="1"/>
  <c r="B108" i="5"/>
  <c r="B109" i="5"/>
  <c r="B110" i="5"/>
  <c r="B111" i="5"/>
  <c r="F11" i="5" s="1"/>
  <c r="B112" i="5"/>
  <c r="B113" i="5"/>
  <c r="F13" i="5" s="1"/>
  <c r="B114" i="5"/>
  <c r="B115" i="5"/>
  <c r="F15" i="5" s="1"/>
  <c r="B116" i="5"/>
  <c r="B117" i="5"/>
  <c r="B118" i="5"/>
  <c r="B119" i="5"/>
  <c r="B120" i="5"/>
  <c r="B121" i="5"/>
  <c r="F21" i="5" s="1"/>
  <c r="B122" i="5"/>
  <c r="B123" i="5"/>
  <c r="F23" i="5" s="1"/>
  <c r="B124" i="5"/>
  <c r="B125" i="5"/>
  <c r="B126" i="5"/>
  <c r="B127" i="5"/>
  <c r="F27" i="5" s="1"/>
  <c r="B128" i="5"/>
  <c r="B129" i="5"/>
  <c r="F29" i="5" s="1"/>
  <c r="B130" i="5"/>
  <c r="B131" i="5"/>
  <c r="F31" i="5" s="1"/>
  <c r="B132" i="5"/>
  <c r="B133" i="5"/>
  <c r="B134" i="5"/>
  <c r="B135" i="5"/>
  <c r="B136" i="5"/>
  <c r="B137" i="5"/>
  <c r="B138" i="5"/>
  <c r="B139" i="5"/>
  <c r="F39" i="5" s="1"/>
  <c r="B140" i="5"/>
  <c r="B141" i="5"/>
  <c r="B142" i="5"/>
  <c r="B143" i="5"/>
  <c r="F43" i="5" s="1"/>
  <c r="B144" i="5"/>
  <c r="B145" i="5"/>
  <c r="F45" i="5" s="1"/>
  <c r="B146" i="5"/>
  <c r="B147" i="5"/>
  <c r="F47" i="5" s="1"/>
  <c r="B148" i="5"/>
  <c r="B149" i="5"/>
  <c r="B150" i="5"/>
  <c r="B151" i="5"/>
  <c r="F51" i="5" s="1"/>
  <c r="B152" i="5"/>
  <c r="B153" i="5"/>
  <c r="F53" i="5" s="1"/>
  <c r="B154" i="5"/>
  <c r="B155" i="5"/>
  <c r="G5" i="5" s="1"/>
  <c r="B156" i="5"/>
  <c r="B157" i="5"/>
  <c r="B158" i="5"/>
  <c r="B159" i="5"/>
  <c r="G9" i="5" s="1"/>
  <c r="B160" i="5"/>
  <c r="B161" i="5"/>
  <c r="G11" i="5" s="1"/>
  <c r="B162" i="5"/>
  <c r="B163" i="5"/>
  <c r="G13" i="5" s="1"/>
  <c r="B164" i="5"/>
  <c r="B165" i="5"/>
  <c r="B166" i="5"/>
  <c r="B167" i="5"/>
  <c r="B168" i="5"/>
  <c r="B169" i="5"/>
  <c r="G19" i="5" s="1"/>
  <c r="B170" i="5"/>
  <c r="B171" i="5"/>
  <c r="G21" i="5" s="1"/>
  <c r="B172" i="5"/>
  <c r="B173" i="5"/>
  <c r="B174" i="5"/>
  <c r="B175" i="5"/>
  <c r="G25" i="5" s="1"/>
  <c r="B176" i="5"/>
  <c r="B177" i="5"/>
  <c r="G27" i="5" s="1"/>
  <c r="B178" i="5"/>
  <c r="B179" i="5"/>
  <c r="G29" i="5" s="1"/>
  <c r="B180" i="5"/>
  <c r="B181" i="5"/>
  <c r="B182" i="5"/>
  <c r="B183" i="5"/>
  <c r="G33" i="5" s="1"/>
  <c r="B184" i="5"/>
  <c r="B185" i="5"/>
  <c r="G35" i="5" s="1"/>
  <c r="B186" i="5"/>
  <c r="B187" i="5"/>
  <c r="G37" i="5" s="1"/>
  <c r="B188" i="5"/>
  <c r="B189" i="5"/>
  <c r="B190" i="5"/>
  <c r="B191" i="5"/>
  <c r="G41" i="5" s="1"/>
  <c r="B192" i="5"/>
  <c r="B193" i="5"/>
  <c r="G43" i="5" s="1"/>
  <c r="B194" i="5"/>
  <c r="B195" i="5"/>
  <c r="G45" i="5" s="1"/>
  <c r="B196" i="5"/>
  <c r="B197" i="5"/>
  <c r="B198" i="5"/>
  <c r="B199" i="5"/>
  <c r="G49" i="5" s="1"/>
  <c r="B200" i="5"/>
  <c r="B201" i="5"/>
  <c r="G51" i="5" s="1"/>
  <c r="B202" i="5"/>
  <c r="B203" i="5"/>
  <c r="G53" i="5" s="1"/>
  <c r="B204" i="5"/>
  <c r="B5" i="5"/>
  <c r="D5" i="5" s="1"/>
  <c r="D58" i="5" s="1"/>
  <c r="D6" i="5"/>
  <c r="E6" i="5"/>
  <c r="F6" i="5"/>
  <c r="G6" i="5"/>
  <c r="G7" i="5"/>
  <c r="D8" i="5"/>
  <c r="E8" i="5"/>
  <c r="F8" i="5"/>
  <c r="G8" i="5"/>
  <c r="D9" i="5"/>
  <c r="E9" i="5"/>
  <c r="F9" i="5"/>
  <c r="D10" i="5"/>
  <c r="E10" i="5"/>
  <c r="F10" i="5"/>
  <c r="G10" i="5"/>
  <c r="E11" i="5"/>
  <c r="D12" i="5"/>
  <c r="E12" i="5"/>
  <c r="F12" i="5"/>
  <c r="G12" i="5"/>
  <c r="D13" i="5"/>
  <c r="E13" i="5"/>
  <c r="D14" i="5"/>
  <c r="E14" i="5"/>
  <c r="F14" i="5"/>
  <c r="G14" i="5"/>
  <c r="D15" i="5"/>
  <c r="G15" i="5"/>
  <c r="D16" i="5"/>
  <c r="E16" i="5"/>
  <c r="F16" i="5"/>
  <c r="G16" i="5"/>
  <c r="E17" i="5"/>
  <c r="F17" i="5"/>
  <c r="G17" i="5"/>
  <c r="D18" i="5"/>
  <c r="E18" i="5"/>
  <c r="F18" i="5"/>
  <c r="G18" i="5"/>
  <c r="E19" i="5"/>
  <c r="F19" i="5"/>
  <c r="D20" i="5"/>
  <c r="E20" i="5"/>
  <c r="F20" i="5"/>
  <c r="G20" i="5"/>
  <c r="D21" i="5"/>
  <c r="D22" i="5"/>
  <c r="E22" i="5"/>
  <c r="F22" i="5"/>
  <c r="G22" i="5"/>
  <c r="G23" i="5"/>
  <c r="D24" i="5"/>
  <c r="E24" i="5"/>
  <c r="F24" i="5"/>
  <c r="G24" i="5"/>
  <c r="E25" i="5"/>
  <c r="F25" i="5"/>
  <c r="D26" i="5"/>
  <c r="E26" i="5"/>
  <c r="F26" i="5"/>
  <c r="G26" i="5"/>
  <c r="E27" i="5"/>
  <c r="D28" i="5"/>
  <c r="E28" i="5"/>
  <c r="F28" i="5"/>
  <c r="G28" i="5"/>
  <c r="D29" i="5"/>
  <c r="D30" i="5"/>
  <c r="E30" i="5"/>
  <c r="F30" i="5"/>
  <c r="G30" i="5"/>
  <c r="D31" i="5"/>
  <c r="G31" i="5"/>
  <c r="D32" i="5"/>
  <c r="E32" i="5"/>
  <c r="F32" i="5"/>
  <c r="G32" i="5"/>
  <c r="E33" i="5"/>
  <c r="F33" i="5"/>
  <c r="D34" i="5"/>
  <c r="E34" i="5"/>
  <c r="F34" i="5"/>
  <c r="G34" i="5"/>
  <c r="E35" i="5"/>
  <c r="F35" i="5"/>
  <c r="D36" i="5"/>
  <c r="E36" i="5"/>
  <c r="F36" i="5"/>
  <c r="G36" i="5"/>
  <c r="D37" i="5"/>
  <c r="F37" i="5"/>
  <c r="D38" i="5"/>
  <c r="E38" i="5"/>
  <c r="F38" i="5"/>
  <c r="G38" i="5"/>
  <c r="G39" i="5"/>
  <c r="D40" i="5"/>
  <c r="E40" i="5"/>
  <c r="F40" i="5"/>
  <c r="G40" i="5"/>
  <c r="E41" i="5"/>
  <c r="F41" i="5"/>
  <c r="D42" i="5"/>
  <c r="E42" i="5"/>
  <c r="F42" i="5"/>
  <c r="G42" i="5"/>
  <c r="E43" i="5"/>
  <c r="D44" i="5"/>
  <c r="E44" i="5"/>
  <c r="F44" i="5"/>
  <c r="G44" i="5"/>
  <c r="D45" i="5"/>
  <c r="D46" i="5"/>
  <c r="E46" i="5"/>
  <c r="F46" i="5"/>
  <c r="G46" i="5"/>
  <c r="G47" i="5"/>
  <c r="D48" i="5"/>
  <c r="E48" i="5"/>
  <c r="F48" i="5"/>
  <c r="G48" i="5"/>
  <c r="E49" i="5"/>
  <c r="F49" i="5"/>
  <c r="D50" i="5"/>
  <c r="E50" i="5"/>
  <c r="F50" i="5"/>
  <c r="G50" i="5"/>
  <c r="E51" i="5"/>
  <c r="D52" i="5"/>
  <c r="E52" i="5"/>
  <c r="F52" i="5"/>
  <c r="G52" i="5"/>
  <c r="D53" i="5"/>
  <c r="D54" i="5"/>
  <c r="E54" i="5"/>
  <c r="F54" i="5"/>
  <c r="G54" i="5"/>
  <c r="E5" i="5"/>
  <c r="G57" i="5" l="1"/>
  <c r="E57" i="5"/>
  <c r="D57" i="5"/>
  <c r="JP6" i="5"/>
  <c r="JP7" i="5"/>
  <c r="JP8" i="5"/>
  <c r="JP9" i="5"/>
  <c r="JP10" i="5"/>
  <c r="JP11" i="5"/>
  <c r="JP12" i="5"/>
  <c r="JP13" i="5"/>
  <c r="JP14" i="5"/>
  <c r="JP15" i="5"/>
  <c r="JP16" i="5"/>
  <c r="JP5" i="5"/>
  <c r="JM5" i="5"/>
  <c r="JJ15" i="5"/>
  <c r="JJ14" i="5"/>
  <c r="JJ9" i="5"/>
  <c r="JJ8" i="5"/>
  <c r="JJ7" i="5"/>
  <c r="JJ6" i="5"/>
  <c r="JJ5" i="5"/>
  <c r="JJ16" i="5"/>
  <c r="JJ13" i="5"/>
  <c r="JJ12" i="5"/>
  <c r="JJ10" i="5"/>
  <c r="JJ11" i="5"/>
  <c r="JL16" i="5"/>
  <c r="JM16" i="5" s="1"/>
  <c r="JL15" i="5"/>
  <c r="JM15" i="5" s="1"/>
  <c r="JL14" i="5"/>
  <c r="JM14" i="5" s="1"/>
  <c r="JL13" i="5"/>
  <c r="JM13" i="5" s="1"/>
  <c r="JL12" i="5"/>
  <c r="JM12" i="5" s="1"/>
  <c r="JL11" i="5"/>
  <c r="JM11" i="5" s="1"/>
  <c r="JL10" i="5"/>
  <c r="JM10" i="5" s="1"/>
  <c r="JL9" i="5"/>
  <c r="JM9" i="5" s="1"/>
  <c r="JL8" i="5"/>
  <c r="JM8" i="5" s="1"/>
  <c r="JL7" i="5"/>
  <c r="JM7" i="5" s="1"/>
  <c r="JL6" i="5"/>
  <c r="JM6" i="5" s="1"/>
  <c r="JH16" i="5"/>
  <c r="JH5" i="5"/>
  <c r="JH6" i="5"/>
  <c r="JH15" i="5"/>
  <c r="JH14" i="5"/>
  <c r="JH7" i="5"/>
  <c r="JH8" i="5"/>
  <c r="JH13" i="5"/>
  <c r="JH12" i="5"/>
  <c r="JH9" i="5"/>
  <c r="JH10" i="5"/>
  <c r="JH11" i="5"/>
  <c r="HK22" i="5" l="1"/>
  <c r="HI38" i="5" s="1"/>
  <c r="HK23" i="5"/>
  <c r="HI39" i="5" s="1"/>
  <c r="HK24" i="5"/>
  <c r="HI40" i="5" s="1"/>
  <c r="HK25" i="5"/>
  <c r="HI41" i="5" s="1"/>
  <c r="HK26" i="5"/>
  <c r="HI42" i="5" s="1"/>
  <c r="HK27" i="5"/>
  <c r="HI43" i="5" s="1"/>
  <c r="HK28" i="5"/>
  <c r="HI44" i="5" s="1"/>
  <c r="HK29" i="5"/>
  <c r="HI45" i="5" s="1"/>
  <c r="HK30" i="5"/>
  <c r="HI46" i="5" s="1"/>
  <c r="HK31" i="5"/>
  <c r="HI47" i="5" s="1"/>
  <c r="HK32" i="5"/>
  <c r="HI48" i="5" s="1"/>
  <c r="HM22" i="5"/>
  <c r="HK38" i="5" s="1"/>
  <c r="HM23" i="5"/>
  <c r="HK39" i="5" s="1"/>
  <c r="HM24" i="5"/>
  <c r="HK40" i="5" s="1"/>
  <c r="HM25" i="5"/>
  <c r="HK41" i="5" s="1"/>
  <c r="HM26" i="5"/>
  <c r="HK42" i="5" s="1"/>
  <c r="HM27" i="5"/>
  <c r="HK43" i="5" s="1"/>
  <c r="HM28" i="5"/>
  <c r="HK44" i="5" s="1"/>
  <c r="HM29" i="5"/>
  <c r="HK45" i="5" s="1"/>
  <c r="HM30" i="5"/>
  <c r="HK46" i="5" s="1"/>
  <c r="HM31" i="5"/>
  <c r="HK47" i="5" s="1"/>
  <c r="HO22" i="5"/>
  <c r="HM38" i="5" s="1"/>
  <c r="HO23" i="5"/>
  <c r="HM39" i="5" s="1"/>
  <c r="HO24" i="5"/>
  <c r="HM40" i="5" s="1"/>
  <c r="HO25" i="5"/>
  <c r="HM41" i="5" s="1"/>
  <c r="HO26" i="5"/>
  <c r="HM42" i="5" s="1"/>
  <c r="HO27" i="5"/>
  <c r="HM43" i="5" s="1"/>
  <c r="HO28" i="5"/>
  <c r="HM44" i="5" s="1"/>
  <c r="HO29" i="5"/>
  <c r="HM45" i="5" s="1"/>
  <c r="HO30" i="5"/>
  <c r="HM46" i="5" s="1"/>
  <c r="HO31" i="5"/>
  <c r="HM47" i="5" s="1"/>
  <c r="HO32" i="5"/>
  <c r="HM48" i="5" s="1"/>
  <c r="HO21" i="5"/>
  <c r="HM37" i="5" s="1"/>
  <c r="HM21" i="5"/>
  <c r="HK37" i="5" s="1"/>
  <c r="HK21" i="5"/>
  <c r="HI37" i="5" s="1"/>
  <c r="HI21" i="5"/>
  <c r="HG37" i="5" s="1"/>
  <c r="HI22" i="5"/>
  <c r="HG38" i="5" s="1"/>
  <c r="HI23" i="5"/>
  <c r="HG39" i="5" s="1"/>
  <c r="HI24" i="5"/>
  <c r="HG40" i="5" s="1"/>
  <c r="HI25" i="5"/>
  <c r="HG41" i="5" s="1"/>
  <c r="HI26" i="5"/>
  <c r="HG42" i="5" s="1"/>
  <c r="HI27" i="5"/>
  <c r="HG43" i="5" s="1"/>
  <c r="HI28" i="5"/>
  <c r="HG44" i="5" s="1"/>
  <c r="HI29" i="5"/>
  <c r="HG45" i="5" s="1"/>
  <c r="HI30" i="5"/>
  <c r="HG46" i="5" s="1"/>
  <c r="HI31" i="5"/>
  <c r="HG47" i="5" s="1"/>
  <c r="HI32" i="5"/>
  <c r="HG48" i="5" s="1"/>
  <c r="GY8" i="5"/>
  <c r="GY9" i="5"/>
  <c r="GY10" i="5"/>
  <c r="GY11" i="5"/>
  <c r="GY12" i="5"/>
  <c r="GY13" i="5"/>
  <c r="GY14" i="5"/>
  <c r="GY15" i="5"/>
  <c r="GY16" i="5"/>
  <c r="GY7" i="5"/>
  <c r="HA22" i="5"/>
  <c r="HB22" i="5" s="1"/>
  <c r="HA23" i="5"/>
  <c r="HB23" i="5" s="1"/>
  <c r="HA24" i="5"/>
  <c r="HB24" i="5" s="1"/>
  <c r="HA25" i="5"/>
  <c r="HB25" i="5" s="1"/>
  <c r="HA26" i="5"/>
  <c r="HB26" i="5" s="1"/>
  <c r="HA27" i="5"/>
  <c r="HB27" i="5" s="1"/>
  <c r="HA28" i="5"/>
  <c r="HB28" i="5" s="1"/>
  <c r="HA29" i="5"/>
  <c r="HB29" i="5" s="1"/>
  <c r="HA30" i="5"/>
  <c r="HB30" i="5" s="1"/>
  <c r="HA31" i="5"/>
  <c r="HB31" i="5" s="1"/>
  <c r="HA32" i="5"/>
  <c r="HA21" i="5"/>
  <c r="GT67" i="5"/>
  <c r="GW61" i="5"/>
  <c r="GV61" i="5"/>
  <c r="GU61" i="5"/>
  <c r="GT61" i="5"/>
  <c r="GL67" i="5"/>
  <c r="GO61" i="5"/>
  <c r="GN61" i="5"/>
  <c r="GM61" i="5"/>
  <c r="GL61" i="5"/>
  <c r="GD67" i="5"/>
  <c r="GG61" i="5"/>
  <c r="GF61" i="5"/>
  <c r="GE61" i="5"/>
  <c r="GD61" i="5"/>
  <c r="FV67" i="5"/>
  <c r="FY61" i="5"/>
  <c r="FX61" i="5"/>
  <c r="FW61" i="5"/>
  <c r="FV61" i="5"/>
  <c r="FN67" i="5"/>
  <c r="FQ61" i="5"/>
  <c r="FP61" i="5"/>
  <c r="FO61" i="5"/>
  <c r="FN61" i="5"/>
  <c r="FF67" i="5"/>
  <c r="FI61" i="5"/>
  <c r="FH61" i="5"/>
  <c r="FG61" i="5"/>
  <c r="FF61" i="5"/>
  <c r="EX67" i="5"/>
  <c r="FA61" i="5"/>
  <c r="EZ61" i="5"/>
  <c r="EY61" i="5"/>
  <c r="EX61" i="5"/>
  <c r="EP67" i="5"/>
  <c r="ES61" i="5"/>
  <c r="ER61" i="5"/>
  <c r="EQ61" i="5"/>
  <c r="EP61" i="5"/>
  <c r="EH67" i="5"/>
  <c r="EK61" i="5"/>
  <c r="EJ61" i="5"/>
  <c r="EI61" i="5"/>
  <c r="EH61" i="5"/>
  <c r="DZ67" i="5"/>
  <c r="EC61" i="5"/>
  <c r="EB61" i="5"/>
  <c r="EA61" i="5"/>
  <c r="DZ61" i="5"/>
  <c r="DR67" i="5"/>
  <c r="DU61" i="5"/>
  <c r="DT61" i="5"/>
  <c r="DS61" i="5"/>
  <c r="DR61" i="5"/>
  <c r="DJ67" i="5"/>
  <c r="DM61" i="5"/>
  <c r="DL61" i="5"/>
  <c r="DK61" i="5"/>
  <c r="DJ61" i="5"/>
  <c r="DB67" i="5"/>
  <c r="DE61" i="5"/>
  <c r="DD61" i="5"/>
  <c r="DC61" i="5"/>
  <c r="DB61" i="5"/>
  <c r="CT67" i="5"/>
  <c r="CW61" i="5"/>
  <c r="CV61" i="5"/>
  <c r="CU61" i="5"/>
  <c r="CT61" i="5"/>
  <c r="CL67" i="5"/>
  <c r="CO61" i="5"/>
  <c r="CN61" i="5"/>
  <c r="CM61" i="5"/>
  <c r="CL61" i="5"/>
  <c r="CD67" i="5"/>
  <c r="CG61" i="5"/>
  <c r="CF61" i="5"/>
  <c r="CE61" i="5"/>
  <c r="CD61" i="5"/>
  <c r="BV67" i="5"/>
  <c r="BY61" i="5"/>
  <c r="BX61" i="5"/>
  <c r="BW61" i="5"/>
  <c r="BV61" i="5"/>
  <c r="BN67" i="5"/>
  <c r="BQ61" i="5"/>
  <c r="BP61" i="5"/>
  <c r="BO61" i="5"/>
  <c r="BN61" i="5"/>
  <c r="BF67" i="5"/>
  <c r="BI61" i="5"/>
  <c r="BH61" i="5"/>
  <c r="BG61" i="5"/>
  <c r="BF61" i="5"/>
  <c r="AX67" i="5"/>
  <c r="BA61" i="5"/>
  <c r="AZ61" i="5"/>
  <c r="AY61" i="5"/>
  <c r="AX61" i="5"/>
  <c r="AP67" i="5"/>
  <c r="AS61" i="5"/>
  <c r="AR61" i="5"/>
  <c r="AQ61" i="5"/>
  <c r="AP61" i="5"/>
  <c r="AH67" i="5"/>
  <c r="AK61" i="5"/>
  <c r="AJ61" i="5"/>
  <c r="AI61" i="5"/>
  <c r="AH61" i="5"/>
  <c r="Z67" i="5"/>
  <c r="AC61" i="5"/>
  <c r="AB61" i="5"/>
  <c r="AA61" i="5"/>
  <c r="Z61" i="5"/>
  <c r="M67" i="5"/>
  <c r="O61" i="5"/>
  <c r="Q61" i="5"/>
  <c r="S61" i="5"/>
  <c r="M61" i="5"/>
  <c r="GR204" i="5"/>
  <c r="GJ204" i="5"/>
  <c r="GO54" i="5" s="1"/>
  <c r="GB204" i="5"/>
  <c r="GG54" i="5" s="1"/>
  <c r="FT204" i="5"/>
  <c r="FL204" i="5"/>
  <c r="FQ54" i="5" s="1"/>
  <c r="FD204" i="5"/>
  <c r="EV204" i="5"/>
  <c r="EN204" i="5"/>
  <c r="ES54" i="5" s="1"/>
  <c r="GR203" i="5"/>
  <c r="GW53" i="5" s="1"/>
  <c r="GJ203" i="5"/>
  <c r="GO53" i="5" s="1"/>
  <c r="GB203" i="5"/>
  <c r="GG53" i="5" s="1"/>
  <c r="FT203" i="5"/>
  <c r="FL203" i="5"/>
  <c r="FQ53" i="5" s="1"/>
  <c r="FD203" i="5"/>
  <c r="EV203" i="5"/>
  <c r="EN203" i="5"/>
  <c r="ES53" i="5" s="1"/>
  <c r="GR202" i="5"/>
  <c r="GW52" i="5" s="1"/>
  <c r="GJ202" i="5"/>
  <c r="GO52" i="5" s="1"/>
  <c r="GB202" i="5"/>
  <c r="GG52" i="5" s="1"/>
  <c r="FT202" i="5"/>
  <c r="FL202" i="5"/>
  <c r="FD202" i="5"/>
  <c r="EV202" i="5"/>
  <c r="FA52" i="5" s="1"/>
  <c r="EN202" i="5"/>
  <c r="ES52" i="5" s="1"/>
  <c r="GR201" i="5"/>
  <c r="GW51" i="5" s="1"/>
  <c r="GJ201" i="5"/>
  <c r="GO51" i="5" s="1"/>
  <c r="GB201" i="5"/>
  <c r="GG51" i="5" s="1"/>
  <c r="FT201" i="5"/>
  <c r="FL201" i="5"/>
  <c r="FQ51" i="5" s="1"/>
  <c r="FD201" i="5"/>
  <c r="FI51" i="5" s="1"/>
  <c r="EV201" i="5"/>
  <c r="EN201" i="5"/>
  <c r="ES51" i="5" s="1"/>
  <c r="GR200" i="5"/>
  <c r="GW50" i="5" s="1"/>
  <c r="GJ200" i="5"/>
  <c r="GO50" i="5" s="1"/>
  <c r="GB200" i="5"/>
  <c r="GG50" i="5" s="1"/>
  <c r="FT200" i="5"/>
  <c r="FL200" i="5"/>
  <c r="FQ50" i="5" s="1"/>
  <c r="FD200" i="5"/>
  <c r="EV200" i="5"/>
  <c r="FA50" i="5" s="1"/>
  <c r="EN200" i="5"/>
  <c r="ES50" i="5" s="1"/>
  <c r="GR199" i="5"/>
  <c r="GW49" i="5" s="1"/>
  <c r="GJ199" i="5"/>
  <c r="GO49" i="5" s="1"/>
  <c r="GB199" i="5"/>
  <c r="GG49" i="5" s="1"/>
  <c r="FT199" i="5"/>
  <c r="FL199" i="5"/>
  <c r="FQ49" i="5" s="1"/>
  <c r="FD199" i="5"/>
  <c r="EV199" i="5"/>
  <c r="EN199" i="5"/>
  <c r="ES49" i="5" s="1"/>
  <c r="GR198" i="5"/>
  <c r="GW48" i="5" s="1"/>
  <c r="GJ198" i="5"/>
  <c r="GO48" i="5" s="1"/>
  <c r="GB198" i="5"/>
  <c r="GG48" i="5" s="1"/>
  <c r="FT198" i="5"/>
  <c r="FL198" i="5"/>
  <c r="FQ48" i="5" s="1"/>
  <c r="FD198" i="5"/>
  <c r="EV198" i="5"/>
  <c r="EN198" i="5"/>
  <c r="ES48" i="5" s="1"/>
  <c r="GR197" i="5"/>
  <c r="GW47" i="5" s="1"/>
  <c r="GJ197" i="5"/>
  <c r="GO47" i="5" s="1"/>
  <c r="GB197" i="5"/>
  <c r="GG47" i="5" s="1"/>
  <c r="FT197" i="5"/>
  <c r="FL197" i="5"/>
  <c r="FQ47" i="5" s="1"/>
  <c r="FD197" i="5"/>
  <c r="EV197" i="5"/>
  <c r="EN197" i="5"/>
  <c r="ES47" i="5" s="1"/>
  <c r="GR196" i="5"/>
  <c r="GW46" i="5" s="1"/>
  <c r="GJ196" i="5"/>
  <c r="GO46" i="5" s="1"/>
  <c r="GB196" i="5"/>
  <c r="GG46" i="5" s="1"/>
  <c r="FT196" i="5"/>
  <c r="FL196" i="5"/>
  <c r="FQ46" i="5" s="1"/>
  <c r="FD196" i="5"/>
  <c r="EV196" i="5"/>
  <c r="EN196" i="5"/>
  <c r="ES46" i="5" s="1"/>
  <c r="GR195" i="5"/>
  <c r="GW45" i="5" s="1"/>
  <c r="GJ195" i="5"/>
  <c r="GO45" i="5" s="1"/>
  <c r="GB195" i="5"/>
  <c r="GG45" i="5" s="1"/>
  <c r="FT195" i="5"/>
  <c r="FL195" i="5"/>
  <c r="FQ45" i="5" s="1"/>
  <c r="FD195" i="5"/>
  <c r="EV195" i="5"/>
  <c r="EN195" i="5"/>
  <c r="ES45" i="5" s="1"/>
  <c r="GR194" i="5"/>
  <c r="GW44" i="5" s="1"/>
  <c r="GJ194" i="5"/>
  <c r="GO44" i="5" s="1"/>
  <c r="GB194" i="5"/>
  <c r="GG44" i="5" s="1"/>
  <c r="FT194" i="5"/>
  <c r="FL194" i="5"/>
  <c r="FQ44" i="5" s="1"/>
  <c r="FD194" i="5"/>
  <c r="EV194" i="5"/>
  <c r="EN194" i="5"/>
  <c r="ES44" i="5" s="1"/>
  <c r="GR193" i="5"/>
  <c r="GW43" i="5" s="1"/>
  <c r="GJ193" i="5"/>
  <c r="GO43" i="5" s="1"/>
  <c r="GB193" i="5"/>
  <c r="GG43" i="5" s="1"/>
  <c r="FT193" i="5"/>
  <c r="FL193" i="5"/>
  <c r="FQ43" i="5" s="1"/>
  <c r="FD193" i="5"/>
  <c r="FI43" i="5" s="1"/>
  <c r="EV193" i="5"/>
  <c r="EN193" i="5"/>
  <c r="ES43" i="5" s="1"/>
  <c r="GR192" i="5"/>
  <c r="GW42" i="5" s="1"/>
  <c r="GJ192" i="5"/>
  <c r="GO42" i="5" s="1"/>
  <c r="GB192" i="5"/>
  <c r="GG42" i="5" s="1"/>
  <c r="FT192" i="5"/>
  <c r="FL192" i="5"/>
  <c r="FQ42" i="5" s="1"/>
  <c r="FD192" i="5"/>
  <c r="EV192" i="5"/>
  <c r="EN192" i="5"/>
  <c r="ES42" i="5" s="1"/>
  <c r="GR191" i="5"/>
  <c r="GW41" i="5" s="1"/>
  <c r="GJ191" i="5"/>
  <c r="GB191" i="5"/>
  <c r="GG41" i="5" s="1"/>
  <c r="FT191" i="5"/>
  <c r="FL191" i="5"/>
  <c r="FD191" i="5"/>
  <c r="EV191" i="5"/>
  <c r="EN191" i="5"/>
  <c r="ES41" i="5" s="1"/>
  <c r="GR190" i="5"/>
  <c r="GW40" i="5" s="1"/>
  <c r="GJ190" i="5"/>
  <c r="GO40" i="5" s="1"/>
  <c r="GB190" i="5"/>
  <c r="GG40" i="5" s="1"/>
  <c r="FT190" i="5"/>
  <c r="FL190" i="5"/>
  <c r="FD190" i="5"/>
  <c r="FI40" i="5" s="1"/>
  <c r="EV190" i="5"/>
  <c r="EN190" i="5"/>
  <c r="ES40" i="5" s="1"/>
  <c r="GR189" i="5"/>
  <c r="GW39" i="5" s="1"/>
  <c r="GJ189" i="5"/>
  <c r="GO39" i="5" s="1"/>
  <c r="GB189" i="5"/>
  <c r="GG39" i="5" s="1"/>
  <c r="FT189" i="5"/>
  <c r="FL189" i="5"/>
  <c r="FQ39" i="5" s="1"/>
  <c r="FD189" i="5"/>
  <c r="FI39" i="5" s="1"/>
  <c r="EV189" i="5"/>
  <c r="EN189" i="5"/>
  <c r="ES39" i="5" s="1"/>
  <c r="GR188" i="5"/>
  <c r="GW38" i="5" s="1"/>
  <c r="GJ188" i="5"/>
  <c r="GB188" i="5"/>
  <c r="GG38" i="5" s="1"/>
  <c r="FT188" i="5"/>
  <c r="FL188" i="5"/>
  <c r="FQ38" i="5" s="1"/>
  <c r="FD188" i="5"/>
  <c r="EV188" i="5"/>
  <c r="EN188" i="5"/>
  <c r="ES38" i="5" s="1"/>
  <c r="GR187" i="5"/>
  <c r="GW37" i="5" s="1"/>
  <c r="GJ187" i="5"/>
  <c r="GO37" i="5" s="1"/>
  <c r="GB187" i="5"/>
  <c r="GG37" i="5" s="1"/>
  <c r="FT187" i="5"/>
  <c r="FL187" i="5"/>
  <c r="FQ37" i="5" s="1"/>
  <c r="FD187" i="5"/>
  <c r="EV187" i="5"/>
  <c r="EN187" i="5"/>
  <c r="ES37" i="5" s="1"/>
  <c r="GR186" i="5"/>
  <c r="GW36" i="5" s="1"/>
  <c r="GJ186" i="5"/>
  <c r="GO36" i="5" s="1"/>
  <c r="GB186" i="5"/>
  <c r="GG36" i="5" s="1"/>
  <c r="FT186" i="5"/>
  <c r="FL186" i="5"/>
  <c r="FQ36" i="5" s="1"/>
  <c r="FD186" i="5"/>
  <c r="FI36" i="5" s="1"/>
  <c r="EV186" i="5"/>
  <c r="EN186" i="5"/>
  <c r="ES36" i="5" s="1"/>
  <c r="GR185" i="5"/>
  <c r="GW35" i="5" s="1"/>
  <c r="GJ185" i="5"/>
  <c r="GO35" i="5" s="1"/>
  <c r="GB185" i="5"/>
  <c r="GG35" i="5" s="1"/>
  <c r="FT185" i="5"/>
  <c r="FL185" i="5"/>
  <c r="FQ35" i="5" s="1"/>
  <c r="FD185" i="5"/>
  <c r="EV185" i="5"/>
  <c r="EN185" i="5"/>
  <c r="ES35" i="5" s="1"/>
  <c r="GR184" i="5"/>
  <c r="GW34" i="5" s="1"/>
  <c r="GJ184" i="5"/>
  <c r="GO34" i="5" s="1"/>
  <c r="GB184" i="5"/>
  <c r="GG34" i="5" s="1"/>
  <c r="FT184" i="5"/>
  <c r="FL184" i="5"/>
  <c r="FQ34" i="5" s="1"/>
  <c r="FD184" i="5"/>
  <c r="EV184" i="5"/>
  <c r="FA34" i="5" s="1"/>
  <c r="EN184" i="5"/>
  <c r="ES34" i="5" s="1"/>
  <c r="GR183" i="5"/>
  <c r="GW33" i="5" s="1"/>
  <c r="GJ183" i="5"/>
  <c r="GO33" i="5" s="1"/>
  <c r="GB183" i="5"/>
  <c r="GG33" i="5" s="1"/>
  <c r="FT183" i="5"/>
  <c r="FL183" i="5"/>
  <c r="FQ33" i="5" s="1"/>
  <c r="FD183" i="5"/>
  <c r="EV183" i="5"/>
  <c r="EN183" i="5"/>
  <c r="ES33" i="5" s="1"/>
  <c r="GR182" i="5"/>
  <c r="GW32" i="5" s="1"/>
  <c r="GJ182" i="5"/>
  <c r="GO32" i="5" s="1"/>
  <c r="GB182" i="5"/>
  <c r="GG32" i="5" s="1"/>
  <c r="FT182" i="5"/>
  <c r="FL182" i="5"/>
  <c r="FQ32" i="5" s="1"/>
  <c r="FD182" i="5"/>
  <c r="EV182" i="5"/>
  <c r="EN182" i="5"/>
  <c r="ES32" i="5" s="1"/>
  <c r="GR181" i="5"/>
  <c r="GW31" i="5" s="1"/>
  <c r="GJ181" i="5"/>
  <c r="GO31" i="5" s="1"/>
  <c r="GB181" i="5"/>
  <c r="GG31" i="5" s="1"/>
  <c r="FT181" i="5"/>
  <c r="FL181" i="5"/>
  <c r="FQ31" i="5" s="1"/>
  <c r="FD181" i="5"/>
  <c r="FI31" i="5" s="1"/>
  <c r="EV181" i="5"/>
  <c r="EN181" i="5"/>
  <c r="ES31" i="5" s="1"/>
  <c r="GR180" i="5"/>
  <c r="GW30" i="5" s="1"/>
  <c r="GJ180" i="5"/>
  <c r="GB180" i="5"/>
  <c r="GG30" i="5" s="1"/>
  <c r="FT180" i="5"/>
  <c r="FL180" i="5"/>
  <c r="FQ30" i="5" s="1"/>
  <c r="FD180" i="5"/>
  <c r="FI30" i="5" s="1"/>
  <c r="EV180" i="5"/>
  <c r="EN180" i="5"/>
  <c r="ES30" i="5" s="1"/>
  <c r="GR179" i="5"/>
  <c r="GW29" i="5" s="1"/>
  <c r="GJ179" i="5"/>
  <c r="GO29" i="5" s="1"/>
  <c r="GB179" i="5"/>
  <c r="GG29" i="5" s="1"/>
  <c r="FT179" i="5"/>
  <c r="FL179" i="5"/>
  <c r="FQ29" i="5" s="1"/>
  <c r="FD179" i="5"/>
  <c r="EV179" i="5"/>
  <c r="EN179" i="5"/>
  <c r="ES29" i="5" s="1"/>
  <c r="GR178" i="5"/>
  <c r="GW28" i="5" s="1"/>
  <c r="GJ178" i="5"/>
  <c r="GO28" i="5" s="1"/>
  <c r="GB178" i="5"/>
  <c r="GG28" i="5" s="1"/>
  <c r="FT178" i="5"/>
  <c r="FL178" i="5"/>
  <c r="FQ28" i="5" s="1"/>
  <c r="FD178" i="5"/>
  <c r="FI28" i="5" s="1"/>
  <c r="EV178" i="5"/>
  <c r="FA28" i="5" s="1"/>
  <c r="EN178" i="5"/>
  <c r="ES28" i="5" s="1"/>
  <c r="GR177" i="5"/>
  <c r="GW27" i="5" s="1"/>
  <c r="GJ177" i="5"/>
  <c r="GB177" i="5"/>
  <c r="GG27" i="5" s="1"/>
  <c r="FT177" i="5"/>
  <c r="FL177" i="5"/>
  <c r="FQ27" i="5" s="1"/>
  <c r="FD177" i="5"/>
  <c r="EV177" i="5"/>
  <c r="EN177" i="5"/>
  <c r="ES27" i="5" s="1"/>
  <c r="GR176" i="5"/>
  <c r="GW26" i="5" s="1"/>
  <c r="GJ176" i="5"/>
  <c r="GO26" i="5" s="1"/>
  <c r="GB176" i="5"/>
  <c r="GG26" i="5" s="1"/>
  <c r="FT176" i="5"/>
  <c r="FY26" i="5" s="1"/>
  <c r="FL176" i="5"/>
  <c r="FQ26" i="5" s="1"/>
  <c r="FD176" i="5"/>
  <c r="EV176" i="5"/>
  <c r="EN176" i="5"/>
  <c r="ES26" i="5" s="1"/>
  <c r="GR175" i="5"/>
  <c r="GW25" i="5" s="1"/>
  <c r="GJ175" i="5"/>
  <c r="GO25" i="5" s="1"/>
  <c r="GB175" i="5"/>
  <c r="GG25" i="5" s="1"/>
  <c r="FT175" i="5"/>
  <c r="FY25" i="5" s="1"/>
  <c r="FL175" i="5"/>
  <c r="FQ25" i="5" s="1"/>
  <c r="FD175" i="5"/>
  <c r="EV175" i="5"/>
  <c r="EN175" i="5"/>
  <c r="ES25" i="5" s="1"/>
  <c r="GR174" i="5"/>
  <c r="GW24" i="5" s="1"/>
  <c r="GJ174" i="5"/>
  <c r="GO24" i="5" s="1"/>
  <c r="GB174" i="5"/>
  <c r="GG24" i="5" s="1"/>
  <c r="FT174" i="5"/>
  <c r="FY24" i="5" s="1"/>
  <c r="FL174" i="5"/>
  <c r="FQ24" i="5" s="1"/>
  <c r="FD174" i="5"/>
  <c r="EV174" i="5"/>
  <c r="EN174" i="5"/>
  <c r="ES24" i="5" s="1"/>
  <c r="GR173" i="5"/>
  <c r="GW23" i="5" s="1"/>
  <c r="GJ173" i="5"/>
  <c r="GO23" i="5" s="1"/>
  <c r="GB173" i="5"/>
  <c r="GG23" i="5" s="1"/>
  <c r="FT173" i="5"/>
  <c r="FL173" i="5"/>
  <c r="FQ23" i="5" s="1"/>
  <c r="FD173" i="5"/>
  <c r="EV173" i="5"/>
  <c r="EN173" i="5"/>
  <c r="ES23" i="5" s="1"/>
  <c r="GR172" i="5"/>
  <c r="GW22" i="5" s="1"/>
  <c r="GJ172" i="5"/>
  <c r="GO22" i="5" s="1"/>
  <c r="GB172" i="5"/>
  <c r="GG22" i="5" s="1"/>
  <c r="FT172" i="5"/>
  <c r="FL172" i="5"/>
  <c r="FQ22" i="5" s="1"/>
  <c r="FD172" i="5"/>
  <c r="FI22" i="5" s="1"/>
  <c r="EV172" i="5"/>
  <c r="EN172" i="5"/>
  <c r="ES22" i="5" s="1"/>
  <c r="GR171" i="5"/>
  <c r="GW21" i="5" s="1"/>
  <c r="GJ171" i="5"/>
  <c r="GO21" i="5" s="1"/>
  <c r="GB171" i="5"/>
  <c r="GG21" i="5" s="1"/>
  <c r="FT171" i="5"/>
  <c r="FL171" i="5"/>
  <c r="FQ21" i="5" s="1"/>
  <c r="FD171" i="5"/>
  <c r="FI21" i="5" s="1"/>
  <c r="EV171" i="5"/>
  <c r="EN171" i="5"/>
  <c r="ES21" i="5" s="1"/>
  <c r="GR170" i="5"/>
  <c r="GW20" i="5" s="1"/>
  <c r="GJ170" i="5"/>
  <c r="GO20" i="5" s="1"/>
  <c r="GB170" i="5"/>
  <c r="GG20" i="5" s="1"/>
  <c r="FT170" i="5"/>
  <c r="FL170" i="5"/>
  <c r="FQ20" i="5" s="1"/>
  <c r="FD170" i="5"/>
  <c r="EV170" i="5"/>
  <c r="FA20" i="5" s="1"/>
  <c r="EN170" i="5"/>
  <c r="ES20" i="5" s="1"/>
  <c r="GR169" i="5"/>
  <c r="GW19" i="5" s="1"/>
  <c r="GJ169" i="5"/>
  <c r="GO19" i="5" s="1"/>
  <c r="GB169" i="5"/>
  <c r="GG19" i="5" s="1"/>
  <c r="FT169" i="5"/>
  <c r="FL169" i="5"/>
  <c r="FD169" i="5"/>
  <c r="EV169" i="5"/>
  <c r="EN169" i="5"/>
  <c r="ES19" i="5" s="1"/>
  <c r="GR168" i="5"/>
  <c r="GW18" i="5" s="1"/>
  <c r="GJ168" i="5"/>
  <c r="GO18" i="5" s="1"/>
  <c r="GB168" i="5"/>
  <c r="GG18" i="5" s="1"/>
  <c r="FT168" i="5"/>
  <c r="FY18" i="5" s="1"/>
  <c r="FL168" i="5"/>
  <c r="FQ18" i="5" s="1"/>
  <c r="FD168" i="5"/>
  <c r="EV168" i="5"/>
  <c r="FA18" i="5" s="1"/>
  <c r="EN168" i="5"/>
  <c r="ES18" i="5" s="1"/>
  <c r="GR167" i="5"/>
  <c r="GW17" i="5" s="1"/>
  <c r="GJ167" i="5"/>
  <c r="GO17" i="5" s="1"/>
  <c r="GB167" i="5"/>
  <c r="GG17" i="5" s="1"/>
  <c r="FT167" i="5"/>
  <c r="FY17" i="5" s="1"/>
  <c r="FL167" i="5"/>
  <c r="FQ17" i="5" s="1"/>
  <c r="FD167" i="5"/>
  <c r="EV167" i="5"/>
  <c r="EN167" i="5"/>
  <c r="ES17" i="5" s="1"/>
  <c r="GR166" i="5"/>
  <c r="GW16" i="5" s="1"/>
  <c r="GJ166" i="5"/>
  <c r="GO16" i="5" s="1"/>
  <c r="GB166" i="5"/>
  <c r="GG16" i="5" s="1"/>
  <c r="FT166" i="5"/>
  <c r="FY16" i="5" s="1"/>
  <c r="FL166" i="5"/>
  <c r="FQ16" i="5" s="1"/>
  <c r="FD166" i="5"/>
  <c r="FI16" i="5" s="1"/>
  <c r="EV166" i="5"/>
  <c r="EN166" i="5"/>
  <c r="ES16" i="5" s="1"/>
  <c r="GR165" i="5"/>
  <c r="GW15" i="5" s="1"/>
  <c r="GJ165" i="5"/>
  <c r="GO15" i="5" s="1"/>
  <c r="GB165" i="5"/>
  <c r="GG15" i="5" s="1"/>
  <c r="FT165" i="5"/>
  <c r="FL165" i="5"/>
  <c r="FQ15" i="5" s="1"/>
  <c r="FD165" i="5"/>
  <c r="FI15" i="5" s="1"/>
  <c r="EV165" i="5"/>
  <c r="EN165" i="5"/>
  <c r="ES15" i="5" s="1"/>
  <c r="GR164" i="5"/>
  <c r="GW14" i="5" s="1"/>
  <c r="GJ164" i="5"/>
  <c r="GO14" i="5" s="1"/>
  <c r="GB164" i="5"/>
  <c r="GG14" i="5" s="1"/>
  <c r="FT164" i="5"/>
  <c r="FL164" i="5"/>
  <c r="FQ14" i="5" s="1"/>
  <c r="FD164" i="5"/>
  <c r="EV164" i="5"/>
  <c r="EN164" i="5"/>
  <c r="ES14" i="5" s="1"/>
  <c r="GR163" i="5"/>
  <c r="GW13" i="5" s="1"/>
  <c r="GJ163" i="5"/>
  <c r="GO13" i="5" s="1"/>
  <c r="GB163" i="5"/>
  <c r="GG13" i="5" s="1"/>
  <c r="FT163" i="5"/>
  <c r="FL163" i="5"/>
  <c r="FQ13" i="5" s="1"/>
  <c r="FD163" i="5"/>
  <c r="EV163" i="5"/>
  <c r="EN163" i="5"/>
  <c r="ES13" i="5" s="1"/>
  <c r="GR162" i="5"/>
  <c r="GW12" i="5" s="1"/>
  <c r="GJ162" i="5"/>
  <c r="GO12" i="5" s="1"/>
  <c r="GB162" i="5"/>
  <c r="GG12" i="5" s="1"/>
  <c r="FT162" i="5"/>
  <c r="FL162" i="5"/>
  <c r="FQ12" i="5" s="1"/>
  <c r="FD162" i="5"/>
  <c r="EV162" i="5"/>
  <c r="EN162" i="5"/>
  <c r="ES12" i="5" s="1"/>
  <c r="GR161" i="5"/>
  <c r="GW11" i="5" s="1"/>
  <c r="GJ161" i="5"/>
  <c r="GO11" i="5" s="1"/>
  <c r="GB161" i="5"/>
  <c r="GG11" i="5" s="1"/>
  <c r="FT161" i="5"/>
  <c r="FL161" i="5"/>
  <c r="FQ11" i="5" s="1"/>
  <c r="FD161" i="5"/>
  <c r="EV161" i="5"/>
  <c r="FA11" i="5" s="1"/>
  <c r="EN161" i="5"/>
  <c r="ES11" i="5" s="1"/>
  <c r="GR160" i="5"/>
  <c r="GW10" i="5" s="1"/>
  <c r="GJ160" i="5"/>
  <c r="GO10" i="5" s="1"/>
  <c r="GB160" i="5"/>
  <c r="GG10" i="5" s="1"/>
  <c r="FT160" i="5"/>
  <c r="FY10" i="5" s="1"/>
  <c r="FL160" i="5"/>
  <c r="FQ10" i="5" s="1"/>
  <c r="FD160" i="5"/>
  <c r="EV160" i="5"/>
  <c r="EN160" i="5"/>
  <c r="ES10" i="5" s="1"/>
  <c r="GR159" i="5"/>
  <c r="GW9" i="5" s="1"/>
  <c r="GJ159" i="5"/>
  <c r="GO9" i="5" s="1"/>
  <c r="GB159" i="5"/>
  <c r="GG9" i="5" s="1"/>
  <c r="FT159" i="5"/>
  <c r="FY9" i="5" s="1"/>
  <c r="FL159" i="5"/>
  <c r="FQ9" i="5" s="1"/>
  <c r="FD159" i="5"/>
  <c r="FI9" i="5" s="1"/>
  <c r="EV159" i="5"/>
  <c r="FA9" i="5" s="1"/>
  <c r="EN159" i="5"/>
  <c r="ES9" i="5" s="1"/>
  <c r="GR158" i="5"/>
  <c r="GW8" i="5" s="1"/>
  <c r="GJ158" i="5"/>
  <c r="GO8" i="5" s="1"/>
  <c r="GB158" i="5"/>
  <c r="GG8" i="5" s="1"/>
  <c r="FT158" i="5"/>
  <c r="FY8" i="5" s="1"/>
  <c r="FL158" i="5"/>
  <c r="FQ8" i="5" s="1"/>
  <c r="FD158" i="5"/>
  <c r="EV158" i="5"/>
  <c r="EN158" i="5"/>
  <c r="ES8" i="5" s="1"/>
  <c r="GR157" i="5"/>
  <c r="GW7" i="5" s="1"/>
  <c r="GJ157" i="5"/>
  <c r="GO7" i="5" s="1"/>
  <c r="GB157" i="5"/>
  <c r="GG7" i="5" s="1"/>
  <c r="FT157" i="5"/>
  <c r="FY7" i="5" s="1"/>
  <c r="FL157" i="5"/>
  <c r="FQ7" i="5" s="1"/>
  <c r="FD157" i="5"/>
  <c r="EV157" i="5"/>
  <c r="EN157" i="5"/>
  <c r="ES7" i="5" s="1"/>
  <c r="GR156" i="5"/>
  <c r="GW6" i="5" s="1"/>
  <c r="GJ156" i="5"/>
  <c r="GO6" i="5" s="1"/>
  <c r="GB156" i="5"/>
  <c r="GG6" i="5" s="1"/>
  <c r="FT156" i="5"/>
  <c r="FY6" i="5" s="1"/>
  <c r="FL156" i="5"/>
  <c r="FQ6" i="5" s="1"/>
  <c r="FD156" i="5"/>
  <c r="EV156" i="5"/>
  <c r="FA6" i="5" s="1"/>
  <c r="EN156" i="5"/>
  <c r="ES6" i="5" s="1"/>
  <c r="GR155" i="5"/>
  <c r="GW5" i="5" s="1"/>
  <c r="GJ155" i="5"/>
  <c r="GO5" i="5" s="1"/>
  <c r="GB155" i="5"/>
  <c r="GG5" i="5" s="1"/>
  <c r="FT155" i="5"/>
  <c r="FL155" i="5"/>
  <c r="FD155" i="5"/>
  <c r="EV155" i="5"/>
  <c r="EN155" i="5"/>
  <c r="ES5" i="5" s="1"/>
  <c r="GR154" i="5"/>
  <c r="GV54" i="5" s="1"/>
  <c r="GJ154" i="5"/>
  <c r="GN54" i="5" s="1"/>
  <c r="GB154" i="5"/>
  <c r="GF54" i="5" s="1"/>
  <c r="FT154" i="5"/>
  <c r="FX54" i="5" s="1"/>
  <c r="FL154" i="5"/>
  <c r="FP54" i="5" s="1"/>
  <c r="FD154" i="5"/>
  <c r="FH54" i="5" s="1"/>
  <c r="EV154" i="5"/>
  <c r="EZ54" i="5" s="1"/>
  <c r="EN154" i="5"/>
  <c r="ER54" i="5" s="1"/>
  <c r="GR153" i="5"/>
  <c r="GV53" i="5" s="1"/>
  <c r="GJ153" i="5"/>
  <c r="GN53" i="5" s="1"/>
  <c r="GB153" i="5"/>
  <c r="GF53" i="5" s="1"/>
  <c r="FT153" i="5"/>
  <c r="FX53" i="5" s="1"/>
  <c r="FL153" i="5"/>
  <c r="FP53" i="5" s="1"/>
  <c r="FD153" i="5"/>
  <c r="FH53" i="5" s="1"/>
  <c r="EV153" i="5"/>
  <c r="EZ53" i="5" s="1"/>
  <c r="EN153" i="5"/>
  <c r="ER53" i="5" s="1"/>
  <c r="GR152" i="5"/>
  <c r="GV52" i="5" s="1"/>
  <c r="GJ152" i="5"/>
  <c r="GN52" i="5" s="1"/>
  <c r="GB152" i="5"/>
  <c r="GF52" i="5" s="1"/>
  <c r="FT152" i="5"/>
  <c r="FX52" i="5" s="1"/>
  <c r="FL152" i="5"/>
  <c r="FP52" i="5" s="1"/>
  <c r="FD152" i="5"/>
  <c r="FH52" i="5" s="1"/>
  <c r="EV152" i="5"/>
  <c r="EN152" i="5"/>
  <c r="ER52" i="5" s="1"/>
  <c r="GR151" i="5"/>
  <c r="GV51" i="5" s="1"/>
  <c r="GJ151" i="5"/>
  <c r="GN51" i="5" s="1"/>
  <c r="GB151" i="5"/>
  <c r="GF51" i="5" s="1"/>
  <c r="FT151" i="5"/>
  <c r="FX51" i="5" s="1"/>
  <c r="FL151" i="5"/>
  <c r="FP51" i="5" s="1"/>
  <c r="FD151" i="5"/>
  <c r="EV151" i="5"/>
  <c r="EZ51" i="5" s="1"/>
  <c r="EN151" i="5"/>
  <c r="ER51" i="5" s="1"/>
  <c r="GR150" i="5"/>
  <c r="GV50" i="5" s="1"/>
  <c r="GJ150" i="5"/>
  <c r="GN50" i="5" s="1"/>
  <c r="GB150" i="5"/>
  <c r="GF50" i="5" s="1"/>
  <c r="FT150" i="5"/>
  <c r="FL150" i="5"/>
  <c r="FP50" i="5" s="1"/>
  <c r="FD150" i="5"/>
  <c r="FH50" i="5" s="1"/>
  <c r="EV150" i="5"/>
  <c r="EZ50" i="5" s="1"/>
  <c r="EN150" i="5"/>
  <c r="ER50" i="5" s="1"/>
  <c r="GR149" i="5"/>
  <c r="GV49" i="5" s="1"/>
  <c r="GJ149" i="5"/>
  <c r="GN49" i="5" s="1"/>
  <c r="GB149" i="5"/>
  <c r="GF49" i="5" s="1"/>
  <c r="FT149" i="5"/>
  <c r="FX49" i="5" s="1"/>
  <c r="FL149" i="5"/>
  <c r="FP49" i="5" s="1"/>
  <c r="FD149" i="5"/>
  <c r="FH49" i="5" s="1"/>
  <c r="EV149" i="5"/>
  <c r="EZ49" i="5" s="1"/>
  <c r="EN149" i="5"/>
  <c r="ER49" i="5" s="1"/>
  <c r="GR148" i="5"/>
  <c r="GV48" i="5" s="1"/>
  <c r="GJ148" i="5"/>
  <c r="GN48" i="5" s="1"/>
  <c r="GB148" i="5"/>
  <c r="GF48" i="5" s="1"/>
  <c r="FT148" i="5"/>
  <c r="FX48" i="5" s="1"/>
  <c r="FL148" i="5"/>
  <c r="FP48" i="5" s="1"/>
  <c r="FD148" i="5"/>
  <c r="FH48" i="5" s="1"/>
  <c r="EV148" i="5"/>
  <c r="EZ48" i="5" s="1"/>
  <c r="EN148" i="5"/>
  <c r="ER48" i="5" s="1"/>
  <c r="GR147" i="5"/>
  <c r="GV47" i="5" s="1"/>
  <c r="GJ147" i="5"/>
  <c r="GN47" i="5" s="1"/>
  <c r="GB147" i="5"/>
  <c r="GF47" i="5" s="1"/>
  <c r="FT147" i="5"/>
  <c r="FX47" i="5" s="1"/>
  <c r="FL147" i="5"/>
  <c r="FP47" i="5" s="1"/>
  <c r="FD147" i="5"/>
  <c r="EV147" i="5"/>
  <c r="EZ47" i="5" s="1"/>
  <c r="EN147" i="5"/>
  <c r="ER47" i="5" s="1"/>
  <c r="GR146" i="5"/>
  <c r="GV46" i="5" s="1"/>
  <c r="GJ146" i="5"/>
  <c r="GN46" i="5" s="1"/>
  <c r="GB146" i="5"/>
  <c r="GF46" i="5" s="1"/>
  <c r="FT146" i="5"/>
  <c r="FX46" i="5" s="1"/>
  <c r="FL146" i="5"/>
  <c r="FP46" i="5" s="1"/>
  <c r="FD146" i="5"/>
  <c r="EV146" i="5"/>
  <c r="EZ46" i="5" s="1"/>
  <c r="EN146" i="5"/>
  <c r="ER46" i="5" s="1"/>
  <c r="GR145" i="5"/>
  <c r="GV45" i="5" s="1"/>
  <c r="GJ145" i="5"/>
  <c r="GB145" i="5"/>
  <c r="GF45" i="5" s="1"/>
  <c r="FT145" i="5"/>
  <c r="FX45" i="5" s="1"/>
  <c r="FL145" i="5"/>
  <c r="FP45" i="5" s="1"/>
  <c r="FD145" i="5"/>
  <c r="FH45" i="5" s="1"/>
  <c r="EV145" i="5"/>
  <c r="EN145" i="5"/>
  <c r="ER45" i="5" s="1"/>
  <c r="GR144" i="5"/>
  <c r="GV44" i="5" s="1"/>
  <c r="GJ144" i="5"/>
  <c r="GN44" i="5" s="1"/>
  <c r="GB144" i="5"/>
  <c r="GF44" i="5" s="1"/>
  <c r="FT144" i="5"/>
  <c r="FX44" i="5" s="1"/>
  <c r="FL144" i="5"/>
  <c r="FP44" i="5" s="1"/>
  <c r="FD144" i="5"/>
  <c r="EV144" i="5"/>
  <c r="EN144" i="5"/>
  <c r="ER44" i="5" s="1"/>
  <c r="GR143" i="5"/>
  <c r="GV43" i="5" s="1"/>
  <c r="GJ143" i="5"/>
  <c r="GN43" i="5" s="1"/>
  <c r="GB143" i="5"/>
  <c r="GF43" i="5" s="1"/>
  <c r="FT143" i="5"/>
  <c r="FX43" i="5" s="1"/>
  <c r="FL143" i="5"/>
  <c r="FP43" i="5" s="1"/>
  <c r="FD143" i="5"/>
  <c r="EV143" i="5"/>
  <c r="EZ43" i="5" s="1"/>
  <c r="EN143" i="5"/>
  <c r="ER43" i="5" s="1"/>
  <c r="GR142" i="5"/>
  <c r="GV42" i="5" s="1"/>
  <c r="GJ142" i="5"/>
  <c r="GB142" i="5"/>
  <c r="GF42" i="5" s="1"/>
  <c r="FT142" i="5"/>
  <c r="FL142" i="5"/>
  <c r="FP42" i="5" s="1"/>
  <c r="FD142" i="5"/>
  <c r="EV142" i="5"/>
  <c r="EZ42" i="5" s="1"/>
  <c r="EN142" i="5"/>
  <c r="ER42" i="5" s="1"/>
  <c r="GR141" i="5"/>
  <c r="GV41" i="5" s="1"/>
  <c r="GJ141" i="5"/>
  <c r="GN41" i="5" s="1"/>
  <c r="GB141" i="5"/>
  <c r="GF41" i="5" s="1"/>
  <c r="FT141" i="5"/>
  <c r="FX41" i="5" s="1"/>
  <c r="FL141" i="5"/>
  <c r="FP41" i="5" s="1"/>
  <c r="FD141" i="5"/>
  <c r="FH41" i="5" s="1"/>
  <c r="EV141" i="5"/>
  <c r="EZ41" i="5" s="1"/>
  <c r="EN141" i="5"/>
  <c r="ER41" i="5" s="1"/>
  <c r="GR140" i="5"/>
  <c r="GV40" i="5" s="1"/>
  <c r="GJ140" i="5"/>
  <c r="GN40" i="5" s="1"/>
  <c r="GB140" i="5"/>
  <c r="GF40" i="5" s="1"/>
  <c r="FT140" i="5"/>
  <c r="FL140" i="5"/>
  <c r="FP40" i="5" s="1"/>
  <c r="FD140" i="5"/>
  <c r="EV140" i="5"/>
  <c r="EZ40" i="5" s="1"/>
  <c r="EN140" i="5"/>
  <c r="ER40" i="5" s="1"/>
  <c r="GR139" i="5"/>
  <c r="GV39" i="5" s="1"/>
  <c r="GJ139" i="5"/>
  <c r="GN39" i="5" s="1"/>
  <c r="GB139" i="5"/>
  <c r="GF39" i="5" s="1"/>
  <c r="FT139" i="5"/>
  <c r="FX39" i="5" s="1"/>
  <c r="FL139" i="5"/>
  <c r="FP39" i="5" s="1"/>
  <c r="FD139" i="5"/>
  <c r="FH39" i="5" s="1"/>
  <c r="EV139" i="5"/>
  <c r="EZ39" i="5" s="1"/>
  <c r="EN139" i="5"/>
  <c r="ER39" i="5" s="1"/>
  <c r="GR138" i="5"/>
  <c r="GV38" i="5" s="1"/>
  <c r="GJ138" i="5"/>
  <c r="GN38" i="5" s="1"/>
  <c r="GB138" i="5"/>
  <c r="GF38" i="5" s="1"/>
  <c r="FT138" i="5"/>
  <c r="FX38" i="5" s="1"/>
  <c r="FL138" i="5"/>
  <c r="FP38" i="5" s="1"/>
  <c r="FD138" i="5"/>
  <c r="FH38" i="5" s="1"/>
  <c r="EV138" i="5"/>
  <c r="EZ38" i="5" s="1"/>
  <c r="EN138" i="5"/>
  <c r="ER38" i="5" s="1"/>
  <c r="GR137" i="5"/>
  <c r="GJ137" i="5"/>
  <c r="GN37" i="5" s="1"/>
  <c r="GB137" i="5"/>
  <c r="GF37" i="5" s="1"/>
  <c r="FT137" i="5"/>
  <c r="FX37" i="5" s="1"/>
  <c r="FL137" i="5"/>
  <c r="FP37" i="5" s="1"/>
  <c r="FD137" i="5"/>
  <c r="FH37" i="5" s="1"/>
  <c r="EV137" i="5"/>
  <c r="EN137" i="5"/>
  <c r="ER37" i="5" s="1"/>
  <c r="GR136" i="5"/>
  <c r="GV36" i="5" s="1"/>
  <c r="GJ136" i="5"/>
  <c r="GN36" i="5" s="1"/>
  <c r="GB136" i="5"/>
  <c r="GF36" i="5" s="1"/>
  <c r="FT136" i="5"/>
  <c r="FX36" i="5" s="1"/>
  <c r="FL136" i="5"/>
  <c r="FP36" i="5" s="1"/>
  <c r="FD136" i="5"/>
  <c r="FH36" i="5" s="1"/>
  <c r="EV136" i="5"/>
  <c r="EN136" i="5"/>
  <c r="ER36" i="5" s="1"/>
  <c r="GR135" i="5"/>
  <c r="GV35" i="5" s="1"/>
  <c r="GJ135" i="5"/>
  <c r="GN35" i="5" s="1"/>
  <c r="GB135" i="5"/>
  <c r="GF35" i="5" s="1"/>
  <c r="FT135" i="5"/>
  <c r="FX35" i="5" s="1"/>
  <c r="FL135" i="5"/>
  <c r="FP35" i="5" s="1"/>
  <c r="FD135" i="5"/>
  <c r="FH35" i="5" s="1"/>
  <c r="EV135" i="5"/>
  <c r="EZ35" i="5" s="1"/>
  <c r="EN135" i="5"/>
  <c r="ER35" i="5" s="1"/>
  <c r="GR134" i="5"/>
  <c r="GV34" i="5" s="1"/>
  <c r="GJ134" i="5"/>
  <c r="GN34" i="5" s="1"/>
  <c r="GB134" i="5"/>
  <c r="GF34" i="5" s="1"/>
  <c r="FT134" i="5"/>
  <c r="FX34" i="5" s="1"/>
  <c r="FL134" i="5"/>
  <c r="FP34" i="5" s="1"/>
  <c r="FD134" i="5"/>
  <c r="FH34" i="5" s="1"/>
  <c r="EV134" i="5"/>
  <c r="EZ34" i="5" s="1"/>
  <c r="EN134" i="5"/>
  <c r="ER34" i="5" s="1"/>
  <c r="GR133" i="5"/>
  <c r="GV33" i="5" s="1"/>
  <c r="GJ133" i="5"/>
  <c r="GN33" i="5" s="1"/>
  <c r="GB133" i="5"/>
  <c r="GF33" i="5" s="1"/>
  <c r="FT133" i="5"/>
  <c r="FX33" i="5" s="1"/>
  <c r="FL133" i="5"/>
  <c r="FP33" i="5" s="1"/>
  <c r="FD133" i="5"/>
  <c r="EV133" i="5"/>
  <c r="EZ33" i="5" s="1"/>
  <c r="EN133" i="5"/>
  <c r="ER33" i="5" s="1"/>
  <c r="GR132" i="5"/>
  <c r="GV32" i="5" s="1"/>
  <c r="GJ132" i="5"/>
  <c r="GN32" i="5" s="1"/>
  <c r="GB132" i="5"/>
  <c r="GF32" i="5" s="1"/>
  <c r="FT132" i="5"/>
  <c r="FL132" i="5"/>
  <c r="FP32" i="5" s="1"/>
  <c r="FD132" i="5"/>
  <c r="FH32" i="5" s="1"/>
  <c r="EV132" i="5"/>
  <c r="EZ32" i="5" s="1"/>
  <c r="EN132" i="5"/>
  <c r="ER32" i="5" s="1"/>
  <c r="GR131" i="5"/>
  <c r="GV31" i="5" s="1"/>
  <c r="GJ131" i="5"/>
  <c r="GN31" i="5" s="1"/>
  <c r="GB131" i="5"/>
  <c r="GF31" i="5" s="1"/>
  <c r="FT131" i="5"/>
  <c r="FX31" i="5" s="1"/>
  <c r="FL131" i="5"/>
  <c r="FP31" i="5" s="1"/>
  <c r="FD131" i="5"/>
  <c r="EV131" i="5"/>
  <c r="EZ31" i="5" s="1"/>
  <c r="EN131" i="5"/>
  <c r="ER31" i="5" s="1"/>
  <c r="GR130" i="5"/>
  <c r="GV30" i="5" s="1"/>
  <c r="GJ130" i="5"/>
  <c r="GN30" i="5" s="1"/>
  <c r="GB130" i="5"/>
  <c r="GF30" i="5" s="1"/>
  <c r="FT130" i="5"/>
  <c r="FX30" i="5" s="1"/>
  <c r="FL130" i="5"/>
  <c r="FP30" i="5" s="1"/>
  <c r="FD130" i="5"/>
  <c r="FH30" i="5" s="1"/>
  <c r="EV130" i="5"/>
  <c r="EZ30" i="5" s="1"/>
  <c r="EN130" i="5"/>
  <c r="ER30" i="5" s="1"/>
  <c r="GR129" i="5"/>
  <c r="GV29" i="5" s="1"/>
  <c r="GJ129" i="5"/>
  <c r="GN29" i="5" s="1"/>
  <c r="GB129" i="5"/>
  <c r="GF29" i="5" s="1"/>
  <c r="FT129" i="5"/>
  <c r="FX29" i="5" s="1"/>
  <c r="FL129" i="5"/>
  <c r="FP29" i="5" s="1"/>
  <c r="FD129" i="5"/>
  <c r="FH29" i="5" s="1"/>
  <c r="EV129" i="5"/>
  <c r="EN129" i="5"/>
  <c r="ER29" i="5" s="1"/>
  <c r="GR128" i="5"/>
  <c r="GV28" i="5" s="1"/>
  <c r="GJ128" i="5"/>
  <c r="GN28" i="5" s="1"/>
  <c r="GB128" i="5"/>
  <c r="GF28" i="5" s="1"/>
  <c r="FT128" i="5"/>
  <c r="FX28" i="5" s="1"/>
  <c r="FL128" i="5"/>
  <c r="FP28" i="5" s="1"/>
  <c r="FD128" i="5"/>
  <c r="EV128" i="5"/>
  <c r="EN128" i="5"/>
  <c r="ER28" i="5" s="1"/>
  <c r="GR127" i="5"/>
  <c r="GV27" i="5" s="1"/>
  <c r="GJ127" i="5"/>
  <c r="GN27" i="5" s="1"/>
  <c r="GB127" i="5"/>
  <c r="GF27" i="5" s="1"/>
  <c r="FT127" i="5"/>
  <c r="FL127" i="5"/>
  <c r="FP27" i="5" s="1"/>
  <c r="FD127" i="5"/>
  <c r="EV127" i="5"/>
  <c r="EZ27" i="5" s="1"/>
  <c r="EN127" i="5"/>
  <c r="ER27" i="5" s="1"/>
  <c r="GR126" i="5"/>
  <c r="GV26" i="5" s="1"/>
  <c r="GJ126" i="5"/>
  <c r="GN26" i="5" s="1"/>
  <c r="GB126" i="5"/>
  <c r="GF26" i="5" s="1"/>
  <c r="FT126" i="5"/>
  <c r="FX26" i="5" s="1"/>
  <c r="FL126" i="5"/>
  <c r="FP26" i="5" s="1"/>
  <c r="FD126" i="5"/>
  <c r="FH26" i="5" s="1"/>
  <c r="EV126" i="5"/>
  <c r="EZ26" i="5" s="1"/>
  <c r="EN126" i="5"/>
  <c r="ER26" i="5" s="1"/>
  <c r="GR125" i="5"/>
  <c r="GV25" i="5" s="1"/>
  <c r="GJ125" i="5"/>
  <c r="GN25" i="5" s="1"/>
  <c r="GB125" i="5"/>
  <c r="GF25" i="5" s="1"/>
  <c r="FT125" i="5"/>
  <c r="FX25" i="5" s="1"/>
  <c r="FL125" i="5"/>
  <c r="FP25" i="5" s="1"/>
  <c r="FD125" i="5"/>
  <c r="FH25" i="5" s="1"/>
  <c r="EV125" i="5"/>
  <c r="EZ25" i="5" s="1"/>
  <c r="EN125" i="5"/>
  <c r="ER25" i="5" s="1"/>
  <c r="GR124" i="5"/>
  <c r="GV24" i="5" s="1"/>
  <c r="GJ124" i="5"/>
  <c r="GB124" i="5"/>
  <c r="GF24" i="5" s="1"/>
  <c r="FT124" i="5"/>
  <c r="FL124" i="5"/>
  <c r="FP24" i="5" s="1"/>
  <c r="FD124" i="5"/>
  <c r="EV124" i="5"/>
  <c r="EZ24" i="5" s="1"/>
  <c r="EN124" i="5"/>
  <c r="ER24" i="5" s="1"/>
  <c r="GR123" i="5"/>
  <c r="GV23" i="5" s="1"/>
  <c r="GJ123" i="5"/>
  <c r="GN23" i="5" s="1"/>
  <c r="GB123" i="5"/>
  <c r="GF23" i="5" s="1"/>
  <c r="FT123" i="5"/>
  <c r="FX23" i="5" s="1"/>
  <c r="FL123" i="5"/>
  <c r="FP23" i="5" s="1"/>
  <c r="FD123" i="5"/>
  <c r="FH23" i="5" s="1"/>
  <c r="EV123" i="5"/>
  <c r="EZ23" i="5" s="1"/>
  <c r="EN123" i="5"/>
  <c r="ER23" i="5" s="1"/>
  <c r="GR122" i="5"/>
  <c r="GJ122" i="5"/>
  <c r="GN22" i="5" s="1"/>
  <c r="GB122" i="5"/>
  <c r="GF22" i="5" s="1"/>
  <c r="FT122" i="5"/>
  <c r="FX22" i="5" s="1"/>
  <c r="FL122" i="5"/>
  <c r="FP22" i="5" s="1"/>
  <c r="FD122" i="5"/>
  <c r="EV122" i="5"/>
  <c r="EZ22" i="5" s="1"/>
  <c r="EN122" i="5"/>
  <c r="ER22" i="5" s="1"/>
  <c r="GR121" i="5"/>
  <c r="GV21" i="5" s="1"/>
  <c r="GJ121" i="5"/>
  <c r="GN21" i="5" s="1"/>
  <c r="GB121" i="5"/>
  <c r="GF21" i="5" s="1"/>
  <c r="FT121" i="5"/>
  <c r="FX21" i="5" s="1"/>
  <c r="FL121" i="5"/>
  <c r="FP21" i="5" s="1"/>
  <c r="FD121" i="5"/>
  <c r="FH21" i="5" s="1"/>
  <c r="EV121" i="5"/>
  <c r="EN121" i="5"/>
  <c r="ER21" i="5" s="1"/>
  <c r="GR120" i="5"/>
  <c r="GV20" i="5" s="1"/>
  <c r="GJ120" i="5"/>
  <c r="GN20" i="5" s="1"/>
  <c r="GB120" i="5"/>
  <c r="GF20" i="5" s="1"/>
  <c r="FT120" i="5"/>
  <c r="FL120" i="5"/>
  <c r="FP20" i="5" s="1"/>
  <c r="FD120" i="5"/>
  <c r="FH20" i="5" s="1"/>
  <c r="EV120" i="5"/>
  <c r="EN120" i="5"/>
  <c r="ER20" i="5" s="1"/>
  <c r="GR119" i="5"/>
  <c r="GV19" i="5" s="1"/>
  <c r="GJ119" i="5"/>
  <c r="GN19" i="5" s="1"/>
  <c r="GB119" i="5"/>
  <c r="GF19" i="5" s="1"/>
  <c r="FT119" i="5"/>
  <c r="FX19" i="5" s="1"/>
  <c r="FL119" i="5"/>
  <c r="FP19" i="5" s="1"/>
  <c r="FD119" i="5"/>
  <c r="FH19" i="5" s="1"/>
  <c r="EV119" i="5"/>
  <c r="EZ19" i="5" s="1"/>
  <c r="EN119" i="5"/>
  <c r="ER19" i="5" s="1"/>
  <c r="GR118" i="5"/>
  <c r="GV18" i="5" s="1"/>
  <c r="GJ118" i="5"/>
  <c r="GB118" i="5"/>
  <c r="GF18" i="5" s="1"/>
  <c r="FT118" i="5"/>
  <c r="FX18" i="5" s="1"/>
  <c r="FL118" i="5"/>
  <c r="FP18" i="5" s="1"/>
  <c r="FD118" i="5"/>
  <c r="FH18" i="5" s="1"/>
  <c r="EV118" i="5"/>
  <c r="EZ18" i="5" s="1"/>
  <c r="EN118" i="5"/>
  <c r="ER18" i="5" s="1"/>
  <c r="GR117" i="5"/>
  <c r="GV17" i="5" s="1"/>
  <c r="GJ117" i="5"/>
  <c r="GN17" i="5" s="1"/>
  <c r="GB117" i="5"/>
  <c r="GF17" i="5" s="1"/>
  <c r="FT117" i="5"/>
  <c r="FL117" i="5"/>
  <c r="FP17" i="5" s="1"/>
  <c r="FD117" i="5"/>
  <c r="FH17" i="5" s="1"/>
  <c r="EV117" i="5"/>
  <c r="EZ17" i="5" s="1"/>
  <c r="EN117" i="5"/>
  <c r="ER17" i="5" s="1"/>
  <c r="GR116" i="5"/>
  <c r="GV16" i="5" s="1"/>
  <c r="GJ116" i="5"/>
  <c r="GN16" i="5" s="1"/>
  <c r="GB116" i="5"/>
  <c r="GF16" i="5" s="1"/>
  <c r="FT116" i="5"/>
  <c r="FL116" i="5"/>
  <c r="FP16" i="5" s="1"/>
  <c r="FD116" i="5"/>
  <c r="EV116" i="5"/>
  <c r="EZ16" i="5" s="1"/>
  <c r="EN116" i="5"/>
  <c r="ER16" i="5" s="1"/>
  <c r="GR115" i="5"/>
  <c r="GJ115" i="5"/>
  <c r="GN15" i="5" s="1"/>
  <c r="GB115" i="5"/>
  <c r="GF15" i="5" s="1"/>
  <c r="FT115" i="5"/>
  <c r="FX15" i="5" s="1"/>
  <c r="FL115" i="5"/>
  <c r="FP15" i="5" s="1"/>
  <c r="FD115" i="5"/>
  <c r="FH15" i="5" s="1"/>
  <c r="EV115" i="5"/>
  <c r="EZ15" i="5" s="1"/>
  <c r="EN115" i="5"/>
  <c r="ER15" i="5" s="1"/>
  <c r="GR114" i="5"/>
  <c r="GV14" i="5" s="1"/>
  <c r="GJ114" i="5"/>
  <c r="GN14" i="5" s="1"/>
  <c r="GB114" i="5"/>
  <c r="GF14" i="5" s="1"/>
  <c r="FT114" i="5"/>
  <c r="FX14" i="5" s="1"/>
  <c r="FL114" i="5"/>
  <c r="FP14" i="5" s="1"/>
  <c r="FD114" i="5"/>
  <c r="FH14" i="5" s="1"/>
  <c r="EV114" i="5"/>
  <c r="EZ14" i="5" s="1"/>
  <c r="EN114" i="5"/>
  <c r="ER14" i="5" s="1"/>
  <c r="GR113" i="5"/>
  <c r="GV13" i="5" s="1"/>
  <c r="GJ113" i="5"/>
  <c r="GN13" i="5" s="1"/>
  <c r="GB113" i="5"/>
  <c r="GF13" i="5" s="1"/>
  <c r="FT113" i="5"/>
  <c r="FX13" i="5" s="1"/>
  <c r="FL113" i="5"/>
  <c r="FP13" i="5" s="1"/>
  <c r="FD113" i="5"/>
  <c r="FH13" i="5" s="1"/>
  <c r="EV113" i="5"/>
  <c r="EN113" i="5"/>
  <c r="ER13" i="5" s="1"/>
  <c r="GR112" i="5"/>
  <c r="GV12" i="5" s="1"/>
  <c r="GJ112" i="5"/>
  <c r="GN12" i="5" s="1"/>
  <c r="GB112" i="5"/>
  <c r="GF12" i="5" s="1"/>
  <c r="FT112" i="5"/>
  <c r="FL112" i="5"/>
  <c r="FP12" i="5" s="1"/>
  <c r="FD112" i="5"/>
  <c r="EV112" i="5"/>
  <c r="EN112" i="5"/>
  <c r="ER12" i="5" s="1"/>
  <c r="GR111" i="5"/>
  <c r="GV11" i="5" s="1"/>
  <c r="GJ111" i="5"/>
  <c r="GN11" i="5" s="1"/>
  <c r="GB111" i="5"/>
  <c r="GF11" i="5" s="1"/>
  <c r="FT111" i="5"/>
  <c r="FX11" i="5" s="1"/>
  <c r="FL111" i="5"/>
  <c r="FP11" i="5" s="1"/>
  <c r="FD111" i="5"/>
  <c r="FH11" i="5" s="1"/>
  <c r="EV111" i="5"/>
  <c r="EN111" i="5"/>
  <c r="ER11" i="5" s="1"/>
  <c r="GR110" i="5"/>
  <c r="GV10" i="5" s="1"/>
  <c r="GJ110" i="5"/>
  <c r="GN10" i="5" s="1"/>
  <c r="GB110" i="5"/>
  <c r="GF10" i="5" s="1"/>
  <c r="FT110" i="5"/>
  <c r="FX10" i="5" s="1"/>
  <c r="FL110" i="5"/>
  <c r="FP10" i="5" s="1"/>
  <c r="FD110" i="5"/>
  <c r="FH10" i="5" s="1"/>
  <c r="EV110" i="5"/>
  <c r="EZ10" i="5" s="1"/>
  <c r="EN110" i="5"/>
  <c r="ER10" i="5" s="1"/>
  <c r="GR109" i="5"/>
  <c r="GV9" i="5" s="1"/>
  <c r="GJ109" i="5"/>
  <c r="GN9" i="5" s="1"/>
  <c r="GB109" i="5"/>
  <c r="GF9" i="5" s="1"/>
  <c r="FT109" i="5"/>
  <c r="FX9" i="5" s="1"/>
  <c r="FL109" i="5"/>
  <c r="FP9" i="5" s="1"/>
  <c r="FD109" i="5"/>
  <c r="EV109" i="5"/>
  <c r="EZ9" i="5" s="1"/>
  <c r="EN109" i="5"/>
  <c r="ER9" i="5" s="1"/>
  <c r="GR108" i="5"/>
  <c r="GV8" i="5" s="1"/>
  <c r="GJ108" i="5"/>
  <c r="GN8" i="5" s="1"/>
  <c r="GB108" i="5"/>
  <c r="GF8" i="5" s="1"/>
  <c r="FT108" i="5"/>
  <c r="FX8" i="5" s="1"/>
  <c r="FL108" i="5"/>
  <c r="FP8" i="5" s="1"/>
  <c r="FD108" i="5"/>
  <c r="FH8" i="5" s="1"/>
  <c r="EV108" i="5"/>
  <c r="EZ8" i="5" s="1"/>
  <c r="EN108" i="5"/>
  <c r="ER8" i="5" s="1"/>
  <c r="GR107" i="5"/>
  <c r="GV7" i="5" s="1"/>
  <c r="GJ107" i="5"/>
  <c r="GN7" i="5" s="1"/>
  <c r="GB107" i="5"/>
  <c r="GF7" i="5" s="1"/>
  <c r="FT107" i="5"/>
  <c r="FX7" i="5" s="1"/>
  <c r="FL107" i="5"/>
  <c r="FP7" i="5" s="1"/>
  <c r="FD107" i="5"/>
  <c r="FH7" i="5" s="1"/>
  <c r="EV107" i="5"/>
  <c r="EZ7" i="5" s="1"/>
  <c r="EN107" i="5"/>
  <c r="ER7" i="5" s="1"/>
  <c r="GR106" i="5"/>
  <c r="GV6" i="5" s="1"/>
  <c r="GJ106" i="5"/>
  <c r="GN6" i="5" s="1"/>
  <c r="GB106" i="5"/>
  <c r="GF6" i="5" s="1"/>
  <c r="FT106" i="5"/>
  <c r="FL106" i="5"/>
  <c r="FP6" i="5" s="1"/>
  <c r="FD106" i="5"/>
  <c r="EV106" i="5"/>
  <c r="EZ6" i="5" s="1"/>
  <c r="EN106" i="5"/>
  <c r="ER6" i="5" s="1"/>
  <c r="GR105" i="5"/>
  <c r="GV5" i="5" s="1"/>
  <c r="GJ105" i="5"/>
  <c r="GN5" i="5" s="1"/>
  <c r="GB105" i="5"/>
  <c r="GF5" i="5" s="1"/>
  <c r="FT105" i="5"/>
  <c r="FX5" i="5" s="1"/>
  <c r="FL105" i="5"/>
  <c r="FP5" i="5" s="1"/>
  <c r="FP64" i="5" s="1"/>
  <c r="FD105" i="5"/>
  <c r="FH5" i="5" s="1"/>
  <c r="EV105" i="5"/>
  <c r="EZ5" i="5" s="1"/>
  <c r="EN105" i="5"/>
  <c r="ER5" i="5" s="1"/>
  <c r="ER65" i="5" s="1"/>
  <c r="ER72" i="5" s="1"/>
  <c r="GR104" i="5"/>
  <c r="GU54" i="5" s="1"/>
  <c r="GJ104" i="5"/>
  <c r="GM54" i="5" s="1"/>
  <c r="GB104" i="5"/>
  <c r="GE54" i="5" s="1"/>
  <c r="FT104" i="5"/>
  <c r="FW54" i="5" s="1"/>
  <c r="FL104" i="5"/>
  <c r="FO54" i="5" s="1"/>
  <c r="FD104" i="5"/>
  <c r="EV104" i="5"/>
  <c r="EY54" i="5" s="1"/>
  <c r="EN104" i="5"/>
  <c r="EQ54" i="5" s="1"/>
  <c r="GR103" i="5"/>
  <c r="GU53" i="5" s="1"/>
  <c r="GJ103" i="5"/>
  <c r="GM53" i="5" s="1"/>
  <c r="GB103" i="5"/>
  <c r="GE53" i="5" s="1"/>
  <c r="FT103" i="5"/>
  <c r="FW53" i="5" s="1"/>
  <c r="FL103" i="5"/>
  <c r="FO53" i="5" s="1"/>
  <c r="FD103" i="5"/>
  <c r="FG53" i="5" s="1"/>
  <c r="EV103" i="5"/>
  <c r="EY53" i="5" s="1"/>
  <c r="EN103" i="5"/>
  <c r="EQ53" i="5" s="1"/>
  <c r="GR102" i="5"/>
  <c r="GU52" i="5" s="1"/>
  <c r="GJ102" i="5"/>
  <c r="GM52" i="5" s="1"/>
  <c r="GB102" i="5"/>
  <c r="GE52" i="5" s="1"/>
  <c r="FT102" i="5"/>
  <c r="FW52" i="5" s="1"/>
  <c r="FL102" i="5"/>
  <c r="FO52" i="5" s="1"/>
  <c r="FD102" i="5"/>
  <c r="EV102" i="5"/>
  <c r="EN102" i="5"/>
  <c r="EQ52" i="5" s="1"/>
  <c r="GR101" i="5"/>
  <c r="GU51" i="5" s="1"/>
  <c r="GJ101" i="5"/>
  <c r="GM51" i="5" s="1"/>
  <c r="GB101" i="5"/>
  <c r="GE51" i="5" s="1"/>
  <c r="FT101" i="5"/>
  <c r="FW51" i="5" s="1"/>
  <c r="FL101" i="5"/>
  <c r="FO51" i="5" s="1"/>
  <c r="FD101" i="5"/>
  <c r="EV101" i="5"/>
  <c r="EN101" i="5"/>
  <c r="EQ51" i="5" s="1"/>
  <c r="GR100" i="5"/>
  <c r="GU50" i="5" s="1"/>
  <c r="GJ100" i="5"/>
  <c r="GM50" i="5" s="1"/>
  <c r="GB100" i="5"/>
  <c r="GE50" i="5" s="1"/>
  <c r="FT100" i="5"/>
  <c r="FW50" i="5" s="1"/>
  <c r="FL100" i="5"/>
  <c r="FO50" i="5" s="1"/>
  <c r="FD100" i="5"/>
  <c r="FG50" i="5" s="1"/>
  <c r="EV100" i="5"/>
  <c r="EY50" i="5" s="1"/>
  <c r="EN100" i="5"/>
  <c r="EQ50" i="5" s="1"/>
  <c r="GR99" i="5"/>
  <c r="GU49" i="5" s="1"/>
  <c r="GJ99" i="5"/>
  <c r="GM49" i="5" s="1"/>
  <c r="GB99" i="5"/>
  <c r="GE49" i="5" s="1"/>
  <c r="FT99" i="5"/>
  <c r="FL99" i="5"/>
  <c r="FO49" i="5" s="1"/>
  <c r="FD99" i="5"/>
  <c r="EV99" i="5"/>
  <c r="EY49" i="5" s="1"/>
  <c r="EN99" i="5"/>
  <c r="EQ49" i="5" s="1"/>
  <c r="GR98" i="5"/>
  <c r="GU48" i="5" s="1"/>
  <c r="GJ98" i="5"/>
  <c r="GM48" i="5" s="1"/>
  <c r="GB98" i="5"/>
  <c r="GE48" i="5" s="1"/>
  <c r="FT98" i="5"/>
  <c r="FW48" i="5" s="1"/>
  <c r="FL98" i="5"/>
  <c r="FO48" i="5" s="1"/>
  <c r="FD98" i="5"/>
  <c r="FG48" i="5" s="1"/>
  <c r="EV98" i="5"/>
  <c r="EY48" i="5" s="1"/>
  <c r="EN98" i="5"/>
  <c r="EQ48" i="5" s="1"/>
  <c r="GR97" i="5"/>
  <c r="GU47" i="5" s="1"/>
  <c r="GJ97" i="5"/>
  <c r="GM47" i="5" s="1"/>
  <c r="GB97" i="5"/>
  <c r="GE47" i="5" s="1"/>
  <c r="FT97" i="5"/>
  <c r="FW47" i="5" s="1"/>
  <c r="FL97" i="5"/>
  <c r="FO47" i="5" s="1"/>
  <c r="FD97" i="5"/>
  <c r="FG47" i="5" s="1"/>
  <c r="EV97" i="5"/>
  <c r="EY47" i="5" s="1"/>
  <c r="EN97" i="5"/>
  <c r="EQ47" i="5" s="1"/>
  <c r="GR96" i="5"/>
  <c r="GU46" i="5" s="1"/>
  <c r="GJ96" i="5"/>
  <c r="GM46" i="5" s="1"/>
  <c r="GB96" i="5"/>
  <c r="GE46" i="5" s="1"/>
  <c r="FT96" i="5"/>
  <c r="FL96" i="5"/>
  <c r="FO46" i="5" s="1"/>
  <c r="FD96" i="5"/>
  <c r="FG46" i="5" s="1"/>
  <c r="EV96" i="5"/>
  <c r="EY46" i="5" s="1"/>
  <c r="EN96" i="5"/>
  <c r="EQ46" i="5" s="1"/>
  <c r="GR95" i="5"/>
  <c r="GU45" i="5" s="1"/>
  <c r="GJ95" i="5"/>
  <c r="GM45" i="5" s="1"/>
  <c r="GB95" i="5"/>
  <c r="GE45" i="5" s="1"/>
  <c r="FT95" i="5"/>
  <c r="FW45" i="5" s="1"/>
  <c r="FL95" i="5"/>
  <c r="FO45" i="5" s="1"/>
  <c r="FD95" i="5"/>
  <c r="FG45" i="5" s="1"/>
  <c r="EV95" i="5"/>
  <c r="EY45" i="5" s="1"/>
  <c r="EN95" i="5"/>
  <c r="EQ45" i="5" s="1"/>
  <c r="GR94" i="5"/>
  <c r="GU44" i="5" s="1"/>
  <c r="GJ94" i="5"/>
  <c r="GM44" i="5" s="1"/>
  <c r="GB94" i="5"/>
  <c r="GE44" i="5" s="1"/>
  <c r="FT94" i="5"/>
  <c r="FW44" i="5" s="1"/>
  <c r="FL94" i="5"/>
  <c r="FO44" i="5" s="1"/>
  <c r="FD94" i="5"/>
  <c r="FG44" i="5" s="1"/>
  <c r="EV94" i="5"/>
  <c r="EN94" i="5"/>
  <c r="EQ44" i="5" s="1"/>
  <c r="GR93" i="5"/>
  <c r="GU43" i="5" s="1"/>
  <c r="GJ93" i="5"/>
  <c r="GM43" i="5" s="1"/>
  <c r="GB93" i="5"/>
  <c r="GE43" i="5" s="1"/>
  <c r="FT93" i="5"/>
  <c r="FW43" i="5" s="1"/>
  <c r="FL93" i="5"/>
  <c r="FO43" i="5" s="1"/>
  <c r="FD93" i="5"/>
  <c r="FG43" i="5" s="1"/>
  <c r="EV93" i="5"/>
  <c r="EN93" i="5"/>
  <c r="EQ43" i="5" s="1"/>
  <c r="GR92" i="5"/>
  <c r="GJ92" i="5"/>
  <c r="GM42" i="5" s="1"/>
  <c r="GB92" i="5"/>
  <c r="GE42" i="5" s="1"/>
  <c r="FT92" i="5"/>
  <c r="FW42" i="5" s="1"/>
  <c r="FL92" i="5"/>
  <c r="FO42" i="5" s="1"/>
  <c r="FD92" i="5"/>
  <c r="FG42" i="5" s="1"/>
  <c r="EV92" i="5"/>
  <c r="EY42" i="5" s="1"/>
  <c r="EN92" i="5"/>
  <c r="EQ42" i="5" s="1"/>
  <c r="GR91" i="5"/>
  <c r="GU41" i="5" s="1"/>
  <c r="GJ91" i="5"/>
  <c r="GM41" i="5" s="1"/>
  <c r="GB91" i="5"/>
  <c r="GE41" i="5" s="1"/>
  <c r="FT91" i="5"/>
  <c r="FL91" i="5"/>
  <c r="FO41" i="5" s="1"/>
  <c r="FD91" i="5"/>
  <c r="FG41" i="5" s="1"/>
  <c r="EV91" i="5"/>
  <c r="EY41" i="5" s="1"/>
  <c r="EN91" i="5"/>
  <c r="EQ41" i="5" s="1"/>
  <c r="GR90" i="5"/>
  <c r="GU40" i="5" s="1"/>
  <c r="GJ90" i="5"/>
  <c r="GM40" i="5" s="1"/>
  <c r="GB90" i="5"/>
  <c r="GE40" i="5" s="1"/>
  <c r="FT90" i="5"/>
  <c r="FW40" i="5" s="1"/>
  <c r="FL90" i="5"/>
  <c r="FO40" i="5" s="1"/>
  <c r="FD90" i="5"/>
  <c r="FG40" i="5" s="1"/>
  <c r="EV90" i="5"/>
  <c r="EY40" i="5" s="1"/>
  <c r="EN90" i="5"/>
  <c r="EQ40" i="5" s="1"/>
  <c r="GR89" i="5"/>
  <c r="GU39" i="5" s="1"/>
  <c r="GJ89" i="5"/>
  <c r="GM39" i="5" s="1"/>
  <c r="GB89" i="5"/>
  <c r="GE39" i="5" s="1"/>
  <c r="FT89" i="5"/>
  <c r="FW39" i="5" s="1"/>
  <c r="FL89" i="5"/>
  <c r="FO39" i="5" s="1"/>
  <c r="FD89" i="5"/>
  <c r="EV89" i="5"/>
  <c r="EY39" i="5" s="1"/>
  <c r="EN89" i="5"/>
  <c r="EQ39" i="5" s="1"/>
  <c r="GR88" i="5"/>
  <c r="GU38" i="5" s="1"/>
  <c r="GJ88" i="5"/>
  <c r="GM38" i="5" s="1"/>
  <c r="GB88" i="5"/>
  <c r="GE38" i="5" s="1"/>
  <c r="FT88" i="5"/>
  <c r="FW38" i="5" s="1"/>
  <c r="FL88" i="5"/>
  <c r="FO38" i="5" s="1"/>
  <c r="FD88" i="5"/>
  <c r="FG38" i="5" s="1"/>
  <c r="EV88" i="5"/>
  <c r="EY38" i="5" s="1"/>
  <c r="EN88" i="5"/>
  <c r="EQ38" i="5" s="1"/>
  <c r="GR87" i="5"/>
  <c r="GU37" i="5" s="1"/>
  <c r="GJ87" i="5"/>
  <c r="GM37" i="5" s="1"/>
  <c r="GB87" i="5"/>
  <c r="GE37" i="5" s="1"/>
  <c r="FT87" i="5"/>
  <c r="FW37" i="5" s="1"/>
  <c r="FL87" i="5"/>
  <c r="FO37" i="5" s="1"/>
  <c r="FD87" i="5"/>
  <c r="EV87" i="5"/>
  <c r="EY37" i="5" s="1"/>
  <c r="EN87" i="5"/>
  <c r="EQ37" i="5" s="1"/>
  <c r="GR86" i="5"/>
  <c r="GU36" i="5" s="1"/>
  <c r="GJ86" i="5"/>
  <c r="GM36" i="5" s="1"/>
  <c r="GB86" i="5"/>
  <c r="GE36" i="5" s="1"/>
  <c r="FT86" i="5"/>
  <c r="FW36" i="5" s="1"/>
  <c r="FL86" i="5"/>
  <c r="FO36" i="5" s="1"/>
  <c r="FD86" i="5"/>
  <c r="EV86" i="5"/>
  <c r="EN86" i="5"/>
  <c r="EQ36" i="5" s="1"/>
  <c r="GR85" i="5"/>
  <c r="GU35" i="5" s="1"/>
  <c r="GJ85" i="5"/>
  <c r="GM35" i="5" s="1"/>
  <c r="GB85" i="5"/>
  <c r="GE35" i="5" s="1"/>
  <c r="FT85" i="5"/>
  <c r="FW35" i="5" s="1"/>
  <c r="FL85" i="5"/>
  <c r="FO35" i="5" s="1"/>
  <c r="FD85" i="5"/>
  <c r="FG35" i="5" s="1"/>
  <c r="EV85" i="5"/>
  <c r="EN85" i="5"/>
  <c r="EQ35" i="5" s="1"/>
  <c r="GR84" i="5"/>
  <c r="GU34" i="5" s="1"/>
  <c r="GJ84" i="5"/>
  <c r="GM34" i="5" s="1"/>
  <c r="GB84" i="5"/>
  <c r="GE34" i="5" s="1"/>
  <c r="FT84" i="5"/>
  <c r="FW34" i="5" s="1"/>
  <c r="FL84" i="5"/>
  <c r="FO34" i="5" s="1"/>
  <c r="FD84" i="5"/>
  <c r="FG34" i="5" s="1"/>
  <c r="EV84" i="5"/>
  <c r="EY34" i="5" s="1"/>
  <c r="EN84" i="5"/>
  <c r="EQ34" i="5" s="1"/>
  <c r="GR83" i="5"/>
  <c r="GU33" i="5" s="1"/>
  <c r="GJ83" i="5"/>
  <c r="GM33" i="5" s="1"/>
  <c r="GB83" i="5"/>
  <c r="GE33" i="5" s="1"/>
  <c r="FT83" i="5"/>
  <c r="FW33" i="5" s="1"/>
  <c r="FL83" i="5"/>
  <c r="FO33" i="5" s="1"/>
  <c r="FD83" i="5"/>
  <c r="FG33" i="5" s="1"/>
  <c r="EV83" i="5"/>
  <c r="EY33" i="5" s="1"/>
  <c r="EN83" i="5"/>
  <c r="EQ33" i="5" s="1"/>
  <c r="GR82" i="5"/>
  <c r="GU32" i="5" s="1"/>
  <c r="GJ82" i="5"/>
  <c r="GM32" i="5" s="1"/>
  <c r="GB82" i="5"/>
  <c r="GE32" i="5" s="1"/>
  <c r="FT82" i="5"/>
  <c r="FW32" i="5" s="1"/>
  <c r="FL82" i="5"/>
  <c r="FO32" i="5" s="1"/>
  <c r="FD82" i="5"/>
  <c r="FG32" i="5" s="1"/>
  <c r="EV82" i="5"/>
  <c r="EY32" i="5" s="1"/>
  <c r="EN82" i="5"/>
  <c r="EQ32" i="5" s="1"/>
  <c r="GR81" i="5"/>
  <c r="GU31" i="5" s="1"/>
  <c r="GJ81" i="5"/>
  <c r="GM31" i="5" s="1"/>
  <c r="GB81" i="5"/>
  <c r="GE31" i="5" s="1"/>
  <c r="FT81" i="5"/>
  <c r="FW31" i="5" s="1"/>
  <c r="FL81" i="5"/>
  <c r="FO31" i="5" s="1"/>
  <c r="FD81" i="5"/>
  <c r="FG31" i="5" s="1"/>
  <c r="EV81" i="5"/>
  <c r="EY31" i="5" s="1"/>
  <c r="EN81" i="5"/>
  <c r="EQ31" i="5" s="1"/>
  <c r="GR80" i="5"/>
  <c r="GU30" i="5" s="1"/>
  <c r="GJ80" i="5"/>
  <c r="GM30" i="5" s="1"/>
  <c r="GB80" i="5"/>
  <c r="GE30" i="5" s="1"/>
  <c r="FT80" i="5"/>
  <c r="FW30" i="5" s="1"/>
  <c r="FL80" i="5"/>
  <c r="FO30" i="5" s="1"/>
  <c r="FD80" i="5"/>
  <c r="EV80" i="5"/>
  <c r="EY30" i="5" s="1"/>
  <c r="EN80" i="5"/>
  <c r="EQ30" i="5" s="1"/>
  <c r="GR79" i="5"/>
  <c r="GU29" i="5" s="1"/>
  <c r="GJ79" i="5"/>
  <c r="GM29" i="5" s="1"/>
  <c r="GB79" i="5"/>
  <c r="GE29" i="5" s="1"/>
  <c r="FT79" i="5"/>
  <c r="FW29" i="5" s="1"/>
  <c r="FL79" i="5"/>
  <c r="FO29" i="5" s="1"/>
  <c r="FD79" i="5"/>
  <c r="FG29" i="5" s="1"/>
  <c r="EV79" i="5"/>
  <c r="EY29" i="5" s="1"/>
  <c r="EN79" i="5"/>
  <c r="EQ29" i="5" s="1"/>
  <c r="GR78" i="5"/>
  <c r="GU28" i="5" s="1"/>
  <c r="GJ78" i="5"/>
  <c r="GM28" i="5" s="1"/>
  <c r="GB78" i="5"/>
  <c r="GE28" i="5" s="1"/>
  <c r="FT78" i="5"/>
  <c r="FL78" i="5"/>
  <c r="FO28" i="5" s="1"/>
  <c r="FD78" i="5"/>
  <c r="FG28" i="5" s="1"/>
  <c r="EV78" i="5"/>
  <c r="EN78" i="5"/>
  <c r="EQ28" i="5" s="1"/>
  <c r="GR77" i="5"/>
  <c r="GU27" i="5" s="1"/>
  <c r="GJ77" i="5"/>
  <c r="GM27" i="5" s="1"/>
  <c r="GB77" i="5"/>
  <c r="GE27" i="5" s="1"/>
  <c r="FT77" i="5"/>
  <c r="FW27" i="5" s="1"/>
  <c r="FL77" i="5"/>
  <c r="FO27" i="5" s="1"/>
  <c r="FD77" i="5"/>
  <c r="FG27" i="5" s="1"/>
  <c r="EV77" i="5"/>
  <c r="EN77" i="5"/>
  <c r="EQ27" i="5" s="1"/>
  <c r="GR76" i="5"/>
  <c r="GU26" i="5" s="1"/>
  <c r="GJ76" i="5"/>
  <c r="GM26" i="5" s="1"/>
  <c r="GB76" i="5"/>
  <c r="GE26" i="5" s="1"/>
  <c r="FT76" i="5"/>
  <c r="FL76" i="5"/>
  <c r="FO26" i="5" s="1"/>
  <c r="FD76" i="5"/>
  <c r="FG26" i="5" s="1"/>
  <c r="EV76" i="5"/>
  <c r="EY26" i="5" s="1"/>
  <c r="EN76" i="5"/>
  <c r="EQ26" i="5" s="1"/>
  <c r="GR75" i="5"/>
  <c r="GU25" i="5" s="1"/>
  <c r="GJ75" i="5"/>
  <c r="GM25" i="5" s="1"/>
  <c r="GB75" i="5"/>
  <c r="GE25" i="5" s="1"/>
  <c r="FT75" i="5"/>
  <c r="FL75" i="5"/>
  <c r="FO25" i="5" s="1"/>
  <c r="FD75" i="5"/>
  <c r="FG25" i="5" s="1"/>
  <c r="EV75" i="5"/>
  <c r="EY25" i="5" s="1"/>
  <c r="EN75" i="5"/>
  <c r="EQ25" i="5" s="1"/>
  <c r="GR74" i="5"/>
  <c r="GU24" i="5" s="1"/>
  <c r="GJ74" i="5"/>
  <c r="GM24" i="5" s="1"/>
  <c r="GB74" i="5"/>
  <c r="GE24" i="5" s="1"/>
  <c r="FT74" i="5"/>
  <c r="FW24" i="5" s="1"/>
  <c r="FL74" i="5"/>
  <c r="FO24" i="5" s="1"/>
  <c r="FD74" i="5"/>
  <c r="FG24" i="5" s="1"/>
  <c r="EV74" i="5"/>
  <c r="EY24" i="5" s="1"/>
  <c r="EN74" i="5"/>
  <c r="EQ24" i="5" s="1"/>
  <c r="GR73" i="5"/>
  <c r="GU23" i="5" s="1"/>
  <c r="GJ73" i="5"/>
  <c r="GM23" i="5" s="1"/>
  <c r="GB73" i="5"/>
  <c r="GE23" i="5" s="1"/>
  <c r="FT73" i="5"/>
  <c r="FW23" i="5" s="1"/>
  <c r="FL73" i="5"/>
  <c r="FO23" i="5" s="1"/>
  <c r="FD73" i="5"/>
  <c r="FG23" i="5" s="1"/>
  <c r="EV73" i="5"/>
  <c r="EY23" i="5" s="1"/>
  <c r="EN73" i="5"/>
  <c r="EQ23" i="5" s="1"/>
  <c r="GR72" i="5"/>
  <c r="GU22" i="5" s="1"/>
  <c r="GJ72" i="5"/>
  <c r="GM22" i="5" s="1"/>
  <c r="GB72" i="5"/>
  <c r="GE22" i="5" s="1"/>
  <c r="FT72" i="5"/>
  <c r="FL72" i="5"/>
  <c r="FO22" i="5" s="1"/>
  <c r="FD72" i="5"/>
  <c r="FG22" i="5" s="1"/>
  <c r="EV72" i="5"/>
  <c r="EY22" i="5" s="1"/>
  <c r="EN72" i="5"/>
  <c r="EQ22" i="5" s="1"/>
  <c r="GR71" i="5"/>
  <c r="GU21" i="5" s="1"/>
  <c r="GJ71" i="5"/>
  <c r="GM21" i="5" s="1"/>
  <c r="GB71" i="5"/>
  <c r="GE21" i="5" s="1"/>
  <c r="FT71" i="5"/>
  <c r="FL71" i="5"/>
  <c r="FO21" i="5" s="1"/>
  <c r="FD71" i="5"/>
  <c r="EV71" i="5"/>
  <c r="EY21" i="5" s="1"/>
  <c r="EN71" i="5"/>
  <c r="EQ21" i="5" s="1"/>
  <c r="GR70" i="5"/>
  <c r="GU20" i="5" s="1"/>
  <c r="GJ70" i="5"/>
  <c r="GM20" i="5" s="1"/>
  <c r="GB70" i="5"/>
  <c r="GE20" i="5" s="1"/>
  <c r="FT70" i="5"/>
  <c r="FW20" i="5" s="1"/>
  <c r="FL70" i="5"/>
  <c r="FO20" i="5" s="1"/>
  <c r="FD70" i="5"/>
  <c r="FG20" i="5" s="1"/>
  <c r="EV70" i="5"/>
  <c r="EN70" i="5"/>
  <c r="EQ20" i="5" s="1"/>
  <c r="GR69" i="5"/>
  <c r="GU19" i="5" s="1"/>
  <c r="GJ69" i="5"/>
  <c r="GM19" i="5" s="1"/>
  <c r="GB69" i="5"/>
  <c r="GE19" i="5" s="1"/>
  <c r="FT69" i="5"/>
  <c r="FW19" i="5" s="1"/>
  <c r="FL69" i="5"/>
  <c r="FO19" i="5" s="1"/>
  <c r="FD69" i="5"/>
  <c r="FG19" i="5" s="1"/>
  <c r="EV69" i="5"/>
  <c r="EN69" i="5"/>
  <c r="EQ19" i="5" s="1"/>
  <c r="GR68" i="5"/>
  <c r="GU18" i="5" s="1"/>
  <c r="GJ68" i="5"/>
  <c r="GM18" i="5" s="1"/>
  <c r="GB68" i="5"/>
  <c r="GE18" i="5" s="1"/>
  <c r="FT68" i="5"/>
  <c r="FL68" i="5"/>
  <c r="FO18" i="5" s="1"/>
  <c r="FD68" i="5"/>
  <c r="EV68" i="5"/>
  <c r="EY18" i="5" s="1"/>
  <c r="EN68" i="5"/>
  <c r="EQ18" i="5" s="1"/>
  <c r="GR67" i="5"/>
  <c r="GU17" i="5" s="1"/>
  <c r="GJ67" i="5"/>
  <c r="GM17" i="5" s="1"/>
  <c r="GB67" i="5"/>
  <c r="GE17" i="5" s="1"/>
  <c r="FT67" i="5"/>
  <c r="FW17" i="5" s="1"/>
  <c r="FL67" i="5"/>
  <c r="FO17" i="5" s="1"/>
  <c r="FD67" i="5"/>
  <c r="FG17" i="5" s="1"/>
  <c r="EV67" i="5"/>
  <c r="EY17" i="5" s="1"/>
  <c r="EN67" i="5"/>
  <c r="EQ17" i="5" s="1"/>
  <c r="GR66" i="5"/>
  <c r="GU16" i="5" s="1"/>
  <c r="GJ66" i="5"/>
  <c r="GM16" i="5" s="1"/>
  <c r="GB66" i="5"/>
  <c r="GE16" i="5" s="1"/>
  <c r="FT66" i="5"/>
  <c r="FW16" i="5" s="1"/>
  <c r="FL66" i="5"/>
  <c r="FO16" i="5" s="1"/>
  <c r="FD66" i="5"/>
  <c r="FG16" i="5" s="1"/>
  <c r="EV66" i="5"/>
  <c r="EY16" i="5" s="1"/>
  <c r="EN66" i="5"/>
  <c r="EQ16" i="5" s="1"/>
  <c r="GR65" i="5"/>
  <c r="GU15" i="5" s="1"/>
  <c r="GJ65" i="5"/>
  <c r="GM15" i="5" s="1"/>
  <c r="GB65" i="5"/>
  <c r="GE15" i="5" s="1"/>
  <c r="FT65" i="5"/>
  <c r="FW15" i="5" s="1"/>
  <c r="FL65" i="5"/>
  <c r="FO15" i="5" s="1"/>
  <c r="FD65" i="5"/>
  <c r="EV65" i="5"/>
  <c r="EY15" i="5" s="1"/>
  <c r="EN65" i="5"/>
  <c r="EQ15" i="5" s="1"/>
  <c r="GR64" i="5"/>
  <c r="GU14" i="5" s="1"/>
  <c r="GJ64" i="5"/>
  <c r="GM14" i="5" s="1"/>
  <c r="GB64" i="5"/>
  <c r="GE14" i="5" s="1"/>
  <c r="FT64" i="5"/>
  <c r="FW14" i="5" s="1"/>
  <c r="FL64" i="5"/>
  <c r="FO14" i="5" s="1"/>
  <c r="FD64" i="5"/>
  <c r="FG14" i="5" s="1"/>
  <c r="EV64" i="5"/>
  <c r="EY14" i="5" s="1"/>
  <c r="EN64" i="5"/>
  <c r="EQ14" i="5" s="1"/>
  <c r="GR63" i="5"/>
  <c r="GU13" i="5" s="1"/>
  <c r="GJ63" i="5"/>
  <c r="GM13" i="5" s="1"/>
  <c r="GB63" i="5"/>
  <c r="GE13" i="5" s="1"/>
  <c r="FT63" i="5"/>
  <c r="FW13" i="5" s="1"/>
  <c r="FL63" i="5"/>
  <c r="FO13" i="5" s="1"/>
  <c r="FD63" i="5"/>
  <c r="EV63" i="5"/>
  <c r="EY13" i="5" s="1"/>
  <c r="EN63" i="5"/>
  <c r="EQ13" i="5" s="1"/>
  <c r="GR62" i="5"/>
  <c r="GU12" i="5" s="1"/>
  <c r="GJ62" i="5"/>
  <c r="GM12" i="5" s="1"/>
  <c r="GB62" i="5"/>
  <c r="GE12" i="5" s="1"/>
  <c r="FT62" i="5"/>
  <c r="FW12" i="5" s="1"/>
  <c r="FL62" i="5"/>
  <c r="FO12" i="5" s="1"/>
  <c r="FD62" i="5"/>
  <c r="FG12" i="5" s="1"/>
  <c r="EV62" i="5"/>
  <c r="EY12" i="5" s="1"/>
  <c r="EN62" i="5"/>
  <c r="EQ12" i="5" s="1"/>
  <c r="GR61" i="5"/>
  <c r="GU11" i="5" s="1"/>
  <c r="GJ61" i="5"/>
  <c r="GM11" i="5" s="1"/>
  <c r="GB61" i="5"/>
  <c r="GE11" i="5" s="1"/>
  <c r="FT61" i="5"/>
  <c r="FW11" i="5" s="1"/>
  <c r="FL61" i="5"/>
  <c r="FO11" i="5" s="1"/>
  <c r="FD61" i="5"/>
  <c r="FG11" i="5" s="1"/>
  <c r="EV61" i="5"/>
  <c r="EN61" i="5"/>
  <c r="EQ11" i="5" s="1"/>
  <c r="GR60" i="5"/>
  <c r="GU10" i="5" s="1"/>
  <c r="GJ60" i="5"/>
  <c r="GM10" i="5" s="1"/>
  <c r="GB60" i="5"/>
  <c r="GE10" i="5" s="1"/>
  <c r="FT60" i="5"/>
  <c r="FL60" i="5"/>
  <c r="FO10" i="5" s="1"/>
  <c r="FD60" i="5"/>
  <c r="FG10" i="5" s="1"/>
  <c r="EV60" i="5"/>
  <c r="EN60" i="5"/>
  <c r="EQ10" i="5" s="1"/>
  <c r="GR59" i="5"/>
  <c r="GU9" i="5" s="1"/>
  <c r="GJ59" i="5"/>
  <c r="GM9" i="5" s="1"/>
  <c r="GB59" i="5"/>
  <c r="GE9" i="5" s="1"/>
  <c r="FT59" i="5"/>
  <c r="FW9" i="5" s="1"/>
  <c r="FL59" i="5"/>
  <c r="FO9" i="5" s="1"/>
  <c r="FD59" i="5"/>
  <c r="FG9" i="5" s="1"/>
  <c r="EV59" i="5"/>
  <c r="EY9" i="5" s="1"/>
  <c r="EN59" i="5"/>
  <c r="EQ9" i="5" s="1"/>
  <c r="GR58" i="5"/>
  <c r="GU8" i="5" s="1"/>
  <c r="GJ58" i="5"/>
  <c r="GM8" i="5" s="1"/>
  <c r="GB58" i="5"/>
  <c r="GE8" i="5" s="1"/>
  <c r="FT58" i="5"/>
  <c r="FW8" i="5" s="1"/>
  <c r="FL58" i="5"/>
  <c r="FO8" i="5" s="1"/>
  <c r="FD58" i="5"/>
  <c r="FG8" i="5" s="1"/>
  <c r="EV58" i="5"/>
  <c r="EY8" i="5" s="1"/>
  <c r="EN58" i="5"/>
  <c r="EQ8" i="5" s="1"/>
  <c r="GR57" i="5"/>
  <c r="GU7" i="5" s="1"/>
  <c r="GJ57" i="5"/>
  <c r="GM7" i="5" s="1"/>
  <c r="GB57" i="5"/>
  <c r="GE7" i="5" s="1"/>
  <c r="FT57" i="5"/>
  <c r="FL57" i="5"/>
  <c r="FO7" i="5" s="1"/>
  <c r="FD57" i="5"/>
  <c r="FG7" i="5" s="1"/>
  <c r="EV57" i="5"/>
  <c r="EY7" i="5" s="1"/>
  <c r="EN57" i="5"/>
  <c r="EQ7" i="5" s="1"/>
  <c r="GR56" i="5"/>
  <c r="GU6" i="5" s="1"/>
  <c r="GJ56" i="5"/>
  <c r="GM6" i="5" s="1"/>
  <c r="GB56" i="5"/>
  <c r="GE6" i="5" s="1"/>
  <c r="FT56" i="5"/>
  <c r="FW6" i="5" s="1"/>
  <c r="FL56" i="5"/>
  <c r="FO6" i="5" s="1"/>
  <c r="FD56" i="5"/>
  <c r="FG6" i="5" s="1"/>
  <c r="EV56" i="5"/>
  <c r="EY6" i="5" s="1"/>
  <c r="EN56" i="5"/>
  <c r="EQ6" i="5" s="1"/>
  <c r="GR55" i="5"/>
  <c r="GU5" i="5" s="1"/>
  <c r="GJ55" i="5"/>
  <c r="GM5" i="5" s="1"/>
  <c r="GB55" i="5"/>
  <c r="GE5" i="5" s="1"/>
  <c r="FT55" i="5"/>
  <c r="FW5" i="5" s="1"/>
  <c r="FL55" i="5"/>
  <c r="FO5" i="5" s="1"/>
  <c r="FO64" i="5" s="1"/>
  <c r="FD55" i="5"/>
  <c r="FG5" i="5" s="1"/>
  <c r="EV55" i="5"/>
  <c r="EY5" i="5" s="1"/>
  <c r="EN55" i="5"/>
  <c r="EQ5" i="5" s="1"/>
  <c r="EQ65" i="5" s="1"/>
  <c r="EQ72" i="5" s="1"/>
  <c r="GW54" i="5"/>
  <c r="GR54" i="5"/>
  <c r="GT54" i="5" s="1"/>
  <c r="GJ54" i="5"/>
  <c r="GL54" i="5" s="1"/>
  <c r="GB54" i="5"/>
  <c r="GD54" i="5" s="1"/>
  <c r="FY54" i="5"/>
  <c r="FT54" i="5"/>
  <c r="FV54" i="5" s="1"/>
  <c r="FL54" i="5"/>
  <c r="FN54" i="5" s="1"/>
  <c r="FI54" i="5"/>
  <c r="FG54" i="5"/>
  <c r="FD54" i="5"/>
  <c r="FF54" i="5" s="1"/>
  <c r="FA54" i="5"/>
  <c r="EV54" i="5"/>
  <c r="EX54" i="5" s="1"/>
  <c r="EN54" i="5"/>
  <c r="EP54" i="5" s="1"/>
  <c r="GR53" i="5"/>
  <c r="GT53" i="5" s="1"/>
  <c r="GJ53" i="5"/>
  <c r="GL53" i="5" s="1"/>
  <c r="GB53" i="5"/>
  <c r="GD53" i="5" s="1"/>
  <c r="FY53" i="5"/>
  <c r="FT53" i="5"/>
  <c r="FV53" i="5" s="1"/>
  <c r="FL53" i="5"/>
  <c r="FN53" i="5" s="1"/>
  <c r="FI53" i="5"/>
  <c r="FD53" i="5"/>
  <c r="FF53" i="5" s="1"/>
  <c r="FA53" i="5"/>
  <c r="EV53" i="5"/>
  <c r="EX53" i="5" s="1"/>
  <c r="EN53" i="5"/>
  <c r="EP53" i="5" s="1"/>
  <c r="GR52" i="5"/>
  <c r="GT52" i="5" s="1"/>
  <c r="GJ52" i="5"/>
  <c r="GL52" i="5" s="1"/>
  <c r="GB52" i="5"/>
  <c r="GD52" i="5" s="1"/>
  <c r="FY52" i="5"/>
  <c r="FT52" i="5"/>
  <c r="FV52" i="5" s="1"/>
  <c r="FQ52" i="5"/>
  <c r="FL52" i="5"/>
  <c r="FN52" i="5" s="1"/>
  <c r="FI52" i="5"/>
  <c r="FG52" i="5"/>
  <c r="FD52" i="5"/>
  <c r="FF52" i="5" s="1"/>
  <c r="EZ52" i="5"/>
  <c r="EY52" i="5"/>
  <c r="EV52" i="5"/>
  <c r="EX52" i="5" s="1"/>
  <c r="EN52" i="5"/>
  <c r="EP52" i="5" s="1"/>
  <c r="GR51" i="5"/>
  <c r="GT51" i="5" s="1"/>
  <c r="GJ51" i="5"/>
  <c r="GL51" i="5" s="1"/>
  <c r="GB51" i="5"/>
  <c r="GD51" i="5" s="1"/>
  <c r="FY51" i="5"/>
  <c r="FT51" i="5"/>
  <c r="FV51" i="5" s="1"/>
  <c r="FL51" i="5"/>
  <c r="FN51" i="5" s="1"/>
  <c r="FH51" i="5"/>
  <c r="FG51" i="5"/>
  <c r="FD51" i="5"/>
  <c r="FF51" i="5" s="1"/>
  <c r="FA51" i="5"/>
  <c r="EY51" i="5"/>
  <c r="EV51" i="5"/>
  <c r="EX51" i="5" s="1"/>
  <c r="EN51" i="5"/>
  <c r="EP51" i="5" s="1"/>
  <c r="GR50" i="5"/>
  <c r="GT50" i="5" s="1"/>
  <c r="GJ50" i="5"/>
  <c r="GL50" i="5" s="1"/>
  <c r="GB50" i="5"/>
  <c r="GD50" i="5" s="1"/>
  <c r="FY50" i="5"/>
  <c r="FX50" i="5"/>
  <c r="FT50" i="5"/>
  <c r="FV50" i="5" s="1"/>
  <c r="FL50" i="5"/>
  <c r="FN50" i="5" s="1"/>
  <c r="FI50" i="5"/>
  <c r="FD50" i="5"/>
  <c r="FF50" i="5" s="1"/>
  <c r="EV50" i="5"/>
  <c r="EX50" i="5" s="1"/>
  <c r="EN50" i="5"/>
  <c r="EP50" i="5" s="1"/>
  <c r="GR49" i="5"/>
  <c r="GT49" i="5" s="1"/>
  <c r="GJ49" i="5"/>
  <c r="GL49" i="5" s="1"/>
  <c r="GB49" i="5"/>
  <c r="GD49" i="5" s="1"/>
  <c r="FY49" i="5"/>
  <c r="FW49" i="5"/>
  <c r="FT49" i="5"/>
  <c r="FV49" i="5" s="1"/>
  <c r="FL49" i="5"/>
  <c r="FN49" i="5" s="1"/>
  <c r="FI49" i="5"/>
  <c r="FG49" i="5"/>
  <c r="FD49" i="5"/>
  <c r="FF49" i="5" s="1"/>
  <c r="FA49" i="5"/>
  <c r="EV49" i="5"/>
  <c r="EX49" i="5" s="1"/>
  <c r="EN49" i="5"/>
  <c r="EP49" i="5" s="1"/>
  <c r="GR48" i="5"/>
  <c r="GT48" i="5" s="1"/>
  <c r="GJ48" i="5"/>
  <c r="GL48" i="5" s="1"/>
  <c r="GB48" i="5"/>
  <c r="GD48" i="5" s="1"/>
  <c r="FY48" i="5"/>
  <c r="FT48" i="5"/>
  <c r="FV48" i="5" s="1"/>
  <c r="FL48" i="5"/>
  <c r="FN48" i="5" s="1"/>
  <c r="FI48" i="5"/>
  <c r="FD48" i="5"/>
  <c r="FF48" i="5" s="1"/>
  <c r="FA48" i="5"/>
  <c r="EV48" i="5"/>
  <c r="EX48" i="5" s="1"/>
  <c r="EN48" i="5"/>
  <c r="EP48" i="5" s="1"/>
  <c r="GR47" i="5"/>
  <c r="GT47" i="5" s="1"/>
  <c r="GJ47" i="5"/>
  <c r="GL47" i="5" s="1"/>
  <c r="GB47" i="5"/>
  <c r="GD47" i="5" s="1"/>
  <c r="FY47" i="5"/>
  <c r="FT47" i="5"/>
  <c r="FV47" i="5" s="1"/>
  <c r="FL47" i="5"/>
  <c r="FN47" i="5" s="1"/>
  <c r="FI47" i="5"/>
  <c r="FH47" i="5"/>
  <c r="FD47" i="5"/>
  <c r="FF47" i="5" s="1"/>
  <c r="FA47" i="5"/>
  <c r="EV47" i="5"/>
  <c r="EX47" i="5" s="1"/>
  <c r="EN47" i="5"/>
  <c r="EP47" i="5" s="1"/>
  <c r="GR46" i="5"/>
  <c r="GT46" i="5" s="1"/>
  <c r="GJ46" i="5"/>
  <c r="GL46" i="5" s="1"/>
  <c r="GB46" i="5"/>
  <c r="GD46" i="5" s="1"/>
  <c r="FY46" i="5"/>
  <c r="FW46" i="5"/>
  <c r="FT46" i="5"/>
  <c r="FV46" i="5" s="1"/>
  <c r="FL46" i="5"/>
  <c r="FN46" i="5" s="1"/>
  <c r="FI46" i="5"/>
  <c r="FH46" i="5"/>
  <c r="FD46" i="5"/>
  <c r="FF46" i="5" s="1"/>
  <c r="FA46" i="5"/>
  <c r="EV46" i="5"/>
  <c r="EX46" i="5" s="1"/>
  <c r="EN46" i="5"/>
  <c r="EP46" i="5" s="1"/>
  <c r="GR45" i="5"/>
  <c r="GT45" i="5" s="1"/>
  <c r="GN45" i="5"/>
  <c r="GJ45" i="5"/>
  <c r="GL45" i="5" s="1"/>
  <c r="GB45" i="5"/>
  <c r="GD45" i="5" s="1"/>
  <c r="FY45" i="5"/>
  <c r="FT45" i="5"/>
  <c r="FV45" i="5" s="1"/>
  <c r="FL45" i="5"/>
  <c r="FN45" i="5" s="1"/>
  <c r="FI45" i="5"/>
  <c r="FD45" i="5"/>
  <c r="FF45" i="5" s="1"/>
  <c r="FA45" i="5"/>
  <c r="EZ45" i="5"/>
  <c r="EV45" i="5"/>
  <c r="EX45" i="5" s="1"/>
  <c r="EN45" i="5"/>
  <c r="EP45" i="5" s="1"/>
  <c r="GR44" i="5"/>
  <c r="GT44" i="5" s="1"/>
  <c r="GJ44" i="5"/>
  <c r="GL44" i="5" s="1"/>
  <c r="GB44" i="5"/>
  <c r="GD44" i="5" s="1"/>
  <c r="FY44" i="5"/>
  <c r="FT44" i="5"/>
  <c r="FV44" i="5" s="1"/>
  <c r="FL44" i="5"/>
  <c r="FN44" i="5" s="1"/>
  <c r="FI44" i="5"/>
  <c r="FH44" i="5"/>
  <c r="FD44" i="5"/>
  <c r="FF44" i="5" s="1"/>
  <c r="FA44" i="5"/>
  <c r="EZ44" i="5"/>
  <c r="EY44" i="5"/>
  <c r="EV44" i="5"/>
  <c r="EX44" i="5" s="1"/>
  <c r="EN44" i="5"/>
  <c r="EP44" i="5" s="1"/>
  <c r="GR43" i="5"/>
  <c r="GT43" i="5" s="1"/>
  <c r="GJ43" i="5"/>
  <c r="GL43" i="5" s="1"/>
  <c r="GB43" i="5"/>
  <c r="GD43" i="5" s="1"/>
  <c r="FY43" i="5"/>
  <c r="FT43" i="5"/>
  <c r="FV43" i="5" s="1"/>
  <c r="FL43" i="5"/>
  <c r="FN43" i="5" s="1"/>
  <c r="FH43" i="5"/>
  <c r="FD43" i="5"/>
  <c r="FF43" i="5" s="1"/>
  <c r="FA43" i="5"/>
  <c r="EY43" i="5"/>
  <c r="EV43" i="5"/>
  <c r="EX43" i="5" s="1"/>
  <c r="EN43" i="5"/>
  <c r="EP43" i="5" s="1"/>
  <c r="GU42" i="5"/>
  <c r="GR42" i="5"/>
  <c r="GT42" i="5" s="1"/>
  <c r="GN42" i="5"/>
  <c r="GJ42" i="5"/>
  <c r="GL42" i="5" s="1"/>
  <c r="GB42" i="5"/>
  <c r="GD42" i="5" s="1"/>
  <c r="FY42" i="5"/>
  <c r="FX42" i="5"/>
  <c r="FT42" i="5"/>
  <c r="FV42" i="5" s="1"/>
  <c r="FL42" i="5"/>
  <c r="FN42" i="5" s="1"/>
  <c r="FI42" i="5"/>
  <c r="FH42" i="5"/>
  <c r="FD42" i="5"/>
  <c r="FF42" i="5" s="1"/>
  <c r="FA42" i="5"/>
  <c r="EV42" i="5"/>
  <c r="EX42" i="5" s="1"/>
  <c r="EN42" i="5"/>
  <c r="EP42" i="5" s="1"/>
  <c r="GR41" i="5"/>
  <c r="GT41" i="5" s="1"/>
  <c r="GO41" i="5"/>
  <c r="GJ41" i="5"/>
  <c r="GL41" i="5" s="1"/>
  <c r="GB41" i="5"/>
  <c r="GD41" i="5" s="1"/>
  <c r="FY41" i="5"/>
  <c r="FW41" i="5"/>
  <c r="FT41" i="5"/>
  <c r="FV41" i="5" s="1"/>
  <c r="FQ41" i="5"/>
  <c r="FL41" i="5"/>
  <c r="FN41" i="5" s="1"/>
  <c r="FI41" i="5"/>
  <c r="FD41" i="5"/>
  <c r="FF41" i="5" s="1"/>
  <c r="FA41" i="5"/>
  <c r="EV41" i="5"/>
  <c r="EX41" i="5" s="1"/>
  <c r="EN41" i="5"/>
  <c r="EP41" i="5" s="1"/>
  <c r="GR40" i="5"/>
  <c r="GT40" i="5" s="1"/>
  <c r="GJ40" i="5"/>
  <c r="GL40" i="5" s="1"/>
  <c r="GB40" i="5"/>
  <c r="GD40" i="5" s="1"/>
  <c r="FY40" i="5"/>
  <c r="FX40" i="5"/>
  <c r="FT40" i="5"/>
  <c r="FV40" i="5" s="1"/>
  <c r="FQ40" i="5"/>
  <c r="FL40" i="5"/>
  <c r="FN40" i="5" s="1"/>
  <c r="FH40" i="5"/>
  <c r="FD40" i="5"/>
  <c r="FF40" i="5" s="1"/>
  <c r="FA40" i="5"/>
  <c r="EV40" i="5"/>
  <c r="EX40" i="5" s="1"/>
  <c r="EN40" i="5"/>
  <c r="EP40" i="5" s="1"/>
  <c r="GR39" i="5"/>
  <c r="GT39" i="5" s="1"/>
  <c r="GJ39" i="5"/>
  <c r="GL39" i="5" s="1"/>
  <c r="GB39" i="5"/>
  <c r="GD39" i="5" s="1"/>
  <c r="FY39" i="5"/>
  <c r="FT39" i="5"/>
  <c r="FV39" i="5" s="1"/>
  <c r="FL39" i="5"/>
  <c r="FN39" i="5" s="1"/>
  <c r="FG39" i="5"/>
  <c r="FD39" i="5"/>
  <c r="FF39" i="5" s="1"/>
  <c r="FA39" i="5"/>
  <c r="EV39" i="5"/>
  <c r="EX39" i="5" s="1"/>
  <c r="EN39" i="5"/>
  <c r="EP39" i="5" s="1"/>
  <c r="GR38" i="5"/>
  <c r="GT38" i="5" s="1"/>
  <c r="GO38" i="5"/>
  <c r="GJ38" i="5"/>
  <c r="GL38" i="5" s="1"/>
  <c r="GB38" i="5"/>
  <c r="GD38" i="5" s="1"/>
  <c r="FY38" i="5"/>
  <c r="FT38" i="5"/>
  <c r="FV38" i="5" s="1"/>
  <c r="FL38" i="5"/>
  <c r="FN38" i="5" s="1"/>
  <c r="FI38" i="5"/>
  <c r="FD38" i="5"/>
  <c r="FF38" i="5" s="1"/>
  <c r="FA38" i="5"/>
  <c r="EV38" i="5"/>
  <c r="EX38" i="5" s="1"/>
  <c r="EN38" i="5"/>
  <c r="EP38" i="5" s="1"/>
  <c r="GV37" i="5"/>
  <c r="GR37" i="5"/>
  <c r="GT37" i="5" s="1"/>
  <c r="GJ37" i="5"/>
  <c r="GL37" i="5" s="1"/>
  <c r="GB37" i="5"/>
  <c r="GD37" i="5" s="1"/>
  <c r="FY37" i="5"/>
  <c r="FT37" i="5"/>
  <c r="FV37" i="5" s="1"/>
  <c r="FL37" i="5"/>
  <c r="FN37" i="5" s="1"/>
  <c r="FI37" i="5"/>
  <c r="FG37" i="5"/>
  <c r="FD37" i="5"/>
  <c r="FF37" i="5" s="1"/>
  <c r="FA37" i="5"/>
  <c r="EZ37" i="5"/>
  <c r="EV37" i="5"/>
  <c r="EX37" i="5" s="1"/>
  <c r="EN37" i="5"/>
  <c r="EP37" i="5" s="1"/>
  <c r="GR36" i="5"/>
  <c r="GT36" i="5" s="1"/>
  <c r="GJ36" i="5"/>
  <c r="GL36" i="5" s="1"/>
  <c r="GB36" i="5"/>
  <c r="GD36" i="5" s="1"/>
  <c r="FY36" i="5"/>
  <c r="FT36" i="5"/>
  <c r="FV36" i="5" s="1"/>
  <c r="FL36" i="5"/>
  <c r="FN36" i="5" s="1"/>
  <c r="FG36" i="5"/>
  <c r="FD36" i="5"/>
  <c r="FF36" i="5" s="1"/>
  <c r="FA36" i="5"/>
  <c r="EZ36" i="5"/>
  <c r="EY36" i="5"/>
  <c r="EV36" i="5"/>
  <c r="EX36" i="5" s="1"/>
  <c r="EN36" i="5"/>
  <c r="EP36" i="5" s="1"/>
  <c r="GR35" i="5"/>
  <c r="GT35" i="5" s="1"/>
  <c r="GJ35" i="5"/>
  <c r="GL35" i="5" s="1"/>
  <c r="GB35" i="5"/>
  <c r="GD35" i="5" s="1"/>
  <c r="FY35" i="5"/>
  <c r="FT35" i="5"/>
  <c r="FV35" i="5" s="1"/>
  <c r="FL35" i="5"/>
  <c r="FN35" i="5" s="1"/>
  <c r="FI35" i="5"/>
  <c r="FD35" i="5"/>
  <c r="FF35" i="5" s="1"/>
  <c r="FA35" i="5"/>
  <c r="EY35" i="5"/>
  <c r="EV35" i="5"/>
  <c r="EX35" i="5" s="1"/>
  <c r="EN35" i="5"/>
  <c r="EP35" i="5" s="1"/>
  <c r="GR34" i="5"/>
  <c r="GT34" i="5" s="1"/>
  <c r="GJ34" i="5"/>
  <c r="GL34" i="5" s="1"/>
  <c r="GB34" i="5"/>
  <c r="GD34" i="5" s="1"/>
  <c r="FY34" i="5"/>
  <c r="FT34" i="5"/>
  <c r="FV34" i="5" s="1"/>
  <c r="FL34" i="5"/>
  <c r="FN34" i="5" s="1"/>
  <c r="FI34" i="5"/>
  <c r="FD34" i="5"/>
  <c r="FF34" i="5" s="1"/>
  <c r="EV34" i="5"/>
  <c r="EX34" i="5" s="1"/>
  <c r="EN34" i="5"/>
  <c r="EP34" i="5" s="1"/>
  <c r="GR33" i="5"/>
  <c r="GT33" i="5" s="1"/>
  <c r="GJ33" i="5"/>
  <c r="GL33" i="5" s="1"/>
  <c r="GB33" i="5"/>
  <c r="GD33" i="5" s="1"/>
  <c r="FY33" i="5"/>
  <c r="FT33" i="5"/>
  <c r="FV33" i="5" s="1"/>
  <c r="FL33" i="5"/>
  <c r="FN33" i="5" s="1"/>
  <c r="FI33" i="5"/>
  <c r="FH33" i="5"/>
  <c r="FD33" i="5"/>
  <c r="FF33" i="5" s="1"/>
  <c r="FA33" i="5"/>
  <c r="EV33" i="5"/>
  <c r="EX33" i="5" s="1"/>
  <c r="EN33" i="5"/>
  <c r="EP33" i="5" s="1"/>
  <c r="GR32" i="5"/>
  <c r="GT32" i="5" s="1"/>
  <c r="GJ32" i="5"/>
  <c r="GL32" i="5" s="1"/>
  <c r="GB32" i="5"/>
  <c r="GD32" i="5" s="1"/>
  <c r="FY32" i="5"/>
  <c r="FX32" i="5"/>
  <c r="FT32" i="5"/>
  <c r="FV32" i="5" s="1"/>
  <c r="FL32" i="5"/>
  <c r="FN32" i="5" s="1"/>
  <c r="FI32" i="5"/>
  <c r="FD32" i="5"/>
  <c r="FF32" i="5" s="1"/>
  <c r="FA32" i="5"/>
  <c r="EV32" i="5"/>
  <c r="EX32" i="5" s="1"/>
  <c r="EN32" i="5"/>
  <c r="EP32" i="5" s="1"/>
  <c r="GR31" i="5"/>
  <c r="GT31" i="5" s="1"/>
  <c r="GJ31" i="5"/>
  <c r="GL31" i="5" s="1"/>
  <c r="GB31" i="5"/>
  <c r="GD31" i="5" s="1"/>
  <c r="FY31" i="5"/>
  <c r="FT31" i="5"/>
  <c r="FV31" i="5" s="1"/>
  <c r="FL31" i="5"/>
  <c r="FN31" i="5" s="1"/>
  <c r="FH31" i="5"/>
  <c r="FD31" i="5"/>
  <c r="FF31" i="5" s="1"/>
  <c r="FA31" i="5"/>
  <c r="EV31" i="5"/>
  <c r="EX31" i="5" s="1"/>
  <c r="EN31" i="5"/>
  <c r="EP31" i="5" s="1"/>
  <c r="GR30" i="5"/>
  <c r="GT30" i="5" s="1"/>
  <c r="GO30" i="5"/>
  <c r="GJ30" i="5"/>
  <c r="GL30" i="5" s="1"/>
  <c r="GB30" i="5"/>
  <c r="GD30" i="5" s="1"/>
  <c r="FY30" i="5"/>
  <c r="FT30" i="5"/>
  <c r="FV30" i="5" s="1"/>
  <c r="FL30" i="5"/>
  <c r="FN30" i="5" s="1"/>
  <c r="FG30" i="5"/>
  <c r="FD30" i="5"/>
  <c r="FF30" i="5" s="1"/>
  <c r="FA30" i="5"/>
  <c r="EV30" i="5"/>
  <c r="EX30" i="5" s="1"/>
  <c r="EN30" i="5"/>
  <c r="EP30" i="5" s="1"/>
  <c r="GR29" i="5"/>
  <c r="GT29" i="5" s="1"/>
  <c r="GJ29" i="5"/>
  <c r="GL29" i="5" s="1"/>
  <c r="GB29" i="5"/>
  <c r="GD29" i="5" s="1"/>
  <c r="FY29" i="5"/>
  <c r="FT29" i="5"/>
  <c r="FV29" i="5" s="1"/>
  <c r="FL29" i="5"/>
  <c r="FN29" i="5" s="1"/>
  <c r="FI29" i="5"/>
  <c r="FD29" i="5"/>
  <c r="FF29" i="5" s="1"/>
  <c r="FA29" i="5"/>
  <c r="EZ29" i="5"/>
  <c r="EV29" i="5"/>
  <c r="EX29" i="5" s="1"/>
  <c r="EN29" i="5"/>
  <c r="EP29" i="5" s="1"/>
  <c r="GR28" i="5"/>
  <c r="GT28" i="5" s="1"/>
  <c r="GJ28" i="5"/>
  <c r="GL28" i="5" s="1"/>
  <c r="GB28" i="5"/>
  <c r="GD28" i="5" s="1"/>
  <c r="FY28" i="5"/>
  <c r="FW28" i="5"/>
  <c r="FT28" i="5"/>
  <c r="FV28" i="5" s="1"/>
  <c r="FL28" i="5"/>
  <c r="FN28" i="5" s="1"/>
  <c r="FH28" i="5"/>
  <c r="FD28" i="5"/>
  <c r="FF28" i="5" s="1"/>
  <c r="EZ28" i="5"/>
  <c r="EY28" i="5"/>
  <c r="EV28" i="5"/>
  <c r="EX28" i="5" s="1"/>
  <c r="EN28" i="5"/>
  <c r="EP28" i="5" s="1"/>
  <c r="GR27" i="5"/>
  <c r="GT27" i="5" s="1"/>
  <c r="GO27" i="5"/>
  <c r="GJ27" i="5"/>
  <c r="GL27" i="5" s="1"/>
  <c r="GB27" i="5"/>
  <c r="GD27" i="5" s="1"/>
  <c r="FY27" i="5"/>
  <c r="FX27" i="5"/>
  <c r="FT27" i="5"/>
  <c r="FV27" i="5" s="1"/>
  <c r="FL27" i="5"/>
  <c r="FN27" i="5" s="1"/>
  <c r="FI27" i="5"/>
  <c r="FH27" i="5"/>
  <c r="FD27" i="5"/>
  <c r="FF27" i="5" s="1"/>
  <c r="FA27" i="5"/>
  <c r="EY27" i="5"/>
  <c r="EV27" i="5"/>
  <c r="EX27" i="5" s="1"/>
  <c r="EN27" i="5"/>
  <c r="EP27" i="5" s="1"/>
  <c r="GR26" i="5"/>
  <c r="GT26" i="5" s="1"/>
  <c r="GJ26" i="5"/>
  <c r="GL26" i="5" s="1"/>
  <c r="GB26" i="5"/>
  <c r="GD26" i="5" s="1"/>
  <c r="FW26" i="5"/>
  <c r="FT26" i="5"/>
  <c r="FV26" i="5" s="1"/>
  <c r="FL26" i="5"/>
  <c r="FN26" i="5" s="1"/>
  <c r="FI26" i="5"/>
  <c r="FD26" i="5"/>
  <c r="FF26" i="5" s="1"/>
  <c r="FA26" i="5"/>
  <c r="EV26" i="5"/>
  <c r="EX26" i="5" s="1"/>
  <c r="EN26" i="5"/>
  <c r="EP26" i="5" s="1"/>
  <c r="GR25" i="5"/>
  <c r="GT25" i="5" s="1"/>
  <c r="GJ25" i="5"/>
  <c r="GL25" i="5" s="1"/>
  <c r="GB25" i="5"/>
  <c r="GD25" i="5" s="1"/>
  <c r="FW25" i="5"/>
  <c r="FT25" i="5"/>
  <c r="FV25" i="5" s="1"/>
  <c r="FL25" i="5"/>
  <c r="FN25" i="5" s="1"/>
  <c r="FI25" i="5"/>
  <c r="FD25" i="5"/>
  <c r="FF25" i="5" s="1"/>
  <c r="FA25" i="5"/>
  <c r="EV25" i="5"/>
  <c r="EX25" i="5" s="1"/>
  <c r="EN25" i="5"/>
  <c r="EP25" i="5" s="1"/>
  <c r="GR24" i="5"/>
  <c r="GT24" i="5" s="1"/>
  <c r="GN24" i="5"/>
  <c r="GJ24" i="5"/>
  <c r="GL24" i="5" s="1"/>
  <c r="GB24" i="5"/>
  <c r="GD24" i="5" s="1"/>
  <c r="FX24" i="5"/>
  <c r="FT24" i="5"/>
  <c r="FV24" i="5" s="1"/>
  <c r="FL24" i="5"/>
  <c r="FN24" i="5" s="1"/>
  <c r="FI24" i="5"/>
  <c r="FH24" i="5"/>
  <c r="FD24" i="5"/>
  <c r="FF24" i="5" s="1"/>
  <c r="FA24" i="5"/>
  <c r="EV24" i="5"/>
  <c r="EX24" i="5" s="1"/>
  <c r="EN24" i="5"/>
  <c r="EP24" i="5" s="1"/>
  <c r="GR23" i="5"/>
  <c r="GT23" i="5" s="1"/>
  <c r="GJ23" i="5"/>
  <c r="GL23" i="5" s="1"/>
  <c r="GB23" i="5"/>
  <c r="GD23" i="5" s="1"/>
  <c r="FY23" i="5"/>
  <c r="FT23" i="5"/>
  <c r="FV23" i="5" s="1"/>
  <c r="FL23" i="5"/>
  <c r="FN23" i="5" s="1"/>
  <c r="FI23" i="5"/>
  <c r="FD23" i="5"/>
  <c r="FF23" i="5" s="1"/>
  <c r="FA23" i="5"/>
  <c r="EV23" i="5"/>
  <c r="EX23" i="5" s="1"/>
  <c r="EN23" i="5"/>
  <c r="EP23" i="5" s="1"/>
  <c r="GV22" i="5"/>
  <c r="GR22" i="5"/>
  <c r="GT22" i="5" s="1"/>
  <c r="GJ22" i="5"/>
  <c r="GL22" i="5" s="1"/>
  <c r="GB22" i="5"/>
  <c r="GD22" i="5" s="1"/>
  <c r="FY22" i="5"/>
  <c r="FW22" i="5"/>
  <c r="FT22" i="5"/>
  <c r="FV22" i="5" s="1"/>
  <c r="FL22" i="5"/>
  <c r="FN22" i="5" s="1"/>
  <c r="FH22" i="5"/>
  <c r="FD22" i="5"/>
  <c r="FF22" i="5" s="1"/>
  <c r="FA22" i="5"/>
  <c r="EV22" i="5"/>
  <c r="EX22" i="5" s="1"/>
  <c r="EN22" i="5"/>
  <c r="EP22" i="5" s="1"/>
  <c r="GR21" i="5"/>
  <c r="GT21" i="5" s="1"/>
  <c r="GJ21" i="5"/>
  <c r="GL21" i="5" s="1"/>
  <c r="GB21" i="5"/>
  <c r="GD21" i="5" s="1"/>
  <c r="FY21" i="5"/>
  <c r="FW21" i="5"/>
  <c r="FT21" i="5"/>
  <c r="FV21" i="5" s="1"/>
  <c r="FL21" i="5"/>
  <c r="FN21" i="5" s="1"/>
  <c r="FG21" i="5"/>
  <c r="FD21" i="5"/>
  <c r="FF21" i="5" s="1"/>
  <c r="FA21" i="5"/>
  <c r="EZ21" i="5"/>
  <c r="EV21" i="5"/>
  <c r="EX21" i="5" s="1"/>
  <c r="EN21" i="5"/>
  <c r="EP21" i="5" s="1"/>
  <c r="GR20" i="5"/>
  <c r="GT20" i="5" s="1"/>
  <c r="GJ20" i="5"/>
  <c r="GL20" i="5" s="1"/>
  <c r="GB20" i="5"/>
  <c r="GD20" i="5" s="1"/>
  <c r="FY20" i="5"/>
  <c r="FX20" i="5"/>
  <c r="FT20" i="5"/>
  <c r="FV20" i="5" s="1"/>
  <c r="FL20" i="5"/>
  <c r="FN20" i="5" s="1"/>
  <c r="FI20" i="5"/>
  <c r="FD20" i="5"/>
  <c r="FF20" i="5" s="1"/>
  <c r="EZ20" i="5"/>
  <c r="EY20" i="5"/>
  <c r="EV20" i="5"/>
  <c r="EX20" i="5" s="1"/>
  <c r="EN20" i="5"/>
  <c r="EP20" i="5" s="1"/>
  <c r="GR19" i="5"/>
  <c r="GT19" i="5" s="1"/>
  <c r="GJ19" i="5"/>
  <c r="GL19" i="5" s="1"/>
  <c r="GB19" i="5"/>
  <c r="GD19" i="5" s="1"/>
  <c r="FY19" i="5"/>
  <c r="FT19" i="5"/>
  <c r="FV19" i="5" s="1"/>
  <c r="FQ19" i="5"/>
  <c r="FL19" i="5"/>
  <c r="FN19" i="5" s="1"/>
  <c r="FI19" i="5"/>
  <c r="FD19" i="5"/>
  <c r="FF19" i="5" s="1"/>
  <c r="FA19" i="5"/>
  <c r="EY19" i="5"/>
  <c r="EV19" i="5"/>
  <c r="EX19" i="5" s="1"/>
  <c r="EN19" i="5"/>
  <c r="EP19" i="5" s="1"/>
  <c r="GR18" i="5"/>
  <c r="GT18" i="5" s="1"/>
  <c r="GN18" i="5"/>
  <c r="GJ18" i="5"/>
  <c r="GL18" i="5" s="1"/>
  <c r="GB18" i="5"/>
  <c r="GD18" i="5" s="1"/>
  <c r="FW18" i="5"/>
  <c r="FT18" i="5"/>
  <c r="FV18" i="5" s="1"/>
  <c r="FL18" i="5"/>
  <c r="FN18" i="5" s="1"/>
  <c r="FI18" i="5"/>
  <c r="FG18" i="5"/>
  <c r="FD18" i="5"/>
  <c r="FF18" i="5" s="1"/>
  <c r="EV18" i="5"/>
  <c r="EX18" i="5" s="1"/>
  <c r="EN18" i="5"/>
  <c r="EP18" i="5" s="1"/>
  <c r="GR17" i="5"/>
  <c r="GT17" i="5" s="1"/>
  <c r="GJ17" i="5"/>
  <c r="GL17" i="5" s="1"/>
  <c r="GB17" i="5"/>
  <c r="GD17" i="5" s="1"/>
  <c r="FX17" i="5"/>
  <c r="FT17" i="5"/>
  <c r="FV17" i="5" s="1"/>
  <c r="FL17" i="5"/>
  <c r="FN17" i="5" s="1"/>
  <c r="FI17" i="5"/>
  <c r="FD17" i="5"/>
  <c r="FF17" i="5" s="1"/>
  <c r="FA17" i="5"/>
  <c r="EV17" i="5"/>
  <c r="EX17" i="5" s="1"/>
  <c r="EN17" i="5"/>
  <c r="EP17" i="5" s="1"/>
  <c r="GR16" i="5"/>
  <c r="GT16" i="5" s="1"/>
  <c r="GJ16" i="5"/>
  <c r="GL16" i="5" s="1"/>
  <c r="GB16" i="5"/>
  <c r="GD16" i="5" s="1"/>
  <c r="FX16" i="5"/>
  <c r="FT16" i="5"/>
  <c r="FV16" i="5" s="1"/>
  <c r="FL16" i="5"/>
  <c r="FN16" i="5" s="1"/>
  <c r="FH16" i="5"/>
  <c r="FD16" i="5"/>
  <c r="FF16" i="5" s="1"/>
  <c r="FA16" i="5"/>
  <c r="EV16" i="5"/>
  <c r="EX16" i="5" s="1"/>
  <c r="EN16" i="5"/>
  <c r="EP16" i="5" s="1"/>
  <c r="GV15" i="5"/>
  <c r="GR15" i="5"/>
  <c r="GJ15" i="5"/>
  <c r="GL15" i="5" s="1"/>
  <c r="GB15" i="5"/>
  <c r="GD15" i="5" s="1"/>
  <c r="FY15" i="5"/>
  <c r="FT15" i="5"/>
  <c r="FV15" i="5" s="1"/>
  <c r="FL15" i="5"/>
  <c r="FN15" i="5" s="1"/>
  <c r="FG15" i="5"/>
  <c r="FD15" i="5"/>
  <c r="FF15" i="5" s="1"/>
  <c r="FA15" i="5"/>
  <c r="EV15" i="5"/>
  <c r="EX15" i="5" s="1"/>
  <c r="EN15" i="5"/>
  <c r="EP15" i="5" s="1"/>
  <c r="GR14" i="5"/>
  <c r="GT14" i="5" s="1"/>
  <c r="GJ14" i="5"/>
  <c r="GB14" i="5"/>
  <c r="GD14" i="5" s="1"/>
  <c r="FY14" i="5"/>
  <c r="FT14" i="5"/>
  <c r="FV14" i="5" s="1"/>
  <c r="FL14" i="5"/>
  <c r="FN14" i="5" s="1"/>
  <c r="FI14" i="5"/>
  <c r="FD14" i="5"/>
  <c r="FF14" i="5" s="1"/>
  <c r="FA14" i="5"/>
  <c r="EV14" i="5"/>
  <c r="EX14" i="5" s="1"/>
  <c r="EN14" i="5"/>
  <c r="EP14" i="5" s="1"/>
  <c r="GR13" i="5"/>
  <c r="GT13" i="5" s="1"/>
  <c r="GJ13" i="5"/>
  <c r="GL13" i="5" s="1"/>
  <c r="GB13" i="5"/>
  <c r="FY13" i="5"/>
  <c r="FT13" i="5"/>
  <c r="FV13" i="5" s="1"/>
  <c r="FL13" i="5"/>
  <c r="FN13" i="5" s="1"/>
  <c r="FI13" i="5"/>
  <c r="FG13" i="5"/>
  <c r="FD13" i="5"/>
  <c r="FF13" i="5" s="1"/>
  <c r="FA13" i="5"/>
  <c r="EZ13" i="5"/>
  <c r="EV13" i="5"/>
  <c r="EX13" i="5" s="1"/>
  <c r="EN13" i="5"/>
  <c r="EP13" i="5" s="1"/>
  <c r="GR12" i="5"/>
  <c r="GT12" i="5" s="1"/>
  <c r="GJ12" i="5"/>
  <c r="GL12" i="5" s="1"/>
  <c r="GB12" i="5"/>
  <c r="GD12" i="5" s="1"/>
  <c r="FY12" i="5"/>
  <c r="FX12" i="5"/>
  <c r="FT12" i="5"/>
  <c r="FL12" i="5"/>
  <c r="FN12" i="5" s="1"/>
  <c r="FI12" i="5"/>
  <c r="FH12" i="5"/>
  <c r="FD12" i="5"/>
  <c r="FF12" i="5" s="1"/>
  <c r="FA12" i="5"/>
  <c r="EZ12" i="5"/>
  <c r="EV12" i="5"/>
  <c r="EX12" i="5" s="1"/>
  <c r="EN12" i="5"/>
  <c r="EP12" i="5" s="1"/>
  <c r="GR11" i="5"/>
  <c r="GT11" i="5" s="1"/>
  <c r="GJ11" i="5"/>
  <c r="GL11" i="5" s="1"/>
  <c r="GB11" i="5"/>
  <c r="GD11" i="5" s="1"/>
  <c r="FY11" i="5"/>
  <c r="FT11" i="5"/>
  <c r="FV11" i="5" s="1"/>
  <c r="FL11" i="5"/>
  <c r="FI11" i="5"/>
  <c r="FD11" i="5"/>
  <c r="FF11" i="5" s="1"/>
  <c r="EZ11" i="5"/>
  <c r="EY11" i="5"/>
  <c r="EV11" i="5"/>
  <c r="EX11" i="5" s="1"/>
  <c r="EN11" i="5"/>
  <c r="EP11" i="5" s="1"/>
  <c r="GR10" i="5"/>
  <c r="GT10" i="5" s="1"/>
  <c r="GJ10" i="5"/>
  <c r="GL10" i="5" s="1"/>
  <c r="GB10" i="5"/>
  <c r="GD10" i="5" s="1"/>
  <c r="FW10" i="5"/>
  <c r="FT10" i="5"/>
  <c r="FV10" i="5" s="1"/>
  <c r="FL10" i="5"/>
  <c r="FN10" i="5" s="1"/>
  <c r="FI10" i="5"/>
  <c r="FD10" i="5"/>
  <c r="FA10" i="5"/>
  <c r="EY10" i="5"/>
  <c r="EV10" i="5"/>
  <c r="EX10" i="5" s="1"/>
  <c r="EN10" i="5"/>
  <c r="EP10" i="5" s="1"/>
  <c r="GR9" i="5"/>
  <c r="GT9" i="5" s="1"/>
  <c r="GJ9" i="5"/>
  <c r="GL9" i="5" s="1"/>
  <c r="GB9" i="5"/>
  <c r="GD9" i="5" s="1"/>
  <c r="FT9" i="5"/>
  <c r="FV9" i="5" s="1"/>
  <c r="FL9" i="5"/>
  <c r="FN9" i="5" s="1"/>
  <c r="FH9" i="5"/>
  <c r="FD9" i="5"/>
  <c r="FF9" i="5" s="1"/>
  <c r="EV9" i="5"/>
  <c r="EN9" i="5"/>
  <c r="EP9" i="5" s="1"/>
  <c r="GR8" i="5"/>
  <c r="GT8" i="5" s="1"/>
  <c r="GJ8" i="5"/>
  <c r="GL8" i="5" s="1"/>
  <c r="GB8" i="5"/>
  <c r="GD8" i="5" s="1"/>
  <c r="FT8" i="5"/>
  <c r="FV8" i="5" s="1"/>
  <c r="FL8" i="5"/>
  <c r="FN8" i="5" s="1"/>
  <c r="FI8" i="5"/>
  <c r="FD8" i="5"/>
  <c r="FF8" i="5" s="1"/>
  <c r="FA8" i="5"/>
  <c r="EV8" i="5"/>
  <c r="EX8" i="5" s="1"/>
  <c r="EN8" i="5"/>
  <c r="GR7" i="5"/>
  <c r="GT7" i="5" s="1"/>
  <c r="GJ7" i="5"/>
  <c r="GL7" i="5" s="1"/>
  <c r="GB7" i="5"/>
  <c r="GD7" i="5" s="1"/>
  <c r="FW7" i="5"/>
  <c r="FT7" i="5"/>
  <c r="FV7" i="5" s="1"/>
  <c r="FL7" i="5"/>
  <c r="FN7" i="5" s="1"/>
  <c r="FI7" i="5"/>
  <c r="FD7" i="5"/>
  <c r="FF7" i="5" s="1"/>
  <c r="FA7" i="5"/>
  <c r="EV7" i="5"/>
  <c r="EX7" i="5" s="1"/>
  <c r="EN7" i="5"/>
  <c r="EP7" i="5" s="1"/>
  <c r="GR6" i="5"/>
  <c r="GT6" i="5" s="1"/>
  <c r="GJ6" i="5"/>
  <c r="GL6" i="5" s="1"/>
  <c r="GB6" i="5"/>
  <c r="GD6" i="5" s="1"/>
  <c r="FX6" i="5"/>
  <c r="FT6" i="5"/>
  <c r="FV6" i="5" s="1"/>
  <c r="FL6" i="5"/>
  <c r="FN6" i="5" s="1"/>
  <c r="FI6" i="5"/>
  <c r="FH6" i="5"/>
  <c r="FD6" i="5"/>
  <c r="FF6" i="5" s="1"/>
  <c r="EV6" i="5"/>
  <c r="EX6" i="5" s="1"/>
  <c r="EN6" i="5"/>
  <c r="EP6" i="5" s="1"/>
  <c r="GR5" i="5"/>
  <c r="GT5" i="5" s="1"/>
  <c r="GJ5" i="5"/>
  <c r="GL5" i="5" s="1"/>
  <c r="GB5" i="5"/>
  <c r="GD5" i="5" s="1"/>
  <c r="FY5" i="5"/>
  <c r="FT5" i="5"/>
  <c r="FV5" i="5" s="1"/>
  <c r="FQ5" i="5"/>
  <c r="FL5" i="5"/>
  <c r="FN5" i="5" s="1"/>
  <c r="FI5" i="5"/>
  <c r="FD5" i="5"/>
  <c r="FF5" i="5" s="1"/>
  <c r="FA5" i="5"/>
  <c r="EV5" i="5"/>
  <c r="EX5" i="5" s="1"/>
  <c r="EN5" i="5"/>
  <c r="EP5" i="5" s="1"/>
  <c r="EF204" i="5"/>
  <c r="DX204" i="5"/>
  <c r="EC54" i="5" s="1"/>
  <c r="DP204" i="5"/>
  <c r="DH204" i="5"/>
  <c r="DM54" i="5" s="1"/>
  <c r="CZ204" i="5"/>
  <c r="DE54" i="5" s="1"/>
  <c r="CR204" i="5"/>
  <c r="CW54" i="5" s="1"/>
  <c r="CJ204" i="5"/>
  <c r="CO54" i="5" s="1"/>
  <c r="CB204" i="5"/>
  <c r="CG54" i="5" s="1"/>
  <c r="EF203" i="5"/>
  <c r="EK53" i="5" s="1"/>
  <c r="DX203" i="5"/>
  <c r="EC53" i="5" s="1"/>
  <c r="DP203" i="5"/>
  <c r="DH203" i="5"/>
  <c r="DM53" i="5" s="1"/>
  <c r="CZ203" i="5"/>
  <c r="DE53" i="5" s="1"/>
  <c r="CR203" i="5"/>
  <c r="CW53" i="5" s="1"/>
  <c r="CJ203" i="5"/>
  <c r="CO53" i="5" s="1"/>
  <c r="CB203" i="5"/>
  <c r="CG53" i="5" s="1"/>
  <c r="EF202" i="5"/>
  <c r="EK52" i="5" s="1"/>
  <c r="DX202" i="5"/>
  <c r="EC52" i="5" s="1"/>
  <c r="DP202" i="5"/>
  <c r="DH202" i="5"/>
  <c r="DM52" i="5" s="1"/>
  <c r="CZ202" i="5"/>
  <c r="CR202" i="5"/>
  <c r="CW52" i="5" s="1"/>
  <c r="CJ202" i="5"/>
  <c r="CO52" i="5" s="1"/>
  <c r="CB202" i="5"/>
  <c r="CG52" i="5" s="1"/>
  <c r="EF201" i="5"/>
  <c r="EK51" i="5" s="1"/>
  <c r="DX201" i="5"/>
  <c r="EC51" i="5" s="1"/>
  <c r="DP201" i="5"/>
  <c r="DH201" i="5"/>
  <c r="DM51" i="5" s="1"/>
  <c r="CZ201" i="5"/>
  <c r="CR201" i="5"/>
  <c r="CW51" i="5" s="1"/>
  <c r="CJ201" i="5"/>
  <c r="CO51" i="5" s="1"/>
  <c r="CB201" i="5"/>
  <c r="CG51" i="5" s="1"/>
  <c r="EF200" i="5"/>
  <c r="EK50" i="5" s="1"/>
  <c r="DX200" i="5"/>
  <c r="EC50" i="5" s="1"/>
  <c r="DP200" i="5"/>
  <c r="DH200" i="5"/>
  <c r="DM50" i="5" s="1"/>
  <c r="CZ200" i="5"/>
  <c r="DE50" i="5" s="1"/>
  <c r="CR200" i="5"/>
  <c r="CW50" i="5" s="1"/>
  <c r="CJ200" i="5"/>
  <c r="CO50" i="5" s="1"/>
  <c r="CB200" i="5"/>
  <c r="CG50" i="5" s="1"/>
  <c r="EF199" i="5"/>
  <c r="EK49" i="5" s="1"/>
  <c r="DX199" i="5"/>
  <c r="EC49" i="5" s="1"/>
  <c r="DP199" i="5"/>
  <c r="DH199" i="5"/>
  <c r="DM49" i="5" s="1"/>
  <c r="CZ199" i="5"/>
  <c r="DE49" i="5" s="1"/>
  <c r="CR199" i="5"/>
  <c r="CW49" i="5" s="1"/>
  <c r="CJ199" i="5"/>
  <c r="CO49" i="5" s="1"/>
  <c r="CB199" i="5"/>
  <c r="CG49" i="5" s="1"/>
  <c r="EF198" i="5"/>
  <c r="EK48" i="5" s="1"/>
  <c r="DX198" i="5"/>
  <c r="EC48" i="5" s="1"/>
  <c r="DP198" i="5"/>
  <c r="DH198" i="5"/>
  <c r="DM48" i="5" s="1"/>
  <c r="CZ198" i="5"/>
  <c r="DE48" i="5" s="1"/>
  <c r="CR198" i="5"/>
  <c r="CW48" i="5" s="1"/>
  <c r="CJ198" i="5"/>
  <c r="CO48" i="5" s="1"/>
  <c r="CB198" i="5"/>
  <c r="CG48" i="5" s="1"/>
  <c r="EF197" i="5"/>
  <c r="EK47" i="5" s="1"/>
  <c r="DX197" i="5"/>
  <c r="EC47" i="5" s="1"/>
  <c r="DP197" i="5"/>
  <c r="DH197" i="5"/>
  <c r="DM47" i="5" s="1"/>
  <c r="CZ197" i="5"/>
  <c r="CR197" i="5"/>
  <c r="CW47" i="5" s="1"/>
  <c r="CJ197" i="5"/>
  <c r="CO47" i="5" s="1"/>
  <c r="CB197" i="5"/>
  <c r="CG47" i="5" s="1"/>
  <c r="EF196" i="5"/>
  <c r="EK46" i="5" s="1"/>
  <c r="DX196" i="5"/>
  <c r="EC46" i="5" s="1"/>
  <c r="DP196" i="5"/>
  <c r="DH196" i="5"/>
  <c r="CZ196" i="5"/>
  <c r="CR196" i="5"/>
  <c r="CW46" i="5" s="1"/>
  <c r="CJ196" i="5"/>
  <c r="CO46" i="5" s="1"/>
  <c r="CB196" i="5"/>
  <c r="CG46" i="5" s="1"/>
  <c r="EF195" i="5"/>
  <c r="EK45" i="5" s="1"/>
  <c r="DX195" i="5"/>
  <c r="EC45" i="5" s="1"/>
  <c r="DP195" i="5"/>
  <c r="DH195" i="5"/>
  <c r="DM45" i="5" s="1"/>
  <c r="CZ195" i="5"/>
  <c r="DE45" i="5" s="1"/>
  <c r="CR195" i="5"/>
  <c r="CW45" i="5" s="1"/>
  <c r="CJ195" i="5"/>
  <c r="CO45" i="5" s="1"/>
  <c r="CB195" i="5"/>
  <c r="CG45" i="5" s="1"/>
  <c r="EF194" i="5"/>
  <c r="EK44" i="5" s="1"/>
  <c r="DX194" i="5"/>
  <c r="EC44" i="5" s="1"/>
  <c r="DP194" i="5"/>
  <c r="DH194" i="5"/>
  <c r="CZ194" i="5"/>
  <c r="CR194" i="5"/>
  <c r="CW44" i="5" s="1"/>
  <c r="CJ194" i="5"/>
  <c r="CO44" i="5" s="1"/>
  <c r="CB194" i="5"/>
  <c r="CG44" i="5" s="1"/>
  <c r="EF193" i="5"/>
  <c r="EK43" i="5" s="1"/>
  <c r="DX193" i="5"/>
  <c r="EC43" i="5" s="1"/>
  <c r="DP193" i="5"/>
  <c r="DU43" i="5" s="1"/>
  <c r="DH193" i="5"/>
  <c r="CZ193" i="5"/>
  <c r="DE43" i="5" s="1"/>
  <c r="CR193" i="5"/>
  <c r="CW43" i="5" s="1"/>
  <c r="CJ193" i="5"/>
  <c r="CO43" i="5" s="1"/>
  <c r="CB193" i="5"/>
  <c r="CG43" i="5" s="1"/>
  <c r="EF192" i="5"/>
  <c r="EK42" i="5" s="1"/>
  <c r="DX192" i="5"/>
  <c r="EC42" i="5" s="1"/>
  <c r="DP192" i="5"/>
  <c r="DH192" i="5"/>
  <c r="DM42" i="5" s="1"/>
  <c r="CZ192" i="5"/>
  <c r="DE42" i="5" s="1"/>
  <c r="CR192" i="5"/>
  <c r="CW42" i="5" s="1"/>
  <c r="CJ192" i="5"/>
  <c r="CO42" i="5" s="1"/>
  <c r="CB192" i="5"/>
  <c r="CG42" i="5" s="1"/>
  <c r="EF191" i="5"/>
  <c r="EK41" i="5" s="1"/>
  <c r="DX191" i="5"/>
  <c r="EC41" i="5" s="1"/>
  <c r="DP191" i="5"/>
  <c r="DH191" i="5"/>
  <c r="DM41" i="5" s="1"/>
  <c r="CZ191" i="5"/>
  <c r="DE41" i="5" s="1"/>
  <c r="CR191" i="5"/>
  <c r="CW41" i="5" s="1"/>
  <c r="CJ191" i="5"/>
  <c r="CO41" i="5" s="1"/>
  <c r="CB191" i="5"/>
  <c r="CG41" i="5" s="1"/>
  <c r="EF190" i="5"/>
  <c r="EK40" i="5" s="1"/>
  <c r="DX190" i="5"/>
  <c r="EC40" i="5" s="1"/>
  <c r="DP190" i="5"/>
  <c r="DH190" i="5"/>
  <c r="DM40" i="5" s="1"/>
  <c r="CZ190" i="5"/>
  <c r="DE40" i="5" s="1"/>
  <c r="CR190" i="5"/>
  <c r="CW40" i="5" s="1"/>
  <c r="CJ190" i="5"/>
  <c r="CO40" i="5" s="1"/>
  <c r="CB190" i="5"/>
  <c r="CG40" i="5" s="1"/>
  <c r="EF189" i="5"/>
  <c r="EK39" i="5" s="1"/>
  <c r="DX189" i="5"/>
  <c r="EC39" i="5" s="1"/>
  <c r="DP189" i="5"/>
  <c r="DU39" i="5" s="1"/>
  <c r="DH189" i="5"/>
  <c r="DM39" i="5" s="1"/>
  <c r="CZ189" i="5"/>
  <c r="CR189" i="5"/>
  <c r="CW39" i="5" s="1"/>
  <c r="CJ189" i="5"/>
  <c r="CO39" i="5" s="1"/>
  <c r="CB189" i="5"/>
  <c r="CG39" i="5" s="1"/>
  <c r="EF188" i="5"/>
  <c r="EK38" i="5" s="1"/>
  <c r="DX188" i="5"/>
  <c r="EC38" i="5" s="1"/>
  <c r="DP188" i="5"/>
  <c r="DU38" i="5" s="1"/>
  <c r="DH188" i="5"/>
  <c r="DM38" i="5" s="1"/>
  <c r="CZ188" i="5"/>
  <c r="DE38" i="5" s="1"/>
  <c r="CR188" i="5"/>
  <c r="CW38" i="5" s="1"/>
  <c r="CJ188" i="5"/>
  <c r="CO38" i="5" s="1"/>
  <c r="CB188" i="5"/>
  <c r="CG38" i="5" s="1"/>
  <c r="EF187" i="5"/>
  <c r="EK37" i="5" s="1"/>
  <c r="DX187" i="5"/>
  <c r="EC37" i="5" s="1"/>
  <c r="DP187" i="5"/>
  <c r="DU37" i="5" s="1"/>
  <c r="DH187" i="5"/>
  <c r="DM37" i="5" s="1"/>
  <c r="CZ187" i="5"/>
  <c r="DE37" i="5" s="1"/>
  <c r="CR187" i="5"/>
  <c r="CW37" i="5" s="1"/>
  <c r="CJ187" i="5"/>
  <c r="CO37" i="5" s="1"/>
  <c r="CB187" i="5"/>
  <c r="CG37" i="5" s="1"/>
  <c r="EF186" i="5"/>
  <c r="EK36" i="5" s="1"/>
  <c r="DX186" i="5"/>
  <c r="EC36" i="5" s="1"/>
  <c r="DP186" i="5"/>
  <c r="DU36" i="5" s="1"/>
  <c r="DH186" i="5"/>
  <c r="DM36" i="5" s="1"/>
  <c r="CZ186" i="5"/>
  <c r="DE36" i="5" s="1"/>
  <c r="CR186" i="5"/>
  <c r="CW36" i="5" s="1"/>
  <c r="CJ186" i="5"/>
  <c r="CO36" i="5" s="1"/>
  <c r="CB186" i="5"/>
  <c r="CG36" i="5" s="1"/>
  <c r="EF185" i="5"/>
  <c r="EK35" i="5" s="1"/>
  <c r="DX185" i="5"/>
  <c r="EC35" i="5" s="1"/>
  <c r="DP185" i="5"/>
  <c r="DU35" i="5" s="1"/>
  <c r="DH185" i="5"/>
  <c r="DM35" i="5" s="1"/>
  <c r="CZ185" i="5"/>
  <c r="DE35" i="5" s="1"/>
  <c r="CR185" i="5"/>
  <c r="CW35" i="5" s="1"/>
  <c r="CJ185" i="5"/>
  <c r="CO35" i="5" s="1"/>
  <c r="CB185" i="5"/>
  <c r="CG35" i="5" s="1"/>
  <c r="EF184" i="5"/>
  <c r="EK34" i="5" s="1"/>
  <c r="DX184" i="5"/>
  <c r="EC34" i="5" s="1"/>
  <c r="DP184" i="5"/>
  <c r="DU34" i="5" s="1"/>
  <c r="DH184" i="5"/>
  <c r="DM34" i="5" s="1"/>
  <c r="CZ184" i="5"/>
  <c r="DE34" i="5" s="1"/>
  <c r="CR184" i="5"/>
  <c r="CW34" i="5" s="1"/>
  <c r="CJ184" i="5"/>
  <c r="CO34" i="5" s="1"/>
  <c r="CB184" i="5"/>
  <c r="CG34" i="5" s="1"/>
  <c r="EF183" i="5"/>
  <c r="EK33" i="5" s="1"/>
  <c r="DX183" i="5"/>
  <c r="EC33" i="5" s="1"/>
  <c r="DP183" i="5"/>
  <c r="DU33" i="5" s="1"/>
  <c r="DH183" i="5"/>
  <c r="DM33" i="5" s="1"/>
  <c r="CZ183" i="5"/>
  <c r="DE33" i="5" s="1"/>
  <c r="CR183" i="5"/>
  <c r="CW33" i="5" s="1"/>
  <c r="CJ183" i="5"/>
  <c r="CO33" i="5" s="1"/>
  <c r="CB183" i="5"/>
  <c r="CG33" i="5" s="1"/>
  <c r="EF182" i="5"/>
  <c r="EK32" i="5" s="1"/>
  <c r="DX182" i="5"/>
  <c r="EC32" i="5" s="1"/>
  <c r="DP182" i="5"/>
  <c r="DU32" i="5" s="1"/>
  <c r="DH182" i="5"/>
  <c r="DM32" i="5" s="1"/>
  <c r="CZ182" i="5"/>
  <c r="CR182" i="5"/>
  <c r="CW32" i="5" s="1"/>
  <c r="CJ182" i="5"/>
  <c r="CO32" i="5" s="1"/>
  <c r="CB182" i="5"/>
  <c r="CG32" i="5" s="1"/>
  <c r="EF181" i="5"/>
  <c r="EK31" i="5" s="1"/>
  <c r="DX181" i="5"/>
  <c r="EC31" i="5" s="1"/>
  <c r="DP181" i="5"/>
  <c r="DH181" i="5"/>
  <c r="DM31" i="5" s="1"/>
  <c r="CZ181" i="5"/>
  <c r="DE31" i="5" s="1"/>
  <c r="CR181" i="5"/>
  <c r="CW31" i="5" s="1"/>
  <c r="CJ181" i="5"/>
  <c r="CO31" i="5" s="1"/>
  <c r="CB181" i="5"/>
  <c r="CG31" i="5" s="1"/>
  <c r="EF180" i="5"/>
  <c r="EK30" i="5" s="1"/>
  <c r="DX180" i="5"/>
  <c r="EC30" i="5" s="1"/>
  <c r="DP180" i="5"/>
  <c r="DU30" i="5" s="1"/>
  <c r="DH180" i="5"/>
  <c r="DM30" i="5" s="1"/>
  <c r="CZ180" i="5"/>
  <c r="DE30" i="5" s="1"/>
  <c r="CR180" i="5"/>
  <c r="CW30" i="5" s="1"/>
  <c r="CJ180" i="5"/>
  <c r="CO30" i="5" s="1"/>
  <c r="CB180" i="5"/>
  <c r="CG30" i="5" s="1"/>
  <c r="EF179" i="5"/>
  <c r="EK29" i="5" s="1"/>
  <c r="DX179" i="5"/>
  <c r="EC29" i="5" s="1"/>
  <c r="DP179" i="5"/>
  <c r="DU29" i="5" s="1"/>
  <c r="DH179" i="5"/>
  <c r="DM29" i="5" s="1"/>
  <c r="CZ179" i="5"/>
  <c r="DE29" i="5" s="1"/>
  <c r="CR179" i="5"/>
  <c r="CW29" i="5" s="1"/>
  <c r="CJ179" i="5"/>
  <c r="CO29" i="5" s="1"/>
  <c r="CB179" i="5"/>
  <c r="CG29" i="5" s="1"/>
  <c r="EF178" i="5"/>
  <c r="EK28" i="5" s="1"/>
  <c r="DX178" i="5"/>
  <c r="EC28" i="5" s="1"/>
  <c r="DP178" i="5"/>
  <c r="DH178" i="5"/>
  <c r="DM28" i="5" s="1"/>
  <c r="CZ178" i="5"/>
  <c r="DE28" i="5" s="1"/>
  <c r="CR178" i="5"/>
  <c r="CW28" i="5" s="1"/>
  <c r="CJ178" i="5"/>
  <c r="CO28" i="5" s="1"/>
  <c r="CB178" i="5"/>
  <c r="CG28" i="5" s="1"/>
  <c r="EF177" i="5"/>
  <c r="EK27" i="5" s="1"/>
  <c r="DX177" i="5"/>
  <c r="EC27" i="5" s="1"/>
  <c r="DP177" i="5"/>
  <c r="DU27" i="5" s="1"/>
  <c r="DH177" i="5"/>
  <c r="DM27" i="5" s="1"/>
  <c r="CZ177" i="5"/>
  <c r="DE27" i="5" s="1"/>
  <c r="CR177" i="5"/>
  <c r="CW27" i="5" s="1"/>
  <c r="CJ177" i="5"/>
  <c r="CO27" i="5" s="1"/>
  <c r="CB177" i="5"/>
  <c r="CG27" i="5" s="1"/>
  <c r="EF176" i="5"/>
  <c r="EK26" i="5" s="1"/>
  <c r="DX176" i="5"/>
  <c r="EC26" i="5" s="1"/>
  <c r="DP176" i="5"/>
  <c r="DU26" i="5" s="1"/>
  <c r="DH176" i="5"/>
  <c r="DM26" i="5" s="1"/>
  <c r="CZ176" i="5"/>
  <c r="DE26" i="5" s="1"/>
  <c r="CR176" i="5"/>
  <c r="CW26" i="5" s="1"/>
  <c r="CJ176" i="5"/>
  <c r="CO26" i="5" s="1"/>
  <c r="CB176" i="5"/>
  <c r="CG26" i="5" s="1"/>
  <c r="EF175" i="5"/>
  <c r="EK25" i="5" s="1"/>
  <c r="DX175" i="5"/>
  <c r="EC25" i="5" s="1"/>
  <c r="DP175" i="5"/>
  <c r="DU25" i="5" s="1"/>
  <c r="DH175" i="5"/>
  <c r="DM25" i="5" s="1"/>
  <c r="CZ175" i="5"/>
  <c r="CR175" i="5"/>
  <c r="CW25" i="5" s="1"/>
  <c r="CJ175" i="5"/>
  <c r="CO25" i="5" s="1"/>
  <c r="CB175" i="5"/>
  <c r="CG25" i="5" s="1"/>
  <c r="EF174" i="5"/>
  <c r="EK24" i="5" s="1"/>
  <c r="DX174" i="5"/>
  <c r="EC24" i="5" s="1"/>
  <c r="DP174" i="5"/>
  <c r="DU24" i="5" s="1"/>
  <c r="DH174" i="5"/>
  <c r="DM24" i="5" s="1"/>
  <c r="CZ174" i="5"/>
  <c r="DE24" i="5" s="1"/>
  <c r="CR174" i="5"/>
  <c r="CW24" i="5" s="1"/>
  <c r="CJ174" i="5"/>
  <c r="CO24" i="5" s="1"/>
  <c r="CB174" i="5"/>
  <c r="CG24" i="5" s="1"/>
  <c r="EF173" i="5"/>
  <c r="DX173" i="5"/>
  <c r="EC23" i="5" s="1"/>
  <c r="DP173" i="5"/>
  <c r="DU23" i="5" s="1"/>
  <c r="DH173" i="5"/>
  <c r="DM23" i="5" s="1"/>
  <c r="CZ173" i="5"/>
  <c r="CR173" i="5"/>
  <c r="CW23" i="5" s="1"/>
  <c r="CJ173" i="5"/>
  <c r="CO23" i="5" s="1"/>
  <c r="CB173" i="5"/>
  <c r="CG23" i="5" s="1"/>
  <c r="EF172" i="5"/>
  <c r="EK22" i="5" s="1"/>
  <c r="DX172" i="5"/>
  <c r="EC22" i="5" s="1"/>
  <c r="DP172" i="5"/>
  <c r="DU22" i="5" s="1"/>
  <c r="DH172" i="5"/>
  <c r="DM22" i="5" s="1"/>
  <c r="CZ172" i="5"/>
  <c r="DE22" i="5" s="1"/>
  <c r="CR172" i="5"/>
  <c r="CW22" i="5" s="1"/>
  <c r="CJ172" i="5"/>
  <c r="CO22" i="5" s="1"/>
  <c r="CB172" i="5"/>
  <c r="CG22" i="5" s="1"/>
  <c r="EF171" i="5"/>
  <c r="EK21" i="5" s="1"/>
  <c r="DX171" i="5"/>
  <c r="EC21" i="5" s="1"/>
  <c r="DP171" i="5"/>
  <c r="DU21" i="5" s="1"/>
  <c r="DH171" i="5"/>
  <c r="DM21" i="5" s="1"/>
  <c r="CZ171" i="5"/>
  <c r="DE21" i="5" s="1"/>
  <c r="CR171" i="5"/>
  <c r="CW21" i="5" s="1"/>
  <c r="CJ171" i="5"/>
  <c r="CO21" i="5" s="1"/>
  <c r="CB171" i="5"/>
  <c r="CG21" i="5" s="1"/>
  <c r="EF170" i="5"/>
  <c r="EK20" i="5" s="1"/>
  <c r="DX170" i="5"/>
  <c r="EC20" i="5" s="1"/>
  <c r="DP170" i="5"/>
  <c r="DU20" i="5" s="1"/>
  <c r="DH170" i="5"/>
  <c r="CZ170" i="5"/>
  <c r="DE20" i="5" s="1"/>
  <c r="CR170" i="5"/>
  <c r="CW20" i="5" s="1"/>
  <c r="CJ170" i="5"/>
  <c r="CO20" i="5" s="1"/>
  <c r="CB170" i="5"/>
  <c r="CG20" i="5" s="1"/>
  <c r="EF169" i="5"/>
  <c r="EK19" i="5" s="1"/>
  <c r="DX169" i="5"/>
  <c r="EC19" i="5" s="1"/>
  <c r="DP169" i="5"/>
  <c r="DU19" i="5" s="1"/>
  <c r="DH169" i="5"/>
  <c r="DM19" i="5" s="1"/>
  <c r="CZ169" i="5"/>
  <c r="CR169" i="5"/>
  <c r="CW19" i="5" s="1"/>
  <c r="CJ169" i="5"/>
  <c r="CO19" i="5" s="1"/>
  <c r="CB169" i="5"/>
  <c r="CG19" i="5" s="1"/>
  <c r="EF168" i="5"/>
  <c r="EK18" i="5" s="1"/>
  <c r="DX168" i="5"/>
  <c r="EC18" i="5" s="1"/>
  <c r="DP168" i="5"/>
  <c r="DU18" i="5" s="1"/>
  <c r="DH168" i="5"/>
  <c r="DM18" i="5" s="1"/>
  <c r="CZ168" i="5"/>
  <c r="DE18" i="5" s="1"/>
  <c r="CR168" i="5"/>
  <c r="CW18" i="5" s="1"/>
  <c r="CJ168" i="5"/>
  <c r="CO18" i="5" s="1"/>
  <c r="CB168" i="5"/>
  <c r="CG18" i="5" s="1"/>
  <c r="EF167" i="5"/>
  <c r="EK17" i="5" s="1"/>
  <c r="DX167" i="5"/>
  <c r="EC17" i="5" s="1"/>
  <c r="DP167" i="5"/>
  <c r="DU17" i="5" s="1"/>
  <c r="DH167" i="5"/>
  <c r="CZ167" i="5"/>
  <c r="CR167" i="5"/>
  <c r="CW17" i="5" s="1"/>
  <c r="CJ167" i="5"/>
  <c r="CO17" i="5" s="1"/>
  <c r="CB167" i="5"/>
  <c r="CG17" i="5" s="1"/>
  <c r="EF166" i="5"/>
  <c r="EK16" i="5" s="1"/>
  <c r="DX166" i="5"/>
  <c r="EC16" i="5" s="1"/>
  <c r="DP166" i="5"/>
  <c r="DH166" i="5"/>
  <c r="DM16" i="5" s="1"/>
  <c r="CZ166" i="5"/>
  <c r="CR166" i="5"/>
  <c r="CW16" i="5" s="1"/>
  <c r="CJ166" i="5"/>
  <c r="CO16" i="5" s="1"/>
  <c r="CB166" i="5"/>
  <c r="CG16" i="5" s="1"/>
  <c r="EF165" i="5"/>
  <c r="EK15" i="5" s="1"/>
  <c r="DX165" i="5"/>
  <c r="EC15" i="5" s="1"/>
  <c r="DP165" i="5"/>
  <c r="DU15" i="5" s="1"/>
  <c r="DH165" i="5"/>
  <c r="CZ165" i="5"/>
  <c r="DE15" i="5" s="1"/>
  <c r="CR165" i="5"/>
  <c r="CW15" i="5" s="1"/>
  <c r="CJ165" i="5"/>
  <c r="CO15" i="5" s="1"/>
  <c r="CB165" i="5"/>
  <c r="CG15" i="5" s="1"/>
  <c r="EF164" i="5"/>
  <c r="EK14" i="5" s="1"/>
  <c r="DX164" i="5"/>
  <c r="EC14" i="5" s="1"/>
  <c r="DP164" i="5"/>
  <c r="DU14" i="5" s="1"/>
  <c r="DH164" i="5"/>
  <c r="DM14" i="5" s="1"/>
  <c r="CZ164" i="5"/>
  <c r="DE14" i="5" s="1"/>
  <c r="CR164" i="5"/>
  <c r="CW14" i="5" s="1"/>
  <c r="CJ164" i="5"/>
  <c r="CO14" i="5" s="1"/>
  <c r="CB164" i="5"/>
  <c r="CG14" i="5" s="1"/>
  <c r="EF163" i="5"/>
  <c r="EK13" i="5" s="1"/>
  <c r="DX163" i="5"/>
  <c r="EC13" i="5" s="1"/>
  <c r="DP163" i="5"/>
  <c r="DU13" i="5" s="1"/>
  <c r="DH163" i="5"/>
  <c r="DM13" i="5" s="1"/>
  <c r="CZ163" i="5"/>
  <c r="DE13" i="5" s="1"/>
  <c r="CR163" i="5"/>
  <c r="CW13" i="5" s="1"/>
  <c r="CJ163" i="5"/>
  <c r="CO13" i="5" s="1"/>
  <c r="CB163" i="5"/>
  <c r="CG13" i="5" s="1"/>
  <c r="EF162" i="5"/>
  <c r="EK12" i="5" s="1"/>
  <c r="DX162" i="5"/>
  <c r="EC12" i="5" s="1"/>
  <c r="DP162" i="5"/>
  <c r="DH162" i="5"/>
  <c r="DM12" i="5" s="1"/>
  <c r="CZ162" i="5"/>
  <c r="DE12" i="5" s="1"/>
  <c r="CR162" i="5"/>
  <c r="CW12" i="5" s="1"/>
  <c r="CJ162" i="5"/>
  <c r="CO12" i="5" s="1"/>
  <c r="CB162" i="5"/>
  <c r="CG12" i="5" s="1"/>
  <c r="EF161" i="5"/>
  <c r="EK11" i="5" s="1"/>
  <c r="DX161" i="5"/>
  <c r="DP161" i="5"/>
  <c r="DU11" i="5" s="1"/>
  <c r="DH161" i="5"/>
  <c r="CZ161" i="5"/>
  <c r="DE11" i="5" s="1"/>
  <c r="CR161" i="5"/>
  <c r="CW11" i="5" s="1"/>
  <c r="CJ161" i="5"/>
  <c r="CO11" i="5" s="1"/>
  <c r="CB161" i="5"/>
  <c r="CG11" i="5" s="1"/>
  <c r="EF160" i="5"/>
  <c r="EK10" i="5" s="1"/>
  <c r="DX160" i="5"/>
  <c r="EC10" i="5" s="1"/>
  <c r="DP160" i="5"/>
  <c r="DU10" i="5" s="1"/>
  <c r="DH160" i="5"/>
  <c r="CZ160" i="5"/>
  <c r="CR160" i="5"/>
  <c r="CW10" i="5" s="1"/>
  <c r="CJ160" i="5"/>
  <c r="CB160" i="5"/>
  <c r="CG10" i="5" s="1"/>
  <c r="EF159" i="5"/>
  <c r="EK9" i="5" s="1"/>
  <c r="DX159" i="5"/>
  <c r="DP159" i="5"/>
  <c r="DU9" i="5" s="1"/>
  <c r="DH159" i="5"/>
  <c r="CZ159" i="5"/>
  <c r="DE9" i="5" s="1"/>
  <c r="CR159" i="5"/>
  <c r="CW9" i="5" s="1"/>
  <c r="CJ159" i="5"/>
  <c r="CO9" i="5" s="1"/>
  <c r="CB159" i="5"/>
  <c r="CG9" i="5" s="1"/>
  <c r="EF158" i="5"/>
  <c r="EK8" i="5" s="1"/>
  <c r="DX158" i="5"/>
  <c r="EC8" i="5" s="1"/>
  <c r="DP158" i="5"/>
  <c r="DU8" i="5" s="1"/>
  <c r="DH158" i="5"/>
  <c r="DM8" i="5" s="1"/>
  <c r="CZ158" i="5"/>
  <c r="DE8" i="5" s="1"/>
  <c r="CR158" i="5"/>
  <c r="CW8" i="5" s="1"/>
  <c r="CJ158" i="5"/>
  <c r="CO8" i="5" s="1"/>
  <c r="CB158" i="5"/>
  <c r="CG8" i="5" s="1"/>
  <c r="EF157" i="5"/>
  <c r="EK7" i="5" s="1"/>
  <c r="DX157" i="5"/>
  <c r="EC7" i="5" s="1"/>
  <c r="DP157" i="5"/>
  <c r="DH157" i="5"/>
  <c r="DM7" i="5" s="1"/>
  <c r="CZ157" i="5"/>
  <c r="CR157" i="5"/>
  <c r="CW7" i="5" s="1"/>
  <c r="CJ157" i="5"/>
  <c r="CO7" i="5" s="1"/>
  <c r="CB157" i="5"/>
  <c r="CG7" i="5" s="1"/>
  <c r="EF156" i="5"/>
  <c r="EK6" i="5" s="1"/>
  <c r="DX156" i="5"/>
  <c r="EC6" i="5" s="1"/>
  <c r="DP156" i="5"/>
  <c r="DU6" i="5" s="1"/>
  <c r="DH156" i="5"/>
  <c r="DM6" i="5" s="1"/>
  <c r="CZ156" i="5"/>
  <c r="DE6" i="5" s="1"/>
  <c r="CR156" i="5"/>
  <c r="CW6" i="5" s="1"/>
  <c r="CJ156" i="5"/>
  <c r="CO6" i="5" s="1"/>
  <c r="CB156" i="5"/>
  <c r="CG6" i="5" s="1"/>
  <c r="EF155" i="5"/>
  <c r="EK5" i="5" s="1"/>
  <c r="DX155" i="5"/>
  <c r="EC5" i="5" s="1"/>
  <c r="DP155" i="5"/>
  <c r="DU5" i="5" s="1"/>
  <c r="DH155" i="5"/>
  <c r="CZ155" i="5"/>
  <c r="CR155" i="5"/>
  <c r="CW5" i="5" s="1"/>
  <c r="CW64" i="5" s="1"/>
  <c r="CJ155" i="5"/>
  <c r="CB155" i="5"/>
  <c r="CG5" i="5" s="1"/>
  <c r="CG64" i="5" s="1"/>
  <c r="EF154" i="5"/>
  <c r="EJ54" i="5" s="1"/>
  <c r="DX154" i="5"/>
  <c r="EB54" i="5" s="1"/>
  <c r="DP154" i="5"/>
  <c r="DH154" i="5"/>
  <c r="DL54" i="5" s="1"/>
  <c r="CZ154" i="5"/>
  <c r="DD54" i="5" s="1"/>
  <c r="CR154" i="5"/>
  <c r="CV54" i="5" s="1"/>
  <c r="CJ154" i="5"/>
  <c r="CN54" i="5" s="1"/>
  <c r="CB154" i="5"/>
  <c r="CF54" i="5" s="1"/>
  <c r="EF153" i="5"/>
  <c r="EJ53" i="5" s="1"/>
  <c r="DX153" i="5"/>
  <c r="EB53" i="5" s="1"/>
  <c r="DP153" i="5"/>
  <c r="DT53" i="5" s="1"/>
  <c r="DH153" i="5"/>
  <c r="DL53" i="5" s="1"/>
  <c r="CZ153" i="5"/>
  <c r="DD53" i="5" s="1"/>
  <c r="CR153" i="5"/>
  <c r="CV53" i="5" s="1"/>
  <c r="CJ153" i="5"/>
  <c r="CN53" i="5" s="1"/>
  <c r="CB153" i="5"/>
  <c r="CF53" i="5" s="1"/>
  <c r="EF152" i="5"/>
  <c r="EJ52" i="5" s="1"/>
  <c r="DX152" i="5"/>
  <c r="EB52" i="5" s="1"/>
  <c r="DP152" i="5"/>
  <c r="DT52" i="5" s="1"/>
  <c r="DH152" i="5"/>
  <c r="DL52" i="5" s="1"/>
  <c r="CZ152" i="5"/>
  <c r="DD52" i="5" s="1"/>
  <c r="CR152" i="5"/>
  <c r="CV52" i="5" s="1"/>
  <c r="CJ152" i="5"/>
  <c r="CN52" i="5" s="1"/>
  <c r="CB152" i="5"/>
  <c r="CF52" i="5" s="1"/>
  <c r="EF151" i="5"/>
  <c r="EJ51" i="5" s="1"/>
  <c r="DX151" i="5"/>
  <c r="EB51" i="5" s="1"/>
  <c r="DP151" i="5"/>
  <c r="DH151" i="5"/>
  <c r="DL51" i="5" s="1"/>
  <c r="CZ151" i="5"/>
  <c r="DD51" i="5" s="1"/>
  <c r="CR151" i="5"/>
  <c r="CV51" i="5" s="1"/>
  <c r="CJ151" i="5"/>
  <c r="CN51" i="5" s="1"/>
  <c r="CB151" i="5"/>
  <c r="CF51" i="5" s="1"/>
  <c r="EF150" i="5"/>
  <c r="EJ50" i="5" s="1"/>
  <c r="DX150" i="5"/>
  <c r="EB50" i="5" s="1"/>
  <c r="DP150" i="5"/>
  <c r="DT50" i="5" s="1"/>
  <c r="DH150" i="5"/>
  <c r="DL50" i="5" s="1"/>
  <c r="CZ150" i="5"/>
  <c r="DD50" i="5" s="1"/>
  <c r="CR150" i="5"/>
  <c r="CV50" i="5" s="1"/>
  <c r="CJ150" i="5"/>
  <c r="CN50" i="5" s="1"/>
  <c r="CB150" i="5"/>
  <c r="CF50" i="5" s="1"/>
  <c r="EF149" i="5"/>
  <c r="EJ49" i="5" s="1"/>
  <c r="DX149" i="5"/>
  <c r="EB49" i="5" s="1"/>
  <c r="DP149" i="5"/>
  <c r="DT49" i="5" s="1"/>
  <c r="DH149" i="5"/>
  <c r="CZ149" i="5"/>
  <c r="DD49" i="5" s="1"/>
  <c r="CR149" i="5"/>
  <c r="CV49" i="5" s="1"/>
  <c r="CJ149" i="5"/>
  <c r="CN49" i="5" s="1"/>
  <c r="CB149" i="5"/>
  <c r="CF49" i="5" s="1"/>
  <c r="EF148" i="5"/>
  <c r="EJ48" i="5" s="1"/>
  <c r="DX148" i="5"/>
  <c r="EB48" i="5" s="1"/>
  <c r="DP148" i="5"/>
  <c r="DH148" i="5"/>
  <c r="CZ148" i="5"/>
  <c r="DD48" i="5" s="1"/>
  <c r="CR148" i="5"/>
  <c r="CV48" i="5" s="1"/>
  <c r="CJ148" i="5"/>
  <c r="CN48" i="5" s="1"/>
  <c r="CB148" i="5"/>
  <c r="CF48" i="5" s="1"/>
  <c r="EF147" i="5"/>
  <c r="EJ47" i="5" s="1"/>
  <c r="DX147" i="5"/>
  <c r="EB47" i="5" s="1"/>
  <c r="DP147" i="5"/>
  <c r="DT47" i="5" s="1"/>
  <c r="DH147" i="5"/>
  <c r="CZ147" i="5"/>
  <c r="DD47" i="5" s="1"/>
  <c r="CR147" i="5"/>
  <c r="CV47" i="5" s="1"/>
  <c r="CJ147" i="5"/>
  <c r="CN47" i="5" s="1"/>
  <c r="CB147" i="5"/>
  <c r="CF47" i="5" s="1"/>
  <c r="EF146" i="5"/>
  <c r="EJ46" i="5" s="1"/>
  <c r="DX146" i="5"/>
  <c r="EB46" i="5" s="1"/>
  <c r="DP146" i="5"/>
  <c r="DT46" i="5" s="1"/>
  <c r="DH146" i="5"/>
  <c r="DL46" i="5" s="1"/>
  <c r="CZ146" i="5"/>
  <c r="DD46" i="5" s="1"/>
  <c r="CR146" i="5"/>
  <c r="CV46" i="5" s="1"/>
  <c r="CJ146" i="5"/>
  <c r="CN46" i="5" s="1"/>
  <c r="CB146" i="5"/>
  <c r="CF46" i="5" s="1"/>
  <c r="EF145" i="5"/>
  <c r="EJ45" i="5" s="1"/>
  <c r="DX145" i="5"/>
  <c r="EB45" i="5" s="1"/>
  <c r="DP145" i="5"/>
  <c r="DT45" i="5" s="1"/>
  <c r="DH145" i="5"/>
  <c r="CZ145" i="5"/>
  <c r="CR145" i="5"/>
  <c r="CJ145" i="5"/>
  <c r="CN45" i="5" s="1"/>
  <c r="CB145" i="5"/>
  <c r="CF45" i="5" s="1"/>
  <c r="EF144" i="5"/>
  <c r="EJ44" i="5" s="1"/>
  <c r="DX144" i="5"/>
  <c r="EB44" i="5" s="1"/>
  <c r="DP144" i="5"/>
  <c r="DT44" i="5" s="1"/>
  <c r="DH144" i="5"/>
  <c r="DL44" i="5" s="1"/>
  <c r="CZ144" i="5"/>
  <c r="DD44" i="5" s="1"/>
  <c r="CR144" i="5"/>
  <c r="CV44" i="5" s="1"/>
  <c r="CJ144" i="5"/>
  <c r="CN44" i="5" s="1"/>
  <c r="CB144" i="5"/>
  <c r="CF44" i="5" s="1"/>
  <c r="EF143" i="5"/>
  <c r="EJ43" i="5" s="1"/>
  <c r="DX143" i="5"/>
  <c r="EB43" i="5" s="1"/>
  <c r="DP143" i="5"/>
  <c r="DT43" i="5" s="1"/>
  <c r="DH143" i="5"/>
  <c r="DL43" i="5" s="1"/>
  <c r="CZ143" i="5"/>
  <c r="DD43" i="5" s="1"/>
  <c r="CR143" i="5"/>
  <c r="CV43" i="5" s="1"/>
  <c r="CJ143" i="5"/>
  <c r="CN43" i="5" s="1"/>
  <c r="CB143" i="5"/>
  <c r="CF43" i="5" s="1"/>
  <c r="EF142" i="5"/>
  <c r="EJ42" i="5" s="1"/>
  <c r="DX142" i="5"/>
  <c r="EB42" i="5" s="1"/>
  <c r="DP142" i="5"/>
  <c r="DH142" i="5"/>
  <c r="DL42" i="5" s="1"/>
  <c r="CZ142" i="5"/>
  <c r="DD42" i="5" s="1"/>
  <c r="CR142" i="5"/>
  <c r="CV42" i="5" s="1"/>
  <c r="CJ142" i="5"/>
  <c r="CN42" i="5" s="1"/>
  <c r="CB142" i="5"/>
  <c r="CF42" i="5" s="1"/>
  <c r="EF141" i="5"/>
  <c r="EJ41" i="5" s="1"/>
  <c r="DX141" i="5"/>
  <c r="EB41" i="5" s="1"/>
  <c r="DP141" i="5"/>
  <c r="DT41" i="5" s="1"/>
  <c r="DH141" i="5"/>
  <c r="DL41" i="5" s="1"/>
  <c r="CZ141" i="5"/>
  <c r="DD41" i="5" s="1"/>
  <c r="CR141" i="5"/>
  <c r="CV41" i="5" s="1"/>
  <c r="CJ141" i="5"/>
  <c r="CN41" i="5" s="1"/>
  <c r="CB141" i="5"/>
  <c r="CF41" i="5" s="1"/>
  <c r="EF140" i="5"/>
  <c r="EJ40" i="5" s="1"/>
  <c r="DX140" i="5"/>
  <c r="EB40" i="5" s="1"/>
  <c r="DP140" i="5"/>
  <c r="DT40" i="5" s="1"/>
  <c r="DH140" i="5"/>
  <c r="DL40" i="5" s="1"/>
  <c r="CZ140" i="5"/>
  <c r="CR140" i="5"/>
  <c r="CV40" i="5" s="1"/>
  <c r="CJ140" i="5"/>
  <c r="CN40" i="5" s="1"/>
  <c r="CB140" i="5"/>
  <c r="CF40" i="5" s="1"/>
  <c r="EF139" i="5"/>
  <c r="EJ39" i="5" s="1"/>
  <c r="DX139" i="5"/>
  <c r="EB39" i="5" s="1"/>
  <c r="DP139" i="5"/>
  <c r="DH139" i="5"/>
  <c r="DL39" i="5" s="1"/>
  <c r="CZ139" i="5"/>
  <c r="DD39" i="5" s="1"/>
  <c r="CR139" i="5"/>
  <c r="CV39" i="5" s="1"/>
  <c r="CJ139" i="5"/>
  <c r="CN39" i="5" s="1"/>
  <c r="CB139" i="5"/>
  <c r="CF39" i="5" s="1"/>
  <c r="EF138" i="5"/>
  <c r="EJ38" i="5" s="1"/>
  <c r="DX138" i="5"/>
  <c r="EB38" i="5" s="1"/>
  <c r="DP138" i="5"/>
  <c r="DT38" i="5" s="1"/>
  <c r="DH138" i="5"/>
  <c r="DL38" i="5" s="1"/>
  <c r="CZ138" i="5"/>
  <c r="DD38" i="5" s="1"/>
  <c r="CR138" i="5"/>
  <c r="CV38" i="5" s="1"/>
  <c r="CJ138" i="5"/>
  <c r="CN38" i="5" s="1"/>
  <c r="CB138" i="5"/>
  <c r="CF38" i="5" s="1"/>
  <c r="EF137" i="5"/>
  <c r="EJ37" i="5" s="1"/>
  <c r="DX137" i="5"/>
  <c r="EB37" i="5" s="1"/>
  <c r="DP137" i="5"/>
  <c r="DH137" i="5"/>
  <c r="DL37" i="5" s="1"/>
  <c r="CZ137" i="5"/>
  <c r="DD37" i="5" s="1"/>
  <c r="CR137" i="5"/>
  <c r="CV37" i="5" s="1"/>
  <c r="CJ137" i="5"/>
  <c r="CN37" i="5" s="1"/>
  <c r="CB137" i="5"/>
  <c r="CF37" i="5" s="1"/>
  <c r="EF136" i="5"/>
  <c r="EJ36" i="5" s="1"/>
  <c r="DX136" i="5"/>
  <c r="EB36" i="5" s="1"/>
  <c r="DP136" i="5"/>
  <c r="DT36" i="5" s="1"/>
  <c r="DH136" i="5"/>
  <c r="DL36" i="5" s="1"/>
  <c r="CZ136" i="5"/>
  <c r="DD36" i="5" s="1"/>
  <c r="CR136" i="5"/>
  <c r="CV36" i="5" s="1"/>
  <c r="CJ136" i="5"/>
  <c r="CN36" i="5" s="1"/>
  <c r="CB136" i="5"/>
  <c r="CF36" i="5" s="1"/>
  <c r="EF135" i="5"/>
  <c r="EJ35" i="5" s="1"/>
  <c r="DX135" i="5"/>
  <c r="EB35" i="5" s="1"/>
  <c r="DP135" i="5"/>
  <c r="DT35" i="5" s="1"/>
  <c r="DH135" i="5"/>
  <c r="DL35" i="5" s="1"/>
  <c r="CZ135" i="5"/>
  <c r="CR135" i="5"/>
  <c r="CV35" i="5" s="1"/>
  <c r="CJ135" i="5"/>
  <c r="CN35" i="5" s="1"/>
  <c r="CB135" i="5"/>
  <c r="CF35" i="5" s="1"/>
  <c r="EF134" i="5"/>
  <c r="EJ34" i="5" s="1"/>
  <c r="DX134" i="5"/>
  <c r="EB34" i="5" s="1"/>
  <c r="DP134" i="5"/>
  <c r="DT34" i="5" s="1"/>
  <c r="DH134" i="5"/>
  <c r="DL34" i="5" s="1"/>
  <c r="CZ134" i="5"/>
  <c r="CR134" i="5"/>
  <c r="CV34" i="5" s="1"/>
  <c r="CJ134" i="5"/>
  <c r="CN34" i="5" s="1"/>
  <c r="CB134" i="5"/>
  <c r="CF34" i="5" s="1"/>
  <c r="EF133" i="5"/>
  <c r="EJ33" i="5" s="1"/>
  <c r="DX133" i="5"/>
  <c r="EB33" i="5" s="1"/>
  <c r="DP133" i="5"/>
  <c r="DH133" i="5"/>
  <c r="DL33" i="5" s="1"/>
  <c r="CZ133" i="5"/>
  <c r="DD33" i="5" s="1"/>
  <c r="CR133" i="5"/>
  <c r="CV33" i="5" s="1"/>
  <c r="CJ133" i="5"/>
  <c r="CN33" i="5" s="1"/>
  <c r="CB133" i="5"/>
  <c r="CF33" i="5" s="1"/>
  <c r="EF132" i="5"/>
  <c r="EJ32" i="5" s="1"/>
  <c r="DX132" i="5"/>
  <c r="EB32" i="5" s="1"/>
  <c r="DP132" i="5"/>
  <c r="DT32" i="5" s="1"/>
  <c r="DH132" i="5"/>
  <c r="DL32" i="5" s="1"/>
  <c r="CZ132" i="5"/>
  <c r="DD32" i="5" s="1"/>
  <c r="CR132" i="5"/>
  <c r="CV32" i="5" s="1"/>
  <c r="CJ132" i="5"/>
  <c r="CN32" i="5" s="1"/>
  <c r="CB132" i="5"/>
  <c r="CF32" i="5" s="1"/>
  <c r="EF131" i="5"/>
  <c r="EJ31" i="5" s="1"/>
  <c r="DX131" i="5"/>
  <c r="EB31" i="5" s="1"/>
  <c r="DP131" i="5"/>
  <c r="DT31" i="5" s="1"/>
  <c r="DH131" i="5"/>
  <c r="DL31" i="5" s="1"/>
  <c r="CZ131" i="5"/>
  <c r="DD31" i="5" s="1"/>
  <c r="CR131" i="5"/>
  <c r="CV31" i="5" s="1"/>
  <c r="CJ131" i="5"/>
  <c r="CN31" i="5" s="1"/>
  <c r="CB131" i="5"/>
  <c r="CF31" i="5" s="1"/>
  <c r="EF130" i="5"/>
  <c r="EJ30" i="5" s="1"/>
  <c r="DX130" i="5"/>
  <c r="EB30" i="5" s="1"/>
  <c r="DP130" i="5"/>
  <c r="DT30" i="5" s="1"/>
  <c r="DH130" i="5"/>
  <c r="DL30" i="5" s="1"/>
  <c r="CZ130" i="5"/>
  <c r="DD30" i="5" s="1"/>
  <c r="CR130" i="5"/>
  <c r="CV30" i="5" s="1"/>
  <c r="CJ130" i="5"/>
  <c r="CN30" i="5" s="1"/>
  <c r="CB130" i="5"/>
  <c r="CF30" i="5" s="1"/>
  <c r="EF129" i="5"/>
  <c r="EJ29" i="5" s="1"/>
  <c r="DX129" i="5"/>
  <c r="EB29" i="5" s="1"/>
  <c r="DP129" i="5"/>
  <c r="DT29" i="5" s="1"/>
  <c r="DH129" i="5"/>
  <c r="DL29" i="5" s="1"/>
  <c r="CZ129" i="5"/>
  <c r="CR129" i="5"/>
  <c r="CV29" i="5" s="1"/>
  <c r="CJ129" i="5"/>
  <c r="CN29" i="5" s="1"/>
  <c r="CB129" i="5"/>
  <c r="CF29" i="5" s="1"/>
  <c r="EF128" i="5"/>
  <c r="EJ28" i="5" s="1"/>
  <c r="DX128" i="5"/>
  <c r="EB28" i="5" s="1"/>
  <c r="DP128" i="5"/>
  <c r="DH128" i="5"/>
  <c r="DL28" i="5" s="1"/>
  <c r="CZ128" i="5"/>
  <c r="DD28" i="5" s="1"/>
  <c r="CR128" i="5"/>
  <c r="CV28" i="5" s="1"/>
  <c r="CJ128" i="5"/>
  <c r="CN28" i="5" s="1"/>
  <c r="CB128" i="5"/>
  <c r="CF28" i="5" s="1"/>
  <c r="EF127" i="5"/>
  <c r="EJ27" i="5" s="1"/>
  <c r="DX127" i="5"/>
  <c r="EB27" i="5" s="1"/>
  <c r="DP127" i="5"/>
  <c r="DT27" i="5" s="1"/>
  <c r="DH127" i="5"/>
  <c r="DL27" i="5" s="1"/>
  <c r="CZ127" i="5"/>
  <c r="DD27" i="5" s="1"/>
  <c r="CR127" i="5"/>
  <c r="CV27" i="5" s="1"/>
  <c r="CJ127" i="5"/>
  <c r="CN27" i="5" s="1"/>
  <c r="CB127" i="5"/>
  <c r="CF27" i="5" s="1"/>
  <c r="EF126" i="5"/>
  <c r="EJ26" i="5" s="1"/>
  <c r="DX126" i="5"/>
  <c r="EB26" i="5" s="1"/>
  <c r="DP126" i="5"/>
  <c r="DH126" i="5"/>
  <c r="DL26" i="5" s="1"/>
  <c r="CZ126" i="5"/>
  <c r="DD26" i="5" s="1"/>
  <c r="CR126" i="5"/>
  <c r="CV26" i="5" s="1"/>
  <c r="CJ126" i="5"/>
  <c r="CN26" i="5" s="1"/>
  <c r="CB126" i="5"/>
  <c r="CF26" i="5" s="1"/>
  <c r="EF125" i="5"/>
  <c r="EJ25" i="5" s="1"/>
  <c r="DX125" i="5"/>
  <c r="EB25" i="5" s="1"/>
  <c r="DP125" i="5"/>
  <c r="DT25" i="5" s="1"/>
  <c r="DH125" i="5"/>
  <c r="DL25" i="5" s="1"/>
  <c r="CZ125" i="5"/>
  <c r="DD25" i="5" s="1"/>
  <c r="CR125" i="5"/>
  <c r="CV25" i="5" s="1"/>
  <c r="CJ125" i="5"/>
  <c r="CN25" i="5" s="1"/>
  <c r="CB125" i="5"/>
  <c r="CF25" i="5" s="1"/>
  <c r="EF124" i="5"/>
  <c r="EJ24" i="5" s="1"/>
  <c r="DX124" i="5"/>
  <c r="EB24" i="5" s="1"/>
  <c r="DP124" i="5"/>
  <c r="DH124" i="5"/>
  <c r="DL24" i="5" s="1"/>
  <c r="CZ124" i="5"/>
  <c r="DD24" i="5" s="1"/>
  <c r="CR124" i="5"/>
  <c r="CV24" i="5" s="1"/>
  <c r="CJ124" i="5"/>
  <c r="CN24" i="5" s="1"/>
  <c r="CB124" i="5"/>
  <c r="CF24" i="5" s="1"/>
  <c r="EF123" i="5"/>
  <c r="EJ23" i="5" s="1"/>
  <c r="DX123" i="5"/>
  <c r="EB23" i="5" s="1"/>
  <c r="DP123" i="5"/>
  <c r="DT23" i="5" s="1"/>
  <c r="DH123" i="5"/>
  <c r="DL23" i="5" s="1"/>
  <c r="CZ123" i="5"/>
  <c r="DD23" i="5" s="1"/>
  <c r="CR123" i="5"/>
  <c r="CV23" i="5" s="1"/>
  <c r="CJ123" i="5"/>
  <c r="CN23" i="5" s="1"/>
  <c r="CB123" i="5"/>
  <c r="CF23" i="5" s="1"/>
  <c r="EF122" i="5"/>
  <c r="EJ22" i="5" s="1"/>
  <c r="DX122" i="5"/>
  <c r="EB22" i="5" s="1"/>
  <c r="DP122" i="5"/>
  <c r="DT22" i="5" s="1"/>
  <c r="DH122" i="5"/>
  <c r="DL22" i="5" s="1"/>
  <c r="CZ122" i="5"/>
  <c r="CR122" i="5"/>
  <c r="CV22" i="5" s="1"/>
  <c r="CJ122" i="5"/>
  <c r="CN22" i="5" s="1"/>
  <c r="CB122" i="5"/>
  <c r="CF22" i="5" s="1"/>
  <c r="EF121" i="5"/>
  <c r="EJ21" i="5" s="1"/>
  <c r="DX121" i="5"/>
  <c r="EB21" i="5" s="1"/>
  <c r="DP121" i="5"/>
  <c r="DT21" i="5" s="1"/>
  <c r="DH121" i="5"/>
  <c r="DL21" i="5" s="1"/>
  <c r="CZ121" i="5"/>
  <c r="DD21" i="5" s="1"/>
  <c r="CR121" i="5"/>
  <c r="CV21" i="5" s="1"/>
  <c r="CJ121" i="5"/>
  <c r="CN21" i="5" s="1"/>
  <c r="CB121" i="5"/>
  <c r="CF21" i="5" s="1"/>
  <c r="EF120" i="5"/>
  <c r="EJ20" i="5" s="1"/>
  <c r="DX120" i="5"/>
  <c r="EB20" i="5" s="1"/>
  <c r="DP120" i="5"/>
  <c r="DT20" i="5" s="1"/>
  <c r="DH120" i="5"/>
  <c r="DL20" i="5" s="1"/>
  <c r="CZ120" i="5"/>
  <c r="CR120" i="5"/>
  <c r="CV20" i="5" s="1"/>
  <c r="CJ120" i="5"/>
  <c r="CN20" i="5" s="1"/>
  <c r="CB120" i="5"/>
  <c r="CF20" i="5" s="1"/>
  <c r="EF119" i="5"/>
  <c r="EJ19" i="5" s="1"/>
  <c r="DX119" i="5"/>
  <c r="EB19" i="5" s="1"/>
  <c r="DP119" i="5"/>
  <c r="DT19" i="5" s="1"/>
  <c r="DH119" i="5"/>
  <c r="DL19" i="5" s="1"/>
  <c r="CZ119" i="5"/>
  <c r="DD19" i="5" s="1"/>
  <c r="CR119" i="5"/>
  <c r="CV19" i="5" s="1"/>
  <c r="CJ119" i="5"/>
  <c r="CN19" i="5" s="1"/>
  <c r="CB119" i="5"/>
  <c r="CF19" i="5" s="1"/>
  <c r="EF118" i="5"/>
  <c r="EJ18" i="5" s="1"/>
  <c r="DX118" i="5"/>
  <c r="EB18" i="5" s="1"/>
  <c r="DP118" i="5"/>
  <c r="DH118" i="5"/>
  <c r="DL18" i="5" s="1"/>
  <c r="CZ118" i="5"/>
  <c r="DD18" i="5" s="1"/>
  <c r="CR118" i="5"/>
  <c r="CV18" i="5" s="1"/>
  <c r="CJ118" i="5"/>
  <c r="CN18" i="5" s="1"/>
  <c r="CB118" i="5"/>
  <c r="CF18" i="5" s="1"/>
  <c r="EF117" i="5"/>
  <c r="EJ17" i="5" s="1"/>
  <c r="DX117" i="5"/>
  <c r="EB17" i="5" s="1"/>
  <c r="DP117" i="5"/>
  <c r="DT17" i="5" s="1"/>
  <c r="DH117" i="5"/>
  <c r="DL17" i="5" s="1"/>
  <c r="CZ117" i="5"/>
  <c r="DD17" i="5" s="1"/>
  <c r="CR117" i="5"/>
  <c r="CV17" i="5" s="1"/>
  <c r="CJ117" i="5"/>
  <c r="CN17" i="5" s="1"/>
  <c r="CB117" i="5"/>
  <c r="CF17" i="5" s="1"/>
  <c r="EF116" i="5"/>
  <c r="EJ16" i="5" s="1"/>
  <c r="DX116" i="5"/>
  <c r="EB16" i="5" s="1"/>
  <c r="DP116" i="5"/>
  <c r="DH116" i="5"/>
  <c r="DL16" i="5" s="1"/>
  <c r="CZ116" i="5"/>
  <c r="DD16" i="5" s="1"/>
  <c r="CR116" i="5"/>
  <c r="CV16" i="5" s="1"/>
  <c r="CJ116" i="5"/>
  <c r="CN16" i="5" s="1"/>
  <c r="CB116" i="5"/>
  <c r="CF16" i="5" s="1"/>
  <c r="EF115" i="5"/>
  <c r="EJ15" i="5" s="1"/>
  <c r="DX115" i="5"/>
  <c r="EB15" i="5" s="1"/>
  <c r="DP115" i="5"/>
  <c r="DT15" i="5" s="1"/>
  <c r="DH115" i="5"/>
  <c r="DL15" i="5" s="1"/>
  <c r="CZ115" i="5"/>
  <c r="DD15" i="5" s="1"/>
  <c r="CR115" i="5"/>
  <c r="CV15" i="5" s="1"/>
  <c r="CJ115" i="5"/>
  <c r="CN15" i="5" s="1"/>
  <c r="CB115" i="5"/>
  <c r="CF15" i="5" s="1"/>
  <c r="EF114" i="5"/>
  <c r="EJ14" i="5" s="1"/>
  <c r="DX114" i="5"/>
  <c r="EB14" i="5" s="1"/>
  <c r="DP114" i="5"/>
  <c r="DH114" i="5"/>
  <c r="CZ114" i="5"/>
  <c r="CR114" i="5"/>
  <c r="CV14" i="5" s="1"/>
  <c r="CJ114" i="5"/>
  <c r="CN14" i="5" s="1"/>
  <c r="CB114" i="5"/>
  <c r="CF14" i="5" s="1"/>
  <c r="EF113" i="5"/>
  <c r="EJ13" i="5" s="1"/>
  <c r="DX113" i="5"/>
  <c r="EB13" i="5" s="1"/>
  <c r="DP113" i="5"/>
  <c r="DT13" i="5" s="1"/>
  <c r="DH113" i="5"/>
  <c r="CZ113" i="5"/>
  <c r="CR113" i="5"/>
  <c r="CV13" i="5" s="1"/>
  <c r="CJ113" i="5"/>
  <c r="CN13" i="5" s="1"/>
  <c r="CB113" i="5"/>
  <c r="CF13" i="5" s="1"/>
  <c r="EF112" i="5"/>
  <c r="EJ12" i="5" s="1"/>
  <c r="DX112" i="5"/>
  <c r="EB12" i="5" s="1"/>
  <c r="DP112" i="5"/>
  <c r="DH112" i="5"/>
  <c r="CZ112" i="5"/>
  <c r="DD12" i="5" s="1"/>
  <c r="CR112" i="5"/>
  <c r="CV12" i="5" s="1"/>
  <c r="CJ112" i="5"/>
  <c r="CB112" i="5"/>
  <c r="CF12" i="5" s="1"/>
  <c r="EF111" i="5"/>
  <c r="EJ11" i="5" s="1"/>
  <c r="DX111" i="5"/>
  <c r="EB11" i="5" s="1"/>
  <c r="DP111" i="5"/>
  <c r="DT11" i="5" s="1"/>
  <c r="DH111" i="5"/>
  <c r="DL11" i="5" s="1"/>
  <c r="CZ111" i="5"/>
  <c r="DD11" i="5" s="1"/>
  <c r="CR111" i="5"/>
  <c r="CV11" i="5" s="1"/>
  <c r="CJ111" i="5"/>
  <c r="CN11" i="5" s="1"/>
  <c r="CB111" i="5"/>
  <c r="CF11" i="5" s="1"/>
  <c r="EF110" i="5"/>
  <c r="EJ10" i="5" s="1"/>
  <c r="DX110" i="5"/>
  <c r="EB10" i="5" s="1"/>
  <c r="DP110" i="5"/>
  <c r="DT10" i="5" s="1"/>
  <c r="DH110" i="5"/>
  <c r="DL10" i="5" s="1"/>
  <c r="CZ110" i="5"/>
  <c r="DD10" i="5" s="1"/>
  <c r="CR110" i="5"/>
  <c r="CV10" i="5" s="1"/>
  <c r="CJ110" i="5"/>
  <c r="CN10" i="5" s="1"/>
  <c r="CB110" i="5"/>
  <c r="CF10" i="5" s="1"/>
  <c r="EF109" i="5"/>
  <c r="EJ9" i="5" s="1"/>
  <c r="DX109" i="5"/>
  <c r="EB9" i="5" s="1"/>
  <c r="DP109" i="5"/>
  <c r="DT9" i="5" s="1"/>
  <c r="DH109" i="5"/>
  <c r="DL9" i="5" s="1"/>
  <c r="CZ109" i="5"/>
  <c r="DD9" i="5" s="1"/>
  <c r="CR109" i="5"/>
  <c r="CV9" i="5" s="1"/>
  <c r="CJ109" i="5"/>
  <c r="CB109" i="5"/>
  <c r="CF9" i="5" s="1"/>
  <c r="EF108" i="5"/>
  <c r="EJ8" i="5" s="1"/>
  <c r="DX108" i="5"/>
  <c r="EB8" i="5" s="1"/>
  <c r="DP108" i="5"/>
  <c r="DT8" i="5" s="1"/>
  <c r="DH108" i="5"/>
  <c r="CZ108" i="5"/>
  <c r="DD8" i="5" s="1"/>
  <c r="CR108" i="5"/>
  <c r="CV8" i="5" s="1"/>
  <c r="CJ108" i="5"/>
  <c r="CN8" i="5" s="1"/>
  <c r="CB108" i="5"/>
  <c r="CF8" i="5" s="1"/>
  <c r="EF107" i="5"/>
  <c r="EJ7" i="5" s="1"/>
  <c r="DX107" i="5"/>
  <c r="EB7" i="5" s="1"/>
  <c r="DP107" i="5"/>
  <c r="DH107" i="5"/>
  <c r="CZ107" i="5"/>
  <c r="DD7" i="5" s="1"/>
  <c r="CR107" i="5"/>
  <c r="CV7" i="5" s="1"/>
  <c r="CJ107" i="5"/>
  <c r="CN7" i="5" s="1"/>
  <c r="CB107" i="5"/>
  <c r="CF7" i="5" s="1"/>
  <c r="EF106" i="5"/>
  <c r="EJ6" i="5" s="1"/>
  <c r="DX106" i="5"/>
  <c r="EB6" i="5" s="1"/>
  <c r="DP106" i="5"/>
  <c r="DT6" i="5" s="1"/>
  <c r="DH106" i="5"/>
  <c r="CZ106" i="5"/>
  <c r="CR106" i="5"/>
  <c r="CV6" i="5" s="1"/>
  <c r="CJ106" i="5"/>
  <c r="CN6" i="5" s="1"/>
  <c r="CB106" i="5"/>
  <c r="CF6" i="5" s="1"/>
  <c r="EF105" i="5"/>
  <c r="EJ5" i="5" s="1"/>
  <c r="EJ64" i="5" s="1"/>
  <c r="DX105" i="5"/>
  <c r="EB5" i="5" s="1"/>
  <c r="DP105" i="5"/>
  <c r="DT5" i="5" s="1"/>
  <c r="DH105" i="5"/>
  <c r="DL5" i="5" s="1"/>
  <c r="CZ105" i="5"/>
  <c r="DD5" i="5" s="1"/>
  <c r="CR105" i="5"/>
  <c r="CV5" i="5" s="1"/>
  <c r="CJ105" i="5"/>
  <c r="CN5" i="5" s="1"/>
  <c r="CB105" i="5"/>
  <c r="CF5" i="5" s="1"/>
  <c r="CF64" i="5" s="1"/>
  <c r="EF104" i="5"/>
  <c r="EI54" i="5" s="1"/>
  <c r="DX104" i="5"/>
  <c r="EA54" i="5" s="1"/>
  <c r="DP104" i="5"/>
  <c r="DH104" i="5"/>
  <c r="DK54" i="5" s="1"/>
  <c r="CZ104" i="5"/>
  <c r="CR104" i="5"/>
  <c r="CU54" i="5" s="1"/>
  <c r="CJ104" i="5"/>
  <c r="CM54" i="5" s="1"/>
  <c r="CB104" i="5"/>
  <c r="CE54" i="5" s="1"/>
  <c r="EF103" i="5"/>
  <c r="EI53" i="5" s="1"/>
  <c r="DX103" i="5"/>
  <c r="EA53" i="5" s="1"/>
  <c r="DP103" i="5"/>
  <c r="DS53" i="5" s="1"/>
  <c r="DH103" i="5"/>
  <c r="DK53" i="5" s="1"/>
  <c r="CZ103" i="5"/>
  <c r="DC53" i="5" s="1"/>
  <c r="CR103" i="5"/>
  <c r="CU53" i="5" s="1"/>
  <c r="CJ103" i="5"/>
  <c r="CM53" i="5" s="1"/>
  <c r="CB103" i="5"/>
  <c r="CE53" i="5" s="1"/>
  <c r="EF102" i="5"/>
  <c r="EI52" i="5" s="1"/>
  <c r="DX102" i="5"/>
  <c r="EA52" i="5" s="1"/>
  <c r="DP102" i="5"/>
  <c r="DS52" i="5" s="1"/>
  <c r="DH102" i="5"/>
  <c r="DK52" i="5" s="1"/>
  <c r="CZ102" i="5"/>
  <c r="DC52" i="5" s="1"/>
  <c r="CR102" i="5"/>
  <c r="CU52" i="5" s="1"/>
  <c r="CJ102" i="5"/>
  <c r="CM52" i="5" s="1"/>
  <c r="CB102" i="5"/>
  <c r="CE52" i="5" s="1"/>
  <c r="EF101" i="5"/>
  <c r="EI51" i="5" s="1"/>
  <c r="DX101" i="5"/>
  <c r="EA51" i="5" s="1"/>
  <c r="DP101" i="5"/>
  <c r="DH101" i="5"/>
  <c r="CZ101" i="5"/>
  <c r="DC51" i="5" s="1"/>
  <c r="CR101" i="5"/>
  <c r="CU51" i="5" s="1"/>
  <c r="CJ101" i="5"/>
  <c r="CM51" i="5" s="1"/>
  <c r="CB101" i="5"/>
  <c r="CE51" i="5" s="1"/>
  <c r="EF100" i="5"/>
  <c r="EI50" i="5" s="1"/>
  <c r="DX100" i="5"/>
  <c r="EA50" i="5" s="1"/>
  <c r="DP100" i="5"/>
  <c r="DS50" i="5" s="1"/>
  <c r="DH100" i="5"/>
  <c r="DK50" i="5" s="1"/>
  <c r="CZ100" i="5"/>
  <c r="CR100" i="5"/>
  <c r="CU50" i="5" s="1"/>
  <c r="CJ100" i="5"/>
  <c r="CM50" i="5" s="1"/>
  <c r="CB100" i="5"/>
  <c r="CE50" i="5" s="1"/>
  <c r="EF99" i="5"/>
  <c r="EI49" i="5" s="1"/>
  <c r="DX99" i="5"/>
  <c r="EA49" i="5" s="1"/>
  <c r="DP99" i="5"/>
  <c r="DS49" i="5" s="1"/>
  <c r="DH99" i="5"/>
  <c r="DK49" i="5" s="1"/>
  <c r="CZ99" i="5"/>
  <c r="CR99" i="5"/>
  <c r="CU49" i="5" s="1"/>
  <c r="CJ99" i="5"/>
  <c r="CM49" i="5" s="1"/>
  <c r="CB99" i="5"/>
  <c r="CE49" i="5" s="1"/>
  <c r="EF98" i="5"/>
  <c r="EI48" i="5" s="1"/>
  <c r="DX98" i="5"/>
  <c r="EA48" i="5" s="1"/>
  <c r="DP98" i="5"/>
  <c r="DS48" i="5" s="1"/>
  <c r="DH98" i="5"/>
  <c r="DK48" i="5" s="1"/>
  <c r="CZ98" i="5"/>
  <c r="DC48" i="5" s="1"/>
  <c r="CR98" i="5"/>
  <c r="CU48" i="5" s="1"/>
  <c r="CJ98" i="5"/>
  <c r="CM48" i="5" s="1"/>
  <c r="CB98" i="5"/>
  <c r="CE48" i="5" s="1"/>
  <c r="EF97" i="5"/>
  <c r="EI47" i="5" s="1"/>
  <c r="DX97" i="5"/>
  <c r="EA47" i="5" s="1"/>
  <c r="DP97" i="5"/>
  <c r="DH97" i="5"/>
  <c r="DK47" i="5" s="1"/>
  <c r="CZ97" i="5"/>
  <c r="DC47" i="5" s="1"/>
  <c r="CR97" i="5"/>
  <c r="CU47" i="5" s="1"/>
  <c r="CJ97" i="5"/>
  <c r="CM47" i="5" s="1"/>
  <c r="CB97" i="5"/>
  <c r="CE47" i="5" s="1"/>
  <c r="EF96" i="5"/>
  <c r="EI46" i="5" s="1"/>
  <c r="DX96" i="5"/>
  <c r="EA46" i="5" s="1"/>
  <c r="DP96" i="5"/>
  <c r="DS46" i="5" s="1"/>
  <c r="DH96" i="5"/>
  <c r="CZ96" i="5"/>
  <c r="DC46" i="5" s="1"/>
  <c r="CR96" i="5"/>
  <c r="CU46" i="5" s="1"/>
  <c r="CJ96" i="5"/>
  <c r="CM46" i="5" s="1"/>
  <c r="CB96" i="5"/>
  <c r="CE46" i="5" s="1"/>
  <c r="EF95" i="5"/>
  <c r="EI45" i="5" s="1"/>
  <c r="DX95" i="5"/>
  <c r="DP95" i="5"/>
  <c r="DS45" i="5" s="1"/>
  <c r="DH95" i="5"/>
  <c r="DK45" i="5" s="1"/>
  <c r="CZ95" i="5"/>
  <c r="DC45" i="5" s="1"/>
  <c r="CR95" i="5"/>
  <c r="CU45" i="5" s="1"/>
  <c r="CJ95" i="5"/>
  <c r="CM45" i="5" s="1"/>
  <c r="CB95" i="5"/>
  <c r="CE45" i="5" s="1"/>
  <c r="EF94" i="5"/>
  <c r="EI44" i="5" s="1"/>
  <c r="DX94" i="5"/>
  <c r="EA44" i="5" s="1"/>
  <c r="DP94" i="5"/>
  <c r="DS44" i="5" s="1"/>
  <c r="DH94" i="5"/>
  <c r="DK44" i="5" s="1"/>
  <c r="CZ94" i="5"/>
  <c r="DC44" i="5" s="1"/>
  <c r="CR94" i="5"/>
  <c r="CU44" i="5" s="1"/>
  <c r="CJ94" i="5"/>
  <c r="CM44" i="5" s="1"/>
  <c r="CB94" i="5"/>
  <c r="CE44" i="5" s="1"/>
  <c r="EF93" i="5"/>
  <c r="EI43" i="5" s="1"/>
  <c r="DX93" i="5"/>
  <c r="EA43" i="5" s="1"/>
  <c r="DP93" i="5"/>
  <c r="DS43" i="5" s="1"/>
  <c r="DH93" i="5"/>
  <c r="DK43" i="5" s="1"/>
  <c r="CZ93" i="5"/>
  <c r="CR93" i="5"/>
  <c r="CU43" i="5" s="1"/>
  <c r="CJ93" i="5"/>
  <c r="CM43" i="5" s="1"/>
  <c r="CB93" i="5"/>
  <c r="CE43" i="5" s="1"/>
  <c r="EF92" i="5"/>
  <c r="EI42" i="5" s="1"/>
  <c r="DX92" i="5"/>
  <c r="EA42" i="5" s="1"/>
  <c r="DP92" i="5"/>
  <c r="DS42" i="5" s="1"/>
  <c r="DH92" i="5"/>
  <c r="DK42" i="5" s="1"/>
  <c r="CZ92" i="5"/>
  <c r="CR92" i="5"/>
  <c r="CU42" i="5" s="1"/>
  <c r="CJ92" i="5"/>
  <c r="CM42" i="5" s="1"/>
  <c r="CB92" i="5"/>
  <c r="CE42" i="5" s="1"/>
  <c r="EF91" i="5"/>
  <c r="EI41" i="5" s="1"/>
  <c r="DX91" i="5"/>
  <c r="EA41" i="5" s="1"/>
  <c r="DP91" i="5"/>
  <c r="DS41" i="5" s="1"/>
  <c r="DH91" i="5"/>
  <c r="DK41" i="5" s="1"/>
  <c r="CZ91" i="5"/>
  <c r="DC41" i="5" s="1"/>
  <c r="CR91" i="5"/>
  <c r="CU41" i="5" s="1"/>
  <c r="CJ91" i="5"/>
  <c r="CM41" i="5" s="1"/>
  <c r="CB91" i="5"/>
  <c r="CE41" i="5" s="1"/>
  <c r="EF90" i="5"/>
  <c r="EI40" i="5" s="1"/>
  <c r="DX90" i="5"/>
  <c r="EA40" i="5" s="1"/>
  <c r="DP90" i="5"/>
  <c r="DS40" i="5" s="1"/>
  <c r="DH90" i="5"/>
  <c r="DK40" i="5" s="1"/>
  <c r="CZ90" i="5"/>
  <c r="DC40" i="5" s="1"/>
  <c r="CR90" i="5"/>
  <c r="CU40" i="5" s="1"/>
  <c r="CJ90" i="5"/>
  <c r="CM40" i="5" s="1"/>
  <c r="CB90" i="5"/>
  <c r="CE40" i="5" s="1"/>
  <c r="EF89" i="5"/>
  <c r="EI39" i="5" s="1"/>
  <c r="DX89" i="5"/>
  <c r="EA39" i="5" s="1"/>
  <c r="DP89" i="5"/>
  <c r="DH89" i="5"/>
  <c r="DK39" i="5" s="1"/>
  <c r="CZ89" i="5"/>
  <c r="DC39" i="5" s="1"/>
  <c r="CR89" i="5"/>
  <c r="CU39" i="5" s="1"/>
  <c r="CJ89" i="5"/>
  <c r="CM39" i="5" s="1"/>
  <c r="CB89" i="5"/>
  <c r="CE39" i="5" s="1"/>
  <c r="EF88" i="5"/>
  <c r="EI38" i="5" s="1"/>
  <c r="DX88" i="5"/>
  <c r="EA38" i="5" s="1"/>
  <c r="DP88" i="5"/>
  <c r="DS38" i="5" s="1"/>
  <c r="DH88" i="5"/>
  <c r="DK38" i="5" s="1"/>
  <c r="CZ88" i="5"/>
  <c r="DC38" i="5" s="1"/>
  <c r="CR88" i="5"/>
  <c r="CU38" i="5" s="1"/>
  <c r="CJ88" i="5"/>
  <c r="CM38" i="5" s="1"/>
  <c r="CB88" i="5"/>
  <c r="CE38" i="5" s="1"/>
  <c r="EF87" i="5"/>
  <c r="EI37" i="5" s="1"/>
  <c r="DX87" i="5"/>
  <c r="EA37" i="5" s="1"/>
  <c r="DP87" i="5"/>
  <c r="DH87" i="5"/>
  <c r="DK37" i="5" s="1"/>
  <c r="CZ87" i="5"/>
  <c r="CR87" i="5"/>
  <c r="CU37" i="5" s="1"/>
  <c r="CJ87" i="5"/>
  <c r="CM37" i="5" s="1"/>
  <c r="CB87" i="5"/>
  <c r="CE37" i="5" s="1"/>
  <c r="EF86" i="5"/>
  <c r="EI36" i="5" s="1"/>
  <c r="DX86" i="5"/>
  <c r="EA36" i="5" s="1"/>
  <c r="DP86" i="5"/>
  <c r="DS36" i="5" s="1"/>
  <c r="DH86" i="5"/>
  <c r="DK36" i="5" s="1"/>
  <c r="CZ86" i="5"/>
  <c r="DC36" i="5" s="1"/>
  <c r="CR86" i="5"/>
  <c r="CU36" i="5" s="1"/>
  <c r="CJ86" i="5"/>
  <c r="CM36" i="5" s="1"/>
  <c r="CB86" i="5"/>
  <c r="CE36" i="5" s="1"/>
  <c r="EF85" i="5"/>
  <c r="EI35" i="5" s="1"/>
  <c r="DX85" i="5"/>
  <c r="EA35" i="5" s="1"/>
  <c r="DP85" i="5"/>
  <c r="DS35" i="5" s="1"/>
  <c r="DH85" i="5"/>
  <c r="DK35" i="5" s="1"/>
  <c r="CZ85" i="5"/>
  <c r="DC35" i="5" s="1"/>
  <c r="CR85" i="5"/>
  <c r="CU35" i="5" s="1"/>
  <c r="CJ85" i="5"/>
  <c r="CM35" i="5" s="1"/>
  <c r="CB85" i="5"/>
  <c r="CE35" i="5" s="1"/>
  <c r="EF84" i="5"/>
  <c r="EI34" i="5" s="1"/>
  <c r="DX84" i="5"/>
  <c r="EA34" i="5" s="1"/>
  <c r="DP84" i="5"/>
  <c r="DS34" i="5" s="1"/>
  <c r="DH84" i="5"/>
  <c r="DK34" i="5" s="1"/>
  <c r="CZ84" i="5"/>
  <c r="DC34" i="5" s="1"/>
  <c r="CR84" i="5"/>
  <c r="CU34" i="5" s="1"/>
  <c r="CJ84" i="5"/>
  <c r="CM34" i="5" s="1"/>
  <c r="CB84" i="5"/>
  <c r="CE34" i="5" s="1"/>
  <c r="EF83" i="5"/>
  <c r="EI33" i="5" s="1"/>
  <c r="DX83" i="5"/>
  <c r="EA33" i="5" s="1"/>
  <c r="DP83" i="5"/>
  <c r="DH83" i="5"/>
  <c r="DK33" i="5" s="1"/>
  <c r="CZ83" i="5"/>
  <c r="DC33" i="5" s="1"/>
  <c r="CR83" i="5"/>
  <c r="CU33" i="5" s="1"/>
  <c r="CJ83" i="5"/>
  <c r="CM33" i="5" s="1"/>
  <c r="CB83" i="5"/>
  <c r="CE33" i="5" s="1"/>
  <c r="EF82" i="5"/>
  <c r="EI32" i="5" s="1"/>
  <c r="DX82" i="5"/>
  <c r="EA32" i="5" s="1"/>
  <c r="DP82" i="5"/>
  <c r="DS32" i="5" s="1"/>
  <c r="DH82" i="5"/>
  <c r="DK32" i="5" s="1"/>
  <c r="CZ82" i="5"/>
  <c r="DC32" i="5" s="1"/>
  <c r="CR82" i="5"/>
  <c r="CU32" i="5" s="1"/>
  <c r="CJ82" i="5"/>
  <c r="CM32" i="5" s="1"/>
  <c r="CB82" i="5"/>
  <c r="CE32" i="5" s="1"/>
  <c r="EF81" i="5"/>
  <c r="EI31" i="5" s="1"/>
  <c r="DX81" i="5"/>
  <c r="EA31" i="5" s="1"/>
  <c r="DP81" i="5"/>
  <c r="DS31" i="5" s="1"/>
  <c r="DH81" i="5"/>
  <c r="CZ81" i="5"/>
  <c r="DC31" i="5" s="1"/>
  <c r="CR81" i="5"/>
  <c r="CU31" i="5" s="1"/>
  <c r="CJ81" i="5"/>
  <c r="CM31" i="5" s="1"/>
  <c r="CB81" i="5"/>
  <c r="CE31" i="5" s="1"/>
  <c r="EF80" i="5"/>
  <c r="EI30" i="5" s="1"/>
  <c r="DX80" i="5"/>
  <c r="EA30" i="5" s="1"/>
  <c r="DP80" i="5"/>
  <c r="DS30" i="5" s="1"/>
  <c r="DH80" i="5"/>
  <c r="DK30" i="5" s="1"/>
  <c r="CZ80" i="5"/>
  <c r="CR80" i="5"/>
  <c r="CU30" i="5" s="1"/>
  <c r="CJ80" i="5"/>
  <c r="CM30" i="5" s="1"/>
  <c r="CB80" i="5"/>
  <c r="CE30" i="5" s="1"/>
  <c r="EF79" i="5"/>
  <c r="EI29" i="5" s="1"/>
  <c r="DX79" i="5"/>
  <c r="EA29" i="5" s="1"/>
  <c r="DP79" i="5"/>
  <c r="DS29" i="5" s="1"/>
  <c r="DH79" i="5"/>
  <c r="CZ79" i="5"/>
  <c r="DC29" i="5" s="1"/>
  <c r="CR79" i="5"/>
  <c r="CU29" i="5" s="1"/>
  <c r="CJ79" i="5"/>
  <c r="CM29" i="5" s="1"/>
  <c r="CB79" i="5"/>
  <c r="CE29" i="5" s="1"/>
  <c r="EF78" i="5"/>
  <c r="EI28" i="5" s="1"/>
  <c r="DX78" i="5"/>
  <c r="EA28" i="5" s="1"/>
  <c r="DP78" i="5"/>
  <c r="DS28" i="5" s="1"/>
  <c r="DH78" i="5"/>
  <c r="CZ78" i="5"/>
  <c r="DC28" i="5" s="1"/>
  <c r="CR78" i="5"/>
  <c r="CU28" i="5" s="1"/>
  <c r="CJ78" i="5"/>
  <c r="CM28" i="5" s="1"/>
  <c r="CB78" i="5"/>
  <c r="CE28" i="5" s="1"/>
  <c r="EF77" i="5"/>
  <c r="EI27" i="5" s="1"/>
  <c r="DX77" i="5"/>
  <c r="EA27" i="5" s="1"/>
  <c r="DP77" i="5"/>
  <c r="DS27" i="5" s="1"/>
  <c r="DH77" i="5"/>
  <c r="DK27" i="5" s="1"/>
  <c r="CZ77" i="5"/>
  <c r="CR77" i="5"/>
  <c r="CU27" i="5" s="1"/>
  <c r="CJ77" i="5"/>
  <c r="CM27" i="5" s="1"/>
  <c r="CB77" i="5"/>
  <c r="CE27" i="5" s="1"/>
  <c r="EF76" i="5"/>
  <c r="EI26" i="5" s="1"/>
  <c r="DX76" i="5"/>
  <c r="EA26" i="5" s="1"/>
  <c r="DP76" i="5"/>
  <c r="DH76" i="5"/>
  <c r="DK26" i="5" s="1"/>
  <c r="CZ76" i="5"/>
  <c r="CR76" i="5"/>
  <c r="CU26" i="5" s="1"/>
  <c r="CJ76" i="5"/>
  <c r="CM26" i="5" s="1"/>
  <c r="CB76" i="5"/>
  <c r="CE26" i="5" s="1"/>
  <c r="EF75" i="5"/>
  <c r="EI25" i="5" s="1"/>
  <c r="DX75" i="5"/>
  <c r="EA25" i="5" s="1"/>
  <c r="DP75" i="5"/>
  <c r="DS25" i="5" s="1"/>
  <c r="DH75" i="5"/>
  <c r="DK25" i="5" s="1"/>
  <c r="CZ75" i="5"/>
  <c r="DC25" i="5" s="1"/>
  <c r="CR75" i="5"/>
  <c r="CU25" i="5" s="1"/>
  <c r="CJ75" i="5"/>
  <c r="CM25" i="5" s="1"/>
  <c r="CB75" i="5"/>
  <c r="CE25" i="5" s="1"/>
  <c r="EF74" i="5"/>
  <c r="EI24" i="5" s="1"/>
  <c r="DX74" i="5"/>
  <c r="EA24" i="5" s="1"/>
  <c r="DP74" i="5"/>
  <c r="DH74" i="5"/>
  <c r="DK24" i="5" s="1"/>
  <c r="CZ74" i="5"/>
  <c r="CR74" i="5"/>
  <c r="CU24" i="5" s="1"/>
  <c r="CJ74" i="5"/>
  <c r="CM24" i="5" s="1"/>
  <c r="CB74" i="5"/>
  <c r="CE24" i="5" s="1"/>
  <c r="EF73" i="5"/>
  <c r="EI23" i="5" s="1"/>
  <c r="DX73" i="5"/>
  <c r="EA23" i="5" s="1"/>
  <c r="DP73" i="5"/>
  <c r="DS23" i="5" s="1"/>
  <c r="DH73" i="5"/>
  <c r="DK23" i="5" s="1"/>
  <c r="CZ73" i="5"/>
  <c r="DC23" i="5" s="1"/>
  <c r="CR73" i="5"/>
  <c r="CU23" i="5" s="1"/>
  <c r="CJ73" i="5"/>
  <c r="CM23" i="5" s="1"/>
  <c r="CB73" i="5"/>
  <c r="CE23" i="5" s="1"/>
  <c r="EF72" i="5"/>
  <c r="EI22" i="5" s="1"/>
  <c r="DX72" i="5"/>
  <c r="EA22" i="5" s="1"/>
  <c r="DP72" i="5"/>
  <c r="DS22" i="5" s="1"/>
  <c r="DH72" i="5"/>
  <c r="DK22" i="5" s="1"/>
  <c r="CZ72" i="5"/>
  <c r="DC22" i="5" s="1"/>
  <c r="CR72" i="5"/>
  <c r="CU22" i="5" s="1"/>
  <c r="CJ72" i="5"/>
  <c r="CM22" i="5" s="1"/>
  <c r="CB72" i="5"/>
  <c r="CE22" i="5" s="1"/>
  <c r="EF71" i="5"/>
  <c r="EI21" i="5" s="1"/>
  <c r="DX71" i="5"/>
  <c r="EA21" i="5" s="1"/>
  <c r="DP71" i="5"/>
  <c r="DS21" i="5" s="1"/>
  <c r="DH71" i="5"/>
  <c r="DK21" i="5" s="1"/>
  <c r="CZ71" i="5"/>
  <c r="DC21" i="5" s="1"/>
  <c r="CR71" i="5"/>
  <c r="CU21" i="5" s="1"/>
  <c r="CJ71" i="5"/>
  <c r="CM21" i="5" s="1"/>
  <c r="CB71" i="5"/>
  <c r="CE21" i="5" s="1"/>
  <c r="EF70" i="5"/>
  <c r="EI20" i="5" s="1"/>
  <c r="DX70" i="5"/>
  <c r="EA20" i="5" s="1"/>
  <c r="DP70" i="5"/>
  <c r="DS20" i="5" s="1"/>
  <c r="DH70" i="5"/>
  <c r="DK20" i="5" s="1"/>
  <c r="CZ70" i="5"/>
  <c r="DC20" i="5" s="1"/>
  <c r="CR70" i="5"/>
  <c r="CU20" i="5" s="1"/>
  <c r="CJ70" i="5"/>
  <c r="CM20" i="5" s="1"/>
  <c r="CB70" i="5"/>
  <c r="CE20" i="5" s="1"/>
  <c r="EF69" i="5"/>
  <c r="EI19" i="5" s="1"/>
  <c r="DX69" i="5"/>
  <c r="DP69" i="5"/>
  <c r="DS19" i="5" s="1"/>
  <c r="DH69" i="5"/>
  <c r="DK19" i="5" s="1"/>
  <c r="CZ69" i="5"/>
  <c r="DC19" i="5" s="1"/>
  <c r="CR69" i="5"/>
  <c r="CU19" i="5" s="1"/>
  <c r="CJ69" i="5"/>
  <c r="CM19" i="5" s="1"/>
  <c r="CB69" i="5"/>
  <c r="CE19" i="5" s="1"/>
  <c r="EF68" i="5"/>
  <c r="EI18" i="5" s="1"/>
  <c r="DX68" i="5"/>
  <c r="EA18" i="5" s="1"/>
  <c r="DP68" i="5"/>
  <c r="DH68" i="5"/>
  <c r="DK18" i="5" s="1"/>
  <c r="CZ68" i="5"/>
  <c r="CR68" i="5"/>
  <c r="CU18" i="5" s="1"/>
  <c r="CJ68" i="5"/>
  <c r="CM18" i="5" s="1"/>
  <c r="CB68" i="5"/>
  <c r="CE18" i="5" s="1"/>
  <c r="EF67" i="5"/>
  <c r="EI17" i="5" s="1"/>
  <c r="DX67" i="5"/>
  <c r="EA17" i="5" s="1"/>
  <c r="DP67" i="5"/>
  <c r="DS17" i="5" s="1"/>
  <c r="DH67" i="5"/>
  <c r="DK17" i="5" s="1"/>
  <c r="CZ67" i="5"/>
  <c r="DC17" i="5" s="1"/>
  <c r="CR67" i="5"/>
  <c r="CU17" i="5" s="1"/>
  <c r="CJ67" i="5"/>
  <c r="CM17" i="5" s="1"/>
  <c r="CB67" i="5"/>
  <c r="CE17" i="5" s="1"/>
  <c r="EF66" i="5"/>
  <c r="EI16" i="5" s="1"/>
  <c r="DX66" i="5"/>
  <c r="EA16" i="5" s="1"/>
  <c r="DP66" i="5"/>
  <c r="DS16" i="5" s="1"/>
  <c r="DH66" i="5"/>
  <c r="DK16" i="5" s="1"/>
  <c r="CZ66" i="5"/>
  <c r="DC16" i="5" s="1"/>
  <c r="CR66" i="5"/>
  <c r="CU16" i="5" s="1"/>
  <c r="CJ66" i="5"/>
  <c r="CM16" i="5" s="1"/>
  <c r="CB66" i="5"/>
  <c r="CE16" i="5" s="1"/>
  <c r="EF65" i="5"/>
  <c r="EI15" i="5" s="1"/>
  <c r="DX65" i="5"/>
  <c r="EA15" i="5" s="1"/>
  <c r="DP65" i="5"/>
  <c r="DS15" i="5" s="1"/>
  <c r="DH65" i="5"/>
  <c r="DK15" i="5" s="1"/>
  <c r="CZ65" i="5"/>
  <c r="DC15" i="5" s="1"/>
  <c r="CR65" i="5"/>
  <c r="CU15" i="5" s="1"/>
  <c r="CJ65" i="5"/>
  <c r="CM15" i="5" s="1"/>
  <c r="CB65" i="5"/>
  <c r="CE15" i="5" s="1"/>
  <c r="EF64" i="5"/>
  <c r="EI14" i="5" s="1"/>
  <c r="DX64" i="5"/>
  <c r="EA14" i="5" s="1"/>
  <c r="DP64" i="5"/>
  <c r="DH64" i="5"/>
  <c r="DK14" i="5" s="1"/>
  <c r="CZ64" i="5"/>
  <c r="DC14" i="5" s="1"/>
  <c r="CR64" i="5"/>
  <c r="CU14" i="5" s="1"/>
  <c r="CJ64" i="5"/>
  <c r="CM14" i="5" s="1"/>
  <c r="CB64" i="5"/>
  <c r="CE14" i="5" s="1"/>
  <c r="EF63" i="5"/>
  <c r="EI13" i="5" s="1"/>
  <c r="DX63" i="5"/>
  <c r="EA13" i="5" s="1"/>
  <c r="DP63" i="5"/>
  <c r="DS13" i="5" s="1"/>
  <c r="DH63" i="5"/>
  <c r="DK13" i="5" s="1"/>
  <c r="CZ63" i="5"/>
  <c r="DC13" i="5" s="1"/>
  <c r="CR63" i="5"/>
  <c r="CU13" i="5" s="1"/>
  <c r="CJ63" i="5"/>
  <c r="CM13" i="5" s="1"/>
  <c r="CB63" i="5"/>
  <c r="CE13" i="5" s="1"/>
  <c r="EF62" i="5"/>
  <c r="EI12" i="5" s="1"/>
  <c r="DX62" i="5"/>
  <c r="EA12" i="5" s="1"/>
  <c r="DP62" i="5"/>
  <c r="DS12" i="5" s="1"/>
  <c r="DH62" i="5"/>
  <c r="DK12" i="5" s="1"/>
  <c r="CZ62" i="5"/>
  <c r="DC12" i="5" s="1"/>
  <c r="CR62" i="5"/>
  <c r="CU12" i="5" s="1"/>
  <c r="CJ62" i="5"/>
  <c r="CM12" i="5" s="1"/>
  <c r="CB62" i="5"/>
  <c r="CE12" i="5" s="1"/>
  <c r="EF61" i="5"/>
  <c r="EI11" i="5" s="1"/>
  <c r="DX61" i="5"/>
  <c r="EA11" i="5" s="1"/>
  <c r="DP61" i="5"/>
  <c r="DS11" i="5" s="1"/>
  <c r="DH61" i="5"/>
  <c r="DK11" i="5" s="1"/>
  <c r="CZ61" i="5"/>
  <c r="CR61" i="5"/>
  <c r="CU11" i="5" s="1"/>
  <c r="CJ61" i="5"/>
  <c r="CB61" i="5"/>
  <c r="CE11" i="5" s="1"/>
  <c r="EF60" i="5"/>
  <c r="EI10" i="5" s="1"/>
  <c r="DX60" i="5"/>
  <c r="EA10" i="5" s="1"/>
  <c r="DP60" i="5"/>
  <c r="DS10" i="5" s="1"/>
  <c r="DH60" i="5"/>
  <c r="CZ60" i="5"/>
  <c r="DC10" i="5" s="1"/>
  <c r="CR60" i="5"/>
  <c r="CU10" i="5" s="1"/>
  <c r="CJ60" i="5"/>
  <c r="CM10" i="5" s="1"/>
  <c r="CB60" i="5"/>
  <c r="CE10" i="5" s="1"/>
  <c r="EF59" i="5"/>
  <c r="EI9" i="5" s="1"/>
  <c r="DX59" i="5"/>
  <c r="EA9" i="5" s="1"/>
  <c r="DP59" i="5"/>
  <c r="DS9" i="5" s="1"/>
  <c r="DH59" i="5"/>
  <c r="DK9" i="5" s="1"/>
  <c r="CZ59" i="5"/>
  <c r="DC9" i="5" s="1"/>
  <c r="CR59" i="5"/>
  <c r="CU9" i="5" s="1"/>
  <c r="CJ59" i="5"/>
  <c r="CM9" i="5" s="1"/>
  <c r="CB59" i="5"/>
  <c r="CE9" i="5" s="1"/>
  <c r="EF58" i="5"/>
  <c r="EI8" i="5" s="1"/>
  <c r="DX58" i="5"/>
  <c r="EA8" i="5" s="1"/>
  <c r="DP58" i="5"/>
  <c r="DS8" i="5" s="1"/>
  <c r="DH58" i="5"/>
  <c r="DK8" i="5" s="1"/>
  <c r="CZ58" i="5"/>
  <c r="CR58" i="5"/>
  <c r="CU8" i="5" s="1"/>
  <c r="CJ58" i="5"/>
  <c r="CB58" i="5"/>
  <c r="CE8" i="5" s="1"/>
  <c r="EF57" i="5"/>
  <c r="EI7" i="5" s="1"/>
  <c r="DX57" i="5"/>
  <c r="EA7" i="5" s="1"/>
  <c r="DP57" i="5"/>
  <c r="DS7" i="5" s="1"/>
  <c r="DH57" i="5"/>
  <c r="DK7" i="5" s="1"/>
  <c r="CZ57" i="5"/>
  <c r="DC7" i="5" s="1"/>
  <c r="CR57" i="5"/>
  <c r="CU7" i="5" s="1"/>
  <c r="CJ57" i="5"/>
  <c r="CM7" i="5" s="1"/>
  <c r="CB57" i="5"/>
  <c r="CE7" i="5" s="1"/>
  <c r="EF56" i="5"/>
  <c r="EI6" i="5" s="1"/>
  <c r="DX56" i="5"/>
  <c r="EA6" i="5" s="1"/>
  <c r="DP56" i="5"/>
  <c r="DS6" i="5" s="1"/>
  <c r="DH56" i="5"/>
  <c r="DK6" i="5" s="1"/>
  <c r="CZ56" i="5"/>
  <c r="DC6" i="5" s="1"/>
  <c r="CR56" i="5"/>
  <c r="CU6" i="5" s="1"/>
  <c r="CJ56" i="5"/>
  <c r="CM6" i="5" s="1"/>
  <c r="CB56" i="5"/>
  <c r="CE6" i="5" s="1"/>
  <c r="EF55" i="5"/>
  <c r="EI5" i="5" s="1"/>
  <c r="EI64" i="5" s="1"/>
  <c r="DX55" i="5"/>
  <c r="EA5" i="5" s="1"/>
  <c r="DP55" i="5"/>
  <c r="DS5" i="5" s="1"/>
  <c r="DH55" i="5"/>
  <c r="DK5" i="5" s="1"/>
  <c r="CZ55" i="5"/>
  <c r="DC5" i="5" s="1"/>
  <c r="CR55" i="5"/>
  <c r="CU5" i="5" s="1"/>
  <c r="CJ55" i="5"/>
  <c r="CM5" i="5" s="1"/>
  <c r="CB55" i="5"/>
  <c r="CE5" i="5" s="1"/>
  <c r="CE64" i="5" s="1"/>
  <c r="EK54" i="5"/>
  <c r="EF54" i="5"/>
  <c r="EH54" i="5" s="1"/>
  <c r="DX54" i="5"/>
  <c r="DZ54" i="5" s="1"/>
  <c r="DU54" i="5"/>
  <c r="DT54" i="5"/>
  <c r="DS54" i="5"/>
  <c r="DP54" i="5"/>
  <c r="DR54" i="5" s="1"/>
  <c r="DH54" i="5"/>
  <c r="DJ54" i="5" s="1"/>
  <c r="DC54" i="5"/>
  <c r="CZ54" i="5"/>
  <c r="DB54" i="5" s="1"/>
  <c r="CR54" i="5"/>
  <c r="CT54" i="5" s="1"/>
  <c r="CJ54" i="5"/>
  <c r="CL54" i="5" s="1"/>
  <c r="CB54" i="5"/>
  <c r="CD54" i="5" s="1"/>
  <c r="EF53" i="5"/>
  <c r="EH53" i="5" s="1"/>
  <c r="DX53" i="5"/>
  <c r="DZ53" i="5" s="1"/>
  <c r="DU53" i="5"/>
  <c r="DP53" i="5"/>
  <c r="DR53" i="5" s="1"/>
  <c r="DH53" i="5"/>
  <c r="DJ53" i="5" s="1"/>
  <c r="CZ53" i="5"/>
  <c r="DB53" i="5" s="1"/>
  <c r="CR53" i="5"/>
  <c r="CT53" i="5" s="1"/>
  <c r="CJ53" i="5"/>
  <c r="CL53" i="5" s="1"/>
  <c r="CB53" i="5"/>
  <c r="CD53" i="5" s="1"/>
  <c r="EF52" i="5"/>
  <c r="EH52" i="5" s="1"/>
  <c r="DX52" i="5"/>
  <c r="DZ52" i="5" s="1"/>
  <c r="DU52" i="5"/>
  <c r="DP52" i="5"/>
  <c r="DR52" i="5" s="1"/>
  <c r="DH52" i="5"/>
  <c r="DJ52" i="5" s="1"/>
  <c r="DE52" i="5"/>
  <c r="CZ52" i="5"/>
  <c r="DB52" i="5" s="1"/>
  <c r="CR52" i="5"/>
  <c r="CT52" i="5" s="1"/>
  <c r="CJ52" i="5"/>
  <c r="CL52" i="5" s="1"/>
  <c r="CB52" i="5"/>
  <c r="CD52" i="5" s="1"/>
  <c r="EF51" i="5"/>
  <c r="EH51" i="5" s="1"/>
  <c r="DX51" i="5"/>
  <c r="DZ51" i="5" s="1"/>
  <c r="DU51" i="5"/>
  <c r="DT51" i="5"/>
  <c r="DS51" i="5"/>
  <c r="DP51" i="5"/>
  <c r="DR51" i="5" s="1"/>
  <c r="DK51" i="5"/>
  <c r="DH51" i="5"/>
  <c r="DJ51" i="5" s="1"/>
  <c r="DE51" i="5"/>
  <c r="CZ51" i="5"/>
  <c r="DB51" i="5" s="1"/>
  <c r="CR51" i="5"/>
  <c r="CT51" i="5" s="1"/>
  <c r="CJ51" i="5"/>
  <c r="CL51" i="5" s="1"/>
  <c r="CB51" i="5"/>
  <c r="CD51" i="5" s="1"/>
  <c r="EF50" i="5"/>
  <c r="EH50" i="5" s="1"/>
  <c r="DX50" i="5"/>
  <c r="DZ50" i="5" s="1"/>
  <c r="DU50" i="5"/>
  <c r="DP50" i="5"/>
  <c r="DR50" i="5" s="1"/>
  <c r="DH50" i="5"/>
  <c r="DJ50" i="5" s="1"/>
  <c r="DC50" i="5"/>
  <c r="CZ50" i="5"/>
  <c r="DB50" i="5" s="1"/>
  <c r="CR50" i="5"/>
  <c r="CT50" i="5" s="1"/>
  <c r="CJ50" i="5"/>
  <c r="CL50" i="5" s="1"/>
  <c r="CB50" i="5"/>
  <c r="CD50" i="5" s="1"/>
  <c r="EF49" i="5"/>
  <c r="EH49" i="5" s="1"/>
  <c r="DX49" i="5"/>
  <c r="DZ49" i="5" s="1"/>
  <c r="DU49" i="5"/>
  <c r="DP49" i="5"/>
  <c r="DR49" i="5" s="1"/>
  <c r="DL49" i="5"/>
  <c r="DH49" i="5"/>
  <c r="DJ49" i="5" s="1"/>
  <c r="DC49" i="5"/>
  <c r="CZ49" i="5"/>
  <c r="DB49" i="5" s="1"/>
  <c r="CR49" i="5"/>
  <c r="CT49" i="5" s="1"/>
  <c r="CJ49" i="5"/>
  <c r="CL49" i="5" s="1"/>
  <c r="CB49" i="5"/>
  <c r="CD49" i="5" s="1"/>
  <c r="EF48" i="5"/>
  <c r="EH48" i="5" s="1"/>
  <c r="DX48" i="5"/>
  <c r="DZ48" i="5" s="1"/>
  <c r="DU48" i="5"/>
  <c r="DT48" i="5"/>
  <c r="DP48" i="5"/>
  <c r="DR48" i="5" s="1"/>
  <c r="DL48" i="5"/>
  <c r="DH48" i="5"/>
  <c r="DJ48" i="5" s="1"/>
  <c r="CZ48" i="5"/>
  <c r="DB48" i="5" s="1"/>
  <c r="CR48" i="5"/>
  <c r="CT48" i="5" s="1"/>
  <c r="CJ48" i="5"/>
  <c r="CL48" i="5" s="1"/>
  <c r="CB48" i="5"/>
  <c r="CD48" i="5" s="1"/>
  <c r="EF47" i="5"/>
  <c r="EH47" i="5" s="1"/>
  <c r="DX47" i="5"/>
  <c r="DZ47" i="5" s="1"/>
  <c r="DU47" i="5"/>
  <c r="DS47" i="5"/>
  <c r="DP47" i="5"/>
  <c r="DR47" i="5" s="1"/>
  <c r="DL47" i="5"/>
  <c r="DH47" i="5"/>
  <c r="DJ47" i="5" s="1"/>
  <c r="DE47" i="5"/>
  <c r="CZ47" i="5"/>
  <c r="DB47" i="5" s="1"/>
  <c r="CR47" i="5"/>
  <c r="CT47" i="5" s="1"/>
  <c r="CJ47" i="5"/>
  <c r="CL47" i="5" s="1"/>
  <c r="CB47" i="5"/>
  <c r="CD47" i="5" s="1"/>
  <c r="EF46" i="5"/>
  <c r="EH46" i="5" s="1"/>
  <c r="DX46" i="5"/>
  <c r="DZ46" i="5" s="1"/>
  <c r="DU46" i="5"/>
  <c r="DP46" i="5"/>
  <c r="DR46" i="5" s="1"/>
  <c r="DM46" i="5"/>
  <c r="DK46" i="5"/>
  <c r="DH46" i="5"/>
  <c r="DJ46" i="5" s="1"/>
  <c r="DE46" i="5"/>
  <c r="CZ46" i="5"/>
  <c r="DB46" i="5" s="1"/>
  <c r="CR46" i="5"/>
  <c r="CT46" i="5" s="1"/>
  <c r="CJ46" i="5"/>
  <c r="CL46" i="5" s="1"/>
  <c r="CB46" i="5"/>
  <c r="CD46" i="5" s="1"/>
  <c r="EF45" i="5"/>
  <c r="EH45" i="5" s="1"/>
  <c r="EA45" i="5"/>
  <c r="DX45" i="5"/>
  <c r="DZ45" i="5" s="1"/>
  <c r="DU45" i="5"/>
  <c r="DP45" i="5"/>
  <c r="DR45" i="5" s="1"/>
  <c r="DL45" i="5"/>
  <c r="DH45" i="5"/>
  <c r="DJ45" i="5" s="1"/>
  <c r="DD45" i="5"/>
  <c r="CZ45" i="5"/>
  <c r="DB45" i="5" s="1"/>
  <c r="CV45" i="5"/>
  <c r="CR45" i="5"/>
  <c r="CT45" i="5" s="1"/>
  <c r="CJ45" i="5"/>
  <c r="CL45" i="5" s="1"/>
  <c r="CB45" i="5"/>
  <c r="CD45" i="5" s="1"/>
  <c r="EF44" i="5"/>
  <c r="EH44" i="5" s="1"/>
  <c r="DX44" i="5"/>
  <c r="DZ44" i="5" s="1"/>
  <c r="DU44" i="5"/>
  <c r="DP44" i="5"/>
  <c r="DR44" i="5" s="1"/>
  <c r="DM44" i="5"/>
  <c r="DH44" i="5"/>
  <c r="DJ44" i="5" s="1"/>
  <c r="DE44" i="5"/>
  <c r="CZ44" i="5"/>
  <c r="DB44" i="5" s="1"/>
  <c r="CR44" i="5"/>
  <c r="CT44" i="5" s="1"/>
  <c r="CJ44" i="5"/>
  <c r="CL44" i="5" s="1"/>
  <c r="CB44" i="5"/>
  <c r="CD44" i="5" s="1"/>
  <c r="EF43" i="5"/>
  <c r="EH43" i="5" s="1"/>
  <c r="DX43" i="5"/>
  <c r="DZ43" i="5" s="1"/>
  <c r="DP43" i="5"/>
  <c r="DR43" i="5" s="1"/>
  <c r="DM43" i="5"/>
  <c r="DH43" i="5"/>
  <c r="DJ43" i="5" s="1"/>
  <c r="DC43" i="5"/>
  <c r="CZ43" i="5"/>
  <c r="DB43" i="5" s="1"/>
  <c r="CR43" i="5"/>
  <c r="CT43" i="5" s="1"/>
  <c r="CJ43" i="5"/>
  <c r="CL43" i="5" s="1"/>
  <c r="CB43" i="5"/>
  <c r="CD43" i="5" s="1"/>
  <c r="EF42" i="5"/>
  <c r="EH42" i="5" s="1"/>
  <c r="DX42" i="5"/>
  <c r="DZ42" i="5" s="1"/>
  <c r="DU42" i="5"/>
  <c r="DT42" i="5"/>
  <c r="DP42" i="5"/>
  <c r="DR42" i="5" s="1"/>
  <c r="DH42" i="5"/>
  <c r="DJ42" i="5" s="1"/>
  <c r="DC42" i="5"/>
  <c r="CZ42" i="5"/>
  <c r="DB42" i="5" s="1"/>
  <c r="CR42" i="5"/>
  <c r="CT42" i="5" s="1"/>
  <c r="CJ42" i="5"/>
  <c r="CL42" i="5" s="1"/>
  <c r="CB42" i="5"/>
  <c r="CD42" i="5" s="1"/>
  <c r="EF41" i="5"/>
  <c r="EH41" i="5" s="1"/>
  <c r="DX41" i="5"/>
  <c r="DZ41" i="5" s="1"/>
  <c r="DU41" i="5"/>
  <c r="DP41" i="5"/>
  <c r="DR41" i="5" s="1"/>
  <c r="DH41" i="5"/>
  <c r="DJ41" i="5" s="1"/>
  <c r="CZ41" i="5"/>
  <c r="DB41" i="5" s="1"/>
  <c r="CR41" i="5"/>
  <c r="CT41" i="5" s="1"/>
  <c r="CJ41" i="5"/>
  <c r="CL41" i="5" s="1"/>
  <c r="CB41" i="5"/>
  <c r="CD41" i="5" s="1"/>
  <c r="EF40" i="5"/>
  <c r="EH40" i="5" s="1"/>
  <c r="DX40" i="5"/>
  <c r="DZ40" i="5" s="1"/>
  <c r="DU40" i="5"/>
  <c r="DP40" i="5"/>
  <c r="DR40" i="5" s="1"/>
  <c r="DH40" i="5"/>
  <c r="DJ40" i="5" s="1"/>
  <c r="DD40" i="5"/>
  <c r="CZ40" i="5"/>
  <c r="DB40" i="5" s="1"/>
  <c r="CR40" i="5"/>
  <c r="CT40" i="5" s="1"/>
  <c r="CJ40" i="5"/>
  <c r="CL40" i="5" s="1"/>
  <c r="CB40" i="5"/>
  <c r="CD40" i="5" s="1"/>
  <c r="EF39" i="5"/>
  <c r="EH39" i="5" s="1"/>
  <c r="DX39" i="5"/>
  <c r="DZ39" i="5" s="1"/>
  <c r="DT39" i="5"/>
  <c r="DS39" i="5"/>
  <c r="DP39" i="5"/>
  <c r="DR39" i="5" s="1"/>
  <c r="DH39" i="5"/>
  <c r="DJ39" i="5" s="1"/>
  <c r="DE39" i="5"/>
  <c r="CZ39" i="5"/>
  <c r="DB39" i="5" s="1"/>
  <c r="CR39" i="5"/>
  <c r="CT39" i="5" s="1"/>
  <c r="CJ39" i="5"/>
  <c r="CL39" i="5" s="1"/>
  <c r="CB39" i="5"/>
  <c r="CD39" i="5" s="1"/>
  <c r="EF38" i="5"/>
  <c r="EH38" i="5" s="1"/>
  <c r="DX38" i="5"/>
  <c r="DZ38" i="5" s="1"/>
  <c r="DP38" i="5"/>
  <c r="DR38" i="5" s="1"/>
  <c r="DH38" i="5"/>
  <c r="DJ38" i="5" s="1"/>
  <c r="CZ38" i="5"/>
  <c r="DB38" i="5" s="1"/>
  <c r="CR38" i="5"/>
  <c r="CT38" i="5" s="1"/>
  <c r="CJ38" i="5"/>
  <c r="CL38" i="5" s="1"/>
  <c r="CB38" i="5"/>
  <c r="CD38" i="5" s="1"/>
  <c r="EF37" i="5"/>
  <c r="EH37" i="5" s="1"/>
  <c r="DX37" i="5"/>
  <c r="DZ37" i="5" s="1"/>
  <c r="DT37" i="5"/>
  <c r="DS37" i="5"/>
  <c r="DP37" i="5"/>
  <c r="DR37" i="5" s="1"/>
  <c r="DH37" i="5"/>
  <c r="DJ37" i="5" s="1"/>
  <c r="DC37" i="5"/>
  <c r="CZ37" i="5"/>
  <c r="DB37" i="5" s="1"/>
  <c r="CR37" i="5"/>
  <c r="CT37" i="5" s="1"/>
  <c r="CJ37" i="5"/>
  <c r="CL37" i="5" s="1"/>
  <c r="CB37" i="5"/>
  <c r="CD37" i="5" s="1"/>
  <c r="EF36" i="5"/>
  <c r="EH36" i="5" s="1"/>
  <c r="DX36" i="5"/>
  <c r="DZ36" i="5" s="1"/>
  <c r="DP36" i="5"/>
  <c r="DR36" i="5" s="1"/>
  <c r="DH36" i="5"/>
  <c r="DJ36" i="5" s="1"/>
  <c r="CZ36" i="5"/>
  <c r="DB36" i="5" s="1"/>
  <c r="CR36" i="5"/>
  <c r="CT36" i="5" s="1"/>
  <c r="CJ36" i="5"/>
  <c r="CL36" i="5" s="1"/>
  <c r="CB36" i="5"/>
  <c r="CD36" i="5" s="1"/>
  <c r="EF35" i="5"/>
  <c r="EH35" i="5" s="1"/>
  <c r="DX35" i="5"/>
  <c r="DZ35" i="5" s="1"/>
  <c r="DP35" i="5"/>
  <c r="DR35" i="5" s="1"/>
  <c r="DH35" i="5"/>
  <c r="DJ35" i="5" s="1"/>
  <c r="DD35" i="5"/>
  <c r="CZ35" i="5"/>
  <c r="DB35" i="5" s="1"/>
  <c r="CR35" i="5"/>
  <c r="CT35" i="5" s="1"/>
  <c r="CJ35" i="5"/>
  <c r="CL35" i="5" s="1"/>
  <c r="CB35" i="5"/>
  <c r="CD35" i="5" s="1"/>
  <c r="EF34" i="5"/>
  <c r="EH34" i="5" s="1"/>
  <c r="DX34" i="5"/>
  <c r="DZ34" i="5" s="1"/>
  <c r="DP34" i="5"/>
  <c r="DR34" i="5" s="1"/>
  <c r="DH34" i="5"/>
  <c r="DJ34" i="5" s="1"/>
  <c r="DD34" i="5"/>
  <c r="CZ34" i="5"/>
  <c r="DB34" i="5" s="1"/>
  <c r="CR34" i="5"/>
  <c r="CT34" i="5" s="1"/>
  <c r="CJ34" i="5"/>
  <c r="CL34" i="5" s="1"/>
  <c r="CB34" i="5"/>
  <c r="CD34" i="5" s="1"/>
  <c r="EF33" i="5"/>
  <c r="EH33" i="5" s="1"/>
  <c r="DX33" i="5"/>
  <c r="DZ33" i="5" s="1"/>
  <c r="DT33" i="5"/>
  <c r="DS33" i="5"/>
  <c r="DP33" i="5"/>
  <c r="DR33" i="5" s="1"/>
  <c r="DH33" i="5"/>
  <c r="DJ33" i="5" s="1"/>
  <c r="CZ33" i="5"/>
  <c r="DB33" i="5" s="1"/>
  <c r="CR33" i="5"/>
  <c r="CT33" i="5" s="1"/>
  <c r="CJ33" i="5"/>
  <c r="CL33" i="5" s="1"/>
  <c r="CB33" i="5"/>
  <c r="CD33" i="5" s="1"/>
  <c r="EF32" i="5"/>
  <c r="EH32" i="5" s="1"/>
  <c r="DX32" i="5"/>
  <c r="DZ32" i="5" s="1"/>
  <c r="DP32" i="5"/>
  <c r="DR32" i="5" s="1"/>
  <c r="DH32" i="5"/>
  <c r="DJ32" i="5" s="1"/>
  <c r="DE32" i="5"/>
  <c r="CZ32" i="5"/>
  <c r="DB32" i="5" s="1"/>
  <c r="CR32" i="5"/>
  <c r="CT32" i="5" s="1"/>
  <c r="CJ32" i="5"/>
  <c r="CL32" i="5" s="1"/>
  <c r="CB32" i="5"/>
  <c r="CD32" i="5" s="1"/>
  <c r="EF31" i="5"/>
  <c r="EH31" i="5" s="1"/>
  <c r="DX31" i="5"/>
  <c r="DZ31" i="5" s="1"/>
  <c r="DU31" i="5"/>
  <c r="DP31" i="5"/>
  <c r="DR31" i="5" s="1"/>
  <c r="DK31" i="5"/>
  <c r="DH31" i="5"/>
  <c r="DJ31" i="5" s="1"/>
  <c r="CZ31" i="5"/>
  <c r="DB31" i="5" s="1"/>
  <c r="CR31" i="5"/>
  <c r="CT31" i="5" s="1"/>
  <c r="CJ31" i="5"/>
  <c r="CL31" i="5" s="1"/>
  <c r="CB31" i="5"/>
  <c r="CD31" i="5" s="1"/>
  <c r="EF30" i="5"/>
  <c r="EH30" i="5" s="1"/>
  <c r="DX30" i="5"/>
  <c r="DZ30" i="5" s="1"/>
  <c r="DP30" i="5"/>
  <c r="DR30" i="5" s="1"/>
  <c r="DH30" i="5"/>
  <c r="DJ30" i="5" s="1"/>
  <c r="DC30" i="5"/>
  <c r="CZ30" i="5"/>
  <c r="DB30" i="5" s="1"/>
  <c r="CR30" i="5"/>
  <c r="CT30" i="5" s="1"/>
  <c r="CJ30" i="5"/>
  <c r="CL30" i="5" s="1"/>
  <c r="CB30" i="5"/>
  <c r="CD30" i="5" s="1"/>
  <c r="EF29" i="5"/>
  <c r="EH29" i="5" s="1"/>
  <c r="DX29" i="5"/>
  <c r="DZ29" i="5" s="1"/>
  <c r="DP29" i="5"/>
  <c r="DR29" i="5" s="1"/>
  <c r="DK29" i="5"/>
  <c r="DH29" i="5"/>
  <c r="DJ29" i="5" s="1"/>
  <c r="DD29" i="5"/>
  <c r="CZ29" i="5"/>
  <c r="DB29" i="5" s="1"/>
  <c r="CR29" i="5"/>
  <c r="CT29" i="5" s="1"/>
  <c r="CJ29" i="5"/>
  <c r="CL29" i="5" s="1"/>
  <c r="CB29" i="5"/>
  <c r="CD29" i="5" s="1"/>
  <c r="EF28" i="5"/>
  <c r="EH28" i="5" s="1"/>
  <c r="DX28" i="5"/>
  <c r="DZ28" i="5" s="1"/>
  <c r="DU28" i="5"/>
  <c r="DT28" i="5"/>
  <c r="DP28" i="5"/>
  <c r="DR28" i="5" s="1"/>
  <c r="DK28" i="5"/>
  <c r="DH28" i="5"/>
  <c r="DJ28" i="5" s="1"/>
  <c r="CZ28" i="5"/>
  <c r="DB28" i="5" s="1"/>
  <c r="CR28" i="5"/>
  <c r="CT28" i="5" s="1"/>
  <c r="CJ28" i="5"/>
  <c r="CL28" i="5" s="1"/>
  <c r="CB28" i="5"/>
  <c r="CD28" i="5" s="1"/>
  <c r="EF27" i="5"/>
  <c r="EH27" i="5" s="1"/>
  <c r="DX27" i="5"/>
  <c r="DZ27" i="5" s="1"/>
  <c r="DP27" i="5"/>
  <c r="DR27" i="5" s="1"/>
  <c r="DH27" i="5"/>
  <c r="DJ27" i="5" s="1"/>
  <c r="DC27" i="5"/>
  <c r="CZ27" i="5"/>
  <c r="DB27" i="5" s="1"/>
  <c r="CR27" i="5"/>
  <c r="CT27" i="5" s="1"/>
  <c r="CJ27" i="5"/>
  <c r="CL27" i="5" s="1"/>
  <c r="CB27" i="5"/>
  <c r="CD27" i="5" s="1"/>
  <c r="EF26" i="5"/>
  <c r="EH26" i="5" s="1"/>
  <c r="DX26" i="5"/>
  <c r="DZ26" i="5" s="1"/>
  <c r="DT26" i="5"/>
  <c r="DS26" i="5"/>
  <c r="DP26" i="5"/>
  <c r="DR26" i="5" s="1"/>
  <c r="DH26" i="5"/>
  <c r="DJ26" i="5" s="1"/>
  <c r="DC26" i="5"/>
  <c r="CZ26" i="5"/>
  <c r="DB26" i="5" s="1"/>
  <c r="CR26" i="5"/>
  <c r="CT26" i="5" s="1"/>
  <c r="CJ26" i="5"/>
  <c r="CL26" i="5" s="1"/>
  <c r="CB26" i="5"/>
  <c r="CD26" i="5" s="1"/>
  <c r="EF25" i="5"/>
  <c r="EH25" i="5" s="1"/>
  <c r="DX25" i="5"/>
  <c r="DZ25" i="5" s="1"/>
  <c r="DP25" i="5"/>
  <c r="DR25" i="5" s="1"/>
  <c r="DH25" i="5"/>
  <c r="DJ25" i="5" s="1"/>
  <c r="DE25" i="5"/>
  <c r="CZ25" i="5"/>
  <c r="DB25" i="5" s="1"/>
  <c r="CR25" i="5"/>
  <c r="CT25" i="5" s="1"/>
  <c r="CJ25" i="5"/>
  <c r="CL25" i="5" s="1"/>
  <c r="CB25" i="5"/>
  <c r="CD25" i="5" s="1"/>
  <c r="EF24" i="5"/>
  <c r="EH24" i="5" s="1"/>
  <c r="DX24" i="5"/>
  <c r="DZ24" i="5" s="1"/>
  <c r="DT24" i="5"/>
  <c r="DS24" i="5"/>
  <c r="DP24" i="5"/>
  <c r="DR24" i="5" s="1"/>
  <c r="DH24" i="5"/>
  <c r="DJ24" i="5" s="1"/>
  <c r="DC24" i="5"/>
  <c r="CZ24" i="5"/>
  <c r="DB24" i="5" s="1"/>
  <c r="CR24" i="5"/>
  <c r="CT24" i="5" s="1"/>
  <c r="CJ24" i="5"/>
  <c r="CL24" i="5" s="1"/>
  <c r="CB24" i="5"/>
  <c r="CD24" i="5" s="1"/>
  <c r="EK23" i="5"/>
  <c r="EF23" i="5"/>
  <c r="EH23" i="5" s="1"/>
  <c r="DX23" i="5"/>
  <c r="DZ23" i="5" s="1"/>
  <c r="DP23" i="5"/>
  <c r="DR23" i="5" s="1"/>
  <c r="DH23" i="5"/>
  <c r="DJ23" i="5" s="1"/>
  <c r="DE23" i="5"/>
  <c r="CZ23" i="5"/>
  <c r="DB23" i="5" s="1"/>
  <c r="CR23" i="5"/>
  <c r="CT23" i="5" s="1"/>
  <c r="CJ23" i="5"/>
  <c r="CL23" i="5" s="1"/>
  <c r="CB23" i="5"/>
  <c r="CD23" i="5" s="1"/>
  <c r="EF22" i="5"/>
  <c r="EH22" i="5" s="1"/>
  <c r="DX22" i="5"/>
  <c r="DZ22" i="5" s="1"/>
  <c r="DP22" i="5"/>
  <c r="DR22" i="5" s="1"/>
  <c r="DH22" i="5"/>
  <c r="DJ22" i="5" s="1"/>
  <c r="DD22" i="5"/>
  <c r="CZ22" i="5"/>
  <c r="DB22" i="5" s="1"/>
  <c r="CR22" i="5"/>
  <c r="CT22" i="5" s="1"/>
  <c r="CJ22" i="5"/>
  <c r="CL22" i="5" s="1"/>
  <c r="CB22" i="5"/>
  <c r="CD22" i="5" s="1"/>
  <c r="EF21" i="5"/>
  <c r="EH21" i="5" s="1"/>
  <c r="DX21" i="5"/>
  <c r="DZ21" i="5" s="1"/>
  <c r="DP21" i="5"/>
  <c r="DR21" i="5" s="1"/>
  <c r="DH21" i="5"/>
  <c r="DJ21" i="5" s="1"/>
  <c r="CZ21" i="5"/>
  <c r="DB21" i="5" s="1"/>
  <c r="CR21" i="5"/>
  <c r="CT21" i="5" s="1"/>
  <c r="CJ21" i="5"/>
  <c r="CL21" i="5" s="1"/>
  <c r="CB21" i="5"/>
  <c r="CD21" i="5" s="1"/>
  <c r="EF20" i="5"/>
  <c r="EH20" i="5" s="1"/>
  <c r="DX20" i="5"/>
  <c r="DZ20" i="5" s="1"/>
  <c r="DP20" i="5"/>
  <c r="DR20" i="5" s="1"/>
  <c r="DM20" i="5"/>
  <c r="DH20" i="5"/>
  <c r="DJ20" i="5" s="1"/>
  <c r="DD20" i="5"/>
  <c r="CZ20" i="5"/>
  <c r="DB20" i="5" s="1"/>
  <c r="CR20" i="5"/>
  <c r="CT20" i="5" s="1"/>
  <c r="CJ20" i="5"/>
  <c r="CL20" i="5" s="1"/>
  <c r="CB20" i="5"/>
  <c r="CD20" i="5" s="1"/>
  <c r="EF19" i="5"/>
  <c r="EH19" i="5" s="1"/>
  <c r="EA19" i="5"/>
  <c r="DX19" i="5"/>
  <c r="DZ19" i="5" s="1"/>
  <c r="DP19" i="5"/>
  <c r="DR19" i="5" s="1"/>
  <c r="DH19" i="5"/>
  <c r="DJ19" i="5" s="1"/>
  <c r="DE19" i="5"/>
  <c r="CZ19" i="5"/>
  <c r="DB19" i="5" s="1"/>
  <c r="CR19" i="5"/>
  <c r="CT19" i="5" s="1"/>
  <c r="CJ19" i="5"/>
  <c r="CL19" i="5" s="1"/>
  <c r="CB19" i="5"/>
  <c r="CD19" i="5" s="1"/>
  <c r="EF18" i="5"/>
  <c r="EH18" i="5" s="1"/>
  <c r="DX18" i="5"/>
  <c r="DZ18" i="5" s="1"/>
  <c r="DT18" i="5"/>
  <c r="DS18" i="5"/>
  <c r="DP18" i="5"/>
  <c r="DR18" i="5" s="1"/>
  <c r="DH18" i="5"/>
  <c r="DJ18" i="5" s="1"/>
  <c r="DC18" i="5"/>
  <c r="CZ18" i="5"/>
  <c r="DB18" i="5" s="1"/>
  <c r="CR18" i="5"/>
  <c r="CT18" i="5" s="1"/>
  <c r="CJ18" i="5"/>
  <c r="CL18" i="5" s="1"/>
  <c r="CB18" i="5"/>
  <c r="CD18" i="5" s="1"/>
  <c r="EF17" i="5"/>
  <c r="EH17" i="5" s="1"/>
  <c r="DX17" i="5"/>
  <c r="DZ17" i="5" s="1"/>
  <c r="DP17" i="5"/>
  <c r="DR17" i="5" s="1"/>
  <c r="DM17" i="5"/>
  <c r="DH17" i="5"/>
  <c r="DJ17" i="5" s="1"/>
  <c r="DE17" i="5"/>
  <c r="CZ17" i="5"/>
  <c r="DB17" i="5" s="1"/>
  <c r="CR17" i="5"/>
  <c r="CT17" i="5" s="1"/>
  <c r="CJ17" i="5"/>
  <c r="CL17" i="5" s="1"/>
  <c r="CB17" i="5"/>
  <c r="CD17" i="5" s="1"/>
  <c r="EF16" i="5"/>
  <c r="EH16" i="5" s="1"/>
  <c r="DX16" i="5"/>
  <c r="DZ16" i="5" s="1"/>
  <c r="DU16" i="5"/>
  <c r="DT16" i="5"/>
  <c r="DP16" i="5"/>
  <c r="DR16" i="5" s="1"/>
  <c r="DH16" i="5"/>
  <c r="DJ16" i="5" s="1"/>
  <c r="DE16" i="5"/>
  <c r="CZ16" i="5"/>
  <c r="DB16" i="5" s="1"/>
  <c r="CR16" i="5"/>
  <c r="CT16" i="5" s="1"/>
  <c r="CJ16" i="5"/>
  <c r="CL16" i="5" s="1"/>
  <c r="CB16" i="5"/>
  <c r="CD16" i="5" s="1"/>
  <c r="EF15" i="5"/>
  <c r="EH15" i="5" s="1"/>
  <c r="DX15" i="5"/>
  <c r="DZ15" i="5" s="1"/>
  <c r="DP15" i="5"/>
  <c r="DR15" i="5" s="1"/>
  <c r="DM15" i="5"/>
  <c r="DH15" i="5"/>
  <c r="DJ15" i="5" s="1"/>
  <c r="CZ15" i="5"/>
  <c r="DB15" i="5" s="1"/>
  <c r="CR15" i="5"/>
  <c r="CT15" i="5" s="1"/>
  <c r="CJ15" i="5"/>
  <c r="CL15" i="5" s="1"/>
  <c r="CB15" i="5"/>
  <c r="CD15" i="5" s="1"/>
  <c r="EF14" i="5"/>
  <c r="EH14" i="5" s="1"/>
  <c r="DX14" i="5"/>
  <c r="DZ14" i="5" s="1"/>
  <c r="DT14" i="5"/>
  <c r="DS14" i="5"/>
  <c r="DP14" i="5"/>
  <c r="DR14" i="5" s="1"/>
  <c r="DL14" i="5"/>
  <c r="DH14" i="5"/>
  <c r="DJ14" i="5" s="1"/>
  <c r="DD14" i="5"/>
  <c r="CZ14" i="5"/>
  <c r="DB14" i="5" s="1"/>
  <c r="CR14" i="5"/>
  <c r="CT14" i="5" s="1"/>
  <c r="CJ14" i="5"/>
  <c r="CL14" i="5" s="1"/>
  <c r="CB14" i="5"/>
  <c r="CD14" i="5" s="1"/>
  <c r="EF13" i="5"/>
  <c r="EH13" i="5" s="1"/>
  <c r="DX13" i="5"/>
  <c r="DZ13" i="5" s="1"/>
  <c r="DP13" i="5"/>
  <c r="DR13" i="5" s="1"/>
  <c r="DL13" i="5"/>
  <c r="DH13" i="5"/>
  <c r="DJ13" i="5" s="1"/>
  <c r="DD13" i="5"/>
  <c r="CZ13" i="5"/>
  <c r="DB13" i="5" s="1"/>
  <c r="CR13" i="5"/>
  <c r="CT13" i="5" s="1"/>
  <c r="CJ13" i="5"/>
  <c r="CL13" i="5" s="1"/>
  <c r="CB13" i="5"/>
  <c r="CD13" i="5" s="1"/>
  <c r="EF12" i="5"/>
  <c r="EH12" i="5" s="1"/>
  <c r="DX12" i="5"/>
  <c r="DZ12" i="5" s="1"/>
  <c r="DU12" i="5"/>
  <c r="DT12" i="5"/>
  <c r="DP12" i="5"/>
  <c r="DR12" i="5" s="1"/>
  <c r="DL12" i="5"/>
  <c r="DH12" i="5"/>
  <c r="DJ12" i="5" s="1"/>
  <c r="CZ12" i="5"/>
  <c r="DB12" i="5" s="1"/>
  <c r="CR12" i="5"/>
  <c r="CT12" i="5" s="1"/>
  <c r="CN12" i="5"/>
  <c r="CJ12" i="5"/>
  <c r="CL12" i="5" s="1"/>
  <c r="CB12" i="5"/>
  <c r="CD12" i="5" s="1"/>
  <c r="EF11" i="5"/>
  <c r="EH11" i="5" s="1"/>
  <c r="EC11" i="5"/>
  <c r="DX11" i="5"/>
  <c r="DZ11" i="5" s="1"/>
  <c r="DP11" i="5"/>
  <c r="DR11" i="5" s="1"/>
  <c r="DM11" i="5"/>
  <c r="DH11" i="5"/>
  <c r="DJ11" i="5" s="1"/>
  <c r="DC11" i="5"/>
  <c r="CZ11" i="5"/>
  <c r="DB11" i="5" s="1"/>
  <c r="CR11" i="5"/>
  <c r="CT11" i="5" s="1"/>
  <c r="CM11" i="5"/>
  <c r="CJ11" i="5"/>
  <c r="CL11" i="5" s="1"/>
  <c r="CB11" i="5"/>
  <c r="CD11" i="5" s="1"/>
  <c r="EF10" i="5"/>
  <c r="EH10" i="5" s="1"/>
  <c r="DX10" i="5"/>
  <c r="DZ10" i="5" s="1"/>
  <c r="DP10" i="5"/>
  <c r="DR10" i="5" s="1"/>
  <c r="DM10" i="5"/>
  <c r="DK10" i="5"/>
  <c r="DH10" i="5"/>
  <c r="DJ10" i="5" s="1"/>
  <c r="DE10" i="5"/>
  <c r="CZ10" i="5"/>
  <c r="DB10" i="5" s="1"/>
  <c r="CR10" i="5"/>
  <c r="CT10" i="5" s="1"/>
  <c r="CO10" i="5"/>
  <c r="CJ10" i="5"/>
  <c r="CL10" i="5" s="1"/>
  <c r="CB10" i="5"/>
  <c r="CD10" i="5" s="1"/>
  <c r="EF9" i="5"/>
  <c r="EH9" i="5" s="1"/>
  <c r="EC9" i="5"/>
  <c r="DX9" i="5"/>
  <c r="DZ9" i="5" s="1"/>
  <c r="DP9" i="5"/>
  <c r="DR9" i="5" s="1"/>
  <c r="DM9" i="5"/>
  <c r="DH9" i="5"/>
  <c r="DJ9" i="5" s="1"/>
  <c r="CZ9" i="5"/>
  <c r="DB9" i="5" s="1"/>
  <c r="CR9" i="5"/>
  <c r="CT9" i="5" s="1"/>
  <c r="CN9" i="5"/>
  <c r="CJ9" i="5"/>
  <c r="CL9" i="5" s="1"/>
  <c r="CB9" i="5"/>
  <c r="CD9" i="5" s="1"/>
  <c r="EF8" i="5"/>
  <c r="EH8" i="5" s="1"/>
  <c r="DX8" i="5"/>
  <c r="DZ8" i="5" s="1"/>
  <c r="DP8" i="5"/>
  <c r="DR8" i="5" s="1"/>
  <c r="DL8" i="5"/>
  <c r="DH8" i="5"/>
  <c r="DJ8" i="5" s="1"/>
  <c r="DC8" i="5"/>
  <c r="CZ8" i="5"/>
  <c r="DB8" i="5" s="1"/>
  <c r="CR8" i="5"/>
  <c r="CT8" i="5" s="1"/>
  <c r="CM8" i="5"/>
  <c r="CJ8" i="5"/>
  <c r="CL8" i="5" s="1"/>
  <c r="CB8" i="5"/>
  <c r="CD8" i="5" s="1"/>
  <c r="EF7" i="5"/>
  <c r="DX7" i="5"/>
  <c r="DZ7" i="5" s="1"/>
  <c r="DU7" i="5"/>
  <c r="DT7" i="5"/>
  <c r="DP7" i="5"/>
  <c r="DR7" i="5" s="1"/>
  <c r="DL7" i="5"/>
  <c r="DH7" i="5"/>
  <c r="DJ7" i="5" s="1"/>
  <c r="DE7" i="5"/>
  <c r="CZ7" i="5"/>
  <c r="DB7" i="5" s="1"/>
  <c r="CR7" i="5"/>
  <c r="CT7" i="5" s="1"/>
  <c r="CJ7" i="5"/>
  <c r="CL7" i="5" s="1"/>
  <c r="CB7" i="5"/>
  <c r="CD7" i="5" s="1"/>
  <c r="EF6" i="5"/>
  <c r="EH6" i="5" s="1"/>
  <c r="DX6" i="5"/>
  <c r="DP6" i="5"/>
  <c r="DR6" i="5" s="1"/>
  <c r="DL6" i="5"/>
  <c r="DH6" i="5"/>
  <c r="DJ6" i="5" s="1"/>
  <c r="DD6" i="5"/>
  <c r="CZ6" i="5"/>
  <c r="DB6" i="5" s="1"/>
  <c r="CR6" i="5"/>
  <c r="CT6" i="5" s="1"/>
  <c r="CJ6" i="5"/>
  <c r="CL6" i="5" s="1"/>
  <c r="CB6" i="5"/>
  <c r="CD6" i="5" s="1"/>
  <c r="EF5" i="5"/>
  <c r="EH5" i="5" s="1"/>
  <c r="DX5" i="5"/>
  <c r="DZ5" i="5" s="1"/>
  <c r="DP5" i="5"/>
  <c r="DM5" i="5"/>
  <c r="DH5" i="5"/>
  <c r="DE5" i="5"/>
  <c r="CZ5" i="5"/>
  <c r="DB5" i="5" s="1"/>
  <c r="CR5" i="5"/>
  <c r="CT5" i="5" s="1"/>
  <c r="CO5" i="5"/>
  <c r="CJ5" i="5"/>
  <c r="CL5" i="5" s="1"/>
  <c r="CB5" i="5"/>
  <c r="CD5" i="5" s="1"/>
  <c r="BT204" i="5"/>
  <c r="BY54" i="5" s="1"/>
  <c r="BL204" i="5"/>
  <c r="BQ54" i="5" s="1"/>
  <c r="BT203" i="5"/>
  <c r="BY53" i="5" s="1"/>
  <c r="BL203" i="5"/>
  <c r="BQ53" i="5" s="1"/>
  <c r="BT202" i="5"/>
  <c r="BY52" i="5" s="1"/>
  <c r="BL202" i="5"/>
  <c r="BQ52" i="5" s="1"/>
  <c r="BT201" i="5"/>
  <c r="BY51" i="5" s="1"/>
  <c r="BL201" i="5"/>
  <c r="BQ51" i="5" s="1"/>
  <c r="BT200" i="5"/>
  <c r="BY50" i="5" s="1"/>
  <c r="BL200" i="5"/>
  <c r="BQ50" i="5" s="1"/>
  <c r="BT199" i="5"/>
  <c r="BY49" i="5" s="1"/>
  <c r="BL199" i="5"/>
  <c r="BQ49" i="5" s="1"/>
  <c r="BT198" i="5"/>
  <c r="BY48" i="5" s="1"/>
  <c r="BL198" i="5"/>
  <c r="BQ48" i="5" s="1"/>
  <c r="BT197" i="5"/>
  <c r="BY47" i="5" s="1"/>
  <c r="BL197" i="5"/>
  <c r="BQ47" i="5" s="1"/>
  <c r="BT196" i="5"/>
  <c r="BY46" i="5" s="1"/>
  <c r="BL196" i="5"/>
  <c r="BQ46" i="5" s="1"/>
  <c r="BT195" i="5"/>
  <c r="BY45" i="5" s="1"/>
  <c r="BL195" i="5"/>
  <c r="BQ45" i="5" s="1"/>
  <c r="BT194" i="5"/>
  <c r="BY44" i="5" s="1"/>
  <c r="BL194" i="5"/>
  <c r="BQ44" i="5" s="1"/>
  <c r="BT193" i="5"/>
  <c r="BY43" i="5" s="1"/>
  <c r="BL193" i="5"/>
  <c r="BQ43" i="5" s="1"/>
  <c r="BT192" i="5"/>
  <c r="BY42" i="5" s="1"/>
  <c r="BL192" i="5"/>
  <c r="BQ42" i="5" s="1"/>
  <c r="BT191" i="5"/>
  <c r="BY41" i="5" s="1"/>
  <c r="BL191" i="5"/>
  <c r="BQ41" i="5" s="1"/>
  <c r="BT190" i="5"/>
  <c r="BY40" i="5" s="1"/>
  <c r="BL190" i="5"/>
  <c r="BQ40" i="5" s="1"/>
  <c r="BT189" i="5"/>
  <c r="BY39" i="5" s="1"/>
  <c r="BL189" i="5"/>
  <c r="BT188" i="5"/>
  <c r="BY38" i="5" s="1"/>
  <c r="BL188" i="5"/>
  <c r="BQ38" i="5" s="1"/>
  <c r="BT187" i="5"/>
  <c r="BY37" i="5" s="1"/>
  <c r="BL187" i="5"/>
  <c r="BT186" i="5"/>
  <c r="BY36" i="5" s="1"/>
  <c r="BL186" i="5"/>
  <c r="BQ36" i="5" s="1"/>
  <c r="BT185" i="5"/>
  <c r="BY35" i="5" s="1"/>
  <c r="BL185" i="5"/>
  <c r="BQ35" i="5" s="1"/>
  <c r="BT184" i="5"/>
  <c r="BY34" i="5" s="1"/>
  <c r="BL184" i="5"/>
  <c r="BQ34" i="5" s="1"/>
  <c r="BT183" i="5"/>
  <c r="BY33" i="5" s="1"/>
  <c r="BL183" i="5"/>
  <c r="BQ33" i="5" s="1"/>
  <c r="BT182" i="5"/>
  <c r="BY32" i="5" s="1"/>
  <c r="BL182" i="5"/>
  <c r="BQ32" i="5" s="1"/>
  <c r="BT181" i="5"/>
  <c r="BY31" i="5" s="1"/>
  <c r="BL181" i="5"/>
  <c r="BQ31" i="5" s="1"/>
  <c r="BT180" i="5"/>
  <c r="BY30" i="5" s="1"/>
  <c r="BL180" i="5"/>
  <c r="BQ30" i="5" s="1"/>
  <c r="BT179" i="5"/>
  <c r="BY29" i="5" s="1"/>
  <c r="BL179" i="5"/>
  <c r="BQ29" i="5" s="1"/>
  <c r="BT178" i="5"/>
  <c r="BY28" i="5" s="1"/>
  <c r="BL178" i="5"/>
  <c r="BQ28" i="5" s="1"/>
  <c r="BT177" i="5"/>
  <c r="BY27" i="5" s="1"/>
  <c r="BL177" i="5"/>
  <c r="BT176" i="5"/>
  <c r="BL176" i="5"/>
  <c r="BQ26" i="5" s="1"/>
  <c r="BT175" i="5"/>
  <c r="BY25" i="5" s="1"/>
  <c r="BL175" i="5"/>
  <c r="BQ25" i="5" s="1"/>
  <c r="BT174" i="5"/>
  <c r="BY24" i="5" s="1"/>
  <c r="BL174" i="5"/>
  <c r="BQ24" i="5" s="1"/>
  <c r="BT173" i="5"/>
  <c r="BY23" i="5" s="1"/>
  <c r="BL173" i="5"/>
  <c r="BT172" i="5"/>
  <c r="BY22" i="5" s="1"/>
  <c r="BL172" i="5"/>
  <c r="BQ22" i="5" s="1"/>
  <c r="BT171" i="5"/>
  <c r="BY21" i="5" s="1"/>
  <c r="BL171" i="5"/>
  <c r="BQ21" i="5" s="1"/>
  <c r="BT170" i="5"/>
  <c r="BY20" i="5" s="1"/>
  <c r="BL170" i="5"/>
  <c r="BQ20" i="5" s="1"/>
  <c r="BT169" i="5"/>
  <c r="BY19" i="5" s="1"/>
  <c r="BL169" i="5"/>
  <c r="BQ19" i="5" s="1"/>
  <c r="BT168" i="5"/>
  <c r="BY18" i="5" s="1"/>
  <c r="BL168" i="5"/>
  <c r="BQ18" i="5" s="1"/>
  <c r="BT167" i="5"/>
  <c r="BY17" i="5" s="1"/>
  <c r="BL167" i="5"/>
  <c r="BQ17" i="5" s="1"/>
  <c r="BT166" i="5"/>
  <c r="BY16" i="5" s="1"/>
  <c r="BL166" i="5"/>
  <c r="BQ16" i="5" s="1"/>
  <c r="BT165" i="5"/>
  <c r="BY15" i="5" s="1"/>
  <c r="BL165" i="5"/>
  <c r="BT164" i="5"/>
  <c r="BL164" i="5"/>
  <c r="BQ14" i="5" s="1"/>
  <c r="BT163" i="5"/>
  <c r="BL163" i="5"/>
  <c r="BQ13" i="5" s="1"/>
  <c r="BT162" i="5"/>
  <c r="BY12" i="5" s="1"/>
  <c r="BL162" i="5"/>
  <c r="BQ12" i="5" s="1"/>
  <c r="BT161" i="5"/>
  <c r="BY11" i="5" s="1"/>
  <c r="BL161" i="5"/>
  <c r="BQ11" i="5" s="1"/>
  <c r="BT160" i="5"/>
  <c r="BY10" i="5" s="1"/>
  <c r="BL160" i="5"/>
  <c r="BQ10" i="5" s="1"/>
  <c r="BT159" i="5"/>
  <c r="BY9" i="5" s="1"/>
  <c r="BL159" i="5"/>
  <c r="BQ9" i="5" s="1"/>
  <c r="BT158" i="5"/>
  <c r="BY8" i="5" s="1"/>
  <c r="BL158" i="5"/>
  <c r="BQ8" i="5" s="1"/>
  <c r="BT157" i="5"/>
  <c r="BY7" i="5" s="1"/>
  <c r="BL157" i="5"/>
  <c r="BT156" i="5"/>
  <c r="BL156" i="5"/>
  <c r="BQ6" i="5" s="1"/>
  <c r="BT155" i="5"/>
  <c r="BY5" i="5" s="1"/>
  <c r="BL155" i="5"/>
  <c r="BQ5" i="5" s="1"/>
  <c r="BT154" i="5"/>
  <c r="BX54" i="5" s="1"/>
  <c r="BL154" i="5"/>
  <c r="BP54" i="5" s="1"/>
  <c r="BT153" i="5"/>
  <c r="BX53" i="5" s="1"/>
  <c r="BL153" i="5"/>
  <c r="BP53" i="5" s="1"/>
  <c r="BT152" i="5"/>
  <c r="BX52" i="5" s="1"/>
  <c r="BL152" i="5"/>
  <c r="BP52" i="5" s="1"/>
  <c r="BT151" i="5"/>
  <c r="BX51" i="5" s="1"/>
  <c r="BL151" i="5"/>
  <c r="BP51" i="5" s="1"/>
  <c r="BT150" i="5"/>
  <c r="BX50" i="5" s="1"/>
  <c r="BL150" i="5"/>
  <c r="BP50" i="5" s="1"/>
  <c r="BT149" i="5"/>
  <c r="BL149" i="5"/>
  <c r="BP49" i="5" s="1"/>
  <c r="BT148" i="5"/>
  <c r="BX48" i="5" s="1"/>
  <c r="BL148" i="5"/>
  <c r="BP48" i="5" s="1"/>
  <c r="BT147" i="5"/>
  <c r="BX47" i="5" s="1"/>
  <c r="BL147" i="5"/>
  <c r="BT146" i="5"/>
  <c r="BX46" i="5" s="1"/>
  <c r="BL146" i="5"/>
  <c r="BP46" i="5" s="1"/>
  <c r="BT145" i="5"/>
  <c r="BX45" i="5" s="1"/>
  <c r="BL145" i="5"/>
  <c r="BP45" i="5" s="1"/>
  <c r="BT144" i="5"/>
  <c r="BX44" i="5" s="1"/>
  <c r="BL144" i="5"/>
  <c r="BP44" i="5" s="1"/>
  <c r="BT143" i="5"/>
  <c r="BX43" i="5" s="1"/>
  <c r="BL143" i="5"/>
  <c r="BP43" i="5" s="1"/>
  <c r="BT142" i="5"/>
  <c r="BX42" i="5" s="1"/>
  <c r="BL142" i="5"/>
  <c r="BP42" i="5" s="1"/>
  <c r="BT141" i="5"/>
  <c r="BX41" i="5" s="1"/>
  <c r="BL141" i="5"/>
  <c r="BP41" i="5" s="1"/>
  <c r="BT140" i="5"/>
  <c r="BX40" i="5" s="1"/>
  <c r="BL140" i="5"/>
  <c r="BP40" i="5" s="1"/>
  <c r="BT139" i="5"/>
  <c r="BX39" i="5" s="1"/>
  <c r="BL139" i="5"/>
  <c r="BP39" i="5" s="1"/>
  <c r="BT138" i="5"/>
  <c r="BX38" i="5" s="1"/>
  <c r="BL138" i="5"/>
  <c r="BP38" i="5" s="1"/>
  <c r="BT137" i="5"/>
  <c r="BX37" i="5" s="1"/>
  <c r="BL137" i="5"/>
  <c r="BP37" i="5" s="1"/>
  <c r="BT136" i="5"/>
  <c r="BX36" i="5" s="1"/>
  <c r="BL136" i="5"/>
  <c r="BP36" i="5" s="1"/>
  <c r="BT135" i="5"/>
  <c r="BX35" i="5" s="1"/>
  <c r="BL135" i="5"/>
  <c r="BP35" i="5" s="1"/>
  <c r="BT134" i="5"/>
  <c r="BX34" i="5" s="1"/>
  <c r="BL134" i="5"/>
  <c r="BP34" i="5" s="1"/>
  <c r="BT133" i="5"/>
  <c r="BX33" i="5" s="1"/>
  <c r="BL133" i="5"/>
  <c r="BP33" i="5" s="1"/>
  <c r="BT132" i="5"/>
  <c r="BX32" i="5" s="1"/>
  <c r="BL132" i="5"/>
  <c r="BP32" i="5" s="1"/>
  <c r="BT131" i="5"/>
  <c r="BX31" i="5" s="1"/>
  <c r="BL131" i="5"/>
  <c r="BP31" i="5" s="1"/>
  <c r="BT130" i="5"/>
  <c r="BX30" i="5" s="1"/>
  <c r="BL130" i="5"/>
  <c r="BP30" i="5" s="1"/>
  <c r="BT129" i="5"/>
  <c r="BX29" i="5" s="1"/>
  <c r="BL129" i="5"/>
  <c r="BP29" i="5" s="1"/>
  <c r="BT128" i="5"/>
  <c r="BX28" i="5" s="1"/>
  <c r="BL128" i="5"/>
  <c r="BP28" i="5" s="1"/>
  <c r="BT127" i="5"/>
  <c r="BX27" i="5" s="1"/>
  <c r="BL127" i="5"/>
  <c r="BP27" i="5" s="1"/>
  <c r="BT126" i="5"/>
  <c r="BX26" i="5" s="1"/>
  <c r="BL126" i="5"/>
  <c r="BP26" i="5" s="1"/>
  <c r="BT125" i="5"/>
  <c r="BX25" i="5" s="1"/>
  <c r="BL125" i="5"/>
  <c r="BP25" i="5" s="1"/>
  <c r="BT124" i="5"/>
  <c r="BX24" i="5" s="1"/>
  <c r="BL124" i="5"/>
  <c r="BP24" i="5" s="1"/>
  <c r="BT123" i="5"/>
  <c r="BX23" i="5" s="1"/>
  <c r="BL123" i="5"/>
  <c r="BP23" i="5" s="1"/>
  <c r="BT122" i="5"/>
  <c r="BX22" i="5" s="1"/>
  <c r="BL122" i="5"/>
  <c r="BP22" i="5" s="1"/>
  <c r="BT121" i="5"/>
  <c r="BX21" i="5" s="1"/>
  <c r="BL121" i="5"/>
  <c r="BP21" i="5" s="1"/>
  <c r="BT120" i="5"/>
  <c r="BX20" i="5" s="1"/>
  <c r="BL120" i="5"/>
  <c r="BP20" i="5" s="1"/>
  <c r="BT119" i="5"/>
  <c r="BX19" i="5" s="1"/>
  <c r="BL119" i="5"/>
  <c r="BP19" i="5" s="1"/>
  <c r="BT118" i="5"/>
  <c r="BX18" i="5" s="1"/>
  <c r="BL118" i="5"/>
  <c r="BP18" i="5" s="1"/>
  <c r="BT117" i="5"/>
  <c r="BX17" i="5" s="1"/>
  <c r="BL117" i="5"/>
  <c r="BP17" i="5" s="1"/>
  <c r="BT116" i="5"/>
  <c r="BX16" i="5" s="1"/>
  <c r="BL116" i="5"/>
  <c r="BP16" i="5" s="1"/>
  <c r="BT115" i="5"/>
  <c r="BX15" i="5" s="1"/>
  <c r="BL115" i="5"/>
  <c r="BP15" i="5" s="1"/>
  <c r="BT114" i="5"/>
  <c r="BX14" i="5" s="1"/>
  <c r="BL114" i="5"/>
  <c r="BP14" i="5" s="1"/>
  <c r="BT113" i="5"/>
  <c r="BX13" i="5" s="1"/>
  <c r="BL113" i="5"/>
  <c r="BP13" i="5" s="1"/>
  <c r="BT112" i="5"/>
  <c r="BX12" i="5" s="1"/>
  <c r="BL112" i="5"/>
  <c r="BP12" i="5" s="1"/>
  <c r="BT111" i="5"/>
  <c r="BX11" i="5" s="1"/>
  <c r="BL111" i="5"/>
  <c r="BP11" i="5" s="1"/>
  <c r="BT110" i="5"/>
  <c r="BX10" i="5" s="1"/>
  <c r="BL110" i="5"/>
  <c r="BP10" i="5" s="1"/>
  <c r="BT109" i="5"/>
  <c r="BX9" i="5" s="1"/>
  <c r="BL109" i="5"/>
  <c r="BP9" i="5" s="1"/>
  <c r="BT108" i="5"/>
  <c r="BX8" i="5" s="1"/>
  <c r="BL108" i="5"/>
  <c r="BP8" i="5" s="1"/>
  <c r="BT107" i="5"/>
  <c r="BX7" i="5" s="1"/>
  <c r="BL107" i="5"/>
  <c r="BP7" i="5" s="1"/>
  <c r="BT106" i="5"/>
  <c r="BX6" i="5" s="1"/>
  <c r="BL106" i="5"/>
  <c r="BP6" i="5" s="1"/>
  <c r="BT105" i="5"/>
  <c r="BX5" i="5" s="1"/>
  <c r="BL105" i="5"/>
  <c r="BP5" i="5" s="1"/>
  <c r="BT104" i="5"/>
  <c r="BW54" i="5" s="1"/>
  <c r="BL104" i="5"/>
  <c r="BO54" i="5" s="1"/>
  <c r="BT103" i="5"/>
  <c r="BW53" i="5" s="1"/>
  <c r="BL103" i="5"/>
  <c r="BO53" i="5" s="1"/>
  <c r="BT102" i="5"/>
  <c r="BW52" i="5" s="1"/>
  <c r="BL102" i="5"/>
  <c r="BO52" i="5" s="1"/>
  <c r="BT101" i="5"/>
  <c r="BW51" i="5" s="1"/>
  <c r="BL101" i="5"/>
  <c r="BO51" i="5" s="1"/>
  <c r="BT100" i="5"/>
  <c r="BW50" i="5" s="1"/>
  <c r="BL100" i="5"/>
  <c r="BO50" i="5" s="1"/>
  <c r="BT99" i="5"/>
  <c r="BW49" i="5" s="1"/>
  <c r="BL99" i="5"/>
  <c r="BO49" i="5" s="1"/>
  <c r="BT98" i="5"/>
  <c r="BW48" i="5" s="1"/>
  <c r="BL98" i="5"/>
  <c r="BO48" i="5" s="1"/>
  <c r="BT97" i="5"/>
  <c r="BW47" i="5" s="1"/>
  <c r="BL97" i="5"/>
  <c r="BO47" i="5" s="1"/>
  <c r="BT96" i="5"/>
  <c r="BW46" i="5" s="1"/>
  <c r="BL96" i="5"/>
  <c r="BO46" i="5" s="1"/>
  <c r="BT95" i="5"/>
  <c r="BW45" i="5" s="1"/>
  <c r="BL95" i="5"/>
  <c r="BO45" i="5" s="1"/>
  <c r="BT94" i="5"/>
  <c r="BW44" i="5" s="1"/>
  <c r="BL94" i="5"/>
  <c r="BO44" i="5" s="1"/>
  <c r="BT93" i="5"/>
  <c r="BW43" i="5" s="1"/>
  <c r="BL93" i="5"/>
  <c r="BO43" i="5" s="1"/>
  <c r="BT92" i="5"/>
  <c r="BW42" i="5" s="1"/>
  <c r="BL92" i="5"/>
  <c r="BO42" i="5" s="1"/>
  <c r="BT91" i="5"/>
  <c r="BW41" i="5" s="1"/>
  <c r="BL91" i="5"/>
  <c r="BO41" i="5" s="1"/>
  <c r="BT90" i="5"/>
  <c r="BW40" i="5" s="1"/>
  <c r="BL90" i="5"/>
  <c r="BO40" i="5" s="1"/>
  <c r="BT89" i="5"/>
  <c r="BW39" i="5" s="1"/>
  <c r="BL89" i="5"/>
  <c r="BO39" i="5" s="1"/>
  <c r="BT88" i="5"/>
  <c r="BW38" i="5" s="1"/>
  <c r="BL88" i="5"/>
  <c r="BO38" i="5" s="1"/>
  <c r="BT87" i="5"/>
  <c r="BW37" i="5" s="1"/>
  <c r="BL87" i="5"/>
  <c r="BO37" i="5" s="1"/>
  <c r="BT86" i="5"/>
  <c r="BW36" i="5" s="1"/>
  <c r="BL86" i="5"/>
  <c r="BO36" i="5" s="1"/>
  <c r="BT85" i="5"/>
  <c r="BW35" i="5" s="1"/>
  <c r="BL85" i="5"/>
  <c r="BO35" i="5" s="1"/>
  <c r="BT84" i="5"/>
  <c r="BW34" i="5" s="1"/>
  <c r="BL84" i="5"/>
  <c r="BO34" i="5" s="1"/>
  <c r="BT83" i="5"/>
  <c r="BW33" i="5" s="1"/>
  <c r="BL83" i="5"/>
  <c r="BO33" i="5" s="1"/>
  <c r="BT82" i="5"/>
  <c r="BW32" i="5" s="1"/>
  <c r="BL82" i="5"/>
  <c r="BO32" i="5" s="1"/>
  <c r="BT81" i="5"/>
  <c r="BW31" i="5" s="1"/>
  <c r="BL81" i="5"/>
  <c r="BO31" i="5" s="1"/>
  <c r="BT80" i="5"/>
  <c r="BW30" i="5" s="1"/>
  <c r="BL80" i="5"/>
  <c r="BO30" i="5" s="1"/>
  <c r="BT79" i="5"/>
  <c r="BW29" i="5" s="1"/>
  <c r="BL79" i="5"/>
  <c r="BO29" i="5" s="1"/>
  <c r="BT78" i="5"/>
  <c r="BW28" i="5" s="1"/>
  <c r="BL78" i="5"/>
  <c r="BO28" i="5" s="1"/>
  <c r="BT77" i="5"/>
  <c r="BW27" i="5" s="1"/>
  <c r="BL77" i="5"/>
  <c r="BO27" i="5" s="1"/>
  <c r="BT76" i="5"/>
  <c r="BW26" i="5" s="1"/>
  <c r="BL76" i="5"/>
  <c r="BO26" i="5" s="1"/>
  <c r="BT75" i="5"/>
  <c r="BW25" i="5" s="1"/>
  <c r="BL75" i="5"/>
  <c r="BO25" i="5" s="1"/>
  <c r="BT74" i="5"/>
  <c r="BW24" i="5" s="1"/>
  <c r="BL74" i="5"/>
  <c r="BO24" i="5" s="1"/>
  <c r="BT73" i="5"/>
  <c r="BW23" i="5" s="1"/>
  <c r="BL73" i="5"/>
  <c r="BO23" i="5" s="1"/>
  <c r="BT72" i="5"/>
  <c r="BW22" i="5" s="1"/>
  <c r="BL72" i="5"/>
  <c r="BO22" i="5" s="1"/>
  <c r="BT71" i="5"/>
  <c r="BW21" i="5" s="1"/>
  <c r="BL71" i="5"/>
  <c r="BT70" i="5"/>
  <c r="BW20" i="5" s="1"/>
  <c r="BL70" i="5"/>
  <c r="BO20" i="5" s="1"/>
  <c r="BT69" i="5"/>
  <c r="BW19" i="5" s="1"/>
  <c r="BL69" i="5"/>
  <c r="BO19" i="5" s="1"/>
  <c r="BT68" i="5"/>
  <c r="BW18" i="5" s="1"/>
  <c r="BL68" i="5"/>
  <c r="BO18" i="5" s="1"/>
  <c r="BT67" i="5"/>
  <c r="BW17" i="5" s="1"/>
  <c r="BL67" i="5"/>
  <c r="BO17" i="5" s="1"/>
  <c r="BT66" i="5"/>
  <c r="BW16" i="5" s="1"/>
  <c r="BL66" i="5"/>
  <c r="BO16" i="5" s="1"/>
  <c r="BT65" i="5"/>
  <c r="BW15" i="5" s="1"/>
  <c r="BL65" i="5"/>
  <c r="BO15" i="5" s="1"/>
  <c r="BT64" i="5"/>
  <c r="BW14" i="5" s="1"/>
  <c r="BL64" i="5"/>
  <c r="BO14" i="5" s="1"/>
  <c r="BT63" i="5"/>
  <c r="BW13" i="5" s="1"/>
  <c r="BL63" i="5"/>
  <c r="BO13" i="5" s="1"/>
  <c r="BT62" i="5"/>
  <c r="BW12" i="5" s="1"/>
  <c r="BL62" i="5"/>
  <c r="BO12" i="5" s="1"/>
  <c r="BT61" i="5"/>
  <c r="BW11" i="5" s="1"/>
  <c r="BL61" i="5"/>
  <c r="BO11" i="5" s="1"/>
  <c r="BT60" i="5"/>
  <c r="BW10" i="5" s="1"/>
  <c r="BL60" i="5"/>
  <c r="BO10" i="5" s="1"/>
  <c r="BT59" i="5"/>
  <c r="BW9" i="5" s="1"/>
  <c r="BL59" i="5"/>
  <c r="BO9" i="5" s="1"/>
  <c r="BT58" i="5"/>
  <c r="BW8" i="5" s="1"/>
  <c r="BL58" i="5"/>
  <c r="BO8" i="5" s="1"/>
  <c r="BT57" i="5"/>
  <c r="BW7" i="5" s="1"/>
  <c r="BL57" i="5"/>
  <c r="BO7" i="5" s="1"/>
  <c r="BT56" i="5"/>
  <c r="BW6" i="5" s="1"/>
  <c r="BL56" i="5"/>
  <c r="BO6" i="5" s="1"/>
  <c r="BT55" i="5"/>
  <c r="BL55" i="5"/>
  <c r="BO5" i="5" s="1"/>
  <c r="BT54" i="5"/>
  <c r="BV54" i="5" s="1"/>
  <c r="BL54" i="5"/>
  <c r="BN54" i="5" s="1"/>
  <c r="BT53" i="5"/>
  <c r="BV53" i="5" s="1"/>
  <c r="BL53" i="5"/>
  <c r="BN53" i="5" s="1"/>
  <c r="BT52" i="5"/>
  <c r="BV52" i="5" s="1"/>
  <c r="BL52" i="5"/>
  <c r="BN52" i="5" s="1"/>
  <c r="BT51" i="5"/>
  <c r="BV51" i="5" s="1"/>
  <c r="BL51" i="5"/>
  <c r="BN51" i="5" s="1"/>
  <c r="BT50" i="5"/>
  <c r="BV50" i="5" s="1"/>
  <c r="BL50" i="5"/>
  <c r="BN50" i="5" s="1"/>
  <c r="BX49" i="5"/>
  <c r="BT49" i="5"/>
  <c r="BV49" i="5" s="1"/>
  <c r="BL49" i="5"/>
  <c r="BN49" i="5" s="1"/>
  <c r="BT48" i="5"/>
  <c r="BV48" i="5" s="1"/>
  <c r="BL48" i="5"/>
  <c r="BN48" i="5" s="1"/>
  <c r="BT47" i="5"/>
  <c r="BV47" i="5" s="1"/>
  <c r="BP47" i="5"/>
  <c r="BL47" i="5"/>
  <c r="BN47" i="5" s="1"/>
  <c r="BT46" i="5"/>
  <c r="BV46" i="5" s="1"/>
  <c r="BL46" i="5"/>
  <c r="BN46" i="5" s="1"/>
  <c r="BT45" i="5"/>
  <c r="BV45" i="5" s="1"/>
  <c r="BL45" i="5"/>
  <c r="BN45" i="5" s="1"/>
  <c r="BT44" i="5"/>
  <c r="BV44" i="5" s="1"/>
  <c r="BL44" i="5"/>
  <c r="BN44" i="5" s="1"/>
  <c r="BT43" i="5"/>
  <c r="BV43" i="5" s="1"/>
  <c r="BL43" i="5"/>
  <c r="BN43" i="5" s="1"/>
  <c r="BT42" i="5"/>
  <c r="BV42" i="5" s="1"/>
  <c r="BL42" i="5"/>
  <c r="BN42" i="5" s="1"/>
  <c r="BT41" i="5"/>
  <c r="BV41" i="5" s="1"/>
  <c r="BL41" i="5"/>
  <c r="BN41" i="5" s="1"/>
  <c r="BT40" i="5"/>
  <c r="BV40" i="5" s="1"/>
  <c r="BL40" i="5"/>
  <c r="BN40" i="5" s="1"/>
  <c r="BT39" i="5"/>
  <c r="BV39" i="5" s="1"/>
  <c r="BQ39" i="5"/>
  <c r="BL39" i="5"/>
  <c r="BN39" i="5" s="1"/>
  <c r="BT38" i="5"/>
  <c r="BV38" i="5" s="1"/>
  <c r="BL38" i="5"/>
  <c r="BN38" i="5" s="1"/>
  <c r="BT37" i="5"/>
  <c r="BV37" i="5" s="1"/>
  <c r="BQ37" i="5"/>
  <c r="BL37" i="5"/>
  <c r="BN37" i="5" s="1"/>
  <c r="BT36" i="5"/>
  <c r="BV36" i="5" s="1"/>
  <c r="BL36" i="5"/>
  <c r="BN36" i="5" s="1"/>
  <c r="BT35" i="5"/>
  <c r="BV35" i="5" s="1"/>
  <c r="BL35" i="5"/>
  <c r="BN35" i="5" s="1"/>
  <c r="BT34" i="5"/>
  <c r="BV34" i="5" s="1"/>
  <c r="BL34" i="5"/>
  <c r="BN34" i="5" s="1"/>
  <c r="BT33" i="5"/>
  <c r="BV33" i="5" s="1"/>
  <c r="BL33" i="5"/>
  <c r="BN33" i="5" s="1"/>
  <c r="BT32" i="5"/>
  <c r="BV32" i="5" s="1"/>
  <c r="BL32" i="5"/>
  <c r="BN32" i="5" s="1"/>
  <c r="BT31" i="5"/>
  <c r="BV31" i="5" s="1"/>
  <c r="BL31" i="5"/>
  <c r="BN31" i="5" s="1"/>
  <c r="BT30" i="5"/>
  <c r="BV30" i="5" s="1"/>
  <c r="BL30" i="5"/>
  <c r="BN30" i="5" s="1"/>
  <c r="BT29" i="5"/>
  <c r="BV29" i="5" s="1"/>
  <c r="BL29" i="5"/>
  <c r="BN29" i="5" s="1"/>
  <c r="BT28" i="5"/>
  <c r="BV28" i="5" s="1"/>
  <c r="BL28" i="5"/>
  <c r="BN28" i="5" s="1"/>
  <c r="BT27" i="5"/>
  <c r="BV27" i="5" s="1"/>
  <c r="BQ27" i="5"/>
  <c r="BL27" i="5"/>
  <c r="BN27" i="5" s="1"/>
  <c r="BY26" i="5"/>
  <c r="BT26" i="5"/>
  <c r="BV26" i="5" s="1"/>
  <c r="BL26" i="5"/>
  <c r="BN26" i="5" s="1"/>
  <c r="BT25" i="5"/>
  <c r="BV25" i="5" s="1"/>
  <c r="BL25" i="5"/>
  <c r="BN25" i="5" s="1"/>
  <c r="BT24" i="5"/>
  <c r="BV24" i="5" s="1"/>
  <c r="BL24" i="5"/>
  <c r="BN24" i="5" s="1"/>
  <c r="BT23" i="5"/>
  <c r="BV23" i="5" s="1"/>
  <c r="BQ23" i="5"/>
  <c r="BL23" i="5"/>
  <c r="BN23" i="5" s="1"/>
  <c r="BT22" i="5"/>
  <c r="BV22" i="5" s="1"/>
  <c r="BL22" i="5"/>
  <c r="BN22" i="5" s="1"/>
  <c r="BT21" i="5"/>
  <c r="BV21" i="5" s="1"/>
  <c r="BO21" i="5"/>
  <c r="BL21" i="5"/>
  <c r="BN21" i="5" s="1"/>
  <c r="BT20" i="5"/>
  <c r="BV20" i="5" s="1"/>
  <c r="BL20" i="5"/>
  <c r="BN20" i="5" s="1"/>
  <c r="BT19" i="5"/>
  <c r="BV19" i="5" s="1"/>
  <c r="BL19" i="5"/>
  <c r="BN19" i="5" s="1"/>
  <c r="BT18" i="5"/>
  <c r="BV18" i="5" s="1"/>
  <c r="BL18" i="5"/>
  <c r="BN18" i="5" s="1"/>
  <c r="BT17" i="5"/>
  <c r="BV17" i="5" s="1"/>
  <c r="BL17" i="5"/>
  <c r="BN17" i="5" s="1"/>
  <c r="BT16" i="5"/>
  <c r="BV16" i="5" s="1"/>
  <c r="BL16" i="5"/>
  <c r="BN16" i="5" s="1"/>
  <c r="BT15" i="5"/>
  <c r="BV15" i="5" s="1"/>
  <c r="BQ15" i="5"/>
  <c r="BL15" i="5"/>
  <c r="BN15" i="5" s="1"/>
  <c r="BY14" i="5"/>
  <c r="BT14" i="5"/>
  <c r="BV14" i="5" s="1"/>
  <c r="BL14" i="5"/>
  <c r="BN14" i="5" s="1"/>
  <c r="BY13" i="5"/>
  <c r="BT13" i="5"/>
  <c r="BV13" i="5" s="1"/>
  <c r="BL13" i="5"/>
  <c r="BN13" i="5" s="1"/>
  <c r="BT12" i="5"/>
  <c r="BV12" i="5" s="1"/>
  <c r="BL12" i="5"/>
  <c r="BN12" i="5" s="1"/>
  <c r="BT11" i="5"/>
  <c r="BV11" i="5" s="1"/>
  <c r="BL11" i="5"/>
  <c r="BN11" i="5" s="1"/>
  <c r="BT10" i="5"/>
  <c r="BV10" i="5" s="1"/>
  <c r="BL10" i="5"/>
  <c r="BN10" i="5" s="1"/>
  <c r="BT9" i="5"/>
  <c r="BV9" i="5" s="1"/>
  <c r="BL9" i="5"/>
  <c r="BN9" i="5" s="1"/>
  <c r="BT8" i="5"/>
  <c r="BV8" i="5" s="1"/>
  <c r="BL8" i="5"/>
  <c r="BN8" i="5" s="1"/>
  <c r="BT7" i="5"/>
  <c r="BV7" i="5" s="1"/>
  <c r="BQ7" i="5"/>
  <c r="BL7" i="5"/>
  <c r="BN7" i="5" s="1"/>
  <c r="BY6" i="5"/>
  <c r="BT6" i="5"/>
  <c r="BV6" i="5" s="1"/>
  <c r="BL6" i="5"/>
  <c r="BN6" i="5" s="1"/>
  <c r="BW5" i="5"/>
  <c r="BT5" i="5"/>
  <c r="BV5" i="5" s="1"/>
  <c r="BL5" i="5"/>
  <c r="BN5" i="5" s="1"/>
  <c r="BD204" i="5"/>
  <c r="BI54" i="5" s="1"/>
  <c r="AV204" i="5"/>
  <c r="BA54" i="5" s="1"/>
  <c r="BD203" i="5"/>
  <c r="BI53" i="5" s="1"/>
  <c r="AV203" i="5"/>
  <c r="BD202" i="5"/>
  <c r="BI52" i="5" s="1"/>
  <c r="AV202" i="5"/>
  <c r="BD201" i="5"/>
  <c r="BI51" i="5" s="1"/>
  <c r="AV201" i="5"/>
  <c r="BA51" i="5" s="1"/>
  <c r="BD200" i="5"/>
  <c r="BI50" i="5" s="1"/>
  <c r="AV200" i="5"/>
  <c r="BA50" i="5" s="1"/>
  <c r="BD199" i="5"/>
  <c r="BI49" i="5" s="1"/>
  <c r="AV199" i="5"/>
  <c r="BA49" i="5" s="1"/>
  <c r="BD198" i="5"/>
  <c r="BI48" i="5" s="1"/>
  <c r="AV198" i="5"/>
  <c r="BA48" i="5" s="1"/>
  <c r="BD197" i="5"/>
  <c r="BI47" i="5" s="1"/>
  <c r="AV197" i="5"/>
  <c r="BA47" i="5" s="1"/>
  <c r="BD196" i="5"/>
  <c r="BI46" i="5" s="1"/>
  <c r="AV196" i="5"/>
  <c r="BD195" i="5"/>
  <c r="BI45" i="5" s="1"/>
  <c r="AV195" i="5"/>
  <c r="BD194" i="5"/>
  <c r="BI44" i="5" s="1"/>
  <c r="AV194" i="5"/>
  <c r="BA44" i="5" s="1"/>
  <c r="BD193" i="5"/>
  <c r="BI43" i="5" s="1"/>
  <c r="AV193" i="5"/>
  <c r="BA43" i="5" s="1"/>
  <c r="BD192" i="5"/>
  <c r="BI42" i="5" s="1"/>
  <c r="AV192" i="5"/>
  <c r="BA42" i="5" s="1"/>
  <c r="BD191" i="5"/>
  <c r="BI41" i="5" s="1"/>
  <c r="AV191" i="5"/>
  <c r="BA41" i="5" s="1"/>
  <c r="BD190" i="5"/>
  <c r="BI40" i="5" s="1"/>
  <c r="AV190" i="5"/>
  <c r="BA40" i="5" s="1"/>
  <c r="BD189" i="5"/>
  <c r="BI39" i="5" s="1"/>
  <c r="AV189" i="5"/>
  <c r="BA39" i="5" s="1"/>
  <c r="BD188" i="5"/>
  <c r="BI38" i="5" s="1"/>
  <c r="AV188" i="5"/>
  <c r="BA38" i="5" s="1"/>
  <c r="BD187" i="5"/>
  <c r="BI37" i="5" s="1"/>
  <c r="AV187" i="5"/>
  <c r="BD186" i="5"/>
  <c r="BI36" i="5" s="1"/>
  <c r="AV186" i="5"/>
  <c r="BA36" i="5" s="1"/>
  <c r="BD185" i="5"/>
  <c r="BI35" i="5" s="1"/>
  <c r="AV185" i="5"/>
  <c r="BA35" i="5" s="1"/>
  <c r="BD184" i="5"/>
  <c r="BI34" i="5" s="1"/>
  <c r="AV184" i="5"/>
  <c r="BA34" i="5" s="1"/>
  <c r="BD183" i="5"/>
  <c r="BI33" i="5" s="1"/>
  <c r="AV183" i="5"/>
  <c r="BD182" i="5"/>
  <c r="BI32" i="5" s="1"/>
  <c r="AV182" i="5"/>
  <c r="BA32" i="5" s="1"/>
  <c r="BD181" i="5"/>
  <c r="BI31" i="5" s="1"/>
  <c r="AV181" i="5"/>
  <c r="BA31" i="5" s="1"/>
  <c r="BD180" i="5"/>
  <c r="BI30" i="5" s="1"/>
  <c r="AV180" i="5"/>
  <c r="BA30" i="5" s="1"/>
  <c r="BD179" i="5"/>
  <c r="BI29" i="5" s="1"/>
  <c r="AV179" i="5"/>
  <c r="BA29" i="5" s="1"/>
  <c r="BD178" i="5"/>
  <c r="BI28" i="5" s="1"/>
  <c r="AV178" i="5"/>
  <c r="BA28" i="5" s="1"/>
  <c r="BD177" i="5"/>
  <c r="BI27" i="5" s="1"/>
  <c r="AV177" i="5"/>
  <c r="BA27" i="5" s="1"/>
  <c r="BD176" i="5"/>
  <c r="BI26" i="5" s="1"/>
  <c r="AV176" i="5"/>
  <c r="BA26" i="5" s="1"/>
  <c r="BD175" i="5"/>
  <c r="BI25" i="5" s="1"/>
  <c r="AV175" i="5"/>
  <c r="BA25" i="5" s="1"/>
  <c r="BD174" i="5"/>
  <c r="BI24" i="5" s="1"/>
  <c r="AV174" i="5"/>
  <c r="BA24" i="5" s="1"/>
  <c r="BD173" i="5"/>
  <c r="BI23" i="5" s="1"/>
  <c r="AV173" i="5"/>
  <c r="BA23" i="5" s="1"/>
  <c r="BD172" i="5"/>
  <c r="BI22" i="5" s="1"/>
  <c r="AV172" i="5"/>
  <c r="BA22" i="5" s="1"/>
  <c r="BD171" i="5"/>
  <c r="BI21" i="5" s="1"/>
  <c r="AV171" i="5"/>
  <c r="BD170" i="5"/>
  <c r="BI20" i="5" s="1"/>
  <c r="AV170" i="5"/>
  <c r="BA20" i="5" s="1"/>
  <c r="BD169" i="5"/>
  <c r="BI19" i="5" s="1"/>
  <c r="AV169" i="5"/>
  <c r="BA19" i="5" s="1"/>
  <c r="BD168" i="5"/>
  <c r="BI18" i="5" s="1"/>
  <c r="AV168" i="5"/>
  <c r="BA18" i="5" s="1"/>
  <c r="BD167" i="5"/>
  <c r="BI17" i="5" s="1"/>
  <c r="AV167" i="5"/>
  <c r="BD166" i="5"/>
  <c r="BI16" i="5" s="1"/>
  <c r="AV166" i="5"/>
  <c r="BA16" i="5" s="1"/>
  <c r="BD165" i="5"/>
  <c r="BI15" i="5" s="1"/>
  <c r="AV165" i="5"/>
  <c r="BA15" i="5" s="1"/>
  <c r="BD164" i="5"/>
  <c r="BI14" i="5" s="1"/>
  <c r="AV164" i="5"/>
  <c r="BA14" i="5" s="1"/>
  <c r="BD163" i="5"/>
  <c r="BI13" i="5" s="1"/>
  <c r="AV163" i="5"/>
  <c r="BA13" i="5" s="1"/>
  <c r="BD162" i="5"/>
  <c r="BI12" i="5" s="1"/>
  <c r="AV162" i="5"/>
  <c r="BA12" i="5" s="1"/>
  <c r="BD161" i="5"/>
  <c r="BI11" i="5" s="1"/>
  <c r="AV161" i="5"/>
  <c r="BA11" i="5" s="1"/>
  <c r="BD160" i="5"/>
  <c r="BI10" i="5" s="1"/>
  <c r="AV160" i="5"/>
  <c r="BD159" i="5"/>
  <c r="BI9" i="5" s="1"/>
  <c r="AV159" i="5"/>
  <c r="BA9" i="5" s="1"/>
  <c r="BD158" i="5"/>
  <c r="BI8" i="5" s="1"/>
  <c r="AV158" i="5"/>
  <c r="BA8" i="5" s="1"/>
  <c r="BD157" i="5"/>
  <c r="BI7" i="5" s="1"/>
  <c r="AV157" i="5"/>
  <c r="BA7" i="5" s="1"/>
  <c r="BD156" i="5"/>
  <c r="BI6" i="5" s="1"/>
  <c r="AV156" i="5"/>
  <c r="BA6" i="5" s="1"/>
  <c r="BD155" i="5"/>
  <c r="BI5" i="5" s="1"/>
  <c r="AV155" i="5"/>
  <c r="BA5" i="5" s="1"/>
  <c r="BD154" i="5"/>
  <c r="BH54" i="5" s="1"/>
  <c r="AV154" i="5"/>
  <c r="BD153" i="5"/>
  <c r="BH53" i="5" s="1"/>
  <c r="AV153" i="5"/>
  <c r="AZ53" i="5" s="1"/>
  <c r="BD152" i="5"/>
  <c r="BH52" i="5" s="1"/>
  <c r="AV152" i="5"/>
  <c r="AZ52" i="5" s="1"/>
  <c r="BD151" i="5"/>
  <c r="BH51" i="5" s="1"/>
  <c r="AV151" i="5"/>
  <c r="AZ51" i="5" s="1"/>
  <c r="BD150" i="5"/>
  <c r="BH50" i="5" s="1"/>
  <c r="AV150" i="5"/>
  <c r="AZ50" i="5" s="1"/>
  <c r="BD149" i="5"/>
  <c r="BH49" i="5" s="1"/>
  <c r="AV149" i="5"/>
  <c r="AZ49" i="5" s="1"/>
  <c r="BD148" i="5"/>
  <c r="BH48" i="5" s="1"/>
  <c r="AV148" i="5"/>
  <c r="AZ48" i="5" s="1"/>
  <c r="BD147" i="5"/>
  <c r="BH47" i="5" s="1"/>
  <c r="AV147" i="5"/>
  <c r="AZ47" i="5" s="1"/>
  <c r="BD146" i="5"/>
  <c r="BH46" i="5" s="1"/>
  <c r="AV146" i="5"/>
  <c r="AZ46" i="5" s="1"/>
  <c r="BD145" i="5"/>
  <c r="BH45" i="5" s="1"/>
  <c r="AV145" i="5"/>
  <c r="AZ45" i="5" s="1"/>
  <c r="BD144" i="5"/>
  <c r="BH44" i="5" s="1"/>
  <c r="AV144" i="5"/>
  <c r="AZ44" i="5" s="1"/>
  <c r="BD143" i="5"/>
  <c r="BH43" i="5" s="1"/>
  <c r="AV143" i="5"/>
  <c r="AZ43" i="5" s="1"/>
  <c r="BD142" i="5"/>
  <c r="BH42" i="5" s="1"/>
  <c r="AV142" i="5"/>
  <c r="AZ42" i="5" s="1"/>
  <c r="BD141" i="5"/>
  <c r="BH41" i="5" s="1"/>
  <c r="AV141" i="5"/>
  <c r="AZ41" i="5" s="1"/>
  <c r="BD140" i="5"/>
  <c r="BH40" i="5" s="1"/>
  <c r="AV140" i="5"/>
  <c r="AZ40" i="5" s="1"/>
  <c r="BD139" i="5"/>
  <c r="BH39" i="5" s="1"/>
  <c r="AV139" i="5"/>
  <c r="AZ39" i="5" s="1"/>
  <c r="BD138" i="5"/>
  <c r="BH38" i="5" s="1"/>
  <c r="AV138" i="5"/>
  <c r="AZ38" i="5" s="1"/>
  <c r="BD137" i="5"/>
  <c r="BH37" i="5" s="1"/>
  <c r="AV137" i="5"/>
  <c r="AZ37" i="5" s="1"/>
  <c r="BD136" i="5"/>
  <c r="BH36" i="5" s="1"/>
  <c r="AV136" i="5"/>
  <c r="AZ36" i="5" s="1"/>
  <c r="BD135" i="5"/>
  <c r="BH35" i="5" s="1"/>
  <c r="AV135" i="5"/>
  <c r="AZ35" i="5" s="1"/>
  <c r="BD134" i="5"/>
  <c r="BH34" i="5" s="1"/>
  <c r="AV134" i="5"/>
  <c r="AZ34" i="5" s="1"/>
  <c r="BD133" i="5"/>
  <c r="BH33" i="5" s="1"/>
  <c r="AV133" i="5"/>
  <c r="AZ33" i="5" s="1"/>
  <c r="BD132" i="5"/>
  <c r="BH32" i="5" s="1"/>
  <c r="AV132" i="5"/>
  <c r="AZ32" i="5" s="1"/>
  <c r="BD131" i="5"/>
  <c r="BH31" i="5" s="1"/>
  <c r="AV131" i="5"/>
  <c r="AZ31" i="5" s="1"/>
  <c r="BD130" i="5"/>
  <c r="AV130" i="5"/>
  <c r="AZ30" i="5" s="1"/>
  <c r="BD129" i="5"/>
  <c r="BH29" i="5" s="1"/>
  <c r="AV129" i="5"/>
  <c r="AZ29" i="5" s="1"/>
  <c r="BD128" i="5"/>
  <c r="BH28" i="5" s="1"/>
  <c r="AV128" i="5"/>
  <c r="AZ28" i="5" s="1"/>
  <c r="BD127" i="5"/>
  <c r="BH27" i="5" s="1"/>
  <c r="AV127" i="5"/>
  <c r="AZ27" i="5" s="1"/>
  <c r="BD126" i="5"/>
  <c r="BH26" i="5" s="1"/>
  <c r="AV126" i="5"/>
  <c r="AZ26" i="5" s="1"/>
  <c r="BD125" i="5"/>
  <c r="BH25" i="5" s="1"/>
  <c r="AV125" i="5"/>
  <c r="AZ25" i="5" s="1"/>
  <c r="BD124" i="5"/>
  <c r="BH24" i="5" s="1"/>
  <c r="AV124" i="5"/>
  <c r="AZ24" i="5" s="1"/>
  <c r="BD123" i="5"/>
  <c r="BH23" i="5" s="1"/>
  <c r="AV123" i="5"/>
  <c r="AZ23" i="5" s="1"/>
  <c r="BD122" i="5"/>
  <c r="BH22" i="5" s="1"/>
  <c r="AV122" i="5"/>
  <c r="AZ22" i="5" s="1"/>
  <c r="BD121" i="5"/>
  <c r="BH21" i="5" s="1"/>
  <c r="AV121" i="5"/>
  <c r="AZ21" i="5" s="1"/>
  <c r="BD120" i="5"/>
  <c r="BH20" i="5" s="1"/>
  <c r="AV120" i="5"/>
  <c r="AZ20" i="5" s="1"/>
  <c r="BD119" i="5"/>
  <c r="BH19" i="5" s="1"/>
  <c r="AV119" i="5"/>
  <c r="AZ19" i="5" s="1"/>
  <c r="BD118" i="5"/>
  <c r="BH18" i="5" s="1"/>
  <c r="AV118" i="5"/>
  <c r="AZ18" i="5" s="1"/>
  <c r="BD117" i="5"/>
  <c r="BH17" i="5" s="1"/>
  <c r="AV117" i="5"/>
  <c r="AZ17" i="5" s="1"/>
  <c r="BD116" i="5"/>
  <c r="BH16" i="5" s="1"/>
  <c r="AV116" i="5"/>
  <c r="AZ16" i="5" s="1"/>
  <c r="BD115" i="5"/>
  <c r="BH15" i="5" s="1"/>
  <c r="AV115" i="5"/>
  <c r="AZ15" i="5" s="1"/>
  <c r="BD114" i="5"/>
  <c r="BH14" i="5" s="1"/>
  <c r="AV114" i="5"/>
  <c r="AZ14" i="5" s="1"/>
  <c r="BD113" i="5"/>
  <c r="BH13" i="5" s="1"/>
  <c r="AV113" i="5"/>
  <c r="AZ13" i="5" s="1"/>
  <c r="BD112" i="5"/>
  <c r="BH12" i="5" s="1"/>
  <c r="AV112" i="5"/>
  <c r="AZ12" i="5" s="1"/>
  <c r="BD111" i="5"/>
  <c r="BH11" i="5" s="1"/>
  <c r="AV111" i="5"/>
  <c r="AZ11" i="5" s="1"/>
  <c r="BD110" i="5"/>
  <c r="BH10" i="5" s="1"/>
  <c r="AV110" i="5"/>
  <c r="AZ10" i="5" s="1"/>
  <c r="BD109" i="5"/>
  <c r="BH9" i="5" s="1"/>
  <c r="AV109" i="5"/>
  <c r="AZ9" i="5" s="1"/>
  <c r="BD108" i="5"/>
  <c r="BH8" i="5" s="1"/>
  <c r="AV108" i="5"/>
  <c r="AZ8" i="5" s="1"/>
  <c r="BD107" i="5"/>
  <c r="BH7" i="5" s="1"/>
  <c r="AV107" i="5"/>
  <c r="AZ7" i="5" s="1"/>
  <c r="BD106" i="5"/>
  <c r="BH6" i="5" s="1"/>
  <c r="AV106" i="5"/>
  <c r="AZ6" i="5" s="1"/>
  <c r="BD105" i="5"/>
  <c r="BH5" i="5" s="1"/>
  <c r="AV105" i="5"/>
  <c r="AZ5" i="5" s="1"/>
  <c r="BD104" i="5"/>
  <c r="BG54" i="5" s="1"/>
  <c r="AV104" i="5"/>
  <c r="AY54" i="5" s="1"/>
  <c r="BD103" i="5"/>
  <c r="BG53" i="5" s="1"/>
  <c r="AV103" i="5"/>
  <c r="AY53" i="5" s="1"/>
  <c r="BD102" i="5"/>
  <c r="BG52" i="5" s="1"/>
  <c r="AV102" i="5"/>
  <c r="AY52" i="5" s="1"/>
  <c r="BD101" i="5"/>
  <c r="BG51" i="5" s="1"/>
  <c r="AV101" i="5"/>
  <c r="AY51" i="5" s="1"/>
  <c r="BD100" i="5"/>
  <c r="BG50" i="5" s="1"/>
  <c r="AV100" i="5"/>
  <c r="AY50" i="5" s="1"/>
  <c r="BD99" i="5"/>
  <c r="BG49" i="5" s="1"/>
  <c r="AV99" i="5"/>
  <c r="AY49" i="5" s="1"/>
  <c r="BD98" i="5"/>
  <c r="BG48" i="5" s="1"/>
  <c r="AV98" i="5"/>
  <c r="AY48" i="5" s="1"/>
  <c r="BD97" i="5"/>
  <c r="BG47" i="5" s="1"/>
  <c r="AV97" i="5"/>
  <c r="AY47" i="5" s="1"/>
  <c r="BD96" i="5"/>
  <c r="BG46" i="5" s="1"/>
  <c r="AV96" i="5"/>
  <c r="AY46" i="5" s="1"/>
  <c r="BD95" i="5"/>
  <c r="BG45" i="5" s="1"/>
  <c r="AV95" i="5"/>
  <c r="AY45" i="5" s="1"/>
  <c r="BD94" i="5"/>
  <c r="BG44" i="5" s="1"/>
  <c r="AV94" i="5"/>
  <c r="AY44" i="5" s="1"/>
  <c r="BD93" i="5"/>
  <c r="BG43" i="5" s="1"/>
  <c r="AV93" i="5"/>
  <c r="AY43" i="5" s="1"/>
  <c r="BD92" i="5"/>
  <c r="BG42" i="5" s="1"/>
  <c r="AV92" i="5"/>
  <c r="AY42" i="5" s="1"/>
  <c r="BD91" i="5"/>
  <c r="BG41" i="5" s="1"/>
  <c r="AV91" i="5"/>
  <c r="AY41" i="5" s="1"/>
  <c r="BD90" i="5"/>
  <c r="BG40" i="5" s="1"/>
  <c r="AV90" i="5"/>
  <c r="AY40" i="5" s="1"/>
  <c r="BD89" i="5"/>
  <c r="BG39" i="5" s="1"/>
  <c r="AV89" i="5"/>
  <c r="AY39" i="5" s="1"/>
  <c r="BD88" i="5"/>
  <c r="BG38" i="5" s="1"/>
  <c r="AV88" i="5"/>
  <c r="AY38" i="5" s="1"/>
  <c r="BD87" i="5"/>
  <c r="BG37" i="5" s="1"/>
  <c r="AV87" i="5"/>
  <c r="AY37" i="5" s="1"/>
  <c r="BD86" i="5"/>
  <c r="BG36" i="5" s="1"/>
  <c r="AV86" i="5"/>
  <c r="AY36" i="5" s="1"/>
  <c r="BD85" i="5"/>
  <c r="BG35" i="5" s="1"/>
  <c r="AV85" i="5"/>
  <c r="AY35" i="5" s="1"/>
  <c r="BD84" i="5"/>
  <c r="BG34" i="5" s="1"/>
  <c r="AV84" i="5"/>
  <c r="AY34" i="5" s="1"/>
  <c r="BD83" i="5"/>
  <c r="BG33" i="5" s="1"/>
  <c r="AV83" i="5"/>
  <c r="AY33" i="5" s="1"/>
  <c r="BD82" i="5"/>
  <c r="BG32" i="5" s="1"/>
  <c r="AV82" i="5"/>
  <c r="AY32" i="5" s="1"/>
  <c r="BD81" i="5"/>
  <c r="BG31" i="5" s="1"/>
  <c r="AV81" i="5"/>
  <c r="AY31" i="5" s="1"/>
  <c r="BD80" i="5"/>
  <c r="BG30" i="5" s="1"/>
  <c r="AV80" i="5"/>
  <c r="AY30" i="5" s="1"/>
  <c r="BD79" i="5"/>
  <c r="BG29" i="5" s="1"/>
  <c r="AV79" i="5"/>
  <c r="AY29" i="5" s="1"/>
  <c r="BD78" i="5"/>
  <c r="BG28" i="5" s="1"/>
  <c r="AV78" i="5"/>
  <c r="AY28" i="5" s="1"/>
  <c r="BD77" i="5"/>
  <c r="BG27" i="5" s="1"/>
  <c r="AV77" i="5"/>
  <c r="AY27" i="5" s="1"/>
  <c r="BD76" i="5"/>
  <c r="BG26" i="5" s="1"/>
  <c r="AV76" i="5"/>
  <c r="AY26" i="5" s="1"/>
  <c r="BD75" i="5"/>
  <c r="BG25" i="5" s="1"/>
  <c r="AV75" i="5"/>
  <c r="AY25" i="5" s="1"/>
  <c r="BD74" i="5"/>
  <c r="BG24" i="5" s="1"/>
  <c r="AV74" i="5"/>
  <c r="BD73" i="5"/>
  <c r="BG23" i="5" s="1"/>
  <c r="AV73" i="5"/>
  <c r="AY23" i="5" s="1"/>
  <c r="BD72" i="5"/>
  <c r="BG22" i="5" s="1"/>
  <c r="AV72" i="5"/>
  <c r="AY22" i="5" s="1"/>
  <c r="BD71" i="5"/>
  <c r="BG21" i="5" s="1"/>
  <c r="AV71" i="5"/>
  <c r="AY21" i="5" s="1"/>
  <c r="BD70" i="5"/>
  <c r="BG20" i="5" s="1"/>
  <c r="AV70" i="5"/>
  <c r="AY20" i="5" s="1"/>
  <c r="BD69" i="5"/>
  <c r="BG19" i="5" s="1"/>
  <c r="AV69" i="5"/>
  <c r="AY19" i="5" s="1"/>
  <c r="BD68" i="5"/>
  <c r="BG18" i="5" s="1"/>
  <c r="AV68" i="5"/>
  <c r="AY18" i="5" s="1"/>
  <c r="BD67" i="5"/>
  <c r="BG17" i="5" s="1"/>
  <c r="AV67" i="5"/>
  <c r="AY17" i="5" s="1"/>
  <c r="BD66" i="5"/>
  <c r="BG16" i="5" s="1"/>
  <c r="AV66" i="5"/>
  <c r="AY16" i="5" s="1"/>
  <c r="BD65" i="5"/>
  <c r="BG15" i="5" s="1"/>
  <c r="AV65" i="5"/>
  <c r="AY15" i="5" s="1"/>
  <c r="BD64" i="5"/>
  <c r="BG14" i="5" s="1"/>
  <c r="AV64" i="5"/>
  <c r="AY14" i="5" s="1"/>
  <c r="BD63" i="5"/>
  <c r="BG13" i="5" s="1"/>
  <c r="AV63" i="5"/>
  <c r="AY13" i="5" s="1"/>
  <c r="BD62" i="5"/>
  <c r="BG12" i="5" s="1"/>
  <c r="AV62" i="5"/>
  <c r="AY12" i="5" s="1"/>
  <c r="BD61" i="5"/>
  <c r="BG11" i="5" s="1"/>
  <c r="AV61" i="5"/>
  <c r="AY11" i="5" s="1"/>
  <c r="BD60" i="5"/>
  <c r="BG10" i="5" s="1"/>
  <c r="AV60" i="5"/>
  <c r="AY10" i="5" s="1"/>
  <c r="BD59" i="5"/>
  <c r="BG9" i="5" s="1"/>
  <c r="AV59" i="5"/>
  <c r="AY9" i="5" s="1"/>
  <c r="BD58" i="5"/>
  <c r="BG8" i="5" s="1"/>
  <c r="AV58" i="5"/>
  <c r="AY8" i="5" s="1"/>
  <c r="BD57" i="5"/>
  <c r="BG7" i="5" s="1"/>
  <c r="AV57" i="5"/>
  <c r="AY7" i="5" s="1"/>
  <c r="BD56" i="5"/>
  <c r="BG6" i="5" s="1"/>
  <c r="AV56" i="5"/>
  <c r="AY6" i="5" s="1"/>
  <c r="BD55" i="5"/>
  <c r="BG5" i="5" s="1"/>
  <c r="AV55" i="5"/>
  <c r="AY5" i="5" s="1"/>
  <c r="BD54" i="5"/>
  <c r="BF54" i="5" s="1"/>
  <c r="AZ54" i="5"/>
  <c r="AV54" i="5"/>
  <c r="AX54" i="5" s="1"/>
  <c r="BD53" i="5"/>
  <c r="BF53" i="5" s="1"/>
  <c r="BA53" i="5"/>
  <c r="AV53" i="5"/>
  <c r="AX53" i="5" s="1"/>
  <c r="BD52" i="5"/>
  <c r="BF52" i="5" s="1"/>
  <c r="BA52" i="5"/>
  <c r="AV52" i="5"/>
  <c r="AX52" i="5" s="1"/>
  <c r="BD51" i="5"/>
  <c r="BF51" i="5" s="1"/>
  <c r="AV51" i="5"/>
  <c r="AX51" i="5" s="1"/>
  <c r="BD50" i="5"/>
  <c r="BF50" i="5" s="1"/>
  <c r="AV50" i="5"/>
  <c r="AX50" i="5" s="1"/>
  <c r="BD49" i="5"/>
  <c r="BF49" i="5" s="1"/>
  <c r="AV49" i="5"/>
  <c r="AX49" i="5" s="1"/>
  <c r="BD48" i="5"/>
  <c r="BF48" i="5" s="1"/>
  <c r="AV48" i="5"/>
  <c r="AX48" i="5" s="1"/>
  <c r="BD47" i="5"/>
  <c r="BF47" i="5" s="1"/>
  <c r="AV47" i="5"/>
  <c r="AX47" i="5" s="1"/>
  <c r="BD46" i="5"/>
  <c r="BF46" i="5" s="1"/>
  <c r="BA46" i="5"/>
  <c r="AV46" i="5"/>
  <c r="AX46" i="5" s="1"/>
  <c r="BD45" i="5"/>
  <c r="BF45" i="5" s="1"/>
  <c r="BA45" i="5"/>
  <c r="AV45" i="5"/>
  <c r="AX45" i="5" s="1"/>
  <c r="BD44" i="5"/>
  <c r="BF44" i="5" s="1"/>
  <c r="AV44" i="5"/>
  <c r="AX44" i="5" s="1"/>
  <c r="BD43" i="5"/>
  <c r="BF43" i="5" s="1"/>
  <c r="AV43" i="5"/>
  <c r="AX43" i="5" s="1"/>
  <c r="BD42" i="5"/>
  <c r="BF42" i="5" s="1"/>
  <c r="AV42" i="5"/>
  <c r="AX42" i="5" s="1"/>
  <c r="BD41" i="5"/>
  <c r="BF41" i="5" s="1"/>
  <c r="AV41" i="5"/>
  <c r="AX41" i="5" s="1"/>
  <c r="BD40" i="5"/>
  <c r="BF40" i="5" s="1"/>
  <c r="AV40" i="5"/>
  <c r="AX40" i="5" s="1"/>
  <c r="BD39" i="5"/>
  <c r="BF39" i="5" s="1"/>
  <c r="AV39" i="5"/>
  <c r="AX39" i="5" s="1"/>
  <c r="BD38" i="5"/>
  <c r="BF38" i="5" s="1"/>
  <c r="AV38" i="5"/>
  <c r="AX38" i="5" s="1"/>
  <c r="BD37" i="5"/>
  <c r="BF37" i="5" s="1"/>
  <c r="BA37" i="5"/>
  <c r="AV37" i="5"/>
  <c r="AX37" i="5" s="1"/>
  <c r="BD36" i="5"/>
  <c r="BF36" i="5" s="1"/>
  <c r="AV36" i="5"/>
  <c r="AX36" i="5" s="1"/>
  <c r="BD35" i="5"/>
  <c r="BF35" i="5" s="1"/>
  <c r="AV35" i="5"/>
  <c r="AX35" i="5" s="1"/>
  <c r="BD34" i="5"/>
  <c r="BF34" i="5" s="1"/>
  <c r="AV34" i="5"/>
  <c r="AX34" i="5" s="1"/>
  <c r="BD33" i="5"/>
  <c r="BF33" i="5" s="1"/>
  <c r="BA33" i="5"/>
  <c r="AV33" i="5"/>
  <c r="AX33" i="5" s="1"/>
  <c r="BD32" i="5"/>
  <c r="BF32" i="5" s="1"/>
  <c r="AV32" i="5"/>
  <c r="AX32" i="5" s="1"/>
  <c r="BD31" i="5"/>
  <c r="BF31" i="5" s="1"/>
  <c r="AV31" i="5"/>
  <c r="AX31" i="5" s="1"/>
  <c r="BH30" i="5"/>
  <c r="BD30" i="5"/>
  <c r="BF30" i="5" s="1"/>
  <c r="AV30" i="5"/>
  <c r="AX30" i="5" s="1"/>
  <c r="BD29" i="5"/>
  <c r="BF29" i="5" s="1"/>
  <c r="AV29" i="5"/>
  <c r="AX29" i="5" s="1"/>
  <c r="BD28" i="5"/>
  <c r="BF28" i="5" s="1"/>
  <c r="AV28" i="5"/>
  <c r="AX28" i="5" s="1"/>
  <c r="BD27" i="5"/>
  <c r="BF27" i="5" s="1"/>
  <c r="AV27" i="5"/>
  <c r="AX27" i="5" s="1"/>
  <c r="BD26" i="5"/>
  <c r="BF26" i="5" s="1"/>
  <c r="AV26" i="5"/>
  <c r="AX26" i="5" s="1"/>
  <c r="BD25" i="5"/>
  <c r="BF25" i="5" s="1"/>
  <c r="AV25" i="5"/>
  <c r="AX25" i="5" s="1"/>
  <c r="BD24" i="5"/>
  <c r="BF24" i="5" s="1"/>
  <c r="AY24" i="5"/>
  <c r="AV24" i="5"/>
  <c r="AX24" i="5" s="1"/>
  <c r="BD23" i="5"/>
  <c r="BF23" i="5" s="1"/>
  <c r="AV23" i="5"/>
  <c r="AX23" i="5" s="1"/>
  <c r="BD22" i="5"/>
  <c r="BF22" i="5" s="1"/>
  <c r="AV22" i="5"/>
  <c r="AX22" i="5" s="1"/>
  <c r="BD21" i="5"/>
  <c r="BF21" i="5" s="1"/>
  <c r="BA21" i="5"/>
  <c r="AV21" i="5"/>
  <c r="AX21" i="5" s="1"/>
  <c r="BD20" i="5"/>
  <c r="BF20" i="5" s="1"/>
  <c r="AV20" i="5"/>
  <c r="AX20" i="5" s="1"/>
  <c r="BD19" i="5"/>
  <c r="BF19" i="5" s="1"/>
  <c r="AV19" i="5"/>
  <c r="AX19" i="5" s="1"/>
  <c r="BD18" i="5"/>
  <c r="BF18" i="5" s="1"/>
  <c r="AV18" i="5"/>
  <c r="AX18" i="5" s="1"/>
  <c r="BD17" i="5"/>
  <c r="BF17" i="5" s="1"/>
  <c r="BA17" i="5"/>
  <c r="AV17" i="5"/>
  <c r="AX17" i="5" s="1"/>
  <c r="BD16" i="5"/>
  <c r="BF16" i="5" s="1"/>
  <c r="AV16" i="5"/>
  <c r="AX16" i="5" s="1"/>
  <c r="BD15" i="5"/>
  <c r="BF15" i="5" s="1"/>
  <c r="AV15" i="5"/>
  <c r="AX15" i="5" s="1"/>
  <c r="BD14" i="5"/>
  <c r="BF14" i="5" s="1"/>
  <c r="AV14" i="5"/>
  <c r="AX14" i="5" s="1"/>
  <c r="BD13" i="5"/>
  <c r="BF13" i="5" s="1"/>
  <c r="AV13" i="5"/>
  <c r="AX13" i="5" s="1"/>
  <c r="BD12" i="5"/>
  <c r="BF12" i="5" s="1"/>
  <c r="AV12" i="5"/>
  <c r="AX12" i="5" s="1"/>
  <c r="BD11" i="5"/>
  <c r="BF11" i="5" s="1"/>
  <c r="AV11" i="5"/>
  <c r="AX11" i="5" s="1"/>
  <c r="BD10" i="5"/>
  <c r="BF10" i="5" s="1"/>
  <c r="BA10" i="5"/>
  <c r="AV10" i="5"/>
  <c r="AX10" i="5" s="1"/>
  <c r="BD9" i="5"/>
  <c r="BF9" i="5" s="1"/>
  <c r="AV9" i="5"/>
  <c r="AX9" i="5" s="1"/>
  <c r="BD8" i="5"/>
  <c r="BF8" i="5" s="1"/>
  <c r="AV8" i="5"/>
  <c r="AX8" i="5" s="1"/>
  <c r="BD7" i="5"/>
  <c r="BF7" i="5" s="1"/>
  <c r="AV7" i="5"/>
  <c r="AX7" i="5" s="1"/>
  <c r="BD6" i="5"/>
  <c r="BF6" i="5" s="1"/>
  <c r="AV6" i="5"/>
  <c r="AX6" i="5" s="1"/>
  <c r="BD5" i="5"/>
  <c r="BF5" i="5" s="1"/>
  <c r="AV5" i="5"/>
  <c r="AX5" i="5" s="1"/>
  <c r="AN204" i="5"/>
  <c r="AS54" i="5" s="1"/>
  <c r="AF204" i="5"/>
  <c r="AN203" i="5"/>
  <c r="AS53" i="5" s="1"/>
  <c r="AF203" i="5"/>
  <c r="AK53" i="5" s="1"/>
  <c r="AN202" i="5"/>
  <c r="AS52" i="5" s="1"/>
  <c r="AF202" i="5"/>
  <c r="AK52" i="5" s="1"/>
  <c r="AN201" i="5"/>
  <c r="AS51" i="5" s="1"/>
  <c r="AF201" i="5"/>
  <c r="AN200" i="5"/>
  <c r="AS50" i="5" s="1"/>
  <c r="AF200" i="5"/>
  <c r="AK50" i="5" s="1"/>
  <c r="AN199" i="5"/>
  <c r="AS49" i="5" s="1"/>
  <c r="AF199" i="5"/>
  <c r="AK49" i="5" s="1"/>
  <c r="AN198" i="5"/>
  <c r="AS48" i="5" s="1"/>
  <c r="AF198" i="5"/>
  <c r="AK48" i="5" s="1"/>
  <c r="AN197" i="5"/>
  <c r="AS47" i="5" s="1"/>
  <c r="AF197" i="5"/>
  <c r="AK47" i="5" s="1"/>
  <c r="AN196" i="5"/>
  <c r="AS46" i="5" s="1"/>
  <c r="AF196" i="5"/>
  <c r="AK46" i="5" s="1"/>
  <c r="AN195" i="5"/>
  <c r="AS45" i="5" s="1"/>
  <c r="AF195" i="5"/>
  <c r="AK45" i="5" s="1"/>
  <c r="AN194" i="5"/>
  <c r="AS44" i="5" s="1"/>
  <c r="AF194" i="5"/>
  <c r="AK44" i="5" s="1"/>
  <c r="AN193" i="5"/>
  <c r="AS43" i="5" s="1"/>
  <c r="AF193" i="5"/>
  <c r="AK43" i="5" s="1"/>
  <c r="AN192" i="5"/>
  <c r="AS42" i="5" s="1"/>
  <c r="AF192" i="5"/>
  <c r="AK42" i="5" s="1"/>
  <c r="AN191" i="5"/>
  <c r="AS41" i="5" s="1"/>
  <c r="AF191" i="5"/>
  <c r="AK41" i="5" s="1"/>
  <c r="AN190" i="5"/>
  <c r="AS40" i="5" s="1"/>
  <c r="AF190" i="5"/>
  <c r="AK40" i="5" s="1"/>
  <c r="AN189" i="5"/>
  <c r="AS39" i="5" s="1"/>
  <c r="AF189" i="5"/>
  <c r="AK39" i="5" s="1"/>
  <c r="AN188" i="5"/>
  <c r="AS38" i="5" s="1"/>
  <c r="AF188" i="5"/>
  <c r="AK38" i="5" s="1"/>
  <c r="AN187" i="5"/>
  <c r="AS37" i="5" s="1"/>
  <c r="AF187" i="5"/>
  <c r="AK37" i="5" s="1"/>
  <c r="AN186" i="5"/>
  <c r="AS36" i="5" s="1"/>
  <c r="AF186" i="5"/>
  <c r="AK36" i="5" s="1"/>
  <c r="AN185" i="5"/>
  <c r="AS35" i="5" s="1"/>
  <c r="AF185" i="5"/>
  <c r="AK35" i="5" s="1"/>
  <c r="AN184" i="5"/>
  <c r="AS34" i="5" s="1"/>
  <c r="AF184" i="5"/>
  <c r="AK34" i="5" s="1"/>
  <c r="AN183" i="5"/>
  <c r="AS33" i="5" s="1"/>
  <c r="AF183" i="5"/>
  <c r="AK33" i="5" s="1"/>
  <c r="AN182" i="5"/>
  <c r="AS32" i="5" s="1"/>
  <c r="AF182" i="5"/>
  <c r="AK32" i="5" s="1"/>
  <c r="AN181" i="5"/>
  <c r="AS31" i="5" s="1"/>
  <c r="AF181" i="5"/>
  <c r="AK31" i="5" s="1"/>
  <c r="AN180" i="5"/>
  <c r="AS30" i="5" s="1"/>
  <c r="AF180" i="5"/>
  <c r="AK30" i="5" s="1"/>
  <c r="AN179" i="5"/>
  <c r="AS29" i="5" s="1"/>
  <c r="AF179" i="5"/>
  <c r="AK29" i="5" s="1"/>
  <c r="AN178" i="5"/>
  <c r="AS28" i="5" s="1"/>
  <c r="AF178" i="5"/>
  <c r="AK28" i="5" s="1"/>
  <c r="AN177" i="5"/>
  <c r="AS27" i="5" s="1"/>
  <c r="AF177" i="5"/>
  <c r="AN176" i="5"/>
  <c r="AS26" i="5" s="1"/>
  <c r="AF176" i="5"/>
  <c r="AK26" i="5" s="1"/>
  <c r="AN175" i="5"/>
  <c r="AS25" i="5" s="1"/>
  <c r="AF175" i="5"/>
  <c r="AK25" i="5" s="1"/>
  <c r="AN174" i="5"/>
  <c r="AS24" i="5" s="1"/>
  <c r="AF174" i="5"/>
  <c r="AK24" i="5" s="1"/>
  <c r="AN173" i="5"/>
  <c r="AS23" i="5" s="1"/>
  <c r="AF173" i="5"/>
  <c r="AK23" i="5" s="1"/>
  <c r="AN172" i="5"/>
  <c r="AS22" i="5" s="1"/>
  <c r="AF172" i="5"/>
  <c r="AK22" i="5" s="1"/>
  <c r="AN171" i="5"/>
  <c r="AS21" i="5" s="1"/>
  <c r="AF171" i="5"/>
  <c r="AK21" i="5" s="1"/>
  <c r="AN170" i="5"/>
  <c r="AS20" i="5" s="1"/>
  <c r="AF170" i="5"/>
  <c r="AK20" i="5" s="1"/>
  <c r="AN169" i="5"/>
  <c r="AS19" i="5" s="1"/>
  <c r="AF169" i="5"/>
  <c r="AN168" i="5"/>
  <c r="AS18" i="5" s="1"/>
  <c r="AF168" i="5"/>
  <c r="AK18" i="5" s="1"/>
  <c r="AN167" i="5"/>
  <c r="AS17" i="5" s="1"/>
  <c r="AF167" i="5"/>
  <c r="AK17" i="5" s="1"/>
  <c r="AN166" i="5"/>
  <c r="AS16" i="5" s="1"/>
  <c r="AF166" i="5"/>
  <c r="AK16" i="5" s="1"/>
  <c r="AN165" i="5"/>
  <c r="AS15" i="5" s="1"/>
  <c r="AF165" i="5"/>
  <c r="AK15" i="5" s="1"/>
  <c r="AN164" i="5"/>
  <c r="AS14" i="5" s="1"/>
  <c r="AF164" i="5"/>
  <c r="AK14" i="5" s="1"/>
  <c r="AN163" i="5"/>
  <c r="AS13" i="5" s="1"/>
  <c r="AF163" i="5"/>
  <c r="AK13" i="5" s="1"/>
  <c r="AN162" i="5"/>
  <c r="AS12" i="5" s="1"/>
  <c r="AF162" i="5"/>
  <c r="AK12" i="5" s="1"/>
  <c r="AN161" i="5"/>
  <c r="AS11" i="5" s="1"/>
  <c r="AF161" i="5"/>
  <c r="AK11" i="5" s="1"/>
  <c r="AN160" i="5"/>
  <c r="AS10" i="5" s="1"/>
  <c r="AF160" i="5"/>
  <c r="AN159" i="5"/>
  <c r="AS9" i="5" s="1"/>
  <c r="AF159" i="5"/>
  <c r="AK9" i="5" s="1"/>
  <c r="AN158" i="5"/>
  <c r="AS8" i="5" s="1"/>
  <c r="AF158" i="5"/>
  <c r="AK8" i="5" s="1"/>
  <c r="AN157" i="5"/>
  <c r="AS7" i="5" s="1"/>
  <c r="AF157" i="5"/>
  <c r="AK7" i="5" s="1"/>
  <c r="AN156" i="5"/>
  <c r="AS6" i="5" s="1"/>
  <c r="AF156" i="5"/>
  <c r="AK6" i="5" s="1"/>
  <c r="AN155" i="5"/>
  <c r="AS5" i="5" s="1"/>
  <c r="AF155" i="5"/>
  <c r="AK5" i="5" s="1"/>
  <c r="AN154" i="5"/>
  <c r="AR54" i="5" s="1"/>
  <c r="AF154" i="5"/>
  <c r="AJ54" i="5" s="1"/>
  <c r="AN153" i="5"/>
  <c r="AR53" i="5" s="1"/>
  <c r="AF153" i="5"/>
  <c r="AJ53" i="5" s="1"/>
  <c r="AN152" i="5"/>
  <c r="AR52" i="5" s="1"/>
  <c r="AF152" i="5"/>
  <c r="AJ52" i="5" s="1"/>
  <c r="AN151" i="5"/>
  <c r="AR51" i="5" s="1"/>
  <c r="AF151" i="5"/>
  <c r="AJ51" i="5" s="1"/>
  <c r="AN150" i="5"/>
  <c r="AR50" i="5" s="1"/>
  <c r="AF150" i="5"/>
  <c r="AJ50" i="5" s="1"/>
  <c r="AN149" i="5"/>
  <c r="AR49" i="5" s="1"/>
  <c r="AF149" i="5"/>
  <c r="AJ49" i="5" s="1"/>
  <c r="AN148" i="5"/>
  <c r="AR48" i="5" s="1"/>
  <c r="AF148" i="5"/>
  <c r="AJ48" i="5" s="1"/>
  <c r="AN147" i="5"/>
  <c r="AR47" i="5" s="1"/>
  <c r="AF147" i="5"/>
  <c r="AJ47" i="5" s="1"/>
  <c r="AN146" i="5"/>
  <c r="AR46" i="5" s="1"/>
  <c r="AF146" i="5"/>
  <c r="AJ46" i="5" s="1"/>
  <c r="AN145" i="5"/>
  <c r="AR45" i="5" s="1"/>
  <c r="AF145" i="5"/>
  <c r="AJ45" i="5" s="1"/>
  <c r="AN144" i="5"/>
  <c r="AR44" i="5" s="1"/>
  <c r="AF144" i="5"/>
  <c r="AJ44" i="5" s="1"/>
  <c r="AN143" i="5"/>
  <c r="AR43" i="5" s="1"/>
  <c r="AF143" i="5"/>
  <c r="AJ43" i="5" s="1"/>
  <c r="AN142" i="5"/>
  <c r="AR42" i="5" s="1"/>
  <c r="AF142" i="5"/>
  <c r="AJ42" i="5" s="1"/>
  <c r="AN141" i="5"/>
  <c r="AR41" i="5" s="1"/>
  <c r="AF141" i="5"/>
  <c r="AJ41" i="5" s="1"/>
  <c r="AN140" i="5"/>
  <c r="AR40" i="5" s="1"/>
  <c r="AF140" i="5"/>
  <c r="AJ40" i="5" s="1"/>
  <c r="AN139" i="5"/>
  <c r="AR39" i="5" s="1"/>
  <c r="AF139" i="5"/>
  <c r="AJ39" i="5" s="1"/>
  <c r="AN138" i="5"/>
  <c r="AR38" i="5" s="1"/>
  <c r="AF138" i="5"/>
  <c r="AJ38" i="5" s="1"/>
  <c r="AN137" i="5"/>
  <c r="AR37" i="5" s="1"/>
  <c r="AF137" i="5"/>
  <c r="AJ37" i="5" s="1"/>
  <c r="AN136" i="5"/>
  <c r="AR36" i="5" s="1"/>
  <c r="AF136" i="5"/>
  <c r="AJ36" i="5" s="1"/>
  <c r="AN135" i="5"/>
  <c r="AR35" i="5" s="1"/>
  <c r="AF135" i="5"/>
  <c r="AJ35" i="5" s="1"/>
  <c r="AN134" i="5"/>
  <c r="AR34" i="5" s="1"/>
  <c r="AF134" i="5"/>
  <c r="AJ34" i="5" s="1"/>
  <c r="AN133" i="5"/>
  <c r="AF133" i="5"/>
  <c r="AJ33" i="5" s="1"/>
  <c r="AN132" i="5"/>
  <c r="AR32" i="5" s="1"/>
  <c r="AF132" i="5"/>
  <c r="AJ32" i="5" s="1"/>
  <c r="AN131" i="5"/>
  <c r="AR31" i="5" s="1"/>
  <c r="AF131" i="5"/>
  <c r="AJ31" i="5" s="1"/>
  <c r="AN130" i="5"/>
  <c r="AR30" i="5" s="1"/>
  <c r="AF130" i="5"/>
  <c r="AJ30" i="5" s="1"/>
  <c r="AN129" i="5"/>
  <c r="AR29" i="5" s="1"/>
  <c r="AF129" i="5"/>
  <c r="AJ29" i="5" s="1"/>
  <c r="AN128" i="5"/>
  <c r="AR28" i="5" s="1"/>
  <c r="AF128" i="5"/>
  <c r="AJ28" i="5" s="1"/>
  <c r="AN127" i="5"/>
  <c r="AR27" i="5" s="1"/>
  <c r="AF127" i="5"/>
  <c r="AJ27" i="5" s="1"/>
  <c r="AN126" i="5"/>
  <c r="AR26" i="5" s="1"/>
  <c r="AF126" i="5"/>
  <c r="AJ26" i="5" s="1"/>
  <c r="AN125" i="5"/>
  <c r="AR25" i="5" s="1"/>
  <c r="AF125" i="5"/>
  <c r="AJ25" i="5" s="1"/>
  <c r="AN124" i="5"/>
  <c r="AR24" i="5" s="1"/>
  <c r="AF124" i="5"/>
  <c r="AJ24" i="5" s="1"/>
  <c r="AN123" i="5"/>
  <c r="AR23" i="5" s="1"/>
  <c r="AF123" i="5"/>
  <c r="AJ23" i="5" s="1"/>
  <c r="AN122" i="5"/>
  <c r="AR22" i="5" s="1"/>
  <c r="AF122" i="5"/>
  <c r="AJ22" i="5" s="1"/>
  <c r="AN121" i="5"/>
  <c r="AR21" i="5" s="1"/>
  <c r="AF121" i="5"/>
  <c r="AJ21" i="5" s="1"/>
  <c r="AN120" i="5"/>
  <c r="AR20" i="5" s="1"/>
  <c r="AF120" i="5"/>
  <c r="AJ20" i="5" s="1"/>
  <c r="AN119" i="5"/>
  <c r="AR19" i="5" s="1"/>
  <c r="AF119" i="5"/>
  <c r="AJ19" i="5" s="1"/>
  <c r="AN118" i="5"/>
  <c r="AR18" i="5" s="1"/>
  <c r="AF118" i="5"/>
  <c r="AJ18" i="5" s="1"/>
  <c r="AN117" i="5"/>
  <c r="AR17" i="5" s="1"/>
  <c r="AF117" i="5"/>
  <c r="AJ17" i="5" s="1"/>
  <c r="AN116" i="5"/>
  <c r="AR16" i="5" s="1"/>
  <c r="AF116" i="5"/>
  <c r="AJ16" i="5" s="1"/>
  <c r="AN115" i="5"/>
  <c r="AR15" i="5" s="1"/>
  <c r="AF115" i="5"/>
  <c r="AJ15" i="5" s="1"/>
  <c r="AN114" i="5"/>
  <c r="AR14" i="5" s="1"/>
  <c r="AF114" i="5"/>
  <c r="AJ14" i="5" s="1"/>
  <c r="AN113" i="5"/>
  <c r="AR13" i="5" s="1"/>
  <c r="AF113" i="5"/>
  <c r="AJ13" i="5" s="1"/>
  <c r="AN112" i="5"/>
  <c r="AR12" i="5" s="1"/>
  <c r="AF112" i="5"/>
  <c r="AJ12" i="5" s="1"/>
  <c r="AN111" i="5"/>
  <c r="AR11" i="5" s="1"/>
  <c r="AF111" i="5"/>
  <c r="AJ11" i="5" s="1"/>
  <c r="AN110" i="5"/>
  <c r="AF110" i="5"/>
  <c r="AJ10" i="5" s="1"/>
  <c r="AN109" i="5"/>
  <c r="AR9" i="5" s="1"/>
  <c r="AF109" i="5"/>
  <c r="AJ9" i="5" s="1"/>
  <c r="AN108" i="5"/>
  <c r="AR8" i="5" s="1"/>
  <c r="AF108" i="5"/>
  <c r="AN107" i="5"/>
  <c r="AR7" i="5" s="1"/>
  <c r="AF107" i="5"/>
  <c r="AJ7" i="5" s="1"/>
  <c r="AN106" i="5"/>
  <c r="AR6" i="5" s="1"/>
  <c r="AF106" i="5"/>
  <c r="AJ6" i="5" s="1"/>
  <c r="AN105" i="5"/>
  <c r="AR5" i="5" s="1"/>
  <c r="AF105" i="5"/>
  <c r="AJ5" i="5" s="1"/>
  <c r="AN104" i="5"/>
  <c r="AQ54" i="5" s="1"/>
  <c r="AF104" i="5"/>
  <c r="AI54" i="5" s="1"/>
  <c r="AN103" i="5"/>
  <c r="AQ53" i="5" s="1"/>
  <c r="AF103" i="5"/>
  <c r="AI53" i="5" s="1"/>
  <c r="AN102" i="5"/>
  <c r="AQ52" i="5" s="1"/>
  <c r="AF102" i="5"/>
  <c r="AI52" i="5" s="1"/>
  <c r="AN101" i="5"/>
  <c r="AQ51" i="5" s="1"/>
  <c r="AF101" i="5"/>
  <c r="AI51" i="5" s="1"/>
  <c r="AN100" i="5"/>
  <c r="AQ50" i="5" s="1"/>
  <c r="AF100" i="5"/>
  <c r="AI50" i="5" s="1"/>
  <c r="AN99" i="5"/>
  <c r="AQ49" i="5" s="1"/>
  <c r="AF99" i="5"/>
  <c r="AI49" i="5" s="1"/>
  <c r="AN98" i="5"/>
  <c r="AQ48" i="5" s="1"/>
  <c r="AF98" i="5"/>
  <c r="AI48" i="5" s="1"/>
  <c r="AN97" i="5"/>
  <c r="AQ47" i="5" s="1"/>
  <c r="AF97" i="5"/>
  <c r="AI47" i="5" s="1"/>
  <c r="AN96" i="5"/>
  <c r="AQ46" i="5" s="1"/>
  <c r="AF96" i="5"/>
  <c r="AI46" i="5" s="1"/>
  <c r="AN95" i="5"/>
  <c r="AQ45" i="5" s="1"/>
  <c r="AF95" i="5"/>
  <c r="AI45" i="5" s="1"/>
  <c r="AN94" i="5"/>
  <c r="AQ44" i="5" s="1"/>
  <c r="AF94" i="5"/>
  <c r="AI44" i="5" s="1"/>
  <c r="AN93" i="5"/>
  <c r="AQ43" i="5" s="1"/>
  <c r="AF93" i="5"/>
  <c r="AI43" i="5" s="1"/>
  <c r="AN92" i="5"/>
  <c r="AQ42" i="5" s="1"/>
  <c r="AF92" i="5"/>
  <c r="AI42" i="5" s="1"/>
  <c r="AN91" i="5"/>
  <c r="AQ41" i="5" s="1"/>
  <c r="AF91" i="5"/>
  <c r="AI41" i="5" s="1"/>
  <c r="AN90" i="5"/>
  <c r="AQ40" i="5" s="1"/>
  <c r="AF90" i="5"/>
  <c r="AI40" i="5" s="1"/>
  <c r="AN89" i="5"/>
  <c r="AQ39" i="5" s="1"/>
  <c r="AF89" i="5"/>
  <c r="AI39" i="5" s="1"/>
  <c r="AN88" i="5"/>
  <c r="AQ38" i="5" s="1"/>
  <c r="AF88" i="5"/>
  <c r="AI38" i="5" s="1"/>
  <c r="AN87" i="5"/>
  <c r="AQ37" i="5" s="1"/>
  <c r="AF87" i="5"/>
  <c r="AI37" i="5" s="1"/>
  <c r="AN86" i="5"/>
  <c r="AQ36" i="5" s="1"/>
  <c r="AF86" i="5"/>
  <c r="AI36" i="5" s="1"/>
  <c r="AN85" i="5"/>
  <c r="AQ35" i="5" s="1"/>
  <c r="AF85" i="5"/>
  <c r="AI35" i="5" s="1"/>
  <c r="AN84" i="5"/>
  <c r="AQ34" i="5" s="1"/>
  <c r="AF84" i="5"/>
  <c r="AI34" i="5" s="1"/>
  <c r="AN83" i="5"/>
  <c r="AQ33" i="5" s="1"/>
  <c r="AF83" i="5"/>
  <c r="AI33" i="5" s="1"/>
  <c r="AN82" i="5"/>
  <c r="AQ32" i="5" s="1"/>
  <c r="AF82" i="5"/>
  <c r="AI32" i="5" s="1"/>
  <c r="AN81" i="5"/>
  <c r="AQ31" i="5" s="1"/>
  <c r="AF81" i="5"/>
  <c r="AI31" i="5" s="1"/>
  <c r="AN80" i="5"/>
  <c r="AQ30" i="5" s="1"/>
  <c r="AF80" i="5"/>
  <c r="AI30" i="5" s="1"/>
  <c r="AN79" i="5"/>
  <c r="AQ29" i="5" s="1"/>
  <c r="AF79" i="5"/>
  <c r="AI29" i="5" s="1"/>
  <c r="AN78" i="5"/>
  <c r="AQ28" i="5" s="1"/>
  <c r="AF78" i="5"/>
  <c r="AI28" i="5" s="1"/>
  <c r="AN77" i="5"/>
  <c r="AQ27" i="5" s="1"/>
  <c r="AF77" i="5"/>
  <c r="AI27" i="5" s="1"/>
  <c r="AN76" i="5"/>
  <c r="AQ26" i="5" s="1"/>
  <c r="AF76" i="5"/>
  <c r="AN75" i="5"/>
  <c r="AQ25" i="5" s="1"/>
  <c r="AF75" i="5"/>
  <c r="AI25" i="5" s="1"/>
  <c r="AN74" i="5"/>
  <c r="AQ24" i="5" s="1"/>
  <c r="AF74" i="5"/>
  <c r="AI24" i="5" s="1"/>
  <c r="AN73" i="5"/>
  <c r="AQ23" i="5" s="1"/>
  <c r="AF73" i="5"/>
  <c r="AI23" i="5" s="1"/>
  <c r="AN72" i="5"/>
  <c r="AQ22" i="5" s="1"/>
  <c r="AF72" i="5"/>
  <c r="AI22" i="5" s="1"/>
  <c r="AN71" i="5"/>
  <c r="AQ21" i="5" s="1"/>
  <c r="AF71" i="5"/>
  <c r="AI21" i="5" s="1"/>
  <c r="AN70" i="5"/>
  <c r="AQ20" i="5" s="1"/>
  <c r="AF70" i="5"/>
  <c r="AI20" i="5" s="1"/>
  <c r="AN69" i="5"/>
  <c r="AQ19" i="5" s="1"/>
  <c r="AF69" i="5"/>
  <c r="AI19" i="5" s="1"/>
  <c r="AN68" i="5"/>
  <c r="AQ18" i="5" s="1"/>
  <c r="AF68" i="5"/>
  <c r="AI18" i="5" s="1"/>
  <c r="AN67" i="5"/>
  <c r="AQ17" i="5" s="1"/>
  <c r="AF67" i="5"/>
  <c r="AI17" i="5" s="1"/>
  <c r="AN66" i="5"/>
  <c r="AQ16" i="5" s="1"/>
  <c r="AF66" i="5"/>
  <c r="AI16" i="5" s="1"/>
  <c r="AN65" i="5"/>
  <c r="AQ15" i="5" s="1"/>
  <c r="AF65" i="5"/>
  <c r="AI15" i="5" s="1"/>
  <c r="AN64" i="5"/>
  <c r="AQ14" i="5" s="1"/>
  <c r="AF64" i="5"/>
  <c r="AI14" i="5" s="1"/>
  <c r="AN63" i="5"/>
  <c r="AQ13" i="5" s="1"/>
  <c r="AF63" i="5"/>
  <c r="AI13" i="5" s="1"/>
  <c r="AN62" i="5"/>
  <c r="AQ12" i="5" s="1"/>
  <c r="AF62" i="5"/>
  <c r="AI12" i="5" s="1"/>
  <c r="AN61" i="5"/>
  <c r="AQ11" i="5" s="1"/>
  <c r="AF61" i="5"/>
  <c r="AI11" i="5" s="1"/>
  <c r="AN60" i="5"/>
  <c r="AQ10" i="5" s="1"/>
  <c r="AF60" i="5"/>
  <c r="AI10" i="5" s="1"/>
  <c r="AN59" i="5"/>
  <c r="AQ9" i="5" s="1"/>
  <c r="AF59" i="5"/>
  <c r="AI9" i="5" s="1"/>
  <c r="AN58" i="5"/>
  <c r="AQ8" i="5" s="1"/>
  <c r="AF58" i="5"/>
  <c r="AI8" i="5" s="1"/>
  <c r="AN57" i="5"/>
  <c r="AQ7" i="5" s="1"/>
  <c r="AF57" i="5"/>
  <c r="AI7" i="5" s="1"/>
  <c r="AN56" i="5"/>
  <c r="AQ6" i="5" s="1"/>
  <c r="AF56" i="5"/>
  <c r="AI6" i="5" s="1"/>
  <c r="AN55" i="5"/>
  <c r="AQ5" i="5" s="1"/>
  <c r="AF55" i="5"/>
  <c r="AI5" i="5" s="1"/>
  <c r="AN54" i="5"/>
  <c r="AP54" i="5" s="1"/>
  <c r="AK54" i="5"/>
  <c r="AF54" i="5"/>
  <c r="AH54" i="5" s="1"/>
  <c r="AN53" i="5"/>
  <c r="AP53" i="5" s="1"/>
  <c r="AF53" i="5"/>
  <c r="AH53" i="5" s="1"/>
  <c r="AN52" i="5"/>
  <c r="AP52" i="5" s="1"/>
  <c r="AF52" i="5"/>
  <c r="AH52" i="5" s="1"/>
  <c r="AN51" i="5"/>
  <c r="AP51" i="5" s="1"/>
  <c r="AK51" i="5"/>
  <c r="AF51" i="5"/>
  <c r="AH51" i="5" s="1"/>
  <c r="AN50" i="5"/>
  <c r="AP50" i="5" s="1"/>
  <c r="AF50" i="5"/>
  <c r="AH50" i="5" s="1"/>
  <c r="AN49" i="5"/>
  <c r="AP49" i="5" s="1"/>
  <c r="AF49" i="5"/>
  <c r="AH49" i="5" s="1"/>
  <c r="AN48" i="5"/>
  <c r="AP48" i="5" s="1"/>
  <c r="AF48" i="5"/>
  <c r="AH48" i="5" s="1"/>
  <c r="AN47" i="5"/>
  <c r="AP47" i="5" s="1"/>
  <c r="AF47" i="5"/>
  <c r="AH47" i="5" s="1"/>
  <c r="AN46" i="5"/>
  <c r="AP46" i="5" s="1"/>
  <c r="AF46" i="5"/>
  <c r="AH46" i="5" s="1"/>
  <c r="AN45" i="5"/>
  <c r="AP45" i="5" s="1"/>
  <c r="AF45" i="5"/>
  <c r="AH45" i="5" s="1"/>
  <c r="AN44" i="5"/>
  <c r="AP44" i="5" s="1"/>
  <c r="AF44" i="5"/>
  <c r="AH44" i="5" s="1"/>
  <c r="AN43" i="5"/>
  <c r="AP43" i="5" s="1"/>
  <c r="AF43" i="5"/>
  <c r="AH43" i="5" s="1"/>
  <c r="AN42" i="5"/>
  <c r="AP42" i="5" s="1"/>
  <c r="AF42" i="5"/>
  <c r="AH42" i="5" s="1"/>
  <c r="AN41" i="5"/>
  <c r="AP41" i="5" s="1"/>
  <c r="AF41" i="5"/>
  <c r="AH41" i="5" s="1"/>
  <c r="AN40" i="5"/>
  <c r="AP40" i="5" s="1"/>
  <c r="AF40" i="5"/>
  <c r="AH40" i="5" s="1"/>
  <c r="AN39" i="5"/>
  <c r="AP39" i="5" s="1"/>
  <c r="AF39" i="5"/>
  <c r="AH39" i="5" s="1"/>
  <c r="AN38" i="5"/>
  <c r="AP38" i="5" s="1"/>
  <c r="AF38" i="5"/>
  <c r="AH38" i="5" s="1"/>
  <c r="AN37" i="5"/>
  <c r="AP37" i="5" s="1"/>
  <c r="AF37" i="5"/>
  <c r="AH37" i="5" s="1"/>
  <c r="AN36" i="5"/>
  <c r="AP36" i="5" s="1"/>
  <c r="AF36" i="5"/>
  <c r="AH36" i="5" s="1"/>
  <c r="AN35" i="5"/>
  <c r="AP35" i="5" s="1"/>
  <c r="AF35" i="5"/>
  <c r="AH35" i="5" s="1"/>
  <c r="AN34" i="5"/>
  <c r="AP34" i="5" s="1"/>
  <c r="AF34" i="5"/>
  <c r="AH34" i="5" s="1"/>
  <c r="AR33" i="5"/>
  <c r="AN33" i="5"/>
  <c r="AP33" i="5" s="1"/>
  <c r="AF33" i="5"/>
  <c r="AH33" i="5" s="1"/>
  <c r="AN32" i="5"/>
  <c r="AP32" i="5" s="1"/>
  <c r="AF32" i="5"/>
  <c r="AH32" i="5" s="1"/>
  <c r="AN31" i="5"/>
  <c r="AP31" i="5" s="1"/>
  <c r="AF31" i="5"/>
  <c r="AH31" i="5" s="1"/>
  <c r="AN30" i="5"/>
  <c r="AP30" i="5" s="1"/>
  <c r="AF30" i="5"/>
  <c r="AH30" i="5" s="1"/>
  <c r="AN29" i="5"/>
  <c r="AP29" i="5" s="1"/>
  <c r="AF29" i="5"/>
  <c r="AH29" i="5" s="1"/>
  <c r="AN28" i="5"/>
  <c r="AP28" i="5" s="1"/>
  <c r="AF28" i="5"/>
  <c r="AH28" i="5" s="1"/>
  <c r="AN27" i="5"/>
  <c r="AP27" i="5" s="1"/>
  <c r="AK27" i="5"/>
  <c r="AF27" i="5"/>
  <c r="AH27" i="5" s="1"/>
  <c r="AN26" i="5"/>
  <c r="AP26" i="5" s="1"/>
  <c r="AI26" i="5"/>
  <c r="AF26" i="5"/>
  <c r="AH26" i="5" s="1"/>
  <c r="AN25" i="5"/>
  <c r="AP25" i="5" s="1"/>
  <c r="AF25" i="5"/>
  <c r="AH25" i="5" s="1"/>
  <c r="AN24" i="5"/>
  <c r="AP24" i="5" s="1"/>
  <c r="AF24" i="5"/>
  <c r="AH24" i="5" s="1"/>
  <c r="AN23" i="5"/>
  <c r="AP23" i="5" s="1"/>
  <c r="AF23" i="5"/>
  <c r="AH23" i="5" s="1"/>
  <c r="AN22" i="5"/>
  <c r="AP22" i="5" s="1"/>
  <c r="AF22" i="5"/>
  <c r="AH22" i="5" s="1"/>
  <c r="AN21" i="5"/>
  <c r="AP21" i="5" s="1"/>
  <c r="AF21" i="5"/>
  <c r="AH21" i="5" s="1"/>
  <c r="AN20" i="5"/>
  <c r="AP20" i="5" s="1"/>
  <c r="AF20" i="5"/>
  <c r="AH20" i="5" s="1"/>
  <c r="AN19" i="5"/>
  <c r="AP19" i="5" s="1"/>
  <c r="AK19" i="5"/>
  <c r="AF19" i="5"/>
  <c r="AH19" i="5" s="1"/>
  <c r="AN18" i="5"/>
  <c r="AP18" i="5" s="1"/>
  <c r="AF18" i="5"/>
  <c r="AH18" i="5" s="1"/>
  <c r="AN17" i="5"/>
  <c r="AP17" i="5" s="1"/>
  <c r="AF17" i="5"/>
  <c r="AH17" i="5" s="1"/>
  <c r="AN16" i="5"/>
  <c r="AP16" i="5" s="1"/>
  <c r="AF16" i="5"/>
  <c r="AH16" i="5" s="1"/>
  <c r="AN15" i="5"/>
  <c r="AP15" i="5" s="1"/>
  <c r="AF15" i="5"/>
  <c r="AH15" i="5" s="1"/>
  <c r="AN14" i="5"/>
  <c r="AP14" i="5" s="1"/>
  <c r="AF14" i="5"/>
  <c r="AH14" i="5" s="1"/>
  <c r="AN13" i="5"/>
  <c r="AP13" i="5" s="1"/>
  <c r="AF13" i="5"/>
  <c r="AH13" i="5" s="1"/>
  <c r="AN12" i="5"/>
  <c r="AP12" i="5" s="1"/>
  <c r="AF12" i="5"/>
  <c r="AH12" i="5" s="1"/>
  <c r="AN11" i="5"/>
  <c r="AP11" i="5" s="1"/>
  <c r="AF11" i="5"/>
  <c r="AH11" i="5" s="1"/>
  <c r="AR10" i="5"/>
  <c r="AN10" i="5"/>
  <c r="AP10" i="5" s="1"/>
  <c r="AK10" i="5"/>
  <c r="AF10" i="5"/>
  <c r="AH10" i="5" s="1"/>
  <c r="AN9" i="5"/>
  <c r="AP9" i="5" s="1"/>
  <c r="AF9" i="5"/>
  <c r="AH9" i="5" s="1"/>
  <c r="AN8" i="5"/>
  <c r="AP8" i="5" s="1"/>
  <c r="AJ8" i="5"/>
  <c r="AF8" i="5"/>
  <c r="AH8" i="5" s="1"/>
  <c r="AN7" i="5"/>
  <c r="AP7" i="5" s="1"/>
  <c r="AF7" i="5"/>
  <c r="AH7" i="5" s="1"/>
  <c r="AN6" i="5"/>
  <c r="AP6" i="5" s="1"/>
  <c r="AF6" i="5"/>
  <c r="AH6" i="5" s="1"/>
  <c r="AN5" i="5"/>
  <c r="AP5" i="5" s="1"/>
  <c r="AF5" i="5"/>
  <c r="AH5" i="5" s="1"/>
  <c r="V204" i="5"/>
  <c r="AC54" i="5" s="1"/>
  <c r="V203" i="5"/>
  <c r="AC53" i="5" s="1"/>
  <c r="V202" i="5"/>
  <c r="AC52" i="5" s="1"/>
  <c r="V201" i="5"/>
  <c r="AC51" i="5" s="1"/>
  <c r="V200" i="5"/>
  <c r="AC50" i="5" s="1"/>
  <c r="V199" i="5"/>
  <c r="AC49" i="5" s="1"/>
  <c r="V198" i="5"/>
  <c r="AC48" i="5" s="1"/>
  <c r="V197" i="5"/>
  <c r="AC47" i="5" s="1"/>
  <c r="V196" i="5"/>
  <c r="AC46" i="5" s="1"/>
  <c r="V195" i="5"/>
  <c r="V194" i="5"/>
  <c r="AC44" i="5" s="1"/>
  <c r="V193" i="5"/>
  <c r="AC43" i="5" s="1"/>
  <c r="V192" i="5"/>
  <c r="AC42" i="5" s="1"/>
  <c r="V191" i="5"/>
  <c r="AC41" i="5" s="1"/>
  <c r="V190" i="5"/>
  <c r="AC40" i="5" s="1"/>
  <c r="V189" i="5"/>
  <c r="AC39" i="5" s="1"/>
  <c r="V188" i="5"/>
  <c r="AC38" i="5" s="1"/>
  <c r="V187" i="5"/>
  <c r="AC37" i="5" s="1"/>
  <c r="V186" i="5"/>
  <c r="AC36" i="5" s="1"/>
  <c r="V185" i="5"/>
  <c r="AC35" i="5" s="1"/>
  <c r="V184" i="5"/>
  <c r="AC34" i="5" s="1"/>
  <c r="V183" i="5"/>
  <c r="AC33" i="5" s="1"/>
  <c r="V182" i="5"/>
  <c r="AC32" i="5" s="1"/>
  <c r="V181" i="5"/>
  <c r="AC31" i="5" s="1"/>
  <c r="V180" i="5"/>
  <c r="AC30" i="5" s="1"/>
  <c r="V179" i="5"/>
  <c r="AC29" i="5" s="1"/>
  <c r="V178" i="5"/>
  <c r="AC28" i="5" s="1"/>
  <c r="V177" i="5"/>
  <c r="AC27" i="5" s="1"/>
  <c r="V176" i="5"/>
  <c r="AC26" i="5" s="1"/>
  <c r="V175" i="5"/>
  <c r="AC25" i="5" s="1"/>
  <c r="V174" i="5"/>
  <c r="AC24" i="5" s="1"/>
  <c r="V173" i="5"/>
  <c r="AC23" i="5" s="1"/>
  <c r="V172" i="5"/>
  <c r="AC22" i="5" s="1"/>
  <c r="V171" i="5"/>
  <c r="AC21" i="5" s="1"/>
  <c r="V170" i="5"/>
  <c r="AC20" i="5" s="1"/>
  <c r="V169" i="5"/>
  <c r="AC19" i="5" s="1"/>
  <c r="V168" i="5"/>
  <c r="AC18" i="5" s="1"/>
  <c r="V167" i="5"/>
  <c r="AC17" i="5" s="1"/>
  <c r="V166" i="5"/>
  <c r="AC16" i="5" s="1"/>
  <c r="V165" i="5"/>
  <c r="AC15" i="5" s="1"/>
  <c r="V164" i="5"/>
  <c r="AC14" i="5" s="1"/>
  <c r="V163" i="5"/>
  <c r="V162" i="5"/>
  <c r="AC12" i="5" s="1"/>
  <c r="V161" i="5"/>
  <c r="AC11" i="5" s="1"/>
  <c r="V160" i="5"/>
  <c r="AC10" i="5" s="1"/>
  <c r="V159" i="5"/>
  <c r="AC9" i="5" s="1"/>
  <c r="V158" i="5"/>
  <c r="AC8" i="5" s="1"/>
  <c r="V157" i="5"/>
  <c r="AC7" i="5" s="1"/>
  <c r="V156" i="5"/>
  <c r="AC6" i="5" s="1"/>
  <c r="V155" i="5"/>
  <c r="AC5" i="5" s="1"/>
  <c r="V154" i="5"/>
  <c r="AB54" i="5" s="1"/>
  <c r="V153" i="5"/>
  <c r="AB53" i="5" s="1"/>
  <c r="V152" i="5"/>
  <c r="AB52" i="5" s="1"/>
  <c r="V151" i="5"/>
  <c r="AB51" i="5" s="1"/>
  <c r="V150" i="5"/>
  <c r="AB50" i="5" s="1"/>
  <c r="V149" i="5"/>
  <c r="AB49" i="5" s="1"/>
  <c r="V148" i="5"/>
  <c r="AB48" i="5" s="1"/>
  <c r="V147" i="5"/>
  <c r="AB47" i="5" s="1"/>
  <c r="V146" i="5"/>
  <c r="AB46" i="5" s="1"/>
  <c r="V145" i="5"/>
  <c r="AB45" i="5" s="1"/>
  <c r="V144" i="5"/>
  <c r="AB44" i="5" s="1"/>
  <c r="V143" i="5"/>
  <c r="AB43" i="5" s="1"/>
  <c r="V142" i="5"/>
  <c r="AB42" i="5" s="1"/>
  <c r="V141" i="5"/>
  <c r="AB41" i="5" s="1"/>
  <c r="V140" i="5"/>
  <c r="AB40" i="5" s="1"/>
  <c r="V139" i="5"/>
  <c r="AB39" i="5" s="1"/>
  <c r="V138" i="5"/>
  <c r="AB38" i="5" s="1"/>
  <c r="V137" i="5"/>
  <c r="AB37" i="5" s="1"/>
  <c r="V136" i="5"/>
  <c r="AB36" i="5" s="1"/>
  <c r="V135" i="5"/>
  <c r="AB35" i="5" s="1"/>
  <c r="V134" i="5"/>
  <c r="AB34" i="5" s="1"/>
  <c r="V133" i="5"/>
  <c r="AB33" i="5" s="1"/>
  <c r="V132" i="5"/>
  <c r="AB32" i="5" s="1"/>
  <c r="V131" i="5"/>
  <c r="V130" i="5"/>
  <c r="AB30" i="5" s="1"/>
  <c r="V129" i="5"/>
  <c r="AB29" i="5" s="1"/>
  <c r="V128" i="5"/>
  <c r="AB28" i="5" s="1"/>
  <c r="V127" i="5"/>
  <c r="AB27" i="5" s="1"/>
  <c r="V126" i="5"/>
  <c r="AB26" i="5" s="1"/>
  <c r="V125" i="5"/>
  <c r="AB25" i="5" s="1"/>
  <c r="V124" i="5"/>
  <c r="AB24" i="5" s="1"/>
  <c r="V123" i="5"/>
  <c r="AB23" i="5" s="1"/>
  <c r="V122" i="5"/>
  <c r="V121" i="5"/>
  <c r="AB21" i="5" s="1"/>
  <c r="V120" i="5"/>
  <c r="AB20" i="5" s="1"/>
  <c r="V119" i="5"/>
  <c r="AB19" i="5" s="1"/>
  <c r="V118" i="5"/>
  <c r="AB18" i="5" s="1"/>
  <c r="V117" i="5"/>
  <c r="AB17" i="5" s="1"/>
  <c r="V116" i="5"/>
  <c r="AB16" i="5" s="1"/>
  <c r="V115" i="5"/>
  <c r="AB15" i="5" s="1"/>
  <c r="V114" i="5"/>
  <c r="AB14" i="5" s="1"/>
  <c r="V113" i="5"/>
  <c r="AB13" i="5" s="1"/>
  <c r="V112" i="5"/>
  <c r="AB12" i="5" s="1"/>
  <c r="V111" i="5"/>
  <c r="AB11" i="5" s="1"/>
  <c r="V110" i="5"/>
  <c r="AB10" i="5" s="1"/>
  <c r="V109" i="5"/>
  <c r="AB9" i="5" s="1"/>
  <c r="V108" i="5"/>
  <c r="AB8" i="5" s="1"/>
  <c r="V107" i="5"/>
  <c r="AB7" i="5" s="1"/>
  <c r="V106" i="5"/>
  <c r="AB6" i="5" s="1"/>
  <c r="V105" i="5"/>
  <c r="AB5" i="5" s="1"/>
  <c r="V104" i="5"/>
  <c r="AA54" i="5" s="1"/>
  <c r="V103" i="5"/>
  <c r="AA53" i="5" s="1"/>
  <c r="V102" i="5"/>
  <c r="AA52" i="5" s="1"/>
  <c r="V101" i="5"/>
  <c r="AA51" i="5" s="1"/>
  <c r="V100" i="5"/>
  <c r="AA50" i="5" s="1"/>
  <c r="V99" i="5"/>
  <c r="AA49" i="5" s="1"/>
  <c r="V98" i="5"/>
  <c r="AA48" i="5" s="1"/>
  <c r="V97" i="5"/>
  <c r="AA47" i="5" s="1"/>
  <c r="V96" i="5"/>
  <c r="AA46" i="5" s="1"/>
  <c r="V95" i="5"/>
  <c r="AA45" i="5" s="1"/>
  <c r="V94" i="5"/>
  <c r="AA44" i="5" s="1"/>
  <c r="V93" i="5"/>
  <c r="AA43" i="5" s="1"/>
  <c r="V92" i="5"/>
  <c r="AA42" i="5" s="1"/>
  <c r="V91" i="5"/>
  <c r="AA41" i="5" s="1"/>
  <c r="V90" i="5"/>
  <c r="AA40" i="5" s="1"/>
  <c r="V89" i="5"/>
  <c r="AA39" i="5" s="1"/>
  <c r="V88" i="5"/>
  <c r="AA38" i="5" s="1"/>
  <c r="V87" i="5"/>
  <c r="AA37" i="5" s="1"/>
  <c r="V86" i="5"/>
  <c r="AA36" i="5" s="1"/>
  <c r="V85" i="5"/>
  <c r="AA35" i="5" s="1"/>
  <c r="V84" i="5"/>
  <c r="AA34" i="5" s="1"/>
  <c r="V83" i="5"/>
  <c r="AA33" i="5" s="1"/>
  <c r="V82" i="5"/>
  <c r="AA32" i="5" s="1"/>
  <c r="V81" i="5"/>
  <c r="AA31" i="5" s="1"/>
  <c r="V80" i="5"/>
  <c r="AA30" i="5" s="1"/>
  <c r="V79" i="5"/>
  <c r="AA29" i="5" s="1"/>
  <c r="V78" i="5"/>
  <c r="AA28" i="5" s="1"/>
  <c r="V77" i="5"/>
  <c r="AA27" i="5" s="1"/>
  <c r="V76" i="5"/>
  <c r="AA26" i="5" s="1"/>
  <c r="V75" i="5"/>
  <c r="V74" i="5"/>
  <c r="AA24" i="5" s="1"/>
  <c r="V73" i="5"/>
  <c r="AA23" i="5" s="1"/>
  <c r="V72" i="5"/>
  <c r="AA22" i="5" s="1"/>
  <c r="V71" i="5"/>
  <c r="AA21" i="5" s="1"/>
  <c r="V70" i="5"/>
  <c r="AA20" i="5" s="1"/>
  <c r="V69" i="5"/>
  <c r="AA19" i="5" s="1"/>
  <c r="V68" i="5"/>
  <c r="AA18" i="5" s="1"/>
  <c r="V67" i="5"/>
  <c r="AA17" i="5" s="1"/>
  <c r="V66" i="5"/>
  <c r="AA16" i="5" s="1"/>
  <c r="V65" i="5"/>
  <c r="AA15" i="5" s="1"/>
  <c r="V64" i="5"/>
  <c r="AA14" i="5" s="1"/>
  <c r="V63" i="5"/>
  <c r="AA13" i="5" s="1"/>
  <c r="V62" i="5"/>
  <c r="AA12" i="5" s="1"/>
  <c r="V61" i="5"/>
  <c r="AA11" i="5" s="1"/>
  <c r="V60" i="5"/>
  <c r="AA10" i="5" s="1"/>
  <c r="V59" i="5"/>
  <c r="AA9" i="5" s="1"/>
  <c r="V58" i="5"/>
  <c r="AA8" i="5" s="1"/>
  <c r="V57" i="5"/>
  <c r="AA7" i="5" s="1"/>
  <c r="V56" i="5"/>
  <c r="AA6" i="5" s="1"/>
  <c r="V55" i="5"/>
  <c r="AA5" i="5" s="1"/>
  <c r="V54" i="5"/>
  <c r="Z54" i="5" s="1"/>
  <c r="V53" i="5"/>
  <c r="Z53" i="5" s="1"/>
  <c r="V52" i="5"/>
  <c r="Z52" i="5" s="1"/>
  <c r="V51" i="5"/>
  <c r="Z51" i="5" s="1"/>
  <c r="V50" i="5"/>
  <c r="Z50" i="5" s="1"/>
  <c r="V49" i="5"/>
  <c r="Z49" i="5" s="1"/>
  <c r="V48" i="5"/>
  <c r="Z48" i="5" s="1"/>
  <c r="V47" i="5"/>
  <c r="Z47" i="5" s="1"/>
  <c r="V46" i="5"/>
  <c r="Z46" i="5" s="1"/>
  <c r="AC45" i="5"/>
  <c r="V45" i="5"/>
  <c r="Z45" i="5" s="1"/>
  <c r="V44" i="5"/>
  <c r="Z44" i="5" s="1"/>
  <c r="V43" i="5"/>
  <c r="Z43" i="5" s="1"/>
  <c r="V42" i="5"/>
  <c r="Z42" i="5" s="1"/>
  <c r="V41" i="5"/>
  <c r="Z41" i="5" s="1"/>
  <c r="V40" i="5"/>
  <c r="Z40" i="5" s="1"/>
  <c r="V39" i="5"/>
  <c r="Z39" i="5" s="1"/>
  <c r="V38" i="5"/>
  <c r="Z38" i="5" s="1"/>
  <c r="V37" i="5"/>
  <c r="Z37" i="5" s="1"/>
  <c r="V36" i="5"/>
  <c r="Z36" i="5" s="1"/>
  <c r="V35" i="5"/>
  <c r="Z35" i="5" s="1"/>
  <c r="V34" i="5"/>
  <c r="Z34" i="5" s="1"/>
  <c r="V33" i="5"/>
  <c r="Z33" i="5" s="1"/>
  <c r="V32" i="5"/>
  <c r="Z32" i="5" s="1"/>
  <c r="AB31" i="5"/>
  <c r="V31" i="5"/>
  <c r="Z31" i="5" s="1"/>
  <c r="V30" i="5"/>
  <c r="Z30" i="5" s="1"/>
  <c r="V29" i="5"/>
  <c r="Z29" i="5" s="1"/>
  <c r="V28" i="5"/>
  <c r="Z28" i="5" s="1"/>
  <c r="V27" i="5"/>
  <c r="Z27" i="5" s="1"/>
  <c r="V26" i="5"/>
  <c r="Z26" i="5" s="1"/>
  <c r="AA25" i="5"/>
  <c r="V25" i="5"/>
  <c r="Z25" i="5" s="1"/>
  <c r="V24" i="5"/>
  <c r="Z24" i="5" s="1"/>
  <c r="V23" i="5"/>
  <c r="Z23" i="5" s="1"/>
  <c r="AB22" i="5"/>
  <c r="V22" i="5"/>
  <c r="Z22" i="5" s="1"/>
  <c r="V21" i="5"/>
  <c r="Z21" i="5" s="1"/>
  <c r="V20" i="5"/>
  <c r="Z20" i="5" s="1"/>
  <c r="V19" i="5"/>
  <c r="Z19" i="5" s="1"/>
  <c r="V18" i="5"/>
  <c r="Z18" i="5" s="1"/>
  <c r="V17" i="5"/>
  <c r="Z17" i="5" s="1"/>
  <c r="V16" i="5"/>
  <c r="Z16" i="5" s="1"/>
  <c r="V15" i="5"/>
  <c r="Z15" i="5" s="1"/>
  <c r="V14" i="5"/>
  <c r="Z14" i="5" s="1"/>
  <c r="AC13" i="5"/>
  <c r="V13" i="5"/>
  <c r="Z13" i="5" s="1"/>
  <c r="V12" i="5"/>
  <c r="Z12" i="5" s="1"/>
  <c r="V11" i="5"/>
  <c r="Z11" i="5" s="1"/>
  <c r="V10" i="5"/>
  <c r="Z10" i="5" s="1"/>
  <c r="V9" i="5"/>
  <c r="Z9" i="5" s="1"/>
  <c r="V8" i="5"/>
  <c r="Z8" i="5" s="1"/>
  <c r="V7" i="5"/>
  <c r="Z7" i="5" s="1"/>
  <c r="V6" i="5"/>
  <c r="Z6" i="5" s="1"/>
  <c r="V5" i="5"/>
  <c r="Z5" i="5" s="1"/>
  <c r="J5" i="5"/>
  <c r="M5" i="5" s="1"/>
  <c r="J7" i="5"/>
  <c r="M7" i="5" s="1"/>
  <c r="J8" i="5"/>
  <c r="M8" i="5" s="1"/>
  <c r="J9" i="5"/>
  <c r="M9" i="5" s="1"/>
  <c r="J10" i="5"/>
  <c r="M10" i="5" s="1"/>
  <c r="J11" i="5"/>
  <c r="M11" i="5" s="1"/>
  <c r="J12" i="5"/>
  <c r="M12" i="5" s="1"/>
  <c r="J13" i="5"/>
  <c r="M13" i="5" s="1"/>
  <c r="J14" i="5"/>
  <c r="M14" i="5" s="1"/>
  <c r="J15" i="5"/>
  <c r="M15" i="5" s="1"/>
  <c r="J16" i="5"/>
  <c r="M16" i="5" s="1"/>
  <c r="J17" i="5"/>
  <c r="M17" i="5" s="1"/>
  <c r="J18" i="5"/>
  <c r="M18" i="5" s="1"/>
  <c r="J19" i="5"/>
  <c r="M19" i="5" s="1"/>
  <c r="J20" i="5"/>
  <c r="M20" i="5" s="1"/>
  <c r="J21" i="5"/>
  <c r="M21" i="5" s="1"/>
  <c r="J22" i="5"/>
  <c r="M22" i="5" s="1"/>
  <c r="J23" i="5"/>
  <c r="M23" i="5" s="1"/>
  <c r="J24" i="5"/>
  <c r="M24" i="5" s="1"/>
  <c r="J25" i="5"/>
  <c r="M25" i="5" s="1"/>
  <c r="J26" i="5"/>
  <c r="M26" i="5" s="1"/>
  <c r="J27" i="5"/>
  <c r="M27" i="5" s="1"/>
  <c r="J28" i="5"/>
  <c r="M28" i="5" s="1"/>
  <c r="J29" i="5"/>
  <c r="M29" i="5" s="1"/>
  <c r="J30" i="5"/>
  <c r="M30" i="5" s="1"/>
  <c r="J31" i="5"/>
  <c r="M31" i="5" s="1"/>
  <c r="J32" i="5"/>
  <c r="M32" i="5" s="1"/>
  <c r="J33" i="5"/>
  <c r="M33" i="5" s="1"/>
  <c r="J34" i="5"/>
  <c r="M34" i="5" s="1"/>
  <c r="J35" i="5"/>
  <c r="M35" i="5" s="1"/>
  <c r="J36" i="5"/>
  <c r="M36" i="5" s="1"/>
  <c r="J37" i="5"/>
  <c r="M37" i="5" s="1"/>
  <c r="J38" i="5"/>
  <c r="M38" i="5" s="1"/>
  <c r="J39" i="5"/>
  <c r="M39" i="5" s="1"/>
  <c r="J40" i="5"/>
  <c r="M40" i="5" s="1"/>
  <c r="J41" i="5"/>
  <c r="M41" i="5" s="1"/>
  <c r="J42" i="5"/>
  <c r="M42" i="5" s="1"/>
  <c r="J43" i="5"/>
  <c r="M43" i="5" s="1"/>
  <c r="J44" i="5"/>
  <c r="M44" i="5" s="1"/>
  <c r="J45" i="5"/>
  <c r="M45" i="5" s="1"/>
  <c r="J46" i="5"/>
  <c r="M46" i="5" s="1"/>
  <c r="J47" i="5"/>
  <c r="M47" i="5" s="1"/>
  <c r="J48" i="5"/>
  <c r="M48" i="5" s="1"/>
  <c r="J49" i="5"/>
  <c r="M49" i="5" s="1"/>
  <c r="J50" i="5"/>
  <c r="M50" i="5" s="1"/>
  <c r="J51" i="5"/>
  <c r="M51" i="5" s="1"/>
  <c r="J52" i="5"/>
  <c r="M52" i="5" s="1"/>
  <c r="J53" i="5"/>
  <c r="M53" i="5" s="1"/>
  <c r="J54" i="5"/>
  <c r="M54" i="5" s="1"/>
  <c r="J55" i="5"/>
  <c r="O5" i="5" s="1"/>
  <c r="J56" i="5"/>
  <c r="O6" i="5" s="1"/>
  <c r="J57" i="5"/>
  <c r="O7" i="5" s="1"/>
  <c r="J58" i="5"/>
  <c r="O8" i="5" s="1"/>
  <c r="J59" i="5"/>
  <c r="O9" i="5" s="1"/>
  <c r="J60" i="5"/>
  <c r="O10" i="5" s="1"/>
  <c r="J61" i="5"/>
  <c r="O11" i="5" s="1"/>
  <c r="J62" i="5"/>
  <c r="O12" i="5" s="1"/>
  <c r="J63" i="5"/>
  <c r="O13" i="5" s="1"/>
  <c r="J64" i="5"/>
  <c r="O14" i="5" s="1"/>
  <c r="J65" i="5"/>
  <c r="O15" i="5" s="1"/>
  <c r="J66" i="5"/>
  <c r="O16" i="5" s="1"/>
  <c r="J67" i="5"/>
  <c r="O17" i="5" s="1"/>
  <c r="J68" i="5"/>
  <c r="O18" i="5" s="1"/>
  <c r="J69" i="5"/>
  <c r="O19" i="5" s="1"/>
  <c r="J70" i="5"/>
  <c r="O20" i="5" s="1"/>
  <c r="J71" i="5"/>
  <c r="O21" i="5" s="1"/>
  <c r="J72" i="5"/>
  <c r="O22" i="5" s="1"/>
  <c r="J73" i="5"/>
  <c r="O23" i="5" s="1"/>
  <c r="J74" i="5"/>
  <c r="O24" i="5" s="1"/>
  <c r="J75" i="5"/>
  <c r="O25" i="5" s="1"/>
  <c r="J76" i="5"/>
  <c r="O26" i="5" s="1"/>
  <c r="J77" i="5"/>
  <c r="O27" i="5" s="1"/>
  <c r="J78" i="5"/>
  <c r="O28" i="5" s="1"/>
  <c r="J79" i="5"/>
  <c r="O29" i="5" s="1"/>
  <c r="J80" i="5"/>
  <c r="O30" i="5" s="1"/>
  <c r="J81" i="5"/>
  <c r="O31" i="5" s="1"/>
  <c r="J82" i="5"/>
  <c r="O32" i="5" s="1"/>
  <c r="J83" i="5"/>
  <c r="O33" i="5" s="1"/>
  <c r="J84" i="5"/>
  <c r="O34" i="5" s="1"/>
  <c r="J85" i="5"/>
  <c r="O35" i="5" s="1"/>
  <c r="J86" i="5"/>
  <c r="O36" i="5" s="1"/>
  <c r="J87" i="5"/>
  <c r="O37" i="5" s="1"/>
  <c r="J88" i="5"/>
  <c r="O38" i="5" s="1"/>
  <c r="J89" i="5"/>
  <c r="O39" i="5" s="1"/>
  <c r="J90" i="5"/>
  <c r="O40" i="5" s="1"/>
  <c r="J91" i="5"/>
  <c r="O41" i="5" s="1"/>
  <c r="J92" i="5"/>
  <c r="O42" i="5" s="1"/>
  <c r="J93" i="5"/>
  <c r="O43" i="5" s="1"/>
  <c r="J94" i="5"/>
  <c r="O44" i="5" s="1"/>
  <c r="J95" i="5"/>
  <c r="O45" i="5" s="1"/>
  <c r="J96" i="5"/>
  <c r="O46" i="5" s="1"/>
  <c r="J97" i="5"/>
  <c r="O47" i="5" s="1"/>
  <c r="J98" i="5"/>
  <c r="O48" i="5" s="1"/>
  <c r="J99" i="5"/>
  <c r="O49" i="5" s="1"/>
  <c r="J100" i="5"/>
  <c r="O50" i="5" s="1"/>
  <c r="J101" i="5"/>
  <c r="O51" i="5" s="1"/>
  <c r="J102" i="5"/>
  <c r="O52" i="5" s="1"/>
  <c r="J103" i="5"/>
  <c r="O53" i="5" s="1"/>
  <c r="J104" i="5"/>
  <c r="O54" i="5" s="1"/>
  <c r="J105" i="5"/>
  <c r="Q5" i="5" s="1"/>
  <c r="J106" i="5"/>
  <c r="Q6" i="5" s="1"/>
  <c r="J107" i="5"/>
  <c r="Q7" i="5" s="1"/>
  <c r="J108" i="5"/>
  <c r="Q8" i="5" s="1"/>
  <c r="J109" i="5"/>
  <c r="Q9" i="5" s="1"/>
  <c r="J110" i="5"/>
  <c r="Q10" i="5" s="1"/>
  <c r="J111" i="5"/>
  <c r="Q11" i="5" s="1"/>
  <c r="J112" i="5"/>
  <c r="Q12" i="5" s="1"/>
  <c r="J113" i="5"/>
  <c r="Q13" i="5" s="1"/>
  <c r="J114" i="5"/>
  <c r="Q14" i="5" s="1"/>
  <c r="J115" i="5"/>
  <c r="Q15" i="5" s="1"/>
  <c r="J116" i="5"/>
  <c r="Q16" i="5" s="1"/>
  <c r="J117" i="5"/>
  <c r="Q17" i="5" s="1"/>
  <c r="J118" i="5"/>
  <c r="Q18" i="5" s="1"/>
  <c r="J119" i="5"/>
  <c r="Q19" i="5" s="1"/>
  <c r="J120" i="5"/>
  <c r="Q20" i="5" s="1"/>
  <c r="J121" i="5"/>
  <c r="Q21" i="5" s="1"/>
  <c r="J122" i="5"/>
  <c r="Q22" i="5" s="1"/>
  <c r="J123" i="5"/>
  <c r="Q23" i="5" s="1"/>
  <c r="J124" i="5"/>
  <c r="Q24" i="5" s="1"/>
  <c r="J125" i="5"/>
  <c r="Q25" i="5" s="1"/>
  <c r="J126" i="5"/>
  <c r="Q26" i="5" s="1"/>
  <c r="J127" i="5"/>
  <c r="Q27" i="5" s="1"/>
  <c r="J128" i="5"/>
  <c r="Q28" i="5" s="1"/>
  <c r="J129" i="5"/>
  <c r="Q29" i="5" s="1"/>
  <c r="J130" i="5"/>
  <c r="Q30" i="5" s="1"/>
  <c r="J131" i="5"/>
  <c r="Q31" i="5" s="1"/>
  <c r="J132" i="5"/>
  <c r="Q32" i="5" s="1"/>
  <c r="J133" i="5"/>
  <c r="Q33" i="5" s="1"/>
  <c r="J134" i="5"/>
  <c r="Q34" i="5" s="1"/>
  <c r="J135" i="5"/>
  <c r="Q35" i="5" s="1"/>
  <c r="J136" i="5"/>
  <c r="Q36" i="5" s="1"/>
  <c r="J137" i="5"/>
  <c r="Q37" i="5" s="1"/>
  <c r="J138" i="5"/>
  <c r="Q38" i="5" s="1"/>
  <c r="J139" i="5"/>
  <c r="Q39" i="5" s="1"/>
  <c r="J140" i="5"/>
  <c r="Q40" i="5" s="1"/>
  <c r="J141" i="5"/>
  <c r="Q41" i="5" s="1"/>
  <c r="J142" i="5"/>
  <c r="Q42" i="5" s="1"/>
  <c r="J143" i="5"/>
  <c r="Q43" i="5" s="1"/>
  <c r="J144" i="5"/>
  <c r="Q44" i="5" s="1"/>
  <c r="J145" i="5"/>
  <c r="Q45" i="5" s="1"/>
  <c r="J146" i="5"/>
  <c r="Q46" i="5" s="1"/>
  <c r="J147" i="5"/>
  <c r="Q47" i="5" s="1"/>
  <c r="J148" i="5"/>
  <c r="Q48" i="5" s="1"/>
  <c r="J149" i="5"/>
  <c r="Q49" i="5" s="1"/>
  <c r="J150" i="5"/>
  <c r="Q50" i="5" s="1"/>
  <c r="J151" i="5"/>
  <c r="Q51" i="5" s="1"/>
  <c r="J152" i="5"/>
  <c r="Q52" i="5" s="1"/>
  <c r="J153" i="5"/>
  <c r="Q53" i="5" s="1"/>
  <c r="J154" i="5"/>
  <c r="Q54" i="5" s="1"/>
  <c r="J155" i="5"/>
  <c r="S5" i="5" s="1"/>
  <c r="J156" i="5"/>
  <c r="S6" i="5" s="1"/>
  <c r="J157" i="5"/>
  <c r="S7" i="5" s="1"/>
  <c r="J158" i="5"/>
  <c r="S8" i="5" s="1"/>
  <c r="J159" i="5"/>
  <c r="S9" i="5" s="1"/>
  <c r="J160" i="5"/>
  <c r="S10" i="5" s="1"/>
  <c r="J161" i="5"/>
  <c r="S11" i="5" s="1"/>
  <c r="J162" i="5"/>
  <c r="S12" i="5" s="1"/>
  <c r="J163" i="5"/>
  <c r="S13" i="5" s="1"/>
  <c r="J164" i="5"/>
  <c r="S14" i="5" s="1"/>
  <c r="J165" i="5"/>
  <c r="S15" i="5" s="1"/>
  <c r="J166" i="5"/>
  <c r="S16" i="5" s="1"/>
  <c r="J167" i="5"/>
  <c r="S17" i="5" s="1"/>
  <c r="J168" i="5"/>
  <c r="S18" i="5" s="1"/>
  <c r="J169" i="5"/>
  <c r="S19" i="5" s="1"/>
  <c r="J170" i="5"/>
  <c r="S20" i="5" s="1"/>
  <c r="J171" i="5"/>
  <c r="S21" i="5" s="1"/>
  <c r="J172" i="5"/>
  <c r="S22" i="5" s="1"/>
  <c r="J173" i="5"/>
  <c r="S23" i="5" s="1"/>
  <c r="J174" i="5"/>
  <c r="S24" i="5" s="1"/>
  <c r="J175" i="5"/>
  <c r="S25" i="5" s="1"/>
  <c r="J176" i="5"/>
  <c r="S26" i="5" s="1"/>
  <c r="J177" i="5"/>
  <c r="S27" i="5" s="1"/>
  <c r="J178" i="5"/>
  <c r="S28" i="5" s="1"/>
  <c r="J179" i="5"/>
  <c r="S29" i="5" s="1"/>
  <c r="J180" i="5"/>
  <c r="S30" i="5" s="1"/>
  <c r="J181" i="5"/>
  <c r="S31" i="5" s="1"/>
  <c r="J182" i="5"/>
  <c r="S32" i="5" s="1"/>
  <c r="J183" i="5"/>
  <c r="S33" i="5" s="1"/>
  <c r="J184" i="5"/>
  <c r="S34" i="5" s="1"/>
  <c r="J185" i="5"/>
  <c r="S35" i="5" s="1"/>
  <c r="J186" i="5"/>
  <c r="S36" i="5" s="1"/>
  <c r="J187" i="5"/>
  <c r="S37" i="5" s="1"/>
  <c r="J188" i="5"/>
  <c r="S38" i="5" s="1"/>
  <c r="J189" i="5"/>
  <c r="S39" i="5" s="1"/>
  <c r="J190" i="5"/>
  <c r="S40" i="5" s="1"/>
  <c r="J191" i="5"/>
  <c r="S41" i="5" s="1"/>
  <c r="J192" i="5"/>
  <c r="S42" i="5" s="1"/>
  <c r="J193" i="5"/>
  <c r="S43" i="5" s="1"/>
  <c r="J194" i="5"/>
  <c r="S44" i="5" s="1"/>
  <c r="J195" i="5"/>
  <c r="S45" i="5" s="1"/>
  <c r="J196" i="5"/>
  <c r="S46" i="5" s="1"/>
  <c r="J197" i="5"/>
  <c r="S47" i="5" s="1"/>
  <c r="J198" i="5"/>
  <c r="S48" i="5" s="1"/>
  <c r="J199" i="5"/>
  <c r="S49" i="5" s="1"/>
  <c r="J200" i="5"/>
  <c r="S50" i="5" s="1"/>
  <c r="J201" i="5"/>
  <c r="S51" i="5" s="1"/>
  <c r="J202" i="5"/>
  <c r="S52" i="5" s="1"/>
  <c r="J203" i="5"/>
  <c r="S53" i="5" s="1"/>
  <c r="J204" i="5"/>
  <c r="S54" i="5" s="1"/>
  <c r="J6" i="5"/>
  <c r="M6" i="5" s="1"/>
  <c r="CO65" i="5" l="1"/>
  <c r="CO72" i="5" s="1"/>
  <c r="FQ65" i="5"/>
  <c r="FQ72" i="5" s="1"/>
  <c r="EP65" i="5"/>
  <c r="EP72" i="5" s="1"/>
  <c r="FY64" i="5"/>
  <c r="EH64" i="5"/>
  <c r="DR65" i="5"/>
  <c r="DR72" i="5" s="1"/>
  <c r="AI64" i="5"/>
  <c r="Q80" i="5"/>
  <c r="O80" i="5"/>
  <c r="DK64" i="5"/>
  <c r="DL64" i="5"/>
  <c r="FI64" i="5"/>
  <c r="FW65" i="5"/>
  <c r="FW72" i="5" s="1"/>
  <c r="FX65" i="5"/>
  <c r="FX72" i="5" s="1"/>
  <c r="CD65" i="5"/>
  <c r="CD72" i="5" s="1"/>
  <c r="DM65" i="5"/>
  <c r="DM72" i="5" s="1"/>
  <c r="DS64" i="5"/>
  <c r="DT64" i="5"/>
  <c r="DU64" i="5"/>
  <c r="GE64" i="5"/>
  <c r="GF64" i="5"/>
  <c r="S80" i="5"/>
  <c r="CL64" i="5"/>
  <c r="DJ64" i="5"/>
  <c r="EA65" i="5"/>
  <c r="EA72" i="5" s="1"/>
  <c r="EB65" i="5"/>
  <c r="EB72" i="5" s="1"/>
  <c r="EC65" i="5"/>
  <c r="EC72" i="5" s="1"/>
  <c r="GM65" i="5"/>
  <c r="GM72" i="5" s="1"/>
  <c r="GN65" i="5"/>
  <c r="GN72" i="5" s="1"/>
  <c r="GO65" i="5"/>
  <c r="GO72" i="5" s="1"/>
  <c r="DZ64" i="5"/>
  <c r="EK64" i="5"/>
  <c r="FV65" i="5"/>
  <c r="FV72" i="5" s="1"/>
  <c r="GU64" i="5"/>
  <c r="GV64" i="5"/>
  <c r="GW64" i="5"/>
  <c r="M80" i="5"/>
  <c r="AY64" i="5"/>
  <c r="BA64" i="5"/>
  <c r="DB65" i="5"/>
  <c r="DB72" i="5" s="1"/>
  <c r="CM65" i="5"/>
  <c r="CM72" i="5" s="1"/>
  <c r="CN65" i="5"/>
  <c r="CN72" i="5" s="1"/>
  <c r="EX64" i="5"/>
  <c r="GD64" i="5"/>
  <c r="EY64" i="5"/>
  <c r="EZ65" i="5"/>
  <c r="EZ72" i="5" s="1"/>
  <c r="DE65" i="5"/>
  <c r="DE72" i="5" s="1"/>
  <c r="CV64" i="5"/>
  <c r="FA65" i="5"/>
  <c r="FA72" i="5" s="1"/>
  <c r="GG64" i="5"/>
  <c r="FG65" i="5"/>
  <c r="FG72" i="5" s="1"/>
  <c r="FH65" i="5"/>
  <c r="FH72" i="5" s="1"/>
  <c r="ES64" i="5"/>
  <c r="AJ64" i="5"/>
  <c r="AX64" i="5"/>
  <c r="DC65" i="5"/>
  <c r="DC72" i="5" s="1"/>
  <c r="DD65" i="5"/>
  <c r="DD72" i="5" s="1"/>
  <c r="FF65" i="5"/>
  <c r="FF72" i="5" s="1"/>
  <c r="GL65" i="5"/>
  <c r="GL72" i="5" s="1"/>
  <c r="GX7" i="5"/>
  <c r="S63" i="5"/>
  <c r="S68" i="5" s="1"/>
  <c r="S71" i="5" s="1"/>
  <c r="S65" i="5"/>
  <c r="S72" i="5" s="1"/>
  <c r="S64" i="5"/>
  <c r="BQ64" i="5"/>
  <c r="AH64" i="5"/>
  <c r="BI65" i="5"/>
  <c r="BI72" i="5" s="1"/>
  <c r="BI63" i="5"/>
  <c r="BI68" i="5" s="1"/>
  <c r="BI71" i="5" s="1"/>
  <c r="BI64" i="5"/>
  <c r="BY65" i="5"/>
  <c r="BY72" i="5" s="1"/>
  <c r="CU64" i="5"/>
  <c r="CU65" i="5"/>
  <c r="CU72" i="5" s="1"/>
  <c r="CU63" i="5"/>
  <c r="CU68" i="5" s="1"/>
  <c r="CU71" i="5" s="1"/>
  <c r="O63" i="5"/>
  <c r="O68" i="5" s="1"/>
  <c r="O71" i="5" s="1"/>
  <c r="O65" i="5"/>
  <c r="O64" i="5"/>
  <c r="M63" i="5"/>
  <c r="M65" i="5"/>
  <c r="M64" i="5"/>
  <c r="AS65" i="5"/>
  <c r="AS72" i="5" s="1"/>
  <c r="AR65" i="5"/>
  <c r="AR72" i="5" s="1"/>
  <c r="BF65" i="5"/>
  <c r="BF72" i="5" s="1"/>
  <c r="Z65" i="5"/>
  <c r="Z72" i="5" s="1"/>
  <c r="GT64" i="5"/>
  <c r="GT65" i="5"/>
  <c r="GT72" i="5" s="1"/>
  <c r="GT63" i="5"/>
  <c r="AP65" i="5"/>
  <c r="AP72" i="5" s="1"/>
  <c r="AP63" i="5"/>
  <c r="AP64" i="5"/>
  <c r="BG65" i="5"/>
  <c r="BG72" i="5" s="1"/>
  <c r="BG63" i="5"/>
  <c r="BG68" i="5" s="1"/>
  <c r="BG71" i="5" s="1"/>
  <c r="BG64" i="5"/>
  <c r="AA65" i="5"/>
  <c r="AA72" i="5" s="1"/>
  <c r="AA63" i="5"/>
  <c r="AA68" i="5" s="1"/>
  <c r="AA71" i="5" s="1"/>
  <c r="AA64" i="5"/>
  <c r="AB65" i="5"/>
  <c r="AB72" i="5" s="1"/>
  <c r="AZ64" i="5"/>
  <c r="BN64" i="5"/>
  <c r="BP64" i="5"/>
  <c r="FN64" i="5"/>
  <c r="AC65" i="5"/>
  <c r="AC72" i="5" s="1"/>
  <c r="AK64" i="5"/>
  <c r="BH65" i="5"/>
  <c r="BH72" i="5" s="1"/>
  <c r="BO64" i="5"/>
  <c r="BX65" i="5"/>
  <c r="BX72" i="5" s="1"/>
  <c r="AQ65" i="5"/>
  <c r="AQ72" i="5" s="1"/>
  <c r="BV64" i="5"/>
  <c r="Q63" i="5"/>
  <c r="Q65" i="5"/>
  <c r="Q64" i="5"/>
  <c r="BW65" i="5"/>
  <c r="BW72" i="5" s="1"/>
  <c r="CT64" i="5"/>
  <c r="Z64" i="5"/>
  <c r="AH63" i="5"/>
  <c r="AH65" i="5"/>
  <c r="AH72" i="5" s="1"/>
  <c r="AX63" i="5"/>
  <c r="AX65" i="5"/>
  <c r="AX72" i="5" s="1"/>
  <c r="BF64" i="5"/>
  <c r="BN63" i="5"/>
  <c r="BN65" i="5"/>
  <c r="BW64" i="5"/>
  <c r="CE63" i="5"/>
  <c r="CE68" i="5" s="1"/>
  <c r="CE71" i="5" s="1"/>
  <c r="CE65" i="5"/>
  <c r="CE72" i="5" s="1"/>
  <c r="CM64" i="5"/>
  <c r="CT63" i="5"/>
  <c r="CT65" i="5"/>
  <c r="CT72" i="5" s="1"/>
  <c r="DB64" i="5"/>
  <c r="DM64" i="5"/>
  <c r="DS63" i="5"/>
  <c r="DS68" i="5" s="1"/>
  <c r="DS71" i="5" s="1"/>
  <c r="DS65" i="5"/>
  <c r="DS72" i="5" s="1"/>
  <c r="EA64" i="5"/>
  <c r="EH63" i="5"/>
  <c r="EH65" i="5"/>
  <c r="EH72" i="5" s="1"/>
  <c r="ES63" i="5"/>
  <c r="ES68" i="5" s="1"/>
  <c r="ES71" i="5" s="1"/>
  <c r="ES65" i="5"/>
  <c r="ES72" i="5" s="1"/>
  <c r="EZ64" i="5"/>
  <c r="FI63" i="5"/>
  <c r="FI68" i="5" s="1"/>
  <c r="FI71" i="5" s="1"/>
  <c r="FI65" i="5"/>
  <c r="FI72" i="5" s="1"/>
  <c r="FQ64" i="5"/>
  <c r="FY63" i="5"/>
  <c r="FY68" i="5" s="1"/>
  <c r="FY71" i="5" s="1"/>
  <c r="FY65" i="5"/>
  <c r="FY72" i="5" s="1"/>
  <c r="GD63" i="5"/>
  <c r="GD65" i="5"/>
  <c r="GD72" i="5" s="1"/>
  <c r="GL64" i="5"/>
  <c r="AI63" i="5"/>
  <c r="AI68" i="5" s="1"/>
  <c r="AI71" i="5" s="1"/>
  <c r="AI65" i="5"/>
  <c r="AI72" i="5" s="1"/>
  <c r="AQ64" i="5"/>
  <c r="AY63" i="5"/>
  <c r="AY68" i="5" s="1"/>
  <c r="AY71" i="5" s="1"/>
  <c r="AY65" i="5"/>
  <c r="AY72" i="5" s="1"/>
  <c r="BO63" i="5"/>
  <c r="BO68" i="5" s="1"/>
  <c r="BO71" i="5" s="1"/>
  <c r="BO65" i="5"/>
  <c r="BO72" i="5" s="1"/>
  <c r="BX64" i="5"/>
  <c r="CF63" i="5"/>
  <c r="CF68" i="5" s="1"/>
  <c r="CF71" i="5" s="1"/>
  <c r="CF65" i="5"/>
  <c r="CF72" i="5" s="1"/>
  <c r="CN64" i="5"/>
  <c r="DC64" i="5"/>
  <c r="DJ63" i="5"/>
  <c r="DJ65" i="5"/>
  <c r="DT63" i="5"/>
  <c r="DT68" i="5" s="1"/>
  <c r="DT71" i="5" s="1"/>
  <c r="DT65" i="5"/>
  <c r="DT72" i="5" s="1"/>
  <c r="EB64" i="5"/>
  <c r="EI63" i="5"/>
  <c r="EI68" i="5" s="1"/>
  <c r="EI71" i="5" s="1"/>
  <c r="EI65" i="5"/>
  <c r="EI72" i="5" s="1"/>
  <c r="EP64" i="5"/>
  <c r="FA64" i="5"/>
  <c r="FF64" i="5"/>
  <c r="FN63" i="5"/>
  <c r="FN65" i="5"/>
  <c r="FN72" i="5" s="1"/>
  <c r="FV64" i="5"/>
  <c r="GE63" i="5"/>
  <c r="GE68" i="5" s="1"/>
  <c r="GE71" i="5" s="1"/>
  <c r="GE65" i="5"/>
  <c r="GE72" i="5" s="1"/>
  <c r="GM64" i="5"/>
  <c r="GU63" i="5"/>
  <c r="GU68" i="5" s="1"/>
  <c r="GU71" i="5" s="1"/>
  <c r="GU65" i="5"/>
  <c r="GU72" i="5" s="1"/>
  <c r="AB64" i="5"/>
  <c r="AJ63" i="5"/>
  <c r="AJ68" i="5" s="1"/>
  <c r="AJ71" i="5" s="1"/>
  <c r="AJ65" i="5"/>
  <c r="AJ72" i="5" s="1"/>
  <c r="AR64" i="5"/>
  <c r="AZ63" i="5"/>
  <c r="AZ68" i="5" s="1"/>
  <c r="AZ71" i="5" s="1"/>
  <c r="AZ65" i="5"/>
  <c r="AZ72" i="5" s="1"/>
  <c r="BH64" i="5"/>
  <c r="BP63" i="5"/>
  <c r="BP65" i="5"/>
  <c r="BP72" i="5" s="1"/>
  <c r="BY64" i="5"/>
  <c r="CG63" i="5"/>
  <c r="CG68" i="5" s="1"/>
  <c r="CG71" i="5" s="1"/>
  <c r="CG65" i="5"/>
  <c r="CG72" i="5" s="1"/>
  <c r="CO64" i="5"/>
  <c r="CV63" i="5"/>
  <c r="CV68" i="5" s="1"/>
  <c r="CV71" i="5" s="1"/>
  <c r="CV65" i="5"/>
  <c r="CV72" i="5" s="1"/>
  <c r="DD64" i="5"/>
  <c r="DK63" i="5"/>
  <c r="DK68" i="5" s="1"/>
  <c r="DK71" i="5" s="1"/>
  <c r="DK65" i="5"/>
  <c r="DK72" i="5" s="1"/>
  <c r="DU63" i="5"/>
  <c r="DU68" i="5" s="1"/>
  <c r="DU71" i="5" s="1"/>
  <c r="DU65" i="5"/>
  <c r="DU72" i="5" s="1"/>
  <c r="EC64" i="5"/>
  <c r="EJ63" i="5"/>
  <c r="EJ65" i="5"/>
  <c r="EJ72" i="5" s="1"/>
  <c r="EQ64" i="5"/>
  <c r="EX63" i="5"/>
  <c r="EX65" i="5"/>
  <c r="EX72" i="5" s="1"/>
  <c r="FG64" i="5"/>
  <c r="FO63" i="5"/>
  <c r="FO68" i="5" s="1"/>
  <c r="FO71" i="5" s="1"/>
  <c r="FO65" i="5"/>
  <c r="FO72" i="5" s="1"/>
  <c r="FW64" i="5"/>
  <c r="GF63" i="5"/>
  <c r="GF68" i="5" s="1"/>
  <c r="GF71" i="5" s="1"/>
  <c r="GF65" i="5"/>
  <c r="GF72" i="5" s="1"/>
  <c r="GN64" i="5"/>
  <c r="GV63" i="5"/>
  <c r="GV68" i="5" s="1"/>
  <c r="GV71" i="5" s="1"/>
  <c r="GV65" i="5"/>
  <c r="GV72" i="5" s="1"/>
  <c r="AC64" i="5"/>
  <c r="AK63" i="5"/>
  <c r="AK68" i="5" s="1"/>
  <c r="AK71" i="5" s="1"/>
  <c r="AK65" i="5"/>
  <c r="AK72" i="5" s="1"/>
  <c r="AS64" i="5"/>
  <c r="BA63" i="5"/>
  <c r="BA68" i="5" s="1"/>
  <c r="BA71" i="5" s="1"/>
  <c r="BA65" i="5"/>
  <c r="BA72" i="5" s="1"/>
  <c r="BQ63" i="5"/>
  <c r="BQ68" i="5" s="1"/>
  <c r="BQ71" i="5" s="1"/>
  <c r="BQ65" i="5"/>
  <c r="BQ72" i="5" s="1"/>
  <c r="BV63" i="5"/>
  <c r="BV65" i="5"/>
  <c r="BV72" i="5" s="1"/>
  <c r="CD64" i="5"/>
  <c r="CL63" i="5"/>
  <c r="CL65" i="5"/>
  <c r="CL72" i="5" s="1"/>
  <c r="CW63" i="5"/>
  <c r="CW68" i="5" s="1"/>
  <c r="CW71" i="5" s="1"/>
  <c r="CW65" i="5"/>
  <c r="CW72" i="5" s="1"/>
  <c r="DE64" i="5"/>
  <c r="DL63" i="5"/>
  <c r="DL68" i="5" s="1"/>
  <c r="DL71" i="5" s="1"/>
  <c r="DL65" i="5"/>
  <c r="DL72" i="5" s="1"/>
  <c r="DR64" i="5"/>
  <c r="DZ63" i="5"/>
  <c r="DZ65" i="5"/>
  <c r="DZ72" i="5" s="1"/>
  <c r="EK63" i="5"/>
  <c r="EK68" i="5" s="1"/>
  <c r="EK71" i="5" s="1"/>
  <c r="EK65" i="5"/>
  <c r="EK72" i="5" s="1"/>
  <c r="ER64" i="5"/>
  <c r="EY63" i="5"/>
  <c r="EY68" i="5" s="1"/>
  <c r="EY71" i="5" s="1"/>
  <c r="EY65" i="5"/>
  <c r="EY72" i="5" s="1"/>
  <c r="FH64" i="5"/>
  <c r="FP63" i="5"/>
  <c r="FP68" i="5" s="1"/>
  <c r="FP71" i="5" s="1"/>
  <c r="FP65" i="5"/>
  <c r="FP72" i="5" s="1"/>
  <c r="FX64" i="5"/>
  <c r="GG63" i="5"/>
  <c r="GG68" i="5" s="1"/>
  <c r="GG71" i="5" s="1"/>
  <c r="GG65" i="5"/>
  <c r="GG72" i="5" s="1"/>
  <c r="GO64" i="5"/>
  <c r="GW63" i="5"/>
  <c r="GW68" i="5" s="1"/>
  <c r="GW71" i="5" s="1"/>
  <c r="GW65" i="5"/>
  <c r="GW72" i="5" s="1"/>
  <c r="Z63" i="5"/>
  <c r="BF63" i="5"/>
  <c r="BW63" i="5"/>
  <c r="BW68" i="5" s="1"/>
  <c r="BW71" i="5" s="1"/>
  <c r="CM63" i="5"/>
  <c r="CM68" i="5" s="1"/>
  <c r="CM71" i="5" s="1"/>
  <c r="DB63" i="5"/>
  <c r="DM63" i="5"/>
  <c r="DM68" i="5" s="1"/>
  <c r="DM71" i="5" s="1"/>
  <c r="EA63" i="5"/>
  <c r="EA68" i="5" s="1"/>
  <c r="EA71" i="5" s="1"/>
  <c r="EZ63" i="5"/>
  <c r="EZ68" i="5" s="1"/>
  <c r="EZ71" i="5" s="1"/>
  <c r="FQ63" i="5"/>
  <c r="FQ68" i="5" s="1"/>
  <c r="FQ71" i="5" s="1"/>
  <c r="GL63" i="5"/>
  <c r="AQ63" i="5"/>
  <c r="AQ68" i="5" s="1"/>
  <c r="AQ71" i="5" s="1"/>
  <c r="BX63" i="5"/>
  <c r="BX68" i="5" s="1"/>
  <c r="BX71" i="5" s="1"/>
  <c r="CN63" i="5"/>
  <c r="CN68" i="5" s="1"/>
  <c r="CN71" i="5" s="1"/>
  <c r="DC63" i="5"/>
  <c r="DC68" i="5" s="1"/>
  <c r="DC71" i="5" s="1"/>
  <c r="EB63" i="5"/>
  <c r="EP63" i="5"/>
  <c r="FA63" i="5"/>
  <c r="FA68" i="5" s="1"/>
  <c r="FA71" i="5" s="1"/>
  <c r="FF63" i="5"/>
  <c r="FV63" i="5"/>
  <c r="GM63" i="5"/>
  <c r="GM68" i="5" s="1"/>
  <c r="GM71" i="5" s="1"/>
  <c r="AB63" i="5"/>
  <c r="AB68" i="5" s="1"/>
  <c r="AB71" i="5" s="1"/>
  <c r="AR63" i="5"/>
  <c r="AR68" i="5" s="1"/>
  <c r="AR71" i="5" s="1"/>
  <c r="BH63" i="5"/>
  <c r="BH68" i="5" s="1"/>
  <c r="BH71" i="5" s="1"/>
  <c r="BY63" i="5"/>
  <c r="BY68" i="5" s="1"/>
  <c r="BY71" i="5" s="1"/>
  <c r="CO63" i="5"/>
  <c r="CO68" i="5" s="1"/>
  <c r="CO71" i="5" s="1"/>
  <c r="DD63" i="5"/>
  <c r="EC63" i="5"/>
  <c r="EC68" i="5" s="1"/>
  <c r="EC71" i="5" s="1"/>
  <c r="EQ63" i="5"/>
  <c r="EQ68" i="5" s="1"/>
  <c r="EQ71" i="5" s="1"/>
  <c r="FG63" i="5"/>
  <c r="FG68" i="5" s="1"/>
  <c r="FG71" i="5" s="1"/>
  <c r="FW63" i="5"/>
  <c r="FW68" i="5" s="1"/>
  <c r="FW71" i="5" s="1"/>
  <c r="GN63" i="5"/>
  <c r="GN68" i="5" s="1"/>
  <c r="GN71" i="5" s="1"/>
  <c r="AC63" i="5"/>
  <c r="AC68" i="5" s="1"/>
  <c r="AC71" i="5" s="1"/>
  <c r="AS63" i="5"/>
  <c r="AS68" i="5" s="1"/>
  <c r="AS71" i="5" s="1"/>
  <c r="CD63" i="5"/>
  <c r="DE63" i="5"/>
  <c r="DE68" i="5" s="1"/>
  <c r="DE71" i="5" s="1"/>
  <c r="DR63" i="5"/>
  <c r="ER63" i="5"/>
  <c r="FH63" i="5"/>
  <c r="FH68" i="5" s="1"/>
  <c r="FH71" i="5" s="1"/>
  <c r="FX63" i="5"/>
  <c r="FX68" i="5" s="1"/>
  <c r="FX71" i="5" s="1"/>
  <c r="GO63" i="5"/>
  <c r="GO68" i="5" s="1"/>
  <c r="GO71" i="5" s="1"/>
  <c r="GN78" i="5"/>
  <c r="GF74" i="5"/>
  <c r="GF77" i="5" s="1"/>
  <c r="FX78" i="5"/>
  <c r="FF78" i="5"/>
  <c r="ER78" i="5"/>
  <c r="EH78" i="5"/>
  <c r="CV78" i="5"/>
  <c r="CN78" i="5"/>
  <c r="CD78" i="5"/>
  <c r="BN68" i="5"/>
  <c r="BN71" i="5" s="1"/>
  <c r="BH78" i="5"/>
  <c r="AX78" i="5"/>
  <c r="AJ74" i="5"/>
  <c r="AJ77" i="5" s="1"/>
  <c r="Z78" i="5"/>
  <c r="AB78" i="5"/>
  <c r="O72" i="5"/>
  <c r="AP10" i="4"/>
  <c r="AQ10" i="4"/>
  <c r="AR10" i="4"/>
  <c r="AS10" i="4"/>
  <c r="AT10" i="4"/>
  <c r="AU10" i="4"/>
  <c r="AV10" i="4"/>
  <c r="AW10" i="4"/>
  <c r="AX10" i="4"/>
  <c r="AY10" i="4"/>
  <c r="AZ10" i="4"/>
  <c r="BA10" i="4"/>
  <c r="BB10" i="4"/>
  <c r="BC10" i="4"/>
  <c r="BD10" i="4"/>
  <c r="BE10" i="4"/>
  <c r="BF10" i="4"/>
  <c r="BG10" i="4"/>
  <c r="BH10" i="4"/>
  <c r="BI10" i="4"/>
  <c r="BJ10" i="4"/>
  <c r="BK10" i="4"/>
  <c r="BL10" i="4"/>
  <c r="AO10" i="4"/>
  <c r="AP9" i="4"/>
  <c r="AQ9" i="4"/>
  <c r="AR9" i="4"/>
  <c r="AS9" i="4"/>
  <c r="AT9" i="4"/>
  <c r="AU9" i="4"/>
  <c r="AV9" i="4"/>
  <c r="AW9" i="4"/>
  <c r="AX9" i="4"/>
  <c r="AY9" i="4"/>
  <c r="AZ9" i="4"/>
  <c r="BA9" i="4"/>
  <c r="BB9" i="4"/>
  <c r="BC9" i="4"/>
  <c r="BD9" i="4"/>
  <c r="BE9" i="4"/>
  <c r="BF9" i="4"/>
  <c r="BG9" i="4"/>
  <c r="BH9" i="4"/>
  <c r="BI9" i="4"/>
  <c r="BJ9" i="4"/>
  <c r="BK9" i="4"/>
  <c r="BL9" i="4"/>
  <c r="AO9" i="4"/>
  <c r="AP8" i="4"/>
  <c r="AQ8" i="4"/>
  <c r="AR8" i="4"/>
  <c r="AS8" i="4"/>
  <c r="AT8" i="4"/>
  <c r="AU8" i="4"/>
  <c r="AV8" i="4"/>
  <c r="AW8" i="4"/>
  <c r="AX8" i="4"/>
  <c r="AY8" i="4"/>
  <c r="AZ8" i="4"/>
  <c r="BA8" i="4"/>
  <c r="BB8" i="4"/>
  <c r="BC8" i="4"/>
  <c r="BD8" i="4"/>
  <c r="BE8" i="4"/>
  <c r="BF8" i="4"/>
  <c r="BG8" i="4"/>
  <c r="BH8" i="4"/>
  <c r="BI8" i="4"/>
  <c r="BJ8" i="4"/>
  <c r="BK8" i="4"/>
  <c r="BL8" i="4"/>
  <c r="AO8" i="4"/>
  <c r="AP7" i="4"/>
  <c r="AQ7" i="4"/>
  <c r="AR7" i="4"/>
  <c r="AS7" i="4"/>
  <c r="AT7" i="4"/>
  <c r="AU7" i="4"/>
  <c r="AV7" i="4"/>
  <c r="AW7" i="4"/>
  <c r="AX7" i="4"/>
  <c r="AY7" i="4"/>
  <c r="AZ7" i="4"/>
  <c r="BA7" i="4"/>
  <c r="BB7" i="4"/>
  <c r="BC7" i="4"/>
  <c r="BD7" i="4"/>
  <c r="BE7" i="4"/>
  <c r="BF7" i="4"/>
  <c r="BG7" i="4"/>
  <c r="BH7" i="4"/>
  <c r="BI7" i="4"/>
  <c r="BJ7" i="4"/>
  <c r="BK7" i="4"/>
  <c r="BL7" i="4"/>
  <c r="AO7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C6" i="4"/>
  <c r="BD6" i="4"/>
  <c r="BE6" i="4"/>
  <c r="BF6" i="4"/>
  <c r="BG6" i="4"/>
  <c r="BH6" i="4"/>
  <c r="BI6" i="4"/>
  <c r="BJ6" i="4"/>
  <c r="BK6" i="4"/>
  <c r="BL6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C5" i="4"/>
  <c r="BD5" i="4"/>
  <c r="BE5" i="4"/>
  <c r="BF5" i="4"/>
  <c r="BG5" i="4"/>
  <c r="BH5" i="4"/>
  <c r="BI5" i="4"/>
  <c r="BJ5" i="4"/>
  <c r="BK5" i="4"/>
  <c r="BL5" i="4"/>
  <c r="AO5" i="4"/>
  <c r="AO6" i="4"/>
  <c r="AL6" i="4"/>
  <c r="AL5" i="4"/>
  <c r="AH535" i="4"/>
  <c r="AG535" i="4"/>
  <c r="AF535" i="4"/>
  <c r="AE535" i="4"/>
  <c r="AD535" i="4"/>
  <c r="AC535" i="4"/>
  <c r="AB535" i="4"/>
  <c r="AA535" i="4"/>
  <c r="Z535" i="4"/>
  <c r="Y535" i="4"/>
  <c r="X535" i="4"/>
  <c r="W535" i="4"/>
  <c r="V535" i="4"/>
  <c r="U535" i="4"/>
  <c r="T535" i="4"/>
  <c r="S535" i="4"/>
  <c r="R535" i="4"/>
  <c r="Q535" i="4"/>
  <c r="P535" i="4"/>
  <c r="O535" i="4"/>
  <c r="N535" i="4"/>
  <c r="M535" i="4"/>
  <c r="L535" i="4"/>
  <c r="K535" i="4"/>
  <c r="J535" i="4"/>
  <c r="I535" i="4"/>
  <c r="H535" i="4"/>
  <c r="AH534" i="4"/>
  <c r="AG534" i="4"/>
  <c r="AF534" i="4"/>
  <c r="AE534" i="4"/>
  <c r="AD534" i="4"/>
  <c r="AC534" i="4"/>
  <c r="AB534" i="4"/>
  <c r="AA534" i="4"/>
  <c r="Z534" i="4"/>
  <c r="Y534" i="4"/>
  <c r="X534" i="4"/>
  <c r="W534" i="4"/>
  <c r="V534" i="4"/>
  <c r="U534" i="4"/>
  <c r="T534" i="4"/>
  <c r="S534" i="4"/>
  <c r="R534" i="4"/>
  <c r="Q534" i="4"/>
  <c r="P534" i="4"/>
  <c r="O534" i="4"/>
  <c r="N534" i="4"/>
  <c r="M534" i="4"/>
  <c r="L534" i="4"/>
  <c r="K534" i="4"/>
  <c r="J534" i="4"/>
  <c r="I534" i="4"/>
  <c r="H534" i="4"/>
  <c r="AH533" i="4"/>
  <c r="AG533" i="4"/>
  <c r="AF533" i="4"/>
  <c r="AE533" i="4"/>
  <c r="AD533" i="4"/>
  <c r="AC533" i="4"/>
  <c r="AB533" i="4"/>
  <c r="AA533" i="4"/>
  <c r="Z533" i="4"/>
  <c r="Y533" i="4"/>
  <c r="X533" i="4"/>
  <c r="W533" i="4"/>
  <c r="V533" i="4"/>
  <c r="U533" i="4"/>
  <c r="T533" i="4"/>
  <c r="S533" i="4"/>
  <c r="R533" i="4"/>
  <c r="Q533" i="4"/>
  <c r="P533" i="4"/>
  <c r="O533" i="4"/>
  <c r="N533" i="4"/>
  <c r="M533" i="4"/>
  <c r="L533" i="4"/>
  <c r="K533" i="4"/>
  <c r="J533" i="4"/>
  <c r="I533" i="4"/>
  <c r="H533" i="4"/>
  <c r="AH532" i="4"/>
  <c r="AG532" i="4"/>
  <c r="AF532" i="4"/>
  <c r="AE532" i="4"/>
  <c r="AD532" i="4"/>
  <c r="AC532" i="4"/>
  <c r="AB532" i="4"/>
  <c r="AA532" i="4"/>
  <c r="Z532" i="4"/>
  <c r="Y532" i="4"/>
  <c r="X532" i="4"/>
  <c r="W532" i="4"/>
  <c r="V532" i="4"/>
  <c r="U532" i="4"/>
  <c r="T532" i="4"/>
  <c r="S532" i="4"/>
  <c r="R532" i="4"/>
  <c r="Q532" i="4"/>
  <c r="P532" i="4"/>
  <c r="O532" i="4"/>
  <c r="N532" i="4"/>
  <c r="M532" i="4"/>
  <c r="L532" i="4"/>
  <c r="K532" i="4"/>
  <c r="J532" i="4"/>
  <c r="I532" i="4"/>
  <c r="H532" i="4"/>
  <c r="AH531" i="4"/>
  <c r="AG531" i="4"/>
  <c r="AF531" i="4"/>
  <c r="AE531" i="4"/>
  <c r="AD531" i="4"/>
  <c r="AC531" i="4"/>
  <c r="AB531" i="4"/>
  <c r="AA531" i="4"/>
  <c r="Z531" i="4"/>
  <c r="Y531" i="4"/>
  <c r="X531" i="4"/>
  <c r="W531" i="4"/>
  <c r="V531" i="4"/>
  <c r="U531" i="4"/>
  <c r="T531" i="4"/>
  <c r="S531" i="4"/>
  <c r="R531" i="4"/>
  <c r="Q531" i="4"/>
  <c r="P531" i="4"/>
  <c r="O531" i="4"/>
  <c r="N531" i="4"/>
  <c r="M531" i="4"/>
  <c r="L531" i="4"/>
  <c r="K531" i="4"/>
  <c r="J531" i="4"/>
  <c r="I531" i="4"/>
  <c r="H531" i="4"/>
  <c r="AH530" i="4"/>
  <c r="AG530" i="4"/>
  <c r="AF530" i="4"/>
  <c r="AE530" i="4"/>
  <c r="AD530" i="4"/>
  <c r="AC530" i="4"/>
  <c r="AB530" i="4"/>
  <c r="AA530" i="4"/>
  <c r="Z530" i="4"/>
  <c r="Y530" i="4"/>
  <c r="X530" i="4"/>
  <c r="W530" i="4"/>
  <c r="V530" i="4"/>
  <c r="U530" i="4"/>
  <c r="T530" i="4"/>
  <c r="S530" i="4"/>
  <c r="R530" i="4"/>
  <c r="Q530" i="4"/>
  <c r="P530" i="4"/>
  <c r="O530" i="4"/>
  <c r="N530" i="4"/>
  <c r="M530" i="4"/>
  <c r="L530" i="4"/>
  <c r="K530" i="4"/>
  <c r="J530" i="4"/>
  <c r="I530" i="4"/>
  <c r="H530" i="4"/>
  <c r="AH529" i="4"/>
  <c r="AG529" i="4"/>
  <c r="AF529" i="4"/>
  <c r="AE529" i="4"/>
  <c r="AD529" i="4"/>
  <c r="AC529" i="4"/>
  <c r="AB529" i="4"/>
  <c r="AA529" i="4"/>
  <c r="Z529" i="4"/>
  <c r="Y529" i="4"/>
  <c r="X529" i="4"/>
  <c r="W529" i="4"/>
  <c r="V529" i="4"/>
  <c r="U529" i="4"/>
  <c r="T529" i="4"/>
  <c r="S529" i="4"/>
  <c r="R529" i="4"/>
  <c r="Q529" i="4"/>
  <c r="P529" i="4"/>
  <c r="O529" i="4"/>
  <c r="N529" i="4"/>
  <c r="M529" i="4"/>
  <c r="L529" i="4"/>
  <c r="K529" i="4"/>
  <c r="J529" i="4"/>
  <c r="I529" i="4"/>
  <c r="H529" i="4"/>
  <c r="AH528" i="4"/>
  <c r="AG528" i="4"/>
  <c r="AF528" i="4"/>
  <c r="AE528" i="4"/>
  <c r="AD528" i="4"/>
  <c r="AC528" i="4"/>
  <c r="AB528" i="4"/>
  <c r="AA528" i="4"/>
  <c r="Z528" i="4"/>
  <c r="Y528" i="4"/>
  <c r="X528" i="4"/>
  <c r="W528" i="4"/>
  <c r="V528" i="4"/>
  <c r="U528" i="4"/>
  <c r="T528" i="4"/>
  <c r="S528" i="4"/>
  <c r="R528" i="4"/>
  <c r="Q528" i="4"/>
  <c r="P528" i="4"/>
  <c r="O528" i="4"/>
  <c r="N528" i="4"/>
  <c r="M528" i="4"/>
  <c r="L528" i="4"/>
  <c r="K528" i="4"/>
  <c r="J528" i="4"/>
  <c r="I528" i="4"/>
  <c r="H528" i="4"/>
  <c r="AH527" i="4"/>
  <c r="AG527" i="4"/>
  <c r="AF527" i="4"/>
  <c r="AE527" i="4"/>
  <c r="AD527" i="4"/>
  <c r="AC527" i="4"/>
  <c r="AB527" i="4"/>
  <c r="AA527" i="4"/>
  <c r="Z527" i="4"/>
  <c r="Y527" i="4"/>
  <c r="X527" i="4"/>
  <c r="W527" i="4"/>
  <c r="V527" i="4"/>
  <c r="U527" i="4"/>
  <c r="T527" i="4"/>
  <c r="S527" i="4"/>
  <c r="R527" i="4"/>
  <c r="Q527" i="4"/>
  <c r="P527" i="4"/>
  <c r="O527" i="4"/>
  <c r="N527" i="4"/>
  <c r="M527" i="4"/>
  <c r="L527" i="4"/>
  <c r="K527" i="4"/>
  <c r="J527" i="4"/>
  <c r="I527" i="4"/>
  <c r="H527" i="4"/>
  <c r="AH526" i="4"/>
  <c r="AG526" i="4"/>
  <c r="AF526" i="4"/>
  <c r="AE526" i="4"/>
  <c r="AD526" i="4"/>
  <c r="AC526" i="4"/>
  <c r="AB526" i="4"/>
  <c r="AA526" i="4"/>
  <c r="Z526" i="4"/>
  <c r="Y526" i="4"/>
  <c r="X526" i="4"/>
  <c r="W526" i="4"/>
  <c r="V526" i="4"/>
  <c r="U526" i="4"/>
  <c r="T526" i="4"/>
  <c r="S526" i="4"/>
  <c r="R526" i="4"/>
  <c r="Q526" i="4"/>
  <c r="P526" i="4"/>
  <c r="O526" i="4"/>
  <c r="N526" i="4"/>
  <c r="M526" i="4"/>
  <c r="L526" i="4"/>
  <c r="K526" i="4"/>
  <c r="J526" i="4"/>
  <c r="I526" i="4"/>
  <c r="H526" i="4"/>
  <c r="AH525" i="4"/>
  <c r="AG525" i="4"/>
  <c r="AF525" i="4"/>
  <c r="AE525" i="4"/>
  <c r="AD525" i="4"/>
  <c r="AC525" i="4"/>
  <c r="AB525" i="4"/>
  <c r="AA525" i="4"/>
  <c r="Z525" i="4"/>
  <c r="Y525" i="4"/>
  <c r="X525" i="4"/>
  <c r="W525" i="4"/>
  <c r="V525" i="4"/>
  <c r="U525" i="4"/>
  <c r="T525" i="4"/>
  <c r="S525" i="4"/>
  <c r="R525" i="4"/>
  <c r="Q525" i="4"/>
  <c r="P525" i="4"/>
  <c r="O525" i="4"/>
  <c r="N525" i="4"/>
  <c r="M525" i="4"/>
  <c r="L525" i="4"/>
  <c r="K525" i="4"/>
  <c r="J525" i="4"/>
  <c r="I525" i="4"/>
  <c r="H525" i="4"/>
  <c r="AH524" i="4"/>
  <c r="AG524" i="4"/>
  <c r="AF524" i="4"/>
  <c r="AE524" i="4"/>
  <c r="AD524" i="4"/>
  <c r="AC524" i="4"/>
  <c r="AB524" i="4"/>
  <c r="AA524" i="4"/>
  <c r="Z524" i="4"/>
  <c r="Y524" i="4"/>
  <c r="X524" i="4"/>
  <c r="W524" i="4"/>
  <c r="V524" i="4"/>
  <c r="U524" i="4"/>
  <c r="T524" i="4"/>
  <c r="S524" i="4"/>
  <c r="R524" i="4"/>
  <c r="Q524" i="4"/>
  <c r="P524" i="4"/>
  <c r="O524" i="4"/>
  <c r="N524" i="4"/>
  <c r="M524" i="4"/>
  <c r="L524" i="4"/>
  <c r="K524" i="4"/>
  <c r="J524" i="4"/>
  <c r="I524" i="4"/>
  <c r="H524" i="4"/>
  <c r="AH523" i="4"/>
  <c r="AG523" i="4"/>
  <c r="AF523" i="4"/>
  <c r="AE523" i="4"/>
  <c r="AD523" i="4"/>
  <c r="AC523" i="4"/>
  <c r="AB523" i="4"/>
  <c r="AA523" i="4"/>
  <c r="Z523" i="4"/>
  <c r="Y523" i="4"/>
  <c r="X523" i="4"/>
  <c r="W523" i="4"/>
  <c r="V523" i="4"/>
  <c r="U523" i="4"/>
  <c r="T523" i="4"/>
  <c r="S523" i="4"/>
  <c r="R523" i="4"/>
  <c r="Q523" i="4"/>
  <c r="P523" i="4"/>
  <c r="O523" i="4"/>
  <c r="N523" i="4"/>
  <c r="M523" i="4"/>
  <c r="L523" i="4"/>
  <c r="K523" i="4"/>
  <c r="J523" i="4"/>
  <c r="I523" i="4"/>
  <c r="H523" i="4"/>
  <c r="AH522" i="4"/>
  <c r="AG522" i="4"/>
  <c r="AF522" i="4"/>
  <c r="AE522" i="4"/>
  <c r="AD522" i="4"/>
  <c r="AC522" i="4"/>
  <c r="AB522" i="4"/>
  <c r="AA522" i="4"/>
  <c r="Z522" i="4"/>
  <c r="Y522" i="4"/>
  <c r="X522" i="4"/>
  <c r="W522" i="4"/>
  <c r="V522" i="4"/>
  <c r="U522" i="4"/>
  <c r="T522" i="4"/>
  <c r="S522" i="4"/>
  <c r="R522" i="4"/>
  <c r="Q522" i="4"/>
  <c r="P522" i="4"/>
  <c r="O522" i="4"/>
  <c r="N522" i="4"/>
  <c r="M522" i="4"/>
  <c r="L522" i="4"/>
  <c r="K522" i="4"/>
  <c r="J522" i="4"/>
  <c r="I522" i="4"/>
  <c r="H522" i="4"/>
  <c r="AH521" i="4"/>
  <c r="AG521" i="4"/>
  <c r="AF521" i="4"/>
  <c r="AE521" i="4"/>
  <c r="AD521" i="4"/>
  <c r="AC521" i="4"/>
  <c r="AB521" i="4"/>
  <c r="AA521" i="4"/>
  <c r="Z521" i="4"/>
  <c r="Y521" i="4"/>
  <c r="X521" i="4"/>
  <c r="W521" i="4"/>
  <c r="V521" i="4"/>
  <c r="U521" i="4"/>
  <c r="T521" i="4"/>
  <c r="S521" i="4"/>
  <c r="R521" i="4"/>
  <c r="Q521" i="4"/>
  <c r="P521" i="4"/>
  <c r="O521" i="4"/>
  <c r="N521" i="4"/>
  <c r="M521" i="4"/>
  <c r="L521" i="4"/>
  <c r="K521" i="4"/>
  <c r="J521" i="4"/>
  <c r="I521" i="4"/>
  <c r="H521" i="4"/>
  <c r="AH520" i="4"/>
  <c r="AG520" i="4"/>
  <c r="AF520" i="4"/>
  <c r="AE520" i="4"/>
  <c r="AD520" i="4"/>
  <c r="AC520" i="4"/>
  <c r="AB520" i="4"/>
  <c r="AA520" i="4"/>
  <c r="Z520" i="4"/>
  <c r="Y520" i="4"/>
  <c r="X520" i="4"/>
  <c r="W520" i="4"/>
  <c r="V520" i="4"/>
  <c r="U520" i="4"/>
  <c r="T520" i="4"/>
  <c r="S520" i="4"/>
  <c r="R520" i="4"/>
  <c r="Q520" i="4"/>
  <c r="P520" i="4"/>
  <c r="O520" i="4"/>
  <c r="N520" i="4"/>
  <c r="M520" i="4"/>
  <c r="L520" i="4"/>
  <c r="K520" i="4"/>
  <c r="J520" i="4"/>
  <c r="I520" i="4"/>
  <c r="H520" i="4"/>
  <c r="AH519" i="4"/>
  <c r="AG519" i="4"/>
  <c r="AF519" i="4"/>
  <c r="AE519" i="4"/>
  <c r="AD519" i="4"/>
  <c r="AC519" i="4"/>
  <c r="AB519" i="4"/>
  <c r="AA519" i="4"/>
  <c r="Z519" i="4"/>
  <c r="Y519" i="4"/>
  <c r="X519" i="4"/>
  <c r="W519" i="4"/>
  <c r="V519" i="4"/>
  <c r="U519" i="4"/>
  <c r="T519" i="4"/>
  <c r="S519" i="4"/>
  <c r="R519" i="4"/>
  <c r="Q519" i="4"/>
  <c r="P519" i="4"/>
  <c r="O519" i="4"/>
  <c r="N519" i="4"/>
  <c r="M519" i="4"/>
  <c r="L519" i="4"/>
  <c r="K519" i="4"/>
  <c r="J519" i="4"/>
  <c r="I519" i="4"/>
  <c r="H519" i="4"/>
  <c r="AH518" i="4"/>
  <c r="AG518" i="4"/>
  <c r="AF518" i="4"/>
  <c r="AE518" i="4"/>
  <c r="AD518" i="4"/>
  <c r="AC518" i="4"/>
  <c r="AB518" i="4"/>
  <c r="AA518" i="4"/>
  <c r="Z518" i="4"/>
  <c r="Y518" i="4"/>
  <c r="X518" i="4"/>
  <c r="W518" i="4"/>
  <c r="V518" i="4"/>
  <c r="U518" i="4"/>
  <c r="T518" i="4"/>
  <c r="S518" i="4"/>
  <c r="R518" i="4"/>
  <c r="Q518" i="4"/>
  <c r="P518" i="4"/>
  <c r="O518" i="4"/>
  <c r="N518" i="4"/>
  <c r="M518" i="4"/>
  <c r="L518" i="4"/>
  <c r="K518" i="4"/>
  <c r="J518" i="4"/>
  <c r="I518" i="4"/>
  <c r="H518" i="4"/>
  <c r="AH517" i="4"/>
  <c r="AG517" i="4"/>
  <c r="AF517" i="4"/>
  <c r="AE517" i="4"/>
  <c r="AD517" i="4"/>
  <c r="AC517" i="4"/>
  <c r="AB517" i="4"/>
  <c r="AA517" i="4"/>
  <c r="Z517" i="4"/>
  <c r="Y517" i="4"/>
  <c r="X517" i="4"/>
  <c r="W517" i="4"/>
  <c r="V517" i="4"/>
  <c r="U517" i="4"/>
  <c r="T517" i="4"/>
  <c r="S517" i="4"/>
  <c r="R517" i="4"/>
  <c r="Q517" i="4"/>
  <c r="P517" i="4"/>
  <c r="O517" i="4"/>
  <c r="N517" i="4"/>
  <c r="M517" i="4"/>
  <c r="L517" i="4"/>
  <c r="K517" i="4"/>
  <c r="J517" i="4"/>
  <c r="I517" i="4"/>
  <c r="H517" i="4"/>
  <c r="AH516" i="4"/>
  <c r="AG516" i="4"/>
  <c r="AF516" i="4"/>
  <c r="AE516" i="4"/>
  <c r="AD516" i="4"/>
  <c r="AC516" i="4"/>
  <c r="AB516" i="4"/>
  <c r="AA516" i="4"/>
  <c r="Z516" i="4"/>
  <c r="Y516" i="4"/>
  <c r="X516" i="4"/>
  <c r="W516" i="4"/>
  <c r="V516" i="4"/>
  <c r="U516" i="4"/>
  <c r="T516" i="4"/>
  <c r="S516" i="4"/>
  <c r="R516" i="4"/>
  <c r="Q516" i="4"/>
  <c r="P516" i="4"/>
  <c r="O516" i="4"/>
  <c r="N516" i="4"/>
  <c r="M516" i="4"/>
  <c r="L516" i="4"/>
  <c r="K516" i="4"/>
  <c r="J516" i="4"/>
  <c r="I516" i="4"/>
  <c r="H516" i="4"/>
  <c r="AH515" i="4"/>
  <c r="AG515" i="4"/>
  <c r="AF515" i="4"/>
  <c r="AE515" i="4"/>
  <c r="AD515" i="4"/>
  <c r="AC515" i="4"/>
  <c r="AB515" i="4"/>
  <c r="AA515" i="4"/>
  <c r="Z515" i="4"/>
  <c r="Y515" i="4"/>
  <c r="X515" i="4"/>
  <c r="W515" i="4"/>
  <c r="V515" i="4"/>
  <c r="U515" i="4"/>
  <c r="T515" i="4"/>
  <c r="S515" i="4"/>
  <c r="R515" i="4"/>
  <c r="Q515" i="4"/>
  <c r="P515" i="4"/>
  <c r="O515" i="4"/>
  <c r="N515" i="4"/>
  <c r="M515" i="4"/>
  <c r="L515" i="4"/>
  <c r="K515" i="4"/>
  <c r="J515" i="4"/>
  <c r="I515" i="4"/>
  <c r="H515" i="4"/>
  <c r="AH514" i="4"/>
  <c r="AG514" i="4"/>
  <c r="AF514" i="4"/>
  <c r="AE514" i="4"/>
  <c r="AD514" i="4"/>
  <c r="AC514" i="4"/>
  <c r="AB514" i="4"/>
  <c r="AA514" i="4"/>
  <c r="Z514" i="4"/>
  <c r="Y514" i="4"/>
  <c r="X514" i="4"/>
  <c r="W514" i="4"/>
  <c r="V514" i="4"/>
  <c r="U514" i="4"/>
  <c r="T514" i="4"/>
  <c r="S514" i="4"/>
  <c r="R514" i="4"/>
  <c r="Q514" i="4"/>
  <c r="P514" i="4"/>
  <c r="O514" i="4"/>
  <c r="N514" i="4"/>
  <c r="M514" i="4"/>
  <c r="L514" i="4"/>
  <c r="K514" i="4"/>
  <c r="J514" i="4"/>
  <c r="I514" i="4"/>
  <c r="H514" i="4"/>
  <c r="AH513" i="4"/>
  <c r="AG513" i="4"/>
  <c r="AF513" i="4"/>
  <c r="AE513" i="4"/>
  <c r="AD513" i="4"/>
  <c r="AC513" i="4"/>
  <c r="AB513" i="4"/>
  <c r="AA513" i="4"/>
  <c r="Z513" i="4"/>
  <c r="Y513" i="4"/>
  <c r="X513" i="4"/>
  <c r="W513" i="4"/>
  <c r="V513" i="4"/>
  <c r="U513" i="4"/>
  <c r="T513" i="4"/>
  <c r="S513" i="4"/>
  <c r="R513" i="4"/>
  <c r="Q513" i="4"/>
  <c r="P513" i="4"/>
  <c r="O513" i="4"/>
  <c r="N513" i="4"/>
  <c r="M513" i="4"/>
  <c r="L513" i="4"/>
  <c r="K513" i="4"/>
  <c r="J513" i="4"/>
  <c r="I513" i="4"/>
  <c r="H513" i="4"/>
  <c r="AH512" i="4"/>
  <c r="AG512" i="4"/>
  <c r="AF512" i="4"/>
  <c r="AE512" i="4"/>
  <c r="AD512" i="4"/>
  <c r="AC512" i="4"/>
  <c r="AB512" i="4"/>
  <c r="AA512" i="4"/>
  <c r="Z512" i="4"/>
  <c r="Y512" i="4"/>
  <c r="X512" i="4"/>
  <c r="W512" i="4"/>
  <c r="V512" i="4"/>
  <c r="U512" i="4"/>
  <c r="T512" i="4"/>
  <c r="S512" i="4"/>
  <c r="R512" i="4"/>
  <c r="Q512" i="4"/>
  <c r="P512" i="4"/>
  <c r="O512" i="4"/>
  <c r="N512" i="4"/>
  <c r="M512" i="4"/>
  <c r="L512" i="4"/>
  <c r="K512" i="4"/>
  <c r="J512" i="4"/>
  <c r="I512" i="4"/>
  <c r="H512" i="4"/>
  <c r="AH511" i="4"/>
  <c r="AG511" i="4"/>
  <c r="AF511" i="4"/>
  <c r="AE511" i="4"/>
  <c r="AD511" i="4"/>
  <c r="AC511" i="4"/>
  <c r="AB511" i="4"/>
  <c r="AA511" i="4"/>
  <c r="Z511" i="4"/>
  <c r="Y511" i="4"/>
  <c r="X511" i="4"/>
  <c r="W511" i="4"/>
  <c r="V511" i="4"/>
  <c r="U511" i="4"/>
  <c r="T511" i="4"/>
  <c r="S511" i="4"/>
  <c r="R511" i="4"/>
  <c r="Q511" i="4"/>
  <c r="P511" i="4"/>
  <c r="O511" i="4"/>
  <c r="N511" i="4"/>
  <c r="M511" i="4"/>
  <c r="L511" i="4"/>
  <c r="K511" i="4"/>
  <c r="J511" i="4"/>
  <c r="I511" i="4"/>
  <c r="H511" i="4"/>
  <c r="AH510" i="4"/>
  <c r="AG510" i="4"/>
  <c r="AF510" i="4"/>
  <c r="AE510" i="4"/>
  <c r="AD510" i="4"/>
  <c r="AC510" i="4"/>
  <c r="AB510" i="4"/>
  <c r="AA510" i="4"/>
  <c r="Z510" i="4"/>
  <c r="Y510" i="4"/>
  <c r="X510" i="4"/>
  <c r="W510" i="4"/>
  <c r="V510" i="4"/>
  <c r="U510" i="4"/>
  <c r="T510" i="4"/>
  <c r="S510" i="4"/>
  <c r="R510" i="4"/>
  <c r="Q510" i="4"/>
  <c r="P510" i="4"/>
  <c r="O510" i="4"/>
  <c r="N510" i="4"/>
  <c r="M510" i="4"/>
  <c r="L510" i="4"/>
  <c r="K510" i="4"/>
  <c r="J510" i="4"/>
  <c r="I510" i="4"/>
  <c r="H510" i="4"/>
  <c r="AH509" i="4"/>
  <c r="AG509" i="4"/>
  <c r="AF509" i="4"/>
  <c r="AE509" i="4"/>
  <c r="AD509" i="4"/>
  <c r="AC509" i="4"/>
  <c r="AB509" i="4"/>
  <c r="AA509" i="4"/>
  <c r="Z509" i="4"/>
  <c r="Y509" i="4"/>
  <c r="X509" i="4"/>
  <c r="W509" i="4"/>
  <c r="V509" i="4"/>
  <c r="U509" i="4"/>
  <c r="T509" i="4"/>
  <c r="S509" i="4"/>
  <c r="R509" i="4"/>
  <c r="Q509" i="4"/>
  <c r="P509" i="4"/>
  <c r="O509" i="4"/>
  <c r="N509" i="4"/>
  <c r="M509" i="4"/>
  <c r="L509" i="4"/>
  <c r="K509" i="4"/>
  <c r="J509" i="4"/>
  <c r="I509" i="4"/>
  <c r="H509" i="4"/>
  <c r="AH508" i="4"/>
  <c r="AG508" i="4"/>
  <c r="AF508" i="4"/>
  <c r="AE508" i="4"/>
  <c r="AD508" i="4"/>
  <c r="AC508" i="4"/>
  <c r="AB508" i="4"/>
  <c r="AA508" i="4"/>
  <c r="Z508" i="4"/>
  <c r="Y508" i="4"/>
  <c r="X508" i="4"/>
  <c r="W508" i="4"/>
  <c r="V508" i="4"/>
  <c r="U508" i="4"/>
  <c r="T508" i="4"/>
  <c r="S508" i="4"/>
  <c r="R508" i="4"/>
  <c r="Q508" i="4"/>
  <c r="P508" i="4"/>
  <c r="O508" i="4"/>
  <c r="N508" i="4"/>
  <c r="M508" i="4"/>
  <c r="L508" i="4"/>
  <c r="K508" i="4"/>
  <c r="J508" i="4"/>
  <c r="I508" i="4"/>
  <c r="H508" i="4"/>
  <c r="AH507" i="4"/>
  <c r="AG507" i="4"/>
  <c r="AF507" i="4"/>
  <c r="AE507" i="4"/>
  <c r="AD507" i="4"/>
  <c r="AC507" i="4"/>
  <c r="AB507" i="4"/>
  <c r="AA507" i="4"/>
  <c r="Z507" i="4"/>
  <c r="Y507" i="4"/>
  <c r="X507" i="4"/>
  <c r="W507" i="4"/>
  <c r="V507" i="4"/>
  <c r="U507" i="4"/>
  <c r="T507" i="4"/>
  <c r="S507" i="4"/>
  <c r="R507" i="4"/>
  <c r="Q507" i="4"/>
  <c r="P507" i="4"/>
  <c r="O507" i="4"/>
  <c r="N507" i="4"/>
  <c r="M507" i="4"/>
  <c r="L507" i="4"/>
  <c r="K507" i="4"/>
  <c r="J507" i="4"/>
  <c r="I507" i="4"/>
  <c r="H507" i="4"/>
  <c r="AH506" i="4"/>
  <c r="AG506" i="4"/>
  <c r="AF506" i="4"/>
  <c r="AE506" i="4"/>
  <c r="AD506" i="4"/>
  <c r="AC506" i="4"/>
  <c r="AB506" i="4"/>
  <c r="AA506" i="4"/>
  <c r="Z506" i="4"/>
  <c r="Y506" i="4"/>
  <c r="X506" i="4"/>
  <c r="W506" i="4"/>
  <c r="V506" i="4"/>
  <c r="U506" i="4"/>
  <c r="T506" i="4"/>
  <c r="S506" i="4"/>
  <c r="R506" i="4"/>
  <c r="Q506" i="4"/>
  <c r="P506" i="4"/>
  <c r="O506" i="4"/>
  <c r="N506" i="4"/>
  <c r="M506" i="4"/>
  <c r="L506" i="4"/>
  <c r="K506" i="4"/>
  <c r="J506" i="4"/>
  <c r="I506" i="4"/>
  <c r="H506" i="4"/>
  <c r="C506" i="4"/>
  <c r="AH505" i="4"/>
  <c r="AG505" i="4"/>
  <c r="AF505" i="4"/>
  <c r="AE505" i="4"/>
  <c r="AD505" i="4"/>
  <c r="AC505" i="4"/>
  <c r="AB505" i="4"/>
  <c r="AA505" i="4"/>
  <c r="Z505" i="4"/>
  <c r="Y505" i="4"/>
  <c r="X505" i="4"/>
  <c r="W505" i="4"/>
  <c r="V505" i="4"/>
  <c r="U505" i="4"/>
  <c r="T505" i="4"/>
  <c r="S505" i="4"/>
  <c r="R505" i="4"/>
  <c r="Q505" i="4"/>
  <c r="P505" i="4"/>
  <c r="O505" i="4"/>
  <c r="N505" i="4"/>
  <c r="M505" i="4"/>
  <c r="L505" i="4"/>
  <c r="K505" i="4"/>
  <c r="J505" i="4"/>
  <c r="I505" i="4"/>
  <c r="H505" i="4"/>
  <c r="D505" i="4"/>
  <c r="C505" i="4"/>
  <c r="AH504" i="4"/>
  <c r="AG504" i="4"/>
  <c r="AF504" i="4"/>
  <c r="AE504" i="4"/>
  <c r="AD504" i="4"/>
  <c r="AC504" i="4"/>
  <c r="AB504" i="4"/>
  <c r="AA504" i="4"/>
  <c r="Z504" i="4"/>
  <c r="Y504" i="4"/>
  <c r="X504" i="4"/>
  <c r="W504" i="4"/>
  <c r="V504" i="4"/>
  <c r="U504" i="4"/>
  <c r="T504" i="4"/>
  <c r="S504" i="4"/>
  <c r="R504" i="4"/>
  <c r="Q504" i="4"/>
  <c r="P504" i="4"/>
  <c r="O504" i="4"/>
  <c r="N504" i="4"/>
  <c r="M504" i="4"/>
  <c r="L504" i="4"/>
  <c r="K504" i="4"/>
  <c r="J504" i="4"/>
  <c r="I504" i="4"/>
  <c r="H504" i="4"/>
  <c r="C504" i="4"/>
  <c r="D504" i="4" s="1"/>
  <c r="AH503" i="4"/>
  <c r="AG503" i="4"/>
  <c r="AF503" i="4"/>
  <c r="AE503" i="4"/>
  <c r="AD503" i="4"/>
  <c r="AC503" i="4"/>
  <c r="AB503" i="4"/>
  <c r="AA503" i="4"/>
  <c r="Z503" i="4"/>
  <c r="Y503" i="4"/>
  <c r="X503" i="4"/>
  <c r="W503" i="4"/>
  <c r="V503" i="4"/>
  <c r="U503" i="4"/>
  <c r="T503" i="4"/>
  <c r="S503" i="4"/>
  <c r="R503" i="4"/>
  <c r="Q503" i="4"/>
  <c r="P503" i="4"/>
  <c r="O503" i="4"/>
  <c r="N503" i="4"/>
  <c r="M503" i="4"/>
  <c r="L503" i="4"/>
  <c r="K503" i="4"/>
  <c r="J503" i="4"/>
  <c r="I503" i="4"/>
  <c r="H503" i="4"/>
  <c r="C503" i="4"/>
  <c r="D503" i="4" s="1"/>
  <c r="AH502" i="4"/>
  <c r="AG502" i="4"/>
  <c r="AF502" i="4"/>
  <c r="AE502" i="4"/>
  <c r="AD502" i="4"/>
  <c r="AC502" i="4"/>
  <c r="AB502" i="4"/>
  <c r="AA502" i="4"/>
  <c r="Z502" i="4"/>
  <c r="Y502" i="4"/>
  <c r="X502" i="4"/>
  <c r="W502" i="4"/>
  <c r="V502" i="4"/>
  <c r="U502" i="4"/>
  <c r="T502" i="4"/>
  <c r="S502" i="4"/>
  <c r="R502" i="4"/>
  <c r="Q502" i="4"/>
  <c r="P502" i="4"/>
  <c r="O502" i="4"/>
  <c r="N502" i="4"/>
  <c r="M502" i="4"/>
  <c r="L502" i="4"/>
  <c r="K502" i="4"/>
  <c r="J502" i="4"/>
  <c r="I502" i="4"/>
  <c r="H502" i="4"/>
  <c r="C502" i="4"/>
  <c r="D502" i="4" s="1"/>
  <c r="AH501" i="4"/>
  <c r="AG501" i="4"/>
  <c r="AF501" i="4"/>
  <c r="AE501" i="4"/>
  <c r="AD501" i="4"/>
  <c r="AC501" i="4"/>
  <c r="AB501" i="4"/>
  <c r="AA501" i="4"/>
  <c r="Z501" i="4"/>
  <c r="Y501" i="4"/>
  <c r="X501" i="4"/>
  <c r="W501" i="4"/>
  <c r="V501" i="4"/>
  <c r="U501" i="4"/>
  <c r="T501" i="4"/>
  <c r="S501" i="4"/>
  <c r="R501" i="4"/>
  <c r="Q501" i="4"/>
  <c r="P501" i="4"/>
  <c r="O501" i="4"/>
  <c r="N501" i="4"/>
  <c r="M501" i="4"/>
  <c r="L501" i="4"/>
  <c r="K501" i="4"/>
  <c r="J501" i="4"/>
  <c r="I501" i="4"/>
  <c r="H501" i="4"/>
  <c r="C501" i="4"/>
  <c r="D501" i="4" s="1"/>
  <c r="AH500" i="4"/>
  <c r="AG500" i="4"/>
  <c r="AF500" i="4"/>
  <c r="AE500" i="4"/>
  <c r="AD500" i="4"/>
  <c r="AC500" i="4"/>
  <c r="AB500" i="4"/>
  <c r="AA500" i="4"/>
  <c r="Z500" i="4"/>
  <c r="Y500" i="4"/>
  <c r="X500" i="4"/>
  <c r="W500" i="4"/>
  <c r="V500" i="4"/>
  <c r="U500" i="4"/>
  <c r="T500" i="4"/>
  <c r="S500" i="4"/>
  <c r="R500" i="4"/>
  <c r="Q500" i="4"/>
  <c r="P500" i="4"/>
  <c r="O500" i="4"/>
  <c r="N500" i="4"/>
  <c r="M500" i="4"/>
  <c r="L500" i="4"/>
  <c r="K500" i="4"/>
  <c r="J500" i="4"/>
  <c r="I500" i="4"/>
  <c r="H500" i="4"/>
  <c r="C500" i="4"/>
  <c r="D500" i="4" s="1"/>
  <c r="AH499" i="4"/>
  <c r="AG499" i="4"/>
  <c r="AF499" i="4"/>
  <c r="AE499" i="4"/>
  <c r="AD499" i="4"/>
  <c r="AC499" i="4"/>
  <c r="AB499" i="4"/>
  <c r="AA499" i="4"/>
  <c r="Z499" i="4"/>
  <c r="Y499" i="4"/>
  <c r="X499" i="4"/>
  <c r="W499" i="4"/>
  <c r="V499" i="4"/>
  <c r="U499" i="4"/>
  <c r="T499" i="4"/>
  <c r="S499" i="4"/>
  <c r="R499" i="4"/>
  <c r="Q499" i="4"/>
  <c r="P499" i="4"/>
  <c r="O499" i="4"/>
  <c r="N499" i="4"/>
  <c r="M499" i="4"/>
  <c r="L499" i="4"/>
  <c r="K499" i="4"/>
  <c r="J499" i="4"/>
  <c r="I499" i="4"/>
  <c r="H499" i="4"/>
  <c r="C499" i="4"/>
  <c r="D499" i="4" s="1"/>
  <c r="AH498" i="4"/>
  <c r="AG498" i="4"/>
  <c r="AF498" i="4"/>
  <c r="AE498" i="4"/>
  <c r="AD498" i="4"/>
  <c r="AC498" i="4"/>
  <c r="AB498" i="4"/>
  <c r="AA498" i="4"/>
  <c r="Z498" i="4"/>
  <c r="Y498" i="4"/>
  <c r="X498" i="4"/>
  <c r="W498" i="4"/>
  <c r="V498" i="4"/>
  <c r="U498" i="4"/>
  <c r="T498" i="4"/>
  <c r="S498" i="4"/>
  <c r="R498" i="4"/>
  <c r="Q498" i="4"/>
  <c r="P498" i="4"/>
  <c r="O498" i="4"/>
  <c r="N498" i="4"/>
  <c r="M498" i="4"/>
  <c r="L498" i="4"/>
  <c r="K498" i="4"/>
  <c r="J498" i="4"/>
  <c r="I498" i="4"/>
  <c r="H498" i="4"/>
  <c r="D498" i="4"/>
  <c r="C498" i="4"/>
  <c r="AH497" i="4"/>
  <c r="AG497" i="4"/>
  <c r="AF497" i="4"/>
  <c r="AE497" i="4"/>
  <c r="AD497" i="4"/>
  <c r="AC497" i="4"/>
  <c r="AB497" i="4"/>
  <c r="AA497" i="4"/>
  <c r="Z497" i="4"/>
  <c r="Y497" i="4"/>
  <c r="X497" i="4"/>
  <c r="W497" i="4"/>
  <c r="V497" i="4"/>
  <c r="U497" i="4"/>
  <c r="T497" i="4"/>
  <c r="S497" i="4"/>
  <c r="R497" i="4"/>
  <c r="Q497" i="4"/>
  <c r="P497" i="4"/>
  <c r="O497" i="4"/>
  <c r="N497" i="4"/>
  <c r="M497" i="4"/>
  <c r="L497" i="4"/>
  <c r="K497" i="4"/>
  <c r="J497" i="4"/>
  <c r="I497" i="4"/>
  <c r="H497" i="4"/>
  <c r="D497" i="4"/>
  <c r="C497" i="4"/>
  <c r="AH496" i="4"/>
  <c r="AG496" i="4"/>
  <c r="AF496" i="4"/>
  <c r="AE496" i="4"/>
  <c r="AD496" i="4"/>
  <c r="AC496" i="4"/>
  <c r="AB496" i="4"/>
  <c r="AA496" i="4"/>
  <c r="Z496" i="4"/>
  <c r="Y496" i="4"/>
  <c r="X496" i="4"/>
  <c r="W496" i="4"/>
  <c r="V496" i="4"/>
  <c r="U496" i="4"/>
  <c r="T496" i="4"/>
  <c r="S496" i="4"/>
  <c r="R496" i="4"/>
  <c r="Q496" i="4"/>
  <c r="P496" i="4"/>
  <c r="O496" i="4"/>
  <c r="N496" i="4"/>
  <c r="M496" i="4"/>
  <c r="L496" i="4"/>
  <c r="K496" i="4"/>
  <c r="J496" i="4"/>
  <c r="I496" i="4"/>
  <c r="H496" i="4"/>
  <c r="C496" i="4"/>
  <c r="D496" i="4" s="1"/>
  <c r="AH495" i="4"/>
  <c r="AG495" i="4"/>
  <c r="AF495" i="4"/>
  <c r="AE495" i="4"/>
  <c r="AD495" i="4"/>
  <c r="AC495" i="4"/>
  <c r="AB495" i="4"/>
  <c r="AA495" i="4"/>
  <c r="Z495" i="4"/>
  <c r="Y495" i="4"/>
  <c r="X495" i="4"/>
  <c r="W495" i="4"/>
  <c r="V495" i="4"/>
  <c r="U495" i="4"/>
  <c r="T495" i="4"/>
  <c r="S495" i="4"/>
  <c r="R495" i="4"/>
  <c r="Q495" i="4"/>
  <c r="P495" i="4"/>
  <c r="O495" i="4"/>
  <c r="N495" i="4"/>
  <c r="M495" i="4"/>
  <c r="L495" i="4"/>
  <c r="K495" i="4"/>
  <c r="J495" i="4"/>
  <c r="I495" i="4"/>
  <c r="H495" i="4"/>
  <c r="C495" i="4"/>
  <c r="D495" i="4" s="1"/>
  <c r="AH494" i="4"/>
  <c r="AG494" i="4"/>
  <c r="AF494" i="4"/>
  <c r="AE494" i="4"/>
  <c r="AD494" i="4"/>
  <c r="AC494" i="4"/>
  <c r="AB494" i="4"/>
  <c r="AA494" i="4"/>
  <c r="Z494" i="4"/>
  <c r="Y494" i="4"/>
  <c r="X494" i="4"/>
  <c r="W494" i="4"/>
  <c r="V494" i="4"/>
  <c r="U494" i="4"/>
  <c r="T494" i="4"/>
  <c r="S494" i="4"/>
  <c r="R494" i="4"/>
  <c r="Q494" i="4"/>
  <c r="P494" i="4"/>
  <c r="O494" i="4"/>
  <c r="N494" i="4"/>
  <c r="M494" i="4"/>
  <c r="L494" i="4"/>
  <c r="K494" i="4"/>
  <c r="J494" i="4"/>
  <c r="I494" i="4"/>
  <c r="H494" i="4"/>
  <c r="C494" i="4"/>
  <c r="D494" i="4" s="1"/>
  <c r="AH493" i="4"/>
  <c r="AG493" i="4"/>
  <c r="AF493" i="4"/>
  <c r="AE493" i="4"/>
  <c r="AD493" i="4"/>
  <c r="AC493" i="4"/>
  <c r="AB493" i="4"/>
  <c r="AA493" i="4"/>
  <c r="Z493" i="4"/>
  <c r="Y493" i="4"/>
  <c r="X493" i="4"/>
  <c r="W493" i="4"/>
  <c r="V493" i="4"/>
  <c r="U493" i="4"/>
  <c r="T493" i="4"/>
  <c r="S493" i="4"/>
  <c r="R493" i="4"/>
  <c r="Q493" i="4"/>
  <c r="P493" i="4"/>
  <c r="O493" i="4"/>
  <c r="N493" i="4"/>
  <c r="M493" i="4"/>
  <c r="L493" i="4"/>
  <c r="K493" i="4"/>
  <c r="J493" i="4"/>
  <c r="I493" i="4"/>
  <c r="H493" i="4"/>
  <c r="C493" i="4"/>
  <c r="D493" i="4" s="1"/>
  <c r="AH492" i="4"/>
  <c r="AG492" i="4"/>
  <c r="AF492" i="4"/>
  <c r="AE492" i="4"/>
  <c r="AD492" i="4"/>
  <c r="AC492" i="4"/>
  <c r="AB492" i="4"/>
  <c r="AA492" i="4"/>
  <c r="Z492" i="4"/>
  <c r="Y492" i="4"/>
  <c r="X492" i="4"/>
  <c r="W492" i="4"/>
  <c r="V492" i="4"/>
  <c r="U492" i="4"/>
  <c r="T492" i="4"/>
  <c r="S492" i="4"/>
  <c r="R492" i="4"/>
  <c r="Q492" i="4"/>
  <c r="P492" i="4"/>
  <c r="O492" i="4"/>
  <c r="N492" i="4"/>
  <c r="M492" i="4"/>
  <c r="L492" i="4"/>
  <c r="K492" i="4"/>
  <c r="J492" i="4"/>
  <c r="I492" i="4"/>
  <c r="H492" i="4"/>
  <c r="C492" i="4"/>
  <c r="D492" i="4" s="1"/>
  <c r="AH491" i="4"/>
  <c r="AG491" i="4"/>
  <c r="AF491" i="4"/>
  <c r="AE491" i="4"/>
  <c r="AD491" i="4"/>
  <c r="AC491" i="4"/>
  <c r="AB491" i="4"/>
  <c r="AA491" i="4"/>
  <c r="Z491" i="4"/>
  <c r="Y491" i="4"/>
  <c r="X491" i="4"/>
  <c r="W491" i="4"/>
  <c r="V491" i="4"/>
  <c r="U491" i="4"/>
  <c r="T491" i="4"/>
  <c r="S491" i="4"/>
  <c r="R491" i="4"/>
  <c r="Q491" i="4"/>
  <c r="P491" i="4"/>
  <c r="O491" i="4"/>
  <c r="N491" i="4"/>
  <c r="M491" i="4"/>
  <c r="L491" i="4"/>
  <c r="K491" i="4"/>
  <c r="J491" i="4"/>
  <c r="I491" i="4"/>
  <c r="H491" i="4"/>
  <c r="C491" i="4"/>
  <c r="D491" i="4" s="1"/>
  <c r="AH490" i="4"/>
  <c r="AG490" i="4"/>
  <c r="AF490" i="4"/>
  <c r="AE490" i="4"/>
  <c r="AD490" i="4"/>
  <c r="AC490" i="4"/>
  <c r="AB490" i="4"/>
  <c r="AA490" i="4"/>
  <c r="Z490" i="4"/>
  <c r="Y490" i="4"/>
  <c r="X490" i="4"/>
  <c r="W490" i="4"/>
  <c r="V490" i="4"/>
  <c r="U490" i="4"/>
  <c r="T490" i="4"/>
  <c r="S490" i="4"/>
  <c r="R490" i="4"/>
  <c r="Q490" i="4"/>
  <c r="P490" i="4"/>
  <c r="O490" i="4"/>
  <c r="N490" i="4"/>
  <c r="M490" i="4"/>
  <c r="L490" i="4"/>
  <c r="K490" i="4"/>
  <c r="J490" i="4"/>
  <c r="I490" i="4"/>
  <c r="H490" i="4"/>
  <c r="D490" i="4"/>
  <c r="C490" i="4"/>
  <c r="AH489" i="4"/>
  <c r="AG489" i="4"/>
  <c r="AF489" i="4"/>
  <c r="AE489" i="4"/>
  <c r="AD489" i="4"/>
  <c r="AC489" i="4"/>
  <c r="AB489" i="4"/>
  <c r="AA489" i="4"/>
  <c r="Z489" i="4"/>
  <c r="Y489" i="4"/>
  <c r="X489" i="4"/>
  <c r="W489" i="4"/>
  <c r="V489" i="4"/>
  <c r="U489" i="4"/>
  <c r="T489" i="4"/>
  <c r="S489" i="4"/>
  <c r="R489" i="4"/>
  <c r="Q489" i="4"/>
  <c r="P489" i="4"/>
  <c r="O489" i="4"/>
  <c r="N489" i="4"/>
  <c r="M489" i="4"/>
  <c r="L489" i="4"/>
  <c r="K489" i="4"/>
  <c r="J489" i="4"/>
  <c r="I489" i="4"/>
  <c r="H489" i="4"/>
  <c r="D489" i="4"/>
  <c r="C489" i="4"/>
  <c r="AH488" i="4"/>
  <c r="AG488" i="4"/>
  <c r="AF488" i="4"/>
  <c r="AE488" i="4"/>
  <c r="AD488" i="4"/>
  <c r="AC488" i="4"/>
  <c r="AB488" i="4"/>
  <c r="AA488" i="4"/>
  <c r="Z488" i="4"/>
  <c r="Y488" i="4"/>
  <c r="X488" i="4"/>
  <c r="W488" i="4"/>
  <c r="V488" i="4"/>
  <c r="U488" i="4"/>
  <c r="T488" i="4"/>
  <c r="S488" i="4"/>
  <c r="R488" i="4"/>
  <c r="Q488" i="4"/>
  <c r="P488" i="4"/>
  <c r="O488" i="4"/>
  <c r="N488" i="4"/>
  <c r="M488" i="4"/>
  <c r="L488" i="4"/>
  <c r="K488" i="4"/>
  <c r="J488" i="4"/>
  <c r="I488" i="4"/>
  <c r="H488" i="4"/>
  <c r="C488" i="4"/>
  <c r="D488" i="4" s="1"/>
  <c r="AH487" i="4"/>
  <c r="AG487" i="4"/>
  <c r="AF487" i="4"/>
  <c r="AE487" i="4"/>
  <c r="AD487" i="4"/>
  <c r="AC487" i="4"/>
  <c r="AB487" i="4"/>
  <c r="AA487" i="4"/>
  <c r="Z487" i="4"/>
  <c r="Y487" i="4"/>
  <c r="X487" i="4"/>
  <c r="W487" i="4"/>
  <c r="V487" i="4"/>
  <c r="U487" i="4"/>
  <c r="T487" i="4"/>
  <c r="S487" i="4"/>
  <c r="R487" i="4"/>
  <c r="Q487" i="4"/>
  <c r="P487" i="4"/>
  <c r="O487" i="4"/>
  <c r="N487" i="4"/>
  <c r="M487" i="4"/>
  <c r="L487" i="4"/>
  <c r="K487" i="4"/>
  <c r="J487" i="4"/>
  <c r="I487" i="4"/>
  <c r="H487" i="4"/>
  <c r="C487" i="4"/>
  <c r="D487" i="4" s="1"/>
  <c r="AH486" i="4"/>
  <c r="AG486" i="4"/>
  <c r="AF486" i="4"/>
  <c r="AE486" i="4"/>
  <c r="AD486" i="4"/>
  <c r="AC486" i="4"/>
  <c r="AB486" i="4"/>
  <c r="AA486" i="4"/>
  <c r="Z486" i="4"/>
  <c r="Y486" i="4"/>
  <c r="X486" i="4"/>
  <c r="W486" i="4"/>
  <c r="V486" i="4"/>
  <c r="U486" i="4"/>
  <c r="T486" i="4"/>
  <c r="S486" i="4"/>
  <c r="R486" i="4"/>
  <c r="Q486" i="4"/>
  <c r="P486" i="4"/>
  <c r="O486" i="4"/>
  <c r="N486" i="4"/>
  <c r="M486" i="4"/>
  <c r="L486" i="4"/>
  <c r="K486" i="4"/>
  <c r="J486" i="4"/>
  <c r="I486" i="4"/>
  <c r="H486" i="4"/>
  <c r="C486" i="4"/>
  <c r="D486" i="4" s="1"/>
  <c r="AH485" i="4"/>
  <c r="AG485" i="4"/>
  <c r="AF485" i="4"/>
  <c r="AE485" i="4"/>
  <c r="AD485" i="4"/>
  <c r="AC485" i="4"/>
  <c r="AB485" i="4"/>
  <c r="AA485" i="4"/>
  <c r="Z485" i="4"/>
  <c r="Y485" i="4"/>
  <c r="X485" i="4"/>
  <c r="W485" i="4"/>
  <c r="V485" i="4"/>
  <c r="U485" i="4"/>
  <c r="T485" i="4"/>
  <c r="S485" i="4"/>
  <c r="R485" i="4"/>
  <c r="Q485" i="4"/>
  <c r="P485" i="4"/>
  <c r="O485" i="4"/>
  <c r="N485" i="4"/>
  <c r="M485" i="4"/>
  <c r="L485" i="4"/>
  <c r="K485" i="4"/>
  <c r="J485" i="4"/>
  <c r="I485" i="4"/>
  <c r="H485" i="4"/>
  <c r="C485" i="4"/>
  <c r="D485" i="4" s="1"/>
  <c r="AH484" i="4"/>
  <c r="AG484" i="4"/>
  <c r="AF484" i="4"/>
  <c r="AE484" i="4"/>
  <c r="AD484" i="4"/>
  <c r="AC484" i="4"/>
  <c r="AB484" i="4"/>
  <c r="AA484" i="4"/>
  <c r="Z484" i="4"/>
  <c r="Y484" i="4"/>
  <c r="X484" i="4"/>
  <c r="W484" i="4"/>
  <c r="V484" i="4"/>
  <c r="U484" i="4"/>
  <c r="T484" i="4"/>
  <c r="S484" i="4"/>
  <c r="R484" i="4"/>
  <c r="Q484" i="4"/>
  <c r="P484" i="4"/>
  <c r="O484" i="4"/>
  <c r="N484" i="4"/>
  <c r="M484" i="4"/>
  <c r="L484" i="4"/>
  <c r="K484" i="4"/>
  <c r="J484" i="4"/>
  <c r="I484" i="4"/>
  <c r="H484" i="4"/>
  <c r="C484" i="4"/>
  <c r="D484" i="4" s="1"/>
  <c r="AH483" i="4"/>
  <c r="AG483" i="4"/>
  <c r="AF483" i="4"/>
  <c r="AE483" i="4"/>
  <c r="AD483" i="4"/>
  <c r="AC483" i="4"/>
  <c r="AB483" i="4"/>
  <c r="AA483" i="4"/>
  <c r="Z483" i="4"/>
  <c r="Y483" i="4"/>
  <c r="X483" i="4"/>
  <c r="W483" i="4"/>
  <c r="V483" i="4"/>
  <c r="U483" i="4"/>
  <c r="T483" i="4"/>
  <c r="S483" i="4"/>
  <c r="R483" i="4"/>
  <c r="Q483" i="4"/>
  <c r="P483" i="4"/>
  <c r="O483" i="4"/>
  <c r="N483" i="4"/>
  <c r="M483" i="4"/>
  <c r="L483" i="4"/>
  <c r="K483" i="4"/>
  <c r="J483" i="4"/>
  <c r="I483" i="4"/>
  <c r="H483" i="4"/>
  <c r="C483" i="4"/>
  <c r="D483" i="4" s="1"/>
  <c r="AH482" i="4"/>
  <c r="AG482" i="4"/>
  <c r="AF482" i="4"/>
  <c r="AE482" i="4"/>
  <c r="AD482" i="4"/>
  <c r="AC482" i="4"/>
  <c r="AB482" i="4"/>
  <c r="AA482" i="4"/>
  <c r="Z482" i="4"/>
  <c r="Y482" i="4"/>
  <c r="X482" i="4"/>
  <c r="W482" i="4"/>
  <c r="V482" i="4"/>
  <c r="U482" i="4"/>
  <c r="T482" i="4"/>
  <c r="S482" i="4"/>
  <c r="R482" i="4"/>
  <c r="Q482" i="4"/>
  <c r="P482" i="4"/>
  <c r="O482" i="4"/>
  <c r="N482" i="4"/>
  <c r="M482" i="4"/>
  <c r="L482" i="4"/>
  <c r="K482" i="4"/>
  <c r="J482" i="4"/>
  <c r="I482" i="4"/>
  <c r="H482" i="4"/>
  <c r="D482" i="4"/>
  <c r="C482" i="4"/>
  <c r="AH481" i="4"/>
  <c r="AG481" i="4"/>
  <c r="AF481" i="4"/>
  <c r="AE481" i="4"/>
  <c r="AD481" i="4"/>
  <c r="AC481" i="4"/>
  <c r="AB481" i="4"/>
  <c r="AA481" i="4"/>
  <c r="Z481" i="4"/>
  <c r="Y481" i="4"/>
  <c r="X481" i="4"/>
  <c r="W481" i="4"/>
  <c r="V481" i="4"/>
  <c r="U481" i="4"/>
  <c r="T481" i="4"/>
  <c r="S481" i="4"/>
  <c r="R481" i="4"/>
  <c r="Q481" i="4"/>
  <c r="P481" i="4"/>
  <c r="O481" i="4"/>
  <c r="N481" i="4"/>
  <c r="M481" i="4"/>
  <c r="L481" i="4"/>
  <c r="K481" i="4"/>
  <c r="J481" i="4"/>
  <c r="I481" i="4"/>
  <c r="H481" i="4"/>
  <c r="D481" i="4"/>
  <c r="C481" i="4"/>
  <c r="AH480" i="4"/>
  <c r="AG480" i="4"/>
  <c r="AF480" i="4"/>
  <c r="AE480" i="4"/>
  <c r="AD480" i="4"/>
  <c r="AC480" i="4"/>
  <c r="AB480" i="4"/>
  <c r="AA480" i="4"/>
  <c r="Z480" i="4"/>
  <c r="Y480" i="4"/>
  <c r="X480" i="4"/>
  <c r="W480" i="4"/>
  <c r="V480" i="4"/>
  <c r="U480" i="4"/>
  <c r="T480" i="4"/>
  <c r="S480" i="4"/>
  <c r="R480" i="4"/>
  <c r="Q480" i="4"/>
  <c r="P480" i="4"/>
  <c r="O480" i="4"/>
  <c r="N480" i="4"/>
  <c r="M480" i="4"/>
  <c r="L480" i="4"/>
  <c r="K480" i="4"/>
  <c r="J480" i="4"/>
  <c r="I480" i="4"/>
  <c r="H480" i="4"/>
  <c r="C480" i="4"/>
  <c r="D480" i="4" s="1"/>
  <c r="AH479" i="4"/>
  <c r="AG479" i="4"/>
  <c r="AF479" i="4"/>
  <c r="AE479" i="4"/>
  <c r="AD479" i="4"/>
  <c r="AC479" i="4"/>
  <c r="AB479" i="4"/>
  <c r="AA479" i="4"/>
  <c r="Z479" i="4"/>
  <c r="Y479" i="4"/>
  <c r="X479" i="4"/>
  <c r="W479" i="4"/>
  <c r="V479" i="4"/>
  <c r="U479" i="4"/>
  <c r="T479" i="4"/>
  <c r="S479" i="4"/>
  <c r="R479" i="4"/>
  <c r="Q479" i="4"/>
  <c r="P479" i="4"/>
  <c r="O479" i="4"/>
  <c r="N479" i="4"/>
  <c r="M479" i="4"/>
  <c r="L479" i="4"/>
  <c r="K479" i="4"/>
  <c r="J479" i="4"/>
  <c r="I479" i="4"/>
  <c r="H479" i="4"/>
  <c r="C479" i="4"/>
  <c r="D479" i="4" s="1"/>
  <c r="AH478" i="4"/>
  <c r="AG478" i="4"/>
  <c r="AF478" i="4"/>
  <c r="AE478" i="4"/>
  <c r="AD478" i="4"/>
  <c r="AC478" i="4"/>
  <c r="AB478" i="4"/>
  <c r="AA478" i="4"/>
  <c r="Z478" i="4"/>
  <c r="Y478" i="4"/>
  <c r="X478" i="4"/>
  <c r="W478" i="4"/>
  <c r="V478" i="4"/>
  <c r="U478" i="4"/>
  <c r="T478" i="4"/>
  <c r="S478" i="4"/>
  <c r="R478" i="4"/>
  <c r="Q478" i="4"/>
  <c r="P478" i="4"/>
  <c r="O478" i="4"/>
  <c r="N478" i="4"/>
  <c r="M478" i="4"/>
  <c r="L478" i="4"/>
  <c r="K478" i="4"/>
  <c r="J478" i="4"/>
  <c r="I478" i="4"/>
  <c r="H478" i="4"/>
  <c r="AH477" i="4"/>
  <c r="AG477" i="4"/>
  <c r="AF477" i="4"/>
  <c r="AE477" i="4"/>
  <c r="AD477" i="4"/>
  <c r="AC477" i="4"/>
  <c r="AB477" i="4"/>
  <c r="AA477" i="4"/>
  <c r="Z477" i="4"/>
  <c r="Y477" i="4"/>
  <c r="X477" i="4"/>
  <c r="W477" i="4"/>
  <c r="V477" i="4"/>
  <c r="U477" i="4"/>
  <c r="T477" i="4"/>
  <c r="S477" i="4"/>
  <c r="R477" i="4"/>
  <c r="Q477" i="4"/>
  <c r="P477" i="4"/>
  <c r="O477" i="4"/>
  <c r="N477" i="4"/>
  <c r="M477" i="4"/>
  <c r="L477" i="4"/>
  <c r="K477" i="4"/>
  <c r="J477" i="4"/>
  <c r="I477" i="4"/>
  <c r="H477" i="4"/>
  <c r="AH476" i="4"/>
  <c r="AG476" i="4"/>
  <c r="AF476" i="4"/>
  <c r="AE476" i="4"/>
  <c r="AD476" i="4"/>
  <c r="AC476" i="4"/>
  <c r="AB476" i="4"/>
  <c r="AA476" i="4"/>
  <c r="Z476" i="4"/>
  <c r="Y476" i="4"/>
  <c r="X476" i="4"/>
  <c r="W476" i="4"/>
  <c r="V476" i="4"/>
  <c r="U476" i="4"/>
  <c r="T476" i="4"/>
  <c r="S476" i="4"/>
  <c r="R476" i="4"/>
  <c r="Q476" i="4"/>
  <c r="P476" i="4"/>
  <c r="O476" i="4"/>
  <c r="N476" i="4"/>
  <c r="M476" i="4"/>
  <c r="L476" i="4"/>
  <c r="K476" i="4"/>
  <c r="J476" i="4"/>
  <c r="I476" i="4"/>
  <c r="H476" i="4"/>
  <c r="AH475" i="4"/>
  <c r="AG475" i="4"/>
  <c r="AF475" i="4"/>
  <c r="AE475" i="4"/>
  <c r="AD475" i="4"/>
  <c r="AC475" i="4"/>
  <c r="AB475" i="4"/>
  <c r="AA475" i="4"/>
  <c r="Z475" i="4"/>
  <c r="Y475" i="4"/>
  <c r="X475" i="4"/>
  <c r="W475" i="4"/>
  <c r="V475" i="4"/>
  <c r="U475" i="4"/>
  <c r="T475" i="4"/>
  <c r="S475" i="4"/>
  <c r="R475" i="4"/>
  <c r="Q475" i="4"/>
  <c r="P475" i="4"/>
  <c r="O475" i="4"/>
  <c r="N475" i="4"/>
  <c r="M475" i="4"/>
  <c r="L475" i="4"/>
  <c r="K475" i="4"/>
  <c r="J475" i="4"/>
  <c r="I475" i="4"/>
  <c r="H475" i="4"/>
  <c r="AH474" i="4"/>
  <c r="AG474" i="4"/>
  <c r="AF474" i="4"/>
  <c r="AE474" i="4"/>
  <c r="AD474" i="4"/>
  <c r="AC474" i="4"/>
  <c r="AB474" i="4"/>
  <c r="AA474" i="4"/>
  <c r="Z474" i="4"/>
  <c r="Y474" i="4"/>
  <c r="X474" i="4"/>
  <c r="W474" i="4"/>
  <c r="V474" i="4"/>
  <c r="U474" i="4"/>
  <c r="T474" i="4"/>
  <c r="S474" i="4"/>
  <c r="R474" i="4"/>
  <c r="Q474" i="4"/>
  <c r="P474" i="4"/>
  <c r="O474" i="4"/>
  <c r="N474" i="4"/>
  <c r="M474" i="4"/>
  <c r="L474" i="4"/>
  <c r="K474" i="4"/>
  <c r="J474" i="4"/>
  <c r="I474" i="4"/>
  <c r="H474" i="4"/>
  <c r="AH473" i="4"/>
  <c r="AG473" i="4"/>
  <c r="AF473" i="4"/>
  <c r="AE473" i="4"/>
  <c r="AD473" i="4"/>
  <c r="AC473" i="4"/>
  <c r="AB473" i="4"/>
  <c r="AA473" i="4"/>
  <c r="Z473" i="4"/>
  <c r="Y473" i="4"/>
  <c r="X473" i="4"/>
  <c r="W473" i="4"/>
  <c r="V473" i="4"/>
  <c r="U473" i="4"/>
  <c r="T473" i="4"/>
  <c r="S473" i="4"/>
  <c r="R473" i="4"/>
  <c r="Q473" i="4"/>
  <c r="P473" i="4"/>
  <c r="O473" i="4"/>
  <c r="N473" i="4"/>
  <c r="M473" i="4"/>
  <c r="L473" i="4"/>
  <c r="K473" i="4"/>
  <c r="J473" i="4"/>
  <c r="I473" i="4"/>
  <c r="H473" i="4"/>
  <c r="AH472" i="4"/>
  <c r="AG472" i="4"/>
  <c r="AF472" i="4"/>
  <c r="AE472" i="4"/>
  <c r="AD472" i="4"/>
  <c r="AC472" i="4"/>
  <c r="AB472" i="4"/>
  <c r="AA472" i="4"/>
  <c r="Z472" i="4"/>
  <c r="Y472" i="4"/>
  <c r="X472" i="4"/>
  <c r="W472" i="4"/>
  <c r="V472" i="4"/>
  <c r="U472" i="4"/>
  <c r="T472" i="4"/>
  <c r="S472" i="4"/>
  <c r="R472" i="4"/>
  <c r="Q472" i="4"/>
  <c r="P472" i="4"/>
  <c r="O472" i="4"/>
  <c r="N472" i="4"/>
  <c r="M472" i="4"/>
  <c r="L472" i="4"/>
  <c r="K472" i="4"/>
  <c r="J472" i="4"/>
  <c r="I472" i="4"/>
  <c r="H472" i="4"/>
  <c r="AH471" i="4"/>
  <c r="AG471" i="4"/>
  <c r="AF471" i="4"/>
  <c r="AE471" i="4"/>
  <c r="AD471" i="4"/>
  <c r="AC471" i="4"/>
  <c r="AB471" i="4"/>
  <c r="AA471" i="4"/>
  <c r="Z471" i="4"/>
  <c r="Y471" i="4"/>
  <c r="X471" i="4"/>
  <c r="W471" i="4"/>
  <c r="V471" i="4"/>
  <c r="U471" i="4"/>
  <c r="T471" i="4"/>
  <c r="S471" i="4"/>
  <c r="R471" i="4"/>
  <c r="Q471" i="4"/>
  <c r="P471" i="4"/>
  <c r="O471" i="4"/>
  <c r="N471" i="4"/>
  <c r="M471" i="4"/>
  <c r="L471" i="4"/>
  <c r="K471" i="4"/>
  <c r="J471" i="4"/>
  <c r="I471" i="4"/>
  <c r="H471" i="4"/>
  <c r="AH470" i="4"/>
  <c r="AG470" i="4"/>
  <c r="AF470" i="4"/>
  <c r="AE470" i="4"/>
  <c r="AD470" i="4"/>
  <c r="AC470" i="4"/>
  <c r="AB470" i="4"/>
  <c r="AA470" i="4"/>
  <c r="Z470" i="4"/>
  <c r="Y470" i="4"/>
  <c r="X470" i="4"/>
  <c r="W470" i="4"/>
  <c r="V470" i="4"/>
  <c r="U470" i="4"/>
  <c r="T470" i="4"/>
  <c r="S470" i="4"/>
  <c r="R470" i="4"/>
  <c r="Q470" i="4"/>
  <c r="P470" i="4"/>
  <c r="O470" i="4"/>
  <c r="N470" i="4"/>
  <c r="M470" i="4"/>
  <c r="L470" i="4"/>
  <c r="K470" i="4"/>
  <c r="J470" i="4"/>
  <c r="I470" i="4"/>
  <c r="H470" i="4"/>
  <c r="AH469" i="4"/>
  <c r="AG469" i="4"/>
  <c r="AF469" i="4"/>
  <c r="AE469" i="4"/>
  <c r="AD469" i="4"/>
  <c r="AC469" i="4"/>
  <c r="AB469" i="4"/>
  <c r="AA469" i="4"/>
  <c r="Z469" i="4"/>
  <c r="Y469" i="4"/>
  <c r="X469" i="4"/>
  <c r="W469" i="4"/>
  <c r="V469" i="4"/>
  <c r="U469" i="4"/>
  <c r="T469" i="4"/>
  <c r="S469" i="4"/>
  <c r="R469" i="4"/>
  <c r="Q469" i="4"/>
  <c r="P469" i="4"/>
  <c r="O469" i="4"/>
  <c r="N469" i="4"/>
  <c r="M469" i="4"/>
  <c r="L469" i="4"/>
  <c r="K469" i="4"/>
  <c r="J469" i="4"/>
  <c r="I469" i="4"/>
  <c r="H469" i="4"/>
  <c r="AH468" i="4"/>
  <c r="AG468" i="4"/>
  <c r="AF468" i="4"/>
  <c r="AE468" i="4"/>
  <c r="AD468" i="4"/>
  <c r="AC468" i="4"/>
  <c r="AB468" i="4"/>
  <c r="AA468" i="4"/>
  <c r="Z468" i="4"/>
  <c r="Y468" i="4"/>
  <c r="X468" i="4"/>
  <c r="W468" i="4"/>
  <c r="V468" i="4"/>
  <c r="U468" i="4"/>
  <c r="T468" i="4"/>
  <c r="S468" i="4"/>
  <c r="R468" i="4"/>
  <c r="Q468" i="4"/>
  <c r="P468" i="4"/>
  <c r="O468" i="4"/>
  <c r="N468" i="4"/>
  <c r="M468" i="4"/>
  <c r="L468" i="4"/>
  <c r="K468" i="4"/>
  <c r="J468" i="4"/>
  <c r="I468" i="4"/>
  <c r="H468" i="4"/>
  <c r="AH467" i="4"/>
  <c r="AG467" i="4"/>
  <c r="AF467" i="4"/>
  <c r="AE467" i="4"/>
  <c r="AD467" i="4"/>
  <c r="AC467" i="4"/>
  <c r="AB467" i="4"/>
  <c r="AA467" i="4"/>
  <c r="Z467" i="4"/>
  <c r="Y467" i="4"/>
  <c r="X467" i="4"/>
  <c r="W467" i="4"/>
  <c r="V467" i="4"/>
  <c r="U467" i="4"/>
  <c r="T467" i="4"/>
  <c r="S467" i="4"/>
  <c r="R467" i="4"/>
  <c r="Q467" i="4"/>
  <c r="P467" i="4"/>
  <c r="O467" i="4"/>
  <c r="N467" i="4"/>
  <c r="M467" i="4"/>
  <c r="L467" i="4"/>
  <c r="K467" i="4"/>
  <c r="J467" i="4"/>
  <c r="I467" i="4"/>
  <c r="H467" i="4"/>
  <c r="AH466" i="4"/>
  <c r="AG466" i="4"/>
  <c r="AF466" i="4"/>
  <c r="AE466" i="4"/>
  <c r="AD466" i="4"/>
  <c r="AC466" i="4"/>
  <c r="AB466" i="4"/>
  <c r="AA466" i="4"/>
  <c r="Z466" i="4"/>
  <c r="Y466" i="4"/>
  <c r="X466" i="4"/>
  <c r="W466" i="4"/>
  <c r="V466" i="4"/>
  <c r="U466" i="4"/>
  <c r="T466" i="4"/>
  <c r="S466" i="4"/>
  <c r="R466" i="4"/>
  <c r="Q466" i="4"/>
  <c r="P466" i="4"/>
  <c r="O466" i="4"/>
  <c r="N466" i="4"/>
  <c r="M466" i="4"/>
  <c r="L466" i="4"/>
  <c r="K466" i="4"/>
  <c r="J466" i="4"/>
  <c r="I466" i="4"/>
  <c r="H466" i="4"/>
  <c r="AH465" i="4"/>
  <c r="AG465" i="4"/>
  <c r="AF465" i="4"/>
  <c r="AE465" i="4"/>
  <c r="AD465" i="4"/>
  <c r="AC465" i="4"/>
  <c r="AB465" i="4"/>
  <c r="AA465" i="4"/>
  <c r="Z465" i="4"/>
  <c r="Y465" i="4"/>
  <c r="X465" i="4"/>
  <c r="W465" i="4"/>
  <c r="V465" i="4"/>
  <c r="U465" i="4"/>
  <c r="T465" i="4"/>
  <c r="S465" i="4"/>
  <c r="R465" i="4"/>
  <c r="Q465" i="4"/>
  <c r="P465" i="4"/>
  <c r="O465" i="4"/>
  <c r="N465" i="4"/>
  <c r="M465" i="4"/>
  <c r="L465" i="4"/>
  <c r="K465" i="4"/>
  <c r="J465" i="4"/>
  <c r="I465" i="4"/>
  <c r="H465" i="4"/>
  <c r="AH464" i="4"/>
  <c r="AG464" i="4"/>
  <c r="AF464" i="4"/>
  <c r="AE464" i="4"/>
  <c r="AD464" i="4"/>
  <c r="AC464" i="4"/>
  <c r="AB464" i="4"/>
  <c r="AA464" i="4"/>
  <c r="Z464" i="4"/>
  <c r="Y464" i="4"/>
  <c r="X464" i="4"/>
  <c r="W464" i="4"/>
  <c r="V464" i="4"/>
  <c r="U464" i="4"/>
  <c r="T464" i="4"/>
  <c r="S464" i="4"/>
  <c r="R464" i="4"/>
  <c r="Q464" i="4"/>
  <c r="P464" i="4"/>
  <c r="O464" i="4"/>
  <c r="N464" i="4"/>
  <c r="M464" i="4"/>
  <c r="L464" i="4"/>
  <c r="K464" i="4"/>
  <c r="J464" i="4"/>
  <c r="I464" i="4"/>
  <c r="H464" i="4"/>
  <c r="AH463" i="4"/>
  <c r="AG463" i="4"/>
  <c r="AF463" i="4"/>
  <c r="AE463" i="4"/>
  <c r="AD463" i="4"/>
  <c r="AC463" i="4"/>
  <c r="AB463" i="4"/>
  <c r="AA463" i="4"/>
  <c r="Z463" i="4"/>
  <c r="Y463" i="4"/>
  <c r="X463" i="4"/>
  <c r="W463" i="4"/>
  <c r="V463" i="4"/>
  <c r="U463" i="4"/>
  <c r="T463" i="4"/>
  <c r="S463" i="4"/>
  <c r="R463" i="4"/>
  <c r="Q463" i="4"/>
  <c r="P463" i="4"/>
  <c r="O463" i="4"/>
  <c r="N463" i="4"/>
  <c r="M463" i="4"/>
  <c r="L463" i="4"/>
  <c r="K463" i="4"/>
  <c r="J463" i="4"/>
  <c r="I463" i="4"/>
  <c r="H463" i="4"/>
  <c r="AH462" i="4"/>
  <c r="AG462" i="4"/>
  <c r="AF462" i="4"/>
  <c r="AE462" i="4"/>
  <c r="AD462" i="4"/>
  <c r="AC462" i="4"/>
  <c r="AB462" i="4"/>
  <c r="AA462" i="4"/>
  <c r="Z462" i="4"/>
  <c r="Y462" i="4"/>
  <c r="X462" i="4"/>
  <c r="W462" i="4"/>
  <c r="V462" i="4"/>
  <c r="U462" i="4"/>
  <c r="T462" i="4"/>
  <c r="S462" i="4"/>
  <c r="R462" i="4"/>
  <c r="Q462" i="4"/>
  <c r="P462" i="4"/>
  <c r="O462" i="4"/>
  <c r="N462" i="4"/>
  <c r="M462" i="4"/>
  <c r="L462" i="4"/>
  <c r="K462" i="4"/>
  <c r="J462" i="4"/>
  <c r="I462" i="4"/>
  <c r="H462" i="4"/>
  <c r="AH461" i="4"/>
  <c r="AG461" i="4"/>
  <c r="AF461" i="4"/>
  <c r="AE461" i="4"/>
  <c r="AD461" i="4"/>
  <c r="AC461" i="4"/>
  <c r="AB461" i="4"/>
  <c r="AA461" i="4"/>
  <c r="Z461" i="4"/>
  <c r="Y461" i="4"/>
  <c r="X461" i="4"/>
  <c r="W461" i="4"/>
  <c r="V461" i="4"/>
  <c r="U461" i="4"/>
  <c r="T461" i="4"/>
  <c r="S461" i="4"/>
  <c r="R461" i="4"/>
  <c r="Q461" i="4"/>
  <c r="P461" i="4"/>
  <c r="O461" i="4"/>
  <c r="N461" i="4"/>
  <c r="M461" i="4"/>
  <c r="L461" i="4"/>
  <c r="K461" i="4"/>
  <c r="J461" i="4"/>
  <c r="I461" i="4"/>
  <c r="H461" i="4"/>
  <c r="AH460" i="4"/>
  <c r="AG460" i="4"/>
  <c r="AF460" i="4"/>
  <c r="AE460" i="4"/>
  <c r="AD460" i="4"/>
  <c r="AC460" i="4"/>
  <c r="AB460" i="4"/>
  <c r="AA460" i="4"/>
  <c r="Z460" i="4"/>
  <c r="Y460" i="4"/>
  <c r="X460" i="4"/>
  <c r="W460" i="4"/>
  <c r="V460" i="4"/>
  <c r="U460" i="4"/>
  <c r="T460" i="4"/>
  <c r="S460" i="4"/>
  <c r="R460" i="4"/>
  <c r="Q460" i="4"/>
  <c r="P460" i="4"/>
  <c r="O460" i="4"/>
  <c r="N460" i="4"/>
  <c r="M460" i="4"/>
  <c r="L460" i="4"/>
  <c r="K460" i="4"/>
  <c r="J460" i="4"/>
  <c r="I460" i="4"/>
  <c r="H460" i="4"/>
  <c r="AH459" i="4"/>
  <c r="AG459" i="4"/>
  <c r="AF459" i="4"/>
  <c r="AE459" i="4"/>
  <c r="AD459" i="4"/>
  <c r="AC459" i="4"/>
  <c r="AB459" i="4"/>
  <c r="AA459" i="4"/>
  <c r="Z459" i="4"/>
  <c r="Y459" i="4"/>
  <c r="X459" i="4"/>
  <c r="W459" i="4"/>
  <c r="V459" i="4"/>
  <c r="U459" i="4"/>
  <c r="T459" i="4"/>
  <c r="S459" i="4"/>
  <c r="R459" i="4"/>
  <c r="Q459" i="4"/>
  <c r="P459" i="4"/>
  <c r="O459" i="4"/>
  <c r="N459" i="4"/>
  <c r="M459" i="4"/>
  <c r="L459" i="4"/>
  <c r="K459" i="4"/>
  <c r="J459" i="4"/>
  <c r="I459" i="4"/>
  <c r="H459" i="4"/>
  <c r="AH458" i="4"/>
  <c r="AG458" i="4"/>
  <c r="AF458" i="4"/>
  <c r="AE458" i="4"/>
  <c r="AD458" i="4"/>
  <c r="AC458" i="4"/>
  <c r="AB458" i="4"/>
  <c r="AA458" i="4"/>
  <c r="Z458" i="4"/>
  <c r="Y458" i="4"/>
  <c r="X458" i="4"/>
  <c r="W458" i="4"/>
  <c r="V458" i="4"/>
  <c r="U458" i="4"/>
  <c r="T458" i="4"/>
  <c r="S458" i="4"/>
  <c r="R458" i="4"/>
  <c r="Q458" i="4"/>
  <c r="P458" i="4"/>
  <c r="O458" i="4"/>
  <c r="N458" i="4"/>
  <c r="M458" i="4"/>
  <c r="L458" i="4"/>
  <c r="K458" i="4"/>
  <c r="J458" i="4"/>
  <c r="I458" i="4"/>
  <c r="H458" i="4"/>
  <c r="AH457" i="4"/>
  <c r="AG457" i="4"/>
  <c r="AF457" i="4"/>
  <c r="AE457" i="4"/>
  <c r="AD457" i="4"/>
  <c r="AC457" i="4"/>
  <c r="AB457" i="4"/>
  <c r="AA457" i="4"/>
  <c r="Z457" i="4"/>
  <c r="Y457" i="4"/>
  <c r="X457" i="4"/>
  <c r="W457" i="4"/>
  <c r="V457" i="4"/>
  <c r="U457" i="4"/>
  <c r="T457" i="4"/>
  <c r="S457" i="4"/>
  <c r="R457" i="4"/>
  <c r="Q457" i="4"/>
  <c r="P457" i="4"/>
  <c r="O457" i="4"/>
  <c r="N457" i="4"/>
  <c r="M457" i="4"/>
  <c r="L457" i="4"/>
  <c r="K457" i="4"/>
  <c r="J457" i="4"/>
  <c r="I457" i="4"/>
  <c r="H457" i="4"/>
  <c r="AH456" i="4"/>
  <c r="AG456" i="4"/>
  <c r="AF456" i="4"/>
  <c r="AE456" i="4"/>
  <c r="AD456" i="4"/>
  <c r="AC456" i="4"/>
  <c r="AB456" i="4"/>
  <c r="AA456" i="4"/>
  <c r="Z456" i="4"/>
  <c r="Y456" i="4"/>
  <c r="X456" i="4"/>
  <c r="W456" i="4"/>
  <c r="V456" i="4"/>
  <c r="U456" i="4"/>
  <c r="T456" i="4"/>
  <c r="S456" i="4"/>
  <c r="R456" i="4"/>
  <c r="Q456" i="4"/>
  <c r="P456" i="4"/>
  <c r="O456" i="4"/>
  <c r="N456" i="4"/>
  <c r="M456" i="4"/>
  <c r="L456" i="4"/>
  <c r="K456" i="4"/>
  <c r="J456" i="4"/>
  <c r="I456" i="4"/>
  <c r="H456" i="4"/>
  <c r="AH455" i="4"/>
  <c r="AG455" i="4"/>
  <c r="AF455" i="4"/>
  <c r="AE455" i="4"/>
  <c r="AD455" i="4"/>
  <c r="AC455" i="4"/>
  <c r="AB455" i="4"/>
  <c r="AA455" i="4"/>
  <c r="Z455" i="4"/>
  <c r="Y455" i="4"/>
  <c r="X455" i="4"/>
  <c r="W455" i="4"/>
  <c r="V455" i="4"/>
  <c r="U455" i="4"/>
  <c r="T455" i="4"/>
  <c r="S455" i="4"/>
  <c r="R455" i="4"/>
  <c r="Q455" i="4"/>
  <c r="P455" i="4"/>
  <c r="O455" i="4"/>
  <c r="N455" i="4"/>
  <c r="M455" i="4"/>
  <c r="L455" i="4"/>
  <c r="K455" i="4"/>
  <c r="J455" i="4"/>
  <c r="I455" i="4"/>
  <c r="H455" i="4"/>
  <c r="AH454" i="4"/>
  <c r="AG454" i="4"/>
  <c r="AF454" i="4"/>
  <c r="AE454" i="4"/>
  <c r="AD454" i="4"/>
  <c r="AC454" i="4"/>
  <c r="AB454" i="4"/>
  <c r="AA454" i="4"/>
  <c r="Z454" i="4"/>
  <c r="Y454" i="4"/>
  <c r="X454" i="4"/>
  <c r="W454" i="4"/>
  <c r="V454" i="4"/>
  <c r="U454" i="4"/>
  <c r="T454" i="4"/>
  <c r="S454" i="4"/>
  <c r="R454" i="4"/>
  <c r="Q454" i="4"/>
  <c r="P454" i="4"/>
  <c r="O454" i="4"/>
  <c r="N454" i="4"/>
  <c r="M454" i="4"/>
  <c r="L454" i="4"/>
  <c r="K454" i="4"/>
  <c r="J454" i="4"/>
  <c r="I454" i="4"/>
  <c r="H454" i="4"/>
  <c r="AH453" i="4"/>
  <c r="AG453" i="4"/>
  <c r="AF453" i="4"/>
  <c r="AE453" i="4"/>
  <c r="AD453" i="4"/>
  <c r="AC453" i="4"/>
  <c r="AB453" i="4"/>
  <c r="AA453" i="4"/>
  <c r="Z453" i="4"/>
  <c r="Y453" i="4"/>
  <c r="X453" i="4"/>
  <c r="W453" i="4"/>
  <c r="V453" i="4"/>
  <c r="U453" i="4"/>
  <c r="T453" i="4"/>
  <c r="S453" i="4"/>
  <c r="R453" i="4"/>
  <c r="Q453" i="4"/>
  <c r="P453" i="4"/>
  <c r="O453" i="4"/>
  <c r="N453" i="4"/>
  <c r="M453" i="4"/>
  <c r="L453" i="4"/>
  <c r="K453" i="4"/>
  <c r="J453" i="4"/>
  <c r="I453" i="4"/>
  <c r="H453" i="4"/>
  <c r="AH452" i="4"/>
  <c r="AG452" i="4"/>
  <c r="AF452" i="4"/>
  <c r="AE452" i="4"/>
  <c r="AD452" i="4"/>
  <c r="AC452" i="4"/>
  <c r="AB452" i="4"/>
  <c r="AA452" i="4"/>
  <c r="Z452" i="4"/>
  <c r="Y452" i="4"/>
  <c r="X452" i="4"/>
  <c r="W452" i="4"/>
  <c r="V452" i="4"/>
  <c r="U452" i="4"/>
  <c r="T452" i="4"/>
  <c r="S452" i="4"/>
  <c r="R452" i="4"/>
  <c r="Q452" i="4"/>
  <c r="P452" i="4"/>
  <c r="O452" i="4"/>
  <c r="N452" i="4"/>
  <c r="M452" i="4"/>
  <c r="L452" i="4"/>
  <c r="K452" i="4"/>
  <c r="J452" i="4"/>
  <c r="I452" i="4"/>
  <c r="H452" i="4"/>
  <c r="AH451" i="4"/>
  <c r="AG451" i="4"/>
  <c r="AF451" i="4"/>
  <c r="AE451" i="4"/>
  <c r="AD451" i="4"/>
  <c r="AC451" i="4"/>
  <c r="AB451" i="4"/>
  <c r="AA451" i="4"/>
  <c r="Z451" i="4"/>
  <c r="Y451" i="4"/>
  <c r="X451" i="4"/>
  <c r="W451" i="4"/>
  <c r="V451" i="4"/>
  <c r="U451" i="4"/>
  <c r="T451" i="4"/>
  <c r="S451" i="4"/>
  <c r="R451" i="4"/>
  <c r="Q451" i="4"/>
  <c r="P451" i="4"/>
  <c r="O451" i="4"/>
  <c r="N451" i="4"/>
  <c r="M451" i="4"/>
  <c r="L451" i="4"/>
  <c r="K451" i="4"/>
  <c r="J451" i="4"/>
  <c r="I451" i="4"/>
  <c r="H451" i="4"/>
  <c r="AH450" i="4"/>
  <c r="AG450" i="4"/>
  <c r="AF450" i="4"/>
  <c r="AE450" i="4"/>
  <c r="AD450" i="4"/>
  <c r="AC450" i="4"/>
  <c r="AB450" i="4"/>
  <c r="AA450" i="4"/>
  <c r="Z450" i="4"/>
  <c r="Y450" i="4"/>
  <c r="X450" i="4"/>
  <c r="W450" i="4"/>
  <c r="V450" i="4"/>
  <c r="U450" i="4"/>
  <c r="T450" i="4"/>
  <c r="S450" i="4"/>
  <c r="R450" i="4"/>
  <c r="Q450" i="4"/>
  <c r="P450" i="4"/>
  <c r="O450" i="4"/>
  <c r="N450" i="4"/>
  <c r="M450" i="4"/>
  <c r="L450" i="4"/>
  <c r="K450" i="4"/>
  <c r="J450" i="4"/>
  <c r="I450" i="4"/>
  <c r="H450" i="4"/>
  <c r="AH449" i="4"/>
  <c r="AG449" i="4"/>
  <c r="AF449" i="4"/>
  <c r="AE449" i="4"/>
  <c r="AD449" i="4"/>
  <c r="AC449" i="4"/>
  <c r="AB449" i="4"/>
  <c r="AA449" i="4"/>
  <c r="Z449" i="4"/>
  <c r="Y449" i="4"/>
  <c r="X449" i="4"/>
  <c r="W449" i="4"/>
  <c r="V449" i="4"/>
  <c r="U449" i="4"/>
  <c r="T449" i="4"/>
  <c r="S449" i="4"/>
  <c r="R449" i="4"/>
  <c r="Q449" i="4"/>
  <c r="P449" i="4"/>
  <c r="O449" i="4"/>
  <c r="N449" i="4"/>
  <c r="M449" i="4"/>
  <c r="L449" i="4"/>
  <c r="K449" i="4"/>
  <c r="J449" i="4"/>
  <c r="I449" i="4"/>
  <c r="H449" i="4"/>
  <c r="AH448" i="4"/>
  <c r="AG448" i="4"/>
  <c r="AF448" i="4"/>
  <c r="AE448" i="4"/>
  <c r="AD448" i="4"/>
  <c r="AC448" i="4"/>
  <c r="AB448" i="4"/>
  <c r="AA448" i="4"/>
  <c r="Z448" i="4"/>
  <c r="Y448" i="4"/>
  <c r="X448" i="4"/>
  <c r="W448" i="4"/>
  <c r="V448" i="4"/>
  <c r="U448" i="4"/>
  <c r="T448" i="4"/>
  <c r="S448" i="4"/>
  <c r="R448" i="4"/>
  <c r="Q448" i="4"/>
  <c r="P448" i="4"/>
  <c r="O448" i="4"/>
  <c r="N448" i="4"/>
  <c r="M448" i="4"/>
  <c r="L448" i="4"/>
  <c r="K448" i="4"/>
  <c r="J448" i="4"/>
  <c r="I448" i="4"/>
  <c r="H448" i="4"/>
  <c r="AH447" i="4"/>
  <c r="AG447" i="4"/>
  <c r="AF447" i="4"/>
  <c r="AE447" i="4"/>
  <c r="AD447" i="4"/>
  <c r="AC447" i="4"/>
  <c r="AB447" i="4"/>
  <c r="AA447" i="4"/>
  <c r="Z447" i="4"/>
  <c r="Y447" i="4"/>
  <c r="X447" i="4"/>
  <c r="W447" i="4"/>
  <c r="V447" i="4"/>
  <c r="U447" i="4"/>
  <c r="T447" i="4"/>
  <c r="S447" i="4"/>
  <c r="R447" i="4"/>
  <c r="Q447" i="4"/>
  <c r="P447" i="4"/>
  <c r="O447" i="4"/>
  <c r="N447" i="4"/>
  <c r="M447" i="4"/>
  <c r="L447" i="4"/>
  <c r="K447" i="4"/>
  <c r="J447" i="4"/>
  <c r="I447" i="4"/>
  <c r="H447" i="4"/>
  <c r="AH446" i="4"/>
  <c r="AG446" i="4"/>
  <c r="AF446" i="4"/>
  <c r="AE446" i="4"/>
  <c r="AD446" i="4"/>
  <c r="AC446" i="4"/>
  <c r="AB446" i="4"/>
  <c r="AA446" i="4"/>
  <c r="Z446" i="4"/>
  <c r="Y446" i="4"/>
  <c r="X446" i="4"/>
  <c r="W446" i="4"/>
  <c r="V446" i="4"/>
  <c r="U446" i="4"/>
  <c r="T446" i="4"/>
  <c r="S446" i="4"/>
  <c r="R446" i="4"/>
  <c r="Q446" i="4"/>
  <c r="P446" i="4"/>
  <c r="O446" i="4"/>
  <c r="N446" i="4"/>
  <c r="M446" i="4"/>
  <c r="L446" i="4"/>
  <c r="K446" i="4"/>
  <c r="J446" i="4"/>
  <c r="I446" i="4"/>
  <c r="H446" i="4"/>
  <c r="AH445" i="4"/>
  <c r="AG445" i="4"/>
  <c r="AF445" i="4"/>
  <c r="AE445" i="4"/>
  <c r="AD445" i="4"/>
  <c r="AC445" i="4"/>
  <c r="AB445" i="4"/>
  <c r="AA445" i="4"/>
  <c r="Z445" i="4"/>
  <c r="Y445" i="4"/>
  <c r="X445" i="4"/>
  <c r="W445" i="4"/>
  <c r="V445" i="4"/>
  <c r="U445" i="4"/>
  <c r="T445" i="4"/>
  <c r="S445" i="4"/>
  <c r="R445" i="4"/>
  <c r="Q445" i="4"/>
  <c r="P445" i="4"/>
  <c r="O445" i="4"/>
  <c r="N445" i="4"/>
  <c r="M445" i="4"/>
  <c r="L445" i="4"/>
  <c r="K445" i="4"/>
  <c r="J445" i="4"/>
  <c r="I445" i="4"/>
  <c r="H445" i="4"/>
  <c r="AH444" i="4"/>
  <c r="AG444" i="4"/>
  <c r="AF444" i="4"/>
  <c r="AE444" i="4"/>
  <c r="AD444" i="4"/>
  <c r="AC444" i="4"/>
  <c r="AB444" i="4"/>
  <c r="AA444" i="4"/>
  <c r="Z444" i="4"/>
  <c r="Y444" i="4"/>
  <c r="X444" i="4"/>
  <c r="W444" i="4"/>
  <c r="V444" i="4"/>
  <c r="U444" i="4"/>
  <c r="T444" i="4"/>
  <c r="S444" i="4"/>
  <c r="R444" i="4"/>
  <c r="Q444" i="4"/>
  <c r="P444" i="4"/>
  <c r="O444" i="4"/>
  <c r="N444" i="4"/>
  <c r="M444" i="4"/>
  <c r="L444" i="4"/>
  <c r="K444" i="4"/>
  <c r="J444" i="4"/>
  <c r="I444" i="4"/>
  <c r="H444" i="4"/>
  <c r="AH443" i="4"/>
  <c r="AG443" i="4"/>
  <c r="AF443" i="4"/>
  <c r="AE443" i="4"/>
  <c r="AD443" i="4"/>
  <c r="AC443" i="4"/>
  <c r="AB443" i="4"/>
  <c r="AA443" i="4"/>
  <c r="Z443" i="4"/>
  <c r="Y443" i="4"/>
  <c r="X443" i="4"/>
  <c r="W443" i="4"/>
  <c r="V443" i="4"/>
  <c r="U443" i="4"/>
  <c r="T443" i="4"/>
  <c r="S443" i="4"/>
  <c r="R443" i="4"/>
  <c r="Q443" i="4"/>
  <c r="P443" i="4"/>
  <c r="O443" i="4"/>
  <c r="N443" i="4"/>
  <c r="M443" i="4"/>
  <c r="L443" i="4"/>
  <c r="K443" i="4"/>
  <c r="J443" i="4"/>
  <c r="I443" i="4"/>
  <c r="H443" i="4"/>
  <c r="AH442" i="4"/>
  <c r="AG442" i="4"/>
  <c r="AF442" i="4"/>
  <c r="AE442" i="4"/>
  <c r="AD442" i="4"/>
  <c r="AC442" i="4"/>
  <c r="AB442" i="4"/>
  <c r="AA442" i="4"/>
  <c r="Z442" i="4"/>
  <c r="Y442" i="4"/>
  <c r="X442" i="4"/>
  <c r="W442" i="4"/>
  <c r="V442" i="4"/>
  <c r="U442" i="4"/>
  <c r="T442" i="4"/>
  <c r="S442" i="4"/>
  <c r="R442" i="4"/>
  <c r="Q442" i="4"/>
  <c r="P442" i="4"/>
  <c r="O442" i="4"/>
  <c r="N442" i="4"/>
  <c r="M442" i="4"/>
  <c r="L442" i="4"/>
  <c r="K442" i="4"/>
  <c r="J442" i="4"/>
  <c r="I442" i="4"/>
  <c r="H442" i="4"/>
  <c r="AH441" i="4"/>
  <c r="AG441" i="4"/>
  <c r="AF441" i="4"/>
  <c r="AE441" i="4"/>
  <c r="AD441" i="4"/>
  <c r="AC441" i="4"/>
  <c r="AB441" i="4"/>
  <c r="AA441" i="4"/>
  <c r="Z441" i="4"/>
  <c r="Y441" i="4"/>
  <c r="X441" i="4"/>
  <c r="W441" i="4"/>
  <c r="V441" i="4"/>
  <c r="U441" i="4"/>
  <c r="T441" i="4"/>
  <c r="S441" i="4"/>
  <c r="R441" i="4"/>
  <c r="Q441" i="4"/>
  <c r="P441" i="4"/>
  <c r="O441" i="4"/>
  <c r="N441" i="4"/>
  <c r="M441" i="4"/>
  <c r="L441" i="4"/>
  <c r="K441" i="4"/>
  <c r="J441" i="4"/>
  <c r="I441" i="4"/>
  <c r="H441" i="4"/>
  <c r="AH440" i="4"/>
  <c r="AG440" i="4"/>
  <c r="AF440" i="4"/>
  <c r="AE440" i="4"/>
  <c r="AD440" i="4"/>
  <c r="AC440" i="4"/>
  <c r="AB440" i="4"/>
  <c r="AA440" i="4"/>
  <c r="Z440" i="4"/>
  <c r="Y440" i="4"/>
  <c r="X440" i="4"/>
  <c r="W440" i="4"/>
  <c r="V440" i="4"/>
  <c r="U440" i="4"/>
  <c r="T440" i="4"/>
  <c r="S440" i="4"/>
  <c r="R440" i="4"/>
  <c r="Q440" i="4"/>
  <c r="P440" i="4"/>
  <c r="O440" i="4"/>
  <c r="N440" i="4"/>
  <c r="M440" i="4"/>
  <c r="L440" i="4"/>
  <c r="K440" i="4"/>
  <c r="J440" i="4"/>
  <c r="I440" i="4"/>
  <c r="H440" i="4"/>
  <c r="AH439" i="4"/>
  <c r="AG439" i="4"/>
  <c r="AF439" i="4"/>
  <c r="AE439" i="4"/>
  <c r="AD439" i="4"/>
  <c r="AC439" i="4"/>
  <c r="AB439" i="4"/>
  <c r="AA439" i="4"/>
  <c r="Z439" i="4"/>
  <c r="Y439" i="4"/>
  <c r="X439" i="4"/>
  <c r="W439" i="4"/>
  <c r="V439" i="4"/>
  <c r="U439" i="4"/>
  <c r="T439" i="4"/>
  <c r="S439" i="4"/>
  <c r="R439" i="4"/>
  <c r="Q439" i="4"/>
  <c r="P439" i="4"/>
  <c r="O439" i="4"/>
  <c r="N439" i="4"/>
  <c r="M439" i="4"/>
  <c r="L439" i="4"/>
  <c r="K439" i="4"/>
  <c r="J439" i="4"/>
  <c r="I439" i="4"/>
  <c r="H439" i="4"/>
  <c r="AH438" i="4"/>
  <c r="AG438" i="4"/>
  <c r="AF438" i="4"/>
  <c r="AE438" i="4"/>
  <c r="AD438" i="4"/>
  <c r="AC438" i="4"/>
  <c r="AB438" i="4"/>
  <c r="AA438" i="4"/>
  <c r="Z438" i="4"/>
  <c r="Y438" i="4"/>
  <c r="X438" i="4"/>
  <c r="W438" i="4"/>
  <c r="V438" i="4"/>
  <c r="U438" i="4"/>
  <c r="T438" i="4"/>
  <c r="S438" i="4"/>
  <c r="R438" i="4"/>
  <c r="Q438" i="4"/>
  <c r="P438" i="4"/>
  <c r="O438" i="4"/>
  <c r="N438" i="4"/>
  <c r="M438" i="4"/>
  <c r="L438" i="4"/>
  <c r="K438" i="4"/>
  <c r="J438" i="4"/>
  <c r="I438" i="4"/>
  <c r="H438" i="4"/>
  <c r="AH437" i="4"/>
  <c r="AG437" i="4"/>
  <c r="AF437" i="4"/>
  <c r="AE437" i="4"/>
  <c r="AD437" i="4"/>
  <c r="AC437" i="4"/>
  <c r="AB437" i="4"/>
  <c r="AA437" i="4"/>
  <c r="Z437" i="4"/>
  <c r="Y437" i="4"/>
  <c r="X437" i="4"/>
  <c r="W437" i="4"/>
  <c r="V437" i="4"/>
  <c r="U437" i="4"/>
  <c r="T437" i="4"/>
  <c r="S437" i="4"/>
  <c r="R437" i="4"/>
  <c r="Q437" i="4"/>
  <c r="P437" i="4"/>
  <c r="O437" i="4"/>
  <c r="N437" i="4"/>
  <c r="M437" i="4"/>
  <c r="L437" i="4"/>
  <c r="K437" i="4"/>
  <c r="J437" i="4"/>
  <c r="I437" i="4"/>
  <c r="H437" i="4"/>
  <c r="AH436" i="4"/>
  <c r="AG436" i="4"/>
  <c r="AF436" i="4"/>
  <c r="AE436" i="4"/>
  <c r="AD436" i="4"/>
  <c r="AC436" i="4"/>
  <c r="AB436" i="4"/>
  <c r="AA436" i="4"/>
  <c r="Z436" i="4"/>
  <c r="Y436" i="4"/>
  <c r="X436" i="4"/>
  <c r="W436" i="4"/>
  <c r="V436" i="4"/>
  <c r="U436" i="4"/>
  <c r="T436" i="4"/>
  <c r="S436" i="4"/>
  <c r="R436" i="4"/>
  <c r="Q436" i="4"/>
  <c r="P436" i="4"/>
  <c r="O436" i="4"/>
  <c r="N436" i="4"/>
  <c r="M436" i="4"/>
  <c r="L436" i="4"/>
  <c r="K436" i="4"/>
  <c r="J436" i="4"/>
  <c r="I436" i="4"/>
  <c r="H436" i="4"/>
  <c r="AH435" i="4"/>
  <c r="AG435" i="4"/>
  <c r="AF435" i="4"/>
  <c r="AE435" i="4"/>
  <c r="AD435" i="4"/>
  <c r="AC435" i="4"/>
  <c r="AB435" i="4"/>
  <c r="AA435" i="4"/>
  <c r="Z435" i="4"/>
  <c r="Y435" i="4"/>
  <c r="X435" i="4"/>
  <c r="W435" i="4"/>
  <c r="V435" i="4"/>
  <c r="U435" i="4"/>
  <c r="T435" i="4"/>
  <c r="S435" i="4"/>
  <c r="R435" i="4"/>
  <c r="Q435" i="4"/>
  <c r="P435" i="4"/>
  <c r="O435" i="4"/>
  <c r="N435" i="4"/>
  <c r="M435" i="4"/>
  <c r="L435" i="4"/>
  <c r="K435" i="4"/>
  <c r="J435" i="4"/>
  <c r="I435" i="4"/>
  <c r="H435" i="4"/>
  <c r="AH434" i="4"/>
  <c r="AG434" i="4"/>
  <c r="AF434" i="4"/>
  <c r="AE434" i="4"/>
  <c r="AD434" i="4"/>
  <c r="AC434" i="4"/>
  <c r="AB434" i="4"/>
  <c r="AA434" i="4"/>
  <c r="Z434" i="4"/>
  <c r="Y434" i="4"/>
  <c r="X434" i="4"/>
  <c r="W434" i="4"/>
  <c r="V434" i="4"/>
  <c r="U434" i="4"/>
  <c r="T434" i="4"/>
  <c r="S434" i="4"/>
  <c r="R434" i="4"/>
  <c r="Q434" i="4"/>
  <c r="P434" i="4"/>
  <c r="O434" i="4"/>
  <c r="N434" i="4"/>
  <c r="M434" i="4"/>
  <c r="L434" i="4"/>
  <c r="K434" i="4"/>
  <c r="J434" i="4"/>
  <c r="I434" i="4"/>
  <c r="H434" i="4"/>
  <c r="AH433" i="4"/>
  <c r="AG433" i="4"/>
  <c r="AF433" i="4"/>
  <c r="AE433" i="4"/>
  <c r="AD433" i="4"/>
  <c r="AC433" i="4"/>
  <c r="AB433" i="4"/>
  <c r="AA433" i="4"/>
  <c r="Z433" i="4"/>
  <c r="Y433" i="4"/>
  <c r="X433" i="4"/>
  <c r="W433" i="4"/>
  <c r="V433" i="4"/>
  <c r="U433" i="4"/>
  <c r="T433" i="4"/>
  <c r="S433" i="4"/>
  <c r="R433" i="4"/>
  <c r="Q433" i="4"/>
  <c r="P433" i="4"/>
  <c r="O433" i="4"/>
  <c r="N433" i="4"/>
  <c r="M433" i="4"/>
  <c r="L433" i="4"/>
  <c r="K433" i="4"/>
  <c r="J433" i="4"/>
  <c r="I433" i="4"/>
  <c r="H433" i="4"/>
  <c r="AH432" i="4"/>
  <c r="AG432" i="4"/>
  <c r="AF432" i="4"/>
  <c r="AE432" i="4"/>
  <c r="AD432" i="4"/>
  <c r="AC432" i="4"/>
  <c r="AB432" i="4"/>
  <c r="AA432" i="4"/>
  <c r="Z432" i="4"/>
  <c r="Y432" i="4"/>
  <c r="X432" i="4"/>
  <c r="W432" i="4"/>
  <c r="V432" i="4"/>
  <c r="U432" i="4"/>
  <c r="T432" i="4"/>
  <c r="S432" i="4"/>
  <c r="R432" i="4"/>
  <c r="Q432" i="4"/>
  <c r="P432" i="4"/>
  <c r="O432" i="4"/>
  <c r="N432" i="4"/>
  <c r="M432" i="4"/>
  <c r="L432" i="4"/>
  <c r="K432" i="4"/>
  <c r="J432" i="4"/>
  <c r="I432" i="4"/>
  <c r="H432" i="4"/>
  <c r="AH431" i="4"/>
  <c r="AG431" i="4"/>
  <c r="AF431" i="4"/>
  <c r="AE431" i="4"/>
  <c r="AD431" i="4"/>
  <c r="AC431" i="4"/>
  <c r="AB431" i="4"/>
  <c r="AA431" i="4"/>
  <c r="Z431" i="4"/>
  <c r="Y431" i="4"/>
  <c r="X431" i="4"/>
  <c r="W431" i="4"/>
  <c r="V431" i="4"/>
  <c r="U431" i="4"/>
  <c r="T431" i="4"/>
  <c r="S431" i="4"/>
  <c r="R431" i="4"/>
  <c r="Q431" i="4"/>
  <c r="P431" i="4"/>
  <c r="O431" i="4"/>
  <c r="N431" i="4"/>
  <c r="M431" i="4"/>
  <c r="L431" i="4"/>
  <c r="K431" i="4"/>
  <c r="J431" i="4"/>
  <c r="I431" i="4"/>
  <c r="H431" i="4"/>
  <c r="AH430" i="4"/>
  <c r="AG430" i="4"/>
  <c r="AF430" i="4"/>
  <c r="AE430" i="4"/>
  <c r="AD430" i="4"/>
  <c r="AC430" i="4"/>
  <c r="AB430" i="4"/>
  <c r="AA430" i="4"/>
  <c r="Z430" i="4"/>
  <c r="Y430" i="4"/>
  <c r="X430" i="4"/>
  <c r="W430" i="4"/>
  <c r="V430" i="4"/>
  <c r="U430" i="4"/>
  <c r="T430" i="4"/>
  <c r="S430" i="4"/>
  <c r="R430" i="4"/>
  <c r="Q430" i="4"/>
  <c r="P430" i="4"/>
  <c r="O430" i="4"/>
  <c r="N430" i="4"/>
  <c r="M430" i="4"/>
  <c r="L430" i="4"/>
  <c r="K430" i="4"/>
  <c r="J430" i="4"/>
  <c r="I430" i="4"/>
  <c r="H430" i="4"/>
  <c r="AH429" i="4"/>
  <c r="AG429" i="4"/>
  <c r="AF429" i="4"/>
  <c r="AE429" i="4"/>
  <c r="AD429" i="4"/>
  <c r="AC429" i="4"/>
  <c r="AB429" i="4"/>
  <c r="AA429" i="4"/>
  <c r="Z429" i="4"/>
  <c r="Y429" i="4"/>
  <c r="X429" i="4"/>
  <c r="W429" i="4"/>
  <c r="V429" i="4"/>
  <c r="U429" i="4"/>
  <c r="T429" i="4"/>
  <c r="S429" i="4"/>
  <c r="R429" i="4"/>
  <c r="Q429" i="4"/>
  <c r="P429" i="4"/>
  <c r="O429" i="4"/>
  <c r="N429" i="4"/>
  <c r="M429" i="4"/>
  <c r="L429" i="4"/>
  <c r="K429" i="4"/>
  <c r="J429" i="4"/>
  <c r="I429" i="4"/>
  <c r="H429" i="4"/>
  <c r="AH428" i="4"/>
  <c r="AG428" i="4"/>
  <c r="AF428" i="4"/>
  <c r="AE428" i="4"/>
  <c r="AD428" i="4"/>
  <c r="AC428" i="4"/>
  <c r="AB428" i="4"/>
  <c r="AA428" i="4"/>
  <c r="Z428" i="4"/>
  <c r="Y428" i="4"/>
  <c r="X428" i="4"/>
  <c r="W428" i="4"/>
  <c r="V428" i="4"/>
  <c r="U428" i="4"/>
  <c r="T428" i="4"/>
  <c r="S428" i="4"/>
  <c r="R428" i="4"/>
  <c r="Q428" i="4"/>
  <c r="P428" i="4"/>
  <c r="O428" i="4"/>
  <c r="N428" i="4"/>
  <c r="M428" i="4"/>
  <c r="L428" i="4"/>
  <c r="K428" i="4"/>
  <c r="J428" i="4"/>
  <c r="I428" i="4"/>
  <c r="H428" i="4"/>
  <c r="AH427" i="4"/>
  <c r="AG427" i="4"/>
  <c r="AF427" i="4"/>
  <c r="AE427" i="4"/>
  <c r="AD427" i="4"/>
  <c r="AC427" i="4"/>
  <c r="AB427" i="4"/>
  <c r="AA427" i="4"/>
  <c r="Z427" i="4"/>
  <c r="Y427" i="4"/>
  <c r="X427" i="4"/>
  <c r="W427" i="4"/>
  <c r="V427" i="4"/>
  <c r="U427" i="4"/>
  <c r="T427" i="4"/>
  <c r="S427" i="4"/>
  <c r="R427" i="4"/>
  <c r="Q427" i="4"/>
  <c r="P427" i="4"/>
  <c r="O427" i="4"/>
  <c r="N427" i="4"/>
  <c r="M427" i="4"/>
  <c r="L427" i="4"/>
  <c r="K427" i="4"/>
  <c r="J427" i="4"/>
  <c r="I427" i="4"/>
  <c r="H427" i="4"/>
  <c r="AH426" i="4"/>
  <c r="AG426" i="4"/>
  <c r="AF426" i="4"/>
  <c r="AE426" i="4"/>
  <c r="AD426" i="4"/>
  <c r="AC426" i="4"/>
  <c r="AB426" i="4"/>
  <c r="AA426" i="4"/>
  <c r="Z426" i="4"/>
  <c r="Y426" i="4"/>
  <c r="X426" i="4"/>
  <c r="W426" i="4"/>
  <c r="V426" i="4"/>
  <c r="U426" i="4"/>
  <c r="T426" i="4"/>
  <c r="S426" i="4"/>
  <c r="R426" i="4"/>
  <c r="Q426" i="4"/>
  <c r="P426" i="4"/>
  <c r="O426" i="4"/>
  <c r="N426" i="4"/>
  <c r="M426" i="4"/>
  <c r="L426" i="4"/>
  <c r="K426" i="4"/>
  <c r="J426" i="4"/>
  <c r="I426" i="4"/>
  <c r="H426" i="4"/>
  <c r="AH425" i="4"/>
  <c r="AG425" i="4"/>
  <c r="AF425" i="4"/>
  <c r="AE425" i="4"/>
  <c r="AD425" i="4"/>
  <c r="AC425" i="4"/>
  <c r="AB425" i="4"/>
  <c r="AA425" i="4"/>
  <c r="Z425" i="4"/>
  <c r="Y425" i="4"/>
  <c r="X425" i="4"/>
  <c r="W425" i="4"/>
  <c r="V425" i="4"/>
  <c r="U425" i="4"/>
  <c r="T425" i="4"/>
  <c r="S425" i="4"/>
  <c r="R425" i="4"/>
  <c r="Q425" i="4"/>
  <c r="P425" i="4"/>
  <c r="O425" i="4"/>
  <c r="N425" i="4"/>
  <c r="M425" i="4"/>
  <c r="L425" i="4"/>
  <c r="K425" i="4"/>
  <c r="J425" i="4"/>
  <c r="I425" i="4"/>
  <c r="H425" i="4"/>
  <c r="AH424" i="4"/>
  <c r="AG424" i="4"/>
  <c r="AF424" i="4"/>
  <c r="AE424" i="4"/>
  <c r="AD424" i="4"/>
  <c r="AC424" i="4"/>
  <c r="AB424" i="4"/>
  <c r="AA424" i="4"/>
  <c r="Z424" i="4"/>
  <c r="Y424" i="4"/>
  <c r="X424" i="4"/>
  <c r="W424" i="4"/>
  <c r="V424" i="4"/>
  <c r="U424" i="4"/>
  <c r="T424" i="4"/>
  <c r="S424" i="4"/>
  <c r="R424" i="4"/>
  <c r="Q424" i="4"/>
  <c r="P424" i="4"/>
  <c r="O424" i="4"/>
  <c r="N424" i="4"/>
  <c r="M424" i="4"/>
  <c r="L424" i="4"/>
  <c r="K424" i="4"/>
  <c r="J424" i="4"/>
  <c r="I424" i="4"/>
  <c r="H424" i="4"/>
  <c r="AH423" i="4"/>
  <c r="AG423" i="4"/>
  <c r="AF423" i="4"/>
  <c r="AE423" i="4"/>
  <c r="AD423" i="4"/>
  <c r="AC423" i="4"/>
  <c r="AB423" i="4"/>
  <c r="AA423" i="4"/>
  <c r="Z423" i="4"/>
  <c r="Y423" i="4"/>
  <c r="X423" i="4"/>
  <c r="W423" i="4"/>
  <c r="V423" i="4"/>
  <c r="U423" i="4"/>
  <c r="T423" i="4"/>
  <c r="S423" i="4"/>
  <c r="R423" i="4"/>
  <c r="Q423" i="4"/>
  <c r="P423" i="4"/>
  <c r="O423" i="4"/>
  <c r="N423" i="4"/>
  <c r="M423" i="4"/>
  <c r="L423" i="4"/>
  <c r="K423" i="4"/>
  <c r="J423" i="4"/>
  <c r="I423" i="4"/>
  <c r="H423" i="4"/>
  <c r="AH422" i="4"/>
  <c r="AG422" i="4"/>
  <c r="AF422" i="4"/>
  <c r="AE422" i="4"/>
  <c r="AD422" i="4"/>
  <c r="AC422" i="4"/>
  <c r="AB422" i="4"/>
  <c r="AA422" i="4"/>
  <c r="Z422" i="4"/>
  <c r="Y422" i="4"/>
  <c r="X422" i="4"/>
  <c r="W422" i="4"/>
  <c r="V422" i="4"/>
  <c r="U422" i="4"/>
  <c r="T422" i="4"/>
  <c r="S422" i="4"/>
  <c r="R422" i="4"/>
  <c r="Q422" i="4"/>
  <c r="P422" i="4"/>
  <c r="O422" i="4"/>
  <c r="N422" i="4"/>
  <c r="M422" i="4"/>
  <c r="L422" i="4"/>
  <c r="K422" i="4"/>
  <c r="J422" i="4"/>
  <c r="I422" i="4"/>
  <c r="H422" i="4"/>
  <c r="AH421" i="4"/>
  <c r="AG421" i="4"/>
  <c r="AF421" i="4"/>
  <c r="AE421" i="4"/>
  <c r="AD421" i="4"/>
  <c r="AC421" i="4"/>
  <c r="AB421" i="4"/>
  <c r="AA421" i="4"/>
  <c r="Z421" i="4"/>
  <c r="Y421" i="4"/>
  <c r="X421" i="4"/>
  <c r="W421" i="4"/>
  <c r="V421" i="4"/>
  <c r="U421" i="4"/>
  <c r="T421" i="4"/>
  <c r="S421" i="4"/>
  <c r="R421" i="4"/>
  <c r="Q421" i="4"/>
  <c r="P421" i="4"/>
  <c r="O421" i="4"/>
  <c r="N421" i="4"/>
  <c r="M421" i="4"/>
  <c r="L421" i="4"/>
  <c r="K421" i="4"/>
  <c r="J421" i="4"/>
  <c r="I421" i="4"/>
  <c r="H421" i="4"/>
  <c r="AH420" i="4"/>
  <c r="AG420" i="4"/>
  <c r="AF420" i="4"/>
  <c r="AE420" i="4"/>
  <c r="AD420" i="4"/>
  <c r="AC420" i="4"/>
  <c r="AB420" i="4"/>
  <c r="AA420" i="4"/>
  <c r="Z420" i="4"/>
  <c r="Y420" i="4"/>
  <c r="X420" i="4"/>
  <c r="W420" i="4"/>
  <c r="V420" i="4"/>
  <c r="U420" i="4"/>
  <c r="T420" i="4"/>
  <c r="S420" i="4"/>
  <c r="R420" i="4"/>
  <c r="Q420" i="4"/>
  <c r="P420" i="4"/>
  <c r="O420" i="4"/>
  <c r="N420" i="4"/>
  <c r="M420" i="4"/>
  <c r="L420" i="4"/>
  <c r="K420" i="4"/>
  <c r="J420" i="4"/>
  <c r="I420" i="4"/>
  <c r="H420" i="4"/>
  <c r="AH419" i="4"/>
  <c r="AG419" i="4"/>
  <c r="AF419" i="4"/>
  <c r="AE419" i="4"/>
  <c r="AD419" i="4"/>
  <c r="AC419" i="4"/>
  <c r="AB419" i="4"/>
  <c r="AA419" i="4"/>
  <c r="Z419" i="4"/>
  <c r="Y419" i="4"/>
  <c r="X419" i="4"/>
  <c r="W419" i="4"/>
  <c r="V419" i="4"/>
  <c r="U419" i="4"/>
  <c r="T419" i="4"/>
  <c r="S419" i="4"/>
  <c r="R419" i="4"/>
  <c r="Q419" i="4"/>
  <c r="P419" i="4"/>
  <c r="O419" i="4"/>
  <c r="N419" i="4"/>
  <c r="M419" i="4"/>
  <c r="L419" i="4"/>
  <c r="K419" i="4"/>
  <c r="J419" i="4"/>
  <c r="I419" i="4"/>
  <c r="H419" i="4"/>
  <c r="AH418" i="4"/>
  <c r="AG418" i="4"/>
  <c r="AF418" i="4"/>
  <c r="AE418" i="4"/>
  <c r="AD418" i="4"/>
  <c r="AC418" i="4"/>
  <c r="AB418" i="4"/>
  <c r="AA418" i="4"/>
  <c r="Z418" i="4"/>
  <c r="Y418" i="4"/>
  <c r="X418" i="4"/>
  <c r="W418" i="4"/>
  <c r="V418" i="4"/>
  <c r="U418" i="4"/>
  <c r="T418" i="4"/>
  <c r="S418" i="4"/>
  <c r="R418" i="4"/>
  <c r="Q418" i="4"/>
  <c r="P418" i="4"/>
  <c r="O418" i="4"/>
  <c r="N418" i="4"/>
  <c r="M418" i="4"/>
  <c r="L418" i="4"/>
  <c r="K418" i="4"/>
  <c r="J418" i="4"/>
  <c r="I418" i="4"/>
  <c r="H418" i="4"/>
  <c r="AH417" i="4"/>
  <c r="AG417" i="4"/>
  <c r="AF417" i="4"/>
  <c r="AE417" i="4"/>
  <c r="AD417" i="4"/>
  <c r="AC417" i="4"/>
  <c r="AB417" i="4"/>
  <c r="AA417" i="4"/>
  <c r="Z417" i="4"/>
  <c r="Y417" i="4"/>
  <c r="X417" i="4"/>
  <c r="W417" i="4"/>
  <c r="V417" i="4"/>
  <c r="U417" i="4"/>
  <c r="T417" i="4"/>
  <c r="S417" i="4"/>
  <c r="R417" i="4"/>
  <c r="Q417" i="4"/>
  <c r="P417" i="4"/>
  <c r="O417" i="4"/>
  <c r="N417" i="4"/>
  <c r="M417" i="4"/>
  <c r="L417" i="4"/>
  <c r="K417" i="4"/>
  <c r="J417" i="4"/>
  <c r="I417" i="4"/>
  <c r="H417" i="4"/>
  <c r="AH416" i="4"/>
  <c r="AG416" i="4"/>
  <c r="AF416" i="4"/>
  <c r="AE416" i="4"/>
  <c r="AD416" i="4"/>
  <c r="AC416" i="4"/>
  <c r="AB416" i="4"/>
  <c r="AA416" i="4"/>
  <c r="Z416" i="4"/>
  <c r="Y416" i="4"/>
  <c r="X416" i="4"/>
  <c r="W416" i="4"/>
  <c r="V416" i="4"/>
  <c r="U416" i="4"/>
  <c r="T416" i="4"/>
  <c r="S416" i="4"/>
  <c r="R416" i="4"/>
  <c r="Q416" i="4"/>
  <c r="P416" i="4"/>
  <c r="O416" i="4"/>
  <c r="N416" i="4"/>
  <c r="M416" i="4"/>
  <c r="L416" i="4"/>
  <c r="K416" i="4"/>
  <c r="J416" i="4"/>
  <c r="I416" i="4"/>
  <c r="H416" i="4"/>
  <c r="AH415" i="4"/>
  <c r="AG415" i="4"/>
  <c r="AF415" i="4"/>
  <c r="AE415" i="4"/>
  <c r="AD415" i="4"/>
  <c r="AC415" i="4"/>
  <c r="AB415" i="4"/>
  <c r="AA415" i="4"/>
  <c r="Z415" i="4"/>
  <c r="Y415" i="4"/>
  <c r="X415" i="4"/>
  <c r="W415" i="4"/>
  <c r="V415" i="4"/>
  <c r="U415" i="4"/>
  <c r="T415" i="4"/>
  <c r="S415" i="4"/>
  <c r="R415" i="4"/>
  <c r="Q415" i="4"/>
  <c r="P415" i="4"/>
  <c r="O415" i="4"/>
  <c r="N415" i="4"/>
  <c r="M415" i="4"/>
  <c r="L415" i="4"/>
  <c r="K415" i="4"/>
  <c r="J415" i="4"/>
  <c r="I415" i="4"/>
  <c r="H415" i="4"/>
  <c r="AH414" i="4"/>
  <c r="AG414" i="4"/>
  <c r="AF414" i="4"/>
  <c r="AE414" i="4"/>
  <c r="AD414" i="4"/>
  <c r="AC414" i="4"/>
  <c r="AB414" i="4"/>
  <c r="AA414" i="4"/>
  <c r="Z414" i="4"/>
  <c r="Y414" i="4"/>
  <c r="X414" i="4"/>
  <c r="W414" i="4"/>
  <c r="V414" i="4"/>
  <c r="U414" i="4"/>
  <c r="T414" i="4"/>
  <c r="S414" i="4"/>
  <c r="R414" i="4"/>
  <c r="Q414" i="4"/>
  <c r="P414" i="4"/>
  <c r="O414" i="4"/>
  <c r="N414" i="4"/>
  <c r="M414" i="4"/>
  <c r="L414" i="4"/>
  <c r="K414" i="4"/>
  <c r="J414" i="4"/>
  <c r="I414" i="4"/>
  <c r="H414" i="4"/>
  <c r="AH413" i="4"/>
  <c r="AG413" i="4"/>
  <c r="AF413" i="4"/>
  <c r="AE413" i="4"/>
  <c r="AD413" i="4"/>
  <c r="AC413" i="4"/>
  <c r="AB413" i="4"/>
  <c r="AA413" i="4"/>
  <c r="Z413" i="4"/>
  <c r="Y413" i="4"/>
  <c r="X413" i="4"/>
  <c r="W413" i="4"/>
  <c r="V413" i="4"/>
  <c r="U413" i="4"/>
  <c r="T413" i="4"/>
  <c r="S413" i="4"/>
  <c r="R413" i="4"/>
  <c r="Q413" i="4"/>
  <c r="P413" i="4"/>
  <c r="O413" i="4"/>
  <c r="N413" i="4"/>
  <c r="M413" i="4"/>
  <c r="L413" i="4"/>
  <c r="K413" i="4"/>
  <c r="J413" i="4"/>
  <c r="I413" i="4"/>
  <c r="H413" i="4"/>
  <c r="AH412" i="4"/>
  <c r="AG412" i="4"/>
  <c r="AF412" i="4"/>
  <c r="AE412" i="4"/>
  <c r="AD412" i="4"/>
  <c r="AC412" i="4"/>
  <c r="AB412" i="4"/>
  <c r="AA412" i="4"/>
  <c r="Z412" i="4"/>
  <c r="Y412" i="4"/>
  <c r="X412" i="4"/>
  <c r="W412" i="4"/>
  <c r="V412" i="4"/>
  <c r="U412" i="4"/>
  <c r="T412" i="4"/>
  <c r="S412" i="4"/>
  <c r="R412" i="4"/>
  <c r="Q412" i="4"/>
  <c r="P412" i="4"/>
  <c r="O412" i="4"/>
  <c r="N412" i="4"/>
  <c r="M412" i="4"/>
  <c r="L412" i="4"/>
  <c r="K412" i="4"/>
  <c r="J412" i="4"/>
  <c r="I412" i="4"/>
  <c r="H412" i="4"/>
  <c r="AH411" i="4"/>
  <c r="AG411" i="4"/>
  <c r="AF411" i="4"/>
  <c r="AE411" i="4"/>
  <c r="AD411" i="4"/>
  <c r="AC411" i="4"/>
  <c r="AB411" i="4"/>
  <c r="AA411" i="4"/>
  <c r="Z411" i="4"/>
  <c r="Y411" i="4"/>
  <c r="X411" i="4"/>
  <c r="W411" i="4"/>
  <c r="V411" i="4"/>
  <c r="U411" i="4"/>
  <c r="T411" i="4"/>
  <c r="S411" i="4"/>
  <c r="R411" i="4"/>
  <c r="Q411" i="4"/>
  <c r="P411" i="4"/>
  <c r="O411" i="4"/>
  <c r="N411" i="4"/>
  <c r="M411" i="4"/>
  <c r="L411" i="4"/>
  <c r="K411" i="4"/>
  <c r="J411" i="4"/>
  <c r="I411" i="4"/>
  <c r="H411" i="4"/>
  <c r="AH410" i="4"/>
  <c r="AG410" i="4"/>
  <c r="AF410" i="4"/>
  <c r="AE410" i="4"/>
  <c r="AD410" i="4"/>
  <c r="AC410" i="4"/>
  <c r="AB410" i="4"/>
  <c r="AA410" i="4"/>
  <c r="Z410" i="4"/>
  <c r="Y410" i="4"/>
  <c r="X410" i="4"/>
  <c r="W410" i="4"/>
  <c r="V410" i="4"/>
  <c r="U410" i="4"/>
  <c r="T410" i="4"/>
  <c r="S410" i="4"/>
  <c r="R410" i="4"/>
  <c r="Q410" i="4"/>
  <c r="P410" i="4"/>
  <c r="O410" i="4"/>
  <c r="N410" i="4"/>
  <c r="M410" i="4"/>
  <c r="L410" i="4"/>
  <c r="K410" i="4"/>
  <c r="J410" i="4"/>
  <c r="I410" i="4"/>
  <c r="H410" i="4"/>
  <c r="AH409" i="4"/>
  <c r="AG409" i="4"/>
  <c r="AF409" i="4"/>
  <c r="AE409" i="4"/>
  <c r="AD409" i="4"/>
  <c r="AC409" i="4"/>
  <c r="AB409" i="4"/>
  <c r="AA409" i="4"/>
  <c r="Z409" i="4"/>
  <c r="Y409" i="4"/>
  <c r="X409" i="4"/>
  <c r="W409" i="4"/>
  <c r="V409" i="4"/>
  <c r="U409" i="4"/>
  <c r="T409" i="4"/>
  <c r="S409" i="4"/>
  <c r="R409" i="4"/>
  <c r="Q409" i="4"/>
  <c r="P409" i="4"/>
  <c r="O409" i="4"/>
  <c r="N409" i="4"/>
  <c r="M409" i="4"/>
  <c r="L409" i="4"/>
  <c r="K409" i="4"/>
  <c r="J409" i="4"/>
  <c r="I409" i="4"/>
  <c r="H409" i="4"/>
  <c r="F409" i="4"/>
  <c r="E409" i="4"/>
  <c r="E410" i="4" s="1"/>
  <c r="AH408" i="4"/>
  <c r="AG408" i="4"/>
  <c r="AF408" i="4"/>
  <c r="AE408" i="4"/>
  <c r="AD408" i="4"/>
  <c r="AC408" i="4"/>
  <c r="AB408" i="4"/>
  <c r="AA408" i="4"/>
  <c r="Z408" i="4"/>
  <c r="Y408" i="4"/>
  <c r="X408" i="4"/>
  <c r="W408" i="4"/>
  <c r="V408" i="4"/>
  <c r="U408" i="4"/>
  <c r="T408" i="4"/>
  <c r="S408" i="4"/>
  <c r="R408" i="4"/>
  <c r="Q408" i="4"/>
  <c r="P408" i="4"/>
  <c r="O408" i="4"/>
  <c r="N408" i="4"/>
  <c r="M408" i="4"/>
  <c r="L408" i="4"/>
  <c r="K408" i="4"/>
  <c r="J408" i="4"/>
  <c r="I408" i="4"/>
  <c r="H408" i="4"/>
  <c r="F408" i="4"/>
  <c r="K274" i="4"/>
  <c r="L274" i="4"/>
  <c r="M274" i="4"/>
  <c r="N274" i="4"/>
  <c r="O274" i="4"/>
  <c r="P274" i="4"/>
  <c r="Q274" i="4"/>
  <c r="R274" i="4"/>
  <c r="S274" i="4"/>
  <c r="T274" i="4"/>
  <c r="U274" i="4"/>
  <c r="V274" i="4"/>
  <c r="W274" i="4"/>
  <c r="X274" i="4"/>
  <c r="Y274" i="4"/>
  <c r="Z274" i="4"/>
  <c r="AA274" i="4"/>
  <c r="AB274" i="4"/>
  <c r="AC274" i="4"/>
  <c r="AD274" i="4"/>
  <c r="AE274" i="4"/>
  <c r="AF274" i="4"/>
  <c r="AG274" i="4"/>
  <c r="AH274" i="4"/>
  <c r="K275" i="4"/>
  <c r="L275" i="4"/>
  <c r="M275" i="4"/>
  <c r="N275" i="4"/>
  <c r="O275" i="4"/>
  <c r="P275" i="4"/>
  <c r="Q275" i="4"/>
  <c r="R275" i="4"/>
  <c r="S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K276" i="4"/>
  <c r="L276" i="4"/>
  <c r="M276" i="4"/>
  <c r="N276" i="4"/>
  <c r="O276" i="4"/>
  <c r="P276" i="4"/>
  <c r="Q276" i="4"/>
  <c r="R276" i="4"/>
  <c r="S276" i="4"/>
  <c r="T276" i="4"/>
  <c r="U276" i="4"/>
  <c r="V276" i="4"/>
  <c r="W276" i="4"/>
  <c r="X276" i="4"/>
  <c r="Y276" i="4"/>
  <c r="Z276" i="4"/>
  <c r="AA276" i="4"/>
  <c r="AB276" i="4"/>
  <c r="AC276" i="4"/>
  <c r="AD276" i="4"/>
  <c r="AE276" i="4"/>
  <c r="AF276" i="4"/>
  <c r="AG276" i="4"/>
  <c r="AH276" i="4"/>
  <c r="K277" i="4"/>
  <c r="L277" i="4"/>
  <c r="M277" i="4"/>
  <c r="N277" i="4"/>
  <c r="O277" i="4"/>
  <c r="P277" i="4"/>
  <c r="Q277" i="4"/>
  <c r="R277" i="4"/>
  <c r="S277" i="4"/>
  <c r="T277" i="4"/>
  <c r="U277" i="4"/>
  <c r="V277" i="4"/>
  <c r="W277" i="4"/>
  <c r="X277" i="4"/>
  <c r="Y277" i="4"/>
  <c r="Z277" i="4"/>
  <c r="AA277" i="4"/>
  <c r="AB277" i="4"/>
  <c r="AC277" i="4"/>
  <c r="AD277" i="4"/>
  <c r="AE277" i="4"/>
  <c r="AF277" i="4"/>
  <c r="AG277" i="4"/>
  <c r="AH277" i="4"/>
  <c r="K278" i="4"/>
  <c r="L278" i="4"/>
  <c r="M278" i="4"/>
  <c r="N278" i="4"/>
  <c r="O278" i="4"/>
  <c r="P278" i="4"/>
  <c r="Q278" i="4"/>
  <c r="R278" i="4"/>
  <c r="S278" i="4"/>
  <c r="T278" i="4"/>
  <c r="U278" i="4"/>
  <c r="V278" i="4"/>
  <c r="W278" i="4"/>
  <c r="X278" i="4"/>
  <c r="Y278" i="4"/>
  <c r="Z278" i="4"/>
  <c r="AA278" i="4"/>
  <c r="AB278" i="4"/>
  <c r="AC278" i="4"/>
  <c r="AD278" i="4"/>
  <c r="AE278" i="4"/>
  <c r="AF278" i="4"/>
  <c r="AG278" i="4"/>
  <c r="AH278" i="4"/>
  <c r="K279" i="4"/>
  <c r="L279" i="4"/>
  <c r="M279" i="4"/>
  <c r="N279" i="4"/>
  <c r="O279" i="4"/>
  <c r="P279" i="4"/>
  <c r="Q279" i="4"/>
  <c r="R279" i="4"/>
  <c r="S279" i="4"/>
  <c r="T279" i="4"/>
  <c r="U279" i="4"/>
  <c r="V279" i="4"/>
  <c r="W279" i="4"/>
  <c r="X279" i="4"/>
  <c r="Y279" i="4"/>
  <c r="Z279" i="4"/>
  <c r="AA279" i="4"/>
  <c r="AB279" i="4"/>
  <c r="AC279" i="4"/>
  <c r="AD279" i="4"/>
  <c r="AE279" i="4"/>
  <c r="AF279" i="4"/>
  <c r="AG279" i="4"/>
  <c r="AH279" i="4"/>
  <c r="K280" i="4"/>
  <c r="L280" i="4"/>
  <c r="M280" i="4"/>
  <c r="N280" i="4"/>
  <c r="O280" i="4"/>
  <c r="P280" i="4"/>
  <c r="Q280" i="4"/>
  <c r="R280" i="4"/>
  <c r="S280" i="4"/>
  <c r="T280" i="4"/>
  <c r="U280" i="4"/>
  <c r="V280" i="4"/>
  <c r="W280" i="4"/>
  <c r="X280" i="4"/>
  <c r="Y280" i="4"/>
  <c r="Z280" i="4"/>
  <c r="AA280" i="4"/>
  <c r="AB280" i="4"/>
  <c r="AC280" i="4"/>
  <c r="AD280" i="4"/>
  <c r="AE280" i="4"/>
  <c r="AF280" i="4"/>
  <c r="AG280" i="4"/>
  <c r="AH280" i="4"/>
  <c r="K281" i="4"/>
  <c r="L281" i="4"/>
  <c r="M281" i="4"/>
  <c r="N281" i="4"/>
  <c r="O281" i="4"/>
  <c r="P281" i="4"/>
  <c r="Q281" i="4"/>
  <c r="R281" i="4"/>
  <c r="S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K282" i="4"/>
  <c r="L282" i="4"/>
  <c r="M282" i="4"/>
  <c r="N282" i="4"/>
  <c r="O282" i="4"/>
  <c r="P282" i="4"/>
  <c r="Q282" i="4"/>
  <c r="R282" i="4"/>
  <c r="S282" i="4"/>
  <c r="T282" i="4"/>
  <c r="U282" i="4"/>
  <c r="V282" i="4"/>
  <c r="W282" i="4"/>
  <c r="X282" i="4"/>
  <c r="Y282" i="4"/>
  <c r="Z282" i="4"/>
  <c r="AA282" i="4"/>
  <c r="AB282" i="4"/>
  <c r="AC282" i="4"/>
  <c r="AD282" i="4"/>
  <c r="AE282" i="4"/>
  <c r="AF282" i="4"/>
  <c r="AG282" i="4"/>
  <c r="AH282" i="4"/>
  <c r="K283" i="4"/>
  <c r="L283" i="4"/>
  <c r="M283" i="4"/>
  <c r="N283" i="4"/>
  <c r="O283" i="4"/>
  <c r="P283" i="4"/>
  <c r="Q283" i="4"/>
  <c r="R283" i="4"/>
  <c r="S283" i="4"/>
  <c r="T283" i="4"/>
  <c r="U283" i="4"/>
  <c r="V283" i="4"/>
  <c r="W283" i="4"/>
  <c r="X283" i="4"/>
  <c r="Y283" i="4"/>
  <c r="Z283" i="4"/>
  <c r="AA283" i="4"/>
  <c r="AB283" i="4"/>
  <c r="AC283" i="4"/>
  <c r="AD283" i="4"/>
  <c r="AE283" i="4"/>
  <c r="AF283" i="4"/>
  <c r="AG283" i="4"/>
  <c r="AH283" i="4"/>
  <c r="K284" i="4"/>
  <c r="L284" i="4"/>
  <c r="M284" i="4"/>
  <c r="N284" i="4"/>
  <c r="O284" i="4"/>
  <c r="P284" i="4"/>
  <c r="Q284" i="4"/>
  <c r="R284" i="4"/>
  <c r="S284" i="4"/>
  <c r="T284" i="4"/>
  <c r="U284" i="4"/>
  <c r="V284" i="4"/>
  <c r="W284" i="4"/>
  <c r="X284" i="4"/>
  <c r="Y284" i="4"/>
  <c r="Z284" i="4"/>
  <c r="AA284" i="4"/>
  <c r="AB284" i="4"/>
  <c r="AC284" i="4"/>
  <c r="AD284" i="4"/>
  <c r="AE284" i="4"/>
  <c r="AF284" i="4"/>
  <c r="AG284" i="4"/>
  <c r="AH284" i="4"/>
  <c r="K285" i="4"/>
  <c r="L285" i="4"/>
  <c r="M285" i="4"/>
  <c r="N285" i="4"/>
  <c r="O285" i="4"/>
  <c r="P285" i="4"/>
  <c r="Q285" i="4"/>
  <c r="R285" i="4"/>
  <c r="S285" i="4"/>
  <c r="T285" i="4"/>
  <c r="U285" i="4"/>
  <c r="V285" i="4"/>
  <c r="W285" i="4"/>
  <c r="X285" i="4"/>
  <c r="Y285" i="4"/>
  <c r="Z285" i="4"/>
  <c r="AA285" i="4"/>
  <c r="AB285" i="4"/>
  <c r="AC285" i="4"/>
  <c r="AD285" i="4"/>
  <c r="AE285" i="4"/>
  <c r="AF285" i="4"/>
  <c r="AG285" i="4"/>
  <c r="AH285" i="4"/>
  <c r="K286" i="4"/>
  <c r="L286" i="4"/>
  <c r="M286" i="4"/>
  <c r="N286" i="4"/>
  <c r="O286" i="4"/>
  <c r="P286" i="4"/>
  <c r="Q286" i="4"/>
  <c r="R286" i="4"/>
  <c r="S286" i="4"/>
  <c r="T286" i="4"/>
  <c r="U286" i="4"/>
  <c r="V286" i="4"/>
  <c r="W286" i="4"/>
  <c r="X286" i="4"/>
  <c r="Y286" i="4"/>
  <c r="Z286" i="4"/>
  <c r="AA286" i="4"/>
  <c r="AB286" i="4"/>
  <c r="AC286" i="4"/>
  <c r="AD286" i="4"/>
  <c r="AE286" i="4"/>
  <c r="AF286" i="4"/>
  <c r="AG286" i="4"/>
  <c r="AH286" i="4"/>
  <c r="K287" i="4"/>
  <c r="L287" i="4"/>
  <c r="M287" i="4"/>
  <c r="N287" i="4"/>
  <c r="O287" i="4"/>
  <c r="P287" i="4"/>
  <c r="Q287" i="4"/>
  <c r="R287" i="4"/>
  <c r="S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K288" i="4"/>
  <c r="L288" i="4"/>
  <c r="M288" i="4"/>
  <c r="N288" i="4"/>
  <c r="O288" i="4"/>
  <c r="P288" i="4"/>
  <c r="Q288" i="4"/>
  <c r="R288" i="4"/>
  <c r="S288" i="4"/>
  <c r="T288" i="4"/>
  <c r="U288" i="4"/>
  <c r="V288" i="4"/>
  <c r="W288" i="4"/>
  <c r="X288" i="4"/>
  <c r="Y288" i="4"/>
  <c r="Z288" i="4"/>
  <c r="AA288" i="4"/>
  <c r="AB288" i="4"/>
  <c r="AC288" i="4"/>
  <c r="AD288" i="4"/>
  <c r="AE288" i="4"/>
  <c r="AF288" i="4"/>
  <c r="AG288" i="4"/>
  <c r="AH288" i="4"/>
  <c r="K289" i="4"/>
  <c r="L289" i="4"/>
  <c r="M289" i="4"/>
  <c r="N289" i="4"/>
  <c r="O289" i="4"/>
  <c r="P289" i="4"/>
  <c r="Q289" i="4"/>
  <c r="R289" i="4"/>
  <c r="S289" i="4"/>
  <c r="T289" i="4"/>
  <c r="U289" i="4"/>
  <c r="V289" i="4"/>
  <c r="W289" i="4"/>
  <c r="X289" i="4"/>
  <c r="Y289" i="4"/>
  <c r="Z289" i="4"/>
  <c r="AA289" i="4"/>
  <c r="AB289" i="4"/>
  <c r="AC289" i="4"/>
  <c r="AD289" i="4"/>
  <c r="AE289" i="4"/>
  <c r="AF289" i="4"/>
  <c r="AG289" i="4"/>
  <c r="AH289" i="4"/>
  <c r="K290" i="4"/>
  <c r="L290" i="4"/>
  <c r="M290" i="4"/>
  <c r="N290" i="4"/>
  <c r="O290" i="4"/>
  <c r="P290" i="4"/>
  <c r="Q290" i="4"/>
  <c r="R290" i="4"/>
  <c r="S290" i="4"/>
  <c r="T290" i="4"/>
  <c r="U290" i="4"/>
  <c r="V290" i="4"/>
  <c r="W290" i="4"/>
  <c r="X290" i="4"/>
  <c r="Y290" i="4"/>
  <c r="Z290" i="4"/>
  <c r="AA290" i="4"/>
  <c r="AB290" i="4"/>
  <c r="AC290" i="4"/>
  <c r="AD290" i="4"/>
  <c r="AE290" i="4"/>
  <c r="AF290" i="4"/>
  <c r="AG290" i="4"/>
  <c r="AH290" i="4"/>
  <c r="K291" i="4"/>
  <c r="L291" i="4"/>
  <c r="M291" i="4"/>
  <c r="N291" i="4"/>
  <c r="O291" i="4"/>
  <c r="P291" i="4"/>
  <c r="Q291" i="4"/>
  <c r="R291" i="4"/>
  <c r="S291" i="4"/>
  <c r="T291" i="4"/>
  <c r="U291" i="4"/>
  <c r="V291" i="4"/>
  <c r="W291" i="4"/>
  <c r="X291" i="4"/>
  <c r="Y291" i="4"/>
  <c r="Z291" i="4"/>
  <c r="AA291" i="4"/>
  <c r="AB291" i="4"/>
  <c r="AC291" i="4"/>
  <c r="AD291" i="4"/>
  <c r="AE291" i="4"/>
  <c r="AF291" i="4"/>
  <c r="AG291" i="4"/>
  <c r="AH291" i="4"/>
  <c r="K292" i="4"/>
  <c r="L292" i="4"/>
  <c r="M292" i="4"/>
  <c r="N292" i="4"/>
  <c r="O292" i="4"/>
  <c r="P292" i="4"/>
  <c r="Q292" i="4"/>
  <c r="R292" i="4"/>
  <c r="S292" i="4"/>
  <c r="T292" i="4"/>
  <c r="U292" i="4"/>
  <c r="V292" i="4"/>
  <c r="W292" i="4"/>
  <c r="X292" i="4"/>
  <c r="Y292" i="4"/>
  <c r="Z292" i="4"/>
  <c r="AA292" i="4"/>
  <c r="AB292" i="4"/>
  <c r="AC292" i="4"/>
  <c r="AD292" i="4"/>
  <c r="AE292" i="4"/>
  <c r="AF292" i="4"/>
  <c r="AG292" i="4"/>
  <c r="AH292" i="4"/>
  <c r="K293" i="4"/>
  <c r="L293" i="4"/>
  <c r="M293" i="4"/>
  <c r="N293" i="4"/>
  <c r="O293" i="4"/>
  <c r="P293" i="4"/>
  <c r="Q293" i="4"/>
  <c r="R293" i="4"/>
  <c r="S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K294" i="4"/>
  <c r="L294" i="4"/>
  <c r="M294" i="4"/>
  <c r="N294" i="4"/>
  <c r="O294" i="4"/>
  <c r="P294" i="4"/>
  <c r="Q294" i="4"/>
  <c r="R294" i="4"/>
  <c r="S294" i="4"/>
  <c r="T294" i="4"/>
  <c r="U294" i="4"/>
  <c r="V294" i="4"/>
  <c r="W294" i="4"/>
  <c r="X294" i="4"/>
  <c r="Y294" i="4"/>
  <c r="Z294" i="4"/>
  <c r="AA294" i="4"/>
  <c r="AB294" i="4"/>
  <c r="AC294" i="4"/>
  <c r="AD294" i="4"/>
  <c r="AE294" i="4"/>
  <c r="AF294" i="4"/>
  <c r="AG294" i="4"/>
  <c r="AH294" i="4"/>
  <c r="K295" i="4"/>
  <c r="L295" i="4"/>
  <c r="M295" i="4"/>
  <c r="N295" i="4"/>
  <c r="O295" i="4"/>
  <c r="P295" i="4"/>
  <c r="Q295" i="4"/>
  <c r="R295" i="4"/>
  <c r="S295" i="4"/>
  <c r="T295" i="4"/>
  <c r="U295" i="4"/>
  <c r="V295" i="4"/>
  <c r="W295" i="4"/>
  <c r="X295" i="4"/>
  <c r="Y295" i="4"/>
  <c r="Z295" i="4"/>
  <c r="AA295" i="4"/>
  <c r="AB295" i="4"/>
  <c r="AC295" i="4"/>
  <c r="AD295" i="4"/>
  <c r="AE295" i="4"/>
  <c r="AF295" i="4"/>
  <c r="AG295" i="4"/>
  <c r="AH295" i="4"/>
  <c r="K296" i="4"/>
  <c r="L296" i="4"/>
  <c r="M296" i="4"/>
  <c r="N296" i="4"/>
  <c r="O296" i="4"/>
  <c r="P296" i="4"/>
  <c r="Q296" i="4"/>
  <c r="R296" i="4"/>
  <c r="S296" i="4"/>
  <c r="T296" i="4"/>
  <c r="U296" i="4"/>
  <c r="V296" i="4"/>
  <c r="W296" i="4"/>
  <c r="X296" i="4"/>
  <c r="Y296" i="4"/>
  <c r="Z296" i="4"/>
  <c r="AA296" i="4"/>
  <c r="AB296" i="4"/>
  <c r="AC296" i="4"/>
  <c r="AD296" i="4"/>
  <c r="AE296" i="4"/>
  <c r="AF296" i="4"/>
  <c r="AG296" i="4"/>
  <c r="AH296" i="4"/>
  <c r="K297" i="4"/>
  <c r="L297" i="4"/>
  <c r="M297" i="4"/>
  <c r="N297" i="4"/>
  <c r="O297" i="4"/>
  <c r="P297" i="4"/>
  <c r="Q297" i="4"/>
  <c r="R297" i="4"/>
  <c r="S297" i="4"/>
  <c r="T297" i="4"/>
  <c r="U297" i="4"/>
  <c r="V297" i="4"/>
  <c r="W297" i="4"/>
  <c r="X297" i="4"/>
  <c r="Y297" i="4"/>
  <c r="Z297" i="4"/>
  <c r="AA297" i="4"/>
  <c r="AB297" i="4"/>
  <c r="AC297" i="4"/>
  <c r="AD297" i="4"/>
  <c r="AE297" i="4"/>
  <c r="AF297" i="4"/>
  <c r="AG297" i="4"/>
  <c r="AH297" i="4"/>
  <c r="K298" i="4"/>
  <c r="L298" i="4"/>
  <c r="M298" i="4"/>
  <c r="N298" i="4"/>
  <c r="O298" i="4"/>
  <c r="P298" i="4"/>
  <c r="Q298" i="4"/>
  <c r="R298" i="4"/>
  <c r="S298" i="4"/>
  <c r="T298" i="4"/>
  <c r="U298" i="4"/>
  <c r="V298" i="4"/>
  <c r="W298" i="4"/>
  <c r="X298" i="4"/>
  <c r="Y298" i="4"/>
  <c r="Z298" i="4"/>
  <c r="AA298" i="4"/>
  <c r="AB298" i="4"/>
  <c r="AC298" i="4"/>
  <c r="AD298" i="4"/>
  <c r="AE298" i="4"/>
  <c r="AF298" i="4"/>
  <c r="AG298" i="4"/>
  <c r="AH298" i="4"/>
  <c r="K299" i="4"/>
  <c r="L299" i="4"/>
  <c r="M299" i="4"/>
  <c r="N299" i="4"/>
  <c r="O299" i="4"/>
  <c r="P299" i="4"/>
  <c r="Q299" i="4"/>
  <c r="R299" i="4"/>
  <c r="S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K300" i="4"/>
  <c r="L300" i="4"/>
  <c r="M300" i="4"/>
  <c r="N300" i="4"/>
  <c r="O300" i="4"/>
  <c r="P300" i="4"/>
  <c r="Q300" i="4"/>
  <c r="R300" i="4"/>
  <c r="S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K301" i="4"/>
  <c r="L301" i="4"/>
  <c r="M301" i="4"/>
  <c r="N301" i="4"/>
  <c r="O301" i="4"/>
  <c r="P301" i="4"/>
  <c r="Q301" i="4"/>
  <c r="R301" i="4"/>
  <c r="S301" i="4"/>
  <c r="T301" i="4"/>
  <c r="U301" i="4"/>
  <c r="V301" i="4"/>
  <c r="W301" i="4"/>
  <c r="X301" i="4"/>
  <c r="Y301" i="4"/>
  <c r="Z301" i="4"/>
  <c r="AA301" i="4"/>
  <c r="AB301" i="4"/>
  <c r="AC301" i="4"/>
  <c r="AD301" i="4"/>
  <c r="AE301" i="4"/>
  <c r="AF301" i="4"/>
  <c r="AG301" i="4"/>
  <c r="AH301" i="4"/>
  <c r="K302" i="4"/>
  <c r="L302" i="4"/>
  <c r="M302" i="4"/>
  <c r="N302" i="4"/>
  <c r="O302" i="4"/>
  <c r="P302" i="4"/>
  <c r="Q302" i="4"/>
  <c r="R302" i="4"/>
  <c r="S302" i="4"/>
  <c r="T302" i="4"/>
  <c r="U302" i="4"/>
  <c r="V302" i="4"/>
  <c r="W302" i="4"/>
  <c r="X302" i="4"/>
  <c r="Y302" i="4"/>
  <c r="Z302" i="4"/>
  <c r="AA302" i="4"/>
  <c r="AB302" i="4"/>
  <c r="AC302" i="4"/>
  <c r="AD302" i="4"/>
  <c r="AE302" i="4"/>
  <c r="AF302" i="4"/>
  <c r="AG302" i="4"/>
  <c r="AH302" i="4"/>
  <c r="K303" i="4"/>
  <c r="L303" i="4"/>
  <c r="M303" i="4"/>
  <c r="N303" i="4"/>
  <c r="O303" i="4"/>
  <c r="P303" i="4"/>
  <c r="Q303" i="4"/>
  <c r="R303" i="4"/>
  <c r="S303" i="4"/>
  <c r="T303" i="4"/>
  <c r="U303" i="4"/>
  <c r="V303" i="4"/>
  <c r="W303" i="4"/>
  <c r="X303" i="4"/>
  <c r="Y303" i="4"/>
  <c r="Z303" i="4"/>
  <c r="AA303" i="4"/>
  <c r="AB303" i="4"/>
  <c r="AC303" i="4"/>
  <c r="AD303" i="4"/>
  <c r="AE303" i="4"/>
  <c r="AF303" i="4"/>
  <c r="AG303" i="4"/>
  <c r="AH303" i="4"/>
  <c r="K304" i="4"/>
  <c r="L304" i="4"/>
  <c r="M304" i="4"/>
  <c r="N304" i="4"/>
  <c r="O304" i="4"/>
  <c r="P304" i="4"/>
  <c r="Q304" i="4"/>
  <c r="R304" i="4"/>
  <c r="S304" i="4"/>
  <c r="T304" i="4"/>
  <c r="U304" i="4"/>
  <c r="V304" i="4"/>
  <c r="W304" i="4"/>
  <c r="X304" i="4"/>
  <c r="Y304" i="4"/>
  <c r="Z304" i="4"/>
  <c r="AA304" i="4"/>
  <c r="AB304" i="4"/>
  <c r="AC304" i="4"/>
  <c r="AD304" i="4"/>
  <c r="AE304" i="4"/>
  <c r="AF304" i="4"/>
  <c r="AG304" i="4"/>
  <c r="AH304" i="4"/>
  <c r="K305" i="4"/>
  <c r="L305" i="4"/>
  <c r="M305" i="4"/>
  <c r="N305" i="4"/>
  <c r="O305" i="4"/>
  <c r="P305" i="4"/>
  <c r="Q305" i="4"/>
  <c r="R305" i="4"/>
  <c r="S305" i="4"/>
  <c r="T305" i="4"/>
  <c r="U305" i="4"/>
  <c r="V305" i="4"/>
  <c r="W305" i="4"/>
  <c r="X305" i="4"/>
  <c r="Y305" i="4"/>
  <c r="Z305" i="4"/>
  <c r="AA305" i="4"/>
  <c r="AB305" i="4"/>
  <c r="AC305" i="4"/>
  <c r="AD305" i="4"/>
  <c r="AE305" i="4"/>
  <c r="AF305" i="4"/>
  <c r="AG305" i="4"/>
  <c r="AH305" i="4"/>
  <c r="K306" i="4"/>
  <c r="L306" i="4"/>
  <c r="M306" i="4"/>
  <c r="N306" i="4"/>
  <c r="O306" i="4"/>
  <c r="P306" i="4"/>
  <c r="Q306" i="4"/>
  <c r="R306" i="4"/>
  <c r="S306" i="4"/>
  <c r="T306" i="4"/>
  <c r="U306" i="4"/>
  <c r="V306" i="4"/>
  <c r="W306" i="4"/>
  <c r="X306" i="4"/>
  <c r="Y306" i="4"/>
  <c r="Z306" i="4"/>
  <c r="AA306" i="4"/>
  <c r="AB306" i="4"/>
  <c r="AC306" i="4"/>
  <c r="AD306" i="4"/>
  <c r="AE306" i="4"/>
  <c r="AF306" i="4"/>
  <c r="AG306" i="4"/>
  <c r="AH306" i="4"/>
  <c r="K307" i="4"/>
  <c r="L307" i="4"/>
  <c r="M307" i="4"/>
  <c r="N307" i="4"/>
  <c r="O307" i="4"/>
  <c r="P307" i="4"/>
  <c r="Q307" i="4"/>
  <c r="R307" i="4"/>
  <c r="S307" i="4"/>
  <c r="T307" i="4"/>
  <c r="U307" i="4"/>
  <c r="V307" i="4"/>
  <c r="W307" i="4"/>
  <c r="X307" i="4"/>
  <c r="Y307" i="4"/>
  <c r="Z307" i="4"/>
  <c r="AA307" i="4"/>
  <c r="AB307" i="4"/>
  <c r="AC307" i="4"/>
  <c r="AD307" i="4"/>
  <c r="AE307" i="4"/>
  <c r="AF307" i="4"/>
  <c r="AG307" i="4"/>
  <c r="AH307" i="4"/>
  <c r="K308" i="4"/>
  <c r="L308" i="4"/>
  <c r="M308" i="4"/>
  <c r="N308" i="4"/>
  <c r="O308" i="4"/>
  <c r="P308" i="4"/>
  <c r="Q308" i="4"/>
  <c r="R308" i="4"/>
  <c r="S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K309" i="4"/>
  <c r="L309" i="4"/>
  <c r="M309" i="4"/>
  <c r="N309" i="4"/>
  <c r="O309" i="4"/>
  <c r="P309" i="4"/>
  <c r="Q309" i="4"/>
  <c r="R309" i="4"/>
  <c r="S309" i="4"/>
  <c r="T309" i="4"/>
  <c r="U309" i="4"/>
  <c r="V309" i="4"/>
  <c r="W309" i="4"/>
  <c r="X309" i="4"/>
  <c r="Y309" i="4"/>
  <c r="Z309" i="4"/>
  <c r="AA309" i="4"/>
  <c r="AB309" i="4"/>
  <c r="AC309" i="4"/>
  <c r="AD309" i="4"/>
  <c r="AE309" i="4"/>
  <c r="AF309" i="4"/>
  <c r="AG309" i="4"/>
  <c r="AH309" i="4"/>
  <c r="K310" i="4"/>
  <c r="L310" i="4"/>
  <c r="M310" i="4"/>
  <c r="N310" i="4"/>
  <c r="O310" i="4"/>
  <c r="P310" i="4"/>
  <c r="Q310" i="4"/>
  <c r="R310" i="4"/>
  <c r="S310" i="4"/>
  <c r="T310" i="4"/>
  <c r="U310" i="4"/>
  <c r="V310" i="4"/>
  <c r="W310" i="4"/>
  <c r="X310" i="4"/>
  <c r="Y310" i="4"/>
  <c r="Z310" i="4"/>
  <c r="AA310" i="4"/>
  <c r="AB310" i="4"/>
  <c r="AC310" i="4"/>
  <c r="AD310" i="4"/>
  <c r="AE310" i="4"/>
  <c r="AF310" i="4"/>
  <c r="AG310" i="4"/>
  <c r="AH310" i="4"/>
  <c r="K311" i="4"/>
  <c r="L311" i="4"/>
  <c r="M311" i="4"/>
  <c r="N311" i="4"/>
  <c r="O311" i="4"/>
  <c r="P311" i="4"/>
  <c r="Q311" i="4"/>
  <c r="R311" i="4"/>
  <c r="S311" i="4"/>
  <c r="T311" i="4"/>
  <c r="U311" i="4"/>
  <c r="V311" i="4"/>
  <c r="W311" i="4"/>
  <c r="X311" i="4"/>
  <c r="Y311" i="4"/>
  <c r="Z311" i="4"/>
  <c r="AA311" i="4"/>
  <c r="AB311" i="4"/>
  <c r="AC311" i="4"/>
  <c r="AD311" i="4"/>
  <c r="AE311" i="4"/>
  <c r="AF311" i="4"/>
  <c r="AG311" i="4"/>
  <c r="AH311" i="4"/>
  <c r="K312" i="4"/>
  <c r="L312" i="4"/>
  <c r="M312" i="4"/>
  <c r="N312" i="4"/>
  <c r="O312" i="4"/>
  <c r="P312" i="4"/>
  <c r="Q312" i="4"/>
  <c r="R312" i="4"/>
  <c r="S312" i="4"/>
  <c r="T312" i="4"/>
  <c r="U312" i="4"/>
  <c r="V312" i="4"/>
  <c r="W312" i="4"/>
  <c r="X312" i="4"/>
  <c r="Y312" i="4"/>
  <c r="Z312" i="4"/>
  <c r="AA312" i="4"/>
  <c r="AB312" i="4"/>
  <c r="AC312" i="4"/>
  <c r="AD312" i="4"/>
  <c r="AE312" i="4"/>
  <c r="AF312" i="4"/>
  <c r="AG312" i="4"/>
  <c r="AH312" i="4"/>
  <c r="K313" i="4"/>
  <c r="L313" i="4"/>
  <c r="M313" i="4"/>
  <c r="N313" i="4"/>
  <c r="O313" i="4"/>
  <c r="P313" i="4"/>
  <c r="Q313" i="4"/>
  <c r="R313" i="4"/>
  <c r="S313" i="4"/>
  <c r="T313" i="4"/>
  <c r="U313" i="4"/>
  <c r="V313" i="4"/>
  <c r="W313" i="4"/>
  <c r="X313" i="4"/>
  <c r="Y313" i="4"/>
  <c r="Z313" i="4"/>
  <c r="AA313" i="4"/>
  <c r="AB313" i="4"/>
  <c r="AC313" i="4"/>
  <c r="AD313" i="4"/>
  <c r="AE313" i="4"/>
  <c r="AF313" i="4"/>
  <c r="AG313" i="4"/>
  <c r="AH313" i="4"/>
  <c r="K314" i="4"/>
  <c r="L314" i="4"/>
  <c r="M314" i="4"/>
  <c r="N314" i="4"/>
  <c r="O314" i="4"/>
  <c r="P314" i="4"/>
  <c r="Q314" i="4"/>
  <c r="R314" i="4"/>
  <c r="S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K315" i="4"/>
  <c r="L315" i="4"/>
  <c r="M315" i="4"/>
  <c r="N315" i="4"/>
  <c r="O315" i="4"/>
  <c r="P315" i="4"/>
  <c r="Q315" i="4"/>
  <c r="R315" i="4"/>
  <c r="S315" i="4"/>
  <c r="T315" i="4"/>
  <c r="U315" i="4"/>
  <c r="V315" i="4"/>
  <c r="W315" i="4"/>
  <c r="X315" i="4"/>
  <c r="Y315" i="4"/>
  <c r="Z315" i="4"/>
  <c r="AA315" i="4"/>
  <c r="AB315" i="4"/>
  <c r="AC315" i="4"/>
  <c r="AD315" i="4"/>
  <c r="AE315" i="4"/>
  <c r="AF315" i="4"/>
  <c r="AG315" i="4"/>
  <c r="AH315" i="4"/>
  <c r="K316" i="4"/>
  <c r="L316" i="4"/>
  <c r="M316" i="4"/>
  <c r="N316" i="4"/>
  <c r="O316" i="4"/>
  <c r="P316" i="4"/>
  <c r="Q316" i="4"/>
  <c r="R316" i="4"/>
  <c r="S316" i="4"/>
  <c r="T316" i="4"/>
  <c r="U316" i="4"/>
  <c r="V316" i="4"/>
  <c r="W316" i="4"/>
  <c r="X316" i="4"/>
  <c r="Y316" i="4"/>
  <c r="Z316" i="4"/>
  <c r="AA316" i="4"/>
  <c r="AB316" i="4"/>
  <c r="AC316" i="4"/>
  <c r="AD316" i="4"/>
  <c r="AE316" i="4"/>
  <c r="AF316" i="4"/>
  <c r="AG316" i="4"/>
  <c r="AH316" i="4"/>
  <c r="K317" i="4"/>
  <c r="L317" i="4"/>
  <c r="M317" i="4"/>
  <c r="N317" i="4"/>
  <c r="O317" i="4"/>
  <c r="P317" i="4"/>
  <c r="Q317" i="4"/>
  <c r="R317" i="4"/>
  <c r="S317" i="4"/>
  <c r="T317" i="4"/>
  <c r="U317" i="4"/>
  <c r="V317" i="4"/>
  <c r="W317" i="4"/>
  <c r="X317" i="4"/>
  <c r="Y317" i="4"/>
  <c r="Z317" i="4"/>
  <c r="AA317" i="4"/>
  <c r="AB317" i="4"/>
  <c r="AC317" i="4"/>
  <c r="AD317" i="4"/>
  <c r="AE317" i="4"/>
  <c r="AF317" i="4"/>
  <c r="AG317" i="4"/>
  <c r="AH317" i="4"/>
  <c r="K318" i="4"/>
  <c r="L318" i="4"/>
  <c r="M318" i="4"/>
  <c r="N318" i="4"/>
  <c r="O318" i="4"/>
  <c r="P318" i="4"/>
  <c r="Q318" i="4"/>
  <c r="R318" i="4"/>
  <c r="S318" i="4"/>
  <c r="T318" i="4"/>
  <c r="U318" i="4"/>
  <c r="V318" i="4"/>
  <c r="W318" i="4"/>
  <c r="X318" i="4"/>
  <c r="Y318" i="4"/>
  <c r="Z318" i="4"/>
  <c r="AA318" i="4"/>
  <c r="AB318" i="4"/>
  <c r="AC318" i="4"/>
  <c r="AD318" i="4"/>
  <c r="AE318" i="4"/>
  <c r="AF318" i="4"/>
  <c r="AG318" i="4"/>
  <c r="AH318" i="4"/>
  <c r="K319" i="4"/>
  <c r="L319" i="4"/>
  <c r="M319" i="4"/>
  <c r="N319" i="4"/>
  <c r="O319" i="4"/>
  <c r="P319" i="4"/>
  <c r="Q319" i="4"/>
  <c r="R319" i="4"/>
  <c r="S319" i="4"/>
  <c r="T319" i="4"/>
  <c r="U319" i="4"/>
  <c r="V319" i="4"/>
  <c r="W319" i="4"/>
  <c r="X319" i="4"/>
  <c r="Y319" i="4"/>
  <c r="Z319" i="4"/>
  <c r="AA319" i="4"/>
  <c r="AB319" i="4"/>
  <c r="AC319" i="4"/>
  <c r="AD319" i="4"/>
  <c r="AE319" i="4"/>
  <c r="AF319" i="4"/>
  <c r="AG319" i="4"/>
  <c r="AH319" i="4"/>
  <c r="K320" i="4"/>
  <c r="L320" i="4"/>
  <c r="M320" i="4"/>
  <c r="N320" i="4"/>
  <c r="O320" i="4"/>
  <c r="P320" i="4"/>
  <c r="Q320" i="4"/>
  <c r="R320" i="4"/>
  <c r="S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K321" i="4"/>
  <c r="L321" i="4"/>
  <c r="M321" i="4"/>
  <c r="N321" i="4"/>
  <c r="O321" i="4"/>
  <c r="P321" i="4"/>
  <c r="Q321" i="4"/>
  <c r="R321" i="4"/>
  <c r="S321" i="4"/>
  <c r="T321" i="4"/>
  <c r="U321" i="4"/>
  <c r="V321" i="4"/>
  <c r="W321" i="4"/>
  <c r="X321" i="4"/>
  <c r="Y321" i="4"/>
  <c r="Z321" i="4"/>
  <c r="AA321" i="4"/>
  <c r="AB321" i="4"/>
  <c r="AC321" i="4"/>
  <c r="AD321" i="4"/>
  <c r="AE321" i="4"/>
  <c r="AF321" i="4"/>
  <c r="AG321" i="4"/>
  <c r="AH321" i="4"/>
  <c r="K322" i="4"/>
  <c r="L322" i="4"/>
  <c r="M322" i="4"/>
  <c r="N322" i="4"/>
  <c r="O322" i="4"/>
  <c r="P322" i="4"/>
  <c r="Q322" i="4"/>
  <c r="R322" i="4"/>
  <c r="S322" i="4"/>
  <c r="T322" i="4"/>
  <c r="U322" i="4"/>
  <c r="V322" i="4"/>
  <c r="W322" i="4"/>
  <c r="X322" i="4"/>
  <c r="Y322" i="4"/>
  <c r="Z322" i="4"/>
  <c r="AA322" i="4"/>
  <c r="AB322" i="4"/>
  <c r="AC322" i="4"/>
  <c r="AD322" i="4"/>
  <c r="AE322" i="4"/>
  <c r="AF322" i="4"/>
  <c r="AG322" i="4"/>
  <c r="AH322" i="4"/>
  <c r="K323" i="4"/>
  <c r="L323" i="4"/>
  <c r="M323" i="4"/>
  <c r="N323" i="4"/>
  <c r="O323" i="4"/>
  <c r="P323" i="4"/>
  <c r="Q323" i="4"/>
  <c r="R323" i="4"/>
  <c r="S323" i="4"/>
  <c r="T323" i="4"/>
  <c r="U323" i="4"/>
  <c r="V323" i="4"/>
  <c r="W323" i="4"/>
  <c r="X323" i="4"/>
  <c r="Y323" i="4"/>
  <c r="Z323" i="4"/>
  <c r="AA323" i="4"/>
  <c r="AB323" i="4"/>
  <c r="AC323" i="4"/>
  <c r="AD323" i="4"/>
  <c r="AE323" i="4"/>
  <c r="AF323" i="4"/>
  <c r="AG323" i="4"/>
  <c r="AH323" i="4"/>
  <c r="K324" i="4"/>
  <c r="L324" i="4"/>
  <c r="M324" i="4"/>
  <c r="N324" i="4"/>
  <c r="O324" i="4"/>
  <c r="P324" i="4"/>
  <c r="Q324" i="4"/>
  <c r="R324" i="4"/>
  <c r="S324" i="4"/>
  <c r="T324" i="4"/>
  <c r="U324" i="4"/>
  <c r="V324" i="4"/>
  <c r="W324" i="4"/>
  <c r="X324" i="4"/>
  <c r="Y324" i="4"/>
  <c r="Z324" i="4"/>
  <c r="AA324" i="4"/>
  <c r="AB324" i="4"/>
  <c r="AC324" i="4"/>
  <c r="AD324" i="4"/>
  <c r="AE324" i="4"/>
  <c r="AF324" i="4"/>
  <c r="AG324" i="4"/>
  <c r="AH324" i="4"/>
  <c r="K325" i="4"/>
  <c r="L325" i="4"/>
  <c r="M325" i="4"/>
  <c r="N325" i="4"/>
  <c r="O325" i="4"/>
  <c r="P325" i="4"/>
  <c r="Q325" i="4"/>
  <c r="R325" i="4"/>
  <c r="S325" i="4"/>
  <c r="T325" i="4"/>
  <c r="U325" i="4"/>
  <c r="V325" i="4"/>
  <c r="W325" i="4"/>
  <c r="X325" i="4"/>
  <c r="Y325" i="4"/>
  <c r="Z325" i="4"/>
  <c r="AA325" i="4"/>
  <c r="AB325" i="4"/>
  <c r="AC325" i="4"/>
  <c r="AD325" i="4"/>
  <c r="AE325" i="4"/>
  <c r="AF325" i="4"/>
  <c r="AG325" i="4"/>
  <c r="AH325" i="4"/>
  <c r="K326" i="4"/>
  <c r="L326" i="4"/>
  <c r="M326" i="4"/>
  <c r="N326" i="4"/>
  <c r="O326" i="4"/>
  <c r="P326" i="4"/>
  <c r="Q326" i="4"/>
  <c r="R326" i="4"/>
  <c r="S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K327" i="4"/>
  <c r="L327" i="4"/>
  <c r="M327" i="4"/>
  <c r="N327" i="4"/>
  <c r="O327" i="4"/>
  <c r="P327" i="4"/>
  <c r="Q327" i="4"/>
  <c r="R327" i="4"/>
  <c r="S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K328" i="4"/>
  <c r="L328" i="4"/>
  <c r="M328" i="4"/>
  <c r="N328" i="4"/>
  <c r="O328" i="4"/>
  <c r="P328" i="4"/>
  <c r="Q328" i="4"/>
  <c r="R328" i="4"/>
  <c r="S328" i="4"/>
  <c r="T328" i="4"/>
  <c r="U328" i="4"/>
  <c r="V328" i="4"/>
  <c r="W328" i="4"/>
  <c r="X328" i="4"/>
  <c r="Y328" i="4"/>
  <c r="Z328" i="4"/>
  <c r="AA328" i="4"/>
  <c r="AB328" i="4"/>
  <c r="AC328" i="4"/>
  <c r="AD328" i="4"/>
  <c r="AE328" i="4"/>
  <c r="AF328" i="4"/>
  <c r="AG328" i="4"/>
  <c r="AH328" i="4"/>
  <c r="K329" i="4"/>
  <c r="L329" i="4"/>
  <c r="M329" i="4"/>
  <c r="N329" i="4"/>
  <c r="O329" i="4"/>
  <c r="P329" i="4"/>
  <c r="Q329" i="4"/>
  <c r="R329" i="4"/>
  <c r="S329" i="4"/>
  <c r="T329" i="4"/>
  <c r="U329" i="4"/>
  <c r="V329" i="4"/>
  <c r="W329" i="4"/>
  <c r="X329" i="4"/>
  <c r="Y329" i="4"/>
  <c r="Z329" i="4"/>
  <c r="AA329" i="4"/>
  <c r="AB329" i="4"/>
  <c r="AC329" i="4"/>
  <c r="AD329" i="4"/>
  <c r="AE329" i="4"/>
  <c r="AF329" i="4"/>
  <c r="AG329" i="4"/>
  <c r="AH329" i="4"/>
  <c r="K330" i="4"/>
  <c r="L330" i="4"/>
  <c r="M330" i="4"/>
  <c r="N330" i="4"/>
  <c r="O330" i="4"/>
  <c r="P330" i="4"/>
  <c r="Q330" i="4"/>
  <c r="R330" i="4"/>
  <c r="S330" i="4"/>
  <c r="T330" i="4"/>
  <c r="U330" i="4"/>
  <c r="V330" i="4"/>
  <c r="W330" i="4"/>
  <c r="X330" i="4"/>
  <c r="Y330" i="4"/>
  <c r="Z330" i="4"/>
  <c r="AA330" i="4"/>
  <c r="AB330" i="4"/>
  <c r="AC330" i="4"/>
  <c r="AD330" i="4"/>
  <c r="AE330" i="4"/>
  <c r="AF330" i="4"/>
  <c r="AG330" i="4"/>
  <c r="AH330" i="4"/>
  <c r="K331" i="4"/>
  <c r="L331" i="4"/>
  <c r="M331" i="4"/>
  <c r="N331" i="4"/>
  <c r="O331" i="4"/>
  <c r="P331" i="4"/>
  <c r="Q331" i="4"/>
  <c r="R331" i="4"/>
  <c r="S331" i="4"/>
  <c r="T331" i="4"/>
  <c r="U331" i="4"/>
  <c r="V331" i="4"/>
  <c r="W331" i="4"/>
  <c r="X331" i="4"/>
  <c r="Y331" i="4"/>
  <c r="Z331" i="4"/>
  <c r="AA331" i="4"/>
  <c r="AB331" i="4"/>
  <c r="AC331" i="4"/>
  <c r="AD331" i="4"/>
  <c r="AE331" i="4"/>
  <c r="AF331" i="4"/>
  <c r="AG331" i="4"/>
  <c r="AH331" i="4"/>
  <c r="K332" i="4"/>
  <c r="L332" i="4"/>
  <c r="M332" i="4"/>
  <c r="N332" i="4"/>
  <c r="O332" i="4"/>
  <c r="P332" i="4"/>
  <c r="Q332" i="4"/>
  <c r="R332" i="4"/>
  <c r="S332" i="4"/>
  <c r="T332" i="4"/>
  <c r="U332" i="4"/>
  <c r="V332" i="4"/>
  <c r="W332" i="4"/>
  <c r="X332" i="4"/>
  <c r="Y332" i="4"/>
  <c r="Z332" i="4"/>
  <c r="AA332" i="4"/>
  <c r="AB332" i="4"/>
  <c r="AC332" i="4"/>
  <c r="AD332" i="4"/>
  <c r="AE332" i="4"/>
  <c r="AF332" i="4"/>
  <c r="AG332" i="4"/>
  <c r="AH332" i="4"/>
  <c r="K333" i="4"/>
  <c r="L333" i="4"/>
  <c r="M333" i="4"/>
  <c r="N333" i="4"/>
  <c r="O333" i="4"/>
  <c r="P333" i="4"/>
  <c r="Q333" i="4"/>
  <c r="R333" i="4"/>
  <c r="S333" i="4"/>
  <c r="T333" i="4"/>
  <c r="U333" i="4"/>
  <c r="V333" i="4"/>
  <c r="W333" i="4"/>
  <c r="X333" i="4"/>
  <c r="Y333" i="4"/>
  <c r="Z333" i="4"/>
  <c r="AA333" i="4"/>
  <c r="AB333" i="4"/>
  <c r="AC333" i="4"/>
  <c r="AD333" i="4"/>
  <c r="AE333" i="4"/>
  <c r="AF333" i="4"/>
  <c r="AG333" i="4"/>
  <c r="AH333" i="4"/>
  <c r="K334" i="4"/>
  <c r="L334" i="4"/>
  <c r="M334" i="4"/>
  <c r="N334" i="4"/>
  <c r="O334" i="4"/>
  <c r="P334" i="4"/>
  <c r="Q334" i="4"/>
  <c r="R334" i="4"/>
  <c r="S334" i="4"/>
  <c r="T334" i="4"/>
  <c r="U334" i="4"/>
  <c r="V334" i="4"/>
  <c r="W334" i="4"/>
  <c r="X334" i="4"/>
  <c r="Y334" i="4"/>
  <c r="Z334" i="4"/>
  <c r="AA334" i="4"/>
  <c r="AB334" i="4"/>
  <c r="AC334" i="4"/>
  <c r="AD334" i="4"/>
  <c r="AE334" i="4"/>
  <c r="AF334" i="4"/>
  <c r="AG334" i="4"/>
  <c r="AH334" i="4"/>
  <c r="K335" i="4"/>
  <c r="L335" i="4"/>
  <c r="M335" i="4"/>
  <c r="N335" i="4"/>
  <c r="O335" i="4"/>
  <c r="P335" i="4"/>
  <c r="Q335" i="4"/>
  <c r="R335" i="4"/>
  <c r="S335" i="4"/>
  <c r="T335" i="4"/>
  <c r="U335" i="4"/>
  <c r="V335" i="4"/>
  <c r="W335" i="4"/>
  <c r="X335" i="4"/>
  <c r="Y335" i="4"/>
  <c r="Z335" i="4"/>
  <c r="AA335" i="4"/>
  <c r="AB335" i="4"/>
  <c r="AC335" i="4"/>
  <c r="AD335" i="4"/>
  <c r="AE335" i="4"/>
  <c r="AF335" i="4"/>
  <c r="AG335" i="4"/>
  <c r="AH335" i="4"/>
  <c r="K336" i="4"/>
  <c r="L336" i="4"/>
  <c r="M336" i="4"/>
  <c r="N336" i="4"/>
  <c r="O336" i="4"/>
  <c r="P336" i="4"/>
  <c r="Q336" i="4"/>
  <c r="R336" i="4"/>
  <c r="S336" i="4"/>
  <c r="T336" i="4"/>
  <c r="U336" i="4"/>
  <c r="V336" i="4"/>
  <c r="W336" i="4"/>
  <c r="X336" i="4"/>
  <c r="Y336" i="4"/>
  <c r="Z336" i="4"/>
  <c r="AA336" i="4"/>
  <c r="AB336" i="4"/>
  <c r="AC336" i="4"/>
  <c r="AD336" i="4"/>
  <c r="AE336" i="4"/>
  <c r="AF336" i="4"/>
  <c r="AG336" i="4"/>
  <c r="AH336" i="4"/>
  <c r="K337" i="4"/>
  <c r="L337" i="4"/>
  <c r="M337" i="4"/>
  <c r="N337" i="4"/>
  <c r="O337" i="4"/>
  <c r="P337" i="4"/>
  <c r="Q337" i="4"/>
  <c r="R337" i="4"/>
  <c r="S337" i="4"/>
  <c r="T337" i="4"/>
  <c r="U337" i="4"/>
  <c r="V337" i="4"/>
  <c r="W337" i="4"/>
  <c r="X337" i="4"/>
  <c r="Y337" i="4"/>
  <c r="Z337" i="4"/>
  <c r="AA337" i="4"/>
  <c r="AB337" i="4"/>
  <c r="AC337" i="4"/>
  <c r="AD337" i="4"/>
  <c r="AE337" i="4"/>
  <c r="AF337" i="4"/>
  <c r="AG337" i="4"/>
  <c r="AH337" i="4"/>
  <c r="K338" i="4"/>
  <c r="L338" i="4"/>
  <c r="M338" i="4"/>
  <c r="N338" i="4"/>
  <c r="O338" i="4"/>
  <c r="P338" i="4"/>
  <c r="Q338" i="4"/>
  <c r="R338" i="4"/>
  <c r="S338" i="4"/>
  <c r="T338" i="4"/>
  <c r="U338" i="4"/>
  <c r="V338" i="4"/>
  <c r="W338" i="4"/>
  <c r="X338" i="4"/>
  <c r="Y338" i="4"/>
  <c r="Z338" i="4"/>
  <c r="AA338" i="4"/>
  <c r="AB338" i="4"/>
  <c r="AC338" i="4"/>
  <c r="AD338" i="4"/>
  <c r="AE338" i="4"/>
  <c r="AF338" i="4"/>
  <c r="AG338" i="4"/>
  <c r="AH338" i="4"/>
  <c r="K339" i="4"/>
  <c r="L339" i="4"/>
  <c r="M339" i="4"/>
  <c r="N339" i="4"/>
  <c r="O339" i="4"/>
  <c r="P339" i="4"/>
  <c r="Q339" i="4"/>
  <c r="R339" i="4"/>
  <c r="S339" i="4"/>
  <c r="T339" i="4"/>
  <c r="U339" i="4"/>
  <c r="V339" i="4"/>
  <c r="W339" i="4"/>
  <c r="X339" i="4"/>
  <c r="Y339" i="4"/>
  <c r="Z339" i="4"/>
  <c r="AA339" i="4"/>
  <c r="AB339" i="4"/>
  <c r="AC339" i="4"/>
  <c r="AD339" i="4"/>
  <c r="AE339" i="4"/>
  <c r="AF339" i="4"/>
  <c r="AG339" i="4"/>
  <c r="AH339" i="4"/>
  <c r="K340" i="4"/>
  <c r="L340" i="4"/>
  <c r="M340" i="4"/>
  <c r="N340" i="4"/>
  <c r="O340" i="4"/>
  <c r="P340" i="4"/>
  <c r="Q340" i="4"/>
  <c r="R340" i="4"/>
  <c r="S340" i="4"/>
  <c r="T340" i="4"/>
  <c r="U340" i="4"/>
  <c r="V340" i="4"/>
  <c r="W340" i="4"/>
  <c r="X340" i="4"/>
  <c r="Y340" i="4"/>
  <c r="Z340" i="4"/>
  <c r="AA340" i="4"/>
  <c r="AB340" i="4"/>
  <c r="AC340" i="4"/>
  <c r="AD340" i="4"/>
  <c r="AE340" i="4"/>
  <c r="AF340" i="4"/>
  <c r="AG340" i="4"/>
  <c r="AH340" i="4"/>
  <c r="K341" i="4"/>
  <c r="L341" i="4"/>
  <c r="M341" i="4"/>
  <c r="N341" i="4"/>
  <c r="O341" i="4"/>
  <c r="P341" i="4"/>
  <c r="Q341" i="4"/>
  <c r="R341" i="4"/>
  <c r="S341" i="4"/>
  <c r="T341" i="4"/>
  <c r="U341" i="4"/>
  <c r="V341" i="4"/>
  <c r="W341" i="4"/>
  <c r="X341" i="4"/>
  <c r="Y341" i="4"/>
  <c r="Z341" i="4"/>
  <c r="AA341" i="4"/>
  <c r="AB341" i="4"/>
  <c r="AC341" i="4"/>
  <c r="AD341" i="4"/>
  <c r="AE341" i="4"/>
  <c r="AF341" i="4"/>
  <c r="AG341" i="4"/>
  <c r="AH341" i="4"/>
  <c r="K342" i="4"/>
  <c r="L342" i="4"/>
  <c r="M342" i="4"/>
  <c r="N342" i="4"/>
  <c r="O342" i="4"/>
  <c r="P342" i="4"/>
  <c r="Q342" i="4"/>
  <c r="R342" i="4"/>
  <c r="S342" i="4"/>
  <c r="T342" i="4"/>
  <c r="U342" i="4"/>
  <c r="V342" i="4"/>
  <c r="W342" i="4"/>
  <c r="X342" i="4"/>
  <c r="Y342" i="4"/>
  <c r="Z342" i="4"/>
  <c r="AA342" i="4"/>
  <c r="AB342" i="4"/>
  <c r="AC342" i="4"/>
  <c r="AD342" i="4"/>
  <c r="AE342" i="4"/>
  <c r="AF342" i="4"/>
  <c r="AG342" i="4"/>
  <c r="AH342" i="4"/>
  <c r="K343" i="4"/>
  <c r="L343" i="4"/>
  <c r="M343" i="4"/>
  <c r="N343" i="4"/>
  <c r="O343" i="4"/>
  <c r="P343" i="4"/>
  <c r="Q343" i="4"/>
  <c r="R343" i="4"/>
  <c r="S343" i="4"/>
  <c r="T343" i="4"/>
  <c r="U343" i="4"/>
  <c r="V343" i="4"/>
  <c r="W343" i="4"/>
  <c r="X343" i="4"/>
  <c r="Y343" i="4"/>
  <c r="Z343" i="4"/>
  <c r="AA343" i="4"/>
  <c r="AB343" i="4"/>
  <c r="AC343" i="4"/>
  <c r="AD343" i="4"/>
  <c r="AE343" i="4"/>
  <c r="AF343" i="4"/>
  <c r="AG343" i="4"/>
  <c r="AH343" i="4"/>
  <c r="K344" i="4"/>
  <c r="L344" i="4"/>
  <c r="M344" i="4"/>
  <c r="N344" i="4"/>
  <c r="O344" i="4"/>
  <c r="P344" i="4"/>
  <c r="Q344" i="4"/>
  <c r="R344" i="4"/>
  <c r="S344" i="4"/>
  <c r="T344" i="4"/>
  <c r="U344" i="4"/>
  <c r="V344" i="4"/>
  <c r="W344" i="4"/>
  <c r="X344" i="4"/>
  <c r="Y344" i="4"/>
  <c r="Z344" i="4"/>
  <c r="AA344" i="4"/>
  <c r="AB344" i="4"/>
  <c r="AC344" i="4"/>
  <c r="AD344" i="4"/>
  <c r="AE344" i="4"/>
  <c r="AF344" i="4"/>
  <c r="AG344" i="4"/>
  <c r="AH344" i="4"/>
  <c r="K345" i="4"/>
  <c r="L345" i="4"/>
  <c r="M345" i="4"/>
  <c r="N345" i="4"/>
  <c r="O345" i="4"/>
  <c r="P345" i="4"/>
  <c r="Q345" i="4"/>
  <c r="R345" i="4"/>
  <c r="S345" i="4"/>
  <c r="T345" i="4"/>
  <c r="U345" i="4"/>
  <c r="V345" i="4"/>
  <c r="W345" i="4"/>
  <c r="X345" i="4"/>
  <c r="Y345" i="4"/>
  <c r="Z345" i="4"/>
  <c r="AA345" i="4"/>
  <c r="AB345" i="4"/>
  <c r="AC345" i="4"/>
  <c r="AD345" i="4"/>
  <c r="AE345" i="4"/>
  <c r="AF345" i="4"/>
  <c r="AG345" i="4"/>
  <c r="AH345" i="4"/>
  <c r="K346" i="4"/>
  <c r="L346" i="4"/>
  <c r="M346" i="4"/>
  <c r="N346" i="4"/>
  <c r="O346" i="4"/>
  <c r="P346" i="4"/>
  <c r="Q346" i="4"/>
  <c r="R346" i="4"/>
  <c r="S346" i="4"/>
  <c r="T346" i="4"/>
  <c r="U346" i="4"/>
  <c r="V346" i="4"/>
  <c r="W346" i="4"/>
  <c r="X346" i="4"/>
  <c r="Y346" i="4"/>
  <c r="Z346" i="4"/>
  <c r="AA346" i="4"/>
  <c r="AB346" i="4"/>
  <c r="AC346" i="4"/>
  <c r="AD346" i="4"/>
  <c r="AE346" i="4"/>
  <c r="AF346" i="4"/>
  <c r="AG346" i="4"/>
  <c r="AH346" i="4"/>
  <c r="K347" i="4"/>
  <c r="L347" i="4"/>
  <c r="M347" i="4"/>
  <c r="N347" i="4"/>
  <c r="O347" i="4"/>
  <c r="P347" i="4"/>
  <c r="Q347" i="4"/>
  <c r="R347" i="4"/>
  <c r="S347" i="4"/>
  <c r="T347" i="4"/>
  <c r="U347" i="4"/>
  <c r="V347" i="4"/>
  <c r="W347" i="4"/>
  <c r="X347" i="4"/>
  <c r="Y347" i="4"/>
  <c r="Z347" i="4"/>
  <c r="AA347" i="4"/>
  <c r="AB347" i="4"/>
  <c r="AC347" i="4"/>
  <c r="AD347" i="4"/>
  <c r="AE347" i="4"/>
  <c r="AF347" i="4"/>
  <c r="AG347" i="4"/>
  <c r="AH347" i="4"/>
  <c r="K348" i="4"/>
  <c r="L348" i="4"/>
  <c r="M348" i="4"/>
  <c r="N348" i="4"/>
  <c r="O348" i="4"/>
  <c r="P348" i="4"/>
  <c r="Q348" i="4"/>
  <c r="R348" i="4"/>
  <c r="S348" i="4"/>
  <c r="T348" i="4"/>
  <c r="U348" i="4"/>
  <c r="V348" i="4"/>
  <c r="W348" i="4"/>
  <c r="X348" i="4"/>
  <c r="Y348" i="4"/>
  <c r="Z348" i="4"/>
  <c r="AA348" i="4"/>
  <c r="AB348" i="4"/>
  <c r="AC348" i="4"/>
  <c r="AD348" i="4"/>
  <c r="AE348" i="4"/>
  <c r="AF348" i="4"/>
  <c r="AG348" i="4"/>
  <c r="AH348" i="4"/>
  <c r="K349" i="4"/>
  <c r="L349" i="4"/>
  <c r="M349" i="4"/>
  <c r="N349" i="4"/>
  <c r="O349" i="4"/>
  <c r="P349" i="4"/>
  <c r="Q349" i="4"/>
  <c r="R349" i="4"/>
  <c r="S349" i="4"/>
  <c r="T349" i="4"/>
  <c r="U349" i="4"/>
  <c r="V349" i="4"/>
  <c r="W349" i="4"/>
  <c r="X349" i="4"/>
  <c r="Y349" i="4"/>
  <c r="Z349" i="4"/>
  <c r="AA349" i="4"/>
  <c r="AB349" i="4"/>
  <c r="AC349" i="4"/>
  <c r="AD349" i="4"/>
  <c r="AE349" i="4"/>
  <c r="AF349" i="4"/>
  <c r="AG349" i="4"/>
  <c r="AH349" i="4"/>
  <c r="K350" i="4"/>
  <c r="L350" i="4"/>
  <c r="M350" i="4"/>
  <c r="N350" i="4"/>
  <c r="O350" i="4"/>
  <c r="P350" i="4"/>
  <c r="Q350" i="4"/>
  <c r="R350" i="4"/>
  <c r="S350" i="4"/>
  <c r="T350" i="4"/>
  <c r="U350" i="4"/>
  <c r="V350" i="4"/>
  <c r="W350" i="4"/>
  <c r="X350" i="4"/>
  <c r="Y350" i="4"/>
  <c r="Z350" i="4"/>
  <c r="AA350" i="4"/>
  <c r="AB350" i="4"/>
  <c r="AC350" i="4"/>
  <c r="AD350" i="4"/>
  <c r="AE350" i="4"/>
  <c r="AF350" i="4"/>
  <c r="AG350" i="4"/>
  <c r="AH350" i="4"/>
  <c r="K351" i="4"/>
  <c r="L351" i="4"/>
  <c r="M351" i="4"/>
  <c r="N351" i="4"/>
  <c r="O351" i="4"/>
  <c r="P351" i="4"/>
  <c r="Q351" i="4"/>
  <c r="R351" i="4"/>
  <c r="S351" i="4"/>
  <c r="T351" i="4"/>
  <c r="U351" i="4"/>
  <c r="V351" i="4"/>
  <c r="W351" i="4"/>
  <c r="X351" i="4"/>
  <c r="Y351" i="4"/>
  <c r="Z351" i="4"/>
  <c r="AA351" i="4"/>
  <c r="AB351" i="4"/>
  <c r="AC351" i="4"/>
  <c r="AD351" i="4"/>
  <c r="AE351" i="4"/>
  <c r="AF351" i="4"/>
  <c r="AG351" i="4"/>
  <c r="AH351" i="4"/>
  <c r="K352" i="4"/>
  <c r="L352" i="4"/>
  <c r="M352" i="4"/>
  <c r="N352" i="4"/>
  <c r="O352" i="4"/>
  <c r="P352" i="4"/>
  <c r="Q352" i="4"/>
  <c r="R352" i="4"/>
  <c r="S352" i="4"/>
  <c r="T352" i="4"/>
  <c r="U352" i="4"/>
  <c r="V352" i="4"/>
  <c r="W352" i="4"/>
  <c r="X352" i="4"/>
  <c r="Y352" i="4"/>
  <c r="Z352" i="4"/>
  <c r="AA352" i="4"/>
  <c r="AB352" i="4"/>
  <c r="AC352" i="4"/>
  <c r="AD352" i="4"/>
  <c r="AE352" i="4"/>
  <c r="AF352" i="4"/>
  <c r="AG352" i="4"/>
  <c r="AH352" i="4"/>
  <c r="K353" i="4"/>
  <c r="L353" i="4"/>
  <c r="M353" i="4"/>
  <c r="N353" i="4"/>
  <c r="O353" i="4"/>
  <c r="P353" i="4"/>
  <c r="Q353" i="4"/>
  <c r="R353" i="4"/>
  <c r="S353" i="4"/>
  <c r="T353" i="4"/>
  <c r="U353" i="4"/>
  <c r="V353" i="4"/>
  <c r="W353" i="4"/>
  <c r="X353" i="4"/>
  <c r="Y353" i="4"/>
  <c r="Z353" i="4"/>
  <c r="AA353" i="4"/>
  <c r="AB353" i="4"/>
  <c r="AC353" i="4"/>
  <c r="AD353" i="4"/>
  <c r="AE353" i="4"/>
  <c r="AF353" i="4"/>
  <c r="AG353" i="4"/>
  <c r="AH353" i="4"/>
  <c r="K354" i="4"/>
  <c r="L354" i="4"/>
  <c r="M354" i="4"/>
  <c r="N354" i="4"/>
  <c r="O354" i="4"/>
  <c r="P354" i="4"/>
  <c r="Q354" i="4"/>
  <c r="R354" i="4"/>
  <c r="S354" i="4"/>
  <c r="T354" i="4"/>
  <c r="U354" i="4"/>
  <c r="V354" i="4"/>
  <c r="W354" i="4"/>
  <c r="X354" i="4"/>
  <c r="Y354" i="4"/>
  <c r="Z354" i="4"/>
  <c r="AA354" i="4"/>
  <c r="AB354" i="4"/>
  <c r="AC354" i="4"/>
  <c r="AD354" i="4"/>
  <c r="AE354" i="4"/>
  <c r="AF354" i="4"/>
  <c r="AG354" i="4"/>
  <c r="AH354" i="4"/>
  <c r="K355" i="4"/>
  <c r="L355" i="4"/>
  <c r="M355" i="4"/>
  <c r="N355" i="4"/>
  <c r="O355" i="4"/>
  <c r="P355" i="4"/>
  <c r="Q355" i="4"/>
  <c r="R355" i="4"/>
  <c r="S355" i="4"/>
  <c r="T355" i="4"/>
  <c r="U355" i="4"/>
  <c r="V355" i="4"/>
  <c r="W355" i="4"/>
  <c r="X355" i="4"/>
  <c r="Y355" i="4"/>
  <c r="Z355" i="4"/>
  <c r="AA355" i="4"/>
  <c r="AB355" i="4"/>
  <c r="AC355" i="4"/>
  <c r="AD355" i="4"/>
  <c r="AE355" i="4"/>
  <c r="AF355" i="4"/>
  <c r="AG355" i="4"/>
  <c r="AH355" i="4"/>
  <c r="K356" i="4"/>
  <c r="L356" i="4"/>
  <c r="M356" i="4"/>
  <c r="N356" i="4"/>
  <c r="O356" i="4"/>
  <c r="P356" i="4"/>
  <c r="Q356" i="4"/>
  <c r="R356" i="4"/>
  <c r="S356" i="4"/>
  <c r="T356" i="4"/>
  <c r="U356" i="4"/>
  <c r="V356" i="4"/>
  <c r="W356" i="4"/>
  <c r="X356" i="4"/>
  <c r="Y356" i="4"/>
  <c r="Z356" i="4"/>
  <c r="AA356" i="4"/>
  <c r="AB356" i="4"/>
  <c r="AC356" i="4"/>
  <c r="AD356" i="4"/>
  <c r="AE356" i="4"/>
  <c r="AF356" i="4"/>
  <c r="AG356" i="4"/>
  <c r="AH356" i="4"/>
  <c r="K357" i="4"/>
  <c r="L357" i="4"/>
  <c r="M357" i="4"/>
  <c r="N357" i="4"/>
  <c r="O357" i="4"/>
  <c r="P357" i="4"/>
  <c r="Q357" i="4"/>
  <c r="R357" i="4"/>
  <c r="S357" i="4"/>
  <c r="T357" i="4"/>
  <c r="U357" i="4"/>
  <c r="V357" i="4"/>
  <c r="W357" i="4"/>
  <c r="X357" i="4"/>
  <c r="Y357" i="4"/>
  <c r="Z357" i="4"/>
  <c r="AA357" i="4"/>
  <c r="AB357" i="4"/>
  <c r="AC357" i="4"/>
  <c r="AD357" i="4"/>
  <c r="AE357" i="4"/>
  <c r="AF357" i="4"/>
  <c r="AG357" i="4"/>
  <c r="AH357" i="4"/>
  <c r="K358" i="4"/>
  <c r="L358" i="4"/>
  <c r="M358" i="4"/>
  <c r="N358" i="4"/>
  <c r="O358" i="4"/>
  <c r="P358" i="4"/>
  <c r="Q358" i="4"/>
  <c r="R358" i="4"/>
  <c r="S358" i="4"/>
  <c r="T358" i="4"/>
  <c r="U358" i="4"/>
  <c r="V358" i="4"/>
  <c r="W358" i="4"/>
  <c r="X358" i="4"/>
  <c r="Y358" i="4"/>
  <c r="Z358" i="4"/>
  <c r="AA358" i="4"/>
  <c r="AB358" i="4"/>
  <c r="AC358" i="4"/>
  <c r="AD358" i="4"/>
  <c r="AE358" i="4"/>
  <c r="AF358" i="4"/>
  <c r="AG358" i="4"/>
  <c r="AH358" i="4"/>
  <c r="K359" i="4"/>
  <c r="L359" i="4"/>
  <c r="M359" i="4"/>
  <c r="N359" i="4"/>
  <c r="O359" i="4"/>
  <c r="P359" i="4"/>
  <c r="Q359" i="4"/>
  <c r="R359" i="4"/>
  <c r="S359" i="4"/>
  <c r="T359" i="4"/>
  <c r="U359" i="4"/>
  <c r="V359" i="4"/>
  <c r="W359" i="4"/>
  <c r="X359" i="4"/>
  <c r="Y359" i="4"/>
  <c r="Z359" i="4"/>
  <c r="AA359" i="4"/>
  <c r="AB359" i="4"/>
  <c r="AC359" i="4"/>
  <c r="AD359" i="4"/>
  <c r="AE359" i="4"/>
  <c r="AF359" i="4"/>
  <c r="AG359" i="4"/>
  <c r="AH359" i="4"/>
  <c r="K360" i="4"/>
  <c r="L360" i="4"/>
  <c r="M360" i="4"/>
  <c r="N360" i="4"/>
  <c r="O360" i="4"/>
  <c r="P360" i="4"/>
  <c r="Q360" i="4"/>
  <c r="R360" i="4"/>
  <c r="S360" i="4"/>
  <c r="T360" i="4"/>
  <c r="U360" i="4"/>
  <c r="V360" i="4"/>
  <c r="W360" i="4"/>
  <c r="X360" i="4"/>
  <c r="Y360" i="4"/>
  <c r="Z360" i="4"/>
  <c r="AA360" i="4"/>
  <c r="AB360" i="4"/>
  <c r="AC360" i="4"/>
  <c r="AD360" i="4"/>
  <c r="AE360" i="4"/>
  <c r="AF360" i="4"/>
  <c r="AG360" i="4"/>
  <c r="AH360" i="4"/>
  <c r="K361" i="4"/>
  <c r="L361" i="4"/>
  <c r="M361" i="4"/>
  <c r="N361" i="4"/>
  <c r="O361" i="4"/>
  <c r="P361" i="4"/>
  <c r="Q361" i="4"/>
  <c r="R361" i="4"/>
  <c r="S361" i="4"/>
  <c r="T361" i="4"/>
  <c r="U361" i="4"/>
  <c r="V361" i="4"/>
  <c r="W361" i="4"/>
  <c r="X361" i="4"/>
  <c r="Y361" i="4"/>
  <c r="Z361" i="4"/>
  <c r="AA361" i="4"/>
  <c r="AB361" i="4"/>
  <c r="AC361" i="4"/>
  <c r="AD361" i="4"/>
  <c r="AE361" i="4"/>
  <c r="AF361" i="4"/>
  <c r="AG361" i="4"/>
  <c r="AH361" i="4"/>
  <c r="K362" i="4"/>
  <c r="L362" i="4"/>
  <c r="M362" i="4"/>
  <c r="N362" i="4"/>
  <c r="O362" i="4"/>
  <c r="P362" i="4"/>
  <c r="Q362" i="4"/>
  <c r="R362" i="4"/>
  <c r="S362" i="4"/>
  <c r="T362" i="4"/>
  <c r="U362" i="4"/>
  <c r="V362" i="4"/>
  <c r="W362" i="4"/>
  <c r="X362" i="4"/>
  <c r="Y362" i="4"/>
  <c r="Z362" i="4"/>
  <c r="AA362" i="4"/>
  <c r="AB362" i="4"/>
  <c r="AC362" i="4"/>
  <c r="AD362" i="4"/>
  <c r="AE362" i="4"/>
  <c r="AF362" i="4"/>
  <c r="AG362" i="4"/>
  <c r="AH362" i="4"/>
  <c r="K363" i="4"/>
  <c r="L363" i="4"/>
  <c r="M363" i="4"/>
  <c r="N363" i="4"/>
  <c r="O363" i="4"/>
  <c r="P363" i="4"/>
  <c r="Q363" i="4"/>
  <c r="R363" i="4"/>
  <c r="S363" i="4"/>
  <c r="T363" i="4"/>
  <c r="U363" i="4"/>
  <c r="V363" i="4"/>
  <c r="W363" i="4"/>
  <c r="X363" i="4"/>
  <c r="Y363" i="4"/>
  <c r="Z363" i="4"/>
  <c r="AA363" i="4"/>
  <c r="AB363" i="4"/>
  <c r="AC363" i="4"/>
  <c r="AD363" i="4"/>
  <c r="AE363" i="4"/>
  <c r="AF363" i="4"/>
  <c r="AG363" i="4"/>
  <c r="AH363" i="4"/>
  <c r="K364" i="4"/>
  <c r="L364" i="4"/>
  <c r="M364" i="4"/>
  <c r="N364" i="4"/>
  <c r="O364" i="4"/>
  <c r="P364" i="4"/>
  <c r="Q364" i="4"/>
  <c r="R364" i="4"/>
  <c r="S364" i="4"/>
  <c r="T364" i="4"/>
  <c r="U364" i="4"/>
  <c r="V364" i="4"/>
  <c r="W364" i="4"/>
  <c r="X364" i="4"/>
  <c r="Y364" i="4"/>
  <c r="Z364" i="4"/>
  <c r="AA364" i="4"/>
  <c r="AB364" i="4"/>
  <c r="AC364" i="4"/>
  <c r="AD364" i="4"/>
  <c r="AE364" i="4"/>
  <c r="AF364" i="4"/>
  <c r="AG364" i="4"/>
  <c r="AH364" i="4"/>
  <c r="K365" i="4"/>
  <c r="L365" i="4"/>
  <c r="M365" i="4"/>
  <c r="N365" i="4"/>
  <c r="O365" i="4"/>
  <c r="P365" i="4"/>
  <c r="Q365" i="4"/>
  <c r="R365" i="4"/>
  <c r="S365" i="4"/>
  <c r="T365" i="4"/>
  <c r="U365" i="4"/>
  <c r="V365" i="4"/>
  <c r="W365" i="4"/>
  <c r="X365" i="4"/>
  <c r="Y365" i="4"/>
  <c r="Z365" i="4"/>
  <c r="AA365" i="4"/>
  <c r="AB365" i="4"/>
  <c r="AC365" i="4"/>
  <c r="AD365" i="4"/>
  <c r="AE365" i="4"/>
  <c r="AF365" i="4"/>
  <c r="AG365" i="4"/>
  <c r="AH365" i="4"/>
  <c r="K366" i="4"/>
  <c r="L366" i="4"/>
  <c r="M366" i="4"/>
  <c r="N366" i="4"/>
  <c r="O366" i="4"/>
  <c r="P366" i="4"/>
  <c r="Q366" i="4"/>
  <c r="R366" i="4"/>
  <c r="S366" i="4"/>
  <c r="T366" i="4"/>
  <c r="U366" i="4"/>
  <c r="V366" i="4"/>
  <c r="W366" i="4"/>
  <c r="X366" i="4"/>
  <c r="Y366" i="4"/>
  <c r="Z366" i="4"/>
  <c r="AA366" i="4"/>
  <c r="AB366" i="4"/>
  <c r="AC366" i="4"/>
  <c r="AD366" i="4"/>
  <c r="AE366" i="4"/>
  <c r="AF366" i="4"/>
  <c r="AG366" i="4"/>
  <c r="AH366" i="4"/>
  <c r="K367" i="4"/>
  <c r="L367" i="4"/>
  <c r="M367" i="4"/>
  <c r="N367" i="4"/>
  <c r="O367" i="4"/>
  <c r="P367" i="4"/>
  <c r="Q367" i="4"/>
  <c r="R367" i="4"/>
  <c r="S367" i="4"/>
  <c r="T367" i="4"/>
  <c r="U367" i="4"/>
  <c r="V367" i="4"/>
  <c r="W367" i="4"/>
  <c r="X367" i="4"/>
  <c r="Y367" i="4"/>
  <c r="Z367" i="4"/>
  <c r="AA367" i="4"/>
  <c r="AB367" i="4"/>
  <c r="AC367" i="4"/>
  <c r="AD367" i="4"/>
  <c r="AE367" i="4"/>
  <c r="AF367" i="4"/>
  <c r="AG367" i="4"/>
  <c r="AH367" i="4"/>
  <c r="K368" i="4"/>
  <c r="L368" i="4"/>
  <c r="M368" i="4"/>
  <c r="N368" i="4"/>
  <c r="O368" i="4"/>
  <c r="P368" i="4"/>
  <c r="Q368" i="4"/>
  <c r="R368" i="4"/>
  <c r="S368" i="4"/>
  <c r="T368" i="4"/>
  <c r="U368" i="4"/>
  <c r="V368" i="4"/>
  <c r="W368" i="4"/>
  <c r="X368" i="4"/>
  <c r="Y368" i="4"/>
  <c r="Z368" i="4"/>
  <c r="AA368" i="4"/>
  <c r="AB368" i="4"/>
  <c r="AC368" i="4"/>
  <c r="AD368" i="4"/>
  <c r="AE368" i="4"/>
  <c r="AF368" i="4"/>
  <c r="AG368" i="4"/>
  <c r="AH368" i="4"/>
  <c r="K369" i="4"/>
  <c r="L369" i="4"/>
  <c r="M369" i="4"/>
  <c r="N369" i="4"/>
  <c r="O369" i="4"/>
  <c r="P369" i="4"/>
  <c r="Q369" i="4"/>
  <c r="R369" i="4"/>
  <c r="S369" i="4"/>
  <c r="T369" i="4"/>
  <c r="U369" i="4"/>
  <c r="V369" i="4"/>
  <c r="W369" i="4"/>
  <c r="X369" i="4"/>
  <c r="Y369" i="4"/>
  <c r="Z369" i="4"/>
  <c r="AA369" i="4"/>
  <c r="AB369" i="4"/>
  <c r="AC369" i="4"/>
  <c r="AD369" i="4"/>
  <c r="AE369" i="4"/>
  <c r="AF369" i="4"/>
  <c r="AG369" i="4"/>
  <c r="AH369" i="4"/>
  <c r="K370" i="4"/>
  <c r="L370" i="4"/>
  <c r="M370" i="4"/>
  <c r="N370" i="4"/>
  <c r="O370" i="4"/>
  <c r="P370" i="4"/>
  <c r="Q370" i="4"/>
  <c r="R370" i="4"/>
  <c r="S370" i="4"/>
  <c r="T370" i="4"/>
  <c r="U370" i="4"/>
  <c r="V370" i="4"/>
  <c r="W370" i="4"/>
  <c r="X370" i="4"/>
  <c r="Y370" i="4"/>
  <c r="Z370" i="4"/>
  <c r="AA370" i="4"/>
  <c r="AB370" i="4"/>
  <c r="AC370" i="4"/>
  <c r="AD370" i="4"/>
  <c r="AE370" i="4"/>
  <c r="AF370" i="4"/>
  <c r="AG370" i="4"/>
  <c r="AH370" i="4"/>
  <c r="K371" i="4"/>
  <c r="L371" i="4"/>
  <c r="M371" i="4"/>
  <c r="N371" i="4"/>
  <c r="O371" i="4"/>
  <c r="P371" i="4"/>
  <c r="Q371" i="4"/>
  <c r="R371" i="4"/>
  <c r="S371" i="4"/>
  <c r="T371" i="4"/>
  <c r="U371" i="4"/>
  <c r="V371" i="4"/>
  <c r="W371" i="4"/>
  <c r="X371" i="4"/>
  <c r="Y371" i="4"/>
  <c r="Z371" i="4"/>
  <c r="AA371" i="4"/>
  <c r="AB371" i="4"/>
  <c r="AC371" i="4"/>
  <c r="AD371" i="4"/>
  <c r="AE371" i="4"/>
  <c r="AF371" i="4"/>
  <c r="AG371" i="4"/>
  <c r="AH371" i="4"/>
  <c r="K372" i="4"/>
  <c r="L372" i="4"/>
  <c r="M372" i="4"/>
  <c r="N372" i="4"/>
  <c r="O372" i="4"/>
  <c r="P372" i="4"/>
  <c r="Q372" i="4"/>
  <c r="R372" i="4"/>
  <c r="S372" i="4"/>
  <c r="T372" i="4"/>
  <c r="U372" i="4"/>
  <c r="V372" i="4"/>
  <c r="W372" i="4"/>
  <c r="X372" i="4"/>
  <c r="Y372" i="4"/>
  <c r="Z372" i="4"/>
  <c r="AA372" i="4"/>
  <c r="AB372" i="4"/>
  <c r="AC372" i="4"/>
  <c r="AD372" i="4"/>
  <c r="AE372" i="4"/>
  <c r="AF372" i="4"/>
  <c r="AG372" i="4"/>
  <c r="AH372" i="4"/>
  <c r="K373" i="4"/>
  <c r="L373" i="4"/>
  <c r="M373" i="4"/>
  <c r="N373" i="4"/>
  <c r="O373" i="4"/>
  <c r="P373" i="4"/>
  <c r="Q373" i="4"/>
  <c r="R373" i="4"/>
  <c r="S373" i="4"/>
  <c r="T373" i="4"/>
  <c r="U373" i="4"/>
  <c r="V373" i="4"/>
  <c r="W373" i="4"/>
  <c r="X373" i="4"/>
  <c r="Y373" i="4"/>
  <c r="Z373" i="4"/>
  <c r="AA373" i="4"/>
  <c r="AB373" i="4"/>
  <c r="AC373" i="4"/>
  <c r="AD373" i="4"/>
  <c r="AE373" i="4"/>
  <c r="AF373" i="4"/>
  <c r="AG373" i="4"/>
  <c r="AH373" i="4"/>
  <c r="K374" i="4"/>
  <c r="L374" i="4"/>
  <c r="M374" i="4"/>
  <c r="N374" i="4"/>
  <c r="O374" i="4"/>
  <c r="P374" i="4"/>
  <c r="Q374" i="4"/>
  <c r="R374" i="4"/>
  <c r="S374" i="4"/>
  <c r="T374" i="4"/>
  <c r="U374" i="4"/>
  <c r="V374" i="4"/>
  <c r="W374" i="4"/>
  <c r="X374" i="4"/>
  <c r="Y374" i="4"/>
  <c r="Z374" i="4"/>
  <c r="AA374" i="4"/>
  <c r="AB374" i="4"/>
  <c r="AC374" i="4"/>
  <c r="AD374" i="4"/>
  <c r="AE374" i="4"/>
  <c r="AF374" i="4"/>
  <c r="AG374" i="4"/>
  <c r="AH374" i="4"/>
  <c r="K375" i="4"/>
  <c r="L375" i="4"/>
  <c r="M375" i="4"/>
  <c r="N375" i="4"/>
  <c r="O375" i="4"/>
  <c r="P375" i="4"/>
  <c r="Q375" i="4"/>
  <c r="R375" i="4"/>
  <c r="S375" i="4"/>
  <c r="T375" i="4"/>
  <c r="U375" i="4"/>
  <c r="V375" i="4"/>
  <c r="W375" i="4"/>
  <c r="X375" i="4"/>
  <c r="Y375" i="4"/>
  <c r="Z375" i="4"/>
  <c r="AA375" i="4"/>
  <c r="AB375" i="4"/>
  <c r="AC375" i="4"/>
  <c r="AD375" i="4"/>
  <c r="AE375" i="4"/>
  <c r="AF375" i="4"/>
  <c r="AG375" i="4"/>
  <c r="AH375" i="4"/>
  <c r="K376" i="4"/>
  <c r="L376" i="4"/>
  <c r="M376" i="4"/>
  <c r="N376" i="4"/>
  <c r="O376" i="4"/>
  <c r="P376" i="4"/>
  <c r="Q376" i="4"/>
  <c r="R376" i="4"/>
  <c r="S376" i="4"/>
  <c r="T376" i="4"/>
  <c r="U376" i="4"/>
  <c r="V376" i="4"/>
  <c r="W376" i="4"/>
  <c r="X376" i="4"/>
  <c r="Y376" i="4"/>
  <c r="Z376" i="4"/>
  <c r="AA376" i="4"/>
  <c r="AB376" i="4"/>
  <c r="AC376" i="4"/>
  <c r="AD376" i="4"/>
  <c r="AE376" i="4"/>
  <c r="AF376" i="4"/>
  <c r="AG376" i="4"/>
  <c r="AH376" i="4"/>
  <c r="K377" i="4"/>
  <c r="L377" i="4"/>
  <c r="M377" i="4"/>
  <c r="N377" i="4"/>
  <c r="O377" i="4"/>
  <c r="P377" i="4"/>
  <c r="Q377" i="4"/>
  <c r="R377" i="4"/>
  <c r="S377" i="4"/>
  <c r="T377" i="4"/>
  <c r="U377" i="4"/>
  <c r="V377" i="4"/>
  <c r="W377" i="4"/>
  <c r="X377" i="4"/>
  <c r="Y377" i="4"/>
  <c r="Z377" i="4"/>
  <c r="AA377" i="4"/>
  <c r="AB377" i="4"/>
  <c r="AC377" i="4"/>
  <c r="AD377" i="4"/>
  <c r="AE377" i="4"/>
  <c r="AF377" i="4"/>
  <c r="AG377" i="4"/>
  <c r="AH377" i="4"/>
  <c r="K378" i="4"/>
  <c r="L378" i="4"/>
  <c r="M378" i="4"/>
  <c r="N378" i="4"/>
  <c r="O378" i="4"/>
  <c r="P378" i="4"/>
  <c r="Q378" i="4"/>
  <c r="R378" i="4"/>
  <c r="S378" i="4"/>
  <c r="T378" i="4"/>
  <c r="U378" i="4"/>
  <c r="V378" i="4"/>
  <c r="W378" i="4"/>
  <c r="X378" i="4"/>
  <c r="Y378" i="4"/>
  <c r="Z378" i="4"/>
  <c r="AA378" i="4"/>
  <c r="AB378" i="4"/>
  <c r="AC378" i="4"/>
  <c r="AD378" i="4"/>
  <c r="AE378" i="4"/>
  <c r="AF378" i="4"/>
  <c r="AG378" i="4"/>
  <c r="AH378" i="4"/>
  <c r="K379" i="4"/>
  <c r="L379" i="4"/>
  <c r="M379" i="4"/>
  <c r="N379" i="4"/>
  <c r="O379" i="4"/>
  <c r="P379" i="4"/>
  <c r="Q379" i="4"/>
  <c r="R379" i="4"/>
  <c r="S379" i="4"/>
  <c r="T379" i="4"/>
  <c r="U379" i="4"/>
  <c r="V379" i="4"/>
  <c r="W379" i="4"/>
  <c r="X379" i="4"/>
  <c r="Y379" i="4"/>
  <c r="Z379" i="4"/>
  <c r="AA379" i="4"/>
  <c r="AB379" i="4"/>
  <c r="AC379" i="4"/>
  <c r="AD379" i="4"/>
  <c r="AE379" i="4"/>
  <c r="AF379" i="4"/>
  <c r="AG379" i="4"/>
  <c r="AH379" i="4"/>
  <c r="K380" i="4"/>
  <c r="L380" i="4"/>
  <c r="M380" i="4"/>
  <c r="N380" i="4"/>
  <c r="O380" i="4"/>
  <c r="P380" i="4"/>
  <c r="Q380" i="4"/>
  <c r="R380" i="4"/>
  <c r="S380" i="4"/>
  <c r="T380" i="4"/>
  <c r="U380" i="4"/>
  <c r="V380" i="4"/>
  <c r="W380" i="4"/>
  <c r="X380" i="4"/>
  <c r="Y380" i="4"/>
  <c r="Z380" i="4"/>
  <c r="AA380" i="4"/>
  <c r="AB380" i="4"/>
  <c r="AC380" i="4"/>
  <c r="AD380" i="4"/>
  <c r="AE380" i="4"/>
  <c r="AF380" i="4"/>
  <c r="AG380" i="4"/>
  <c r="AH380" i="4"/>
  <c r="K381" i="4"/>
  <c r="L381" i="4"/>
  <c r="M381" i="4"/>
  <c r="N381" i="4"/>
  <c r="O381" i="4"/>
  <c r="P381" i="4"/>
  <c r="Q381" i="4"/>
  <c r="R381" i="4"/>
  <c r="S381" i="4"/>
  <c r="T381" i="4"/>
  <c r="U381" i="4"/>
  <c r="V381" i="4"/>
  <c r="W381" i="4"/>
  <c r="X381" i="4"/>
  <c r="Y381" i="4"/>
  <c r="Z381" i="4"/>
  <c r="AA381" i="4"/>
  <c r="AB381" i="4"/>
  <c r="AC381" i="4"/>
  <c r="AD381" i="4"/>
  <c r="AE381" i="4"/>
  <c r="AF381" i="4"/>
  <c r="AG381" i="4"/>
  <c r="AH381" i="4"/>
  <c r="K382" i="4"/>
  <c r="L382" i="4"/>
  <c r="M382" i="4"/>
  <c r="N382" i="4"/>
  <c r="O382" i="4"/>
  <c r="P382" i="4"/>
  <c r="Q382" i="4"/>
  <c r="R382" i="4"/>
  <c r="S382" i="4"/>
  <c r="T382" i="4"/>
  <c r="U382" i="4"/>
  <c r="V382" i="4"/>
  <c r="W382" i="4"/>
  <c r="X382" i="4"/>
  <c r="Y382" i="4"/>
  <c r="Z382" i="4"/>
  <c r="AA382" i="4"/>
  <c r="AB382" i="4"/>
  <c r="AC382" i="4"/>
  <c r="AD382" i="4"/>
  <c r="AE382" i="4"/>
  <c r="AF382" i="4"/>
  <c r="AG382" i="4"/>
  <c r="AH382" i="4"/>
  <c r="K383" i="4"/>
  <c r="L383" i="4"/>
  <c r="M383" i="4"/>
  <c r="N383" i="4"/>
  <c r="O383" i="4"/>
  <c r="P383" i="4"/>
  <c r="Q383" i="4"/>
  <c r="R383" i="4"/>
  <c r="S383" i="4"/>
  <c r="T383" i="4"/>
  <c r="U383" i="4"/>
  <c r="V383" i="4"/>
  <c r="W383" i="4"/>
  <c r="X383" i="4"/>
  <c r="Y383" i="4"/>
  <c r="Z383" i="4"/>
  <c r="AA383" i="4"/>
  <c r="AB383" i="4"/>
  <c r="AC383" i="4"/>
  <c r="AD383" i="4"/>
  <c r="AE383" i="4"/>
  <c r="AF383" i="4"/>
  <c r="AG383" i="4"/>
  <c r="AH383" i="4"/>
  <c r="K384" i="4"/>
  <c r="L384" i="4"/>
  <c r="M384" i="4"/>
  <c r="N384" i="4"/>
  <c r="O384" i="4"/>
  <c r="P384" i="4"/>
  <c r="Q384" i="4"/>
  <c r="R384" i="4"/>
  <c r="S384" i="4"/>
  <c r="T384" i="4"/>
  <c r="U384" i="4"/>
  <c r="V384" i="4"/>
  <c r="W384" i="4"/>
  <c r="X384" i="4"/>
  <c r="Y384" i="4"/>
  <c r="Z384" i="4"/>
  <c r="AA384" i="4"/>
  <c r="AB384" i="4"/>
  <c r="AC384" i="4"/>
  <c r="AD384" i="4"/>
  <c r="AE384" i="4"/>
  <c r="AF384" i="4"/>
  <c r="AG384" i="4"/>
  <c r="AH384" i="4"/>
  <c r="K385" i="4"/>
  <c r="L385" i="4"/>
  <c r="M385" i="4"/>
  <c r="N385" i="4"/>
  <c r="O385" i="4"/>
  <c r="P385" i="4"/>
  <c r="Q385" i="4"/>
  <c r="R385" i="4"/>
  <c r="S385" i="4"/>
  <c r="T385" i="4"/>
  <c r="U385" i="4"/>
  <c r="V385" i="4"/>
  <c r="W385" i="4"/>
  <c r="X385" i="4"/>
  <c r="Y385" i="4"/>
  <c r="Z385" i="4"/>
  <c r="AA385" i="4"/>
  <c r="AB385" i="4"/>
  <c r="AC385" i="4"/>
  <c r="AD385" i="4"/>
  <c r="AE385" i="4"/>
  <c r="AF385" i="4"/>
  <c r="AG385" i="4"/>
  <c r="AH385" i="4"/>
  <c r="K386" i="4"/>
  <c r="L386" i="4"/>
  <c r="M386" i="4"/>
  <c r="N386" i="4"/>
  <c r="O386" i="4"/>
  <c r="P386" i="4"/>
  <c r="Q386" i="4"/>
  <c r="R386" i="4"/>
  <c r="S386" i="4"/>
  <c r="T386" i="4"/>
  <c r="U386" i="4"/>
  <c r="V386" i="4"/>
  <c r="W386" i="4"/>
  <c r="X386" i="4"/>
  <c r="Y386" i="4"/>
  <c r="Z386" i="4"/>
  <c r="AA386" i="4"/>
  <c r="AB386" i="4"/>
  <c r="AC386" i="4"/>
  <c r="AD386" i="4"/>
  <c r="AE386" i="4"/>
  <c r="AF386" i="4"/>
  <c r="AG386" i="4"/>
  <c r="AH386" i="4"/>
  <c r="K387" i="4"/>
  <c r="L387" i="4"/>
  <c r="M387" i="4"/>
  <c r="N387" i="4"/>
  <c r="O387" i="4"/>
  <c r="P387" i="4"/>
  <c r="Q387" i="4"/>
  <c r="R387" i="4"/>
  <c r="S387" i="4"/>
  <c r="T387" i="4"/>
  <c r="U387" i="4"/>
  <c r="V387" i="4"/>
  <c r="W387" i="4"/>
  <c r="X387" i="4"/>
  <c r="Y387" i="4"/>
  <c r="Z387" i="4"/>
  <c r="AA387" i="4"/>
  <c r="AB387" i="4"/>
  <c r="AC387" i="4"/>
  <c r="AD387" i="4"/>
  <c r="AE387" i="4"/>
  <c r="AF387" i="4"/>
  <c r="AG387" i="4"/>
  <c r="AH387" i="4"/>
  <c r="K388" i="4"/>
  <c r="L388" i="4"/>
  <c r="M388" i="4"/>
  <c r="N388" i="4"/>
  <c r="O388" i="4"/>
  <c r="P388" i="4"/>
  <c r="Q388" i="4"/>
  <c r="R388" i="4"/>
  <c r="S388" i="4"/>
  <c r="T388" i="4"/>
  <c r="U388" i="4"/>
  <c r="V388" i="4"/>
  <c r="W388" i="4"/>
  <c r="X388" i="4"/>
  <c r="Y388" i="4"/>
  <c r="Z388" i="4"/>
  <c r="AA388" i="4"/>
  <c r="AB388" i="4"/>
  <c r="AC388" i="4"/>
  <c r="AD388" i="4"/>
  <c r="AE388" i="4"/>
  <c r="AF388" i="4"/>
  <c r="AG388" i="4"/>
  <c r="AH388" i="4"/>
  <c r="K389" i="4"/>
  <c r="L389" i="4"/>
  <c r="M389" i="4"/>
  <c r="N389" i="4"/>
  <c r="O389" i="4"/>
  <c r="P389" i="4"/>
  <c r="Q389" i="4"/>
  <c r="R389" i="4"/>
  <c r="S389" i="4"/>
  <c r="T389" i="4"/>
  <c r="U389" i="4"/>
  <c r="V389" i="4"/>
  <c r="W389" i="4"/>
  <c r="X389" i="4"/>
  <c r="Y389" i="4"/>
  <c r="Z389" i="4"/>
  <c r="AA389" i="4"/>
  <c r="AB389" i="4"/>
  <c r="AC389" i="4"/>
  <c r="AD389" i="4"/>
  <c r="AE389" i="4"/>
  <c r="AF389" i="4"/>
  <c r="AG389" i="4"/>
  <c r="AH389" i="4"/>
  <c r="K390" i="4"/>
  <c r="L390" i="4"/>
  <c r="M390" i="4"/>
  <c r="N390" i="4"/>
  <c r="O390" i="4"/>
  <c r="P390" i="4"/>
  <c r="Q390" i="4"/>
  <c r="R390" i="4"/>
  <c r="S390" i="4"/>
  <c r="T390" i="4"/>
  <c r="U390" i="4"/>
  <c r="V390" i="4"/>
  <c r="W390" i="4"/>
  <c r="X390" i="4"/>
  <c r="Y390" i="4"/>
  <c r="Z390" i="4"/>
  <c r="AA390" i="4"/>
  <c r="AB390" i="4"/>
  <c r="AC390" i="4"/>
  <c r="AD390" i="4"/>
  <c r="AE390" i="4"/>
  <c r="AF390" i="4"/>
  <c r="AG390" i="4"/>
  <c r="AH390" i="4"/>
  <c r="K391" i="4"/>
  <c r="L391" i="4"/>
  <c r="M391" i="4"/>
  <c r="N391" i="4"/>
  <c r="O391" i="4"/>
  <c r="P391" i="4"/>
  <c r="Q391" i="4"/>
  <c r="R391" i="4"/>
  <c r="S391" i="4"/>
  <c r="T391" i="4"/>
  <c r="U391" i="4"/>
  <c r="V391" i="4"/>
  <c r="W391" i="4"/>
  <c r="X391" i="4"/>
  <c r="Y391" i="4"/>
  <c r="Z391" i="4"/>
  <c r="AA391" i="4"/>
  <c r="AB391" i="4"/>
  <c r="AC391" i="4"/>
  <c r="AD391" i="4"/>
  <c r="AE391" i="4"/>
  <c r="AF391" i="4"/>
  <c r="AG391" i="4"/>
  <c r="AH391" i="4"/>
  <c r="K392" i="4"/>
  <c r="L392" i="4"/>
  <c r="M392" i="4"/>
  <c r="N392" i="4"/>
  <c r="O392" i="4"/>
  <c r="P392" i="4"/>
  <c r="Q392" i="4"/>
  <c r="R392" i="4"/>
  <c r="S392" i="4"/>
  <c r="T392" i="4"/>
  <c r="U392" i="4"/>
  <c r="V392" i="4"/>
  <c r="W392" i="4"/>
  <c r="X392" i="4"/>
  <c r="Y392" i="4"/>
  <c r="Z392" i="4"/>
  <c r="AA392" i="4"/>
  <c r="AB392" i="4"/>
  <c r="AC392" i="4"/>
  <c r="AD392" i="4"/>
  <c r="AE392" i="4"/>
  <c r="AF392" i="4"/>
  <c r="AG392" i="4"/>
  <c r="AH392" i="4"/>
  <c r="K393" i="4"/>
  <c r="L393" i="4"/>
  <c r="M393" i="4"/>
  <c r="N393" i="4"/>
  <c r="O393" i="4"/>
  <c r="P393" i="4"/>
  <c r="Q393" i="4"/>
  <c r="R393" i="4"/>
  <c r="S393" i="4"/>
  <c r="T393" i="4"/>
  <c r="U393" i="4"/>
  <c r="V393" i="4"/>
  <c r="W393" i="4"/>
  <c r="X393" i="4"/>
  <c r="Y393" i="4"/>
  <c r="Z393" i="4"/>
  <c r="AA393" i="4"/>
  <c r="AB393" i="4"/>
  <c r="AC393" i="4"/>
  <c r="AD393" i="4"/>
  <c r="AE393" i="4"/>
  <c r="AF393" i="4"/>
  <c r="AG393" i="4"/>
  <c r="AH393" i="4"/>
  <c r="K394" i="4"/>
  <c r="L394" i="4"/>
  <c r="M394" i="4"/>
  <c r="N394" i="4"/>
  <c r="O394" i="4"/>
  <c r="P394" i="4"/>
  <c r="Q394" i="4"/>
  <c r="R394" i="4"/>
  <c r="S394" i="4"/>
  <c r="T394" i="4"/>
  <c r="U394" i="4"/>
  <c r="V394" i="4"/>
  <c r="W394" i="4"/>
  <c r="X394" i="4"/>
  <c r="Y394" i="4"/>
  <c r="Z394" i="4"/>
  <c r="AA394" i="4"/>
  <c r="AB394" i="4"/>
  <c r="AC394" i="4"/>
  <c r="AD394" i="4"/>
  <c r="AE394" i="4"/>
  <c r="AF394" i="4"/>
  <c r="AG394" i="4"/>
  <c r="AH394" i="4"/>
  <c r="K395" i="4"/>
  <c r="L395" i="4"/>
  <c r="M395" i="4"/>
  <c r="N395" i="4"/>
  <c r="O395" i="4"/>
  <c r="P395" i="4"/>
  <c r="Q395" i="4"/>
  <c r="R395" i="4"/>
  <c r="S395" i="4"/>
  <c r="T395" i="4"/>
  <c r="U395" i="4"/>
  <c r="V395" i="4"/>
  <c r="W395" i="4"/>
  <c r="X395" i="4"/>
  <c r="Y395" i="4"/>
  <c r="Z395" i="4"/>
  <c r="AA395" i="4"/>
  <c r="AB395" i="4"/>
  <c r="AC395" i="4"/>
  <c r="AD395" i="4"/>
  <c r="AE395" i="4"/>
  <c r="AF395" i="4"/>
  <c r="AG395" i="4"/>
  <c r="AH395" i="4"/>
  <c r="K396" i="4"/>
  <c r="L396" i="4"/>
  <c r="M396" i="4"/>
  <c r="N396" i="4"/>
  <c r="O396" i="4"/>
  <c r="P396" i="4"/>
  <c r="Q396" i="4"/>
  <c r="R396" i="4"/>
  <c r="S396" i="4"/>
  <c r="T396" i="4"/>
  <c r="U396" i="4"/>
  <c r="V396" i="4"/>
  <c r="W396" i="4"/>
  <c r="X396" i="4"/>
  <c r="Y396" i="4"/>
  <c r="Z396" i="4"/>
  <c r="AA396" i="4"/>
  <c r="AB396" i="4"/>
  <c r="AC396" i="4"/>
  <c r="AD396" i="4"/>
  <c r="AE396" i="4"/>
  <c r="AF396" i="4"/>
  <c r="AG396" i="4"/>
  <c r="AH396" i="4"/>
  <c r="K397" i="4"/>
  <c r="L397" i="4"/>
  <c r="M397" i="4"/>
  <c r="N397" i="4"/>
  <c r="O397" i="4"/>
  <c r="P397" i="4"/>
  <c r="Q397" i="4"/>
  <c r="R397" i="4"/>
  <c r="S397" i="4"/>
  <c r="T397" i="4"/>
  <c r="U397" i="4"/>
  <c r="V397" i="4"/>
  <c r="W397" i="4"/>
  <c r="X397" i="4"/>
  <c r="Y397" i="4"/>
  <c r="Z397" i="4"/>
  <c r="AA397" i="4"/>
  <c r="AB397" i="4"/>
  <c r="AC397" i="4"/>
  <c r="AD397" i="4"/>
  <c r="AE397" i="4"/>
  <c r="AF397" i="4"/>
  <c r="AG397" i="4"/>
  <c r="AH397" i="4"/>
  <c r="K398" i="4"/>
  <c r="L398" i="4"/>
  <c r="M398" i="4"/>
  <c r="N398" i="4"/>
  <c r="O398" i="4"/>
  <c r="P398" i="4"/>
  <c r="Q398" i="4"/>
  <c r="R398" i="4"/>
  <c r="S398" i="4"/>
  <c r="T398" i="4"/>
  <c r="U398" i="4"/>
  <c r="V398" i="4"/>
  <c r="W398" i="4"/>
  <c r="X398" i="4"/>
  <c r="Y398" i="4"/>
  <c r="Z398" i="4"/>
  <c r="AA398" i="4"/>
  <c r="AB398" i="4"/>
  <c r="AC398" i="4"/>
  <c r="AD398" i="4"/>
  <c r="AE398" i="4"/>
  <c r="AF398" i="4"/>
  <c r="AG398" i="4"/>
  <c r="AH398" i="4"/>
  <c r="K399" i="4"/>
  <c r="L399" i="4"/>
  <c r="M399" i="4"/>
  <c r="N399" i="4"/>
  <c r="O399" i="4"/>
  <c r="P399" i="4"/>
  <c r="Q399" i="4"/>
  <c r="R399" i="4"/>
  <c r="S399" i="4"/>
  <c r="T399" i="4"/>
  <c r="U399" i="4"/>
  <c r="V399" i="4"/>
  <c r="W399" i="4"/>
  <c r="X399" i="4"/>
  <c r="Y399" i="4"/>
  <c r="Z399" i="4"/>
  <c r="AA399" i="4"/>
  <c r="AB399" i="4"/>
  <c r="AC399" i="4"/>
  <c r="AD399" i="4"/>
  <c r="AE399" i="4"/>
  <c r="AF399" i="4"/>
  <c r="AG399" i="4"/>
  <c r="AH399" i="4"/>
  <c r="K400" i="4"/>
  <c r="L400" i="4"/>
  <c r="M400" i="4"/>
  <c r="N400" i="4"/>
  <c r="O400" i="4"/>
  <c r="P400" i="4"/>
  <c r="Q400" i="4"/>
  <c r="R400" i="4"/>
  <c r="S400" i="4"/>
  <c r="T400" i="4"/>
  <c r="U400" i="4"/>
  <c r="V400" i="4"/>
  <c r="W400" i="4"/>
  <c r="X400" i="4"/>
  <c r="Y400" i="4"/>
  <c r="Z400" i="4"/>
  <c r="AA400" i="4"/>
  <c r="AB400" i="4"/>
  <c r="AC400" i="4"/>
  <c r="AD400" i="4"/>
  <c r="AE400" i="4"/>
  <c r="AF400" i="4"/>
  <c r="AG400" i="4"/>
  <c r="AH400" i="4"/>
  <c r="AH273" i="4"/>
  <c r="AG273" i="4"/>
  <c r="AF273" i="4"/>
  <c r="AE273" i="4"/>
  <c r="AD273" i="4"/>
  <c r="AC273" i="4"/>
  <c r="AB273" i="4"/>
  <c r="AA273" i="4"/>
  <c r="Z273" i="4"/>
  <c r="Y273" i="4"/>
  <c r="X273" i="4"/>
  <c r="W273" i="4"/>
  <c r="V273" i="4"/>
  <c r="U273" i="4"/>
  <c r="T273" i="4"/>
  <c r="S273" i="4"/>
  <c r="R273" i="4"/>
  <c r="Q273" i="4"/>
  <c r="P273" i="4"/>
  <c r="O273" i="4"/>
  <c r="N273" i="4"/>
  <c r="M273" i="4"/>
  <c r="L273" i="4"/>
  <c r="K273" i="4"/>
  <c r="AL265" i="4"/>
  <c r="C371" i="4"/>
  <c r="C370" i="4"/>
  <c r="C369" i="4"/>
  <c r="C368" i="4"/>
  <c r="C367" i="4"/>
  <c r="C366" i="4"/>
  <c r="C365" i="4"/>
  <c r="C364" i="4"/>
  <c r="C363" i="4"/>
  <c r="C362" i="4"/>
  <c r="C361" i="4"/>
  <c r="C360" i="4"/>
  <c r="C359" i="4"/>
  <c r="C358" i="4"/>
  <c r="C357" i="4"/>
  <c r="C356" i="4"/>
  <c r="C355" i="4"/>
  <c r="C354" i="4"/>
  <c r="C353" i="4"/>
  <c r="C352" i="4"/>
  <c r="C351" i="4"/>
  <c r="C350" i="4"/>
  <c r="C349" i="4"/>
  <c r="C348" i="4"/>
  <c r="C347" i="4"/>
  <c r="C346" i="4"/>
  <c r="C345" i="4"/>
  <c r="C344" i="4"/>
  <c r="H274" i="4"/>
  <c r="I274" i="4"/>
  <c r="J274" i="4"/>
  <c r="H275" i="4"/>
  <c r="I275" i="4"/>
  <c r="J275" i="4"/>
  <c r="H276" i="4"/>
  <c r="I276" i="4"/>
  <c r="J276" i="4"/>
  <c r="H277" i="4"/>
  <c r="I277" i="4"/>
  <c r="J277" i="4"/>
  <c r="H278" i="4"/>
  <c r="I278" i="4"/>
  <c r="J278" i="4"/>
  <c r="H279" i="4"/>
  <c r="I279" i="4"/>
  <c r="J279" i="4"/>
  <c r="H280" i="4"/>
  <c r="I280" i="4"/>
  <c r="J280" i="4"/>
  <c r="H281" i="4"/>
  <c r="I281" i="4"/>
  <c r="J281" i="4"/>
  <c r="H282" i="4"/>
  <c r="I282" i="4"/>
  <c r="J282" i="4"/>
  <c r="H283" i="4"/>
  <c r="I283" i="4"/>
  <c r="J283" i="4"/>
  <c r="H284" i="4"/>
  <c r="I284" i="4"/>
  <c r="J284" i="4"/>
  <c r="H285" i="4"/>
  <c r="I285" i="4"/>
  <c r="J285" i="4"/>
  <c r="H286" i="4"/>
  <c r="I286" i="4"/>
  <c r="J286" i="4"/>
  <c r="H287" i="4"/>
  <c r="I287" i="4"/>
  <c r="J287" i="4"/>
  <c r="H288" i="4"/>
  <c r="I288" i="4"/>
  <c r="J288" i="4"/>
  <c r="H289" i="4"/>
  <c r="I289" i="4"/>
  <c r="J289" i="4"/>
  <c r="H290" i="4"/>
  <c r="I290" i="4"/>
  <c r="J290" i="4"/>
  <c r="H291" i="4"/>
  <c r="I291" i="4"/>
  <c r="J291" i="4"/>
  <c r="H292" i="4"/>
  <c r="I292" i="4"/>
  <c r="J292" i="4"/>
  <c r="H293" i="4"/>
  <c r="I293" i="4"/>
  <c r="J293" i="4"/>
  <c r="H294" i="4"/>
  <c r="I294" i="4"/>
  <c r="J294" i="4"/>
  <c r="H295" i="4"/>
  <c r="I295" i="4"/>
  <c r="J295" i="4"/>
  <c r="H296" i="4"/>
  <c r="I296" i="4"/>
  <c r="J296" i="4"/>
  <c r="H297" i="4"/>
  <c r="I297" i="4"/>
  <c r="J297" i="4"/>
  <c r="H298" i="4"/>
  <c r="I298" i="4"/>
  <c r="J298" i="4"/>
  <c r="H299" i="4"/>
  <c r="I299" i="4"/>
  <c r="J299" i="4"/>
  <c r="H300" i="4"/>
  <c r="I300" i="4"/>
  <c r="J300" i="4"/>
  <c r="H301" i="4"/>
  <c r="I301" i="4"/>
  <c r="J301" i="4"/>
  <c r="H302" i="4"/>
  <c r="I302" i="4"/>
  <c r="J302" i="4"/>
  <c r="H303" i="4"/>
  <c r="I303" i="4"/>
  <c r="J303" i="4"/>
  <c r="H304" i="4"/>
  <c r="I304" i="4"/>
  <c r="J304" i="4"/>
  <c r="H305" i="4"/>
  <c r="I305" i="4"/>
  <c r="J305" i="4"/>
  <c r="H306" i="4"/>
  <c r="I306" i="4"/>
  <c r="J306" i="4"/>
  <c r="H307" i="4"/>
  <c r="I307" i="4"/>
  <c r="J307" i="4"/>
  <c r="H308" i="4"/>
  <c r="I308" i="4"/>
  <c r="J308" i="4"/>
  <c r="H309" i="4"/>
  <c r="I309" i="4"/>
  <c r="J309" i="4"/>
  <c r="H310" i="4"/>
  <c r="I310" i="4"/>
  <c r="J310" i="4"/>
  <c r="H311" i="4"/>
  <c r="I311" i="4"/>
  <c r="J311" i="4"/>
  <c r="H312" i="4"/>
  <c r="I312" i="4"/>
  <c r="J312" i="4"/>
  <c r="H313" i="4"/>
  <c r="I313" i="4"/>
  <c r="J313" i="4"/>
  <c r="H314" i="4"/>
  <c r="I314" i="4"/>
  <c r="J314" i="4"/>
  <c r="H315" i="4"/>
  <c r="I315" i="4"/>
  <c r="J315" i="4"/>
  <c r="H316" i="4"/>
  <c r="I316" i="4"/>
  <c r="J316" i="4"/>
  <c r="H317" i="4"/>
  <c r="I317" i="4"/>
  <c r="J317" i="4"/>
  <c r="H318" i="4"/>
  <c r="I318" i="4"/>
  <c r="J318" i="4"/>
  <c r="H319" i="4"/>
  <c r="I319" i="4"/>
  <c r="J319" i="4"/>
  <c r="H320" i="4"/>
  <c r="I320" i="4"/>
  <c r="J320" i="4"/>
  <c r="H321" i="4"/>
  <c r="I321" i="4"/>
  <c r="J321" i="4"/>
  <c r="H322" i="4"/>
  <c r="I322" i="4"/>
  <c r="J322" i="4"/>
  <c r="H323" i="4"/>
  <c r="I323" i="4"/>
  <c r="J323" i="4"/>
  <c r="H324" i="4"/>
  <c r="I324" i="4"/>
  <c r="J324" i="4"/>
  <c r="H325" i="4"/>
  <c r="I325" i="4"/>
  <c r="J325" i="4"/>
  <c r="H326" i="4"/>
  <c r="I326" i="4"/>
  <c r="J326" i="4"/>
  <c r="H327" i="4"/>
  <c r="I327" i="4"/>
  <c r="J327" i="4"/>
  <c r="H328" i="4"/>
  <c r="I328" i="4"/>
  <c r="J328" i="4"/>
  <c r="H329" i="4"/>
  <c r="I329" i="4"/>
  <c r="J329" i="4"/>
  <c r="H330" i="4"/>
  <c r="I330" i="4"/>
  <c r="J330" i="4"/>
  <c r="H331" i="4"/>
  <c r="I331" i="4"/>
  <c r="J331" i="4"/>
  <c r="H332" i="4"/>
  <c r="I332" i="4"/>
  <c r="J332" i="4"/>
  <c r="H333" i="4"/>
  <c r="I333" i="4"/>
  <c r="J333" i="4"/>
  <c r="H334" i="4"/>
  <c r="I334" i="4"/>
  <c r="J334" i="4"/>
  <c r="H335" i="4"/>
  <c r="I335" i="4"/>
  <c r="J335" i="4"/>
  <c r="H336" i="4"/>
  <c r="I336" i="4"/>
  <c r="J336" i="4"/>
  <c r="H337" i="4"/>
  <c r="I337" i="4"/>
  <c r="J337" i="4"/>
  <c r="H338" i="4"/>
  <c r="I338" i="4"/>
  <c r="J338" i="4"/>
  <c r="H339" i="4"/>
  <c r="I339" i="4"/>
  <c r="J339" i="4"/>
  <c r="H340" i="4"/>
  <c r="I340" i="4"/>
  <c r="J340" i="4"/>
  <c r="H341" i="4"/>
  <c r="I341" i="4"/>
  <c r="J341" i="4"/>
  <c r="H342" i="4"/>
  <c r="I342" i="4"/>
  <c r="J342" i="4"/>
  <c r="H343" i="4"/>
  <c r="I343" i="4"/>
  <c r="J343" i="4"/>
  <c r="H344" i="4"/>
  <c r="I344" i="4"/>
  <c r="J344" i="4"/>
  <c r="H345" i="4"/>
  <c r="I345" i="4"/>
  <c r="J345" i="4"/>
  <c r="H346" i="4"/>
  <c r="I346" i="4"/>
  <c r="J346" i="4"/>
  <c r="H347" i="4"/>
  <c r="I347" i="4"/>
  <c r="J347" i="4"/>
  <c r="H348" i="4"/>
  <c r="I348" i="4"/>
  <c r="J348" i="4"/>
  <c r="H349" i="4"/>
  <c r="I349" i="4"/>
  <c r="J349" i="4"/>
  <c r="H350" i="4"/>
  <c r="I350" i="4"/>
  <c r="J350" i="4"/>
  <c r="H351" i="4"/>
  <c r="I351" i="4"/>
  <c r="J351" i="4"/>
  <c r="H352" i="4"/>
  <c r="I352" i="4"/>
  <c r="J352" i="4"/>
  <c r="H353" i="4"/>
  <c r="I353" i="4"/>
  <c r="J353" i="4"/>
  <c r="H354" i="4"/>
  <c r="I354" i="4"/>
  <c r="J354" i="4"/>
  <c r="H355" i="4"/>
  <c r="I355" i="4"/>
  <c r="J355" i="4"/>
  <c r="H356" i="4"/>
  <c r="I356" i="4"/>
  <c r="J356" i="4"/>
  <c r="H357" i="4"/>
  <c r="I357" i="4"/>
  <c r="J357" i="4"/>
  <c r="H358" i="4"/>
  <c r="I358" i="4"/>
  <c r="J358" i="4"/>
  <c r="H359" i="4"/>
  <c r="I359" i="4"/>
  <c r="J359" i="4"/>
  <c r="H360" i="4"/>
  <c r="I360" i="4"/>
  <c r="J360" i="4"/>
  <c r="H361" i="4"/>
  <c r="I361" i="4"/>
  <c r="J361" i="4"/>
  <c r="H362" i="4"/>
  <c r="I362" i="4"/>
  <c r="J362" i="4"/>
  <c r="H363" i="4"/>
  <c r="I363" i="4"/>
  <c r="J363" i="4"/>
  <c r="H364" i="4"/>
  <c r="I364" i="4"/>
  <c r="J364" i="4"/>
  <c r="H365" i="4"/>
  <c r="I365" i="4"/>
  <c r="J365" i="4"/>
  <c r="H366" i="4"/>
  <c r="I366" i="4"/>
  <c r="J366" i="4"/>
  <c r="H367" i="4"/>
  <c r="I367" i="4"/>
  <c r="J367" i="4"/>
  <c r="H368" i="4"/>
  <c r="I368" i="4"/>
  <c r="J368" i="4"/>
  <c r="H369" i="4"/>
  <c r="I369" i="4"/>
  <c r="J369" i="4"/>
  <c r="H370" i="4"/>
  <c r="I370" i="4"/>
  <c r="J370" i="4"/>
  <c r="H371" i="4"/>
  <c r="I371" i="4"/>
  <c r="J371" i="4"/>
  <c r="H372" i="4"/>
  <c r="I372" i="4"/>
  <c r="J372" i="4"/>
  <c r="H373" i="4"/>
  <c r="I373" i="4"/>
  <c r="J373" i="4"/>
  <c r="H374" i="4"/>
  <c r="I374" i="4"/>
  <c r="J374" i="4"/>
  <c r="H375" i="4"/>
  <c r="I375" i="4"/>
  <c r="J375" i="4"/>
  <c r="H376" i="4"/>
  <c r="I376" i="4"/>
  <c r="J376" i="4"/>
  <c r="H377" i="4"/>
  <c r="I377" i="4"/>
  <c r="J377" i="4"/>
  <c r="H378" i="4"/>
  <c r="I378" i="4"/>
  <c r="J378" i="4"/>
  <c r="H379" i="4"/>
  <c r="I379" i="4"/>
  <c r="J379" i="4"/>
  <c r="H380" i="4"/>
  <c r="I380" i="4"/>
  <c r="J380" i="4"/>
  <c r="H381" i="4"/>
  <c r="I381" i="4"/>
  <c r="J381" i="4"/>
  <c r="H382" i="4"/>
  <c r="I382" i="4"/>
  <c r="J382" i="4"/>
  <c r="H383" i="4"/>
  <c r="I383" i="4"/>
  <c r="J383" i="4"/>
  <c r="H384" i="4"/>
  <c r="I384" i="4"/>
  <c r="J384" i="4"/>
  <c r="H385" i="4"/>
  <c r="I385" i="4"/>
  <c r="J385" i="4"/>
  <c r="H386" i="4"/>
  <c r="I386" i="4"/>
  <c r="J386" i="4"/>
  <c r="H387" i="4"/>
  <c r="I387" i="4"/>
  <c r="J387" i="4"/>
  <c r="H388" i="4"/>
  <c r="I388" i="4"/>
  <c r="J388" i="4"/>
  <c r="H389" i="4"/>
  <c r="I389" i="4"/>
  <c r="J389" i="4"/>
  <c r="H390" i="4"/>
  <c r="I390" i="4"/>
  <c r="J390" i="4"/>
  <c r="H391" i="4"/>
  <c r="I391" i="4"/>
  <c r="J391" i="4"/>
  <c r="H392" i="4"/>
  <c r="I392" i="4"/>
  <c r="J392" i="4"/>
  <c r="H393" i="4"/>
  <c r="I393" i="4"/>
  <c r="J393" i="4"/>
  <c r="H394" i="4"/>
  <c r="I394" i="4"/>
  <c r="J394" i="4"/>
  <c r="H395" i="4"/>
  <c r="I395" i="4"/>
  <c r="J395" i="4"/>
  <c r="H396" i="4"/>
  <c r="I396" i="4"/>
  <c r="J396" i="4"/>
  <c r="H397" i="4"/>
  <c r="I397" i="4"/>
  <c r="J397" i="4"/>
  <c r="H398" i="4"/>
  <c r="I398" i="4"/>
  <c r="J398" i="4"/>
  <c r="H399" i="4"/>
  <c r="I399" i="4"/>
  <c r="J399" i="4"/>
  <c r="H400" i="4"/>
  <c r="I400" i="4"/>
  <c r="J400" i="4"/>
  <c r="F273" i="4"/>
  <c r="D370" i="4"/>
  <c r="D368" i="4"/>
  <c r="D365" i="4"/>
  <c r="D364" i="4"/>
  <c r="D363" i="4"/>
  <c r="D361" i="4"/>
  <c r="D360" i="4"/>
  <c r="D358" i="4"/>
  <c r="D357" i="4"/>
  <c r="D356" i="4"/>
  <c r="D353" i="4"/>
  <c r="D349" i="4"/>
  <c r="D348" i="4"/>
  <c r="D347" i="4"/>
  <c r="D345" i="4"/>
  <c r="D344" i="4"/>
  <c r="D369" i="4"/>
  <c r="D367" i="4"/>
  <c r="D366" i="4"/>
  <c r="D362" i="4"/>
  <c r="D359" i="4"/>
  <c r="D355" i="4"/>
  <c r="D354" i="4"/>
  <c r="D352" i="4"/>
  <c r="D351" i="4"/>
  <c r="D350" i="4"/>
  <c r="D346" i="4"/>
  <c r="E274" i="4"/>
  <c r="E275" i="4" s="1"/>
  <c r="F275" i="4" s="1"/>
  <c r="J273" i="4"/>
  <c r="I273" i="4"/>
  <c r="C234" i="4"/>
  <c r="D234" i="4" s="1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C259" i="4"/>
  <c r="C258" i="4"/>
  <c r="C257" i="4"/>
  <c r="C256" i="4"/>
  <c r="C255" i="4"/>
  <c r="C254" i="4"/>
  <c r="C253" i="4"/>
  <c r="C252" i="4"/>
  <c r="C251" i="4"/>
  <c r="C250" i="4"/>
  <c r="C249" i="4"/>
  <c r="C248" i="4"/>
  <c r="C247" i="4"/>
  <c r="C246" i="4"/>
  <c r="C245" i="4"/>
  <c r="C244" i="4"/>
  <c r="C243" i="4"/>
  <c r="C242" i="4"/>
  <c r="C241" i="4"/>
  <c r="C240" i="4"/>
  <c r="C239" i="4"/>
  <c r="C238" i="4"/>
  <c r="C237" i="4"/>
  <c r="C236" i="4"/>
  <c r="C235" i="4"/>
  <c r="C233" i="4"/>
  <c r="C232" i="4"/>
  <c r="C231" i="4"/>
  <c r="C230" i="4"/>
  <c r="C229" i="4"/>
  <c r="C228" i="4"/>
  <c r="C227" i="4"/>
  <c r="C226" i="4"/>
  <c r="C225" i="4"/>
  <c r="C224" i="4"/>
  <c r="C223" i="4"/>
  <c r="C222" i="4"/>
  <c r="C221" i="4"/>
  <c r="C220" i="4"/>
  <c r="C219" i="4"/>
  <c r="C218" i="4"/>
  <c r="C217" i="4"/>
  <c r="C216" i="4"/>
  <c r="C215" i="4"/>
  <c r="C214" i="4"/>
  <c r="C213" i="4"/>
  <c r="C212" i="4"/>
  <c r="C211" i="4"/>
  <c r="C210" i="4"/>
  <c r="C209" i="4"/>
  <c r="D209" i="4" s="1"/>
  <c r="F138" i="4"/>
  <c r="E139" i="4"/>
  <c r="F139" i="4" s="1"/>
  <c r="AH265" i="4"/>
  <c r="AG265" i="4"/>
  <c r="AF265" i="4"/>
  <c r="AE265" i="4"/>
  <c r="AD265" i="4"/>
  <c r="AC265" i="4"/>
  <c r="AB265" i="4"/>
  <c r="AA265" i="4"/>
  <c r="Z265" i="4"/>
  <c r="Y265" i="4"/>
  <c r="X265" i="4"/>
  <c r="W265" i="4"/>
  <c r="V265" i="4"/>
  <c r="U265" i="4"/>
  <c r="T265" i="4"/>
  <c r="S265" i="4"/>
  <c r="R265" i="4"/>
  <c r="Q265" i="4"/>
  <c r="P265" i="4"/>
  <c r="O265" i="4"/>
  <c r="N265" i="4"/>
  <c r="M265" i="4"/>
  <c r="L265" i="4"/>
  <c r="K265" i="4"/>
  <c r="J265" i="4"/>
  <c r="I265" i="4"/>
  <c r="AH264" i="4"/>
  <c r="AG264" i="4"/>
  <c r="AF264" i="4"/>
  <c r="AE264" i="4"/>
  <c r="AD264" i="4"/>
  <c r="AC264" i="4"/>
  <c r="AB264" i="4"/>
  <c r="AA264" i="4"/>
  <c r="Z264" i="4"/>
  <c r="Y264" i="4"/>
  <c r="X264" i="4"/>
  <c r="W264" i="4"/>
  <c r="V264" i="4"/>
  <c r="U264" i="4"/>
  <c r="T264" i="4"/>
  <c r="S264" i="4"/>
  <c r="R264" i="4"/>
  <c r="Q264" i="4"/>
  <c r="P264" i="4"/>
  <c r="O264" i="4"/>
  <c r="N264" i="4"/>
  <c r="M264" i="4"/>
  <c r="L264" i="4"/>
  <c r="K264" i="4"/>
  <c r="J264" i="4"/>
  <c r="I264" i="4"/>
  <c r="AH263" i="4"/>
  <c r="AG263" i="4"/>
  <c r="AF263" i="4"/>
  <c r="AE263" i="4"/>
  <c r="AD263" i="4"/>
  <c r="AC263" i="4"/>
  <c r="AB263" i="4"/>
  <c r="AA263" i="4"/>
  <c r="Z263" i="4"/>
  <c r="Y263" i="4"/>
  <c r="X263" i="4"/>
  <c r="W263" i="4"/>
  <c r="V263" i="4"/>
  <c r="U263" i="4"/>
  <c r="T263" i="4"/>
  <c r="S263" i="4"/>
  <c r="R263" i="4"/>
  <c r="Q263" i="4"/>
  <c r="P263" i="4"/>
  <c r="O263" i="4"/>
  <c r="N263" i="4"/>
  <c r="M263" i="4"/>
  <c r="L263" i="4"/>
  <c r="K263" i="4"/>
  <c r="J263" i="4"/>
  <c r="I263" i="4"/>
  <c r="AH262" i="4"/>
  <c r="AG262" i="4"/>
  <c r="AF262" i="4"/>
  <c r="AE262" i="4"/>
  <c r="AD262" i="4"/>
  <c r="AC262" i="4"/>
  <c r="AB262" i="4"/>
  <c r="AA262" i="4"/>
  <c r="Z262" i="4"/>
  <c r="Y262" i="4"/>
  <c r="X262" i="4"/>
  <c r="W262" i="4"/>
  <c r="V262" i="4"/>
  <c r="U262" i="4"/>
  <c r="T262" i="4"/>
  <c r="S262" i="4"/>
  <c r="R262" i="4"/>
  <c r="Q262" i="4"/>
  <c r="P262" i="4"/>
  <c r="O262" i="4"/>
  <c r="N262" i="4"/>
  <c r="M262" i="4"/>
  <c r="L262" i="4"/>
  <c r="K262" i="4"/>
  <c r="J262" i="4"/>
  <c r="I262" i="4"/>
  <c r="AH261" i="4"/>
  <c r="AG261" i="4"/>
  <c r="AF261" i="4"/>
  <c r="AE261" i="4"/>
  <c r="AD261" i="4"/>
  <c r="AC261" i="4"/>
  <c r="AB261" i="4"/>
  <c r="AA261" i="4"/>
  <c r="Z261" i="4"/>
  <c r="Y261" i="4"/>
  <c r="X261" i="4"/>
  <c r="W261" i="4"/>
  <c r="V261" i="4"/>
  <c r="U261" i="4"/>
  <c r="T261" i="4"/>
  <c r="S261" i="4"/>
  <c r="R261" i="4"/>
  <c r="Q261" i="4"/>
  <c r="P261" i="4"/>
  <c r="O261" i="4"/>
  <c r="N261" i="4"/>
  <c r="M261" i="4"/>
  <c r="L261" i="4"/>
  <c r="K261" i="4"/>
  <c r="J261" i="4"/>
  <c r="I261" i="4"/>
  <c r="AH260" i="4"/>
  <c r="AG260" i="4"/>
  <c r="AF260" i="4"/>
  <c r="AE260" i="4"/>
  <c r="AD260" i="4"/>
  <c r="AC260" i="4"/>
  <c r="AB260" i="4"/>
  <c r="AA260" i="4"/>
  <c r="Z260" i="4"/>
  <c r="Y260" i="4"/>
  <c r="X260" i="4"/>
  <c r="W260" i="4"/>
  <c r="V260" i="4"/>
  <c r="U260" i="4"/>
  <c r="T260" i="4"/>
  <c r="S260" i="4"/>
  <c r="R260" i="4"/>
  <c r="Q260" i="4"/>
  <c r="P260" i="4"/>
  <c r="O260" i="4"/>
  <c r="N260" i="4"/>
  <c r="M260" i="4"/>
  <c r="L260" i="4"/>
  <c r="K260" i="4"/>
  <c r="J260" i="4"/>
  <c r="I260" i="4"/>
  <c r="AH259" i="4"/>
  <c r="AG259" i="4"/>
  <c r="AF259" i="4"/>
  <c r="AE259" i="4"/>
  <c r="AD259" i="4"/>
  <c r="AC259" i="4"/>
  <c r="AB259" i="4"/>
  <c r="AA259" i="4"/>
  <c r="Z259" i="4"/>
  <c r="Y259" i="4"/>
  <c r="X259" i="4"/>
  <c r="W259" i="4"/>
  <c r="V259" i="4"/>
  <c r="U259" i="4"/>
  <c r="T259" i="4"/>
  <c r="S259" i="4"/>
  <c r="R259" i="4"/>
  <c r="Q259" i="4"/>
  <c r="P259" i="4"/>
  <c r="O259" i="4"/>
  <c r="N259" i="4"/>
  <c r="M259" i="4"/>
  <c r="L259" i="4"/>
  <c r="K259" i="4"/>
  <c r="J259" i="4"/>
  <c r="I259" i="4"/>
  <c r="AH258" i="4"/>
  <c r="AG258" i="4"/>
  <c r="AF258" i="4"/>
  <c r="AE258" i="4"/>
  <c r="AD258" i="4"/>
  <c r="AC258" i="4"/>
  <c r="AB258" i="4"/>
  <c r="AA258" i="4"/>
  <c r="Z258" i="4"/>
  <c r="Y258" i="4"/>
  <c r="X258" i="4"/>
  <c r="W258" i="4"/>
  <c r="V258" i="4"/>
  <c r="U258" i="4"/>
  <c r="T258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AH257" i="4"/>
  <c r="AG257" i="4"/>
  <c r="AF257" i="4"/>
  <c r="AE257" i="4"/>
  <c r="AD257" i="4"/>
  <c r="AC257" i="4"/>
  <c r="AB257" i="4"/>
  <c r="AA257" i="4"/>
  <c r="Z257" i="4"/>
  <c r="Y257" i="4"/>
  <c r="X257" i="4"/>
  <c r="W257" i="4"/>
  <c r="V257" i="4"/>
  <c r="U257" i="4"/>
  <c r="T257" i="4"/>
  <c r="S257" i="4"/>
  <c r="R257" i="4"/>
  <c r="Q257" i="4"/>
  <c r="P257" i="4"/>
  <c r="O257" i="4"/>
  <c r="N257" i="4"/>
  <c r="M257" i="4"/>
  <c r="L257" i="4"/>
  <c r="K257" i="4"/>
  <c r="J257" i="4"/>
  <c r="I257" i="4"/>
  <c r="AH256" i="4"/>
  <c r="AG256" i="4"/>
  <c r="AF256" i="4"/>
  <c r="AE256" i="4"/>
  <c r="AD256" i="4"/>
  <c r="AC256" i="4"/>
  <c r="AB256" i="4"/>
  <c r="AA256" i="4"/>
  <c r="Z256" i="4"/>
  <c r="Y256" i="4"/>
  <c r="X256" i="4"/>
  <c r="W256" i="4"/>
  <c r="V256" i="4"/>
  <c r="U256" i="4"/>
  <c r="T256" i="4"/>
  <c r="S256" i="4"/>
  <c r="R256" i="4"/>
  <c r="Q256" i="4"/>
  <c r="P256" i="4"/>
  <c r="O256" i="4"/>
  <c r="N256" i="4"/>
  <c r="M256" i="4"/>
  <c r="L256" i="4"/>
  <c r="K256" i="4"/>
  <c r="J256" i="4"/>
  <c r="I256" i="4"/>
  <c r="AH255" i="4"/>
  <c r="AG255" i="4"/>
  <c r="AF255" i="4"/>
  <c r="AE255" i="4"/>
  <c r="AD255" i="4"/>
  <c r="AC255" i="4"/>
  <c r="AB255" i="4"/>
  <c r="AA255" i="4"/>
  <c r="Z255" i="4"/>
  <c r="Y255" i="4"/>
  <c r="X255" i="4"/>
  <c r="W255" i="4"/>
  <c r="V255" i="4"/>
  <c r="U255" i="4"/>
  <c r="T255" i="4"/>
  <c r="S255" i="4"/>
  <c r="R255" i="4"/>
  <c r="Q255" i="4"/>
  <c r="P255" i="4"/>
  <c r="O255" i="4"/>
  <c r="N255" i="4"/>
  <c r="M255" i="4"/>
  <c r="L255" i="4"/>
  <c r="K255" i="4"/>
  <c r="J255" i="4"/>
  <c r="I255" i="4"/>
  <c r="AH254" i="4"/>
  <c r="AG254" i="4"/>
  <c r="AF254" i="4"/>
  <c r="AE254" i="4"/>
  <c r="AD254" i="4"/>
  <c r="AC254" i="4"/>
  <c r="AB254" i="4"/>
  <c r="AA254" i="4"/>
  <c r="Z254" i="4"/>
  <c r="Y254" i="4"/>
  <c r="X254" i="4"/>
  <c r="W254" i="4"/>
  <c r="V254" i="4"/>
  <c r="U254" i="4"/>
  <c r="T254" i="4"/>
  <c r="S254" i="4"/>
  <c r="R254" i="4"/>
  <c r="Q254" i="4"/>
  <c r="P254" i="4"/>
  <c r="O254" i="4"/>
  <c r="N254" i="4"/>
  <c r="M254" i="4"/>
  <c r="L254" i="4"/>
  <c r="K254" i="4"/>
  <c r="J254" i="4"/>
  <c r="I254" i="4"/>
  <c r="AH253" i="4"/>
  <c r="AG253" i="4"/>
  <c r="AF253" i="4"/>
  <c r="AE253" i="4"/>
  <c r="AD253" i="4"/>
  <c r="AC253" i="4"/>
  <c r="AB253" i="4"/>
  <c r="AA253" i="4"/>
  <c r="Z253" i="4"/>
  <c r="Y253" i="4"/>
  <c r="X253" i="4"/>
  <c r="W253" i="4"/>
  <c r="V253" i="4"/>
  <c r="U253" i="4"/>
  <c r="T253" i="4"/>
  <c r="S253" i="4"/>
  <c r="R253" i="4"/>
  <c r="Q253" i="4"/>
  <c r="P253" i="4"/>
  <c r="O253" i="4"/>
  <c r="N253" i="4"/>
  <c r="M253" i="4"/>
  <c r="L253" i="4"/>
  <c r="K253" i="4"/>
  <c r="J253" i="4"/>
  <c r="I253" i="4"/>
  <c r="AH252" i="4"/>
  <c r="AG252" i="4"/>
  <c r="AF252" i="4"/>
  <c r="AE252" i="4"/>
  <c r="AD252" i="4"/>
  <c r="AC252" i="4"/>
  <c r="AB252" i="4"/>
  <c r="AA252" i="4"/>
  <c r="Z252" i="4"/>
  <c r="Y252" i="4"/>
  <c r="X252" i="4"/>
  <c r="W252" i="4"/>
  <c r="V252" i="4"/>
  <c r="U252" i="4"/>
  <c r="T252" i="4"/>
  <c r="S252" i="4"/>
  <c r="R252" i="4"/>
  <c r="Q252" i="4"/>
  <c r="P252" i="4"/>
  <c r="O252" i="4"/>
  <c r="N252" i="4"/>
  <c r="M252" i="4"/>
  <c r="L252" i="4"/>
  <c r="K252" i="4"/>
  <c r="J252" i="4"/>
  <c r="I252" i="4"/>
  <c r="AH251" i="4"/>
  <c r="AG251" i="4"/>
  <c r="AF251" i="4"/>
  <c r="AE251" i="4"/>
  <c r="AD251" i="4"/>
  <c r="AC251" i="4"/>
  <c r="AB251" i="4"/>
  <c r="AA251" i="4"/>
  <c r="Z251" i="4"/>
  <c r="Y251" i="4"/>
  <c r="X251" i="4"/>
  <c r="W251" i="4"/>
  <c r="V251" i="4"/>
  <c r="U251" i="4"/>
  <c r="T251" i="4"/>
  <c r="S251" i="4"/>
  <c r="R251" i="4"/>
  <c r="Q251" i="4"/>
  <c r="P251" i="4"/>
  <c r="O251" i="4"/>
  <c r="N251" i="4"/>
  <c r="M251" i="4"/>
  <c r="L251" i="4"/>
  <c r="K251" i="4"/>
  <c r="J251" i="4"/>
  <c r="I251" i="4"/>
  <c r="AH250" i="4"/>
  <c r="AG250" i="4"/>
  <c r="AF250" i="4"/>
  <c r="AE250" i="4"/>
  <c r="AD250" i="4"/>
  <c r="AC250" i="4"/>
  <c r="AB250" i="4"/>
  <c r="AA250" i="4"/>
  <c r="Z250" i="4"/>
  <c r="Y250" i="4"/>
  <c r="X250" i="4"/>
  <c r="W250" i="4"/>
  <c r="V250" i="4"/>
  <c r="U250" i="4"/>
  <c r="T250" i="4"/>
  <c r="S250" i="4"/>
  <c r="R250" i="4"/>
  <c r="Q250" i="4"/>
  <c r="P250" i="4"/>
  <c r="O250" i="4"/>
  <c r="N250" i="4"/>
  <c r="M250" i="4"/>
  <c r="L250" i="4"/>
  <c r="K250" i="4"/>
  <c r="J250" i="4"/>
  <c r="I250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S249" i="4"/>
  <c r="R249" i="4"/>
  <c r="Q249" i="4"/>
  <c r="P249" i="4"/>
  <c r="O249" i="4"/>
  <c r="N249" i="4"/>
  <c r="M249" i="4"/>
  <c r="L249" i="4"/>
  <c r="K249" i="4"/>
  <c r="J249" i="4"/>
  <c r="I249" i="4"/>
  <c r="AH248" i="4"/>
  <c r="AG248" i="4"/>
  <c r="AF248" i="4"/>
  <c r="AE248" i="4"/>
  <c r="AD248" i="4"/>
  <c r="AC248" i="4"/>
  <c r="AB248" i="4"/>
  <c r="AA248" i="4"/>
  <c r="Z248" i="4"/>
  <c r="Y248" i="4"/>
  <c r="X248" i="4"/>
  <c r="W248" i="4"/>
  <c r="V248" i="4"/>
  <c r="U248" i="4"/>
  <c r="T248" i="4"/>
  <c r="S248" i="4"/>
  <c r="R248" i="4"/>
  <c r="Q248" i="4"/>
  <c r="P248" i="4"/>
  <c r="O248" i="4"/>
  <c r="N248" i="4"/>
  <c r="M248" i="4"/>
  <c r="L248" i="4"/>
  <c r="K248" i="4"/>
  <c r="J248" i="4"/>
  <c r="I248" i="4"/>
  <c r="AH247" i="4"/>
  <c r="AG247" i="4"/>
  <c r="AF247" i="4"/>
  <c r="AE247" i="4"/>
  <c r="AD247" i="4"/>
  <c r="AC247" i="4"/>
  <c r="AB247" i="4"/>
  <c r="AA247" i="4"/>
  <c r="Z247" i="4"/>
  <c r="Y247" i="4"/>
  <c r="X247" i="4"/>
  <c r="W247" i="4"/>
  <c r="V247" i="4"/>
  <c r="U247" i="4"/>
  <c r="T247" i="4"/>
  <c r="S247" i="4"/>
  <c r="R247" i="4"/>
  <c r="Q247" i="4"/>
  <c r="P247" i="4"/>
  <c r="O247" i="4"/>
  <c r="N247" i="4"/>
  <c r="M247" i="4"/>
  <c r="L247" i="4"/>
  <c r="K247" i="4"/>
  <c r="J247" i="4"/>
  <c r="I247" i="4"/>
  <c r="AH246" i="4"/>
  <c r="AG246" i="4"/>
  <c r="AF246" i="4"/>
  <c r="AE246" i="4"/>
  <c r="AD246" i="4"/>
  <c r="AC246" i="4"/>
  <c r="AB246" i="4"/>
  <c r="AA246" i="4"/>
  <c r="Z246" i="4"/>
  <c r="Y246" i="4"/>
  <c r="X246" i="4"/>
  <c r="W246" i="4"/>
  <c r="V246" i="4"/>
  <c r="U246" i="4"/>
  <c r="T246" i="4"/>
  <c r="S246" i="4"/>
  <c r="R246" i="4"/>
  <c r="Q246" i="4"/>
  <c r="P246" i="4"/>
  <c r="O246" i="4"/>
  <c r="N246" i="4"/>
  <c r="M246" i="4"/>
  <c r="L246" i="4"/>
  <c r="K246" i="4"/>
  <c r="J246" i="4"/>
  <c r="I246" i="4"/>
  <c r="AH245" i="4"/>
  <c r="AG245" i="4"/>
  <c r="AF245" i="4"/>
  <c r="AE245" i="4"/>
  <c r="AD245" i="4"/>
  <c r="AC245" i="4"/>
  <c r="AB245" i="4"/>
  <c r="AA245" i="4"/>
  <c r="Z245" i="4"/>
  <c r="Y245" i="4"/>
  <c r="X245" i="4"/>
  <c r="W245" i="4"/>
  <c r="V245" i="4"/>
  <c r="U245" i="4"/>
  <c r="T245" i="4"/>
  <c r="S245" i="4"/>
  <c r="R245" i="4"/>
  <c r="Q245" i="4"/>
  <c r="P245" i="4"/>
  <c r="O245" i="4"/>
  <c r="N245" i="4"/>
  <c r="M245" i="4"/>
  <c r="L245" i="4"/>
  <c r="K245" i="4"/>
  <c r="J245" i="4"/>
  <c r="I245" i="4"/>
  <c r="AH244" i="4"/>
  <c r="AG244" i="4"/>
  <c r="AF244" i="4"/>
  <c r="AE244" i="4"/>
  <c r="AD244" i="4"/>
  <c r="AC244" i="4"/>
  <c r="AB244" i="4"/>
  <c r="AA244" i="4"/>
  <c r="Z244" i="4"/>
  <c r="Y244" i="4"/>
  <c r="X244" i="4"/>
  <c r="W244" i="4"/>
  <c r="V244" i="4"/>
  <c r="U244" i="4"/>
  <c r="T244" i="4"/>
  <c r="S244" i="4"/>
  <c r="R244" i="4"/>
  <c r="Q244" i="4"/>
  <c r="P244" i="4"/>
  <c r="O244" i="4"/>
  <c r="N244" i="4"/>
  <c r="M244" i="4"/>
  <c r="L244" i="4"/>
  <c r="K244" i="4"/>
  <c r="J244" i="4"/>
  <c r="I244" i="4"/>
  <c r="AH243" i="4"/>
  <c r="AG243" i="4"/>
  <c r="AF243" i="4"/>
  <c r="AE243" i="4"/>
  <c r="AD243" i="4"/>
  <c r="AC243" i="4"/>
  <c r="AB243" i="4"/>
  <c r="AA243" i="4"/>
  <c r="Z243" i="4"/>
  <c r="Y243" i="4"/>
  <c r="X243" i="4"/>
  <c r="W243" i="4"/>
  <c r="V243" i="4"/>
  <c r="U243" i="4"/>
  <c r="T243" i="4"/>
  <c r="S243" i="4"/>
  <c r="R243" i="4"/>
  <c r="Q243" i="4"/>
  <c r="P243" i="4"/>
  <c r="O243" i="4"/>
  <c r="N243" i="4"/>
  <c r="M243" i="4"/>
  <c r="L243" i="4"/>
  <c r="K243" i="4"/>
  <c r="J243" i="4"/>
  <c r="I243" i="4"/>
  <c r="AH242" i="4"/>
  <c r="AG242" i="4"/>
  <c r="AF242" i="4"/>
  <c r="AE242" i="4"/>
  <c r="AD242" i="4"/>
  <c r="AC242" i="4"/>
  <c r="AB242" i="4"/>
  <c r="AA242" i="4"/>
  <c r="Z242" i="4"/>
  <c r="Y242" i="4"/>
  <c r="X242" i="4"/>
  <c r="W242" i="4"/>
  <c r="V242" i="4"/>
  <c r="U242" i="4"/>
  <c r="T242" i="4"/>
  <c r="S242" i="4"/>
  <c r="R242" i="4"/>
  <c r="Q242" i="4"/>
  <c r="P242" i="4"/>
  <c r="O242" i="4"/>
  <c r="N242" i="4"/>
  <c r="M242" i="4"/>
  <c r="L242" i="4"/>
  <c r="K242" i="4"/>
  <c r="J242" i="4"/>
  <c r="I242" i="4"/>
  <c r="AH241" i="4"/>
  <c r="AG241" i="4"/>
  <c r="AF241" i="4"/>
  <c r="AE241" i="4"/>
  <c r="AD241" i="4"/>
  <c r="AC241" i="4"/>
  <c r="AB241" i="4"/>
  <c r="AA241" i="4"/>
  <c r="Z241" i="4"/>
  <c r="Y241" i="4"/>
  <c r="X241" i="4"/>
  <c r="W241" i="4"/>
  <c r="V241" i="4"/>
  <c r="U241" i="4"/>
  <c r="T241" i="4"/>
  <c r="S241" i="4"/>
  <c r="R241" i="4"/>
  <c r="Q241" i="4"/>
  <c r="P241" i="4"/>
  <c r="O241" i="4"/>
  <c r="N241" i="4"/>
  <c r="M241" i="4"/>
  <c r="L241" i="4"/>
  <c r="K241" i="4"/>
  <c r="J241" i="4"/>
  <c r="I241" i="4"/>
  <c r="AH240" i="4"/>
  <c r="AG240" i="4"/>
  <c r="AF240" i="4"/>
  <c r="AE240" i="4"/>
  <c r="AD240" i="4"/>
  <c r="AC240" i="4"/>
  <c r="AB240" i="4"/>
  <c r="AA240" i="4"/>
  <c r="Z240" i="4"/>
  <c r="Y240" i="4"/>
  <c r="X240" i="4"/>
  <c r="W240" i="4"/>
  <c r="V240" i="4"/>
  <c r="U240" i="4"/>
  <c r="T240" i="4"/>
  <c r="S240" i="4"/>
  <c r="R240" i="4"/>
  <c r="Q240" i="4"/>
  <c r="P240" i="4"/>
  <c r="O240" i="4"/>
  <c r="N240" i="4"/>
  <c r="M240" i="4"/>
  <c r="L240" i="4"/>
  <c r="K240" i="4"/>
  <c r="J240" i="4"/>
  <c r="I240" i="4"/>
  <c r="AH239" i="4"/>
  <c r="AG239" i="4"/>
  <c r="AF239" i="4"/>
  <c r="AE239" i="4"/>
  <c r="AD239" i="4"/>
  <c r="AC239" i="4"/>
  <c r="AB239" i="4"/>
  <c r="AA239" i="4"/>
  <c r="Z239" i="4"/>
  <c r="Y239" i="4"/>
  <c r="X239" i="4"/>
  <c r="W239" i="4"/>
  <c r="V239" i="4"/>
  <c r="U239" i="4"/>
  <c r="T239" i="4"/>
  <c r="S239" i="4"/>
  <c r="R239" i="4"/>
  <c r="Q239" i="4"/>
  <c r="P239" i="4"/>
  <c r="O239" i="4"/>
  <c r="N239" i="4"/>
  <c r="M239" i="4"/>
  <c r="L239" i="4"/>
  <c r="K239" i="4"/>
  <c r="J239" i="4"/>
  <c r="I239" i="4"/>
  <c r="AH238" i="4"/>
  <c r="AG238" i="4"/>
  <c r="AF238" i="4"/>
  <c r="AE238" i="4"/>
  <c r="AD238" i="4"/>
  <c r="AC238" i="4"/>
  <c r="AB238" i="4"/>
  <c r="AA238" i="4"/>
  <c r="Z238" i="4"/>
  <c r="Y238" i="4"/>
  <c r="X238" i="4"/>
  <c r="W238" i="4"/>
  <c r="V238" i="4"/>
  <c r="U238" i="4"/>
  <c r="T238" i="4"/>
  <c r="S238" i="4"/>
  <c r="R238" i="4"/>
  <c r="Q238" i="4"/>
  <c r="P238" i="4"/>
  <c r="O238" i="4"/>
  <c r="N238" i="4"/>
  <c r="M238" i="4"/>
  <c r="L238" i="4"/>
  <c r="K238" i="4"/>
  <c r="J238" i="4"/>
  <c r="I238" i="4"/>
  <c r="AH237" i="4"/>
  <c r="AG237" i="4"/>
  <c r="AF237" i="4"/>
  <c r="AE237" i="4"/>
  <c r="AD237" i="4"/>
  <c r="AC237" i="4"/>
  <c r="AB237" i="4"/>
  <c r="AA237" i="4"/>
  <c r="Z237" i="4"/>
  <c r="Y237" i="4"/>
  <c r="X237" i="4"/>
  <c r="W237" i="4"/>
  <c r="V237" i="4"/>
  <c r="U237" i="4"/>
  <c r="T237" i="4"/>
  <c r="S237" i="4"/>
  <c r="R237" i="4"/>
  <c r="Q237" i="4"/>
  <c r="P237" i="4"/>
  <c r="O237" i="4"/>
  <c r="N237" i="4"/>
  <c r="M237" i="4"/>
  <c r="L237" i="4"/>
  <c r="K237" i="4"/>
  <c r="J237" i="4"/>
  <c r="I237" i="4"/>
  <c r="AH236" i="4"/>
  <c r="AG236" i="4"/>
  <c r="AF236" i="4"/>
  <c r="AE236" i="4"/>
  <c r="AD236" i="4"/>
  <c r="AC236" i="4"/>
  <c r="AB236" i="4"/>
  <c r="AA236" i="4"/>
  <c r="Z236" i="4"/>
  <c r="Y236" i="4"/>
  <c r="X236" i="4"/>
  <c r="W236" i="4"/>
  <c r="V236" i="4"/>
  <c r="U236" i="4"/>
  <c r="T236" i="4"/>
  <c r="S236" i="4"/>
  <c r="R236" i="4"/>
  <c r="Q236" i="4"/>
  <c r="P236" i="4"/>
  <c r="O236" i="4"/>
  <c r="N236" i="4"/>
  <c r="M236" i="4"/>
  <c r="L236" i="4"/>
  <c r="K236" i="4"/>
  <c r="J236" i="4"/>
  <c r="I236" i="4"/>
  <c r="AH235" i="4"/>
  <c r="AG235" i="4"/>
  <c r="AF235" i="4"/>
  <c r="AE235" i="4"/>
  <c r="AD235" i="4"/>
  <c r="AC235" i="4"/>
  <c r="AB235" i="4"/>
  <c r="AA235" i="4"/>
  <c r="Z235" i="4"/>
  <c r="Y235" i="4"/>
  <c r="X235" i="4"/>
  <c r="W235" i="4"/>
  <c r="V235" i="4"/>
  <c r="U235" i="4"/>
  <c r="T235" i="4"/>
  <c r="S235" i="4"/>
  <c r="R235" i="4"/>
  <c r="Q235" i="4"/>
  <c r="P235" i="4"/>
  <c r="O235" i="4"/>
  <c r="N235" i="4"/>
  <c r="M235" i="4"/>
  <c r="L235" i="4"/>
  <c r="K235" i="4"/>
  <c r="J235" i="4"/>
  <c r="I235" i="4"/>
  <c r="AH234" i="4"/>
  <c r="AG234" i="4"/>
  <c r="AF234" i="4"/>
  <c r="AE234" i="4"/>
  <c r="AD234" i="4"/>
  <c r="AC234" i="4"/>
  <c r="AB234" i="4"/>
  <c r="AA234" i="4"/>
  <c r="Z234" i="4"/>
  <c r="Y234" i="4"/>
  <c r="X234" i="4"/>
  <c r="W234" i="4"/>
  <c r="V234" i="4"/>
  <c r="U234" i="4"/>
  <c r="T234" i="4"/>
  <c r="S234" i="4"/>
  <c r="R234" i="4"/>
  <c r="Q234" i="4"/>
  <c r="P234" i="4"/>
  <c r="O234" i="4"/>
  <c r="N234" i="4"/>
  <c r="M234" i="4"/>
  <c r="L234" i="4"/>
  <c r="K234" i="4"/>
  <c r="J234" i="4"/>
  <c r="I234" i="4"/>
  <c r="AH233" i="4"/>
  <c r="AG233" i="4"/>
  <c r="AF233" i="4"/>
  <c r="AE233" i="4"/>
  <c r="AD233" i="4"/>
  <c r="AC233" i="4"/>
  <c r="AB233" i="4"/>
  <c r="AA233" i="4"/>
  <c r="Z233" i="4"/>
  <c r="Y233" i="4"/>
  <c r="X233" i="4"/>
  <c r="W233" i="4"/>
  <c r="V233" i="4"/>
  <c r="U233" i="4"/>
  <c r="T233" i="4"/>
  <c r="S233" i="4"/>
  <c r="R233" i="4"/>
  <c r="Q233" i="4"/>
  <c r="P233" i="4"/>
  <c r="O233" i="4"/>
  <c r="N233" i="4"/>
  <c r="M233" i="4"/>
  <c r="L233" i="4"/>
  <c r="K233" i="4"/>
  <c r="J233" i="4"/>
  <c r="I233" i="4"/>
  <c r="AH232" i="4"/>
  <c r="AG232" i="4"/>
  <c r="AF232" i="4"/>
  <c r="AE232" i="4"/>
  <c r="AD232" i="4"/>
  <c r="AC232" i="4"/>
  <c r="AB232" i="4"/>
  <c r="AA232" i="4"/>
  <c r="Z232" i="4"/>
  <c r="Y232" i="4"/>
  <c r="X232" i="4"/>
  <c r="W232" i="4"/>
  <c r="V232" i="4"/>
  <c r="U232" i="4"/>
  <c r="T232" i="4"/>
  <c r="S232" i="4"/>
  <c r="R232" i="4"/>
  <c r="Q232" i="4"/>
  <c r="P232" i="4"/>
  <c r="O232" i="4"/>
  <c r="N232" i="4"/>
  <c r="M232" i="4"/>
  <c r="L232" i="4"/>
  <c r="K232" i="4"/>
  <c r="J232" i="4"/>
  <c r="I232" i="4"/>
  <c r="AH231" i="4"/>
  <c r="AG231" i="4"/>
  <c r="AF231" i="4"/>
  <c r="AE231" i="4"/>
  <c r="AD231" i="4"/>
  <c r="AC231" i="4"/>
  <c r="AB231" i="4"/>
  <c r="AA231" i="4"/>
  <c r="Z231" i="4"/>
  <c r="Y231" i="4"/>
  <c r="X231" i="4"/>
  <c r="W231" i="4"/>
  <c r="V231" i="4"/>
  <c r="U231" i="4"/>
  <c r="T231" i="4"/>
  <c r="S231" i="4"/>
  <c r="R231" i="4"/>
  <c r="Q231" i="4"/>
  <c r="P231" i="4"/>
  <c r="O231" i="4"/>
  <c r="N231" i="4"/>
  <c r="M231" i="4"/>
  <c r="L231" i="4"/>
  <c r="K231" i="4"/>
  <c r="J231" i="4"/>
  <c r="I231" i="4"/>
  <c r="AH230" i="4"/>
  <c r="AG230" i="4"/>
  <c r="AF230" i="4"/>
  <c r="AE230" i="4"/>
  <c r="AD230" i="4"/>
  <c r="AC230" i="4"/>
  <c r="AB230" i="4"/>
  <c r="AA230" i="4"/>
  <c r="Z230" i="4"/>
  <c r="Y230" i="4"/>
  <c r="X230" i="4"/>
  <c r="W230" i="4"/>
  <c r="V230" i="4"/>
  <c r="U230" i="4"/>
  <c r="T230" i="4"/>
  <c r="S230" i="4"/>
  <c r="R230" i="4"/>
  <c r="Q230" i="4"/>
  <c r="P230" i="4"/>
  <c r="O230" i="4"/>
  <c r="N230" i="4"/>
  <c r="M230" i="4"/>
  <c r="L230" i="4"/>
  <c r="K230" i="4"/>
  <c r="J230" i="4"/>
  <c r="I230" i="4"/>
  <c r="AH229" i="4"/>
  <c r="AG229" i="4"/>
  <c r="AF229" i="4"/>
  <c r="AE229" i="4"/>
  <c r="AD229" i="4"/>
  <c r="AC229" i="4"/>
  <c r="AB229" i="4"/>
  <c r="AA229" i="4"/>
  <c r="Z229" i="4"/>
  <c r="Y229" i="4"/>
  <c r="X229" i="4"/>
  <c r="W229" i="4"/>
  <c r="V229" i="4"/>
  <c r="U229" i="4"/>
  <c r="T229" i="4"/>
  <c r="S229" i="4"/>
  <c r="R229" i="4"/>
  <c r="Q229" i="4"/>
  <c r="P229" i="4"/>
  <c r="O229" i="4"/>
  <c r="N229" i="4"/>
  <c r="M229" i="4"/>
  <c r="L229" i="4"/>
  <c r="K229" i="4"/>
  <c r="J229" i="4"/>
  <c r="I229" i="4"/>
  <c r="AH228" i="4"/>
  <c r="AG228" i="4"/>
  <c r="AF228" i="4"/>
  <c r="AE228" i="4"/>
  <c r="AD228" i="4"/>
  <c r="AC228" i="4"/>
  <c r="AB228" i="4"/>
  <c r="AA228" i="4"/>
  <c r="Z228" i="4"/>
  <c r="Y228" i="4"/>
  <c r="X228" i="4"/>
  <c r="W228" i="4"/>
  <c r="V228" i="4"/>
  <c r="U228" i="4"/>
  <c r="T228" i="4"/>
  <c r="S228" i="4"/>
  <c r="R228" i="4"/>
  <c r="Q228" i="4"/>
  <c r="P228" i="4"/>
  <c r="O228" i="4"/>
  <c r="N228" i="4"/>
  <c r="M228" i="4"/>
  <c r="L228" i="4"/>
  <c r="K228" i="4"/>
  <c r="J228" i="4"/>
  <c r="I228" i="4"/>
  <c r="AH227" i="4"/>
  <c r="AG227" i="4"/>
  <c r="AF227" i="4"/>
  <c r="AE227" i="4"/>
  <c r="AD227" i="4"/>
  <c r="AC227" i="4"/>
  <c r="AB227" i="4"/>
  <c r="AA227" i="4"/>
  <c r="Z227" i="4"/>
  <c r="Y227" i="4"/>
  <c r="X227" i="4"/>
  <c r="W227" i="4"/>
  <c r="V227" i="4"/>
  <c r="U227" i="4"/>
  <c r="T227" i="4"/>
  <c r="S227" i="4"/>
  <c r="R227" i="4"/>
  <c r="Q227" i="4"/>
  <c r="P227" i="4"/>
  <c r="O227" i="4"/>
  <c r="N227" i="4"/>
  <c r="M227" i="4"/>
  <c r="L227" i="4"/>
  <c r="K227" i="4"/>
  <c r="J227" i="4"/>
  <c r="I227" i="4"/>
  <c r="AH226" i="4"/>
  <c r="AG226" i="4"/>
  <c r="AF226" i="4"/>
  <c r="AE226" i="4"/>
  <c r="AD226" i="4"/>
  <c r="AC226" i="4"/>
  <c r="AB226" i="4"/>
  <c r="AA226" i="4"/>
  <c r="Z226" i="4"/>
  <c r="Y226" i="4"/>
  <c r="X226" i="4"/>
  <c r="W226" i="4"/>
  <c r="V226" i="4"/>
  <c r="U226" i="4"/>
  <c r="T226" i="4"/>
  <c r="S226" i="4"/>
  <c r="R226" i="4"/>
  <c r="Q226" i="4"/>
  <c r="P226" i="4"/>
  <c r="O226" i="4"/>
  <c r="N226" i="4"/>
  <c r="M226" i="4"/>
  <c r="L226" i="4"/>
  <c r="K226" i="4"/>
  <c r="J226" i="4"/>
  <c r="I226" i="4"/>
  <c r="AH225" i="4"/>
  <c r="AG225" i="4"/>
  <c r="AF225" i="4"/>
  <c r="AE225" i="4"/>
  <c r="AD225" i="4"/>
  <c r="AC225" i="4"/>
  <c r="AB225" i="4"/>
  <c r="AA225" i="4"/>
  <c r="Z225" i="4"/>
  <c r="Y225" i="4"/>
  <c r="X225" i="4"/>
  <c r="W225" i="4"/>
  <c r="V225" i="4"/>
  <c r="U225" i="4"/>
  <c r="T225" i="4"/>
  <c r="S225" i="4"/>
  <c r="R225" i="4"/>
  <c r="Q225" i="4"/>
  <c r="P225" i="4"/>
  <c r="O225" i="4"/>
  <c r="N225" i="4"/>
  <c r="M225" i="4"/>
  <c r="L225" i="4"/>
  <c r="K225" i="4"/>
  <c r="J225" i="4"/>
  <c r="I225" i="4"/>
  <c r="AH224" i="4"/>
  <c r="AG224" i="4"/>
  <c r="AF224" i="4"/>
  <c r="AE224" i="4"/>
  <c r="AD224" i="4"/>
  <c r="AC224" i="4"/>
  <c r="AB224" i="4"/>
  <c r="AA224" i="4"/>
  <c r="Z224" i="4"/>
  <c r="Y224" i="4"/>
  <c r="X224" i="4"/>
  <c r="W224" i="4"/>
  <c r="V224" i="4"/>
  <c r="U224" i="4"/>
  <c r="T224" i="4"/>
  <c r="S224" i="4"/>
  <c r="R224" i="4"/>
  <c r="Q224" i="4"/>
  <c r="P224" i="4"/>
  <c r="O224" i="4"/>
  <c r="N224" i="4"/>
  <c r="M224" i="4"/>
  <c r="L224" i="4"/>
  <c r="K224" i="4"/>
  <c r="J224" i="4"/>
  <c r="I224" i="4"/>
  <c r="AH223" i="4"/>
  <c r="AG223" i="4"/>
  <c r="AF223" i="4"/>
  <c r="AE223" i="4"/>
  <c r="AD223" i="4"/>
  <c r="AC223" i="4"/>
  <c r="AB223" i="4"/>
  <c r="AA223" i="4"/>
  <c r="Z223" i="4"/>
  <c r="Y223" i="4"/>
  <c r="X223" i="4"/>
  <c r="W223" i="4"/>
  <c r="V223" i="4"/>
  <c r="U223" i="4"/>
  <c r="T223" i="4"/>
  <c r="S223" i="4"/>
  <c r="R223" i="4"/>
  <c r="Q223" i="4"/>
  <c r="P223" i="4"/>
  <c r="O223" i="4"/>
  <c r="N223" i="4"/>
  <c r="M223" i="4"/>
  <c r="L223" i="4"/>
  <c r="K223" i="4"/>
  <c r="J223" i="4"/>
  <c r="I223" i="4"/>
  <c r="AH222" i="4"/>
  <c r="AG222" i="4"/>
  <c r="AF222" i="4"/>
  <c r="AE222" i="4"/>
  <c r="AD222" i="4"/>
  <c r="AC222" i="4"/>
  <c r="AB222" i="4"/>
  <c r="AA222" i="4"/>
  <c r="Z222" i="4"/>
  <c r="Y222" i="4"/>
  <c r="X222" i="4"/>
  <c r="W222" i="4"/>
  <c r="V222" i="4"/>
  <c r="U222" i="4"/>
  <c r="T222" i="4"/>
  <c r="S222" i="4"/>
  <c r="R222" i="4"/>
  <c r="Q222" i="4"/>
  <c r="P222" i="4"/>
  <c r="O222" i="4"/>
  <c r="N222" i="4"/>
  <c r="M222" i="4"/>
  <c r="L222" i="4"/>
  <c r="K222" i="4"/>
  <c r="J222" i="4"/>
  <c r="I222" i="4"/>
  <c r="AH221" i="4"/>
  <c r="AG221" i="4"/>
  <c r="AF221" i="4"/>
  <c r="AE221" i="4"/>
  <c r="AD221" i="4"/>
  <c r="AC221" i="4"/>
  <c r="AB221" i="4"/>
  <c r="AA221" i="4"/>
  <c r="Z221" i="4"/>
  <c r="Y221" i="4"/>
  <c r="X221" i="4"/>
  <c r="W221" i="4"/>
  <c r="V221" i="4"/>
  <c r="U221" i="4"/>
  <c r="T221" i="4"/>
  <c r="S221" i="4"/>
  <c r="R221" i="4"/>
  <c r="Q221" i="4"/>
  <c r="P221" i="4"/>
  <c r="O221" i="4"/>
  <c r="N221" i="4"/>
  <c r="M221" i="4"/>
  <c r="L221" i="4"/>
  <c r="K221" i="4"/>
  <c r="J221" i="4"/>
  <c r="I221" i="4"/>
  <c r="AH220" i="4"/>
  <c r="AG220" i="4"/>
  <c r="AF220" i="4"/>
  <c r="AE220" i="4"/>
  <c r="AD220" i="4"/>
  <c r="AC220" i="4"/>
  <c r="AB220" i="4"/>
  <c r="AA220" i="4"/>
  <c r="Z220" i="4"/>
  <c r="Y220" i="4"/>
  <c r="X220" i="4"/>
  <c r="W220" i="4"/>
  <c r="V220" i="4"/>
  <c r="U220" i="4"/>
  <c r="T220" i="4"/>
  <c r="S220" i="4"/>
  <c r="R220" i="4"/>
  <c r="Q220" i="4"/>
  <c r="P220" i="4"/>
  <c r="O220" i="4"/>
  <c r="N220" i="4"/>
  <c r="M220" i="4"/>
  <c r="L220" i="4"/>
  <c r="K220" i="4"/>
  <c r="J220" i="4"/>
  <c r="I220" i="4"/>
  <c r="AH219" i="4"/>
  <c r="AG219" i="4"/>
  <c r="AF219" i="4"/>
  <c r="AE219" i="4"/>
  <c r="AD219" i="4"/>
  <c r="AC219" i="4"/>
  <c r="AB219" i="4"/>
  <c r="AA219" i="4"/>
  <c r="Z219" i="4"/>
  <c r="Y219" i="4"/>
  <c r="X219" i="4"/>
  <c r="W219" i="4"/>
  <c r="V219" i="4"/>
  <c r="U219" i="4"/>
  <c r="T219" i="4"/>
  <c r="S219" i="4"/>
  <c r="R219" i="4"/>
  <c r="Q219" i="4"/>
  <c r="P219" i="4"/>
  <c r="O219" i="4"/>
  <c r="N219" i="4"/>
  <c r="M219" i="4"/>
  <c r="L219" i="4"/>
  <c r="K219" i="4"/>
  <c r="J219" i="4"/>
  <c r="I219" i="4"/>
  <c r="AH218" i="4"/>
  <c r="AG218" i="4"/>
  <c r="AF218" i="4"/>
  <c r="AE218" i="4"/>
  <c r="AD218" i="4"/>
  <c r="AC218" i="4"/>
  <c r="AB218" i="4"/>
  <c r="AA218" i="4"/>
  <c r="Z218" i="4"/>
  <c r="Y218" i="4"/>
  <c r="X218" i="4"/>
  <c r="W218" i="4"/>
  <c r="V218" i="4"/>
  <c r="U218" i="4"/>
  <c r="T218" i="4"/>
  <c r="S218" i="4"/>
  <c r="R218" i="4"/>
  <c r="Q218" i="4"/>
  <c r="P218" i="4"/>
  <c r="O218" i="4"/>
  <c r="N218" i="4"/>
  <c r="M218" i="4"/>
  <c r="L218" i="4"/>
  <c r="K218" i="4"/>
  <c r="J218" i="4"/>
  <c r="I218" i="4"/>
  <c r="AH217" i="4"/>
  <c r="AG217" i="4"/>
  <c r="AF217" i="4"/>
  <c r="AE217" i="4"/>
  <c r="AD217" i="4"/>
  <c r="AC217" i="4"/>
  <c r="AB217" i="4"/>
  <c r="AA217" i="4"/>
  <c r="Z217" i="4"/>
  <c r="Y217" i="4"/>
  <c r="X217" i="4"/>
  <c r="W217" i="4"/>
  <c r="V217" i="4"/>
  <c r="U217" i="4"/>
  <c r="T217" i="4"/>
  <c r="S217" i="4"/>
  <c r="R217" i="4"/>
  <c r="Q217" i="4"/>
  <c r="P217" i="4"/>
  <c r="O217" i="4"/>
  <c r="N217" i="4"/>
  <c r="M217" i="4"/>
  <c r="L217" i="4"/>
  <c r="K217" i="4"/>
  <c r="J217" i="4"/>
  <c r="I217" i="4"/>
  <c r="AH216" i="4"/>
  <c r="AG216" i="4"/>
  <c r="AF216" i="4"/>
  <c r="AE216" i="4"/>
  <c r="AD216" i="4"/>
  <c r="AC216" i="4"/>
  <c r="AB216" i="4"/>
  <c r="AA216" i="4"/>
  <c r="Z216" i="4"/>
  <c r="Y216" i="4"/>
  <c r="X216" i="4"/>
  <c r="W216" i="4"/>
  <c r="V216" i="4"/>
  <c r="U216" i="4"/>
  <c r="T216" i="4"/>
  <c r="S216" i="4"/>
  <c r="R216" i="4"/>
  <c r="Q216" i="4"/>
  <c r="P216" i="4"/>
  <c r="O216" i="4"/>
  <c r="N216" i="4"/>
  <c r="M216" i="4"/>
  <c r="L216" i="4"/>
  <c r="K216" i="4"/>
  <c r="J216" i="4"/>
  <c r="I216" i="4"/>
  <c r="AH215" i="4"/>
  <c r="AG215" i="4"/>
  <c r="AF215" i="4"/>
  <c r="AE215" i="4"/>
  <c r="AD215" i="4"/>
  <c r="AC215" i="4"/>
  <c r="AB215" i="4"/>
  <c r="AA215" i="4"/>
  <c r="Z215" i="4"/>
  <c r="Y215" i="4"/>
  <c r="X215" i="4"/>
  <c r="W215" i="4"/>
  <c r="V215" i="4"/>
  <c r="U215" i="4"/>
  <c r="T215" i="4"/>
  <c r="S215" i="4"/>
  <c r="R215" i="4"/>
  <c r="Q215" i="4"/>
  <c r="P215" i="4"/>
  <c r="O215" i="4"/>
  <c r="N215" i="4"/>
  <c r="M215" i="4"/>
  <c r="L215" i="4"/>
  <c r="K215" i="4"/>
  <c r="J215" i="4"/>
  <c r="I215" i="4"/>
  <c r="AH214" i="4"/>
  <c r="AG214" i="4"/>
  <c r="AF214" i="4"/>
  <c r="AE214" i="4"/>
  <c r="AD214" i="4"/>
  <c r="AC214" i="4"/>
  <c r="AB214" i="4"/>
  <c r="AA214" i="4"/>
  <c r="Z214" i="4"/>
  <c r="Y214" i="4"/>
  <c r="X214" i="4"/>
  <c r="W214" i="4"/>
  <c r="V214" i="4"/>
  <c r="U214" i="4"/>
  <c r="T214" i="4"/>
  <c r="S214" i="4"/>
  <c r="R214" i="4"/>
  <c r="Q214" i="4"/>
  <c r="P214" i="4"/>
  <c r="O214" i="4"/>
  <c r="N214" i="4"/>
  <c r="M214" i="4"/>
  <c r="L214" i="4"/>
  <c r="K214" i="4"/>
  <c r="J214" i="4"/>
  <c r="I214" i="4"/>
  <c r="AH213" i="4"/>
  <c r="AG213" i="4"/>
  <c r="AF213" i="4"/>
  <c r="AE213" i="4"/>
  <c r="AD213" i="4"/>
  <c r="AC213" i="4"/>
  <c r="AB213" i="4"/>
  <c r="AA213" i="4"/>
  <c r="Z213" i="4"/>
  <c r="Y213" i="4"/>
  <c r="X213" i="4"/>
  <c r="W213" i="4"/>
  <c r="V213" i="4"/>
  <c r="U213" i="4"/>
  <c r="T213" i="4"/>
  <c r="S213" i="4"/>
  <c r="R213" i="4"/>
  <c r="Q213" i="4"/>
  <c r="P213" i="4"/>
  <c r="O213" i="4"/>
  <c r="N213" i="4"/>
  <c r="M213" i="4"/>
  <c r="L213" i="4"/>
  <c r="K213" i="4"/>
  <c r="J213" i="4"/>
  <c r="I213" i="4"/>
  <c r="AH212" i="4"/>
  <c r="AG212" i="4"/>
  <c r="AF212" i="4"/>
  <c r="AE212" i="4"/>
  <c r="AD212" i="4"/>
  <c r="AC212" i="4"/>
  <c r="AB212" i="4"/>
  <c r="AA212" i="4"/>
  <c r="Z212" i="4"/>
  <c r="Y212" i="4"/>
  <c r="X212" i="4"/>
  <c r="W212" i="4"/>
  <c r="V212" i="4"/>
  <c r="U212" i="4"/>
  <c r="T212" i="4"/>
  <c r="S212" i="4"/>
  <c r="R212" i="4"/>
  <c r="Q212" i="4"/>
  <c r="P212" i="4"/>
  <c r="O212" i="4"/>
  <c r="N212" i="4"/>
  <c r="M212" i="4"/>
  <c r="L212" i="4"/>
  <c r="K212" i="4"/>
  <c r="J212" i="4"/>
  <c r="I212" i="4"/>
  <c r="AH211" i="4"/>
  <c r="AG211" i="4"/>
  <c r="AF211" i="4"/>
  <c r="AE211" i="4"/>
  <c r="AD211" i="4"/>
  <c r="AC211" i="4"/>
  <c r="AB211" i="4"/>
  <c r="AA211" i="4"/>
  <c r="Z211" i="4"/>
  <c r="Y211" i="4"/>
  <c r="X211" i="4"/>
  <c r="W211" i="4"/>
  <c r="V211" i="4"/>
  <c r="U211" i="4"/>
  <c r="T211" i="4"/>
  <c r="S211" i="4"/>
  <c r="R211" i="4"/>
  <c r="Q211" i="4"/>
  <c r="P211" i="4"/>
  <c r="O211" i="4"/>
  <c r="N211" i="4"/>
  <c r="M211" i="4"/>
  <c r="L211" i="4"/>
  <c r="K211" i="4"/>
  <c r="J211" i="4"/>
  <c r="I211" i="4"/>
  <c r="AH210" i="4"/>
  <c r="AG210" i="4"/>
  <c r="AF210" i="4"/>
  <c r="AE210" i="4"/>
  <c r="AD210" i="4"/>
  <c r="AC210" i="4"/>
  <c r="AB210" i="4"/>
  <c r="AA210" i="4"/>
  <c r="Z210" i="4"/>
  <c r="Y210" i="4"/>
  <c r="X210" i="4"/>
  <c r="W210" i="4"/>
  <c r="V210" i="4"/>
  <c r="U210" i="4"/>
  <c r="T210" i="4"/>
  <c r="S210" i="4"/>
  <c r="R210" i="4"/>
  <c r="Q210" i="4"/>
  <c r="P210" i="4"/>
  <c r="O210" i="4"/>
  <c r="N210" i="4"/>
  <c r="M210" i="4"/>
  <c r="L210" i="4"/>
  <c r="K210" i="4"/>
  <c r="J210" i="4"/>
  <c r="I210" i="4"/>
  <c r="AH209" i="4"/>
  <c r="AG209" i="4"/>
  <c r="AF209" i="4"/>
  <c r="AE209" i="4"/>
  <c r="AD209" i="4"/>
  <c r="AC209" i="4"/>
  <c r="AB209" i="4"/>
  <c r="AA209" i="4"/>
  <c r="Z209" i="4"/>
  <c r="Y209" i="4"/>
  <c r="X209" i="4"/>
  <c r="W209" i="4"/>
  <c r="V209" i="4"/>
  <c r="U209" i="4"/>
  <c r="T209" i="4"/>
  <c r="S209" i="4"/>
  <c r="R209" i="4"/>
  <c r="Q209" i="4"/>
  <c r="P209" i="4"/>
  <c r="O209" i="4"/>
  <c r="N209" i="4"/>
  <c r="M209" i="4"/>
  <c r="L209" i="4"/>
  <c r="K209" i="4"/>
  <c r="J209" i="4"/>
  <c r="I209" i="4"/>
  <c r="AH208" i="4"/>
  <c r="AG208" i="4"/>
  <c r="AF208" i="4"/>
  <c r="AE208" i="4"/>
  <c r="AD208" i="4"/>
  <c r="AC208" i="4"/>
  <c r="AB208" i="4"/>
  <c r="AA208" i="4"/>
  <c r="Z208" i="4"/>
  <c r="Y208" i="4"/>
  <c r="X208" i="4"/>
  <c r="W208" i="4"/>
  <c r="V208" i="4"/>
  <c r="U208" i="4"/>
  <c r="T208" i="4"/>
  <c r="S208" i="4"/>
  <c r="R208" i="4"/>
  <c r="Q208" i="4"/>
  <c r="P208" i="4"/>
  <c r="O208" i="4"/>
  <c r="N208" i="4"/>
  <c r="M208" i="4"/>
  <c r="L208" i="4"/>
  <c r="K208" i="4"/>
  <c r="J208" i="4"/>
  <c r="I208" i="4"/>
  <c r="AH207" i="4"/>
  <c r="AG207" i="4"/>
  <c r="AF207" i="4"/>
  <c r="AE207" i="4"/>
  <c r="AD207" i="4"/>
  <c r="AC207" i="4"/>
  <c r="AB207" i="4"/>
  <c r="AA207" i="4"/>
  <c r="Z207" i="4"/>
  <c r="Y207" i="4"/>
  <c r="X207" i="4"/>
  <c r="W207" i="4"/>
  <c r="V207" i="4"/>
  <c r="U207" i="4"/>
  <c r="T207" i="4"/>
  <c r="S207" i="4"/>
  <c r="R207" i="4"/>
  <c r="Q207" i="4"/>
  <c r="P207" i="4"/>
  <c r="O207" i="4"/>
  <c r="N207" i="4"/>
  <c r="M207" i="4"/>
  <c r="L207" i="4"/>
  <c r="K207" i="4"/>
  <c r="J207" i="4"/>
  <c r="I207" i="4"/>
  <c r="AH206" i="4"/>
  <c r="AG206" i="4"/>
  <c r="AF206" i="4"/>
  <c r="AE206" i="4"/>
  <c r="AD206" i="4"/>
  <c r="AC206" i="4"/>
  <c r="AB206" i="4"/>
  <c r="AA206" i="4"/>
  <c r="Z206" i="4"/>
  <c r="Y206" i="4"/>
  <c r="X206" i="4"/>
  <c r="W206" i="4"/>
  <c r="V206" i="4"/>
  <c r="U206" i="4"/>
  <c r="T206" i="4"/>
  <c r="S206" i="4"/>
  <c r="R206" i="4"/>
  <c r="Q206" i="4"/>
  <c r="P206" i="4"/>
  <c r="O206" i="4"/>
  <c r="N206" i="4"/>
  <c r="M206" i="4"/>
  <c r="L206" i="4"/>
  <c r="K206" i="4"/>
  <c r="J206" i="4"/>
  <c r="I206" i="4"/>
  <c r="AH205" i="4"/>
  <c r="AG205" i="4"/>
  <c r="AF205" i="4"/>
  <c r="AE205" i="4"/>
  <c r="AD205" i="4"/>
  <c r="AC205" i="4"/>
  <c r="AB205" i="4"/>
  <c r="AA205" i="4"/>
  <c r="Z205" i="4"/>
  <c r="Y205" i="4"/>
  <c r="X205" i="4"/>
  <c r="W205" i="4"/>
  <c r="V205" i="4"/>
  <c r="U205" i="4"/>
  <c r="T205" i="4"/>
  <c r="S205" i="4"/>
  <c r="R205" i="4"/>
  <c r="Q205" i="4"/>
  <c r="P205" i="4"/>
  <c r="O205" i="4"/>
  <c r="N205" i="4"/>
  <c r="M205" i="4"/>
  <c r="L205" i="4"/>
  <c r="K205" i="4"/>
  <c r="J205" i="4"/>
  <c r="I205" i="4"/>
  <c r="AH204" i="4"/>
  <c r="AG204" i="4"/>
  <c r="AF204" i="4"/>
  <c r="AE204" i="4"/>
  <c r="AD204" i="4"/>
  <c r="AC204" i="4"/>
  <c r="AB204" i="4"/>
  <c r="AA204" i="4"/>
  <c r="Z204" i="4"/>
  <c r="Y204" i="4"/>
  <c r="X204" i="4"/>
  <c r="W204" i="4"/>
  <c r="V204" i="4"/>
  <c r="U204" i="4"/>
  <c r="T204" i="4"/>
  <c r="S204" i="4"/>
  <c r="R204" i="4"/>
  <c r="Q204" i="4"/>
  <c r="P204" i="4"/>
  <c r="O204" i="4"/>
  <c r="N204" i="4"/>
  <c r="M204" i="4"/>
  <c r="L204" i="4"/>
  <c r="K204" i="4"/>
  <c r="J204" i="4"/>
  <c r="I204" i="4"/>
  <c r="AH203" i="4"/>
  <c r="AG203" i="4"/>
  <c r="AF203" i="4"/>
  <c r="AE203" i="4"/>
  <c r="AD203" i="4"/>
  <c r="AC203" i="4"/>
  <c r="AB203" i="4"/>
  <c r="AA203" i="4"/>
  <c r="Z203" i="4"/>
  <c r="Y203" i="4"/>
  <c r="X203" i="4"/>
  <c r="W203" i="4"/>
  <c r="V203" i="4"/>
  <c r="U203" i="4"/>
  <c r="T203" i="4"/>
  <c r="S203" i="4"/>
  <c r="R203" i="4"/>
  <c r="Q203" i="4"/>
  <c r="P203" i="4"/>
  <c r="O203" i="4"/>
  <c r="N203" i="4"/>
  <c r="M203" i="4"/>
  <c r="L203" i="4"/>
  <c r="K203" i="4"/>
  <c r="J203" i="4"/>
  <c r="I203" i="4"/>
  <c r="AH202" i="4"/>
  <c r="AG202" i="4"/>
  <c r="AF202" i="4"/>
  <c r="AE202" i="4"/>
  <c r="AD202" i="4"/>
  <c r="AC202" i="4"/>
  <c r="AB202" i="4"/>
  <c r="AA202" i="4"/>
  <c r="Z202" i="4"/>
  <c r="Y202" i="4"/>
  <c r="X202" i="4"/>
  <c r="W202" i="4"/>
  <c r="V202" i="4"/>
  <c r="U202" i="4"/>
  <c r="T202" i="4"/>
  <c r="S202" i="4"/>
  <c r="R202" i="4"/>
  <c r="Q202" i="4"/>
  <c r="P202" i="4"/>
  <c r="O202" i="4"/>
  <c r="N202" i="4"/>
  <c r="M202" i="4"/>
  <c r="L202" i="4"/>
  <c r="K202" i="4"/>
  <c r="J202" i="4"/>
  <c r="I202" i="4"/>
  <c r="AH201" i="4"/>
  <c r="AG201" i="4"/>
  <c r="AF201" i="4"/>
  <c r="AE201" i="4"/>
  <c r="AD201" i="4"/>
  <c r="AC201" i="4"/>
  <c r="AB201" i="4"/>
  <c r="AA201" i="4"/>
  <c r="Z201" i="4"/>
  <c r="Y201" i="4"/>
  <c r="X201" i="4"/>
  <c r="W201" i="4"/>
  <c r="V201" i="4"/>
  <c r="U201" i="4"/>
  <c r="T201" i="4"/>
  <c r="S201" i="4"/>
  <c r="R201" i="4"/>
  <c r="Q201" i="4"/>
  <c r="P201" i="4"/>
  <c r="O201" i="4"/>
  <c r="N201" i="4"/>
  <c r="M201" i="4"/>
  <c r="L201" i="4"/>
  <c r="K201" i="4"/>
  <c r="J201" i="4"/>
  <c r="I201" i="4"/>
  <c r="AH200" i="4"/>
  <c r="AG200" i="4"/>
  <c r="AF200" i="4"/>
  <c r="AE200" i="4"/>
  <c r="AD200" i="4"/>
  <c r="AC200" i="4"/>
  <c r="AB200" i="4"/>
  <c r="AA200" i="4"/>
  <c r="Z200" i="4"/>
  <c r="Y200" i="4"/>
  <c r="X200" i="4"/>
  <c r="W200" i="4"/>
  <c r="V200" i="4"/>
  <c r="U200" i="4"/>
  <c r="T200" i="4"/>
  <c r="S200" i="4"/>
  <c r="R200" i="4"/>
  <c r="Q200" i="4"/>
  <c r="P200" i="4"/>
  <c r="O200" i="4"/>
  <c r="N200" i="4"/>
  <c r="M200" i="4"/>
  <c r="L200" i="4"/>
  <c r="K200" i="4"/>
  <c r="J200" i="4"/>
  <c r="I200" i="4"/>
  <c r="AH199" i="4"/>
  <c r="AG199" i="4"/>
  <c r="AF199" i="4"/>
  <c r="AE199" i="4"/>
  <c r="AD199" i="4"/>
  <c r="AC199" i="4"/>
  <c r="AB199" i="4"/>
  <c r="AA199" i="4"/>
  <c r="Z199" i="4"/>
  <c r="Y199" i="4"/>
  <c r="X199" i="4"/>
  <c r="W199" i="4"/>
  <c r="V199" i="4"/>
  <c r="U199" i="4"/>
  <c r="T199" i="4"/>
  <c r="S199" i="4"/>
  <c r="R199" i="4"/>
  <c r="Q199" i="4"/>
  <c r="P199" i="4"/>
  <c r="O199" i="4"/>
  <c r="N199" i="4"/>
  <c r="M199" i="4"/>
  <c r="L199" i="4"/>
  <c r="K199" i="4"/>
  <c r="J199" i="4"/>
  <c r="I199" i="4"/>
  <c r="AH198" i="4"/>
  <c r="AG198" i="4"/>
  <c r="AF198" i="4"/>
  <c r="AE198" i="4"/>
  <c r="AD198" i="4"/>
  <c r="AC198" i="4"/>
  <c r="AB198" i="4"/>
  <c r="AA198" i="4"/>
  <c r="Z198" i="4"/>
  <c r="Y198" i="4"/>
  <c r="X198" i="4"/>
  <c r="W198" i="4"/>
  <c r="V198" i="4"/>
  <c r="U198" i="4"/>
  <c r="T198" i="4"/>
  <c r="S198" i="4"/>
  <c r="R198" i="4"/>
  <c r="Q198" i="4"/>
  <c r="P198" i="4"/>
  <c r="O198" i="4"/>
  <c r="N198" i="4"/>
  <c r="M198" i="4"/>
  <c r="L198" i="4"/>
  <c r="K198" i="4"/>
  <c r="J198" i="4"/>
  <c r="I198" i="4"/>
  <c r="AH197" i="4"/>
  <c r="AG197" i="4"/>
  <c r="AF197" i="4"/>
  <c r="AE197" i="4"/>
  <c r="AD197" i="4"/>
  <c r="AC197" i="4"/>
  <c r="AB197" i="4"/>
  <c r="AA197" i="4"/>
  <c r="Z197" i="4"/>
  <c r="Y197" i="4"/>
  <c r="X197" i="4"/>
  <c r="W197" i="4"/>
  <c r="V197" i="4"/>
  <c r="U197" i="4"/>
  <c r="T197" i="4"/>
  <c r="S197" i="4"/>
  <c r="R197" i="4"/>
  <c r="Q197" i="4"/>
  <c r="P197" i="4"/>
  <c r="O197" i="4"/>
  <c r="N197" i="4"/>
  <c r="M197" i="4"/>
  <c r="L197" i="4"/>
  <c r="K197" i="4"/>
  <c r="J197" i="4"/>
  <c r="I197" i="4"/>
  <c r="AH196" i="4"/>
  <c r="AG196" i="4"/>
  <c r="AF196" i="4"/>
  <c r="AE196" i="4"/>
  <c r="AD196" i="4"/>
  <c r="AC196" i="4"/>
  <c r="AB196" i="4"/>
  <c r="AA196" i="4"/>
  <c r="Z196" i="4"/>
  <c r="Y196" i="4"/>
  <c r="X196" i="4"/>
  <c r="W196" i="4"/>
  <c r="V196" i="4"/>
  <c r="U196" i="4"/>
  <c r="T196" i="4"/>
  <c r="S196" i="4"/>
  <c r="R196" i="4"/>
  <c r="Q196" i="4"/>
  <c r="P196" i="4"/>
  <c r="O196" i="4"/>
  <c r="N196" i="4"/>
  <c r="M196" i="4"/>
  <c r="L196" i="4"/>
  <c r="K196" i="4"/>
  <c r="J196" i="4"/>
  <c r="I196" i="4"/>
  <c r="AH195" i="4"/>
  <c r="AG195" i="4"/>
  <c r="AF195" i="4"/>
  <c r="AE195" i="4"/>
  <c r="AD195" i="4"/>
  <c r="AC195" i="4"/>
  <c r="AB195" i="4"/>
  <c r="AA195" i="4"/>
  <c r="Z195" i="4"/>
  <c r="Y195" i="4"/>
  <c r="X195" i="4"/>
  <c r="W195" i="4"/>
  <c r="V195" i="4"/>
  <c r="U195" i="4"/>
  <c r="T195" i="4"/>
  <c r="S195" i="4"/>
  <c r="R195" i="4"/>
  <c r="Q195" i="4"/>
  <c r="P195" i="4"/>
  <c r="O195" i="4"/>
  <c r="N195" i="4"/>
  <c r="M195" i="4"/>
  <c r="L195" i="4"/>
  <c r="K195" i="4"/>
  <c r="J195" i="4"/>
  <c r="I195" i="4"/>
  <c r="AH194" i="4"/>
  <c r="AG194" i="4"/>
  <c r="AF194" i="4"/>
  <c r="AE194" i="4"/>
  <c r="AD194" i="4"/>
  <c r="AC194" i="4"/>
  <c r="AB194" i="4"/>
  <c r="AA194" i="4"/>
  <c r="Z194" i="4"/>
  <c r="Y194" i="4"/>
  <c r="X194" i="4"/>
  <c r="W194" i="4"/>
  <c r="V194" i="4"/>
  <c r="U194" i="4"/>
  <c r="T194" i="4"/>
  <c r="S194" i="4"/>
  <c r="R194" i="4"/>
  <c r="Q194" i="4"/>
  <c r="P194" i="4"/>
  <c r="O194" i="4"/>
  <c r="N194" i="4"/>
  <c r="M194" i="4"/>
  <c r="L194" i="4"/>
  <c r="K194" i="4"/>
  <c r="J194" i="4"/>
  <c r="I194" i="4"/>
  <c r="AH193" i="4"/>
  <c r="AG193" i="4"/>
  <c r="AF193" i="4"/>
  <c r="AE193" i="4"/>
  <c r="AD193" i="4"/>
  <c r="AC193" i="4"/>
  <c r="AB193" i="4"/>
  <c r="AA193" i="4"/>
  <c r="Z193" i="4"/>
  <c r="Y193" i="4"/>
  <c r="X193" i="4"/>
  <c r="W193" i="4"/>
  <c r="V193" i="4"/>
  <c r="U193" i="4"/>
  <c r="T193" i="4"/>
  <c r="S193" i="4"/>
  <c r="R193" i="4"/>
  <c r="Q193" i="4"/>
  <c r="P193" i="4"/>
  <c r="O193" i="4"/>
  <c r="N193" i="4"/>
  <c r="M193" i="4"/>
  <c r="L193" i="4"/>
  <c r="K193" i="4"/>
  <c r="J193" i="4"/>
  <c r="I193" i="4"/>
  <c r="AH192" i="4"/>
  <c r="AG192" i="4"/>
  <c r="AF192" i="4"/>
  <c r="AE192" i="4"/>
  <c r="AD192" i="4"/>
  <c r="AC192" i="4"/>
  <c r="AB192" i="4"/>
  <c r="AA192" i="4"/>
  <c r="Z192" i="4"/>
  <c r="Y192" i="4"/>
  <c r="X192" i="4"/>
  <c r="W192" i="4"/>
  <c r="V192" i="4"/>
  <c r="U192" i="4"/>
  <c r="T192" i="4"/>
  <c r="S192" i="4"/>
  <c r="R192" i="4"/>
  <c r="Q192" i="4"/>
  <c r="P192" i="4"/>
  <c r="O192" i="4"/>
  <c r="N192" i="4"/>
  <c r="M192" i="4"/>
  <c r="L192" i="4"/>
  <c r="K192" i="4"/>
  <c r="J192" i="4"/>
  <c r="I192" i="4"/>
  <c r="AH191" i="4"/>
  <c r="AG191" i="4"/>
  <c r="AF191" i="4"/>
  <c r="AE191" i="4"/>
  <c r="AD191" i="4"/>
  <c r="AC191" i="4"/>
  <c r="AB191" i="4"/>
  <c r="AA191" i="4"/>
  <c r="Z191" i="4"/>
  <c r="Y191" i="4"/>
  <c r="X191" i="4"/>
  <c r="W191" i="4"/>
  <c r="V191" i="4"/>
  <c r="U191" i="4"/>
  <c r="T191" i="4"/>
  <c r="S191" i="4"/>
  <c r="R191" i="4"/>
  <c r="Q191" i="4"/>
  <c r="P191" i="4"/>
  <c r="O191" i="4"/>
  <c r="N191" i="4"/>
  <c r="M191" i="4"/>
  <c r="L191" i="4"/>
  <c r="K191" i="4"/>
  <c r="J191" i="4"/>
  <c r="I191" i="4"/>
  <c r="AH190" i="4"/>
  <c r="AG190" i="4"/>
  <c r="AF190" i="4"/>
  <c r="AE190" i="4"/>
  <c r="AD190" i="4"/>
  <c r="AC190" i="4"/>
  <c r="AB190" i="4"/>
  <c r="AA190" i="4"/>
  <c r="Z190" i="4"/>
  <c r="Y190" i="4"/>
  <c r="X190" i="4"/>
  <c r="W190" i="4"/>
  <c r="V190" i="4"/>
  <c r="U190" i="4"/>
  <c r="T190" i="4"/>
  <c r="S190" i="4"/>
  <c r="R190" i="4"/>
  <c r="Q190" i="4"/>
  <c r="P190" i="4"/>
  <c r="O190" i="4"/>
  <c r="N190" i="4"/>
  <c r="M190" i="4"/>
  <c r="L190" i="4"/>
  <c r="K190" i="4"/>
  <c r="J190" i="4"/>
  <c r="I190" i="4"/>
  <c r="AH189" i="4"/>
  <c r="AG189" i="4"/>
  <c r="AF189" i="4"/>
  <c r="AE189" i="4"/>
  <c r="AD189" i="4"/>
  <c r="AC189" i="4"/>
  <c r="AB189" i="4"/>
  <c r="AA189" i="4"/>
  <c r="Z189" i="4"/>
  <c r="Y189" i="4"/>
  <c r="X189" i="4"/>
  <c r="W189" i="4"/>
  <c r="V189" i="4"/>
  <c r="U189" i="4"/>
  <c r="T189" i="4"/>
  <c r="S189" i="4"/>
  <c r="R189" i="4"/>
  <c r="Q189" i="4"/>
  <c r="P189" i="4"/>
  <c r="O189" i="4"/>
  <c r="N189" i="4"/>
  <c r="M189" i="4"/>
  <c r="L189" i="4"/>
  <c r="K189" i="4"/>
  <c r="J189" i="4"/>
  <c r="I189" i="4"/>
  <c r="AH188" i="4"/>
  <c r="AG188" i="4"/>
  <c r="AF188" i="4"/>
  <c r="AE188" i="4"/>
  <c r="AD188" i="4"/>
  <c r="AC188" i="4"/>
  <c r="AB188" i="4"/>
  <c r="AA188" i="4"/>
  <c r="Z188" i="4"/>
  <c r="Y188" i="4"/>
  <c r="X188" i="4"/>
  <c r="W188" i="4"/>
  <c r="V188" i="4"/>
  <c r="U188" i="4"/>
  <c r="T188" i="4"/>
  <c r="S188" i="4"/>
  <c r="R188" i="4"/>
  <c r="Q188" i="4"/>
  <c r="P188" i="4"/>
  <c r="O188" i="4"/>
  <c r="N188" i="4"/>
  <c r="M188" i="4"/>
  <c r="L188" i="4"/>
  <c r="K188" i="4"/>
  <c r="J188" i="4"/>
  <c r="I188" i="4"/>
  <c r="AH187" i="4"/>
  <c r="AG187" i="4"/>
  <c r="AF187" i="4"/>
  <c r="AE187" i="4"/>
  <c r="AD187" i="4"/>
  <c r="AC187" i="4"/>
  <c r="AB187" i="4"/>
  <c r="AA187" i="4"/>
  <c r="Z187" i="4"/>
  <c r="Y187" i="4"/>
  <c r="X187" i="4"/>
  <c r="W187" i="4"/>
  <c r="V187" i="4"/>
  <c r="U187" i="4"/>
  <c r="T187" i="4"/>
  <c r="S187" i="4"/>
  <c r="R187" i="4"/>
  <c r="Q187" i="4"/>
  <c r="P187" i="4"/>
  <c r="O187" i="4"/>
  <c r="N187" i="4"/>
  <c r="M187" i="4"/>
  <c r="L187" i="4"/>
  <c r="K187" i="4"/>
  <c r="J187" i="4"/>
  <c r="I187" i="4"/>
  <c r="AH186" i="4"/>
  <c r="AG186" i="4"/>
  <c r="AF186" i="4"/>
  <c r="AE186" i="4"/>
  <c r="AD186" i="4"/>
  <c r="AC186" i="4"/>
  <c r="AB186" i="4"/>
  <c r="AA186" i="4"/>
  <c r="Z186" i="4"/>
  <c r="Y186" i="4"/>
  <c r="X186" i="4"/>
  <c r="W186" i="4"/>
  <c r="V186" i="4"/>
  <c r="U186" i="4"/>
  <c r="T186" i="4"/>
  <c r="S186" i="4"/>
  <c r="R186" i="4"/>
  <c r="Q186" i="4"/>
  <c r="P186" i="4"/>
  <c r="O186" i="4"/>
  <c r="N186" i="4"/>
  <c r="M186" i="4"/>
  <c r="L186" i="4"/>
  <c r="K186" i="4"/>
  <c r="J186" i="4"/>
  <c r="I186" i="4"/>
  <c r="AH185" i="4"/>
  <c r="AG185" i="4"/>
  <c r="AF185" i="4"/>
  <c r="AE185" i="4"/>
  <c r="AD185" i="4"/>
  <c r="AC185" i="4"/>
  <c r="AB185" i="4"/>
  <c r="AA185" i="4"/>
  <c r="Z185" i="4"/>
  <c r="Y185" i="4"/>
  <c r="X185" i="4"/>
  <c r="W185" i="4"/>
  <c r="V185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AH184" i="4"/>
  <c r="AG184" i="4"/>
  <c r="AF184" i="4"/>
  <c r="AE184" i="4"/>
  <c r="AD184" i="4"/>
  <c r="AC184" i="4"/>
  <c r="AB184" i="4"/>
  <c r="AA184" i="4"/>
  <c r="Z184" i="4"/>
  <c r="Y184" i="4"/>
  <c r="X184" i="4"/>
  <c r="W184" i="4"/>
  <c r="V184" i="4"/>
  <c r="U184" i="4"/>
  <c r="T184" i="4"/>
  <c r="S184" i="4"/>
  <c r="R184" i="4"/>
  <c r="Q184" i="4"/>
  <c r="P184" i="4"/>
  <c r="O184" i="4"/>
  <c r="N184" i="4"/>
  <c r="M184" i="4"/>
  <c r="L184" i="4"/>
  <c r="K184" i="4"/>
  <c r="J184" i="4"/>
  <c r="I184" i="4"/>
  <c r="AH183" i="4"/>
  <c r="AG183" i="4"/>
  <c r="AF183" i="4"/>
  <c r="AE183" i="4"/>
  <c r="AD183" i="4"/>
  <c r="AC183" i="4"/>
  <c r="AB183" i="4"/>
  <c r="AA183" i="4"/>
  <c r="Z183" i="4"/>
  <c r="Y183" i="4"/>
  <c r="X183" i="4"/>
  <c r="W183" i="4"/>
  <c r="V183" i="4"/>
  <c r="U183" i="4"/>
  <c r="T183" i="4"/>
  <c r="S183" i="4"/>
  <c r="R183" i="4"/>
  <c r="Q183" i="4"/>
  <c r="P183" i="4"/>
  <c r="O183" i="4"/>
  <c r="N183" i="4"/>
  <c r="M183" i="4"/>
  <c r="L183" i="4"/>
  <c r="K183" i="4"/>
  <c r="J183" i="4"/>
  <c r="I183" i="4"/>
  <c r="AH182" i="4"/>
  <c r="AG182" i="4"/>
  <c r="AF182" i="4"/>
  <c r="AE182" i="4"/>
  <c r="AD182" i="4"/>
  <c r="AC182" i="4"/>
  <c r="AB182" i="4"/>
  <c r="AA182" i="4"/>
  <c r="Z182" i="4"/>
  <c r="Y182" i="4"/>
  <c r="X182" i="4"/>
  <c r="W182" i="4"/>
  <c r="V182" i="4"/>
  <c r="U182" i="4"/>
  <c r="T182" i="4"/>
  <c r="S182" i="4"/>
  <c r="R182" i="4"/>
  <c r="Q182" i="4"/>
  <c r="P182" i="4"/>
  <c r="O182" i="4"/>
  <c r="N182" i="4"/>
  <c r="M182" i="4"/>
  <c r="L182" i="4"/>
  <c r="K182" i="4"/>
  <c r="J182" i="4"/>
  <c r="I182" i="4"/>
  <c r="AH181" i="4"/>
  <c r="AG181" i="4"/>
  <c r="AF181" i="4"/>
  <c r="AE181" i="4"/>
  <c r="AD181" i="4"/>
  <c r="AC181" i="4"/>
  <c r="AB181" i="4"/>
  <c r="AA181" i="4"/>
  <c r="Z181" i="4"/>
  <c r="Y181" i="4"/>
  <c r="X181" i="4"/>
  <c r="W181" i="4"/>
  <c r="V181" i="4"/>
  <c r="U181" i="4"/>
  <c r="T181" i="4"/>
  <c r="S181" i="4"/>
  <c r="R181" i="4"/>
  <c r="Q181" i="4"/>
  <c r="P181" i="4"/>
  <c r="O181" i="4"/>
  <c r="N181" i="4"/>
  <c r="M181" i="4"/>
  <c r="L181" i="4"/>
  <c r="K181" i="4"/>
  <c r="J181" i="4"/>
  <c r="I181" i="4"/>
  <c r="AH180" i="4"/>
  <c r="AG180" i="4"/>
  <c r="AF180" i="4"/>
  <c r="AE180" i="4"/>
  <c r="AD180" i="4"/>
  <c r="AC180" i="4"/>
  <c r="AB180" i="4"/>
  <c r="AA180" i="4"/>
  <c r="Z180" i="4"/>
  <c r="Y180" i="4"/>
  <c r="X180" i="4"/>
  <c r="W180" i="4"/>
  <c r="V180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AH179" i="4"/>
  <c r="AG179" i="4"/>
  <c r="AF179" i="4"/>
  <c r="AE179" i="4"/>
  <c r="AD179" i="4"/>
  <c r="AC179" i="4"/>
  <c r="AB179" i="4"/>
  <c r="AA179" i="4"/>
  <c r="Z179" i="4"/>
  <c r="Y179" i="4"/>
  <c r="X179" i="4"/>
  <c r="W179" i="4"/>
  <c r="V179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AH178" i="4"/>
  <c r="AG178" i="4"/>
  <c r="AF178" i="4"/>
  <c r="AE178" i="4"/>
  <c r="AD178" i="4"/>
  <c r="AC178" i="4"/>
  <c r="AB178" i="4"/>
  <c r="AA178" i="4"/>
  <c r="Z178" i="4"/>
  <c r="Y178" i="4"/>
  <c r="X178" i="4"/>
  <c r="W178" i="4"/>
  <c r="V178" i="4"/>
  <c r="U178" i="4"/>
  <c r="T178" i="4"/>
  <c r="S178" i="4"/>
  <c r="R178" i="4"/>
  <c r="Q178" i="4"/>
  <c r="P178" i="4"/>
  <c r="O178" i="4"/>
  <c r="N178" i="4"/>
  <c r="M178" i="4"/>
  <c r="L178" i="4"/>
  <c r="K178" i="4"/>
  <c r="J178" i="4"/>
  <c r="I178" i="4"/>
  <c r="AH177" i="4"/>
  <c r="AG177" i="4"/>
  <c r="AF177" i="4"/>
  <c r="AE177" i="4"/>
  <c r="AD177" i="4"/>
  <c r="AC177" i="4"/>
  <c r="AB177" i="4"/>
  <c r="AA177" i="4"/>
  <c r="Z177" i="4"/>
  <c r="Y177" i="4"/>
  <c r="X177" i="4"/>
  <c r="W177" i="4"/>
  <c r="V177" i="4"/>
  <c r="U177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AH176" i="4"/>
  <c r="AG176" i="4"/>
  <c r="AF176" i="4"/>
  <c r="AE176" i="4"/>
  <c r="AD176" i="4"/>
  <c r="AC176" i="4"/>
  <c r="AB176" i="4"/>
  <c r="AA176" i="4"/>
  <c r="Z176" i="4"/>
  <c r="Y176" i="4"/>
  <c r="X176" i="4"/>
  <c r="W176" i="4"/>
  <c r="V176" i="4"/>
  <c r="U176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AH175" i="4"/>
  <c r="AG175" i="4"/>
  <c r="AF175" i="4"/>
  <c r="AE175" i="4"/>
  <c r="AD175" i="4"/>
  <c r="AC175" i="4"/>
  <c r="AB175" i="4"/>
  <c r="AA175" i="4"/>
  <c r="Z175" i="4"/>
  <c r="Y175" i="4"/>
  <c r="X175" i="4"/>
  <c r="W175" i="4"/>
  <c r="V175" i="4"/>
  <c r="U175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AH174" i="4"/>
  <c r="AG174" i="4"/>
  <c r="AF174" i="4"/>
  <c r="AE174" i="4"/>
  <c r="AD174" i="4"/>
  <c r="AC174" i="4"/>
  <c r="AB174" i="4"/>
  <c r="AA174" i="4"/>
  <c r="Z174" i="4"/>
  <c r="Y174" i="4"/>
  <c r="X174" i="4"/>
  <c r="W174" i="4"/>
  <c r="V174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AH173" i="4"/>
  <c r="AG173" i="4"/>
  <c r="AF173" i="4"/>
  <c r="AE173" i="4"/>
  <c r="AD173" i="4"/>
  <c r="AC173" i="4"/>
  <c r="AB173" i="4"/>
  <c r="AA173" i="4"/>
  <c r="Z173" i="4"/>
  <c r="Y173" i="4"/>
  <c r="X173" i="4"/>
  <c r="W173" i="4"/>
  <c r="V173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AH172" i="4"/>
  <c r="AG172" i="4"/>
  <c r="AF172" i="4"/>
  <c r="AE172" i="4"/>
  <c r="AD172" i="4"/>
  <c r="AC172" i="4"/>
  <c r="AB172" i="4"/>
  <c r="AA172" i="4"/>
  <c r="Z172" i="4"/>
  <c r="Y172" i="4"/>
  <c r="X172" i="4"/>
  <c r="W172" i="4"/>
  <c r="V172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AH171" i="4"/>
  <c r="AG171" i="4"/>
  <c r="AF171" i="4"/>
  <c r="AE171" i="4"/>
  <c r="AD171" i="4"/>
  <c r="AC171" i="4"/>
  <c r="AB171" i="4"/>
  <c r="AA171" i="4"/>
  <c r="Z171" i="4"/>
  <c r="Y171" i="4"/>
  <c r="X171" i="4"/>
  <c r="W171" i="4"/>
  <c r="V171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AH170" i="4"/>
  <c r="AG170" i="4"/>
  <c r="AF170" i="4"/>
  <c r="AE170" i="4"/>
  <c r="AD170" i="4"/>
  <c r="AC170" i="4"/>
  <c r="AB170" i="4"/>
  <c r="AA170" i="4"/>
  <c r="Z170" i="4"/>
  <c r="Y170" i="4"/>
  <c r="X170" i="4"/>
  <c r="W170" i="4"/>
  <c r="V170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AH169" i="4"/>
  <c r="AG169" i="4"/>
  <c r="AF169" i="4"/>
  <c r="AE169" i="4"/>
  <c r="AD169" i="4"/>
  <c r="AC169" i="4"/>
  <c r="AB169" i="4"/>
  <c r="AA169" i="4"/>
  <c r="Z169" i="4"/>
  <c r="Y169" i="4"/>
  <c r="X169" i="4"/>
  <c r="W169" i="4"/>
  <c r="V169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AH168" i="4"/>
  <c r="AG168" i="4"/>
  <c r="AF168" i="4"/>
  <c r="AE168" i="4"/>
  <c r="AD168" i="4"/>
  <c r="AC168" i="4"/>
  <c r="AB168" i="4"/>
  <c r="AA168" i="4"/>
  <c r="Z168" i="4"/>
  <c r="Y168" i="4"/>
  <c r="X168" i="4"/>
  <c r="W168" i="4"/>
  <c r="V168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I168" i="4"/>
  <c r="AH167" i="4"/>
  <c r="AG167" i="4"/>
  <c r="AF167" i="4"/>
  <c r="AE167" i="4"/>
  <c r="AD167" i="4"/>
  <c r="AC167" i="4"/>
  <c r="AB167" i="4"/>
  <c r="AA167" i="4"/>
  <c r="Z167" i="4"/>
  <c r="Y167" i="4"/>
  <c r="X167" i="4"/>
  <c r="W167" i="4"/>
  <c r="V167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AH166" i="4"/>
  <c r="AG166" i="4"/>
  <c r="AF166" i="4"/>
  <c r="AE166" i="4"/>
  <c r="AD166" i="4"/>
  <c r="AC166" i="4"/>
  <c r="AB166" i="4"/>
  <c r="AA166" i="4"/>
  <c r="Z166" i="4"/>
  <c r="Y166" i="4"/>
  <c r="X166" i="4"/>
  <c r="W166" i="4"/>
  <c r="V166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AH165" i="4"/>
  <c r="AG165" i="4"/>
  <c r="AF165" i="4"/>
  <c r="AE165" i="4"/>
  <c r="AD165" i="4"/>
  <c r="AC165" i="4"/>
  <c r="AB165" i="4"/>
  <c r="AA165" i="4"/>
  <c r="Z165" i="4"/>
  <c r="Y165" i="4"/>
  <c r="X165" i="4"/>
  <c r="W165" i="4"/>
  <c r="V165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AH164" i="4"/>
  <c r="AG164" i="4"/>
  <c r="AF164" i="4"/>
  <c r="AE164" i="4"/>
  <c r="AD164" i="4"/>
  <c r="AC164" i="4"/>
  <c r="AB164" i="4"/>
  <c r="AA164" i="4"/>
  <c r="Z164" i="4"/>
  <c r="Y164" i="4"/>
  <c r="X164" i="4"/>
  <c r="W164" i="4"/>
  <c r="V164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AH163" i="4"/>
  <c r="AG163" i="4"/>
  <c r="AF163" i="4"/>
  <c r="AE163" i="4"/>
  <c r="AD163" i="4"/>
  <c r="AC163" i="4"/>
  <c r="AB163" i="4"/>
  <c r="AA163" i="4"/>
  <c r="Z163" i="4"/>
  <c r="Y163" i="4"/>
  <c r="X163" i="4"/>
  <c r="W163" i="4"/>
  <c r="V163" i="4"/>
  <c r="U163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AH162" i="4"/>
  <c r="AG162" i="4"/>
  <c r="AF162" i="4"/>
  <c r="AE162" i="4"/>
  <c r="AD162" i="4"/>
  <c r="AC162" i="4"/>
  <c r="AB162" i="4"/>
  <c r="AA162" i="4"/>
  <c r="Z162" i="4"/>
  <c r="Y162" i="4"/>
  <c r="X162" i="4"/>
  <c r="W162" i="4"/>
  <c r="V162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AH161" i="4"/>
  <c r="AG161" i="4"/>
  <c r="AF161" i="4"/>
  <c r="AE161" i="4"/>
  <c r="AD161" i="4"/>
  <c r="AC161" i="4"/>
  <c r="AB161" i="4"/>
  <c r="AA161" i="4"/>
  <c r="Z161" i="4"/>
  <c r="Y161" i="4"/>
  <c r="X161" i="4"/>
  <c r="W161" i="4"/>
  <c r="V161" i="4"/>
  <c r="U161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AH160" i="4"/>
  <c r="AG160" i="4"/>
  <c r="AF160" i="4"/>
  <c r="AE160" i="4"/>
  <c r="AD160" i="4"/>
  <c r="AC160" i="4"/>
  <c r="AB160" i="4"/>
  <c r="AA160" i="4"/>
  <c r="Z160" i="4"/>
  <c r="Y160" i="4"/>
  <c r="X160" i="4"/>
  <c r="W160" i="4"/>
  <c r="V160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AH159" i="4"/>
  <c r="AG159" i="4"/>
  <c r="AF159" i="4"/>
  <c r="AE159" i="4"/>
  <c r="AD159" i="4"/>
  <c r="AC159" i="4"/>
  <c r="AB159" i="4"/>
  <c r="AA159" i="4"/>
  <c r="Z159" i="4"/>
  <c r="Y159" i="4"/>
  <c r="X159" i="4"/>
  <c r="W159" i="4"/>
  <c r="V159" i="4"/>
  <c r="U159" i="4"/>
  <c r="T159" i="4"/>
  <c r="S159" i="4"/>
  <c r="R159" i="4"/>
  <c r="Q159" i="4"/>
  <c r="P159" i="4"/>
  <c r="O159" i="4"/>
  <c r="N159" i="4"/>
  <c r="M159" i="4"/>
  <c r="L159" i="4"/>
  <c r="K159" i="4"/>
  <c r="J159" i="4"/>
  <c r="I159" i="4"/>
  <c r="AH158" i="4"/>
  <c r="AG158" i="4"/>
  <c r="AF158" i="4"/>
  <c r="AE158" i="4"/>
  <c r="AD158" i="4"/>
  <c r="AC158" i="4"/>
  <c r="AB158" i="4"/>
  <c r="AA158" i="4"/>
  <c r="Z158" i="4"/>
  <c r="Y158" i="4"/>
  <c r="X158" i="4"/>
  <c r="W158" i="4"/>
  <c r="V158" i="4"/>
  <c r="U158" i="4"/>
  <c r="T158" i="4"/>
  <c r="S158" i="4"/>
  <c r="R158" i="4"/>
  <c r="Q158" i="4"/>
  <c r="P158" i="4"/>
  <c r="O158" i="4"/>
  <c r="N158" i="4"/>
  <c r="M158" i="4"/>
  <c r="L158" i="4"/>
  <c r="K158" i="4"/>
  <c r="J158" i="4"/>
  <c r="I158" i="4"/>
  <c r="AH157" i="4"/>
  <c r="AG157" i="4"/>
  <c r="AF157" i="4"/>
  <c r="AE157" i="4"/>
  <c r="AD157" i="4"/>
  <c r="AC157" i="4"/>
  <c r="AB157" i="4"/>
  <c r="AA157" i="4"/>
  <c r="Z157" i="4"/>
  <c r="Y157" i="4"/>
  <c r="X157" i="4"/>
  <c r="W157" i="4"/>
  <c r="V157" i="4"/>
  <c r="U157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AH156" i="4"/>
  <c r="AG156" i="4"/>
  <c r="AF156" i="4"/>
  <c r="AE156" i="4"/>
  <c r="AD156" i="4"/>
  <c r="AC156" i="4"/>
  <c r="AB156" i="4"/>
  <c r="AA156" i="4"/>
  <c r="Z156" i="4"/>
  <c r="Y156" i="4"/>
  <c r="X156" i="4"/>
  <c r="W156" i="4"/>
  <c r="V156" i="4"/>
  <c r="U156" i="4"/>
  <c r="T156" i="4"/>
  <c r="S156" i="4"/>
  <c r="R156" i="4"/>
  <c r="Q156" i="4"/>
  <c r="P156" i="4"/>
  <c r="O156" i="4"/>
  <c r="N156" i="4"/>
  <c r="M156" i="4"/>
  <c r="L156" i="4"/>
  <c r="K156" i="4"/>
  <c r="J156" i="4"/>
  <c r="I156" i="4"/>
  <c r="AH155" i="4"/>
  <c r="AG155" i="4"/>
  <c r="AF155" i="4"/>
  <c r="AE155" i="4"/>
  <c r="AD155" i="4"/>
  <c r="AC155" i="4"/>
  <c r="AB155" i="4"/>
  <c r="AA155" i="4"/>
  <c r="Z155" i="4"/>
  <c r="Y155" i="4"/>
  <c r="X155" i="4"/>
  <c r="W155" i="4"/>
  <c r="V155" i="4"/>
  <c r="U155" i="4"/>
  <c r="T155" i="4"/>
  <c r="S155" i="4"/>
  <c r="R155" i="4"/>
  <c r="Q155" i="4"/>
  <c r="P155" i="4"/>
  <c r="O155" i="4"/>
  <c r="N155" i="4"/>
  <c r="M155" i="4"/>
  <c r="L155" i="4"/>
  <c r="K155" i="4"/>
  <c r="J155" i="4"/>
  <c r="I155" i="4"/>
  <c r="AH154" i="4"/>
  <c r="AG154" i="4"/>
  <c r="AF154" i="4"/>
  <c r="AE154" i="4"/>
  <c r="AD154" i="4"/>
  <c r="AC154" i="4"/>
  <c r="AB154" i="4"/>
  <c r="AA154" i="4"/>
  <c r="Z154" i="4"/>
  <c r="Y154" i="4"/>
  <c r="X154" i="4"/>
  <c r="W154" i="4"/>
  <c r="V154" i="4"/>
  <c r="U154" i="4"/>
  <c r="T154" i="4"/>
  <c r="S154" i="4"/>
  <c r="R154" i="4"/>
  <c r="Q154" i="4"/>
  <c r="P154" i="4"/>
  <c r="O154" i="4"/>
  <c r="N154" i="4"/>
  <c r="M154" i="4"/>
  <c r="L154" i="4"/>
  <c r="K154" i="4"/>
  <c r="J154" i="4"/>
  <c r="I154" i="4"/>
  <c r="AH153" i="4"/>
  <c r="AG153" i="4"/>
  <c r="AF153" i="4"/>
  <c r="AE153" i="4"/>
  <c r="AD153" i="4"/>
  <c r="AC153" i="4"/>
  <c r="AB153" i="4"/>
  <c r="AA153" i="4"/>
  <c r="Z153" i="4"/>
  <c r="Y153" i="4"/>
  <c r="X153" i="4"/>
  <c r="W153" i="4"/>
  <c r="V153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AH152" i="4"/>
  <c r="AG152" i="4"/>
  <c r="AF152" i="4"/>
  <c r="AE152" i="4"/>
  <c r="AD152" i="4"/>
  <c r="AC152" i="4"/>
  <c r="AB152" i="4"/>
  <c r="AA152" i="4"/>
  <c r="Z152" i="4"/>
  <c r="Y152" i="4"/>
  <c r="X152" i="4"/>
  <c r="W152" i="4"/>
  <c r="V152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I152" i="4"/>
  <c r="AH151" i="4"/>
  <c r="AG151" i="4"/>
  <c r="AF151" i="4"/>
  <c r="AE151" i="4"/>
  <c r="AD151" i="4"/>
  <c r="AC151" i="4"/>
  <c r="AB151" i="4"/>
  <c r="AA151" i="4"/>
  <c r="Z151" i="4"/>
  <c r="Y151" i="4"/>
  <c r="X151" i="4"/>
  <c r="W151" i="4"/>
  <c r="V151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AH150" i="4"/>
  <c r="AG150" i="4"/>
  <c r="AF150" i="4"/>
  <c r="AE150" i="4"/>
  <c r="AD150" i="4"/>
  <c r="AC150" i="4"/>
  <c r="AB150" i="4"/>
  <c r="AA150" i="4"/>
  <c r="Z150" i="4"/>
  <c r="Y150" i="4"/>
  <c r="X150" i="4"/>
  <c r="W150" i="4"/>
  <c r="V150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AH149" i="4"/>
  <c r="AG149" i="4"/>
  <c r="AF149" i="4"/>
  <c r="AE149" i="4"/>
  <c r="AD149" i="4"/>
  <c r="AC149" i="4"/>
  <c r="AB149" i="4"/>
  <c r="AA149" i="4"/>
  <c r="Z149" i="4"/>
  <c r="Y149" i="4"/>
  <c r="X149" i="4"/>
  <c r="W149" i="4"/>
  <c r="V149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AH148" i="4"/>
  <c r="AG148" i="4"/>
  <c r="AF148" i="4"/>
  <c r="AE148" i="4"/>
  <c r="AD148" i="4"/>
  <c r="AC148" i="4"/>
  <c r="AB148" i="4"/>
  <c r="AA148" i="4"/>
  <c r="Z148" i="4"/>
  <c r="Y148" i="4"/>
  <c r="X148" i="4"/>
  <c r="W148" i="4"/>
  <c r="V148" i="4"/>
  <c r="U148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AH147" i="4"/>
  <c r="AG147" i="4"/>
  <c r="AF147" i="4"/>
  <c r="AE147" i="4"/>
  <c r="AD147" i="4"/>
  <c r="AC147" i="4"/>
  <c r="AB147" i="4"/>
  <c r="AA147" i="4"/>
  <c r="Z147" i="4"/>
  <c r="Y147" i="4"/>
  <c r="X147" i="4"/>
  <c r="W147" i="4"/>
  <c r="V147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AH146" i="4"/>
  <c r="AG146" i="4"/>
  <c r="AF146" i="4"/>
  <c r="AE146" i="4"/>
  <c r="AD146" i="4"/>
  <c r="AC146" i="4"/>
  <c r="AB146" i="4"/>
  <c r="AA146" i="4"/>
  <c r="Z146" i="4"/>
  <c r="Y146" i="4"/>
  <c r="X146" i="4"/>
  <c r="W146" i="4"/>
  <c r="V146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AH145" i="4"/>
  <c r="AG145" i="4"/>
  <c r="AF145" i="4"/>
  <c r="AE145" i="4"/>
  <c r="AD145" i="4"/>
  <c r="AC145" i="4"/>
  <c r="AB145" i="4"/>
  <c r="AA145" i="4"/>
  <c r="Z145" i="4"/>
  <c r="Y145" i="4"/>
  <c r="X145" i="4"/>
  <c r="W145" i="4"/>
  <c r="V145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AH144" i="4"/>
  <c r="AG144" i="4"/>
  <c r="AF144" i="4"/>
  <c r="AE144" i="4"/>
  <c r="AD144" i="4"/>
  <c r="AC144" i="4"/>
  <c r="AB144" i="4"/>
  <c r="AA144" i="4"/>
  <c r="Z144" i="4"/>
  <c r="Y144" i="4"/>
  <c r="X144" i="4"/>
  <c r="W144" i="4"/>
  <c r="V144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AH143" i="4"/>
  <c r="AG143" i="4"/>
  <c r="AF143" i="4"/>
  <c r="AE143" i="4"/>
  <c r="AD143" i="4"/>
  <c r="AC143" i="4"/>
  <c r="AB143" i="4"/>
  <c r="AA143" i="4"/>
  <c r="Z143" i="4"/>
  <c r="Y143" i="4"/>
  <c r="X143" i="4"/>
  <c r="W143" i="4"/>
  <c r="V143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AH142" i="4"/>
  <c r="AG142" i="4"/>
  <c r="AF142" i="4"/>
  <c r="AE142" i="4"/>
  <c r="AD142" i="4"/>
  <c r="AC142" i="4"/>
  <c r="AB142" i="4"/>
  <c r="AA142" i="4"/>
  <c r="Z142" i="4"/>
  <c r="Y142" i="4"/>
  <c r="X142" i="4"/>
  <c r="W142" i="4"/>
  <c r="V142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AH141" i="4"/>
  <c r="AG141" i="4"/>
  <c r="AF141" i="4"/>
  <c r="AE141" i="4"/>
  <c r="AD141" i="4"/>
  <c r="AC141" i="4"/>
  <c r="AB141" i="4"/>
  <c r="AA141" i="4"/>
  <c r="Z141" i="4"/>
  <c r="Y141" i="4"/>
  <c r="X141" i="4"/>
  <c r="W141" i="4"/>
  <c r="V141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AH140" i="4"/>
  <c r="AG140" i="4"/>
  <c r="AF140" i="4"/>
  <c r="AE140" i="4"/>
  <c r="AD140" i="4"/>
  <c r="AC140" i="4"/>
  <c r="AB140" i="4"/>
  <c r="AA140" i="4"/>
  <c r="Z140" i="4"/>
  <c r="Y140" i="4"/>
  <c r="X140" i="4"/>
  <c r="W140" i="4"/>
  <c r="V140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AH139" i="4"/>
  <c r="AG139" i="4"/>
  <c r="AF139" i="4"/>
  <c r="AE139" i="4"/>
  <c r="AD139" i="4"/>
  <c r="AC139" i="4"/>
  <c r="AB139" i="4"/>
  <c r="AA139" i="4"/>
  <c r="Z139" i="4"/>
  <c r="Y139" i="4"/>
  <c r="X139" i="4"/>
  <c r="W139" i="4"/>
  <c r="V139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AH138" i="4"/>
  <c r="AG138" i="4"/>
  <c r="AF138" i="4"/>
  <c r="AE138" i="4"/>
  <c r="AD138" i="4"/>
  <c r="AC138" i="4"/>
  <c r="AB138" i="4"/>
  <c r="AA138" i="4"/>
  <c r="Z138" i="4"/>
  <c r="Y138" i="4"/>
  <c r="X138" i="4"/>
  <c r="W138" i="4"/>
  <c r="V138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C36" i="4"/>
  <c r="C25" i="4"/>
  <c r="C53" i="4"/>
  <c r="C52" i="4"/>
  <c r="C51" i="4"/>
  <c r="C50" i="4"/>
  <c r="C49" i="4"/>
  <c r="C48" i="4"/>
  <c r="C47" i="4"/>
  <c r="C46" i="4"/>
  <c r="C45" i="4"/>
  <c r="C44" i="4"/>
  <c r="C43" i="4"/>
  <c r="C42" i="4"/>
  <c r="C41" i="4"/>
  <c r="C40" i="4"/>
  <c r="C39" i="4"/>
  <c r="C38" i="4"/>
  <c r="C37" i="4"/>
  <c r="C35" i="4"/>
  <c r="C34" i="4"/>
  <c r="C33" i="4"/>
  <c r="C32" i="4"/>
  <c r="C31" i="4"/>
  <c r="C30" i="4"/>
  <c r="C29" i="4"/>
  <c r="C28" i="4"/>
  <c r="C27" i="4"/>
  <c r="C26" i="4"/>
  <c r="C24" i="4"/>
  <c r="C23" i="4"/>
  <c r="C22" i="4"/>
  <c r="C21" i="4"/>
  <c r="C20" i="4"/>
  <c r="C19" i="4"/>
  <c r="C18" i="4"/>
  <c r="C17" i="4"/>
  <c r="C16" i="4"/>
  <c r="C15" i="4"/>
  <c r="C14" i="4"/>
  <c r="C13" i="4"/>
  <c r="C12" i="4"/>
  <c r="C11" i="4"/>
  <c r="C10" i="4"/>
  <c r="C9" i="4"/>
  <c r="C8" i="4"/>
  <c r="C7" i="4"/>
  <c r="C6" i="4"/>
  <c r="C5" i="4"/>
  <c r="C4" i="4"/>
  <c r="C3" i="4"/>
  <c r="B138" i="4"/>
  <c r="B139" i="4"/>
  <c r="H139" i="4" s="1"/>
  <c r="B140" i="4"/>
  <c r="B141" i="4"/>
  <c r="H141" i="4" s="1"/>
  <c r="B142" i="4"/>
  <c r="H142" i="4" s="1"/>
  <c r="B143" i="4"/>
  <c r="H143" i="4" s="1"/>
  <c r="B144" i="4"/>
  <c r="H144" i="4" s="1"/>
  <c r="B145" i="4"/>
  <c r="H145" i="4" s="1"/>
  <c r="B146" i="4"/>
  <c r="H146" i="4" s="1"/>
  <c r="B147" i="4"/>
  <c r="H147" i="4" s="1"/>
  <c r="B148" i="4"/>
  <c r="H148" i="4" s="1"/>
  <c r="B149" i="4"/>
  <c r="H149" i="4" s="1"/>
  <c r="B150" i="4"/>
  <c r="H150" i="4" s="1"/>
  <c r="B151" i="4"/>
  <c r="H151" i="4" s="1"/>
  <c r="B152" i="4"/>
  <c r="H152" i="4" s="1"/>
  <c r="B153" i="4"/>
  <c r="H153" i="4" s="1"/>
  <c r="B154" i="4"/>
  <c r="H154" i="4" s="1"/>
  <c r="B155" i="4"/>
  <c r="H155" i="4" s="1"/>
  <c r="B156" i="4"/>
  <c r="H156" i="4" s="1"/>
  <c r="B157" i="4"/>
  <c r="H157" i="4" s="1"/>
  <c r="B158" i="4"/>
  <c r="H158" i="4" s="1"/>
  <c r="B159" i="4"/>
  <c r="H159" i="4" s="1"/>
  <c r="B160" i="4"/>
  <c r="H160" i="4" s="1"/>
  <c r="B161" i="4"/>
  <c r="H161" i="4" s="1"/>
  <c r="B162" i="4"/>
  <c r="H162" i="4" s="1"/>
  <c r="B163" i="4"/>
  <c r="H163" i="4" s="1"/>
  <c r="B164" i="4"/>
  <c r="H164" i="4" s="1"/>
  <c r="B165" i="4"/>
  <c r="H165" i="4" s="1"/>
  <c r="B166" i="4"/>
  <c r="H166" i="4" s="1"/>
  <c r="B167" i="4"/>
  <c r="H167" i="4" s="1"/>
  <c r="B168" i="4"/>
  <c r="H168" i="4" s="1"/>
  <c r="B169" i="4"/>
  <c r="H169" i="4" s="1"/>
  <c r="B170" i="4"/>
  <c r="H170" i="4" s="1"/>
  <c r="B171" i="4"/>
  <c r="H171" i="4" s="1"/>
  <c r="B172" i="4"/>
  <c r="H172" i="4" s="1"/>
  <c r="B173" i="4"/>
  <c r="H173" i="4" s="1"/>
  <c r="B174" i="4"/>
  <c r="H174" i="4" s="1"/>
  <c r="B175" i="4"/>
  <c r="H175" i="4" s="1"/>
  <c r="B176" i="4"/>
  <c r="H176" i="4" s="1"/>
  <c r="B177" i="4"/>
  <c r="H177" i="4" s="1"/>
  <c r="B178" i="4"/>
  <c r="H178" i="4" s="1"/>
  <c r="B179" i="4"/>
  <c r="H179" i="4" s="1"/>
  <c r="B180" i="4"/>
  <c r="H180" i="4" s="1"/>
  <c r="B181" i="4"/>
  <c r="H181" i="4" s="1"/>
  <c r="B182" i="4"/>
  <c r="H182" i="4" s="1"/>
  <c r="B183" i="4"/>
  <c r="H183" i="4" s="1"/>
  <c r="B184" i="4"/>
  <c r="H184" i="4" s="1"/>
  <c r="B185" i="4"/>
  <c r="H185" i="4" s="1"/>
  <c r="B186" i="4"/>
  <c r="H186" i="4" s="1"/>
  <c r="B187" i="4"/>
  <c r="H187" i="4" s="1"/>
  <c r="B188" i="4"/>
  <c r="H188" i="4" s="1"/>
  <c r="B189" i="4"/>
  <c r="H189" i="4" s="1"/>
  <c r="B190" i="4"/>
  <c r="H190" i="4" s="1"/>
  <c r="B191" i="4"/>
  <c r="H191" i="4" s="1"/>
  <c r="B192" i="4"/>
  <c r="H192" i="4" s="1"/>
  <c r="B193" i="4"/>
  <c r="H193" i="4" s="1"/>
  <c r="B194" i="4"/>
  <c r="H194" i="4" s="1"/>
  <c r="B195" i="4"/>
  <c r="H195" i="4" s="1"/>
  <c r="B196" i="4"/>
  <c r="H196" i="4" s="1"/>
  <c r="B197" i="4"/>
  <c r="H197" i="4" s="1"/>
  <c r="B198" i="4"/>
  <c r="H198" i="4" s="1"/>
  <c r="B199" i="4"/>
  <c r="H199" i="4" s="1"/>
  <c r="B200" i="4"/>
  <c r="H200" i="4" s="1"/>
  <c r="B201" i="4"/>
  <c r="H201" i="4" s="1"/>
  <c r="B202" i="4"/>
  <c r="H202" i="4" s="1"/>
  <c r="B203" i="4"/>
  <c r="H203" i="4" s="1"/>
  <c r="B204" i="4"/>
  <c r="H204" i="4" s="1"/>
  <c r="B205" i="4"/>
  <c r="H205" i="4" s="1"/>
  <c r="B206" i="4"/>
  <c r="H206" i="4" s="1"/>
  <c r="B207" i="4"/>
  <c r="H207" i="4" s="1"/>
  <c r="B208" i="4"/>
  <c r="H208" i="4" s="1"/>
  <c r="B209" i="4"/>
  <c r="H209" i="4" s="1"/>
  <c r="B210" i="4"/>
  <c r="H210" i="4" s="1"/>
  <c r="B211" i="4"/>
  <c r="H211" i="4" s="1"/>
  <c r="B212" i="4"/>
  <c r="H212" i="4" s="1"/>
  <c r="B213" i="4"/>
  <c r="H213" i="4" s="1"/>
  <c r="B214" i="4"/>
  <c r="H214" i="4" s="1"/>
  <c r="B215" i="4"/>
  <c r="H215" i="4" s="1"/>
  <c r="B216" i="4"/>
  <c r="H216" i="4" s="1"/>
  <c r="B217" i="4"/>
  <c r="H217" i="4" s="1"/>
  <c r="B218" i="4"/>
  <c r="H218" i="4" s="1"/>
  <c r="B219" i="4"/>
  <c r="H219" i="4" s="1"/>
  <c r="B220" i="4"/>
  <c r="H220" i="4" s="1"/>
  <c r="B221" i="4"/>
  <c r="H221" i="4" s="1"/>
  <c r="B222" i="4"/>
  <c r="H222" i="4" s="1"/>
  <c r="B223" i="4"/>
  <c r="H223" i="4" s="1"/>
  <c r="B224" i="4"/>
  <c r="H224" i="4" s="1"/>
  <c r="B225" i="4"/>
  <c r="H225" i="4" s="1"/>
  <c r="B226" i="4"/>
  <c r="H226" i="4" s="1"/>
  <c r="B227" i="4"/>
  <c r="H227" i="4" s="1"/>
  <c r="B228" i="4"/>
  <c r="H228" i="4" s="1"/>
  <c r="B229" i="4"/>
  <c r="H229" i="4" s="1"/>
  <c r="B230" i="4"/>
  <c r="H230" i="4" s="1"/>
  <c r="B231" i="4"/>
  <c r="H231" i="4" s="1"/>
  <c r="B232" i="4"/>
  <c r="H232" i="4" s="1"/>
  <c r="B233" i="4"/>
  <c r="H233" i="4" s="1"/>
  <c r="B234" i="4"/>
  <c r="H234" i="4" s="1"/>
  <c r="B235" i="4"/>
  <c r="H235" i="4" s="1"/>
  <c r="B236" i="4"/>
  <c r="H236" i="4" s="1"/>
  <c r="B237" i="4"/>
  <c r="H237" i="4" s="1"/>
  <c r="B238" i="4"/>
  <c r="H238" i="4" s="1"/>
  <c r="B239" i="4"/>
  <c r="H239" i="4" s="1"/>
  <c r="B240" i="4"/>
  <c r="H240" i="4" s="1"/>
  <c r="B241" i="4"/>
  <c r="H241" i="4" s="1"/>
  <c r="B242" i="4"/>
  <c r="H242" i="4" s="1"/>
  <c r="B243" i="4"/>
  <c r="H243" i="4" s="1"/>
  <c r="B244" i="4"/>
  <c r="H244" i="4" s="1"/>
  <c r="B245" i="4"/>
  <c r="H245" i="4" s="1"/>
  <c r="B246" i="4"/>
  <c r="H246" i="4" s="1"/>
  <c r="B247" i="4"/>
  <c r="H247" i="4" s="1"/>
  <c r="B248" i="4"/>
  <c r="H248" i="4" s="1"/>
  <c r="B249" i="4"/>
  <c r="H249" i="4" s="1"/>
  <c r="B250" i="4"/>
  <c r="H250" i="4" s="1"/>
  <c r="B251" i="4"/>
  <c r="H251" i="4" s="1"/>
  <c r="B252" i="4"/>
  <c r="H252" i="4" s="1"/>
  <c r="B253" i="4"/>
  <c r="H253" i="4" s="1"/>
  <c r="B254" i="4"/>
  <c r="H254" i="4" s="1"/>
  <c r="B255" i="4"/>
  <c r="H255" i="4" s="1"/>
  <c r="B256" i="4"/>
  <c r="H256" i="4" s="1"/>
  <c r="B257" i="4"/>
  <c r="H257" i="4" s="1"/>
  <c r="B258" i="4"/>
  <c r="B259" i="4"/>
  <c r="H259" i="4" s="1"/>
  <c r="B260" i="4"/>
  <c r="H260" i="4" s="1"/>
  <c r="B261" i="4"/>
  <c r="H261" i="4" s="1"/>
  <c r="B262" i="4"/>
  <c r="H262" i="4" s="1"/>
  <c r="B263" i="4"/>
  <c r="H263" i="4" s="1"/>
  <c r="B264" i="4"/>
  <c r="H264" i="4" s="1"/>
  <c r="B265" i="4"/>
  <c r="H265" i="4" s="1"/>
  <c r="B266" i="4"/>
  <c r="B401" i="4"/>
  <c r="B131" i="4"/>
  <c r="J5" i="4"/>
  <c r="K5" i="4"/>
  <c r="L5" i="4"/>
  <c r="M5" i="4"/>
  <c r="N5" i="4"/>
  <c r="O5" i="4"/>
  <c r="P5" i="4"/>
  <c r="Q5" i="4"/>
  <c r="R5" i="4"/>
  <c r="S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J8" i="4"/>
  <c r="K8" i="4"/>
  <c r="L8" i="4"/>
  <c r="M8" i="4"/>
  <c r="N8" i="4"/>
  <c r="O8" i="4"/>
  <c r="P8" i="4"/>
  <c r="Q8" i="4"/>
  <c r="R8" i="4"/>
  <c r="S8" i="4"/>
  <c r="T8" i="4"/>
  <c r="U8" i="4"/>
  <c r="V8" i="4"/>
  <c r="W8" i="4"/>
  <c r="X8" i="4"/>
  <c r="Y8" i="4"/>
  <c r="Z8" i="4"/>
  <c r="AA8" i="4"/>
  <c r="AB8" i="4"/>
  <c r="AC8" i="4"/>
  <c r="AD8" i="4"/>
  <c r="AE8" i="4"/>
  <c r="AF8" i="4"/>
  <c r="AG8" i="4"/>
  <c r="AH8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D9" i="4"/>
  <c r="AE9" i="4"/>
  <c r="AF9" i="4"/>
  <c r="AG9" i="4"/>
  <c r="AH9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D10" i="4"/>
  <c r="AE10" i="4"/>
  <c r="AF10" i="4"/>
  <c r="AG10" i="4"/>
  <c r="AH10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D11" i="4"/>
  <c r="AE11" i="4"/>
  <c r="AF11" i="4"/>
  <c r="AG11" i="4"/>
  <c r="AH11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D24" i="4"/>
  <c r="AE24" i="4"/>
  <c r="AF24" i="4"/>
  <c r="AG24" i="4"/>
  <c r="AH24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H53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H57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H58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H70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D74" i="4"/>
  <c r="AE74" i="4"/>
  <c r="AF74" i="4"/>
  <c r="AG74" i="4"/>
  <c r="AH74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B76" i="4"/>
  <c r="AC76" i="4"/>
  <c r="AD76" i="4"/>
  <c r="AE76" i="4"/>
  <c r="AF76" i="4"/>
  <c r="AG76" i="4"/>
  <c r="AH76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C78" i="4"/>
  <c r="AD78" i="4"/>
  <c r="AE78" i="4"/>
  <c r="AF78" i="4"/>
  <c r="AG78" i="4"/>
  <c r="AH78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E79" i="4"/>
  <c r="AF79" i="4"/>
  <c r="AG79" i="4"/>
  <c r="AH79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AB80" i="4"/>
  <c r="AC80" i="4"/>
  <c r="AD80" i="4"/>
  <c r="AE80" i="4"/>
  <c r="AF80" i="4"/>
  <c r="AG80" i="4"/>
  <c r="AH80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AB81" i="4"/>
  <c r="AC81" i="4"/>
  <c r="AD81" i="4"/>
  <c r="AE81" i="4"/>
  <c r="AF81" i="4"/>
  <c r="AG81" i="4"/>
  <c r="AH81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AA82" i="4"/>
  <c r="AB82" i="4"/>
  <c r="AC82" i="4"/>
  <c r="AD82" i="4"/>
  <c r="AE82" i="4"/>
  <c r="AF82" i="4"/>
  <c r="AG82" i="4"/>
  <c r="AH82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B84" i="4"/>
  <c r="AC84" i="4"/>
  <c r="AD84" i="4"/>
  <c r="AE84" i="4"/>
  <c r="AF84" i="4"/>
  <c r="AG84" i="4"/>
  <c r="AH84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B85" i="4"/>
  <c r="AC85" i="4"/>
  <c r="AD85" i="4"/>
  <c r="AE85" i="4"/>
  <c r="AF85" i="4"/>
  <c r="AG85" i="4"/>
  <c r="AH85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B86" i="4"/>
  <c r="AC86" i="4"/>
  <c r="AD86" i="4"/>
  <c r="AE86" i="4"/>
  <c r="AF86" i="4"/>
  <c r="AG86" i="4"/>
  <c r="AH86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AD87" i="4"/>
  <c r="AE87" i="4"/>
  <c r="AF87" i="4"/>
  <c r="AG87" i="4"/>
  <c r="AH87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AD88" i="4"/>
  <c r="AE88" i="4"/>
  <c r="AF88" i="4"/>
  <c r="AG88" i="4"/>
  <c r="AH88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AD90" i="4"/>
  <c r="AE90" i="4"/>
  <c r="AF90" i="4"/>
  <c r="AG90" i="4"/>
  <c r="AH90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AD91" i="4"/>
  <c r="AE91" i="4"/>
  <c r="AF91" i="4"/>
  <c r="AG91" i="4"/>
  <c r="AH91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AD92" i="4"/>
  <c r="AE92" i="4"/>
  <c r="AF92" i="4"/>
  <c r="AG92" i="4"/>
  <c r="AH92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D93" i="4"/>
  <c r="AE93" i="4"/>
  <c r="AF93" i="4"/>
  <c r="AG93" i="4"/>
  <c r="AH93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AB94" i="4"/>
  <c r="AC94" i="4"/>
  <c r="AD94" i="4"/>
  <c r="AE94" i="4"/>
  <c r="AF94" i="4"/>
  <c r="AG94" i="4"/>
  <c r="AH94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B96" i="4"/>
  <c r="AC96" i="4"/>
  <c r="AD96" i="4"/>
  <c r="AE96" i="4"/>
  <c r="AF96" i="4"/>
  <c r="AG96" i="4"/>
  <c r="AH96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B97" i="4"/>
  <c r="AC97" i="4"/>
  <c r="AD97" i="4"/>
  <c r="AE97" i="4"/>
  <c r="AF97" i="4"/>
  <c r="AG97" i="4"/>
  <c r="AH97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B98" i="4"/>
  <c r="AC98" i="4"/>
  <c r="AD98" i="4"/>
  <c r="AE98" i="4"/>
  <c r="AF98" i="4"/>
  <c r="AG98" i="4"/>
  <c r="AH98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B99" i="4"/>
  <c r="AC99" i="4"/>
  <c r="AD99" i="4"/>
  <c r="AE99" i="4"/>
  <c r="AF99" i="4"/>
  <c r="AG99" i="4"/>
  <c r="AH99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V102" i="4"/>
  <c r="W102" i="4"/>
  <c r="X102" i="4"/>
  <c r="Y102" i="4"/>
  <c r="Z102" i="4"/>
  <c r="AA102" i="4"/>
  <c r="AB102" i="4"/>
  <c r="AC102" i="4"/>
  <c r="AD102" i="4"/>
  <c r="AE102" i="4"/>
  <c r="AF102" i="4"/>
  <c r="AG102" i="4"/>
  <c r="AH102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W103" i="4"/>
  <c r="X103" i="4"/>
  <c r="Y103" i="4"/>
  <c r="Z103" i="4"/>
  <c r="AA103" i="4"/>
  <c r="AB103" i="4"/>
  <c r="AC103" i="4"/>
  <c r="AD103" i="4"/>
  <c r="AE103" i="4"/>
  <c r="AF103" i="4"/>
  <c r="AG103" i="4"/>
  <c r="AH103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W104" i="4"/>
  <c r="X104" i="4"/>
  <c r="Y104" i="4"/>
  <c r="Z104" i="4"/>
  <c r="AA104" i="4"/>
  <c r="AB104" i="4"/>
  <c r="AC104" i="4"/>
  <c r="AD104" i="4"/>
  <c r="AE104" i="4"/>
  <c r="AF104" i="4"/>
  <c r="AG104" i="4"/>
  <c r="AH104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W105" i="4"/>
  <c r="X105" i="4"/>
  <c r="Y105" i="4"/>
  <c r="Z105" i="4"/>
  <c r="AA105" i="4"/>
  <c r="AB105" i="4"/>
  <c r="AC105" i="4"/>
  <c r="AD105" i="4"/>
  <c r="AE105" i="4"/>
  <c r="AF105" i="4"/>
  <c r="AG105" i="4"/>
  <c r="AH105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W106" i="4"/>
  <c r="X106" i="4"/>
  <c r="Y106" i="4"/>
  <c r="Z106" i="4"/>
  <c r="AA106" i="4"/>
  <c r="AB106" i="4"/>
  <c r="AC106" i="4"/>
  <c r="AD106" i="4"/>
  <c r="AE106" i="4"/>
  <c r="AF106" i="4"/>
  <c r="AG106" i="4"/>
  <c r="AH106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W108" i="4"/>
  <c r="X108" i="4"/>
  <c r="Y108" i="4"/>
  <c r="Z108" i="4"/>
  <c r="AA108" i="4"/>
  <c r="AB108" i="4"/>
  <c r="AC108" i="4"/>
  <c r="AD108" i="4"/>
  <c r="AE108" i="4"/>
  <c r="AF108" i="4"/>
  <c r="AG108" i="4"/>
  <c r="AH108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W109" i="4"/>
  <c r="X109" i="4"/>
  <c r="Y109" i="4"/>
  <c r="Z109" i="4"/>
  <c r="AA109" i="4"/>
  <c r="AB109" i="4"/>
  <c r="AC109" i="4"/>
  <c r="AD109" i="4"/>
  <c r="AE109" i="4"/>
  <c r="AF109" i="4"/>
  <c r="AG109" i="4"/>
  <c r="AH109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V110" i="4"/>
  <c r="W110" i="4"/>
  <c r="X110" i="4"/>
  <c r="Y110" i="4"/>
  <c r="Z110" i="4"/>
  <c r="AA110" i="4"/>
  <c r="AB110" i="4"/>
  <c r="AC110" i="4"/>
  <c r="AD110" i="4"/>
  <c r="AE110" i="4"/>
  <c r="AF110" i="4"/>
  <c r="AG110" i="4"/>
  <c r="AH110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V111" i="4"/>
  <c r="W111" i="4"/>
  <c r="X111" i="4"/>
  <c r="Y111" i="4"/>
  <c r="Z111" i="4"/>
  <c r="AA111" i="4"/>
  <c r="AB111" i="4"/>
  <c r="AC111" i="4"/>
  <c r="AD111" i="4"/>
  <c r="AE111" i="4"/>
  <c r="AF111" i="4"/>
  <c r="AG111" i="4"/>
  <c r="AH111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V112" i="4"/>
  <c r="W112" i="4"/>
  <c r="X112" i="4"/>
  <c r="Y112" i="4"/>
  <c r="Z112" i="4"/>
  <c r="AA112" i="4"/>
  <c r="AB112" i="4"/>
  <c r="AC112" i="4"/>
  <c r="AD112" i="4"/>
  <c r="AE112" i="4"/>
  <c r="AF112" i="4"/>
  <c r="AG112" i="4"/>
  <c r="AH112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V114" i="4"/>
  <c r="W114" i="4"/>
  <c r="X114" i="4"/>
  <c r="Y114" i="4"/>
  <c r="Z114" i="4"/>
  <c r="AA114" i="4"/>
  <c r="AB114" i="4"/>
  <c r="AC114" i="4"/>
  <c r="AD114" i="4"/>
  <c r="AE114" i="4"/>
  <c r="AF114" i="4"/>
  <c r="AG114" i="4"/>
  <c r="AH114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W115" i="4"/>
  <c r="X115" i="4"/>
  <c r="Y115" i="4"/>
  <c r="Z115" i="4"/>
  <c r="AA115" i="4"/>
  <c r="AB115" i="4"/>
  <c r="AC115" i="4"/>
  <c r="AD115" i="4"/>
  <c r="AE115" i="4"/>
  <c r="AF115" i="4"/>
  <c r="AG115" i="4"/>
  <c r="AH115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W116" i="4"/>
  <c r="X116" i="4"/>
  <c r="Y116" i="4"/>
  <c r="Z116" i="4"/>
  <c r="AA116" i="4"/>
  <c r="AB116" i="4"/>
  <c r="AC116" i="4"/>
  <c r="AD116" i="4"/>
  <c r="AE116" i="4"/>
  <c r="AF116" i="4"/>
  <c r="AG116" i="4"/>
  <c r="AH116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W117" i="4"/>
  <c r="X117" i="4"/>
  <c r="Y117" i="4"/>
  <c r="Z117" i="4"/>
  <c r="AA117" i="4"/>
  <c r="AB117" i="4"/>
  <c r="AC117" i="4"/>
  <c r="AD117" i="4"/>
  <c r="AE117" i="4"/>
  <c r="AF117" i="4"/>
  <c r="AG117" i="4"/>
  <c r="AH117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W118" i="4"/>
  <c r="X118" i="4"/>
  <c r="Y118" i="4"/>
  <c r="Z118" i="4"/>
  <c r="AA118" i="4"/>
  <c r="AB118" i="4"/>
  <c r="AC118" i="4"/>
  <c r="AD118" i="4"/>
  <c r="AE118" i="4"/>
  <c r="AF118" i="4"/>
  <c r="AG118" i="4"/>
  <c r="AH118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W121" i="4"/>
  <c r="X121" i="4"/>
  <c r="Y121" i="4"/>
  <c r="Z121" i="4"/>
  <c r="AA121" i="4"/>
  <c r="AB121" i="4"/>
  <c r="AC121" i="4"/>
  <c r="AD121" i="4"/>
  <c r="AE121" i="4"/>
  <c r="AF121" i="4"/>
  <c r="AG121" i="4"/>
  <c r="AH121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V122" i="4"/>
  <c r="W122" i="4"/>
  <c r="X122" i="4"/>
  <c r="Y122" i="4"/>
  <c r="Z122" i="4"/>
  <c r="AA122" i="4"/>
  <c r="AB122" i="4"/>
  <c r="AC122" i="4"/>
  <c r="AD122" i="4"/>
  <c r="AE122" i="4"/>
  <c r="AF122" i="4"/>
  <c r="AG122" i="4"/>
  <c r="AH122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V123" i="4"/>
  <c r="W123" i="4"/>
  <c r="X123" i="4"/>
  <c r="Y123" i="4"/>
  <c r="Z123" i="4"/>
  <c r="AA123" i="4"/>
  <c r="AB123" i="4"/>
  <c r="AC123" i="4"/>
  <c r="AD123" i="4"/>
  <c r="AE123" i="4"/>
  <c r="AF123" i="4"/>
  <c r="AG123" i="4"/>
  <c r="AH123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V124" i="4"/>
  <c r="W124" i="4"/>
  <c r="X124" i="4"/>
  <c r="Y124" i="4"/>
  <c r="Z124" i="4"/>
  <c r="AA124" i="4"/>
  <c r="AB124" i="4"/>
  <c r="AC124" i="4"/>
  <c r="AD124" i="4"/>
  <c r="AE124" i="4"/>
  <c r="AF124" i="4"/>
  <c r="AG124" i="4"/>
  <c r="AH124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V125" i="4"/>
  <c r="W125" i="4"/>
  <c r="X125" i="4"/>
  <c r="Y125" i="4"/>
  <c r="Z125" i="4"/>
  <c r="AA125" i="4"/>
  <c r="AB125" i="4"/>
  <c r="AC125" i="4"/>
  <c r="AD125" i="4"/>
  <c r="AE125" i="4"/>
  <c r="AF125" i="4"/>
  <c r="AG125" i="4"/>
  <c r="AH125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V126" i="4"/>
  <c r="W126" i="4"/>
  <c r="X126" i="4"/>
  <c r="Y126" i="4"/>
  <c r="Z126" i="4"/>
  <c r="AA126" i="4"/>
  <c r="AB126" i="4"/>
  <c r="AC126" i="4"/>
  <c r="AD126" i="4"/>
  <c r="AE126" i="4"/>
  <c r="AF126" i="4"/>
  <c r="AG126" i="4"/>
  <c r="AH126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W127" i="4"/>
  <c r="X127" i="4"/>
  <c r="Y127" i="4"/>
  <c r="Z127" i="4"/>
  <c r="AA127" i="4"/>
  <c r="AB127" i="4"/>
  <c r="AC127" i="4"/>
  <c r="AD127" i="4"/>
  <c r="AE127" i="4"/>
  <c r="AF127" i="4"/>
  <c r="AG127" i="4"/>
  <c r="AH127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W129" i="4"/>
  <c r="X129" i="4"/>
  <c r="Y129" i="4"/>
  <c r="Z129" i="4"/>
  <c r="AA129" i="4"/>
  <c r="AB129" i="4"/>
  <c r="AC129" i="4"/>
  <c r="AD129" i="4"/>
  <c r="AE129" i="4"/>
  <c r="AF129" i="4"/>
  <c r="AG129" i="4"/>
  <c r="AH129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W130" i="4"/>
  <c r="X130" i="4"/>
  <c r="Y130" i="4"/>
  <c r="Z130" i="4"/>
  <c r="AA130" i="4"/>
  <c r="AB130" i="4"/>
  <c r="AC130" i="4"/>
  <c r="AD130" i="4"/>
  <c r="AE130" i="4"/>
  <c r="AF130" i="4"/>
  <c r="AG130" i="4"/>
  <c r="AH130" i="4"/>
  <c r="H4" i="4"/>
  <c r="J4" i="4"/>
  <c r="K4" i="4"/>
  <c r="L4" i="4"/>
  <c r="M4" i="4"/>
  <c r="N4" i="4"/>
  <c r="O4" i="4"/>
  <c r="P4" i="4"/>
  <c r="Q4" i="4"/>
  <c r="R4" i="4"/>
  <c r="S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G3" i="4"/>
  <c r="AA3" i="4"/>
  <c r="O3" i="4"/>
  <c r="AH3" i="4"/>
  <c r="AF3" i="4"/>
  <c r="AE3" i="4"/>
  <c r="AD3" i="4"/>
  <c r="AC3" i="4"/>
  <c r="AB3" i="4"/>
  <c r="Z3" i="4"/>
  <c r="Y3" i="4"/>
  <c r="X3" i="4"/>
  <c r="W3" i="4"/>
  <c r="V3" i="4"/>
  <c r="U3" i="4"/>
  <c r="T3" i="4"/>
  <c r="S3" i="4"/>
  <c r="R3" i="4"/>
  <c r="Q3" i="4"/>
  <c r="P3" i="4"/>
  <c r="N3" i="4"/>
  <c r="M3" i="4"/>
  <c r="L3" i="4"/>
  <c r="K3" i="4"/>
  <c r="J3" i="4"/>
  <c r="H3" i="4"/>
  <c r="B4" i="4"/>
  <c r="B5" i="4"/>
  <c r="H5" i="4" s="1"/>
  <c r="B6" i="4"/>
  <c r="H6" i="4" s="1"/>
  <c r="B7" i="4"/>
  <c r="H7" i="4" s="1"/>
  <c r="B8" i="4"/>
  <c r="H8" i="4" s="1"/>
  <c r="B9" i="4"/>
  <c r="H9" i="4" s="1"/>
  <c r="B10" i="4"/>
  <c r="H10" i="4" s="1"/>
  <c r="B11" i="4"/>
  <c r="H11" i="4" s="1"/>
  <c r="B12" i="4"/>
  <c r="H12" i="4" s="1"/>
  <c r="B13" i="4"/>
  <c r="H13" i="4" s="1"/>
  <c r="B14" i="4"/>
  <c r="H14" i="4" s="1"/>
  <c r="B15" i="4"/>
  <c r="H15" i="4" s="1"/>
  <c r="B16" i="4"/>
  <c r="H16" i="4" s="1"/>
  <c r="B17" i="4"/>
  <c r="H17" i="4" s="1"/>
  <c r="B18" i="4"/>
  <c r="H18" i="4" s="1"/>
  <c r="B19" i="4"/>
  <c r="H19" i="4" s="1"/>
  <c r="B20" i="4"/>
  <c r="H20" i="4" s="1"/>
  <c r="B21" i="4"/>
  <c r="H21" i="4" s="1"/>
  <c r="B22" i="4"/>
  <c r="H22" i="4" s="1"/>
  <c r="B23" i="4"/>
  <c r="H23" i="4" s="1"/>
  <c r="B24" i="4"/>
  <c r="H24" i="4" s="1"/>
  <c r="B25" i="4"/>
  <c r="H25" i="4" s="1"/>
  <c r="B26" i="4"/>
  <c r="H26" i="4" s="1"/>
  <c r="B27" i="4"/>
  <c r="H27" i="4" s="1"/>
  <c r="B28" i="4"/>
  <c r="H28" i="4" s="1"/>
  <c r="B29" i="4"/>
  <c r="H29" i="4" s="1"/>
  <c r="B30" i="4"/>
  <c r="H30" i="4" s="1"/>
  <c r="B31" i="4"/>
  <c r="H31" i="4" s="1"/>
  <c r="B32" i="4"/>
  <c r="H32" i="4" s="1"/>
  <c r="B33" i="4"/>
  <c r="H33" i="4" s="1"/>
  <c r="B34" i="4"/>
  <c r="H34" i="4" s="1"/>
  <c r="B35" i="4"/>
  <c r="H35" i="4" s="1"/>
  <c r="B36" i="4"/>
  <c r="H36" i="4" s="1"/>
  <c r="B37" i="4"/>
  <c r="H37" i="4" s="1"/>
  <c r="B38" i="4"/>
  <c r="H38" i="4" s="1"/>
  <c r="B39" i="4"/>
  <c r="H39" i="4" s="1"/>
  <c r="B40" i="4"/>
  <c r="H40" i="4" s="1"/>
  <c r="B41" i="4"/>
  <c r="H41" i="4" s="1"/>
  <c r="B42" i="4"/>
  <c r="H42" i="4" s="1"/>
  <c r="B43" i="4"/>
  <c r="H43" i="4" s="1"/>
  <c r="B44" i="4"/>
  <c r="H44" i="4" s="1"/>
  <c r="B45" i="4"/>
  <c r="H45" i="4" s="1"/>
  <c r="B46" i="4"/>
  <c r="H46" i="4" s="1"/>
  <c r="B47" i="4"/>
  <c r="H47" i="4" s="1"/>
  <c r="B48" i="4"/>
  <c r="H48" i="4" s="1"/>
  <c r="B49" i="4"/>
  <c r="H49" i="4" s="1"/>
  <c r="B50" i="4"/>
  <c r="H50" i="4" s="1"/>
  <c r="B51" i="4"/>
  <c r="H51" i="4" s="1"/>
  <c r="B52" i="4"/>
  <c r="H52" i="4" s="1"/>
  <c r="B53" i="4"/>
  <c r="H53" i="4" s="1"/>
  <c r="B54" i="4"/>
  <c r="H54" i="4" s="1"/>
  <c r="B55" i="4"/>
  <c r="H55" i="4" s="1"/>
  <c r="B56" i="4"/>
  <c r="H56" i="4" s="1"/>
  <c r="B57" i="4"/>
  <c r="H57" i="4" s="1"/>
  <c r="B58" i="4"/>
  <c r="H58" i="4" s="1"/>
  <c r="B59" i="4"/>
  <c r="H59" i="4" s="1"/>
  <c r="B60" i="4"/>
  <c r="H60" i="4" s="1"/>
  <c r="B61" i="4"/>
  <c r="H61" i="4" s="1"/>
  <c r="B62" i="4"/>
  <c r="H62" i="4" s="1"/>
  <c r="B63" i="4"/>
  <c r="H63" i="4" s="1"/>
  <c r="B64" i="4"/>
  <c r="H64" i="4" s="1"/>
  <c r="B65" i="4"/>
  <c r="H65" i="4" s="1"/>
  <c r="B66" i="4"/>
  <c r="H66" i="4" s="1"/>
  <c r="B67" i="4"/>
  <c r="H67" i="4" s="1"/>
  <c r="B68" i="4"/>
  <c r="H68" i="4" s="1"/>
  <c r="B69" i="4"/>
  <c r="H69" i="4" s="1"/>
  <c r="B70" i="4"/>
  <c r="H70" i="4" s="1"/>
  <c r="B71" i="4"/>
  <c r="H71" i="4" s="1"/>
  <c r="B72" i="4"/>
  <c r="H72" i="4" s="1"/>
  <c r="B73" i="4"/>
  <c r="H73" i="4" s="1"/>
  <c r="B74" i="4"/>
  <c r="H74" i="4" s="1"/>
  <c r="B75" i="4"/>
  <c r="H75" i="4" s="1"/>
  <c r="B76" i="4"/>
  <c r="H76" i="4" s="1"/>
  <c r="B77" i="4"/>
  <c r="H77" i="4" s="1"/>
  <c r="B78" i="4"/>
  <c r="H78" i="4" s="1"/>
  <c r="B79" i="4"/>
  <c r="H79" i="4" s="1"/>
  <c r="B80" i="4"/>
  <c r="H80" i="4" s="1"/>
  <c r="B81" i="4"/>
  <c r="H81" i="4" s="1"/>
  <c r="B82" i="4"/>
  <c r="H82" i="4" s="1"/>
  <c r="B83" i="4"/>
  <c r="H83" i="4" s="1"/>
  <c r="B84" i="4"/>
  <c r="H84" i="4" s="1"/>
  <c r="B85" i="4"/>
  <c r="H85" i="4" s="1"/>
  <c r="B86" i="4"/>
  <c r="H86" i="4" s="1"/>
  <c r="B87" i="4"/>
  <c r="H87" i="4" s="1"/>
  <c r="B88" i="4"/>
  <c r="H88" i="4" s="1"/>
  <c r="B89" i="4"/>
  <c r="H89" i="4" s="1"/>
  <c r="B90" i="4"/>
  <c r="H90" i="4" s="1"/>
  <c r="B91" i="4"/>
  <c r="H91" i="4" s="1"/>
  <c r="B92" i="4"/>
  <c r="H92" i="4" s="1"/>
  <c r="B93" i="4"/>
  <c r="H93" i="4" s="1"/>
  <c r="B94" i="4"/>
  <c r="H94" i="4" s="1"/>
  <c r="B95" i="4"/>
  <c r="H95" i="4" s="1"/>
  <c r="B96" i="4"/>
  <c r="H96" i="4" s="1"/>
  <c r="B97" i="4"/>
  <c r="H97" i="4" s="1"/>
  <c r="B98" i="4"/>
  <c r="H98" i="4" s="1"/>
  <c r="B99" i="4"/>
  <c r="H99" i="4" s="1"/>
  <c r="B100" i="4"/>
  <c r="H100" i="4" s="1"/>
  <c r="B101" i="4"/>
  <c r="H101" i="4" s="1"/>
  <c r="B102" i="4"/>
  <c r="H102" i="4" s="1"/>
  <c r="B103" i="4"/>
  <c r="H103" i="4" s="1"/>
  <c r="B104" i="4"/>
  <c r="H104" i="4" s="1"/>
  <c r="B105" i="4"/>
  <c r="H105" i="4" s="1"/>
  <c r="B106" i="4"/>
  <c r="H106" i="4" s="1"/>
  <c r="B107" i="4"/>
  <c r="H107" i="4" s="1"/>
  <c r="B108" i="4"/>
  <c r="H108" i="4" s="1"/>
  <c r="B109" i="4"/>
  <c r="H109" i="4" s="1"/>
  <c r="B110" i="4"/>
  <c r="H110" i="4" s="1"/>
  <c r="B111" i="4"/>
  <c r="H111" i="4" s="1"/>
  <c r="B112" i="4"/>
  <c r="H112" i="4" s="1"/>
  <c r="B113" i="4"/>
  <c r="H113" i="4" s="1"/>
  <c r="B114" i="4"/>
  <c r="H114" i="4" s="1"/>
  <c r="B115" i="4"/>
  <c r="H115" i="4" s="1"/>
  <c r="B116" i="4"/>
  <c r="H116" i="4" s="1"/>
  <c r="B117" i="4"/>
  <c r="H117" i="4" s="1"/>
  <c r="B118" i="4"/>
  <c r="H118" i="4" s="1"/>
  <c r="B119" i="4"/>
  <c r="H119" i="4" s="1"/>
  <c r="B120" i="4"/>
  <c r="H120" i="4" s="1"/>
  <c r="B121" i="4"/>
  <c r="H121" i="4" s="1"/>
  <c r="B122" i="4"/>
  <c r="H122" i="4" s="1"/>
  <c r="B123" i="4"/>
  <c r="H123" i="4" s="1"/>
  <c r="B124" i="4"/>
  <c r="H124" i="4" s="1"/>
  <c r="B125" i="4"/>
  <c r="H125" i="4" s="1"/>
  <c r="B126" i="4"/>
  <c r="H126" i="4" s="1"/>
  <c r="B127" i="4"/>
  <c r="H127" i="4" s="1"/>
  <c r="B128" i="4"/>
  <c r="H128" i="4" s="1"/>
  <c r="B129" i="4"/>
  <c r="H129" i="4" s="1"/>
  <c r="B130" i="4"/>
  <c r="H130" i="4" s="1"/>
  <c r="B132" i="4"/>
  <c r="B133" i="4"/>
  <c r="B134" i="4"/>
  <c r="B135" i="4"/>
  <c r="B136" i="4"/>
  <c r="B137" i="4"/>
  <c r="B267" i="4"/>
  <c r="B268" i="4"/>
  <c r="B269" i="4"/>
  <c r="B270" i="4"/>
  <c r="B271" i="4"/>
  <c r="B272" i="4"/>
  <c r="B273" i="4"/>
  <c r="H273" i="4" s="1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I3" i="4" s="1"/>
  <c r="B544" i="4"/>
  <c r="I4" i="4" s="1"/>
  <c r="B545" i="4"/>
  <c r="I5" i="4" s="1"/>
  <c r="B546" i="4"/>
  <c r="I6" i="4" s="1"/>
  <c r="B547" i="4"/>
  <c r="I7" i="4" s="1"/>
  <c r="B548" i="4"/>
  <c r="I8" i="4" s="1"/>
  <c r="B549" i="4"/>
  <c r="I9" i="4" s="1"/>
  <c r="B550" i="4"/>
  <c r="I10" i="4" s="1"/>
  <c r="B551" i="4"/>
  <c r="I11" i="4" s="1"/>
  <c r="B552" i="4"/>
  <c r="I12" i="4" s="1"/>
  <c r="B553" i="4"/>
  <c r="I13" i="4" s="1"/>
  <c r="B554" i="4"/>
  <c r="I14" i="4" s="1"/>
  <c r="B555" i="4"/>
  <c r="I15" i="4" s="1"/>
  <c r="B556" i="4"/>
  <c r="I16" i="4" s="1"/>
  <c r="B557" i="4"/>
  <c r="I17" i="4" s="1"/>
  <c r="B558" i="4"/>
  <c r="I18" i="4" s="1"/>
  <c r="B559" i="4"/>
  <c r="I19" i="4" s="1"/>
  <c r="B560" i="4"/>
  <c r="I20" i="4" s="1"/>
  <c r="B561" i="4"/>
  <c r="I21" i="4" s="1"/>
  <c r="B562" i="4"/>
  <c r="I22" i="4" s="1"/>
  <c r="B563" i="4"/>
  <c r="I23" i="4" s="1"/>
  <c r="B564" i="4"/>
  <c r="I24" i="4" s="1"/>
  <c r="B565" i="4"/>
  <c r="I25" i="4" s="1"/>
  <c r="B566" i="4"/>
  <c r="I26" i="4" s="1"/>
  <c r="B567" i="4"/>
  <c r="I27" i="4" s="1"/>
  <c r="B568" i="4"/>
  <c r="I28" i="4" s="1"/>
  <c r="B569" i="4"/>
  <c r="I29" i="4" s="1"/>
  <c r="B570" i="4"/>
  <c r="I30" i="4" s="1"/>
  <c r="B571" i="4"/>
  <c r="I31" i="4" s="1"/>
  <c r="B572" i="4"/>
  <c r="I32" i="4" s="1"/>
  <c r="B573" i="4"/>
  <c r="I33" i="4" s="1"/>
  <c r="B574" i="4"/>
  <c r="I34" i="4" s="1"/>
  <c r="B575" i="4"/>
  <c r="I35" i="4" s="1"/>
  <c r="B576" i="4"/>
  <c r="I36" i="4" s="1"/>
  <c r="B577" i="4"/>
  <c r="I37" i="4" s="1"/>
  <c r="B578" i="4"/>
  <c r="I38" i="4" s="1"/>
  <c r="B579" i="4"/>
  <c r="I39" i="4" s="1"/>
  <c r="B580" i="4"/>
  <c r="I40" i="4" s="1"/>
  <c r="B581" i="4"/>
  <c r="I41" i="4" s="1"/>
  <c r="B582" i="4"/>
  <c r="I42" i="4" s="1"/>
  <c r="B583" i="4"/>
  <c r="I43" i="4" s="1"/>
  <c r="B584" i="4"/>
  <c r="I44" i="4" s="1"/>
  <c r="B585" i="4"/>
  <c r="I45" i="4" s="1"/>
  <c r="B586" i="4"/>
  <c r="I46" i="4" s="1"/>
  <c r="B587" i="4"/>
  <c r="I47" i="4" s="1"/>
  <c r="B588" i="4"/>
  <c r="I48" i="4" s="1"/>
  <c r="B589" i="4"/>
  <c r="I49" i="4" s="1"/>
  <c r="B590" i="4"/>
  <c r="I50" i="4" s="1"/>
  <c r="B591" i="4"/>
  <c r="I51" i="4" s="1"/>
  <c r="B592" i="4"/>
  <c r="I52" i="4" s="1"/>
  <c r="B593" i="4"/>
  <c r="I53" i="4" s="1"/>
  <c r="B594" i="4"/>
  <c r="I54" i="4" s="1"/>
  <c r="B595" i="4"/>
  <c r="I55" i="4" s="1"/>
  <c r="B596" i="4"/>
  <c r="I56" i="4" s="1"/>
  <c r="B597" i="4"/>
  <c r="I57" i="4" s="1"/>
  <c r="B598" i="4"/>
  <c r="I58" i="4" s="1"/>
  <c r="B599" i="4"/>
  <c r="I59" i="4" s="1"/>
  <c r="B600" i="4"/>
  <c r="I60" i="4" s="1"/>
  <c r="B601" i="4"/>
  <c r="I61" i="4" s="1"/>
  <c r="B602" i="4"/>
  <c r="I62" i="4" s="1"/>
  <c r="B603" i="4"/>
  <c r="I63" i="4" s="1"/>
  <c r="B604" i="4"/>
  <c r="I64" i="4" s="1"/>
  <c r="B605" i="4"/>
  <c r="I65" i="4" s="1"/>
  <c r="B606" i="4"/>
  <c r="I66" i="4" s="1"/>
  <c r="B607" i="4"/>
  <c r="I67" i="4" s="1"/>
  <c r="B608" i="4"/>
  <c r="I68" i="4" s="1"/>
  <c r="B609" i="4"/>
  <c r="I69" i="4" s="1"/>
  <c r="B610" i="4"/>
  <c r="I70" i="4" s="1"/>
  <c r="B611" i="4"/>
  <c r="I71" i="4" s="1"/>
  <c r="B612" i="4"/>
  <c r="I72" i="4" s="1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0" i="4"/>
  <c r="B2001" i="4"/>
  <c r="B2002" i="4"/>
  <c r="B2003" i="4"/>
  <c r="B2004" i="4"/>
  <c r="B2005" i="4"/>
  <c r="B2006" i="4"/>
  <c r="B2007" i="4"/>
  <c r="B2008" i="4"/>
  <c r="B2009" i="4"/>
  <c r="B2010" i="4"/>
  <c r="B2011" i="4"/>
  <c r="B2012" i="4"/>
  <c r="B2013" i="4"/>
  <c r="B2014" i="4"/>
  <c r="B2015" i="4"/>
  <c r="B2016" i="4"/>
  <c r="B2017" i="4"/>
  <c r="B2018" i="4"/>
  <c r="B2019" i="4"/>
  <c r="B2020" i="4"/>
  <c r="B2021" i="4"/>
  <c r="B2022" i="4"/>
  <c r="B2023" i="4"/>
  <c r="B2024" i="4"/>
  <c r="B2025" i="4"/>
  <c r="B2026" i="4"/>
  <c r="B2027" i="4"/>
  <c r="B2028" i="4"/>
  <c r="B2029" i="4"/>
  <c r="B2030" i="4"/>
  <c r="B2031" i="4"/>
  <c r="B2032" i="4"/>
  <c r="B2033" i="4"/>
  <c r="B2034" i="4"/>
  <c r="B2035" i="4"/>
  <c r="B2036" i="4"/>
  <c r="B2037" i="4"/>
  <c r="B2038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2079" i="4"/>
  <c r="B2080" i="4"/>
  <c r="B2081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2115" i="4"/>
  <c r="B2116" i="4"/>
  <c r="B2117" i="4"/>
  <c r="B2118" i="4"/>
  <c r="B2119" i="4"/>
  <c r="B2120" i="4"/>
  <c r="B2121" i="4"/>
  <c r="B2122" i="4"/>
  <c r="B2123" i="4"/>
  <c r="B2124" i="4"/>
  <c r="B2125" i="4"/>
  <c r="B2126" i="4"/>
  <c r="B2127" i="4"/>
  <c r="B2128" i="4"/>
  <c r="B2129" i="4"/>
  <c r="B2130" i="4"/>
  <c r="B2131" i="4"/>
  <c r="B2132" i="4"/>
  <c r="B2133" i="4"/>
  <c r="B2134" i="4"/>
  <c r="B2135" i="4"/>
  <c r="B2136" i="4"/>
  <c r="B2137" i="4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2163" i="4"/>
  <c r="B2164" i="4"/>
  <c r="B2165" i="4"/>
  <c r="B2166" i="4"/>
  <c r="B2167" i="4"/>
  <c r="B2168" i="4"/>
  <c r="B2169" i="4"/>
  <c r="B2170" i="4"/>
  <c r="B2171" i="4"/>
  <c r="B2172" i="4"/>
  <c r="B2173" i="4"/>
  <c r="B2174" i="4"/>
  <c r="B2175" i="4"/>
  <c r="B2176" i="4"/>
  <c r="B2177" i="4"/>
  <c r="B2178" i="4"/>
  <c r="B2179" i="4"/>
  <c r="B2180" i="4"/>
  <c r="B2181" i="4"/>
  <c r="B2182" i="4"/>
  <c r="B2183" i="4"/>
  <c r="B2184" i="4"/>
  <c r="B2185" i="4"/>
  <c r="B2186" i="4"/>
  <c r="B2187" i="4"/>
  <c r="B2188" i="4"/>
  <c r="B2189" i="4"/>
  <c r="B2190" i="4"/>
  <c r="B2191" i="4"/>
  <c r="B2192" i="4"/>
  <c r="B2193" i="4"/>
  <c r="B2194" i="4"/>
  <c r="B2195" i="4"/>
  <c r="B2196" i="4"/>
  <c r="B2197" i="4"/>
  <c r="B2198" i="4"/>
  <c r="B2199" i="4"/>
  <c r="B2200" i="4"/>
  <c r="B2201" i="4"/>
  <c r="B2202" i="4"/>
  <c r="B2203" i="4"/>
  <c r="B2204" i="4"/>
  <c r="B2205" i="4"/>
  <c r="B2206" i="4"/>
  <c r="B2207" i="4"/>
  <c r="B2208" i="4"/>
  <c r="B2209" i="4"/>
  <c r="B2210" i="4"/>
  <c r="B2211" i="4"/>
  <c r="B2212" i="4"/>
  <c r="B2213" i="4"/>
  <c r="B2214" i="4"/>
  <c r="B2215" i="4"/>
  <c r="B2216" i="4"/>
  <c r="B2217" i="4"/>
  <c r="B2218" i="4"/>
  <c r="B2219" i="4"/>
  <c r="B2220" i="4"/>
  <c r="B2221" i="4"/>
  <c r="B2222" i="4"/>
  <c r="B2223" i="4"/>
  <c r="B2224" i="4"/>
  <c r="B2225" i="4"/>
  <c r="B2226" i="4"/>
  <c r="B2227" i="4"/>
  <c r="B2228" i="4"/>
  <c r="B2229" i="4"/>
  <c r="B2230" i="4"/>
  <c r="B2231" i="4"/>
  <c r="B2232" i="4"/>
  <c r="B2233" i="4"/>
  <c r="B2234" i="4"/>
  <c r="B2235" i="4"/>
  <c r="B2236" i="4"/>
  <c r="B2237" i="4"/>
  <c r="B2238" i="4"/>
  <c r="B2239" i="4"/>
  <c r="B2240" i="4"/>
  <c r="B2241" i="4"/>
  <c r="B2242" i="4"/>
  <c r="B2243" i="4"/>
  <c r="B2244" i="4"/>
  <c r="B2245" i="4"/>
  <c r="B2246" i="4"/>
  <c r="B2247" i="4"/>
  <c r="B2248" i="4"/>
  <c r="B2249" i="4"/>
  <c r="B2250" i="4"/>
  <c r="B2251" i="4"/>
  <c r="B2252" i="4"/>
  <c r="B2253" i="4"/>
  <c r="B2254" i="4"/>
  <c r="B2255" i="4"/>
  <c r="B2256" i="4"/>
  <c r="B2257" i="4"/>
  <c r="B2258" i="4"/>
  <c r="B2259" i="4"/>
  <c r="B2260" i="4"/>
  <c r="B2261" i="4"/>
  <c r="B2262" i="4"/>
  <c r="B2263" i="4"/>
  <c r="B2264" i="4"/>
  <c r="B2265" i="4"/>
  <c r="B2266" i="4"/>
  <c r="B2267" i="4"/>
  <c r="B2268" i="4"/>
  <c r="B2269" i="4"/>
  <c r="B2270" i="4"/>
  <c r="B2271" i="4"/>
  <c r="B2272" i="4"/>
  <c r="B2273" i="4"/>
  <c r="B2274" i="4"/>
  <c r="B2275" i="4"/>
  <c r="B2276" i="4"/>
  <c r="B2277" i="4"/>
  <c r="B2278" i="4"/>
  <c r="B2279" i="4"/>
  <c r="B2280" i="4"/>
  <c r="B2281" i="4"/>
  <c r="B2282" i="4"/>
  <c r="B2283" i="4"/>
  <c r="B2284" i="4"/>
  <c r="B2285" i="4"/>
  <c r="B2286" i="4"/>
  <c r="B2287" i="4"/>
  <c r="B2288" i="4"/>
  <c r="B2289" i="4"/>
  <c r="B2290" i="4"/>
  <c r="B2291" i="4"/>
  <c r="B2292" i="4"/>
  <c r="B2293" i="4"/>
  <c r="B2294" i="4"/>
  <c r="B2295" i="4"/>
  <c r="B2296" i="4"/>
  <c r="B2297" i="4"/>
  <c r="B2298" i="4"/>
  <c r="B2299" i="4"/>
  <c r="B2300" i="4"/>
  <c r="B2301" i="4"/>
  <c r="B2302" i="4"/>
  <c r="B2303" i="4"/>
  <c r="B2304" i="4"/>
  <c r="B2305" i="4"/>
  <c r="B2306" i="4"/>
  <c r="B2307" i="4"/>
  <c r="B2308" i="4"/>
  <c r="B2309" i="4"/>
  <c r="B2310" i="4"/>
  <c r="B2311" i="4"/>
  <c r="B2312" i="4"/>
  <c r="B2313" i="4"/>
  <c r="B2314" i="4"/>
  <c r="B2315" i="4"/>
  <c r="B2316" i="4"/>
  <c r="B2317" i="4"/>
  <c r="B2318" i="4"/>
  <c r="B2319" i="4"/>
  <c r="B2320" i="4"/>
  <c r="B2321" i="4"/>
  <c r="B2322" i="4"/>
  <c r="B2323" i="4"/>
  <c r="B2324" i="4"/>
  <c r="B2325" i="4"/>
  <c r="B2326" i="4"/>
  <c r="B2327" i="4"/>
  <c r="B2328" i="4"/>
  <c r="B2329" i="4"/>
  <c r="B2330" i="4"/>
  <c r="B2331" i="4"/>
  <c r="B2332" i="4"/>
  <c r="B2333" i="4"/>
  <c r="B2334" i="4"/>
  <c r="B2335" i="4"/>
  <c r="B2336" i="4"/>
  <c r="B2337" i="4"/>
  <c r="B2338" i="4"/>
  <c r="B2339" i="4"/>
  <c r="B2340" i="4"/>
  <c r="B2341" i="4"/>
  <c r="B2342" i="4"/>
  <c r="B2343" i="4"/>
  <c r="B2344" i="4"/>
  <c r="B2345" i="4"/>
  <c r="B2346" i="4"/>
  <c r="B2347" i="4"/>
  <c r="B2348" i="4"/>
  <c r="B2349" i="4"/>
  <c r="B2350" i="4"/>
  <c r="B2351" i="4"/>
  <c r="B2352" i="4"/>
  <c r="B2353" i="4"/>
  <c r="B2354" i="4"/>
  <c r="B2355" i="4"/>
  <c r="B2356" i="4"/>
  <c r="B2357" i="4"/>
  <c r="B2358" i="4"/>
  <c r="B2359" i="4"/>
  <c r="B2360" i="4"/>
  <c r="B2361" i="4"/>
  <c r="B2362" i="4"/>
  <c r="B2363" i="4"/>
  <c r="B2364" i="4"/>
  <c r="B2365" i="4"/>
  <c r="B2366" i="4"/>
  <c r="B2367" i="4"/>
  <c r="B2368" i="4"/>
  <c r="B2369" i="4"/>
  <c r="B2370" i="4"/>
  <c r="B2371" i="4"/>
  <c r="B2372" i="4"/>
  <c r="B2373" i="4"/>
  <c r="B2374" i="4"/>
  <c r="B2375" i="4"/>
  <c r="B2376" i="4"/>
  <c r="B2377" i="4"/>
  <c r="B2378" i="4"/>
  <c r="B2379" i="4"/>
  <c r="B2380" i="4"/>
  <c r="B2381" i="4"/>
  <c r="B2382" i="4"/>
  <c r="B2383" i="4"/>
  <c r="B2384" i="4"/>
  <c r="B2385" i="4"/>
  <c r="B2386" i="4"/>
  <c r="B2387" i="4"/>
  <c r="B2388" i="4"/>
  <c r="B2389" i="4"/>
  <c r="B2390" i="4"/>
  <c r="B2391" i="4"/>
  <c r="B2392" i="4"/>
  <c r="B2393" i="4"/>
  <c r="B2394" i="4"/>
  <c r="B2395" i="4"/>
  <c r="B2396" i="4"/>
  <c r="B2397" i="4"/>
  <c r="B2398" i="4"/>
  <c r="B2399" i="4"/>
  <c r="B2400" i="4"/>
  <c r="B2401" i="4"/>
  <c r="B2402" i="4"/>
  <c r="B2403" i="4"/>
  <c r="B2404" i="4"/>
  <c r="B2405" i="4"/>
  <c r="B2406" i="4"/>
  <c r="B2407" i="4"/>
  <c r="B2408" i="4"/>
  <c r="B2409" i="4"/>
  <c r="B2410" i="4"/>
  <c r="B2411" i="4"/>
  <c r="B2412" i="4"/>
  <c r="B2413" i="4"/>
  <c r="B2414" i="4"/>
  <c r="B2415" i="4"/>
  <c r="B2416" i="4"/>
  <c r="B2417" i="4"/>
  <c r="B2418" i="4"/>
  <c r="B2419" i="4"/>
  <c r="B2420" i="4"/>
  <c r="B2421" i="4"/>
  <c r="B2422" i="4"/>
  <c r="B2423" i="4"/>
  <c r="B2424" i="4"/>
  <c r="B2425" i="4"/>
  <c r="B2426" i="4"/>
  <c r="B2427" i="4"/>
  <c r="B2428" i="4"/>
  <c r="B2429" i="4"/>
  <c r="B2430" i="4"/>
  <c r="B2431" i="4"/>
  <c r="B2432" i="4"/>
  <c r="B2433" i="4"/>
  <c r="B2434" i="4"/>
  <c r="B2435" i="4"/>
  <c r="B2436" i="4"/>
  <c r="B2437" i="4"/>
  <c r="B2438" i="4"/>
  <c r="B2439" i="4"/>
  <c r="B2440" i="4"/>
  <c r="B2441" i="4"/>
  <c r="B2442" i="4"/>
  <c r="B2443" i="4"/>
  <c r="B2444" i="4"/>
  <c r="B2445" i="4"/>
  <c r="B2446" i="4"/>
  <c r="B2447" i="4"/>
  <c r="B2448" i="4"/>
  <c r="B2449" i="4"/>
  <c r="B2450" i="4"/>
  <c r="B2451" i="4"/>
  <c r="B2452" i="4"/>
  <c r="B2453" i="4"/>
  <c r="B2454" i="4"/>
  <c r="B2455" i="4"/>
  <c r="B2456" i="4"/>
  <c r="B2457" i="4"/>
  <c r="B2458" i="4"/>
  <c r="B2459" i="4"/>
  <c r="B2460" i="4"/>
  <c r="B2461" i="4"/>
  <c r="B2462" i="4"/>
  <c r="B2463" i="4"/>
  <c r="B2464" i="4"/>
  <c r="B2465" i="4"/>
  <c r="B2466" i="4"/>
  <c r="B2467" i="4"/>
  <c r="B2468" i="4"/>
  <c r="B2469" i="4"/>
  <c r="B2470" i="4"/>
  <c r="B2471" i="4"/>
  <c r="B2472" i="4"/>
  <c r="B2473" i="4"/>
  <c r="B2474" i="4"/>
  <c r="B2475" i="4"/>
  <c r="B2476" i="4"/>
  <c r="B2477" i="4"/>
  <c r="B2478" i="4"/>
  <c r="B2479" i="4"/>
  <c r="B2480" i="4"/>
  <c r="B2481" i="4"/>
  <c r="B2482" i="4"/>
  <c r="B2483" i="4"/>
  <c r="B2484" i="4"/>
  <c r="B2485" i="4"/>
  <c r="B2486" i="4"/>
  <c r="B2487" i="4"/>
  <c r="B2488" i="4"/>
  <c r="B2489" i="4"/>
  <c r="B2490" i="4"/>
  <c r="B2491" i="4"/>
  <c r="B2492" i="4"/>
  <c r="B2493" i="4"/>
  <c r="B2494" i="4"/>
  <c r="B2495" i="4"/>
  <c r="B2496" i="4"/>
  <c r="B2497" i="4"/>
  <c r="B2498" i="4"/>
  <c r="B2499" i="4"/>
  <c r="B2500" i="4"/>
  <c r="B2501" i="4"/>
  <c r="B2502" i="4"/>
  <c r="B2503" i="4"/>
  <c r="B2504" i="4"/>
  <c r="B2505" i="4"/>
  <c r="B2506" i="4"/>
  <c r="B2507" i="4"/>
  <c r="B2508" i="4"/>
  <c r="B2509" i="4"/>
  <c r="B2510" i="4"/>
  <c r="B2511" i="4"/>
  <c r="B2512" i="4"/>
  <c r="B2513" i="4"/>
  <c r="B2514" i="4"/>
  <c r="B2515" i="4"/>
  <c r="B2516" i="4"/>
  <c r="B2517" i="4"/>
  <c r="B2518" i="4"/>
  <c r="B2519" i="4"/>
  <c r="B2520" i="4"/>
  <c r="B2521" i="4"/>
  <c r="B2522" i="4"/>
  <c r="B2523" i="4"/>
  <c r="B2524" i="4"/>
  <c r="B2525" i="4"/>
  <c r="B2526" i="4"/>
  <c r="B2527" i="4"/>
  <c r="B2528" i="4"/>
  <c r="B2529" i="4"/>
  <c r="B2530" i="4"/>
  <c r="B2531" i="4"/>
  <c r="B2532" i="4"/>
  <c r="B2533" i="4"/>
  <c r="B2534" i="4"/>
  <c r="B2535" i="4"/>
  <c r="B2536" i="4"/>
  <c r="B2537" i="4"/>
  <c r="B2538" i="4"/>
  <c r="B2539" i="4"/>
  <c r="B2540" i="4"/>
  <c r="B2541" i="4"/>
  <c r="B2542" i="4"/>
  <c r="B2543" i="4"/>
  <c r="B2544" i="4"/>
  <c r="B2545" i="4"/>
  <c r="B2546" i="4"/>
  <c r="B2547" i="4"/>
  <c r="B2548" i="4"/>
  <c r="B2549" i="4"/>
  <c r="B2550" i="4"/>
  <c r="B2551" i="4"/>
  <c r="B2552" i="4"/>
  <c r="B2553" i="4"/>
  <c r="B2554" i="4"/>
  <c r="B2555" i="4"/>
  <c r="B2556" i="4"/>
  <c r="B2557" i="4"/>
  <c r="B2558" i="4"/>
  <c r="B2559" i="4"/>
  <c r="B2560" i="4"/>
  <c r="B2561" i="4"/>
  <c r="B2562" i="4"/>
  <c r="B2563" i="4"/>
  <c r="B2564" i="4"/>
  <c r="B2565" i="4"/>
  <c r="B2566" i="4"/>
  <c r="B2567" i="4"/>
  <c r="B2568" i="4"/>
  <c r="B2569" i="4"/>
  <c r="B2570" i="4"/>
  <c r="B2571" i="4"/>
  <c r="B2572" i="4"/>
  <c r="B2573" i="4"/>
  <c r="B2574" i="4"/>
  <c r="B2575" i="4"/>
  <c r="B2576" i="4"/>
  <c r="B2577" i="4"/>
  <c r="B2578" i="4"/>
  <c r="B2579" i="4"/>
  <c r="B2580" i="4"/>
  <c r="B2581" i="4"/>
  <c r="B2582" i="4"/>
  <c r="B2583" i="4"/>
  <c r="B2584" i="4"/>
  <c r="B2585" i="4"/>
  <c r="B2586" i="4"/>
  <c r="B2587" i="4"/>
  <c r="B2588" i="4"/>
  <c r="B2589" i="4"/>
  <c r="B2590" i="4"/>
  <c r="B2591" i="4"/>
  <c r="B2592" i="4"/>
  <c r="B2593" i="4"/>
  <c r="B2594" i="4"/>
  <c r="B2595" i="4"/>
  <c r="B2596" i="4"/>
  <c r="B2597" i="4"/>
  <c r="B2598" i="4"/>
  <c r="B2599" i="4"/>
  <c r="B2600" i="4"/>
  <c r="B2601" i="4"/>
  <c r="B2602" i="4"/>
  <c r="B2603" i="4"/>
  <c r="B2604" i="4"/>
  <c r="B2605" i="4"/>
  <c r="B2606" i="4"/>
  <c r="B2607" i="4"/>
  <c r="B2608" i="4"/>
  <c r="B2609" i="4"/>
  <c r="B2610" i="4"/>
  <c r="B2611" i="4"/>
  <c r="B2612" i="4"/>
  <c r="B2613" i="4"/>
  <c r="B2614" i="4"/>
  <c r="B2615" i="4"/>
  <c r="B2616" i="4"/>
  <c r="B2617" i="4"/>
  <c r="B2618" i="4"/>
  <c r="B2619" i="4"/>
  <c r="B2620" i="4"/>
  <c r="B2621" i="4"/>
  <c r="B2622" i="4"/>
  <c r="B2623" i="4"/>
  <c r="B2624" i="4"/>
  <c r="B2625" i="4"/>
  <c r="B2626" i="4"/>
  <c r="B2627" i="4"/>
  <c r="B2628" i="4"/>
  <c r="B2629" i="4"/>
  <c r="B2630" i="4"/>
  <c r="B2631" i="4"/>
  <c r="B2632" i="4"/>
  <c r="B2633" i="4"/>
  <c r="B2634" i="4"/>
  <c r="B2635" i="4"/>
  <c r="B2636" i="4"/>
  <c r="B2637" i="4"/>
  <c r="B2638" i="4"/>
  <c r="B2639" i="4"/>
  <c r="B2640" i="4"/>
  <c r="B2641" i="4"/>
  <c r="B2642" i="4"/>
  <c r="B2643" i="4"/>
  <c r="B2644" i="4"/>
  <c r="B2645" i="4"/>
  <c r="B2646" i="4"/>
  <c r="B2647" i="4"/>
  <c r="B2648" i="4"/>
  <c r="B2649" i="4"/>
  <c r="B2650" i="4"/>
  <c r="B2651" i="4"/>
  <c r="B2652" i="4"/>
  <c r="B2653" i="4"/>
  <c r="B2654" i="4"/>
  <c r="B2655" i="4"/>
  <c r="B2656" i="4"/>
  <c r="B2657" i="4"/>
  <c r="B2658" i="4"/>
  <c r="B2659" i="4"/>
  <c r="B2660" i="4"/>
  <c r="B2661" i="4"/>
  <c r="B2662" i="4"/>
  <c r="B2663" i="4"/>
  <c r="B2664" i="4"/>
  <c r="B2665" i="4"/>
  <c r="B2666" i="4"/>
  <c r="B2667" i="4"/>
  <c r="B2668" i="4"/>
  <c r="B2669" i="4"/>
  <c r="B2670" i="4"/>
  <c r="B2671" i="4"/>
  <c r="B2672" i="4"/>
  <c r="B2673" i="4"/>
  <c r="B2674" i="4"/>
  <c r="B2675" i="4"/>
  <c r="B2676" i="4"/>
  <c r="B2677" i="4"/>
  <c r="B2678" i="4"/>
  <c r="B2679" i="4"/>
  <c r="B2680" i="4"/>
  <c r="B2681" i="4"/>
  <c r="B2682" i="4"/>
  <c r="B2683" i="4"/>
  <c r="B2684" i="4"/>
  <c r="B2685" i="4"/>
  <c r="B2686" i="4"/>
  <c r="B2687" i="4"/>
  <c r="B2688" i="4"/>
  <c r="B2689" i="4"/>
  <c r="B2690" i="4"/>
  <c r="B2691" i="4"/>
  <c r="B2692" i="4"/>
  <c r="B2693" i="4"/>
  <c r="B2694" i="4"/>
  <c r="B2695" i="4"/>
  <c r="B2696" i="4"/>
  <c r="B2697" i="4"/>
  <c r="B2698" i="4"/>
  <c r="B2699" i="4"/>
  <c r="B2700" i="4"/>
  <c r="B2701" i="4"/>
  <c r="B2702" i="4"/>
  <c r="B2703" i="4"/>
  <c r="B2704" i="4"/>
  <c r="B2705" i="4"/>
  <c r="B2706" i="4"/>
  <c r="B2707" i="4"/>
  <c r="B2708" i="4"/>
  <c r="B2709" i="4"/>
  <c r="B2710" i="4"/>
  <c r="B2711" i="4"/>
  <c r="B2712" i="4"/>
  <c r="B2713" i="4"/>
  <c r="B2714" i="4"/>
  <c r="B2715" i="4"/>
  <c r="B2716" i="4"/>
  <c r="B2717" i="4"/>
  <c r="B2718" i="4"/>
  <c r="B2719" i="4"/>
  <c r="B2720" i="4"/>
  <c r="B2721" i="4"/>
  <c r="B2722" i="4"/>
  <c r="B2723" i="4"/>
  <c r="B2724" i="4"/>
  <c r="B2725" i="4"/>
  <c r="B2726" i="4"/>
  <c r="B2727" i="4"/>
  <c r="B2728" i="4"/>
  <c r="B2729" i="4"/>
  <c r="B2730" i="4"/>
  <c r="B2731" i="4"/>
  <c r="B2732" i="4"/>
  <c r="B2733" i="4"/>
  <c r="B2734" i="4"/>
  <c r="B2735" i="4"/>
  <c r="B2736" i="4"/>
  <c r="B2737" i="4"/>
  <c r="B2738" i="4"/>
  <c r="B2739" i="4"/>
  <c r="B2740" i="4"/>
  <c r="B2741" i="4"/>
  <c r="B2742" i="4"/>
  <c r="B2743" i="4"/>
  <c r="B2744" i="4"/>
  <c r="B2745" i="4"/>
  <c r="B2746" i="4"/>
  <c r="B2747" i="4"/>
  <c r="B2748" i="4"/>
  <c r="B2749" i="4"/>
  <c r="B2750" i="4"/>
  <c r="B2751" i="4"/>
  <c r="B2752" i="4"/>
  <c r="B2753" i="4"/>
  <c r="B2754" i="4"/>
  <c r="B2755" i="4"/>
  <c r="B2756" i="4"/>
  <c r="B2757" i="4"/>
  <c r="B2758" i="4"/>
  <c r="B2759" i="4"/>
  <c r="B2760" i="4"/>
  <c r="B2761" i="4"/>
  <c r="B2762" i="4"/>
  <c r="B2763" i="4"/>
  <c r="B2764" i="4"/>
  <c r="B2765" i="4"/>
  <c r="B2766" i="4"/>
  <c r="B2767" i="4"/>
  <c r="B2768" i="4"/>
  <c r="B2769" i="4"/>
  <c r="B2770" i="4"/>
  <c r="B2771" i="4"/>
  <c r="B2772" i="4"/>
  <c r="B2773" i="4"/>
  <c r="B2774" i="4"/>
  <c r="B2775" i="4"/>
  <c r="B2776" i="4"/>
  <c r="B2777" i="4"/>
  <c r="B2778" i="4"/>
  <c r="B2779" i="4"/>
  <c r="B2780" i="4"/>
  <c r="B2781" i="4"/>
  <c r="B2782" i="4"/>
  <c r="B2783" i="4"/>
  <c r="B2784" i="4"/>
  <c r="B2785" i="4"/>
  <c r="B2786" i="4"/>
  <c r="B2787" i="4"/>
  <c r="B2788" i="4"/>
  <c r="B2789" i="4"/>
  <c r="B2790" i="4"/>
  <c r="B2791" i="4"/>
  <c r="B2792" i="4"/>
  <c r="B2793" i="4"/>
  <c r="B2794" i="4"/>
  <c r="B2795" i="4"/>
  <c r="B2796" i="4"/>
  <c r="B2797" i="4"/>
  <c r="B2798" i="4"/>
  <c r="B2799" i="4"/>
  <c r="B2800" i="4"/>
  <c r="B2801" i="4"/>
  <c r="B2802" i="4"/>
  <c r="B2803" i="4"/>
  <c r="B2804" i="4"/>
  <c r="B2805" i="4"/>
  <c r="B2806" i="4"/>
  <c r="B2807" i="4"/>
  <c r="B2808" i="4"/>
  <c r="B2809" i="4"/>
  <c r="B2810" i="4"/>
  <c r="B2811" i="4"/>
  <c r="B2812" i="4"/>
  <c r="B2813" i="4"/>
  <c r="B2814" i="4"/>
  <c r="B2815" i="4"/>
  <c r="B2816" i="4"/>
  <c r="B2817" i="4"/>
  <c r="B2818" i="4"/>
  <c r="B2819" i="4"/>
  <c r="B2820" i="4"/>
  <c r="B2821" i="4"/>
  <c r="B2822" i="4"/>
  <c r="B2823" i="4"/>
  <c r="B2824" i="4"/>
  <c r="B2825" i="4"/>
  <c r="B2826" i="4"/>
  <c r="B2827" i="4"/>
  <c r="B2828" i="4"/>
  <c r="B2829" i="4"/>
  <c r="B2830" i="4"/>
  <c r="B2831" i="4"/>
  <c r="B2832" i="4"/>
  <c r="B2833" i="4"/>
  <c r="B2834" i="4"/>
  <c r="B2835" i="4"/>
  <c r="B2836" i="4"/>
  <c r="B2837" i="4"/>
  <c r="B2838" i="4"/>
  <c r="B2839" i="4"/>
  <c r="B2840" i="4"/>
  <c r="B2841" i="4"/>
  <c r="B2842" i="4"/>
  <c r="B2843" i="4"/>
  <c r="B2844" i="4"/>
  <c r="B2845" i="4"/>
  <c r="B2846" i="4"/>
  <c r="B2847" i="4"/>
  <c r="B2848" i="4"/>
  <c r="B2849" i="4"/>
  <c r="B2850" i="4"/>
  <c r="B2851" i="4"/>
  <c r="B2852" i="4"/>
  <c r="B2853" i="4"/>
  <c r="B2854" i="4"/>
  <c r="B2855" i="4"/>
  <c r="B2856" i="4"/>
  <c r="B2857" i="4"/>
  <c r="B2858" i="4"/>
  <c r="B2859" i="4"/>
  <c r="B2860" i="4"/>
  <c r="B2861" i="4"/>
  <c r="B2862" i="4"/>
  <c r="B2863" i="4"/>
  <c r="B2864" i="4"/>
  <c r="B2865" i="4"/>
  <c r="B2866" i="4"/>
  <c r="B2867" i="4"/>
  <c r="B2868" i="4"/>
  <c r="B2869" i="4"/>
  <c r="B2870" i="4"/>
  <c r="B2871" i="4"/>
  <c r="B2872" i="4"/>
  <c r="B2873" i="4"/>
  <c r="B2874" i="4"/>
  <c r="B2875" i="4"/>
  <c r="B2876" i="4"/>
  <c r="B2877" i="4"/>
  <c r="B2878" i="4"/>
  <c r="B2879" i="4"/>
  <c r="B2880" i="4"/>
  <c r="B2881" i="4"/>
  <c r="B2882" i="4"/>
  <c r="B2883" i="4"/>
  <c r="B2884" i="4"/>
  <c r="B2885" i="4"/>
  <c r="B2886" i="4"/>
  <c r="B2887" i="4"/>
  <c r="B2888" i="4"/>
  <c r="B2889" i="4"/>
  <c r="B2890" i="4"/>
  <c r="B2891" i="4"/>
  <c r="B2892" i="4"/>
  <c r="B2893" i="4"/>
  <c r="B2894" i="4"/>
  <c r="B2895" i="4"/>
  <c r="B2896" i="4"/>
  <c r="B2897" i="4"/>
  <c r="B2898" i="4"/>
  <c r="B2899" i="4"/>
  <c r="B2900" i="4"/>
  <c r="B2901" i="4"/>
  <c r="B2902" i="4"/>
  <c r="B2903" i="4"/>
  <c r="B2904" i="4"/>
  <c r="B2905" i="4"/>
  <c r="B2906" i="4"/>
  <c r="B2907" i="4"/>
  <c r="B2908" i="4"/>
  <c r="B2909" i="4"/>
  <c r="B2910" i="4"/>
  <c r="B2911" i="4"/>
  <c r="B2912" i="4"/>
  <c r="B2913" i="4"/>
  <c r="B2914" i="4"/>
  <c r="B2915" i="4"/>
  <c r="B2916" i="4"/>
  <c r="B2917" i="4"/>
  <c r="B2918" i="4"/>
  <c r="B2919" i="4"/>
  <c r="B2920" i="4"/>
  <c r="B2921" i="4"/>
  <c r="B2922" i="4"/>
  <c r="B2923" i="4"/>
  <c r="B2924" i="4"/>
  <c r="B2925" i="4"/>
  <c r="B2926" i="4"/>
  <c r="B2927" i="4"/>
  <c r="B2928" i="4"/>
  <c r="B2929" i="4"/>
  <c r="B2930" i="4"/>
  <c r="B2931" i="4"/>
  <c r="B2932" i="4"/>
  <c r="B2933" i="4"/>
  <c r="B2934" i="4"/>
  <c r="B2935" i="4"/>
  <c r="B2936" i="4"/>
  <c r="B2937" i="4"/>
  <c r="B2938" i="4"/>
  <c r="B2939" i="4"/>
  <c r="B2940" i="4"/>
  <c r="B2941" i="4"/>
  <c r="B2942" i="4"/>
  <c r="B2943" i="4"/>
  <c r="B2944" i="4"/>
  <c r="B2945" i="4"/>
  <c r="B2946" i="4"/>
  <c r="B2947" i="4"/>
  <c r="B2948" i="4"/>
  <c r="B2949" i="4"/>
  <c r="B2950" i="4"/>
  <c r="B2951" i="4"/>
  <c r="B2952" i="4"/>
  <c r="B2953" i="4"/>
  <c r="B2954" i="4"/>
  <c r="B2955" i="4"/>
  <c r="B2956" i="4"/>
  <c r="B2957" i="4"/>
  <c r="B2958" i="4"/>
  <c r="B2959" i="4"/>
  <c r="B2960" i="4"/>
  <c r="B2961" i="4"/>
  <c r="B2962" i="4"/>
  <c r="B2963" i="4"/>
  <c r="B2964" i="4"/>
  <c r="B2965" i="4"/>
  <c r="B2966" i="4"/>
  <c r="B2967" i="4"/>
  <c r="B2968" i="4"/>
  <c r="B2969" i="4"/>
  <c r="B2970" i="4"/>
  <c r="B2971" i="4"/>
  <c r="B2972" i="4"/>
  <c r="B2973" i="4"/>
  <c r="B2974" i="4"/>
  <c r="B2975" i="4"/>
  <c r="B2976" i="4"/>
  <c r="B2977" i="4"/>
  <c r="B2978" i="4"/>
  <c r="B2979" i="4"/>
  <c r="B2980" i="4"/>
  <c r="B2981" i="4"/>
  <c r="B2982" i="4"/>
  <c r="B2983" i="4"/>
  <c r="B2984" i="4"/>
  <c r="B2985" i="4"/>
  <c r="B2986" i="4"/>
  <c r="B2987" i="4"/>
  <c r="B2988" i="4"/>
  <c r="B2989" i="4"/>
  <c r="B2990" i="4"/>
  <c r="B2991" i="4"/>
  <c r="B2992" i="4"/>
  <c r="B2993" i="4"/>
  <c r="B2994" i="4"/>
  <c r="B2995" i="4"/>
  <c r="B2996" i="4"/>
  <c r="B2997" i="4"/>
  <c r="B2998" i="4"/>
  <c r="B2999" i="4"/>
  <c r="B3000" i="4"/>
  <c r="B3001" i="4"/>
  <c r="B3002" i="4"/>
  <c r="B3003" i="4"/>
  <c r="B3004" i="4"/>
  <c r="B3005" i="4"/>
  <c r="B3006" i="4"/>
  <c r="B3007" i="4"/>
  <c r="B3008" i="4"/>
  <c r="B3009" i="4"/>
  <c r="B3010" i="4"/>
  <c r="B3011" i="4"/>
  <c r="B3012" i="4"/>
  <c r="B3013" i="4"/>
  <c r="B3014" i="4"/>
  <c r="B3015" i="4"/>
  <c r="B3016" i="4"/>
  <c r="B3017" i="4"/>
  <c r="B3018" i="4"/>
  <c r="B3019" i="4"/>
  <c r="B3020" i="4"/>
  <c r="B3021" i="4"/>
  <c r="B3022" i="4"/>
  <c r="B3023" i="4"/>
  <c r="B3024" i="4"/>
  <c r="B3025" i="4"/>
  <c r="B3026" i="4"/>
  <c r="B3027" i="4"/>
  <c r="B3028" i="4"/>
  <c r="B3029" i="4"/>
  <c r="B3030" i="4"/>
  <c r="B3031" i="4"/>
  <c r="B3032" i="4"/>
  <c r="B3033" i="4"/>
  <c r="B3034" i="4"/>
  <c r="B3035" i="4"/>
  <c r="B3036" i="4"/>
  <c r="B3037" i="4"/>
  <c r="B3038" i="4"/>
  <c r="B3039" i="4"/>
  <c r="B3040" i="4"/>
  <c r="B3041" i="4"/>
  <c r="B3042" i="4"/>
  <c r="B3043" i="4"/>
  <c r="B3044" i="4"/>
  <c r="B3045" i="4"/>
  <c r="B3046" i="4"/>
  <c r="B3047" i="4"/>
  <c r="B3048" i="4"/>
  <c r="B3049" i="4"/>
  <c r="B3050" i="4"/>
  <c r="B3051" i="4"/>
  <c r="B3052" i="4"/>
  <c r="B3053" i="4"/>
  <c r="B3054" i="4"/>
  <c r="B3055" i="4"/>
  <c r="B3056" i="4"/>
  <c r="B3057" i="4"/>
  <c r="B3058" i="4"/>
  <c r="B3059" i="4"/>
  <c r="B3060" i="4"/>
  <c r="B3061" i="4"/>
  <c r="B3062" i="4"/>
  <c r="B3063" i="4"/>
  <c r="B3064" i="4"/>
  <c r="B3065" i="4"/>
  <c r="B3066" i="4"/>
  <c r="B3067" i="4"/>
  <c r="B3068" i="4"/>
  <c r="B3069" i="4"/>
  <c r="B3070" i="4"/>
  <c r="B3071" i="4"/>
  <c r="B3072" i="4"/>
  <c r="B3073" i="4"/>
  <c r="B3074" i="4"/>
  <c r="B3075" i="4"/>
  <c r="B3076" i="4"/>
  <c r="B3077" i="4"/>
  <c r="B3078" i="4"/>
  <c r="B3079" i="4"/>
  <c r="B3080" i="4"/>
  <c r="B3081" i="4"/>
  <c r="B3082" i="4"/>
  <c r="B3083" i="4"/>
  <c r="B3084" i="4"/>
  <c r="B3085" i="4"/>
  <c r="B3086" i="4"/>
  <c r="B3087" i="4"/>
  <c r="B3088" i="4"/>
  <c r="B3089" i="4"/>
  <c r="B3090" i="4"/>
  <c r="B3091" i="4"/>
  <c r="B3092" i="4"/>
  <c r="B3093" i="4"/>
  <c r="B3094" i="4"/>
  <c r="B3095" i="4"/>
  <c r="B3096" i="4"/>
  <c r="B3097" i="4"/>
  <c r="B3098" i="4"/>
  <c r="B3099" i="4"/>
  <c r="B3100" i="4"/>
  <c r="B3101" i="4"/>
  <c r="B3102" i="4"/>
  <c r="B3103" i="4"/>
  <c r="B3104" i="4"/>
  <c r="B3105" i="4"/>
  <c r="B3106" i="4"/>
  <c r="B3107" i="4"/>
  <c r="B3108" i="4"/>
  <c r="B3109" i="4"/>
  <c r="B3110" i="4"/>
  <c r="B3111" i="4"/>
  <c r="B3112" i="4"/>
  <c r="B3113" i="4"/>
  <c r="B3114" i="4"/>
  <c r="B3115" i="4"/>
  <c r="B3116" i="4"/>
  <c r="B3117" i="4"/>
  <c r="B3118" i="4"/>
  <c r="B3119" i="4"/>
  <c r="B3120" i="4"/>
  <c r="B3121" i="4"/>
  <c r="B3122" i="4"/>
  <c r="B3123" i="4"/>
  <c r="B3124" i="4"/>
  <c r="B3125" i="4"/>
  <c r="B3126" i="4"/>
  <c r="B3127" i="4"/>
  <c r="B3128" i="4"/>
  <c r="B3129" i="4"/>
  <c r="B3130" i="4"/>
  <c r="B3131" i="4"/>
  <c r="B3132" i="4"/>
  <c r="B3133" i="4"/>
  <c r="B3134" i="4"/>
  <c r="B3135" i="4"/>
  <c r="B3136" i="4"/>
  <c r="B3137" i="4"/>
  <c r="B3138" i="4"/>
  <c r="B3139" i="4"/>
  <c r="B3140" i="4"/>
  <c r="B3141" i="4"/>
  <c r="B3142" i="4"/>
  <c r="B3143" i="4"/>
  <c r="B3144" i="4"/>
  <c r="B3145" i="4"/>
  <c r="B3146" i="4"/>
  <c r="B3147" i="4"/>
  <c r="B3148" i="4"/>
  <c r="B3149" i="4"/>
  <c r="B3150" i="4"/>
  <c r="B3151" i="4"/>
  <c r="B3152" i="4"/>
  <c r="B3153" i="4"/>
  <c r="B3154" i="4"/>
  <c r="B3155" i="4"/>
  <c r="B3156" i="4"/>
  <c r="B3157" i="4"/>
  <c r="B3158" i="4"/>
  <c r="B3159" i="4"/>
  <c r="B3160" i="4"/>
  <c r="B3161" i="4"/>
  <c r="B3162" i="4"/>
  <c r="B3163" i="4"/>
  <c r="B3164" i="4"/>
  <c r="B3165" i="4"/>
  <c r="B3166" i="4"/>
  <c r="B3167" i="4"/>
  <c r="B3168" i="4"/>
  <c r="B3169" i="4"/>
  <c r="B3170" i="4"/>
  <c r="B3171" i="4"/>
  <c r="B3172" i="4"/>
  <c r="B3173" i="4"/>
  <c r="B3174" i="4"/>
  <c r="B3175" i="4"/>
  <c r="B3176" i="4"/>
  <c r="B3177" i="4"/>
  <c r="B3178" i="4"/>
  <c r="B3179" i="4"/>
  <c r="B3180" i="4"/>
  <c r="B3181" i="4"/>
  <c r="B3182" i="4"/>
  <c r="B3183" i="4"/>
  <c r="B3184" i="4"/>
  <c r="B3185" i="4"/>
  <c r="B3186" i="4"/>
  <c r="B3187" i="4"/>
  <c r="B3188" i="4"/>
  <c r="B3189" i="4"/>
  <c r="B3190" i="4"/>
  <c r="B3191" i="4"/>
  <c r="B3192" i="4"/>
  <c r="B3193" i="4"/>
  <c r="B3194" i="4"/>
  <c r="B3195" i="4"/>
  <c r="B3196" i="4"/>
  <c r="B3197" i="4"/>
  <c r="B3198" i="4"/>
  <c r="B3199" i="4"/>
  <c r="B3200" i="4"/>
  <c r="B3201" i="4"/>
  <c r="B3202" i="4"/>
  <c r="B3203" i="4"/>
  <c r="B3204" i="4"/>
  <c r="B3205" i="4"/>
  <c r="B3206" i="4"/>
  <c r="B3207" i="4"/>
  <c r="B3208" i="4"/>
  <c r="B3209" i="4"/>
  <c r="B3210" i="4"/>
  <c r="B3211" i="4"/>
  <c r="B3212" i="4"/>
  <c r="B3213" i="4"/>
  <c r="B3214" i="4"/>
  <c r="B3215" i="4"/>
  <c r="B3216" i="4"/>
  <c r="B3217" i="4"/>
  <c r="B3218" i="4"/>
  <c r="B3219" i="4"/>
  <c r="B3220" i="4"/>
  <c r="B3221" i="4"/>
  <c r="B3222" i="4"/>
  <c r="B3223" i="4"/>
  <c r="B3224" i="4"/>
  <c r="B3225" i="4"/>
  <c r="B3226" i="4"/>
  <c r="B3227" i="4"/>
  <c r="B3228" i="4"/>
  <c r="B3229" i="4"/>
  <c r="B3230" i="4"/>
  <c r="B3231" i="4"/>
  <c r="B3232" i="4"/>
  <c r="B3233" i="4"/>
  <c r="B3234" i="4"/>
  <c r="B3235" i="4"/>
  <c r="B3236" i="4"/>
  <c r="B3237" i="4"/>
  <c r="B3238" i="4"/>
  <c r="B3239" i="4"/>
  <c r="B3240" i="4"/>
  <c r="B3241" i="4"/>
  <c r="B3242" i="4"/>
  <c r="B3243" i="4"/>
  <c r="B3244" i="4"/>
  <c r="B3245" i="4"/>
  <c r="B3246" i="4"/>
  <c r="B3247" i="4"/>
  <c r="B3248" i="4"/>
  <c r="B3249" i="4"/>
  <c r="B3250" i="4"/>
  <c r="B3251" i="4"/>
  <c r="B3252" i="4"/>
  <c r="B3253" i="4"/>
  <c r="B3254" i="4"/>
  <c r="B3255" i="4"/>
  <c r="B3256" i="4"/>
  <c r="B3257" i="4"/>
  <c r="B3258" i="4"/>
  <c r="B3259" i="4"/>
  <c r="B3260" i="4"/>
  <c r="B3261" i="4"/>
  <c r="B3262" i="4"/>
  <c r="B3263" i="4"/>
  <c r="B3264" i="4"/>
  <c r="B3265" i="4"/>
  <c r="B3266" i="4"/>
  <c r="B3267" i="4"/>
  <c r="B3268" i="4"/>
  <c r="B3269" i="4"/>
  <c r="B3270" i="4"/>
  <c r="B3271" i="4"/>
  <c r="B3272" i="4"/>
  <c r="B3273" i="4"/>
  <c r="B3274" i="4"/>
  <c r="B3275" i="4"/>
  <c r="B3276" i="4"/>
  <c r="B3277" i="4"/>
  <c r="B3278" i="4"/>
  <c r="B3279" i="4"/>
  <c r="B3280" i="4"/>
  <c r="B3281" i="4"/>
  <c r="B3282" i="4"/>
  <c r="B3283" i="4"/>
  <c r="B3284" i="4"/>
  <c r="B3285" i="4"/>
  <c r="B3286" i="4"/>
  <c r="B3287" i="4"/>
  <c r="B3288" i="4"/>
  <c r="B3289" i="4"/>
  <c r="B3290" i="4"/>
  <c r="B3291" i="4"/>
  <c r="B3292" i="4"/>
  <c r="B3293" i="4"/>
  <c r="B3294" i="4"/>
  <c r="B3295" i="4"/>
  <c r="B3296" i="4"/>
  <c r="B3297" i="4"/>
  <c r="B3298" i="4"/>
  <c r="B3299" i="4"/>
  <c r="B3300" i="4"/>
  <c r="B3301" i="4"/>
  <c r="B3302" i="4"/>
  <c r="B3303" i="4"/>
  <c r="B3304" i="4"/>
  <c r="B3305" i="4"/>
  <c r="B3306" i="4"/>
  <c r="B3307" i="4"/>
  <c r="B3308" i="4"/>
  <c r="B3309" i="4"/>
  <c r="B3310" i="4"/>
  <c r="B3311" i="4"/>
  <c r="B3312" i="4"/>
  <c r="B3313" i="4"/>
  <c r="B3314" i="4"/>
  <c r="B3315" i="4"/>
  <c r="B3316" i="4"/>
  <c r="B3317" i="4"/>
  <c r="B3318" i="4"/>
  <c r="B3319" i="4"/>
  <c r="B3320" i="4"/>
  <c r="B3321" i="4"/>
  <c r="B3322" i="4"/>
  <c r="B3323" i="4"/>
  <c r="B3324" i="4"/>
  <c r="B3325" i="4"/>
  <c r="B3326" i="4"/>
  <c r="B3327" i="4"/>
  <c r="B3328" i="4"/>
  <c r="B3329" i="4"/>
  <c r="B3330" i="4"/>
  <c r="B3331" i="4"/>
  <c r="B3332" i="4"/>
  <c r="B3333" i="4"/>
  <c r="B3334" i="4"/>
  <c r="B3335" i="4"/>
  <c r="B3336" i="4"/>
  <c r="B3337" i="4"/>
  <c r="B3338" i="4"/>
  <c r="B3339" i="4"/>
  <c r="B3340" i="4"/>
  <c r="B3341" i="4"/>
  <c r="B3342" i="4"/>
  <c r="B3343" i="4"/>
  <c r="B3344" i="4"/>
  <c r="B3345" i="4"/>
  <c r="B3346" i="4"/>
  <c r="B3347" i="4"/>
  <c r="B3348" i="4"/>
  <c r="B3349" i="4"/>
  <c r="B3350" i="4"/>
  <c r="B3351" i="4"/>
  <c r="B3352" i="4"/>
  <c r="B3353" i="4"/>
  <c r="B3354" i="4"/>
  <c r="B3355" i="4"/>
  <c r="B3356" i="4"/>
  <c r="B3357" i="4"/>
  <c r="B3358" i="4"/>
  <c r="B3359" i="4"/>
  <c r="B3360" i="4"/>
  <c r="B3361" i="4"/>
  <c r="B3362" i="4"/>
  <c r="B3363" i="4"/>
  <c r="B3364" i="4"/>
  <c r="B3365" i="4"/>
  <c r="B3366" i="4"/>
  <c r="B3367" i="4"/>
  <c r="B3368" i="4"/>
  <c r="B3369" i="4"/>
  <c r="B3370" i="4"/>
  <c r="B3371" i="4"/>
  <c r="B3372" i="4"/>
  <c r="B3373" i="4"/>
  <c r="B3374" i="4"/>
  <c r="B3375" i="4"/>
  <c r="B3376" i="4"/>
  <c r="B3377" i="4"/>
  <c r="B3378" i="4"/>
  <c r="B3379" i="4"/>
  <c r="B3380" i="4"/>
  <c r="B3381" i="4"/>
  <c r="B3382" i="4"/>
  <c r="B3383" i="4"/>
  <c r="B3384" i="4"/>
  <c r="B3385" i="4"/>
  <c r="B3386" i="4"/>
  <c r="B3387" i="4"/>
  <c r="B3388" i="4"/>
  <c r="B3389" i="4"/>
  <c r="B3390" i="4"/>
  <c r="B3391" i="4"/>
  <c r="B3392" i="4"/>
  <c r="B3393" i="4"/>
  <c r="B3394" i="4"/>
  <c r="B3395" i="4"/>
  <c r="B3396" i="4"/>
  <c r="B3397" i="4"/>
  <c r="B3398" i="4"/>
  <c r="B3399" i="4"/>
  <c r="B3400" i="4"/>
  <c r="B3401" i="4"/>
  <c r="B3402" i="4"/>
  <c r="B3403" i="4"/>
  <c r="B3404" i="4"/>
  <c r="B3405" i="4"/>
  <c r="B3406" i="4"/>
  <c r="B3407" i="4"/>
  <c r="B3408" i="4"/>
  <c r="B3409" i="4"/>
  <c r="B3410" i="4"/>
  <c r="B3411" i="4"/>
  <c r="B3412" i="4"/>
  <c r="B3413" i="4"/>
  <c r="B3414" i="4"/>
  <c r="B3415" i="4"/>
  <c r="B3416" i="4"/>
  <c r="B3417" i="4"/>
  <c r="B3418" i="4"/>
  <c r="B3419" i="4"/>
  <c r="B3420" i="4"/>
  <c r="B3421" i="4"/>
  <c r="B3422" i="4"/>
  <c r="B3423" i="4"/>
  <c r="B3424" i="4"/>
  <c r="B3425" i="4"/>
  <c r="B3426" i="4"/>
  <c r="B3427" i="4"/>
  <c r="B3428" i="4"/>
  <c r="B3429" i="4"/>
  <c r="B3430" i="4"/>
  <c r="B3431" i="4"/>
  <c r="B3432" i="4"/>
  <c r="B3433" i="4"/>
  <c r="B3434" i="4"/>
  <c r="B3435" i="4"/>
  <c r="B3436" i="4"/>
  <c r="B3437" i="4"/>
  <c r="B3438" i="4"/>
  <c r="B3439" i="4"/>
  <c r="B3440" i="4"/>
  <c r="B3441" i="4"/>
  <c r="B3442" i="4"/>
  <c r="B3443" i="4"/>
  <c r="B3444" i="4"/>
  <c r="B3445" i="4"/>
  <c r="B3446" i="4"/>
  <c r="B3447" i="4"/>
  <c r="B3448" i="4"/>
  <c r="B3449" i="4"/>
  <c r="B3450" i="4"/>
  <c r="B3451" i="4"/>
  <c r="B3452" i="4"/>
  <c r="B3453" i="4"/>
  <c r="B3454" i="4"/>
  <c r="B3455" i="4"/>
  <c r="B3456" i="4"/>
  <c r="B3457" i="4"/>
  <c r="B3458" i="4"/>
  <c r="B3459" i="4"/>
  <c r="B3460" i="4"/>
  <c r="B3461" i="4"/>
  <c r="B3462" i="4"/>
  <c r="B3463" i="4"/>
  <c r="B3464" i="4"/>
  <c r="B3465" i="4"/>
  <c r="B3466" i="4"/>
  <c r="B3467" i="4"/>
  <c r="B3468" i="4"/>
  <c r="B3469" i="4"/>
  <c r="B3470" i="4"/>
  <c r="B3471" i="4"/>
  <c r="B3472" i="4"/>
  <c r="B3473" i="4"/>
  <c r="B3474" i="4"/>
  <c r="B3475" i="4"/>
  <c r="B3476" i="4"/>
  <c r="B3477" i="4"/>
  <c r="B3478" i="4"/>
  <c r="B3479" i="4"/>
  <c r="B3480" i="4"/>
  <c r="B3481" i="4"/>
  <c r="B3482" i="4"/>
  <c r="B3483" i="4"/>
  <c r="B3484" i="4"/>
  <c r="B3485" i="4"/>
  <c r="B3486" i="4"/>
  <c r="B3487" i="4"/>
  <c r="B3488" i="4"/>
  <c r="B3489" i="4"/>
  <c r="B3490" i="4"/>
  <c r="B3491" i="4"/>
  <c r="B3492" i="4"/>
  <c r="B3493" i="4"/>
  <c r="B3494" i="4"/>
  <c r="B3495" i="4"/>
  <c r="B3496" i="4"/>
  <c r="B3497" i="4"/>
  <c r="B3498" i="4"/>
  <c r="B3499" i="4"/>
  <c r="B3500" i="4"/>
  <c r="B3501" i="4"/>
  <c r="B3502" i="4"/>
  <c r="B3503" i="4"/>
  <c r="B3504" i="4"/>
  <c r="B3505" i="4"/>
  <c r="B3506" i="4"/>
  <c r="B3507" i="4"/>
  <c r="B3508" i="4"/>
  <c r="B3509" i="4"/>
  <c r="B3510" i="4"/>
  <c r="B3511" i="4"/>
  <c r="B3512" i="4"/>
  <c r="B3513" i="4"/>
  <c r="B3514" i="4"/>
  <c r="B3515" i="4"/>
  <c r="B3516" i="4"/>
  <c r="B3517" i="4"/>
  <c r="B3518" i="4"/>
  <c r="B3519" i="4"/>
  <c r="B3520" i="4"/>
  <c r="B3521" i="4"/>
  <c r="B3522" i="4"/>
  <c r="B3523" i="4"/>
  <c r="B3524" i="4"/>
  <c r="B3525" i="4"/>
  <c r="B3526" i="4"/>
  <c r="B3527" i="4"/>
  <c r="B3528" i="4"/>
  <c r="B3529" i="4"/>
  <c r="B3530" i="4"/>
  <c r="B3531" i="4"/>
  <c r="B3532" i="4"/>
  <c r="B3533" i="4"/>
  <c r="B3534" i="4"/>
  <c r="B3535" i="4"/>
  <c r="B3536" i="4"/>
  <c r="B3537" i="4"/>
  <c r="B3538" i="4"/>
  <c r="B3539" i="4"/>
  <c r="B3540" i="4"/>
  <c r="B3541" i="4"/>
  <c r="B3542" i="4"/>
  <c r="B3543" i="4"/>
  <c r="B3544" i="4"/>
  <c r="B3545" i="4"/>
  <c r="B3546" i="4"/>
  <c r="B3547" i="4"/>
  <c r="B3548" i="4"/>
  <c r="B3549" i="4"/>
  <c r="B3550" i="4"/>
  <c r="B3551" i="4"/>
  <c r="B3552" i="4"/>
  <c r="B3553" i="4"/>
  <c r="B3554" i="4"/>
  <c r="B3555" i="4"/>
  <c r="B3556" i="4"/>
  <c r="B3557" i="4"/>
  <c r="B3558" i="4"/>
  <c r="B3559" i="4"/>
  <c r="B3560" i="4"/>
  <c r="B3561" i="4"/>
  <c r="B3562" i="4"/>
  <c r="B3563" i="4"/>
  <c r="B3564" i="4"/>
  <c r="B3565" i="4"/>
  <c r="B3566" i="4"/>
  <c r="B3567" i="4"/>
  <c r="B3568" i="4"/>
  <c r="B3569" i="4"/>
  <c r="B3570" i="4"/>
  <c r="B3571" i="4"/>
  <c r="B3572" i="4"/>
  <c r="B3573" i="4"/>
  <c r="B3574" i="4"/>
  <c r="B3575" i="4"/>
  <c r="B3576" i="4"/>
  <c r="B3577" i="4"/>
  <c r="B3578" i="4"/>
  <c r="B3579" i="4"/>
  <c r="B3580" i="4"/>
  <c r="B3581" i="4"/>
  <c r="B3582" i="4"/>
  <c r="B3583" i="4"/>
  <c r="B3584" i="4"/>
  <c r="B3585" i="4"/>
  <c r="B3586" i="4"/>
  <c r="B3587" i="4"/>
  <c r="B3588" i="4"/>
  <c r="B3589" i="4"/>
  <c r="B3590" i="4"/>
  <c r="B3591" i="4"/>
  <c r="B3592" i="4"/>
  <c r="B3593" i="4"/>
  <c r="B3594" i="4"/>
  <c r="B3595" i="4"/>
  <c r="B3596" i="4"/>
  <c r="B3597" i="4"/>
  <c r="B3598" i="4"/>
  <c r="B3599" i="4"/>
  <c r="B3600" i="4"/>
  <c r="B3601" i="4"/>
  <c r="B3602" i="4"/>
  <c r="B3603" i="4"/>
  <c r="B3604" i="4"/>
  <c r="B3605" i="4"/>
  <c r="B3606" i="4"/>
  <c r="B3607" i="4"/>
  <c r="B3608" i="4"/>
  <c r="B3609" i="4"/>
  <c r="B3610" i="4"/>
  <c r="B3611" i="4"/>
  <c r="B3612" i="4"/>
  <c r="B3613" i="4"/>
  <c r="B3614" i="4"/>
  <c r="B3615" i="4"/>
  <c r="B3616" i="4"/>
  <c r="B3617" i="4"/>
  <c r="B3618" i="4"/>
  <c r="B3619" i="4"/>
  <c r="B3620" i="4"/>
  <c r="B3621" i="4"/>
  <c r="B3622" i="4"/>
  <c r="B3623" i="4"/>
  <c r="B3624" i="4"/>
  <c r="B3625" i="4"/>
  <c r="B3626" i="4"/>
  <c r="B3627" i="4"/>
  <c r="B3628" i="4"/>
  <c r="B3629" i="4"/>
  <c r="B3630" i="4"/>
  <c r="B3631" i="4"/>
  <c r="B3632" i="4"/>
  <c r="B3633" i="4"/>
  <c r="B3634" i="4"/>
  <c r="B3635" i="4"/>
  <c r="B3636" i="4"/>
  <c r="B3637" i="4"/>
  <c r="B3638" i="4"/>
  <c r="B3639" i="4"/>
  <c r="B3640" i="4"/>
  <c r="B3641" i="4"/>
  <c r="B3642" i="4"/>
  <c r="B3643" i="4"/>
  <c r="B3644" i="4"/>
  <c r="B3645" i="4"/>
  <c r="B3646" i="4"/>
  <c r="B3647" i="4"/>
  <c r="B3648" i="4"/>
  <c r="B3649" i="4"/>
  <c r="B3650" i="4"/>
  <c r="B3651" i="4"/>
  <c r="B3652" i="4"/>
  <c r="B3653" i="4"/>
  <c r="B3654" i="4"/>
  <c r="B3655" i="4"/>
  <c r="B3656" i="4"/>
  <c r="B3657" i="4"/>
  <c r="B3658" i="4"/>
  <c r="B3659" i="4"/>
  <c r="B3660" i="4"/>
  <c r="B3661" i="4"/>
  <c r="B3662" i="4"/>
  <c r="B3663" i="4"/>
  <c r="B3664" i="4"/>
  <c r="B3665" i="4"/>
  <c r="B3666" i="4"/>
  <c r="B3667" i="4"/>
  <c r="B3668" i="4"/>
  <c r="B3669" i="4"/>
  <c r="B3670" i="4"/>
  <c r="B3671" i="4"/>
  <c r="B3672" i="4"/>
  <c r="B3673" i="4"/>
  <c r="B3674" i="4"/>
  <c r="B3675" i="4"/>
  <c r="B3676" i="4"/>
  <c r="B3677" i="4"/>
  <c r="B3678" i="4"/>
  <c r="B3679" i="4"/>
  <c r="B3680" i="4"/>
  <c r="B3681" i="4"/>
  <c r="B3682" i="4"/>
  <c r="B3683" i="4"/>
  <c r="B3684" i="4"/>
  <c r="B3685" i="4"/>
  <c r="B3686" i="4"/>
  <c r="B3687" i="4"/>
  <c r="B3688" i="4"/>
  <c r="B3689" i="4"/>
  <c r="B3690" i="4"/>
  <c r="B3691" i="4"/>
  <c r="B3692" i="4"/>
  <c r="B3693" i="4"/>
  <c r="B3694" i="4"/>
  <c r="B3695" i="4"/>
  <c r="B3696" i="4"/>
  <c r="B3697" i="4"/>
  <c r="B3698" i="4"/>
  <c r="B3699" i="4"/>
  <c r="B3700" i="4"/>
  <c r="B3701" i="4"/>
  <c r="B3702" i="4"/>
  <c r="B3703" i="4"/>
  <c r="B3704" i="4"/>
  <c r="B3705" i="4"/>
  <c r="B3706" i="4"/>
  <c r="B3707" i="4"/>
  <c r="B3708" i="4"/>
  <c r="B3709" i="4"/>
  <c r="B3710" i="4"/>
  <c r="B3711" i="4"/>
  <c r="B3712" i="4"/>
  <c r="B3713" i="4"/>
  <c r="B3714" i="4"/>
  <c r="B3715" i="4"/>
  <c r="B3716" i="4"/>
  <c r="B3717" i="4"/>
  <c r="B3718" i="4"/>
  <c r="B3719" i="4"/>
  <c r="B3720" i="4"/>
  <c r="B3721" i="4"/>
  <c r="B3722" i="4"/>
  <c r="B3723" i="4"/>
  <c r="B3724" i="4"/>
  <c r="B3725" i="4"/>
  <c r="B3726" i="4"/>
  <c r="B3727" i="4"/>
  <c r="B3728" i="4"/>
  <c r="B3729" i="4"/>
  <c r="B3730" i="4"/>
  <c r="B3731" i="4"/>
  <c r="B3732" i="4"/>
  <c r="B3733" i="4"/>
  <c r="B3734" i="4"/>
  <c r="B3735" i="4"/>
  <c r="B3736" i="4"/>
  <c r="B3737" i="4"/>
  <c r="B3738" i="4"/>
  <c r="B3739" i="4"/>
  <c r="B3740" i="4"/>
  <c r="B3741" i="4"/>
  <c r="B3742" i="4"/>
  <c r="B3743" i="4"/>
  <c r="B3744" i="4"/>
  <c r="B3745" i="4"/>
  <c r="B3746" i="4"/>
  <c r="B3747" i="4"/>
  <c r="B3748" i="4"/>
  <c r="B3749" i="4"/>
  <c r="B3750" i="4"/>
  <c r="B3751" i="4"/>
  <c r="B3752" i="4"/>
  <c r="B3753" i="4"/>
  <c r="B3754" i="4"/>
  <c r="B3755" i="4"/>
  <c r="B3756" i="4"/>
  <c r="B3757" i="4"/>
  <c r="B3758" i="4"/>
  <c r="B3759" i="4"/>
  <c r="B3760" i="4"/>
  <c r="B3761" i="4"/>
  <c r="B3762" i="4"/>
  <c r="B3763" i="4"/>
  <c r="B3764" i="4"/>
  <c r="B3765" i="4"/>
  <c r="B3766" i="4"/>
  <c r="B3767" i="4"/>
  <c r="B3768" i="4"/>
  <c r="B3769" i="4"/>
  <c r="B3770" i="4"/>
  <c r="B3771" i="4"/>
  <c r="B3772" i="4"/>
  <c r="B3773" i="4"/>
  <c r="B3774" i="4"/>
  <c r="B3775" i="4"/>
  <c r="B3776" i="4"/>
  <c r="B3777" i="4"/>
  <c r="B3778" i="4"/>
  <c r="B3779" i="4"/>
  <c r="B3780" i="4"/>
  <c r="B3781" i="4"/>
  <c r="B3782" i="4"/>
  <c r="B3783" i="4"/>
  <c r="B3784" i="4"/>
  <c r="B3785" i="4"/>
  <c r="B3786" i="4"/>
  <c r="B3787" i="4"/>
  <c r="B3788" i="4"/>
  <c r="B3789" i="4"/>
  <c r="B3790" i="4"/>
  <c r="B3791" i="4"/>
  <c r="B3792" i="4"/>
  <c r="B3793" i="4"/>
  <c r="B3794" i="4"/>
  <c r="B3795" i="4"/>
  <c r="B3796" i="4"/>
  <c r="B3797" i="4"/>
  <c r="B3798" i="4"/>
  <c r="B3799" i="4"/>
  <c r="B3800" i="4"/>
  <c r="B3801" i="4"/>
  <c r="B3802" i="4"/>
  <c r="B3803" i="4"/>
  <c r="B3804" i="4"/>
  <c r="B3805" i="4"/>
  <c r="B3806" i="4"/>
  <c r="B3807" i="4"/>
  <c r="B3808" i="4"/>
  <c r="B3809" i="4"/>
  <c r="B3810" i="4"/>
  <c r="B3811" i="4"/>
  <c r="B3812" i="4"/>
  <c r="B3813" i="4"/>
  <c r="B3814" i="4"/>
  <c r="B3815" i="4"/>
  <c r="B3816" i="4"/>
  <c r="B3817" i="4"/>
  <c r="B3818" i="4"/>
  <c r="B3819" i="4"/>
  <c r="B3820" i="4"/>
  <c r="B3821" i="4"/>
  <c r="B3822" i="4"/>
  <c r="B3823" i="4"/>
  <c r="B3824" i="4"/>
  <c r="B3825" i="4"/>
  <c r="B3826" i="4"/>
  <c r="B3827" i="4"/>
  <c r="B3828" i="4"/>
  <c r="B3829" i="4"/>
  <c r="B3830" i="4"/>
  <c r="B3831" i="4"/>
  <c r="B3832" i="4"/>
  <c r="B3833" i="4"/>
  <c r="B3834" i="4"/>
  <c r="B3835" i="4"/>
  <c r="B3836" i="4"/>
  <c r="B3837" i="4"/>
  <c r="B3838" i="4"/>
  <c r="B3839" i="4"/>
  <c r="B3840" i="4"/>
  <c r="B3841" i="4"/>
  <c r="B3842" i="4"/>
  <c r="B3843" i="4"/>
  <c r="B3844" i="4"/>
  <c r="B3845" i="4"/>
  <c r="B3846" i="4"/>
  <c r="B3847" i="4"/>
  <c r="B3848" i="4"/>
  <c r="B3849" i="4"/>
  <c r="B3850" i="4"/>
  <c r="B3851" i="4"/>
  <c r="B3852" i="4"/>
  <c r="B3853" i="4"/>
  <c r="B3854" i="4"/>
  <c r="B3855" i="4"/>
  <c r="B3856" i="4"/>
  <c r="B3857" i="4"/>
  <c r="B3858" i="4"/>
  <c r="B3859" i="4"/>
  <c r="B3860" i="4"/>
  <c r="B3861" i="4"/>
  <c r="B3862" i="4"/>
  <c r="B3863" i="4"/>
  <c r="B3864" i="4"/>
  <c r="B3865" i="4"/>
  <c r="B3866" i="4"/>
  <c r="B3867" i="4"/>
  <c r="B3868" i="4"/>
  <c r="B3869" i="4"/>
  <c r="B3870" i="4"/>
  <c r="B3871" i="4"/>
  <c r="B3872" i="4"/>
  <c r="B3873" i="4"/>
  <c r="B3874" i="4"/>
  <c r="B3875" i="4"/>
  <c r="B3876" i="4"/>
  <c r="B3877" i="4"/>
  <c r="B3878" i="4"/>
  <c r="B3879" i="4"/>
  <c r="B3880" i="4"/>
  <c r="B3881" i="4"/>
  <c r="B3882" i="4"/>
  <c r="B3883" i="4"/>
  <c r="B3884" i="4"/>
  <c r="B3885" i="4"/>
  <c r="B3886" i="4"/>
  <c r="B3887" i="4"/>
  <c r="B3888" i="4"/>
  <c r="B3889" i="4"/>
  <c r="B3890" i="4"/>
  <c r="B3891" i="4"/>
  <c r="B3892" i="4"/>
  <c r="B3893" i="4"/>
  <c r="B3894" i="4"/>
  <c r="B3895" i="4"/>
  <c r="B3896" i="4"/>
  <c r="B3897" i="4"/>
  <c r="B3898" i="4"/>
  <c r="B3899" i="4"/>
  <c r="B3900" i="4"/>
  <c r="B3901" i="4"/>
  <c r="B3902" i="4"/>
  <c r="B3903" i="4"/>
  <c r="B3904" i="4"/>
  <c r="B3905" i="4"/>
  <c r="B3906" i="4"/>
  <c r="B3907" i="4"/>
  <c r="B3908" i="4"/>
  <c r="B3909" i="4"/>
  <c r="B3910" i="4"/>
  <c r="B3911" i="4"/>
  <c r="B3912" i="4"/>
  <c r="B3913" i="4"/>
  <c r="B3914" i="4"/>
  <c r="B3915" i="4"/>
  <c r="B3916" i="4"/>
  <c r="B3917" i="4"/>
  <c r="B3918" i="4"/>
  <c r="B3919" i="4"/>
  <c r="B3920" i="4"/>
  <c r="B3921" i="4"/>
  <c r="B3922" i="4"/>
  <c r="B3923" i="4"/>
  <c r="B3924" i="4"/>
  <c r="B3925" i="4"/>
  <c r="B3926" i="4"/>
  <c r="B3927" i="4"/>
  <c r="B3928" i="4"/>
  <c r="B3929" i="4"/>
  <c r="B3930" i="4"/>
  <c r="B3931" i="4"/>
  <c r="B3932" i="4"/>
  <c r="B3933" i="4"/>
  <c r="B3934" i="4"/>
  <c r="B3935" i="4"/>
  <c r="B3936" i="4"/>
  <c r="B3937" i="4"/>
  <c r="B3938" i="4"/>
  <c r="B3939" i="4"/>
  <c r="B3940" i="4"/>
  <c r="B3941" i="4"/>
  <c r="B3942" i="4"/>
  <c r="B3943" i="4"/>
  <c r="B3944" i="4"/>
  <c r="B3945" i="4"/>
  <c r="B3946" i="4"/>
  <c r="B3947" i="4"/>
  <c r="B3948" i="4"/>
  <c r="B3949" i="4"/>
  <c r="B3950" i="4"/>
  <c r="B3951" i="4"/>
  <c r="B3952" i="4"/>
  <c r="B3953" i="4"/>
  <c r="B3954" i="4"/>
  <c r="B3955" i="4"/>
  <c r="B3956" i="4"/>
  <c r="B3957" i="4"/>
  <c r="B3958" i="4"/>
  <c r="B3959" i="4"/>
  <c r="B3960" i="4"/>
  <c r="B3961" i="4"/>
  <c r="B3962" i="4"/>
  <c r="B3963" i="4"/>
  <c r="B3964" i="4"/>
  <c r="B3965" i="4"/>
  <c r="B3966" i="4"/>
  <c r="B3967" i="4"/>
  <c r="B3968" i="4"/>
  <c r="B3969" i="4"/>
  <c r="B3970" i="4"/>
  <c r="B3971" i="4"/>
  <c r="B3972" i="4"/>
  <c r="B3973" i="4"/>
  <c r="B3974" i="4"/>
  <c r="B3975" i="4"/>
  <c r="B3976" i="4"/>
  <c r="B3977" i="4"/>
  <c r="B3978" i="4"/>
  <c r="B3979" i="4"/>
  <c r="B3980" i="4"/>
  <c r="B3981" i="4"/>
  <c r="B3982" i="4"/>
  <c r="B3983" i="4"/>
  <c r="B3984" i="4"/>
  <c r="B3985" i="4"/>
  <c r="B3986" i="4"/>
  <c r="B3987" i="4"/>
  <c r="B3988" i="4"/>
  <c r="B3989" i="4"/>
  <c r="B3990" i="4"/>
  <c r="B3991" i="4"/>
  <c r="B3992" i="4"/>
  <c r="B3993" i="4"/>
  <c r="B3994" i="4"/>
  <c r="B3995" i="4"/>
  <c r="B3996" i="4"/>
  <c r="B3997" i="4"/>
  <c r="B3998" i="4"/>
  <c r="B3999" i="4"/>
  <c r="B4000" i="4"/>
  <c r="B4001" i="4"/>
  <c r="B4002" i="4"/>
  <c r="B4003" i="4"/>
  <c r="B4004" i="4"/>
  <c r="B4005" i="4"/>
  <c r="B4006" i="4"/>
  <c r="B4007" i="4"/>
  <c r="B4008" i="4"/>
  <c r="B4009" i="4"/>
  <c r="B4010" i="4"/>
  <c r="B4011" i="4"/>
  <c r="B4012" i="4"/>
  <c r="B4013" i="4"/>
  <c r="B4014" i="4"/>
  <c r="B4015" i="4"/>
  <c r="B4016" i="4"/>
  <c r="B4017" i="4"/>
  <c r="B4018" i="4"/>
  <c r="B4019" i="4"/>
  <c r="B4020" i="4"/>
  <c r="B4021" i="4"/>
  <c r="B4022" i="4"/>
  <c r="B4023" i="4"/>
  <c r="B4024" i="4"/>
  <c r="B4025" i="4"/>
  <c r="B4026" i="4"/>
  <c r="B4027" i="4"/>
  <c r="B4028" i="4"/>
  <c r="B4029" i="4"/>
  <c r="B4030" i="4"/>
  <c r="B4031" i="4"/>
  <c r="B4032" i="4"/>
  <c r="B4033" i="4"/>
  <c r="B4034" i="4"/>
  <c r="B4035" i="4"/>
  <c r="B4036" i="4"/>
  <c r="B4037" i="4"/>
  <c r="B4038" i="4"/>
  <c r="B4039" i="4"/>
  <c r="B4040" i="4"/>
  <c r="B4041" i="4"/>
  <c r="B4042" i="4"/>
  <c r="B4043" i="4"/>
  <c r="B4044" i="4"/>
  <c r="B4045" i="4"/>
  <c r="B4046" i="4"/>
  <c r="B4047" i="4"/>
  <c r="B4048" i="4"/>
  <c r="B4049" i="4"/>
  <c r="B4050" i="4"/>
  <c r="B4051" i="4"/>
  <c r="B4052" i="4"/>
  <c r="B4053" i="4"/>
  <c r="B4054" i="4"/>
  <c r="B4055" i="4"/>
  <c r="B4056" i="4"/>
  <c r="B4057" i="4"/>
  <c r="B4058" i="4"/>
  <c r="B4059" i="4"/>
  <c r="B4060" i="4"/>
  <c r="B4061" i="4"/>
  <c r="B4062" i="4"/>
  <c r="B4063" i="4"/>
  <c r="B4064" i="4"/>
  <c r="B4065" i="4"/>
  <c r="B4066" i="4"/>
  <c r="B4067" i="4"/>
  <c r="B4068" i="4"/>
  <c r="B4069" i="4"/>
  <c r="B4070" i="4"/>
  <c r="B4071" i="4"/>
  <c r="B4072" i="4"/>
  <c r="B4073" i="4"/>
  <c r="B4074" i="4"/>
  <c r="B4075" i="4"/>
  <c r="B4076" i="4"/>
  <c r="B4077" i="4"/>
  <c r="B4078" i="4"/>
  <c r="B4079" i="4"/>
  <c r="B4080" i="4"/>
  <c r="B4081" i="4"/>
  <c r="B4082" i="4"/>
  <c r="B4083" i="4"/>
  <c r="B4084" i="4"/>
  <c r="B4085" i="4"/>
  <c r="B4086" i="4"/>
  <c r="B4087" i="4"/>
  <c r="B4088" i="4"/>
  <c r="B4089" i="4"/>
  <c r="B4090" i="4"/>
  <c r="B4091" i="4"/>
  <c r="B4092" i="4"/>
  <c r="B4093" i="4"/>
  <c r="B4094" i="4"/>
  <c r="B4095" i="4"/>
  <c r="B4096" i="4"/>
  <c r="B4097" i="4"/>
  <c r="B4098" i="4"/>
  <c r="B4099" i="4"/>
  <c r="B4100" i="4"/>
  <c r="B4101" i="4"/>
  <c r="B4102" i="4"/>
  <c r="B4103" i="4"/>
  <c r="B4104" i="4"/>
  <c r="B4105" i="4"/>
  <c r="B4106" i="4"/>
  <c r="B4107" i="4"/>
  <c r="B4108" i="4"/>
  <c r="B4109" i="4"/>
  <c r="B4110" i="4"/>
  <c r="B4111" i="4"/>
  <c r="B4112" i="4"/>
  <c r="B4113" i="4"/>
  <c r="B4114" i="4"/>
  <c r="B4115" i="4"/>
  <c r="B4116" i="4"/>
  <c r="B4117" i="4"/>
  <c r="B4118" i="4"/>
  <c r="B4119" i="4"/>
  <c r="B4120" i="4"/>
  <c r="B4121" i="4"/>
  <c r="B4122" i="4"/>
  <c r="B4123" i="4"/>
  <c r="B4124" i="4"/>
  <c r="B4125" i="4"/>
  <c r="B4126" i="4"/>
  <c r="B4127" i="4"/>
  <c r="B4128" i="4"/>
  <c r="B4129" i="4"/>
  <c r="B4130" i="4"/>
  <c r="B4131" i="4"/>
  <c r="B4132" i="4"/>
  <c r="B4133" i="4"/>
  <c r="B4134" i="4"/>
  <c r="B4135" i="4"/>
  <c r="B4136" i="4"/>
  <c r="B4137" i="4"/>
  <c r="B4138" i="4"/>
  <c r="B4139" i="4"/>
  <c r="B4140" i="4"/>
  <c r="B4141" i="4"/>
  <c r="B4142" i="4"/>
  <c r="B4143" i="4"/>
  <c r="B4144" i="4"/>
  <c r="B4145" i="4"/>
  <c r="B4146" i="4"/>
  <c r="B4147" i="4"/>
  <c r="B4148" i="4"/>
  <c r="B4149" i="4"/>
  <c r="B4150" i="4"/>
  <c r="B4151" i="4"/>
  <c r="B4152" i="4"/>
  <c r="B4153" i="4"/>
  <c r="B4154" i="4"/>
  <c r="B4155" i="4"/>
  <c r="B4156" i="4"/>
  <c r="B4157" i="4"/>
  <c r="B4158" i="4"/>
  <c r="B4159" i="4"/>
  <c r="B4160" i="4"/>
  <c r="B4161" i="4"/>
  <c r="B4162" i="4"/>
  <c r="B4163" i="4"/>
  <c r="B4164" i="4"/>
  <c r="B4165" i="4"/>
  <c r="B4166" i="4"/>
  <c r="B4167" i="4"/>
  <c r="B4168" i="4"/>
  <c r="B4169" i="4"/>
  <c r="B4170" i="4"/>
  <c r="B4171" i="4"/>
  <c r="B4172" i="4"/>
  <c r="B4173" i="4"/>
  <c r="B4174" i="4"/>
  <c r="B4175" i="4"/>
  <c r="B4176" i="4"/>
  <c r="B4177" i="4"/>
  <c r="B4178" i="4"/>
  <c r="B4179" i="4"/>
  <c r="B4180" i="4"/>
  <c r="B4181" i="4"/>
  <c r="B4182" i="4"/>
  <c r="B4183" i="4"/>
  <c r="B4184" i="4"/>
  <c r="B4185" i="4"/>
  <c r="B4186" i="4"/>
  <c r="B4187" i="4"/>
  <c r="B4188" i="4"/>
  <c r="B4189" i="4"/>
  <c r="B4190" i="4"/>
  <c r="B4191" i="4"/>
  <c r="B4192" i="4"/>
  <c r="B4193" i="4"/>
  <c r="B4194" i="4"/>
  <c r="B4195" i="4"/>
  <c r="B4196" i="4"/>
  <c r="B4197" i="4"/>
  <c r="B4198" i="4"/>
  <c r="B4199" i="4"/>
  <c r="B4200" i="4"/>
  <c r="B4201" i="4"/>
  <c r="B4202" i="4"/>
  <c r="B4203" i="4"/>
  <c r="B4204" i="4"/>
  <c r="B4205" i="4"/>
  <c r="B4206" i="4"/>
  <c r="B4207" i="4"/>
  <c r="B4208" i="4"/>
  <c r="B4209" i="4"/>
  <c r="B4210" i="4"/>
  <c r="B4211" i="4"/>
  <c r="B4212" i="4"/>
  <c r="B4213" i="4"/>
  <c r="B4214" i="4"/>
  <c r="B4215" i="4"/>
  <c r="B4216" i="4"/>
  <c r="B4217" i="4"/>
  <c r="B4218" i="4"/>
  <c r="B4219" i="4"/>
  <c r="B4220" i="4"/>
  <c r="B4221" i="4"/>
  <c r="B4222" i="4"/>
  <c r="B4223" i="4"/>
  <c r="B4224" i="4"/>
  <c r="B4225" i="4"/>
  <c r="B4226" i="4"/>
  <c r="B4227" i="4"/>
  <c r="B4228" i="4"/>
  <c r="B4229" i="4"/>
  <c r="B4230" i="4"/>
  <c r="B4231" i="4"/>
  <c r="B4232" i="4"/>
  <c r="B4233" i="4"/>
  <c r="B4234" i="4"/>
  <c r="B4235" i="4"/>
  <c r="B4236" i="4"/>
  <c r="B4237" i="4"/>
  <c r="B4238" i="4"/>
  <c r="B4239" i="4"/>
  <c r="B4240" i="4"/>
  <c r="B4241" i="4"/>
  <c r="B4242" i="4"/>
  <c r="B4243" i="4"/>
  <c r="B4244" i="4"/>
  <c r="B4245" i="4"/>
  <c r="B4246" i="4"/>
  <c r="B4247" i="4"/>
  <c r="B4248" i="4"/>
  <c r="B4249" i="4"/>
  <c r="B4250" i="4"/>
  <c r="B4251" i="4"/>
  <c r="B4252" i="4"/>
  <c r="B4253" i="4"/>
  <c r="B4254" i="4"/>
  <c r="B4255" i="4"/>
  <c r="B4256" i="4"/>
  <c r="B4257" i="4"/>
  <c r="B4258" i="4"/>
  <c r="B4259" i="4"/>
  <c r="B4260" i="4"/>
  <c r="B4261" i="4"/>
  <c r="B4262" i="4"/>
  <c r="B4263" i="4"/>
  <c r="B4264" i="4"/>
  <c r="B4265" i="4"/>
  <c r="B4266" i="4"/>
  <c r="B4267" i="4"/>
  <c r="B4268" i="4"/>
  <c r="B4269" i="4"/>
  <c r="B4270" i="4"/>
  <c r="B4271" i="4"/>
  <c r="B4272" i="4"/>
  <c r="B4273" i="4"/>
  <c r="B4274" i="4"/>
  <c r="B4275" i="4"/>
  <c r="B4276" i="4"/>
  <c r="B4277" i="4"/>
  <c r="B4278" i="4"/>
  <c r="B4279" i="4"/>
  <c r="B4280" i="4"/>
  <c r="B4281" i="4"/>
  <c r="B4282" i="4"/>
  <c r="B4283" i="4"/>
  <c r="B4284" i="4"/>
  <c r="B4285" i="4"/>
  <c r="B4286" i="4"/>
  <c r="B4287" i="4"/>
  <c r="B4288" i="4"/>
  <c r="B4289" i="4"/>
  <c r="B4290" i="4"/>
  <c r="B4291" i="4"/>
  <c r="B4292" i="4"/>
  <c r="B4293" i="4"/>
  <c r="B4294" i="4"/>
  <c r="B4295" i="4"/>
  <c r="B4296" i="4"/>
  <c r="B4297" i="4"/>
  <c r="B4298" i="4"/>
  <c r="B4299" i="4"/>
  <c r="B4300" i="4"/>
  <c r="B4301" i="4"/>
  <c r="B4302" i="4"/>
  <c r="B4303" i="4"/>
  <c r="B4304" i="4"/>
  <c r="B4305" i="4"/>
  <c r="B4306" i="4"/>
  <c r="B4307" i="4"/>
  <c r="B4308" i="4"/>
  <c r="B4309" i="4"/>
  <c r="B4310" i="4"/>
  <c r="B4311" i="4"/>
  <c r="B4312" i="4"/>
  <c r="B4313" i="4"/>
  <c r="B4314" i="4"/>
  <c r="B4315" i="4"/>
  <c r="B4316" i="4"/>
  <c r="B4317" i="4"/>
  <c r="B4318" i="4"/>
  <c r="B4319" i="4"/>
  <c r="B4320" i="4"/>
  <c r="B4321" i="4"/>
  <c r="B4322" i="4"/>
  <c r="B4323" i="4"/>
  <c r="B4324" i="4"/>
  <c r="B4325" i="4"/>
  <c r="B4326" i="4"/>
  <c r="B4327" i="4"/>
  <c r="B4328" i="4"/>
  <c r="B4329" i="4"/>
  <c r="B4330" i="4"/>
  <c r="B4331" i="4"/>
  <c r="B4332" i="4"/>
  <c r="B4333" i="4"/>
  <c r="B4334" i="4"/>
  <c r="B4335" i="4"/>
  <c r="B4336" i="4"/>
  <c r="B4337" i="4"/>
  <c r="B4338" i="4"/>
  <c r="B4339" i="4"/>
  <c r="B4340" i="4"/>
  <c r="B4341" i="4"/>
  <c r="B4342" i="4"/>
  <c r="B4343" i="4"/>
  <c r="B4344" i="4"/>
  <c r="B4345" i="4"/>
  <c r="B4346" i="4"/>
  <c r="B4347" i="4"/>
  <c r="B4348" i="4"/>
  <c r="B4349" i="4"/>
  <c r="B4350" i="4"/>
  <c r="B4351" i="4"/>
  <c r="B4352" i="4"/>
  <c r="B4353" i="4"/>
  <c r="B4354" i="4"/>
  <c r="B4355" i="4"/>
  <c r="B4356" i="4"/>
  <c r="B4357" i="4"/>
  <c r="B4358" i="4"/>
  <c r="B4359" i="4"/>
  <c r="B4360" i="4"/>
  <c r="B4361" i="4"/>
  <c r="B4362" i="4"/>
  <c r="B4363" i="4"/>
  <c r="B4364" i="4"/>
  <c r="B4365" i="4"/>
  <c r="B4366" i="4"/>
  <c r="B4367" i="4"/>
  <c r="B4368" i="4"/>
  <c r="B4369" i="4"/>
  <c r="B4370" i="4"/>
  <c r="B4371" i="4"/>
  <c r="B4372" i="4"/>
  <c r="B4373" i="4"/>
  <c r="B4374" i="4"/>
  <c r="B4375" i="4"/>
  <c r="B4376" i="4"/>
  <c r="B4377" i="4"/>
  <c r="B4378" i="4"/>
  <c r="B4379" i="4"/>
  <c r="B4380" i="4"/>
  <c r="B4381" i="4"/>
  <c r="B4382" i="4"/>
  <c r="B4383" i="4"/>
  <c r="B4384" i="4"/>
  <c r="B4385" i="4"/>
  <c r="B4386" i="4"/>
  <c r="B4387" i="4"/>
  <c r="B4388" i="4"/>
  <c r="B4389" i="4"/>
  <c r="B4390" i="4"/>
  <c r="B4391" i="4"/>
  <c r="B4392" i="4"/>
  <c r="B4393" i="4"/>
  <c r="B4394" i="4"/>
  <c r="B4395" i="4"/>
  <c r="B4396" i="4"/>
  <c r="B4397" i="4"/>
  <c r="B4398" i="4"/>
  <c r="B4399" i="4"/>
  <c r="B4400" i="4"/>
  <c r="B4401" i="4"/>
  <c r="B4402" i="4"/>
  <c r="B4403" i="4"/>
  <c r="B4404" i="4"/>
  <c r="B4405" i="4"/>
  <c r="B4406" i="4"/>
  <c r="B4407" i="4"/>
  <c r="B4408" i="4"/>
  <c r="B4409" i="4"/>
  <c r="B4410" i="4"/>
  <c r="B4411" i="4"/>
  <c r="B4412" i="4"/>
  <c r="B4413" i="4"/>
  <c r="B4414" i="4"/>
  <c r="B4415" i="4"/>
  <c r="B4416" i="4"/>
  <c r="B4417" i="4"/>
  <c r="B4418" i="4"/>
  <c r="B4419" i="4"/>
  <c r="B4420" i="4"/>
  <c r="B4421" i="4"/>
  <c r="B4422" i="4"/>
  <c r="B4423" i="4"/>
  <c r="B4424" i="4"/>
  <c r="B4425" i="4"/>
  <c r="B4426" i="4"/>
  <c r="B4427" i="4"/>
  <c r="B4428" i="4"/>
  <c r="B4429" i="4"/>
  <c r="B4430" i="4"/>
  <c r="B4431" i="4"/>
  <c r="B4432" i="4"/>
  <c r="B4433" i="4"/>
  <c r="B4434" i="4"/>
  <c r="B4435" i="4"/>
  <c r="B4436" i="4"/>
  <c r="B4437" i="4"/>
  <c r="B4438" i="4"/>
  <c r="B4439" i="4"/>
  <c r="B4440" i="4"/>
  <c r="B4441" i="4"/>
  <c r="B4442" i="4"/>
  <c r="B4443" i="4"/>
  <c r="B4444" i="4"/>
  <c r="B4445" i="4"/>
  <c r="B4446" i="4"/>
  <c r="B4447" i="4"/>
  <c r="B4448" i="4"/>
  <c r="B4449" i="4"/>
  <c r="B4450" i="4"/>
  <c r="B4451" i="4"/>
  <c r="B4452" i="4"/>
  <c r="B4453" i="4"/>
  <c r="B4454" i="4"/>
  <c r="B4455" i="4"/>
  <c r="B4456" i="4"/>
  <c r="B4457" i="4"/>
  <c r="B4458" i="4"/>
  <c r="B4459" i="4"/>
  <c r="B4460" i="4"/>
  <c r="B4461" i="4"/>
  <c r="B4462" i="4"/>
  <c r="B4463" i="4"/>
  <c r="B4464" i="4"/>
  <c r="B4465" i="4"/>
  <c r="B4466" i="4"/>
  <c r="B4467" i="4"/>
  <c r="B4468" i="4"/>
  <c r="B4469" i="4"/>
  <c r="B4470" i="4"/>
  <c r="B4471" i="4"/>
  <c r="B4472" i="4"/>
  <c r="B4473" i="4"/>
  <c r="B4474" i="4"/>
  <c r="B4475" i="4"/>
  <c r="B4476" i="4"/>
  <c r="B4477" i="4"/>
  <c r="B4478" i="4"/>
  <c r="B4479" i="4"/>
  <c r="B4480" i="4"/>
  <c r="B4481" i="4"/>
  <c r="B4482" i="4"/>
  <c r="B4483" i="4"/>
  <c r="B4484" i="4"/>
  <c r="B4485" i="4"/>
  <c r="B4486" i="4"/>
  <c r="B4487" i="4"/>
  <c r="B4488" i="4"/>
  <c r="B4489" i="4"/>
  <c r="B4490" i="4"/>
  <c r="B4491" i="4"/>
  <c r="B4492" i="4"/>
  <c r="B4493" i="4"/>
  <c r="B4494" i="4"/>
  <c r="B4495" i="4"/>
  <c r="B4496" i="4"/>
  <c r="B4497" i="4"/>
  <c r="B4498" i="4"/>
  <c r="B4499" i="4"/>
  <c r="B4500" i="4"/>
  <c r="B4501" i="4"/>
  <c r="B4502" i="4"/>
  <c r="B4503" i="4"/>
  <c r="B4504" i="4"/>
  <c r="B4505" i="4"/>
  <c r="B4506" i="4"/>
  <c r="B4507" i="4"/>
  <c r="B4508" i="4"/>
  <c r="B4509" i="4"/>
  <c r="B4510" i="4"/>
  <c r="B4511" i="4"/>
  <c r="B4512" i="4"/>
  <c r="B4513" i="4"/>
  <c r="B4514" i="4"/>
  <c r="B4515" i="4"/>
  <c r="B4516" i="4"/>
  <c r="B4517" i="4"/>
  <c r="B4518" i="4"/>
  <c r="B4519" i="4"/>
  <c r="B4520" i="4"/>
  <c r="B4521" i="4"/>
  <c r="B4522" i="4"/>
  <c r="B4523" i="4"/>
  <c r="B4524" i="4"/>
  <c r="B4525" i="4"/>
  <c r="B4526" i="4"/>
  <c r="B4527" i="4"/>
  <c r="B4528" i="4"/>
  <c r="B4529" i="4"/>
  <c r="B4530" i="4"/>
  <c r="B4531" i="4"/>
  <c r="B4532" i="4"/>
  <c r="B4533" i="4"/>
  <c r="B4534" i="4"/>
  <c r="B4535" i="4"/>
  <c r="B4536" i="4"/>
  <c r="B4537" i="4"/>
  <c r="B4538" i="4"/>
  <c r="B4539" i="4"/>
  <c r="B4540" i="4"/>
  <c r="B4541" i="4"/>
  <c r="B4542" i="4"/>
  <c r="B4543" i="4"/>
  <c r="B4544" i="4"/>
  <c r="B4545" i="4"/>
  <c r="B4546" i="4"/>
  <c r="B4547" i="4"/>
  <c r="B4548" i="4"/>
  <c r="B4549" i="4"/>
  <c r="B4550" i="4"/>
  <c r="B4551" i="4"/>
  <c r="B4552" i="4"/>
  <c r="B4553" i="4"/>
  <c r="B4554" i="4"/>
  <c r="B4555" i="4"/>
  <c r="B4556" i="4"/>
  <c r="B4557" i="4"/>
  <c r="B4558" i="4"/>
  <c r="B4559" i="4"/>
  <c r="B4560" i="4"/>
  <c r="B4561" i="4"/>
  <c r="B4562" i="4"/>
  <c r="B4563" i="4"/>
  <c r="B4564" i="4"/>
  <c r="B4565" i="4"/>
  <c r="B4566" i="4"/>
  <c r="B4567" i="4"/>
  <c r="B4568" i="4"/>
  <c r="B4569" i="4"/>
  <c r="B4570" i="4"/>
  <c r="B4571" i="4"/>
  <c r="B4572" i="4"/>
  <c r="B4573" i="4"/>
  <c r="B4574" i="4"/>
  <c r="B4575" i="4"/>
  <c r="B4576" i="4"/>
  <c r="B4577" i="4"/>
  <c r="B4578" i="4"/>
  <c r="B4579" i="4"/>
  <c r="B4580" i="4"/>
  <c r="B4581" i="4"/>
  <c r="B4582" i="4"/>
  <c r="B4583" i="4"/>
  <c r="B4584" i="4"/>
  <c r="B4585" i="4"/>
  <c r="B4586" i="4"/>
  <c r="B4587" i="4"/>
  <c r="B4588" i="4"/>
  <c r="B4589" i="4"/>
  <c r="B4590" i="4"/>
  <c r="B4591" i="4"/>
  <c r="B4592" i="4"/>
  <c r="B4593" i="4"/>
  <c r="B4594" i="4"/>
  <c r="B4595" i="4"/>
  <c r="B4596" i="4"/>
  <c r="B4597" i="4"/>
  <c r="B4598" i="4"/>
  <c r="B4599" i="4"/>
  <c r="B4600" i="4"/>
  <c r="B4601" i="4"/>
  <c r="B4602" i="4"/>
  <c r="B4603" i="4"/>
  <c r="B4604" i="4"/>
  <c r="B4605" i="4"/>
  <c r="B4606" i="4"/>
  <c r="B4607" i="4"/>
  <c r="B4608" i="4"/>
  <c r="B4609" i="4"/>
  <c r="B4610" i="4"/>
  <c r="B4611" i="4"/>
  <c r="B4612" i="4"/>
  <c r="B4613" i="4"/>
  <c r="B4614" i="4"/>
  <c r="B4615" i="4"/>
  <c r="B4616" i="4"/>
  <c r="B4617" i="4"/>
  <c r="B4618" i="4"/>
  <c r="B4619" i="4"/>
  <c r="B4620" i="4"/>
  <c r="B4621" i="4"/>
  <c r="B4622" i="4"/>
  <c r="B4623" i="4"/>
  <c r="B4624" i="4"/>
  <c r="B4625" i="4"/>
  <c r="B4626" i="4"/>
  <c r="B4627" i="4"/>
  <c r="B4628" i="4"/>
  <c r="B4629" i="4"/>
  <c r="B4630" i="4"/>
  <c r="B4631" i="4"/>
  <c r="B4632" i="4"/>
  <c r="B4633" i="4"/>
  <c r="B4634" i="4"/>
  <c r="B4635" i="4"/>
  <c r="B4636" i="4"/>
  <c r="B4637" i="4"/>
  <c r="B4638" i="4"/>
  <c r="B4639" i="4"/>
  <c r="B4640" i="4"/>
  <c r="B4641" i="4"/>
  <c r="B4642" i="4"/>
  <c r="B4643" i="4"/>
  <c r="B4644" i="4"/>
  <c r="B4645" i="4"/>
  <c r="B4646" i="4"/>
  <c r="B4647" i="4"/>
  <c r="B4648" i="4"/>
  <c r="B4649" i="4"/>
  <c r="B4650" i="4"/>
  <c r="B4651" i="4"/>
  <c r="B4652" i="4"/>
  <c r="B4653" i="4"/>
  <c r="B4654" i="4"/>
  <c r="B4655" i="4"/>
  <c r="B4656" i="4"/>
  <c r="B4657" i="4"/>
  <c r="B4658" i="4"/>
  <c r="B4659" i="4"/>
  <c r="B4660" i="4"/>
  <c r="B4661" i="4"/>
  <c r="B4662" i="4"/>
  <c r="B4663" i="4"/>
  <c r="B4664" i="4"/>
  <c r="B4665" i="4"/>
  <c r="B4666" i="4"/>
  <c r="B4667" i="4"/>
  <c r="B4668" i="4"/>
  <c r="B4669" i="4"/>
  <c r="B4670" i="4"/>
  <c r="B4671" i="4"/>
  <c r="B4672" i="4"/>
  <c r="B4673" i="4"/>
  <c r="B4674" i="4"/>
  <c r="B4675" i="4"/>
  <c r="B4676" i="4"/>
  <c r="B4677" i="4"/>
  <c r="B4678" i="4"/>
  <c r="B4679" i="4"/>
  <c r="B4680" i="4"/>
  <c r="B4681" i="4"/>
  <c r="B4682" i="4"/>
  <c r="B4683" i="4"/>
  <c r="B4684" i="4"/>
  <c r="B4685" i="4"/>
  <c r="B4686" i="4"/>
  <c r="B4687" i="4"/>
  <c r="B4688" i="4"/>
  <c r="B4689" i="4"/>
  <c r="B4690" i="4"/>
  <c r="B4691" i="4"/>
  <c r="B4692" i="4"/>
  <c r="B4693" i="4"/>
  <c r="B4694" i="4"/>
  <c r="B4695" i="4"/>
  <c r="B4696" i="4"/>
  <c r="B4697" i="4"/>
  <c r="B4698" i="4"/>
  <c r="B4699" i="4"/>
  <c r="B4700" i="4"/>
  <c r="B4701" i="4"/>
  <c r="B4702" i="4"/>
  <c r="B4703" i="4"/>
  <c r="B4704" i="4"/>
  <c r="B4705" i="4"/>
  <c r="B4706" i="4"/>
  <c r="B4707" i="4"/>
  <c r="B4708" i="4"/>
  <c r="B4709" i="4"/>
  <c r="B4710" i="4"/>
  <c r="B4711" i="4"/>
  <c r="B4712" i="4"/>
  <c r="B4713" i="4"/>
  <c r="B4714" i="4"/>
  <c r="B4715" i="4"/>
  <c r="B4716" i="4"/>
  <c r="B4717" i="4"/>
  <c r="B4718" i="4"/>
  <c r="B4719" i="4"/>
  <c r="B4720" i="4"/>
  <c r="B4721" i="4"/>
  <c r="B4722" i="4"/>
  <c r="B4723" i="4"/>
  <c r="B4724" i="4"/>
  <c r="B4725" i="4"/>
  <c r="B4726" i="4"/>
  <c r="B4727" i="4"/>
  <c r="B4728" i="4"/>
  <c r="B4729" i="4"/>
  <c r="B4730" i="4"/>
  <c r="B4731" i="4"/>
  <c r="B4732" i="4"/>
  <c r="B4733" i="4"/>
  <c r="B4734" i="4"/>
  <c r="B4735" i="4"/>
  <c r="B4736" i="4"/>
  <c r="B4737" i="4"/>
  <c r="B4738" i="4"/>
  <c r="B4739" i="4"/>
  <c r="B4740" i="4"/>
  <c r="B4741" i="4"/>
  <c r="B4742" i="4"/>
  <c r="B4743" i="4"/>
  <c r="B4744" i="4"/>
  <c r="B4745" i="4"/>
  <c r="B4746" i="4"/>
  <c r="B4747" i="4"/>
  <c r="B4748" i="4"/>
  <c r="B4749" i="4"/>
  <c r="B4750" i="4"/>
  <c r="B4751" i="4"/>
  <c r="B4752" i="4"/>
  <c r="B4753" i="4"/>
  <c r="B4754" i="4"/>
  <c r="B4755" i="4"/>
  <c r="B4756" i="4"/>
  <c r="B4757" i="4"/>
  <c r="B4758" i="4"/>
  <c r="B4759" i="4"/>
  <c r="B4760" i="4"/>
  <c r="B4761" i="4"/>
  <c r="B4762" i="4"/>
  <c r="B4763" i="4"/>
  <c r="B4764" i="4"/>
  <c r="B4765" i="4"/>
  <c r="B4766" i="4"/>
  <c r="B4767" i="4"/>
  <c r="B4768" i="4"/>
  <c r="B4769" i="4"/>
  <c r="B4770" i="4"/>
  <c r="B4771" i="4"/>
  <c r="B4772" i="4"/>
  <c r="B4773" i="4"/>
  <c r="B4774" i="4"/>
  <c r="B4775" i="4"/>
  <c r="B4776" i="4"/>
  <c r="B4777" i="4"/>
  <c r="B4778" i="4"/>
  <c r="B4779" i="4"/>
  <c r="B4780" i="4"/>
  <c r="B4781" i="4"/>
  <c r="B4782" i="4"/>
  <c r="B4783" i="4"/>
  <c r="B4784" i="4"/>
  <c r="B4785" i="4"/>
  <c r="B4786" i="4"/>
  <c r="B4787" i="4"/>
  <c r="B4788" i="4"/>
  <c r="B4789" i="4"/>
  <c r="B4790" i="4"/>
  <c r="B4791" i="4"/>
  <c r="B4792" i="4"/>
  <c r="B4793" i="4"/>
  <c r="B4794" i="4"/>
  <c r="B4795" i="4"/>
  <c r="B4796" i="4"/>
  <c r="B4797" i="4"/>
  <c r="B4798" i="4"/>
  <c r="B4799" i="4"/>
  <c r="B4800" i="4"/>
  <c r="B4801" i="4"/>
  <c r="B4802" i="4"/>
  <c r="B4803" i="4"/>
  <c r="B4804" i="4"/>
  <c r="B4805" i="4"/>
  <c r="B4806" i="4"/>
  <c r="B4807" i="4"/>
  <c r="B4808" i="4"/>
  <c r="B4809" i="4"/>
  <c r="B4810" i="4"/>
  <c r="B4811" i="4"/>
  <c r="B4812" i="4"/>
  <c r="B4813" i="4"/>
  <c r="B4814" i="4"/>
  <c r="B4815" i="4"/>
  <c r="B4816" i="4"/>
  <c r="B4817" i="4"/>
  <c r="B4818" i="4"/>
  <c r="B4819" i="4"/>
  <c r="B4820" i="4"/>
  <c r="B4821" i="4"/>
  <c r="B4822" i="4"/>
  <c r="B4823" i="4"/>
  <c r="B4824" i="4"/>
  <c r="B4825" i="4"/>
  <c r="B4826" i="4"/>
  <c r="B4827" i="4"/>
  <c r="B4828" i="4"/>
  <c r="B4829" i="4"/>
  <c r="B4830" i="4"/>
  <c r="B4831" i="4"/>
  <c r="B4832" i="4"/>
  <c r="B4833" i="4"/>
  <c r="B4834" i="4"/>
  <c r="B4835" i="4"/>
  <c r="B4836" i="4"/>
  <c r="B4837" i="4"/>
  <c r="B4838" i="4"/>
  <c r="B4839" i="4"/>
  <c r="B4840" i="4"/>
  <c r="B4841" i="4"/>
  <c r="B4842" i="4"/>
  <c r="B4843" i="4"/>
  <c r="B4844" i="4"/>
  <c r="B4845" i="4"/>
  <c r="B4846" i="4"/>
  <c r="B4847" i="4"/>
  <c r="B4848" i="4"/>
  <c r="B4849" i="4"/>
  <c r="B4850" i="4"/>
  <c r="B4851" i="4"/>
  <c r="B4852" i="4"/>
  <c r="B4853" i="4"/>
  <c r="B4854" i="4"/>
  <c r="B4855" i="4"/>
  <c r="B4856" i="4"/>
  <c r="B4857" i="4"/>
  <c r="B4858" i="4"/>
  <c r="B4859" i="4"/>
  <c r="B4860" i="4"/>
  <c r="B4861" i="4"/>
  <c r="B4862" i="4"/>
  <c r="B4863" i="4"/>
  <c r="B4864" i="4"/>
  <c r="B4865" i="4"/>
  <c r="B4866" i="4"/>
  <c r="B4867" i="4"/>
  <c r="B4868" i="4"/>
  <c r="B4869" i="4"/>
  <c r="B4870" i="4"/>
  <c r="B4871" i="4"/>
  <c r="B4872" i="4"/>
  <c r="B4873" i="4"/>
  <c r="B4874" i="4"/>
  <c r="B4875" i="4"/>
  <c r="B4876" i="4"/>
  <c r="B4877" i="4"/>
  <c r="B4878" i="4"/>
  <c r="B4879" i="4"/>
  <c r="B4880" i="4"/>
  <c r="B4881" i="4"/>
  <c r="B4882" i="4"/>
  <c r="B4883" i="4"/>
  <c r="B4884" i="4"/>
  <c r="B4885" i="4"/>
  <c r="B4886" i="4"/>
  <c r="B4887" i="4"/>
  <c r="B4888" i="4"/>
  <c r="B4889" i="4"/>
  <c r="B4890" i="4"/>
  <c r="B4891" i="4"/>
  <c r="B4892" i="4"/>
  <c r="B4893" i="4"/>
  <c r="B4894" i="4"/>
  <c r="B4895" i="4"/>
  <c r="B4896" i="4"/>
  <c r="B4897" i="4"/>
  <c r="B4898" i="4"/>
  <c r="B4899" i="4"/>
  <c r="B4900" i="4"/>
  <c r="B4901" i="4"/>
  <c r="B4902" i="4"/>
  <c r="B4903" i="4"/>
  <c r="B4904" i="4"/>
  <c r="B4905" i="4"/>
  <c r="B4906" i="4"/>
  <c r="B4907" i="4"/>
  <c r="B4908" i="4"/>
  <c r="B4909" i="4"/>
  <c r="B4910" i="4"/>
  <c r="B4911" i="4"/>
  <c r="B4912" i="4"/>
  <c r="B4913" i="4"/>
  <c r="B4914" i="4"/>
  <c r="B4915" i="4"/>
  <c r="B4916" i="4"/>
  <c r="B4917" i="4"/>
  <c r="B4918" i="4"/>
  <c r="B4919" i="4"/>
  <c r="B4920" i="4"/>
  <c r="B4921" i="4"/>
  <c r="B4922" i="4"/>
  <c r="B4923" i="4"/>
  <c r="B4924" i="4"/>
  <c r="B4925" i="4"/>
  <c r="B4926" i="4"/>
  <c r="B4927" i="4"/>
  <c r="B4928" i="4"/>
  <c r="B4929" i="4"/>
  <c r="B4930" i="4"/>
  <c r="B4931" i="4"/>
  <c r="B4932" i="4"/>
  <c r="B4933" i="4"/>
  <c r="B4934" i="4"/>
  <c r="B4935" i="4"/>
  <c r="B4936" i="4"/>
  <c r="B4937" i="4"/>
  <c r="B4938" i="4"/>
  <c r="B4939" i="4"/>
  <c r="B4940" i="4"/>
  <c r="B4941" i="4"/>
  <c r="B4942" i="4"/>
  <c r="B4943" i="4"/>
  <c r="B4944" i="4"/>
  <c r="B4945" i="4"/>
  <c r="B4946" i="4"/>
  <c r="B4947" i="4"/>
  <c r="B4948" i="4"/>
  <c r="B4949" i="4"/>
  <c r="B4950" i="4"/>
  <c r="B4951" i="4"/>
  <c r="B4952" i="4"/>
  <c r="B4953" i="4"/>
  <c r="B4954" i="4"/>
  <c r="B4955" i="4"/>
  <c r="B4956" i="4"/>
  <c r="B4957" i="4"/>
  <c r="B4958" i="4"/>
  <c r="B4959" i="4"/>
  <c r="B4960" i="4"/>
  <c r="B4961" i="4"/>
  <c r="B4962" i="4"/>
  <c r="B4963" i="4"/>
  <c r="B4964" i="4"/>
  <c r="B4965" i="4"/>
  <c r="B4966" i="4"/>
  <c r="B4967" i="4"/>
  <c r="B4968" i="4"/>
  <c r="B4969" i="4"/>
  <c r="B4970" i="4"/>
  <c r="B4971" i="4"/>
  <c r="B4972" i="4"/>
  <c r="B4973" i="4"/>
  <c r="B4974" i="4"/>
  <c r="B4975" i="4"/>
  <c r="B4976" i="4"/>
  <c r="B4977" i="4"/>
  <c r="B4978" i="4"/>
  <c r="B4979" i="4"/>
  <c r="B4980" i="4"/>
  <c r="B4981" i="4"/>
  <c r="B4982" i="4"/>
  <c r="B4983" i="4"/>
  <c r="B4984" i="4"/>
  <c r="B4985" i="4"/>
  <c r="B4986" i="4"/>
  <c r="B4987" i="4"/>
  <c r="B4988" i="4"/>
  <c r="B4989" i="4"/>
  <c r="B4990" i="4"/>
  <c r="B4991" i="4"/>
  <c r="B4992" i="4"/>
  <c r="B4993" i="4"/>
  <c r="B4994" i="4"/>
  <c r="B4995" i="4"/>
  <c r="B4996" i="4"/>
  <c r="B4997" i="4"/>
  <c r="B4998" i="4"/>
  <c r="B4999" i="4"/>
  <c r="B5000" i="4"/>
  <c r="B5001" i="4"/>
  <c r="B5002" i="4"/>
  <c r="B5003" i="4"/>
  <c r="B5004" i="4"/>
  <c r="B5005" i="4"/>
  <c r="B5006" i="4"/>
  <c r="B5007" i="4"/>
  <c r="B5008" i="4"/>
  <c r="B5009" i="4"/>
  <c r="B5010" i="4"/>
  <c r="B5011" i="4"/>
  <c r="B5012" i="4"/>
  <c r="B5013" i="4"/>
  <c r="B5014" i="4"/>
  <c r="B5015" i="4"/>
  <c r="B5016" i="4"/>
  <c r="B5017" i="4"/>
  <c r="B5018" i="4"/>
  <c r="B5019" i="4"/>
  <c r="B5020" i="4"/>
  <c r="B5021" i="4"/>
  <c r="B5022" i="4"/>
  <c r="B5023" i="4"/>
  <c r="B5024" i="4"/>
  <c r="B5025" i="4"/>
  <c r="B5026" i="4"/>
  <c r="B5027" i="4"/>
  <c r="B5028" i="4"/>
  <c r="B5029" i="4"/>
  <c r="B5030" i="4"/>
  <c r="B5031" i="4"/>
  <c r="B5032" i="4"/>
  <c r="B5033" i="4"/>
  <c r="B5034" i="4"/>
  <c r="B5035" i="4"/>
  <c r="B5036" i="4"/>
  <c r="B5037" i="4"/>
  <c r="B5038" i="4"/>
  <c r="B5039" i="4"/>
  <c r="B5040" i="4"/>
  <c r="B5041" i="4"/>
  <c r="B5042" i="4"/>
  <c r="B5043" i="4"/>
  <c r="B5044" i="4"/>
  <c r="B5045" i="4"/>
  <c r="B5046" i="4"/>
  <c r="B5047" i="4"/>
  <c r="B5048" i="4"/>
  <c r="B5049" i="4"/>
  <c r="B5050" i="4"/>
  <c r="B5051" i="4"/>
  <c r="B5052" i="4"/>
  <c r="B5053" i="4"/>
  <c r="B5054" i="4"/>
  <c r="B5055" i="4"/>
  <c r="B5056" i="4"/>
  <c r="B5057" i="4"/>
  <c r="B5058" i="4"/>
  <c r="B5059" i="4"/>
  <c r="B5060" i="4"/>
  <c r="B5061" i="4"/>
  <c r="B5062" i="4"/>
  <c r="B5063" i="4"/>
  <c r="B5064" i="4"/>
  <c r="B5065" i="4"/>
  <c r="B5066" i="4"/>
  <c r="B5067" i="4"/>
  <c r="B5068" i="4"/>
  <c r="B5069" i="4"/>
  <c r="B5070" i="4"/>
  <c r="B5071" i="4"/>
  <c r="B5072" i="4"/>
  <c r="B5073" i="4"/>
  <c r="B5074" i="4"/>
  <c r="B5075" i="4"/>
  <c r="B5076" i="4"/>
  <c r="B5077" i="4"/>
  <c r="B5078" i="4"/>
  <c r="B5079" i="4"/>
  <c r="B5080" i="4"/>
  <c r="B5081" i="4"/>
  <c r="B5082" i="4"/>
  <c r="B5083" i="4"/>
  <c r="B5084" i="4"/>
  <c r="B5085" i="4"/>
  <c r="B5086" i="4"/>
  <c r="B5087" i="4"/>
  <c r="B5088" i="4"/>
  <c r="B5089" i="4"/>
  <c r="B5090" i="4"/>
  <c r="B5091" i="4"/>
  <c r="B5092" i="4"/>
  <c r="B5093" i="4"/>
  <c r="B5094" i="4"/>
  <c r="B5095" i="4"/>
  <c r="B5096" i="4"/>
  <c r="B5097" i="4"/>
  <c r="B5098" i="4"/>
  <c r="B5099" i="4"/>
  <c r="B5100" i="4"/>
  <c r="B5101" i="4"/>
  <c r="B5102" i="4"/>
  <c r="B5103" i="4"/>
  <c r="B5104" i="4"/>
  <c r="B5105" i="4"/>
  <c r="B5106" i="4"/>
  <c r="B5107" i="4"/>
  <c r="B5108" i="4"/>
  <c r="B5109" i="4"/>
  <c r="B5110" i="4"/>
  <c r="B5111" i="4"/>
  <c r="B5112" i="4"/>
  <c r="B5113" i="4"/>
  <c r="B5114" i="4"/>
  <c r="B5115" i="4"/>
  <c r="B5116" i="4"/>
  <c r="B5117" i="4"/>
  <c r="B5118" i="4"/>
  <c r="B5119" i="4"/>
  <c r="B5120" i="4"/>
  <c r="B5121" i="4"/>
  <c r="B5122" i="4"/>
  <c r="B5123" i="4"/>
  <c r="B5124" i="4"/>
  <c r="B5125" i="4"/>
  <c r="B5126" i="4"/>
  <c r="B5127" i="4"/>
  <c r="B5128" i="4"/>
  <c r="B5129" i="4"/>
  <c r="B5130" i="4"/>
  <c r="B5131" i="4"/>
  <c r="B5132" i="4"/>
  <c r="B5133" i="4"/>
  <c r="B5134" i="4"/>
  <c r="B5135" i="4"/>
  <c r="B5136" i="4"/>
  <c r="B5137" i="4"/>
  <c r="B5138" i="4"/>
  <c r="B5139" i="4"/>
  <c r="B5140" i="4"/>
  <c r="B5141" i="4"/>
  <c r="B5142" i="4"/>
  <c r="B5143" i="4"/>
  <c r="B5144" i="4"/>
  <c r="B5145" i="4"/>
  <c r="B5146" i="4"/>
  <c r="B5147" i="4"/>
  <c r="B5148" i="4"/>
  <c r="B5149" i="4"/>
  <c r="B5150" i="4"/>
  <c r="B5151" i="4"/>
  <c r="B5152" i="4"/>
  <c r="B5153" i="4"/>
  <c r="B5154" i="4"/>
  <c r="B5155" i="4"/>
  <c r="B5156" i="4"/>
  <c r="B5157" i="4"/>
  <c r="B5158" i="4"/>
  <c r="B5159" i="4"/>
  <c r="B5160" i="4"/>
  <c r="B5161" i="4"/>
  <c r="B5162" i="4"/>
  <c r="B5163" i="4"/>
  <c r="B5164" i="4"/>
  <c r="B5165" i="4"/>
  <c r="B5166" i="4"/>
  <c r="B5167" i="4"/>
  <c r="B5168" i="4"/>
  <c r="B5169" i="4"/>
  <c r="B5170" i="4"/>
  <c r="B5171" i="4"/>
  <c r="B5172" i="4"/>
  <c r="B5173" i="4"/>
  <c r="B5174" i="4"/>
  <c r="B5175" i="4"/>
  <c r="B5176" i="4"/>
  <c r="B5177" i="4"/>
  <c r="B5178" i="4"/>
  <c r="B5179" i="4"/>
  <c r="B5180" i="4"/>
  <c r="B5181" i="4"/>
  <c r="B5182" i="4"/>
  <c r="B5183" i="4"/>
  <c r="B5184" i="4"/>
  <c r="B5185" i="4"/>
  <c r="B5186" i="4"/>
  <c r="B5187" i="4"/>
  <c r="B5188" i="4"/>
  <c r="B5189" i="4"/>
  <c r="B5190" i="4"/>
  <c r="B5191" i="4"/>
  <c r="B5192" i="4"/>
  <c r="B5193" i="4"/>
  <c r="B5194" i="4"/>
  <c r="B5195" i="4"/>
  <c r="B5196" i="4"/>
  <c r="B5197" i="4"/>
  <c r="B5198" i="4"/>
  <c r="B5199" i="4"/>
  <c r="B5200" i="4"/>
  <c r="B5201" i="4"/>
  <c r="B5202" i="4"/>
  <c r="B5203" i="4"/>
  <c r="B5204" i="4"/>
  <c r="B5205" i="4"/>
  <c r="B5206" i="4"/>
  <c r="B5207" i="4"/>
  <c r="B5208" i="4"/>
  <c r="B5209" i="4"/>
  <c r="B5210" i="4"/>
  <c r="B5211" i="4"/>
  <c r="B5212" i="4"/>
  <c r="B5213" i="4"/>
  <c r="B5214" i="4"/>
  <c r="B5215" i="4"/>
  <c r="B5216" i="4"/>
  <c r="B5217" i="4"/>
  <c r="B5218" i="4"/>
  <c r="B5219" i="4"/>
  <c r="B5220" i="4"/>
  <c r="B5221" i="4"/>
  <c r="B5222" i="4"/>
  <c r="B5223" i="4"/>
  <c r="B5224" i="4"/>
  <c r="B5225" i="4"/>
  <c r="B5226" i="4"/>
  <c r="B5227" i="4"/>
  <c r="B5228" i="4"/>
  <c r="B5229" i="4"/>
  <c r="B5230" i="4"/>
  <c r="B5231" i="4"/>
  <c r="B5232" i="4"/>
  <c r="B5233" i="4"/>
  <c r="B5234" i="4"/>
  <c r="B5235" i="4"/>
  <c r="B5236" i="4"/>
  <c r="B5237" i="4"/>
  <c r="B5238" i="4"/>
  <c r="B5239" i="4"/>
  <c r="B5240" i="4"/>
  <c r="B5241" i="4"/>
  <c r="B5242" i="4"/>
  <c r="B5243" i="4"/>
  <c r="B5244" i="4"/>
  <c r="B5245" i="4"/>
  <c r="B5246" i="4"/>
  <c r="B5247" i="4"/>
  <c r="B5248" i="4"/>
  <c r="B5249" i="4"/>
  <c r="B5250" i="4"/>
  <c r="B5251" i="4"/>
  <c r="B5252" i="4"/>
  <c r="B5253" i="4"/>
  <c r="B5254" i="4"/>
  <c r="B5255" i="4"/>
  <c r="B5256" i="4"/>
  <c r="B5257" i="4"/>
  <c r="B5258" i="4"/>
  <c r="B5259" i="4"/>
  <c r="B5260" i="4"/>
  <c r="B5261" i="4"/>
  <c r="B5262" i="4"/>
  <c r="B5263" i="4"/>
  <c r="B5264" i="4"/>
  <c r="B5265" i="4"/>
  <c r="B5266" i="4"/>
  <c r="B5267" i="4"/>
  <c r="B5268" i="4"/>
  <c r="B5269" i="4"/>
  <c r="B5270" i="4"/>
  <c r="B5271" i="4"/>
  <c r="B5272" i="4"/>
  <c r="B5273" i="4"/>
  <c r="B5274" i="4"/>
  <c r="B5275" i="4"/>
  <c r="B5276" i="4"/>
  <c r="B5277" i="4"/>
  <c r="B5278" i="4"/>
  <c r="B5279" i="4"/>
  <c r="B5280" i="4"/>
  <c r="B5281" i="4"/>
  <c r="B5282" i="4"/>
  <c r="B5283" i="4"/>
  <c r="B5284" i="4"/>
  <c r="B5285" i="4"/>
  <c r="B5286" i="4"/>
  <c r="B5287" i="4"/>
  <c r="B5288" i="4"/>
  <c r="B5289" i="4"/>
  <c r="B5290" i="4"/>
  <c r="B5291" i="4"/>
  <c r="B5292" i="4"/>
  <c r="B5293" i="4"/>
  <c r="B5294" i="4"/>
  <c r="B5295" i="4"/>
  <c r="B5296" i="4"/>
  <c r="B5297" i="4"/>
  <c r="B5298" i="4"/>
  <c r="B5299" i="4"/>
  <c r="B5300" i="4"/>
  <c r="B5301" i="4"/>
  <c r="B5302" i="4"/>
  <c r="B5303" i="4"/>
  <c r="B5304" i="4"/>
  <c r="B5305" i="4"/>
  <c r="B5306" i="4"/>
  <c r="B5307" i="4"/>
  <c r="B5308" i="4"/>
  <c r="B5309" i="4"/>
  <c r="B5310" i="4"/>
  <c r="B5311" i="4"/>
  <c r="B5312" i="4"/>
  <c r="B5313" i="4"/>
  <c r="B5314" i="4"/>
  <c r="B5315" i="4"/>
  <c r="B5316" i="4"/>
  <c r="B5317" i="4"/>
  <c r="B5318" i="4"/>
  <c r="B5319" i="4"/>
  <c r="B5320" i="4"/>
  <c r="B5321" i="4"/>
  <c r="B5322" i="4"/>
  <c r="B5323" i="4"/>
  <c r="B5324" i="4"/>
  <c r="B5325" i="4"/>
  <c r="B5326" i="4"/>
  <c r="B5327" i="4"/>
  <c r="B5328" i="4"/>
  <c r="B5329" i="4"/>
  <c r="B5330" i="4"/>
  <c r="B5331" i="4"/>
  <c r="B5332" i="4"/>
  <c r="B5333" i="4"/>
  <c r="B5334" i="4"/>
  <c r="B5335" i="4"/>
  <c r="B5336" i="4"/>
  <c r="B5337" i="4"/>
  <c r="B5338" i="4"/>
  <c r="B5339" i="4"/>
  <c r="B5340" i="4"/>
  <c r="B5341" i="4"/>
  <c r="B5342" i="4"/>
  <c r="B5343" i="4"/>
  <c r="B5344" i="4"/>
  <c r="B5345" i="4"/>
  <c r="B5346" i="4"/>
  <c r="B5347" i="4"/>
  <c r="B5348" i="4"/>
  <c r="B5349" i="4"/>
  <c r="B5350" i="4"/>
  <c r="B5351" i="4"/>
  <c r="B5352" i="4"/>
  <c r="B5353" i="4"/>
  <c r="B5354" i="4"/>
  <c r="B5355" i="4"/>
  <c r="B5356" i="4"/>
  <c r="B5357" i="4"/>
  <c r="B5358" i="4"/>
  <c r="B5359" i="4"/>
  <c r="B5360" i="4"/>
  <c r="B5361" i="4"/>
  <c r="B5362" i="4"/>
  <c r="B5363" i="4"/>
  <c r="B5364" i="4"/>
  <c r="B5365" i="4"/>
  <c r="B5366" i="4"/>
  <c r="B5367" i="4"/>
  <c r="B5368" i="4"/>
  <c r="B5369" i="4"/>
  <c r="B5370" i="4"/>
  <c r="B5371" i="4"/>
  <c r="B5372" i="4"/>
  <c r="B5373" i="4"/>
  <c r="B5374" i="4"/>
  <c r="B5375" i="4"/>
  <c r="B5376" i="4"/>
  <c r="B5377" i="4"/>
  <c r="B5378" i="4"/>
  <c r="B5379" i="4"/>
  <c r="B5380" i="4"/>
  <c r="B5381" i="4"/>
  <c r="B5382" i="4"/>
  <c r="B5383" i="4"/>
  <c r="B5384" i="4"/>
  <c r="B5385" i="4"/>
  <c r="B5386" i="4"/>
  <c r="B5387" i="4"/>
  <c r="B5388" i="4"/>
  <c r="B5389" i="4"/>
  <c r="B5390" i="4"/>
  <c r="B5391" i="4"/>
  <c r="B5392" i="4"/>
  <c r="B5393" i="4"/>
  <c r="B5394" i="4"/>
  <c r="B5395" i="4"/>
  <c r="B5396" i="4"/>
  <c r="B5397" i="4"/>
  <c r="B5398" i="4"/>
  <c r="B5399" i="4"/>
  <c r="B5400" i="4"/>
  <c r="B5401" i="4"/>
  <c r="B5402" i="4"/>
  <c r="B5403" i="4"/>
  <c r="B5404" i="4"/>
  <c r="B5405" i="4"/>
  <c r="B5406" i="4"/>
  <c r="B5407" i="4"/>
  <c r="B5408" i="4"/>
  <c r="B5409" i="4"/>
  <c r="B5410" i="4"/>
  <c r="B5411" i="4"/>
  <c r="B5412" i="4"/>
  <c r="B5413" i="4"/>
  <c r="B5414" i="4"/>
  <c r="B5415" i="4"/>
  <c r="B5416" i="4"/>
  <c r="B5417" i="4"/>
  <c r="B5418" i="4"/>
  <c r="B5419" i="4"/>
  <c r="B5420" i="4"/>
  <c r="B5421" i="4"/>
  <c r="B5422" i="4"/>
  <c r="B5423" i="4"/>
  <c r="B5424" i="4"/>
  <c r="B5425" i="4"/>
  <c r="B5426" i="4"/>
  <c r="B5427" i="4"/>
  <c r="B5428" i="4"/>
  <c r="B5429" i="4"/>
  <c r="B5430" i="4"/>
  <c r="B5431" i="4"/>
  <c r="B5432" i="4"/>
  <c r="B5433" i="4"/>
  <c r="B5434" i="4"/>
  <c r="B5435" i="4"/>
  <c r="B5436" i="4"/>
  <c r="B5437" i="4"/>
  <c r="B5438" i="4"/>
  <c r="B5439" i="4"/>
  <c r="B5440" i="4"/>
  <c r="B5441" i="4"/>
  <c r="B5442" i="4"/>
  <c r="B5443" i="4"/>
  <c r="B5444" i="4"/>
  <c r="B5445" i="4"/>
  <c r="B5446" i="4"/>
  <c r="B5447" i="4"/>
  <c r="B5448" i="4"/>
  <c r="B5449" i="4"/>
  <c r="B5450" i="4"/>
  <c r="B5451" i="4"/>
  <c r="B5452" i="4"/>
  <c r="B5453" i="4"/>
  <c r="B5454" i="4"/>
  <c r="B5455" i="4"/>
  <c r="B5456" i="4"/>
  <c r="B5457" i="4"/>
  <c r="B5458" i="4"/>
  <c r="B5459" i="4"/>
  <c r="B5460" i="4"/>
  <c r="B5461" i="4"/>
  <c r="B5462" i="4"/>
  <c r="B5463" i="4"/>
  <c r="B5464" i="4"/>
  <c r="B5465" i="4"/>
  <c r="B5466" i="4"/>
  <c r="B5467" i="4"/>
  <c r="B5468" i="4"/>
  <c r="B5469" i="4"/>
  <c r="B5470" i="4"/>
  <c r="B5471" i="4"/>
  <c r="B5472" i="4"/>
  <c r="B5473" i="4"/>
  <c r="B5474" i="4"/>
  <c r="B5475" i="4"/>
  <c r="B5476" i="4"/>
  <c r="B5477" i="4"/>
  <c r="B5478" i="4"/>
  <c r="B5479" i="4"/>
  <c r="B5480" i="4"/>
  <c r="B5481" i="4"/>
  <c r="B5482" i="4"/>
  <c r="B5483" i="4"/>
  <c r="B5484" i="4"/>
  <c r="B5485" i="4"/>
  <c r="B5486" i="4"/>
  <c r="B5487" i="4"/>
  <c r="B5488" i="4"/>
  <c r="B5489" i="4"/>
  <c r="B5490" i="4"/>
  <c r="B5491" i="4"/>
  <c r="B5492" i="4"/>
  <c r="B5493" i="4"/>
  <c r="B5494" i="4"/>
  <c r="B5495" i="4"/>
  <c r="B5496" i="4"/>
  <c r="B5497" i="4"/>
  <c r="B5498" i="4"/>
  <c r="B5499" i="4"/>
  <c r="B5500" i="4"/>
  <c r="B5501" i="4"/>
  <c r="B5502" i="4"/>
  <c r="B5503" i="4"/>
  <c r="B5504" i="4"/>
  <c r="B5505" i="4"/>
  <c r="B5506" i="4"/>
  <c r="B5507" i="4"/>
  <c r="B5508" i="4"/>
  <c r="B5509" i="4"/>
  <c r="B5510" i="4"/>
  <c r="B5511" i="4"/>
  <c r="B5512" i="4"/>
  <c r="B5513" i="4"/>
  <c r="B5514" i="4"/>
  <c r="B5515" i="4"/>
  <c r="B5516" i="4"/>
  <c r="B5517" i="4"/>
  <c r="B5518" i="4"/>
  <c r="B5519" i="4"/>
  <c r="B5520" i="4"/>
  <c r="B5521" i="4"/>
  <c r="B5522" i="4"/>
  <c r="B5523" i="4"/>
  <c r="B5524" i="4"/>
  <c r="B5525" i="4"/>
  <c r="B5526" i="4"/>
  <c r="B5527" i="4"/>
  <c r="B5528" i="4"/>
  <c r="B5529" i="4"/>
  <c r="B5530" i="4"/>
  <c r="B5531" i="4"/>
  <c r="B5532" i="4"/>
  <c r="B5533" i="4"/>
  <c r="B5534" i="4"/>
  <c r="B5535" i="4"/>
  <c r="B5536" i="4"/>
  <c r="B5537" i="4"/>
  <c r="B5538" i="4"/>
  <c r="B5539" i="4"/>
  <c r="B5540" i="4"/>
  <c r="B5541" i="4"/>
  <c r="B5542" i="4"/>
  <c r="B5543" i="4"/>
  <c r="B5544" i="4"/>
  <c r="B5545" i="4"/>
  <c r="B5546" i="4"/>
  <c r="B5547" i="4"/>
  <c r="B5548" i="4"/>
  <c r="B5549" i="4"/>
  <c r="B5550" i="4"/>
  <c r="B5551" i="4"/>
  <c r="B5552" i="4"/>
  <c r="B5553" i="4"/>
  <c r="B5554" i="4"/>
  <c r="B5555" i="4"/>
  <c r="B5556" i="4"/>
  <c r="B5557" i="4"/>
  <c r="B5558" i="4"/>
  <c r="B5559" i="4"/>
  <c r="B5560" i="4"/>
  <c r="B5561" i="4"/>
  <c r="B5562" i="4"/>
  <c r="B5563" i="4"/>
  <c r="B5564" i="4"/>
  <c r="B5565" i="4"/>
  <c r="B5566" i="4"/>
  <c r="B5567" i="4"/>
  <c r="B5568" i="4"/>
  <c r="B5569" i="4"/>
  <c r="B5570" i="4"/>
  <c r="B5571" i="4"/>
  <c r="B5572" i="4"/>
  <c r="B5573" i="4"/>
  <c r="B5574" i="4"/>
  <c r="B5575" i="4"/>
  <c r="B5576" i="4"/>
  <c r="B5577" i="4"/>
  <c r="B5578" i="4"/>
  <c r="B5579" i="4"/>
  <c r="B5580" i="4"/>
  <c r="B5581" i="4"/>
  <c r="B5582" i="4"/>
  <c r="B5583" i="4"/>
  <c r="B5584" i="4"/>
  <c r="B5585" i="4"/>
  <c r="B5586" i="4"/>
  <c r="B5587" i="4"/>
  <c r="B5588" i="4"/>
  <c r="B5589" i="4"/>
  <c r="B5590" i="4"/>
  <c r="B5591" i="4"/>
  <c r="B5592" i="4"/>
  <c r="B5593" i="4"/>
  <c r="B5594" i="4"/>
  <c r="B5595" i="4"/>
  <c r="B5596" i="4"/>
  <c r="B5597" i="4"/>
  <c r="B5598" i="4"/>
  <c r="B5599" i="4"/>
  <c r="B5600" i="4"/>
  <c r="B5601" i="4"/>
  <c r="B5602" i="4"/>
  <c r="B5603" i="4"/>
  <c r="B5604" i="4"/>
  <c r="B5605" i="4"/>
  <c r="B5606" i="4"/>
  <c r="B5607" i="4"/>
  <c r="B5608" i="4"/>
  <c r="B5609" i="4"/>
  <c r="B5610" i="4"/>
  <c r="B5611" i="4"/>
  <c r="B5612" i="4"/>
  <c r="B5613" i="4"/>
  <c r="B5614" i="4"/>
  <c r="B5615" i="4"/>
  <c r="B5616" i="4"/>
  <c r="B5617" i="4"/>
  <c r="B5618" i="4"/>
  <c r="B5619" i="4"/>
  <c r="B5620" i="4"/>
  <c r="B5621" i="4"/>
  <c r="B5622" i="4"/>
  <c r="B5623" i="4"/>
  <c r="B5624" i="4"/>
  <c r="B5625" i="4"/>
  <c r="B5626" i="4"/>
  <c r="B5627" i="4"/>
  <c r="B5628" i="4"/>
  <c r="B5629" i="4"/>
  <c r="B5630" i="4"/>
  <c r="B5631" i="4"/>
  <c r="B5632" i="4"/>
  <c r="B5633" i="4"/>
  <c r="B5634" i="4"/>
  <c r="B5635" i="4"/>
  <c r="B5636" i="4"/>
  <c r="B5637" i="4"/>
  <c r="B5638" i="4"/>
  <c r="B5639" i="4"/>
  <c r="B5640" i="4"/>
  <c r="B5641" i="4"/>
  <c r="B5642" i="4"/>
  <c r="B5643" i="4"/>
  <c r="B5644" i="4"/>
  <c r="B5645" i="4"/>
  <c r="B5646" i="4"/>
  <c r="B5647" i="4"/>
  <c r="B5648" i="4"/>
  <c r="B5649" i="4"/>
  <c r="B5650" i="4"/>
  <c r="B5651" i="4"/>
  <c r="B5652" i="4"/>
  <c r="B5653" i="4"/>
  <c r="B5654" i="4"/>
  <c r="B5655" i="4"/>
  <c r="B5656" i="4"/>
  <c r="B5657" i="4"/>
  <c r="B5658" i="4"/>
  <c r="B5659" i="4"/>
  <c r="B5660" i="4"/>
  <c r="B5661" i="4"/>
  <c r="B5662" i="4"/>
  <c r="B5663" i="4"/>
  <c r="B5664" i="4"/>
  <c r="B5665" i="4"/>
  <c r="B5666" i="4"/>
  <c r="B5667" i="4"/>
  <c r="B5668" i="4"/>
  <c r="B5669" i="4"/>
  <c r="B5670" i="4"/>
  <c r="B5671" i="4"/>
  <c r="B5672" i="4"/>
  <c r="B5673" i="4"/>
  <c r="B5674" i="4"/>
  <c r="B5675" i="4"/>
  <c r="B5676" i="4"/>
  <c r="B5677" i="4"/>
  <c r="B5678" i="4"/>
  <c r="B5679" i="4"/>
  <c r="B5680" i="4"/>
  <c r="B5681" i="4"/>
  <c r="B5682" i="4"/>
  <c r="B5683" i="4"/>
  <c r="B5684" i="4"/>
  <c r="B5685" i="4"/>
  <c r="B5686" i="4"/>
  <c r="B5687" i="4"/>
  <c r="B5688" i="4"/>
  <c r="B5689" i="4"/>
  <c r="B5690" i="4"/>
  <c r="B5691" i="4"/>
  <c r="B5692" i="4"/>
  <c r="B5693" i="4"/>
  <c r="B5694" i="4"/>
  <c r="B5695" i="4"/>
  <c r="B5696" i="4"/>
  <c r="B5697" i="4"/>
  <c r="B5698" i="4"/>
  <c r="B5699" i="4"/>
  <c r="B5700" i="4"/>
  <c r="B5701" i="4"/>
  <c r="B5702" i="4"/>
  <c r="B5703" i="4"/>
  <c r="B5704" i="4"/>
  <c r="B5705" i="4"/>
  <c r="B5706" i="4"/>
  <c r="B5707" i="4"/>
  <c r="B5708" i="4"/>
  <c r="B5709" i="4"/>
  <c r="B5710" i="4"/>
  <c r="B5711" i="4"/>
  <c r="B5712" i="4"/>
  <c r="B5713" i="4"/>
  <c r="B5714" i="4"/>
  <c r="B5715" i="4"/>
  <c r="B5716" i="4"/>
  <c r="B5717" i="4"/>
  <c r="B5718" i="4"/>
  <c r="B5719" i="4"/>
  <c r="B5720" i="4"/>
  <c r="B5721" i="4"/>
  <c r="B5722" i="4"/>
  <c r="B5723" i="4"/>
  <c r="B5724" i="4"/>
  <c r="B5725" i="4"/>
  <c r="B5726" i="4"/>
  <c r="B5727" i="4"/>
  <c r="B5728" i="4"/>
  <c r="B5729" i="4"/>
  <c r="B5730" i="4"/>
  <c r="B5731" i="4"/>
  <c r="B5732" i="4"/>
  <c r="B5733" i="4"/>
  <c r="B5734" i="4"/>
  <c r="B5735" i="4"/>
  <c r="B5736" i="4"/>
  <c r="B5737" i="4"/>
  <c r="B5738" i="4"/>
  <c r="B5739" i="4"/>
  <c r="B5740" i="4"/>
  <c r="B5741" i="4"/>
  <c r="B5742" i="4"/>
  <c r="B5743" i="4"/>
  <c r="B5744" i="4"/>
  <c r="B5745" i="4"/>
  <c r="B5746" i="4"/>
  <c r="B5747" i="4"/>
  <c r="B5748" i="4"/>
  <c r="B5749" i="4"/>
  <c r="B5750" i="4"/>
  <c r="B5751" i="4"/>
  <c r="B5752" i="4"/>
  <c r="B5753" i="4"/>
  <c r="B5754" i="4"/>
  <c r="B5755" i="4"/>
  <c r="B5756" i="4"/>
  <c r="B5757" i="4"/>
  <c r="B5758" i="4"/>
  <c r="B5759" i="4"/>
  <c r="B5760" i="4"/>
  <c r="B5761" i="4"/>
  <c r="B5762" i="4"/>
  <c r="B5763" i="4"/>
  <c r="B5764" i="4"/>
  <c r="B5765" i="4"/>
  <c r="B5766" i="4"/>
  <c r="B5767" i="4"/>
  <c r="B5768" i="4"/>
  <c r="B5769" i="4"/>
  <c r="B5770" i="4"/>
  <c r="B5771" i="4"/>
  <c r="B5772" i="4"/>
  <c r="B5773" i="4"/>
  <c r="B5774" i="4"/>
  <c r="B5775" i="4"/>
  <c r="B5776" i="4"/>
  <c r="B5777" i="4"/>
  <c r="B5778" i="4"/>
  <c r="B5779" i="4"/>
  <c r="B5780" i="4"/>
  <c r="B5781" i="4"/>
  <c r="B5782" i="4"/>
  <c r="B5783" i="4"/>
  <c r="B5784" i="4"/>
  <c r="B5785" i="4"/>
  <c r="B5786" i="4"/>
  <c r="B5787" i="4"/>
  <c r="B5788" i="4"/>
  <c r="B5789" i="4"/>
  <c r="B5790" i="4"/>
  <c r="B5791" i="4"/>
  <c r="B5792" i="4"/>
  <c r="B5793" i="4"/>
  <c r="B5794" i="4"/>
  <c r="B5795" i="4"/>
  <c r="B5796" i="4"/>
  <c r="B5797" i="4"/>
  <c r="B5798" i="4"/>
  <c r="B5799" i="4"/>
  <c r="B5800" i="4"/>
  <c r="B5801" i="4"/>
  <c r="B5802" i="4"/>
  <c r="B5803" i="4"/>
  <c r="B5804" i="4"/>
  <c r="B5805" i="4"/>
  <c r="B5806" i="4"/>
  <c r="B5807" i="4"/>
  <c r="B5808" i="4"/>
  <c r="B5809" i="4"/>
  <c r="B5810" i="4"/>
  <c r="B5811" i="4"/>
  <c r="B5812" i="4"/>
  <c r="B5813" i="4"/>
  <c r="B5814" i="4"/>
  <c r="B5815" i="4"/>
  <c r="B5816" i="4"/>
  <c r="B5817" i="4"/>
  <c r="B5818" i="4"/>
  <c r="B5819" i="4"/>
  <c r="B5820" i="4"/>
  <c r="B5821" i="4"/>
  <c r="B5822" i="4"/>
  <c r="B5823" i="4"/>
  <c r="B5824" i="4"/>
  <c r="B5825" i="4"/>
  <c r="B5826" i="4"/>
  <c r="B5827" i="4"/>
  <c r="B5828" i="4"/>
  <c r="B5829" i="4"/>
  <c r="B5830" i="4"/>
  <c r="B5831" i="4"/>
  <c r="B5832" i="4"/>
  <c r="B5833" i="4"/>
  <c r="B5834" i="4"/>
  <c r="B5835" i="4"/>
  <c r="B5836" i="4"/>
  <c r="B5837" i="4"/>
  <c r="B5838" i="4"/>
  <c r="B5839" i="4"/>
  <c r="B5840" i="4"/>
  <c r="B5841" i="4"/>
  <c r="B5842" i="4"/>
  <c r="B5843" i="4"/>
  <c r="B5844" i="4"/>
  <c r="B5845" i="4"/>
  <c r="B5846" i="4"/>
  <c r="B5847" i="4"/>
  <c r="B5848" i="4"/>
  <c r="B5849" i="4"/>
  <c r="B5850" i="4"/>
  <c r="B5851" i="4"/>
  <c r="B5852" i="4"/>
  <c r="B5853" i="4"/>
  <c r="B5854" i="4"/>
  <c r="B5855" i="4"/>
  <c r="B5856" i="4"/>
  <c r="B5857" i="4"/>
  <c r="B5858" i="4"/>
  <c r="B5859" i="4"/>
  <c r="B5860" i="4"/>
  <c r="B5861" i="4"/>
  <c r="B5862" i="4"/>
  <c r="B5863" i="4"/>
  <c r="B5864" i="4"/>
  <c r="B5865" i="4"/>
  <c r="B5866" i="4"/>
  <c r="B5867" i="4"/>
  <c r="B5868" i="4"/>
  <c r="B5869" i="4"/>
  <c r="B5870" i="4"/>
  <c r="B5871" i="4"/>
  <c r="B5872" i="4"/>
  <c r="B5873" i="4"/>
  <c r="B5874" i="4"/>
  <c r="B5875" i="4"/>
  <c r="B5876" i="4"/>
  <c r="B5877" i="4"/>
  <c r="B5878" i="4"/>
  <c r="B5879" i="4"/>
  <c r="B5880" i="4"/>
  <c r="B5881" i="4"/>
  <c r="B5882" i="4"/>
  <c r="B5883" i="4"/>
  <c r="B5884" i="4"/>
  <c r="B5885" i="4"/>
  <c r="B5886" i="4"/>
  <c r="B5887" i="4"/>
  <c r="B5888" i="4"/>
  <c r="B5889" i="4"/>
  <c r="B5890" i="4"/>
  <c r="B5891" i="4"/>
  <c r="B5892" i="4"/>
  <c r="B5893" i="4"/>
  <c r="B5894" i="4"/>
  <c r="B5895" i="4"/>
  <c r="B5896" i="4"/>
  <c r="B5897" i="4"/>
  <c r="B5898" i="4"/>
  <c r="B5899" i="4"/>
  <c r="B5900" i="4"/>
  <c r="B5901" i="4"/>
  <c r="B5902" i="4"/>
  <c r="B5903" i="4"/>
  <c r="B5904" i="4"/>
  <c r="B5905" i="4"/>
  <c r="B5906" i="4"/>
  <c r="B5907" i="4"/>
  <c r="B5908" i="4"/>
  <c r="B5909" i="4"/>
  <c r="B5910" i="4"/>
  <c r="B5911" i="4"/>
  <c r="B5912" i="4"/>
  <c r="B5913" i="4"/>
  <c r="B5914" i="4"/>
  <c r="B5915" i="4"/>
  <c r="B5916" i="4"/>
  <c r="B5917" i="4"/>
  <c r="B5918" i="4"/>
  <c r="B5919" i="4"/>
  <c r="B5920" i="4"/>
  <c r="B5921" i="4"/>
  <c r="B5922" i="4"/>
  <c r="B5923" i="4"/>
  <c r="B5924" i="4"/>
  <c r="B5925" i="4"/>
  <c r="B5926" i="4"/>
  <c r="B5927" i="4"/>
  <c r="B5928" i="4"/>
  <c r="B5929" i="4"/>
  <c r="B5930" i="4"/>
  <c r="B5931" i="4"/>
  <c r="B5932" i="4"/>
  <c r="B5933" i="4"/>
  <c r="B5934" i="4"/>
  <c r="B5935" i="4"/>
  <c r="B5936" i="4"/>
  <c r="B5937" i="4"/>
  <c r="B5938" i="4"/>
  <c r="B5939" i="4"/>
  <c r="B5940" i="4"/>
  <c r="B5941" i="4"/>
  <c r="B5942" i="4"/>
  <c r="B5943" i="4"/>
  <c r="B5944" i="4"/>
  <c r="B5945" i="4"/>
  <c r="B5946" i="4"/>
  <c r="B5947" i="4"/>
  <c r="B5948" i="4"/>
  <c r="B5949" i="4"/>
  <c r="B5950" i="4"/>
  <c r="B5951" i="4"/>
  <c r="B5952" i="4"/>
  <c r="B5953" i="4"/>
  <c r="B5954" i="4"/>
  <c r="B5955" i="4"/>
  <c r="B5956" i="4"/>
  <c r="B5957" i="4"/>
  <c r="B5958" i="4"/>
  <c r="B5959" i="4"/>
  <c r="B5960" i="4"/>
  <c r="B5961" i="4"/>
  <c r="B5962" i="4"/>
  <c r="B5963" i="4"/>
  <c r="B5964" i="4"/>
  <c r="B5965" i="4"/>
  <c r="B5966" i="4"/>
  <c r="B5967" i="4"/>
  <c r="B5968" i="4"/>
  <c r="B5969" i="4"/>
  <c r="B5970" i="4"/>
  <c r="B5971" i="4"/>
  <c r="B5972" i="4"/>
  <c r="B5973" i="4"/>
  <c r="B5974" i="4"/>
  <c r="B5975" i="4"/>
  <c r="B5976" i="4"/>
  <c r="B5977" i="4"/>
  <c r="B5978" i="4"/>
  <c r="B5979" i="4"/>
  <c r="B5980" i="4"/>
  <c r="B5981" i="4"/>
  <c r="B5982" i="4"/>
  <c r="B5983" i="4"/>
  <c r="B5984" i="4"/>
  <c r="B5985" i="4"/>
  <c r="B5986" i="4"/>
  <c r="B5987" i="4"/>
  <c r="B5988" i="4"/>
  <c r="B5989" i="4"/>
  <c r="B5990" i="4"/>
  <c r="B5991" i="4"/>
  <c r="B5992" i="4"/>
  <c r="B5993" i="4"/>
  <c r="B5994" i="4"/>
  <c r="B5995" i="4"/>
  <c r="B5996" i="4"/>
  <c r="B5997" i="4"/>
  <c r="B5998" i="4"/>
  <c r="B5999" i="4"/>
  <c r="B6000" i="4"/>
  <c r="B6001" i="4"/>
  <c r="B6002" i="4"/>
  <c r="B6003" i="4"/>
  <c r="B6004" i="4"/>
  <c r="B6005" i="4"/>
  <c r="B6006" i="4"/>
  <c r="B6007" i="4"/>
  <c r="B6008" i="4"/>
  <c r="B6009" i="4"/>
  <c r="B6010" i="4"/>
  <c r="B6011" i="4"/>
  <c r="B6012" i="4"/>
  <c r="B6013" i="4"/>
  <c r="B6014" i="4"/>
  <c r="B6015" i="4"/>
  <c r="B6016" i="4"/>
  <c r="B6017" i="4"/>
  <c r="B6018" i="4"/>
  <c r="B6019" i="4"/>
  <c r="B6020" i="4"/>
  <c r="B6021" i="4"/>
  <c r="B6022" i="4"/>
  <c r="B6023" i="4"/>
  <c r="B6024" i="4"/>
  <c r="B6025" i="4"/>
  <c r="B6026" i="4"/>
  <c r="B6027" i="4"/>
  <c r="B6028" i="4"/>
  <c r="B6029" i="4"/>
  <c r="B6030" i="4"/>
  <c r="B6031" i="4"/>
  <c r="B6032" i="4"/>
  <c r="B6033" i="4"/>
  <c r="B6034" i="4"/>
  <c r="B6035" i="4"/>
  <c r="B6036" i="4"/>
  <c r="B6037" i="4"/>
  <c r="B6038" i="4"/>
  <c r="B6039" i="4"/>
  <c r="B6040" i="4"/>
  <c r="B6041" i="4"/>
  <c r="B6042" i="4"/>
  <c r="B6043" i="4"/>
  <c r="B6044" i="4"/>
  <c r="B6045" i="4"/>
  <c r="B6046" i="4"/>
  <c r="B6047" i="4"/>
  <c r="B6048" i="4"/>
  <c r="B6049" i="4"/>
  <c r="B6050" i="4"/>
  <c r="B6051" i="4"/>
  <c r="B6052" i="4"/>
  <c r="B6053" i="4"/>
  <c r="B6054" i="4"/>
  <c r="B6055" i="4"/>
  <c r="B6056" i="4"/>
  <c r="B6057" i="4"/>
  <c r="B6058" i="4"/>
  <c r="B6059" i="4"/>
  <c r="B6060" i="4"/>
  <c r="B6061" i="4"/>
  <c r="B6062" i="4"/>
  <c r="B6063" i="4"/>
  <c r="B6064" i="4"/>
  <c r="B6065" i="4"/>
  <c r="B6066" i="4"/>
  <c r="B6067" i="4"/>
  <c r="B6068" i="4"/>
  <c r="B6069" i="4"/>
  <c r="B6070" i="4"/>
  <c r="B6071" i="4"/>
  <c r="B6072" i="4"/>
  <c r="B6073" i="4"/>
  <c r="B6074" i="4"/>
  <c r="B6075" i="4"/>
  <c r="B6076" i="4"/>
  <c r="B6077" i="4"/>
  <c r="B6078" i="4"/>
  <c r="B6079" i="4"/>
  <c r="B6080" i="4"/>
  <c r="B6081" i="4"/>
  <c r="B6082" i="4"/>
  <c r="B6083" i="4"/>
  <c r="B6084" i="4"/>
  <c r="B6085" i="4"/>
  <c r="B6086" i="4"/>
  <c r="B6087" i="4"/>
  <c r="B6088" i="4"/>
  <c r="B6089" i="4"/>
  <c r="B6090" i="4"/>
  <c r="B6091" i="4"/>
  <c r="B6092" i="4"/>
  <c r="B6093" i="4"/>
  <c r="B6094" i="4"/>
  <c r="B6095" i="4"/>
  <c r="B6096" i="4"/>
  <c r="B6097" i="4"/>
  <c r="B6098" i="4"/>
  <c r="B6099" i="4"/>
  <c r="B6100" i="4"/>
  <c r="B6101" i="4"/>
  <c r="B6102" i="4"/>
  <c r="B6103" i="4"/>
  <c r="B6104" i="4"/>
  <c r="B6105" i="4"/>
  <c r="B6106" i="4"/>
  <c r="B6107" i="4"/>
  <c r="B6108" i="4"/>
  <c r="B6109" i="4"/>
  <c r="B6110" i="4"/>
  <c r="B6111" i="4"/>
  <c r="B6112" i="4"/>
  <c r="B6113" i="4"/>
  <c r="B6114" i="4"/>
  <c r="B6115" i="4"/>
  <c r="B6116" i="4"/>
  <c r="B6117" i="4"/>
  <c r="B6118" i="4"/>
  <c r="B6119" i="4"/>
  <c r="B6120" i="4"/>
  <c r="B6121" i="4"/>
  <c r="B6122" i="4"/>
  <c r="B6123" i="4"/>
  <c r="B6124" i="4"/>
  <c r="B6125" i="4"/>
  <c r="B6126" i="4"/>
  <c r="B6127" i="4"/>
  <c r="B6128" i="4"/>
  <c r="B6129" i="4"/>
  <c r="B6130" i="4"/>
  <c r="B6131" i="4"/>
  <c r="B6132" i="4"/>
  <c r="B6133" i="4"/>
  <c r="B6134" i="4"/>
  <c r="B6135" i="4"/>
  <c r="B6136" i="4"/>
  <c r="B6137" i="4"/>
  <c r="B6138" i="4"/>
  <c r="B6139" i="4"/>
  <c r="B6140" i="4"/>
  <c r="B6141" i="4"/>
  <c r="B6142" i="4"/>
  <c r="B6143" i="4"/>
  <c r="B6144" i="4"/>
  <c r="B6145" i="4"/>
  <c r="B6146" i="4"/>
  <c r="B6147" i="4"/>
  <c r="B6148" i="4"/>
  <c r="B6149" i="4"/>
  <c r="B6150" i="4"/>
  <c r="B6151" i="4"/>
  <c r="B6152" i="4"/>
  <c r="B6153" i="4"/>
  <c r="B6154" i="4"/>
  <c r="B6155" i="4"/>
  <c r="B6156" i="4"/>
  <c r="B6157" i="4"/>
  <c r="B6158" i="4"/>
  <c r="B6159" i="4"/>
  <c r="B6160" i="4"/>
  <c r="B6161" i="4"/>
  <c r="B6162" i="4"/>
  <c r="B6163" i="4"/>
  <c r="B6164" i="4"/>
  <c r="B6165" i="4"/>
  <c r="B6166" i="4"/>
  <c r="B6167" i="4"/>
  <c r="B6168" i="4"/>
  <c r="B6169" i="4"/>
  <c r="B6170" i="4"/>
  <c r="B6171" i="4"/>
  <c r="B6172" i="4"/>
  <c r="B6173" i="4"/>
  <c r="B6174" i="4"/>
  <c r="B6175" i="4"/>
  <c r="B6176" i="4"/>
  <c r="B6177" i="4"/>
  <c r="B6178" i="4"/>
  <c r="B6179" i="4"/>
  <c r="B6180" i="4"/>
  <c r="B6181" i="4"/>
  <c r="B6182" i="4"/>
  <c r="B6183" i="4"/>
  <c r="B6184" i="4"/>
  <c r="B6185" i="4"/>
  <c r="B6186" i="4"/>
  <c r="B6187" i="4"/>
  <c r="B6188" i="4"/>
  <c r="B6189" i="4"/>
  <c r="B6190" i="4"/>
  <c r="B6191" i="4"/>
  <c r="B6192" i="4"/>
  <c r="B6193" i="4"/>
  <c r="B6194" i="4"/>
  <c r="B6195" i="4"/>
  <c r="B6196" i="4"/>
  <c r="B6197" i="4"/>
  <c r="B6198" i="4"/>
  <c r="B6199" i="4"/>
  <c r="B6200" i="4"/>
  <c r="B6201" i="4"/>
  <c r="B6202" i="4"/>
  <c r="B6203" i="4"/>
  <c r="B6204" i="4"/>
  <c r="B6205" i="4"/>
  <c r="B6206" i="4"/>
  <c r="B6207" i="4"/>
  <c r="B6208" i="4"/>
  <c r="B6209" i="4"/>
  <c r="B6210" i="4"/>
  <c r="B6211" i="4"/>
  <c r="B6212" i="4"/>
  <c r="B6213" i="4"/>
  <c r="B6214" i="4"/>
  <c r="B6215" i="4"/>
  <c r="B6216" i="4"/>
  <c r="B6217" i="4"/>
  <c r="B6218" i="4"/>
  <c r="B6219" i="4"/>
  <c r="B6220" i="4"/>
  <c r="B6221" i="4"/>
  <c r="B6222" i="4"/>
  <c r="B6223" i="4"/>
  <c r="B6224" i="4"/>
  <c r="B6225" i="4"/>
  <c r="B6226" i="4"/>
  <c r="B6227" i="4"/>
  <c r="B6228" i="4"/>
  <c r="B6229" i="4"/>
  <c r="B6230" i="4"/>
  <c r="B6231" i="4"/>
  <c r="B6232" i="4"/>
  <c r="B6233" i="4"/>
  <c r="B6234" i="4"/>
  <c r="B6235" i="4"/>
  <c r="B6236" i="4"/>
  <c r="B6237" i="4"/>
  <c r="B6238" i="4"/>
  <c r="B6239" i="4"/>
  <c r="B6240" i="4"/>
  <c r="B6241" i="4"/>
  <c r="B6242" i="4"/>
  <c r="B6243" i="4"/>
  <c r="B6244" i="4"/>
  <c r="B6245" i="4"/>
  <c r="B6246" i="4"/>
  <c r="B6247" i="4"/>
  <c r="B6248" i="4"/>
  <c r="B6249" i="4"/>
  <c r="B6250" i="4"/>
  <c r="B6251" i="4"/>
  <c r="B6252" i="4"/>
  <c r="B6253" i="4"/>
  <c r="B6254" i="4"/>
  <c r="B6255" i="4"/>
  <c r="B6256" i="4"/>
  <c r="B6257" i="4"/>
  <c r="B6258" i="4"/>
  <c r="B6259" i="4"/>
  <c r="B6260" i="4"/>
  <c r="B6261" i="4"/>
  <c r="B6262" i="4"/>
  <c r="B6263" i="4"/>
  <c r="B6264" i="4"/>
  <c r="B6265" i="4"/>
  <c r="B6266" i="4"/>
  <c r="B6267" i="4"/>
  <c r="B6268" i="4"/>
  <c r="B6269" i="4"/>
  <c r="B6270" i="4"/>
  <c r="B6271" i="4"/>
  <c r="B6272" i="4"/>
  <c r="B6273" i="4"/>
  <c r="B6274" i="4"/>
  <c r="B6275" i="4"/>
  <c r="B6276" i="4"/>
  <c r="B6277" i="4"/>
  <c r="B6278" i="4"/>
  <c r="B6279" i="4"/>
  <c r="B6280" i="4"/>
  <c r="B6281" i="4"/>
  <c r="B6282" i="4"/>
  <c r="B6283" i="4"/>
  <c r="B6284" i="4"/>
  <c r="B6285" i="4"/>
  <c r="B6286" i="4"/>
  <c r="B6287" i="4"/>
  <c r="B6288" i="4"/>
  <c r="B6289" i="4"/>
  <c r="B6290" i="4"/>
  <c r="B6291" i="4"/>
  <c r="B6292" i="4"/>
  <c r="B6293" i="4"/>
  <c r="B6294" i="4"/>
  <c r="B6295" i="4"/>
  <c r="B6296" i="4"/>
  <c r="B6297" i="4"/>
  <c r="B6298" i="4"/>
  <c r="B6299" i="4"/>
  <c r="B6300" i="4"/>
  <c r="B6301" i="4"/>
  <c r="B6302" i="4"/>
  <c r="B6303" i="4"/>
  <c r="B6304" i="4"/>
  <c r="B6305" i="4"/>
  <c r="B6306" i="4"/>
  <c r="B6307" i="4"/>
  <c r="B6308" i="4"/>
  <c r="B6309" i="4"/>
  <c r="B6310" i="4"/>
  <c r="B6311" i="4"/>
  <c r="B6312" i="4"/>
  <c r="B6313" i="4"/>
  <c r="B6314" i="4"/>
  <c r="B6315" i="4"/>
  <c r="B6316" i="4"/>
  <c r="B6317" i="4"/>
  <c r="B6318" i="4"/>
  <c r="B6319" i="4"/>
  <c r="B6320" i="4"/>
  <c r="B6321" i="4"/>
  <c r="B6322" i="4"/>
  <c r="B6323" i="4"/>
  <c r="B6324" i="4"/>
  <c r="B6325" i="4"/>
  <c r="B6326" i="4"/>
  <c r="B6327" i="4"/>
  <c r="B6328" i="4"/>
  <c r="B6329" i="4"/>
  <c r="B6330" i="4"/>
  <c r="B6331" i="4"/>
  <c r="B6332" i="4"/>
  <c r="B6333" i="4"/>
  <c r="B6334" i="4"/>
  <c r="B6335" i="4"/>
  <c r="B6336" i="4"/>
  <c r="B6337" i="4"/>
  <c r="B6338" i="4"/>
  <c r="B6339" i="4"/>
  <c r="B6340" i="4"/>
  <c r="B6341" i="4"/>
  <c r="B6342" i="4"/>
  <c r="B6343" i="4"/>
  <c r="B6344" i="4"/>
  <c r="B6345" i="4"/>
  <c r="B6346" i="4"/>
  <c r="B6347" i="4"/>
  <c r="B6348" i="4"/>
  <c r="B6349" i="4"/>
  <c r="B6350" i="4"/>
  <c r="B6351" i="4"/>
  <c r="B6352" i="4"/>
  <c r="B6353" i="4"/>
  <c r="B6354" i="4"/>
  <c r="B6355" i="4"/>
  <c r="B6356" i="4"/>
  <c r="B6357" i="4"/>
  <c r="B6358" i="4"/>
  <c r="B6359" i="4"/>
  <c r="B6360" i="4"/>
  <c r="B6361" i="4"/>
  <c r="B6362" i="4"/>
  <c r="B6363" i="4"/>
  <c r="B6364" i="4"/>
  <c r="B6365" i="4"/>
  <c r="B6366" i="4"/>
  <c r="B6367" i="4"/>
  <c r="B6368" i="4"/>
  <c r="B6369" i="4"/>
  <c r="B6370" i="4"/>
  <c r="B6371" i="4"/>
  <c r="B6372" i="4"/>
  <c r="B6373" i="4"/>
  <c r="B6374" i="4"/>
  <c r="B6375" i="4"/>
  <c r="B6376" i="4"/>
  <c r="B6377" i="4"/>
  <c r="B6378" i="4"/>
  <c r="B6379" i="4"/>
  <c r="B6380" i="4"/>
  <c r="B6381" i="4"/>
  <c r="B6382" i="4"/>
  <c r="B6383" i="4"/>
  <c r="B6384" i="4"/>
  <c r="B6385" i="4"/>
  <c r="B6386" i="4"/>
  <c r="B6387" i="4"/>
  <c r="B6388" i="4"/>
  <c r="B6389" i="4"/>
  <c r="B6390" i="4"/>
  <c r="B6391" i="4"/>
  <c r="B6392" i="4"/>
  <c r="B6393" i="4"/>
  <c r="B6394" i="4"/>
  <c r="B6395" i="4"/>
  <c r="B6396" i="4"/>
  <c r="B6397" i="4"/>
  <c r="B6398" i="4"/>
  <c r="B6399" i="4"/>
  <c r="B6400" i="4"/>
  <c r="B6401" i="4"/>
  <c r="B6402" i="4"/>
  <c r="B6403" i="4"/>
  <c r="B6404" i="4"/>
  <c r="B6405" i="4"/>
  <c r="B6406" i="4"/>
  <c r="B6407" i="4"/>
  <c r="B6408" i="4"/>
  <c r="B6409" i="4"/>
  <c r="B6410" i="4"/>
  <c r="B6411" i="4"/>
  <c r="B6412" i="4"/>
  <c r="B6413" i="4"/>
  <c r="B6414" i="4"/>
  <c r="B6415" i="4"/>
  <c r="B6416" i="4"/>
  <c r="B6417" i="4"/>
  <c r="B6418" i="4"/>
  <c r="B6419" i="4"/>
  <c r="B6420" i="4"/>
  <c r="B6421" i="4"/>
  <c r="B6422" i="4"/>
  <c r="B6423" i="4"/>
  <c r="B6424" i="4"/>
  <c r="B6425" i="4"/>
  <c r="B6426" i="4"/>
  <c r="B6427" i="4"/>
  <c r="B6428" i="4"/>
  <c r="B6429" i="4"/>
  <c r="B6430" i="4"/>
  <c r="B6431" i="4"/>
  <c r="B6432" i="4"/>
  <c r="B6433" i="4"/>
  <c r="B6434" i="4"/>
  <c r="B6435" i="4"/>
  <c r="B6436" i="4"/>
  <c r="B6437" i="4"/>
  <c r="B6438" i="4"/>
  <c r="B6439" i="4"/>
  <c r="B6440" i="4"/>
  <c r="B6441" i="4"/>
  <c r="B6442" i="4"/>
  <c r="B6443" i="4"/>
  <c r="B6444" i="4"/>
  <c r="B6445" i="4"/>
  <c r="B6446" i="4"/>
  <c r="B6447" i="4"/>
  <c r="B6448" i="4"/>
  <c r="B6449" i="4"/>
  <c r="B6450" i="4"/>
  <c r="B6451" i="4"/>
  <c r="B6452" i="4"/>
  <c r="B6453" i="4"/>
  <c r="B6454" i="4"/>
  <c r="B6455" i="4"/>
  <c r="B6456" i="4"/>
  <c r="B6457" i="4"/>
  <c r="B6458" i="4"/>
  <c r="B6459" i="4"/>
  <c r="B6460" i="4"/>
  <c r="B6461" i="4"/>
  <c r="B6462" i="4"/>
  <c r="B6463" i="4"/>
  <c r="B6464" i="4"/>
  <c r="B6465" i="4"/>
  <c r="B6466" i="4"/>
  <c r="B6467" i="4"/>
  <c r="B6468" i="4"/>
  <c r="B6469" i="4"/>
  <c r="B6470" i="4"/>
  <c r="B6471" i="4"/>
  <c r="B6472" i="4"/>
  <c r="B6473" i="4"/>
  <c r="B6474" i="4"/>
  <c r="B6475" i="4"/>
  <c r="B6476" i="4"/>
  <c r="B6477" i="4"/>
  <c r="B6478" i="4"/>
  <c r="B6479" i="4"/>
  <c r="B6480" i="4"/>
  <c r="B6481" i="4"/>
  <c r="B6482" i="4"/>
  <c r="B6483" i="4"/>
  <c r="B6484" i="4"/>
  <c r="B6485" i="4"/>
  <c r="B6486" i="4"/>
  <c r="B6487" i="4"/>
  <c r="B6488" i="4"/>
  <c r="B6489" i="4"/>
  <c r="B6490" i="4"/>
  <c r="B6491" i="4"/>
  <c r="B6492" i="4"/>
  <c r="B6493" i="4"/>
  <c r="B6494" i="4"/>
  <c r="B6495" i="4"/>
  <c r="B6496" i="4"/>
  <c r="B6497" i="4"/>
  <c r="B6498" i="4"/>
  <c r="B6499" i="4"/>
  <c r="B6500" i="4"/>
  <c r="B6501" i="4"/>
  <c r="B6502" i="4"/>
  <c r="B6503" i="4"/>
  <c r="B6504" i="4"/>
  <c r="B6505" i="4"/>
  <c r="B6506" i="4"/>
  <c r="B6507" i="4"/>
  <c r="B6508" i="4"/>
  <c r="B6509" i="4"/>
  <c r="B6510" i="4"/>
  <c r="B6511" i="4"/>
  <c r="B6512" i="4"/>
  <c r="B6513" i="4"/>
  <c r="B6514" i="4"/>
  <c r="B6515" i="4"/>
  <c r="B6516" i="4"/>
  <c r="B6517" i="4"/>
  <c r="B6518" i="4"/>
  <c r="B6519" i="4"/>
  <c r="B6520" i="4"/>
  <c r="B6521" i="4"/>
  <c r="B6522" i="4"/>
  <c r="B6523" i="4"/>
  <c r="B6524" i="4"/>
  <c r="B6525" i="4"/>
  <c r="B6526" i="4"/>
  <c r="B6527" i="4"/>
  <c r="B6528" i="4"/>
  <c r="B6529" i="4"/>
  <c r="B6530" i="4"/>
  <c r="B6531" i="4"/>
  <c r="B6532" i="4"/>
  <c r="B6533" i="4"/>
  <c r="B6534" i="4"/>
  <c r="B6535" i="4"/>
  <c r="B6536" i="4"/>
  <c r="B6537" i="4"/>
  <c r="B6538" i="4"/>
  <c r="B6539" i="4"/>
  <c r="B6540" i="4"/>
  <c r="B6541" i="4"/>
  <c r="B6542" i="4"/>
  <c r="B6543" i="4"/>
  <c r="B6544" i="4"/>
  <c r="B6545" i="4"/>
  <c r="B6546" i="4"/>
  <c r="B6547" i="4"/>
  <c r="B6548" i="4"/>
  <c r="B6549" i="4"/>
  <c r="B6550" i="4"/>
  <c r="B6551" i="4"/>
  <c r="B6552" i="4"/>
  <c r="B6553" i="4"/>
  <c r="B6554" i="4"/>
  <c r="B6555" i="4"/>
  <c r="B6556" i="4"/>
  <c r="B6557" i="4"/>
  <c r="B6558" i="4"/>
  <c r="B6559" i="4"/>
  <c r="B6560" i="4"/>
  <c r="B6561" i="4"/>
  <c r="B6562" i="4"/>
  <c r="B6563" i="4"/>
  <c r="B6564" i="4"/>
  <c r="B6565" i="4"/>
  <c r="B6566" i="4"/>
  <c r="B6567" i="4"/>
  <c r="B6568" i="4"/>
  <c r="B6569" i="4"/>
  <c r="B6570" i="4"/>
  <c r="B6571" i="4"/>
  <c r="B6572" i="4"/>
  <c r="B6573" i="4"/>
  <c r="B6574" i="4"/>
  <c r="B6575" i="4"/>
  <c r="B6576" i="4"/>
  <c r="B6577" i="4"/>
  <c r="B6578" i="4"/>
  <c r="B6579" i="4"/>
  <c r="B6580" i="4"/>
  <c r="B6581" i="4"/>
  <c r="B6582" i="4"/>
  <c r="B6583" i="4"/>
  <c r="B6584" i="4"/>
  <c r="B6585" i="4"/>
  <c r="B6586" i="4"/>
  <c r="B6587" i="4"/>
  <c r="B6588" i="4"/>
  <c r="B6589" i="4"/>
  <c r="B6590" i="4"/>
  <c r="B6591" i="4"/>
  <c r="B6592" i="4"/>
  <c r="B6593" i="4"/>
  <c r="B6594" i="4"/>
  <c r="B6595" i="4"/>
  <c r="B6596" i="4"/>
  <c r="B6597" i="4"/>
  <c r="B6598" i="4"/>
  <c r="B6599" i="4"/>
  <c r="B6600" i="4"/>
  <c r="B6601" i="4"/>
  <c r="B6602" i="4"/>
  <c r="B6603" i="4"/>
  <c r="B6604" i="4"/>
  <c r="B6605" i="4"/>
  <c r="B6606" i="4"/>
  <c r="B6607" i="4"/>
  <c r="B6608" i="4"/>
  <c r="B6609" i="4"/>
  <c r="B6610" i="4"/>
  <c r="B6611" i="4"/>
  <c r="B6612" i="4"/>
  <c r="B6613" i="4"/>
  <c r="B6614" i="4"/>
  <c r="B6615" i="4"/>
  <c r="B6616" i="4"/>
  <c r="B6617" i="4"/>
  <c r="B6618" i="4"/>
  <c r="B6619" i="4"/>
  <c r="B6620" i="4"/>
  <c r="B6621" i="4"/>
  <c r="B6622" i="4"/>
  <c r="B6623" i="4"/>
  <c r="B6624" i="4"/>
  <c r="B6625" i="4"/>
  <c r="B6626" i="4"/>
  <c r="B6627" i="4"/>
  <c r="B6628" i="4"/>
  <c r="B6629" i="4"/>
  <c r="B6630" i="4"/>
  <c r="B6631" i="4"/>
  <c r="B6632" i="4"/>
  <c r="B6633" i="4"/>
  <c r="B6634" i="4"/>
  <c r="B6635" i="4"/>
  <c r="B6636" i="4"/>
  <c r="B6637" i="4"/>
  <c r="B6638" i="4"/>
  <c r="B6639" i="4"/>
  <c r="B6640" i="4"/>
  <c r="B6641" i="4"/>
  <c r="B6642" i="4"/>
  <c r="B6643" i="4"/>
  <c r="B6644" i="4"/>
  <c r="B6645" i="4"/>
  <c r="B6646" i="4"/>
  <c r="B6647" i="4"/>
  <c r="B6648" i="4"/>
  <c r="B6649" i="4"/>
  <c r="B6650" i="4"/>
  <c r="B6651" i="4"/>
  <c r="B6652" i="4"/>
  <c r="B6653" i="4"/>
  <c r="B6654" i="4"/>
  <c r="B6655" i="4"/>
  <c r="B6656" i="4"/>
  <c r="B6657" i="4"/>
  <c r="B6658" i="4"/>
  <c r="B6659" i="4"/>
  <c r="B6660" i="4"/>
  <c r="B6661" i="4"/>
  <c r="B6662" i="4"/>
  <c r="B6663" i="4"/>
  <c r="B6664" i="4"/>
  <c r="B6665" i="4"/>
  <c r="B6666" i="4"/>
  <c r="B6667" i="4"/>
  <c r="B6668" i="4"/>
  <c r="B6669" i="4"/>
  <c r="B6670" i="4"/>
  <c r="B6671" i="4"/>
  <c r="B6672" i="4"/>
  <c r="B6673" i="4"/>
  <c r="B6674" i="4"/>
  <c r="B6675" i="4"/>
  <c r="B6676" i="4"/>
  <c r="B6677" i="4"/>
  <c r="B6678" i="4"/>
  <c r="B6679" i="4"/>
  <c r="B6680" i="4"/>
  <c r="B6681" i="4"/>
  <c r="B6682" i="4"/>
  <c r="B6683" i="4"/>
  <c r="B6684" i="4"/>
  <c r="B6685" i="4"/>
  <c r="B6686" i="4"/>
  <c r="B6687" i="4"/>
  <c r="B6688" i="4"/>
  <c r="B6689" i="4"/>
  <c r="B6690" i="4"/>
  <c r="B6691" i="4"/>
  <c r="B6692" i="4"/>
  <c r="B6693" i="4"/>
  <c r="B6694" i="4"/>
  <c r="B6695" i="4"/>
  <c r="B6696" i="4"/>
  <c r="B6697" i="4"/>
  <c r="B6698" i="4"/>
  <c r="B6699" i="4"/>
  <c r="B6700" i="4"/>
  <c r="B6701" i="4"/>
  <c r="B6702" i="4"/>
  <c r="B6703" i="4"/>
  <c r="B6704" i="4"/>
  <c r="B6705" i="4"/>
  <c r="B6706" i="4"/>
  <c r="B6707" i="4"/>
  <c r="B6708" i="4"/>
  <c r="B6709" i="4"/>
  <c r="B6710" i="4"/>
  <c r="B6711" i="4"/>
  <c r="B6712" i="4"/>
  <c r="B6713" i="4"/>
  <c r="B6714" i="4"/>
  <c r="B6715" i="4"/>
  <c r="B6716" i="4"/>
  <c r="B6717" i="4"/>
  <c r="B6718" i="4"/>
  <c r="B6719" i="4"/>
  <c r="B6720" i="4"/>
  <c r="B6721" i="4"/>
  <c r="B6722" i="4"/>
  <c r="B6723" i="4"/>
  <c r="B6724" i="4"/>
  <c r="B6725" i="4"/>
  <c r="B6726" i="4"/>
  <c r="B6727" i="4"/>
  <c r="B6728" i="4"/>
  <c r="B6729" i="4"/>
  <c r="B6730" i="4"/>
  <c r="B6731" i="4"/>
  <c r="B6732" i="4"/>
  <c r="B6733" i="4"/>
  <c r="B6734" i="4"/>
  <c r="B6735" i="4"/>
  <c r="B6736" i="4"/>
  <c r="B6737" i="4"/>
  <c r="B6738" i="4"/>
  <c r="B6739" i="4"/>
  <c r="B6740" i="4"/>
  <c r="B6741" i="4"/>
  <c r="B6742" i="4"/>
  <c r="B6743" i="4"/>
  <c r="B6744" i="4"/>
  <c r="B6745" i="4"/>
  <c r="B6746" i="4"/>
  <c r="B6747" i="4"/>
  <c r="B6748" i="4"/>
  <c r="B6749" i="4"/>
  <c r="B6750" i="4"/>
  <c r="B6751" i="4"/>
  <c r="B6752" i="4"/>
  <c r="B6753" i="4"/>
  <c r="B6754" i="4"/>
  <c r="B6755" i="4"/>
  <c r="B6756" i="4"/>
  <c r="B6757" i="4"/>
  <c r="B6758" i="4"/>
  <c r="B6759" i="4"/>
  <c r="B6760" i="4"/>
  <c r="B6761" i="4"/>
  <c r="B6762" i="4"/>
  <c r="B6763" i="4"/>
  <c r="B6764" i="4"/>
  <c r="B6765" i="4"/>
  <c r="B6766" i="4"/>
  <c r="B6767" i="4"/>
  <c r="B6768" i="4"/>
  <c r="B6769" i="4"/>
  <c r="B6770" i="4"/>
  <c r="B6771" i="4"/>
  <c r="B6772" i="4"/>
  <c r="B6773" i="4"/>
  <c r="B6774" i="4"/>
  <c r="B6775" i="4"/>
  <c r="B6776" i="4"/>
  <c r="B6777" i="4"/>
  <c r="B6778" i="4"/>
  <c r="B6779" i="4"/>
  <c r="B6780" i="4"/>
  <c r="B6781" i="4"/>
  <c r="B6782" i="4"/>
  <c r="B6783" i="4"/>
  <c r="B6784" i="4"/>
  <c r="B6785" i="4"/>
  <c r="B6786" i="4"/>
  <c r="B6787" i="4"/>
  <c r="B6788" i="4"/>
  <c r="B6789" i="4"/>
  <c r="B6790" i="4"/>
  <c r="B6791" i="4"/>
  <c r="B6792" i="4"/>
  <c r="B6793" i="4"/>
  <c r="B6794" i="4"/>
  <c r="B6795" i="4"/>
  <c r="B6796" i="4"/>
  <c r="B6797" i="4"/>
  <c r="B6798" i="4"/>
  <c r="B6799" i="4"/>
  <c r="B6800" i="4"/>
  <c r="B6801" i="4"/>
  <c r="B6802" i="4"/>
  <c r="B6803" i="4"/>
  <c r="B6804" i="4"/>
  <c r="B6805" i="4"/>
  <c r="B6806" i="4"/>
  <c r="B6807" i="4"/>
  <c r="B6808" i="4"/>
  <c r="B6809" i="4"/>
  <c r="B6810" i="4"/>
  <c r="B6811" i="4"/>
  <c r="B6812" i="4"/>
  <c r="B6813" i="4"/>
  <c r="B6814" i="4"/>
  <c r="B6815" i="4"/>
  <c r="B6816" i="4"/>
  <c r="B6817" i="4"/>
  <c r="B6818" i="4"/>
  <c r="B6819" i="4"/>
  <c r="B6820" i="4"/>
  <c r="B6821" i="4"/>
  <c r="B6822" i="4"/>
  <c r="B6823" i="4"/>
  <c r="B6824" i="4"/>
  <c r="B6825" i="4"/>
  <c r="B6826" i="4"/>
  <c r="B6827" i="4"/>
  <c r="B6828" i="4"/>
  <c r="B6829" i="4"/>
  <c r="B6830" i="4"/>
  <c r="B6831" i="4"/>
  <c r="B6832" i="4"/>
  <c r="B6833" i="4"/>
  <c r="B6834" i="4"/>
  <c r="B6835" i="4"/>
  <c r="B6836" i="4"/>
  <c r="B6837" i="4"/>
  <c r="B6838" i="4"/>
  <c r="B6839" i="4"/>
  <c r="B6840" i="4"/>
  <c r="B6841" i="4"/>
  <c r="B6842" i="4"/>
  <c r="B6843" i="4"/>
  <c r="B6844" i="4"/>
  <c r="B6845" i="4"/>
  <c r="B6846" i="4"/>
  <c r="B6847" i="4"/>
  <c r="B6848" i="4"/>
  <c r="B6849" i="4"/>
  <c r="B6850" i="4"/>
  <c r="B6851" i="4"/>
  <c r="B6852" i="4"/>
  <c r="B6853" i="4"/>
  <c r="B6854" i="4"/>
  <c r="B6855" i="4"/>
  <c r="B6856" i="4"/>
  <c r="B6857" i="4"/>
  <c r="B6858" i="4"/>
  <c r="B6859" i="4"/>
  <c r="B6860" i="4"/>
  <c r="B6861" i="4"/>
  <c r="B6862" i="4"/>
  <c r="B6863" i="4"/>
  <c r="B6864" i="4"/>
  <c r="B6865" i="4"/>
  <c r="B6866" i="4"/>
  <c r="B6867" i="4"/>
  <c r="B6868" i="4"/>
  <c r="B6869" i="4"/>
  <c r="B6870" i="4"/>
  <c r="B6871" i="4"/>
  <c r="B6872" i="4"/>
  <c r="B6873" i="4"/>
  <c r="B6874" i="4"/>
  <c r="B6875" i="4"/>
  <c r="B6876" i="4"/>
  <c r="B6877" i="4"/>
  <c r="B6878" i="4"/>
  <c r="B6879" i="4"/>
  <c r="B6880" i="4"/>
  <c r="B6881" i="4"/>
  <c r="B6882" i="4"/>
  <c r="B6883" i="4"/>
  <c r="B6884" i="4"/>
  <c r="B6885" i="4"/>
  <c r="B6886" i="4"/>
  <c r="B6887" i="4"/>
  <c r="B6888" i="4"/>
  <c r="B6889" i="4"/>
  <c r="B6890" i="4"/>
  <c r="B6891" i="4"/>
  <c r="B6892" i="4"/>
  <c r="B6893" i="4"/>
  <c r="B6894" i="4"/>
  <c r="B6895" i="4"/>
  <c r="B6896" i="4"/>
  <c r="B6897" i="4"/>
  <c r="B6898" i="4"/>
  <c r="B6899" i="4"/>
  <c r="B6900" i="4"/>
  <c r="B6901" i="4"/>
  <c r="B6902" i="4"/>
  <c r="B6903" i="4"/>
  <c r="B6904" i="4"/>
  <c r="B6905" i="4"/>
  <c r="B6906" i="4"/>
  <c r="B6907" i="4"/>
  <c r="B6908" i="4"/>
  <c r="B6909" i="4"/>
  <c r="B6910" i="4"/>
  <c r="B6911" i="4"/>
  <c r="B6912" i="4"/>
  <c r="B6913" i="4"/>
  <c r="B6914" i="4"/>
  <c r="B6915" i="4"/>
  <c r="B6916" i="4"/>
  <c r="B6917" i="4"/>
  <c r="B6918" i="4"/>
  <c r="B6919" i="4"/>
  <c r="B6920" i="4"/>
  <c r="B6921" i="4"/>
  <c r="B6922" i="4"/>
  <c r="B6923" i="4"/>
  <c r="B6924" i="4"/>
  <c r="B6925" i="4"/>
  <c r="B6926" i="4"/>
  <c r="B6927" i="4"/>
  <c r="B6928" i="4"/>
  <c r="B6929" i="4"/>
  <c r="B6930" i="4"/>
  <c r="B6931" i="4"/>
  <c r="B6932" i="4"/>
  <c r="B6933" i="4"/>
  <c r="B6934" i="4"/>
  <c r="B6935" i="4"/>
  <c r="B6936" i="4"/>
  <c r="B6937" i="4"/>
  <c r="B6938" i="4"/>
  <c r="B6939" i="4"/>
  <c r="B6940" i="4"/>
  <c r="B6941" i="4"/>
  <c r="B6942" i="4"/>
  <c r="B6943" i="4"/>
  <c r="B6944" i="4"/>
  <c r="B6945" i="4"/>
  <c r="B6946" i="4"/>
  <c r="B6947" i="4"/>
  <c r="B6948" i="4"/>
  <c r="B6949" i="4"/>
  <c r="B6950" i="4"/>
  <c r="B6951" i="4"/>
  <c r="B6952" i="4"/>
  <c r="B6953" i="4"/>
  <c r="B6954" i="4"/>
  <c r="B6955" i="4"/>
  <c r="B6956" i="4"/>
  <c r="B6957" i="4"/>
  <c r="B6958" i="4"/>
  <c r="B6959" i="4"/>
  <c r="B6960" i="4"/>
  <c r="B6961" i="4"/>
  <c r="B6962" i="4"/>
  <c r="B6963" i="4"/>
  <c r="B6964" i="4"/>
  <c r="B6965" i="4"/>
  <c r="B6966" i="4"/>
  <c r="B6967" i="4"/>
  <c r="B6968" i="4"/>
  <c r="B6969" i="4"/>
  <c r="B6970" i="4"/>
  <c r="B6971" i="4"/>
  <c r="B6972" i="4"/>
  <c r="B6973" i="4"/>
  <c r="B6974" i="4"/>
  <c r="B6975" i="4"/>
  <c r="B6976" i="4"/>
  <c r="B6977" i="4"/>
  <c r="B6978" i="4"/>
  <c r="B6979" i="4"/>
  <c r="B6980" i="4"/>
  <c r="B6981" i="4"/>
  <c r="B6982" i="4"/>
  <c r="B6983" i="4"/>
  <c r="B6984" i="4"/>
  <c r="B6985" i="4"/>
  <c r="B6986" i="4"/>
  <c r="B6987" i="4"/>
  <c r="B6988" i="4"/>
  <c r="B6989" i="4"/>
  <c r="B6990" i="4"/>
  <c r="B6991" i="4"/>
  <c r="B6992" i="4"/>
  <c r="B6993" i="4"/>
  <c r="B6994" i="4"/>
  <c r="B6995" i="4"/>
  <c r="B6996" i="4"/>
  <c r="B6997" i="4"/>
  <c r="B6998" i="4"/>
  <c r="B6999" i="4"/>
  <c r="B7000" i="4"/>
  <c r="B7001" i="4"/>
  <c r="B7002" i="4"/>
  <c r="B7003" i="4"/>
  <c r="B7004" i="4"/>
  <c r="B7005" i="4"/>
  <c r="B7006" i="4"/>
  <c r="B7007" i="4"/>
  <c r="B7008" i="4"/>
  <c r="B7009" i="4"/>
  <c r="B7010" i="4"/>
  <c r="B7011" i="4"/>
  <c r="B7012" i="4"/>
  <c r="B7013" i="4"/>
  <c r="B7014" i="4"/>
  <c r="B7015" i="4"/>
  <c r="B7016" i="4"/>
  <c r="B7017" i="4"/>
  <c r="B7018" i="4"/>
  <c r="B7019" i="4"/>
  <c r="B7020" i="4"/>
  <c r="B7021" i="4"/>
  <c r="B7022" i="4"/>
  <c r="B7023" i="4"/>
  <c r="B7024" i="4"/>
  <c r="B7025" i="4"/>
  <c r="B7026" i="4"/>
  <c r="B7027" i="4"/>
  <c r="B7028" i="4"/>
  <c r="B7029" i="4"/>
  <c r="B7030" i="4"/>
  <c r="B7031" i="4"/>
  <c r="B7032" i="4"/>
  <c r="B7033" i="4"/>
  <c r="B7034" i="4"/>
  <c r="B7035" i="4"/>
  <c r="B7036" i="4"/>
  <c r="B7037" i="4"/>
  <c r="B7038" i="4"/>
  <c r="B7039" i="4"/>
  <c r="B7040" i="4"/>
  <c r="B7041" i="4"/>
  <c r="B7042" i="4"/>
  <c r="B7043" i="4"/>
  <c r="B7044" i="4"/>
  <c r="B7045" i="4"/>
  <c r="B7046" i="4"/>
  <c r="B7047" i="4"/>
  <c r="B7048" i="4"/>
  <c r="B7049" i="4"/>
  <c r="B7050" i="4"/>
  <c r="B7051" i="4"/>
  <c r="B7052" i="4"/>
  <c r="B7053" i="4"/>
  <c r="B7054" i="4"/>
  <c r="B7055" i="4"/>
  <c r="B7056" i="4"/>
  <c r="B7057" i="4"/>
  <c r="B7058" i="4"/>
  <c r="B7059" i="4"/>
  <c r="B7060" i="4"/>
  <c r="B7061" i="4"/>
  <c r="B7062" i="4"/>
  <c r="B7063" i="4"/>
  <c r="B7064" i="4"/>
  <c r="B7065" i="4"/>
  <c r="B7066" i="4"/>
  <c r="B7067" i="4"/>
  <c r="B7068" i="4"/>
  <c r="B7069" i="4"/>
  <c r="B7070" i="4"/>
  <c r="B7071" i="4"/>
  <c r="B7072" i="4"/>
  <c r="B7073" i="4"/>
  <c r="B7074" i="4"/>
  <c r="B7075" i="4"/>
  <c r="B7076" i="4"/>
  <c r="B7077" i="4"/>
  <c r="B7078" i="4"/>
  <c r="B7079" i="4"/>
  <c r="B7080" i="4"/>
  <c r="B7081" i="4"/>
  <c r="B7082" i="4"/>
  <c r="B7083" i="4"/>
  <c r="B7084" i="4"/>
  <c r="B7085" i="4"/>
  <c r="B7086" i="4"/>
  <c r="B7087" i="4"/>
  <c r="B7088" i="4"/>
  <c r="B7089" i="4"/>
  <c r="B7090" i="4"/>
  <c r="B7091" i="4"/>
  <c r="B7092" i="4"/>
  <c r="B7093" i="4"/>
  <c r="B7094" i="4"/>
  <c r="B7095" i="4"/>
  <c r="B7096" i="4"/>
  <c r="B7097" i="4"/>
  <c r="B7098" i="4"/>
  <c r="B7099" i="4"/>
  <c r="B7100" i="4"/>
  <c r="B7101" i="4"/>
  <c r="B7102" i="4"/>
  <c r="B7103" i="4"/>
  <c r="B7104" i="4"/>
  <c r="B7105" i="4"/>
  <c r="B7106" i="4"/>
  <c r="B7107" i="4"/>
  <c r="B7108" i="4"/>
  <c r="B7109" i="4"/>
  <c r="B7110" i="4"/>
  <c r="B7111" i="4"/>
  <c r="B7112" i="4"/>
  <c r="B7113" i="4"/>
  <c r="B7114" i="4"/>
  <c r="B7115" i="4"/>
  <c r="B7116" i="4"/>
  <c r="B7117" i="4"/>
  <c r="B7118" i="4"/>
  <c r="B7119" i="4"/>
  <c r="B7120" i="4"/>
  <c r="B7121" i="4"/>
  <c r="B7122" i="4"/>
  <c r="B7123" i="4"/>
  <c r="B7124" i="4"/>
  <c r="B7125" i="4"/>
  <c r="B7126" i="4"/>
  <c r="B7127" i="4"/>
  <c r="B7128" i="4"/>
  <c r="B7129" i="4"/>
  <c r="B7130" i="4"/>
  <c r="B7131" i="4"/>
  <c r="B7132" i="4"/>
  <c r="B7133" i="4"/>
  <c r="B7134" i="4"/>
  <c r="B7135" i="4"/>
  <c r="B7136" i="4"/>
  <c r="B7137" i="4"/>
  <c r="B7138" i="4"/>
  <c r="B7139" i="4"/>
  <c r="B7140" i="4"/>
  <c r="B7141" i="4"/>
  <c r="B7142" i="4"/>
  <c r="B7143" i="4"/>
  <c r="B7144" i="4"/>
  <c r="B7145" i="4"/>
  <c r="B7146" i="4"/>
  <c r="B7147" i="4"/>
  <c r="B7148" i="4"/>
  <c r="B7149" i="4"/>
  <c r="B7150" i="4"/>
  <c r="B7151" i="4"/>
  <c r="B7152" i="4"/>
  <c r="B7153" i="4"/>
  <c r="B7154" i="4"/>
  <c r="B7155" i="4"/>
  <c r="B7156" i="4"/>
  <c r="B7157" i="4"/>
  <c r="B7158" i="4"/>
  <c r="B7159" i="4"/>
  <c r="B7160" i="4"/>
  <c r="B7161" i="4"/>
  <c r="B7162" i="4"/>
  <c r="B7163" i="4"/>
  <c r="B7164" i="4"/>
  <c r="B7165" i="4"/>
  <c r="B7166" i="4"/>
  <c r="B7167" i="4"/>
  <c r="B7168" i="4"/>
  <c r="B7169" i="4"/>
  <c r="B7170" i="4"/>
  <c r="B7171" i="4"/>
  <c r="B7172" i="4"/>
  <c r="B7173" i="4"/>
  <c r="B7174" i="4"/>
  <c r="B7175" i="4"/>
  <c r="B7176" i="4"/>
  <c r="B7177" i="4"/>
  <c r="B7178" i="4"/>
  <c r="B7179" i="4"/>
  <c r="B7180" i="4"/>
  <c r="B7181" i="4"/>
  <c r="B7182" i="4"/>
  <c r="B7183" i="4"/>
  <c r="B7184" i="4"/>
  <c r="B7185" i="4"/>
  <c r="B7186" i="4"/>
  <c r="B7187" i="4"/>
  <c r="B7188" i="4"/>
  <c r="B7189" i="4"/>
  <c r="B7190" i="4"/>
  <c r="B7191" i="4"/>
  <c r="B7192" i="4"/>
  <c r="B7193" i="4"/>
  <c r="B7194" i="4"/>
  <c r="B7195" i="4"/>
  <c r="B7196" i="4"/>
  <c r="B7197" i="4"/>
  <c r="B7198" i="4"/>
  <c r="B7199" i="4"/>
  <c r="B7200" i="4"/>
  <c r="B7201" i="4"/>
  <c r="B7202" i="4"/>
  <c r="B7203" i="4"/>
  <c r="B7204" i="4"/>
  <c r="B7205" i="4"/>
  <c r="B7206" i="4"/>
  <c r="B7207" i="4"/>
  <c r="B7208" i="4"/>
  <c r="B7209" i="4"/>
  <c r="B7210" i="4"/>
  <c r="B7211" i="4"/>
  <c r="B7212" i="4"/>
  <c r="B7213" i="4"/>
  <c r="B7214" i="4"/>
  <c r="B7215" i="4"/>
  <c r="B7216" i="4"/>
  <c r="B7217" i="4"/>
  <c r="B7218" i="4"/>
  <c r="B7219" i="4"/>
  <c r="B7220" i="4"/>
  <c r="B7221" i="4"/>
  <c r="B7222" i="4"/>
  <c r="B7223" i="4"/>
  <c r="B7224" i="4"/>
  <c r="B7225" i="4"/>
  <c r="B7226" i="4"/>
  <c r="B7227" i="4"/>
  <c r="B7228" i="4"/>
  <c r="B7229" i="4"/>
  <c r="B7230" i="4"/>
  <c r="B7231" i="4"/>
  <c r="B7232" i="4"/>
  <c r="B7233" i="4"/>
  <c r="B7234" i="4"/>
  <c r="B7235" i="4"/>
  <c r="B7236" i="4"/>
  <c r="B7237" i="4"/>
  <c r="B7238" i="4"/>
  <c r="B7239" i="4"/>
  <c r="B7240" i="4"/>
  <c r="B7241" i="4"/>
  <c r="B7242" i="4"/>
  <c r="B7243" i="4"/>
  <c r="B7244" i="4"/>
  <c r="B7245" i="4"/>
  <c r="B7246" i="4"/>
  <c r="B7247" i="4"/>
  <c r="B7248" i="4"/>
  <c r="B7249" i="4"/>
  <c r="B7250" i="4"/>
  <c r="B7251" i="4"/>
  <c r="B7252" i="4"/>
  <c r="B7253" i="4"/>
  <c r="B7254" i="4"/>
  <c r="B7255" i="4"/>
  <c r="B7256" i="4"/>
  <c r="B7257" i="4"/>
  <c r="B7258" i="4"/>
  <c r="B7259" i="4"/>
  <c r="B7260" i="4"/>
  <c r="B7261" i="4"/>
  <c r="B7262" i="4"/>
  <c r="B7263" i="4"/>
  <c r="B7264" i="4"/>
  <c r="B7265" i="4"/>
  <c r="B7266" i="4"/>
  <c r="B7267" i="4"/>
  <c r="B7268" i="4"/>
  <c r="B7269" i="4"/>
  <c r="B7270" i="4"/>
  <c r="B7271" i="4"/>
  <c r="B7272" i="4"/>
  <c r="B7273" i="4"/>
  <c r="B7274" i="4"/>
  <c r="B7275" i="4"/>
  <c r="B7276" i="4"/>
  <c r="B7277" i="4"/>
  <c r="B7278" i="4"/>
  <c r="B7279" i="4"/>
  <c r="B7280" i="4"/>
  <c r="B7281" i="4"/>
  <c r="B7282" i="4"/>
  <c r="B7283" i="4"/>
  <c r="B7284" i="4"/>
  <c r="B7285" i="4"/>
  <c r="B7286" i="4"/>
  <c r="B7287" i="4"/>
  <c r="B7288" i="4"/>
  <c r="B7289" i="4"/>
  <c r="B7290" i="4"/>
  <c r="B7291" i="4"/>
  <c r="B7292" i="4"/>
  <c r="B7293" i="4"/>
  <c r="B7294" i="4"/>
  <c r="B7295" i="4"/>
  <c r="B7296" i="4"/>
  <c r="B7297" i="4"/>
  <c r="B7298" i="4"/>
  <c r="B7299" i="4"/>
  <c r="B7300" i="4"/>
  <c r="B7301" i="4"/>
  <c r="B7302" i="4"/>
  <c r="B7303" i="4"/>
  <c r="B7304" i="4"/>
  <c r="B7305" i="4"/>
  <c r="B7306" i="4"/>
  <c r="B7307" i="4"/>
  <c r="B7308" i="4"/>
  <c r="B7309" i="4"/>
  <c r="B7310" i="4"/>
  <c r="B7311" i="4"/>
  <c r="B7312" i="4"/>
  <c r="B7313" i="4"/>
  <c r="B7314" i="4"/>
  <c r="B7315" i="4"/>
  <c r="B7316" i="4"/>
  <c r="B7317" i="4"/>
  <c r="B7318" i="4"/>
  <c r="B7319" i="4"/>
  <c r="B7320" i="4"/>
  <c r="B7321" i="4"/>
  <c r="B7322" i="4"/>
  <c r="B7323" i="4"/>
  <c r="B7324" i="4"/>
  <c r="B7325" i="4"/>
  <c r="B7326" i="4"/>
  <c r="B7327" i="4"/>
  <c r="B7328" i="4"/>
  <c r="B7329" i="4"/>
  <c r="B7330" i="4"/>
  <c r="B7331" i="4"/>
  <c r="B7332" i="4"/>
  <c r="B7333" i="4"/>
  <c r="B7334" i="4"/>
  <c r="B7335" i="4"/>
  <c r="B7336" i="4"/>
  <c r="B7337" i="4"/>
  <c r="B7338" i="4"/>
  <c r="B7339" i="4"/>
  <c r="B7340" i="4"/>
  <c r="B7341" i="4"/>
  <c r="B7342" i="4"/>
  <c r="B7343" i="4"/>
  <c r="B7344" i="4"/>
  <c r="B7345" i="4"/>
  <c r="B7346" i="4"/>
  <c r="B7347" i="4"/>
  <c r="B7348" i="4"/>
  <c r="B7349" i="4"/>
  <c r="B7350" i="4"/>
  <c r="B7351" i="4"/>
  <c r="B7352" i="4"/>
  <c r="B7353" i="4"/>
  <c r="B7354" i="4"/>
  <c r="B7355" i="4"/>
  <c r="B7356" i="4"/>
  <c r="B7357" i="4"/>
  <c r="B7358" i="4"/>
  <c r="B7359" i="4"/>
  <c r="B7360" i="4"/>
  <c r="B7361" i="4"/>
  <c r="B7362" i="4"/>
  <c r="B7363" i="4"/>
  <c r="B7364" i="4"/>
  <c r="B7365" i="4"/>
  <c r="B7366" i="4"/>
  <c r="B7367" i="4"/>
  <c r="B7368" i="4"/>
  <c r="B7369" i="4"/>
  <c r="B7370" i="4"/>
  <c r="B7371" i="4"/>
  <c r="B7372" i="4"/>
  <c r="B7373" i="4"/>
  <c r="B7374" i="4"/>
  <c r="B7375" i="4"/>
  <c r="B7376" i="4"/>
  <c r="B7377" i="4"/>
  <c r="B7378" i="4"/>
  <c r="B7379" i="4"/>
  <c r="B7380" i="4"/>
  <c r="B7381" i="4"/>
  <c r="B7382" i="4"/>
  <c r="B7383" i="4"/>
  <c r="B7384" i="4"/>
  <c r="B7385" i="4"/>
  <c r="B7386" i="4"/>
  <c r="B7387" i="4"/>
  <c r="B7388" i="4"/>
  <c r="B7389" i="4"/>
  <c r="B7390" i="4"/>
  <c r="B7391" i="4"/>
  <c r="B7392" i="4"/>
  <c r="B7393" i="4"/>
  <c r="B7394" i="4"/>
  <c r="B7395" i="4"/>
  <c r="B7396" i="4"/>
  <c r="B7397" i="4"/>
  <c r="B7398" i="4"/>
  <c r="B7399" i="4"/>
  <c r="B7400" i="4"/>
  <c r="B7401" i="4"/>
  <c r="B7402" i="4"/>
  <c r="B7403" i="4"/>
  <c r="B7404" i="4"/>
  <c r="B7405" i="4"/>
  <c r="B7406" i="4"/>
  <c r="B7407" i="4"/>
  <c r="B7408" i="4"/>
  <c r="B7409" i="4"/>
  <c r="B7410" i="4"/>
  <c r="B7411" i="4"/>
  <c r="B7412" i="4"/>
  <c r="B7413" i="4"/>
  <c r="B7414" i="4"/>
  <c r="B7415" i="4"/>
  <c r="B7416" i="4"/>
  <c r="B7417" i="4"/>
  <c r="B7418" i="4"/>
  <c r="B7419" i="4"/>
  <c r="B7420" i="4"/>
  <c r="B7421" i="4"/>
  <c r="B7422" i="4"/>
  <c r="B7423" i="4"/>
  <c r="B7424" i="4"/>
  <c r="B7425" i="4"/>
  <c r="B7426" i="4"/>
  <c r="B7427" i="4"/>
  <c r="B7428" i="4"/>
  <c r="B7429" i="4"/>
  <c r="B7430" i="4"/>
  <c r="B7431" i="4"/>
  <c r="B7432" i="4"/>
  <c r="B7433" i="4"/>
  <c r="B7434" i="4"/>
  <c r="B7435" i="4"/>
  <c r="B7436" i="4"/>
  <c r="B7437" i="4"/>
  <c r="B7438" i="4"/>
  <c r="B7439" i="4"/>
  <c r="B7440" i="4"/>
  <c r="B7441" i="4"/>
  <c r="B7442" i="4"/>
  <c r="B7443" i="4"/>
  <c r="B7444" i="4"/>
  <c r="B7445" i="4"/>
  <c r="B7446" i="4"/>
  <c r="B7447" i="4"/>
  <c r="B7448" i="4"/>
  <c r="B7449" i="4"/>
  <c r="B7450" i="4"/>
  <c r="B7451" i="4"/>
  <c r="B7452" i="4"/>
  <c r="B7453" i="4"/>
  <c r="B7454" i="4"/>
  <c r="B7455" i="4"/>
  <c r="B7456" i="4"/>
  <c r="B7457" i="4"/>
  <c r="B7458" i="4"/>
  <c r="B7459" i="4"/>
  <c r="B7460" i="4"/>
  <c r="B7461" i="4"/>
  <c r="B7462" i="4"/>
  <c r="B7463" i="4"/>
  <c r="B7464" i="4"/>
  <c r="B7465" i="4"/>
  <c r="B7466" i="4"/>
  <c r="B7467" i="4"/>
  <c r="B7468" i="4"/>
  <c r="B7469" i="4"/>
  <c r="B7470" i="4"/>
  <c r="B7471" i="4"/>
  <c r="B7472" i="4"/>
  <c r="B7473" i="4"/>
  <c r="B7474" i="4"/>
  <c r="B7475" i="4"/>
  <c r="B7476" i="4"/>
  <c r="B7477" i="4"/>
  <c r="B7478" i="4"/>
  <c r="B7479" i="4"/>
  <c r="B7480" i="4"/>
  <c r="B7481" i="4"/>
  <c r="B7482" i="4"/>
  <c r="B7483" i="4"/>
  <c r="B7484" i="4"/>
  <c r="B7485" i="4"/>
  <c r="B7486" i="4"/>
  <c r="B7487" i="4"/>
  <c r="B7488" i="4"/>
  <c r="B7489" i="4"/>
  <c r="B7490" i="4"/>
  <c r="B7491" i="4"/>
  <c r="B7492" i="4"/>
  <c r="B7493" i="4"/>
  <c r="B7494" i="4"/>
  <c r="B7495" i="4"/>
  <c r="B7496" i="4"/>
  <c r="B7497" i="4"/>
  <c r="B7498" i="4"/>
  <c r="B7499" i="4"/>
  <c r="B7500" i="4"/>
  <c r="B7501" i="4"/>
  <c r="B7502" i="4"/>
  <c r="B7503" i="4"/>
  <c r="B7504" i="4"/>
  <c r="B7505" i="4"/>
  <c r="B7506" i="4"/>
  <c r="B7507" i="4"/>
  <c r="B7508" i="4"/>
  <c r="B7509" i="4"/>
  <c r="B7510" i="4"/>
  <c r="B7511" i="4"/>
  <c r="B7512" i="4"/>
  <c r="B7513" i="4"/>
  <c r="B7514" i="4"/>
  <c r="B7515" i="4"/>
  <c r="B7516" i="4"/>
  <c r="B7517" i="4"/>
  <c r="B7518" i="4"/>
  <c r="B7519" i="4"/>
  <c r="B7520" i="4"/>
  <c r="B7521" i="4"/>
  <c r="B7522" i="4"/>
  <c r="B7523" i="4"/>
  <c r="B7524" i="4"/>
  <c r="B7525" i="4"/>
  <c r="B7526" i="4"/>
  <c r="B7527" i="4"/>
  <c r="B7528" i="4"/>
  <c r="B7529" i="4"/>
  <c r="B7530" i="4"/>
  <c r="B7531" i="4"/>
  <c r="B7532" i="4"/>
  <c r="B7533" i="4"/>
  <c r="B7534" i="4"/>
  <c r="B7535" i="4"/>
  <c r="B7536" i="4"/>
  <c r="B7537" i="4"/>
  <c r="B7538" i="4"/>
  <c r="B7539" i="4"/>
  <c r="B7540" i="4"/>
  <c r="B7541" i="4"/>
  <c r="B7542" i="4"/>
  <c r="B7543" i="4"/>
  <c r="B7544" i="4"/>
  <c r="B7545" i="4"/>
  <c r="B7546" i="4"/>
  <c r="B7547" i="4"/>
  <c r="B7548" i="4"/>
  <c r="B7549" i="4"/>
  <c r="B7550" i="4"/>
  <c r="B7551" i="4"/>
  <c r="B7552" i="4"/>
  <c r="B7553" i="4"/>
  <c r="B7554" i="4"/>
  <c r="B7555" i="4"/>
  <c r="B7556" i="4"/>
  <c r="B7557" i="4"/>
  <c r="B7558" i="4"/>
  <c r="B7559" i="4"/>
  <c r="B7560" i="4"/>
  <c r="B7561" i="4"/>
  <c r="B7562" i="4"/>
  <c r="B7563" i="4"/>
  <c r="B7564" i="4"/>
  <c r="B7565" i="4"/>
  <c r="B7566" i="4"/>
  <c r="B7567" i="4"/>
  <c r="B7568" i="4"/>
  <c r="B7569" i="4"/>
  <c r="B7570" i="4"/>
  <c r="B7571" i="4"/>
  <c r="B7572" i="4"/>
  <c r="B7573" i="4"/>
  <c r="B7574" i="4"/>
  <c r="B7575" i="4"/>
  <c r="B7576" i="4"/>
  <c r="B7577" i="4"/>
  <c r="B7578" i="4"/>
  <c r="B7579" i="4"/>
  <c r="B7580" i="4"/>
  <c r="B7581" i="4"/>
  <c r="B7582" i="4"/>
  <c r="B7583" i="4"/>
  <c r="B7584" i="4"/>
  <c r="B7585" i="4"/>
  <c r="B7586" i="4"/>
  <c r="B7587" i="4"/>
  <c r="B7588" i="4"/>
  <c r="B7589" i="4"/>
  <c r="B7590" i="4"/>
  <c r="B7591" i="4"/>
  <c r="B7592" i="4"/>
  <c r="B7593" i="4"/>
  <c r="B7594" i="4"/>
  <c r="B7595" i="4"/>
  <c r="B7596" i="4"/>
  <c r="B7597" i="4"/>
  <c r="B7598" i="4"/>
  <c r="B7599" i="4"/>
  <c r="B7600" i="4"/>
  <c r="B7601" i="4"/>
  <c r="B7602" i="4"/>
  <c r="B7603" i="4"/>
  <c r="B7604" i="4"/>
  <c r="B7605" i="4"/>
  <c r="B7606" i="4"/>
  <c r="B7607" i="4"/>
  <c r="B7608" i="4"/>
  <c r="B7609" i="4"/>
  <c r="B7610" i="4"/>
  <c r="B7611" i="4"/>
  <c r="B7612" i="4"/>
  <c r="B7613" i="4"/>
  <c r="B7614" i="4"/>
  <c r="B7615" i="4"/>
  <c r="B7616" i="4"/>
  <c r="B7617" i="4"/>
  <c r="B7618" i="4"/>
  <c r="B7619" i="4"/>
  <c r="B7620" i="4"/>
  <c r="B7621" i="4"/>
  <c r="B7622" i="4"/>
  <c r="B7623" i="4"/>
  <c r="B7624" i="4"/>
  <c r="B7625" i="4"/>
  <c r="B7626" i="4"/>
  <c r="B7627" i="4"/>
  <c r="B7628" i="4"/>
  <c r="B7629" i="4"/>
  <c r="B7630" i="4"/>
  <c r="B7631" i="4"/>
  <c r="B7632" i="4"/>
  <c r="B7633" i="4"/>
  <c r="B7634" i="4"/>
  <c r="B7635" i="4"/>
  <c r="B7636" i="4"/>
  <c r="B7637" i="4"/>
  <c r="B7638" i="4"/>
  <c r="B7639" i="4"/>
  <c r="B7640" i="4"/>
  <c r="B7641" i="4"/>
  <c r="B7642" i="4"/>
  <c r="B7643" i="4"/>
  <c r="B7644" i="4"/>
  <c r="B7645" i="4"/>
  <c r="B7646" i="4"/>
  <c r="B7647" i="4"/>
  <c r="B7648" i="4"/>
  <c r="B7649" i="4"/>
  <c r="B7650" i="4"/>
  <c r="B7651" i="4"/>
  <c r="B7652" i="4"/>
  <c r="B7653" i="4"/>
  <c r="B7654" i="4"/>
  <c r="B7655" i="4"/>
  <c r="B7656" i="4"/>
  <c r="B7657" i="4"/>
  <c r="B7658" i="4"/>
  <c r="B7659" i="4"/>
  <c r="B7660" i="4"/>
  <c r="B7661" i="4"/>
  <c r="B7662" i="4"/>
  <c r="B7663" i="4"/>
  <c r="B7664" i="4"/>
  <c r="B7665" i="4"/>
  <c r="B7666" i="4"/>
  <c r="B7667" i="4"/>
  <c r="B7668" i="4"/>
  <c r="B7669" i="4"/>
  <c r="B7670" i="4"/>
  <c r="B7671" i="4"/>
  <c r="B7672" i="4"/>
  <c r="B7673" i="4"/>
  <c r="B7674" i="4"/>
  <c r="B7675" i="4"/>
  <c r="B7676" i="4"/>
  <c r="B7677" i="4"/>
  <c r="B7678" i="4"/>
  <c r="B7679" i="4"/>
  <c r="B7680" i="4"/>
  <c r="B7681" i="4"/>
  <c r="B7682" i="4"/>
  <c r="B7683" i="4"/>
  <c r="B7684" i="4"/>
  <c r="B7685" i="4"/>
  <c r="B7686" i="4"/>
  <c r="B7687" i="4"/>
  <c r="B7688" i="4"/>
  <c r="B7689" i="4"/>
  <c r="B7690" i="4"/>
  <c r="B7691" i="4"/>
  <c r="B7692" i="4"/>
  <c r="B7693" i="4"/>
  <c r="B7694" i="4"/>
  <c r="B7695" i="4"/>
  <c r="B7696" i="4"/>
  <c r="B7697" i="4"/>
  <c r="B7698" i="4"/>
  <c r="B7699" i="4"/>
  <c r="B7700" i="4"/>
  <c r="B7701" i="4"/>
  <c r="B7702" i="4"/>
  <c r="B7703" i="4"/>
  <c r="B7704" i="4"/>
  <c r="B7705" i="4"/>
  <c r="B7706" i="4"/>
  <c r="B7707" i="4"/>
  <c r="B7708" i="4"/>
  <c r="B7709" i="4"/>
  <c r="B7710" i="4"/>
  <c r="B7711" i="4"/>
  <c r="B7712" i="4"/>
  <c r="B7713" i="4"/>
  <c r="B7714" i="4"/>
  <c r="B7715" i="4"/>
  <c r="B7716" i="4"/>
  <c r="B7717" i="4"/>
  <c r="B7718" i="4"/>
  <c r="B7719" i="4"/>
  <c r="B7720" i="4"/>
  <c r="B7721" i="4"/>
  <c r="B7722" i="4"/>
  <c r="B7723" i="4"/>
  <c r="B7724" i="4"/>
  <c r="B7725" i="4"/>
  <c r="B7726" i="4"/>
  <c r="B7727" i="4"/>
  <c r="B7728" i="4"/>
  <c r="B7729" i="4"/>
  <c r="B7730" i="4"/>
  <c r="B7731" i="4"/>
  <c r="B7732" i="4"/>
  <c r="B7733" i="4"/>
  <c r="B7734" i="4"/>
  <c r="B7735" i="4"/>
  <c r="B7736" i="4"/>
  <c r="B7737" i="4"/>
  <c r="B7738" i="4"/>
  <c r="B7739" i="4"/>
  <c r="B7740" i="4"/>
  <c r="B7741" i="4"/>
  <c r="B7742" i="4"/>
  <c r="B7743" i="4"/>
  <c r="B7744" i="4"/>
  <c r="B7745" i="4"/>
  <c r="B7746" i="4"/>
  <c r="B7747" i="4"/>
  <c r="B7748" i="4"/>
  <c r="B7749" i="4"/>
  <c r="B7750" i="4"/>
  <c r="B7751" i="4"/>
  <c r="B7752" i="4"/>
  <c r="B7753" i="4"/>
  <c r="B7754" i="4"/>
  <c r="B7755" i="4"/>
  <c r="B7756" i="4"/>
  <c r="B7757" i="4"/>
  <c r="B7758" i="4"/>
  <c r="B7759" i="4"/>
  <c r="B7760" i="4"/>
  <c r="B7761" i="4"/>
  <c r="B7762" i="4"/>
  <c r="B7763" i="4"/>
  <c r="B7764" i="4"/>
  <c r="B7765" i="4"/>
  <c r="B7766" i="4"/>
  <c r="B7767" i="4"/>
  <c r="B7768" i="4"/>
  <c r="B7769" i="4"/>
  <c r="B7770" i="4"/>
  <c r="B7771" i="4"/>
  <c r="B7772" i="4"/>
  <c r="B7773" i="4"/>
  <c r="B7774" i="4"/>
  <c r="B7775" i="4"/>
  <c r="B7776" i="4"/>
  <c r="B7777" i="4"/>
  <c r="B7778" i="4"/>
  <c r="B7779" i="4"/>
  <c r="B7780" i="4"/>
  <c r="B7781" i="4"/>
  <c r="B7782" i="4"/>
  <c r="B7783" i="4"/>
  <c r="B7784" i="4"/>
  <c r="B7785" i="4"/>
  <c r="B7786" i="4"/>
  <c r="B7787" i="4"/>
  <c r="B7788" i="4"/>
  <c r="B7789" i="4"/>
  <c r="B7790" i="4"/>
  <c r="B7791" i="4"/>
  <c r="B7792" i="4"/>
  <c r="B7793" i="4"/>
  <c r="B7794" i="4"/>
  <c r="B7795" i="4"/>
  <c r="B7796" i="4"/>
  <c r="B7797" i="4"/>
  <c r="B7798" i="4"/>
  <c r="B7799" i="4"/>
  <c r="B7800" i="4"/>
  <c r="B7801" i="4"/>
  <c r="B7802" i="4"/>
  <c r="B7803" i="4"/>
  <c r="B7804" i="4"/>
  <c r="B7805" i="4"/>
  <c r="B7806" i="4"/>
  <c r="B7807" i="4"/>
  <c r="B7808" i="4"/>
  <c r="B7809" i="4"/>
  <c r="B7810" i="4"/>
  <c r="B7811" i="4"/>
  <c r="B7812" i="4"/>
  <c r="B7813" i="4"/>
  <c r="B7814" i="4"/>
  <c r="B7815" i="4"/>
  <c r="B7816" i="4"/>
  <c r="B7817" i="4"/>
  <c r="B7818" i="4"/>
  <c r="B7819" i="4"/>
  <c r="B7820" i="4"/>
  <c r="B7821" i="4"/>
  <c r="B7822" i="4"/>
  <c r="B7823" i="4"/>
  <c r="B7824" i="4"/>
  <c r="B7825" i="4"/>
  <c r="B7826" i="4"/>
  <c r="B7827" i="4"/>
  <c r="B7828" i="4"/>
  <c r="B7829" i="4"/>
  <c r="B7830" i="4"/>
  <c r="B7831" i="4"/>
  <c r="B7832" i="4"/>
  <c r="B7833" i="4"/>
  <c r="B7834" i="4"/>
  <c r="B7835" i="4"/>
  <c r="B7836" i="4"/>
  <c r="B7837" i="4"/>
  <c r="B7838" i="4"/>
  <c r="B7839" i="4"/>
  <c r="B7840" i="4"/>
  <c r="B7841" i="4"/>
  <c r="B7842" i="4"/>
  <c r="B7843" i="4"/>
  <c r="B7844" i="4"/>
  <c r="B7845" i="4"/>
  <c r="B7846" i="4"/>
  <c r="B7847" i="4"/>
  <c r="B7848" i="4"/>
  <c r="B7849" i="4"/>
  <c r="B7850" i="4"/>
  <c r="B7851" i="4"/>
  <c r="B7852" i="4"/>
  <c r="B7853" i="4"/>
  <c r="B7854" i="4"/>
  <c r="B7855" i="4"/>
  <c r="B7856" i="4"/>
  <c r="B7857" i="4"/>
  <c r="B7858" i="4"/>
  <c r="B7859" i="4"/>
  <c r="B7860" i="4"/>
  <c r="B7861" i="4"/>
  <c r="B7862" i="4"/>
  <c r="B7863" i="4"/>
  <c r="B7864" i="4"/>
  <c r="B7865" i="4"/>
  <c r="B7866" i="4"/>
  <c r="B7867" i="4"/>
  <c r="B7868" i="4"/>
  <c r="B7869" i="4"/>
  <c r="B7870" i="4"/>
  <c r="B7871" i="4"/>
  <c r="B7872" i="4"/>
  <c r="B7873" i="4"/>
  <c r="B7874" i="4"/>
  <c r="B7875" i="4"/>
  <c r="B7876" i="4"/>
  <c r="B7877" i="4"/>
  <c r="B7878" i="4"/>
  <c r="B7879" i="4"/>
  <c r="B7880" i="4"/>
  <c r="B7881" i="4"/>
  <c r="B7882" i="4"/>
  <c r="B7883" i="4"/>
  <c r="B7884" i="4"/>
  <c r="B7885" i="4"/>
  <c r="B7886" i="4"/>
  <c r="B7887" i="4"/>
  <c r="B7888" i="4"/>
  <c r="B7889" i="4"/>
  <c r="B7890" i="4"/>
  <c r="B7891" i="4"/>
  <c r="B7892" i="4"/>
  <c r="B7893" i="4"/>
  <c r="B7894" i="4"/>
  <c r="B7895" i="4"/>
  <c r="B7896" i="4"/>
  <c r="B7897" i="4"/>
  <c r="B7898" i="4"/>
  <c r="B7899" i="4"/>
  <c r="B7900" i="4"/>
  <c r="B7901" i="4"/>
  <c r="B7902" i="4"/>
  <c r="B7903" i="4"/>
  <c r="B7904" i="4"/>
  <c r="B7905" i="4"/>
  <c r="B7906" i="4"/>
  <c r="B7907" i="4"/>
  <c r="B7908" i="4"/>
  <c r="B7909" i="4"/>
  <c r="B7910" i="4"/>
  <c r="B7911" i="4"/>
  <c r="B7912" i="4"/>
  <c r="B7913" i="4"/>
  <c r="B7914" i="4"/>
  <c r="B7915" i="4"/>
  <c r="B7916" i="4"/>
  <c r="B7917" i="4"/>
  <c r="B7918" i="4"/>
  <c r="B7919" i="4"/>
  <c r="B7920" i="4"/>
  <c r="B7921" i="4"/>
  <c r="B7922" i="4"/>
  <c r="B7923" i="4"/>
  <c r="B7924" i="4"/>
  <c r="B7925" i="4"/>
  <c r="B7926" i="4"/>
  <c r="B7927" i="4"/>
  <c r="B7928" i="4"/>
  <c r="B7929" i="4"/>
  <c r="B7930" i="4"/>
  <c r="B7931" i="4"/>
  <c r="B7932" i="4"/>
  <c r="B7933" i="4"/>
  <c r="B7934" i="4"/>
  <c r="B7935" i="4"/>
  <c r="B7936" i="4"/>
  <c r="B7937" i="4"/>
  <c r="B7938" i="4"/>
  <c r="B7939" i="4"/>
  <c r="B7940" i="4"/>
  <c r="B7941" i="4"/>
  <c r="B7942" i="4"/>
  <c r="B7943" i="4"/>
  <c r="B7944" i="4"/>
  <c r="B7945" i="4"/>
  <c r="B7946" i="4"/>
  <c r="B7947" i="4"/>
  <c r="B7948" i="4"/>
  <c r="B7949" i="4"/>
  <c r="B7950" i="4"/>
  <c r="B7951" i="4"/>
  <c r="B7952" i="4"/>
  <c r="B7953" i="4"/>
  <c r="B7954" i="4"/>
  <c r="B7955" i="4"/>
  <c r="B7956" i="4"/>
  <c r="B7957" i="4"/>
  <c r="B7958" i="4"/>
  <c r="B7959" i="4"/>
  <c r="B7960" i="4"/>
  <c r="B7961" i="4"/>
  <c r="B7962" i="4"/>
  <c r="B7963" i="4"/>
  <c r="B7964" i="4"/>
  <c r="B7965" i="4"/>
  <c r="B7966" i="4"/>
  <c r="B7967" i="4"/>
  <c r="B7968" i="4"/>
  <c r="B7969" i="4"/>
  <c r="B7970" i="4"/>
  <c r="B7971" i="4"/>
  <c r="B7972" i="4"/>
  <c r="B7973" i="4"/>
  <c r="B7974" i="4"/>
  <c r="B7975" i="4"/>
  <c r="B7976" i="4"/>
  <c r="B7977" i="4"/>
  <c r="B7978" i="4"/>
  <c r="B7979" i="4"/>
  <c r="B7980" i="4"/>
  <c r="B7981" i="4"/>
  <c r="B7982" i="4"/>
  <c r="B7983" i="4"/>
  <c r="B7984" i="4"/>
  <c r="B7985" i="4"/>
  <c r="B7986" i="4"/>
  <c r="B7987" i="4"/>
  <c r="B7988" i="4"/>
  <c r="B7989" i="4"/>
  <c r="B7990" i="4"/>
  <c r="B7991" i="4"/>
  <c r="B7992" i="4"/>
  <c r="B7993" i="4"/>
  <c r="B7994" i="4"/>
  <c r="B7995" i="4"/>
  <c r="B7996" i="4"/>
  <c r="B7997" i="4"/>
  <c r="B7998" i="4"/>
  <c r="B7999" i="4"/>
  <c r="B8000" i="4"/>
  <c r="B8001" i="4"/>
  <c r="B8002" i="4"/>
  <c r="B8003" i="4"/>
  <c r="B8004" i="4"/>
  <c r="B8005" i="4"/>
  <c r="B8006" i="4"/>
  <c r="B8007" i="4"/>
  <c r="B8008" i="4"/>
  <c r="B8009" i="4"/>
  <c r="B8010" i="4"/>
  <c r="B8011" i="4"/>
  <c r="B8012" i="4"/>
  <c r="B8013" i="4"/>
  <c r="B8014" i="4"/>
  <c r="B8015" i="4"/>
  <c r="B8016" i="4"/>
  <c r="B8017" i="4"/>
  <c r="B8018" i="4"/>
  <c r="B8019" i="4"/>
  <c r="B8020" i="4"/>
  <c r="B8021" i="4"/>
  <c r="B8022" i="4"/>
  <c r="B8023" i="4"/>
  <c r="B8024" i="4"/>
  <c r="B8025" i="4"/>
  <c r="B8026" i="4"/>
  <c r="B8027" i="4"/>
  <c r="B8028" i="4"/>
  <c r="B8029" i="4"/>
  <c r="B8030" i="4"/>
  <c r="B8031" i="4"/>
  <c r="B8032" i="4"/>
  <c r="B8033" i="4"/>
  <c r="B8034" i="4"/>
  <c r="B8035" i="4"/>
  <c r="B8036" i="4"/>
  <c r="B8037" i="4"/>
  <c r="B8038" i="4"/>
  <c r="B8039" i="4"/>
  <c r="B8040" i="4"/>
  <c r="B8041" i="4"/>
  <c r="B8042" i="4"/>
  <c r="B8043" i="4"/>
  <c r="B8044" i="4"/>
  <c r="B8045" i="4"/>
  <c r="B8046" i="4"/>
  <c r="B8047" i="4"/>
  <c r="B8048" i="4"/>
  <c r="B8049" i="4"/>
  <c r="B8050" i="4"/>
  <c r="B8051" i="4"/>
  <c r="B8052" i="4"/>
  <c r="B8053" i="4"/>
  <c r="B8054" i="4"/>
  <c r="B8055" i="4"/>
  <c r="B8056" i="4"/>
  <c r="B8057" i="4"/>
  <c r="B8058" i="4"/>
  <c r="B8059" i="4"/>
  <c r="B8060" i="4"/>
  <c r="B8061" i="4"/>
  <c r="B8062" i="4"/>
  <c r="B8063" i="4"/>
  <c r="B8064" i="4"/>
  <c r="B8065" i="4"/>
  <c r="B8066" i="4"/>
  <c r="B8067" i="4"/>
  <c r="B8068" i="4"/>
  <c r="B8069" i="4"/>
  <c r="B8070" i="4"/>
  <c r="B8071" i="4"/>
  <c r="B8072" i="4"/>
  <c r="B8073" i="4"/>
  <c r="B8074" i="4"/>
  <c r="B8075" i="4"/>
  <c r="B8076" i="4"/>
  <c r="B8077" i="4"/>
  <c r="B8078" i="4"/>
  <c r="B8079" i="4"/>
  <c r="B8080" i="4"/>
  <c r="B8081" i="4"/>
  <c r="B8082" i="4"/>
  <c r="B8083" i="4"/>
  <c r="B8084" i="4"/>
  <c r="B8085" i="4"/>
  <c r="B8086" i="4"/>
  <c r="B8087" i="4"/>
  <c r="B8088" i="4"/>
  <c r="B8089" i="4"/>
  <c r="B8090" i="4"/>
  <c r="B8091" i="4"/>
  <c r="B8092" i="4"/>
  <c r="B8093" i="4"/>
  <c r="B8094" i="4"/>
  <c r="B8095" i="4"/>
  <c r="B8096" i="4"/>
  <c r="B8097" i="4"/>
  <c r="B8098" i="4"/>
  <c r="B8099" i="4"/>
  <c r="B8100" i="4"/>
  <c r="B8101" i="4"/>
  <c r="B8102" i="4"/>
  <c r="B8103" i="4"/>
  <c r="B8104" i="4"/>
  <c r="B8105" i="4"/>
  <c r="B8106" i="4"/>
  <c r="B8107" i="4"/>
  <c r="B8108" i="4"/>
  <c r="B8109" i="4"/>
  <c r="B8110" i="4"/>
  <c r="B8111" i="4"/>
  <c r="B8112" i="4"/>
  <c r="B8113" i="4"/>
  <c r="B8114" i="4"/>
  <c r="B8115" i="4"/>
  <c r="B8116" i="4"/>
  <c r="B8117" i="4"/>
  <c r="B8118" i="4"/>
  <c r="B8119" i="4"/>
  <c r="B8120" i="4"/>
  <c r="B8121" i="4"/>
  <c r="B8122" i="4"/>
  <c r="B8123" i="4"/>
  <c r="B8124" i="4"/>
  <c r="B8125" i="4"/>
  <c r="B8126" i="4"/>
  <c r="B8127" i="4"/>
  <c r="B8128" i="4"/>
  <c r="B8129" i="4"/>
  <c r="B8130" i="4"/>
  <c r="B8131" i="4"/>
  <c r="B8132" i="4"/>
  <c r="B8133" i="4"/>
  <c r="B8134" i="4"/>
  <c r="B8135" i="4"/>
  <c r="B8136" i="4"/>
  <c r="B8137" i="4"/>
  <c r="B8138" i="4"/>
  <c r="B8139" i="4"/>
  <c r="B8140" i="4"/>
  <c r="B8141" i="4"/>
  <c r="B8142" i="4"/>
  <c r="B8143" i="4"/>
  <c r="B8144" i="4"/>
  <c r="B8145" i="4"/>
  <c r="B8146" i="4"/>
  <c r="B8147" i="4"/>
  <c r="B8148" i="4"/>
  <c r="B8149" i="4"/>
  <c r="B8150" i="4"/>
  <c r="B8151" i="4"/>
  <c r="B8152" i="4"/>
  <c r="B8153" i="4"/>
  <c r="B8154" i="4"/>
  <c r="B8155" i="4"/>
  <c r="B8156" i="4"/>
  <c r="B8157" i="4"/>
  <c r="B8158" i="4"/>
  <c r="B8159" i="4"/>
  <c r="B8160" i="4"/>
  <c r="B8161" i="4"/>
  <c r="B8162" i="4"/>
  <c r="B8163" i="4"/>
  <c r="B8164" i="4"/>
  <c r="B8165" i="4"/>
  <c r="B8166" i="4"/>
  <c r="B8167" i="4"/>
  <c r="B8168" i="4"/>
  <c r="B8169" i="4"/>
  <c r="B8170" i="4"/>
  <c r="B8171" i="4"/>
  <c r="B8172" i="4"/>
  <c r="B8173" i="4"/>
  <c r="B8174" i="4"/>
  <c r="B8175" i="4"/>
  <c r="B8176" i="4"/>
  <c r="B8177" i="4"/>
  <c r="B8178" i="4"/>
  <c r="B8179" i="4"/>
  <c r="B8180" i="4"/>
  <c r="B8181" i="4"/>
  <c r="B8182" i="4"/>
  <c r="B8183" i="4"/>
  <c r="B8184" i="4"/>
  <c r="B8185" i="4"/>
  <c r="B8186" i="4"/>
  <c r="B8187" i="4"/>
  <c r="B8188" i="4"/>
  <c r="B8189" i="4"/>
  <c r="B8190" i="4"/>
  <c r="B8191" i="4"/>
  <c r="B8192" i="4"/>
  <c r="B8193" i="4"/>
  <c r="B8194" i="4"/>
  <c r="B8195" i="4"/>
  <c r="B8196" i="4"/>
  <c r="B8197" i="4"/>
  <c r="B8198" i="4"/>
  <c r="B8199" i="4"/>
  <c r="B8200" i="4"/>
  <c r="B8201" i="4"/>
  <c r="B8202" i="4"/>
  <c r="B8203" i="4"/>
  <c r="B8204" i="4"/>
  <c r="B8205" i="4"/>
  <c r="B8206" i="4"/>
  <c r="B8207" i="4"/>
  <c r="B8208" i="4"/>
  <c r="B8209" i="4"/>
  <c r="B8210" i="4"/>
  <c r="B8211" i="4"/>
  <c r="B8212" i="4"/>
  <c r="B8213" i="4"/>
  <c r="B8214" i="4"/>
  <c r="B8215" i="4"/>
  <c r="B8216" i="4"/>
  <c r="B8217" i="4"/>
  <c r="B8218" i="4"/>
  <c r="B8219" i="4"/>
  <c r="B8220" i="4"/>
  <c r="B8221" i="4"/>
  <c r="B8222" i="4"/>
  <c r="B8223" i="4"/>
  <c r="B8224" i="4"/>
  <c r="B8225" i="4"/>
  <c r="B8226" i="4"/>
  <c r="B8227" i="4"/>
  <c r="B8228" i="4"/>
  <c r="B8229" i="4"/>
  <c r="B8230" i="4"/>
  <c r="B8231" i="4"/>
  <c r="B8232" i="4"/>
  <c r="B8233" i="4"/>
  <c r="B8234" i="4"/>
  <c r="B8235" i="4"/>
  <c r="B8236" i="4"/>
  <c r="B8237" i="4"/>
  <c r="B8238" i="4"/>
  <c r="B8239" i="4"/>
  <c r="B8240" i="4"/>
  <c r="B8241" i="4"/>
  <c r="B8242" i="4"/>
  <c r="B8243" i="4"/>
  <c r="B8244" i="4"/>
  <c r="B8245" i="4"/>
  <c r="B8246" i="4"/>
  <c r="B8247" i="4"/>
  <c r="B8248" i="4"/>
  <c r="B8249" i="4"/>
  <c r="B8250" i="4"/>
  <c r="B8251" i="4"/>
  <c r="B8252" i="4"/>
  <c r="B8253" i="4"/>
  <c r="B8254" i="4"/>
  <c r="B8255" i="4"/>
  <c r="B8256" i="4"/>
  <c r="B8257" i="4"/>
  <c r="B8258" i="4"/>
  <c r="B8259" i="4"/>
  <c r="B8260" i="4"/>
  <c r="B8261" i="4"/>
  <c r="B8262" i="4"/>
  <c r="B8263" i="4"/>
  <c r="B8264" i="4"/>
  <c r="B8265" i="4"/>
  <c r="B8266" i="4"/>
  <c r="B8267" i="4"/>
  <c r="B8268" i="4"/>
  <c r="B8269" i="4"/>
  <c r="B8270" i="4"/>
  <c r="B8271" i="4"/>
  <c r="B8272" i="4"/>
  <c r="B8273" i="4"/>
  <c r="B8274" i="4"/>
  <c r="B8275" i="4"/>
  <c r="B8276" i="4"/>
  <c r="B8277" i="4"/>
  <c r="B8278" i="4"/>
  <c r="B8279" i="4"/>
  <c r="B8280" i="4"/>
  <c r="B8281" i="4"/>
  <c r="B8282" i="4"/>
  <c r="B8283" i="4"/>
  <c r="B8284" i="4"/>
  <c r="B8285" i="4"/>
  <c r="B8286" i="4"/>
  <c r="B8287" i="4"/>
  <c r="B8288" i="4"/>
  <c r="B8289" i="4"/>
  <c r="B8290" i="4"/>
  <c r="B8291" i="4"/>
  <c r="B8292" i="4"/>
  <c r="B8293" i="4"/>
  <c r="B8294" i="4"/>
  <c r="B8295" i="4"/>
  <c r="B8296" i="4"/>
  <c r="B8297" i="4"/>
  <c r="B8298" i="4"/>
  <c r="B8299" i="4"/>
  <c r="B8300" i="4"/>
  <c r="B8301" i="4"/>
  <c r="B8302" i="4"/>
  <c r="B8303" i="4"/>
  <c r="B8304" i="4"/>
  <c r="B8305" i="4"/>
  <c r="B8306" i="4"/>
  <c r="B8307" i="4"/>
  <c r="B8308" i="4"/>
  <c r="B8309" i="4"/>
  <c r="B8310" i="4"/>
  <c r="B8311" i="4"/>
  <c r="B8312" i="4"/>
  <c r="B8313" i="4"/>
  <c r="B8314" i="4"/>
  <c r="B8315" i="4"/>
  <c r="B8316" i="4"/>
  <c r="B8317" i="4"/>
  <c r="B8318" i="4"/>
  <c r="B8319" i="4"/>
  <c r="B8320" i="4"/>
  <c r="B8321" i="4"/>
  <c r="B8322" i="4"/>
  <c r="B8323" i="4"/>
  <c r="B8324" i="4"/>
  <c r="B8325" i="4"/>
  <c r="B8326" i="4"/>
  <c r="B8327" i="4"/>
  <c r="B8328" i="4"/>
  <c r="B8329" i="4"/>
  <c r="B8330" i="4"/>
  <c r="B8331" i="4"/>
  <c r="B8332" i="4"/>
  <c r="B8333" i="4"/>
  <c r="B8334" i="4"/>
  <c r="B8335" i="4"/>
  <c r="B8336" i="4"/>
  <c r="B8337" i="4"/>
  <c r="B8338" i="4"/>
  <c r="B8339" i="4"/>
  <c r="B8340" i="4"/>
  <c r="B8341" i="4"/>
  <c r="B8342" i="4"/>
  <c r="B8343" i="4"/>
  <c r="B8344" i="4"/>
  <c r="B8345" i="4"/>
  <c r="B8346" i="4"/>
  <c r="B8347" i="4"/>
  <c r="B8348" i="4"/>
  <c r="B8349" i="4"/>
  <c r="B8350" i="4"/>
  <c r="B8351" i="4"/>
  <c r="B8352" i="4"/>
  <c r="B8353" i="4"/>
  <c r="B8354" i="4"/>
  <c r="B8355" i="4"/>
  <c r="B8356" i="4"/>
  <c r="B8357" i="4"/>
  <c r="B8358" i="4"/>
  <c r="B8359" i="4"/>
  <c r="B8360" i="4"/>
  <c r="B8361" i="4"/>
  <c r="B8362" i="4"/>
  <c r="B8363" i="4"/>
  <c r="B8364" i="4"/>
  <c r="B8365" i="4"/>
  <c r="B8366" i="4"/>
  <c r="B8367" i="4"/>
  <c r="B8368" i="4"/>
  <c r="B8369" i="4"/>
  <c r="B8370" i="4"/>
  <c r="B8371" i="4"/>
  <c r="B8372" i="4"/>
  <c r="B8373" i="4"/>
  <c r="B8374" i="4"/>
  <c r="B8375" i="4"/>
  <c r="B8376" i="4"/>
  <c r="B8377" i="4"/>
  <c r="B8378" i="4"/>
  <c r="B8379" i="4"/>
  <c r="B8380" i="4"/>
  <c r="B8381" i="4"/>
  <c r="B8382" i="4"/>
  <c r="B8383" i="4"/>
  <c r="B8384" i="4"/>
  <c r="B8385" i="4"/>
  <c r="B8386" i="4"/>
  <c r="B8387" i="4"/>
  <c r="B8388" i="4"/>
  <c r="B8389" i="4"/>
  <c r="B8390" i="4"/>
  <c r="B8391" i="4"/>
  <c r="B8392" i="4"/>
  <c r="B8393" i="4"/>
  <c r="B8394" i="4"/>
  <c r="B8395" i="4"/>
  <c r="B8396" i="4"/>
  <c r="B8397" i="4"/>
  <c r="B8398" i="4"/>
  <c r="B8399" i="4"/>
  <c r="B8400" i="4"/>
  <c r="B8401" i="4"/>
  <c r="B8402" i="4"/>
  <c r="B8403" i="4"/>
  <c r="B8404" i="4"/>
  <c r="B8405" i="4"/>
  <c r="B8406" i="4"/>
  <c r="B8407" i="4"/>
  <c r="B8408" i="4"/>
  <c r="B8409" i="4"/>
  <c r="B8410" i="4"/>
  <c r="B8411" i="4"/>
  <c r="B8412" i="4"/>
  <c r="B8413" i="4"/>
  <c r="B8414" i="4"/>
  <c r="B8415" i="4"/>
  <c r="B8416" i="4"/>
  <c r="B8417" i="4"/>
  <c r="B8418" i="4"/>
  <c r="B8419" i="4"/>
  <c r="B8420" i="4"/>
  <c r="B8421" i="4"/>
  <c r="B8422" i="4"/>
  <c r="B8423" i="4"/>
  <c r="B8424" i="4"/>
  <c r="B8425" i="4"/>
  <c r="B8426" i="4"/>
  <c r="B8427" i="4"/>
  <c r="B8428" i="4"/>
  <c r="B8429" i="4"/>
  <c r="B8430" i="4"/>
  <c r="B8431" i="4"/>
  <c r="B8432" i="4"/>
  <c r="B8433" i="4"/>
  <c r="B8434" i="4"/>
  <c r="B8435" i="4"/>
  <c r="B8436" i="4"/>
  <c r="B8437" i="4"/>
  <c r="B8438" i="4"/>
  <c r="B8439" i="4"/>
  <c r="B8440" i="4"/>
  <c r="B8441" i="4"/>
  <c r="B8442" i="4"/>
  <c r="B8443" i="4"/>
  <c r="B8444" i="4"/>
  <c r="B8445" i="4"/>
  <c r="B8446" i="4"/>
  <c r="B8447" i="4"/>
  <c r="B8448" i="4"/>
  <c r="B8449" i="4"/>
  <c r="B8450" i="4"/>
  <c r="B8451" i="4"/>
  <c r="B8452" i="4"/>
  <c r="B8453" i="4"/>
  <c r="B8454" i="4"/>
  <c r="B8455" i="4"/>
  <c r="B8456" i="4"/>
  <c r="B8457" i="4"/>
  <c r="B8458" i="4"/>
  <c r="B8459" i="4"/>
  <c r="B8460" i="4"/>
  <c r="B8461" i="4"/>
  <c r="B8462" i="4"/>
  <c r="B8463" i="4"/>
  <c r="B8464" i="4"/>
  <c r="B8465" i="4"/>
  <c r="B8466" i="4"/>
  <c r="B8467" i="4"/>
  <c r="B8468" i="4"/>
  <c r="B8469" i="4"/>
  <c r="B8470" i="4"/>
  <c r="B8471" i="4"/>
  <c r="B8472" i="4"/>
  <c r="B8473" i="4"/>
  <c r="B8474" i="4"/>
  <c r="B8475" i="4"/>
  <c r="B8476" i="4"/>
  <c r="B8477" i="4"/>
  <c r="B8478" i="4"/>
  <c r="B8479" i="4"/>
  <c r="B8480" i="4"/>
  <c r="B8481" i="4"/>
  <c r="B8482" i="4"/>
  <c r="B8483" i="4"/>
  <c r="B8484" i="4"/>
  <c r="B8485" i="4"/>
  <c r="B8486" i="4"/>
  <c r="B8487" i="4"/>
  <c r="B8488" i="4"/>
  <c r="B8489" i="4"/>
  <c r="B8490" i="4"/>
  <c r="B8491" i="4"/>
  <c r="B8492" i="4"/>
  <c r="B8493" i="4"/>
  <c r="B8494" i="4"/>
  <c r="B8495" i="4"/>
  <c r="B8496" i="4"/>
  <c r="B8497" i="4"/>
  <c r="B8498" i="4"/>
  <c r="B8499" i="4"/>
  <c r="B8500" i="4"/>
  <c r="B8501" i="4"/>
  <c r="B8502" i="4"/>
  <c r="B8503" i="4"/>
  <c r="B8504" i="4"/>
  <c r="B8505" i="4"/>
  <c r="B8506" i="4"/>
  <c r="B8507" i="4"/>
  <c r="B8508" i="4"/>
  <c r="B8509" i="4"/>
  <c r="B8510" i="4"/>
  <c r="B8511" i="4"/>
  <c r="B8512" i="4"/>
  <c r="B8513" i="4"/>
  <c r="B8514" i="4"/>
  <c r="B8515" i="4"/>
  <c r="B8516" i="4"/>
  <c r="B8517" i="4"/>
  <c r="B8518" i="4"/>
  <c r="B8519" i="4"/>
  <c r="B8520" i="4"/>
  <c r="B8521" i="4"/>
  <c r="B8522" i="4"/>
  <c r="B8523" i="4"/>
  <c r="B8524" i="4"/>
  <c r="B8525" i="4"/>
  <c r="B8526" i="4"/>
  <c r="B8527" i="4"/>
  <c r="B8528" i="4"/>
  <c r="B8529" i="4"/>
  <c r="B8530" i="4"/>
  <c r="B8531" i="4"/>
  <c r="B8532" i="4"/>
  <c r="B8533" i="4"/>
  <c r="B8534" i="4"/>
  <c r="B8535" i="4"/>
  <c r="B8536" i="4"/>
  <c r="B8537" i="4"/>
  <c r="B8538" i="4"/>
  <c r="B8539" i="4"/>
  <c r="B8540" i="4"/>
  <c r="B8541" i="4"/>
  <c r="B8542" i="4"/>
  <c r="B8543" i="4"/>
  <c r="B8544" i="4"/>
  <c r="B8545" i="4"/>
  <c r="B8546" i="4"/>
  <c r="B8547" i="4"/>
  <c r="B8548" i="4"/>
  <c r="B8549" i="4"/>
  <c r="B8550" i="4"/>
  <c r="B8551" i="4"/>
  <c r="B8552" i="4"/>
  <c r="B8553" i="4"/>
  <c r="B8554" i="4"/>
  <c r="B8555" i="4"/>
  <c r="B8556" i="4"/>
  <c r="B8557" i="4"/>
  <c r="B8558" i="4"/>
  <c r="B8559" i="4"/>
  <c r="B8560" i="4"/>
  <c r="B8561" i="4"/>
  <c r="B8562" i="4"/>
  <c r="B8563" i="4"/>
  <c r="B8564" i="4"/>
  <c r="B8565" i="4"/>
  <c r="B8566" i="4"/>
  <c r="B8567" i="4"/>
  <c r="B8568" i="4"/>
  <c r="B8569" i="4"/>
  <c r="B8570" i="4"/>
  <c r="B8571" i="4"/>
  <c r="B8572" i="4"/>
  <c r="B8573" i="4"/>
  <c r="B8574" i="4"/>
  <c r="B8575" i="4"/>
  <c r="B8576" i="4"/>
  <c r="B8577" i="4"/>
  <c r="B8578" i="4"/>
  <c r="B8579" i="4"/>
  <c r="B8580" i="4"/>
  <c r="B8581" i="4"/>
  <c r="B8582" i="4"/>
  <c r="B8583" i="4"/>
  <c r="B8584" i="4"/>
  <c r="B8585" i="4"/>
  <c r="B8586" i="4"/>
  <c r="B8587" i="4"/>
  <c r="B8588" i="4"/>
  <c r="B8589" i="4"/>
  <c r="B8590" i="4"/>
  <c r="B8591" i="4"/>
  <c r="B8592" i="4"/>
  <c r="B8593" i="4"/>
  <c r="B8594" i="4"/>
  <c r="B8595" i="4"/>
  <c r="B8596" i="4"/>
  <c r="B8597" i="4"/>
  <c r="B8598" i="4"/>
  <c r="B8599" i="4"/>
  <c r="B8600" i="4"/>
  <c r="B8601" i="4"/>
  <c r="B8602" i="4"/>
  <c r="B8603" i="4"/>
  <c r="B8604" i="4"/>
  <c r="B8605" i="4"/>
  <c r="B8606" i="4"/>
  <c r="B8607" i="4"/>
  <c r="B8608" i="4"/>
  <c r="B8609" i="4"/>
  <c r="B8610" i="4"/>
  <c r="B8611" i="4"/>
  <c r="B8612" i="4"/>
  <c r="B8613" i="4"/>
  <c r="B8614" i="4"/>
  <c r="B8615" i="4"/>
  <c r="B8616" i="4"/>
  <c r="B8617" i="4"/>
  <c r="B8618" i="4"/>
  <c r="B8619" i="4"/>
  <c r="B8620" i="4"/>
  <c r="B8621" i="4"/>
  <c r="B8622" i="4"/>
  <c r="B8623" i="4"/>
  <c r="B8624" i="4"/>
  <c r="B8625" i="4"/>
  <c r="B8626" i="4"/>
  <c r="B8627" i="4"/>
  <c r="B8628" i="4"/>
  <c r="B8629" i="4"/>
  <c r="B8630" i="4"/>
  <c r="B8631" i="4"/>
  <c r="B8632" i="4"/>
  <c r="B8633" i="4"/>
  <c r="B8634" i="4"/>
  <c r="B8635" i="4"/>
  <c r="B8636" i="4"/>
  <c r="B8637" i="4"/>
  <c r="B8638" i="4"/>
  <c r="B8639" i="4"/>
  <c r="B8640" i="4"/>
  <c r="B8641" i="4"/>
  <c r="B8642" i="4"/>
  <c r="B8643" i="4"/>
  <c r="B8644" i="4"/>
  <c r="B8645" i="4"/>
  <c r="B8646" i="4"/>
  <c r="B8647" i="4"/>
  <c r="B8648" i="4"/>
  <c r="B8649" i="4"/>
  <c r="B8650" i="4"/>
  <c r="B8651" i="4"/>
  <c r="B8652" i="4"/>
  <c r="B8653" i="4"/>
  <c r="B8654" i="4"/>
  <c r="B8655" i="4"/>
  <c r="B8656" i="4"/>
  <c r="B8657" i="4"/>
  <c r="B8658" i="4"/>
  <c r="B8659" i="4"/>
  <c r="B8660" i="4"/>
  <c r="B8661" i="4"/>
  <c r="B8662" i="4"/>
  <c r="B8663" i="4"/>
  <c r="B8664" i="4"/>
  <c r="B8665" i="4"/>
  <c r="B8666" i="4"/>
  <c r="B8667" i="4"/>
  <c r="B8668" i="4"/>
  <c r="B8669" i="4"/>
  <c r="B8670" i="4"/>
  <c r="B8671" i="4"/>
  <c r="B8672" i="4"/>
  <c r="B8673" i="4"/>
  <c r="B8674" i="4"/>
  <c r="B8675" i="4"/>
  <c r="B8676" i="4"/>
  <c r="B8677" i="4"/>
  <c r="B8678" i="4"/>
  <c r="B8679" i="4"/>
  <c r="B8680" i="4"/>
  <c r="B8681" i="4"/>
  <c r="B8682" i="4"/>
  <c r="B8683" i="4"/>
  <c r="B8684" i="4"/>
  <c r="B8685" i="4"/>
  <c r="B8686" i="4"/>
  <c r="B8687" i="4"/>
  <c r="B8688" i="4"/>
  <c r="B8689" i="4"/>
  <c r="B8690" i="4"/>
  <c r="B8691" i="4"/>
  <c r="B8692" i="4"/>
  <c r="B8693" i="4"/>
  <c r="B8694" i="4"/>
  <c r="B8695" i="4"/>
  <c r="B8696" i="4"/>
  <c r="B8697" i="4"/>
  <c r="B8698" i="4"/>
  <c r="B8699" i="4"/>
  <c r="B8700" i="4"/>
  <c r="B8701" i="4"/>
  <c r="B8702" i="4"/>
  <c r="B8703" i="4"/>
  <c r="B8704" i="4"/>
  <c r="B8705" i="4"/>
  <c r="B8706" i="4"/>
  <c r="B8707" i="4"/>
  <c r="B8708" i="4"/>
  <c r="B8709" i="4"/>
  <c r="B8710" i="4"/>
  <c r="B8711" i="4"/>
  <c r="B8712" i="4"/>
  <c r="B8713" i="4"/>
  <c r="B8714" i="4"/>
  <c r="B8715" i="4"/>
  <c r="B8716" i="4"/>
  <c r="B8717" i="4"/>
  <c r="B8718" i="4"/>
  <c r="B8719" i="4"/>
  <c r="B8720" i="4"/>
  <c r="B8721" i="4"/>
  <c r="B8722" i="4"/>
  <c r="B8723" i="4"/>
  <c r="B8724" i="4"/>
  <c r="B8725" i="4"/>
  <c r="B8726" i="4"/>
  <c r="B8727" i="4"/>
  <c r="B8728" i="4"/>
  <c r="B8729" i="4"/>
  <c r="B8730" i="4"/>
  <c r="B8731" i="4"/>
  <c r="B8732" i="4"/>
  <c r="B8733" i="4"/>
  <c r="B8734" i="4"/>
  <c r="B8735" i="4"/>
  <c r="B8736" i="4"/>
  <c r="B8737" i="4"/>
  <c r="B8738" i="4"/>
  <c r="B8739" i="4"/>
  <c r="B8740" i="4"/>
  <c r="B8741" i="4"/>
  <c r="B8742" i="4"/>
  <c r="B8743" i="4"/>
  <c r="B8744" i="4"/>
  <c r="B8745" i="4"/>
  <c r="B8746" i="4"/>
  <c r="B8747" i="4"/>
  <c r="B8748" i="4"/>
  <c r="B8749" i="4"/>
  <c r="B8750" i="4"/>
  <c r="B8751" i="4"/>
  <c r="B8752" i="4"/>
  <c r="B8753" i="4"/>
  <c r="B8754" i="4"/>
  <c r="B8755" i="4"/>
  <c r="B8756" i="4"/>
  <c r="B8757" i="4"/>
  <c r="B8758" i="4"/>
  <c r="B8759" i="4"/>
  <c r="B8760" i="4"/>
  <c r="B8761" i="4"/>
  <c r="B8762" i="4"/>
  <c r="B8763" i="4"/>
  <c r="B8764" i="4"/>
  <c r="B8765" i="4"/>
  <c r="B8766" i="4"/>
  <c r="B8767" i="4"/>
  <c r="B8768" i="4"/>
  <c r="B8769" i="4"/>
  <c r="B8770" i="4"/>
  <c r="B8771" i="4"/>
  <c r="B8772" i="4"/>
  <c r="B8773" i="4"/>
  <c r="B8774" i="4"/>
  <c r="B8775" i="4"/>
  <c r="B8776" i="4"/>
  <c r="B8777" i="4"/>
  <c r="B8778" i="4"/>
  <c r="B8779" i="4"/>
  <c r="B8780" i="4"/>
  <c r="B8781" i="4"/>
  <c r="B8782" i="4"/>
  <c r="B8783" i="4"/>
  <c r="B8784" i="4"/>
  <c r="B8785" i="4"/>
  <c r="B8786" i="4"/>
  <c r="B8787" i="4"/>
  <c r="B8788" i="4"/>
  <c r="B8789" i="4"/>
  <c r="B8790" i="4"/>
  <c r="B8791" i="4"/>
  <c r="B8792" i="4"/>
  <c r="B8793" i="4"/>
  <c r="B8794" i="4"/>
  <c r="B8795" i="4"/>
  <c r="B8796" i="4"/>
  <c r="B8797" i="4"/>
  <c r="B8798" i="4"/>
  <c r="B8799" i="4"/>
  <c r="B8800" i="4"/>
  <c r="B8801" i="4"/>
  <c r="B8802" i="4"/>
  <c r="B8803" i="4"/>
  <c r="B8804" i="4"/>
  <c r="B8805" i="4"/>
  <c r="B8806" i="4"/>
  <c r="B8807" i="4"/>
  <c r="B8808" i="4"/>
  <c r="B8809" i="4"/>
  <c r="B8810" i="4"/>
  <c r="B8811" i="4"/>
  <c r="B8812" i="4"/>
  <c r="B8813" i="4"/>
  <c r="B8814" i="4"/>
  <c r="B8815" i="4"/>
  <c r="B8816" i="4"/>
  <c r="B8817" i="4"/>
  <c r="B8818" i="4"/>
  <c r="B8819" i="4"/>
  <c r="B8820" i="4"/>
  <c r="B8821" i="4"/>
  <c r="B8822" i="4"/>
  <c r="B8823" i="4"/>
  <c r="B8824" i="4"/>
  <c r="B8825" i="4"/>
  <c r="B8826" i="4"/>
  <c r="B8827" i="4"/>
  <c r="B8828" i="4"/>
  <c r="B8829" i="4"/>
  <c r="B8830" i="4"/>
  <c r="B8831" i="4"/>
  <c r="B8832" i="4"/>
  <c r="B8833" i="4"/>
  <c r="B8834" i="4"/>
  <c r="B8835" i="4"/>
  <c r="B8836" i="4"/>
  <c r="B8837" i="4"/>
  <c r="B8838" i="4"/>
  <c r="B8839" i="4"/>
  <c r="B8840" i="4"/>
  <c r="B8841" i="4"/>
  <c r="B8842" i="4"/>
  <c r="B8843" i="4"/>
  <c r="B8844" i="4"/>
  <c r="B8845" i="4"/>
  <c r="B8846" i="4"/>
  <c r="B8847" i="4"/>
  <c r="B8848" i="4"/>
  <c r="B8849" i="4"/>
  <c r="B8850" i="4"/>
  <c r="B8851" i="4"/>
  <c r="B8852" i="4"/>
  <c r="B8853" i="4"/>
  <c r="B8854" i="4"/>
  <c r="B8855" i="4"/>
  <c r="B8856" i="4"/>
  <c r="B8857" i="4"/>
  <c r="B8858" i="4"/>
  <c r="B8859" i="4"/>
  <c r="B8860" i="4"/>
  <c r="B8861" i="4"/>
  <c r="B8862" i="4"/>
  <c r="B8863" i="4"/>
  <c r="B8864" i="4"/>
  <c r="B8865" i="4"/>
  <c r="B8866" i="4"/>
  <c r="B8867" i="4"/>
  <c r="B8868" i="4"/>
  <c r="B8869" i="4"/>
  <c r="B8870" i="4"/>
  <c r="B8871" i="4"/>
  <c r="B8872" i="4"/>
  <c r="B8873" i="4"/>
  <c r="B8874" i="4"/>
  <c r="B8875" i="4"/>
  <c r="B8876" i="4"/>
  <c r="B8877" i="4"/>
  <c r="B8878" i="4"/>
  <c r="B8879" i="4"/>
  <c r="B8880" i="4"/>
  <c r="B8881" i="4"/>
  <c r="B8882" i="4"/>
  <c r="B8883" i="4"/>
  <c r="B8884" i="4"/>
  <c r="B8885" i="4"/>
  <c r="B8886" i="4"/>
  <c r="B8887" i="4"/>
  <c r="B8888" i="4"/>
  <c r="B8889" i="4"/>
  <c r="B8890" i="4"/>
  <c r="B8891" i="4"/>
  <c r="B8892" i="4"/>
  <c r="B8893" i="4"/>
  <c r="B8894" i="4"/>
  <c r="B8895" i="4"/>
  <c r="B8896" i="4"/>
  <c r="B8897" i="4"/>
  <c r="B8898" i="4"/>
  <c r="B8899" i="4"/>
  <c r="B8900" i="4"/>
  <c r="B8901" i="4"/>
  <c r="B8902" i="4"/>
  <c r="B8903" i="4"/>
  <c r="B8904" i="4"/>
  <c r="B8905" i="4"/>
  <c r="B8906" i="4"/>
  <c r="B8907" i="4"/>
  <c r="B8908" i="4"/>
  <c r="B8909" i="4"/>
  <c r="B8910" i="4"/>
  <c r="B8911" i="4"/>
  <c r="B8912" i="4"/>
  <c r="B8913" i="4"/>
  <c r="B8914" i="4"/>
  <c r="B8915" i="4"/>
  <c r="B8916" i="4"/>
  <c r="B8917" i="4"/>
  <c r="B8918" i="4"/>
  <c r="B8919" i="4"/>
  <c r="B8920" i="4"/>
  <c r="B8921" i="4"/>
  <c r="B8922" i="4"/>
  <c r="B8923" i="4"/>
  <c r="B8924" i="4"/>
  <c r="B8925" i="4"/>
  <c r="B8926" i="4"/>
  <c r="B8927" i="4"/>
  <c r="B8928" i="4"/>
  <c r="B8929" i="4"/>
  <c r="B8930" i="4"/>
  <c r="B8931" i="4"/>
  <c r="B8932" i="4"/>
  <c r="B8933" i="4"/>
  <c r="B8934" i="4"/>
  <c r="B8935" i="4"/>
  <c r="B8936" i="4"/>
  <c r="B8937" i="4"/>
  <c r="B8938" i="4"/>
  <c r="B8939" i="4"/>
  <c r="B8940" i="4"/>
  <c r="B8941" i="4"/>
  <c r="B8942" i="4"/>
  <c r="B8943" i="4"/>
  <c r="B8944" i="4"/>
  <c r="B8945" i="4"/>
  <c r="B8946" i="4"/>
  <c r="B8947" i="4"/>
  <c r="B8948" i="4"/>
  <c r="B8949" i="4"/>
  <c r="B8950" i="4"/>
  <c r="B8951" i="4"/>
  <c r="B8952" i="4"/>
  <c r="B8953" i="4"/>
  <c r="B8954" i="4"/>
  <c r="B8955" i="4"/>
  <c r="B8956" i="4"/>
  <c r="B8957" i="4"/>
  <c r="B8958" i="4"/>
  <c r="B8959" i="4"/>
  <c r="B8960" i="4"/>
  <c r="B8961" i="4"/>
  <c r="B8962" i="4"/>
  <c r="B8963" i="4"/>
  <c r="B8964" i="4"/>
  <c r="B8965" i="4"/>
  <c r="B8966" i="4"/>
  <c r="B8967" i="4"/>
  <c r="B8968" i="4"/>
  <c r="B8969" i="4"/>
  <c r="B8970" i="4"/>
  <c r="B8971" i="4"/>
  <c r="B8972" i="4"/>
  <c r="B8973" i="4"/>
  <c r="B8974" i="4"/>
  <c r="B8975" i="4"/>
  <c r="B8976" i="4"/>
  <c r="B8977" i="4"/>
  <c r="B8978" i="4"/>
  <c r="B8979" i="4"/>
  <c r="B8980" i="4"/>
  <c r="B8981" i="4"/>
  <c r="B8982" i="4"/>
  <c r="B8983" i="4"/>
  <c r="B8984" i="4"/>
  <c r="B8985" i="4"/>
  <c r="B8986" i="4"/>
  <c r="B8987" i="4"/>
  <c r="B8988" i="4"/>
  <c r="B8989" i="4"/>
  <c r="B8990" i="4"/>
  <c r="B8991" i="4"/>
  <c r="B8992" i="4"/>
  <c r="B8993" i="4"/>
  <c r="B8994" i="4"/>
  <c r="B8995" i="4"/>
  <c r="B8996" i="4"/>
  <c r="B8997" i="4"/>
  <c r="B8998" i="4"/>
  <c r="B8999" i="4"/>
  <c r="B9000" i="4"/>
  <c r="B9001" i="4"/>
  <c r="B9002" i="4"/>
  <c r="B9003" i="4"/>
  <c r="B9004" i="4"/>
  <c r="B9005" i="4"/>
  <c r="B9006" i="4"/>
  <c r="B9007" i="4"/>
  <c r="B9008" i="4"/>
  <c r="B9009" i="4"/>
  <c r="B9010" i="4"/>
  <c r="B9011" i="4"/>
  <c r="B9012" i="4"/>
  <c r="B9013" i="4"/>
  <c r="B9014" i="4"/>
  <c r="B9015" i="4"/>
  <c r="B9016" i="4"/>
  <c r="B9017" i="4"/>
  <c r="B9018" i="4"/>
  <c r="B9019" i="4"/>
  <c r="B9020" i="4"/>
  <c r="B9021" i="4"/>
  <c r="B9022" i="4"/>
  <c r="B9023" i="4"/>
  <c r="B9024" i="4"/>
  <c r="B9025" i="4"/>
  <c r="B9026" i="4"/>
  <c r="B9027" i="4"/>
  <c r="B9028" i="4"/>
  <c r="B9029" i="4"/>
  <c r="B9030" i="4"/>
  <c r="B9031" i="4"/>
  <c r="B9032" i="4"/>
  <c r="B9033" i="4"/>
  <c r="B9034" i="4"/>
  <c r="B9035" i="4"/>
  <c r="B9036" i="4"/>
  <c r="B9037" i="4"/>
  <c r="B9038" i="4"/>
  <c r="B9039" i="4"/>
  <c r="B9040" i="4"/>
  <c r="B9041" i="4"/>
  <c r="B9042" i="4"/>
  <c r="B9043" i="4"/>
  <c r="B9044" i="4"/>
  <c r="B9045" i="4"/>
  <c r="B9046" i="4"/>
  <c r="B9047" i="4"/>
  <c r="B9048" i="4"/>
  <c r="B9049" i="4"/>
  <c r="B9050" i="4"/>
  <c r="B9051" i="4"/>
  <c r="B9052" i="4"/>
  <c r="B9053" i="4"/>
  <c r="B9054" i="4"/>
  <c r="B9055" i="4"/>
  <c r="B9056" i="4"/>
  <c r="B9057" i="4"/>
  <c r="B9058" i="4"/>
  <c r="B9059" i="4"/>
  <c r="B9060" i="4"/>
  <c r="B9061" i="4"/>
  <c r="B9062" i="4"/>
  <c r="B9063" i="4"/>
  <c r="B9064" i="4"/>
  <c r="B9065" i="4"/>
  <c r="B9066" i="4"/>
  <c r="B9067" i="4"/>
  <c r="B9068" i="4"/>
  <c r="B9069" i="4"/>
  <c r="B9070" i="4"/>
  <c r="B9071" i="4"/>
  <c r="B9072" i="4"/>
  <c r="B9073" i="4"/>
  <c r="B9074" i="4"/>
  <c r="B9075" i="4"/>
  <c r="B9076" i="4"/>
  <c r="B9077" i="4"/>
  <c r="B9078" i="4"/>
  <c r="B9079" i="4"/>
  <c r="B9080" i="4"/>
  <c r="B9081" i="4"/>
  <c r="B9082" i="4"/>
  <c r="B9083" i="4"/>
  <c r="B9084" i="4"/>
  <c r="B9085" i="4"/>
  <c r="B9086" i="4"/>
  <c r="B9087" i="4"/>
  <c r="B9088" i="4"/>
  <c r="B9089" i="4"/>
  <c r="B9090" i="4"/>
  <c r="B9091" i="4"/>
  <c r="B9092" i="4"/>
  <c r="B9093" i="4"/>
  <c r="B9094" i="4"/>
  <c r="B9095" i="4"/>
  <c r="B9096" i="4"/>
  <c r="B9097" i="4"/>
  <c r="B9098" i="4"/>
  <c r="B9099" i="4"/>
  <c r="B9100" i="4"/>
  <c r="B9101" i="4"/>
  <c r="B9102" i="4"/>
  <c r="B9103" i="4"/>
  <c r="B9104" i="4"/>
  <c r="B9105" i="4"/>
  <c r="B9106" i="4"/>
  <c r="B9107" i="4"/>
  <c r="B9108" i="4"/>
  <c r="B9109" i="4"/>
  <c r="B9110" i="4"/>
  <c r="B9111" i="4"/>
  <c r="B9112" i="4"/>
  <c r="B9113" i="4"/>
  <c r="B9114" i="4"/>
  <c r="B9115" i="4"/>
  <c r="B9116" i="4"/>
  <c r="B9117" i="4"/>
  <c r="B9118" i="4"/>
  <c r="B9119" i="4"/>
  <c r="B9120" i="4"/>
  <c r="B9121" i="4"/>
  <c r="B9122" i="4"/>
  <c r="B9123" i="4"/>
  <c r="B9124" i="4"/>
  <c r="B9125" i="4"/>
  <c r="B9126" i="4"/>
  <c r="B9127" i="4"/>
  <c r="B9128" i="4"/>
  <c r="B9129" i="4"/>
  <c r="B9130" i="4"/>
  <c r="B9131" i="4"/>
  <c r="B9132" i="4"/>
  <c r="B9133" i="4"/>
  <c r="B9134" i="4"/>
  <c r="B9135" i="4"/>
  <c r="B9136" i="4"/>
  <c r="B9137" i="4"/>
  <c r="B9138" i="4"/>
  <c r="B9139" i="4"/>
  <c r="B9140" i="4"/>
  <c r="B9141" i="4"/>
  <c r="B9142" i="4"/>
  <c r="B9143" i="4"/>
  <c r="B9144" i="4"/>
  <c r="B9145" i="4"/>
  <c r="B9146" i="4"/>
  <c r="B9147" i="4"/>
  <c r="B9148" i="4"/>
  <c r="B9149" i="4"/>
  <c r="B9150" i="4"/>
  <c r="B9151" i="4"/>
  <c r="B9152" i="4"/>
  <c r="B9153" i="4"/>
  <c r="B9154" i="4"/>
  <c r="B9155" i="4"/>
  <c r="B9156" i="4"/>
  <c r="B9157" i="4"/>
  <c r="B9158" i="4"/>
  <c r="B9159" i="4"/>
  <c r="B9160" i="4"/>
  <c r="B9161" i="4"/>
  <c r="B9162" i="4"/>
  <c r="B9163" i="4"/>
  <c r="B9164" i="4"/>
  <c r="B9165" i="4"/>
  <c r="B9166" i="4"/>
  <c r="B9167" i="4"/>
  <c r="B9168" i="4"/>
  <c r="B9169" i="4"/>
  <c r="B9170" i="4"/>
  <c r="B9171" i="4"/>
  <c r="B9172" i="4"/>
  <c r="B9173" i="4"/>
  <c r="B9174" i="4"/>
  <c r="B9175" i="4"/>
  <c r="B9176" i="4"/>
  <c r="B9177" i="4"/>
  <c r="B9178" i="4"/>
  <c r="B9179" i="4"/>
  <c r="B9180" i="4"/>
  <c r="B9181" i="4"/>
  <c r="B9182" i="4"/>
  <c r="B9183" i="4"/>
  <c r="B9184" i="4"/>
  <c r="B9185" i="4"/>
  <c r="B9186" i="4"/>
  <c r="B9187" i="4"/>
  <c r="B9188" i="4"/>
  <c r="B9189" i="4"/>
  <c r="B9190" i="4"/>
  <c r="B9191" i="4"/>
  <c r="B9192" i="4"/>
  <c r="B9193" i="4"/>
  <c r="B9194" i="4"/>
  <c r="B9195" i="4"/>
  <c r="B9196" i="4"/>
  <c r="B9197" i="4"/>
  <c r="B9198" i="4"/>
  <c r="B9199" i="4"/>
  <c r="B9200" i="4"/>
  <c r="B9201" i="4"/>
  <c r="B9202" i="4"/>
  <c r="B9203" i="4"/>
  <c r="B9204" i="4"/>
  <c r="B9205" i="4"/>
  <c r="B9206" i="4"/>
  <c r="B9207" i="4"/>
  <c r="B9208" i="4"/>
  <c r="B9209" i="4"/>
  <c r="B9210" i="4"/>
  <c r="B9211" i="4"/>
  <c r="B9212" i="4"/>
  <c r="B9213" i="4"/>
  <c r="B9214" i="4"/>
  <c r="B9215" i="4"/>
  <c r="B9216" i="4"/>
  <c r="B9217" i="4"/>
  <c r="B9218" i="4"/>
  <c r="B9219" i="4"/>
  <c r="B9220" i="4"/>
  <c r="B9221" i="4"/>
  <c r="B9222" i="4"/>
  <c r="B9223" i="4"/>
  <c r="B9224" i="4"/>
  <c r="B9225" i="4"/>
  <c r="B9226" i="4"/>
  <c r="B9227" i="4"/>
  <c r="B9228" i="4"/>
  <c r="B9229" i="4"/>
  <c r="B9230" i="4"/>
  <c r="B9231" i="4"/>
  <c r="B9232" i="4"/>
  <c r="B9233" i="4"/>
  <c r="B9234" i="4"/>
  <c r="B9235" i="4"/>
  <c r="B9236" i="4"/>
  <c r="B9237" i="4"/>
  <c r="B9238" i="4"/>
  <c r="B9239" i="4"/>
  <c r="B9240" i="4"/>
  <c r="B9241" i="4"/>
  <c r="B9242" i="4"/>
  <c r="B9243" i="4"/>
  <c r="B9244" i="4"/>
  <c r="B9245" i="4"/>
  <c r="B9246" i="4"/>
  <c r="B9247" i="4"/>
  <c r="B9248" i="4"/>
  <c r="B9249" i="4"/>
  <c r="B9250" i="4"/>
  <c r="B9251" i="4"/>
  <c r="B9252" i="4"/>
  <c r="B9253" i="4"/>
  <c r="B9254" i="4"/>
  <c r="B9255" i="4"/>
  <c r="B9256" i="4"/>
  <c r="B9257" i="4"/>
  <c r="B9258" i="4"/>
  <c r="B9259" i="4"/>
  <c r="B9260" i="4"/>
  <c r="B9261" i="4"/>
  <c r="B9262" i="4"/>
  <c r="B9263" i="4"/>
  <c r="B9264" i="4"/>
  <c r="B9265" i="4"/>
  <c r="B9266" i="4"/>
  <c r="B9267" i="4"/>
  <c r="B9268" i="4"/>
  <c r="B9269" i="4"/>
  <c r="B9270" i="4"/>
  <c r="B9271" i="4"/>
  <c r="B9272" i="4"/>
  <c r="B9273" i="4"/>
  <c r="B9274" i="4"/>
  <c r="B9275" i="4"/>
  <c r="B9276" i="4"/>
  <c r="B9277" i="4"/>
  <c r="B9278" i="4"/>
  <c r="B9279" i="4"/>
  <c r="B9280" i="4"/>
  <c r="B9281" i="4"/>
  <c r="B9282" i="4"/>
  <c r="B9283" i="4"/>
  <c r="B9284" i="4"/>
  <c r="B9285" i="4"/>
  <c r="B9286" i="4"/>
  <c r="B9287" i="4"/>
  <c r="B9288" i="4"/>
  <c r="B9289" i="4"/>
  <c r="B9290" i="4"/>
  <c r="B9291" i="4"/>
  <c r="B9292" i="4"/>
  <c r="B9293" i="4"/>
  <c r="B9294" i="4"/>
  <c r="B9295" i="4"/>
  <c r="B9296" i="4"/>
  <c r="B9297" i="4"/>
  <c r="B9298" i="4"/>
  <c r="B9299" i="4"/>
  <c r="B9300" i="4"/>
  <c r="B9301" i="4"/>
  <c r="B9302" i="4"/>
  <c r="B9303" i="4"/>
  <c r="B9304" i="4"/>
  <c r="B9305" i="4"/>
  <c r="B9306" i="4"/>
  <c r="B9307" i="4"/>
  <c r="B9308" i="4"/>
  <c r="B9309" i="4"/>
  <c r="B9310" i="4"/>
  <c r="B9311" i="4"/>
  <c r="B9312" i="4"/>
  <c r="B9313" i="4"/>
  <c r="B9314" i="4"/>
  <c r="B9315" i="4"/>
  <c r="B9316" i="4"/>
  <c r="B9317" i="4"/>
  <c r="B9318" i="4"/>
  <c r="B9319" i="4"/>
  <c r="B9320" i="4"/>
  <c r="B9321" i="4"/>
  <c r="B9322" i="4"/>
  <c r="B9323" i="4"/>
  <c r="B9324" i="4"/>
  <c r="B9325" i="4"/>
  <c r="B9326" i="4"/>
  <c r="B9327" i="4"/>
  <c r="B9328" i="4"/>
  <c r="B9329" i="4"/>
  <c r="B9330" i="4"/>
  <c r="B9331" i="4"/>
  <c r="B9332" i="4"/>
  <c r="B9333" i="4"/>
  <c r="B9334" i="4"/>
  <c r="B9335" i="4"/>
  <c r="B9336" i="4"/>
  <c r="B9337" i="4"/>
  <c r="B9338" i="4"/>
  <c r="B9339" i="4"/>
  <c r="B9340" i="4"/>
  <c r="B9341" i="4"/>
  <c r="B9342" i="4"/>
  <c r="B9343" i="4"/>
  <c r="B9344" i="4"/>
  <c r="B9345" i="4"/>
  <c r="B9346" i="4"/>
  <c r="B9347" i="4"/>
  <c r="B9348" i="4"/>
  <c r="B9349" i="4"/>
  <c r="B9350" i="4"/>
  <c r="B9351" i="4"/>
  <c r="B9352" i="4"/>
  <c r="B9353" i="4"/>
  <c r="B9354" i="4"/>
  <c r="B9355" i="4"/>
  <c r="B9356" i="4"/>
  <c r="B9357" i="4"/>
  <c r="B9358" i="4"/>
  <c r="B9359" i="4"/>
  <c r="B9360" i="4"/>
  <c r="B9361" i="4"/>
  <c r="B9362" i="4"/>
  <c r="B9363" i="4"/>
  <c r="B9364" i="4"/>
  <c r="B9365" i="4"/>
  <c r="B9366" i="4"/>
  <c r="B9367" i="4"/>
  <c r="B9368" i="4"/>
  <c r="B9369" i="4"/>
  <c r="B9370" i="4"/>
  <c r="B9371" i="4"/>
  <c r="B9372" i="4"/>
  <c r="B9373" i="4"/>
  <c r="B9374" i="4"/>
  <c r="B9375" i="4"/>
  <c r="B9376" i="4"/>
  <c r="B9377" i="4"/>
  <c r="B9378" i="4"/>
  <c r="B9379" i="4"/>
  <c r="B9380" i="4"/>
  <c r="B9381" i="4"/>
  <c r="B9382" i="4"/>
  <c r="B9383" i="4"/>
  <c r="B9384" i="4"/>
  <c r="B9385" i="4"/>
  <c r="B9386" i="4"/>
  <c r="B9387" i="4"/>
  <c r="B9388" i="4"/>
  <c r="B9389" i="4"/>
  <c r="B9390" i="4"/>
  <c r="B9391" i="4"/>
  <c r="B9392" i="4"/>
  <c r="B9393" i="4"/>
  <c r="B9394" i="4"/>
  <c r="B9395" i="4"/>
  <c r="B9396" i="4"/>
  <c r="B9397" i="4"/>
  <c r="B9398" i="4"/>
  <c r="B9399" i="4"/>
  <c r="B9400" i="4"/>
  <c r="B9401" i="4"/>
  <c r="B9402" i="4"/>
  <c r="B9403" i="4"/>
  <c r="B9404" i="4"/>
  <c r="B9405" i="4"/>
  <c r="B9406" i="4"/>
  <c r="B9407" i="4"/>
  <c r="B9408" i="4"/>
  <c r="B9409" i="4"/>
  <c r="B9410" i="4"/>
  <c r="B9411" i="4"/>
  <c r="B9412" i="4"/>
  <c r="B9413" i="4"/>
  <c r="B9414" i="4"/>
  <c r="B9415" i="4"/>
  <c r="B9416" i="4"/>
  <c r="B9417" i="4"/>
  <c r="B9418" i="4"/>
  <c r="B9419" i="4"/>
  <c r="B9420" i="4"/>
  <c r="B9421" i="4"/>
  <c r="B9422" i="4"/>
  <c r="B9423" i="4"/>
  <c r="B9424" i="4"/>
  <c r="B9425" i="4"/>
  <c r="B9426" i="4"/>
  <c r="B9427" i="4"/>
  <c r="B9428" i="4"/>
  <c r="B9429" i="4"/>
  <c r="B9430" i="4"/>
  <c r="B9431" i="4"/>
  <c r="B9432" i="4"/>
  <c r="B9433" i="4"/>
  <c r="B9434" i="4"/>
  <c r="B9435" i="4"/>
  <c r="B9436" i="4"/>
  <c r="B9437" i="4"/>
  <c r="B9438" i="4"/>
  <c r="B9439" i="4"/>
  <c r="B9440" i="4"/>
  <c r="B9441" i="4"/>
  <c r="B9442" i="4"/>
  <c r="B9443" i="4"/>
  <c r="B9444" i="4"/>
  <c r="B9445" i="4"/>
  <c r="B9446" i="4"/>
  <c r="B9447" i="4"/>
  <c r="B9448" i="4"/>
  <c r="B9449" i="4"/>
  <c r="B9450" i="4"/>
  <c r="B9451" i="4"/>
  <c r="B9452" i="4"/>
  <c r="B9453" i="4"/>
  <c r="B9454" i="4"/>
  <c r="B9455" i="4"/>
  <c r="B9456" i="4"/>
  <c r="B9457" i="4"/>
  <c r="B9458" i="4"/>
  <c r="B9459" i="4"/>
  <c r="B9460" i="4"/>
  <c r="B9461" i="4"/>
  <c r="B9462" i="4"/>
  <c r="B9463" i="4"/>
  <c r="B9464" i="4"/>
  <c r="B9465" i="4"/>
  <c r="B9466" i="4"/>
  <c r="B9467" i="4"/>
  <c r="B9468" i="4"/>
  <c r="B9469" i="4"/>
  <c r="B9470" i="4"/>
  <c r="B9471" i="4"/>
  <c r="B9472" i="4"/>
  <c r="B9473" i="4"/>
  <c r="B9474" i="4"/>
  <c r="B9475" i="4"/>
  <c r="B9476" i="4"/>
  <c r="B9477" i="4"/>
  <c r="B9478" i="4"/>
  <c r="B9479" i="4"/>
  <c r="B9480" i="4"/>
  <c r="B9481" i="4"/>
  <c r="B9482" i="4"/>
  <c r="B9483" i="4"/>
  <c r="B9484" i="4"/>
  <c r="B9485" i="4"/>
  <c r="B9486" i="4"/>
  <c r="B9487" i="4"/>
  <c r="B9488" i="4"/>
  <c r="B9489" i="4"/>
  <c r="B9490" i="4"/>
  <c r="B9491" i="4"/>
  <c r="B9492" i="4"/>
  <c r="B9493" i="4"/>
  <c r="B9494" i="4"/>
  <c r="B9495" i="4"/>
  <c r="B9496" i="4"/>
  <c r="B9497" i="4"/>
  <c r="B9498" i="4"/>
  <c r="B9499" i="4"/>
  <c r="B9500" i="4"/>
  <c r="B9501" i="4"/>
  <c r="B9502" i="4"/>
  <c r="B9503" i="4"/>
  <c r="B9504" i="4"/>
  <c r="B9505" i="4"/>
  <c r="B9506" i="4"/>
  <c r="B9507" i="4"/>
  <c r="B9508" i="4"/>
  <c r="B9509" i="4"/>
  <c r="B9510" i="4"/>
  <c r="B9511" i="4"/>
  <c r="B9512" i="4"/>
  <c r="B9513" i="4"/>
  <c r="B9514" i="4"/>
  <c r="B9515" i="4"/>
  <c r="B9516" i="4"/>
  <c r="B9517" i="4"/>
  <c r="B9518" i="4"/>
  <c r="B9519" i="4"/>
  <c r="B9520" i="4"/>
  <c r="B9521" i="4"/>
  <c r="B9522" i="4"/>
  <c r="B9523" i="4"/>
  <c r="B9524" i="4"/>
  <c r="B9525" i="4"/>
  <c r="B9526" i="4"/>
  <c r="B9527" i="4"/>
  <c r="B9528" i="4"/>
  <c r="B9529" i="4"/>
  <c r="B9530" i="4"/>
  <c r="B9531" i="4"/>
  <c r="B9532" i="4"/>
  <c r="B9533" i="4"/>
  <c r="B9534" i="4"/>
  <c r="B9535" i="4"/>
  <c r="B9536" i="4"/>
  <c r="B9537" i="4"/>
  <c r="B9538" i="4"/>
  <c r="B9539" i="4"/>
  <c r="B9540" i="4"/>
  <c r="B9541" i="4"/>
  <c r="B9542" i="4"/>
  <c r="B9543" i="4"/>
  <c r="B9544" i="4"/>
  <c r="B9545" i="4"/>
  <c r="B9546" i="4"/>
  <c r="B9547" i="4"/>
  <c r="B9548" i="4"/>
  <c r="B9549" i="4"/>
  <c r="B9550" i="4"/>
  <c r="B9551" i="4"/>
  <c r="B9552" i="4"/>
  <c r="B9553" i="4"/>
  <c r="B9554" i="4"/>
  <c r="B9555" i="4"/>
  <c r="B9556" i="4"/>
  <c r="B9557" i="4"/>
  <c r="B9558" i="4"/>
  <c r="B9559" i="4"/>
  <c r="B9560" i="4"/>
  <c r="B9561" i="4"/>
  <c r="B9562" i="4"/>
  <c r="B9563" i="4"/>
  <c r="B9564" i="4"/>
  <c r="B9565" i="4"/>
  <c r="B9566" i="4"/>
  <c r="B9567" i="4"/>
  <c r="B9568" i="4"/>
  <c r="B9569" i="4"/>
  <c r="B9570" i="4"/>
  <c r="B9571" i="4"/>
  <c r="B9572" i="4"/>
  <c r="B9573" i="4"/>
  <c r="B9574" i="4"/>
  <c r="B9575" i="4"/>
  <c r="B9576" i="4"/>
  <c r="B9577" i="4"/>
  <c r="B9578" i="4"/>
  <c r="B9579" i="4"/>
  <c r="B9580" i="4"/>
  <c r="B9581" i="4"/>
  <c r="B9582" i="4"/>
  <c r="B9583" i="4"/>
  <c r="B9584" i="4"/>
  <c r="B9585" i="4"/>
  <c r="B9586" i="4"/>
  <c r="B9587" i="4"/>
  <c r="B9588" i="4"/>
  <c r="B9589" i="4"/>
  <c r="B9590" i="4"/>
  <c r="B9591" i="4"/>
  <c r="B9592" i="4"/>
  <c r="B9593" i="4"/>
  <c r="B9594" i="4"/>
  <c r="B9595" i="4"/>
  <c r="B9596" i="4"/>
  <c r="B9597" i="4"/>
  <c r="B9598" i="4"/>
  <c r="B9599" i="4"/>
  <c r="B9600" i="4"/>
  <c r="B9601" i="4"/>
  <c r="B9602" i="4"/>
  <c r="B9603" i="4"/>
  <c r="B9604" i="4"/>
  <c r="B9605" i="4"/>
  <c r="B9606" i="4"/>
  <c r="B9607" i="4"/>
  <c r="B9608" i="4"/>
  <c r="B9609" i="4"/>
  <c r="B9610" i="4"/>
  <c r="B9611" i="4"/>
  <c r="B9612" i="4"/>
  <c r="B9613" i="4"/>
  <c r="B9614" i="4"/>
  <c r="B9615" i="4"/>
  <c r="B9616" i="4"/>
  <c r="B9617" i="4"/>
  <c r="B9618" i="4"/>
  <c r="B9619" i="4"/>
  <c r="B9620" i="4"/>
  <c r="B9621" i="4"/>
  <c r="B9622" i="4"/>
  <c r="B9623" i="4"/>
  <c r="B9624" i="4"/>
  <c r="B9625" i="4"/>
  <c r="B9626" i="4"/>
  <c r="B9627" i="4"/>
  <c r="B9628" i="4"/>
  <c r="B9629" i="4"/>
  <c r="B9630" i="4"/>
  <c r="B9631" i="4"/>
  <c r="B9632" i="4"/>
  <c r="B9633" i="4"/>
  <c r="B9634" i="4"/>
  <c r="B9635" i="4"/>
  <c r="B9636" i="4"/>
  <c r="B9637" i="4"/>
  <c r="B9638" i="4"/>
  <c r="B9639" i="4"/>
  <c r="B9640" i="4"/>
  <c r="B9641" i="4"/>
  <c r="B9642" i="4"/>
  <c r="B9643" i="4"/>
  <c r="B9644" i="4"/>
  <c r="B9645" i="4"/>
  <c r="B9646" i="4"/>
  <c r="B9647" i="4"/>
  <c r="B9648" i="4"/>
  <c r="B9649" i="4"/>
  <c r="B9650" i="4"/>
  <c r="B9651" i="4"/>
  <c r="B9652" i="4"/>
  <c r="B9653" i="4"/>
  <c r="B9654" i="4"/>
  <c r="B9655" i="4"/>
  <c r="B9656" i="4"/>
  <c r="B9657" i="4"/>
  <c r="B9658" i="4"/>
  <c r="B9659" i="4"/>
  <c r="B9660" i="4"/>
  <c r="B9661" i="4"/>
  <c r="B9662" i="4"/>
  <c r="B9663" i="4"/>
  <c r="B9664" i="4"/>
  <c r="B9665" i="4"/>
  <c r="B9666" i="4"/>
  <c r="B9667" i="4"/>
  <c r="B9668" i="4"/>
  <c r="B9669" i="4"/>
  <c r="B9670" i="4"/>
  <c r="B9671" i="4"/>
  <c r="B9672" i="4"/>
  <c r="B9673" i="4"/>
  <c r="B9674" i="4"/>
  <c r="B9675" i="4"/>
  <c r="B9676" i="4"/>
  <c r="B9677" i="4"/>
  <c r="B9678" i="4"/>
  <c r="B9679" i="4"/>
  <c r="B9680" i="4"/>
  <c r="B9681" i="4"/>
  <c r="B9682" i="4"/>
  <c r="B9683" i="4"/>
  <c r="B9684" i="4"/>
  <c r="B9685" i="4"/>
  <c r="B9686" i="4"/>
  <c r="B9687" i="4"/>
  <c r="B9688" i="4"/>
  <c r="B9689" i="4"/>
  <c r="B9690" i="4"/>
  <c r="B9691" i="4"/>
  <c r="B9692" i="4"/>
  <c r="B9693" i="4"/>
  <c r="B9694" i="4"/>
  <c r="B9695" i="4"/>
  <c r="B9696" i="4"/>
  <c r="B9697" i="4"/>
  <c r="B9698" i="4"/>
  <c r="B9699" i="4"/>
  <c r="B9700" i="4"/>
  <c r="B9701" i="4"/>
  <c r="B9702" i="4"/>
  <c r="B9703" i="4"/>
  <c r="B9704" i="4"/>
  <c r="B9705" i="4"/>
  <c r="B9706" i="4"/>
  <c r="B9707" i="4"/>
  <c r="B9708" i="4"/>
  <c r="B9709" i="4"/>
  <c r="B9710" i="4"/>
  <c r="B9711" i="4"/>
  <c r="B9712" i="4"/>
  <c r="B9713" i="4"/>
  <c r="B9714" i="4"/>
  <c r="B9715" i="4"/>
  <c r="B9716" i="4"/>
  <c r="B9717" i="4"/>
  <c r="B9718" i="4"/>
  <c r="B9719" i="4"/>
  <c r="B9720" i="4"/>
  <c r="B9721" i="4"/>
  <c r="B9722" i="4"/>
  <c r="B9723" i="4"/>
  <c r="B9724" i="4"/>
  <c r="B9725" i="4"/>
  <c r="B9726" i="4"/>
  <c r="B9727" i="4"/>
  <c r="B9728" i="4"/>
  <c r="B9729" i="4"/>
  <c r="B9730" i="4"/>
  <c r="B9731" i="4"/>
  <c r="B9732" i="4"/>
  <c r="B9733" i="4"/>
  <c r="B9734" i="4"/>
  <c r="B9735" i="4"/>
  <c r="B9736" i="4"/>
  <c r="B9737" i="4"/>
  <c r="B9738" i="4"/>
  <c r="B9739" i="4"/>
  <c r="B9740" i="4"/>
  <c r="B9741" i="4"/>
  <c r="B9742" i="4"/>
  <c r="B9743" i="4"/>
  <c r="B9744" i="4"/>
  <c r="B9745" i="4"/>
  <c r="B9746" i="4"/>
  <c r="B9747" i="4"/>
  <c r="B9748" i="4"/>
  <c r="B9749" i="4"/>
  <c r="B9750" i="4"/>
  <c r="B9751" i="4"/>
  <c r="B9752" i="4"/>
  <c r="B9753" i="4"/>
  <c r="B9754" i="4"/>
  <c r="B9755" i="4"/>
  <c r="B9756" i="4"/>
  <c r="B9757" i="4"/>
  <c r="B9758" i="4"/>
  <c r="B9759" i="4"/>
  <c r="B9760" i="4"/>
  <c r="B9761" i="4"/>
  <c r="B9762" i="4"/>
  <c r="B9763" i="4"/>
  <c r="B9764" i="4"/>
  <c r="B9765" i="4"/>
  <c r="B9766" i="4"/>
  <c r="B9767" i="4"/>
  <c r="B9768" i="4"/>
  <c r="B9769" i="4"/>
  <c r="B9770" i="4"/>
  <c r="B9771" i="4"/>
  <c r="B9772" i="4"/>
  <c r="B9773" i="4"/>
  <c r="B9774" i="4"/>
  <c r="B9775" i="4"/>
  <c r="B9776" i="4"/>
  <c r="B9777" i="4"/>
  <c r="B9778" i="4"/>
  <c r="B9779" i="4"/>
  <c r="B9780" i="4"/>
  <c r="B9781" i="4"/>
  <c r="B9782" i="4"/>
  <c r="B9783" i="4"/>
  <c r="B9784" i="4"/>
  <c r="B9785" i="4"/>
  <c r="B9786" i="4"/>
  <c r="B9787" i="4"/>
  <c r="B9788" i="4"/>
  <c r="B9789" i="4"/>
  <c r="B9790" i="4"/>
  <c r="B9791" i="4"/>
  <c r="B9792" i="4"/>
  <c r="B9793" i="4"/>
  <c r="B9794" i="4"/>
  <c r="B9795" i="4"/>
  <c r="B9796" i="4"/>
  <c r="B9797" i="4"/>
  <c r="B9798" i="4"/>
  <c r="B9799" i="4"/>
  <c r="B9800" i="4"/>
  <c r="B9801" i="4"/>
  <c r="B9802" i="4"/>
  <c r="B9803" i="4"/>
  <c r="B9804" i="4"/>
  <c r="B9805" i="4"/>
  <c r="B9806" i="4"/>
  <c r="B9807" i="4"/>
  <c r="B9808" i="4"/>
  <c r="B9809" i="4"/>
  <c r="B9810" i="4"/>
  <c r="B9811" i="4"/>
  <c r="B9812" i="4"/>
  <c r="B9813" i="4"/>
  <c r="B9814" i="4"/>
  <c r="B9815" i="4"/>
  <c r="B9816" i="4"/>
  <c r="B9817" i="4"/>
  <c r="B9818" i="4"/>
  <c r="B9819" i="4"/>
  <c r="B9820" i="4"/>
  <c r="B9821" i="4"/>
  <c r="B9822" i="4"/>
  <c r="B9823" i="4"/>
  <c r="B9824" i="4"/>
  <c r="B9825" i="4"/>
  <c r="B9826" i="4"/>
  <c r="B9827" i="4"/>
  <c r="B9828" i="4"/>
  <c r="B9829" i="4"/>
  <c r="B9830" i="4"/>
  <c r="B9831" i="4"/>
  <c r="B9832" i="4"/>
  <c r="B9833" i="4"/>
  <c r="B9834" i="4"/>
  <c r="B9835" i="4"/>
  <c r="B9836" i="4"/>
  <c r="B9837" i="4"/>
  <c r="B9838" i="4"/>
  <c r="B9839" i="4"/>
  <c r="B9840" i="4"/>
  <c r="B9841" i="4"/>
  <c r="B9842" i="4"/>
  <c r="B9843" i="4"/>
  <c r="B9844" i="4"/>
  <c r="B9845" i="4"/>
  <c r="B9846" i="4"/>
  <c r="B9847" i="4"/>
  <c r="B9848" i="4"/>
  <c r="B9849" i="4"/>
  <c r="B9850" i="4"/>
  <c r="B9851" i="4"/>
  <c r="B9852" i="4"/>
  <c r="B9853" i="4"/>
  <c r="B9854" i="4"/>
  <c r="B9855" i="4"/>
  <c r="B9856" i="4"/>
  <c r="B9857" i="4"/>
  <c r="B9858" i="4"/>
  <c r="B9859" i="4"/>
  <c r="B9860" i="4"/>
  <c r="B9861" i="4"/>
  <c r="B9862" i="4"/>
  <c r="B9863" i="4"/>
  <c r="B9864" i="4"/>
  <c r="B9865" i="4"/>
  <c r="B9866" i="4"/>
  <c r="B9867" i="4"/>
  <c r="B9868" i="4"/>
  <c r="B9869" i="4"/>
  <c r="B9870" i="4"/>
  <c r="B9871" i="4"/>
  <c r="B9872" i="4"/>
  <c r="B9873" i="4"/>
  <c r="B9874" i="4"/>
  <c r="B9875" i="4"/>
  <c r="B9876" i="4"/>
  <c r="B9877" i="4"/>
  <c r="B9878" i="4"/>
  <c r="B9879" i="4"/>
  <c r="B9880" i="4"/>
  <c r="B9881" i="4"/>
  <c r="B9882" i="4"/>
  <c r="B9883" i="4"/>
  <c r="B9884" i="4"/>
  <c r="B9885" i="4"/>
  <c r="B9886" i="4"/>
  <c r="B9887" i="4"/>
  <c r="B9888" i="4"/>
  <c r="B9889" i="4"/>
  <c r="B9890" i="4"/>
  <c r="B9891" i="4"/>
  <c r="B9892" i="4"/>
  <c r="B9893" i="4"/>
  <c r="B9894" i="4"/>
  <c r="B9895" i="4"/>
  <c r="B9896" i="4"/>
  <c r="B9897" i="4"/>
  <c r="B9898" i="4"/>
  <c r="B9899" i="4"/>
  <c r="B9900" i="4"/>
  <c r="B9901" i="4"/>
  <c r="B9902" i="4"/>
  <c r="B9903" i="4"/>
  <c r="B9904" i="4"/>
  <c r="B9905" i="4"/>
  <c r="B9906" i="4"/>
  <c r="B9907" i="4"/>
  <c r="B9908" i="4"/>
  <c r="B9909" i="4"/>
  <c r="B9910" i="4"/>
  <c r="B9911" i="4"/>
  <c r="B9912" i="4"/>
  <c r="B9913" i="4"/>
  <c r="B9914" i="4"/>
  <c r="B9915" i="4"/>
  <c r="B9916" i="4"/>
  <c r="B9917" i="4"/>
  <c r="B9918" i="4"/>
  <c r="B9919" i="4"/>
  <c r="B9920" i="4"/>
  <c r="B9921" i="4"/>
  <c r="B9922" i="4"/>
  <c r="B9923" i="4"/>
  <c r="B9924" i="4"/>
  <c r="B9925" i="4"/>
  <c r="B9926" i="4"/>
  <c r="B9927" i="4"/>
  <c r="B9928" i="4"/>
  <c r="B9929" i="4"/>
  <c r="B9930" i="4"/>
  <c r="B9931" i="4"/>
  <c r="B9932" i="4"/>
  <c r="B9933" i="4"/>
  <c r="B9934" i="4"/>
  <c r="B9935" i="4"/>
  <c r="B9936" i="4"/>
  <c r="B9937" i="4"/>
  <c r="B9938" i="4"/>
  <c r="B9939" i="4"/>
  <c r="B9940" i="4"/>
  <c r="B9941" i="4"/>
  <c r="B9942" i="4"/>
  <c r="B9943" i="4"/>
  <c r="B9944" i="4"/>
  <c r="B9945" i="4"/>
  <c r="B9946" i="4"/>
  <c r="B9947" i="4"/>
  <c r="B9948" i="4"/>
  <c r="B9949" i="4"/>
  <c r="B9950" i="4"/>
  <c r="B9951" i="4"/>
  <c r="B9952" i="4"/>
  <c r="B9953" i="4"/>
  <c r="B9954" i="4"/>
  <c r="B9955" i="4"/>
  <c r="B9956" i="4"/>
  <c r="B9957" i="4"/>
  <c r="B9958" i="4"/>
  <c r="B9959" i="4"/>
  <c r="B9960" i="4"/>
  <c r="B9961" i="4"/>
  <c r="B9962" i="4"/>
  <c r="B9963" i="4"/>
  <c r="B9964" i="4"/>
  <c r="B9965" i="4"/>
  <c r="B9966" i="4"/>
  <c r="B9967" i="4"/>
  <c r="B9968" i="4"/>
  <c r="B9969" i="4"/>
  <c r="B9970" i="4"/>
  <c r="B9971" i="4"/>
  <c r="B9972" i="4"/>
  <c r="B9973" i="4"/>
  <c r="B9974" i="4"/>
  <c r="B9975" i="4"/>
  <c r="B9976" i="4"/>
  <c r="B9977" i="4"/>
  <c r="B9978" i="4"/>
  <c r="B9979" i="4"/>
  <c r="B9980" i="4"/>
  <c r="B9981" i="4"/>
  <c r="B9982" i="4"/>
  <c r="B9983" i="4"/>
  <c r="B9984" i="4"/>
  <c r="B9985" i="4"/>
  <c r="B9986" i="4"/>
  <c r="B9987" i="4"/>
  <c r="B9988" i="4"/>
  <c r="B9989" i="4"/>
  <c r="B9990" i="4"/>
  <c r="B9991" i="4"/>
  <c r="B9992" i="4"/>
  <c r="B9993" i="4"/>
  <c r="B9994" i="4"/>
  <c r="B9995" i="4"/>
  <c r="B9996" i="4"/>
  <c r="B9997" i="4"/>
  <c r="B9998" i="4"/>
  <c r="B9999" i="4"/>
  <c r="B10000" i="4"/>
  <c r="B10001" i="4"/>
  <c r="B10002" i="4"/>
  <c r="B10003" i="4"/>
  <c r="B10004" i="4"/>
  <c r="B10005" i="4"/>
  <c r="B10006" i="4"/>
  <c r="B10007" i="4"/>
  <c r="B10008" i="4"/>
  <c r="B10009" i="4"/>
  <c r="B10010" i="4"/>
  <c r="B10011" i="4"/>
  <c r="B10012" i="4"/>
  <c r="B10013" i="4"/>
  <c r="B10014" i="4"/>
  <c r="B10015" i="4"/>
  <c r="B10016" i="4"/>
  <c r="B10017" i="4"/>
  <c r="B10018" i="4"/>
  <c r="B10019" i="4"/>
  <c r="B10020" i="4"/>
  <c r="B10021" i="4"/>
  <c r="B10022" i="4"/>
  <c r="B10023" i="4"/>
  <c r="B10024" i="4"/>
  <c r="B10025" i="4"/>
  <c r="B10026" i="4"/>
  <c r="B10027" i="4"/>
  <c r="B10028" i="4"/>
  <c r="B10029" i="4"/>
  <c r="B10030" i="4"/>
  <c r="B10031" i="4"/>
  <c r="B10032" i="4"/>
  <c r="B10033" i="4"/>
  <c r="B10034" i="4"/>
  <c r="B10035" i="4"/>
  <c r="B10036" i="4"/>
  <c r="B10037" i="4"/>
  <c r="B10038" i="4"/>
  <c r="B10039" i="4"/>
  <c r="B10040" i="4"/>
  <c r="B10041" i="4"/>
  <c r="B10042" i="4"/>
  <c r="B10043" i="4"/>
  <c r="B10044" i="4"/>
  <c r="B10045" i="4"/>
  <c r="B10046" i="4"/>
  <c r="B10047" i="4"/>
  <c r="B10048" i="4"/>
  <c r="B10049" i="4"/>
  <c r="B10050" i="4"/>
  <c r="B10051" i="4"/>
  <c r="B10052" i="4"/>
  <c r="B10053" i="4"/>
  <c r="B10054" i="4"/>
  <c r="B10055" i="4"/>
  <c r="B10056" i="4"/>
  <c r="B10057" i="4"/>
  <c r="B10058" i="4"/>
  <c r="B10059" i="4"/>
  <c r="B10060" i="4"/>
  <c r="B10061" i="4"/>
  <c r="B10062" i="4"/>
  <c r="B10063" i="4"/>
  <c r="B10064" i="4"/>
  <c r="B10065" i="4"/>
  <c r="B10066" i="4"/>
  <c r="B10067" i="4"/>
  <c r="B10068" i="4"/>
  <c r="B10069" i="4"/>
  <c r="B10070" i="4"/>
  <c r="B10071" i="4"/>
  <c r="B10072" i="4"/>
  <c r="B10073" i="4"/>
  <c r="B10074" i="4"/>
  <c r="B10075" i="4"/>
  <c r="B10076" i="4"/>
  <c r="B10077" i="4"/>
  <c r="B10078" i="4"/>
  <c r="B10079" i="4"/>
  <c r="B10080" i="4"/>
  <c r="B10081" i="4"/>
  <c r="B10082" i="4"/>
  <c r="B10083" i="4"/>
  <c r="B10084" i="4"/>
  <c r="B10085" i="4"/>
  <c r="B10086" i="4"/>
  <c r="B10087" i="4"/>
  <c r="B10088" i="4"/>
  <c r="B10089" i="4"/>
  <c r="B10090" i="4"/>
  <c r="B10091" i="4"/>
  <c r="B10092" i="4"/>
  <c r="B10093" i="4"/>
  <c r="B10094" i="4"/>
  <c r="B10095" i="4"/>
  <c r="B10096" i="4"/>
  <c r="B10097" i="4"/>
  <c r="B10098" i="4"/>
  <c r="B10099" i="4"/>
  <c r="B10100" i="4"/>
  <c r="B10101" i="4"/>
  <c r="B10102" i="4"/>
  <c r="B10103" i="4"/>
  <c r="B10104" i="4"/>
  <c r="B10105" i="4"/>
  <c r="B10106" i="4"/>
  <c r="B10107" i="4"/>
  <c r="B10108" i="4"/>
  <c r="B10109" i="4"/>
  <c r="B10110" i="4"/>
  <c r="B10111" i="4"/>
  <c r="B10112" i="4"/>
  <c r="B10113" i="4"/>
  <c r="B10114" i="4"/>
  <c r="B10115" i="4"/>
  <c r="B10116" i="4"/>
  <c r="B10117" i="4"/>
  <c r="B10118" i="4"/>
  <c r="B10119" i="4"/>
  <c r="B10120" i="4"/>
  <c r="B10121" i="4"/>
  <c r="B10122" i="4"/>
  <c r="B10123" i="4"/>
  <c r="B10124" i="4"/>
  <c r="B10125" i="4"/>
  <c r="B10126" i="4"/>
  <c r="B10127" i="4"/>
  <c r="B10128" i="4"/>
  <c r="B10129" i="4"/>
  <c r="B10130" i="4"/>
  <c r="B10131" i="4"/>
  <c r="B10132" i="4"/>
  <c r="B10133" i="4"/>
  <c r="B10134" i="4"/>
  <c r="B10135" i="4"/>
  <c r="B10136" i="4"/>
  <c r="B10137" i="4"/>
  <c r="B10138" i="4"/>
  <c r="B10139" i="4"/>
  <c r="B10140" i="4"/>
  <c r="B10141" i="4"/>
  <c r="B10142" i="4"/>
  <c r="B10143" i="4"/>
  <c r="B10144" i="4"/>
  <c r="B10145" i="4"/>
  <c r="B10146" i="4"/>
  <c r="B10147" i="4"/>
  <c r="B10148" i="4"/>
  <c r="B10149" i="4"/>
  <c r="B10150" i="4"/>
  <c r="B10151" i="4"/>
  <c r="B10152" i="4"/>
  <c r="B10153" i="4"/>
  <c r="B10154" i="4"/>
  <c r="B10155" i="4"/>
  <c r="B10156" i="4"/>
  <c r="B10157" i="4"/>
  <c r="B10158" i="4"/>
  <c r="B10159" i="4"/>
  <c r="B10160" i="4"/>
  <c r="B10161" i="4"/>
  <c r="B10162" i="4"/>
  <c r="B10163" i="4"/>
  <c r="B10164" i="4"/>
  <c r="B10165" i="4"/>
  <c r="B10166" i="4"/>
  <c r="B10167" i="4"/>
  <c r="B10168" i="4"/>
  <c r="B10169" i="4"/>
  <c r="B10170" i="4"/>
  <c r="B10171" i="4"/>
  <c r="B10172" i="4"/>
  <c r="B10173" i="4"/>
  <c r="B10174" i="4"/>
  <c r="B10175" i="4"/>
  <c r="B10176" i="4"/>
  <c r="B10177" i="4"/>
  <c r="B10178" i="4"/>
  <c r="B10179" i="4"/>
  <c r="B10180" i="4"/>
  <c r="B10181" i="4"/>
  <c r="B10182" i="4"/>
  <c r="B10183" i="4"/>
  <c r="B10184" i="4"/>
  <c r="B10185" i="4"/>
  <c r="B10186" i="4"/>
  <c r="B10187" i="4"/>
  <c r="B10188" i="4"/>
  <c r="B10189" i="4"/>
  <c r="B10190" i="4"/>
  <c r="B10191" i="4"/>
  <c r="B10192" i="4"/>
  <c r="B10193" i="4"/>
  <c r="B10194" i="4"/>
  <c r="B10195" i="4"/>
  <c r="B10196" i="4"/>
  <c r="B10197" i="4"/>
  <c r="B10198" i="4"/>
  <c r="B10199" i="4"/>
  <c r="B10200" i="4"/>
  <c r="B10201" i="4"/>
  <c r="B10202" i="4"/>
  <c r="B10203" i="4"/>
  <c r="B10204" i="4"/>
  <c r="B10205" i="4"/>
  <c r="B10206" i="4"/>
  <c r="B10207" i="4"/>
  <c r="B10208" i="4"/>
  <c r="B10209" i="4"/>
  <c r="B10210" i="4"/>
  <c r="B10211" i="4"/>
  <c r="B10212" i="4"/>
  <c r="B10213" i="4"/>
  <c r="B10214" i="4"/>
  <c r="B10215" i="4"/>
  <c r="B10216" i="4"/>
  <c r="B10217" i="4"/>
  <c r="B10218" i="4"/>
  <c r="B10219" i="4"/>
  <c r="B10220" i="4"/>
  <c r="B10221" i="4"/>
  <c r="B10222" i="4"/>
  <c r="B10223" i="4"/>
  <c r="B10224" i="4"/>
  <c r="B10225" i="4"/>
  <c r="B10226" i="4"/>
  <c r="B10227" i="4"/>
  <c r="B10228" i="4"/>
  <c r="B10229" i="4"/>
  <c r="B10230" i="4"/>
  <c r="B10231" i="4"/>
  <c r="B10232" i="4"/>
  <c r="B10233" i="4"/>
  <c r="B10234" i="4"/>
  <c r="B10235" i="4"/>
  <c r="B10236" i="4"/>
  <c r="B10237" i="4"/>
  <c r="B10238" i="4"/>
  <c r="B10239" i="4"/>
  <c r="B10240" i="4"/>
  <c r="B10241" i="4"/>
  <c r="B10242" i="4"/>
  <c r="B10243" i="4"/>
  <c r="B10244" i="4"/>
  <c r="B10245" i="4"/>
  <c r="B10246" i="4"/>
  <c r="B10247" i="4"/>
  <c r="B10248" i="4"/>
  <c r="B10249" i="4"/>
  <c r="B10250" i="4"/>
  <c r="B10251" i="4"/>
  <c r="B10252" i="4"/>
  <c r="B10253" i="4"/>
  <c r="B10254" i="4"/>
  <c r="B10255" i="4"/>
  <c r="B10256" i="4"/>
  <c r="B10257" i="4"/>
  <c r="B10258" i="4"/>
  <c r="B10259" i="4"/>
  <c r="B10260" i="4"/>
  <c r="B10261" i="4"/>
  <c r="B10262" i="4"/>
  <c r="B10263" i="4"/>
  <c r="B10264" i="4"/>
  <c r="B10265" i="4"/>
  <c r="B10266" i="4"/>
  <c r="B10267" i="4"/>
  <c r="B10268" i="4"/>
  <c r="B10269" i="4"/>
  <c r="B10270" i="4"/>
  <c r="B10271" i="4"/>
  <c r="B10272" i="4"/>
  <c r="B10273" i="4"/>
  <c r="B10274" i="4"/>
  <c r="B10275" i="4"/>
  <c r="B10276" i="4"/>
  <c r="B10277" i="4"/>
  <c r="B10278" i="4"/>
  <c r="B10279" i="4"/>
  <c r="B10280" i="4"/>
  <c r="B10281" i="4"/>
  <c r="B10282" i="4"/>
  <c r="B10283" i="4"/>
  <c r="B10284" i="4"/>
  <c r="B10285" i="4"/>
  <c r="B10286" i="4"/>
  <c r="B10287" i="4"/>
  <c r="B10288" i="4"/>
  <c r="B10289" i="4"/>
  <c r="B10290" i="4"/>
  <c r="B10291" i="4"/>
  <c r="B10292" i="4"/>
  <c r="B10293" i="4"/>
  <c r="B10294" i="4"/>
  <c r="B10295" i="4"/>
  <c r="B10296" i="4"/>
  <c r="B10297" i="4"/>
  <c r="B10298" i="4"/>
  <c r="B10299" i="4"/>
  <c r="B10300" i="4"/>
  <c r="B10301" i="4"/>
  <c r="B10302" i="4"/>
  <c r="B10303" i="4"/>
  <c r="B10304" i="4"/>
  <c r="B10305" i="4"/>
  <c r="B10306" i="4"/>
  <c r="B10307" i="4"/>
  <c r="B10308" i="4"/>
  <c r="B10309" i="4"/>
  <c r="B10310" i="4"/>
  <c r="B10311" i="4"/>
  <c r="B10312" i="4"/>
  <c r="B10313" i="4"/>
  <c r="B10314" i="4"/>
  <c r="B10315" i="4"/>
  <c r="B10316" i="4"/>
  <c r="B10317" i="4"/>
  <c r="B10318" i="4"/>
  <c r="B10319" i="4"/>
  <c r="B10320" i="4"/>
  <c r="B10321" i="4"/>
  <c r="B10322" i="4"/>
  <c r="B10323" i="4"/>
  <c r="B10324" i="4"/>
  <c r="B10325" i="4"/>
  <c r="B10326" i="4"/>
  <c r="B10327" i="4"/>
  <c r="B10328" i="4"/>
  <c r="B10329" i="4"/>
  <c r="B10330" i="4"/>
  <c r="B10331" i="4"/>
  <c r="B10332" i="4"/>
  <c r="B10333" i="4"/>
  <c r="B10334" i="4"/>
  <c r="B10335" i="4"/>
  <c r="B10336" i="4"/>
  <c r="B10337" i="4"/>
  <c r="B10338" i="4"/>
  <c r="B10339" i="4"/>
  <c r="B10340" i="4"/>
  <c r="B10341" i="4"/>
  <c r="B10342" i="4"/>
  <c r="B10343" i="4"/>
  <c r="B10344" i="4"/>
  <c r="B10345" i="4"/>
  <c r="B10346" i="4"/>
  <c r="B10347" i="4"/>
  <c r="B10348" i="4"/>
  <c r="B10349" i="4"/>
  <c r="B10350" i="4"/>
  <c r="B10351" i="4"/>
  <c r="B10352" i="4"/>
  <c r="B10353" i="4"/>
  <c r="B10354" i="4"/>
  <c r="B10355" i="4"/>
  <c r="B10356" i="4"/>
  <c r="B10357" i="4"/>
  <c r="B10358" i="4"/>
  <c r="B10359" i="4"/>
  <c r="B10360" i="4"/>
  <c r="B10361" i="4"/>
  <c r="B10362" i="4"/>
  <c r="B10363" i="4"/>
  <c r="B10364" i="4"/>
  <c r="B10365" i="4"/>
  <c r="B10366" i="4"/>
  <c r="B10367" i="4"/>
  <c r="B10368" i="4"/>
  <c r="B10369" i="4"/>
  <c r="B10370" i="4"/>
  <c r="B10371" i="4"/>
  <c r="B10372" i="4"/>
  <c r="B10373" i="4"/>
  <c r="B10374" i="4"/>
  <c r="B10375" i="4"/>
  <c r="B10376" i="4"/>
  <c r="B10377" i="4"/>
  <c r="B10378" i="4"/>
  <c r="B10379" i="4"/>
  <c r="B10380" i="4"/>
  <c r="B10381" i="4"/>
  <c r="B10382" i="4"/>
  <c r="B10383" i="4"/>
  <c r="B10384" i="4"/>
  <c r="B10385" i="4"/>
  <c r="B10386" i="4"/>
  <c r="B10387" i="4"/>
  <c r="B10388" i="4"/>
  <c r="B10389" i="4"/>
  <c r="B10390" i="4"/>
  <c r="B10391" i="4"/>
  <c r="B10392" i="4"/>
  <c r="B10393" i="4"/>
  <c r="B10394" i="4"/>
  <c r="B10395" i="4"/>
  <c r="B10396" i="4"/>
  <c r="B10397" i="4"/>
  <c r="B10398" i="4"/>
  <c r="B10399" i="4"/>
  <c r="B10400" i="4"/>
  <c r="B10401" i="4"/>
  <c r="B10402" i="4"/>
  <c r="B10403" i="4"/>
  <c r="B10404" i="4"/>
  <c r="B10405" i="4"/>
  <c r="B10406" i="4"/>
  <c r="B10407" i="4"/>
  <c r="B10408" i="4"/>
  <c r="B10409" i="4"/>
  <c r="B10410" i="4"/>
  <c r="B10411" i="4"/>
  <c r="B10412" i="4"/>
  <c r="B10413" i="4"/>
  <c r="B10414" i="4"/>
  <c r="B10415" i="4"/>
  <c r="B10416" i="4"/>
  <c r="B10417" i="4"/>
  <c r="B10418" i="4"/>
  <c r="B10419" i="4"/>
  <c r="B10420" i="4"/>
  <c r="B10421" i="4"/>
  <c r="B10422" i="4"/>
  <c r="B10423" i="4"/>
  <c r="B10424" i="4"/>
  <c r="B10425" i="4"/>
  <c r="B10426" i="4"/>
  <c r="B10427" i="4"/>
  <c r="B10428" i="4"/>
  <c r="B10429" i="4"/>
  <c r="B10430" i="4"/>
  <c r="B10431" i="4"/>
  <c r="B10432" i="4"/>
  <c r="B10433" i="4"/>
  <c r="B10434" i="4"/>
  <c r="B10435" i="4"/>
  <c r="B10436" i="4"/>
  <c r="B10437" i="4"/>
  <c r="B10438" i="4"/>
  <c r="B10439" i="4"/>
  <c r="B10440" i="4"/>
  <c r="B10441" i="4"/>
  <c r="B10442" i="4"/>
  <c r="B10443" i="4"/>
  <c r="B10444" i="4"/>
  <c r="B10445" i="4"/>
  <c r="B10446" i="4"/>
  <c r="B10447" i="4"/>
  <c r="B10448" i="4"/>
  <c r="B10449" i="4"/>
  <c r="B10450" i="4"/>
  <c r="B10451" i="4"/>
  <c r="B10452" i="4"/>
  <c r="B10453" i="4"/>
  <c r="B10454" i="4"/>
  <c r="B10455" i="4"/>
  <c r="B10456" i="4"/>
  <c r="B10457" i="4"/>
  <c r="B10458" i="4"/>
  <c r="B10459" i="4"/>
  <c r="B10460" i="4"/>
  <c r="B10461" i="4"/>
  <c r="B10462" i="4"/>
  <c r="B10463" i="4"/>
  <c r="B10464" i="4"/>
  <c r="B10465" i="4"/>
  <c r="B10466" i="4"/>
  <c r="B10467" i="4"/>
  <c r="B10468" i="4"/>
  <c r="B10469" i="4"/>
  <c r="B10470" i="4"/>
  <c r="B10471" i="4"/>
  <c r="B10472" i="4"/>
  <c r="B10473" i="4"/>
  <c r="B10474" i="4"/>
  <c r="B10475" i="4"/>
  <c r="B10476" i="4"/>
  <c r="B10477" i="4"/>
  <c r="B10478" i="4"/>
  <c r="B10479" i="4"/>
  <c r="B10480" i="4"/>
  <c r="B10481" i="4"/>
  <c r="B10482" i="4"/>
  <c r="B10483" i="4"/>
  <c r="B10484" i="4"/>
  <c r="B10485" i="4"/>
  <c r="B10486" i="4"/>
  <c r="B10487" i="4"/>
  <c r="B10488" i="4"/>
  <c r="B10489" i="4"/>
  <c r="B10490" i="4"/>
  <c r="B10491" i="4"/>
  <c r="B10492" i="4"/>
  <c r="B10493" i="4"/>
  <c r="B10494" i="4"/>
  <c r="B10495" i="4"/>
  <c r="B10496" i="4"/>
  <c r="B10497" i="4"/>
  <c r="B10498" i="4"/>
  <c r="B10499" i="4"/>
  <c r="B10500" i="4"/>
  <c r="B10501" i="4"/>
  <c r="B10502" i="4"/>
  <c r="B10503" i="4"/>
  <c r="B10504" i="4"/>
  <c r="B10505" i="4"/>
  <c r="B10506" i="4"/>
  <c r="B10507" i="4"/>
  <c r="B10508" i="4"/>
  <c r="B10509" i="4"/>
  <c r="B10510" i="4"/>
  <c r="B10511" i="4"/>
  <c r="B10512" i="4"/>
  <c r="B10513" i="4"/>
  <c r="B10514" i="4"/>
  <c r="B10515" i="4"/>
  <c r="B10516" i="4"/>
  <c r="B10517" i="4"/>
  <c r="B10518" i="4"/>
  <c r="B10519" i="4"/>
  <c r="B10520" i="4"/>
  <c r="B10521" i="4"/>
  <c r="B10522" i="4"/>
  <c r="B10523" i="4"/>
  <c r="B10524" i="4"/>
  <c r="B10525" i="4"/>
  <c r="B10526" i="4"/>
  <c r="B10527" i="4"/>
  <c r="B10528" i="4"/>
  <c r="B10529" i="4"/>
  <c r="B10530" i="4"/>
  <c r="B10531" i="4"/>
  <c r="B10532" i="4"/>
  <c r="B10533" i="4"/>
  <c r="B10534" i="4"/>
  <c r="B10535" i="4"/>
  <c r="B10536" i="4"/>
  <c r="B10537" i="4"/>
  <c r="B10538" i="4"/>
  <c r="B10539" i="4"/>
  <c r="B10540" i="4"/>
  <c r="B10541" i="4"/>
  <c r="B10542" i="4"/>
  <c r="B10543" i="4"/>
  <c r="B10544" i="4"/>
  <c r="B10545" i="4"/>
  <c r="B10546" i="4"/>
  <c r="B10547" i="4"/>
  <c r="B10548" i="4"/>
  <c r="B10549" i="4"/>
  <c r="B10550" i="4"/>
  <c r="B10551" i="4"/>
  <c r="B10552" i="4"/>
  <c r="B10553" i="4"/>
  <c r="B10554" i="4"/>
  <c r="B10555" i="4"/>
  <c r="B10556" i="4"/>
  <c r="B10557" i="4"/>
  <c r="B10558" i="4"/>
  <c r="B10559" i="4"/>
  <c r="B10560" i="4"/>
  <c r="B10561" i="4"/>
  <c r="B10562" i="4"/>
  <c r="B10563" i="4"/>
  <c r="B10564" i="4"/>
  <c r="B10565" i="4"/>
  <c r="B10566" i="4"/>
  <c r="B10567" i="4"/>
  <c r="B10568" i="4"/>
  <c r="B10569" i="4"/>
  <c r="B10570" i="4"/>
  <c r="B10571" i="4"/>
  <c r="B10572" i="4"/>
  <c r="B10573" i="4"/>
  <c r="B10574" i="4"/>
  <c r="B10575" i="4"/>
  <c r="B10576" i="4"/>
  <c r="B10577" i="4"/>
  <c r="B10578" i="4"/>
  <c r="B10579" i="4"/>
  <c r="B10580" i="4"/>
  <c r="B10581" i="4"/>
  <c r="B10582" i="4"/>
  <c r="B10583" i="4"/>
  <c r="B10584" i="4"/>
  <c r="B10585" i="4"/>
  <c r="B10586" i="4"/>
  <c r="B10587" i="4"/>
  <c r="B10588" i="4"/>
  <c r="B10589" i="4"/>
  <c r="B10590" i="4"/>
  <c r="B10591" i="4"/>
  <c r="B10592" i="4"/>
  <c r="B10593" i="4"/>
  <c r="B10594" i="4"/>
  <c r="B10595" i="4"/>
  <c r="B10596" i="4"/>
  <c r="B10597" i="4"/>
  <c r="B10598" i="4"/>
  <c r="B10599" i="4"/>
  <c r="B10600" i="4"/>
  <c r="B10601" i="4"/>
  <c r="B10602" i="4"/>
  <c r="B10603" i="4"/>
  <c r="B10604" i="4"/>
  <c r="B10605" i="4"/>
  <c r="B10606" i="4"/>
  <c r="B10607" i="4"/>
  <c r="B10608" i="4"/>
  <c r="B10609" i="4"/>
  <c r="B10610" i="4"/>
  <c r="B10611" i="4"/>
  <c r="B10612" i="4"/>
  <c r="B10613" i="4"/>
  <c r="B10614" i="4"/>
  <c r="B10615" i="4"/>
  <c r="B10616" i="4"/>
  <c r="B10617" i="4"/>
  <c r="B10618" i="4"/>
  <c r="B10619" i="4"/>
  <c r="B10620" i="4"/>
  <c r="B10621" i="4"/>
  <c r="B10622" i="4"/>
  <c r="B10623" i="4"/>
  <c r="B10624" i="4"/>
  <c r="B10625" i="4"/>
  <c r="B10626" i="4"/>
  <c r="B10627" i="4"/>
  <c r="B10628" i="4"/>
  <c r="B10629" i="4"/>
  <c r="B10630" i="4"/>
  <c r="B10631" i="4"/>
  <c r="B10632" i="4"/>
  <c r="B10633" i="4"/>
  <c r="B10634" i="4"/>
  <c r="B10635" i="4"/>
  <c r="B10636" i="4"/>
  <c r="B10637" i="4"/>
  <c r="B10638" i="4"/>
  <c r="B10639" i="4"/>
  <c r="B10640" i="4"/>
  <c r="B10641" i="4"/>
  <c r="B10642" i="4"/>
  <c r="B10643" i="4"/>
  <c r="B10644" i="4"/>
  <c r="B10645" i="4"/>
  <c r="B10646" i="4"/>
  <c r="B10647" i="4"/>
  <c r="B10648" i="4"/>
  <c r="B10649" i="4"/>
  <c r="B10650" i="4"/>
  <c r="B10651" i="4"/>
  <c r="B10652" i="4"/>
  <c r="B10653" i="4"/>
  <c r="B10654" i="4"/>
  <c r="B10655" i="4"/>
  <c r="B10656" i="4"/>
  <c r="B10657" i="4"/>
  <c r="B10658" i="4"/>
  <c r="B10659" i="4"/>
  <c r="B10660" i="4"/>
  <c r="B10661" i="4"/>
  <c r="B10662" i="4"/>
  <c r="B10663" i="4"/>
  <c r="B10664" i="4"/>
  <c r="B10665" i="4"/>
  <c r="B10666" i="4"/>
  <c r="B10667" i="4"/>
  <c r="B10668" i="4"/>
  <c r="B10669" i="4"/>
  <c r="B10670" i="4"/>
  <c r="B10671" i="4"/>
  <c r="B10672" i="4"/>
  <c r="B10673" i="4"/>
  <c r="B10674" i="4"/>
  <c r="B10675" i="4"/>
  <c r="B10676" i="4"/>
  <c r="B10677" i="4"/>
  <c r="B10678" i="4"/>
  <c r="B10679" i="4"/>
  <c r="B10680" i="4"/>
  <c r="B10681" i="4"/>
  <c r="B10682" i="4"/>
  <c r="B10683" i="4"/>
  <c r="B10684" i="4"/>
  <c r="B10685" i="4"/>
  <c r="B10686" i="4"/>
  <c r="B10687" i="4"/>
  <c r="B10688" i="4"/>
  <c r="B10689" i="4"/>
  <c r="B10690" i="4"/>
  <c r="B10691" i="4"/>
  <c r="B10692" i="4"/>
  <c r="B10693" i="4"/>
  <c r="B10694" i="4"/>
  <c r="B10695" i="4"/>
  <c r="B10696" i="4"/>
  <c r="B10697" i="4"/>
  <c r="B10698" i="4"/>
  <c r="B10699" i="4"/>
  <c r="B10700" i="4"/>
  <c r="B10701" i="4"/>
  <c r="B10702" i="4"/>
  <c r="B10703" i="4"/>
  <c r="B10704" i="4"/>
  <c r="B10705" i="4"/>
  <c r="B10706" i="4"/>
  <c r="B10707" i="4"/>
  <c r="B10708" i="4"/>
  <c r="B10709" i="4"/>
  <c r="B10710" i="4"/>
  <c r="B10711" i="4"/>
  <c r="B10712" i="4"/>
  <c r="B10713" i="4"/>
  <c r="B10714" i="4"/>
  <c r="B10715" i="4"/>
  <c r="B10716" i="4"/>
  <c r="B10717" i="4"/>
  <c r="B10718" i="4"/>
  <c r="B10719" i="4"/>
  <c r="B10720" i="4"/>
  <c r="B10721" i="4"/>
  <c r="B10722" i="4"/>
  <c r="B10723" i="4"/>
  <c r="B10724" i="4"/>
  <c r="B10725" i="4"/>
  <c r="B10726" i="4"/>
  <c r="B10727" i="4"/>
  <c r="B10728" i="4"/>
  <c r="B10729" i="4"/>
  <c r="B10730" i="4"/>
  <c r="B10731" i="4"/>
  <c r="B10732" i="4"/>
  <c r="B10733" i="4"/>
  <c r="B10734" i="4"/>
  <c r="B10735" i="4"/>
  <c r="B10736" i="4"/>
  <c r="B10737" i="4"/>
  <c r="B10738" i="4"/>
  <c r="B10739" i="4"/>
  <c r="B10740" i="4"/>
  <c r="B10741" i="4"/>
  <c r="B10742" i="4"/>
  <c r="B10743" i="4"/>
  <c r="B10744" i="4"/>
  <c r="B10745" i="4"/>
  <c r="B10746" i="4"/>
  <c r="B10747" i="4"/>
  <c r="B10748" i="4"/>
  <c r="B10749" i="4"/>
  <c r="B10750" i="4"/>
  <c r="B10751" i="4"/>
  <c r="B10752" i="4"/>
  <c r="B10753" i="4"/>
  <c r="B10754" i="4"/>
  <c r="B10755" i="4"/>
  <c r="B10756" i="4"/>
  <c r="B10757" i="4"/>
  <c r="B10758" i="4"/>
  <c r="B10759" i="4"/>
  <c r="B10760" i="4"/>
  <c r="B10761" i="4"/>
  <c r="B10762" i="4"/>
  <c r="B10763" i="4"/>
  <c r="B10764" i="4"/>
  <c r="B10765" i="4"/>
  <c r="B10766" i="4"/>
  <c r="B10767" i="4"/>
  <c r="B10768" i="4"/>
  <c r="B10769" i="4"/>
  <c r="B10770" i="4"/>
  <c r="B10771" i="4"/>
  <c r="B10772" i="4"/>
  <c r="B10773" i="4"/>
  <c r="B10774" i="4"/>
  <c r="B10775" i="4"/>
  <c r="B10776" i="4"/>
  <c r="B10777" i="4"/>
  <c r="B10778" i="4"/>
  <c r="B10779" i="4"/>
  <c r="B10780" i="4"/>
  <c r="B10781" i="4"/>
  <c r="B10782" i="4"/>
  <c r="B10783" i="4"/>
  <c r="B10784" i="4"/>
  <c r="B10785" i="4"/>
  <c r="B10786" i="4"/>
  <c r="B10787" i="4"/>
  <c r="B10788" i="4"/>
  <c r="B10789" i="4"/>
  <c r="B10790" i="4"/>
  <c r="B10791" i="4"/>
  <c r="B10792" i="4"/>
  <c r="B10793" i="4"/>
  <c r="B10794" i="4"/>
  <c r="B10795" i="4"/>
  <c r="B10796" i="4"/>
  <c r="B10797" i="4"/>
  <c r="B10798" i="4"/>
  <c r="B10799" i="4"/>
  <c r="B10800" i="4"/>
  <c r="B10801" i="4"/>
  <c r="B10802" i="4"/>
  <c r="B10803" i="4"/>
  <c r="B10804" i="4"/>
  <c r="B10805" i="4"/>
  <c r="B10806" i="4"/>
  <c r="B10807" i="4"/>
  <c r="B10808" i="4"/>
  <c r="B10809" i="4"/>
  <c r="B10810" i="4"/>
  <c r="B10811" i="4"/>
  <c r="B10812" i="4"/>
  <c r="B10813" i="4"/>
  <c r="B10814" i="4"/>
  <c r="B10815" i="4"/>
  <c r="B10816" i="4"/>
  <c r="B10817" i="4"/>
  <c r="B10818" i="4"/>
  <c r="B10819" i="4"/>
  <c r="B10820" i="4"/>
  <c r="B10821" i="4"/>
  <c r="B10822" i="4"/>
  <c r="B10823" i="4"/>
  <c r="B10824" i="4"/>
  <c r="B10825" i="4"/>
  <c r="B10826" i="4"/>
  <c r="B10827" i="4"/>
  <c r="B10828" i="4"/>
  <c r="B10829" i="4"/>
  <c r="B10830" i="4"/>
  <c r="B10831" i="4"/>
  <c r="B10832" i="4"/>
  <c r="B10833" i="4"/>
  <c r="B10834" i="4"/>
  <c r="B10835" i="4"/>
  <c r="B10836" i="4"/>
  <c r="B10837" i="4"/>
  <c r="B10838" i="4"/>
  <c r="B10839" i="4"/>
  <c r="B10840" i="4"/>
  <c r="B10841" i="4"/>
  <c r="B10842" i="4"/>
  <c r="B10843" i="4"/>
  <c r="B10844" i="4"/>
  <c r="B10845" i="4"/>
  <c r="B10846" i="4"/>
  <c r="B10847" i="4"/>
  <c r="B10848" i="4"/>
  <c r="B10849" i="4"/>
  <c r="B10850" i="4"/>
  <c r="B10851" i="4"/>
  <c r="B10852" i="4"/>
  <c r="B10853" i="4"/>
  <c r="B10854" i="4"/>
  <c r="B10855" i="4"/>
  <c r="B10856" i="4"/>
  <c r="B10857" i="4"/>
  <c r="B10858" i="4"/>
  <c r="B10859" i="4"/>
  <c r="B10860" i="4"/>
  <c r="B10861" i="4"/>
  <c r="B10862" i="4"/>
  <c r="B10863" i="4"/>
  <c r="B10864" i="4"/>
  <c r="B10865" i="4"/>
  <c r="B10866" i="4"/>
  <c r="B10867" i="4"/>
  <c r="B10868" i="4"/>
  <c r="B10869" i="4"/>
  <c r="B10870" i="4"/>
  <c r="B10871" i="4"/>
  <c r="B10872" i="4"/>
  <c r="B10873" i="4"/>
  <c r="B10874" i="4"/>
  <c r="B10875" i="4"/>
  <c r="B10876" i="4"/>
  <c r="B10877" i="4"/>
  <c r="B10878" i="4"/>
  <c r="B10879" i="4"/>
  <c r="B10880" i="4"/>
  <c r="B10881" i="4"/>
  <c r="B10882" i="4"/>
  <c r="B10883" i="4"/>
  <c r="B10884" i="4"/>
  <c r="B10885" i="4"/>
  <c r="B10886" i="4"/>
  <c r="B10887" i="4"/>
  <c r="B10888" i="4"/>
  <c r="B10889" i="4"/>
  <c r="B10890" i="4"/>
  <c r="B10891" i="4"/>
  <c r="B10892" i="4"/>
  <c r="B10893" i="4"/>
  <c r="B10894" i="4"/>
  <c r="B10895" i="4"/>
  <c r="B10896" i="4"/>
  <c r="B10897" i="4"/>
  <c r="B10898" i="4"/>
  <c r="B10899" i="4"/>
  <c r="B10900" i="4"/>
  <c r="B10901" i="4"/>
  <c r="B10902" i="4"/>
  <c r="B10903" i="4"/>
  <c r="B10904" i="4"/>
  <c r="B10905" i="4"/>
  <c r="B10906" i="4"/>
  <c r="B10907" i="4"/>
  <c r="B10908" i="4"/>
  <c r="B10909" i="4"/>
  <c r="B10910" i="4"/>
  <c r="B10911" i="4"/>
  <c r="B10912" i="4"/>
  <c r="B10913" i="4"/>
  <c r="B10914" i="4"/>
  <c r="B10915" i="4"/>
  <c r="B10916" i="4"/>
  <c r="B10917" i="4"/>
  <c r="B10918" i="4"/>
  <c r="B10919" i="4"/>
  <c r="B10920" i="4"/>
  <c r="B10921" i="4"/>
  <c r="B10922" i="4"/>
  <c r="B10923" i="4"/>
  <c r="B10924" i="4"/>
  <c r="B10925" i="4"/>
  <c r="B10926" i="4"/>
  <c r="B10927" i="4"/>
  <c r="B10928" i="4"/>
  <c r="B10929" i="4"/>
  <c r="B10930" i="4"/>
  <c r="B10931" i="4"/>
  <c r="B10932" i="4"/>
  <c r="B10933" i="4"/>
  <c r="B10934" i="4"/>
  <c r="B10935" i="4"/>
  <c r="B10936" i="4"/>
  <c r="B10937" i="4"/>
  <c r="B10938" i="4"/>
  <c r="B10939" i="4"/>
  <c r="B10940" i="4"/>
  <c r="B10941" i="4"/>
  <c r="B10942" i="4"/>
  <c r="B10943" i="4"/>
  <c r="B10944" i="4"/>
  <c r="B10945" i="4"/>
  <c r="B10946" i="4"/>
  <c r="B10947" i="4"/>
  <c r="B10948" i="4"/>
  <c r="B10949" i="4"/>
  <c r="B10950" i="4"/>
  <c r="B10951" i="4"/>
  <c r="B10952" i="4"/>
  <c r="B10953" i="4"/>
  <c r="B10954" i="4"/>
  <c r="B10955" i="4"/>
  <c r="B10956" i="4"/>
  <c r="B10957" i="4"/>
  <c r="B10958" i="4"/>
  <c r="B10959" i="4"/>
  <c r="B10960" i="4"/>
  <c r="B10961" i="4"/>
  <c r="B10962" i="4"/>
  <c r="B10963" i="4"/>
  <c r="B10964" i="4"/>
  <c r="B10965" i="4"/>
  <c r="B10966" i="4"/>
  <c r="B10967" i="4"/>
  <c r="B10968" i="4"/>
  <c r="B10969" i="4"/>
  <c r="B10970" i="4"/>
  <c r="B10971" i="4"/>
  <c r="B10972" i="4"/>
  <c r="B10973" i="4"/>
  <c r="B10974" i="4"/>
  <c r="B10975" i="4"/>
  <c r="B10976" i="4"/>
  <c r="B10977" i="4"/>
  <c r="B10978" i="4"/>
  <c r="B10979" i="4"/>
  <c r="B10980" i="4"/>
  <c r="B10981" i="4"/>
  <c r="B10982" i="4"/>
  <c r="B10983" i="4"/>
  <c r="B10984" i="4"/>
  <c r="B10985" i="4"/>
  <c r="B10986" i="4"/>
  <c r="B10987" i="4"/>
  <c r="B10988" i="4"/>
  <c r="B10989" i="4"/>
  <c r="B10990" i="4"/>
  <c r="B10991" i="4"/>
  <c r="B10992" i="4"/>
  <c r="B10993" i="4"/>
  <c r="B10994" i="4"/>
  <c r="B10995" i="4"/>
  <c r="B10996" i="4"/>
  <c r="B10997" i="4"/>
  <c r="B10998" i="4"/>
  <c r="B10999" i="4"/>
  <c r="B11000" i="4"/>
  <c r="B11001" i="4"/>
  <c r="B11002" i="4"/>
  <c r="B11003" i="4"/>
  <c r="B11004" i="4"/>
  <c r="B11005" i="4"/>
  <c r="B11006" i="4"/>
  <c r="B11007" i="4"/>
  <c r="B11008" i="4"/>
  <c r="B11009" i="4"/>
  <c r="B11010" i="4"/>
  <c r="B11011" i="4"/>
  <c r="B11012" i="4"/>
  <c r="B11013" i="4"/>
  <c r="B11014" i="4"/>
  <c r="B11015" i="4"/>
  <c r="B11016" i="4"/>
  <c r="B11017" i="4"/>
  <c r="B11018" i="4"/>
  <c r="B11019" i="4"/>
  <c r="B11020" i="4"/>
  <c r="B11021" i="4"/>
  <c r="B11022" i="4"/>
  <c r="B11023" i="4"/>
  <c r="B11024" i="4"/>
  <c r="B11025" i="4"/>
  <c r="B11026" i="4"/>
  <c r="B11027" i="4"/>
  <c r="B11028" i="4"/>
  <c r="B11029" i="4"/>
  <c r="B11030" i="4"/>
  <c r="B11031" i="4"/>
  <c r="B11032" i="4"/>
  <c r="B11033" i="4"/>
  <c r="B11034" i="4"/>
  <c r="B11035" i="4"/>
  <c r="B11036" i="4"/>
  <c r="B11037" i="4"/>
  <c r="B11038" i="4"/>
  <c r="B11039" i="4"/>
  <c r="B11040" i="4"/>
  <c r="B11041" i="4"/>
  <c r="B11042" i="4"/>
  <c r="B11043" i="4"/>
  <c r="B11044" i="4"/>
  <c r="B11045" i="4"/>
  <c r="B11046" i="4"/>
  <c r="B11047" i="4"/>
  <c r="B11048" i="4"/>
  <c r="B11049" i="4"/>
  <c r="B11050" i="4"/>
  <c r="B11051" i="4"/>
  <c r="B11052" i="4"/>
  <c r="B11053" i="4"/>
  <c r="B11054" i="4"/>
  <c r="B11055" i="4"/>
  <c r="B11056" i="4"/>
  <c r="B11057" i="4"/>
  <c r="B11058" i="4"/>
  <c r="B11059" i="4"/>
  <c r="B11060" i="4"/>
  <c r="B11061" i="4"/>
  <c r="B11062" i="4"/>
  <c r="B11063" i="4"/>
  <c r="B11064" i="4"/>
  <c r="B11065" i="4"/>
  <c r="B11066" i="4"/>
  <c r="B11067" i="4"/>
  <c r="B11068" i="4"/>
  <c r="B11069" i="4"/>
  <c r="B11070" i="4"/>
  <c r="B11071" i="4"/>
  <c r="B11072" i="4"/>
  <c r="B11073" i="4"/>
  <c r="B11074" i="4"/>
  <c r="B11075" i="4"/>
  <c r="B11076" i="4"/>
  <c r="B11077" i="4"/>
  <c r="B11078" i="4"/>
  <c r="B11079" i="4"/>
  <c r="B11080" i="4"/>
  <c r="B11081" i="4"/>
  <c r="B11082" i="4"/>
  <c r="B11083" i="4"/>
  <c r="B11084" i="4"/>
  <c r="B11085" i="4"/>
  <c r="B11086" i="4"/>
  <c r="B11087" i="4"/>
  <c r="B11088" i="4"/>
  <c r="B11089" i="4"/>
  <c r="B11090" i="4"/>
  <c r="B11091" i="4"/>
  <c r="B11092" i="4"/>
  <c r="B11093" i="4"/>
  <c r="B11094" i="4"/>
  <c r="B11095" i="4"/>
  <c r="B11096" i="4"/>
  <c r="B11097" i="4"/>
  <c r="B11098" i="4"/>
  <c r="B11099" i="4"/>
  <c r="B11100" i="4"/>
  <c r="B11101" i="4"/>
  <c r="B11102" i="4"/>
  <c r="B11103" i="4"/>
  <c r="B11104" i="4"/>
  <c r="B11105" i="4"/>
  <c r="B11106" i="4"/>
  <c r="B11107" i="4"/>
  <c r="B11108" i="4"/>
  <c r="B11109" i="4"/>
  <c r="B11110" i="4"/>
  <c r="B11111" i="4"/>
  <c r="B11112" i="4"/>
  <c r="B11113" i="4"/>
  <c r="B11114" i="4"/>
  <c r="B11115" i="4"/>
  <c r="B11116" i="4"/>
  <c r="B11117" i="4"/>
  <c r="B11118" i="4"/>
  <c r="B11119" i="4"/>
  <c r="B11120" i="4"/>
  <c r="B11121" i="4"/>
  <c r="B11122" i="4"/>
  <c r="B11123" i="4"/>
  <c r="B11124" i="4"/>
  <c r="B11125" i="4"/>
  <c r="B11126" i="4"/>
  <c r="B11127" i="4"/>
  <c r="B11128" i="4"/>
  <c r="B11129" i="4"/>
  <c r="B11130" i="4"/>
  <c r="B11131" i="4"/>
  <c r="B11132" i="4"/>
  <c r="B11133" i="4"/>
  <c r="B11134" i="4"/>
  <c r="B11135" i="4"/>
  <c r="B11136" i="4"/>
  <c r="B11137" i="4"/>
  <c r="B11138" i="4"/>
  <c r="B11139" i="4"/>
  <c r="B11140" i="4"/>
  <c r="B11141" i="4"/>
  <c r="B11142" i="4"/>
  <c r="B11143" i="4"/>
  <c r="B11144" i="4"/>
  <c r="B11145" i="4"/>
  <c r="B11146" i="4"/>
  <c r="B11147" i="4"/>
  <c r="B11148" i="4"/>
  <c r="B11149" i="4"/>
  <c r="B11150" i="4"/>
  <c r="B11151" i="4"/>
  <c r="B11152" i="4"/>
  <c r="B11153" i="4"/>
  <c r="B11154" i="4"/>
  <c r="B11155" i="4"/>
  <c r="B11156" i="4"/>
  <c r="B11157" i="4"/>
  <c r="B11158" i="4"/>
  <c r="B11159" i="4"/>
  <c r="B11160" i="4"/>
  <c r="B11161" i="4"/>
  <c r="B11162" i="4"/>
  <c r="B11163" i="4"/>
  <c r="B11164" i="4"/>
  <c r="B11165" i="4"/>
  <c r="B11166" i="4"/>
  <c r="B11167" i="4"/>
  <c r="B11168" i="4"/>
  <c r="B11169" i="4"/>
  <c r="B11170" i="4"/>
  <c r="B11171" i="4"/>
  <c r="B11172" i="4"/>
  <c r="B11173" i="4"/>
  <c r="B11174" i="4"/>
  <c r="B11175" i="4"/>
  <c r="B11176" i="4"/>
  <c r="B11177" i="4"/>
  <c r="B11178" i="4"/>
  <c r="B11179" i="4"/>
  <c r="B11180" i="4"/>
  <c r="B11181" i="4"/>
  <c r="B11182" i="4"/>
  <c r="B11183" i="4"/>
  <c r="B11184" i="4"/>
  <c r="B11185" i="4"/>
  <c r="B11186" i="4"/>
  <c r="B11187" i="4"/>
  <c r="B11188" i="4"/>
  <c r="B11189" i="4"/>
  <c r="B11190" i="4"/>
  <c r="B11191" i="4"/>
  <c r="B11192" i="4"/>
  <c r="B11193" i="4"/>
  <c r="B11194" i="4"/>
  <c r="B11195" i="4"/>
  <c r="B11196" i="4"/>
  <c r="B11197" i="4"/>
  <c r="B11198" i="4"/>
  <c r="B11199" i="4"/>
  <c r="B11200" i="4"/>
  <c r="B11201" i="4"/>
  <c r="B11202" i="4"/>
  <c r="B11203" i="4"/>
  <c r="B11204" i="4"/>
  <c r="B11205" i="4"/>
  <c r="B11206" i="4"/>
  <c r="B11207" i="4"/>
  <c r="B11208" i="4"/>
  <c r="B11209" i="4"/>
  <c r="B11210" i="4"/>
  <c r="B11211" i="4"/>
  <c r="B11212" i="4"/>
  <c r="B11213" i="4"/>
  <c r="B11214" i="4"/>
  <c r="B11215" i="4"/>
  <c r="B11216" i="4"/>
  <c r="B11217" i="4"/>
  <c r="B11218" i="4"/>
  <c r="B11219" i="4"/>
  <c r="B11220" i="4"/>
  <c r="B11221" i="4"/>
  <c r="B11222" i="4"/>
  <c r="B11223" i="4"/>
  <c r="B11224" i="4"/>
  <c r="B11225" i="4"/>
  <c r="B11226" i="4"/>
  <c r="B11227" i="4"/>
  <c r="B11228" i="4"/>
  <c r="B11229" i="4"/>
  <c r="B11230" i="4"/>
  <c r="B11231" i="4"/>
  <c r="B11232" i="4"/>
  <c r="B11233" i="4"/>
  <c r="B11234" i="4"/>
  <c r="B11235" i="4"/>
  <c r="B11236" i="4"/>
  <c r="B11237" i="4"/>
  <c r="B11238" i="4"/>
  <c r="B11239" i="4"/>
  <c r="B11240" i="4"/>
  <c r="B11241" i="4"/>
  <c r="B11242" i="4"/>
  <c r="B11243" i="4"/>
  <c r="B11244" i="4"/>
  <c r="B11245" i="4"/>
  <c r="B11246" i="4"/>
  <c r="B11247" i="4"/>
  <c r="B11248" i="4"/>
  <c r="B11249" i="4"/>
  <c r="B11250" i="4"/>
  <c r="B11251" i="4"/>
  <c r="B11252" i="4"/>
  <c r="B11253" i="4"/>
  <c r="B11254" i="4"/>
  <c r="B11255" i="4"/>
  <c r="B11256" i="4"/>
  <c r="B11257" i="4"/>
  <c r="B11258" i="4"/>
  <c r="B11259" i="4"/>
  <c r="B11260" i="4"/>
  <c r="B11261" i="4"/>
  <c r="B11262" i="4"/>
  <c r="B11263" i="4"/>
  <c r="B11264" i="4"/>
  <c r="B11265" i="4"/>
  <c r="B11266" i="4"/>
  <c r="B11267" i="4"/>
  <c r="B11268" i="4"/>
  <c r="B11269" i="4"/>
  <c r="B11270" i="4"/>
  <c r="B11271" i="4"/>
  <c r="B11272" i="4"/>
  <c r="B11273" i="4"/>
  <c r="B11274" i="4"/>
  <c r="B11275" i="4"/>
  <c r="B11276" i="4"/>
  <c r="B11277" i="4"/>
  <c r="B11278" i="4"/>
  <c r="B11279" i="4"/>
  <c r="B11280" i="4"/>
  <c r="B11281" i="4"/>
  <c r="B11282" i="4"/>
  <c r="B11283" i="4"/>
  <c r="B11284" i="4"/>
  <c r="B11285" i="4"/>
  <c r="B11286" i="4"/>
  <c r="B11287" i="4"/>
  <c r="B11288" i="4"/>
  <c r="B11289" i="4"/>
  <c r="B11290" i="4"/>
  <c r="B11291" i="4"/>
  <c r="B11292" i="4"/>
  <c r="B11293" i="4"/>
  <c r="B11294" i="4"/>
  <c r="B11295" i="4"/>
  <c r="B11296" i="4"/>
  <c r="B11297" i="4"/>
  <c r="B11298" i="4"/>
  <c r="B11299" i="4"/>
  <c r="B11300" i="4"/>
  <c r="B11301" i="4"/>
  <c r="B11302" i="4"/>
  <c r="B11303" i="4"/>
  <c r="B11304" i="4"/>
  <c r="B11305" i="4"/>
  <c r="B11306" i="4"/>
  <c r="B11307" i="4"/>
  <c r="B11308" i="4"/>
  <c r="B11309" i="4"/>
  <c r="B11310" i="4"/>
  <c r="B11311" i="4"/>
  <c r="B11312" i="4"/>
  <c r="B11313" i="4"/>
  <c r="B11314" i="4"/>
  <c r="B11315" i="4"/>
  <c r="B11316" i="4"/>
  <c r="B11317" i="4"/>
  <c r="B11318" i="4"/>
  <c r="B11319" i="4"/>
  <c r="B11320" i="4"/>
  <c r="B11321" i="4"/>
  <c r="B11322" i="4"/>
  <c r="B11323" i="4"/>
  <c r="B11324" i="4"/>
  <c r="B11325" i="4"/>
  <c r="B11326" i="4"/>
  <c r="B11327" i="4"/>
  <c r="B11328" i="4"/>
  <c r="B11329" i="4"/>
  <c r="B11330" i="4"/>
  <c r="B11331" i="4"/>
  <c r="B11332" i="4"/>
  <c r="B11333" i="4"/>
  <c r="B11334" i="4"/>
  <c r="B11335" i="4"/>
  <c r="B11336" i="4"/>
  <c r="B11337" i="4"/>
  <c r="B11338" i="4"/>
  <c r="B11339" i="4"/>
  <c r="B11340" i="4"/>
  <c r="B11341" i="4"/>
  <c r="B11342" i="4"/>
  <c r="B11343" i="4"/>
  <c r="B11344" i="4"/>
  <c r="B11345" i="4"/>
  <c r="B11346" i="4"/>
  <c r="B11347" i="4"/>
  <c r="B11348" i="4"/>
  <c r="B11349" i="4"/>
  <c r="B11350" i="4"/>
  <c r="B11351" i="4"/>
  <c r="B11352" i="4"/>
  <c r="B11353" i="4"/>
  <c r="B11354" i="4"/>
  <c r="B11355" i="4"/>
  <c r="B11356" i="4"/>
  <c r="B11357" i="4"/>
  <c r="B11358" i="4"/>
  <c r="B11359" i="4"/>
  <c r="B11360" i="4"/>
  <c r="B11361" i="4"/>
  <c r="B11362" i="4"/>
  <c r="B11363" i="4"/>
  <c r="B11364" i="4"/>
  <c r="B11365" i="4"/>
  <c r="B11366" i="4"/>
  <c r="B11367" i="4"/>
  <c r="B11368" i="4"/>
  <c r="B11369" i="4"/>
  <c r="B11370" i="4"/>
  <c r="B11371" i="4"/>
  <c r="B11372" i="4"/>
  <c r="B11373" i="4"/>
  <c r="B11374" i="4"/>
  <c r="B11375" i="4"/>
  <c r="B11376" i="4"/>
  <c r="B11377" i="4"/>
  <c r="B11378" i="4"/>
  <c r="B11379" i="4"/>
  <c r="B11380" i="4"/>
  <c r="B11381" i="4"/>
  <c r="B11382" i="4"/>
  <c r="B11383" i="4"/>
  <c r="B11384" i="4"/>
  <c r="B11385" i="4"/>
  <c r="B11386" i="4"/>
  <c r="B11387" i="4"/>
  <c r="B11388" i="4"/>
  <c r="B11389" i="4"/>
  <c r="B11390" i="4"/>
  <c r="B11391" i="4"/>
  <c r="B11392" i="4"/>
  <c r="B11393" i="4"/>
  <c r="B11394" i="4"/>
  <c r="B11395" i="4"/>
  <c r="B11396" i="4"/>
  <c r="B11397" i="4"/>
  <c r="B11398" i="4"/>
  <c r="B11399" i="4"/>
  <c r="B11400" i="4"/>
  <c r="B11401" i="4"/>
  <c r="B11402" i="4"/>
  <c r="B11403" i="4"/>
  <c r="B11404" i="4"/>
  <c r="B11405" i="4"/>
  <c r="B11406" i="4"/>
  <c r="B11407" i="4"/>
  <c r="B11408" i="4"/>
  <c r="B11409" i="4"/>
  <c r="B11410" i="4"/>
  <c r="B11411" i="4"/>
  <c r="B11412" i="4"/>
  <c r="B11413" i="4"/>
  <c r="B11414" i="4"/>
  <c r="B11415" i="4"/>
  <c r="B11416" i="4"/>
  <c r="B11417" i="4"/>
  <c r="B11418" i="4"/>
  <c r="B11419" i="4"/>
  <c r="B11420" i="4"/>
  <c r="B11421" i="4"/>
  <c r="B11422" i="4"/>
  <c r="B11423" i="4"/>
  <c r="B11424" i="4"/>
  <c r="B11425" i="4"/>
  <c r="B11426" i="4"/>
  <c r="B11427" i="4"/>
  <c r="B11428" i="4"/>
  <c r="B11429" i="4"/>
  <c r="B11430" i="4"/>
  <c r="B11431" i="4"/>
  <c r="B11432" i="4"/>
  <c r="B11433" i="4"/>
  <c r="B11434" i="4"/>
  <c r="B11435" i="4"/>
  <c r="B11436" i="4"/>
  <c r="B11437" i="4"/>
  <c r="B11438" i="4"/>
  <c r="B11439" i="4"/>
  <c r="B11440" i="4"/>
  <c r="B11441" i="4"/>
  <c r="B11442" i="4"/>
  <c r="B11443" i="4"/>
  <c r="B11444" i="4"/>
  <c r="B11445" i="4"/>
  <c r="B11446" i="4"/>
  <c r="B11447" i="4"/>
  <c r="B11448" i="4"/>
  <c r="B11449" i="4"/>
  <c r="B11450" i="4"/>
  <c r="B11451" i="4"/>
  <c r="B11452" i="4"/>
  <c r="B11453" i="4"/>
  <c r="B11454" i="4"/>
  <c r="B11455" i="4"/>
  <c r="B11456" i="4"/>
  <c r="B11457" i="4"/>
  <c r="B11458" i="4"/>
  <c r="B11459" i="4"/>
  <c r="B11460" i="4"/>
  <c r="B11461" i="4"/>
  <c r="B11462" i="4"/>
  <c r="B11463" i="4"/>
  <c r="B11464" i="4"/>
  <c r="B11465" i="4"/>
  <c r="B11466" i="4"/>
  <c r="B11467" i="4"/>
  <c r="B11468" i="4"/>
  <c r="B11469" i="4"/>
  <c r="B11470" i="4"/>
  <c r="B11471" i="4"/>
  <c r="B11472" i="4"/>
  <c r="B11473" i="4"/>
  <c r="B11474" i="4"/>
  <c r="B11475" i="4"/>
  <c r="B11476" i="4"/>
  <c r="B11477" i="4"/>
  <c r="B11478" i="4"/>
  <c r="B11479" i="4"/>
  <c r="B11480" i="4"/>
  <c r="B11481" i="4"/>
  <c r="B11482" i="4"/>
  <c r="B11483" i="4"/>
  <c r="B11484" i="4"/>
  <c r="B11485" i="4"/>
  <c r="B11486" i="4"/>
  <c r="B11487" i="4"/>
  <c r="B11488" i="4"/>
  <c r="B11489" i="4"/>
  <c r="B11490" i="4"/>
  <c r="B11491" i="4"/>
  <c r="B11492" i="4"/>
  <c r="B11493" i="4"/>
  <c r="B11494" i="4"/>
  <c r="B11495" i="4"/>
  <c r="B11496" i="4"/>
  <c r="B11497" i="4"/>
  <c r="B11498" i="4"/>
  <c r="B11499" i="4"/>
  <c r="B11500" i="4"/>
  <c r="B11501" i="4"/>
  <c r="B11502" i="4"/>
  <c r="B11503" i="4"/>
  <c r="B11504" i="4"/>
  <c r="B11505" i="4"/>
  <c r="B11506" i="4"/>
  <c r="B11507" i="4"/>
  <c r="B11508" i="4"/>
  <c r="B11509" i="4"/>
  <c r="B11510" i="4"/>
  <c r="B11511" i="4"/>
  <c r="B11512" i="4"/>
  <c r="B11513" i="4"/>
  <c r="B11514" i="4"/>
  <c r="B11515" i="4"/>
  <c r="B11516" i="4"/>
  <c r="B11517" i="4"/>
  <c r="B11518" i="4"/>
  <c r="B11519" i="4"/>
  <c r="B11520" i="4"/>
  <c r="B11521" i="4"/>
  <c r="B11522" i="4"/>
  <c r="B11523" i="4"/>
  <c r="B11524" i="4"/>
  <c r="B11525" i="4"/>
  <c r="B11526" i="4"/>
  <c r="B11527" i="4"/>
  <c r="B11528" i="4"/>
  <c r="B11529" i="4"/>
  <c r="B11530" i="4"/>
  <c r="B11531" i="4"/>
  <c r="B11532" i="4"/>
  <c r="B11533" i="4"/>
  <c r="B11534" i="4"/>
  <c r="B11535" i="4"/>
  <c r="B11536" i="4"/>
  <c r="B11537" i="4"/>
  <c r="B11538" i="4"/>
  <c r="B11539" i="4"/>
  <c r="B11540" i="4"/>
  <c r="B11541" i="4"/>
  <c r="B11542" i="4"/>
  <c r="B11543" i="4"/>
  <c r="B11544" i="4"/>
  <c r="B11545" i="4"/>
  <c r="B11546" i="4"/>
  <c r="B11547" i="4"/>
  <c r="B11548" i="4"/>
  <c r="B11549" i="4"/>
  <c r="B11550" i="4"/>
  <c r="B11551" i="4"/>
  <c r="B11552" i="4"/>
  <c r="B11553" i="4"/>
  <c r="B11554" i="4"/>
  <c r="B11555" i="4"/>
  <c r="B11556" i="4"/>
  <c r="B11557" i="4"/>
  <c r="B11558" i="4"/>
  <c r="B11559" i="4"/>
  <c r="B11560" i="4"/>
  <c r="B11561" i="4"/>
  <c r="B11562" i="4"/>
  <c r="B11563" i="4"/>
  <c r="B11564" i="4"/>
  <c r="B11565" i="4"/>
  <c r="B11566" i="4"/>
  <c r="B11567" i="4"/>
  <c r="B11568" i="4"/>
  <c r="B11569" i="4"/>
  <c r="B11570" i="4"/>
  <c r="B11571" i="4"/>
  <c r="B11572" i="4"/>
  <c r="B11573" i="4"/>
  <c r="B11574" i="4"/>
  <c r="B11575" i="4"/>
  <c r="B11576" i="4"/>
  <c r="B11577" i="4"/>
  <c r="B11578" i="4"/>
  <c r="B11579" i="4"/>
  <c r="B11580" i="4"/>
  <c r="B11581" i="4"/>
  <c r="B11582" i="4"/>
  <c r="B11583" i="4"/>
  <c r="B11584" i="4"/>
  <c r="B11585" i="4"/>
  <c r="B11586" i="4"/>
  <c r="B11587" i="4"/>
  <c r="B11588" i="4"/>
  <c r="B11589" i="4"/>
  <c r="B11590" i="4"/>
  <c r="B11591" i="4"/>
  <c r="B11592" i="4"/>
  <c r="B11593" i="4"/>
  <c r="B11594" i="4"/>
  <c r="B11595" i="4"/>
  <c r="B11596" i="4"/>
  <c r="B11597" i="4"/>
  <c r="B11598" i="4"/>
  <c r="B11599" i="4"/>
  <c r="B11600" i="4"/>
  <c r="B11601" i="4"/>
  <c r="B11602" i="4"/>
  <c r="B11603" i="4"/>
  <c r="B11604" i="4"/>
  <c r="B11605" i="4"/>
  <c r="B11606" i="4"/>
  <c r="B11607" i="4"/>
  <c r="B11608" i="4"/>
  <c r="B11609" i="4"/>
  <c r="B11610" i="4"/>
  <c r="B11611" i="4"/>
  <c r="B11612" i="4"/>
  <c r="B11613" i="4"/>
  <c r="B11614" i="4"/>
  <c r="B11615" i="4"/>
  <c r="B11616" i="4"/>
  <c r="B11617" i="4"/>
  <c r="B11618" i="4"/>
  <c r="B11619" i="4"/>
  <c r="B11620" i="4"/>
  <c r="B11621" i="4"/>
  <c r="B11622" i="4"/>
  <c r="B11623" i="4"/>
  <c r="B11624" i="4"/>
  <c r="B11625" i="4"/>
  <c r="B11626" i="4"/>
  <c r="B11627" i="4"/>
  <c r="B11628" i="4"/>
  <c r="B11629" i="4"/>
  <c r="B11630" i="4"/>
  <c r="B11631" i="4"/>
  <c r="B11632" i="4"/>
  <c r="B11633" i="4"/>
  <c r="B11634" i="4"/>
  <c r="B11635" i="4"/>
  <c r="B11636" i="4"/>
  <c r="B11637" i="4"/>
  <c r="B11638" i="4"/>
  <c r="B11639" i="4"/>
  <c r="B11640" i="4"/>
  <c r="B11641" i="4"/>
  <c r="B11642" i="4"/>
  <c r="B11643" i="4"/>
  <c r="B11644" i="4"/>
  <c r="B11645" i="4"/>
  <c r="B11646" i="4"/>
  <c r="B11647" i="4"/>
  <c r="B11648" i="4"/>
  <c r="B11649" i="4"/>
  <c r="B11650" i="4"/>
  <c r="B11651" i="4"/>
  <c r="B11652" i="4"/>
  <c r="B11653" i="4"/>
  <c r="B11654" i="4"/>
  <c r="B11655" i="4"/>
  <c r="B11656" i="4"/>
  <c r="B11657" i="4"/>
  <c r="B11658" i="4"/>
  <c r="B11659" i="4"/>
  <c r="B11660" i="4"/>
  <c r="B11661" i="4"/>
  <c r="B11662" i="4"/>
  <c r="B11663" i="4"/>
  <c r="B11664" i="4"/>
  <c r="B11665" i="4"/>
  <c r="B11666" i="4"/>
  <c r="B11667" i="4"/>
  <c r="B11668" i="4"/>
  <c r="B11669" i="4"/>
  <c r="B11670" i="4"/>
  <c r="B11671" i="4"/>
  <c r="B11672" i="4"/>
  <c r="B11673" i="4"/>
  <c r="B11674" i="4"/>
  <c r="B11675" i="4"/>
  <c r="B11676" i="4"/>
  <c r="B11677" i="4"/>
  <c r="B11678" i="4"/>
  <c r="B11679" i="4"/>
  <c r="B11680" i="4"/>
  <c r="B11681" i="4"/>
  <c r="B11682" i="4"/>
  <c r="B11683" i="4"/>
  <c r="B11684" i="4"/>
  <c r="B11685" i="4"/>
  <c r="B11686" i="4"/>
  <c r="B11687" i="4"/>
  <c r="B11688" i="4"/>
  <c r="B11689" i="4"/>
  <c r="B11690" i="4"/>
  <c r="B11691" i="4"/>
  <c r="B11692" i="4"/>
  <c r="B11693" i="4"/>
  <c r="B11694" i="4"/>
  <c r="B11695" i="4"/>
  <c r="B11696" i="4"/>
  <c r="B11697" i="4"/>
  <c r="B11698" i="4"/>
  <c r="B11699" i="4"/>
  <c r="B11700" i="4"/>
  <c r="B11701" i="4"/>
  <c r="B11702" i="4"/>
  <c r="B11703" i="4"/>
  <c r="B11704" i="4"/>
  <c r="B11705" i="4"/>
  <c r="B11706" i="4"/>
  <c r="B11707" i="4"/>
  <c r="B11708" i="4"/>
  <c r="B11709" i="4"/>
  <c r="B11710" i="4"/>
  <c r="B11711" i="4"/>
  <c r="B11712" i="4"/>
  <c r="B11713" i="4"/>
  <c r="B11714" i="4"/>
  <c r="B11715" i="4"/>
  <c r="B11716" i="4"/>
  <c r="B11717" i="4"/>
  <c r="B11718" i="4"/>
  <c r="B11719" i="4"/>
  <c r="B11720" i="4"/>
  <c r="B11721" i="4"/>
  <c r="B11722" i="4"/>
  <c r="B11723" i="4"/>
  <c r="B11724" i="4"/>
  <c r="B11725" i="4"/>
  <c r="B11726" i="4"/>
  <c r="B11727" i="4"/>
  <c r="B11728" i="4"/>
  <c r="B11729" i="4"/>
  <c r="B11730" i="4"/>
  <c r="B11731" i="4"/>
  <c r="B11732" i="4"/>
  <c r="B11733" i="4"/>
  <c r="B11734" i="4"/>
  <c r="B11735" i="4"/>
  <c r="B11736" i="4"/>
  <c r="B11737" i="4"/>
  <c r="B11738" i="4"/>
  <c r="B11739" i="4"/>
  <c r="B11740" i="4"/>
  <c r="B11741" i="4"/>
  <c r="B11742" i="4"/>
  <c r="B11743" i="4"/>
  <c r="B11744" i="4"/>
  <c r="B11745" i="4"/>
  <c r="B11746" i="4"/>
  <c r="B11747" i="4"/>
  <c r="B11748" i="4"/>
  <c r="B11749" i="4"/>
  <c r="B11750" i="4"/>
  <c r="B11751" i="4"/>
  <c r="B11752" i="4"/>
  <c r="B11753" i="4"/>
  <c r="B11754" i="4"/>
  <c r="B11755" i="4"/>
  <c r="B11756" i="4"/>
  <c r="B11757" i="4"/>
  <c r="B11758" i="4"/>
  <c r="B11759" i="4"/>
  <c r="B11760" i="4"/>
  <c r="B11761" i="4"/>
  <c r="B11762" i="4"/>
  <c r="B11763" i="4"/>
  <c r="B11764" i="4"/>
  <c r="B11765" i="4"/>
  <c r="B11766" i="4"/>
  <c r="B11767" i="4"/>
  <c r="B11768" i="4"/>
  <c r="B11769" i="4"/>
  <c r="B11770" i="4"/>
  <c r="B11771" i="4"/>
  <c r="B11772" i="4"/>
  <c r="B11773" i="4"/>
  <c r="B11774" i="4"/>
  <c r="B11775" i="4"/>
  <c r="B11776" i="4"/>
  <c r="B11777" i="4"/>
  <c r="B11778" i="4"/>
  <c r="B11779" i="4"/>
  <c r="B11780" i="4"/>
  <c r="B11781" i="4"/>
  <c r="B11782" i="4"/>
  <c r="B11783" i="4"/>
  <c r="B11784" i="4"/>
  <c r="B11785" i="4"/>
  <c r="B11786" i="4"/>
  <c r="B11787" i="4"/>
  <c r="B11788" i="4"/>
  <c r="B11789" i="4"/>
  <c r="B11790" i="4"/>
  <c r="B11791" i="4"/>
  <c r="B11792" i="4"/>
  <c r="B11793" i="4"/>
  <c r="B11794" i="4"/>
  <c r="B11795" i="4"/>
  <c r="B11796" i="4"/>
  <c r="B11797" i="4"/>
  <c r="B11798" i="4"/>
  <c r="B11799" i="4"/>
  <c r="B11800" i="4"/>
  <c r="B11801" i="4"/>
  <c r="B11802" i="4"/>
  <c r="B11803" i="4"/>
  <c r="B11804" i="4"/>
  <c r="B11805" i="4"/>
  <c r="B11806" i="4"/>
  <c r="B11807" i="4"/>
  <c r="B11808" i="4"/>
  <c r="B11809" i="4"/>
  <c r="B11810" i="4"/>
  <c r="B11811" i="4"/>
  <c r="B11812" i="4"/>
  <c r="B11813" i="4"/>
  <c r="B11814" i="4"/>
  <c r="B11815" i="4"/>
  <c r="B11816" i="4"/>
  <c r="B11817" i="4"/>
  <c r="B11818" i="4"/>
  <c r="B11819" i="4"/>
  <c r="B11820" i="4"/>
  <c r="B11821" i="4"/>
  <c r="B11822" i="4"/>
  <c r="B11823" i="4"/>
  <c r="B11824" i="4"/>
  <c r="B11825" i="4"/>
  <c r="B11826" i="4"/>
  <c r="B11827" i="4"/>
  <c r="B11828" i="4"/>
  <c r="B11829" i="4"/>
  <c r="B11830" i="4"/>
  <c r="B11831" i="4"/>
  <c r="B11832" i="4"/>
  <c r="B11833" i="4"/>
  <c r="B11834" i="4"/>
  <c r="B11835" i="4"/>
  <c r="B11836" i="4"/>
  <c r="B11837" i="4"/>
  <c r="B11838" i="4"/>
  <c r="B11839" i="4"/>
  <c r="B11840" i="4"/>
  <c r="B11841" i="4"/>
  <c r="B11842" i="4"/>
  <c r="B11843" i="4"/>
  <c r="B11844" i="4"/>
  <c r="B11845" i="4"/>
  <c r="B11846" i="4"/>
  <c r="B11847" i="4"/>
  <c r="B11848" i="4"/>
  <c r="B11849" i="4"/>
  <c r="B11850" i="4"/>
  <c r="B11851" i="4"/>
  <c r="B11852" i="4"/>
  <c r="B11853" i="4"/>
  <c r="B11854" i="4"/>
  <c r="B11855" i="4"/>
  <c r="B11856" i="4"/>
  <c r="B11857" i="4"/>
  <c r="B11858" i="4"/>
  <c r="B11859" i="4"/>
  <c r="B11860" i="4"/>
  <c r="B11861" i="4"/>
  <c r="B11862" i="4"/>
  <c r="B11863" i="4"/>
  <c r="B11864" i="4"/>
  <c r="B11865" i="4"/>
  <c r="B11866" i="4"/>
  <c r="B11867" i="4"/>
  <c r="B11868" i="4"/>
  <c r="B11869" i="4"/>
  <c r="B11870" i="4"/>
  <c r="B11871" i="4"/>
  <c r="B11872" i="4"/>
  <c r="B11873" i="4"/>
  <c r="B11874" i="4"/>
  <c r="B11875" i="4"/>
  <c r="B11876" i="4"/>
  <c r="B11877" i="4"/>
  <c r="B11878" i="4"/>
  <c r="B11879" i="4"/>
  <c r="B11880" i="4"/>
  <c r="B11881" i="4"/>
  <c r="B11882" i="4"/>
  <c r="B11883" i="4"/>
  <c r="B11884" i="4"/>
  <c r="B11885" i="4"/>
  <c r="B11886" i="4"/>
  <c r="B11887" i="4"/>
  <c r="B11888" i="4"/>
  <c r="B11889" i="4"/>
  <c r="B11890" i="4"/>
  <c r="B11891" i="4"/>
  <c r="B11892" i="4"/>
  <c r="B11893" i="4"/>
  <c r="B11894" i="4"/>
  <c r="B11895" i="4"/>
  <c r="B11896" i="4"/>
  <c r="B11897" i="4"/>
  <c r="B11898" i="4"/>
  <c r="B11899" i="4"/>
  <c r="B11900" i="4"/>
  <c r="B11901" i="4"/>
  <c r="B11902" i="4"/>
  <c r="B11903" i="4"/>
  <c r="B11904" i="4"/>
  <c r="B11905" i="4"/>
  <c r="B11906" i="4"/>
  <c r="B11907" i="4"/>
  <c r="B11908" i="4"/>
  <c r="B11909" i="4"/>
  <c r="B11910" i="4"/>
  <c r="B11911" i="4"/>
  <c r="B11912" i="4"/>
  <c r="B11913" i="4"/>
  <c r="B11914" i="4"/>
  <c r="B11915" i="4"/>
  <c r="B11916" i="4"/>
  <c r="B11917" i="4"/>
  <c r="B11918" i="4"/>
  <c r="B11919" i="4"/>
  <c r="B11920" i="4"/>
  <c r="B11921" i="4"/>
  <c r="B11922" i="4"/>
  <c r="B11923" i="4"/>
  <c r="B11924" i="4"/>
  <c r="B11925" i="4"/>
  <c r="B11926" i="4"/>
  <c r="B11927" i="4"/>
  <c r="B11928" i="4"/>
  <c r="B11929" i="4"/>
  <c r="B11930" i="4"/>
  <c r="B11931" i="4"/>
  <c r="B11932" i="4"/>
  <c r="B11933" i="4"/>
  <c r="B11934" i="4"/>
  <c r="B11935" i="4"/>
  <c r="B11936" i="4"/>
  <c r="B11937" i="4"/>
  <c r="B11938" i="4"/>
  <c r="B11939" i="4"/>
  <c r="B11940" i="4"/>
  <c r="B11941" i="4"/>
  <c r="B11942" i="4"/>
  <c r="B11943" i="4"/>
  <c r="B11944" i="4"/>
  <c r="B11945" i="4"/>
  <c r="B11946" i="4"/>
  <c r="B11947" i="4"/>
  <c r="B11948" i="4"/>
  <c r="B11949" i="4"/>
  <c r="B11950" i="4"/>
  <c r="B11951" i="4"/>
  <c r="B11952" i="4"/>
  <c r="B11953" i="4"/>
  <c r="B11954" i="4"/>
  <c r="B11955" i="4"/>
  <c r="B11956" i="4"/>
  <c r="B11957" i="4"/>
  <c r="B11958" i="4"/>
  <c r="B11959" i="4"/>
  <c r="B11960" i="4"/>
  <c r="B11961" i="4"/>
  <c r="B11962" i="4"/>
  <c r="B11963" i="4"/>
  <c r="B11964" i="4"/>
  <c r="B11965" i="4"/>
  <c r="B11966" i="4"/>
  <c r="B11967" i="4"/>
  <c r="B11968" i="4"/>
  <c r="B11969" i="4"/>
  <c r="B11970" i="4"/>
  <c r="B11971" i="4"/>
  <c r="B11972" i="4"/>
  <c r="B11973" i="4"/>
  <c r="B11974" i="4"/>
  <c r="B11975" i="4"/>
  <c r="B11976" i="4"/>
  <c r="B11977" i="4"/>
  <c r="B11978" i="4"/>
  <c r="B11979" i="4"/>
  <c r="B11980" i="4"/>
  <c r="B11981" i="4"/>
  <c r="B11982" i="4"/>
  <c r="B11983" i="4"/>
  <c r="B11984" i="4"/>
  <c r="B11985" i="4"/>
  <c r="B11986" i="4"/>
  <c r="B11987" i="4"/>
  <c r="B11988" i="4"/>
  <c r="B11989" i="4"/>
  <c r="B11990" i="4"/>
  <c r="B11991" i="4"/>
  <c r="B11992" i="4"/>
  <c r="B11993" i="4"/>
  <c r="B11994" i="4"/>
  <c r="B11995" i="4"/>
  <c r="B11996" i="4"/>
  <c r="B11997" i="4"/>
  <c r="B11998" i="4"/>
  <c r="B11999" i="4"/>
  <c r="B12000" i="4"/>
  <c r="B12001" i="4"/>
  <c r="B12002" i="4"/>
  <c r="B12003" i="4"/>
  <c r="B12004" i="4"/>
  <c r="B12005" i="4"/>
  <c r="B12006" i="4"/>
  <c r="B12007" i="4"/>
  <c r="B12008" i="4"/>
  <c r="B12009" i="4"/>
  <c r="B12010" i="4"/>
  <c r="B12011" i="4"/>
  <c r="B12012" i="4"/>
  <c r="B12013" i="4"/>
  <c r="B12014" i="4"/>
  <c r="B12015" i="4"/>
  <c r="B12016" i="4"/>
  <c r="B12017" i="4"/>
  <c r="B12018" i="4"/>
  <c r="B12019" i="4"/>
  <c r="B12020" i="4"/>
  <c r="B12021" i="4"/>
  <c r="B12022" i="4"/>
  <c r="B12023" i="4"/>
  <c r="B12024" i="4"/>
  <c r="B12025" i="4"/>
  <c r="B12026" i="4"/>
  <c r="B12027" i="4"/>
  <c r="B12028" i="4"/>
  <c r="B12029" i="4"/>
  <c r="B12030" i="4"/>
  <c r="B12031" i="4"/>
  <c r="B12032" i="4"/>
  <c r="B12033" i="4"/>
  <c r="B12034" i="4"/>
  <c r="B12035" i="4"/>
  <c r="B12036" i="4"/>
  <c r="B12037" i="4"/>
  <c r="B12038" i="4"/>
  <c r="B12039" i="4"/>
  <c r="B12040" i="4"/>
  <c r="B12041" i="4"/>
  <c r="B12042" i="4"/>
  <c r="B12043" i="4"/>
  <c r="B12044" i="4"/>
  <c r="B12045" i="4"/>
  <c r="B12046" i="4"/>
  <c r="B12047" i="4"/>
  <c r="B12048" i="4"/>
  <c r="B12049" i="4"/>
  <c r="B12050" i="4"/>
  <c r="B12051" i="4"/>
  <c r="B12052" i="4"/>
  <c r="B12053" i="4"/>
  <c r="B12054" i="4"/>
  <c r="B12055" i="4"/>
  <c r="B12056" i="4"/>
  <c r="B12057" i="4"/>
  <c r="B12058" i="4"/>
  <c r="B12059" i="4"/>
  <c r="B12060" i="4"/>
  <c r="B12061" i="4"/>
  <c r="B12062" i="4"/>
  <c r="B12063" i="4"/>
  <c r="B12064" i="4"/>
  <c r="B12065" i="4"/>
  <c r="B12066" i="4"/>
  <c r="B12067" i="4"/>
  <c r="B12068" i="4"/>
  <c r="B12069" i="4"/>
  <c r="B12070" i="4"/>
  <c r="B12071" i="4"/>
  <c r="B12072" i="4"/>
  <c r="B12073" i="4"/>
  <c r="B12074" i="4"/>
  <c r="B12075" i="4"/>
  <c r="B12076" i="4"/>
  <c r="B12077" i="4"/>
  <c r="B12078" i="4"/>
  <c r="B12079" i="4"/>
  <c r="B12080" i="4"/>
  <c r="B12081" i="4"/>
  <c r="B12082" i="4"/>
  <c r="B12083" i="4"/>
  <c r="B12084" i="4"/>
  <c r="B12085" i="4"/>
  <c r="B12086" i="4"/>
  <c r="B12087" i="4"/>
  <c r="B12088" i="4"/>
  <c r="B12089" i="4"/>
  <c r="B12090" i="4"/>
  <c r="B12091" i="4"/>
  <c r="B12092" i="4"/>
  <c r="B12093" i="4"/>
  <c r="B12094" i="4"/>
  <c r="B12095" i="4"/>
  <c r="B12096" i="4"/>
  <c r="B12097" i="4"/>
  <c r="B12098" i="4"/>
  <c r="B12099" i="4"/>
  <c r="B12100" i="4"/>
  <c r="B12101" i="4"/>
  <c r="B12102" i="4"/>
  <c r="B12103" i="4"/>
  <c r="B12104" i="4"/>
  <c r="B12105" i="4"/>
  <c r="B12106" i="4"/>
  <c r="B12107" i="4"/>
  <c r="B12108" i="4"/>
  <c r="B12109" i="4"/>
  <c r="B12110" i="4"/>
  <c r="B12111" i="4"/>
  <c r="B12112" i="4"/>
  <c r="B12113" i="4"/>
  <c r="B12114" i="4"/>
  <c r="B12115" i="4"/>
  <c r="B12116" i="4"/>
  <c r="B12117" i="4"/>
  <c r="B12118" i="4"/>
  <c r="B12119" i="4"/>
  <c r="B12120" i="4"/>
  <c r="B12121" i="4"/>
  <c r="B12122" i="4"/>
  <c r="B12123" i="4"/>
  <c r="B12124" i="4"/>
  <c r="B12125" i="4"/>
  <c r="B12126" i="4"/>
  <c r="B12127" i="4"/>
  <c r="B12128" i="4"/>
  <c r="B12129" i="4"/>
  <c r="B12130" i="4"/>
  <c r="B12131" i="4"/>
  <c r="B12132" i="4"/>
  <c r="B12133" i="4"/>
  <c r="B12134" i="4"/>
  <c r="B12135" i="4"/>
  <c r="B12136" i="4"/>
  <c r="B12137" i="4"/>
  <c r="B12138" i="4"/>
  <c r="B12139" i="4"/>
  <c r="B12140" i="4"/>
  <c r="B12141" i="4"/>
  <c r="B12142" i="4"/>
  <c r="B12143" i="4"/>
  <c r="B12144" i="4"/>
  <c r="B12145" i="4"/>
  <c r="B12146" i="4"/>
  <c r="B12147" i="4"/>
  <c r="B12148" i="4"/>
  <c r="B12149" i="4"/>
  <c r="B12150" i="4"/>
  <c r="B12151" i="4"/>
  <c r="B12152" i="4"/>
  <c r="B12153" i="4"/>
  <c r="B12154" i="4"/>
  <c r="B12155" i="4"/>
  <c r="B12156" i="4"/>
  <c r="B12157" i="4"/>
  <c r="B12158" i="4"/>
  <c r="B12159" i="4"/>
  <c r="B12160" i="4"/>
  <c r="B12161" i="4"/>
  <c r="B12162" i="4"/>
  <c r="B12163" i="4"/>
  <c r="B12164" i="4"/>
  <c r="B12165" i="4"/>
  <c r="B12166" i="4"/>
  <c r="B12167" i="4"/>
  <c r="B12168" i="4"/>
  <c r="B12169" i="4"/>
  <c r="B12170" i="4"/>
  <c r="B12171" i="4"/>
  <c r="B12172" i="4"/>
  <c r="B12173" i="4"/>
  <c r="B12174" i="4"/>
  <c r="B12175" i="4"/>
  <c r="B12176" i="4"/>
  <c r="B12177" i="4"/>
  <c r="B12178" i="4"/>
  <c r="B12179" i="4"/>
  <c r="B12180" i="4"/>
  <c r="B12181" i="4"/>
  <c r="B12182" i="4"/>
  <c r="B12183" i="4"/>
  <c r="B12184" i="4"/>
  <c r="B12185" i="4"/>
  <c r="B12186" i="4"/>
  <c r="B12187" i="4"/>
  <c r="B12188" i="4"/>
  <c r="B12189" i="4"/>
  <c r="B12190" i="4"/>
  <c r="B12191" i="4"/>
  <c r="B12192" i="4"/>
  <c r="B12193" i="4"/>
  <c r="B12194" i="4"/>
  <c r="B12195" i="4"/>
  <c r="B12196" i="4"/>
  <c r="B12197" i="4"/>
  <c r="B12198" i="4"/>
  <c r="B12199" i="4"/>
  <c r="B12200" i="4"/>
  <c r="B12201" i="4"/>
  <c r="B12202" i="4"/>
  <c r="B12203" i="4"/>
  <c r="B12204" i="4"/>
  <c r="B12205" i="4"/>
  <c r="B12206" i="4"/>
  <c r="B12207" i="4"/>
  <c r="B12208" i="4"/>
  <c r="B12209" i="4"/>
  <c r="B12210" i="4"/>
  <c r="B12211" i="4"/>
  <c r="B12212" i="4"/>
  <c r="B12213" i="4"/>
  <c r="B12214" i="4"/>
  <c r="B12215" i="4"/>
  <c r="B12216" i="4"/>
  <c r="B12217" i="4"/>
  <c r="B12218" i="4"/>
  <c r="B12219" i="4"/>
  <c r="B12220" i="4"/>
  <c r="B12221" i="4"/>
  <c r="B12222" i="4"/>
  <c r="B12223" i="4"/>
  <c r="B12224" i="4"/>
  <c r="B12225" i="4"/>
  <c r="B12226" i="4"/>
  <c r="B12227" i="4"/>
  <c r="B12228" i="4"/>
  <c r="B12229" i="4"/>
  <c r="B12230" i="4"/>
  <c r="B12231" i="4"/>
  <c r="B12232" i="4"/>
  <c r="B12233" i="4"/>
  <c r="B12234" i="4"/>
  <c r="B12235" i="4"/>
  <c r="B12236" i="4"/>
  <c r="B12237" i="4"/>
  <c r="B12238" i="4"/>
  <c r="B12239" i="4"/>
  <c r="B12240" i="4"/>
  <c r="B12241" i="4"/>
  <c r="B12242" i="4"/>
  <c r="B12243" i="4"/>
  <c r="B12244" i="4"/>
  <c r="B12245" i="4"/>
  <c r="B12246" i="4"/>
  <c r="B12247" i="4"/>
  <c r="B12248" i="4"/>
  <c r="B12249" i="4"/>
  <c r="B12250" i="4"/>
  <c r="B12251" i="4"/>
  <c r="B12252" i="4"/>
  <c r="B12253" i="4"/>
  <c r="B12254" i="4"/>
  <c r="B12255" i="4"/>
  <c r="B12256" i="4"/>
  <c r="B12257" i="4"/>
  <c r="B12258" i="4"/>
  <c r="B12259" i="4"/>
  <c r="B12260" i="4"/>
  <c r="B12261" i="4"/>
  <c r="B12262" i="4"/>
  <c r="B12263" i="4"/>
  <c r="B12264" i="4"/>
  <c r="B12265" i="4"/>
  <c r="B12266" i="4"/>
  <c r="B12267" i="4"/>
  <c r="B12268" i="4"/>
  <c r="B12269" i="4"/>
  <c r="B12270" i="4"/>
  <c r="B12271" i="4"/>
  <c r="B12272" i="4"/>
  <c r="B12273" i="4"/>
  <c r="B12274" i="4"/>
  <c r="B12275" i="4"/>
  <c r="B12276" i="4"/>
  <c r="B12277" i="4"/>
  <c r="B12278" i="4"/>
  <c r="B12279" i="4"/>
  <c r="B12280" i="4"/>
  <c r="B12281" i="4"/>
  <c r="B12282" i="4"/>
  <c r="B12283" i="4"/>
  <c r="B12284" i="4"/>
  <c r="B12285" i="4"/>
  <c r="B12286" i="4"/>
  <c r="B12287" i="4"/>
  <c r="B12288" i="4"/>
  <c r="B12289" i="4"/>
  <c r="B12290" i="4"/>
  <c r="B12291" i="4"/>
  <c r="B12292" i="4"/>
  <c r="B12293" i="4"/>
  <c r="B12294" i="4"/>
  <c r="B12295" i="4"/>
  <c r="B12296" i="4"/>
  <c r="B12297" i="4"/>
  <c r="B12298" i="4"/>
  <c r="B12299" i="4"/>
  <c r="B12300" i="4"/>
  <c r="B12301" i="4"/>
  <c r="B12302" i="4"/>
  <c r="B12303" i="4"/>
  <c r="B12304" i="4"/>
  <c r="B12305" i="4"/>
  <c r="B12306" i="4"/>
  <c r="B12307" i="4"/>
  <c r="B12308" i="4"/>
  <c r="B12309" i="4"/>
  <c r="B12310" i="4"/>
  <c r="B12311" i="4"/>
  <c r="B12312" i="4"/>
  <c r="B12313" i="4"/>
  <c r="B12314" i="4"/>
  <c r="B12315" i="4"/>
  <c r="B12316" i="4"/>
  <c r="B12317" i="4"/>
  <c r="B12318" i="4"/>
  <c r="B12319" i="4"/>
  <c r="B12320" i="4"/>
  <c r="B12321" i="4"/>
  <c r="B12322" i="4"/>
  <c r="B12323" i="4"/>
  <c r="B12324" i="4"/>
  <c r="B12325" i="4"/>
  <c r="B12326" i="4"/>
  <c r="B12327" i="4"/>
  <c r="B12328" i="4"/>
  <c r="B12329" i="4"/>
  <c r="B12330" i="4"/>
  <c r="B12331" i="4"/>
  <c r="B12332" i="4"/>
  <c r="B12333" i="4"/>
  <c r="B12334" i="4"/>
  <c r="B12335" i="4"/>
  <c r="B12336" i="4"/>
  <c r="B12337" i="4"/>
  <c r="B12338" i="4"/>
  <c r="B12339" i="4"/>
  <c r="B12340" i="4"/>
  <c r="B12341" i="4"/>
  <c r="B12342" i="4"/>
  <c r="B12343" i="4"/>
  <c r="B12344" i="4"/>
  <c r="B12345" i="4"/>
  <c r="B12346" i="4"/>
  <c r="B12347" i="4"/>
  <c r="B12348" i="4"/>
  <c r="B12349" i="4"/>
  <c r="B12350" i="4"/>
  <c r="B12351" i="4"/>
  <c r="B12352" i="4"/>
  <c r="B12353" i="4"/>
  <c r="B12354" i="4"/>
  <c r="B12355" i="4"/>
  <c r="B12356" i="4"/>
  <c r="B12357" i="4"/>
  <c r="B12358" i="4"/>
  <c r="B12359" i="4"/>
  <c r="B12360" i="4"/>
  <c r="B12361" i="4"/>
  <c r="B12362" i="4"/>
  <c r="B12363" i="4"/>
  <c r="B12364" i="4"/>
  <c r="B12365" i="4"/>
  <c r="B12366" i="4"/>
  <c r="B12367" i="4"/>
  <c r="B12368" i="4"/>
  <c r="B12369" i="4"/>
  <c r="B12370" i="4"/>
  <c r="B12371" i="4"/>
  <c r="B12372" i="4"/>
  <c r="B12373" i="4"/>
  <c r="B12374" i="4"/>
  <c r="B12375" i="4"/>
  <c r="B12376" i="4"/>
  <c r="B12377" i="4"/>
  <c r="B12378" i="4"/>
  <c r="B12379" i="4"/>
  <c r="B12380" i="4"/>
  <c r="B12381" i="4"/>
  <c r="B12382" i="4"/>
  <c r="B12383" i="4"/>
  <c r="B12384" i="4"/>
  <c r="B12385" i="4"/>
  <c r="B12386" i="4"/>
  <c r="B12387" i="4"/>
  <c r="B12388" i="4"/>
  <c r="B12389" i="4"/>
  <c r="B12390" i="4"/>
  <c r="B12391" i="4"/>
  <c r="B12392" i="4"/>
  <c r="B12393" i="4"/>
  <c r="B12394" i="4"/>
  <c r="B12395" i="4"/>
  <c r="B12396" i="4"/>
  <c r="B12397" i="4"/>
  <c r="B12398" i="4"/>
  <c r="B12399" i="4"/>
  <c r="B12400" i="4"/>
  <c r="B12401" i="4"/>
  <c r="B12402" i="4"/>
  <c r="B12403" i="4"/>
  <c r="B12404" i="4"/>
  <c r="B12405" i="4"/>
  <c r="B12406" i="4"/>
  <c r="B12407" i="4"/>
  <c r="B12408" i="4"/>
  <c r="B12409" i="4"/>
  <c r="B12410" i="4"/>
  <c r="B12411" i="4"/>
  <c r="B12412" i="4"/>
  <c r="B12413" i="4"/>
  <c r="B12414" i="4"/>
  <c r="B12415" i="4"/>
  <c r="B12416" i="4"/>
  <c r="B12417" i="4"/>
  <c r="B12418" i="4"/>
  <c r="B12419" i="4"/>
  <c r="B12420" i="4"/>
  <c r="B12421" i="4"/>
  <c r="B12422" i="4"/>
  <c r="B12423" i="4"/>
  <c r="B12424" i="4"/>
  <c r="B12425" i="4"/>
  <c r="B12426" i="4"/>
  <c r="B12427" i="4"/>
  <c r="B12428" i="4"/>
  <c r="B12429" i="4"/>
  <c r="B12430" i="4"/>
  <c r="B12431" i="4"/>
  <c r="B12432" i="4"/>
  <c r="B12433" i="4"/>
  <c r="B12434" i="4"/>
  <c r="B12435" i="4"/>
  <c r="B12436" i="4"/>
  <c r="B12437" i="4"/>
  <c r="B12438" i="4"/>
  <c r="B12439" i="4"/>
  <c r="B12440" i="4"/>
  <c r="B12441" i="4"/>
  <c r="B12442" i="4"/>
  <c r="B12443" i="4"/>
  <c r="B12444" i="4"/>
  <c r="B12445" i="4"/>
  <c r="B12446" i="4"/>
  <c r="B12447" i="4"/>
  <c r="B12448" i="4"/>
  <c r="B12449" i="4"/>
  <c r="B12450" i="4"/>
  <c r="B12451" i="4"/>
  <c r="B12452" i="4"/>
  <c r="B12453" i="4"/>
  <c r="B12454" i="4"/>
  <c r="B12455" i="4"/>
  <c r="B12456" i="4"/>
  <c r="B12457" i="4"/>
  <c r="B12458" i="4"/>
  <c r="B12459" i="4"/>
  <c r="B12460" i="4"/>
  <c r="B12461" i="4"/>
  <c r="B12462" i="4"/>
  <c r="B12463" i="4"/>
  <c r="B12464" i="4"/>
  <c r="B12465" i="4"/>
  <c r="B12466" i="4"/>
  <c r="B12467" i="4"/>
  <c r="B12468" i="4"/>
  <c r="B12469" i="4"/>
  <c r="B12470" i="4"/>
  <c r="B12471" i="4"/>
  <c r="B12472" i="4"/>
  <c r="B12473" i="4"/>
  <c r="B12474" i="4"/>
  <c r="B12475" i="4"/>
  <c r="B12476" i="4"/>
  <c r="B12477" i="4"/>
  <c r="B12478" i="4"/>
  <c r="B12479" i="4"/>
  <c r="B12480" i="4"/>
  <c r="B12481" i="4"/>
  <c r="B12482" i="4"/>
  <c r="B12483" i="4"/>
  <c r="B12484" i="4"/>
  <c r="B12485" i="4"/>
  <c r="B12486" i="4"/>
  <c r="B12487" i="4"/>
  <c r="B12488" i="4"/>
  <c r="B12489" i="4"/>
  <c r="B12490" i="4"/>
  <c r="B12491" i="4"/>
  <c r="B12492" i="4"/>
  <c r="B12493" i="4"/>
  <c r="B12494" i="4"/>
  <c r="B12495" i="4"/>
  <c r="B12496" i="4"/>
  <c r="B12497" i="4"/>
  <c r="B12498" i="4"/>
  <c r="B12499" i="4"/>
  <c r="B12500" i="4"/>
  <c r="B12501" i="4"/>
  <c r="B12502" i="4"/>
  <c r="B12503" i="4"/>
  <c r="B12504" i="4"/>
  <c r="B12505" i="4"/>
  <c r="B12506" i="4"/>
  <c r="B12507" i="4"/>
  <c r="B12508" i="4"/>
  <c r="B12509" i="4"/>
  <c r="B12510" i="4"/>
  <c r="B12511" i="4"/>
  <c r="B12512" i="4"/>
  <c r="B12513" i="4"/>
  <c r="B12514" i="4"/>
  <c r="B12515" i="4"/>
  <c r="B12516" i="4"/>
  <c r="B12517" i="4"/>
  <c r="B12518" i="4"/>
  <c r="B12519" i="4"/>
  <c r="B12520" i="4"/>
  <c r="B12521" i="4"/>
  <c r="B12522" i="4"/>
  <c r="B12523" i="4"/>
  <c r="B12524" i="4"/>
  <c r="B12525" i="4"/>
  <c r="B12526" i="4"/>
  <c r="B12527" i="4"/>
  <c r="B12528" i="4"/>
  <c r="B12529" i="4"/>
  <c r="B12530" i="4"/>
  <c r="B12531" i="4"/>
  <c r="B12532" i="4"/>
  <c r="B12533" i="4"/>
  <c r="B12534" i="4"/>
  <c r="B12535" i="4"/>
  <c r="B12536" i="4"/>
  <c r="B12537" i="4"/>
  <c r="B12538" i="4"/>
  <c r="B12539" i="4"/>
  <c r="B12540" i="4"/>
  <c r="B12541" i="4"/>
  <c r="B12542" i="4"/>
  <c r="B12543" i="4"/>
  <c r="B12544" i="4"/>
  <c r="B12545" i="4"/>
  <c r="B12546" i="4"/>
  <c r="B12547" i="4"/>
  <c r="B12548" i="4"/>
  <c r="B12549" i="4"/>
  <c r="B12550" i="4"/>
  <c r="B12551" i="4"/>
  <c r="B12552" i="4"/>
  <c r="B12553" i="4"/>
  <c r="B12554" i="4"/>
  <c r="B12555" i="4"/>
  <c r="B12556" i="4"/>
  <c r="B12557" i="4"/>
  <c r="B12558" i="4"/>
  <c r="B12559" i="4"/>
  <c r="B12560" i="4"/>
  <c r="B12561" i="4"/>
  <c r="B12562" i="4"/>
  <c r="B12563" i="4"/>
  <c r="B12564" i="4"/>
  <c r="B12565" i="4"/>
  <c r="B12566" i="4"/>
  <c r="B12567" i="4"/>
  <c r="B12568" i="4"/>
  <c r="B12569" i="4"/>
  <c r="B12570" i="4"/>
  <c r="B12571" i="4"/>
  <c r="B12572" i="4"/>
  <c r="B12573" i="4"/>
  <c r="B12574" i="4"/>
  <c r="B12575" i="4"/>
  <c r="B12576" i="4"/>
  <c r="B12577" i="4"/>
  <c r="B12578" i="4"/>
  <c r="B12579" i="4"/>
  <c r="B12580" i="4"/>
  <c r="B12581" i="4"/>
  <c r="B12582" i="4"/>
  <c r="B12583" i="4"/>
  <c r="B12584" i="4"/>
  <c r="B12585" i="4"/>
  <c r="B12586" i="4"/>
  <c r="B12587" i="4"/>
  <c r="B12588" i="4"/>
  <c r="B12589" i="4"/>
  <c r="B12590" i="4"/>
  <c r="B12591" i="4"/>
  <c r="B12592" i="4"/>
  <c r="B12593" i="4"/>
  <c r="B12594" i="4"/>
  <c r="B12595" i="4"/>
  <c r="B12596" i="4"/>
  <c r="B12597" i="4"/>
  <c r="B12598" i="4"/>
  <c r="B12599" i="4"/>
  <c r="B12600" i="4"/>
  <c r="B12601" i="4"/>
  <c r="B12602" i="4"/>
  <c r="B12603" i="4"/>
  <c r="B12604" i="4"/>
  <c r="B12605" i="4"/>
  <c r="B12606" i="4"/>
  <c r="B12607" i="4"/>
  <c r="B12608" i="4"/>
  <c r="B12609" i="4"/>
  <c r="B12610" i="4"/>
  <c r="B12611" i="4"/>
  <c r="B12612" i="4"/>
  <c r="B12613" i="4"/>
  <c r="B12614" i="4"/>
  <c r="B12615" i="4"/>
  <c r="B12616" i="4"/>
  <c r="B12617" i="4"/>
  <c r="B12618" i="4"/>
  <c r="B12619" i="4"/>
  <c r="B12620" i="4"/>
  <c r="B12621" i="4"/>
  <c r="B12622" i="4"/>
  <c r="B12623" i="4"/>
  <c r="B12624" i="4"/>
  <c r="B12625" i="4"/>
  <c r="B12626" i="4"/>
  <c r="B12627" i="4"/>
  <c r="B12628" i="4"/>
  <c r="B12629" i="4"/>
  <c r="B12630" i="4"/>
  <c r="B12631" i="4"/>
  <c r="B12632" i="4"/>
  <c r="B12633" i="4"/>
  <c r="B12634" i="4"/>
  <c r="B12635" i="4"/>
  <c r="B12636" i="4"/>
  <c r="B12637" i="4"/>
  <c r="B12638" i="4"/>
  <c r="B12639" i="4"/>
  <c r="B12640" i="4"/>
  <c r="B12641" i="4"/>
  <c r="B12642" i="4"/>
  <c r="B12643" i="4"/>
  <c r="B12644" i="4"/>
  <c r="B12645" i="4"/>
  <c r="B12646" i="4"/>
  <c r="B12647" i="4"/>
  <c r="B12648" i="4"/>
  <c r="B12649" i="4"/>
  <c r="B12650" i="4"/>
  <c r="B12651" i="4"/>
  <c r="B12652" i="4"/>
  <c r="B12653" i="4"/>
  <c r="B12654" i="4"/>
  <c r="B12655" i="4"/>
  <c r="B12656" i="4"/>
  <c r="B12657" i="4"/>
  <c r="B12658" i="4"/>
  <c r="B12659" i="4"/>
  <c r="B12660" i="4"/>
  <c r="B12661" i="4"/>
  <c r="B12662" i="4"/>
  <c r="B12663" i="4"/>
  <c r="B12664" i="4"/>
  <c r="B12665" i="4"/>
  <c r="B12666" i="4"/>
  <c r="B12667" i="4"/>
  <c r="B12668" i="4"/>
  <c r="B12669" i="4"/>
  <c r="B12670" i="4"/>
  <c r="B12671" i="4"/>
  <c r="B12672" i="4"/>
  <c r="B12673" i="4"/>
  <c r="B12674" i="4"/>
  <c r="B12675" i="4"/>
  <c r="B12676" i="4"/>
  <c r="B12677" i="4"/>
  <c r="B12678" i="4"/>
  <c r="B12679" i="4"/>
  <c r="B12680" i="4"/>
  <c r="B12681" i="4"/>
  <c r="B12682" i="4"/>
  <c r="B12683" i="4"/>
  <c r="B12684" i="4"/>
  <c r="B12685" i="4"/>
  <c r="B12686" i="4"/>
  <c r="B12687" i="4"/>
  <c r="B12688" i="4"/>
  <c r="B12689" i="4"/>
  <c r="B12690" i="4"/>
  <c r="B12691" i="4"/>
  <c r="B12692" i="4"/>
  <c r="B12693" i="4"/>
  <c r="B12694" i="4"/>
  <c r="B12695" i="4"/>
  <c r="B12696" i="4"/>
  <c r="B12697" i="4"/>
  <c r="B12698" i="4"/>
  <c r="B12699" i="4"/>
  <c r="B12700" i="4"/>
  <c r="B12701" i="4"/>
  <c r="B12702" i="4"/>
  <c r="B12703" i="4"/>
  <c r="B12704" i="4"/>
  <c r="B12705" i="4"/>
  <c r="B12706" i="4"/>
  <c r="B12707" i="4"/>
  <c r="B12708" i="4"/>
  <c r="B12709" i="4"/>
  <c r="B12710" i="4"/>
  <c r="B12711" i="4"/>
  <c r="B12712" i="4"/>
  <c r="B12713" i="4"/>
  <c r="B12714" i="4"/>
  <c r="B12715" i="4"/>
  <c r="B12716" i="4"/>
  <c r="B12717" i="4"/>
  <c r="B12718" i="4"/>
  <c r="B12719" i="4"/>
  <c r="B12720" i="4"/>
  <c r="B12721" i="4"/>
  <c r="B12722" i="4"/>
  <c r="B12723" i="4"/>
  <c r="B12724" i="4"/>
  <c r="B12725" i="4"/>
  <c r="B12726" i="4"/>
  <c r="B12727" i="4"/>
  <c r="B12728" i="4"/>
  <c r="B12729" i="4"/>
  <c r="B12730" i="4"/>
  <c r="B12731" i="4"/>
  <c r="B12732" i="4"/>
  <c r="B12733" i="4"/>
  <c r="B12734" i="4"/>
  <c r="B12735" i="4"/>
  <c r="B12736" i="4"/>
  <c r="B12737" i="4"/>
  <c r="B12738" i="4"/>
  <c r="B12739" i="4"/>
  <c r="B12740" i="4"/>
  <c r="B12741" i="4"/>
  <c r="B12742" i="4"/>
  <c r="B12743" i="4"/>
  <c r="B12744" i="4"/>
  <c r="B12745" i="4"/>
  <c r="B12746" i="4"/>
  <c r="B12747" i="4"/>
  <c r="B12748" i="4"/>
  <c r="B12749" i="4"/>
  <c r="B12750" i="4"/>
  <c r="B12751" i="4"/>
  <c r="B12752" i="4"/>
  <c r="B12753" i="4"/>
  <c r="B12754" i="4"/>
  <c r="B12755" i="4"/>
  <c r="B12756" i="4"/>
  <c r="B12757" i="4"/>
  <c r="B12758" i="4"/>
  <c r="B12759" i="4"/>
  <c r="B12760" i="4"/>
  <c r="B12761" i="4"/>
  <c r="B12762" i="4"/>
  <c r="B12763" i="4"/>
  <c r="B12764" i="4"/>
  <c r="B12765" i="4"/>
  <c r="B12766" i="4"/>
  <c r="B12767" i="4"/>
  <c r="B12768" i="4"/>
  <c r="B12769" i="4"/>
  <c r="B12770" i="4"/>
  <c r="B12771" i="4"/>
  <c r="B12772" i="4"/>
  <c r="B12773" i="4"/>
  <c r="B12774" i="4"/>
  <c r="B12775" i="4"/>
  <c r="B12776" i="4"/>
  <c r="B12777" i="4"/>
  <c r="B12778" i="4"/>
  <c r="B12779" i="4"/>
  <c r="B12780" i="4"/>
  <c r="B12781" i="4"/>
  <c r="B12782" i="4"/>
  <c r="B12783" i="4"/>
  <c r="B12784" i="4"/>
  <c r="B12785" i="4"/>
  <c r="B12786" i="4"/>
  <c r="B12787" i="4"/>
  <c r="B12788" i="4"/>
  <c r="B12789" i="4"/>
  <c r="B12790" i="4"/>
  <c r="B12791" i="4"/>
  <c r="B12792" i="4"/>
  <c r="B12793" i="4"/>
  <c r="B12794" i="4"/>
  <c r="B12795" i="4"/>
  <c r="B12796" i="4"/>
  <c r="B12797" i="4"/>
  <c r="B12798" i="4"/>
  <c r="B12799" i="4"/>
  <c r="B12800" i="4"/>
  <c r="B12801" i="4"/>
  <c r="B12802" i="4"/>
  <c r="B12803" i="4"/>
  <c r="B12804" i="4"/>
  <c r="B12805" i="4"/>
  <c r="B12806" i="4"/>
  <c r="B12807" i="4"/>
  <c r="B12808" i="4"/>
  <c r="B12809" i="4"/>
  <c r="B12810" i="4"/>
  <c r="B12811" i="4"/>
  <c r="B12812" i="4"/>
  <c r="B12813" i="4"/>
  <c r="B12814" i="4"/>
  <c r="B12815" i="4"/>
  <c r="B12816" i="4"/>
  <c r="B12817" i="4"/>
  <c r="B12818" i="4"/>
  <c r="B12819" i="4"/>
  <c r="B12820" i="4"/>
  <c r="B12821" i="4"/>
  <c r="B12822" i="4"/>
  <c r="B12823" i="4"/>
  <c r="B12824" i="4"/>
  <c r="B12825" i="4"/>
  <c r="B12826" i="4"/>
  <c r="B12827" i="4"/>
  <c r="B12828" i="4"/>
  <c r="B12829" i="4"/>
  <c r="B12830" i="4"/>
  <c r="B12831" i="4"/>
  <c r="B12832" i="4"/>
  <c r="B12833" i="4"/>
  <c r="B12834" i="4"/>
  <c r="B12835" i="4"/>
  <c r="B12836" i="4"/>
  <c r="B12837" i="4"/>
  <c r="B12838" i="4"/>
  <c r="B12839" i="4"/>
  <c r="B12840" i="4"/>
  <c r="B12841" i="4"/>
  <c r="B12842" i="4"/>
  <c r="B12843" i="4"/>
  <c r="B12844" i="4"/>
  <c r="B12845" i="4"/>
  <c r="B12846" i="4"/>
  <c r="B12847" i="4"/>
  <c r="B12848" i="4"/>
  <c r="B12849" i="4"/>
  <c r="B12850" i="4"/>
  <c r="B12851" i="4"/>
  <c r="B12852" i="4"/>
  <c r="B12853" i="4"/>
  <c r="B12854" i="4"/>
  <c r="B12855" i="4"/>
  <c r="B12856" i="4"/>
  <c r="B12857" i="4"/>
  <c r="B12858" i="4"/>
  <c r="B12859" i="4"/>
  <c r="B12860" i="4"/>
  <c r="B12861" i="4"/>
  <c r="B12862" i="4"/>
  <c r="B12863" i="4"/>
  <c r="B12864" i="4"/>
  <c r="B12865" i="4"/>
  <c r="B12866" i="4"/>
  <c r="B12867" i="4"/>
  <c r="B12868" i="4"/>
  <c r="B12869" i="4"/>
  <c r="B12870" i="4"/>
  <c r="B12871" i="4"/>
  <c r="B12872" i="4"/>
  <c r="B12873" i="4"/>
  <c r="B12874" i="4"/>
  <c r="B12875" i="4"/>
  <c r="B12876" i="4"/>
  <c r="B12877" i="4"/>
  <c r="B12878" i="4"/>
  <c r="B12879" i="4"/>
  <c r="B12880" i="4"/>
  <c r="B12881" i="4"/>
  <c r="B12882" i="4"/>
  <c r="B12883" i="4"/>
  <c r="B12884" i="4"/>
  <c r="B12885" i="4"/>
  <c r="B12886" i="4"/>
  <c r="B12887" i="4"/>
  <c r="B12888" i="4"/>
  <c r="B12889" i="4"/>
  <c r="B12890" i="4"/>
  <c r="B12891" i="4"/>
  <c r="B12892" i="4"/>
  <c r="B12893" i="4"/>
  <c r="B12894" i="4"/>
  <c r="B12895" i="4"/>
  <c r="B12896" i="4"/>
  <c r="B12897" i="4"/>
  <c r="B12898" i="4"/>
  <c r="B12899" i="4"/>
  <c r="B12900" i="4"/>
  <c r="B12901" i="4"/>
  <c r="B12902" i="4"/>
  <c r="B12903" i="4"/>
  <c r="B12904" i="4"/>
  <c r="B12905" i="4"/>
  <c r="B12906" i="4"/>
  <c r="B12907" i="4"/>
  <c r="B12908" i="4"/>
  <c r="B12909" i="4"/>
  <c r="B12910" i="4"/>
  <c r="B12911" i="4"/>
  <c r="B12912" i="4"/>
  <c r="B12913" i="4"/>
  <c r="B12914" i="4"/>
  <c r="B12915" i="4"/>
  <c r="B12916" i="4"/>
  <c r="B12917" i="4"/>
  <c r="B12918" i="4"/>
  <c r="B12919" i="4"/>
  <c r="B12920" i="4"/>
  <c r="B12921" i="4"/>
  <c r="B12922" i="4"/>
  <c r="B12923" i="4"/>
  <c r="B12924" i="4"/>
  <c r="B12925" i="4"/>
  <c r="B12926" i="4"/>
  <c r="B12927" i="4"/>
  <c r="B12928" i="4"/>
  <c r="B12929" i="4"/>
  <c r="B12930" i="4"/>
  <c r="B12931" i="4"/>
  <c r="B12932" i="4"/>
  <c r="B12933" i="4"/>
  <c r="B12934" i="4"/>
  <c r="B12935" i="4"/>
  <c r="B12936" i="4"/>
  <c r="B12937" i="4"/>
  <c r="B12938" i="4"/>
  <c r="B12939" i="4"/>
  <c r="B12940" i="4"/>
  <c r="B12941" i="4"/>
  <c r="B12942" i="4"/>
  <c r="B12943" i="4"/>
  <c r="B12944" i="4"/>
  <c r="B12945" i="4"/>
  <c r="B12946" i="4"/>
  <c r="B12947" i="4"/>
  <c r="B12948" i="4"/>
  <c r="B12949" i="4"/>
  <c r="B12950" i="4"/>
  <c r="B12951" i="4"/>
  <c r="B12952" i="4"/>
  <c r="B12953" i="4"/>
  <c r="B12954" i="4"/>
  <c r="B12955" i="4"/>
  <c r="B12956" i="4"/>
  <c r="B12957" i="4"/>
  <c r="B12958" i="4"/>
  <c r="B12959" i="4"/>
  <c r="B12960" i="4"/>
  <c r="B12961" i="4"/>
  <c r="B12962" i="4"/>
  <c r="B12963" i="4"/>
  <c r="B12964" i="4"/>
  <c r="B12965" i="4"/>
  <c r="B12966" i="4"/>
  <c r="B12967" i="4"/>
  <c r="B12968" i="4"/>
  <c r="B12969" i="4"/>
  <c r="B12970" i="4"/>
  <c r="B12971" i="4"/>
  <c r="B12972" i="4"/>
  <c r="B12973" i="4"/>
  <c r="B12974" i="4"/>
  <c r="B12975" i="4"/>
  <c r="B12976" i="4"/>
  <c r="B12977" i="4"/>
  <c r="B12978" i="4"/>
  <c r="B12979" i="4"/>
  <c r="B12980" i="4"/>
  <c r="B12981" i="4"/>
  <c r="B12982" i="4"/>
  <c r="B12983" i="4"/>
  <c r="B12984" i="4"/>
  <c r="B12985" i="4"/>
  <c r="B12986" i="4"/>
  <c r="B12987" i="4"/>
  <c r="B12988" i="4"/>
  <c r="B12989" i="4"/>
  <c r="B12990" i="4"/>
  <c r="B12991" i="4"/>
  <c r="B12992" i="4"/>
  <c r="B12993" i="4"/>
  <c r="B12994" i="4"/>
  <c r="B12995" i="4"/>
  <c r="B12996" i="4"/>
  <c r="B12997" i="4"/>
  <c r="B12998" i="4"/>
  <c r="B12999" i="4"/>
  <c r="B13000" i="4"/>
  <c r="B13001" i="4"/>
  <c r="B13002" i="4"/>
  <c r="B13003" i="4"/>
  <c r="B13004" i="4"/>
  <c r="B13005" i="4"/>
  <c r="B13006" i="4"/>
  <c r="B13007" i="4"/>
  <c r="B13008" i="4"/>
  <c r="B13009" i="4"/>
  <c r="B13010" i="4"/>
  <c r="B13011" i="4"/>
  <c r="B13012" i="4"/>
  <c r="B13013" i="4"/>
  <c r="B13014" i="4"/>
  <c r="B13015" i="4"/>
  <c r="B13016" i="4"/>
  <c r="B13017" i="4"/>
  <c r="B13018" i="4"/>
  <c r="B13019" i="4"/>
  <c r="B13020" i="4"/>
  <c r="B13021" i="4"/>
  <c r="B13022" i="4"/>
  <c r="B13023" i="4"/>
  <c r="B13024" i="4"/>
  <c r="B13025" i="4"/>
  <c r="B13026" i="4"/>
  <c r="B13027" i="4"/>
  <c r="B13028" i="4"/>
  <c r="B13029" i="4"/>
  <c r="B13030" i="4"/>
  <c r="B13031" i="4"/>
  <c r="B13032" i="4"/>
  <c r="B13033" i="4"/>
  <c r="B13034" i="4"/>
  <c r="B13035" i="4"/>
  <c r="B13036" i="4"/>
  <c r="B13037" i="4"/>
  <c r="B13038" i="4"/>
  <c r="B13039" i="4"/>
  <c r="B13040" i="4"/>
  <c r="B13041" i="4"/>
  <c r="B13042" i="4"/>
  <c r="B13043" i="4"/>
  <c r="B13044" i="4"/>
  <c r="B13045" i="4"/>
  <c r="B13046" i="4"/>
  <c r="B13047" i="4"/>
  <c r="B13048" i="4"/>
  <c r="B13049" i="4"/>
  <c r="B13050" i="4"/>
  <c r="B13051" i="4"/>
  <c r="B13052" i="4"/>
  <c r="B13053" i="4"/>
  <c r="B13054" i="4"/>
  <c r="B13055" i="4"/>
  <c r="B13056" i="4"/>
  <c r="B13057" i="4"/>
  <c r="B13058" i="4"/>
  <c r="B13059" i="4"/>
  <c r="B13060" i="4"/>
  <c r="B13061" i="4"/>
  <c r="B13062" i="4"/>
  <c r="B13063" i="4"/>
  <c r="B13064" i="4"/>
  <c r="B13065" i="4"/>
  <c r="B13066" i="4"/>
  <c r="B13067" i="4"/>
  <c r="B13068" i="4"/>
  <c r="B13069" i="4"/>
  <c r="B13070" i="4"/>
  <c r="B13071" i="4"/>
  <c r="B13072" i="4"/>
  <c r="B13073" i="4"/>
  <c r="B13074" i="4"/>
  <c r="B13075" i="4"/>
  <c r="B13076" i="4"/>
  <c r="B13077" i="4"/>
  <c r="B13078" i="4"/>
  <c r="B13079" i="4"/>
  <c r="B13080" i="4"/>
  <c r="B13081" i="4"/>
  <c r="B13082" i="4"/>
  <c r="B13083" i="4"/>
  <c r="B13084" i="4"/>
  <c r="B13085" i="4"/>
  <c r="B13086" i="4"/>
  <c r="B13087" i="4"/>
  <c r="B13088" i="4"/>
  <c r="B13089" i="4"/>
  <c r="B13090" i="4"/>
  <c r="B13091" i="4"/>
  <c r="B13092" i="4"/>
  <c r="B13093" i="4"/>
  <c r="B13094" i="4"/>
  <c r="B13095" i="4"/>
  <c r="B13096" i="4"/>
  <c r="B13097" i="4"/>
  <c r="B13098" i="4"/>
  <c r="B13099" i="4"/>
  <c r="B13100" i="4"/>
  <c r="B13101" i="4"/>
  <c r="B13102" i="4"/>
  <c r="B13103" i="4"/>
  <c r="B13104" i="4"/>
  <c r="B13105" i="4"/>
  <c r="B13106" i="4"/>
  <c r="B13107" i="4"/>
  <c r="B13108" i="4"/>
  <c r="B13109" i="4"/>
  <c r="B13110" i="4"/>
  <c r="B13111" i="4"/>
  <c r="B13112" i="4"/>
  <c r="B13113" i="4"/>
  <c r="B13114" i="4"/>
  <c r="B13115" i="4"/>
  <c r="B13116" i="4"/>
  <c r="B13117" i="4"/>
  <c r="B13118" i="4"/>
  <c r="B13119" i="4"/>
  <c r="B13120" i="4"/>
  <c r="B13121" i="4"/>
  <c r="B13122" i="4"/>
  <c r="B13123" i="4"/>
  <c r="B13124" i="4"/>
  <c r="B13125" i="4"/>
  <c r="B13126" i="4"/>
  <c r="B13127" i="4"/>
  <c r="B13128" i="4"/>
  <c r="B13129" i="4"/>
  <c r="B13130" i="4"/>
  <c r="B13131" i="4"/>
  <c r="B13132" i="4"/>
  <c r="B13133" i="4"/>
  <c r="B13134" i="4"/>
  <c r="B13135" i="4"/>
  <c r="B13136" i="4"/>
  <c r="B13137" i="4"/>
  <c r="B13138" i="4"/>
  <c r="B13139" i="4"/>
  <c r="B13140" i="4"/>
  <c r="B13141" i="4"/>
  <c r="B13142" i="4"/>
  <c r="B13143" i="4"/>
  <c r="B13144" i="4"/>
  <c r="B13145" i="4"/>
  <c r="B13146" i="4"/>
  <c r="B13147" i="4"/>
  <c r="B13148" i="4"/>
  <c r="B13149" i="4"/>
  <c r="B13150" i="4"/>
  <c r="B13151" i="4"/>
  <c r="B13152" i="4"/>
  <c r="B13153" i="4"/>
  <c r="B13154" i="4"/>
  <c r="B13155" i="4"/>
  <c r="B13156" i="4"/>
  <c r="B13157" i="4"/>
  <c r="B13158" i="4"/>
  <c r="B13159" i="4"/>
  <c r="B13160" i="4"/>
  <c r="B13161" i="4"/>
  <c r="B13162" i="4"/>
  <c r="B13163" i="4"/>
  <c r="B13164" i="4"/>
  <c r="B13165" i="4"/>
  <c r="B13166" i="4"/>
  <c r="B13167" i="4"/>
  <c r="B13168" i="4"/>
  <c r="B13169" i="4"/>
  <c r="B13170" i="4"/>
  <c r="B13171" i="4"/>
  <c r="B13172" i="4"/>
  <c r="B13173" i="4"/>
  <c r="B13174" i="4"/>
  <c r="B13175" i="4"/>
  <c r="B13176" i="4"/>
  <c r="B13177" i="4"/>
  <c r="B13178" i="4"/>
  <c r="B13179" i="4"/>
  <c r="B13180" i="4"/>
  <c r="B13181" i="4"/>
  <c r="B13182" i="4"/>
  <c r="B13183" i="4"/>
  <c r="B13184" i="4"/>
  <c r="B13185" i="4"/>
  <c r="B13186" i="4"/>
  <c r="B13187" i="4"/>
  <c r="B13188" i="4"/>
  <c r="B13189" i="4"/>
  <c r="B13190" i="4"/>
  <c r="B13191" i="4"/>
  <c r="B13192" i="4"/>
  <c r="B13193" i="4"/>
  <c r="B13194" i="4"/>
  <c r="B13195" i="4"/>
  <c r="B13196" i="4"/>
  <c r="B13197" i="4"/>
  <c r="B13198" i="4"/>
  <c r="B13199" i="4"/>
  <c r="B13200" i="4"/>
  <c r="B13201" i="4"/>
  <c r="B13202" i="4"/>
  <c r="B13203" i="4"/>
  <c r="B13204" i="4"/>
  <c r="B13205" i="4"/>
  <c r="B13206" i="4"/>
  <c r="B13207" i="4"/>
  <c r="B13208" i="4"/>
  <c r="B13209" i="4"/>
  <c r="B13210" i="4"/>
  <c r="B13211" i="4"/>
  <c r="B13212" i="4"/>
  <c r="B13213" i="4"/>
  <c r="B13214" i="4"/>
  <c r="B13215" i="4"/>
  <c r="B13216" i="4"/>
  <c r="B13217" i="4"/>
  <c r="B13218" i="4"/>
  <c r="B13219" i="4"/>
  <c r="B13220" i="4"/>
  <c r="B13221" i="4"/>
  <c r="B13222" i="4"/>
  <c r="B13223" i="4"/>
  <c r="B13224" i="4"/>
  <c r="B13225" i="4"/>
  <c r="B13226" i="4"/>
  <c r="B13227" i="4"/>
  <c r="B13228" i="4"/>
  <c r="B13229" i="4"/>
  <c r="B13230" i="4"/>
  <c r="B13231" i="4"/>
  <c r="B13232" i="4"/>
  <c r="B13233" i="4"/>
  <c r="B13234" i="4"/>
  <c r="B13235" i="4"/>
  <c r="B13236" i="4"/>
  <c r="B13237" i="4"/>
  <c r="B13238" i="4"/>
  <c r="B13239" i="4"/>
  <c r="B13240" i="4"/>
  <c r="B13241" i="4"/>
  <c r="B13242" i="4"/>
  <c r="B13243" i="4"/>
  <c r="B13244" i="4"/>
  <c r="B13245" i="4"/>
  <c r="B13246" i="4"/>
  <c r="B13247" i="4"/>
  <c r="B13248" i="4"/>
  <c r="B13249" i="4"/>
  <c r="B13250" i="4"/>
  <c r="B13251" i="4"/>
  <c r="B13252" i="4"/>
  <c r="B13253" i="4"/>
  <c r="B13254" i="4"/>
  <c r="B13255" i="4"/>
  <c r="B13256" i="4"/>
  <c r="B13257" i="4"/>
  <c r="B13258" i="4"/>
  <c r="B13259" i="4"/>
  <c r="B13260" i="4"/>
  <c r="B13261" i="4"/>
  <c r="B13262" i="4"/>
  <c r="B13263" i="4"/>
  <c r="B13264" i="4"/>
  <c r="B13265" i="4"/>
  <c r="B13266" i="4"/>
  <c r="B13267" i="4"/>
  <c r="B13268" i="4"/>
  <c r="B13269" i="4"/>
  <c r="B13270" i="4"/>
  <c r="B13271" i="4"/>
  <c r="B13272" i="4"/>
  <c r="B13273" i="4"/>
  <c r="B13274" i="4"/>
  <c r="B13275" i="4"/>
  <c r="B13276" i="4"/>
  <c r="B13277" i="4"/>
  <c r="B13278" i="4"/>
  <c r="B13279" i="4"/>
  <c r="B13280" i="4"/>
  <c r="B13281" i="4"/>
  <c r="B13282" i="4"/>
  <c r="B13283" i="4"/>
  <c r="B13284" i="4"/>
  <c r="B13285" i="4"/>
  <c r="B13286" i="4"/>
  <c r="B13287" i="4"/>
  <c r="B13288" i="4"/>
  <c r="B13289" i="4"/>
  <c r="B13290" i="4"/>
  <c r="B13291" i="4"/>
  <c r="B13292" i="4"/>
  <c r="B13293" i="4"/>
  <c r="B13294" i="4"/>
  <c r="B13295" i="4"/>
  <c r="B13296" i="4"/>
  <c r="B13297" i="4"/>
  <c r="B13298" i="4"/>
  <c r="B13299" i="4"/>
  <c r="B13300" i="4"/>
  <c r="B13301" i="4"/>
  <c r="B13302" i="4"/>
  <c r="B13303" i="4"/>
  <c r="B13304" i="4"/>
  <c r="B13305" i="4"/>
  <c r="B13306" i="4"/>
  <c r="B13307" i="4"/>
  <c r="B13308" i="4"/>
  <c r="B13309" i="4"/>
  <c r="B13310" i="4"/>
  <c r="B13311" i="4"/>
  <c r="B13312" i="4"/>
  <c r="B13313" i="4"/>
  <c r="B13314" i="4"/>
  <c r="B13315" i="4"/>
  <c r="B13316" i="4"/>
  <c r="B13317" i="4"/>
  <c r="B13318" i="4"/>
  <c r="B13319" i="4"/>
  <c r="B13320" i="4"/>
  <c r="B13321" i="4"/>
  <c r="B13322" i="4"/>
  <c r="B13323" i="4"/>
  <c r="B13324" i="4"/>
  <c r="B13325" i="4"/>
  <c r="B13326" i="4"/>
  <c r="B13327" i="4"/>
  <c r="B13328" i="4"/>
  <c r="B13329" i="4"/>
  <c r="B13330" i="4"/>
  <c r="B13331" i="4"/>
  <c r="B13332" i="4"/>
  <c r="B13333" i="4"/>
  <c r="B13334" i="4"/>
  <c r="B13335" i="4"/>
  <c r="B13336" i="4"/>
  <c r="B13337" i="4"/>
  <c r="B13338" i="4"/>
  <c r="B13339" i="4"/>
  <c r="B13340" i="4"/>
  <c r="B13341" i="4"/>
  <c r="B13342" i="4"/>
  <c r="B13343" i="4"/>
  <c r="B13344" i="4"/>
  <c r="B13345" i="4"/>
  <c r="B13346" i="4"/>
  <c r="B13347" i="4"/>
  <c r="B13348" i="4"/>
  <c r="B13349" i="4"/>
  <c r="B13350" i="4"/>
  <c r="B13351" i="4"/>
  <c r="B13352" i="4"/>
  <c r="B13353" i="4"/>
  <c r="B13354" i="4"/>
  <c r="B13355" i="4"/>
  <c r="B13356" i="4"/>
  <c r="B13357" i="4"/>
  <c r="B13358" i="4"/>
  <c r="B13359" i="4"/>
  <c r="B13360" i="4"/>
  <c r="B13361" i="4"/>
  <c r="B13362" i="4"/>
  <c r="B13363" i="4"/>
  <c r="B13364" i="4"/>
  <c r="B13365" i="4"/>
  <c r="B13366" i="4"/>
  <c r="B13367" i="4"/>
  <c r="B13368" i="4"/>
  <c r="B13369" i="4"/>
  <c r="B13370" i="4"/>
  <c r="B13371" i="4"/>
  <c r="B13372" i="4"/>
  <c r="B13373" i="4"/>
  <c r="B13374" i="4"/>
  <c r="B13375" i="4"/>
  <c r="B13376" i="4"/>
  <c r="B13377" i="4"/>
  <c r="B13378" i="4"/>
  <c r="B13379" i="4"/>
  <c r="B13380" i="4"/>
  <c r="B13381" i="4"/>
  <c r="B13382" i="4"/>
  <c r="B13383" i="4"/>
  <c r="B13384" i="4"/>
  <c r="B13385" i="4"/>
  <c r="B13386" i="4"/>
  <c r="B13387" i="4"/>
  <c r="B13388" i="4"/>
  <c r="B13389" i="4"/>
  <c r="B13390" i="4"/>
  <c r="B13391" i="4"/>
  <c r="B13392" i="4"/>
  <c r="B13393" i="4"/>
  <c r="B13394" i="4"/>
  <c r="B13395" i="4"/>
  <c r="B13396" i="4"/>
  <c r="B13397" i="4"/>
  <c r="B13398" i="4"/>
  <c r="B13399" i="4"/>
  <c r="B13400" i="4"/>
  <c r="B13401" i="4"/>
  <c r="B13402" i="4"/>
  <c r="B13403" i="4"/>
  <c r="B13404" i="4"/>
  <c r="B13405" i="4"/>
  <c r="B13406" i="4"/>
  <c r="B13407" i="4"/>
  <c r="B13408" i="4"/>
  <c r="B13409" i="4"/>
  <c r="B13410" i="4"/>
  <c r="B13411" i="4"/>
  <c r="B13412" i="4"/>
  <c r="B13413" i="4"/>
  <c r="B13414" i="4"/>
  <c r="B13415" i="4"/>
  <c r="B13416" i="4"/>
  <c r="B13417" i="4"/>
  <c r="B13418" i="4"/>
  <c r="B13419" i="4"/>
  <c r="B13420" i="4"/>
  <c r="B13421" i="4"/>
  <c r="B13422" i="4"/>
  <c r="B13423" i="4"/>
  <c r="B13424" i="4"/>
  <c r="B13425" i="4"/>
  <c r="B13426" i="4"/>
  <c r="B13427" i="4"/>
  <c r="B13428" i="4"/>
  <c r="B13429" i="4"/>
  <c r="B13430" i="4"/>
  <c r="B13431" i="4"/>
  <c r="B13432" i="4"/>
  <c r="B13433" i="4"/>
  <c r="B13434" i="4"/>
  <c r="B13435" i="4"/>
  <c r="B13436" i="4"/>
  <c r="B13437" i="4"/>
  <c r="B13438" i="4"/>
  <c r="B13439" i="4"/>
  <c r="B13440" i="4"/>
  <c r="B13441" i="4"/>
  <c r="B13442" i="4"/>
  <c r="B13443" i="4"/>
  <c r="B13444" i="4"/>
  <c r="B13445" i="4"/>
  <c r="B13446" i="4"/>
  <c r="B13447" i="4"/>
  <c r="B13448" i="4"/>
  <c r="B13449" i="4"/>
  <c r="B13450" i="4"/>
  <c r="B13451" i="4"/>
  <c r="B13452" i="4"/>
  <c r="B13453" i="4"/>
  <c r="B13454" i="4"/>
  <c r="B13455" i="4"/>
  <c r="B13456" i="4"/>
  <c r="B13457" i="4"/>
  <c r="B13458" i="4"/>
  <c r="B13459" i="4"/>
  <c r="B13460" i="4"/>
  <c r="B13461" i="4"/>
  <c r="B13462" i="4"/>
  <c r="B13463" i="4"/>
  <c r="B13464" i="4"/>
  <c r="B13465" i="4"/>
  <c r="B13466" i="4"/>
  <c r="B13467" i="4"/>
  <c r="B13468" i="4"/>
  <c r="B13469" i="4"/>
  <c r="B13470" i="4"/>
  <c r="B13471" i="4"/>
  <c r="B13472" i="4"/>
  <c r="B13473" i="4"/>
  <c r="B13474" i="4"/>
  <c r="B13475" i="4"/>
  <c r="B13476" i="4"/>
  <c r="B13477" i="4"/>
  <c r="B13478" i="4"/>
  <c r="B13479" i="4"/>
  <c r="B13480" i="4"/>
  <c r="B13481" i="4"/>
  <c r="B13482" i="4"/>
  <c r="B13483" i="4"/>
  <c r="B13484" i="4"/>
  <c r="B13485" i="4"/>
  <c r="B13486" i="4"/>
  <c r="B13487" i="4"/>
  <c r="B13488" i="4"/>
  <c r="B13489" i="4"/>
  <c r="B13490" i="4"/>
  <c r="B13491" i="4"/>
  <c r="B13492" i="4"/>
  <c r="B13493" i="4"/>
  <c r="B13494" i="4"/>
  <c r="B13495" i="4"/>
  <c r="B13496" i="4"/>
  <c r="B13497" i="4"/>
  <c r="B13498" i="4"/>
  <c r="B13499" i="4"/>
  <c r="B13500" i="4"/>
  <c r="B13501" i="4"/>
  <c r="B13502" i="4"/>
  <c r="B13503" i="4"/>
  <c r="B13504" i="4"/>
  <c r="B13505" i="4"/>
  <c r="B13506" i="4"/>
  <c r="B13507" i="4"/>
  <c r="B13508" i="4"/>
  <c r="B13509" i="4"/>
  <c r="B13510" i="4"/>
  <c r="B13511" i="4"/>
  <c r="B13512" i="4"/>
  <c r="B13513" i="4"/>
  <c r="B13514" i="4"/>
  <c r="B13515" i="4"/>
  <c r="B13516" i="4"/>
  <c r="B13517" i="4"/>
  <c r="B13518" i="4"/>
  <c r="B13519" i="4"/>
  <c r="B13520" i="4"/>
  <c r="B13521" i="4"/>
  <c r="B13522" i="4"/>
  <c r="B13523" i="4"/>
  <c r="B13524" i="4"/>
  <c r="B13525" i="4"/>
  <c r="B13526" i="4"/>
  <c r="B13527" i="4"/>
  <c r="B13528" i="4"/>
  <c r="B13529" i="4"/>
  <c r="B13530" i="4"/>
  <c r="B13531" i="4"/>
  <c r="B13532" i="4"/>
  <c r="B13533" i="4"/>
  <c r="B13534" i="4"/>
  <c r="B13535" i="4"/>
  <c r="B13536" i="4"/>
  <c r="B13537" i="4"/>
  <c r="B13538" i="4"/>
  <c r="B13539" i="4"/>
  <c r="B13540" i="4"/>
  <c r="B13541" i="4"/>
  <c r="B13542" i="4"/>
  <c r="B13543" i="4"/>
  <c r="B13544" i="4"/>
  <c r="B13545" i="4"/>
  <c r="B13546" i="4"/>
  <c r="B13547" i="4"/>
  <c r="B13548" i="4"/>
  <c r="B13549" i="4"/>
  <c r="B13550" i="4"/>
  <c r="B13551" i="4"/>
  <c r="B13552" i="4"/>
  <c r="B13553" i="4"/>
  <c r="B13554" i="4"/>
  <c r="B13555" i="4"/>
  <c r="B13556" i="4"/>
  <c r="B13557" i="4"/>
  <c r="B13558" i="4"/>
  <c r="B13559" i="4"/>
  <c r="B13560" i="4"/>
  <c r="B13561" i="4"/>
  <c r="B13562" i="4"/>
  <c r="B13563" i="4"/>
  <c r="B13564" i="4"/>
  <c r="B13565" i="4"/>
  <c r="B13566" i="4"/>
  <c r="B13567" i="4"/>
  <c r="B13568" i="4"/>
  <c r="B13569" i="4"/>
  <c r="B13570" i="4"/>
  <c r="B13571" i="4"/>
  <c r="B13572" i="4"/>
  <c r="B13573" i="4"/>
  <c r="B13574" i="4"/>
  <c r="B13575" i="4"/>
  <c r="B13576" i="4"/>
  <c r="B13577" i="4"/>
  <c r="B13578" i="4"/>
  <c r="B13579" i="4"/>
  <c r="B13580" i="4"/>
  <c r="B13581" i="4"/>
  <c r="B13582" i="4"/>
  <c r="B13583" i="4"/>
  <c r="B13584" i="4"/>
  <c r="B13585" i="4"/>
  <c r="B13586" i="4"/>
  <c r="B13587" i="4"/>
  <c r="B13588" i="4"/>
  <c r="B13589" i="4"/>
  <c r="B13590" i="4"/>
  <c r="B13591" i="4"/>
  <c r="B13592" i="4"/>
  <c r="B13593" i="4"/>
  <c r="B13594" i="4"/>
  <c r="B13595" i="4"/>
  <c r="B13596" i="4"/>
  <c r="B13597" i="4"/>
  <c r="B13598" i="4"/>
  <c r="B13599" i="4"/>
  <c r="B13600" i="4"/>
  <c r="B13601" i="4"/>
  <c r="B13602" i="4"/>
  <c r="B13603" i="4"/>
  <c r="B13604" i="4"/>
  <c r="B13605" i="4"/>
  <c r="B13606" i="4"/>
  <c r="B13607" i="4"/>
  <c r="B13608" i="4"/>
  <c r="B13609" i="4"/>
  <c r="B13610" i="4"/>
  <c r="B13611" i="4"/>
  <c r="B13612" i="4"/>
  <c r="B13613" i="4"/>
  <c r="B13614" i="4"/>
  <c r="B13615" i="4"/>
  <c r="B13616" i="4"/>
  <c r="B13617" i="4"/>
  <c r="B13618" i="4"/>
  <c r="B13619" i="4"/>
  <c r="B13620" i="4"/>
  <c r="B13621" i="4"/>
  <c r="B13622" i="4"/>
  <c r="B13623" i="4"/>
  <c r="B13624" i="4"/>
  <c r="B13625" i="4"/>
  <c r="B13626" i="4"/>
  <c r="B13627" i="4"/>
  <c r="B13628" i="4"/>
  <c r="B13629" i="4"/>
  <c r="B13630" i="4"/>
  <c r="B13631" i="4"/>
  <c r="B13632" i="4"/>
  <c r="B13633" i="4"/>
  <c r="B13634" i="4"/>
  <c r="B13635" i="4"/>
  <c r="B13636" i="4"/>
  <c r="B13637" i="4"/>
  <c r="B13638" i="4"/>
  <c r="B13639" i="4"/>
  <c r="B13640" i="4"/>
  <c r="B13641" i="4"/>
  <c r="B13642" i="4"/>
  <c r="B13643" i="4"/>
  <c r="B13644" i="4"/>
  <c r="B13645" i="4"/>
  <c r="B13646" i="4"/>
  <c r="B13647" i="4"/>
  <c r="B13648" i="4"/>
  <c r="B13649" i="4"/>
  <c r="B13650" i="4"/>
  <c r="B13651" i="4"/>
  <c r="B13652" i="4"/>
  <c r="B13653" i="4"/>
  <c r="B13654" i="4"/>
  <c r="B13655" i="4"/>
  <c r="B13656" i="4"/>
  <c r="B13657" i="4"/>
  <c r="B13658" i="4"/>
  <c r="B13659" i="4"/>
  <c r="B13660" i="4"/>
  <c r="B13661" i="4"/>
  <c r="B13662" i="4"/>
  <c r="B13663" i="4"/>
  <c r="B13664" i="4"/>
  <c r="B13665" i="4"/>
  <c r="B13666" i="4"/>
  <c r="B13667" i="4"/>
  <c r="B13668" i="4"/>
  <c r="B13669" i="4"/>
  <c r="B13670" i="4"/>
  <c r="B13671" i="4"/>
  <c r="B13672" i="4"/>
  <c r="B13673" i="4"/>
  <c r="B13674" i="4"/>
  <c r="B13675" i="4"/>
  <c r="B13676" i="4"/>
  <c r="B13677" i="4"/>
  <c r="B13678" i="4"/>
  <c r="B13679" i="4"/>
  <c r="B13680" i="4"/>
  <c r="B13681" i="4"/>
  <c r="B13682" i="4"/>
  <c r="B13683" i="4"/>
  <c r="B13684" i="4"/>
  <c r="B13685" i="4"/>
  <c r="B13686" i="4"/>
  <c r="B13687" i="4"/>
  <c r="B13688" i="4"/>
  <c r="B13689" i="4"/>
  <c r="B13690" i="4"/>
  <c r="B13691" i="4"/>
  <c r="B13692" i="4"/>
  <c r="B13693" i="4"/>
  <c r="B13694" i="4"/>
  <c r="B13695" i="4"/>
  <c r="B13696" i="4"/>
  <c r="B13697" i="4"/>
  <c r="B13698" i="4"/>
  <c r="B13699" i="4"/>
  <c r="B13700" i="4"/>
  <c r="B13701" i="4"/>
  <c r="B13702" i="4"/>
  <c r="B13703" i="4"/>
  <c r="B13704" i="4"/>
  <c r="B13705" i="4"/>
  <c r="B13706" i="4"/>
  <c r="B13707" i="4"/>
  <c r="B13708" i="4"/>
  <c r="B13709" i="4"/>
  <c r="B13710" i="4"/>
  <c r="B13711" i="4"/>
  <c r="B13712" i="4"/>
  <c r="B13713" i="4"/>
  <c r="B13714" i="4"/>
  <c r="B13715" i="4"/>
  <c r="B13716" i="4"/>
  <c r="B13717" i="4"/>
  <c r="B13718" i="4"/>
  <c r="B13719" i="4"/>
  <c r="B13720" i="4"/>
  <c r="B13721" i="4"/>
  <c r="B13722" i="4"/>
  <c r="B13723" i="4"/>
  <c r="B13724" i="4"/>
  <c r="B13725" i="4"/>
  <c r="B13726" i="4"/>
  <c r="B13727" i="4"/>
  <c r="B13728" i="4"/>
  <c r="B13729" i="4"/>
  <c r="B13730" i="4"/>
  <c r="B13731" i="4"/>
  <c r="B13732" i="4"/>
  <c r="B13733" i="4"/>
  <c r="B13734" i="4"/>
  <c r="B13735" i="4"/>
  <c r="B13736" i="4"/>
  <c r="B13737" i="4"/>
  <c r="B13738" i="4"/>
  <c r="B13739" i="4"/>
  <c r="B13740" i="4"/>
  <c r="B13741" i="4"/>
  <c r="B13742" i="4"/>
  <c r="B13743" i="4"/>
  <c r="B13744" i="4"/>
  <c r="B13745" i="4"/>
  <c r="B13746" i="4"/>
  <c r="B13747" i="4"/>
  <c r="B13748" i="4"/>
  <c r="B13749" i="4"/>
  <c r="B13750" i="4"/>
  <c r="B13751" i="4"/>
  <c r="B13752" i="4"/>
  <c r="B13753" i="4"/>
  <c r="B13754" i="4"/>
  <c r="B13755" i="4"/>
  <c r="B13756" i="4"/>
  <c r="B13757" i="4"/>
  <c r="B13758" i="4"/>
  <c r="B13759" i="4"/>
  <c r="B13760" i="4"/>
  <c r="B13761" i="4"/>
  <c r="B13762" i="4"/>
  <c r="B13763" i="4"/>
  <c r="B13764" i="4"/>
  <c r="B13765" i="4"/>
  <c r="B13766" i="4"/>
  <c r="B13767" i="4"/>
  <c r="B13768" i="4"/>
  <c r="B13769" i="4"/>
  <c r="B13770" i="4"/>
  <c r="B13771" i="4"/>
  <c r="B13772" i="4"/>
  <c r="B13773" i="4"/>
  <c r="B13774" i="4"/>
  <c r="B13775" i="4"/>
  <c r="B13776" i="4"/>
  <c r="B13777" i="4"/>
  <c r="B13778" i="4"/>
  <c r="B13779" i="4"/>
  <c r="B13780" i="4"/>
  <c r="B13781" i="4"/>
  <c r="B13782" i="4"/>
  <c r="B13783" i="4"/>
  <c r="B13784" i="4"/>
  <c r="B13785" i="4"/>
  <c r="B13786" i="4"/>
  <c r="B13787" i="4"/>
  <c r="B13788" i="4"/>
  <c r="B13789" i="4"/>
  <c r="B13790" i="4"/>
  <c r="B13791" i="4"/>
  <c r="B13792" i="4"/>
  <c r="B13793" i="4"/>
  <c r="B13794" i="4"/>
  <c r="B13795" i="4"/>
  <c r="B13796" i="4"/>
  <c r="B13797" i="4"/>
  <c r="B13798" i="4"/>
  <c r="B13799" i="4"/>
  <c r="B13800" i="4"/>
  <c r="B13801" i="4"/>
  <c r="B13802" i="4"/>
  <c r="B13803" i="4"/>
  <c r="B13804" i="4"/>
  <c r="B13805" i="4"/>
  <c r="B13806" i="4"/>
  <c r="B13807" i="4"/>
  <c r="B13808" i="4"/>
  <c r="B13809" i="4"/>
  <c r="B13810" i="4"/>
  <c r="B13811" i="4"/>
  <c r="B13812" i="4"/>
  <c r="B13813" i="4"/>
  <c r="B13814" i="4"/>
  <c r="B13815" i="4"/>
  <c r="B13816" i="4"/>
  <c r="B13817" i="4"/>
  <c r="B13818" i="4"/>
  <c r="B13819" i="4"/>
  <c r="B13820" i="4"/>
  <c r="B13821" i="4"/>
  <c r="B13822" i="4"/>
  <c r="B13823" i="4"/>
  <c r="B13824" i="4"/>
  <c r="B13825" i="4"/>
  <c r="B13826" i="4"/>
  <c r="B13827" i="4"/>
  <c r="B13828" i="4"/>
  <c r="B13829" i="4"/>
  <c r="B13830" i="4"/>
  <c r="B13831" i="4"/>
  <c r="B13832" i="4"/>
  <c r="B13833" i="4"/>
  <c r="B13834" i="4"/>
  <c r="B13835" i="4"/>
  <c r="B13836" i="4"/>
  <c r="B13837" i="4"/>
  <c r="B13838" i="4"/>
  <c r="B13839" i="4"/>
  <c r="B13840" i="4"/>
  <c r="B13841" i="4"/>
  <c r="B13842" i="4"/>
  <c r="B13843" i="4"/>
  <c r="B13844" i="4"/>
  <c r="B13845" i="4"/>
  <c r="B13846" i="4"/>
  <c r="B13847" i="4"/>
  <c r="B13848" i="4"/>
  <c r="B13849" i="4"/>
  <c r="B13850" i="4"/>
  <c r="B13851" i="4"/>
  <c r="B13852" i="4"/>
  <c r="B13853" i="4"/>
  <c r="B13854" i="4"/>
  <c r="B13855" i="4"/>
  <c r="B13856" i="4"/>
  <c r="B13857" i="4"/>
  <c r="B13858" i="4"/>
  <c r="B13859" i="4"/>
  <c r="B13860" i="4"/>
  <c r="B13861" i="4"/>
  <c r="B13862" i="4"/>
  <c r="B13863" i="4"/>
  <c r="B13864" i="4"/>
  <c r="B13865" i="4"/>
  <c r="B13866" i="4"/>
  <c r="B13867" i="4"/>
  <c r="B13868" i="4"/>
  <c r="B13869" i="4"/>
  <c r="B13870" i="4"/>
  <c r="B13871" i="4"/>
  <c r="B13872" i="4"/>
  <c r="B13873" i="4"/>
  <c r="B13874" i="4"/>
  <c r="B13875" i="4"/>
  <c r="B13876" i="4"/>
  <c r="B13877" i="4"/>
  <c r="B13878" i="4"/>
  <c r="B13879" i="4"/>
  <c r="B13880" i="4"/>
  <c r="B13881" i="4"/>
  <c r="B13882" i="4"/>
  <c r="B13883" i="4"/>
  <c r="B13884" i="4"/>
  <c r="B13885" i="4"/>
  <c r="B13886" i="4"/>
  <c r="B13887" i="4"/>
  <c r="B13888" i="4"/>
  <c r="B13889" i="4"/>
  <c r="B13890" i="4"/>
  <c r="B13891" i="4"/>
  <c r="B13892" i="4"/>
  <c r="B13893" i="4"/>
  <c r="B13894" i="4"/>
  <c r="B13895" i="4"/>
  <c r="B13896" i="4"/>
  <c r="B13897" i="4"/>
  <c r="B13898" i="4"/>
  <c r="B13899" i="4"/>
  <c r="B13900" i="4"/>
  <c r="B13901" i="4"/>
  <c r="B13902" i="4"/>
  <c r="B13903" i="4"/>
  <c r="B13904" i="4"/>
  <c r="B13905" i="4"/>
  <c r="B13906" i="4"/>
  <c r="B13907" i="4"/>
  <c r="B13908" i="4"/>
  <c r="B13909" i="4"/>
  <c r="B13910" i="4"/>
  <c r="B13911" i="4"/>
  <c r="B13912" i="4"/>
  <c r="B13913" i="4"/>
  <c r="B13914" i="4"/>
  <c r="B13915" i="4"/>
  <c r="B13916" i="4"/>
  <c r="B13917" i="4"/>
  <c r="B13918" i="4"/>
  <c r="B13919" i="4"/>
  <c r="B13920" i="4"/>
  <c r="B13921" i="4"/>
  <c r="B13922" i="4"/>
  <c r="B13923" i="4"/>
  <c r="B13924" i="4"/>
  <c r="B13925" i="4"/>
  <c r="B13926" i="4"/>
  <c r="B13927" i="4"/>
  <c r="B13928" i="4"/>
  <c r="B13929" i="4"/>
  <c r="B13930" i="4"/>
  <c r="B13931" i="4"/>
  <c r="B13932" i="4"/>
  <c r="B13933" i="4"/>
  <c r="B13934" i="4"/>
  <c r="B13935" i="4"/>
  <c r="B13936" i="4"/>
  <c r="B13937" i="4"/>
  <c r="B13938" i="4"/>
  <c r="B13939" i="4"/>
  <c r="B13940" i="4"/>
  <c r="B13941" i="4"/>
  <c r="B13942" i="4"/>
  <c r="B13943" i="4"/>
  <c r="B13944" i="4"/>
  <c r="B13945" i="4"/>
  <c r="B13946" i="4"/>
  <c r="B13947" i="4"/>
  <c r="B13948" i="4"/>
  <c r="B13949" i="4"/>
  <c r="B13950" i="4"/>
  <c r="B13951" i="4"/>
  <c r="B13952" i="4"/>
  <c r="B13953" i="4"/>
  <c r="B13954" i="4"/>
  <c r="B13955" i="4"/>
  <c r="B13956" i="4"/>
  <c r="B13957" i="4"/>
  <c r="B13958" i="4"/>
  <c r="B13959" i="4"/>
  <c r="B13960" i="4"/>
  <c r="B13961" i="4"/>
  <c r="B13962" i="4"/>
  <c r="B13963" i="4"/>
  <c r="B13964" i="4"/>
  <c r="B13965" i="4"/>
  <c r="B13966" i="4"/>
  <c r="B13967" i="4"/>
  <c r="B13968" i="4"/>
  <c r="B13969" i="4"/>
  <c r="B13970" i="4"/>
  <c r="B13971" i="4"/>
  <c r="B13972" i="4"/>
  <c r="B13973" i="4"/>
  <c r="B13974" i="4"/>
  <c r="B13975" i="4"/>
  <c r="B13976" i="4"/>
  <c r="B13977" i="4"/>
  <c r="B13978" i="4"/>
  <c r="B13979" i="4"/>
  <c r="B13980" i="4"/>
  <c r="B13981" i="4"/>
  <c r="B13982" i="4"/>
  <c r="B13983" i="4"/>
  <c r="B13984" i="4"/>
  <c r="B13985" i="4"/>
  <c r="B13986" i="4"/>
  <c r="B13987" i="4"/>
  <c r="B13988" i="4"/>
  <c r="B13989" i="4"/>
  <c r="B13990" i="4"/>
  <c r="B13991" i="4"/>
  <c r="B13992" i="4"/>
  <c r="B13993" i="4"/>
  <c r="B13994" i="4"/>
  <c r="B13995" i="4"/>
  <c r="B13996" i="4"/>
  <c r="B13997" i="4"/>
  <c r="B13998" i="4"/>
  <c r="B13999" i="4"/>
  <c r="B14000" i="4"/>
  <c r="B14001" i="4"/>
  <c r="B14002" i="4"/>
  <c r="B14003" i="4"/>
  <c r="B14004" i="4"/>
  <c r="B14005" i="4"/>
  <c r="B14006" i="4"/>
  <c r="B14007" i="4"/>
  <c r="B14008" i="4"/>
  <c r="B14009" i="4"/>
  <c r="B14010" i="4"/>
  <c r="B14011" i="4"/>
  <c r="B14012" i="4"/>
  <c r="B14013" i="4"/>
  <c r="B14014" i="4"/>
  <c r="B14015" i="4"/>
  <c r="B14016" i="4"/>
  <c r="B14017" i="4"/>
  <c r="B14018" i="4"/>
  <c r="B14019" i="4"/>
  <c r="B14020" i="4"/>
  <c r="B14021" i="4"/>
  <c r="B14022" i="4"/>
  <c r="B14023" i="4"/>
  <c r="B14024" i="4"/>
  <c r="B14025" i="4"/>
  <c r="B14026" i="4"/>
  <c r="B14027" i="4"/>
  <c r="B14028" i="4"/>
  <c r="B14029" i="4"/>
  <c r="B14030" i="4"/>
  <c r="B14031" i="4"/>
  <c r="B14032" i="4"/>
  <c r="B14033" i="4"/>
  <c r="B14034" i="4"/>
  <c r="B14035" i="4"/>
  <c r="B14036" i="4"/>
  <c r="B14037" i="4"/>
  <c r="B14038" i="4"/>
  <c r="B14039" i="4"/>
  <c r="B14040" i="4"/>
  <c r="B14041" i="4"/>
  <c r="B14042" i="4"/>
  <c r="B14043" i="4"/>
  <c r="B14044" i="4"/>
  <c r="B14045" i="4"/>
  <c r="B14046" i="4"/>
  <c r="B14047" i="4"/>
  <c r="B14048" i="4"/>
  <c r="B14049" i="4"/>
  <c r="B14050" i="4"/>
  <c r="B14051" i="4"/>
  <c r="B14052" i="4"/>
  <c r="B14053" i="4"/>
  <c r="B14054" i="4"/>
  <c r="B14055" i="4"/>
  <c r="B14056" i="4"/>
  <c r="B14057" i="4"/>
  <c r="B14058" i="4"/>
  <c r="B14059" i="4"/>
  <c r="B14060" i="4"/>
  <c r="B14061" i="4"/>
  <c r="B14062" i="4"/>
  <c r="B14063" i="4"/>
  <c r="B14064" i="4"/>
  <c r="B14065" i="4"/>
  <c r="B14066" i="4"/>
  <c r="B14067" i="4"/>
  <c r="B14068" i="4"/>
  <c r="B14069" i="4"/>
  <c r="B14070" i="4"/>
  <c r="B14071" i="4"/>
  <c r="B14072" i="4"/>
  <c r="B14073" i="4"/>
  <c r="B14074" i="4"/>
  <c r="B14075" i="4"/>
  <c r="B14076" i="4"/>
  <c r="B14077" i="4"/>
  <c r="B14078" i="4"/>
  <c r="B14079" i="4"/>
  <c r="B14080" i="4"/>
  <c r="B14081" i="4"/>
  <c r="B14082" i="4"/>
  <c r="B14083" i="4"/>
  <c r="B14084" i="4"/>
  <c r="B14085" i="4"/>
  <c r="B14086" i="4"/>
  <c r="B14087" i="4"/>
  <c r="B14088" i="4"/>
  <c r="B14089" i="4"/>
  <c r="B14090" i="4"/>
  <c r="B14091" i="4"/>
  <c r="B14092" i="4"/>
  <c r="B14093" i="4"/>
  <c r="B14094" i="4"/>
  <c r="B14095" i="4"/>
  <c r="B14096" i="4"/>
  <c r="B14097" i="4"/>
  <c r="B14098" i="4"/>
  <c r="B14099" i="4"/>
  <c r="B14100" i="4"/>
  <c r="B14101" i="4"/>
  <c r="B14102" i="4"/>
  <c r="B14103" i="4"/>
  <c r="B14104" i="4"/>
  <c r="B14105" i="4"/>
  <c r="B14106" i="4"/>
  <c r="B14107" i="4"/>
  <c r="B14108" i="4"/>
  <c r="B14109" i="4"/>
  <c r="B14110" i="4"/>
  <c r="B14111" i="4"/>
  <c r="B14112" i="4"/>
  <c r="B14113" i="4"/>
  <c r="B14114" i="4"/>
  <c r="B14115" i="4"/>
  <c r="B14116" i="4"/>
  <c r="B14117" i="4"/>
  <c r="B14118" i="4"/>
  <c r="B14119" i="4"/>
  <c r="B14120" i="4"/>
  <c r="B14121" i="4"/>
  <c r="B14122" i="4"/>
  <c r="B14123" i="4"/>
  <c r="B14124" i="4"/>
  <c r="B14125" i="4"/>
  <c r="B14126" i="4"/>
  <c r="B14127" i="4"/>
  <c r="B14128" i="4"/>
  <c r="B14129" i="4"/>
  <c r="B14130" i="4"/>
  <c r="B14131" i="4"/>
  <c r="B14132" i="4"/>
  <c r="B14133" i="4"/>
  <c r="B14134" i="4"/>
  <c r="B14135" i="4"/>
  <c r="B14136" i="4"/>
  <c r="B14137" i="4"/>
  <c r="B14138" i="4"/>
  <c r="B14139" i="4"/>
  <c r="B14140" i="4"/>
  <c r="B14141" i="4"/>
  <c r="B14142" i="4"/>
  <c r="B14143" i="4"/>
  <c r="B14144" i="4"/>
  <c r="B14145" i="4"/>
  <c r="B14146" i="4"/>
  <c r="B14147" i="4"/>
  <c r="B14148" i="4"/>
  <c r="B14149" i="4"/>
  <c r="B14150" i="4"/>
  <c r="B14151" i="4"/>
  <c r="B14152" i="4"/>
  <c r="B14153" i="4"/>
  <c r="B14154" i="4"/>
  <c r="B14155" i="4"/>
  <c r="B14156" i="4"/>
  <c r="B14157" i="4"/>
  <c r="B14158" i="4"/>
  <c r="B14159" i="4"/>
  <c r="B14160" i="4"/>
  <c r="B14161" i="4"/>
  <c r="B14162" i="4"/>
  <c r="B14163" i="4"/>
  <c r="B14164" i="4"/>
  <c r="B14165" i="4"/>
  <c r="B14166" i="4"/>
  <c r="B14167" i="4"/>
  <c r="B14168" i="4"/>
  <c r="B14169" i="4"/>
  <c r="B14170" i="4"/>
  <c r="B14171" i="4"/>
  <c r="B14172" i="4"/>
  <c r="B14173" i="4"/>
  <c r="B14174" i="4"/>
  <c r="B14175" i="4"/>
  <c r="B14176" i="4"/>
  <c r="B14177" i="4"/>
  <c r="B14178" i="4"/>
  <c r="B14179" i="4"/>
  <c r="B14180" i="4"/>
  <c r="B14181" i="4"/>
  <c r="B14182" i="4"/>
  <c r="B14183" i="4"/>
  <c r="B14184" i="4"/>
  <c r="B14185" i="4"/>
  <c r="B14186" i="4"/>
  <c r="B14187" i="4"/>
  <c r="B14188" i="4"/>
  <c r="B14189" i="4"/>
  <c r="B14190" i="4"/>
  <c r="B14191" i="4"/>
  <c r="B14192" i="4"/>
  <c r="B14193" i="4"/>
  <c r="B14194" i="4"/>
  <c r="B14195" i="4"/>
  <c r="B14196" i="4"/>
  <c r="B14197" i="4"/>
  <c r="B14198" i="4"/>
  <c r="B14199" i="4"/>
  <c r="B14200" i="4"/>
  <c r="B14201" i="4"/>
  <c r="B14202" i="4"/>
  <c r="B14203" i="4"/>
  <c r="B14204" i="4"/>
  <c r="B14205" i="4"/>
  <c r="B14206" i="4"/>
  <c r="B14207" i="4"/>
  <c r="B14208" i="4"/>
  <c r="B14209" i="4"/>
  <c r="B14210" i="4"/>
  <c r="B14211" i="4"/>
  <c r="B14212" i="4"/>
  <c r="B14213" i="4"/>
  <c r="B14214" i="4"/>
  <c r="B14215" i="4"/>
  <c r="B14216" i="4"/>
  <c r="B14217" i="4"/>
  <c r="B14218" i="4"/>
  <c r="B14219" i="4"/>
  <c r="B14220" i="4"/>
  <c r="B14221" i="4"/>
  <c r="B14222" i="4"/>
  <c r="B14223" i="4"/>
  <c r="B14224" i="4"/>
  <c r="B14225" i="4"/>
  <c r="B14226" i="4"/>
  <c r="B14227" i="4"/>
  <c r="B14228" i="4"/>
  <c r="B14229" i="4"/>
  <c r="B14230" i="4"/>
  <c r="B14231" i="4"/>
  <c r="B14232" i="4"/>
  <c r="B14233" i="4"/>
  <c r="B14234" i="4"/>
  <c r="B14235" i="4"/>
  <c r="B14236" i="4"/>
  <c r="B14237" i="4"/>
  <c r="B14238" i="4"/>
  <c r="B14239" i="4"/>
  <c r="B14240" i="4"/>
  <c r="B14241" i="4"/>
  <c r="B14242" i="4"/>
  <c r="B14243" i="4"/>
  <c r="B14244" i="4"/>
  <c r="B14245" i="4"/>
  <c r="B14246" i="4"/>
  <c r="B14247" i="4"/>
  <c r="B14248" i="4"/>
  <c r="B14249" i="4"/>
  <c r="B14250" i="4"/>
  <c r="B14251" i="4"/>
  <c r="B14252" i="4"/>
  <c r="B14253" i="4"/>
  <c r="B14254" i="4"/>
  <c r="B14255" i="4"/>
  <c r="B14256" i="4"/>
  <c r="B14257" i="4"/>
  <c r="B14258" i="4"/>
  <c r="B14259" i="4"/>
  <c r="B14260" i="4"/>
  <c r="B14261" i="4"/>
  <c r="B14262" i="4"/>
  <c r="B14263" i="4"/>
  <c r="B14264" i="4"/>
  <c r="B14265" i="4"/>
  <c r="B14266" i="4"/>
  <c r="B14267" i="4"/>
  <c r="B14268" i="4"/>
  <c r="B14269" i="4"/>
  <c r="B14270" i="4"/>
  <c r="B14271" i="4"/>
  <c r="B14272" i="4"/>
  <c r="B14273" i="4"/>
  <c r="B14274" i="4"/>
  <c r="B14275" i="4"/>
  <c r="B14276" i="4"/>
  <c r="B14277" i="4"/>
  <c r="B14278" i="4"/>
  <c r="B14279" i="4"/>
  <c r="B14280" i="4"/>
  <c r="B14281" i="4"/>
  <c r="B14282" i="4"/>
  <c r="B14283" i="4"/>
  <c r="B14284" i="4"/>
  <c r="B14285" i="4"/>
  <c r="B14286" i="4"/>
  <c r="B14287" i="4"/>
  <c r="B14288" i="4"/>
  <c r="B14289" i="4"/>
  <c r="B14290" i="4"/>
  <c r="B14291" i="4"/>
  <c r="B14292" i="4"/>
  <c r="B14293" i="4"/>
  <c r="B14294" i="4"/>
  <c r="B14295" i="4"/>
  <c r="B14296" i="4"/>
  <c r="B14297" i="4"/>
  <c r="B14298" i="4"/>
  <c r="B14299" i="4"/>
  <c r="B14300" i="4"/>
  <c r="B14301" i="4"/>
  <c r="B14302" i="4"/>
  <c r="B14303" i="4"/>
  <c r="B14304" i="4"/>
  <c r="B14305" i="4"/>
  <c r="B14306" i="4"/>
  <c r="B14307" i="4"/>
  <c r="B14308" i="4"/>
  <c r="B14309" i="4"/>
  <c r="B14310" i="4"/>
  <c r="B14311" i="4"/>
  <c r="B14312" i="4"/>
  <c r="B14313" i="4"/>
  <c r="B14314" i="4"/>
  <c r="B14315" i="4"/>
  <c r="B14316" i="4"/>
  <c r="B14317" i="4"/>
  <c r="B14318" i="4"/>
  <c r="B14319" i="4"/>
  <c r="B14320" i="4"/>
  <c r="B14321" i="4"/>
  <c r="B14322" i="4"/>
  <c r="B14323" i="4"/>
  <c r="B14324" i="4"/>
  <c r="B14325" i="4"/>
  <c r="B14326" i="4"/>
  <c r="B14327" i="4"/>
  <c r="B14328" i="4"/>
  <c r="B14329" i="4"/>
  <c r="B14330" i="4"/>
  <c r="B14331" i="4"/>
  <c r="B14332" i="4"/>
  <c r="B14333" i="4"/>
  <c r="B14334" i="4"/>
  <c r="B14335" i="4"/>
  <c r="B14336" i="4"/>
  <c r="B14337" i="4"/>
  <c r="B14338" i="4"/>
  <c r="B14339" i="4"/>
  <c r="B14340" i="4"/>
  <c r="B14341" i="4"/>
  <c r="B14342" i="4"/>
  <c r="B14343" i="4"/>
  <c r="B14344" i="4"/>
  <c r="B14345" i="4"/>
  <c r="B14346" i="4"/>
  <c r="B14347" i="4"/>
  <c r="B14348" i="4"/>
  <c r="B14349" i="4"/>
  <c r="B14350" i="4"/>
  <c r="B14351" i="4"/>
  <c r="B14352" i="4"/>
  <c r="B14353" i="4"/>
  <c r="B14354" i="4"/>
  <c r="B14355" i="4"/>
  <c r="B14356" i="4"/>
  <c r="B14357" i="4"/>
  <c r="B14358" i="4"/>
  <c r="B14359" i="4"/>
  <c r="B14360" i="4"/>
  <c r="B14361" i="4"/>
  <c r="B14362" i="4"/>
  <c r="B14363" i="4"/>
  <c r="B14364" i="4"/>
  <c r="B14365" i="4"/>
  <c r="B14366" i="4"/>
  <c r="B14367" i="4"/>
  <c r="B14368" i="4"/>
  <c r="B14369" i="4"/>
  <c r="B14370" i="4"/>
  <c r="B14371" i="4"/>
  <c r="B14372" i="4"/>
  <c r="B14373" i="4"/>
  <c r="B14374" i="4"/>
  <c r="B14375" i="4"/>
  <c r="B14376" i="4"/>
  <c r="B14377" i="4"/>
  <c r="B14378" i="4"/>
  <c r="B14379" i="4"/>
  <c r="B14380" i="4"/>
  <c r="B14381" i="4"/>
  <c r="B14382" i="4"/>
  <c r="B14383" i="4"/>
  <c r="B14384" i="4"/>
  <c r="B14385" i="4"/>
  <c r="B14386" i="4"/>
  <c r="B14387" i="4"/>
  <c r="B14388" i="4"/>
  <c r="B14389" i="4"/>
  <c r="B14390" i="4"/>
  <c r="B14391" i="4"/>
  <c r="B14392" i="4"/>
  <c r="B14393" i="4"/>
  <c r="B14394" i="4"/>
  <c r="B14395" i="4"/>
  <c r="B14396" i="4"/>
  <c r="B14397" i="4"/>
  <c r="B14398" i="4"/>
  <c r="B14399" i="4"/>
  <c r="B14400" i="4"/>
  <c r="B14401" i="4"/>
  <c r="B14402" i="4"/>
  <c r="B14403" i="4"/>
  <c r="B14404" i="4"/>
  <c r="B14405" i="4"/>
  <c r="B14406" i="4"/>
  <c r="B14407" i="4"/>
  <c r="B14408" i="4"/>
  <c r="B14409" i="4"/>
  <c r="B14410" i="4"/>
  <c r="B14411" i="4"/>
  <c r="B14412" i="4"/>
  <c r="B14413" i="4"/>
  <c r="B14414" i="4"/>
  <c r="B14415" i="4"/>
  <c r="B14416" i="4"/>
  <c r="B14417" i="4"/>
  <c r="B14418" i="4"/>
  <c r="B14419" i="4"/>
  <c r="B14420" i="4"/>
  <c r="B14421" i="4"/>
  <c r="B14422" i="4"/>
  <c r="B14423" i="4"/>
  <c r="B14424" i="4"/>
  <c r="B14425" i="4"/>
  <c r="B14426" i="4"/>
  <c r="B14427" i="4"/>
  <c r="B14428" i="4"/>
  <c r="B14429" i="4"/>
  <c r="B14430" i="4"/>
  <c r="B14431" i="4"/>
  <c r="B14432" i="4"/>
  <c r="B14433" i="4"/>
  <c r="B14434" i="4"/>
  <c r="B14435" i="4"/>
  <c r="B14436" i="4"/>
  <c r="B14437" i="4"/>
  <c r="B14438" i="4"/>
  <c r="B14439" i="4"/>
  <c r="B14440" i="4"/>
  <c r="B14441" i="4"/>
  <c r="B14442" i="4"/>
  <c r="B14443" i="4"/>
  <c r="B14444" i="4"/>
  <c r="B14445" i="4"/>
  <c r="B14446" i="4"/>
  <c r="B14447" i="4"/>
  <c r="B14448" i="4"/>
  <c r="B14449" i="4"/>
  <c r="B14450" i="4"/>
  <c r="B14451" i="4"/>
  <c r="B14452" i="4"/>
  <c r="B14453" i="4"/>
  <c r="B14454" i="4"/>
  <c r="B14455" i="4"/>
  <c r="B14456" i="4"/>
  <c r="B14457" i="4"/>
  <c r="B14458" i="4"/>
  <c r="B14459" i="4"/>
  <c r="B14460" i="4"/>
  <c r="B14461" i="4"/>
  <c r="B14462" i="4"/>
  <c r="B14463" i="4"/>
  <c r="B14464" i="4"/>
  <c r="B14465" i="4"/>
  <c r="B14466" i="4"/>
  <c r="B14467" i="4"/>
  <c r="B14468" i="4"/>
  <c r="B14469" i="4"/>
  <c r="B14470" i="4"/>
  <c r="B14471" i="4"/>
  <c r="B14472" i="4"/>
  <c r="B14473" i="4"/>
  <c r="B14474" i="4"/>
  <c r="B14475" i="4"/>
  <c r="B14476" i="4"/>
  <c r="B14477" i="4"/>
  <c r="B14478" i="4"/>
  <c r="B14479" i="4"/>
  <c r="B14480" i="4"/>
  <c r="B14481" i="4"/>
  <c r="B14482" i="4"/>
  <c r="B14483" i="4"/>
  <c r="B14484" i="4"/>
  <c r="B14485" i="4"/>
  <c r="B14486" i="4"/>
  <c r="B14487" i="4"/>
  <c r="B14488" i="4"/>
  <c r="B14489" i="4"/>
  <c r="B14490" i="4"/>
  <c r="B14491" i="4"/>
  <c r="B14492" i="4"/>
  <c r="B14493" i="4"/>
  <c r="B14494" i="4"/>
  <c r="B14495" i="4"/>
  <c r="B14496" i="4"/>
  <c r="B14497" i="4"/>
  <c r="B14498" i="4"/>
  <c r="B14499" i="4"/>
  <c r="B14500" i="4"/>
  <c r="B14501" i="4"/>
  <c r="B14502" i="4"/>
  <c r="B14503" i="4"/>
  <c r="B14504" i="4"/>
  <c r="B14505" i="4"/>
  <c r="B14506" i="4"/>
  <c r="B14507" i="4"/>
  <c r="B14508" i="4"/>
  <c r="B14509" i="4"/>
  <c r="B14510" i="4"/>
  <c r="B14511" i="4"/>
  <c r="B14512" i="4"/>
  <c r="B14513" i="4"/>
  <c r="B14514" i="4"/>
  <c r="B14515" i="4"/>
  <c r="B14516" i="4"/>
  <c r="B14517" i="4"/>
  <c r="B14518" i="4"/>
  <c r="B14519" i="4"/>
  <c r="B14520" i="4"/>
  <c r="B14521" i="4"/>
  <c r="B14522" i="4"/>
  <c r="B14523" i="4"/>
  <c r="B14524" i="4"/>
  <c r="B14525" i="4"/>
  <c r="B14526" i="4"/>
  <c r="B14527" i="4"/>
  <c r="B14528" i="4"/>
  <c r="B14529" i="4"/>
  <c r="B14530" i="4"/>
  <c r="B14531" i="4"/>
  <c r="B14532" i="4"/>
  <c r="B14533" i="4"/>
  <c r="B14534" i="4"/>
  <c r="B14535" i="4"/>
  <c r="B14536" i="4"/>
  <c r="B14537" i="4"/>
  <c r="B14538" i="4"/>
  <c r="B14539" i="4"/>
  <c r="B14540" i="4"/>
  <c r="B14541" i="4"/>
  <c r="B14542" i="4"/>
  <c r="B14543" i="4"/>
  <c r="B14544" i="4"/>
  <c r="B14545" i="4"/>
  <c r="B14546" i="4"/>
  <c r="B14547" i="4"/>
  <c r="B14548" i="4"/>
  <c r="B14549" i="4"/>
  <c r="B14550" i="4"/>
  <c r="B14551" i="4"/>
  <c r="B14552" i="4"/>
  <c r="B14553" i="4"/>
  <c r="B14554" i="4"/>
  <c r="B14555" i="4"/>
  <c r="B14556" i="4"/>
  <c r="B14557" i="4"/>
  <c r="B14558" i="4"/>
  <c r="B14559" i="4"/>
  <c r="B14560" i="4"/>
  <c r="B14561" i="4"/>
  <c r="B14562" i="4"/>
  <c r="B14563" i="4"/>
  <c r="B14564" i="4"/>
  <c r="B14565" i="4"/>
  <c r="B14566" i="4"/>
  <c r="B14567" i="4"/>
  <c r="B14568" i="4"/>
  <c r="B14569" i="4"/>
  <c r="B14570" i="4"/>
  <c r="B14571" i="4"/>
  <c r="B14572" i="4"/>
  <c r="B14573" i="4"/>
  <c r="B14574" i="4"/>
  <c r="B14575" i="4"/>
  <c r="B14576" i="4"/>
  <c r="B14577" i="4"/>
  <c r="B14578" i="4"/>
  <c r="B14579" i="4"/>
  <c r="B14580" i="4"/>
  <c r="B14581" i="4"/>
  <c r="B14582" i="4"/>
  <c r="B14583" i="4"/>
  <c r="B14584" i="4"/>
  <c r="B14585" i="4"/>
  <c r="B14586" i="4"/>
  <c r="B14587" i="4"/>
  <c r="B14588" i="4"/>
  <c r="B14589" i="4"/>
  <c r="B14590" i="4"/>
  <c r="B14591" i="4"/>
  <c r="B14592" i="4"/>
  <c r="B14593" i="4"/>
  <c r="B14594" i="4"/>
  <c r="B14595" i="4"/>
  <c r="B14596" i="4"/>
  <c r="B14597" i="4"/>
  <c r="B14598" i="4"/>
  <c r="B14599" i="4"/>
  <c r="B14600" i="4"/>
  <c r="B14601" i="4"/>
  <c r="B14602" i="4"/>
  <c r="B14603" i="4"/>
  <c r="B14604" i="4"/>
  <c r="B14605" i="4"/>
  <c r="B14606" i="4"/>
  <c r="B14607" i="4"/>
  <c r="B14608" i="4"/>
  <c r="B14609" i="4"/>
  <c r="B14610" i="4"/>
  <c r="B14611" i="4"/>
  <c r="B14612" i="4"/>
  <c r="B14613" i="4"/>
  <c r="B14614" i="4"/>
  <c r="B14615" i="4"/>
  <c r="B14616" i="4"/>
  <c r="B14617" i="4"/>
  <c r="B14618" i="4"/>
  <c r="B14619" i="4"/>
  <c r="B14620" i="4"/>
  <c r="B14621" i="4"/>
  <c r="B14622" i="4"/>
  <c r="B14623" i="4"/>
  <c r="B14624" i="4"/>
  <c r="B14625" i="4"/>
  <c r="B14626" i="4"/>
  <c r="B14627" i="4"/>
  <c r="B14628" i="4"/>
  <c r="B14629" i="4"/>
  <c r="B14630" i="4"/>
  <c r="B14631" i="4"/>
  <c r="B14632" i="4"/>
  <c r="B14633" i="4"/>
  <c r="B14634" i="4"/>
  <c r="B14635" i="4"/>
  <c r="B14636" i="4"/>
  <c r="B14637" i="4"/>
  <c r="B14638" i="4"/>
  <c r="B14639" i="4"/>
  <c r="B14640" i="4"/>
  <c r="B14641" i="4"/>
  <c r="B14642" i="4"/>
  <c r="B14643" i="4"/>
  <c r="B14644" i="4"/>
  <c r="B14645" i="4"/>
  <c r="B14646" i="4"/>
  <c r="B14647" i="4"/>
  <c r="B14648" i="4"/>
  <c r="B14649" i="4"/>
  <c r="B14650" i="4"/>
  <c r="B14651" i="4"/>
  <c r="B14652" i="4"/>
  <c r="B14653" i="4"/>
  <c r="B14654" i="4"/>
  <c r="B14655" i="4"/>
  <c r="B14656" i="4"/>
  <c r="B14657" i="4"/>
  <c r="B14658" i="4"/>
  <c r="B14659" i="4"/>
  <c r="B14660" i="4"/>
  <c r="B14661" i="4"/>
  <c r="B14662" i="4"/>
  <c r="B14663" i="4"/>
  <c r="B14664" i="4"/>
  <c r="B14665" i="4"/>
  <c r="B14666" i="4"/>
  <c r="B14667" i="4"/>
  <c r="B14668" i="4"/>
  <c r="B14669" i="4"/>
  <c r="B14670" i="4"/>
  <c r="B14671" i="4"/>
  <c r="B14672" i="4"/>
  <c r="B14673" i="4"/>
  <c r="B14674" i="4"/>
  <c r="B14675" i="4"/>
  <c r="B14676" i="4"/>
  <c r="B14677" i="4"/>
  <c r="B14678" i="4"/>
  <c r="B14679" i="4"/>
  <c r="B14680" i="4"/>
  <c r="B14681" i="4"/>
  <c r="B14682" i="4"/>
  <c r="B14683" i="4"/>
  <c r="B14684" i="4"/>
  <c r="B14685" i="4"/>
  <c r="B14686" i="4"/>
  <c r="B14687" i="4"/>
  <c r="B14688" i="4"/>
  <c r="B14689" i="4"/>
  <c r="B14690" i="4"/>
  <c r="B14691" i="4"/>
  <c r="B14692" i="4"/>
  <c r="B14693" i="4"/>
  <c r="B14694" i="4"/>
  <c r="B14695" i="4"/>
  <c r="B14696" i="4"/>
  <c r="B14697" i="4"/>
  <c r="B14698" i="4"/>
  <c r="B14699" i="4"/>
  <c r="B14700" i="4"/>
  <c r="B14701" i="4"/>
  <c r="B14702" i="4"/>
  <c r="B14703" i="4"/>
  <c r="B14704" i="4"/>
  <c r="B14705" i="4"/>
  <c r="B14706" i="4"/>
  <c r="B14707" i="4"/>
  <c r="B14708" i="4"/>
  <c r="B14709" i="4"/>
  <c r="B14710" i="4"/>
  <c r="B14711" i="4"/>
  <c r="B14712" i="4"/>
  <c r="B14713" i="4"/>
  <c r="B14714" i="4"/>
  <c r="B14715" i="4"/>
  <c r="B14716" i="4"/>
  <c r="B14717" i="4"/>
  <c r="B14718" i="4"/>
  <c r="B14719" i="4"/>
  <c r="B14720" i="4"/>
  <c r="B14721" i="4"/>
  <c r="B14722" i="4"/>
  <c r="B14723" i="4"/>
  <c r="B14724" i="4"/>
  <c r="B14725" i="4"/>
  <c r="B14726" i="4"/>
  <c r="B14727" i="4"/>
  <c r="B14728" i="4"/>
  <c r="B14729" i="4"/>
  <c r="B14730" i="4"/>
  <c r="B14731" i="4"/>
  <c r="B14732" i="4"/>
  <c r="B14733" i="4"/>
  <c r="B14734" i="4"/>
  <c r="B14735" i="4"/>
  <c r="B14736" i="4"/>
  <c r="B14737" i="4"/>
  <c r="B14738" i="4"/>
  <c r="B14739" i="4"/>
  <c r="B14740" i="4"/>
  <c r="B14741" i="4"/>
  <c r="B14742" i="4"/>
  <c r="B14743" i="4"/>
  <c r="B14744" i="4"/>
  <c r="B14745" i="4"/>
  <c r="B14746" i="4"/>
  <c r="B14747" i="4"/>
  <c r="B14748" i="4"/>
  <c r="B14749" i="4"/>
  <c r="B14750" i="4"/>
  <c r="B14751" i="4"/>
  <c r="B14752" i="4"/>
  <c r="B14753" i="4"/>
  <c r="B14754" i="4"/>
  <c r="B14755" i="4"/>
  <c r="B14756" i="4"/>
  <c r="B14757" i="4"/>
  <c r="B14758" i="4"/>
  <c r="B14759" i="4"/>
  <c r="B14760" i="4"/>
  <c r="B14761" i="4"/>
  <c r="B14762" i="4"/>
  <c r="B14763" i="4"/>
  <c r="B14764" i="4"/>
  <c r="B14765" i="4"/>
  <c r="B14766" i="4"/>
  <c r="B14767" i="4"/>
  <c r="B14768" i="4"/>
  <c r="B14769" i="4"/>
  <c r="B14770" i="4"/>
  <c r="B14771" i="4"/>
  <c r="B14772" i="4"/>
  <c r="B14773" i="4"/>
  <c r="B14774" i="4"/>
  <c r="B14775" i="4"/>
  <c r="B14776" i="4"/>
  <c r="B14777" i="4"/>
  <c r="B14778" i="4"/>
  <c r="B14779" i="4"/>
  <c r="B14780" i="4"/>
  <c r="B14781" i="4"/>
  <c r="B14782" i="4"/>
  <c r="B14783" i="4"/>
  <c r="B14784" i="4"/>
  <c r="B14785" i="4"/>
  <c r="B14786" i="4"/>
  <c r="B14787" i="4"/>
  <c r="B14788" i="4"/>
  <c r="B14789" i="4"/>
  <c r="B14790" i="4"/>
  <c r="B14791" i="4"/>
  <c r="B14792" i="4"/>
  <c r="B14793" i="4"/>
  <c r="B14794" i="4"/>
  <c r="B14795" i="4"/>
  <c r="B14796" i="4"/>
  <c r="B14797" i="4"/>
  <c r="B14798" i="4"/>
  <c r="B14799" i="4"/>
  <c r="B14800" i="4"/>
  <c r="B14801" i="4"/>
  <c r="B14802" i="4"/>
  <c r="B14803" i="4"/>
  <c r="B14804" i="4"/>
  <c r="B14805" i="4"/>
  <c r="B14806" i="4"/>
  <c r="B14807" i="4"/>
  <c r="B14808" i="4"/>
  <c r="B14809" i="4"/>
  <c r="B14810" i="4"/>
  <c r="B14811" i="4"/>
  <c r="B14812" i="4"/>
  <c r="B14813" i="4"/>
  <c r="B14814" i="4"/>
  <c r="B14815" i="4"/>
  <c r="B14816" i="4"/>
  <c r="B14817" i="4"/>
  <c r="B14818" i="4"/>
  <c r="B14819" i="4"/>
  <c r="B14820" i="4"/>
  <c r="B14821" i="4"/>
  <c r="B14822" i="4"/>
  <c r="B14823" i="4"/>
  <c r="B14824" i="4"/>
  <c r="B14825" i="4"/>
  <c r="B14826" i="4"/>
  <c r="B14827" i="4"/>
  <c r="B14828" i="4"/>
  <c r="B14829" i="4"/>
  <c r="B14830" i="4"/>
  <c r="B14831" i="4"/>
  <c r="B14832" i="4"/>
  <c r="B14833" i="4"/>
  <c r="B14834" i="4"/>
  <c r="B14835" i="4"/>
  <c r="B14836" i="4"/>
  <c r="B14837" i="4"/>
  <c r="B14838" i="4"/>
  <c r="B14839" i="4"/>
  <c r="B14840" i="4"/>
  <c r="B14841" i="4"/>
  <c r="B14842" i="4"/>
  <c r="B14843" i="4"/>
  <c r="B14844" i="4"/>
  <c r="B14845" i="4"/>
  <c r="B14846" i="4"/>
  <c r="B14847" i="4"/>
  <c r="B14848" i="4"/>
  <c r="B14849" i="4"/>
  <c r="B14850" i="4"/>
  <c r="B14851" i="4"/>
  <c r="B14852" i="4"/>
  <c r="B14853" i="4"/>
  <c r="B14854" i="4"/>
  <c r="B14855" i="4"/>
  <c r="B14856" i="4"/>
  <c r="B14857" i="4"/>
  <c r="B14858" i="4"/>
  <c r="B14859" i="4"/>
  <c r="B14860" i="4"/>
  <c r="B14861" i="4"/>
  <c r="B14862" i="4"/>
  <c r="B14863" i="4"/>
  <c r="B14864" i="4"/>
  <c r="B14865" i="4"/>
  <c r="B14866" i="4"/>
  <c r="B14867" i="4"/>
  <c r="B14868" i="4"/>
  <c r="B14869" i="4"/>
  <c r="B14870" i="4"/>
  <c r="B14871" i="4"/>
  <c r="B14872" i="4"/>
  <c r="B14873" i="4"/>
  <c r="B14874" i="4"/>
  <c r="B14875" i="4"/>
  <c r="B14876" i="4"/>
  <c r="B14877" i="4"/>
  <c r="B14878" i="4"/>
  <c r="B14879" i="4"/>
  <c r="B14880" i="4"/>
  <c r="B14881" i="4"/>
  <c r="B14882" i="4"/>
  <c r="B14883" i="4"/>
  <c r="B14884" i="4"/>
  <c r="B14885" i="4"/>
  <c r="B14886" i="4"/>
  <c r="B14887" i="4"/>
  <c r="B14888" i="4"/>
  <c r="B14889" i="4"/>
  <c r="B14890" i="4"/>
  <c r="B14891" i="4"/>
  <c r="B14892" i="4"/>
  <c r="B14893" i="4"/>
  <c r="B14894" i="4"/>
  <c r="B14895" i="4"/>
  <c r="B14896" i="4"/>
  <c r="B14897" i="4"/>
  <c r="B14898" i="4"/>
  <c r="B14899" i="4"/>
  <c r="B14900" i="4"/>
  <c r="B14901" i="4"/>
  <c r="B14902" i="4"/>
  <c r="B14903" i="4"/>
  <c r="B14904" i="4"/>
  <c r="B14905" i="4"/>
  <c r="B14906" i="4"/>
  <c r="B14907" i="4"/>
  <c r="B14908" i="4"/>
  <c r="B14909" i="4"/>
  <c r="B14910" i="4"/>
  <c r="B14911" i="4"/>
  <c r="B14912" i="4"/>
  <c r="B14913" i="4"/>
  <c r="B14914" i="4"/>
  <c r="B14915" i="4"/>
  <c r="B14916" i="4"/>
  <c r="B14917" i="4"/>
  <c r="B14918" i="4"/>
  <c r="B14919" i="4"/>
  <c r="B14920" i="4"/>
  <c r="B14921" i="4"/>
  <c r="B14922" i="4"/>
  <c r="B14923" i="4"/>
  <c r="B14924" i="4"/>
  <c r="B14925" i="4"/>
  <c r="B14926" i="4"/>
  <c r="B14927" i="4"/>
  <c r="B14928" i="4"/>
  <c r="B14929" i="4"/>
  <c r="B14930" i="4"/>
  <c r="B14931" i="4"/>
  <c r="B14932" i="4"/>
  <c r="B14933" i="4"/>
  <c r="B14934" i="4"/>
  <c r="B14935" i="4"/>
  <c r="B14936" i="4"/>
  <c r="B14937" i="4"/>
  <c r="B14938" i="4"/>
  <c r="B14939" i="4"/>
  <c r="B14940" i="4"/>
  <c r="B14941" i="4"/>
  <c r="B14942" i="4"/>
  <c r="B14943" i="4"/>
  <c r="B14944" i="4"/>
  <c r="B14945" i="4"/>
  <c r="B14946" i="4"/>
  <c r="B14947" i="4"/>
  <c r="B14948" i="4"/>
  <c r="B14949" i="4"/>
  <c r="B14950" i="4"/>
  <c r="B14951" i="4"/>
  <c r="B14952" i="4"/>
  <c r="B14953" i="4"/>
  <c r="B14954" i="4"/>
  <c r="B14955" i="4"/>
  <c r="B14956" i="4"/>
  <c r="B14957" i="4"/>
  <c r="B14958" i="4"/>
  <c r="B14959" i="4"/>
  <c r="B14960" i="4"/>
  <c r="B14961" i="4"/>
  <c r="B14962" i="4"/>
  <c r="B14963" i="4"/>
  <c r="B14964" i="4"/>
  <c r="B14965" i="4"/>
  <c r="B14966" i="4"/>
  <c r="B14967" i="4"/>
  <c r="B14968" i="4"/>
  <c r="B14969" i="4"/>
  <c r="B14970" i="4"/>
  <c r="B14971" i="4"/>
  <c r="B14972" i="4"/>
  <c r="B14973" i="4"/>
  <c r="B14974" i="4"/>
  <c r="B14975" i="4"/>
  <c r="B14976" i="4"/>
  <c r="B14977" i="4"/>
  <c r="B14978" i="4"/>
  <c r="B14979" i="4"/>
  <c r="B14980" i="4"/>
  <c r="B14981" i="4"/>
  <c r="B14982" i="4"/>
  <c r="B14983" i="4"/>
  <c r="B14984" i="4"/>
  <c r="B14985" i="4"/>
  <c r="B14986" i="4"/>
  <c r="B14987" i="4"/>
  <c r="B14988" i="4"/>
  <c r="B14989" i="4"/>
  <c r="B14990" i="4"/>
  <c r="B14991" i="4"/>
  <c r="B14992" i="4"/>
  <c r="B14993" i="4"/>
  <c r="B14994" i="4"/>
  <c r="B14995" i="4"/>
  <c r="B14996" i="4"/>
  <c r="B14997" i="4"/>
  <c r="B14998" i="4"/>
  <c r="B14999" i="4"/>
  <c r="B15000" i="4"/>
  <c r="B15001" i="4"/>
  <c r="B15002" i="4"/>
  <c r="B15003" i="4"/>
  <c r="B15004" i="4"/>
  <c r="B15005" i="4"/>
  <c r="B15006" i="4"/>
  <c r="B15007" i="4"/>
  <c r="B15008" i="4"/>
  <c r="B15009" i="4"/>
  <c r="B15010" i="4"/>
  <c r="B15011" i="4"/>
  <c r="B15012" i="4"/>
  <c r="B15013" i="4"/>
  <c r="B15014" i="4"/>
  <c r="B15015" i="4"/>
  <c r="B15016" i="4"/>
  <c r="B15017" i="4"/>
  <c r="B15018" i="4"/>
  <c r="B15019" i="4"/>
  <c r="B15020" i="4"/>
  <c r="B15021" i="4"/>
  <c r="B15022" i="4"/>
  <c r="B15023" i="4"/>
  <c r="B15024" i="4"/>
  <c r="B15025" i="4"/>
  <c r="B15026" i="4"/>
  <c r="B15027" i="4"/>
  <c r="B15028" i="4"/>
  <c r="B15029" i="4"/>
  <c r="B15030" i="4"/>
  <c r="B15031" i="4"/>
  <c r="B15032" i="4"/>
  <c r="B15033" i="4"/>
  <c r="B15034" i="4"/>
  <c r="B15035" i="4"/>
  <c r="B15036" i="4"/>
  <c r="B15037" i="4"/>
  <c r="B15038" i="4"/>
  <c r="B15039" i="4"/>
  <c r="B15040" i="4"/>
  <c r="B15041" i="4"/>
  <c r="B15042" i="4"/>
  <c r="B15043" i="4"/>
  <c r="B15044" i="4"/>
  <c r="B15045" i="4"/>
  <c r="B15046" i="4"/>
  <c r="B15047" i="4"/>
  <c r="B15048" i="4"/>
  <c r="B15049" i="4"/>
  <c r="B15050" i="4"/>
  <c r="B15051" i="4"/>
  <c r="B15052" i="4"/>
  <c r="B15053" i="4"/>
  <c r="B15054" i="4"/>
  <c r="B15055" i="4"/>
  <c r="B15056" i="4"/>
  <c r="B15057" i="4"/>
  <c r="B15058" i="4"/>
  <c r="B15059" i="4"/>
  <c r="B15060" i="4"/>
  <c r="B15061" i="4"/>
  <c r="B15062" i="4"/>
  <c r="B15063" i="4"/>
  <c r="B15064" i="4"/>
  <c r="B15065" i="4"/>
  <c r="B15066" i="4"/>
  <c r="B15067" i="4"/>
  <c r="B15068" i="4"/>
  <c r="B15069" i="4"/>
  <c r="B15070" i="4"/>
  <c r="B15071" i="4"/>
  <c r="B15072" i="4"/>
  <c r="B15073" i="4"/>
  <c r="B15074" i="4"/>
  <c r="B15075" i="4"/>
  <c r="B15076" i="4"/>
  <c r="B15077" i="4"/>
  <c r="B15078" i="4"/>
  <c r="B15079" i="4"/>
  <c r="B15080" i="4"/>
  <c r="B15081" i="4"/>
  <c r="B15082" i="4"/>
  <c r="B15083" i="4"/>
  <c r="B15084" i="4"/>
  <c r="B15085" i="4"/>
  <c r="B15086" i="4"/>
  <c r="B15087" i="4"/>
  <c r="B15088" i="4"/>
  <c r="B15089" i="4"/>
  <c r="B15090" i="4"/>
  <c r="B15091" i="4"/>
  <c r="B15092" i="4"/>
  <c r="B15093" i="4"/>
  <c r="B15094" i="4"/>
  <c r="B15095" i="4"/>
  <c r="B15096" i="4"/>
  <c r="B15097" i="4"/>
  <c r="B15098" i="4"/>
  <c r="B15099" i="4"/>
  <c r="B15100" i="4"/>
  <c r="B15101" i="4"/>
  <c r="B15102" i="4"/>
  <c r="B15103" i="4"/>
  <c r="B15104" i="4"/>
  <c r="B15105" i="4"/>
  <c r="B15106" i="4"/>
  <c r="B15107" i="4"/>
  <c r="B15108" i="4"/>
  <c r="B15109" i="4"/>
  <c r="B15110" i="4"/>
  <c r="B15111" i="4"/>
  <c r="B15112" i="4"/>
  <c r="B15113" i="4"/>
  <c r="B15114" i="4"/>
  <c r="B15115" i="4"/>
  <c r="B15116" i="4"/>
  <c r="B15117" i="4"/>
  <c r="B15118" i="4"/>
  <c r="B15119" i="4"/>
  <c r="B15120" i="4"/>
  <c r="B15121" i="4"/>
  <c r="B15122" i="4"/>
  <c r="B15123" i="4"/>
  <c r="B15124" i="4"/>
  <c r="B15125" i="4"/>
  <c r="B15126" i="4"/>
  <c r="B15127" i="4"/>
  <c r="B15128" i="4"/>
  <c r="B15129" i="4"/>
  <c r="B15130" i="4"/>
  <c r="B15131" i="4"/>
  <c r="B15132" i="4"/>
  <c r="B15133" i="4"/>
  <c r="B15134" i="4"/>
  <c r="B15135" i="4"/>
  <c r="B15136" i="4"/>
  <c r="B15137" i="4"/>
  <c r="B15138" i="4"/>
  <c r="B15139" i="4"/>
  <c r="B15140" i="4"/>
  <c r="B15141" i="4"/>
  <c r="B15142" i="4"/>
  <c r="B15143" i="4"/>
  <c r="B15144" i="4"/>
  <c r="B15145" i="4"/>
  <c r="B15146" i="4"/>
  <c r="B15147" i="4"/>
  <c r="B15148" i="4"/>
  <c r="B15149" i="4"/>
  <c r="B15150" i="4"/>
  <c r="B15151" i="4"/>
  <c r="B15152" i="4"/>
  <c r="B15153" i="4"/>
  <c r="B15154" i="4"/>
  <c r="B15155" i="4"/>
  <c r="B15156" i="4"/>
  <c r="B15157" i="4"/>
  <c r="B15158" i="4"/>
  <c r="B15159" i="4"/>
  <c r="B15160" i="4"/>
  <c r="B15161" i="4"/>
  <c r="B15162" i="4"/>
  <c r="B15163" i="4"/>
  <c r="B15164" i="4"/>
  <c r="B15165" i="4"/>
  <c r="B15166" i="4"/>
  <c r="B15167" i="4"/>
  <c r="B15168" i="4"/>
  <c r="B15169" i="4"/>
  <c r="B15170" i="4"/>
  <c r="B15171" i="4"/>
  <c r="B15172" i="4"/>
  <c r="B15173" i="4"/>
  <c r="B15174" i="4"/>
  <c r="B15175" i="4"/>
  <c r="B15176" i="4"/>
  <c r="B15177" i="4"/>
  <c r="B15178" i="4"/>
  <c r="B15179" i="4"/>
  <c r="B15180" i="4"/>
  <c r="B15181" i="4"/>
  <c r="B15182" i="4"/>
  <c r="B15183" i="4"/>
  <c r="B15184" i="4"/>
  <c r="B15185" i="4"/>
  <c r="B15186" i="4"/>
  <c r="B15187" i="4"/>
  <c r="B15188" i="4"/>
  <c r="B15189" i="4"/>
  <c r="B15190" i="4"/>
  <c r="B15191" i="4"/>
  <c r="B15192" i="4"/>
  <c r="B15193" i="4"/>
  <c r="B15194" i="4"/>
  <c r="B15195" i="4"/>
  <c r="B15196" i="4"/>
  <c r="B15197" i="4"/>
  <c r="B15198" i="4"/>
  <c r="B15199" i="4"/>
  <c r="B15200" i="4"/>
  <c r="B15201" i="4"/>
  <c r="B15202" i="4"/>
  <c r="B15203" i="4"/>
  <c r="B15204" i="4"/>
  <c r="B15205" i="4"/>
  <c r="B15206" i="4"/>
  <c r="B15207" i="4"/>
  <c r="B15208" i="4"/>
  <c r="B15209" i="4"/>
  <c r="B15210" i="4"/>
  <c r="B15211" i="4"/>
  <c r="B15212" i="4"/>
  <c r="B15213" i="4"/>
  <c r="B15214" i="4"/>
  <c r="B15215" i="4"/>
  <c r="B15216" i="4"/>
  <c r="B15217" i="4"/>
  <c r="B15218" i="4"/>
  <c r="B15219" i="4"/>
  <c r="B15220" i="4"/>
  <c r="B15221" i="4"/>
  <c r="B15222" i="4"/>
  <c r="B15223" i="4"/>
  <c r="B15224" i="4"/>
  <c r="B15225" i="4"/>
  <c r="B15226" i="4"/>
  <c r="B15227" i="4"/>
  <c r="B15228" i="4"/>
  <c r="B15229" i="4"/>
  <c r="B15230" i="4"/>
  <c r="B15231" i="4"/>
  <c r="B15232" i="4"/>
  <c r="B15233" i="4"/>
  <c r="B15234" i="4"/>
  <c r="B15235" i="4"/>
  <c r="B15236" i="4"/>
  <c r="B15237" i="4"/>
  <c r="B15238" i="4"/>
  <c r="B15239" i="4"/>
  <c r="B15240" i="4"/>
  <c r="B15241" i="4"/>
  <c r="B15242" i="4"/>
  <c r="B15243" i="4"/>
  <c r="B15244" i="4"/>
  <c r="B15245" i="4"/>
  <c r="B15246" i="4"/>
  <c r="B15247" i="4"/>
  <c r="B15248" i="4"/>
  <c r="B15249" i="4"/>
  <c r="B15250" i="4"/>
  <c r="B15251" i="4"/>
  <c r="B15252" i="4"/>
  <c r="B15253" i="4"/>
  <c r="B15254" i="4"/>
  <c r="B15255" i="4"/>
  <c r="B15256" i="4"/>
  <c r="B15257" i="4"/>
  <c r="B15258" i="4"/>
  <c r="B15259" i="4"/>
  <c r="B15260" i="4"/>
  <c r="B15261" i="4"/>
  <c r="B15262" i="4"/>
  <c r="B15263" i="4"/>
  <c r="B15264" i="4"/>
  <c r="B15265" i="4"/>
  <c r="B15266" i="4"/>
  <c r="B15267" i="4"/>
  <c r="B15268" i="4"/>
  <c r="B15269" i="4"/>
  <c r="B15270" i="4"/>
  <c r="B15271" i="4"/>
  <c r="B15272" i="4"/>
  <c r="B15273" i="4"/>
  <c r="B15274" i="4"/>
  <c r="B15275" i="4"/>
  <c r="B15276" i="4"/>
  <c r="B15277" i="4"/>
  <c r="B15278" i="4"/>
  <c r="B15279" i="4"/>
  <c r="B15280" i="4"/>
  <c r="B15281" i="4"/>
  <c r="B15282" i="4"/>
  <c r="B15283" i="4"/>
  <c r="B15284" i="4"/>
  <c r="B15285" i="4"/>
  <c r="B15286" i="4"/>
  <c r="B15287" i="4"/>
  <c r="B15288" i="4"/>
  <c r="B15289" i="4"/>
  <c r="B15290" i="4"/>
  <c r="B15291" i="4"/>
  <c r="B15292" i="4"/>
  <c r="B15293" i="4"/>
  <c r="B15294" i="4"/>
  <c r="B15295" i="4"/>
  <c r="B15296" i="4"/>
  <c r="B15297" i="4"/>
  <c r="B15298" i="4"/>
  <c r="B15299" i="4"/>
  <c r="B15300" i="4"/>
  <c r="B15301" i="4"/>
  <c r="B15302" i="4"/>
  <c r="B15303" i="4"/>
  <c r="B15304" i="4"/>
  <c r="B15305" i="4"/>
  <c r="B15306" i="4"/>
  <c r="B15307" i="4"/>
  <c r="B15308" i="4"/>
  <c r="B15309" i="4"/>
  <c r="B15310" i="4"/>
  <c r="B15311" i="4"/>
  <c r="B15312" i="4"/>
  <c r="B15313" i="4"/>
  <c r="B15314" i="4"/>
  <c r="B15315" i="4"/>
  <c r="B15316" i="4"/>
  <c r="B15317" i="4"/>
  <c r="B15318" i="4"/>
  <c r="B15319" i="4"/>
  <c r="B15320" i="4"/>
  <c r="B15321" i="4"/>
  <c r="B15322" i="4"/>
  <c r="B15323" i="4"/>
  <c r="B15324" i="4"/>
  <c r="B15325" i="4"/>
  <c r="B15326" i="4"/>
  <c r="B15327" i="4"/>
  <c r="B15328" i="4"/>
  <c r="B15329" i="4"/>
  <c r="B15330" i="4"/>
  <c r="B15331" i="4"/>
  <c r="B15332" i="4"/>
  <c r="B15333" i="4"/>
  <c r="B15334" i="4"/>
  <c r="B15335" i="4"/>
  <c r="B15336" i="4"/>
  <c r="B15337" i="4"/>
  <c r="B15338" i="4"/>
  <c r="B15339" i="4"/>
  <c r="B15340" i="4"/>
  <c r="B15341" i="4"/>
  <c r="B15342" i="4"/>
  <c r="B15343" i="4"/>
  <c r="B15344" i="4"/>
  <c r="B15345" i="4"/>
  <c r="B15346" i="4"/>
  <c r="B15347" i="4"/>
  <c r="B15348" i="4"/>
  <c r="B15349" i="4"/>
  <c r="B15350" i="4"/>
  <c r="B15351" i="4"/>
  <c r="B15352" i="4"/>
  <c r="B15353" i="4"/>
  <c r="B15354" i="4"/>
  <c r="B15355" i="4"/>
  <c r="B15356" i="4"/>
  <c r="B15357" i="4"/>
  <c r="B15358" i="4"/>
  <c r="B15359" i="4"/>
  <c r="B15360" i="4"/>
  <c r="B15361" i="4"/>
  <c r="B15362" i="4"/>
  <c r="B15363" i="4"/>
  <c r="B15364" i="4"/>
  <c r="B15365" i="4"/>
  <c r="B15366" i="4"/>
  <c r="B15367" i="4"/>
  <c r="B15368" i="4"/>
  <c r="B15369" i="4"/>
  <c r="B15370" i="4"/>
  <c r="B15371" i="4"/>
  <c r="B15372" i="4"/>
  <c r="B15373" i="4"/>
  <c r="B15374" i="4"/>
  <c r="B15375" i="4"/>
  <c r="B15376" i="4"/>
  <c r="B15377" i="4"/>
  <c r="B15378" i="4"/>
  <c r="B15379" i="4"/>
  <c r="B15380" i="4"/>
  <c r="B15381" i="4"/>
  <c r="B15382" i="4"/>
  <c r="B15383" i="4"/>
  <c r="B15384" i="4"/>
  <c r="B15385" i="4"/>
  <c r="B15386" i="4"/>
  <c r="B15387" i="4"/>
  <c r="B15388" i="4"/>
  <c r="B15389" i="4"/>
  <c r="B15390" i="4"/>
  <c r="B15391" i="4"/>
  <c r="B15392" i="4"/>
  <c r="B15393" i="4"/>
  <c r="B15394" i="4"/>
  <c r="B15395" i="4"/>
  <c r="B15396" i="4"/>
  <c r="B15397" i="4"/>
  <c r="B15398" i="4"/>
  <c r="B15399" i="4"/>
  <c r="B15400" i="4"/>
  <c r="B15401" i="4"/>
  <c r="B15402" i="4"/>
  <c r="B15403" i="4"/>
  <c r="B15404" i="4"/>
  <c r="B15405" i="4"/>
  <c r="B15406" i="4"/>
  <c r="B15407" i="4"/>
  <c r="B15408" i="4"/>
  <c r="B15409" i="4"/>
  <c r="B15410" i="4"/>
  <c r="B15411" i="4"/>
  <c r="B15412" i="4"/>
  <c r="B15413" i="4"/>
  <c r="B15414" i="4"/>
  <c r="B15415" i="4"/>
  <c r="B15416" i="4"/>
  <c r="B15417" i="4"/>
  <c r="B15418" i="4"/>
  <c r="B15419" i="4"/>
  <c r="B15420" i="4"/>
  <c r="B15421" i="4"/>
  <c r="B15422" i="4"/>
  <c r="B15423" i="4"/>
  <c r="B15424" i="4"/>
  <c r="B15425" i="4"/>
  <c r="B15426" i="4"/>
  <c r="B15427" i="4"/>
  <c r="B15428" i="4"/>
  <c r="B15429" i="4"/>
  <c r="B15430" i="4"/>
  <c r="B15431" i="4"/>
  <c r="B15432" i="4"/>
  <c r="B15433" i="4"/>
  <c r="B15434" i="4"/>
  <c r="B15435" i="4"/>
  <c r="B15436" i="4"/>
  <c r="B15437" i="4"/>
  <c r="B15438" i="4"/>
  <c r="B15439" i="4"/>
  <c r="B15440" i="4"/>
  <c r="B15441" i="4"/>
  <c r="B15442" i="4"/>
  <c r="B15443" i="4"/>
  <c r="B15444" i="4"/>
  <c r="B15445" i="4"/>
  <c r="B15446" i="4"/>
  <c r="B15447" i="4"/>
  <c r="B15448" i="4"/>
  <c r="B15449" i="4"/>
  <c r="B15450" i="4"/>
  <c r="B15451" i="4"/>
  <c r="B15452" i="4"/>
  <c r="B15453" i="4"/>
  <c r="B15454" i="4"/>
  <c r="B15455" i="4"/>
  <c r="B15456" i="4"/>
  <c r="B15457" i="4"/>
  <c r="B15458" i="4"/>
  <c r="B15459" i="4"/>
  <c r="B15460" i="4"/>
  <c r="B15461" i="4"/>
  <c r="B15462" i="4"/>
  <c r="B15463" i="4"/>
  <c r="B15464" i="4"/>
  <c r="B15465" i="4"/>
  <c r="B15466" i="4"/>
  <c r="B15467" i="4"/>
  <c r="B15468" i="4"/>
  <c r="B15469" i="4"/>
  <c r="B15470" i="4"/>
  <c r="B15471" i="4"/>
  <c r="B15472" i="4"/>
  <c r="B15473" i="4"/>
  <c r="B15474" i="4"/>
  <c r="B15475" i="4"/>
  <c r="B15476" i="4"/>
  <c r="B15477" i="4"/>
  <c r="B15478" i="4"/>
  <c r="B15479" i="4"/>
  <c r="B15480" i="4"/>
  <c r="B15481" i="4"/>
  <c r="B15482" i="4"/>
  <c r="B15483" i="4"/>
  <c r="B15484" i="4"/>
  <c r="B15485" i="4"/>
  <c r="B15486" i="4"/>
  <c r="B15487" i="4"/>
  <c r="B15488" i="4"/>
  <c r="B15489" i="4"/>
  <c r="B15490" i="4"/>
  <c r="B15491" i="4"/>
  <c r="B15492" i="4"/>
  <c r="B15493" i="4"/>
  <c r="B15494" i="4"/>
  <c r="B15495" i="4"/>
  <c r="B15496" i="4"/>
  <c r="B15497" i="4"/>
  <c r="B15498" i="4"/>
  <c r="B15499" i="4"/>
  <c r="B15500" i="4"/>
  <c r="B15501" i="4"/>
  <c r="B15502" i="4"/>
  <c r="B15503" i="4"/>
  <c r="B15504" i="4"/>
  <c r="B15505" i="4"/>
  <c r="B15506" i="4"/>
  <c r="B15507" i="4"/>
  <c r="B15508" i="4"/>
  <c r="B15509" i="4"/>
  <c r="B15510" i="4"/>
  <c r="B15511" i="4"/>
  <c r="B15512" i="4"/>
  <c r="B15513" i="4"/>
  <c r="B15514" i="4"/>
  <c r="B15515" i="4"/>
  <c r="B15516" i="4"/>
  <c r="B15517" i="4"/>
  <c r="B15518" i="4"/>
  <c r="B15519" i="4"/>
  <c r="B15520" i="4"/>
  <c r="B15521" i="4"/>
  <c r="B15522" i="4"/>
  <c r="B15523" i="4"/>
  <c r="B15524" i="4"/>
  <c r="B15525" i="4"/>
  <c r="B15526" i="4"/>
  <c r="B15527" i="4"/>
  <c r="B15528" i="4"/>
  <c r="B15529" i="4"/>
  <c r="B15530" i="4"/>
  <c r="B15531" i="4"/>
  <c r="B15532" i="4"/>
  <c r="B15533" i="4"/>
  <c r="B15534" i="4"/>
  <c r="B15535" i="4"/>
  <c r="B15536" i="4"/>
  <c r="B15537" i="4"/>
  <c r="B15538" i="4"/>
  <c r="B15539" i="4"/>
  <c r="B15540" i="4"/>
  <c r="B15541" i="4"/>
  <c r="B15542" i="4"/>
  <c r="B15543" i="4"/>
  <c r="B15544" i="4"/>
  <c r="B15545" i="4"/>
  <c r="B15546" i="4"/>
  <c r="B15547" i="4"/>
  <c r="B15548" i="4"/>
  <c r="B15549" i="4"/>
  <c r="B15550" i="4"/>
  <c r="B15551" i="4"/>
  <c r="B15552" i="4"/>
  <c r="B15553" i="4"/>
  <c r="B15554" i="4"/>
  <c r="B15555" i="4"/>
  <c r="B15556" i="4"/>
  <c r="B15557" i="4"/>
  <c r="B15558" i="4"/>
  <c r="B15559" i="4"/>
  <c r="B15560" i="4"/>
  <c r="B15561" i="4"/>
  <c r="B15562" i="4"/>
  <c r="B15563" i="4"/>
  <c r="B15564" i="4"/>
  <c r="B15565" i="4"/>
  <c r="B15566" i="4"/>
  <c r="B15567" i="4"/>
  <c r="B15568" i="4"/>
  <c r="B15569" i="4"/>
  <c r="B15570" i="4"/>
  <c r="B15571" i="4"/>
  <c r="B15572" i="4"/>
  <c r="B15573" i="4"/>
  <c r="B15574" i="4"/>
  <c r="B15575" i="4"/>
  <c r="B15576" i="4"/>
  <c r="B15577" i="4"/>
  <c r="B15578" i="4"/>
  <c r="B15579" i="4"/>
  <c r="B15580" i="4"/>
  <c r="B15581" i="4"/>
  <c r="B15582" i="4"/>
  <c r="B15583" i="4"/>
  <c r="B15584" i="4"/>
  <c r="B15585" i="4"/>
  <c r="B15586" i="4"/>
  <c r="B15587" i="4"/>
  <c r="B15588" i="4"/>
  <c r="B15589" i="4"/>
  <c r="B15590" i="4"/>
  <c r="B15591" i="4"/>
  <c r="B15592" i="4"/>
  <c r="B15593" i="4"/>
  <c r="B15594" i="4"/>
  <c r="B15595" i="4"/>
  <c r="B15596" i="4"/>
  <c r="B15597" i="4"/>
  <c r="B15598" i="4"/>
  <c r="B15599" i="4"/>
  <c r="B15600" i="4"/>
  <c r="B15601" i="4"/>
  <c r="B15602" i="4"/>
  <c r="B15603" i="4"/>
  <c r="B15604" i="4"/>
  <c r="B15605" i="4"/>
  <c r="B15606" i="4"/>
  <c r="B15607" i="4"/>
  <c r="B15608" i="4"/>
  <c r="B15609" i="4"/>
  <c r="B15610" i="4"/>
  <c r="B15611" i="4"/>
  <c r="B15612" i="4"/>
  <c r="B15613" i="4"/>
  <c r="B15614" i="4"/>
  <c r="B15615" i="4"/>
  <c r="B15616" i="4"/>
  <c r="B15617" i="4"/>
  <c r="B15618" i="4"/>
  <c r="B15619" i="4"/>
  <c r="B15620" i="4"/>
  <c r="B15621" i="4"/>
  <c r="B15622" i="4"/>
  <c r="B15623" i="4"/>
  <c r="B15624" i="4"/>
  <c r="B15625" i="4"/>
  <c r="B15626" i="4"/>
  <c r="B15627" i="4"/>
  <c r="B15628" i="4"/>
  <c r="B15629" i="4"/>
  <c r="B15630" i="4"/>
  <c r="B15631" i="4"/>
  <c r="B15632" i="4"/>
  <c r="B15633" i="4"/>
  <c r="B15634" i="4"/>
  <c r="B15635" i="4"/>
  <c r="B15636" i="4"/>
  <c r="B15637" i="4"/>
  <c r="B15638" i="4"/>
  <c r="B15639" i="4"/>
  <c r="B15640" i="4"/>
  <c r="B15641" i="4"/>
  <c r="B15642" i="4"/>
  <c r="B15643" i="4"/>
  <c r="B15644" i="4"/>
  <c r="B15645" i="4"/>
  <c r="B15646" i="4"/>
  <c r="B15647" i="4"/>
  <c r="B15648" i="4"/>
  <c r="B15649" i="4"/>
  <c r="B15650" i="4"/>
  <c r="B15651" i="4"/>
  <c r="B15652" i="4"/>
  <c r="B15653" i="4"/>
  <c r="B15654" i="4"/>
  <c r="B15655" i="4"/>
  <c r="B15656" i="4"/>
  <c r="B15657" i="4"/>
  <c r="B15658" i="4"/>
  <c r="B15659" i="4"/>
  <c r="B15660" i="4"/>
  <c r="B15661" i="4"/>
  <c r="B15662" i="4"/>
  <c r="B15663" i="4"/>
  <c r="B15664" i="4"/>
  <c r="B15665" i="4"/>
  <c r="B15666" i="4"/>
  <c r="B15667" i="4"/>
  <c r="B15668" i="4"/>
  <c r="B15669" i="4"/>
  <c r="B15670" i="4"/>
  <c r="B15671" i="4"/>
  <c r="B15672" i="4"/>
  <c r="B15673" i="4"/>
  <c r="B15674" i="4"/>
  <c r="B15675" i="4"/>
  <c r="B15676" i="4"/>
  <c r="B15677" i="4"/>
  <c r="B15678" i="4"/>
  <c r="B15679" i="4"/>
  <c r="B15680" i="4"/>
  <c r="B15681" i="4"/>
  <c r="B15682" i="4"/>
  <c r="B15683" i="4"/>
  <c r="B15684" i="4"/>
  <c r="B15685" i="4"/>
  <c r="B15686" i="4"/>
  <c r="B15687" i="4"/>
  <c r="B15688" i="4"/>
  <c r="B15689" i="4"/>
  <c r="B15690" i="4"/>
  <c r="B15691" i="4"/>
  <c r="B15692" i="4"/>
  <c r="B15693" i="4"/>
  <c r="B15694" i="4"/>
  <c r="B15695" i="4"/>
  <c r="B15696" i="4"/>
  <c r="B15697" i="4"/>
  <c r="B15698" i="4"/>
  <c r="B15699" i="4"/>
  <c r="B15700" i="4"/>
  <c r="B15701" i="4"/>
  <c r="B15702" i="4"/>
  <c r="B15703" i="4"/>
  <c r="B15704" i="4"/>
  <c r="B15705" i="4"/>
  <c r="B15706" i="4"/>
  <c r="B15707" i="4"/>
  <c r="B15708" i="4"/>
  <c r="B15709" i="4"/>
  <c r="B15710" i="4"/>
  <c r="B15711" i="4"/>
  <c r="B15712" i="4"/>
  <c r="B15713" i="4"/>
  <c r="B15714" i="4"/>
  <c r="B15715" i="4"/>
  <c r="B15716" i="4"/>
  <c r="B15717" i="4"/>
  <c r="B15718" i="4"/>
  <c r="B15719" i="4"/>
  <c r="B15720" i="4"/>
  <c r="B15721" i="4"/>
  <c r="B15722" i="4"/>
  <c r="B15723" i="4"/>
  <c r="B15724" i="4"/>
  <c r="B15725" i="4"/>
  <c r="B15726" i="4"/>
  <c r="B15727" i="4"/>
  <c r="B15728" i="4"/>
  <c r="B15729" i="4"/>
  <c r="B15730" i="4"/>
  <c r="B15731" i="4"/>
  <c r="B15732" i="4"/>
  <c r="B15733" i="4"/>
  <c r="B15734" i="4"/>
  <c r="B15735" i="4"/>
  <c r="B15736" i="4"/>
  <c r="B15737" i="4"/>
  <c r="B15738" i="4"/>
  <c r="B15739" i="4"/>
  <c r="B15740" i="4"/>
  <c r="B15741" i="4"/>
  <c r="B15742" i="4"/>
  <c r="B15743" i="4"/>
  <c r="B15744" i="4"/>
  <c r="B15745" i="4"/>
  <c r="B15746" i="4"/>
  <c r="B15747" i="4"/>
  <c r="B15748" i="4"/>
  <c r="B15749" i="4"/>
  <c r="B15750" i="4"/>
  <c r="B15751" i="4"/>
  <c r="B15752" i="4"/>
  <c r="B15753" i="4"/>
  <c r="B15754" i="4"/>
  <c r="B15755" i="4"/>
  <c r="B15756" i="4"/>
  <c r="B15757" i="4"/>
  <c r="B15758" i="4"/>
  <c r="B15759" i="4"/>
  <c r="B15760" i="4"/>
  <c r="B15761" i="4"/>
  <c r="B15762" i="4"/>
  <c r="B15763" i="4"/>
  <c r="B15764" i="4"/>
  <c r="B15765" i="4"/>
  <c r="B15766" i="4"/>
  <c r="B15767" i="4"/>
  <c r="B15768" i="4"/>
  <c r="B15769" i="4"/>
  <c r="B15770" i="4"/>
  <c r="B15771" i="4"/>
  <c r="B15772" i="4"/>
  <c r="B15773" i="4"/>
  <c r="B15774" i="4"/>
  <c r="B15775" i="4"/>
  <c r="B15776" i="4"/>
  <c r="B15777" i="4"/>
  <c r="B15778" i="4"/>
  <c r="B15779" i="4"/>
  <c r="B15780" i="4"/>
  <c r="B15781" i="4"/>
  <c r="B15782" i="4"/>
  <c r="B15783" i="4"/>
  <c r="B15784" i="4"/>
  <c r="B15785" i="4"/>
  <c r="B15786" i="4"/>
  <c r="B15787" i="4"/>
  <c r="B15788" i="4"/>
  <c r="B15789" i="4"/>
  <c r="B15790" i="4"/>
  <c r="B15791" i="4"/>
  <c r="B15792" i="4"/>
  <c r="B15793" i="4"/>
  <c r="B15794" i="4"/>
  <c r="B15795" i="4"/>
  <c r="B15796" i="4"/>
  <c r="B15797" i="4"/>
  <c r="B15798" i="4"/>
  <c r="B15799" i="4"/>
  <c r="B15800" i="4"/>
  <c r="B15801" i="4"/>
  <c r="B15802" i="4"/>
  <c r="B15803" i="4"/>
  <c r="B15804" i="4"/>
  <c r="B15805" i="4"/>
  <c r="B15806" i="4"/>
  <c r="B15807" i="4"/>
  <c r="B15808" i="4"/>
  <c r="B15809" i="4"/>
  <c r="B15810" i="4"/>
  <c r="B15811" i="4"/>
  <c r="B15812" i="4"/>
  <c r="B15813" i="4"/>
  <c r="B15814" i="4"/>
  <c r="B15815" i="4"/>
  <c r="B15816" i="4"/>
  <c r="B15817" i="4"/>
  <c r="B15818" i="4"/>
  <c r="B15819" i="4"/>
  <c r="B15820" i="4"/>
  <c r="B15821" i="4"/>
  <c r="B15822" i="4"/>
  <c r="B15823" i="4"/>
  <c r="B15824" i="4"/>
  <c r="B15825" i="4"/>
  <c r="B15826" i="4"/>
  <c r="B15827" i="4"/>
  <c r="B15828" i="4"/>
  <c r="B15829" i="4"/>
  <c r="B15830" i="4"/>
  <c r="B15831" i="4"/>
  <c r="B15832" i="4"/>
  <c r="B15833" i="4"/>
  <c r="B15834" i="4"/>
  <c r="B15835" i="4"/>
  <c r="B15836" i="4"/>
  <c r="B15837" i="4"/>
  <c r="B15838" i="4"/>
  <c r="B15839" i="4"/>
  <c r="B15840" i="4"/>
  <c r="B15841" i="4"/>
  <c r="B15842" i="4"/>
  <c r="B15843" i="4"/>
  <c r="B15844" i="4"/>
  <c r="B15845" i="4"/>
  <c r="B15846" i="4"/>
  <c r="B15847" i="4"/>
  <c r="B15848" i="4"/>
  <c r="B15849" i="4"/>
  <c r="B15850" i="4"/>
  <c r="B15851" i="4"/>
  <c r="B15852" i="4"/>
  <c r="B15853" i="4"/>
  <c r="B15854" i="4"/>
  <c r="B15855" i="4"/>
  <c r="B15856" i="4"/>
  <c r="B15857" i="4"/>
  <c r="B15858" i="4"/>
  <c r="B15859" i="4"/>
  <c r="B15860" i="4"/>
  <c r="B15861" i="4"/>
  <c r="B15862" i="4"/>
  <c r="B15863" i="4"/>
  <c r="B15864" i="4"/>
  <c r="B15865" i="4"/>
  <c r="B15866" i="4"/>
  <c r="B15867" i="4"/>
  <c r="B15868" i="4"/>
  <c r="B15869" i="4"/>
  <c r="B15870" i="4"/>
  <c r="B15871" i="4"/>
  <c r="B15872" i="4"/>
  <c r="B15873" i="4"/>
  <c r="B15874" i="4"/>
  <c r="B15875" i="4"/>
  <c r="B15876" i="4"/>
  <c r="B15877" i="4"/>
  <c r="B15878" i="4"/>
  <c r="B15879" i="4"/>
  <c r="B15880" i="4"/>
  <c r="B15881" i="4"/>
  <c r="B15882" i="4"/>
  <c r="B15883" i="4"/>
  <c r="B15884" i="4"/>
  <c r="B15885" i="4"/>
  <c r="B15886" i="4"/>
  <c r="B15887" i="4"/>
  <c r="B15888" i="4"/>
  <c r="B15889" i="4"/>
  <c r="B15890" i="4"/>
  <c r="B15891" i="4"/>
  <c r="B15892" i="4"/>
  <c r="B15893" i="4"/>
  <c r="B15894" i="4"/>
  <c r="B15895" i="4"/>
  <c r="B15896" i="4"/>
  <c r="B15897" i="4"/>
  <c r="B15898" i="4"/>
  <c r="B15899" i="4"/>
  <c r="B15900" i="4"/>
  <c r="B15901" i="4"/>
  <c r="B15902" i="4"/>
  <c r="B15903" i="4"/>
  <c r="B15904" i="4"/>
  <c r="B15905" i="4"/>
  <c r="B15906" i="4"/>
  <c r="B15907" i="4"/>
  <c r="B15908" i="4"/>
  <c r="B15909" i="4"/>
  <c r="B15910" i="4"/>
  <c r="B15911" i="4"/>
  <c r="B15912" i="4"/>
  <c r="B15913" i="4"/>
  <c r="B15914" i="4"/>
  <c r="B15915" i="4"/>
  <c r="B15916" i="4"/>
  <c r="B15917" i="4"/>
  <c r="B15918" i="4"/>
  <c r="B15919" i="4"/>
  <c r="B15920" i="4"/>
  <c r="B15921" i="4"/>
  <c r="B15922" i="4"/>
  <c r="B15923" i="4"/>
  <c r="B15924" i="4"/>
  <c r="B15925" i="4"/>
  <c r="B15926" i="4"/>
  <c r="B15927" i="4"/>
  <c r="B15928" i="4"/>
  <c r="B15929" i="4"/>
  <c r="B15930" i="4"/>
  <c r="B15931" i="4"/>
  <c r="B15932" i="4"/>
  <c r="B15933" i="4"/>
  <c r="B15934" i="4"/>
  <c r="B15935" i="4"/>
  <c r="B15936" i="4"/>
  <c r="B15937" i="4"/>
  <c r="B15938" i="4"/>
  <c r="B15939" i="4"/>
  <c r="B15940" i="4"/>
  <c r="B15941" i="4"/>
  <c r="B15942" i="4"/>
  <c r="B15943" i="4"/>
  <c r="B15944" i="4"/>
  <c r="B15945" i="4"/>
  <c r="B15946" i="4"/>
  <c r="B15947" i="4"/>
  <c r="B15948" i="4"/>
  <c r="B15949" i="4"/>
  <c r="B15950" i="4"/>
  <c r="B15951" i="4"/>
  <c r="B15952" i="4"/>
  <c r="B15953" i="4"/>
  <c r="B15954" i="4"/>
  <c r="B15955" i="4"/>
  <c r="B15956" i="4"/>
  <c r="B15957" i="4"/>
  <c r="B15958" i="4"/>
  <c r="B15959" i="4"/>
  <c r="B15960" i="4"/>
  <c r="B15961" i="4"/>
  <c r="B15962" i="4"/>
  <c r="B15963" i="4"/>
  <c r="B15964" i="4"/>
  <c r="B15965" i="4"/>
  <c r="B15966" i="4"/>
  <c r="B15967" i="4"/>
  <c r="B15968" i="4"/>
  <c r="B15969" i="4"/>
  <c r="B15970" i="4"/>
  <c r="B15971" i="4"/>
  <c r="B15972" i="4"/>
  <c r="B15973" i="4"/>
  <c r="B15974" i="4"/>
  <c r="B15975" i="4"/>
  <c r="B15976" i="4"/>
  <c r="B15977" i="4"/>
  <c r="B15978" i="4"/>
  <c r="B15979" i="4"/>
  <c r="B15980" i="4"/>
  <c r="B15981" i="4"/>
  <c r="B15982" i="4"/>
  <c r="B15983" i="4"/>
  <c r="B15984" i="4"/>
  <c r="B15985" i="4"/>
  <c r="B15986" i="4"/>
  <c r="B15987" i="4"/>
  <c r="B15988" i="4"/>
  <c r="B15989" i="4"/>
  <c r="B15990" i="4"/>
  <c r="B15991" i="4"/>
  <c r="B15992" i="4"/>
  <c r="B15993" i="4"/>
  <c r="B15994" i="4"/>
  <c r="B15995" i="4"/>
  <c r="B15996" i="4"/>
  <c r="B15997" i="4"/>
  <c r="B15998" i="4"/>
  <c r="B15999" i="4"/>
  <c r="B16000" i="4"/>
  <c r="B16001" i="4"/>
  <c r="B16002" i="4"/>
  <c r="B16003" i="4"/>
  <c r="B16004" i="4"/>
  <c r="B16005" i="4"/>
  <c r="B16006" i="4"/>
  <c r="B16007" i="4"/>
  <c r="B16008" i="4"/>
  <c r="B16009" i="4"/>
  <c r="B16010" i="4"/>
  <c r="B16011" i="4"/>
  <c r="B16012" i="4"/>
  <c r="B16013" i="4"/>
  <c r="B16014" i="4"/>
  <c r="B16015" i="4"/>
  <c r="B16016" i="4"/>
  <c r="B16017" i="4"/>
  <c r="B16018" i="4"/>
  <c r="B16019" i="4"/>
  <c r="B16020" i="4"/>
  <c r="B16021" i="4"/>
  <c r="B16022" i="4"/>
  <c r="B16023" i="4"/>
  <c r="B16024" i="4"/>
  <c r="B16025" i="4"/>
  <c r="B16026" i="4"/>
  <c r="B16027" i="4"/>
  <c r="B16028" i="4"/>
  <c r="B16029" i="4"/>
  <c r="B16030" i="4"/>
  <c r="B16031" i="4"/>
  <c r="B16032" i="4"/>
  <c r="B16033" i="4"/>
  <c r="B16034" i="4"/>
  <c r="B16035" i="4"/>
  <c r="B16036" i="4"/>
  <c r="B16037" i="4"/>
  <c r="B16038" i="4"/>
  <c r="B16039" i="4"/>
  <c r="B16040" i="4"/>
  <c r="B16041" i="4"/>
  <c r="B16042" i="4"/>
  <c r="B16043" i="4"/>
  <c r="B16044" i="4"/>
  <c r="B16045" i="4"/>
  <c r="B16046" i="4"/>
  <c r="B16047" i="4"/>
  <c r="B16048" i="4"/>
  <c r="B16049" i="4"/>
  <c r="B16050" i="4"/>
  <c r="B16051" i="4"/>
  <c r="B16052" i="4"/>
  <c r="B16053" i="4"/>
  <c r="B16054" i="4"/>
  <c r="B16055" i="4"/>
  <c r="B16056" i="4"/>
  <c r="B16057" i="4"/>
  <c r="B16058" i="4"/>
  <c r="B16059" i="4"/>
  <c r="B16060" i="4"/>
  <c r="B16061" i="4"/>
  <c r="B16062" i="4"/>
  <c r="B16063" i="4"/>
  <c r="B16064" i="4"/>
  <c r="B16065" i="4"/>
  <c r="B16066" i="4"/>
  <c r="B16067" i="4"/>
  <c r="B16068" i="4"/>
  <c r="B16069" i="4"/>
  <c r="B16070" i="4"/>
  <c r="B16071" i="4"/>
  <c r="B16072" i="4"/>
  <c r="B16073" i="4"/>
  <c r="B16074" i="4"/>
  <c r="B16075" i="4"/>
  <c r="B16076" i="4"/>
  <c r="B16077" i="4"/>
  <c r="B16078" i="4"/>
  <c r="B16079" i="4"/>
  <c r="B16080" i="4"/>
  <c r="B16081" i="4"/>
  <c r="B16082" i="4"/>
  <c r="B16083" i="4"/>
  <c r="B16084" i="4"/>
  <c r="B16085" i="4"/>
  <c r="B16086" i="4"/>
  <c r="B16087" i="4"/>
  <c r="B16088" i="4"/>
  <c r="B16089" i="4"/>
  <c r="B16090" i="4"/>
  <c r="B16091" i="4"/>
  <c r="B16092" i="4"/>
  <c r="B16093" i="4"/>
  <c r="B16094" i="4"/>
  <c r="B16095" i="4"/>
  <c r="B16096" i="4"/>
  <c r="B16097" i="4"/>
  <c r="B16098" i="4"/>
  <c r="B16099" i="4"/>
  <c r="B16100" i="4"/>
  <c r="B16101" i="4"/>
  <c r="B16102" i="4"/>
  <c r="B16103" i="4"/>
  <c r="B16104" i="4"/>
  <c r="B16105" i="4"/>
  <c r="B16106" i="4"/>
  <c r="B16107" i="4"/>
  <c r="B16108" i="4"/>
  <c r="B16109" i="4"/>
  <c r="B16110" i="4"/>
  <c r="B16111" i="4"/>
  <c r="B16112" i="4"/>
  <c r="B16113" i="4"/>
  <c r="B16114" i="4"/>
  <c r="B16115" i="4"/>
  <c r="B16116" i="4"/>
  <c r="B16117" i="4"/>
  <c r="B16118" i="4"/>
  <c r="B16119" i="4"/>
  <c r="B16120" i="4"/>
  <c r="B16121" i="4"/>
  <c r="B16122" i="4"/>
  <c r="B16123" i="4"/>
  <c r="B16124" i="4"/>
  <c r="B16125" i="4"/>
  <c r="B16126" i="4"/>
  <c r="B16127" i="4"/>
  <c r="B16128" i="4"/>
  <c r="B16129" i="4"/>
  <c r="B16130" i="4"/>
  <c r="B16131" i="4"/>
  <c r="B16132" i="4"/>
  <c r="B16133" i="4"/>
  <c r="B16134" i="4"/>
  <c r="B16135" i="4"/>
  <c r="B16136" i="4"/>
  <c r="B16137" i="4"/>
  <c r="B16138" i="4"/>
  <c r="B16139" i="4"/>
  <c r="B16140" i="4"/>
  <c r="B16141" i="4"/>
  <c r="B16142" i="4"/>
  <c r="B16143" i="4"/>
  <c r="B16144" i="4"/>
  <c r="B16145" i="4"/>
  <c r="B16146" i="4"/>
  <c r="B16147" i="4"/>
  <c r="B16148" i="4"/>
  <c r="B16149" i="4"/>
  <c r="B16150" i="4"/>
  <c r="B16151" i="4"/>
  <c r="B16152" i="4"/>
  <c r="B16153" i="4"/>
  <c r="B16154" i="4"/>
  <c r="B16155" i="4"/>
  <c r="B16156" i="4"/>
  <c r="B16157" i="4"/>
  <c r="B16158" i="4"/>
  <c r="B16159" i="4"/>
  <c r="B16160" i="4"/>
  <c r="B16161" i="4"/>
  <c r="B16162" i="4"/>
  <c r="B16163" i="4"/>
  <c r="B16164" i="4"/>
  <c r="B16165" i="4"/>
  <c r="B16166" i="4"/>
  <c r="B16167" i="4"/>
  <c r="B16168" i="4"/>
  <c r="B16169" i="4"/>
  <c r="B16170" i="4"/>
  <c r="B16171" i="4"/>
  <c r="B16172" i="4"/>
  <c r="B16173" i="4"/>
  <c r="B16174" i="4"/>
  <c r="B16175" i="4"/>
  <c r="B16176" i="4"/>
  <c r="B16177" i="4"/>
  <c r="B16178" i="4"/>
  <c r="B16179" i="4"/>
  <c r="B16180" i="4"/>
  <c r="B16181" i="4"/>
  <c r="B16182" i="4"/>
  <c r="B16183" i="4"/>
  <c r="B16184" i="4"/>
  <c r="B16185" i="4"/>
  <c r="B16186" i="4"/>
  <c r="B16187" i="4"/>
  <c r="B16188" i="4"/>
  <c r="B16189" i="4"/>
  <c r="B16190" i="4"/>
  <c r="B16191" i="4"/>
  <c r="B16192" i="4"/>
  <c r="B16193" i="4"/>
  <c r="B16194" i="4"/>
  <c r="B16195" i="4"/>
  <c r="B16196" i="4"/>
  <c r="B16197" i="4"/>
  <c r="B16198" i="4"/>
  <c r="B16199" i="4"/>
  <c r="B16200" i="4"/>
  <c r="B16201" i="4"/>
  <c r="B16202" i="4"/>
  <c r="B16203" i="4"/>
  <c r="B16204" i="4"/>
  <c r="B16205" i="4"/>
  <c r="B16206" i="4"/>
  <c r="B16207" i="4"/>
  <c r="B16208" i="4"/>
  <c r="B16209" i="4"/>
  <c r="B16210" i="4"/>
  <c r="B16211" i="4"/>
  <c r="B16212" i="4"/>
  <c r="B16213" i="4"/>
  <c r="B16214" i="4"/>
  <c r="B16215" i="4"/>
  <c r="B16216" i="4"/>
  <c r="B16217" i="4"/>
  <c r="B16218" i="4"/>
  <c r="B16219" i="4"/>
  <c r="B16220" i="4"/>
  <c r="B16221" i="4"/>
  <c r="B16222" i="4"/>
  <c r="B16223" i="4"/>
  <c r="B16224" i="4"/>
  <c r="B16225" i="4"/>
  <c r="B16226" i="4"/>
  <c r="B16227" i="4"/>
  <c r="B16228" i="4"/>
  <c r="B16229" i="4"/>
  <c r="B16230" i="4"/>
  <c r="B16231" i="4"/>
  <c r="B16232" i="4"/>
  <c r="B16233" i="4"/>
  <c r="B16234" i="4"/>
  <c r="B16235" i="4"/>
  <c r="B16236" i="4"/>
  <c r="B16237" i="4"/>
  <c r="B16238" i="4"/>
  <c r="B16239" i="4"/>
  <c r="B16240" i="4"/>
  <c r="B16241" i="4"/>
  <c r="B16242" i="4"/>
  <c r="B16243" i="4"/>
  <c r="B16244" i="4"/>
  <c r="B16245" i="4"/>
  <c r="B16246" i="4"/>
  <c r="B16247" i="4"/>
  <c r="B16248" i="4"/>
  <c r="B16249" i="4"/>
  <c r="B16250" i="4"/>
  <c r="B16251" i="4"/>
  <c r="B16252" i="4"/>
  <c r="B16253" i="4"/>
  <c r="B16254" i="4"/>
  <c r="B16255" i="4"/>
  <c r="B16256" i="4"/>
  <c r="B16257" i="4"/>
  <c r="B16258" i="4"/>
  <c r="B16259" i="4"/>
  <c r="B16260" i="4"/>
  <c r="B16261" i="4"/>
  <c r="B16262" i="4"/>
  <c r="B16263" i="4"/>
  <c r="B16264" i="4"/>
  <c r="B16265" i="4"/>
  <c r="B16266" i="4"/>
  <c r="B16267" i="4"/>
  <c r="B16268" i="4"/>
  <c r="B16269" i="4"/>
  <c r="B16270" i="4"/>
  <c r="B16271" i="4"/>
  <c r="B16272" i="4"/>
  <c r="B16273" i="4"/>
  <c r="B16274" i="4"/>
  <c r="B16275" i="4"/>
  <c r="B16276" i="4"/>
  <c r="B16277" i="4"/>
  <c r="B16278" i="4"/>
  <c r="B16279" i="4"/>
  <c r="B16280" i="4"/>
  <c r="B16281" i="4"/>
  <c r="B16282" i="4"/>
  <c r="B16283" i="4"/>
  <c r="B16284" i="4"/>
  <c r="B16285" i="4"/>
  <c r="B16286" i="4"/>
  <c r="B16287" i="4"/>
  <c r="B16288" i="4"/>
  <c r="B16289" i="4"/>
  <c r="B16290" i="4"/>
  <c r="B16291" i="4"/>
  <c r="B16292" i="4"/>
  <c r="B16293" i="4"/>
  <c r="B16294" i="4"/>
  <c r="B16295" i="4"/>
  <c r="B16296" i="4"/>
  <c r="B16297" i="4"/>
  <c r="B16298" i="4"/>
  <c r="B16299" i="4"/>
  <c r="B16300" i="4"/>
  <c r="B16301" i="4"/>
  <c r="B16302" i="4"/>
  <c r="B16303" i="4"/>
  <c r="B16304" i="4"/>
  <c r="B16305" i="4"/>
  <c r="B16306" i="4"/>
  <c r="B16307" i="4"/>
  <c r="B16308" i="4"/>
  <c r="B16309" i="4"/>
  <c r="B16310" i="4"/>
  <c r="B16311" i="4"/>
  <c r="B16312" i="4"/>
  <c r="B16313" i="4"/>
  <c r="B16314" i="4"/>
  <c r="B16315" i="4"/>
  <c r="B16316" i="4"/>
  <c r="B16317" i="4"/>
  <c r="B16318" i="4"/>
  <c r="B16319" i="4"/>
  <c r="B16320" i="4"/>
  <c r="B16321" i="4"/>
  <c r="B16322" i="4"/>
  <c r="B16323" i="4"/>
  <c r="B16324" i="4"/>
  <c r="B16325" i="4"/>
  <c r="B16326" i="4"/>
  <c r="B16327" i="4"/>
  <c r="B16328" i="4"/>
  <c r="B16329" i="4"/>
  <c r="B16330" i="4"/>
  <c r="B16331" i="4"/>
  <c r="B16332" i="4"/>
  <c r="B16333" i="4"/>
  <c r="B16334" i="4"/>
  <c r="B16335" i="4"/>
  <c r="B16336" i="4"/>
  <c r="B16337" i="4"/>
  <c r="B16338" i="4"/>
  <c r="B16339" i="4"/>
  <c r="B16340" i="4"/>
  <c r="B16341" i="4"/>
  <c r="B16342" i="4"/>
  <c r="B16343" i="4"/>
  <c r="B16344" i="4"/>
  <c r="B16345" i="4"/>
  <c r="B16346" i="4"/>
  <c r="B16347" i="4"/>
  <c r="B16348" i="4"/>
  <c r="B16349" i="4"/>
  <c r="B16350" i="4"/>
  <c r="B16351" i="4"/>
  <c r="B16352" i="4"/>
  <c r="B16353" i="4"/>
  <c r="B16354" i="4"/>
  <c r="B16355" i="4"/>
  <c r="B16356" i="4"/>
  <c r="B16357" i="4"/>
  <c r="B16358" i="4"/>
  <c r="B16359" i="4"/>
  <c r="B16360" i="4"/>
  <c r="B16361" i="4"/>
  <c r="B16362" i="4"/>
  <c r="B16363" i="4"/>
  <c r="B16364" i="4"/>
  <c r="B16365" i="4"/>
  <c r="B16366" i="4"/>
  <c r="B16367" i="4"/>
  <c r="B16368" i="4"/>
  <c r="B16369" i="4"/>
  <c r="B16370" i="4"/>
  <c r="B16371" i="4"/>
  <c r="B16372" i="4"/>
  <c r="B16373" i="4"/>
  <c r="B16374" i="4"/>
  <c r="B16375" i="4"/>
  <c r="B16376" i="4"/>
  <c r="B16377" i="4"/>
  <c r="B16378" i="4"/>
  <c r="B16379" i="4"/>
  <c r="B16380" i="4"/>
  <c r="B16381" i="4"/>
  <c r="B16382" i="4"/>
  <c r="B16383" i="4"/>
  <c r="B16384" i="4"/>
  <c r="B16385" i="4"/>
  <c r="B16386" i="4"/>
  <c r="B16387" i="4"/>
  <c r="B16388" i="4"/>
  <c r="B16389" i="4"/>
  <c r="B16390" i="4"/>
  <c r="B16391" i="4"/>
  <c r="B16392" i="4"/>
  <c r="B16393" i="4"/>
  <c r="B16394" i="4"/>
  <c r="B16395" i="4"/>
  <c r="B16396" i="4"/>
  <c r="B16397" i="4"/>
  <c r="B16398" i="4"/>
  <c r="B16399" i="4"/>
  <c r="B16400" i="4"/>
  <c r="B16401" i="4"/>
  <c r="B16402" i="4"/>
  <c r="B16403" i="4"/>
  <c r="B16404" i="4"/>
  <c r="B16405" i="4"/>
  <c r="B16406" i="4"/>
  <c r="B16407" i="4"/>
  <c r="B16408" i="4"/>
  <c r="B16409" i="4"/>
  <c r="B16410" i="4"/>
  <c r="B16411" i="4"/>
  <c r="B16412" i="4"/>
  <c r="B16413" i="4"/>
  <c r="B16414" i="4"/>
  <c r="B16415" i="4"/>
  <c r="B16416" i="4"/>
  <c r="B16417" i="4"/>
  <c r="B16418" i="4"/>
  <c r="B16419" i="4"/>
  <c r="B16420" i="4"/>
  <c r="B16421" i="4"/>
  <c r="B16422" i="4"/>
  <c r="B16423" i="4"/>
  <c r="B16424" i="4"/>
  <c r="B16425" i="4"/>
  <c r="B16426" i="4"/>
  <c r="B16427" i="4"/>
  <c r="B16428" i="4"/>
  <c r="B16429" i="4"/>
  <c r="B16430" i="4"/>
  <c r="B16431" i="4"/>
  <c r="B16432" i="4"/>
  <c r="B16433" i="4"/>
  <c r="B16434" i="4"/>
  <c r="B16435" i="4"/>
  <c r="B16436" i="4"/>
  <c r="B16437" i="4"/>
  <c r="B16438" i="4"/>
  <c r="B16439" i="4"/>
  <c r="B16440" i="4"/>
  <c r="B16441" i="4"/>
  <c r="B16442" i="4"/>
  <c r="B16443" i="4"/>
  <c r="B16444" i="4"/>
  <c r="B16445" i="4"/>
  <c r="B16446" i="4"/>
  <c r="B16447" i="4"/>
  <c r="B16448" i="4"/>
  <c r="B16449" i="4"/>
  <c r="B16450" i="4"/>
  <c r="B16451" i="4"/>
  <c r="B16452" i="4"/>
  <c r="B16453" i="4"/>
  <c r="B16454" i="4"/>
  <c r="B16455" i="4"/>
  <c r="B16456" i="4"/>
  <c r="B16457" i="4"/>
  <c r="B16458" i="4"/>
  <c r="B16459" i="4"/>
  <c r="B16460" i="4"/>
  <c r="B16461" i="4"/>
  <c r="B16462" i="4"/>
  <c r="B16463" i="4"/>
  <c r="B16464" i="4"/>
  <c r="B16465" i="4"/>
  <c r="B16466" i="4"/>
  <c r="B16467" i="4"/>
  <c r="B16468" i="4"/>
  <c r="B16469" i="4"/>
  <c r="B16470" i="4"/>
  <c r="B16471" i="4"/>
  <c r="B16472" i="4"/>
  <c r="B16473" i="4"/>
  <c r="B16474" i="4"/>
  <c r="B16475" i="4"/>
  <c r="B16476" i="4"/>
  <c r="B16477" i="4"/>
  <c r="B16478" i="4"/>
  <c r="B16479" i="4"/>
  <c r="B16480" i="4"/>
  <c r="B16481" i="4"/>
  <c r="B16482" i="4"/>
  <c r="B16483" i="4"/>
  <c r="B16484" i="4"/>
  <c r="B16485" i="4"/>
  <c r="B16486" i="4"/>
  <c r="B16487" i="4"/>
  <c r="B16488" i="4"/>
  <c r="B16489" i="4"/>
  <c r="B16490" i="4"/>
  <c r="B16491" i="4"/>
  <c r="B16492" i="4"/>
  <c r="B16493" i="4"/>
  <c r="B16494" i="4"/>
  <c r="B16495" i="4"/>
  <c r="B16496" i="4"/>
  <c r="B16497" i="4"/>
  <c r="B16498" i="4"/>
  <c r="B16499" i="4"/>
  <c r="B16500" i="4"/>
  <c r="B16501" i="4"/>
  <c r="B16502" i="4"/>
  <c r="B16503" i="4"/>
  <c r="B16504" i="4"/>
  <c r="B16505" i="4"/>
  <c r="B16506" i="4"/>
  <c r="B16507" i="4"/>
  <c r="B16508" i="4"/>
  <c r="B16509" i="4"/>
  <c r="B16510" i="4"/>
  <c r="B16511" i="4"/>
  <c r="B16512" i="4"/>
  <c r="B16513" i="4"/>
  <c r="B16514" i="4"/>
  <c r="B16515" i="4"/>
  <c r="B16516" i="4"/>
  <c r="B16517" i="4"/>
  <c r="B16518" i="4"/>
  <c r="B16519" i="4"/>
  <c r="B16520" i="4"/>
  <c r="B16521" i="4"/>
  <c r="B16522" i="4"/>
  <c r="B16523" i="4"/>
  <c r="B16524" i="4"/>
  <c r="B16525" i="4"/>
  <c r="B16526" i="4"/>
  <c r="B16527" i="4"/>
  <c r="B16528" i="4"/>
  <c r="B16529" i="4"/>
  <c r="B16530" i="4"/>
  <c r="B16531" i="4"/>
  <c r="B16532" i="4"/>
  <c r="B16533" i="4"/>
  <c r="B16534" i="4"/>
  <c r="B16535" i="4"/>
  <c r="B16536" i="4"/>
  <c r="B16537" i="4"/>
  <c r="B16538" i="4"/>
  <c r="B16539" i="4"/>
  <c r="B16540" i="4"/>
  <c r="B16541" i="4"/>
  <c r="B16542" i="4"/>
  <c r="B16543" i="4"/>
  <c r="B16544" i="4"/>
  <c r="B16545" i="4"/>
  <c r="B16546" i="4"/>
  <c r="B16547" i="4"/>
  <c r="B16548" i="4"/>
  <c r="B16549" i="4"/>
  <c r="B16550" i="4"/>
  <c r="B16551" i="4"/>
  <c r="B16552" i="4"/>
  <c r="B16553" i="4"/>
  <c r="B16554" i="4"/>
  <c r="B16555" i="4"/>
  <c r="B16556" i="4"/>
  <c r="B16557" i="4"/>
  <c r="B16558" i="4"/>
  <c r="B16559" i="4"/>
  <c r="B16560" i="4"/>
  <c r="B16561" i="4"/>
  <c r="B16562" i="4"/>
  <c r="B16563" i="4"/>
  <c r="B16564" i="4"/>
  <c r="B16565" i="4"/>
  <c r="B16566" i="4"/>
  <c r="B16567" i="4"/>
  <c r="B16568" i="4"/>
  <c r="B16569" i="4"/>
  <c r="B16570" i="4"/>
  <c r="B16571" i="4"/>
  <c r="B16572" i="4"/>
  <c r="B16573" i="4"/>
  <c r="B16574" i="4"/>
  <c r="B16575" i="4"/>
  <c r="B16576" i="4"/>
  <c r="B16577" i="4"/>
  <c r="B16578" i="4"/>
  <c r="B16579" i="4"/>
  <c r="B16580" i="4"/>
  <c r="B16581" i="4"/>
  <c r="B16582" i="4"/>
  <c r="B16583" i="4"/>
  <c r="B16584" i="4"/>
  <c r="B16585" i="4"/>
  <c r="B16586" i="4"/>
  <c r="B16587" i="4"/>
  <c r="B16588" i="4"/>
  <c r="B16589" i="4"/>
  <c r="B16590" i="4"/>
  <c r="B16591" i="4"/>
  <c r="B16592" i="4"/>
  <c r="B16593" i="4"/>
  <c r="B16594" i="4"/>
  <c r="B16595" i="4"/>
  <c r="B16596" i="4"/>
  <c r="B16597" i="4"/>
  <c r="B16598" i="4"/>
  <c r="B16599" i="4"/>
  <c r="B16600" i="4"/>
  <c r="B16601" i="4"/>
  <c r="B16602" i="4"/>
  <c r="B16603" i="4"/>
  <c r="B16604" i="4"/>
  <c r="B16605" i="4"/>
  <c r="B16606" i="4"/>
  <c r="B16607" i="4"/>
  <c r="B16608" i="4"/>
  <c r="B16609" i="4"/>
  <c r="B16610" i="4"/>
  <c r="B16611" i="4"/>
  <c r="B16612" i="4"/>
  <c r="B16613" i="4"/>
  <c r="B16614" i="4"/>
  <c r="B16615" i="4"/>
  <c r="B16616" i="4"/>
  <c r="B16617" i="4"/>
  <c r="B16618" i="4"/>
  <c r="B16619" i="4"/>
  <c r="B16620" i="4"/>
  <c r="B16621" i="4"/>
  <c r="B16622" i="4"/>
  <c r="B16623" i="4"/>
  <c r="B16624" i="4"/>
  <c r="B16625" i="4"/>
  <c r="B16626" i="4"/>
  <c r="B16627" i="4"/>
  <c r="B16628" i="4"/>
  <c r="B16629" i="4"/>
  <c r="B16630" i="4"/>
  <c r="B16631" i="4"/>
  <c r="B16632" i="4"/>
  <c r="B16633" i="4"/>
  <c r="B16634" i="4"/>
  <c r="B16635" i="4"/>
  <c r="B16636" i="4"/>
  <c r="B16637" i="4"/>
  <c r="B16638" i="4"/>
  <c r="B16639" i="4"/>
  <c r="B16640" i="4"/>
  <c r="B16641" i="4"/>
  <c r="B16642" i="4"/>
  <c r="B16643" i="4"/>
  <c r="B16644" i="4"/>
  <c r="B16645" i="4"/>
  <c r="B16646" i="4"/>
  <c r="B16647" i="4"/>
  <c r="B16648" i="4"/>
  <c r="B16649" i="4"/>
  <c r="B16650" i="4"/>
  <c r="B16651" i="4"/>
  <c r="B16652" i="4"/>
  <c r="B16653" i="4"/>
  <c r="B16654" i="4"/>
  <c r="B16655" i="4"/>
  <c r="B16656" i="4"/>
  <c r="B16657" i="4"/>
  <c r="B16658" i="4"/>
  <c r="B16659" i="4"/>
  <c r="B16660" i="4"/>
  <c r="B16661" i="4"/>
  <c r="B16662" i="4"/>
  <c r="B16663" i="4"/>
  <c r="B16664" i="4"/>
  <c r="B16665" i="4"/>
  <c r="B16666" i="4"/>
  <c r="B16667" i="4"/>
  <c r="B16668" i="4"/>
  <c r="B16669" i="4"/>
  <c r="B16670" i="4"/>
  <c r="B16671" i="4"/>
  <c r="B16672" i="4"/>
  <c r="B16673" i="4"/>
  <c r="B16674" i="4"/>
  <c r="B16675" i="4"/>
  <c r="B16676" i="4"/>
  <c r="B16677" i="4"/>
  <c r="B16678" i="4"/>
  <c r="B16679" i="4"/>
  <c r="B16680" i="4"/>
  <c r="B16681" i="4"/>
  <c r="B16682" i="4"/>
  <c r="B16683" i="4"/>
  <c r="B16684" i="4"/>
  <c r="B16685" i="4"/>
  <c r="B16686" i="4"/>
  <c r="B16687" i="4"/>
  <c r="B16688" i="4"/>
  <c r="B16689" i="4"/>
  <c r="B16690" i="4"/>
  <c r="B16691" i="4"/>
  <c r="B16692" i="4"/>
  <c r="B16693" i="4"/>
  <c r="B16694" i="4"/>
  <c r="B16695" i="4"/>
  <c r="B16696" i="4"/>
  <c r="B16697" i="4"/>
  <c r="B16698" i="4"/>
  <c r="B16699" i="4"/>
  <c r="B16700" i="4"/>
  <c r="B16701" i="4"/>
  <c r="B16702" i="4"/>
  <c r="B16703" i="4"/>
  <c r="B16704" i="4"/>
  <c r="B16705" i="4"/>
  <c r="B16706" i="4"/>
  <c r="B16707" i="4"/>
  <c r="B16708" i="4"/>
  <c r="B16709" i="4"/>
  <c r="B16710" i="4"/>
  <c r="B16711" i="4"/>
  <c r="B16712" i="4"/>
  <c r="B16713" i="4"/>
  <c r="B16714" i="4"/>
  <c r="B16715" i="4"/>
  <c r="B16716" i="4"/>
  <c r="B16717" i="4"/>
  <c r="B16718" i="4"/>
  <c r="B16719" i="4"/>
  <c r="B16720" i="4"/>
  <c r="B16721" i="4"/>
  <c r="B16722" i="4"/>
  <c r="B16723" i="4"/>
  <c r="B16724" i="4"/>
  <c r="B16725" i="4"/>
  <c r="B16726" i="4"/>
  <c r="B16727" i="4"/>
  <c r="B16728" i="4"/>
  <c r="B16729" i="4"/>
  <c r="B16730" i="4"/>
  <c r="B16731" i="4"/>
  <c r="B16732" i="4"/>
  <c r="B16733" i="4"/>
  <c r="B16734" i="4"/>
  <c r="B16735" i="4"/>
  <c r="B16736" i="4"/>
  <c r="B16737" i="4"/>
  <c r="B16738" i="4"/>
  <c r="B16739" i="4"/>
  <c r="B16740" i="4"/>
  <c r="B16741" i="4"/>
  <c r="B16742" i="4"/>
  <c r="B16743" i="4"/>
  <c r="B16744" i="4"/>
  <c r="B16745" i="4"/>
  <c r="B16746" i="4"/>
  <c r="B16747" i="4"/>
  <c r="B16748" i="4"/>
  <c r="B16749" i="4"/>
  <c r="B16750" i="4"/>
  <c r="B16751" i="4"/>
  <c r="B16752" i="4"/>
  <c r="B16753" i="4"/>
  <c r="B16754" i="4"/>
  <c r="B16755" i="4"/>
  <c r="B16756" i="4"/>
  <c r="B16757" i="4"/>
  <c r="B16758" i="4"/>
  <c r="B16759" i="4"/>
  <c r="B16760" i="4"/>
  <c r="B16761" i="4"/>
  <c r="B16762" i="4"/>
  <c r="B16763" i="4"/>
  <c r="B16764" i="4"/>
  <c r="B16765" i="4"/>
  <c r="B16766" i="4"/>
  <c r="B16767" i="4"/>
  <c r="B16768" i="4"/>
  <c r="B16769" i="4"/>
  <c r="B16770" i="4"/>
  <c r="B16771" i="4"/>
  <c r="B16772" i="4"/>
  <c r="B16773" i="4"/>
  <c r="B16774" i="4"/>
  <c r="B16775" i="4"/>
  <c r="B16776" i="4"/>
  <c r="B16777" i="4"/>
  <c r="B16778" i="4"/>
  <c r="B16779" i="4"/>
  <c r="B16780" i="4"/>
  <c r="B16781" i="4"/>
  <c r="B16782" i="4"/>
  <c r="B16783" i="4"/>
  <c r="B16784" i="4"/>
  <c r="B16785" i="4"/>
  <c r="B16786" i="4"/>
  <c r="B16787" i="4"/>
  <c r="B16788" i="4"/>
  <c r="B16789" i="4"/>
  <c r="B16790" i="4"/>
  <c r="B16791" i="4"/>
  <c r="B16792" i="4"/>
  <c r="B16793" i="4"/>
  <c r="B16794" i="4"/>
  <c r="B16795" i="4"/>
  <c r="B16796" i="4"/>
  <c r="B16797" i="4"/>
  <c r="B16798" i="4"/>
  <c r="B16799" i="4"/>
  <c r="B16800" i="4"/>
  <c r="B16801" i="4"/>
  <c r="B16802" i="4"/>
  <c r="B16803" i="4"/>
  <c r="B16804" i="4"/>
  <c r="B16805" i="4"/>
  <c r="B16806" i="4"/>
  <c r="B16807" i="4"/>
  <c r="B16808" i="4"/>
  <c r="B16809" i="4"/>
  <c r="B16810" i="4"/>
  <c r="B16811" i="4"/>
  <c r="B16812" i="4"/>
  <c r="B16813" i="4"/>
  <c r="B16814" i="4"/>
  <c r="B16815" i="4"/>
  <c r="B16816" i="4"/>
  <c r="B16817" i="4"/>
  <c r="B16818" i="4"/>
  <c r="B16819" i="4"/>
  <c r="B16820" i="4"/>
  <c r="B16821" i="4"/>
  <c r="B16822" i="4"/>
  <c r="B16823" i="4"/>
  <c r="B16824" i="4"/>
  <c r="B16825" i="4"/>
  <c r="B16826" i="4"/>
  <c r="B16827" i="4"/>
  <c r="B16828" i="4"/>
  <c r="B16829" i="4"/>
  <c r="B16830" i="4"/>
  <c r="B16831" i="4"/>
  <c r="B16832" i="4"/>
  <c r="B16833" i="4"/>
  <c r="B16834" i="4"/>
  <c r="B16835" i="4"/>
  <c r="B16836" i="4"/>
  <c r="B16837" i="4"/>
  <c r="B16838" i="4"/>
  <c r="B16839" i="4"/>
  <c r="B16840" i="4"/>
  <c r="B16841" i="4"/>
  <c r="B16842" i="4"/>
  <c r="B16843" i="4"/>
  <c r="B16844" i="4"/>
  <c r="B16845" i="4"/>
  <c r="B16846" i="4"/>
  <c r="B16847" i="4"/>
  <c r="B16848" i="4"/>
  <c r="B16849" i="4"/>
  <c r="B16850" i="4"/>
  <c r="B16851" i="4"/>
  <c r="B16852" i="4"/>
  <c r="B16853" i="4"/>
  <c r="B16854" i="4"/>
  <c r="B16855" i="4"/>
  <c r="B16856" i="4"/>
  <c r="B16857" i="4"/>
  <c r="B16858" i="4"/>
  <c r="B16859" i="4"/>
  <c r="B16860" i="4"/>
  <c r="B16861" i="4"/>
  <c r="B16862" i="4"/>
  <c r="B16863" i="4"/>
  <c r="B16864" i="4"/>
  <c r="B16865" i="4"/>
  <c r="B16866" i="4"/>
  <c r="B16867" i="4"/>
  <c r="B16868" i="4"/>
  <c r="B16869" i="4"/>
  <c r="B16870" i="4"/>
  <c r="B16871" i="4"/>
  <c r="B16872" i="4"/>
  <c r="B16873" i="4"/>
  <c r="B16874" i="4"/>
  <c r="B16875" i="4"/>
  <c r="B16876" i="4"/>
  <c r="B16877" i="4"/>
  <c r="B16878" i="4"/>
  <c r="B16879" i="4"/>
  <c r="B16880" i="4"/>
  <c r="B16881" i="4"/>
  <c r="B16882" i="4"/>
  <c r="B16883" i="4"/>
  <c r="B16884" i="4"/>
  <c r="B16885" i="4"/>
  <c r="B16886" i="4"/>
  <c r="B16887" i="4"/>
  <c r="B16888" i="4"/>
  <c r="B16889" i="4"/>
  <c r="B16890" i="4"/>
  <c r="B16891" i="4"/>
  <c r="B16892" i="4"/>
  <c r="B16893" i="4"/>
  <c r="B16894" i="4"/>
  <c r="B16895" i="4"/>
  <c r="B16896" i="4"/>
  <c r="B16897" i="4"/>
  <c r="B16898" i="4"/>
  <c r="B16899" i="4"/>
  <c r="B16900" i="4"/>
  <c r="B16901" i="4"/>
  <c r="B16902" i="4"/>
  <c r="B16903" i="4"/>
  <c r="B16904" i="4"/>
  <c r="B16905" i="4"/>
  <c r="B16906" i="4"/>
  <c r="B16907" i="4"/>
  <c r="B16908" i="4"/>
  <c r="B16909" i="4"/>
  <c r="B16910" i="4"/>
  <c r="B16911" i="4"/>
  <c r="B16912" i="4"/>
  <c r="B16913" i="4"/>
  <c r="B16914" i="4"/>
  <c r="B16915" i="4"/>
  <c r="B16916" i="4"/>
  <c r="B16917" i="4"/>
  <c r="B16918" i="4"/>
  <c r="B16919" i="4"/>
  <c r="B16920" i="4"/>
  <c r="B16921" i="4"/>
  <c r="B16922" i="4"/>
  <c r="B16923" i="4"/>
  <c r="B16924" i="4"/>
  <c r="B16925" i="4"/>
  <c r="B16926" i="4"/>
  <c r="B16927" i="4"/>
  <c r="B16928" i="4"/>
  <c r="B16929" i="4"/>
  <c r="B16930" i="4"/>
  <c r="B16931" i="4"/>
  <c r="B16932" i="4"/>
  <c r="B16933" i="4"/>
  <c r="B16934" i="4"/>
  <c r="B16935" i="4"/>
  <c r="B16936" i="4"/>
  <c r="B16937" i="4"/>
  <c r="B16938" i="4"/>
  <c r="B16939" i="4"/>
  <c r="B16940" i="4"/>
  <c r="B16941" i="4"/>
  <c r="B16942" i="4"/>
  <c r="B16943" i="4"/>
  <c r="B16944" i="4"/>
  <c r="B16945" i="4"/>
  <c r="B16946" i="4"/>
  <c r="B16947" i="4"/>
  <c r="B16948" i="4"/>
  <c r="B16949" i="4"/>
  <c r="B16950" i="4"/>
  <c r="B16951" i="4"/>
  <c r="B16952" i="4"/>
  <c r="B16953" i="4"/>
  <c r="B16954" i="4"/>
  <c r="B16955" i="4"/>
  <c r="B16956" i="4"/>
  <c r="B16957" i="4"/>
  <c r="B16958" i="4"/>
  <c r="B16959" i="4"/>
  <c r="B16960" i="4"/>
  <c r="B16961" i="4"/>
  <c r="B16962" i="4"/>
  <c r="B16963" i="4"/>
  <c r="B16964" i="4"/>
  <c r="B16965" i="4"/>
  <c r="B16966" i="4"/>
  <c r="B16967" i="4"/>
  <c r="B16968" i="4"/>
  <c r="B16969" i="4"/>
  <c r="B16970" i="4"/>
  <c r="B16971" i="4"/>
  <c r="B16972" i="4"/>
  <c r="B16973" i="4"/>
  <c r="B16974" i="4"/>
  <c r="B16975" i="4"/>
  <c r="B16976" i="4"/>
  <c r="B16977" i="4"/>
  <c r="B16978" i="4"/>
  <c r="B16979" i="4"/>
  <c r="B16980" i="4"/>
  <c r="B16981" i="4"/>
  <c r="B16982" i="4"/>
  <c r="B16983" i="4"/>
  <c r="B16984" i="4"/>
  <c r="B16985" i="4"/>
  <c r="B16986" i="4"/>
  <c r="B16987" i="4"/>
  <c r="B16988" i="4"/>
  <c r="B16989" i="4"/>
  <c r="B16990" i="4"/>
  <c r="B16991" i="4"/>
  <c r="B16992" i="4"/>
  <c r="B16993" i="4"/>
  <c r="B16994" i="4"/>
  <c r="B16995" i="4"/>
  <c r="B16996" i="4"/>
  <c r="B16997" i="4"/>
  <c r="B16998" i="4"/>
  <c r="B16999" i="4"/>
  <c r="B17000" i="4"/>
  <c r="B17001" i="4"/>
  <c r="B17002" i="4"/>
  <c r="B17003" i="4"/>
  <c r="B17004" i="4"/>
  <c r="B17005" i="4"/>
  <c r="B17006" i="4"/>
  <c r="B17007" i="4"/>
  <c r="B17008" i="4"/>
  <c r="B17009" i="4"/>
  <c r="B17010" i="4"/>
  <c r="B17011" i="4"/>
  <c r="B17012" i="4"/>
  <c r="B17013" i="4"/>
  <c r="B17014" i="4"/>
  <c r="B17015" i="4"/>
  <c r="B17016" i="4"/>
  <c r="B17017" i="4"/>
  <c r="B17018" i="4"/>
  <c r="B17019" i="4"/>
  <c r="B17020" i="4"/>
  <c r="B17021" i="4"/>
  <c r="B17022" i="4"/>
  <c r="B17023" i="4"/>
  <c r="B17024" i="4"/>
  <c r="B17025" i="4"/>
  <c r="B17026" i="4"/>
  <c r="B17027" i="4"/>
  <c r="B17028" i="4"/>
  <c r="B17029" i="4"/>
  <c r="B17030" i="4"/>
  <c r="B17031" i="4"/>
  <c r="B17032" i="4"/>
  <c r="B17033" i="4"/>
  <c r="B17034" i="4"/>
  <c r="B17035" i="4"/>
  <c r="B17036" i="4"/>
  <c r="B17037" i="4"/>
  <c r="B17038" i="4"/>
  <c r="B17039" i="4"/>
  <c r="B17040" i="4"/>
  <c r="B17041" i="4"/>
  <c r="B17042" i="4"/>
  <c r="B17043" i="4"/>
  <c r="B17044" i="4"/>
  <c r="B17045" i="4"/>
  <c r="B17046" i="4"/>
  <c r="B17047" i="4"/>
  <c r="B17048" i="4"/>
  <c r="B17049" i="4"/>
  <c r="B17050" i="4"/>
  <c r="B17051" i="4"/>
  <c r="B17052" i="4"/>
  <c r="B17053" i="4"/>
  <c r="B17054" i="4"/>
  <c r="B17055" i="4"/>
  <c r="B17056" i="4"/>
  <c r="B17057" i="4"/>
  <c r="B17058" i="4"/>
  <c r="B17059" i="4"/>
  <c r="B17060" i="4"/>
  <c r="B17061" i="4"/>
  <c r="B17062" i="4"/>
  <c r="B17063" i="4"/>
  <c r="B17064" i="4"/>
  <c r="B17065" i="4"/>
  <c r="B17066" i="4"/>
  <c r="B17067" i="4"/>
  <c r="B17068" i="4"/>
  <c r="B17069" i="4"/>
  <c r="B17070" i="4"/>
  <c r="B17071" i="4"/>
  <c r="B17072" i="4"/>
  <c r="B17073" i="4"/>
  <c r="B17074" i="4"/>
  <c r="B17075" i="4"/>
  <c r="B17076" i="4"/>
  <c r="B17077" i="4"/>
  <c r="B17078" i="4"/>
  <c r="B17079" i="4"/>
  <c r="B17080" i="4"/>
  <c r="B17081" i="4"/>
  <c r="B17082" i="4"/>
  <c r="B17083" i="4"/>
  <c r="B17084" i="4"/>
  <c r="B17085" i="4"/>
  <c r="B17086" i="4"/>
  <c r="B17087" i="4"/>
  <c r="B17088" i="4"/>
  <c r="B17089" i="4"/>
  <c r="B17090" i="4"/>
  <c r="B17091" i="4"/>
  <c r="B17092" i="4"/>
  <c r="B17093" i="4"/>
  <c r="B17094" i="4"/>
  <c r="B17095" i="4"/>
  <c r="B17096" i="4"/>
  <c r="B17097" i="4"/>
  <c r="B17098" i="4"/>
  <c r="B17099" i="4"/>
  <c r="B17100" i="4"/>
  <c r="B17101" i="4"/>
  <c r="B17102" i="4"/>
  <c r="B17103" i="4"/>
  <c r="B17104" i="4"/>
  <c r="B17105" i="4"/>
  <c r="B17106" i="4"/>
  <c r="B17107" i="4"/>
  <c r="B17108" i="4"/>
  <c r="B17109" i="4"/>
  <c r="B17110" i="4"/>
  <c r="B17111" i="4"/>
  <c r="B17112" i="4"/>
  <c r="B17113" i="4"/>
  <c r="B17114" i="4"/>
  <c r="B17115" i="4"/>
  <c r="B17116" i="4"/>
  <c r="B17117" i="4"/>
  <c r="B17118" i="4"/>
  <c r="B17119" i="4"/>
  <c r="B17120" i="4"/>
  <c r="B17121" i="4"/>
  <c r="B17122" i="4"/>
  <c r="B17123" i="4"/>
  <c r="B17124" i="4"/>
  <c r="B17125" i="4"/>
  <c r="B17126" i="4"/>
  <c r="B17127" i="4"/>
  <c r="B17128" i="4"/>
  <c r="B17129" i="4"/>
  <c r="B17130" i="4"/>
  <c r="B17131" i="4"/>
  <c r="B17132" i="4"/>
  <c r="B17133" i="4"/>
  <c r="B17134" i="4"/>
  <c r="B17135" i="4"/>
  <c r="B17136" i="4"/>
  <c r="B17137" i="4"/>
  <c r="B17138" i="4"/>
  <c r="B17139" i="4"/>
  <c r="B17140" i="4"/>
  <c r="B17141" i="4"/>
  <c r="B17142" i="4"/>
  <c r="B17143" i="4"/>
  <c r="B17144" i="4"/>
  <c r="B17145" i="4"/>
  <c r="B17146" i="4"/>
  <c r="B17147" i="4"/>
  <c r="B17148" i="4"/>
  <c r="B17149" i="4"/>
  <c r="B17150" i="4"/>
  <c r="B17151" i="4"/>
  <c r="B17152" i="4"/>
  <c r="B17153" i="4"/>
  <c r="B17154" i="4"/>
  <c r="B17155" i="4"/>
  <c r="B17156" i="4"/>
  <c r="B17157" i="4"/>
  <c r="B17158" i="4"/>
  <c r="B17159" i="4"/>
  <c r="B17160" i="4"/>
  <c r="B17161" i="4"/>
  <c r="B17162" i="4"/>
  <c r="B17163" i="4"/>
  <c r="B17164" i="4"/>
  <c r="B17165" i="4"/>
  <c r="B17166" i="4"/>
  <c r="B17167" i="4"/>
  <c r="B17168" i="4"/>
  <c r="B17169" i="4"/>
  <c r="B17170" i="4"/>
  <c r="B17171" i="4"/>
  <c r="B17172" i="4"/>
  <c r="B17173" i="4"/>
  <c r="B17174" i="4"/>
  <c r="B17175" i="4"/>
  <c r="B17176" i="4"/>
  <c r="B17177" i="4"/>
  <c r="B17178" i="4"/>
  <c r="B17179" i="4"/>
  <c r="B17180" i="4"/>
  <c r="B17181" i="4"/>
  <c r="B17182" i="4"/>
  <c r="B17183" i="4"/>
  <c r="B17184" i="4"/>
  <c r="B17185" i="4"/>
  <c r="B17186" i="4"/>
  <c r="B17187" i="4"/>
  <c r="B17188" i="4"/>
  <c r="B17189" i="4"/>
  <c r="B17190" i="4"/>
  <c r="B17191" i="4"/>
  <c r="B17192" i="4"/>
  <c r="B17193" i="4"/>
  <c r="B17194" i="4"/>
  <c r="B17195" i="4"/>
  <c r="B17196" i="4"/>
  <c r="B17197" i="4"/>
  <c r="B17198" i="4"/>
  <c r="B17199" i="4"/>
  <c r="B17200" i="4"/>
  <c r="B17201" i="4"/>
  <c r="B17202" i="4"/>
  <c r="B17203" i="4"/>
  <c r="B17204" i="4"/>
  <c r="B17205" i="4"/>
  <c r="B17206" i="4"/>
  <c r="B17207" i="4"/>
  <c r="B17208" i="4"/>
  <c r="B17209" i="4"/>
  <c r="B17210" i="4"/>
  <c r="B17211" i="4"/>
  <c r="B17212" i="4"/>
  <c r="B17213" i="4"/>
  <c r="B17214" i="4"/>
  <c r="B17215" i="4"/>
  <c r="B17216" i="4"/>
  <c r="B17217" i="4"/>
  <c r="B17218" i="4"/>
  <c r="B17219" i="4"/>
  <c r="B17220" i="4"/>
  <c r="B17221" i="4"/>
  <c r="B17222" i="4"/>
  <c r="B17223" i="4"/>
  <c r="B17224" i="4"/>
  <c r="B17225" i="4"/>
  <c r="B17226" i="4"/>
  <c r="B17227" i="4"/>
  <c r="B17228" i="4"/>
  <c r="B17229" i="4"/>
  <c r="B17230" i="4"/>
  <c r="B17231" i="4"/>
  <c r="B17232" i="4"/>
  <c r="B17233" i="4"/>
  <c r="B17234" i="4"/>
  <c r="B17235" i="4"/>
  <c r="B17236" i="4"/>
  <c r="B17237" i="4"/>
  <c r="B17238" i="4"/>
  <c r="B17239" i="4"/>
  <c r="B17240" i="4"/>
  <c r="B17241" i="4"/>
  <c r="B17242" i="4"/>
  <c r="B17243" i="4"/>
  <c r="B17244" i="4"/>
  <c r="B17245" i="4"/>
  <c r="B17246" i="4"/>
  <c r="B17247" i="4"/>
  <c r="B17248" i="4"/>
  <c r="B17249" i="4"/>
  <c r="B17250" i="4"/>
  <c r="B17251" i="4"/>
  <c r="B17252" i="4"/>
  <c r="B17253" i="4"/>
  <c r="B17254" i="4"/>
  <c r="B17255" i="4"/>
  <c r="B17256" i="4"/>
  <c r="B17257" i="4"/>
  <c r="B17258" i="4"/>
  <c r="B17259" i="4"/>
  <c r="B17260" i="4"/>
  <c r="B17261" i="4"/>
  <c r="B17262" i="4"/>
  <c r="B17263" i="4"/>
  <c r="B17264" i="4"/>
  <c r="B17265" i="4"/>
  <c r="B17266" i="4"/>
  <c r="B17267" i="4"/>
  <c r="B17268" i="4"/>
  <c r="B17269" i="4"/>
  <c r="B17270" i="4"/>
  <c r="B17271" i="4"/>
  <c r="B17272" i="4"/>
  <c r="B17273" i="4"/>
  <c r="B17274" i="4"/>
  <c r="B17275" i="4"/>
  <c r="B17276" i="4"/>
  <c r="B17277" i="4"/>
  <c r="B17278" i="4"/>
  <c r="B17279" i="4"/>
  <c r="B17280" i="4"/>
  <c r="B17281" i="4"/>
  <c r="B17282" i="4"/>
  <c r="B17283" i="4"/>
  <c r="B17284" i="4"/>
  <c r="B17285" i="4"/>
  <c r="B17286" i="4"/>
  <c r="B17287" i="4"/>
  <c r="B17288" i="4"/>
  <c r="B17289" i="4"/>
  <c r="B17290" i="4"/>
  <c r="B17291" i="4"/>
  <c r="B17292" i="4"/>
  <c r="B17293" i="4"/>
  <c r="B17294" i="4"/>
  <c r="B17295" i="4"/>
  <c r="B17296" i="4"/>
  <c r="B17297" i="4"/>
  <c r="B17298" i="4"/>
  <c r="B17299" i="4"/>
  <c r="B17300" i="4"/>
  <c r="B17301" i="4"/>
  <c r="B17302" i="4"/>
  <c r="B17303" i="4"/>
  <c r="B17304" i="4"/>
  <c r="B17305" i="4"/>
  <c r="B17306" i="4"/>
  <c r="B17307" i="4"/>
  <c r="B17308" i="4"/>
  <c r="B17309" i="4"/>
  <c r="B17310" i="4"/>
  <c r="B17311" i="4"/>
  <c r="B17312" i="4"/>
  <c r="B17313" i="4"/>
  <c r="B17314" i="4"/>
  <c r="B17315" i="4"/>
  <c r="B17316" i="4"/>
  <c r="B17317" i="4"/>
  <c r="B17318" i="4"/>
  <c r="B17319" i="4"/>
  <c r="B17320" i="4"/>
  <c r="B17321" i="4"/>
  <c r="B17322" i="4"/>
  <c r="B17323" i="4"/>
  <c r="B17324" i="4"/>
  <c r="B17325" i="4"/>
  <c r="B17326" i="4"/>
  <c r="B17327" i="4"/>
  <c r="B17328" i="4"/>
  <c r="B17329" i="4"/>
  <c r="B17330" i="4"/>
  <c r="B17331" i="4"/>
  <c r="B17332" i="4"/>
  <c r="B17333" i="4"/>
  <c r="B17334" i="4"/>
  <c r="B17335" i="4"/>
  <c r="B17336" i="4"/>
  <c r="B17337" i="4"/>
  <c r="B17338" i="4"/>
  <c r="B17339" i="4"/>
  <c r="B17340" i="4"/>
  <c r="B17341" i="4"/>
  <c r="B17342" i="4"/>
  <c r="B17343" i="4"/>
  <c r="B17344" i="4"/>
  <c r="B17345" i="4"/>
  <c r="B17346" i="4"/>
  <c r="B17347" i="4"/>
  <c r="B17348" i="4"/>
  <c r="B17349" i="4"/>
  <c r="B17350" i="4"/>
  <c r="B17351" i="4"/>
  <c r="B17352" i="4"/>
  <c r="B17353" i="4"/>
  <c r="B17354" i="4"/>
  <c r="B17355" i="4"/>
  <c r="B17356" i="4"/>
  <c r="B17357" i="4"/>
  <c r="B17358" i="4"/>
  <c r="B17359" i="4"/>
  <c r="B17360" i="4"/>
  <c r="B17361" i="4"/>
  <c r="B17362" i="4"/>
  <c r="B17363" i="4"/>
  <c r="B17364" i="4"/>
  <c r="B17365" i="4"/>
  <c r="B17366" i="4"/>
  <c r="B17367" i="4"/>
  <c r="B17368" i="4"/>
  <c r="B17369" i="4"/>
  <c r="B17370" i="4"/>
  <c r="B17371" i="4"/>
  <c r="B17372" i="4"/>
  <c r="B17373" i="4"/>
  <c r="B17374" i="4"/>
  <c r="B17375" i="4"/>
  <c r="B17376" i="4"/>
  <c r="B17377" i="4"/>
  <c r="B17378" i="4"/>
  <c r="B17379" i="4"/>
  <c r="B17380" i="4"/>
  <c r="B17381" i="4"/>
  <c r="B17382" i="4"/>
  <c r="B17383" i="4"/>
  <c r="B17384" i="4"/>
  <c r="B17385" i="4"/>
  <c r="B17386" i="4"/>
  <c r="B17387" i="4"/>
  <c r="B17388" i="4"/>
  <c r="B17389" i="4"/>
  <c r="B17390" i="4"/>
  <c r="B17391" i="4"/>
  <c r="B17392" i="4"/>
  <c r="B17393" i="4"/>
  <c r="B17394" i="4"/>
  <c r="B17395" i="4"/>
  <c r="B17396" i="4"/>
  <c r="B17397" i="4"/>
  <c r="B17398" i="4"/>
  <c r="B17399" i="4"/>
  <c r="B17400" i="4"/>
  <c r="B17401" i="4"/>
  <c r="B17402" i="4"/>
  <c r="B17403" i="4"/>
  <c r="B17404" i="4"/>
  <c r="B17405" i="4"/>
  <c r="B17406" i="4"/>
  <c r="B17407" i="4"/>
  <c r="B17408" i="4"/>
  <c r="B17409" i="4"/>
  <c r="B17410" i="4"/>
  <c r="B17411" i="4"/>
  <c r="B17412" i="4"/>
  <c r="B17413" i="4"/>
  <c r="B17414" i="4"/>
  <c r="B17415" i="4"/>
  <c r="B17416" i="4"/>
  <c r="B17417" i="4"/>
  <c r="B17418" i="4"/>
  <c r="B17419" i="4"/>
  <c r="B17420" i="4"/>
  <c r="B17421" i="4"/>
  <c r="B17422" i="4"/>
  <c r="B17423" i="4"/>
  <c r="B17424" i="4"/>
  <c r="B17425" i="4"/>
  <c r="B17426" i="4"/>
  <c r="B17427" i="4"/>
  <c r="B17428" i="4"/>
  <c r="B17429" i="4"/>
  <c r="B17430" i="4"/>
  <c r="B17431" i="4"/>
  <c r="B17432" i="4"/>
  <c r="B17433" i="4"/>
  <c r="B17434" i="4"/>
  <c r="B17435" i="4"/>
  <c r="B17436" i="4"/>
  <c r="B17437" i="4"/>
  <c r="B17438" i="4"/>
  <c r="B17439" i="4"/>
  <c r="B17440" i="4"/>
  <c r="B17441" i="4"/>
  <c r="B17442" i="4"/>
  <c r="B17443" i="4"/>
  <c r="B17444" i="4"/>
  <c r="B17445" i="4"/>
  <c r="B17446" i="4"/>
  <c r="B17447" i="4"/>
  <c r="B17448" i="4"/>
  <c r="B17449" i="4"/>
  <c r="B17450" i="4"/>
  <c r="B17451" i="4"/>
  <c r="B17452" i="4"/>
  <c r="B17453" i="4"/>
  <c r="B17454" i="4"/>
  <c r="B17455" i="4"/>
  <c r="B17456" i="4"/>
  <c r="B17457" i="4"/>
  <c r="B17458" i="4"/>
  <c r="B17459" i="4"/>
  <c r="B17460" i="4"/>
  <c r="B17461" i="4"/>
  <c r="B17462" i="4"/>
  <c r="B17463" i="4"/>
  <c r="B17464" i="4"/>
  <c r="B17465" i="4"/>
  <c r="B17466" i="4"/>
  <c r="B17467" i="4"/>
  <c r="B17468" i="4"/>
  <c r="B17469" i="4"/>
  <c r="B17470" i="4"/>
  <c r="B17471" i="4"/>
  <c r="B17472" i="4"/>
  <c r="B17473" i="4"/>
  <c r="B17474" i="4"/>
  <c r="B17475" i="4"/>
  <c r="B17476" i="4"/>
  <c r="B17477" i="4"/>
  <c r="B17478" i="4"/>
  <c r="B17479" i="4"/>
  <c r="B17480" i="4"/>
  <c r="B17481" i="4"/>
  <c r="B17482" i="4"/>
  <c r="B17483" i="4"/>
  <c r="B17484" i="4"/>
  <c r="B17485" i="4"/>
  <c r="B17486" i="4"/>
  <c r="B17487" i="4"/>
  <c r="B17488" i="4"/>
  <c r="B17489" i="4"/>
  <c r="B17490" i="4"/>
  <c r="B17491" i="4"/>
  <c r="B17492" i="4"/>
  <c r="B17493" i="4"/>
  <c r="B17494" i="4"/>
  <c r="B17495" i="4"/>
  <c r="B17496" i="4"/>
  <c r="B17497" i="4"/>
  <c r="B17498" i="4"/>
  <c r="B17499" i="4"/>
  <c r="B17500" i="4"/>
  <c r="B17501" i="4"/>
  <c r="B17502" i="4"/>
  <c r="B17503" i="4"/>
  <c r="B17504" i="4"/>
  <c r="B17505" i="4"/>
  <c r="B17506" i="4"/>
  <c r="B17507" i="4"/>
  <c r="B17508" i="4"/>
  <c r="B17509" i="4"/>
  <c r="B17510" i="4"/>
  <c r="B17511" i="4"/>
  <c r="B17512" i="4"/>
  <c r="B17513" i="4"/>
  <c r="B17514" i="4"/>
  <c r="B17515" i="4"/>
  <c r="B17516" i="4"/>
  <c r="B17517" i="4"/>
  <c r="B17518" i="4"/>
  <c r="B17519" i="4"/>
  <c r="B17520" i="4"/>
  <c r="B17521" i="4"/>
  <c r="B17522" i="4"/>
  <c r="B17523" i="4"/>
  <c r="B17524" i="4"/>
  <c r="B17525" i="4"/>
  <c r="B17526" i="4"/>
  <c r="B17527" i="4"/>
  <c r="B17528" i="4"/>
  <c r="B17529" i="4"/>
  <c r="B17530" i="4"/>
  <c r="B17531" i="4"/>
  <c r="B17532" i="4"/>
  <c r="B17533" i="4"/>
  <c r="B17534" i="4"/>
  <c r="B17535" i="4"/>
  <c r="B17536" i="4"/>
  <c r="B17537" i="4"/>
  <c r="B17538" i="4"/>
  <c r="B17539" i="4"/>
  <c r="B17540" i="4"/>
  <c r="B17541" i="4"/>
  <c r="B17542" i="4"/>
  <c r="B17543" i="4"/>
  <c r="B17544" i="4"/>
  <c r="B17545" i="4"/>
  <c r="B17546" i="4"/>
  <c r="B17547" i="4"/>
  <c r="B17548" i="4"/>
  <c r="B17549" i="4"/>
  <c r="B17550" i="4"/>
  <c r="B17551" i="4"/>
  <c r="B17552" i="4"/>
  <c r="B17553" i="4"/>
  <c r="B17554" i="4"/>
  <c r="B17555" i="4"/>
  <c r="B17556" i="4"/>
  <c r="B17557" i="4"/>
  <c r="B17558" i="4"/>
  <c r="B17559" i="4"/>
  <c r="B17560" i="4"/>
  <c r="B17561" i="4"/>
  <c r="B17562" i="4"/>
  <c r="B17563" i="4"/>
  <c r="B17564" i="4"/>
  <c r="B17565" i="4"/>
  <c r="B17566" i="4"/>
  <c r="B17567" i="4"/>
  <c r="B17568" i="4"/>
  <c r="B17569" i="4"/>
  <c r="B17570" i="4"/>
  <c r="B17571" i="4"/>
  <c r="B17572" i="4"/>
  <c r="B17573" i="4"/>
  <c r="B17574" i="4"/>
  <c r="B17575" i="4"/>
  <c r="B17576" i="4"/>
  <c r="B17577" i="4"/>
  <c r="B17578" i="4"/>
  <c r="B17579" i="4"/>
  <c r="B17580" i="4"/>
  <c r="B17581" i="4"/>
  <c r="B17582" i="4"/>
  <c r="B17583" i="4"/>
  <c r="B17584" i="4"/>
  <c r="B17585" i="4"/>
  <c r="B17586" i="4"/>
  <c r="B17587" i="4"/>
  <c r="B17588" i="4"/>
  <c r="B17589" i="4"/>
  <c r="B17590" i="4"/>
  <c r="B17591" i="4"/>
  <c r="B17592" i="4"/>
  <c r="B17593" i="4"/>
  <c r="B17594" i="4"/>
  <c r="B17595" i="4"/>
  <c r="B17596" i="4"/>
  <c r="B17597" i="4"/>
  <c r="B17598" i="4"/>
  <c r="B17599" i="4"/>
  <c r="B17600" i="4"/>
  <c r="B17601" i="4"/>
  <c r="B17602" i="4"/>
  <c r="B17603" i="4"/>
  <c r="B17604" i="4"/>
  <c r="B17605" i="4"/>
  <c r="B17606" i="4"/>
  <c r="B17607" i="4"/>
  <c r="B17608" i="4"/>
  <c r="B17609" i="4"/>
  <c r="B17610" i="4"/>
  <c r="B17611" i="4"/>
  <c r="B17612" i="4"/>
  <c r="B17613" i="4"/>
  <c r="B17614" i="4"/>
  <c r="B17615" i="4"/>
  <c r="B17616" i="4"/>
  <c r="B17617" i="4"/>
  <c r="B17618" i="4"/>
  <c r="B17619" i="4"/>
  <c r="B17620" i="4"/>
  <c r="B17621" i="4"/>
  <c r="B17622" i="4"/>
  <c r="B17623" i="4"/>
  <c r="B17624" i="4"/>
  <c r="B17625" i="4"/>
  <c r="B17626" i="4"/>
  <c r="B17627" i="4"/>
  <c r="B17628" i="4"/>
  <c r="B17629" i="4"/>
  <c r="B17630" i="4"/>
  <c r="B17631" i="4"/>
  <c r="B17632" i="4"/>
  <c r="B17633" i="4"/>
  <c r="B17634" i="4"/>
  <c r="B17635" i="4"/>
  <c r="B17636" i="4"/>
  <c r="B17637" i="4"/>
  <c r="B17638" i="4"/>
  <c r="B17639" i="4"/>
  <c r="B17640" i="4"/>
  <c r="B17641" i="4"/>
  <c r="B17642" i="4"/>
  <c r="B17643" i="4"/>
  <c r="B17644" i="4"/>
  <c r="B17645" i="4"/>
  <c r="B17646" i="4"/>
  <c r="B17647" i="4"/>
  <c r="B17648" i="4"/>
  <c r="B17649" i="4"/>
  <c r="B17650" i="4"/>
  <c r="B17651" i="4"/>
  <c r="B17652" i="4"/>
  <c r="B17653" i="4"/>
  <c r="B17654" i="4"/>
  <c r="B17655" i="4"/>
  <c r="B17656" i="4"/>
  <c r="B17657" i="4"/>
  <c r="B17658" i="4"/>
  <c r="B17659" i="4"/>
  <c r="B17660" i="4"/>
  <c r="B17661" i="4"/>
  <c r="B17662" i="4"/>
  <c r="B17663" i="4"/>
  <c r="B17664" i="4"/>
  <c r="B17665" i="4"/>
  <c r="B17666" i="4"/>
  <c r="B17667" i="4"/>
  <c r="B17668" i="4"/>
  <c r="B17669" i="4"/>
  <c r="B17670" i="4"/>
  <c r="B17671" i="4"/>
  <c r="B17672" i="4"/>
  <c r="B17673" i="4"/>
  <c r="B17674" i="4"/>
  <c r="B17675" i="4"/>
  <c r="B17676" i="4"/>
  <c r="B17677" i="4"/>
  <c r="B17678" i="4"/>
  <c r="B17679" i="4"/>
  <c r="B17680" i="4"/>
  <c r="B17681" i="4"/>
  <c r="B17682" i="4"/>
  <c r="B17683" i="4"/>
  <c r="B17684" i="4"/>
  <c r="B17685" i="4"/>
  <c r="B17686" i="4"/>
  <c r="B17687" i="4"/>
  <c r="B17688" i="4"/>
  <c r="B17689" i="4"/>
  <c r="B17690" i="4"/>
  <c r="B17691" i="4"/>
  <c r="B17692" i="4"/>
  <c r="B17693" i="4"/>
  <c r="B17694" i="4"/>
  <c r="B17695" i="4"/>
  <c r="B17696" i="4"/>
  <c r="B17697" i="4"/>
  <c r="B17698" i="4"/>
  <c r="B17699" i="4"/>
  <c r="B17700" i="4"/>
  <c r="B17701" i="4"/>
  <c r="B17702" i="4"/>
  <c r="B17703" i="4"/>
  <c r="B17704" i="4"/>
  <c r="B17705" i="4"/>
  <c r="B17706" i="4"/>
  <c r="B17707" i="4"/>
  <c r="B17708" i="4"/>
  <c r="B17709" i="4"/>
  <c r="B17710" i="4"/>
  <c r="B17711" i="4"/>
  <c r="B17712" i="4"/>
  <c r="B17713" i="4"/>
  <c r="B17714" i="4"/>
  <c r="B17715" i="4"/>
  <c r="B17716" i="4"/>
  <c r="B17717" i="4"/>
  <c r="B17718" i="4"/>
  <c r="B17719" i="4"/>
  <c r="B17720" i="4"/>
  <c r="B17721" i="4"/>
  <c r="B17722" i="4"/>
  <c r="B17723" i="4"/>
  <c r="B17724" i="4"/>
  <c r="B17725" i="4"/>
  <c r="B17726" i="4"/>
  <c r="B17727" i="4"/>
  <c r="B17728" i="4"/>
  <c r="B17729" i="4"/>
  <c r="B17730" i="4"/>
  <c r="B17731" i="4"/>
  <c r="B17732" i="4"/>
  <c r="B17733" i="4"/>
  <c r="B17734" i="4"/>
  <c r="B17735" i="4"/>
  <c r="B17736" i="4"/>
  <c r="B17737" i="4"/>
  <c r="B17738" i="4"/>
  <c r="B17739" i="4"/>
  <c r="B17740" i="4"/>
  <c r="B17741" i="4"/>
  <c r="B17742" i="4"/>
  <c r="B17743" i="4"/>
  <c r="B17744" i="4"/>
  <c r="B17745" i="4"/>
  <c r="B17746" i="4"/>
  <c r="B17747" i="4"/>
  <c r="B17748" i="4"/>
  <c r="B17749" i="4"/>
  <c r="B17750" i="4"/>
  <c r="B17751" i="4"/>
  <c r="B17752" i="4"/>
  <c r="B17753" i="4"/>
  <c r="B17754" i="4"/>
  <c r="B17755" i="4"/>
  <c r="B17756" i="4"/>
  <c r="B17757" i="4"/>
  <c r="B17758" i="4"/>
  <c r="B17759" i="4"/>
  <c r="B17760" i="4"/>
  <c r="B17761" i="4"/>
  <c r="B17762" i="4"/>
  <c r="B17763" i="4"/>
  <c r="B17764" i="4"/>
  <c r="B17765" i="4"/>
  <c r="B17766" i="4"/>
  <c r="B17767" i="4"/>
  <c r="B17768" i="4"/>
  <c r="B17769" i="4"/>
  <c r="B17770" i="4"/>
  <c r="B17771" i="4"/>
  <c r="B17772" i="4"/>
  <c r="B17773" i="4"/>
  <c r="B17774" i="4"/>
  <c r="B17775" i="4"/>
  <c r="B17776" i="4"/>
  <c r="B17777" i="4"/>
  <c r="B17778" i="4"/>
  <c r="B17779" i="4"/>
  <c r="B17780" i="4"/>
  <c r="B17781" i="4"/>
  <c r="B17782" i="4"/>
  <c r="B17783" i="4"/>
  <c r="B17784" i="4"/>
  <c r="B17785" i="4"/>
  <c r="B17786" i="4"/>
  <c r="B17787" i="4"/>
  <c r="B17788" i="4"/>
  <c r="B17789" i="4"/>
  <c r="B17790" i="4"/>
  <c r="B17791" i="4"/>
  <c r="B17792" i="4"/>
  <c r="B17793" i="4"/>
  <c r="B17794" i="4"/>
  <c r="B17795" i="4"/>
  <c r="B17796" i="4"/>
  <c r="B17797" i="4"/>
  <c r="B17798" i="4"/>
  <c r="B17799" i="4"/>
  <c r="B17800" i="4"/>
  <c r="B17801" i="4"/>
  <c r="B17802" i="4"/>
  <c r="B17803" i="4"/>
  <c r="B17804" i="4"/>
  <c r="B17805" i="4"/>
  <c r="B17806" i="4"/>
  <c r="B17807" i="4"/>
  <c r="B17808" i="4"/>
  <c r="B17809" i="4"/>
  <c r="B17810" i="4"/>
  <c r="B17811" i="4"/>
  <c r="B17812" i="4"/>
  <c r="B17813" i="4"/>
  <c r="B17814" i="4"/>
  <c r="B17815" i="4"/>
  <c r="B17816" i="4"/>
  <c r="B17817" i="4"/>
  <c r="B17818" i="4"/>
  <c r="B17819" i="4"/>
  <c r="B17820" i="4"/>
  <c r="B17821" i="4"/>
  <c r="B17822" i="4"/>
  <c r="B17823" i="4"/>
  <c r="B17824" i="4"/>
  <c r="B17825" i="4"/>
  <c r="B17826" i="4"/>
  <c r="B17827" i="4"/>
  <c r="B17828" i="4"/>
  <c r="B17829" i="4"/>
  <c r="B17830" i="4"/>
  <c r="B17831" i="4"/>
  <c r="B17832" i="4"/>
  <c r="B17833" i="4"/>
  <c r="B17834" i="4"/>
  <c r="B17835" i="4"/>
  <c r="B17836" i="4"/>
  <c r="B17837" i="4"/>
  <c r="B17838" i="4"/>
  <c r="B17839" i="4"/>
  <c r="B17840" i="4"/>
  <c r="B17841" i="4"/>
  <c r="B17842" i="4"/>
  <c r="B17843" i="4"/>
  <c r="B17844" i="4"/>
  <c r="B17845" i="4"/>
  <c r="B17846" i="4"/>
  <c r="B17847" i="4"/>
  <c r="B17848" i="4"/>
  <c r="B17849" i="4"/>
  <c r="B17850" i="4"/>
  <c r="B17851" i="4"/>
  <c r="B17852" i="4"/>
  <c r="B17853" i="4"/>
  <c r="B17854" i="4"/>
  <c r="B17855" i="4"/>
  <c r="B17856" i="4"/>
  <c r="B17857" i="4"/>
  <c r="B17858" i="4"/>
  <c r="B17859" i="4"/>
  <c r="B17860" i="4"/>
  <c r="B17861" i="4"/>
  <c r="B17862" i="4"/>
  <c r="B17863" i="4"/>
  <c r="B17864" i="4"/>
  <c r="B17865" i="4"/>
  <c r="B17866" i="4"/>
  <c r="B17867" i="4"/>
  <c r="B17868" i="4"/>
  <c r="B17869" i="4"/>
  <c r="B17870" i="4"/>
  <c r="B17871" i="4"/>
  <c r="B17872" i="4"/>
  <c r="B17873" i="4"/>
  <c r="B17874" i="4"/>
  <c r="B17875" i="4"/>
  <c r="B17876" i="4"/>
  <c r="B17877" i="4"/>
  <c r="B17878" i="4"/>
  <c r="B17879" i="4"/>
  <c r="B17880" i="4"/>
  <c r="B17881" i="4"/>
  <c r="B17882" i="4"/>
  <c r="B17883" i="4"/>
  <c r="B17884" i="4"/>
  <c r="B17885" i="4"/>
  <c r="B17886" i="4"/>
  <c r="B17887" i="4"/>
  <c r="B17888" i="4"/>
  <c r="B17889" i="4"/>
  <c r="B17890" i="4"/>
  <c r="B17891" i="4"/>
  <c r="B17892" i="4"/>
  <c r="B17893" i="4"/>
  <c r="B17894" i="4"/>
  <c r="B17895" i="4"/>
  <c r="B17896" i="4"/>
  <c r="B17897" i="4"/>
  <c r="B17898" i="4"/>
  <c r="B17899" i="4"/>
  <c r="B17900" i="4"/>
  <c r="B17901" i="4"/>
  <c r="B17902" i="4"/>
  <c r="B17903" i="4"/>
  <c r="B17904" i="4"/>
  <c r="B17905" i="4"/>
  <c r="B17906" i="4"/>
  <c r="B17907" i="4"/>
  <c r="B17908" i="4"/>
  <c r="B17909" i="4"/>
  <c r="B17910" i="4"/>
  <c r="B17911" i="4"/>
  <c r="B17912" i="4"/>
  <c r="B17913" i="4"/>
  <c r="B17914" i="4"/>
  <c r="B17915" i="4"/>
  <c r="B17916" i="4"/>
  <c r="B17917" i="4"/>
  <c r="B17918" i="4"/>
  <c r="B17919" i="4"/>
  <c r="B17920" i="4"/>
  <c r="B17921" i="4"/>
  <c r="B17922" i="4"/>
  <c r="B17923" i="4"/>
  <c r="B17924" i="4"/>
  <c r="B17925" i="4"/>
  <c r="B17926" i="4"/>
  <c r="B17927" i="4"/>
  <c r="B17928" i="4"/>
  <c r="B17929" i="4"/>
  <c r="B17930" i="4"/>
  <c r="B17931" i="4"/>
  <c r="B17932" i="4"/>
  <c r="B17933" i="4"/>
  <c r="B17934" i="4"/>
  <c r="B17935" i="4"/>
  <c r="B17936" i="4"/>
  <c r="B17937" i="4"/>
  <c r="B17938" i="4"/>
  <c r="B17939" i="4"/>
  <c r="B17940" i="4"/>
  <c r="B17941" i="4"/>
  <c r="B17942" i="4"/>
  <c r="B17943" i="4"/>
  <c r="B17944" i="4"/>
  <c r="B17945" i="4"/>
  <c r="B17946" i="4"/>
  <c r="B17947" i="4"/>
  <c r="B17948" i="4"/>
  <c r="B17949" i="4"/>
  <c r="B17950" i="4"/>
  <c r="B17951" i="4"/>
  <c r="B17952" i="4"/>
  <c r="B17953" i="4"/>
  <c r="B17954" i="4"/>
  <c r="B17955" i="4"/>
  <c r="B17956" i="4"/>
  <c r="B17957" i="4"/>
  <c r="B17958" i="4"/>
  <c r="B17959" i="4"/>
  <c r="B17960" i="4"/>
  <c r="B17961" i="4"/>
  <c r="B17962" i="4"/>
  <c r="B17963" i="4"/>
  <c r="B17964" i="4"/>
  <c r="B17965" i="4"/>
  <c r="B17966" i="4"/>
  <c r="B17967" i="4"/>
  <c r="B17968" i="4"/>
  <c r="B17969" i="4"/>
  <c r="B17970" i="4"/>
  <c r="B17971" i="4"/>
  <c r="B17972" i="4"/>
  <c r="B17973" i="4"/>
  <c r="B17974" i="4"/>
  <c r="B17975" i="4"/>
  <c r="B17976" i="4"/>
  <c r="B17977" i="4"/>
  <c r="B17978" i="4"/>
  <c r="B17979" i="4"/>
  <c r="B17980" i="4"/>
  <c r="B17981" i="4"/>
  <c r="B17982" i="4"/>
  <c r="B17983" i="4"/>
  <c r="B17984" i="4"/>
  <c r="B17985" i="4"/>
  <c r="B17986" i="4"/>
  <c r="B17987" i="4"/>
  <c r="B17988" i="4"/>
  <c r="B17989" i="4"/>
  <c r="B17990" i="4"/>
  <c r="B17991" i="4"/>
  <c r="B17992" i="4"/>
  <c r="B17993" i="4"/>
  <c r="B17994" i="4"/>
  <c r="B17995" i="4"/>
  <c r="B17996" i="4"/>
  <c r="B17997" i="4"/>
  <c r="B17998" i="4"/>
  <c r="B17999" i="4"/>
  <c r="B18000" i="4"/>
  <c r="B18001" i="4"/>
  <c r="B18002" i="4"/>
  <c r="B18003" i="4"/>
  <c r="B18004" i="4"/>
  <c r="B18005" i="4"/>
  <c r="B18006" i="4"/>
  <c r="B18007" i="4"/>
  <c r="B18008" i="4"/>
  <c r="B18009" i="4"/>
  <c r="B18010" i="4"/>
  <c r="B18011" i="4"/>
  <c r="B18012" i="4"/>
  <c r="B18013" i="4"/>
  <c r="B18014" i="4"/>
  <c r="B18015" i="4"/>
  <c r="B18016" i="4"/>
  <c r="B18017" i="4"/>
  <c r="B18018" i="4"/>
  <c r="B18019" i="4"/>
  <c r="B18020" i="4"/>
  <c r="B18021" i="4"/>
  <c r="B18022" i="4"/>
  <c r="B18023" i="4"/>
  <c r="B18024" i="4"/>
  <c r="B18025" i="4"/>
  <c r="B18026" i="4"/>
  <c r="B18027" i="4"/>
  <c r="B18028" i="4"/>
  <c r="B18029" i="4"/>
  <c r="B18030" i="4"/>
  <c r="B18031" i="4"/>
  <c r="B18032" i="4"/>
  <c r="B18033" i="4"/>
  <c r="B18034" i="4"/>
  <c r="B18035" i="4"/>
  <c r="B18036" i="4"/>
  <c r="B18037" i="4"/>
  <c r="B18038" i="4"/>
  <c r="B18039" i="4"/>
  <c r="B18040" i="4"/>
  <c r="B18041" i="4"/>
  <c r="B18042" i="4"/>
  <c r="B18043" i="4"/>
  <c r="B18044" i="4"/>
  <c r="B18045" i="4"/>
  <c r="B18046" i="4"/>
  <c r="B18047" i="4"/>
  <c r="B18048" i="4"/>
  <c r="B18049" i="4"/>
  <c r="B18050" i="4"/>
  <c r="B18051" i="4"/>
  <c r="B18052" i="4"/>
  <c r="B18053" i="4"/>
  <c r="B18054" i="4"/>
  <c r="B18055" i="4"/>
  <c r="B18056" i="4"/>
  <c r="B18057" i="4"/>
  <c r="B18058" i="4"/>
  <c r="B18059" i="4"/>
  <c r="B18060" i="4"/>
  <c r="B18061" i="4"/>
  <c r="B18062" i="4"/>
  <c r="B18063" i="4"/>
  <c r="B18064" i="4"/>
  <c r="B18065" i="4"/>
  <c r="B18066" i="4"/>
  <c r="B18067" i="4"/>
  <c r="B18068" i="4"/>
  <c r="B18069" i="4"/>
  <c r="B18070" i="4"/>
  <c r="B18071" i="4"/>
  <c r="B18072" i="4"/>
  <c r="B18073" i="4"/>
  <c r="B18074" i="4"/>
  <c r="B18075" i="4"/>
  <c r="B18076" i="4"/>
  <c r="B18077" i="4"/>
  <c r="B18078" i="4"/>
  <c r="B18079" i="4"/>
  <c r="B18080" i="4"/>
  <c r="B18081" i="4"/>
  <c r="B18082" i="4"/>
  <c r="B18083" i="4"/>
  <c r="B18084" i="4"/>
  <c r="B18085" i="4"/>
  <c r="B18086" i="4"/>
  <c r="B18087" i="4"/>
  <c r="B18088" i="4"/>
  <c r="B18089" i="4"/>
  <c r="B18090" i="4"/>
  <c r="B18091" i="4"/>
  <c r="B18092" i="4"/>
  <c r="B18093" i="4"/>
  <c r="B18094" i="4"/>
  <c r="B18095" i="4"/>
  <c r="B18096" i="4"/>
  <c r="B18097" i="4"/>
  <c r="B18098" i="4"/>
  <c r="B18099" i="4"/>
  <c r="B18100" i="4"/>
  <c r="B18101" i="4"/>
  <c r="B18102" i="4"/>
  <c r="B18103" i="4"/>
  <c r="B18104" i="4"/>
  <c r="B18105" i="4"/>
  <c r="B18106" i="4"/>
  <c r="B18107" i="4"/>
  <c r="B18108" i="4"/>
  <c r="B18109" i="4"/>
  <c r="B18110" i="4"/>
  <c r="B18111" i="4"/>
  <c r="B18112" i="4"/>
  <c r="B18113" i="4"/>
  <c r="B18114" i="4"/>
  <c r="B18115" i="4"/>
  <c r="B18116" i="4"/>
  <c r="B18117" i="4"/>
  <c r="B18118" i="4"/>
  <c r="B18119" i="4"/>
  <c r="B18120" i="4"/>
  <c r="B18121" i="4"/>
  <c r="B18122" i="4"/>
  <c r="B18123" i="4"/>
  <c r="B18124" i="4"/>
  <c r="B18125" i="4"/>
  <c r="B18126" i="4"/>
  <c r="B18127" i="4"/>
  <c r="B18128" i="4"/>
  <c r="B18129" i="4"/>
  <c r="B18130" i="4"/>
  <c r="B18131" i="4"/>
  <c r="B18132" i="4"/>
  <c r="B18133" i="4"/>
  <c r="B18134" i="4"/>
  <c r="B18135" i="4"/>
  <c r="B18136" i="4"/>
  <c r="B18137" i="4"/>
  <c r="B18138" i="4"/>
  <c r="B18139" i="4"/>
  <c r="B18140" i="4"/>
  <c r="B18141" i="4"/>
  <c r="B18142" i="4"/>
  <c r="B18143" i="4"/>
  <c r="B18144" i="4"/>
  <c r="B18145" i="4"/>
  <c r="B18146" i="4"/>
  <c r="B18147" i="4"/>
  <c r="B18148" i="4"/>
  <c r="B18149" i="4"/>
  <c r="B18150" i="4"/>
  <c r="B18151" i="4"/>
  <c r="B18152" i="4"/>
  <c r="B18153" i="4"/>
  <c r="B18154" i="4"/>
  <c r="B18155" i="4"/>
  <c r="B18156" i="4"/>
  <c r="B18157" i="4"/>
  <c r="B18158" i="4"/>
  <c r="B18159" i="4"/>
  <c r="B18160" i="4"/>
  <c r="B18161" i="4"/>
  <c r="B18162" i="4"/>
  <c r="B18163" i="4"/>
  <c r="B18164" i="4"/>
  <c r="B18165" i="4"/>
  <c r="B18166" i="4"/>
  <c r="B18167" i="4"/>
  <c r="B18168" i="4"/>
  <c r="B18169" i="4"/>
  <c r="B18170" i="4"/>
  <c r="B18171" i="4"/>
  <c r="B18172" i="4"/>
  <c r="B18173" i="4"/>
  <c r="B18174" i="4"/>
  <c r="B18175" i="4"/>
  <c r="B18176" i="4"/>
  <c r="B18177" i="4"/>
  <c r="B18178" i="4"/>
  <c r="B18179" i="4"/>
  <c r="B18180" i="4"/>
  <c r="B18181" i="4"/>
  <c r="B18182" i="4"/>
  <c r="B18183" i="4"/>
  <c r="B18184" i="4"/>
  <c r="B18185" i="4"/>
  <c r="B18186" i="4"/>
  <c r="B18187" i="4"/>
  <c r="B18188" i="4"/>
  <c r="B18189" i="4"/>
  <c r="B18190" i="4"/>
  <c r="B18191" i="4"/>
  <c r="B18192" i="4"/>
  <c r="B18193" i="4"/>
  <c r="B18194" i="4"/>
  <c r="B18195" i="4"/>
  <c r="B18196" i="4"/>
  <c r="B18197" i="4"/>
  <c r="B18198" i="4"/>
  <c r="B18199" i="4"/>
  <c r="B18200" i="4"/>
  <c r="B18201" i="4"/>
  <c r="B18202" i="4"/>
  <c r="B18203" i="4"/>
  <c r="B18204" i="4"/>
  <c r="B18205" i="4"/>
  <c r="B18206" i="4"/>
  <c r="B18207" i="4"/>
  <c r="B18208" i="4"/>
  <c r="B18209" i="4"/>
  <c r="B18210" i="4"/>
  <c r="B18211" i="4"/>
  <c r="B18212" i="4"/>
  <c r="B18213" i="4"/>
  <c r="B18214" i="4"/>
  <c r="B18215" i="4"/>
  <c r="B18216" i="4"/>
  <c r="B18217" i="4"/>
  <c r="B18218" i="4"/>
  <c r="B18219" i="4"/>
  <c r="B18220" i="4"/>
  <c r="B18221" i="4"/>
  <c r="B18222" i="4"/>
  <c r="B18223" i="4"/>
  <c r="B18224" i="4"/>
  <c r="B18225" i="4"/>
  <c r="B18226" i="4"/>
  <c r="B18227" i="4"/>
  <c r="B18228" i="4"/>
  <c r="B18229" i="4"/>
  <c r="B18230" i="4"/>
  <c r="B18231" i="4"/>
  <c r="B18232" i="4"/>
  <c r="B18233" i="4"/>
  <c r="B18234" i="4"/>
  <c r="B18235" i="4"/>
  <c r="B18236" i="4"/>
  <c r="B18237" i="4"/>
  <c r="B18238" i="4"/>
  <c r="B18239" i="4"/>
  <c r="B18240" i="4"/>
  <c r="B18241" i="4"/>
  <c r="B18242" i="4"/>
  <c r="B18243" i="4"/>
  <c r="B18244" i="4"/>
  <c r="B18245" i="4"/>
  <c r="B18246" i="4"/>
  <c r="B18247" i="4"/>
  <c r="B18248" i="4"/>
  <c r="B18249" i="4"/>
  <c r="B18250" i="4"/>
  <c r="B18251" i="4"/>
  <c r="B18252" i="4"/>
  <c r="B18253" i="4"/>
  <c r="B18254" i="4"/>
  <c r="B18255" i="4"/>
  <c r="B18256" i="4"/>
  <c r="B18257" i="4"/>
  <c r="B18258" i="4"/>
  <c r="B18259" i="4"/>
  <c r="B18260" i="4"/>
  <c r="B18261" i="4"/>
  <c r="B18262" i="4"/>
  <c r="B18263" i="4"/>
  <c r="B18264" i="4"/>
  <c r="B18265" i="4"/>
  <c r="B18266" i="4"/>
  <c r="B18267" i="4"/>
  <c r="B18268" i="4"/>
  <c r="B18269" i="4"/>
  <c r="B18270" i="4"/>
  <c r="B18271" i="4"/>
  <c r="B18272" i="4"/>
  <c r="B18273" i="4"/>
  <c r="B18274" i="4"/>
  <c r="B18275" i="4"/>
  <c r="B18276" i="4"/>
  <c r="B18277" i="4"/>
  <c r="B18278" i="4"/>
  <c r="B18279" i="4"/>
  <c r="B18280" i="4"/>
  <c r="B18281" i="4"/>
  <c r="B18282" i="4"/>
  <c r="B18283" i="4"/>
  <c r="B18284" i="4"/>
  <c r="B18285" i="4"/>
  <c r="B18286" i="4"/>
  <c r="B18287" i="4"/>
  <c r="B18288" i="4"/>
  <c r="B18289" i="4"/>
  <c r="B18290" i="4"/>
  <c r="B18291" i="4"/>
  <c r="B18292" i="4"/>
  <c r="B18293" i="4"/>
  <c r="B18294" i="4"/>
  <c r="B18295" i="4"/>
  <c r="B18296" i="4"/>
  <c r="B18297" i="4"/>
  <c r="B18298" i="4"/>
  <c r="B18299" i="4"/>
  <c r="B18300" i="4"/>
  <c r="B18301" i="4"/>
  <c r="B18302" i="4"/>
  <c r="B18303" i="4"/>
  <c r="B18304" i="4"/>
  <c r="B18305" i="4"/>
  <c r="B18306" i="4"/>
  <c r="B18307" i="4"/>
  <c r="B18308" i="4"/>
  <c r="B18309" i="4"/>
  <c r="B18310" i="4"/>
  <c r="B18311" i="4"/>
  <c r="B18312" i="4"/>
  <c r="B18313" i="4"/>
  <c r="B18314" i="4"/>
  <c r="B18315" i="4"/>
  <c r="B18316" i="4"/>
  <c r="B18317" i="4"/>
  <c r="B18318" i="4"/>
  <c r="B18319" i="4"/>
  <c r="B18320" i="4"/>
  <c r="B18321" i="4"/>
  <c r="B18322" i="4"/>
  <c r="B18323" i="4"/>
  <c r="B18324" i="4"/>
  <c r="B18325" i="4"/>
  <c r="B18326" i="4"/>
  <c r="B18327" i="4"/>
  <c r="B18328" i="4"/>
  <c r="B18329" i="4"/>
  <c r="B18330" i="4"/>
  <c r="B18331" i="4"/>
  <c r="B18332" i="4"/>
  <c r="B18333" i="4"/>
  <c r="B18334" i="4"/>
  <c r="B18335" i="4"/>
  <c r="B18336" i="4"/>
  <c r="B18337" i="4"/>
  <c r="B18338" i="4"/>
  <c r="B18339" i="4"/>
  <c r="B18340" i="4"/>
  <c r="B18341" i="4"/>
  <c r="B18342" i="4"/>
  <c r="B18343" i="4"/>
  <c r="B18344" i="4"/>
  <c r="B18345" i="4"/>
  <c r="B18346" i="4"/>
  <c r="B18347" i="4"/>
  <c r="B18348" i="4"/>
  <c r="B18349" i="4"/>
  <c r="B18350" i="4"/>
  <c r="B18351" i="4"/>
  <c r="B18352" i="4"/>
  <c r="B18353" i="4"/>
  <c r="B18354" i="4"/>
  <c r="B18355" i="4"/>
  <c r="B18356" i="4"/>
  <c r="B18357" i="4"/>
  <c r="B18358" i="4"/>
  <c r="B18359" i="4"/>
  <c r="B18360" i="4"/>
  <c r="B18361" i="4"/>
  <c r="B18362" i="4"/>
  <c r="B18363" i="4"/>
  <c r="B18364" i="4"/>
  <c r="B18365" i="4"/>
  <c r="B18366" i="4"/>
  <c r="B18367" i="4"/>
  <c r="B18368" i="4"/>
  <c r="B18369" i="4"/>
  <c r="B18370" i="4"/>
  <c r="B18371" i="4"/>
  <c r="B18372" i="4"/>
  <c r="B18373" i="4"/>
  <c r="B18374" i="4"/>
  <c r="B18375" i="4"/>
  <c r="B18376" i="4"/>
  <c r="B18377" i="4"/>
  <c r="B18378" i="4"/>
  <c r="B18379" i="4"/>
  <c r="B18380" i="4"/>
  <c r="B18381" i="4"/>
  <c r="B18382" i="4"/>
  <c r="B18383" i="4"/>
  <c r="B18384" i="4"/>
  <c r="B18385" i="4"/>
  <c r="B18386" i="4"/>
  <c r="B18387" i="4"/>
  <c r="B18388" i="4"/>
  <c r="B18389" i="4"/>
  <c r="B18390" i="4"/>
  <c r="B18391" i="4"/>
  <c r="B18392" i="4"/>
  <c r="B18393" i="4"/>
  <c r="B18394" i="4"/>
  <c r="B18395" i="4"/>
  <c r="B18396" i="4"/>
  <c r="B18397" i="4"/>
  <c r="B18398" i="4"/>
  <c r="B18399" i="4"/>
  <c r="B18400" i="4"/>
  <c r="B18401" i="4"/>
  <c r="B18402" i="4"/>
  <c r="B18403" i="4"/>
  <c r="B18404" i="4"/>
  <c r="B18405" i="4"/>
  <c r="B18406" i="4"/>
  <c r="B18407" i="4"/>
  <c r="B18408" i="4"/>
  <c r="B18409" i="4"/>
  <c r="B18410" i="4"/>
  <c r="B18411" i="4"/>
  <c r="B18412" i="4"/>
  <c r="B18413" i="4"/>
  <c r="B18414" i="4"/>
  <c r="B18415" i="4"/>
  <c r="B18416" i="4"/>
  <c r="B18417" i="4"/>
  <c r="B18418" i="4"/>
  <c r="B18419" i="4"/>
  <c r="B18420" i="4"/>
  <c r="B18421" i="4"/>
  <c r="B18422" i="4"/>
  <c r="B18423" i="4"/>
  <c r="B18424" i="4"/>
  <c r="B18425" i="4"/>
  <c r="B18426" i="4"/>
  <c r="B18427" i="4"/>
  <c r="B18428" i="4"/>
  <c r="B18429" i="4"/>
  <c r="B18430" i="4"/>
  <c r="B18431" i="4"/>
  <c r="B18432" i="4"/>
  <c r="B18433" i="4"/>
  <c r="B18434" i="4"/>
  <c r="B18435" i="4"/>
  <c r="B18436" i="4"/>
  <c r="B18437" i="4"/>
  <c r="B18438" i="4"/>
  <c r="B18439" i="4"/>
  <c r="B18440" i="4"/>
  <c r="B18441" i="4"/>
  <c r="B18442" i="4"/>
  <c r="B18443" i="4"/>
  <c r="B18444" i="4"/>
  <c r="B18445" i="4"/>
  <c r="B18446" i="4"/>
  <c r="B18447" i="4"/>
  <c r="B18448" i="4"/>
  <c r="B18449" i="4"/>
  <c r="B18450" i="4"/>
  <c r="B18451" i="4"/>
  <c r="B18452" i="4"/>
  <c r="B18453" i="4"/>
  <c r="B18454" i="4"/>
  <c r="B18455" i="4"/>
  <c r="B18456" i="4"/>
  <c r="B18457" i="4"/>
  <c r="B18458" i="4"/>
  <c r="B18459" i="4"/>
  <c r="B18460" i="4"/>
  <c r="B18461" i="4"/>
  <c r="B18462" i="4"/>
  <c r="B18463" i="4"/>
  <c r="B18464" i="4"/>
  <c r="B18465" i="4"/>
  <c r="B18466" i="4"/>
  <c r="B18467" i="4"/>
  <c r="B18468" i="4"/>
  <c r="B18469" i="4"/>
  <c r="B18470" i="4"/>
  <c r="B18471" i="4"/>
  <c r="B18472" i="4"/>
  <c r="B18473" i="4"/>
  <c r="B18474" i="4"/>
  <c r="B18475" i="4"/>
  <c r="B18476" i="4"/>
  <c r="B18477" i="4"/>
  <c r="B18478" i="4"/>
  <c r="B18479" i="4"/>
  <c r="B18480" i="4"/>
  <c r="B18481" i="4"/>
  <c r="B18482" i="4"/>
  <c r="B18483" i="4"/>
  <c r="B18484" i="4"/>
  <c r="B18485" i="4"/>
  <c r="B18486" i="4"/>
  <c r="B18487" i="4"/>
  <c r="B18488" i="4"/>
  <c r="B18489" i="4"/>
  <c r="B18490" i="4"/>
  <c r="B18491" i="4"/>
  <c r="B18492" i="4"/>
  <c r="B18493" i="4"/>
  <c r="B18494" i="4"/>
  <c r="B18495" i="4"/>
  <c r="B18496" i="4"/>
  <c r="B18497" i="4"/>
  <c r="B18498" i="4"/>
  <c r="B18499" i="4"/>
  <c r="B18500" i="4"/>
  <c r="B18501" i="4"/>
  <c r="B18502" i="4"/>
  <c r="B18503" i="4"/>
  <c r="B18504" i="4"/>
  <c r="B18505" i="4"/>
  <c r="B18506" i="4"/>
  <c r="B18507" i="4"/>
  <c r="B18508" i="4"/>
  <c r="B18509" i="4"/>
  <c r="B18510" i="4"/>
  <c r="B18511" i="4"/>
  <c r="B18512" i="4"/>
  <c r="B18513" i="4"/>
  <c r="B18514" i="4"/>
  <c r="B18515" i="4"/>
  <c r="B18516" i="4"/>
  <c r="B18517" i="4"/>
  <c r="B18518" i="4"/>
  <c r="B18519" i="4"/>
  <c r="B18520" i="4"/>
  <c r="B18521" i="4"/>
  <c r="B18522" i="4"/>
  <c r="B18523" i="4"/>
  <c r="B18524" i="4"/>
  <c r="B18525" i="4"/>
  <c r="B18526" i="4"/>
  <c r="B18527" i="4"/>
  <c r="B18528" i="4"/>
  <c r="B18529" i="4"/>
  <c r="B18530" i="4"/>
  <c r="B18531" i="4"/>
  <c r="B18532" i="4"/>
  <c r="B18533" i="4"/>
  <c r="B18534" i="4"/>
  <c r="B18535" i="4"/>
  <c r="B18536" i="4"/>
  <c r="B18537" i="4"/>
  <c r="B18538" i="4"/>
  <c r="B18539" i="4"/>
  <c r="B18540" i="4"/>
  <c r="B18541" i="4"/>
  <c r="B18542" i="4"/>
  <c r="B18543" i="4"/>
  <c r="B18544" i="4"/>
  <c r="B18545" i="4"/>
  <c r="B18546" i="4"/>
  <c r="B18547" i="4"/>
  <c r="B18548" i="4"/>
  <c r="B18549" i="4"/>
  <c r="B18550" i="4"/>
  <c r="B18551" i="4"/>
  <c r="B18552" i="4"/>
  <c r="B18553" i="4"/>
  <c r="B18554" i="4"/>
  <c r="B18555" i="4"/>
  <c r="B18556" i="4"/>
  <c r="B18557" i="4"/>
  <c r="B18558" i="4"/>
  <c r="B18559" i="4"/>
  <c r="B18560" i="4"/>
  <c r="B18561" i="4"/>
  <c r="B18562" i="4"/>
  <c r="B18563" i="4"/>
  <c r="B18564" i="4"/>
  <c r="B18565" i="4"/>
  <c r="B18566" i="4"/>
  <c r="B18567" i="4"/>
  <c r="B18568" i="4"/>
  <c r="B18569" i="4"/>
  <c r="B18570" i="4"/>
  <c r="B18571" i="4"/>
  <c r="B18572" i="4"/>
  <c r="B18573" i="4"/>
  <c r="B18574" i="4"/>
  <c r="B18575" i="4"/>
  <c r="B18576" i="4"/>
  <c r="B18577" i="4"/>
  <c r="B18578" i="4"/>
  <c r="B18579" i="4"/>
  <c r="B18580" i="4"/>
  <c r="B18581" i="4"/>
  <c r="B18582" i="4"/>
  <c r="B18583" i="4"/>
  <c r="B18584" i="4"/>
  <c r="B18585" i="4"/>
  <c r="B18586" i="4"/>
  <c r="B18587" i="4"/>
  <c r="B18588" i="4"/>
  <c r="B18589" i="4"/>
  <c r="B18590" i="4"/>
  <c r="B18591" i="4"/>
  <c r="B18592" i="4"/>
  <c r="B18593" i="4"/>
  <c r="B18594" i="4"/>
  <c r="B18595" i="4"/>
  <c r="B18596" i="4"/>
  <c r="B18597" i="4"/>
  <c r="B18598" i="4"/>
  <c r="B18599" i="4"/>
  <c r="B18600" i="4"/>
  <c r="B18601" i="4"/>
  <c r="B18602" i="4"/>
  <c r="B18603" i="4"/>
  <c r="B18604" i="4"/>
  <c r="B18605" i="4"/>
  <c r="B18606" i="4"/>
  <c r="B18607" i="4"/>
  <c r="B18608" i="4"/>
  <c r="B18609" i="4"/>
  <c r="B18610" i="4"/>
  <c r="B18611" i="4"/>
  <c r="B18612" i="4"/>
  <c r="B18613" i="4"/>
  <c r="B18614" i="4"/>
  <c r="B18615" i="4"/>
  <c r="B18616" i="4"/>
  <c r="B18617" i="4"/>
  <c r="B18618" i="4"/>
  <c r="B18619" i="4"/>
  <c r="B18620" i="4"/>
  <c r="B18621" i="4"/>
  <c r="B18622" i="4"/>
  <c r="B18623" i="4"/>
  <c r="B18624" i="4"/>
  <c r="B18625" i="4"/>
  <c r="B18626" i="4"/>
  <c r="B18627" i="4"/>
  <c r="B18628" i="4"/>
  <c r="B18629" i="4"/>
  <c r="B18630" i="4"/>
  <c r="B18631" i="4"/>
  <c r="B18632" i="4"/>
  <c r="B18633" i="4"/>
  <c r="B18634" i="4"/>
  <c r="B18635" i="4"/>
  <c r="B18636" i="4"/>
  <c r="B18637" i="4"/>
  <c r="B18638" i="4"/>
  <c r="B18639" i="4"/>
  <c r="B18640" i="4"/>
  <c r="B18641" i="4"/>
  <c r="B18642" i="4"/>
  <c r="B18643" i="4"/>
  <c r="B18644" i="4"/>
  <c r="B18645" i="4"/>
  <c r="B18646" i="4"/>
  <c r="B18647" i="4"/>
  <c r="B18648" i="4"/>
  <c r="B18649" i="4"/>
  <c r="B18650" i="4"/>
  <c r="B18651" i="4"/>
  <c r="B18652" i="4"/>
  <c r="B18653" i="4"/>
  <c r="B18654" i="4"/>
  <c r="B18655" i="4"/>
  <c r="B18656" i="4"/>
  <c r="B18657" i="4"/>
  <c r="B18658" i="4"/>
  <c r="B18659" i="4"/>
  <c r="B18660" i="4"/>
  <c r="B18661" i="4"/>
  <c r="B18662" i="4"/>
  <c r="B18663" i="4"/>
  <c r="B18664" i="4"/>
  <c r="B18665" i="4"/>
  <c r="B18666" i="4"/>
  <c r="B18667" i="4"/>
  <c r="B18668" i="4"/>
  <c r="B18669" i="4"/>
  <c r="B18670" i="4"/>
  <c r="B18671" i="4"/>
  <c r="B18672" i="4"/>
  <c r="B18673" i="4"/>
  <c r="B18674" i="4"/>
  <c r="B18675" i="4"/>
  <c r="B18676" i="4"/>
  <c r="B18677" i="4"/>
  <c r="B18678" i="4"/>
  <c r="B18679" i="4"/>
  <c r="B18680" i="4"/>
  <c r="B18681" i="4"/>
  <c r="B18682" i="4"/>
  <c r="B18683" i="4"/>
  <c r="B18684" i="4"/>
  <c r="B18685" i="4"/>
  <c r="B18686" i="4"/>
  <c r="B18687" i="4"/>
  <c r="B18688" i="4"/>
  <c r="B18689" i="4"/>
  <c r="B18690" i="4"/>
  <c r="B18691" i="4"/>
  <c r="B18692" i="4"/>
  <c r="B18693" i="4"/>
  <c r="B18694" i="4"/>
  <c r="B18695" i="4"/>
  <c r="B18696" i="4"/>
  <c r="B18697" i="4"/>
  <c r="B18698" i="4"/>
  <c r="B18699" i="4"/>
  <c r="B18700" i="4"/>
  <c r="B18701" i="4"/>
  <c r="B18702" i="4"/>
  <c r="B18703" i="4"/>
  <c r="B18704" i="4"/>
  <c r="B18705" i="4"/>
  <c r="B18706" i="4"/>
  <c r="B18707" i="4"/>
  <c r="B18708" i="4"/>
  <c r="B18709" i="4"/>
  <c r="B18710" i="4"/>
  <c r="B18711" i="4"/>
  <c r="B18712" i="4"/>
  <c r="B18713" i="4"/>
  <c r="B18714" i="4"/>
  <c r="B18715" i="4"/>
  <c r="B18716" i="4"/>
  <c r="B18717" i="4"/>
  <c r="B18718" i="4"/>
  <c r="B18719" i="4"/>
  <c r="B18720" i="4"/>
  <c r="B18721" i="4"/>
  <c r="B18722" i="4"/>
  <c r="B18723" i="4"/>
  <c r="B18724" i="4"/>
  <c r="B18725" i="4"/>
  <c r="B18726" i="4"/>
  <c r="B18727" i="4"/>
  <c r="B18728" i="4"/>
  <c r="B18729" i="4"/>
  <c r="B18730" i="4"/>
  <c r="B18731" i="4"/>
  <c r="B18732" i="4"/>
  <c r="B18733" i="4"/>
  <c r="B18734" i="4"/>
  <c r="B18735" i="4"/>
  <c r="B18736" i="4"/>
  <c r="B18737" i="4"/>
  <c r="B18738" i="4"/>
  <c r="B18739" i="4"/>
  <c r="B18740" i="4"/>
  <c r="B18741" i="4"/>
  <c r="B18742" i="4"/>
  <c r="B18743" i="4"/>
  <c r="B18744" i="4"/>
  <c r="B18745" i="4"/>
  <c r="B18746" i="4"/>
  <c r="B18747" i="4"/>
  <c r="B18748" i="4"/>
  <c r="B18749" i="4"/>
  <c r="B18750" i="4"/>
  <c r="B18751" i="4"/>
  <c r="B18752" i="4"/>
  <c r="B18753" i="4"/>
  <c r="B18754" i="4"/>
  <c r="B18755" i="4"/>
  <c r="B18756" i="4"/>
  <c r="B18757" i="4"/>
  <c r="B18758" i="4"/>
  <c r="B18759" i="4"/>
  <c r="B18760" i="4"/>
  <c r="B18761" i="4"/>
  <c r="B18762" i="4"/>
  <c r="B18763" i="4"/>
  <c r="B18764" i="4"/>
  <c r="B18765" i="4"/>
  <c r="B18766" i="4"/>
  <c r="B18767" i="4"/>
  <c r="B18768" i="4"/>
  <c r="B18769" i="4"/>
  <c r="B18770" i="4"/>
  <c r="B18771" i="4"/>
  <c r="B18772" i="4"/>
  <c r="B18773" i="4"/>
  <c r="B18774" i="4"/>
  <c r="B18775" i="4"/>
  <c r="B18776" i="4"/>
  <c r="B18777" i="4"/>
  <c r="B18778" i="4"/>
  <c r="B18779" i="4"/>
  <c r="B18780" i="4"/>
  <c r="B18781" i="4"/>
  <c r="B18782" i="4"/>
  <c r="B18783" i="4"/>
  <c r="B18784" i="4"/>
  <c r="B18785" i="4"/>
  <c r="B18786" i="4"/>
  <c r="B18787" i="4"/>
  <c r="B18788" i="4"/>
  <c r="B18789" i="4"/>
  <c r="B18790" i="4"/>
  <c r="B18791" i="4"/>
  <c r="B18792" i="4"/>
  <c r="B18793" i="4"/>
  <c r="B18794" i="4"/>
  <c r="B18795" i="4"/>
  <c r="B18796" i="4"/>
  <c r="B18797" i="4"/>
  <c r="B18798" i="4"/>
  <c r="B18799" i="4"/>
  <c r="B18800" i="4"/>
  <c r="B18801" i="4"/>
  <c r="B18802" i="4"/>
  <c r="B18803" i="4"/>
  <c r="B18804" i="4"/>
  <c r="B18805" i="4"/>
  <c r="B18806" i="4"/>
  <c r="B18807" i="4"/>
  <c r="B18808" i="4"/>
  <c r="B18809" i="4"/>
  <c r="B18810" i="4"/>
  <c r="B18811" i="4"/>
  <c r="B18812" i="4"/>
  <c r="B18813" i="4"/>
  <c r="B18814" i="4"/>
  <c r="B18815" i="4"/>
  <c r="B18816" i="4"/>
  <c r="B18817" i="4"/>
  <c r="B18818" i="4"/>
  <c r="B18819" i="4"/>
  <c r="B18820" i="4"/>
  <c r="B18821" i="4"/>
  <c r="B18822" i="4"/>
  <c r="B18823" i="4"/>
  <c r="B18824" i="4"/>
  <c r="B18825" i="4"/>
  <c r="B18826" i="4"/>
  <c r="B18827" i="4"/>
  <c r="B18828" i="4"/>
  <c r="B18829" i="4"/>
  <c r="B18830" i="4"/>
  <c r="B18831" i="4"/>
  <c r="B18832" i="4"/>
  <c r="B18833" i="4"/>
  <c r="B18834" i="4"/>
  <c r="B18835" i="4"/>
  <c r="B18836" i="4"/>
  <c r="B18837" i="4"/>
  <c r="B18838" i="4"/>
  <c r="B18839" i="4"/>
  <c r="B18840" i="4"/>
  <c r="B18841" i="4"/>
  <c r="B18842" i="4"/>
  <c r="B18843" i="4"/>
  <c r="B18844" i="4"/>
  <c r="B18845" i="4"/>
  <c r="B18846" i="4"/>
  <c r="B18847" i="4"/>
  <c r="B18848" i="4"/>
  <c r="B18849" i="4"/>
  <c r="B18850" i="4"/>
  <c r="B18851" i="4"/>
  <c r="B18852" i="4"/>
  <c r="B18853" i="4"/>
  <c r="B18854" i="4"/>
  <c r="B18855" i="4"/>
  <c r="B18856" i="4"/>
  <c r="B18857" i="4"/>
  <c r="B18858" i="4"/>
  <c r="B18859" i="4"/>
  <c r="B18860" i="4"/>
  <c r="B18861" i="4"/>
  <c r="B18862" i="4"/>
  <c r="B18863" i="4"/>
  <c r="B18864" i="4"/>
  <c r="B18865" i="4"/>
  <c r="B18866" i="4"/>
  <c r="B18867" i="4"/>
  <c r="B18868" i="4"/>
  <c r="B18869" i="4"/>
  <c r="B18870" i="4"/>
  <c r="B18871" i="4"/>
  <c r="B18872" i="4"/>
  <c r="B18873" i="4"/>
  <c r="B18874" i="4"/>
  <c r="B18875" i="4"/>
  <c r="B18876" i="4"/>
  <c r="B18877" i="4"/>
  <c r="B18878" i="4"/>
  <c r="B18879" i="4"/>
  <c r="B18880" i="4"/>
  <c r="B18881" i="4"/>
  <c r="B18882" i="4"/>
  <c r="B18883" i="4"/>
  <c r="B18884" i="4"/>
  <c r="B18885" i="4"/>
  <c r="B18886" i="4"/>
  <c r="B18887" i="4"/>
  <c r="B18888" i="4"/>
  <c r="B18889" i="4"/>
  <c r="B18890" i="4"/>
  <c r="B18891" i="4"/>
  <c r="B18892" i="4"/>
  <c r="B18893" i="4"/>
  <c r="B18894" i="4"/>
  <c r="B18895" i="4"/>
  <c r="B18896" i="4"/>
  <c r="B18897" i="4"/>
  <c r="B18898" i="4"/>
  <c r="B18899" i="4"/>
  <c r="B18900" i="4"/>
  <c r="B18901" i="4"/>
  <c r="B18902" i="4"/>
  <c r="B18903" i="4"/>
  <c r="B18904" i="4"/>
  <c r="B18905" i="4"/>
  <c r="B18906" i="4"/>
  <c r="B18907" i="4"/>
  <c r="B18908" i="4"/>
  <c r="B18909" i="4"/>
  <c r="B18910" i="4"/>
  <c r="B18911" i="4"/>
  <c r="B18912" i="4"/>
  <c r="B18913" i="4"/>
  <c r="B18914" i="4"/>
  <c r="B18915" i="4"/>
  <c r="B18916" i="4"/>
  <c r="B18917" i="4"/>
  <c r="B18918" i="4"/>
  <c r="B18919" i="4"/>
  <c r="B18920" i="4"/>
  <c r="B18921" i="4"/>
  <c r="B18922" i="4"/>
  <c r="B18923" i="4"/>
  <c r="B18924" i="4"/>
  <c r="B18925" i="4"/>
  <c r="B18926" i="4"/>
  <c r="B18927" i="4"/>
  <c r="B18928" i="4"/>
  <c r="B18929" i="4"/>
  <c r="B18930" i="4"/>
  <c r="B18931" i="4"/>
  <c r="B18932" i="4"/>
  <c r="B18933" i="4"/>
  <c r="B18934" i="4"/>
  <c r="B18935" i="4"/>
  <c r="B18936" i="4"/>
  <c r="B18937" i="4"/>
  <c r="B18938" i="4"/>
  <c r="B18939" i="4"/>
  <c r="B18940" i="4"/>
  <c r="B18941" i="4"/>
  <c r="B18942" i="4"/>
  <c r="B18943" i="4"/>
  <c r="B18944" i="4"/>
  <c r="B18945" i="4"/>
  <c r="B18946" i="4"/>
  <c r="B18947" i="4"/>
  <c r="B18948" i="4"/>
  <c r="B18949" i="4"/>
  <c r="B18950" i="4"/>
  <c r="B18951" i="4"/>
  <c r="B18952" i="4"/>
  <c r="B18953" i="4"/>
  <c r="B18954" i="4"/>
  <c r="B18955" i="4"/>
  <c r="B18956" i="4"/>
  <c r="B18957" i="4"/>
  <c r="B18958" i="4"/>
  <c r="B18959" i="4"/>
  <c r="B18960" i="4"/>
  <c r="B18961" i="4"/>
  <c r="B18962" i="4"/>
  <c r="B18963" i="4"/>
  <c r="B18964" i="4"/>
  <c r="B18965" i="4"/>
  <c r="B18966" i="4"/>
  <c r="B18967" i="4"/>
  <c r="B18968" i="4"/>
  <c r="B18969" i="4"/>
  <c r="B18970" i="4"/>
  <c r="B18971" i="4"/>
  <c r="B18972" i="4"/>
  <c r="B18973" i="4"/>
  <c r="B18974" i="4"/>
  <c r="B18975" i="4"/>
  <c r="B18976" i="4"/>
  <c r="B18977" i="4"/>
  <c r="B18978" i="4"/>
  <c r="B18979" i="4"/>
  <c r="B18980" i="4"/>
  <c r="B18981" i="4"/>
  <c r="B18982" i="4"/>
  <c r="B18983" i="4"/>
  <c r="B18984" i="4"/>
  <c r="B18985" i="4"/>
  <c r="B18986" i="4"/>
  <c r="B18987" i="4"/>
  <c r="B18988" i="4"/>
  <c r="B18989" i="4"/>
  <c r="B18990" i="4"/>
  <c r="B18991" i="4"/>
  <c r="B18992" i="4"/>
  <c r="B18993" i="4"/>
  <c r="B18994" i="4"/>
  <c r="B18995" i="4"/>
  <c r="B18996" i="4"/>
  <c r="B18997" i="4"/>
  <c r="B18998" i="4"/>
  <c r="B18999" i="4"/>
  <c r="B19000" i="4"/>
  <c r="B19001" i="4"/>
  <c r="B19002" i="4"/>
  <c r="B19003" i="4"/>
  <c r="B19004" i="4"/>
  <c r="B19005" i="4"/>
  <c r="B19006" i="4"/>
  <c r="B19007" i="4"/>
  <c r="B19008" i="4"/>
  <c r="B19009" i="4"/>
  <c r="B19010" i="4"/>
  <c r="B19011" i="4"/>
  <c r="B19012" i="4"/>
  <c r="B19013" i="4"/>
  <c r="B19014" i="4"/>
  <c r="B19015" i="4"/>
  <c r="B19016" i="4"/>
  <c r="B19017" i="4"/>
  <c r="B19018" i="4"/>
  <c r="B19019" i="4"/>
  <c r="B19020" i="4"/>
  <c r="B19021" i="4"/>
  <c r="B19022" i="4"/>
  <c r="B19023" i="4"/>
  <c r="B19024" i="4"/>
  <c r="B19025" i="4"/>
  <c r="B19026" i="4"/>
  <c r="B19027" i="4"/>
  <c r="B19028" i="4"/>
  <c r="B19029" i="4"/>
  <c r="B19030" i="4"/>
  <c r="B19031" i="4"/>
  <c r="B19032" i="4"/>
  <c r="B19033" i="4"/>
  <c r="B19034" i="4"/>
  <c r="B19035" i="4"/>
  <c r="B19036" i="4"/>
  <c r="B19037" i="4"/>
  <c r="B19038" i="4"/>
  <c r="B19039" i="4"/>
  <c r="B19040" i="4"/>
  <c r="B19041" i="4"/>
  <c r="B19042" i="4"/>
  <c r="B19043" i="4"/>
  <c r="B19044" i="4"/>
  <c r="B19045" i="4"/>
  <c r="B19046" i="4"/>
  <c r="B19047" i="4"/>
  <c r="B19048" i="4"/>
  <c r="B19049" i="4"/>
  <c r="B19050" i="4"/>
  <c r="B19051" i="4"/>
  <c r="B19052" i="4"/>
  <c r="B19053" i="4"/>
  <c r="B19054" i="4"/>
  <c r="B19055" i="4"/>
  <c r="B19056" i="4"/>
  <c r="B19057" i="4"/>
  <c r="B19058" i="4"/>
  <c r="B19059" i="4"/>
  <c r="B19060" i="4"/>
  <c r="B19061" i="4"/>
  <c r="B19062" i="4"/>
  <c r="B19063" i="4"/>
  <c r="B19064" i="4"/>
  <c r="B19065" i="4"/>
  <c r="B19066" i="4"/>
  <c r="B19067" i="4"/>
  <c r="B19068" i="4"/>
  <c r="B19069" i="4"/>
  <c r="B19070" i="4"/>
  <c r="B19071" i="4"/>
  <c r="B19072" i="4"/>
  <c r="B19073" i="4"/>
  <c r="B19074" i="4"/>
  <c r="B19075" i="4"/>
  <c r="B19076" i="4"/>
  <c r="B19077" i="4"/>
  <c r="B19078" i="4"/>
  <c r="B19079" i="4"/>
  <c r="B19080" i="4"/>
  <c r="B19081" i="4"/>
  <c r="B19082" i="4"/>
  <c r="B19083" i="4"/>
  <c r="B19084" i="4"/>
  <c r="B19085" i="4"/>
  <c r="B19086" i="4"/>
  <c r="B19087" i="4"/>
  <c r="B19088" i="4"/>
  <c r="B19089" i="4"/>
  <c r="B19090" i="4"/>
  <c r="B19091" i="4"/>
  <c r="B19092" i="4"/>
  <c r="B19093" i="4"/>
  <c r="B19094" i="4"/>
  <c r="B19095" i="4"/>
  <c r="B19096" i="4"/>
  <c r="B19097" i="4"/>
  <c r="B19098" i="4"/>
  <c r="B19099" i="4"/>
  <c r="B19100" i="4"/>
  <c r="B19101" i="4"/>
  <c r="B19102" i="4"/>
  <c r="B19103" i="4"/>
  <c r="B19104" i="4"/>
  <c r="B19105" i="4"/>
  <c r="B19106" i="4"/>
  <c r="B19107" i="4"/>
  <c r="B19108" i="4"/>
  <c r="B19109" i="4"/>
  <c r="B19110" i="4"/>
  <c r="B19111" i="4"/>
  <c r="B19112" i="4"/>
  <c r="B19113" i="4"/>
  <c r="B19114" i="4"/>
  <c r="B19115" i="4"/>
  <c r="B19116" i="4"/>
  <c r="B19117" i="4"/>
  <c r="B19118" i="4"/>
  <c r="B19119" i="4"/>
  <c r="B19120" i="4"/>
  <c r="B19121" i="4"/>
  <c r="B19122" i="4"/>
  <c r="B19123" i="4"/>
  <c r="B19124" i="4"/>
  <c r="B19125" i="4"/>
  <c r="B19126" i="4"/>
  <c r="B19127" i="4"/>
  <c r="B19128" i="4"/>
  <c r="B19129" i="4"/>
  <c r="B19130" i="4"/>
  <c r="B19131" i="4"/>
  <c r="B19132" i="4"/>
  <c r="B19133" i="4"/>
  <c r="B19134" i="4"/>
  <c r="B19135" i="4"/>
  <c r="B19136" i="4"/>
  <c r="B19137" i="4"/>
  <c r="B19138" i="4"/>
  <c r="B19139" i="4"/>
  <c r="B19140" i="4"/>
  <c r="B19141" i="4"/>
  <c r="B19142" i="4"/>
  <c r="B19143" i="4"/>
  <c r="B19144" i="4"/>
  <c r="B19145" i="4"/>
  <c r="B19146" i="4"/>
  <c r="B19147" i="4"/>
  <c r="B19148" i="4"/>
  <c r="B19149" i="4"/>
  <c r="B19150" i="4"/>
  <c r="B19151" i="4"/>
  <c r="B19152" i="4"/>
  <c r="B19153" i="4"/>
  <c r="B19154" i="4"/>
  <c r="B19155" i="4"/>
  <c r="B19156" i="4"/>
  <c r="B19157" i="4"/>
  <c r="B19158" i="4"/>
  <c r="B19159" i="4"/>
  <c r="B19160" i="4"/>
  <c r="B19161" i="4"/>
  <c r="B19162" i="4"/>
  <c r="B19163" i="4"/>
  <c r="B19164" i="4"/>
  <c r="B19165" i="4"/>
  <c r="B19166" i="4"/>
  <c r="B19167" i="4"/>
  <c r="B19168" i="4"/>
  <c r="B19169" i="4"/>
  <c r="B19170" i="4"/>
  <c r="B19171" i="4"/>
  <c r="B19172" i="4"/>
  <c r="B19173" i="4"/>
  <c r="B19174" i="4"/>
  <c r="B19175" i="4"/>
  <c r="B19176" i="4"/>
  <c r="B19177" i="4"/>
  <c r="B19178" i="4"/>
  <c r="B19179" i="4"/>
  <c r="B19180" i="4"/>
  <c r="B19181" i="4"/>
  <c r="B19182" i="4"/>
  <c r="B19183" i="4"/>
  <c r="B19184" i="4"/>
  <c r="B19185" i="4"/>
  <c r="B19186" i="4"/>
  <c r="B19187" i="4"/>
  <c r="B19188" i="4"/>
  <c r="B19189" i="4"/>
  <c r="B19190" i="4"/>
  <c r="B19191" i="4"/>
  <c r="B19192" i="4"/>
  <c r="B19193" i="4"/>
  <c r="B19194" i="4"/>
  <c r="B19195" i="4"/>
  <c r="B19196" i="4"/>
  <c r="B19197" i="4"/>
  <c r="B19198" i="4"/>
  <c r="B19199" i="4"/>
  <c r="B19200" i="4"/>
  <c r="B19201" i="4"/>
  <c r="B19202" i="4"/>
  <c r="B19203" i="4"/>
  <c r="B19204" i="4"/>
  <c r="B19205" i="4"/>
  <c r="B19206" i="4"/>
  <c r="B19207" i="4"/>
  <c r="B19208" i="4"/>
  <c r="B19209" i="4"/>
  <c r="B19210" i="4"/>
  <c r="B19211" i="4"/>
  <c r="B19212" i="4"/>
  <c r="B19213" i="4"/>
  <c r="B19214" i="4"/>
  <c r="B19215" i="4"/>
  <c r="B19216" i="4"/>
  <c r="B19217" i="4"/>
  <c r="B19218" i="4"/>
  <c r="B19219" i="4"/>
  <c r="B19220" i="4"/>
  <c r="B19221" i="4"/>
  <c r="B19222" i="4"/>
  <c r="B19223" i="4"/>
  <c r="B19224" i="4"/>
  <c r="B19225" i="4"/>
  <c r="B19226" i="4"/>
  <c r="B19227" i="4"/>
  <c r="B19228" i="4"/>
  <c r="B19229" i="4"/>
  <c r="B19230" i="4"/>
  <c r="B19231" i="4"/>
  <c r="B19232" i="4"/>
  <c r="B19233" i="4"/>
  <c r="B19234" i="4"/>
  <c r="B19235" i="4"/>
  <c r="B19236" i="4"/>
  <c r="B19237" i="4"/>
  <c r="B19238" i="4"/>
  <c r="B19239" i="4"/>
  <c r="B19240" i="4"/>
  <c r="B19241" i="4"/>
  <c r="B19242" i="4"/>
  <c r="B19243" i="4"/>
  <c r="B19244" i="4"/>
  <c r="B19245" i="4"/>
  <c r="B19246" i="4"/>
  <c r="B19247" i="4"/>
  <c r="B19248" i="4"/>
  <c r="B19249" i="4"/>
  <c r="B19250" i="4"/>
  <c r="B19251" i="4"/>
  <c r="B19252" i="4"/>
  <c r="B19253" i="4"/>
  <c r="B19254" i="4"/>
  <c r="B19255" i="4"/>
  <c r="B19256" i="4"/>
  <c r="B19257" i="4"/>
  <c r="B19258" i="4"/>
  <c r="B19259" i="4"/>
  <c r="B19260" i="4"/>
  <c r="B19261" i="4"/>
  <c r="B19262" i="4"/>
  <c r="B19263" i="4"/>
  <c r="B19264" i="4"/>
  <c r="B19265" i="4"/>
  <c r="B19266" i="4"/>
  <c r="B19267" i="4"/>
  <c r="B19268" i="4"/>
  <c r="B19269" i="4"/>
  <c r="B19270" i="4"/>
  <c r="B19271" i="4"/>
  <c r="B19272" i="4"/>
  <c r="B19273" i="4"/>
  <c r="B19274" i="4"/>
  <c r="B19275" i="4"/>
  <c r="B19276" i="4"/>
  <c r="B19277" i="4"/>
  <c r="B19278" i="4"/>
  <c r="B19279" i="4"/>
  <c r="B19280" i="4"/>
  <c r="B19281" i="4"/>
  <c r="B19282" i="4"/>
  <c r="B19283" i="4"/>
  <c r="B19284" i="4"/>
  <c r="B19285" i="4"/>
  <c r="B19286" i="4"/>
  <c r="B19287" i="4"/>
  <c r="B19288" i="4"/>
  <c r="B19289" i="4"/>
  <c r="B19290" i="4"/>
  <c r="B19291" i="4"/>
  <c r="B19292" i="4"/>
  <c r="B19293" i="4"/>
  <c r="B19294" i="4"/>
  <c r="B19295" i="4"/>
  <c r="B19296" i="4"/>
  <c r="B19297" i="4"/>
  <c r="B19298" i="4"/>
  <c r="B19299" i="4"/>
  <c r="B19300" i="4"/>
  <c r="B19301" i="4"/>
  <c r="B19302" i="4"/>
  <c r="B19303" i="4"/>
  <c r="B19304" i="4"/>
  <c r="B19305" i="4"/>
  <c r="B19306" i="4"/>
  <c r="B19307" i="4"/>
  <c r="B19308" i="4"/>
  <c r="B19309" i="4"/>
  <c r="B19310" i="4"/>
  <c r="B19311" i="4"/>
  <c r="B19312" i="4"/>
  <c r="B19313" i="4"/>
  <c r="B19314" i="4"/>
  <c r="B19315" i="4"/>
  <c r="B19316" i="4"/>
  <c r="B19317" i="4"/>
  <c r="B19318" i="4"/>
  <c r="B19319" i="4"/>
  <c r="B19320" i="4"/>
  <c r="B19321" i="4"/>
  <c r="B19322" i="4"/>
  <c r="B19323" i="4"/>
  <c r="B19324" i="4"/>
  <c r="B19325" i="4"/>
  <c r="B19326" i="4"/>
  <c r="B19327" i="4"/>
  <c r="B19328" i="4"/>
  <c r="B19329" i="4"/>
  <c r="B19330" i="4"/>
  <c r="B19331" i="4"/>
  <c r="B19332" i="4"/>
  <c r="B19333" i="4"/>
  <c r="B19334" i="4"/>
  <c r="B19335" i="4"/>
  <c r="B19336" i="4"/>
  <c r="B19337" i="4"/>
  <c r="B19338" i="4"/>
  <c r="B19339" i="4"/>
  <c r="B19340" i="4"/>
  <c r="B19341" i="4"/>
  <c r="B19342" i="4"/>
  <c r="B19343" i="4"/>
  <c r="B19344" i="4"/>
  <c r="B19345" i="4"/>
  <c r="B19346" i="4"/>
  <c r="B19347" i="4"/>
  <c r="B19348" i="4"/>
  <c r="B19349" i="4"/>
  <c r="B19350" i="4"/>
  <c r="B19351" i="4"/>
  <c r="B19352" i="4"/>
  <c r="B19353" i="4"/>
  <c r="B19354" i="4"/>
  <c r="B19355" i="4"/>
  <c r="B19356" i="4"/>
  <c r="B19357" i="4"/>
  <c r="B19358" i="4"/>
  <c r="B19359" i="4"/>
  <c r="B19360" i="4"/>
  <c r="B19361" i="4"/>
  <c r="B19362" i="4"/>
  <c r="B19363" i="4"/>
  <c r="B19364" i="4"/>
  <c r="B19365" i="4"/>
  <c r="B19366" i="4"/>
  <c r="B19367" i="4"/>
  <c r="B19368" i="4"/>
  <c r="B19369" i="4"/>
  <c r="B19370" i="4"/>
  <c r="B19371" i="4"/>
  <c r="B19372" i="4"/>
  <c r="B19373" i="4"/>
  <c r="B19374" i="4"/>
  <c r="B19375" i="4"/>
  <c r="B19376" i="4"/>
  <c r="B19377" i="4"/>
  <c r="B19378" i="4"/>
  <c r="B19379" i="4"/>
  <c r="B19380" i="4"/>
  <c r="B19381" i="4"/>
  <c r="B19382" i="4"/>
  <c r="B19383" i="4"/>
  <c r="B19384" i="4"/>
  <c r="B19385" i="4"/>
  <c r="B19386" i="4"/>
  <c r="B19387" i="4"/>
  <c r="B19388" i="4"/>
  <c r="B19389" i="4"/>
  <c r="B19390" i="4"/>
  <c r="B19391" i="4"/>
  <c r="B19392" i="4"/>
  <c r="B19393" i="4"/>
  <c r="B19394" i="4"/>
  <c r="B19395" i="4"/>
  <c r="B19396" i="4"/>
  <c r="B19397" i="4"/>
  <c r="B19398" i="4"/>
  <c r="B19399" i="4"/>
  <c r="B19400" i="4"/>
  <c r="B19401" i="4"/>
  <c r="B19402" i="4"/>
  <c r="B19403" i="4"/>
  <c r="B19404" i="4"/>
  <c r="B19405" i="4"/>
  <c r="B19406" i="4"/>
  <c r="B19407" i="4"/>
  <c r="B19408" i="4"/>
  <c r="B19409" i="4"/>
  <c r="B19410" i="4"/>
  <c r="B19411" i="4"/>
  <c r="B19412" i="4"/>
  <c r="B19413" i="4"/>
  <c r="B19414" i="4"/>
  <c r="B19415" i="4"/>
  <c r="B19416" i="4"/>
  <c r="B19417" i="4"/>
  <c r="B19418" i="4"/>
  <c r="B19419" i="4"/>
  <c r="B19420" i="4"/>
  <c r="B19421" i="4"/>
  <c r="B19422" i="4"/>
  <c r="B19423" i="4"/>
  <c r="B19424" i="4"/>
  <c r="B19425" i="4"/>
  <c r="B19426" i="4"/>
  <c r="B19427" i="4"/>
  <c r="B19428" i="4"/>
  <c r="B19429" i="4"/>
  <c r="B19430" i="4"/>
  <c r="B19431" i="4"/>
  <c r="B19432" i="4"/>
  <c r="B19433" i="4"/>
  <c r="B19434" i="4"/>
  <c r="B19435" i="4"/>
  <c r="B19436" i="4"/>
  <c r="B19437" i="4"/>
  <c r="B19438" i="4"/>
  <c r="B19439" i="4"/>
  <c r="B19440" i="4"/>
  <c r="B19441" i="4"/>
  <c r="B19442" i="4"/>
  <c r="B19443" i="4"/>
  <c r="B19444" i="4"/>
  <c r="B19445" i="4"/>
  <c r="B19446" i="4"/>
  <c r="B19447" i="4"/>
  <c r="B19448" i="4"/>
  <c r="B19449" i="4"/>
  <c r="B19450" i="4"/>
  <c r="B19451" i="4"/>
  <c r="B19452" i="4"/>
  <c r="B19453" i="4"/>
  <c r="B19454" i="4"/>
  <c r="B19455" i="4"/>
  <c r="B19456" i="4"/>
  <c r="B19457" i="4"/>
  <c r="B19458" i="4"/>
  <c r="B19459" i="4"/>
  <c r="B19460" i="4"/>
  <c r="B19461" i="4"/>
  <c r="B19462" i="4"/>
  <c r="B19463" i="4"/>
  <c r="B19464" i="4"/>
  <c r="B19465" i="4"/>
  <c r="B19466" i="4"/>
  <c r="B19467" i="4"/>
  <c r="B19468" i="4"/>
  <c r="B19469" i="4"/>
  <c r="B19470" i="4"/>
  <c r="B19471" i="4"/>
  <c r="B19472" i="4"/>
  <c r="B19473" i="4"/>
  <c r="B19474" i="4"/>
  <c r="B19475" i="4"/>
  <c r="B19476" i="4"/>
  <c r="B19477" i="4"/>
  <c r="B19478" i="4"/>
  <c r="B19479" i="4"/>
  <c r="B19480" i="4"/>
  <c r="B19481" i="4"/>
  <c r="B19482" i="4"/>
  <c r="B19483" i="4"/>
  <c r="B19484" i="4"/>
  <c r="B19485" i="4"/>
  <c r="B19486" i="4"/>
  <c r="B19487" i="4"/>
  <c r="B19488" i="4"/>
  <c r="B19489" i="4"/>
  <c r="B19490" i="4"/>
  <c r="B19491" i="4"/>
  <c r="B19492" i="4"/>
  <c r="B19493" i="4"/>
  <c r="B19494" i="4"/>
  <c r="B19495" i="4"/>
  <c r="B19496" i="4"/>
  <c r="B19497" i="4"/>
  <c r="B19498" i="4"/>
  <c r="B19499" i="4"/>
  <c r="B19500" i="4"/>
  <c r="B19501" i="4"/>
  <c r="B19502" i="4"/>
  <c r="B19503" i="4"/>
  <c r="B19504" i="4"/>
  <c r="B19505" i="4"/>
  <c r="B19506" i="4"/>
  <c r="B19507" i="4"/>
  <c r="B19508" i="4"/>
  <c r="B19509" i="4"/>
  <c r="B19510" i="4"/>
  <c r="B19511" i="4"/>
  <c r="B19512" i="4"/>
  <c r="B19513" i="4"/>
  <c r="B19514" i="4"/>
  <c r="B19515" i="4"/>
  <c r="B19516" i="4"/>
  <c r="B19517" i="4"/>
  <c r="B19518" i="4"/>
  <c r="B19519" i="4"/>
  <c r="B19520" i="4"/>
  <c r="B19521" i="4"/>
  <c r="B19522" i="4"/>
  <c r="B19523" i="4"/>
  <c r="B19524" i="4"/>
  <c r="B19525" i="4"/>
  <c r="B19526" i="4"/>
  <c r="B19527" i="4"/>
  <c r="B19528" i="4"/>
  <c r="B19529" i="4"/>
  <c r="B19530" i="4"/>
  <c r="B19531" i="4"/>
  <c r="B19532" i="4"/>
  <c r="B19533" i="4"/>
  <c r="B19534" i="4"/>
  <c r="B19535" i="4"/>
  <c r="B19536" i="4"/>
  <c r="B19537" i="4"/>
  <c r="B19538" i="4"/>
  <c r="B19539" i="4"/>
  <c r="B19540" i="4"/>
  <c r="B19541" i="4"/>
  <c r="B19542" i="4"/>
  <c r="B19543" i="4"/>
  <c r="B19544" i="4"/>
  <c r="B19545" i="4"/>
  <c r="B19546" i="4"/>
  <c r="B19547" i="4"/>
  <c r="B19548" i="4"/>
  <c r="B19549" i="4"/>
  <c r="B19550" i="4"/>
  <c r="B19551" i="4"/>
  <c r="B19552" i="4"/>
  <c r="B19553" i="4"/>
  <c r="B19554" i="4"/>
  <c r="B19555" i="4"/>
  <c r="B19556" i="4"/>
  <c r="B19557" i="4"/>
  <c r="B19558" i="4"/>
  <c r="B19559" i="4"/>
  <c r="B19560" i="4"/>
  <c r="B19561" i="4"/>
  <c r="B19562" i="4"/>
  <c r="B19563" i="4"/>
  <c r="B19564" i="4"/>
  <c r="B19565" i="4"/>
  <c r="B19566" i="4"/>
  <c r="B19567" i="4"/>
  <c r="B19568" i="4"/>
  <c r="B19569" i="4"/>
  <c r="B19570" i="4"/>
  <c r="B19571" i="4"/>
  <c r="B19572" i="4"/>
  <c r="B19573" i="4"/>
  <c r="B19574" i="4"/>
  <c r="B19575" i="4"/>
  <c r="B19576" i="4"/>
  <c r="B19577" i="4"/>
  <c r="B19578" i="4"/>
  <c r="B19579" i="4"/>
  <c r="B19580" i="4"/>
  <c r="B19581" i="4"/>
  <c r="B19582" i="4"/>
  <c r="B19583" i="4"/>
  <c r="B19584" i="4"/>
  <c r="B19585" i="4"/>
  <c r="B19586" i="4"/>
  <c r="B19587" i="4"/>
  <c r="B19588" i="4"/>
  <c r="B19589" i="4"/>
  <c r="B19590" i="4"/>
  <c r="B19591" i="4"/>
  <c r="B19592" i="4"/>
  <c r="B19593" i="4"/>
  <c r="B19594" i="4"/>
  <c r="B19595" i="4"/>
  <c r="B19596" i="4"/>
  <c r="B19597" i="4"/>
  <c r="B19598" i="4"/>
  <c r="B19599" i="4"/>
  <c r="B19600" i="4"/>
  <c r="B19601" i="4"/>
  <c r="B19602" i="4"/>
  <c r="B19603" i="4"/>
  <c r="B19604" i="4"/>
  <c r="B19605" i="4"/>
  <c r="B19606" i="4"/>
  <c r="B19607" i="4"/>
  <c r="B19608" i="4"/>
  <c r="B19609" i="4"/>
  <c r="B19610" i="4"/>
  <c r="B19611" i="4"/>
  <c r="B19612" i="4"/>
  <c r="B19613" i="4"/>
  <c r="B19614" i="4"/>
  <c r="B19615" i="4"/>
  <c r="B19616" i="4"/>
  <c r="B19617" i="4"/>
  <c r="B19618" i="4"/>
  <c r="B19619" i="4"/>
  <c r="B19620" i="4"/>
  <c r="B19621" i="4"/>
  <c r="B19622" i="4"/>
  <c r="B19623" i="4"/>
  <c r="B19624" i="4"/>
  <c r="B19625" i="4"/>
  <c r="B19626" i="4"/>
  <c r="B19627" i="4"/>
  <c r="B19628" i="4"/>
  <c r="B19629" i="4"/>
  <c r="B19630" i="4"/>
  <c r="B19631" i="4"/>
  <c r="B19632" i="4"/>
  <c r="B19633" i="4"/>
  <c r="B19634" i="4"/>
  <c r="B19635" i="4"/>
  <c r="B19636" i="4"/>
  <c r="B19637" i="4"/>
  <c r="B19638" i="4"/>
  <c r="B19639" i="4"/>
  <c r="B19640" i="4"/>
  <c r="B19641" i="4"/>
  <c r="B19642" i="4"/>
  <c r="B19643" i="4"/>
  <c r="B19644" i="4"/>
  <c r="B19645" i="4"/>
  <c r="B19646" i="4"/>
  <c r="B19647" i="4"/>
  <c r="B19648" i="4"/>
  <c r="B19649" i="4"/>
  <c r="B19650" i="4"/>
  <c r="B19651" i="4"/>
  <c r="B19652" i="4"/>
  <c r="B19653" i="4"/>
  <c r="B19654" i="4"/>
  <c r="B19655" i="4"/>
  <c r="B19656" i="4"/>
  <c r="B19657" i="4"/>
  <c r="B19658" i="4"/>
  <c r="B19659" i="4"/>
  <c r="B19660" i="4"/>
  <c r="B19661" i="4"/>
  <c r="B19662" i="4"/>
  <c r="B19663" i="4"/>
  <c r="B19664" i="4"/>
  <c r="B19665" i="4"/>
  <c r="B19666" i="4"/>
  <c r="B19667" i="4"/>
  <c r="B19668" i="4"/>
  <c r="B19669" i="4"/>
  <c r="B19670" i="4"/>
  <c r="B19671" i="4"/>
  <c r="B19672" i="4"/>
  <c r="B19673" i="4"/>
  <c r="B19674" i="4"/>
  <c r="B19675" i="4"/>
  <c r="B19676" i="4"/>
  <c r="B19677" i="4"/>
  <c r="B19678" i="4"/>
  <c r="B19679" i="4"/>
  <c r="B19680" i="4"/>
  <c r="B19681" i="4"/>
  <c r="B19682" i="4"/>
  <c r="B19683" i="4"/>
  <c r="B19684" i="4"/>
  <c r="B19685" i="4"/>
  <c r="B19686" i="4"/>
  <c r="B19687" i="4"/>
  <c r="B19688" i="4"/>
  <c r="B19689" i="4"/>
  <c r="B19690" i="4"/>
  <c r="B19691" i="4"/>
  <c r="B19692" i="4"/>
  <c r="B19693" i="4"/>
  <c r="B19694" i="4"/>
  <c r="B19695" i="4"/>
  <c r="B19696" i="4"/>
  <c r="B19697" i="4"/>
  <c r="B19698" i="4"/>
  <c r="B19699" i="4"/>
  <c r="B19700" i="4"/>
  <c r="B19701" i="4"/>
  <c r="B19702" i="4"/>
  <c r="B19703" i="4"/>
  <c r="B19704" i="4"/>
  <c r="B19705" i="4"/>
  <c r="B19706" i="4"/>
  <c r="B19707" i="4"/>
  <c r="B19708" i="4"/>
  <c r="B19709" i="4"/>
  <c r="B19710" i="4"/>
  <c r="B19711" i="4"/>
  <c r="B19712" i="4"/>
  <c r="B19713" i="4"/>
  <c r="B19714" i="4"/>
  <c r="B19715" i="4"/>
  <c r="B19716" i="4"/>
  <c r="B19717" i="4"/>
  <c r="B19718" i="4"/>
  <c r="B19719" i="4"/>
  <c r="B19720" i="4"/>
  <c r="B19721" i="4"/>
  <c r="B19722" i="4"/>
  <c r="B19723" i="4"/>
  <c r="B19724" i="4"/>
  <c r="B19725" i="4"/>
  <c r="B19726" i="4"/>
  <c r="B19727" i="4"/>
  <c r="B19728" i="4"/>
  <c r="B19729" i="4"/>
  <c r="B19730" i="4"/>
  <c r="B19731" i="4"/>
  <c r="B19732" i="4"/>
  <c r="B19733" i="4"/>
  <c r="B19734" i="4"/>
  <c r="B19735" i="4"/>
  <c r="B19736" i="4"/>
  <c r="B19737" i="4"/>
  <c r="B19738" i="4"/>
  <c r="B19739" i="4"/>
  <c r="B19740" i="4"/>
  <c r="B19741" i="4"/>
  <c r="B19742" i="4"/>
  <c r="B19743" i="4"/>
  <c r="B19744" i="4"/>
  <c r="B19745" i="4"/>
  <c r="B19746" i="4"/>
  <c r="B19747" i="4"/>
  <c r="B19748" i="4"/>
  <c r="B19749" i="4"/>
  <c r="B19750" i="4"/>
  <c r="B19751" i="4"/>
  <c r="B19752" i="4"/>
  <c r="B19753" i="4"/>
  <c r="B19754" i="4"/>
  <c r="B19755" i="4"/>
  <c r="B19756" i="4"/>
  <c r="B19757" i="4"/>
  <c r="B19758" i="4"/>
  <c r="B19759" i="4"/>
  <c r="B19760" i="4"/>
  <c r="B19761" i="4"/>
  <c r="B19762" i="4"/>
  <c r="B19763" i="4"/>
  <c r="B19764" i="4"/>
  <c r="B19765" i="4"/>
  <c r="B19766" i="4"/>
  <c r="B19767" i="4"/>
  <c r="B19768" i="4"/>
  <c r="B19769" i="4"/>
  <c r="B19770" i="4"/>
  <c r="B19771" i="4"/>
  <c r="B19772" i="4"/>
  <c r="B19773" i="4"/>
  <c r="B19774" i="4"/>
  <c r="B19775" i="4"/>
  <c r="B19776" i="4"/>
  <c r="B19777" i="4"/>
  <c r="B19778" i="4"/>
  <c r="B19779" i="4"/>
  <c r="B19780" i="4"/>
  <c r="B19781" i="4"/>
  <c r="B19782" i="4"/>
  <c r="B19783" i="4"/>
  <c r="B19784" i="4"/>
  <c r="B19785" i="4"/>
  <c r="B19786" i="4"/>
  <c r="B19787" i="4"/>
  <c r="B19788" i="4"/>
  <c r="B19789" i="4"/>
  <c r="B19790" i="4"/>
  <c r="B19791" i="4"/>
  <c r="B19792" i="4"/>
  <c r="B19793" i="4"/>
  <c r="B19794" i="4"/>
  <c r="B19795" i="4"/>
  <c r="B19796" i="4"/>
  <c r="B19797" i="4"/>
  <c r="B19798" i="4"/>
  <c r="B19799" i="4"/>
  <c r="B19800" i="4"/>
  <c r="B19801" i="4"/>
  <c r="B19802" i="4"/>
  <c r="B19803" i="4"/>
  <c r="B19804" i="4"/>
  <c r="B19805" i="4"/>
  <c r="B19806" i="4"/>
  <c r="B19807" i="4"/>
  <c r="B19808" i="4"/>
  <c r="B19809" i="4"/>
  <c r="B19810" i="4"/>
  <c r="B19811" i="4"/>
  <c r="B19812" i="4"/>
  <c r="B19813" i="4"/>
  <c r="B19814" i="4"/>
  <c r="B19815" i="4"/>
  <c r="B19816" i="4"/>
  <c r="B19817" i="4"/>
  <c r="B19818" i="4"/>
  <c r="B19819" i="4"/>
  <c r="B19820" i="4"/>
  <c r="B19821" i="4"/>
  <c r="B19822" i="4"/>
  <c r="B19823" i="4"/>
  <c r="B19824" i="4"/>
  <c r="B19825" i="4"/>
  <c r="B19826" i="4"/>
  <c r="B19827" i="4"/>
  <c r="B19828" i="4"/>
  <c r="B19829" i="4"/>
  <c r="B19830" i="4"/>
  <c r="B19831" i="4"/>
  <c r="B19832" i="4"/>
  <c r="B19833" i="4"/>
  <c r="B19834" i="4"/>
  <c r="B19835" i="4"/>
  <c r="B19836" i="4"/>
  <c r="B19837" i="4"/>
  <c r="B19838" i="4"/>
  <c r="B19839" i="4"/>
  <c r="B19840" i="4"/>
  <c r="B19841" i="4"/>
  <c r="B19842" i="4"/>
  <c r="B19843" i="4"/>
  <c r="B19844" i="4"/>
  <c r="B19845" i="4"/>
  <c r="B19846" i="4"/>
  <c r="B19847" i="4"/>
  <c r="B19848" i="4"/>
  <c r="B19849" i="4"/>
  <c r="B19850" i="4"/>
  <c r="B19851" i="4"/>
  <c r="B19852" i="4"/>
  <c r="B19853" i="4"/>
  <c r="B19854" i="4"/>
  <c r="B19855" i="4"/>
  <c r="B19856" i="4"/>
  <c r="B19857" i="4"/>
  <c r="B19858" i="4"/>
  <c r="B19859" i="4"/>
  <c r="B19860" i="4"/>
  <c r="B19861" i="4"/>
  <c r="B19862" i="4"/>
  <c r="B19863" i="4"/>
  <c r="B19864" i="4"/>
  <c r="B19865" i="4"/>
  <c r="B19866" i="4"/>
  <c r="B19867" i="4"/>
  <c r="B19868" i="4"/>
  <c r="B19869" i="4"/>
  <c r="B19870" i="4"/>
  <c r="B19871" i="4"/>
  <c r="B19872" i="4"/>
  <c r="B19873" i="4"/>
  <c r="B19874" i="4"/>
  <c r="B19875" i="4"/>
  <c r="B19876" i="4"/>
  <c r="B19877" i="4"/>
  <c r="B19878" i="4"/>
  <c r="B19879" i="4"/>
  <c r="B19880" i="4"/>
  <c r="B19881" i="4"/>
  <c r="B19882" i="4"/>
  <c r="B19883" i="4"/>
  <c r="B19884" i="4"/>
  <c r="B19885" i="4"/>
  <c r="B19886" i="4"/>
  <c r="B19887" i="4"/>
  <c r="B19888" i="4"/>
  <c r="B19889" i="4"/>
  <c r="B19890" i="4"/>
  <c r="B19891" i="4"/>
  <c r="B19892" i="4"/>
  <c r="B19893" i="4"/>
  <c r="B19894" i="4"/>
  <c r="B19895" i="4"/>
  <c r="B19896" i="4"/>
  <c r="B19897" i="4"/>
  <c r="B19898" i="4"/>
  <c r="B19899" i="4"/>
  <c r="B19900" i="4"/>
  <c r="B19901" i="4"/>
  <c r="B19902" i="4"/>
  <c r="B19903" i="4"/>
  <c r="B19904" i="4"/>
  <c r="B19905" i="4"/>
  <c r="B19906" i="4"/>
  <c r="B19907" i="4"/>
  <c r="B19908" i="4"/>
  <c r="B19909" i="4"/>
  <c r="B19910" i="4"/>
  <c r="B19911" i="4"/>
  <c r="B19912" i="4"/>
  <c r="B19913" i="4"/>
  <c r="B19914" i="4"/>
  <c r="B19915" i="4"/>
  <c r="B19916" i="4"/>
  <c r="B19917" i="4"/>
  <c r="B19918" i="4"/>
  <c r="B19919" i="4"/>
  <c r="B19920" i="4"/>
  <c r="B19921" i="4"/>
  <c r="B19922" i="4"/>
  <c r="B19923" i="4"/>
  <c r="B19924" i="4"/>
  <c r="B19925" i="4"/>
  <c r="B19926" i="4"/>
  <c r="B19927" i="4"/>
  <c r="B19928" i="4"/>
  <c r="B19929" i="4"/>
  <c r="B19930" i="4"/>
  <c r="B19931" i="4"/>
  <c r="B19932" i="4"/>
  <c r="B19933" i="4"/>
  <c r="B19934" i="4"/>
  <c r="B19935" i="4"/>
  <c r="B19936" i="4"/>
  <c r="B19937" i="4"/>
  <c r="B19938" i="4"/>
  <c r="B19939" i="4"/>
  <c r="B19940" i="4"/>
  <c r="B19941" i="4"/>
  <c r="B19942" i="4"/>
  <c r="B19943" i="4"/>
  <c r="B19944" i="4"/>
  <c r="B19945" i="4"/>
  <c r="B19946" i="4"/>
  <c r="B19947" i="4"/>
  <c r="B19948" i="4"/>
  <c r="B19949" i="4"/>
  <c r="B19950" i="4"/>
  <c r="B19951" i="4"/>
  <c r="B19952" i="4"/>
  <c r="B19953" i="4"/>
  <c r="B19954" i="4"/>
  <c r="B19955" i="4"/>
  <c r="B19956" i="4"/>
  <c r="B19957" i="4"/>
  <c r="B19958" i="4"/>
  <c r="B19959" i="4"/>
  <c r="B19960" i="4"/>
  <c r="B19961" i="4"/>
  <c r="B19962" i="4"/>
  <c r="B19963" i="4"/>
  <c r="B19964" i="4"/>
  <c r="B19965" i="4"/>
  <c r="B19966" i="4"/>
  <c r="B19967" i="4"/>
  <c r="B19968" i="4"/>
  <c r="B19969" i="4"/>
  <c r="B19970" i="4"/>
  <c r="B19971" i="4"/>
  <c r="B19972" i="4"/>
  <c r="B19973" i="4"/>
  <c r="B19974" i="4"/>
  <c r="B19975" i="4"/>
  <c r="B19976" i="4"/>
  <c r="B19977" i="4"/>
  <c r="B19978" i="4"/>
  <c r="B19979" i="4"/>
  <c r="B19980" i="4"/>
  <c r="B19981" i="4"/>
  <c r="B19982" i="4"/>
  <c r="B19983" i="4"/>
  <c r="B19984" i="4"/>
  <c r="B19985" i="4"/>
  <c r="B19986" i="4"/>
  <c r="B19987" i="4"/>
  <c r="B19988" i="4"/>
  <c r="B19989" i="4"/>
  <c r="B19990" i="4"/>
  <c r="B19991" i="4"/>
  <c r="B19992" i="4"/>
  <c r="B19993" i="4"/>
  <c r="B19994" i="4"/>
  <c r="B19995" i="4"/>
  <c r="B19996" i="4"/>
  <c r="B19997" i="4"/>
  <c r="B19998" i="4"/>
  <c r="B19999" i="4"/>
  <c r="B20000" i="4"/>
  <c r="B20001" i="4"/>
  <c r="B20002" i="4"/>
  <c r="B20003" i="4"/>
  <c r="B20004" i="4"/>
  <c r="B20005" i="4"/>
  <c r="B20006" i="4"/>
  <c r="B20007" i="4"/>
  <c r="B20008" i="4"/>
  <c r="B20009" i="4"/>
  <c r="B20010" i="4"/>
  <c r="B20011" i="4"/>
  <c r="B20012" i="4"/>
  <c r="B20013" i="4"/>
  <c r="B20014" i="4"/>
  <c r="B20015" i="4"/>
  <c r="B20016" i="4"/>
  <c r="B20017" i="4"/>
  <c r="B20018" i="4"/>
  <c r="B20019" i="4"/>
  <c r="B20020" i="4"/>
  <c r="B20021" i="4"/>
  <c r="B20022" i="4"/>
  <c r="B20023" i="4"/>
  <c r="B20024" i="4"/>
  <c r="B20025" i="4"/>
  <c r="B20026" i="4"/>
  <c r="B20027" i="4"/>
  <c r="B20028" i="4"/>
  <c r="B20029" i="4"/>
  <c r="B20030" i="4"/>
  <c r="B20031" i="4"/>
  <c r="B20032" i="4"/>
  <c r="B20033" i="4"/>
  <c r="B20034" i="4"/>
  <c r="B20035" i="4"/>
  <c r="B20036" i="4"/>
  <c r="B20037" i="4"/>
  <c r="B20038" i="4"/>
  <c r="B20039" i="4"/>
  <c r="B20040" i="4"/>
  <c r="B20041" i="4"/>
  <c r="B20042" i="4"/>
  <c r="B20043" i="4"/>
  <c r="B20044" i="4"/>
  <c r="B20045" i="4"/>
  <c r="B20046" i="4"/>
  <c r="B20047" i="4"/>
  <c r="B20048" i="4"/>
  <c r="B20049" i="4"/>
  <c r="B20050" i="4"/>
  <c r="B20051" i="4"/>
  <c r="B20052" i="4"/>
  <c r="B20053" i="4"/>
  <c r="B20054" i="4"/>
  <c r="B20055" i="4"/>
  <c r="B20056" i="4"/>
  <c r="B20057" i="4"/>
  <c r="B20058" i="4"/>
  <c r="B20059" i="4"/>
  <c r="B20060" i="4"/>
  <c r="B20061" i="4"/>
  <c r="B20062" i="4"/>
  <c r="B20063" i="4"/>
  <c r="B20064" i="4"/>
  <c r="B20065" i="4"/>
  <c r="B20066" i="4"/>
  <c r="B20067" i="4"/>
  <c r="B20068" i="4"/>
  <c r="B20069" i="4"/>
  <c r="B20070" i="4"/>
  <c r="B20071" i="4"/>
  <c r="B20072" i="4"/>
  <c r="B20073" i="4"/>
  <c r="B20074" i="4"/>
  <c r="B20075" i="4"/>
  <c r="B20076" i="4"/>
  <c r="B20077" i="4"/>
  <c r="B20078" i="4"/>
  <c r="B20079" i="4"/>
  <c r="B20080" i="4"/>
  <c r="B20081" i="4"/>
  <c r="B20082" i="4"/>
  <c r="B20083" i="4"/>
  <c r="B20084" i="4"/>
  <c r="B20085" i="4"/>
  <c r="B20086" i="4"/>
  <c r="B20087" i="4"/>
  <c r="B20088" i="4"/>
  <c r="B20089" i="4"/>
  <c r="B20090" i="4"/>
  <c r="B20091" i="4"/>
  <c r="B20092" i="4"/>
  <c r="B20093" i="4"/>
  <c r="B20094" i="4"/>
  <c r="B20095" i="4"/>
  <c r="B20096" i="4"/>
  <c r="B20097" i="4"/>
  <c r="B20098" i="4"/>
  <c r="B20099" i="4"/>
  <c r="B20100" i="4"/>
  <c r="B20101" i="4"/>
  <c r="B20102" i="4"/>
  <c r="B20103" i="4"/>
  <c r="B20104" i="4"/>
  <c r="B20105" i="4"/>
  <c r="B20106" i="4"/>
  <c r="B20107" i="4"/>
  <c r="B20108" i="4"/>
  <c r="B20109" i="4"/>
  <c r="B20110" i="4"/>
  <c r="B20111" i="4"/>
  <c r="B20112" i="4"/>
  <c r="B20113" i="4"/>
  <c r="B20114" i="4"/>
  <c r="B20115" i="4"/>
  <c r="B20116" i="4"/>
  <c r="B20117" i="4"/>
  <c r="B20118" i="4"/>
  <c r="B20119" i="4"/>
  <c r="B20120" i="4"/>
  <c r="B20121" i="4"/>
  <c r="B20122" i="4"/>
  <c r="B20123" i="4"/>
  <c r="B20124" i="4"/>
  <c r="B20125" i="4"/>
  <c r="B20126" i="4"/>
  <c r="B20127" i="4"/>
  <c r="B20128" i="4"/>
  <c r="B20129" i="4"/>
  <c r="B20130" i="4"/>
  <c r="B20131" i="4"/>
  <c r="B20132" i="4"/>
  <c r="B20133" i="4"/>
  <c r="B20134" i="4"/>
  <c r="B20135" i="4"/>
  <c r="B20136" i="4"/>
  <c r="B20137" i="4"/>
  <c r="B20138" i="4"/>
  <c r="B20139" i="4"/>
  <c r="B20140" i="4"/>
  <c r="B20141" i="4"/>
  <c r="B20142" i="4"/>
  <c r="B20143" i="4"/>
  <c r="B20144" i="4"/>
  <c r="B20145" i="4"/>
  <c r="B20146" i="4"/>
  <c r="B20147" i="4"/>
  <c r="B20148" i="4"/>
  <c r="B20149" i="4"/>
  <c r="B20150" i="4"/>
  <c r="B20151" i="4"/>
  <c r="B20152" i="4"/>
  <c r="B20153" i="4"/>
  <c r="B20154" i="4"/>
  <c r="B20155" i="4"/>
  <c r="B20156" i="4"/>
  <c r="B20157" i="4"/>
  <c r="B20158" i="4"/>
  <c r="B20159" i="4"/>
  <c r="B20160" i="4"/>
  <c r="B20161" i="4"/>
  <c r="B20162" i="4"/>
  <c r="B20163" i="4"/>
  <c r="B20164" i="4"/>
  <c r="B20165" i="4"/>
  <c r="B20166" i="4"/>
  <c r="B20167" i="4"/>
  <c r="B20168" i="4"/>
  <c r="B20169" i="4"/>
  <c r="B20170" i="4"/>
  <c r="B20171" i="4"/>
  <c r="B20172" i="4"/>
  <c r="B20173" i="4"/>
  <c r="B20174" i="4"/>
  <c r="B20175" i="4"/>
  <c r="B20176" i="4"/>
  <c r="B20177" i="4"/>
  <c r="B20178" i="4"/>
  <c r="B20179" i="4"/>
  <c r="B20180" i="4"/>
  <c r="B20181" i="4"/>
  <c r="B20182" i="4"/>
  <c r="B20183" i="4"/>
  <c r="B20184" i="4"/>
  <c r="B20185" i="4"/>
  <c r="B20186" i="4"/>
  <c r="B20187" i="4"/>
  <c r="B20188" i="4"/>
  <c r="B20189" i="4"/>
  <c r="B20190" i="4"/>
  <c r="B20191" i="4"/>
  <c r="B20192" i="4"/>
  <c r="B20193" i="4"/>
  <c r="B20194" i="4"/>
  <c r="B20195" i="4"/>
  <c r="B20196" i="4"/>
  <c r="B20197" i="4"/>
  <c r="B20198" i="4"/>
  <c r="B20199" i="4"/>
  <c r="B20200" i="4"/>
  <c r="B20201" i="4"/>
  <c r="B20202" i="4"/>
  <c r="B20203" i="4"/>
  <c r="B20204" i="4"/>
  <c r="B20205" i="4"/>
  <c r="B20206" i="4"/>
  <c r="B20207" i="4"/>
  <c r="B20208" i="4"/>
  <c r="B20209" i="4"/>
  <c r="B20210" i="4"/>
  <c r="B20211" i="4"/>
  <c r="B20212" i="4"/>
  <c r="B20213" i="4"/>
  <c r="B20214" i="4"/>
  <c r="B20215" i="4"/>
  <c r="B20216" i="4"/>
  <c r="B20217" i="4"/>
  <c r="B20218" i="4"/>
  <c r="B20219" i="4"/>
  <c r="B20220" i="4"/>
  <c r="B20221" i="4"/>
  <c r="B20222" i="4"/>
  <c r="B20223" i="4"/>
  <c r="B20224" i="4"/>
  <c r="B20225" i="4"/>
  <c r="B20226" i="4"/>
  <c r="B20227" i="4"/>
  <c r="B20228" i="4"/>
  <c r="B20229" i="4"/>
  <c r="B20230" i="4"/>
  <c r="B20231" i="4"/>
  <c r="B20232" i="4"/>
  <c r="B20233" i="4"/>
  <c r="B20234" i="4"/>
  <c r="B20235" i="4"/>
  <c r="B20236" i="4"/>
  <c r="B20237" i="4"/>
  <c r="B20238" i="4"/>
  <c r="B20239" i="4"/>
  <c r="B20240" i="4"/>
  <c r="B20241" i="4"/>
  <c r="B20242" i="4"/>
  <c r="B20243" i="4"/>
  <c r="B20244" i="4"/>
  <c r="B20245" i="4"/>
  <c r="B20246" i="4"/>
  <c r="B20247" i="4"/>
  <c r="B20248" i="4"/>
  <c r="B20249" i="4"/>
  <c r="B20250" i="4"/>
  <c r="B20251" i="4"/>
  <c r="B20252" i="4"/>
  <c r="B20253" i="4"/>
  <c r="B20254" i="4"/>
  <c r="B20255" i="4"/>
  <c r="B20256" i="4"/>
  <c r="B20257" i="4"/>
  <c r="B20258" i="4"/>
  <c r="B20259" i="4"/>
  <c r="B20260" i="4"/>
  <c r="B20261" i="4"/>
  <c r="B20262" i="4"/>
  <c r="B20263" i="4"/>
  <c r="B20264" i="4"/>
  <c r="B20265" i="4"/>
  <c r="B20266" i="4"/>
  <c r="B20267" i="4"/>
  <c r="B20268" i="4"/>
  <c r="B20269" i="4"/>
  <c r="B20270" i="4"/>
  <c r="B20271" i="4"/>
  <c r="B20272" i="4"/>
  <c r="B20273" i="4"/>
  <c r="B20274" i="4"/>
  <c r="B20275" i="4"/>
  <c r="B20276" i="4"/>
  <c r="B20277" i="4"/>
  <c r="B20278" i="4"/>
  <c r="B20279" i="4"/>
  <c r="B20280" i="4"/>
  <c r="B20281" i="4"/>
  <c r="B20282" i="4"/>
  <c r="B20283" i="4"/>
  <c r="B20284" i="4"/>
  <c r="B20285" i="4"/>
  <c r="B20286" i="4"/>
  <c r="B20287" i="4"/>
  <c r="B20288" i="4"/>
  <c r="B20289" i="4"/>
  <c r="B20290" i="4"/>
  <c r="B20291" i="4"/>
  <c r="B20292" i="4"/>
  <c r="B20293" i="4"/>
  <c r="B20294" i="4"/>
  <c r="B20295" i="4"/>
  <c r="B20296" i="4"/>
  <c r="B20297" i="4"/>
  <c r="B20298" i="4"/>
  <c r="B20299" i="4"/>
  <c r="B20300" i="4"/>
  <c r="B20301" i="4"/>
  <c r="B20302" i="4"/>
  <c r="B20303" i="4"/>
  <c r="B20304" i="4"/>
  <c r="B20305" i="4"/>
  <c r="B20306" i="4"/>
  <c r="B20307" i="4"/>
  <c r="B20308" i="4"/>
  <c r="B20309" i="4"/>
  <c r="B20310" i="4"/>
  <c r="B20311" i="4"/>
  <c r="B20312" i="4"/>
  <c r="B20313" i="4"/>
  <c r="B20314" i="4"/>
  <c r="B20315" i="4"/>
  <c r="B20316" i="4"/>
  <c r="B20317" i="4"/>
  <c r="B20318" i="4"/>
  <c r="B20319" i="4"/>
  <c r="B20320" i="4"/>
  <c r="B20321" i="4"/>
  <c r="B20322" i="4"/>
  <c r="B20323" i="4"/>
  <c r="B20324" i="4"/>
  <c r="B20325" i="4"/>
  <c r="B20326" i="4"/>
  <c r="B20327" i="4"/>
  <c r="B20328" i="4"/>
  <c r="B20329" i="4"/>
  <c r="B20330" i="4"/>
  <c r="B20331" i="4"/>
  <c r="B20332" i="4"/>
  <c r="B20333" i="4"/>
  <c r="B20334" i="4"/>
  <c r="B20335" i="4"/>
  <c r="B20336" i="4"/>
  <c r="B20337" i="4"/>
  <c r="B20338" i="4"/>
  <c r="B20339" i="4"/>
  <c r="B20340" i="4"/>
  <c r="B20341" i="4"/>
  <c r="B20342" i="4"/>
  <c r="B20343" i="4"/>
  <c r="B20344" i="4"/>
  <c r="B20345" i="4"/>
  <c r="B20346" i="4"/>
  <c r="B20347" i="4"/>
  <c r="B20348" i="4"/>
  <c r="B20349" i="4"/>
  <c r="B20350" i="4"/>
  <c r="B20351" i="4"/>
  <c r="B20352" i="4"/>
  <c r="B20353" i="4"/>
  <c r="B20354" i="4"/>
  <c r="B20355" i="4"/>
  <c r="B20356" i="4"/>
  <c r="B20357" i="4"/>
  <c r="B20358" i="4"/>
  <c r="B20359" i="4"/>
  <c r="B20360" i="4"/>
  <c r="B20361" i="4"/>
  <c r="B20362" i="4"/>
  <c r="B20363" i="4"/>
  <c r="B20364" i="4"/>
  <c r="B20365" i="4"/>
  <c r="B20366" i="4"/>
  <c r="B20367" i="4"/>
  <c r="B20368" i="4"/>
  <c r="B20369" i="4"/>
  <c r="B20370" i="4"/>
  <c r="B20371" i="4"/>
  <c r="B20372" i="4"/>
  <c r="B20373" i="4"/>
  <c r="B20374" i="4"/>
  <c r="B20375" i="4"/>
  <c r="B20376" i="4"/>
  <c r="B20377" i="4"/>
  <c r="B20378" i="4"/>
  <c r="B20379" i="4"/>
  <c r="B20380" i="4"/>
  <c r="B20381" i="4"/>
  <c r="B20382" i="4"/>
  <c r="B20383" i="4"/>
  <c r="B20384" i="4"/>
  <c r="B20385" i="4"/>
  <c r="B20386" i="4"/>
  <c r="B20387" i="4"/>
  <c r="B20388" i="4"/>
  <c r="B20389" i="4"/>
  <c r="B20390" i="4"/>
  <c r="B20391" i="4"/>
  <c r="B20392" i="4"/>
  <c r="B20393" i="4"/>
  <c r="B20394" i="4"/>
  <c r="B20395" i="4"/>
  <c r="B20396" i="4"/>
  <c r="B20397" i="4"/>
  <c r="B20398" i="4"/>
  <c r="B20399" i="4"/>
  <c r="B20400" i="4"/>
  <c r="B20401" i="4"/>
  <c r="B20402" i="4"/>
  <c r="B20403" i="4"/>
  <c r="B20404" i="4"/>
  <c r="B20405" i="4"/>
  <c r="B20406" i="4"/>
  <c r="B20407" i="4"/>
  <c r="B20408" i="4"/>
  <c r="B20409" i="4"/>
  <c r="B20410" i="4"/>
  <c r="B20411" i="4"/>
  <c r="B20412" i="4"/>
  <c r="B20413" i="4"/>
  <c r="B20414" i="4"/>
  <c r="B20415" i="4"/>
  <c r="B20416" i="4"/>
  <c r="B20417" i="4"/>
  <c r="B20418" i="4"/>
  <c r="B20419" i="4"/>
  <c r="B20420" i="4"/>
  <c r="B20421" i="4"/>
  <c r="B20422" i="4"/>
  <c r="B20423" i="4"/>
  <c r="B20424" i="4"/>
  <c r="B20425" i="4"/>
  <c r="B20426" i="4"/>
  <c r="B20427" i="4"/>
  <c r="B20428" i="4"/>
  <c r="B20429" i="4"/>
  <c r="B20430" i="4"/>
  <c r="B20431" i="4"/>
  <c r="B20432" i="4"/>
  <c r="B20433" i="4"/>
  <c r="B20434" i="4"/>
  <c r="B20435" i="4"/>
  <c r="B20436" i="4"/>
  <c r="B20437" i="4"/>
  <c r="B20438" i="4"/>
  <c r="B20439" i="4"/>
  <c r="B20440" i="4"/>
  <c r="B20441" i="4"/>
  <c r="B20442" i="4"/>
  <c r="B20443" i="4"/>
  <c r="B20444" i="4"/>
  <c r="B20445" i="4"/>
  <c r="B20446" i="4"/>
  <c r="B20447" i="4"/>
  <c r="B20448" i="4"/>
  <c r="B20449" i="4"/>
  <c r="B20450" i="4"/>
  <c r="B20451" i="4"/>
  <c r="B20452" i="4"/>
  <c r="B20453" i="4"/>
  <c r="B20454" i="4"/>
  <c r="B20455" i="4"/>
  <c r="B20456" i="4"/>
  <c r="B20457" i="4"/>
  <c r="B20458" i="4"/>
  <c r="B20459" i="4"/>
  <c r="B20460" i="4"/>
  <c r="B20461" i="4"/>
  <c r="B20462" i="4"/>
  <c r="B20463" i="4"/>
  <c r="B20464" i="4"/>
  <c r="B20465" i="4"/>
  <c r="B20466" i="4"/>
  <c r="B20467" i="4"/>
  <c r="B20468" i="4"/>
  <c r="B20469" i="4"/>
  <c r="B20470" i="4"/>
  <c r="B20471" i="4"/>
  <c r="B20472" i="4"/>
  <c r="B20473" i="4"/>
  <c r="B20474" i="4"/>
  <c r="B20475" i="4"/>
  <c r="B20476" i="4"/>
  <c r="B20477" i="4"/>
  <c r="B20478" i="4"/>
  <c r="B20479" i="4"/>
  <c r="B20480" i="4"/>
  <c r="B20481" i="4"/>
  <c r="B20482" i="4"/>
  <c r="B20483" i="4"/>
  <c r="B20484" i="4"/>
  <c r="B20485" i="4"/>
  <c r="B20486" i="4"/>
  <c r="B20487" i="4"/>
  <c r="B20488" i="4"/>
  <c r="B20489" i="4"/>
  <c r="B20490" i="4"/>
  <c r="B20491" i="4"/>
  <c r="B20492" i="4"/>
  <c r="B20493" i="4"/>
  <c r="B20494" i="4"/>
  <c r="B20495" i="4"/>
  <c r="B20496" i="4"/>
  <c r="B20497" i="4"/>
  <c r="B20498" i="4"/>
  <c r="B20499" i="4"/>
  <c r="B20500" i="4"/>
  <c r="B20501" i="4"/>
  <c r="B20502" i="4"/>
  <c r="B20503" i="4"/>
  <c r="B20504" i="4"/>
  <c r="B20505" i="4"/>
  <c r="B20506" i="4"/>
  <c r="B20507" i="4"/>
  <c r="B20508" i="4"/>
  <c r="B20509" i="4"/>
  <c r="B20510" i="4"/>
  <c r="B20511" i="4"/>
  <c r="B20512" i="4"/>
  <c r="B20513" i="4"/>
  <c r="B20514" i="4"/>
  <c r="B20515" i="4"/>
  <c r="B20516" i="4"/>
  <c r="B20517" i="4"/>
  <c r="B20518" i="4"/>
  <c r="B20519" i="4"/>
  <c r="B20520" i="4"/>
  <c r="B20521" i="4"/>
  <c r="B20522" i="4"/>
  <c r="B20523" i="4"/>
  <c r="B20524" i="4"/>
  <c r="B20525" i="4"/>
  <c r="B20526" i="4"/>
  <c r="B20527" i="4"/>
  <c r="B20528" i="4"/>
  <c r="B20529" i="4"/>
  <c r="B20530" i="4"/>
  <c r="B20531" i="4"/>
  <c r="B20532" i="4"/>
  <c r="B20533" i="4"/>
  <c r="B20534" i="4"/>
  <c r="B20535" i="4"/>
  <c r="B20536" i="4"/>
  <c r="B20537" i="4"/>
  <c r="B20538" i="4"/>
  <c r="B20539" i="4"/>
  <c r="B20540" i="4"/>
  <c r="B20541" i="4"/>
  <c r="B20542" i="4"/>
  <c r="B20543" i="4"/>
  <c r="B20544" i="4"/>
  <c r="B20545" i="4"/>
  <c r="B20546" i="4"/>
  <c r="B20547" i="4"/>
  <c r="B20548" i="4"/>
  <c r="B20549" i="4"/>
  <c r="B20550" i="4"/>
  <c r="B20551" i="4"/>
  <c r="B20552" i="4"/>
  <c r="B20553" i="4"/>
  <c r="B20554" i="4"/>
  <c r="B20555" i="4"/>
  <c r="B20556" i="4"/>
  <c r="B20557" i="4"/>
  <c r="B20558" i="4"/>
  <c r="B20559" i="4"/>
  <c r="B20560" i="4"/>
  <c r="B20561" i="4"/>
  <c r="B20562" i="4"/>
  <c r="B20563" i="4"/>
  <c r="B20564" i="4"/>
  <c r="B20565" i="4"/>
  <c r="B20566" i="4"/>
  <c r="B20567" i="4"/>
  <c r="B20568" i="4"/>
  <c r="B20569" i="4"/>
  <c r="B20570" i="4"/>
  <c r="B20571" i="4"/>
  <c r="B20572" i="4"/>
  <c r="B20573" i="4"/>
  <c r="B20574" i="4"/>
  <c r="B20575" i="4"/>
  <c r="B20576" i="4"/>
  <c r="B20577" i="4"/>
  <c r="B20578" i="4"/>
  <c r="B20579" i="4"/>
  <c r="B20580" i="4"/>
  <c r="B20581" i="4"/>
  <c r="B20582" i="4"/>
  <c r="B20583" i="4"/>
  <c r="B20584" i="4"/>
  <c r="B20585" i="4"/>
  <c r="B20586" i="4"/>
  <c r="B20587" i="4"/>
  <c r="B20588" i="4"/>
  <c r="B20589" i="4"/>
  <c r="B20590" i="4"/>
  <c r="B20591" i="4"/>
  <c r="B20592" i="4"/>
  <c r="B20593" i="4"/>
  <c r="B20594" i="4"/>
  <c r="B20595" i="4"/>
  <c r="B20596" i="4"/>
  <c r="B20597" i="4"/>
  <c r="B20598" i="4"/>
  <c r="B20599" i="4"/>
  <c r="B20600" i="4"/>
  <c r="B20601" i="4"/>
  <c r="B20602" i="4"/>
  <c r="B20603" i="4"/>
  <c r="B20604" i="4"/>
  <c r="B20605" i="4"/>
  <c r="B20606" i="4"/>
  <c r="B20607" i="4"/>
  <c r="B20608" i="4"/>
  <c r="B20609" i="4"/>
  <c r="B20610" i="4"/>
  <c r="B20611" i="4"/>
  <c r="B20612" i="4"/>
  <c r="B20613" i="4"/>
  <c r="B20614" i="4"/>
  <c r="B20615" i="4"/>
  <c r="B20616" i="4"/>
  <c r="B20617" i="4"/>
  <c r="B20618" i="4"/>
  <c r="B20619" i="4"/>
  <c r="B20620" i="4"/>
  <c r="B20621" i="4"/>
  <c r="B20622" i="4"/>
  <c r="B20623" i="4"/>
  <c r="B20624" i="4"/>
  <c r="B20625" i="4"/>
  <c r="B20626" i="4"/>
  <c r="B20627" i="4"/>
  <c r="B20628" i="4"/>
  <c r="B20629" i="4"/>
  <c r="B20630" i="4"/>
  <c r="B20631" i="4"/>
  <c r="B20632" i="4"/>
  <c r="B20633" i="4"/>
  <c r="B20634" i="4"/>
  <c r="B20635" i="4"/>
  <c r="B20636" i="4"/>
  <c r="B20637" i="4"/>
  <c r="B20638" i="4"/>
  <c r="B20639" i="4"/>
  <c r="B20640" i="4"/>
  <c r="B20641" i="4"/>
  <c r="B20642" i="4"/>
  <c r="B20643" i="4"/>
  <c r="B20644" i="4"/>
  <c r="B20645" i="4"/>
  <c r="B20646" i="4"/>
  <c r="B20647" i="4"/>
  <c r="B20648" i="4"/>
  <c r="B20649" i="4"/>
  <c r="B20650" i="4"/>
  <c r="B20651" i="4"/>
  <c r="B20652" i="4"/>
  <c r="B20653" i="4"/>
  <c r="B20654" i="4"/>
  <c r="B20655" i="4"/>
  <c r="B20656" i="4"/>
  <c r="B20657" i="4"/>
  <c r="B20658" i="4"/>
  <c r="B20659" i="4"/>
  <c r="B20660" i="4"/>
  <c r="B20661" i="4"/>
  <c r="B20662" i="4"/>
  <c r="B20663" i="4"/>
  <c r="B20664" i="4"/>
  <c r="B20665" i="4"/>
  <c r="B20666" i="4"/>
  <c r="B20667" i="4"/>
  <c r="B20668" i="4"/>
  <c r="B20669" i="4"/>
  <c r="B20670" i="4"/>
  <c r="B20671" i="4"/>
  <c r="B20672" i="4"/>
  <c r="B20673" i="4"/>
  <c r="B20674" i="4"/>
  <c r="B20675" i="4"/>
  <c r="B20676" i="4"/>
  <c r="B20677" i="4"/>
  <c r="B20678" i="4"/>
  <c r="B20679" i="4"/>
  <c r="B20680" i="4"/>
  <c r="B20681" i="4"/>
  <c r="B20682" i="4"/>
  <c r="B20683" i="4"/>
  <c r="B20684" i="4"/>
  <c r="B20685" i="4"/>
  <c r="B20686" i="4"/>
  <c r="B20687" i="4"/>
  <c r="B20688" i="4"/>
  <c r="B20689" i="4"/>
  <c r="B20690" i="4"/>
  <c r="B20691" i="4"/>
  <c r="B20692" i="4"/>
  <c r="B20693" i="4"/>
  <c r="B20694" i="4"/>
  <c r="B20695" i="4"/>
  <c r="B20696" i="4"/>
  <c r="B20697" i="4"/>
  <c r="B20698" i="4"/>
  <c r="B20699" i="4"/>
  <c r="B20700" i="4"/>
  <c r="B20701" i="4"/>
  <c r="B20702" i="4"/>
  <c r="B20703" i="4"/>
  <c r="B20704" i="4"/>
  <c r="B20705" i="4"/>
  <c r="B20706" i="4"/>
  <c r="B20707" i="4"/>
  <c r="B20708" i="4"/>
  <c r="B20709" i="4"/>
  <c r="B20710" i="4"/>
  <c r="B20711" i="4"/>
  <c r="B20712" i="4"/>
  <c r="B20713" i="4"/>
  <c r="B20714" i="4"/>
  <c r="B20715" i="4"/>
  <c r="B20716" i="4"/>
  <c r="B20717" i="4"/>
  <c r="B20718" i="4"/>
  <c r="B20719" i="4"/>
  <c r="B20720" i="4"/>
  <c r="B20721" i="4"/>
  <c r="B20722" i="4"/>
  <c r="B20723" i="4"/>
  <c r="B20724" i="4"/>
  <c r="B20725" i="4"/>
  <c r="B20726" i="4"/>
  <c r="B20727" i="4"/>
  <c r="B20728" i="4"/>
  <c r="B20729" i="4"/>
  <c r="B20730" i="4"/>
  <c r="B20731" i="4"/>
  <c r="B20732" i="4"/>
  <c r="B20733" i="4"/>
  <c r="B20734" i="4"/>
  <c r="B20735" i="4"/>
  <c r="B20736" i="4"/>
  <c r="B20737" i="4"/>
  <c r="B20738" i="4"/>
  <c r="B20739" i="4"/>
  <c r="B20740" i="4"/>
  <c r="B20741" i="4"/>
  <c r="B20742" i="4"/>
  <c r="B20743" i="4"/>
  <c r="B20744" i="4"/>
  <c r="B20745" i="4"/>
  <c r="B20746" i="4"/>
  <c r="B20747" i="4"/>
  <c r="B20748" i="4"/>
  <c r="B20749" i="4"/>
  <c r="B20750" i="4"/>
  <c r="B20751" i="4"/>
  <c r="B20752" i="4"/>
  <c r="B20753" i="4"/>
  <c r="B20754" i="4"/>
  <c r="B20755" i="4"/>
  <c r="B20756" i="4"/>
  <c r="B20757" i="4"/>
  <c r="B20758" i="4"/>
  <c r="B20759" i="4"/>
  <c r="B20760" i="4"/>
  <c r="B20761" i="4"/>
  <c r="B20762" i="4"/>
  <c r="B20763" i="4"/>
  <c r="B20764" i="4"/>
  <c r="B20765" i="4"/>
  <c r="B20766" i="4"/>
  <c r="B20767" i="4"/>
  <c r="B20768" i="4"/>
  <c r="B20769" i="4"/>
  <c r="B20770" i="4"/>
  <c r="B20771" i="4"/>
  <c r="B20772" i="4"/>
  <c r="B20773" i="4"/>
  <c r="B20774" i="4"/>
  <c r="B20775" i="4"/>
  <c r="B20776" i="4"/>
  <c r="B20777" i="4"/>
  <c r="B20778" i="4"/>
  <c r="B20779" i="4"/>
  <c r="B20780" i="4"/>
  <c r="B20781" i="4"/>
  <c r="B20782" i="4"/>
  <c r="B20783" i="4"/>
  <c r="B20784" i="4"/>
  <c r="B20785" i="4"/>
  <c r="B20786" i="4"/>
  <c r="B20787" i="4"/>
  <c r="B20788" i="4"/>
  <c r="B20789" i="4"/>
  <c r="B20790" i="4"/>
  <c r="B20791" i="4"/>
  <c r="B20792" i="4"/>
  <c r="B20793" i="4"/>
  <c r="B20794" i="4"/>
  <c r="B20795" i="4"/>
  <c r="B20796" i="4"/>
  <c r="B20797" i="4"/>
  <c r="B20798" i="4"/>
  <c r="B20799" i="4"/>
  <c r="B20800" i="4"/>
  <c r="B20801" i="4"/>
  <c r="B20802" i="4"/>
  <c r="B20803" i="4"/>
  <c r="B20804" i="4"/>
  <c r="B20805" i="4"/>
  <c r="B20806" i="4"/>
  <c r="B20807" i="4"/>
  <c r="B20808" i="4"/>
  <c r="B20809" i="4"/>
  <c r="B20810" i="4"/>
  <c r="B20811" i="4"/>
  <c r="B20812" i="4"/>
  <c r="B20813" i="4"/>
  <c r="B20814" i="4"/>
  <c r="B20815" i="4"/>
  <c r="B20816" i="4"/>
  <c r="B20817" i="4"/>
  <c r="B20818" i="4"/>
  <c r="B20819" i="4"/>
  <c r="B20820" i="4"/>
  <c r="B20821" i="4"/>
  <c r="B20822" i="4"/>
  <c r="B20823" i="4"/>
  <c r="B20824" i="4"/>
  <c r="B20825" i="4"/>
  <c r="B20826" i="4"/>
  <c r="B20827" i="4"/>
  <c r="B20828" i="4"/>
  <c r="B20829" i="4"/>
  <c r="B20830" i="4"/>
  <c r="B20831" i="4"/>
  <c r="B20832" i="4"/>
  <c r="B20833" i="4"/>
  <c r="B20834" i="4"/>
  <c r="B20835" i="4"/>
  <c r="B20836" i="4"/>
  <c r="B20837" i="4"/>
  <c r="B20838" i="4"/>
  <c r="B20839" i="4"/>
  <c r="B20840" i="4"/>
  <c r="B20841" i="4"/>
  <c r="B20842" i="4"/>
  <c r="B20843" i="4"/>
  <c r="B20844" i="4"/>
  <c r="B20845" i="4"/>
  <c r="B20846" i="4"/>
  <c r="B20847" i="4"/>
  <c r="B20848" i="4"/>
  <c r="B20849" i="4"/>
  <c r="B20850" i="4"/>
  <c r="B20851" i="4"/>
  <c r="B20852" i="4"/>
  <c r="B20853" i="4"/>
  <c r="B20854" i="4"/>
  <c r="B20855" i="4"/>
  <c r="B20856" i="4"/>
  <c r="B20857" i="4"/>
  <c r="B20858" i="4"/>
  <c r="B20859" i="4"/>
  <c r="B20860" i="4"/>
  <c r="B20861" i="4"/>
  <c r="B20862" i="4"/>
  <c r="B20863" i="4"/>
  <c r="B20864" i="4"/>
  <c r="B20865" i="4"/>
  <c r="B20866" i="4"/>
  <c r="B20867" i="4"/>
  <c r="B20868" i="4"/>
  <c r="B20869" i="4"/>
  <c r="B20870" i="4"/>
  <c r="B20871" i="4"/>
  <c r="B20872" i="4"/>
  <c r="B20873" i="4"/>
  <c r="B20874" i="4"/>
  <c r="B20875" i="4"/>
  <c r="B20876" i="4"/>
  <c r="B20877" i="4"/>
  <c r="B20878" i="4"/>
  <c r="B20879" i="4"/>
  <c r="B20880" i="4"/>
  <c r="B20881" i="4"/>
  <c r="B20882" i="4"/>
  <c r="B20883" i="4"/>
  <c r="B20884" i="4"/>
  <c r="B20885" i="4"/>
  <c r="B20886" i="4"/>
  <c r="B20887" i="4"/>
  <c r="B20888" i="4"/>
  <c r="B20889" i="4"/>
  <c r="B20890" i="4"/>
  <c r="B20891" i="4"/>
  <c r="B20892" i="4"/>
  <c r="B20893" i="4"/>
  <c r="B20894" i="4"/>
  <c r="B20895" i="4"/>
  <c r="B20896" i="4"/>
  <c r="B20897" i="4"/>
  <c r="B20898" i="4"/>
  <c r="B20899" i="4"/>
  <c r="B20900" i="4"/>
  <c r="B20901" i="4"/>
  <c r="B20902" i="4"/>
  <c r="B20903" i="4"/>
  <c r="B20904" i="4"/>
  <c r="B20905" i="4"/>
  <c r="B20906" i="4"/>
  <c r="B20907" i="4"/>
  <c r="B20908" i="4"/>
  <c r="B20909" i="4"/>
  <c r="B20910" i="4"/>
  <c r="B20911" i="4"/>
  <c r="B20912" i="4"/>
  <c r="B20913" i="4"/>
  <c r="B20914" i="4"/>
  <c r="B20915" i="4"/>
  <c r="B20916" i="4"/>
  <c r="B20917" i="4"/>
  <c r="B20918" i="4"/>
  <c r="B20919" i="4"/>
  <c r="B20920" i="4"/>
  <c r="B20921" i="4"/>
  <c r="B20922" i="4"/>
  <c r="B20923" i="4"/>
  <c r="B20924" i="4"/>
  <c r="B20925" i="4"/>
  <c r="B20926" i="4"/>
  <c r="B20927" i="4"/>
  <c r="B20928" i="4"/>
  <c r="B20929" i="4"/>
  <c r="B20930" i="4"/>
  <c r="B20931" i="4"/>
  <c r="B20932" i="4"/>
  <c r="B20933" i="4"/>
  <c r="B20934" i="4"/>
  <c r="B20935" i="4"/>
  <c r="B20936" i="4"/>
  <c r="B20937" i="4"/>
  <c r="B20938" i="4"/>
  <c r="B20939" i="4"/>
  <c r="B20940" i="4"/>
  <c r="B20941" i="4"/>
  <c r="B20942" i="4"/>
  <c r="B20943" i="4"/>
  <c r="B20944" i="4"/>
  <c r="B20945" i="4"/>
  <c r="B20946" i="4"/>
  <c r="B20947" i="4"/>
  <c r="B20948" i="4"/>
  <c r="B20949" i="4"/>
  <c r="B20950" i="4"/>
  <c r="B20951" i="4"/>
  <c r="B20952" i="4"/>
  <c r="B20953" i="4"/>
  <c r="B20954" i="4"/>
  <c r="B20955" i="4"/>
  <c r="B20956" i="4"/>
  <c r="B20957" i="4"/>
  <c r="B20958" i="4"/>
  <c r="B20959" i="4"/>
  <c r="B20960" i="4"/>
  <c r="B20961" i="4"/>
  <c r="B20962" i="4"/>
  <c r="B20963" i="4"/>
  <c r="B20964" i="4"/>
  <c r="B20965" i="4"/>
  <c r="B20966" i="4"/>
  <c r="B20967" i="4"/>
  <c r="B20968" i="4"/>
  <c r="B20969" i="4"/>
  <c r="B20970" i="4"/>
  <c r="B20971" i="4"/>
  <c r="B20972" i="4"/>
  <c r="B20973" i="4"/>
  <c r="B20974" i="4"/>
  <c r="B20975" i="4"/>
  <c r="B20976" i="4"/>
  <c r="B20977" i="4"/>
  <c r="B20978" i="4"/>
  <c r="B20979" i="4"/>
  <c r="B20980" i="4"/>
  <c r="B20981" i="4"/>
  <c r="B20982" i="4"/>
  <c r="B20983" i="4"/>
  <c r="B20984" i="4"/>
  <c r="B20985" i="4"/>
  <c r="B20986" i="4"/>
  <c r="B20987" i="4"/>
  <c r="B20988" i="4"/>
  <c r="B20989" i="4"/>
  <c r="B20990" i="4"/>
  <c r="B20991" i="4"/>
  <c r="B20992" i="4"/>
  <c r="B20993" i="4"/>
  <c r="B20994" i="4"/>
  <c r="B20995" i="4"/>
  <c r="B20996" i="4"/>
  <c r="B20997" i="4"/>
  <c r="B20998" i="4"/>
  <c r="B20999" i="4"/>
  <c r="B21000" i="4"/>
  <c r="B21001" i="4"/>
  <c r="B21002" i="4"/>
  <c r="B21003" i="4"/>
  <c r="B21004" i="4"/>
  <c r="B21005" i="4"/>
  <c r="B21006" i="4"/>
  <c r="B21007" i="4"/>
  <c r="B21008" i="4"/>
  <c r="B21009" i="4"/>
  <c r="B21010" i="4"/>
  <c r="B21011" i="4"/>
  <c r="B21012" i="4"/>
  <c r="B21013" i="4"/>
  <c r="B21014" i="4"/>
  <c r="B21015" i="4"/>
  <c r="B21016" i="4"/>
  <c r="B21017" i="4"/>
  <c r="B21018" i="4"/>
  <c r="B21019" i="4"/>
  <c r="B21020" i="4"/>
  <c r="B21021" i="4"/>
  <c r="B21022" i="4"/>
  <c r="B21023" i="4"/>
  <c r="B21024" i="4"/>
  <c r="B21025" i="4"/>
  <c r="B21026" i="4"/>
  <c r="B21027" i="4"/>
  <c r="B21028" i="4"/>
  <c r="B21029" i="4"/>
  <c r="B21030" i="4"/>
  <c r="B21031" i="4"/>
  <c r="B21032" i="4"/>
  <c r="B21033" i="4"/>
  <c r="B21034" i="4"/>
  <c r="B21035" i="4"/>
  <c r="B21036" i="4"/>
  <c r="B21037" i="4"/>
  <c r="B21038" i="4"/>
  <c r="B21039" i="4"/>
  <c r="B21040" i="4"/>
  <c r="B21041" i="4"/>
  <c r="B21042" i="4"/>
  <c r="B21043" i="4"/>
  <c r="B21044" i="4"/>
  <c r="B21045" i="4"/>
  <c r="B21046" i="4"/>
  <c r="B21047" i="4"/>
  <c r="B21048" i="4"/>
  <c r="B21049" i="4"/>
  <c r="B21050" i="4"/>
  <c r="B21051" i="4"/>
  <c r="B21052" i="4"/>
  <c r="B21053" i="4"/>
  <c r="B21054" i="4"/>
  <c r="B21055" i="4"/>
  <c r="B21056" i="4"/>
  <c r="B21057" i="4"/>
  <c r="B21058" i="4"/>
  <c r="B21059" i="4"/>
  <c r="B21060" i="4"/>
  <c r="B21061" i="4"/>
  <c r="B21062" i="4"/>
  <c r="B21063" i="4"/>
  <c r="B21064" i="4"/>
  <c r="B21065" i="4"/>
  <c r="B21066" i="4"/>
  <c r="B21067" i="4"/>
  <c r="B21068" i="4"/>
  <c r="B21069" i="4"/>
  <c r="B21070" i="4"/>
  <c r="B21071" i="4"/>
  <c r="B21072" i="4"/>
  <c r="B21073" i="4"/>
  <c r="B21074" i="4"/>
  <c r="B21075" i="4"/>
  <c r="B21076" i="4"/>
  <c r="B21077" i="4"/>
  <c r="B21078" i="4"/>
  <c r="B21079" i="4"/>
  <c r="B21080" i="4"/>
  <c r="B21081" i="4"/>
  <c r="B21082" i="4"/>
  <c r="B21083" i="4"/>
  <c r="B21084" i="4"/>
  <c r="B21085" i="4"/>
  <c r="B21086" i="4"/>
  <c r="B21087" i="4"/>
  <c r="B21088" i="4"/>
  <c r="B21089" i="4"/>
  <c r="B21090" i="4"/>
  <c r="B21091" i="4"/>
  <c r="B21092" i="4"/>
  <c r="B21093" i="4"/>
  <c r="B21094" i="4"/>
  <c r="B21095" i="4"/>
  <c r="B21096" i="4"/>
  <c r="B21097" i="4"/>
  <c r="B21098" i="4"/>
  <c r="B21099" i="4"/>
  <c r="B21100" i="4"/>
  <c r="B21101" i="4"/>
  <c r="B21102" i="4"/>
  <c r="B21103" i="4"/>
  <c r="B21104" i="4"/>
  <c r="B21105" i="4"/>
  <c r="B21106" i="4"/>
  <c r="B21107" i="4"/>
  <c r="B21108" i="4"/>
  <c r="B21109" i="4"/>
  <c r="B21110" i="4"/>
  <c r="B21111" i="4"/>
  <c r="B21112" i="4"/>
  <c r="B21113" i="4"/>
  <c r="B21114" i="4"/>
  <c r="B21115" i="4"/>
  <c r="B21116" i="4"/>
  <c r="B21117" i="4"/>
  <c r="B21118" i="4"/>
  <c r="B21119" i="4"/>
  <c r="B21120" i="4"/>
  <c r="B21121" i="4"/>
  <c r="B21122" i="4"/>
  <c r="B21123" i="4"/>
  <c r="B21124" i="4"/>
  <c r="B21125" i="4"/>
  <c r="B21126" i="4"/>
  <c r="B21127" i="4"/>
  <c r="B21128" i="4"/>
  <c r="B21129" i="4"/>
  <c r="B21130" i="4"/>
  <c r="B21131" i="4"/>
  <c r="B21132" i="4"/>
  <c r="B21133" i="4"/>
  <c r="B21134" i="4"/>
  <c r="B21135" i="4"/>
  <c r="B21136" i="4"/>
  <c r="B21137" i="4"/>
  <c r="B21138" i="4"/>
  <c r="B21139" i="4"/>
  <c r="B21140" i="4"/>
  <c r="B21141" i="4"/>
  <c r="B21142" i="4"/>
  <c r="B21143" i="4"/>
  <c r="B21144" i="4"/>
  <c r="B21145" i="4"/>
  <c r="B21146" i="4"/>
  <c r="B21147" i="4"/>
  <c r="B21148" i="4"/>
  <c r="B21149" i="4"/>
  <c r="B21150" i="4"/>
  <c r="B21151" i="4"/>
  <c r="B21152" i="4"/>
  <c r="B21153" i="4"/>
  <c r="B21154" i="4"/>
  <c r="B21155" i="4"/>
  <c r="B21156" i="4"/>
  <c r="B21157" i="4"/>
  <c r="B21158" i="4"/>
  <c r="B21159" i="4"/>
  <c r="B21160" i="4"/>
  <c r="B21161" i="4"/>
  <c r="B21162" i="4"/>
  <c r="B21163" i="4"/>
  <c r="B21164" i="4"/>
  <c r="B21165" i="4"/>
  <c r="B21166" i="4"/>
  <c r="B21167" i="4"/>
  <c r="B21168" i="4"/>
  <c r="B21169" i="4"/>
  <c r="B21170" i="4"/>
  <c r="B21171" i="4"/>
  <c r="B21172" i="4"/>
  <c r="B21173" i="4"/>
  <c r="B21174" i="4"/>
  <c r="B21175" i="4"/>
  <c r="B21176" i="4"/>
  <c r="B21177" i="4"/>
  <c r="B21178" i="4"/>
  <c r="B21179" i="4"/>
  <c r="B21180" i="4"/>
  <c r="B21181" i="4"/>
  <c r="B21182" i="4"/>
  <c r="B21183" i="4"/>
  <c r="B21184" i="4"/>
  <c r="B21185" i="4"/>
  <c r="B21186" i="4"/>
  <c r="B21187" i="4"/>
  <c r="B21188" i="4"/>
  <c r="B21189" i="4"/>
  <c r="B21190" i="4"/>
  <c r="B21191" i="4"/>
  <c r="B21192" i="4"/>
  <c r="B21193" i="4"/>
  <c r="B21194" i="4"/>
  <c r="B21195" i="4"/>
  <c r="B21196" i="4"/>
  <c r="B21197" i="4"/>
  <c r="B21198" i="4"/>
  <c r="B21199" i="4"/>
  <c r="B21200" i="4"/>
  <c r="B21201" i="4"/>
  <c r="B21202" i="4"/>
  <c r="B21203" i="4"/>
  <c r="B21204" i="4"/>
  <c r="B21205" i="4"/>
  <c r="B21206" i="4"/>
  <c r="B21207" i="4"/>
  <c r="B21208" i="4"/>
  <c r="B21209" i="4"/>
  <c r="B21210" i="4"/>
  <c r="B21211" i="4"/>
  <c r="B21212" i="4"/>
  <c r="B21213" i="4"/>
  <c r="B21214" i="4"/>
  <c r="B21215" i="4"/>
  <c r="B21216" i="4"/>
  <c r="B21217" i="4"/>
  <c r="B21218" i="4"/>
  <c r="B21219" i="4"/>
  <c r="B21220" i="4"/>
  <c r="B21221" i="4"/>
  <c r="B21222" i="4"/>
  <c r="B21223" i="4"/>
  <c r="B21224" i="4"/>
  <c r="B21225" i="4"/>
  <c r="B21226" i="4"/>
  <c r="B21227" i="4"/>
  <c r="B21228" i="4"/>
  <c r="B21229" i="4"/>
  <c r="B21230" i="4"/>
  <c r="B21231" i="4"/>
  <c r="B21232" i="4"/>
  <c r="B21233" i="4"/>
  <c r="B21234" i="4"/>
  <c r="B21235" i="4"/>
  <c r="B21236" i="4"/>
  <c r="B21237" i="4"/>
  <c r="B21238" i="4"/>
  <c r="B21239" i="4"/>
  <c r="B21240" i="4"/>
  <c r="B21241" i="4"/>
  <c r="B21242" i="4"/>
  <c r="B21243" i="4"/>
  <c r="B21244" i="4"/>
  <c r="B21245" i="4"/>
  <c r="B21246" i="4"/>
  <c r="B21247" i="4"/>
  <c r="B21248" i="4"/>
  <c r="B21249" i="4"/>
  <c r="B21250" i="4"/>
  <c r="B21251" i="4"/>
  <c r="B21252" i="4"/>
  <c r="B21253" i="4"/>
  <c r="B21254" i="4"/>
  <c r="B21255" i="4"/>
  <c r="B21256" i="4"/>
  <c r="B21257" i="4"/>
  <c r="B21258" i="4"/>
  <c r="B21259" i="4"/>
  <c r="B21260" i="4"/>
  <c r="B21261" i="4"/>
  <c r="B21262" i="4"/>
  <c r="B21263" i="4"/>
  <c r="B21264" i="4"/>
  <c r="B21265" i="4"/>
  <c r="B21266" i="4"/>
  <c r="B21267" i="4"/>
  <c r="B21268" i="4"/>
  <c r="B21269" i="4"/>
  <c r="B21270" i="4"/>
  <c r="B21271" i="4"/>
  <c r="B21272" i="4"/>
  <c r="B21273" i="4"/>
  <c r="B21274" i="4"/>
  <c r="B21275" i="4"/>
  <c r="B21276" i="4"/>
  <c r="B21277" i="4"/>
  <c r="B21278" i="4"/>
  <c r="B21279" i="4"/>
  <c r="B21280" i="4"/>
  <c r="B21281" i="4"/>
  <c r="B21282" i="4"/>
  <c r="B21283" i="4"/>
  <c r="B21284" i="4"/>
  <c r="B21285" i="4"/>
  <c r="B21286" i="4"/>
  <c r="B21287" i="4"/>
  <c r="B21288" i="4"/>
  <c r="B21289" i="4"/>
  <c r="B21290" i="4"/>
  <c r="B21291" i="4"/>
  <c r="B21292" i="4"/>
  <c r="B21293" i="4"/>
  <c r="B21294" i="4"/>
  <c r="B21295" i="4"/>
  <c r="B21296" i="4"/>
  <c r="B21297" i="4"/>
  <c r="B21298" i="4"/>
  <c r="B21299" i="4"/>
  <c r="B21300" i="4"/>
  <c r="B21301" i="4"/>
  <c r="B21302" i="4"/>
  <c r="B21303" i="4"/>
  <c r="B21304" i="4"/>
  <c r="B21305" i="4"/>
  <c r="B21306" i="4"/>
  <c r="B21307" i="4"/>
  <c r="B21308" i="4"/>
  <c r="B21309" i="4"/>
  <c r="B21310" i="4"/>
  <c r="B21311" i="4"/>
  <c r="B21312" i="4"/>
  <c r="B21313" i="4"/>
  <c r="B21314" i="4"/>
  <c r="B21315" i="4"/>
  <c r="B21316" i="4"/>
  <c r="B21317" i="4"/>
  <c r="B21318" i="4"/>
  <c r="B21319" i="4"/>
  <c r="B21320" i="4"/>
  <c r="B21321" i="4"/>
  <c r="B21322" i="4"/>
  <c r="B21323" i="4"/>
  <c r="B21324" i="4"/>
  <c r="B21325" i="4"/>
  <c r="B21326" i="4"/>
  <c r="B21327" i="4"/>
  <c r="B21328" i="4"/>
  <c r="B21329" i="4"/>
  <c r="B21330" i="4"/>
  <c r="B21331" i="4"/>
  <c r="B21332" i="4"/>
  <c r="B21333" i="4"/>
  <c r="B21334" i="4"/>
  <c r="B21335" i="4"/>
  <c r="B21336" i="4"/>
  <c r="B21337" i="4"/>
  <c r="B21338" i="4"/>
  <c r="B21339" i="4"/>
  <c r="B21340" i="4"/>
  <c r="B21341" i="4"/>
  <c r="B21342" i="4"/>
  <c r="B21343" i="4"/>
  <c r="B21344" i="4"/>
  <c r="B21345" i="4"/>
  <c r="B21346" i="4"/>
  <c r="B21347" i="4"/>
  <c r="B21348" i="4"/>
  <c r="B21349" i="4"/>
  <c r="B21350" i="4"/>
  <c r="B21351" i="4"/>
  <c r="B21352" i="4"/>
  <c r="B21353" i="4"/>
  <c r="B21354" i="4"/>
  <c r="B21355" i="4"/>
  <c r="B21356" i="4"/>
  <c r="B21357" i="4"/>
  <c r="B21358" i="4"/>
  <c r="B21359" i="4"/>
  <c r="B21360" i="4"/>
  <c r="B21361" i="4"/>
  <c r="B21362" i="4"/>
  <c r="B21363" i="4"/>
  <c r="B21364" i="4"/>
  <c r="B21365" i="4"/>
  <c r="B21366" i="4"/>
  <c r="B21367" i="4"/>
  <c r="B21368" i="4"/>
  <c r="B21369" i="4"/>
  <c r="B21370" i="4"/>
  <c r="B21371" i="4"/>
  <c r="B21372" i="4"/>
  <c r="B21373" i="4"/>
  <c r="B21374" i="4"/>
  <c r="B21375" i="4"/>
  <c r="B21376" i="4"/>
  <c r="B21377" i="4"/>
  <c r="B21378" i="4"/>
  <c r="B21379" i="4"/>
  <c r="B21380" i="4"/>
  <c r="B21381" i="4"/>
  <c r="B21382" i="4"/>
  <c r="B21383" i="4"/>
  <c r="B21384" i="4"/>
  <c r="B21385" i="4"/>
  <c r="B21386" i="4"/>
  <c r="B21387" i="4"/>
  <c r="B21388" i="4"/>
  <c r="B21389" i="4"/>
  <c r="B21390" i="4"/>
  <c r="B21391" i="4"/>
  <c r="B21392" i="4"/>
  <c r="B21393" i="4"/>
  <c r="B21394" i="4"/>
  <c r="B21395" i="4"/>
  <c r="B21396" i="4"/>
  <c r="B21397" i="4"/>
  <c r="B21398" i="4"/>
  <c r="B21399" i="4"/>
  <c r="B21400" i="4"/>
  <c r="B21401" i="4"/>
  <c r="B21402" i="4"/>
  <c r="B21403" i="4"/>
  <c r="B21404" i="4"/>
  <c r="B21405" i="4"/>
  <c r="B21406" i="4"/>
  <c r="B21407" i="4"/>
  <c r="B21408" i="4"/>
  <c r="B21409" i="4"/>
  <c r="B21410" i="4"/>
  <c r="B21411" i="4"/>
  <c r="B21412" i="4"/>
  <c r="B21413" i="4"/>
  <c r="B21414" i="4"/>
  <c r="B21415" i="4"/>
  <c r="B21416" i="4"/>
  <c r="B21417" i="4"/>
  <c r="B21418" i="4"/>
  <c r="B21419" i="4"/>
  <c r="B21420" i="4"/>
  <c r="B21421" i="4"/>
  <c r="B21422" i="4"/>
  <c r="B21423" i="4"/>
  <c r="B21424" i="4"/>
  <c r="B21425" i="4"/>
  <c r="B21426" i="4"/>
  <c r="B21427" i="4"/>
  <c r="B21428" i="4"/>
  <c r="B21429" i="4"/>
  <c r="B21430" i="4"/>
  <c r="B21431" i="4"/>
  <c r="B21432" i="4"/>
  <c r="B21433" i="4"/>
  <c r="B21434" i="4"/>
  <c r="B21435" i="4"/>
  <c r="B21436" i="4"/>
  <c r="B21437" i="4"/>
  <c r="B21438" i="4"/>
  <c r="B21439" i="4"/>
  <c r="B21440" i="4"/>
  <c r="B21441" i="4"/>
  <c r="B21442" i="4"/>
  <c r="B21443" i="4"/>
  <c r="B21444" i="4"/>
  <c r="B21445" i="4"/>
  <c r="B21446" i="4"/>
  <c r="B21447" i="4"/>
  <c r="B21448" i="4"/>
  <c r="B21449" i="4"/>
  <c r="B21450" i="4"/>
  <c r="B21451" i="4"/>
  <c r="B21452" i="4"/>
  <c r="B21453" i="4"/>
  <c r="B21454" i="4"/>
  <c r="B21455" i="4"/>
  <c r="B21456" i="4"/>
  <c r="B21457" i="4"/>
  <c r="B21458" i="4"/>
  <c r="B21459" i="4"/>
  <c r="B21460" i="4"/>
  <c r="B21461" i="4"/>
  <c r="B21462" i="4"/>
  <c r="B21463" i="4"/>
  <c r="B21464" i="4"/>
  <c r="B21465" i="4"/>
  <c r="B21466" i="4"/>
  <c r="B21467" i="4"/>
  <c r="B21468" i="4"/>
  <c r="B21469" i="4"/>
  <c r="B21470" i="4"/>
  <c r="B21471" i="4"/>
  <c r="B21472" i="4"/>
  <c r="B21473" i="4"/>
  <c r="B21474" i="4"/>
  <c r="B21475" i="4"/>
  <c r="B21476" i="4"/>
  <c r="B21477" i="4"/>
  <c r="B21478" i="4"/>
  <c r="B21479" i="4"/>
  <c r="B21480" i="4"/>
  <c r="B21481" i="4"/>
  <c r="B21482" i="4"/>
  <c r="B21483" i="4"/>
  <c r="B21484" i="4"/>
  <c r="B21485" i="4"/>
  <c r="B21486" i="4"/>
  <c r="B21487" i="4"/>
  <c r="B21488" i="4"/>
  <c r="B21489" i="4"/>
  <c r="B21490" i="4"/>
  <c r="B21491" i="4"/>
  <c r="B21492" i="4"/>
  <c r="B21493" i="4"/>
  <c r="B21494" i="4"/>
  <c r="B21495" i="4"/>
  <c r="B21496" i="4"/>
  <c r="B21497" i="4"/>
  <c r="B21498" i="4"/>
  <c r="B21499" i="4"/>
  <c r="B21500" i="4"/>
  <c r="B21501" i="4"/>
  <c r="B21502" i="4"/>
  <c r="B21503" i="4"/>
  <c r="B21504" i="4"/>
  <c r="B21505" i="4"/>
  <c r="B21506" i="4"/>
  <c r="B21507" i="4"/>
  <c r="B21508" i="4"/>
  <c r="B21509" i="4"/>
  <c r="B21510" i="4"/>
  <c r="B21511" i="4"/>
  <c r="B21512" i="4"/>
  <c r="B21513" i="4"/>
  <c r="B21514" i="4"/>
  <c r="B21515" i="4"/>
  <c r="B21516" i="4"/>
  <c r="B21517" i="4"/>
  <c r="B21518" i="4"/>
  <c r="B21519" i="4"/>
  <c r="B21520" i="4"/>
  <c r="B21521" i="4"/>
  <c r="B21522" i="4"/>
  <c r="B21523" i="4"/>
  <c r="B21524" i="4"/>
  <c r="B21525" i="4"/>
  <c r="B21526" i="4"/>
  <c r="B21527" i="4"/>
  <c r="B21528" i="4"/>
  <c r="B21529" i="4"/>
  <c r="B21530" i="4"/>
  <c r="B21531" i="4"/>
  <c r="B21532" i="4"/>
  <c r="B21533" i="4"/>
  <c r="B21534" i="4"/>
  <c r="B21535" i="4"/>
  <c r="B21536" i="4"/>
  <c r="B21537" i="4"/>
  <c r="B21538" i="4"/>
  <c r="B21539" i="4"/>
  <c r="B21540" i="4"/>
  <c r="B21541" i="4"/>
  <c r="B21542" i="4"/>
  <c r="B21543" i="4"/>
  <c r="B21544" i="4"/>
  <c r="B21545" i="4"/>
  <c r="B21546" i="4"/>
  <c r="B21547" i="4"/>
  <c r="B21548" i="4"/>
  <c r="B21549" i="4"/>
  <c r="B21550" i="4"/>
  <c r="B21551" i="4"/>
  <c r="B21552" i="4"/>
  <c r="B21553" i="4"/>
  <c r="B21554" i="4"/>
  <c r="B21555" i="4"/>
  <c r="B21556" i="4"/>
  <c r="B21557" i="4"/>
  <c r="B21558" i="4"/>
  <c r="B21559" i="4"/>
  <c r="B21560" i="4"/>
  <c r="B21561" i="4"/>
  <c r="B21562" i="4"/>
  <c r="B21563" i="4"/>
  <c r="B21564" i="4"/>
  <c r="B21565" i="4"/>
  <c r="B21566" i="4"/>
  <c r="B21567" i="4"/>
  <c r="B21568" i="4"/>
  <c r="B21569" i="4"/>
  <c r="B21570" i="4"/>
  <c r="B21571" i="4"/>
  <c r="B21572" i="4"/>
  <c r="B21573" i="4"/>
  <c r="B21574" i="4"/>
  <c r="B21575" i="4"/>
  <c r="B21576" i="4"/>
  <c r="B21577" i="4"/>
  <c r="B21578" i="4"/>
  <c r="B21579" i="4"/>
  <c r="B21580" i="4"/>
  <c r="B21581" i="4"/>
  <c r="B21582" i="4"/>
  <c r="B21583" i="4"/>
  <c r="B21584" i="4"/>
  <c r="B21585" i="4"/>
  <c r="B21586" i="4"/>
  <c r="B21587" i="4"/>
  <c r="B21588" i="4"/>
  <c r="B21589" i="4"/>
  <c r="B21590" i="4"/>
  <c r="B21591" i="4"/>
  <c r="B21592" i="4"/>
  <c r="B21593" i="4"/>
  <c r="B21594" i="4"/>
  <c r="B21595" i="4"/>
  <c r="B21596" i="4"/>
  <c r="B21597" i="4"/>
  <c r="B21598" i="4"/>
  <c r="B21599" i="4"/>
  <c r="B21600" i="4"/>
  <c r="B21601" i="4"/>
  <c r="B21602" i="4"/>
  <c r="B21603" i="4"/>
  <c r="B21604" i="4"/>
  <c r="B21605" i="4"/>
  <c r="B21606" i="4"/>
  <c r="B21607" i="4"/>
  <c r="B21608" i="4"/>
  <c r="B21609" i="4"/>
  <c r="B21610" i="4"/>
  <c r="B21611" i="4"/>
  <c r="B21612" i="4"/>
  <c r="B21613" i="4"/>
  <c r="B21614" i="4"/>
  <c r="B21615" i="4"/>
  <c r="B21616" i="4"/>
  <c r="B21617" i="4"/>
  <c r="B21618" i="4"/>
  <c r="B21619" i="4"/>
  <c r="B21620" i="4"/>
  <c r="B21621" i="4"/>
  <c r="B21622" i="4"/>
  <c r="B21623" i="4"/>
  <c r="B21624" i="4"/>
  <c r="B21625" i="4"/>
  <c r="B21626" i="4"/>
  <c r="B21627" i="4"/>
  <c r="B21628" i="4"/>
  <c r="B21629" i="4"/>
  <c r="B21630" i="4"/>
  <c r="B21631" i="4"/>
  <c r="B21632" i="4"/>
  <c r="B21633" i="4"/>
  <c r="B21634" i="4"/>
  <c r="B21635" i="4"/>
  <c r="B21636" i="4"/>
  <c r="B21637" i="4"/>
  <c r="B21638" i="4"/>
  <c r="B21639" i="4"/>
  <c r="B21640" i="4"/>
  <c r="B21641" i="4"/>
  <c r="B21642" i="4"/>
  <c r="B21643" i="4"/>
  <c r="B21644" i="4"/>
  <c r="B21645" i="4"/>
  <c r="B21646" i="4"/>
  <c r="B21647" i="4"/>
  <c r="B21648" i="4"/>
  <c r="B21649" i="4"/>
  <c r="B21650" i="4"/>
  <c r="B21651" i="4"/>
  <c r="B21652" i="4"/>
  <c r="B21653" i="4"/>
  <c r="B21654" i="4"/>
  <c r="B21655" i="4"/>
  <c r="B21656" i="4"/>
  <c r="B21657" i="4"/>
  <c r="B21658" i="4"/>
  <c r="B21659" i="4"/>
  <c r="B21660" i="4"/>
  <c r="B21661" i="4"/>
  <c r="B21662" i="4"/>
  <c r="B21663" i="4"/>
  <c r="B21664" i="4"/>
  <c r="B21665" i="4"/>
  <c r="B21666" i="4"/>
  <c r="B21667" i="4"/>
  <c r="B21668" i="4"/>
  <c r="B21669" i="4"/>
  <c r="B21670" i="4"/>
  <c r="B21671" i="4"/>
  <c r="B21672" i="4"/>
  <c r="B21673" i="4"/>
  <c r="B21674" i="4"/>
  <c r="B21675" i="4"/>
  <c r="B21676" i="4"/>
  <c r="B21677" i="4"/>
  <c r="B21678" i="4"/>
  <c r="B21679" i="4"/>
  <c r="B21680" i="4"/>
  <c r="B21681" i="4"/>
  <c r="B21682" i="4"/>
  <c r="B21683" i="4"/>
  <c r="B21684" i="4"/>
  <c r="B21685" i="4"/>
  <c r="B21686" i="4"/>
  <c r="B21687" i="4"/>
  <c r="B21688" i="4"/>
  <c r="B21689" i="4"/>
  <c r="B21690" i="4"/>
  <c r="B21691" i="4"/>
  <c r="B21692" i="4"/>
  <c r="B21693" i="4"/>
  <c r="B21694" i="4"/>
  <c r="B21695" i="4"/>
  <c r="B21696" i="4"/>
  <c r="B21697" i="4"/>
  <c r="B21698" i="4"/>
  <c r="B21699" i="4"/>
  <c r="B21700" i="4"/>
  <c r="B21701" i="4"/>
  <c r="B21702" i="4"/>
  <c r="B21703" i="4"/>
  <c r="B21704" i="4"/>
  <c r="B21705" i="4"/>
  <c r="B21706" i="4"/>
  <c r="B21707" i="4"/>
  <c r="B21708" i="4"/>
  <c r="B21709" i="4"/>
  <c r="B21710" i="4"/>
  <c r="B21711" i="4"/>
  <c r="B21712" i="4"/>
  <c r="B21713" i="4"/>
  <c r="B21714" i="4"/>
  <c r="B21715" i="4"/>
  <c r="B21716" i="4"/>
  <c r="B21717" i="4"/>
  <c r="B21718" i="4"/>
  <c r="B21719" i="4"/>
  <c r="B21720" i="4"/>
  <c r="B21721" i="4"/>
  <c r="B21722" i="4"/>
  <c r="B21723" i="4"/>
  <c r="B21724" i="4"/>
  <c r="B21725" i="4"/>
  <c r="B21726" i="4"/>
  <c r="B21727" i="4"/>
  <c r="B21728" i="4"/>
  <c r="B21729" i="4"/>
  <c r="B21730" i="4"/>
  <c r="B21731" i="4"/>
  <c r="B21732" i="4"/>
  <c r="B21733" i="4"/>
  <c r="B21734" i="4"/>
  <c r="B21735" i="4"/>
  <c r="B21736" i="4"/>
  <c r="B21737" i="4"/>
  <c r="B21738" i="4"/>
  <c r="B21739" i="4"/>
  <c r="B21740" i="4"/>
  <c r="B21741" i="4"/>
  <c r="B21742" i="4"/>
  <c r="B21743" i="4"/>
  <c r="B21744" i="4"/>
  <c r="B21745" i="4"/>
  <c r="B21746" i="4"/>
  <c r="B21747" i="4"/>
  <c r="B21748" i="4"/>
  <c r="B21749" i="4"/>
  <c r="B21750" i="4"/>
  <c r="B21751" i="4"/>
  <c r="B21752" i="4"/>
  <c r="B21753" i="4"/>
  <c r="B21754" i="4"/>
  <c r="B21755" i="4"/>
  <c r="B21756" i="4"/>
  <c r="B21757" i="4"/>
  <c r="B21758" i="4"/>
  <c r="B21759" i="4"/>
  <c r="B21760" i="4"/>
  <c r="B21761" i="4"/>
  <c r="B21762" i="4"/>
  <c r="B21763" i="4"/>
  <c r="B21764" i="4"/>
  <c r="B21765" i="4"/>
  <c r="B21766" i="4"/>
  <c r="B21767" i="4"/>
  <c r="B21768" i="4"/>
  <c r="B21769" i="4"/>
  <c r="B21770" i="4"/>
  <c r="B21771" i="4"/>
  <c r="B21772" i="4"/>
  <c r="B21773" i="4"/>
  <c r="B21774" i="4"/>
  <c r="B21775" i="4"/>
  <c r="B21776" i="4"/>
  <c r="B21777" i="4"/>
  <c r="B21778" i="4"/>
  <c r="B21779" i="4"/>
  <c r="B21780" i="4"/>
  <c r="B21781" i="4"/>
  <c r="B21782" i="4"/>
  <c r="B21783" i="4"/>
  <c r="B21784" i="4"/>
  <c r="B21785" i="4"/>
  <c r="B21786" i="4"/>
  <c r="B21787" i="4"/>
  <c r="B21788" i="4"/>
  <c r="B21789" i="4"/>
  <c r="B21790" i="4"/>
  <c r="B21791" i="4"/>
  <c r="B21792" i="4"/>
  <c r="B21793" i="4"/>
  <c r="B21794" i="4"/>
  <c r="B21795" i="4"/>
  <c r="B21796" i="4"/>
  <c r="B21797" i="4"/>
  <c r="B21798" i="4"/>
  <c r="B21799" i="4"/>
  <c r="B21800" i="4"/>
  <c r="B21801" i="4"/>
  <c r="B21802" i="4"/>
  <c r="B21803" i="4"/>
  <c r="B21804" i="4"/>
  <c r="B21805" i="4"/>
  <c r="B21806" i="4"/>
  <c r="B21807" i="4"/>
  <c r="B21808" i="4"/>
  <c r="B21809" i="4"/>
  <c r="B21810" i="4"/>
  <c r="B21811" i="4"/>
  <c r="B21812" i="4"/>
  <c r="B21813" i="4"/>
  <c r="B21814" i="4"/>
  <c r="B21815" i="4"/>
  <c r="B21816" i="4"/>
  <c r="B21817" i="4"/>
  <c r="B21818" i="4"/>
  <c r="B21819" i="4"/>
  <c r="B21820" i="4"/>
  <c r="B21821" i="4"/>
  <c r="B21822" i="4"/>
  <c r="B21823" i="4"/>
  <c r="B21824" i="4"/>
  <c r="B21825" i="4"/>
  <c r="B21826" i="4"/>
  <c r="B21827" i="4"/>
  <c r="B21828" i="4"/>
  <c r="B21829" i="4"/>
  <c r="B21830" i="4"/>
  <c r="B21831" i="4"/>
  <c r="B21832" i="4"/>
  <c r="B21833" i="4"/>
  <c r="B21834" i="4"/>
  <c r="B21835" i="4"/>
  <c r="B21836" i="4"/>
  <c r="B21837" i="4"/>
  <c r="B21838" i="4"/>
  <c r="B21839" i="4"/>
  <c r="B21840" i="4"/>
  <c r="B21841" i="4"/>
  <c r="B21842" i="4"/>
  <c r="B21843" i="4"/>
  <c r="B21844" i="4"/>
  <c r="B21845" i="4"/>
  <c r="B21846" i="4"/>
  <c r="B21847" i="4"/>
  <c r="B21848" i="4"/>
  <c r="B21849" i="4"/>
  <c r="B21850" i="4"/>
  <c r="B21851" i="4"/>
  <c r="B21852" i="4"/>
  <c r="B21853" i="4"/>
  <c r="B21854" i="4"/>
  <c r="B21855" i="4"/>
  <c r="B21856" i="4"/>
  <c r="B21857" i="4"/>
  <c r="B21858" i="4"/>
  <c r="B21859" i="4"/>
  <c r="B21860" i="4"/>
  <c r="B21861" i="4"/>
  <c r="B21862" i="4"/>
  <c r="B21863" i="4"/>
  <c r="B21864" i="4"/>
  <c r="B21865" i="4"/>
  <c r="B21866" i="4"/>
  <c r="B21867" i="4"/>
  <c r="B21868" i="4"/>
  <c r="B21869" i="4"/>
  <c r="B21870" i="4"/>
  <c r="B21871" i="4"/>
  <c r="B21872" i="4"/>
  <c r="B21873" i="4"/>
  <c r="B21874" i="4"/>
  <c r="B21875" i="4"/>
  <c r="B21876" i="4"/>
  <c r="B21877" i="4"/>
  <c r="B21878" i="4"/>
  <c r="B21879" i="4"/>
  <c r="B21880" i="4"/>
  <c r="B21881" i="4"/>
  <c r="B21882" i="4"/>
  <c r="B21883" i="4"/>
  <c r="B21884" i="4"/>
  <c r="B21885" i="4"/>
  <c r="B21886" i="4"/>
  <c r="B21887" i="4"/>
  <c r="B21888" i="4"/>
  <c r="B21889" i="4"/>
  <c r="B21890" i="4"/>
  <c r="B21891" i="4"/>
  <c r="B21892" i="4"/>
  <c r="B21893" i="4"/>
  <c r="B21894" i="4"/>
  <c r="B21895" i="4"/>
  <c r="B21896" i="4"/>
  <c r="B21897" i="4"/>
  <c r="B21898" i="4"/>
  <c r="B21899" i="4"/>
  <c r="B21900" i="4"/>
  <c r="B21901" i="4"/>
  <c r="B21902" i="4"/>
  <c r="B21903" i="4"/>
  <c r="B21904" i="4"/>
  <c r="B21905" i="4"/>
  <c r="B21906" i="4"/>
  <c r="B21907" i="4"/>
  <c r="B21908" i="4"/>
  <c r="B21909" i="4"/>
  <c r="B21910" i="4"/>
  <c r="B21911" i="4"/>
  <c r="B21912" i="4"/>
  <c r="B21913" i="4"/>
  <c r="B21914" i="4"/>
  <c r="B21915" i="4"/>
  <c r="B21916" i="4"/>
  <c r="B21917" i="4"/>
  <c r="B21918" i="4"/>
  <c r="B21919" i="4"/>
  <c r="B21920" i="4"/>
  <c r="B21921" i="4"/>
  <c r="B21922" i="4"/>
  <c r="B21923" i="4"/>
  <c r="B21924" i="4"/>
  <c r="B21925" i="4"/>
  <c r="B21926" i="4"/>
  <c r="B21927" i="4"/>
  <c r="B21928" i="4"/>
  <c r="B21929" i="4"/>
  <c r="B21930" i="4"/>
  <c r="B21931" i="4"/>
  <c r="B21932" i="4"/>
  <c r="B21933" i="4"/>
  <c r="B21934" i="4"/>
  <c r="B21935" i="4"/>
  <c r="B21936" i="4"/>
  <c r="B21937" i="4"/>
  <c r="B21938" i="4"/>
  <c r="B21939" i="4"/>
  <c r="B21940" i="4"/>
  <c r="B21941" i="4"/>
  <c r="B21942" i="4"/>
  <c r="B21943" i="4"/>
  <c r="B21944" i="4"/>
  <c r="B21945" i="4"/>
  <c r="B21946" i="4"/>
  <c r="B21947" i="4"/>
  <c r="B21948" i="4"/>
  <c r="B21949" i="4"/>
  <c r="B21950" i="4"/>
  <c r="B21951" i="4"/>
  <c r="B21952" i="4"/>
  <c r="B21953" i="4"/>
  <c r="B21954" i="4"/>
  <c r="B21955" i="4"/>
  <c r="B21956" i="4"/>
  <c r="B21957" i="4"/>
  <c r="B21958" i="4"/>
  <c r="B21959" i="4"/>
  <c r="B21960" i="4"/>
  <c r="B21961" i="4"/>
  <c r="B21962" i="4"/>
  <c r="B21963" i="4"/>
  <c r="B21964" i="4"/>
  <c r="B21965" i="4"/>
  <c r="B21966" i="4"/>
  <c r="B21967" i="4"/>
  <c r="B21968" i="4"/>
  <c r="B21969" i="4"/>
  <c r="B21970" i="4"/>
  <c r="B21971" i="4"/>
  <c r="B21972" i="4"/>
  <c r="B21973" i="4"/>
  <c r="B21974" i="4"/>
  <c r="B21975" i="4"/>
  <c r="B21976" i="4"/>
  <c r="B21977" i="4"/>
  <c r="B21978" i="4"/>
  <c r="B21979" i="4"/>
  <c r="B21980" i="4"/>
  <c r="B21981" i="4"/>
  <c r="B21982" i="4"/>
  <c r="B21983" i="4"/>
  <c r="B21984" i="4"/>
  <c r="B21985" i="4"/>
  <c r="B21986" i="4"/>
  <c r="B21987" i="4"/>
  <c r="B21988" i="4"/>
  <c r="B21989" i="4"/>
  <c r="B21990" i="4"/>
  <c r="B21991" i="4"/>
  <c r="B21992" i="4"/>
  <c r="B21993" i="4"/>
  <c r="B21994" i="4"/>
  <c r="B21995" i="4"/>
  <c r="B21996" i="4"/>
  <c r="B21997" i="4"/>
  <c r="B21998" i="4"/>
  <c r="B21999" i="4"/>
  <c r="B22000" i="4"/>
  <c r="B22001" i="4"/>
  <c r="B22002" i="4"/>
  <c r="B22003" i="4"/>
  <c r="B22004" i="4"/>
  <c r="B22005" i="4"/>
  <c r="B22006" i="4"/>
  <c r="B22007" i="4"/>
  <c r="B22008" i="4"/>
  <c r="B22009" i="4"/>
  <c r="B22010" i="4"/>
  <c r="B22011" i="4"/>
  <c r="B22012" i="4"/>
  <c r="B22013" i="4"/>
  <c r="B22014" i="4"/>
  <c r="B22015" i="4"/>
  <c r="B22016" i="4"/>
  <c r="B22017" i="4"/>
  <c r="B22018" i="4"/>
  <c r="B22019" i="4"/>
  <c r="B22020" i="4"/>
  <c r="B22021" i="4"/>
  <c r="B22022" i="4"/>
  <c r="B22023" i="4"/>
  <c r="B22024" i="4"/>
  <c r="B22025" i="4"/>
  <c r="B22026" i="4"/>
  <c r="B22027" i="4"/>
  <c r="B22028" i="4"/>
  <c r="B22029" i="4"/>
  <c r="B22030" i="4"/>
  <c r="B22031" i="4"/>
  <c r="B22032" i="4"/>
  <c r="B22033" i="4"/>
  <c r="B22034" i="4"/>
  <c r="B22035" i="4"/>
  <c r="B22036" i="4"/>
  <c r="B22037" i="4"/>
  <c r="B22038" i="4"/>
  <c r="B22039" i="4"/>
  <c r="B22040" i="4"/>
  <c r="B22041" i="4"/>
  <c r="B22042" i="4"/>
  <c r="B22043" i="4"/>
  <c r="B22044" i="4"/>
  <c r="B22045" i="4"/>
  <c r="B22046" i="4"/>
  <c r="B22047" i="4"/>
  <c r="B22048" i="4"/>
  <c r="B22049" i="4"/>
  <c r="B22050" i="4"/>
  <c r="B22051" i="4"/>
  <c r="B22052" i="4"/>
  <c r="B22053" i="4"/>
  <c r="B22054" i="4"/>
  <c r="B22055" i="4"/>
  <c r="B22056" i="4"/>
  <c r="B22057" i="4"/>
  <c r="B22058" i="4"/>
  <c r="B22059" i="4"/>
  <c r="B22060" i="4"/>
  <c r="B22061" i="4"/>
  <c r="B22062" i="4"/>
  <c r="B22063" i="4"/>
  <c r="B22064" i="4"/>
  <c r="B22065" i="4"/>
  <c r="B22066" i="4"/>
  <c r="B22067" i="4"/>
  <c r="B22068" i="4"/>
  <c r="B22069" i="4"/>
  <c r="B22070" i="4"/>
  <c r="B22071" i="4"/>
  <c r="B22072" i="4"/>
  <c r="B22073" i="4"/>
  <c r="B22074" i="4"/>
  <c r="B22075" i="4"/>
  <c r="B22076" i="4"/>
  <c r="B22077" i="4"/>
  <c r="B22078" i="4"/>
  <c r="B22079" i="4"/>
  <c r="B22080" i="4"/>
  <c r="B22081" i="4"/>
  <c r="B22082" i="4"/>
  <c r="B22083" i="4"/>
  <c r="B22084" i="4"/>
  <c r="B22085" i="4"/>
  <c r="B22086" i="4"/>
  <c r="B22087" i="4"/>
  <c r="B22088" i="4"/>
  <c r="B22089" i="4"/>
  <c r="B22090" i="4"/>
  <c r="B22091" i="4"/>
  <c r="B22092" i="4"/>
  <c r="B22093" i="4"/>
  <c r="B22094" i="4"/>
  <c r="B22095" i="4"/>
  <c r="B22096" i="4"/>
  <c r="B22097" i="4"/>
  <c r="B22098" i="4"/>
  <c r="B22099" i="4"/>
  <c r="B22100" i="4"/>
  <c r="B22101" i="4"/>
  <c r="B22102" i="4"/>
  <c r="B22103" i="4"/>
  <c r="B22104" i="4"/>
  <c r="B22105" i="4"/>
  <c r="B22106" i="4"/>
  <c r="B22107" i="4"/>
  <c r="B22108" i="4"/>
  <c r="B22109" i="4"/>
  <c r="B22110" i="4"/>
  <c r="B22111" i="4"/>
  <c r="B22112" i="4"/>
  <c r="B22113" i="4"/>
  <c r="B22114" i="4"/>
  <c r="B22115" i="4"/>
  <c r="B22116" i="4"/>
  <c r="B22117" i="4"/>
  <c r="B22118" i="4"/>
  <c r="B22119" i="4"/>
  <c r="B22120" i="4"/>
  <c r="B22121" i="4"/>
  <c r="B22122" i="4"/>
  <c r="B22123" i="4"/>
  <c r="B22124" i="4"/>
  <c r="B22125" i="4"/>
  <c r="B22126" i="4"/>
  <c r="B22127" i="4"/>
  <c r="B22128" i="4"/>
  <c r="B22129" i="4"/>
  <c r="B22130" i="4"/>
  <c r="B22131" i="4"/>
  <c r="B22132" i="4"/>
  <c r="B22133" i="4"/>
  <c r="B22134" i="4"/>
  <c r="B22135" i="4"/>
  <c r="B22136" i="4"/>
  <c r="B22137" i="4"/>
  <c r="B22138" i="4"/>
  <c r="B22139" i="4"/>
  <c r="B22140" i="4"/>
  <c r="B22141" i="4"/>
  <c r="B22142" i="4"/>
  <c r="B22143" i="4"/>
  <c r="B22144" i="4"/>
  <c r="B22145" i="4"/>
  <c r="B22146" i="4"/>
  <c r="B22147" i="4"/>
  <c r="B22148" i="4"/>
  <c r="B22149" i="4"/>
  <c r="B22150" i="4"/>
  <c r="B22151" i="4"/>
  <c r="B22152" i="4"/>
  <c r="B22153" i="4"/>
  <c r="B22154" i="4"/>
  <c r="B22155" i="4"/>
  <c r="B22156" i="4"/>
  <c r="B22157" i="4"/>
  <c r="B22158" i="4"/>
  <c r="B22159" i="4"/>
  <c r="B22160" i="4"/>
  <c r="B22161" i="4"/>
  <c r="B22162" i="4"/>
  <c r="B22163" i="4"/>
  <c r="B22164" i="4"/>
  <c r="B22165" i="4"/>
  <c r="B22166" i="4"/>
  <c r="B22167" i="4"/>
  <c r="B22168" i="4"/>
  <c r="B22169" i="4"/>
  <c r="B22170" i="4"/>
  <c r="B22171" i="4"/>
  <c r="B22172" i="4"/>
  <c r="B22173" i="4"/>
  <c r="B22174" i="4"/>
  <c r="B22175" i="4"/>
  <c r="B22176" i="4"/>
  <c r="B22177" i="4"/>
  <c r="B22178" i="4"/>
  <c r="B22179" i="4"/>
  <c r="B22180" i="4"/>
  <c r="B22181" i="4"/>
  <c r="B22182" i="4"/>
  <c r="B22183" i="4"/>
  <c r="B22184" i="4"/>
  <c r="B22185" i="4"/>
  <c r="B22186" i="4"/>
  <c r="B22187" i="4"/>
  <c r="B22188" i="4"/>
  <c r="B22189" i="4"/>
  <c r="B22190" i="4"/>
  <c r="B22191" i="4"/>
  <c r="B22192" i="4"/>
  <c r="B22193" i="4"/>
  <c r="B22194" i="4"/>
  <c r="B22195" i="4"/>
  <c r="B22196" i="4"/>
  <c r="B22197" i="4"/>
  <c r="B22198" i="4"/>
  <c r="B22199" i="4"/>
  <c r="B22200" i="4"/>
  <c r="B22201" i="4"/>
  <c r="B22202" i="4"/>
  <c r="B22203" i="4"/>
  <c r="B22204" i="4"/>
  <c r="B22205" i="4"/>
  <c r="B22206" i="4"/>
  <c r="B22207" i="4"/>
  <c r="B22208" i="4"/>
  <c r="B22209" i="4"/>
  <c r="B22210" i="4"/>
  <c r="B22211" i="4"/>
  <c r="B22212" i="4"/>
  <c r="B22213" i="4"/>
  <c r="B22214" i="4"/>
  <c r="B22215" i="4"/>
  <c r="B22216" i="4"/>
  <c r="B22217" i="4"/>
  <c r="B22218" i="4"/>
  <c r="B22219" i="4"/>
  <c r="B22220" i="4"/>
  <c r="B22221" i="4"/>
  <c r="B22222" i="4"/>
  <c r="B22223" i="4"/>
  <c r="B22224" i="4"/>
  <c r="B22225" i="4"/>
  <c r="B22226" i="4"/>
  <c r="B22227" i="4"/>
  <c r="B22228" i="4"/>
  <c r="B22229" i="4"/>
  <c r="B22230" i="4"/>
  <c r="B22231" i="4"/>
  <c r="B22232" i="4"/>
  <c r="B22233" i="4"/>
  <c r="B22234" i="4"/>
  <c r="B22235" i="4"/>
  <c r="B22236" i="4"/>
  <c r="B22237" i="4"/>
  <c r="B22238" i="4"/>
  <c r="B22239" i="4"/>
  <c r="B22240" i="4"/>
  <c r="B22241" i="4"/>
  <c r="B22242" i="4"/>
  <c r="B22243" i="4"/>
  <c r="B22244" i="4"/>
  <c r="B22245" i="4"/>
  <c r="B22246" i="4"/>
  <c r="B22247" i="4"/>
  <c r="B22248" i="4"/>
  <c r="B22249" i="4"/>
  <c r="B22250" i="4"/>
  <c r="B22251" i="4"/>
  <c r="B22252" i="4"/>
  <c r="B22253" i="4"/>
  <c r="B22254" i="4"/>
  <c r="B22255" i="4"/>
  <c r="B22256" i="4"/>
  <c r="B22257" i="4"/>
  <c r="B22258" i="4"/>
  <c r="B22259" i="4"/>
  <c r="B22260" i="4"/>
  <c r="B22261" i="4"/>
  <c r="B22262" i="4"/>
  <c r="B22263" i="4"/>
  <c r="B22264" i="4"/>
  <c r="B22265" i="4"/>
  <c r="B22266" i="4"/>
  <c r="B22267" i="4"/>
  <c r="B22268" i="4"/>
  <c r="B22269" i="4"/>
  <c r="B22270" i="4"/>
  <c r="B22271" i="4"/>
  <c r="B22272" i="4"/>
  <c r="B22273" i="4"/>
  <c r="B22274" i="4"/>
  <c r="B22275" i="4"/>
  <c r="B22276" i="4"/>
  <c r="B22277" i="4"/>
  <c r="B22278" i="4"/>
  <c r="B22279" i="4"/>
  <c r="B22280" i="4"/>
  <c r="B22281" i="4"/>
  <c r="B22282" i="4"/>
  <c r="B22283" i="4"/>
  <c r="B22284" i="4"/>
  <c r="B22285" i="4"/>
  <c r="B22286" i="4"/>
  <c r="B22287" i="4"/>
  <c r="B22288" i="4"/>
  <c r="B22289" i="4"/>
  <c r="B22290" i="4"/>
  <c r="B22291" i="4"/>
  <c r="B22292" i="4"/>
  <c r="B22293" i="4"/>
  <c r="B22294" i="4"/>
  <c r="B22295" i="4"/>
  <c r="B22296" i="4"/>
  <c r="B22297" i="4"/>
  <c r="B22298" i="4"/>
  <c r="B22299" i="4"/>
  <c r="B22300" i="4"/>
  <c r="B22301" i="4"/>
  <c r="B22302" i="4"/>
  <c r="B22303" i="4"/>
  <c r="B22304" i="4"/>
  <c r="B22305" i="4"/>
  <c r="B22306" i="4"/>
  <c r="B22307" i="4"/>
  <c r="B22308" i="4"/>
  <c r="B22309" i="4"/>
  <c r="B22310" i="4"/>
  <c r="B22311" i="4"/>
  <c r="B22312" i="4"/>
  <c r="B22313" i="4"/>
  <c r="B22314" i="4"/>
  <c r="B22315" i="4"/>
  <c r="B22316" i="4"/>
  <c r="B22317" i="4"/>
  <c r="B22318" i="4"/>
  <c r="B22319" i="4"/>
  <c r="B22320" i="4"/>
  <c r="B22321" i="4"/>
  <c r="B22322" i="4"/>
  <c r="B22323" i="4"/>
  <c r="B22324" i="4"/>
  <c r="B22325" i="4"/>
  <c r="B22326" i="4"/>
  <c r="B22327" i="4"/>
  <c r="B22328" i="4"/>
  <c r="B22329" i="4"/>
  <c r="B22330" i="4"/>
  <c r="B22331" i="4"/>
  <c r="B22332" i="4"/>
  <c r="B22333" i="4"/>
  <c r="B22334" i="4"/>
  <c r="B22335" i="4"/>
  <c r="B22336" i="4"/>
  <c r="B22337" i="4"/>
  <c r="B22338" i="4"/>
  <c r="B22339" i="4"/>
  <c r="B22340" i="4"/>
  <c r="B22341" i="4"/>
  <c r="B22342" i="4"/>
  <c r="B22343" i="4"/>
  <c r="B22344" i="4"/>
  <c r="B22345" i="4"/>
  <c r="B22346" i="4"/>
  <c r="B22347" i="4"/>
  <c r="B22348" i="4"/>
  <c r="B22349" i="4"/>
  <c r="B22350" i="4"/>
  <c r="B22351" i="4"/>
  <c r="B22352" i="4"/>
  <c r="B22353" i="4"/>
  <c r="B22354" i="4"/>
  <c r="B22355" i="4"/>
  <c r="B22356" i="4"/>
  <c r="B22357" i="4"/>
  <c r="B22358" i="4"/>
  <c r="B22359" i="4"/>
  <c r="B22360" i="4"/>
  <c r="B22361" i="4"/>
  <c r="B22362" i="4"/>
  <c r="B22363" i="4"/>
  <c r="B22364" i="4"/>
  <c r="B22365" i="4"/>
  <c r="B22366" i="4"/>
  <c r="B22367" i="4"/>
  <c r="B22368" i="4"/>
  <c r="B22369" i="4"/>
  <c r="B22370" i="4"/>
  <c r="B22371" i="4"/>
  <c r="B22372" i="4"/>
  <c r="B22373" i="4"/>
  <c r="B22374" i="4"/>
  <c r="B22375" i="4"/>
  <c r="B22376" i="4"/>
  <c r="B22377" i="4"/>
  <c r="B22378" i="4"/>
  <c r="B22379" i="4"/>
  <c r="B22380" i="4"/>
  <c r="B22381" i="4"/>
  <c r="B22382" i="4"/>
  <c r="B22383" i="4"/>
  <c r="B22384" i="4"/>
  <c r="B22385" i="4"/>
  <c r="B22386" i="4"/>
  <c r="B22387" i="4"/>
  <c r="B22388" i="4"/>
  <c r="B22389" i="4"/>
  <c r="B22390" i="4"/>
  <c r="B22391" i="4"/>
  <c r="B22392" i="4"/>
  <c r="B22393" i="4"/>
  <c r="B22394" i="4"/>
  <c r="B22395" i="4"/>
  <c r="B22396" i="4"/>
  <c r="B22397" i="4"/>
  <c r="B22398" i="4"/>
  <c r="B22399" i="4"/>
  <c r="B22400" i="4"/>
  <c r="B22401" i="4"/>
  <c r="B22402" i="4"/>
  <c r="B22403" i="4"/>
  <c r="B22404" i="4"/>
  <c r="B22405" i="4"/>
  <c r="B22406" i="4"/>
  <c r="B22407" i="4"/>
  <c r="B22408" i="4"/>
  <c r="B22409" i="4"/>
  <c r="B22410" i="4"/>
  <c r="B22411" i="4"/>
  <c r="B22412" i="4"/>
  <c r="B22413" i="4"/>
  <c r="B22414" i="4"/>
  <c r="B22415" i="4"/>
  <c r="B22416" i="4"/>
  <c r="B22417" i="4"/>
  <c r="B22418" i="4"/>
  <c r="B22419" i="4"/>
  <c r="B22420" i="4"/>
  <c r="B22421" i="4"/>
  <c r="B22422" i="4"/>
  <c r="B22423" i="4"/>
  <c r="B22424" i="4"/>
  <c r="B22425" i="4"/>
  <c r="B22426" i="4"/>
  <c r="B22427" i="4"/>
  <c r="B22428" i="4"/>
  <c r="B22429" i="4"/>
  <c r="B22430" i="4"/>
  <c r="B22431" i="4"/>
  <c r="B22432" i="4"/>
  <c r="B22433" i="4"/>
  <c r="B22434" i="4"/>
  <c r="B22435" i="4"/>
  <c r="B22436" i="4"/>
  <c r="B22437" i="4"/>
  <c r="B22438" i="4"/>
  <c r="B22439" i="4"/>
  <c r="B22440" i="4"/>
  <c r="B22441" i="4"/>
  <c r="B22442" i="4"/>
  <c r="B22443" i="4"/>
  <c r="B22444" i="4"/>
  <c r="B22445" i="4"/>
  <c r="B22446" i="4"/>
  <c r="B22447" i="4"/>
  <c r="B22448" i="4"/>
  <c r="B22449" i="4"/>
  <c r="B22450" i="4"/>
  <c r="B22451" i="4"/>
  <c r="B22452" i="4"/>
  <c r="B22453" i="4"/>
  <c r="B22454" i="4"/>
  <c r="B22455" i="4"/>
  <c r="B22456" i="4"/>
  <c r="B22457" i="4"/>
  <c r="B22458" i="4"/>
  <c r="B22459" i="4"/>
  <c r="B22460" i="4"/>
  <c r="B22461" i="4"/>
  <c r="B22462" i="4"/>
  <c r="B22463" i="4"/>
  <c r="B22464" i="4"/>
  <c r="B22465" i="4"/>
  <c r="B22466" i="4"/>
  <c r="B22467" i="4"/>
  <c r="B22468" i="4"/>
  <c r="B22469" i="4"/>
  <c r="B22470" i="4"/>
  <c r="B22471" i="4"/>
  <c r="B22472" i="4"/>
  <c r="B22473" i="4"/>
  <c r="B22474" i="4"/>
  <c r="B22475" i="4"/>
  <c r="B22476" i="4"/>
  <c r="B22477" i="4"/>
  <c r="B22478" i="4"/>
  <c r="B22479" i="4"/>
  <c r="B22480" i="4"/>
  <c r="B22481" i="4"/>
  <c r="B22482" i="4"/>
  <c r="B22483" i="4"/>
  <c r="B22484" i="4"/>
  <c r="B22485" i="4"/>
  <c r="B22486" i="4"/>
  <c r="B22487" i="4"/>
  <c r="B22488" i="4"/>
  <c r="B22489" i="4"/>
  <c r="B22490" i="4"/>
  <c r="B22491" i="4"/>
  <c r="B22492" i="4"/>
  <c r="B22493" i="4"/>
  <c r="B22494" i="4"/>
  <c r="B22495" i="4"/>
  <c r="B22496" i="4"/>
  <c r="B22497" i="4"/>
  <c r="B22498" i="4"/>
  <c r="B22499" i="4"/>
  <c r="B22500" i="4"/>
  <c r="B22501" i="4"/>
  <c r="B22502" i="4"/>
  <c r="B22503" i="4"/>
  <c r="B22504" i="4"/>
  <c r="B22505" i="4"/>
  <c r="B22506" i="4"/>
  <c r="B22507" i="4"/>
  <c r="B22508" i="4"/>
  <c r="B22509" i="4"/>
  <c r="B22510" i="4"/>
  <c r="B22511" i="4"/>
  <c r="B22512" i="4"/>
  <c r="B22513" i="4"/>
  <c r="B22514" i="4"/>
  <c r="B22515" i="4"/>
  <c r="B22516" i="4"/>
  <c r="B22517" i="4"/>
  <c r="B22518" i="4"/>
  <c r="B22519" i="4"/>
  <c r="B22520" i="4"/>
  <c r="B22521" i="4"/>
  <c r="B22522" i="4"/>
  <c r="B22523" i="4"/>
  <c r="B22524" i="4"/>
  <c r="B22525" i="4"/>
  <c r="B22526" i="4"/>
  <c r="B22527" i="4"/>
  <c r="B22528" i="4"/>
  <c r="B22529" i="4"/>
  <c r="B22530" i="4"/>
  <c r="B22531" i="4"/>
  <c r="B22532" i="4"/>
  <c r="B22533" i="4"/>
  <c r="B22534" i="4"/>
  <c r="B22535" i="4"/>
  <c r="B22536" i="4"/>
  <c r="B22537" i="4"/>
  <c r="B22538" i="4"/>
  <c r="B22539" i="4"/>
  <c r="B22540" i="4"/>
  <c r="B22541" i="4"/>
  <c r="B22542" i="4"/>
  <c r="B22543" i="4"/>
  <c r="B22544" i="4"/>
  <c r="B22545" i="4"/>
  <c r="B22546" i="4"/>
  <c r="B22547" i="4"/>
  <c r="B22548" i="4"/>
  <c r="B22549" i="4"/>
  <c r="B22550" i="4"/>
  <c r="B22551" i="4"/>
  <c r="B22552" i="4"/>
  <c r="B22553" i="4"/>
  <c r="B22554" i="4"/>
  <c r="B22555" i="4"/>
  <c r="B22556" i="4"/>
  <c r="B22557" i="4"/>
  <c r="B22558" i="4"/>
  <c r="B22559" i="4"/>
  <c r="B22560" i="4"/>
  <c r="B22561" i="4"/>
  <c r="B22562" i="4"/>
  <c r="B22563" i="4"/>
  <c r="B22564" i="4"/>
  <c r="B22565" i="4"/>
  <c r="B22566" i="4"/>
  <c r="B22567" i="4"/>
  <c r="B22568" i="4"/>
  <c r="B22569" i="4"/>
  <c r="B22570" i="4"/>
  <c r="B22571" i="4"/>
  <c r="B22572" i="4"/>
  <c r="B22573" i="4"/>
  <c r="B22574" i="4"/>
  <c r="B22575" i="4"/>
  <c r="B22576" i="4"/>
  <c r="B22577" i="4"/>
  <c r="B22578" i="4"/>
  <c r="B22579" i="4"/>
  <c r="B22580" i="4"/>
  <c r="B22581" i="4"/>
  <c r="B22582" i="4"/>
  <c r="B22583" i="4"/>
  <c r="B22584" i="4"/>
  <c r="B22585" i="4"/>
  <c r="B22586" i="4"/>
  <c r="B22587" i="4"/>
  <c r="B22588" i="4"/>
  <c r="B22589" i="4"/>
  <c r="B22590" i="4"/>
  <c r="B22591" i="4"/>
  <c r="B22592" i="4"/>
  <c r="B22593" i="4"/>
  <c r="B22594" i="4"/>
  <c r="B22595" i="4"/>
  <c r="B22596" i="4"/>
  <c r="B22597" i="4"/>
  <c r="B22598" i="4"/>
  <c r="B22599" i="4"/>
  <c r="B22600" i="4"/>
  <c r="B22601" i="4"/>
  <c r="B22602" i="4"/>
  <c r="B22603" i="4"/>
  <c r="B22604" i="4"/>
  <c r="B22605" i="4"/>
  <c r="B22606" i="4"/>
  <c r="B22607" i="4"/>
  <c r="B22608" i="4"/>
  <c r="B22609" i="4"/>
  <c r="B22610" i="4"/>
  <c r="B22611" i="4"/>
  <c r="B22612" i="4"/>
  <c r="B22613" i="4"/>
  <c r="B22614" i="4"/>
  <c r="B22615" i="4"/>
  <c r="B22616" i="4"/>
  <c r="B22617" i="4"/>
  <c r="B22618" i="4"/>
  <c r="B22619" i="4"/>
  <c r="B22620" i="4"/>
  <c r="B22621" i="4"/>
  <c r="B22622" i="4"/>
  <c r="B22623" i="4"/>
  <c r="B22624" i="4"/>
  <c r="B22625" i="4"/>
  <c r="B22626" i="4"/>
  <c r="B22627" i="4"/>
  <c r="B22628" i="4"/>
  <c r="B22629" i="4"/>
  <c r="B22630" i="4"/>
  <c r="B22631" i="4"/>
  <c r="B22632" i="4"/>
  <c r="B22633" i="4"/>
  <c r="B22634" i="4"/>
  <c r="B22635" i="4"/>
  <c r="B22636" i="4"/>
  <c r="B22637" i="4"/>
  <c r="B22638" i="4"/>
  <c r="B22639" i="4"/>
  <c r="B22640" i="4"/>
  <c r="B22641" i="4"/>
  <c r="B22642" i="4"/>
  <c r="B22643" i="4"/>
  <c r="B22644" i="4"/>
  <c r="B22645" i="4"/>
  <c r="B22646" i="4"/>
  <c r="B22647" i="4"/>
  <c r="B22648" i="4"/>
  <c r="B22649" i="4"/>
  <c r="B22650" i="4"/>
  <c r="B22651" i="4"/>
  <c r="B22652" i="4"/>
  <c r="B22653" i="4"/>
  <c r="B22654" i="4"/>
  <c r="B22655" i="4"/>
  <c r="B22656" i="4"/>
  <c r="B22657" i="4"/>
  <c r="B22658" i="4"/>
  <c r="B22659" i="4"/>
  <c r="B22660" i="4"/>
  <c r="B22661" i="4"/>
  <c r="B22662" i="4"/>
  <c r="B22663" i="4"/>
  <c r="B22664" i="4"/>
  <c r="B22665" i="4"/>
  <c r="B22666" i="4"/>
  <c r="B22667" i="4"/>
  <c r="B22668" i="4"/>
  <c r="B22669" i="4"/>
  <c r="B22670" i="4"/>
  <c r="B22671" i="4"/>
  <c r="B22672" i="4"/>
  <c r="B22673" i="4"/>
  <c r="B22674" i="4"/>
  <c r="B22675" i="4"/>
  <c r="B22676" i="4"/>
  <c r="B22677" i="4"/>
  <c r="B22678" i="4"/>
  <c r="B22679" i="4"/>
  <c r="B22680" i="4"/>
  <c r="B22681" i="4"/>
  <c r="B22682" i="4"/>
  <c r="B22683" i="4"/>
  <c r="B22684" i="4"/>
  <c r="B22685" i="4"/>
  <c r="B22686" i="4"/>
  <c r="B22687" i="4"/>
  <c r="B22688" i="4"/>
  <c r="B22689" i="4"/>
  <c r="B22690" i="4"/>
  <c r="B22691" i="4"/>
  <c r="B22692" i="4"/>
  <c r="B22693" i="4"/>
  <c r="B22694" i="4"/>
  <c r="B22695" i="4"/>
  <c r="B22696" i="4"/>
  <c r="B22697" i="4"/>
  <c r="B22698" i="4"/>
  <c r="B22699" i="4"/>
  <c r="B22700" i="4"/>
  <c r="B22701" i="4"/>
  <c r="B22702" i="4"/>
  <c r="B22703" i="4"/>
  <c r="B22704" i="4"/>
  <c r="B22705" i="4"/>
  <c r="B22706" i="4"/>
  <c r="B22707" i="4"/>
  <c r="B22708" i="4"/>
  <c r="B22709" i="4"/>
  <c r="B22710" i="4"/>
  <c r="B22711" i="4"/>
  <c r="B22712" i="4"/>
  <c r="B22713" i="4"/>
  <c r="B22714" i="4"/>
  <c r="B22715" i="4"/>
  <c r="B22716" i="4"/>
  <c r="B22717" i="4"/>
  <c r="B22718" i="4"/>
  <c r="B22719" i="4"/>
  <c r="B22720" i="4"/>
  <c r="B22721" i="4"/>
  <c r="B22722" i="4"/>
  <c r="B22723" i="4"/>
  <c r="B22724" i="4"/>
  <c r="B22725" i="4"/>
  <c r="B22726" i="4"/>
  <c r="B22727" i="4"/>
  <c r="B22728" i="4"/>
  <c r="B22729" i="4"/>
  <c r="B22730" i="4"/>
  <c r="B22731" i="4"/>
  <c r="B22732" i="4"/>
  <c r="B22733" i="4"/>
  <c r="B22734" i="4"/>
  <c r="B22735" i="4"/>
  <c r="B22736" i="4"/>
  <c r="B22737" i="4"/>
  <c r="B22738" i="4"/>
  <c r="B22739" i="4"/>
  <c r="B22740" i="4"/>
  <c r="B22741" i="4"/>
  <c r="B22742" i="4"/>
  <c r="B22743" i="4"/>
  <c r="B22744" i="4"/>
  <c r="B22745" i="4"/>
  <c r="B22746" i="4"/>
  <c r="B22747" i="4"/>
  <c r="B22748" i="4"/>
  <c r="B22749" i="4"/>
  <c r="B22750" i="4"/>
  <c r="B22751" i="4"/>
  <c r="B22752" i="4"/>
  <c r="B22753" i="4"/>
  <c r="B22754" i="4"/>
  <c r="B22755" i="4"/>
  <c r="B22756" i="4"/>
  <c r="B22757" i="4"/>
  <c r="B22758" i="4"/>
  <c r="B22759" i="4"/>
  <c r="B22760" i="4"/>
  <c r="B22761" i="4"/>
  <c r="B22762" i="4"/>
  <c r="B22763" i="4"/>
  <c r="B22764" i="4"/>
  <c r="B22765" i="4"/>
  <c r="B22766" i="4"/>
  <c r="B22767" i="4"/>
  <c r="B22768" i="4"/>
  <c r="B22769" i="4"/>
  <c r="B22770" i="4"/>
  <c r="B22771" i="4"/>
  <c r="B22772" i="4"/>
  <c r="B22773" i="4"/>
  <c r="B22774" i="4"/>
  <c r="B22775" i="4"/>
  <c r="B22776" i="4"/>
  <c r="B22777" i="4"/>
  <c r="B22778" i="4"/>
  <c r="B22779" i="4"/>
  <c r="B22780" i="4"/>
  <c r="B22781" i="4"/>
  <c r="B22782" i="4"/>
  <c r="B22783" i="4"/>
  <c r="B22784" i="4"/>
  <c r="B22785" i="4"/>
  <c r="B22786" i="4"/>
  <c r="B22787" i="4"/>
  <c r="B22788" i="4"/>
  <c r="B22789" i="4"/>
  <c r="B22790" i="4"/>
  <c r="B22791" i="4"/>
  <c r="B22792" i="4"/>
  <c r="B22793" i="4"/>
  <c r="B22794" i="4"/>
  <c r="B22795" i="4"/>
  <c r="B22796" i="4"/>
  <c r="B22797" i="4"/>
  <c r="B22798" i="4"/>
  <c r="B22799" i="4"/>
  <c r="B22800" i="4"/>
  <c r="B22801" i="4"/>
  <c r="B22802" i="4"/>
  <c r="B22803" i="4"/>
  <c r="B22804" i="4"/>
  <c r="B22805" i="4"/>
  <c r="B22806" i="4"/>
  <c r="B22807" i="4"/>
  <c r="B22808" i="4"/>
  <c r="B22809" i="4"/>
  <c r="B22810" i="4"/>
  <c r="B22811" i="4"/>
  <c r="B22812" i="4"/>
  <c r="B22813" i="4"/>
  <c r="B22814" i="4"/>
  <c r="B22815" i="4"/>
  <c r="B22816" i="4"/>
  <c r="B22817" i="4"/>
  <c r="B22818" i="4"/>
  <c r="B22819" i="4"/>
  <c r="B22820" i="4"/>
  <c r="B22821" i="4"/>
  <c r="B22822" i="4"/>
  <c r="B22823" i="4"/>
  <c r="B22824" i="4"/>
  <c r="B22825" i="4"/>
  <c r="B22826" i="4"/>
  <c r="B22827" i="4"/>
  <c r="B22828" i="4"/>
  <c r="B22829" i="4"/>
  <c r="B22830" i="4"/>
  <c r="B22831" i="4"/>
  <c r="B22832" i="4"/>
  <c r="B22833" i="4"/>
  <c r="B22834" i="4"/>
  <c r="B22835" i="4"/>
  <c r="B22836" i="4"/>
  <c r="B22837" i="4"/>
  <c r="B22838" i="4"/>
  <c r="B22839" i="4"/>
  <c r="B22840" i="4"/>
  <c r="B22841" i="4"/>
  <c r="B22842" i="4"/>
  <c r="B22843" i="4"/>
  <c r="B22844" i="4"/>
  <c r="B22845" i="4"/>
  <c r="B22846" i="4"/>
  <c r="B22847" i="4"/>
  <c r="B22848" i="4"/>
  <c r="B22849" i="4"/>
  <c r="B22850" i="4"/>
  <c r="B22851" i="4"/>
  <c r="B22852" i="4"/>
  <c r="B22853" i="4"/>
  <c r="B22854" i="4"/>
  <c r="B22855" i="4"/>
  <c r="B22856" i="4"/>
  <c r="B22857" i="4"/>
  <c r="B22858" i="4"/>
  <c r="B22859" i="4"/>
  <c r="B22860" i="4"/>
  <c r="B22861" i="4"/>
  <c r="B22862" i="4"/>
  <c r="B22863" i="4"/>
  <c r="B22864" i="4"/>
  <c r="B22865" i="4"/>
  <c r="B22866" i="4"/>
  <c r="B22867" i="4"/>
  <c r="B22868" i="4"/>
  <c r="B22869" i="4"/>
  <c r="B22870" i="4"/>
  <c r="B22871" i="4"/>
  <c r="B22872" i="4"/>
  <c r="B22873" i="4"/>
  <c r="B22874" i="4"/>
  <c r="B22875" i="4"/>
  <c r="B22876" i="4"/>
  <c r="B22877" i="4"/>
  <c r="B22878" i="4"/>
  <c r="B22879" i="4"/>
  <c r="B22880" i="4"/>
  <c r="B22881" i="4"/>
  <c r="B22882" i="4"/>
  <c r="B22883" i="4"/>
  <c r="B22884" i="4"/>
  <c r="B22885" i="4"/>
  <c r="B22886" i="4"/>
  <c r="B22887" i="4"/>
  <c r="B22888" i="4"/>
  <c r="B22889" i="4"/>
  <c r="B22890" i="4"/>
  <c r="B22891" i="4"/>
  <c r="B22892" i="4"/>
  <c r="B22893" i="4"/>
  <c r="B22894" i="4"/>
  <c r="B22895" i="4"/>
  <c r="B22896" i="4"/>
  <c r="B22897" i="4"/>
  <c r="B22898" i="4"/>
  <c r="B22899" i="4"/>
  <c r="B22900" i="4"/>
  <c r="B22901" i="4"/>
  <c r="B22902" i="4"/>
  <c r="B22903" i="4"/>
  <c r="B22904" i="4"/>
  <c r="B22905" i="4"/>
  <c r="B22906" i="4"/>
  <c r="B22907" i="4"/>
  <c r="B22908" i="4"/>
  <c r="B22909" i="4"/>
  <c r="B22910" i="4"/>
  <c r="B22911" i="4"/>
  <c r="B22912" i="4"/>
  <c r="B22913" i="4"/>
  <c r="B22914" i="4"/>
  <c r="B22915" i="4"/>
  <c r="B22916" i="4"/>
  <c r="B22917" i="4"/>
  <c r="B22918" i="4"/>
  <c r="B22919" i="4"/>
  <c r="B22920" i="4"/>
  <c r="B22921" i="4"/>
  <c r="B22922" i="4"/>
  <c r="B22923" i="4"/>
  <c r="B22924" i="4"/>
  <c r="B22925" i="4"/>
  <c r="B22926" i="4"/>
  <c r="B22927" i="4"/>
  <c r="B22928" i="4"/>
  <c r="B22929" i="4"/>
  <c r="B22930" i="4"/>
  <c r="B22931" i="4"/>
  <c r="B22932" i="4"/>
  <c r="B22933" i="4"/>
  <c r="B22934" i="4"/>
  <c r="B22935" i="4"/>
  <c r="B22936" i="4"/>
  <c r="B22937" i="4"/>
  <c r="B22938" i="4"/>
  <c r="B22939" i="4"/>
  <c r="B22940" i="4"/>
  <c r="B22941" i="4"/>
  <c r="B22942" i="4"/>
  <c r="B22943" i="4"/>
  <c r="B22944" i="4"/>
  <c r="B22945" i="4"/>
  <c r="B22946" i="4"/>
  <c r="B22947" i="4"/>
  <c r="B22948" i="4"/>
  <c r="B22949" i="4"/>
  <c r="B22950" i="4"/>
  <c r="B22951" i="4"/>
  <c r="B22952" i="4"/>
  <c r="B22953" i="4"/>
  <c r="B22954" i="4"/>
  <c r="B22955" i="4"/>
  <c r="B22956" i="4"/>
  <c r="B22957" i="4"/>
  <c r="B22958" i="4"/>
  <c r="B22959" i="4"/>
  <c r="B22960" i="4"/>
  <c r="B22961" i="4"/>
  <c r="B22962" i="4"/>
  <c r="B22963" i="4"/>
  <c r="B22964" i="4"/>
  <c r="B22965" i="4"/>
  <c r="B22966" i="4"/>
  <c r="B22967" i="4"/>
  <c r="B22968" i="4"/>
  <c r="B22969" i="4"/>
  <c r="B22970" i="4"/>
  <c r="B22971" i="4"/>
  <c r="B22972" i="4"/>
  <c r="B22973" i="4"/>
  <c r="B22974" i="4"/>
  <c r="B22975" i="4"/>
  <c r="B22976" i="4"/>
  <c r="B22977" i="4"/>
  <c r="B22978" i="4"/>
  <c r="B22979" i="4"/>
  <c r="B22980" i="4"/>
  <c r="B22981" i="4"/>
  <c r="B22982" i="4"/>
  <c r="B22983" i="4"/>
  <c r="B22984" i="4"/>
  <c r="B22985" i="4"/>
  <c r="B22986" i="4"/>
  <c r="B22987" i="4"/>
  <c r="B22988" i="4"/>
  <c r="B22989" i="4"/>
  <c r="B22990" i="4"/>
  <c r="B22991" i="4"/>
  <c r="B22992" i="4"/>
  <c r="B22993" i="4"/>
  <c r="B22994" i="4"/>
  <c r="B22995" i="4"/>
  <c r="B22996" i="4"/>
  <c r="B22997" i="4"/>
  <c r="B22998" i="4"/>
  <c r="B22999" i="4"/>
  <c r="B23000" i="4"/>
  <c r="B23001" i="4"/>
  <c r="B23002" i="4"/>
  <c r="B23003" i="4"/>
  <c r="B23004" i="4"/>
  <c r="B23005" i="4"/>
  <c r="B23006" i="4"/>
  <c r="B23007" i="4"/>
  <c r="B23008" i="4"/>
  <c r="B23009" i="4"/>
  <c r="B23010" i="4"/>
  <c r="B23011" i="4"/>
  <c r="B23012" i="4"/>
  <c r="B23013" i="4"/>
  <c r="B23014" i="4"/>
  <c r="B23015" i="4"/>
  <c r="B23016" i="4"/>
  <c r="B23017" i="4"/>
  <c r="B23018" i="4"/>
  <c r="B23019" i="4"/>
  <c r="B23020" i="4"/>
  <c r="B23021" i="4"/>
  <c r="B23022" i="4"/>
  <c r="B23023" i="4"/>
  <c r="B23024" i="4"/>
  <c r="B23025" i="4"/>
  <c r="B23026" i="4"/>
  <c r="B23027" i="4"/>
  <c r="B23028" i="4"/>
  <c r="B23029" i="4"/>
  <c r="B23030" i="4"/>
  <c r="B23031" i="4"/>
  <c r="B23032" i="4"/>
  <c r="B23033" i="4"/>
  <c r="B23034" i="4"/>
  <c r="B23035" i="4"/>
  <c r="B23036" i="4"/>
  <c r="B23037" i="4"/>
  <c r="B23038" i="4"/>
  <c r="B23039" i="4"/>
  <c r="B23040" i="4"/>
  <c r="B23041" i="4"/>
  <c r="B23042" i="4"/>
  <c r="B23043" i="4"/>
  <c r="B23044" i="4"/>
  <c r="B23045" i="4"/>
  <c r="B23046" i="4"/>
  <c r="B23047" i="4"/>
  <c r="B23048" i="4"/>
  <c r="B23049" i="4"/>
  <c r="B23050" i="4"/>
  <c r="B23051" i="4"/>
  <c r="B23052" i="4"/>
  <c r="B23053" i="4"/>
  <c r="B23054" i="4"/>
  <c r="B23055" i="4"/>
  <c r="B23056" i="4"/>
  <c r="B23057" i="4"/>
  <c r="B23058" i="4"/>
  <c r="B23059" i="4"/>
  <c r="B23060" i="4"/>
  <c r="B23061" i="4"/>
  <c r="B23062" i="4"/>
  <c r="B23063" i="4"/>
  <c r="B23064" i="4"/>
  <c r="B23065" i="4"/>
  <c r="B23066" i="4"/>
  <c r="B23067" i="4"/>
  <c r="B23068" i="4"/>
  <c r="B23069" i="4"/>
  <c r="B23070" i="4"/>
  <c r="B23071" i="4"/>
  <c r="B23072" i="4"/>
  <c r="B23073" i="4"/>
  <c r="B23074" i="4"/>
  <c r="B23075" i="4"/>
  <c r="B23076" i="4"/>
  <c r="B23077" i="4"/>
  <c r="B23078" i="4"/>
  <c r="B23079" i="4"/>
  <c r="B23080" i="4"/>
  <c r="B23081" i="4"/>
  <c r="B23082" i="4"/>
  <c r="B23083" i="4"/>
  <c r="B23084" i="4"/>
  <c r="B23085" i="4"/>
  <c r="B23086" i="4"/>
  <c r="B23087" i="4"/>
  <c r="B23088" i="4"/>
  <c r="B23089" i="4"/>
  <c r="B23090" i="4"/>
  <c r="B23091" i="4"/>
  <c r="B23092" i="4"/>
  <c r="B23093" i="4"/>
  <c r="B23094" i="4"/>
  <c r="B23095" i="4"/>
  <c r="B23096" i="4"/>
  <c r="B23097" i="4"/>
  <c r="B23098" i="4"/>
  <c r="B23099" i="4"/>
  <c r="B23100" i="4"/>
  <c r="B23101" i="4"/>
  <c r="B23102" i="4"/>
  <c r="B23103" i="4"/>
  <c r="B23104" i="4"/>
  <c r="B23105" i="4"/>
  <c r="B23106" i="4"/>
  <c r="B23107" i="4"/>
  <c r="B23108" i="4"/>
  <c r="B23109" i="4"/>
  <c r="B23110" i="4"/>
  <c r="B23111" i="4"/>
  <c r="B23112" i="4"/>
  <c r="B23113" i="4"/>
  <c r="B23114" i="4"/>
  <c r="B23115" i="4"/>
  <c r="B23116" i="4"/>
  <c r="B23117" i="4"/>
  <c r="B23118" i="4"/>
  <c r="B23119" i="4"/>
  <c r="B23120" i="4"/>
  <c r="B23121" i="4"/>
  <c r="B23122" i="4"/>
  <c r="B23123" i="4"/>
  <c r="B23124" i="4"/>
  <c r="B23125" i="4"/>
  <c r="B23126" i="4"/>
  <c r="B23127" i="4"/>
  <c r="B23128" i="4"/>
  <c r="B23129" i="4"/>
  <c r="B23130" i="4"/>
  <c r="B23131" i="4"/>
  <c r="B23132" i="4"/>
  <c r="B23133" i="4"/>
  <c r="B23134" i="4"/>
  <c r="B23135" i="4"/>
  <c r="B23136" i="4"/>
  <c r="B23137" i="4"/>
  <c r="B23138" i="4"/>
  <c r="B23139" i="4"/>
  <c r="B23140" i="4"/>
  <c r="B23141" i="4"/>
  <c r="B23142" i="4"/>
  <c r="B23143" i="4"/>
  <c r="B23144" i="4"/>
  <c r="B23145" i="4"/>
  <c r="B23146" i="4"/>
  <c r="B23147" i="4"/>
  <c r="B23148" i="4"/>
  <c r="B23149" i="4"/>
  <c r="B23150" i="4"/>
  <c r="B23151" i="4"/>
  <c r="B23152" i="4"/>
  <c r="B23153" i="4"/>
  <c r="B23154" i="4"/>
  <c r="B23155" i="4"/>
  <c r="B23156" i="4"/>
  <c r="B23157" i="4"/>
  <c r="B23158" i="4"/>
  <c r="B23159" i="4"/>
  <c r="B23160" i="4"/>
  <c r="B23161" i="4"/>
  <c r="B23162" i="4"/>
  <c r="B23163" i="4"/>
  <c r="B23164" i="4"/>
  <c r="B23165" i="4"/>
  <c r="B23166" i="4"/>
  <c r="B23167" i="4"/>
  <c r="B23168" i="4"/>
  <c r="B23169" i="4"/>
  <c r="B23170" i="4"/>
  <c r="B23171" i="4"/>
  <c r="B23172" i="4"/>
  <c r="B23173" i="4"/>
  <c r="B23174" i="4"/>
  <c r="B23175" i="4"/>
  <c r="B23176" i="4"/>
  <c r="B23177" i="4"/>
  <c r="B23178" i="4"/>
  <c r="B23179" i="4"/>
  <c r="B23180" i="4"/>
  <c r="B23181" i="4"/>
  <c r="B23182" i="4"/>
  <c r="B23183" i="4"/>
  <c r="B23184" i="4"/>
  <c r="B23185" i="4"/>
  <c r="B23186" i="4"/>
  <c r="B23187" i="4"/>
  <c r="B23188" i="4"/>
  <c r="B23189" i="4"/>
  <c r="B23190" i="4"/>
  <c r="B23191" i="4"/>
  <c r="B23192" i="4"/>
  <c r="B23193" i="4"/>
  <c r="B23194" i="4"/>
  <c r="B23195" i="4"/>
  <c r="B23196" i="4"/>
  <c r="B23197" i="4"/>
  <c r="B23198" i="4"/>
  <c r="B23199" i="4"/>
  <c r="B23200" i="4"/>
  <c r="B23201" i="4"/>
  <c r="B23202" i="4"/>
  <c r="B23203" i="4"/>
  <c r="B23204" i="4"/>
  <c r="B23205" i="4"/>
  <c r="B23206" i="4"/>
  <c r="B23207" i="4"/>
  <c r="B23208" i="4"/>
  <c r="B23209" i="4"/>
  <c r="B23210" i="4"/>
  <c r="B23211" i="4"/>
  <c r="B23212" i="4"/>
  <c r="B23213" i="4"/>
  <c r="B23214" i="4"/>
  <c r="B23215" i="4"/>
  <c r="B23216" i="4"/>
  <c r="B23217" i="4"/>
  <c r="B23218" i="4"/>
  <c r="B23219" i="4"/>
  <c r="B23220" i="4"/>
  <c r="B23221" i="4"/>
  <c r="B23222" i="4"/>
  <c r="B23223" i="4"/>
  <c r="B23224" i="4"/>
  <c r="B23225" i="4"/>
  <c r="B23226" i="4"/>
  <c r="B23227" i="4"/>
  <c r="B23228" i="4"/>
  <c r="B23229" i="4"/>
  <c r="B23230" i="4"/>
  <c r="B23231" i="4"/>
  <c r="B23232" i="4"/>
  <c r="B23233" i="4"/>
  <c r="B23234" i="4"/>
  <c r="B23235" i="4"/>
  <c r="B23236" i="4"/>
  <c r="B23237" i="4"/>
  <c r="B23238" i="4"/>
  <c r="B23239" i="4"/>
  <c r="B23240" i="4"/>
  <c r="B23241" i="4"/>
  <c r="B23242" i="4"/>
  <c r="B23243" i="4"/>
  <c r="B23244" i="4"/>
  <c r="B23245" i="4"/>
  <c r="B23246" i="4"/>
  <c r="B23247" i="4"/>
  <c r="B23248" i="4"/>
  <c r="B23249" i="4"/>
  <c r="B23250" i="4"/>
  <c r="B23251" i="4"/>
  <c r="B23252" i="4"/>
  <c r="B23253" i="4"/>
  <c r="B23254" i="4"/>
  <c r="B23255" i="4"/>
  <c r="B23256" i="4"/>
  <c r="B23257" i="4"/>
  <c r="B23258" i="4"/>
  <c r="B23259" i="4"/>
  <c r="B23260" i="4"/>
  <c r="B23261" i="4"/>
  <c r="B23262" i="4"/>
  <c r="B23263" i="4"/>
  <c r="B23264" i="4"/>
  <c r="B23265" i="4"/>
  <c r="B23266" i="4"/>
  <c r="B23267" i="4"/>
  <c r="B23268" i="4"/>
  <c r="B23269" i="4"/>
  <c r="B23270" i="4"/>
  <c r="B23271" i="4"/>
  <c r="B23272" i="4"/>
  <c r="B23273" i="4"/>
  <c r="B23274" i="4"/>
  <c r="B23275" i="4"/>
  <c r="B23276" i="4"/>
  <c r="B23277" i="4"/>
  <c r="B23278" i="4"/>
  <c r="B23279" i="4"/>
  <c r="B23280" i="4"/>
  <c r="B23281" i="4"/>
  <c r="B23282" i="4"/>
  <c r="B23283" i="4"/>
  <c r="B23284" i="4"/>
  <c r="B23285" i="4"/>
  <c r="B23286" i="4"/>
  <c r="B23287" i="4"/>
  <c r="B23288" i="4"/>
  <c r="B23289" i="4"/>
  <c r="B23290" i="4"/>
  <c r="B23291" i="4"/>
  <c r="B23292" i="4"/>
  <c r="B23293" i="4"/>
  <c r="B23294" i="4"/>
  <c r="B23295" i="4"/>
  <c r="B23296" i="4"/>
  <c r="B23297" i="4"/>
  <c r="B23298" i="4"/>
  <c r="B23299" i="4"/>
  <c r="B23300" i="4"/>
  <c r="B23301" i="4"/>
  <c r="B23302" i="4"/>
  <c r="B23303" i="4"/>
  <c r="B23304" i="4"/>
  <c r="B23305" i="4"/>
  <c r="B23306" i="4"/>
  <c r="B23307" i="4"/>
  <c r="B23308" i="4"/>
  <c r="B23309" i="4"/>
  <c r="B23310" i="4"/>
  <c r="B23311" i="4"/>
  <c r="B23312" i="4"/>
  <c r="B23313" i="4"/>
  <c r="B23314" i="4"/>
  <c r="B23315" i="4"/>
  <c r="B23316" i="4"/>
  <c r="B23317" i="4"/>
  <c r="B23318" i="4"/>
  <c r="B23319" i="4"/>
  <c r="B23320" i="4"/>
  <c r="B23321" i="4"/>
  <c r="B23322" i="4"/>
  <c r="B23323" i="4"/>
  <c r="B23324" i="4"/>
  <c r="B23325" i="4"/>
  <c r="B23326" i="4"/>
  <c r="B23327" i="4"/>
  <c r="B23328" i="4"/>
  <c r="B23329" i="4"/>
  <c r="B23330" i="4"/>
  <c r="B23331" i="4"/>
  <c r="B23332" i="4"/>
  <c r="B23333" i="4"/>
  <c r="B23334" i="4"/>
  <c r="B23335" i="4"/>
  <c r="B23336" i="4"/>
  <c r="B23337" i="4"/>
  <c r="B23338" i="4"/>
  <c r="B23339" i="4"/>
  <c r="B23340" i="4"/>
  <c r="B23341" i="4"/>
  <c r="B23342" i="4"/>
  <c r="B23343" i="4"/>
  <c r="B23344" i="4"/>
  <c r="B23345" i="4"/>
  <c r="B23346" i="4"/>
  <c r="B23347" i="4"/>
  <c r="B23348" i="4"/>
  <c r="B23349" i="4"/>
  <c r="B23350" i="4"/>
  <c r="B23351" i="4"/>
  <c r="B23352" i="4"/>
  <c r="B23353" i="4"/>
  <c r="B23354" i="4"/>
  <c r="B23355" i="4"/>
  <c r="B23356" i="4"/>
  <c r="B23357" i="4"/>
  <c r="B23358" i="4"/>
  <c r="B23359" i="4"/>
  <c r="B23360" i="4"/>
  <c r="B23361" i="4"/>
  <c r="B23362" i="4"/>
  <c r="B23363" i="4"/>
  <c r="B23364" i="4"/>
  <c r="B23365" i="4"/>
  <c r="B23366" i="4"/>
  <c r="B23367" i="4"/>
  <c r="B23368" i="4"/>
  <c r="B23369" i="4"/>
  <c r="B23370" i="4"/>
  <c r="B23371" i="4"/>
  <c r="B23372" i="4"/>
  <c r="B23373" i="4"/>
  <c r="B23374" i="4"/>
  <c r="B23375" i="4"/>
  <c r="B23376" i="4"/>
  <c r="B23377" i="4"/>
  <c r="B23378" i="4"/>
  <c r="B23379" i="4"/>
  <c r="B23380" i="4"/>
  <c r="B23381" i="4"/>
  <c r="B23382" i="4"/>
  <c r="B23383" i="4"/>
  <c r="B23384" i="4"/>
  <c r="B23385" i="4"/>
  <c r="B23386" i="4"/>
  <c r="B23387" i="4"/>
  <c r="B23388" i="4"/>
  <c r="B23389" i="4"/>
  <c r="B23390" i="4"/>
  <c r="B23391" i="4"/>
  <c r="B23392" i="4"/>
  <c r="B23393" i="4"/>
  <c r="B23394" i="4"/>
  <c r="B23395" i="4"/>
  <c r="B23396" i="4"/>
  <c r="B23397" i="4"/>
  <c r="B23398" i="4"/>
  <c r="B23399" i="4"/>
  <c r="B23400" i="4"/>
  <c r="B23401" i="4"/>
  <c r="B23402" i="4"/>
  <c r="B23403" i="4"/>
  <c r="B23404" i="4"/>
  <c r="B23405" i="4"/>
  <c r="B23406" i="4"/>
  <c r="B23407" i="4"/>
  <c r="B23408" i="4"/>
  <c r="B23409" i="4"/>
  <c r="B23410" i="4"/>
  <c r="B23411" i="4"/>
  <c r="B23412" i="4"/>
  <c r="B23413" i="4"/>
  <c r="B23414" i="4"/>
  <c r="B23415" i="4"/>
  <c r="B23416" i="4"/>
  <c r="B23417" i="4"/>
  <c r="B23418" i="4"/>
  <c r="B23419" i="4"/>
  <c r="B23420" i="4"/>
  <c r="B23421" i="4"/>
  <c r="B23422" i="4"/>
  <c r="B23423" i="4"/>
  <c r="B23424" i="4"/>
  <c r="B23425" i="4"/>
  <c r="B23426" i="4"/>
  <c r="B23427" i="4"/>
  <c r="B23428" i="4"/>
  <c r="B23429" i="4"/>
  <c r="B23430" i="4"/>
  <c r="B23431" i="4"/>
  <c r="B23432" i="4"/>
  <c r="B23433" i="4"/>
  <c r="B23434" i="4"/>
  <c r="B23435" i="4"/>
  <c r="B23436" i="4"/>
  <c r="B23437" i="4"/>
  <c r="B23438" i="4"/>
  <c r="B23439" i="4"/>
  <c r="B23440" i="4"/>
  <c r="B23441" i="4"/>
  <c r="B23442" i="4"/>
  <c r="B23443" i="4"/>
  <c r="B23444" i="4"/>
  <c r="B23445" i="4"/>
  <c r="B23446" i="4"/>
  <c r="B23447" i="4"/>
  <c r="B23448" i="4"/>
  <c r="B23449" i="4"/>
  <c r="B23450" i="4"/>
  <c r="B23451" i="4"/>
  <c r="B23452" i="4"/>
  <c r="B23453" i="4"/>
  <c r="B23454" i="4"/>
  <c r="B23455" i="4"/>
  <c r="B23456" i="4"/>
  <c r="B23457" i="4"/>
  <c r="B23458" i="4"/>
  <c r="B23459" i="4"/>
  <c r="B23460" i="4"/>
  <c r="B23461" i="4"/>
  <c r="B23462" i="4"/>
  <c r="B23463" i="4"/>
  <c r="B23464" i="4"/>
  <c r="B23465" i="4"/>
  <c r="B23466" i="4"/>
  <c r="B23467" i="4"/>
  <c r="B23468" i="4"/>
  <c r="B23469" i="4"/>
  <c r="B23470" i="4"/>
  <c r="B23471" i="4"/>
  <c r="B23472" i="4"/>
  <c r="B23473" i="4"/>
  <c r="B23474" i="4"/>
  <c r="B23475" i="4"/>
  <c r="B23476" i="4"/>
  <c r="B23477" i="4"/>
  <c r="B23478" i="4"/>
  <c r="B23479" i="4"/>
  <c r="B23480" i="4"/>
  <c r="B23481" i="4"/>
  <c r="B23482" i="4"/>
  <c r="B23483" i="4"/>
  <c r="B23484" i="4"/>
  <c r="B23485" i="4"/>
  <c r="B23486" i="4"/>
  <c r="B23487" i="4"/>
  <c r="B23488" i="4"/>
  <c r="B23489" i="4"/>
  <c r="B23490" i="4"/>
  <c r="B23491" i="4"/>
  <c r="B23492" i="4"/>
  <c r="B23493" i="4"/>
  <c r="B23494" i="4"/>
  <c r="B23495" i="4"/>
  <c r="B23496" i="4"/>
  <c r="B23497" i="4"/>
  <c r="B23498" i="4"/>
  <c r="B23499" i="4"/>
  <c r="B23500" i="4"/>
  <c r="B23501" i="4"/>
  <c r="B23502" i="4"/>
  <c r="B23503" i="4"/>
  <c r="B23504" i="4"/>
  <c r="B23505" i="4"/>
  <c r="B23506" i="4"/>
  <c r="B23507" i="4"/>
  <c r="B23508" i="4"/>
  <c r="B23509" i="4"/>
  <c r="B23510" i="4"/>
  <c r="B23511" i="4"/>
  <c r="B23512" i="4"/>
  <c r="B23513" i="4"/>
  <c r="B23514" i="4"/>
  <c r="B23515" i="4"/>
  <c r="B23516" i="4"/>
  <c r="B23517" i="4"/>
  <c r="B23518" i="4"/>
  <c r="B23519" i="4"/>
  <c r="B23520" i="4"/>
  <c r="B23521" i="4"/>
  <c r="B23522" i="4"/>
  <c r="B23523" i="4"/>
  <c r="B23524" i="4"/>
  <c r="B23525" i="4"/>
  <c r="B23526" i="4"/>
  <c r="B23527" i="4"/>
  <c r="B23528" i="4"/>
  <c r="B23529" i="4"/>
  <c r="B23530" i="4"/>
  <c r="B23531" i="4"/>
  <c r="B23532" i="4"/>
  <c r="B23533" i="4"/>
  <c r="B23534" i="4"/>
  <c r="B23535" i="4"/>
  <c r="B23536" i="4"/>
  <c r="B23537" i="4"/>
  <c r="B23538" i="4"/>
  <c r="B23539" i="4"/>
  <c r="B23540" i="4"/>
  <c r="B23541" i="4"/>
  <c r="B23542" i="4"/>
  <c r="B23543" i="4"/>
  <c r="B23544" i="4"/>
  <c r="B23545" i="4"/>
  <c r="B23546" i="4"/>
  <c r="B23547" i="4"/>
  <c r="B23548" i="4"/>
  <c r="B23549" i="4"/>
  <c r="B23550" i="4"/>
  <c r="B23551" i="4"/>
  <c r="B23552" i="4"/>
  <c r="B23553" i="4"/>
  <c r="B23554" i="4"/>
  <c r="B23555" i="4"/>
  <c r="B23556" i="4"/>
  <c r="B23557" i="4"/>
  <c r="B23558" i="4"/>
  <c r="B23559" i="4"/>
  <c r="B23560" i="4"/>
  <c r="B23561" i="4"/>
  <c r="B23562" i="4"/>
  <c r="B23563" i="4"/>
  <c r="B23564" i="4"/>
  <c r="B23565" i="4"/>
  <c r="B23566" i="4"/>
  <c r="B23567" i="4"/>
  <c r="B23568" i="4"/>
  <c r="B23569" i="4"/>
  <c r="B23570" i="4"/>
  <c r="B23571" i="4"/>
  <c r="B23572" i="4"/>
  <c r="B23573" i="4"/>
  <c r="B23574" i="4"/>
  <c r="B23575" i="4"/>
  <c r="B23576" i="4"/>
  <c r="B23577" i="4"/>
  <c r="B23578" i="4"/>
  <c r="B23579" i="4"/>
  <c r="B23580" i="4"/>
  <c r="B23581" i="4"/>
  <c r="B23582" i="4"/>
  <c r="B23583" i="4"/>
  <c r="B23584" i="4"/>
  <c r="B23585" i="4"/>
  <c r="B23586" i="4"/>
  <c r="B23587" i="4"/>
  <c r="B23588" i="4"/>
  <c r="B23589" i="4"/>
  <c r="B23590" i="4"/>
  <c r="B23591" i="4"/>
  <c r="B23592" i="4"/>
  <c r="B23593" i="4"/>
  <c r="B23594" i="4"/>
  <c r="B23595" i="4"/>
  <c r="B23596" i="4"/>
  <c r="B23597" i="4"/>
  <c r="B23598" i="4"/>
  <c r="B23599" i="4"/>
  <c r="B23600" i="4"/>
  <c r="B23601" i="4"/>
  <c r="B23602" i="4"/>
  <c r="B23603" i="4"/>
  <c r="B23604" i="4"/>
  <c r="B23605" i="4"/>
  <c r="B23606" i="4"/>
  <c r="B23607" i="4"/>
  <c r="B23608" i="4"/>
  <c r="B23609" i="4"/>
  <c r="B23610" i="4"/>
  <c r="B23611" i="4"/>
  <c r="B23612" i="4"/>
  <c r="B23613" i="4"/>
  <c r="B23614" i="4"/>
  <c r="B23615" i="4"/>
  <c r="B23616" i="4"/>
  <c r="B23617" i="4"/>
  <c r="B23618" i="4"/>
  <c r="B23619" i="4"/>
  <c r="B23620" i="4"/>
  <c r="B23621" i="4"/>
  <c r="B23622" i="4"/>
  <c r="B23623" i="4"/>
  <c r="B23624" i="4"/>
  <c r="B23625" i="4"/>
  <c r="B23626" i="4"/>
  <c r="B23627" i="4"/>
  <c r="B23628" i="4"/>
  <c r="B23629" i="4"/>
  <c r="B23630" i="4"/>
  <c r="B23631" i="4"/>
  <c r="B23632" i="4"/>
  <c r="B23633" i="4"/>
  <c r="B23634" i="4"/>
  <c r="B23635" i="4"/>
  <c r="B23636" i="4"/>
  <c r="B23637" i="4"/>
  <c r="B23638" i="4"/>
  <c r="B23639" i="4"/>
  <c r="B23640" i="4"/>
  <c r="B23641" i="4"/>
  <c r="B23642" i="4"/>
  <c r="B23643" i="4"/>
  <c r="B23644" i="4"/>
  <c r="B23645" i="4"/>
  <c r="B23646" i="4"/>
  <c r="B23647" i="4"/>
  <c r="B23648" i="4"/>
  <c r="B23649" i="4"/>
  <c r="B23650" i="4"/>
  <c r="B23651" i="4"/>
  <c r="B23652" i="4"/>
  <c r="B23653" i="4"/>
  <c r="B23654" i="4"/>
  <c r="B23655" i="4"/>
  <c r="B23656" i="4"/>
  <c r="B23657" i="4"/>
  <c r="B23658" i="4"/>
  <c r="B23659" i="4"/>
  <c r="B23660" i="4"/>
  <c r="B23661" i="4"/>
  <c r="B23662" i="4"/>
  <c r="B23663" i="4"/>
  <c r="B23664" i="4"/>
  <c r="B23665" i="4"/>
  <c r="B23666" i="4"/>
  <c r="B23667" i="4"/>
  <c r="B23668" i="4"/>
  <c r="B23669" i="4"/>
  <c r="B23670" i="4"/>
  <c r="B23671" i="4"/>
  <c r="B23672" i="4"/>
  <c r="B23673" i="4"/>
  <c r="B23674" i="4"/>
  <c r="B23675" i="4"/>
  <c r="B23676" i="4"/>
  <c r="B23677" i="4"/>
  <c r="B23678" i="4"/>
  <c r="B23679" i="4"/>
  <c r="B23680" i="4"/>
  <c r="B23681" i="4"/>
  <c r="B23682" i="4"/>
  <c r="B23683" i="4"/>
  <c r="B23684" i="4"/>
  <c r="B23685" i="4"/>
  <c r="B23686" i="4"/>
  <c r="B23687" i="4"/>
  <c r="B23688" i="4"/>
  <c r="B23689" i="4"/>
  <c r="B23690" i="4"/>
  <c r="B23691" i="4"/>
  <c r="B23692" i="4"/>
  <c r="B23693" i="4"/>
  <c r="B23694" i="4"/>
  <c r="B23695" i="4"/>
  <c r="B23696" i="4"/>
  <c r="B23697" i="4"/>
  <c r="B23698" i="4"/>
  <c r="B23699" i="4"/>
  <c r="B23700" i="4"/>
  <c r="B23701" i="4"/>
  <c r="B23702" i="4"/>
  <c r="B23703" i="4"/>
  <c r="B23704" i="4"/>
  <c r="B23705" i="4"/>
  <c r="B23706" i="4"/>
  <c r="B23707" i="4"/>
  <c r="B23708" i="4"/>
  <c r="B23709" i="4"/>
  <c r="B23710" i="4"/>
  <c r="B23711" i="4"/>
  <c r="B23712" i="4"/>
  <c r="B23713" i="4"/>
  <c r="B23714" i="4"/>
  <c r="B23715" i="4"/>
  <c r="B23716" i="4"/>
  <c r="B23717" i="4"/>
  <c r="B23718" i="4"/>
  <c r="B23719" i="4"/>
  <c r="B23720" i="4"/>
  <c r="B23721" i="4"/>
  <c r="B23722" i="4"/>
  <c r="B23723" i="4"/>
  <c r="B23724" i="4"/>
  <c r="B23725" i="4"/>
  <c r="B23726" i="4"/>
  <c r="B23727" i="4"/>
  <c r="B23728" i="4"/>
  <c r="B23729" i="4"/>
  <c r="B23730" i="4"/>
  <c r="B23731" i="4"/>
  <c r="B23732" i="4"/>
  <c r="B23733" i="4"/>
  <c r="B23734" i="4"/>
  <c r="B23735" i="4"/>
  <c r="B23736" i="4"/>
  <c r="B23737" i="4"/>
  <c r="B23738" i="4"/>
  <c r="B23739" i="4"/>
  <c r="B23740" i="4"/>
  <c r="B23741" i="4"/>
  <c r="B23742" i="4"/>
  <c r="B23743" i="4"/>
  <c r="B23744" i="4"/>
  <c r="B23745" i="4"/>
  <c r="B23746" i="4"/>
  <c r="B23747" i="4"/>
  <c r="B23748" i="4"/>
  <c r="B23749" i="4"/>
  <c r="B23750" i="4"/>
  <c r="B23751" i="4"/>
  <c r="B23752" i="4"/>
  <c r="B23753" i="4"/>
  <c r="B23754" i="4"/>
  <c r="B23755" i="4"/>
  <c r="B23756" i="4"/>
  <c r="B23757" i="4"/>
  <c r="B23758" i="4"/>
  <c r="B23759" i="4"/>
  <c r="B23760" i="4"/>
  <c r="B23761" i="4"/>
  <c r="B23762" i="4"/>
  <c r="B23763" i="4"/>
  <c r="B23764" i="4"/>
  <c r="B23765" i="4"/>
  <c r="B23766" i="4"/>
  <c r="B23767" i="4"/>
  <c r="B23768" i="4"/>
  <c r="B23769" i="4"/>
  <c r="B23770" i="4"/>
  <c r="B23771" i="4"/>
  <c r="B23772" i="4"/>
  <c r="B23773" i="4"/>
  <c r="B23774" i="4"/>
  <c r="B23775" i="4"/>
  <c r="B23776" i="4"/>
  <c r="B23777" i="4"/>
  <c r="B23778" i="4"/>
  <c r="B23779" i="4"/>
  <c r="B23780" i="4"/>
  <c r="B23781" i="4"/>
  <c r="B23782" i="4"/>
  <c r="B23783" i="4"/>
  <c r="B23784" i="4"/>
  <c r="B23785" i="4"/>
  <c r="B23786" i="4"/>
  <c r="B23787" i="4"/>
  <c r="B23788" i="4"/>
  <c r="B23789" i="4"/>
  <c r="B23790" i="4"/>
  <c r="B23791" i="4"/>
  <c r="B23792" i="4"/>
  <c r="B23793" i="4"/>
  <c r="B23794" i="4"/>
  <c r="B23795" i="4"/>
  <c r="B23796" i="4"/>
  <c r="B23797" i="4"/>
  <c r="B23798" i="4"/>
  <c r="B23799" i="4"/>
  <c r="B23800" i="4"/>
  <c r="B23801" i="4"/>
  <c r="B23802" i="4"/>
  <c r="B23803" i="4"/>
  <c r="B23804" i="4"/>
  <c r="B23805" i="4"/>
  <c r="B23806" i="4"/>
  <c r="B23807" i="4"/>
  <c r="B23808" i="4"/>
  <c r="B23809" i="4"/>
  <c r="B23810" i="4"/>
  <c r="B23811" i="4"/>
  <c r="B23812" i="4"/>
  <c r="B23813" i="4"/>
  <c r="B23814" i="4"/>
  <c r="B23815" i="4"/>
  <c r="B23816" i="4"/>
  <c r="B23817" i="4"/>
  <c r="B23818" i="4"/>
  <c r="B23819" i="4"/>
  <c r="B23820" i="4"/>
  <c r="B23821" i="4"/>
  <c r="B23822" i="4"/>
  <c r="B23823" i="4"/>
  <c r="B23824" i="4"/>
  <c r="B23825" i="4"/>
  <c r="B23826" i="4"/>
  <c r="B23827" i="4"/>
  <c r="B23828" i="4"/>
  <c r="B23829" i="4"/>
  <c r="B23830" i="4"/>
  <c r="B23831" i="4"/>
  <c r="B23832" i="4"/>
  <c r="B23833" i="4"/>
  <c r="B23834" i="4"/>
  <c r="B23835" i="4"/>
  <c r="B23836" i="4"/>
  <c r="B23837" i="4"/>
  <c r="B23838" i="4"/>
  <c r="B23839" i="4"/>
  <c r="B23840" i="4"/>
  <c r="B23841" i="4"/>
  <c r="B23842" i="4"/>
  <c r="B23843" i="4"/>
  <c r="B23844" i="4"/>
  <c r="B23845" i="4"/>
  <c r="B23846" i="4"/>
  <c r="B23847" i="4"/>
  <c r="B23848" i="4"/>
  <c r="B23849" i="4"/>
  <c r="B23850" i="4"/>
  <c r="B23851" i="4"/>
  <c r="B23852" i="4"/>
  <c r="B23853" i="4"/>
  <c r="B23854" i="4"/>
  <c r="B23855" i="4"/>
  <c r="B23856" i="4"/>
  <c r="B23857" i="4"/>
  <c r="B23858" i="4"/>
  <c r="B23859" i="4"/>
  <c r="B23860" i="4"/>
  <c r="B23861" i="4"/>
  <c r="B23862" i="4"/>
  <c r="B23863" i="4"/>
  <c r="B23864" i="4"/>
  <c r="B23865" i="4"/>
  <c r="B23866" i="4"/>
  <c r="B23867" i="4"/>
  <c r="B23868" i="4"/>
  <c r="B23869" i="4"/>
  <c r="B23870" i="4"/>
  <c r="B23871" i="4"/>
  <c r="B23872" i="4"/>
  <c r="B23873" i="4"/>
  <c r="B23874" i="4"/>
  <c r="B23875" i="4"/>
  <c r="B23876" i="4"/>
  <c r="B23877" i="4"/>
  <c r="B23878" i="4"/>
  <c r="B23879" i="4"/>
  <c r="B23880" i="4"/>
  <c r="B23881" i="4"/>
  <c r="B23882" i="4"/>
  <c r="B23883" i="4"/>
  <c r="B23884" i="4"/>
  <c r="B23885" i="4"/>
  <c r="B23886" i="4"/>
  <c r="B23887" i="4"/>
  <c r="B23888" i="4"/>
  <c r="B23889" i="4"/>
  <c r="B23890" i="4"/>
  <c r="B23891" i="4"/>
  <c r="B23892" i="4"/>
  <c r="B23893" i="4"/>
  <c r="B23894" i="4"/>
  <c r="B23895" i="4"/>
  <c r="B23896" i="4"/>
  <c r="B23897" i="4"/>
  <c r="B23898" i="4"/>
  <c r="B23899" i="4"/>
  <c r="B23900" i="4"/>
  <c r="B23901" i="4"/>
  <c r="B23902" i="4"/>
  <c r="B23903" i="4"/>
  <c r="B23904" i="4"/>
  <c r="B23905" i="4"/>
  <c r="B23906" i="4"/>
  <c r="B23907" i="4"/>
  <c r="B23908" i="4"/>
  <c r="B23909" i="4"/>
  <c r="B23910" i="4"/>
  <c r="B23911" i="4"/>
  <c r="B23912" i="4"/>
  <c r="B23913" i="4"/>
  <c r="B23914" i="4"/>
  <c r="B23915" i="4"/>
  <c r="B23916" i="4"/>
  <c r="B23917" i="4"/>
  <c r="B23918" i="4"/>
  <c r="B23919" i="4"/>
  <c r="B23920" i="4"/>
  <c r="B23921" i="4"/>
  <c r="B23922" i="4"/>
  <c r="B23923" i="4"/>
  <c r="B23924" i="4"/>
  <c r="B23925" i="4"/>
  <c r="B23926" i="4"/>
  <c r="B23927" i="4"/>
  <c r="B23928" i="4"/>
  <c r="B23929" i="4"/>
  <c r="B23930" i="4"/>
  <c r="B23931" i="4"/>
  <c r="B23932" i="4"/>
  <c r="B23933" i="4"/>
  <c r="B23934" i="4"/>
  <c r="B23935" i="4"/>
  <c r="B23936" i="4"/>
  <c r="B23937" i="4"/>
  <c r="B23938" i="4"/>
  <c r="B23939" i="4"/>
  <c r="B23940" i="4"/>
  <c r="B23941" i="4"/>
  <c r="B23942" i="4"/>
  <c r="B23943" i="4"/>
  <c r="B23944" i="4"/>
  <c r="B23945" i="4"/>
  <c r="B23946" i="4"/>
  <c r="B23947" i="4"/>
  <c r="B23948" i="4"/>
  <c r="B23949" i="4"/>
  <c r="B23950" i="4"/>
  <c r="B23951" i="4"/>
  <c r="B23952" i="4"/>
  <c r="B23953" i="4"/>
  <c r="B23954" i="4"/>
  <c r="B23955" i="4"/>
  <c r="B23956" i="4"/>
  <c r="B23957" i="4"/>
  <c r="B23958" i="4"/>
  <c r="B23959" i="4"/>
  <c r="B23960" i="4"/>
  <c r="B23961" i="4"/>
  <c r="B23962" i="4"/>
  <c r="B23963" i="4"/>
  <c r="B23964" i="4"/>
  <c r="B23965" i="4"/>
  <c r="B23966" i="4"/>
  <c r="B23967" i="4"/>
  <c r="B23968" i="4"/>
  <c r="B23969" i="4"/>
  <c r="B23970" i="4"/>
  <c r="B23971" i="4"/>
  <c r="B23972" i="4"/>
  <c r="B23973" i="4"/>
  <c r="B23974" i="4"/>
  <c r="B23975" i="4"/>
  <c r="B23976" i="4"/>
  <c r="B23977" i="4"/>
  <c r="B23978" i="4"/>
  <c r="B23979" i="4"/>
  <c r="B23980" i="4"/>
  <c r="B23981" i="4"/>
  <c r="B23982" i="4"/>
  <c r="B23983" i="4"/>
  <c r="B23984" i="4"/>
  <c r="B23985" i="4"/>
  <c r="B23986" i="4"/>
  <c r="B23987" i="4"/>
  <c r="B23988" i="4"/>
  <c r="B23989" i="4"/>
  <c r="B23990" i="4"/>
  <c r="B23991" i="4"/>
  <c r="B23992" i="4"/>
  <c r="B23993" i="4"/>
  <c r="B23994" i="4"/>
  <c r="B23995" i="4"/>
  <c r="B23996" i="4"/>
  <c r="B23997" i="4"/>
  <c r="B23998" i="4"/>
  <c r="B23999" i="4"/>
  <c r="B24000" i="4"/>
  <c r="B24001" i="4"/>
  <c r="B24002" i="4"/>
  <c r="B24003" i="4"/>
  <c r="B24004" i="4"/>
  <c r="B24005" i="4"/>
  <c r="B24006" i="4"/>
  <c r="B24007" i="4"/>
  <c r="B24008" i="4"/>
  <c r="B24009" i="4"/>
  <c r="B24010" i="4"/>
  <c r="B24011" i="4"/>
  <c r="B24012" i="4"/>
  <c r="B24013" i="4"/>
  <c r="B24014" i="4"/>
  <c r="B24015" i="4"/>
  <c r="B24016" i="4"/>
  <c r="B24017" i="4"/>
  <c r="B24018" i="4"/>
  <c r="B24019" i="4"/>
  <c r="B24020" i="4"/>
  <c r="B24021" i="4"/>
  <c r="B24022" i="4"/>
  <c r="B24023" i="4"/>
  <c r="B24024" i="4"/>
  <c r="B24025" i="4"/>
  <c r="B24026" i="4"/>
  <c r="B24027" i="4"/>
  <c r="B24028" i="4"/>
  <c r="B24029" i="4"/>
  <c r="B24030" i="4"/>
  <c r="B24031" i="4"/>
  <c r="B24032" i="4"/>
  <c r="B24033" i="4"/>
  <c r="B24034" i="4"/>
  <c r="B24035" i="4"/>
  <c r="B24036" i="4"/>
  <c r="B24037" i="4"/>
  <c r="B24038" i="4"/>
  <c r="B24039" i="4"/>
  <c r="B24040" i="4"/>
  <c r="B24041" i="4"/>
  <c r="B24042" i="4"/>
  <c r="B24043" i="4"/>
  <c r="B24044" i="4"/>
  <c r="B24045" i="4"/>
  <c r="B24046" i="4"/>
  <c r="B24047" i="4"/>
  <c r="B24048" i="4"/>
  <c r="B24049" i="4"/>
  <c r="B24050" i="4"/>
  <c r="B24051" i="4"/>
  <c r="B24052" i="4"/>
  <c r="B24053" i="4"/>
  <c r="B24054" i="4"/>
  <c r="B24055" i="4"/>
  <c r="B24056" i="4"/>
  <c r="B24057" i="4"/>
  <c r="B24058" i="4"/>
  <c r="B24059" i="4"/>
  <c r="B24060" i="4"/>
  <c r="B24061" i="4"/>
  <c r="B24062" i="4"/>
  <c r="B24063" i="4"/>
  <c r="B24064" i="4"/>
  <c r="B24065" i="4"/>
  <c r="B24066" i="4"/>
  <c r="B24067" i="4"/>
  <c r="B24068" i="4"/>
  <c r="B24069" i="4"/>
  <c r="B24070" i="4"/>
  <c r="B24071" i="4"/>
  <c r="B24072" i="4"/>
  <c r="B24073" i="4"/>
  <c r="B24074" i="4"/>
  <c r="B24075" i="4"/>
  <c r="B24076" i="4"/>
  <c r="B24077" i="4"/>
  <c r="B24078" i="4"/>
  <c r="B24079" i="4"/>
  <c r="B24080" i="4"/>
  <c r="B24081" i="4"/>
  <c r="B24082" i="4"/>
  <c r="B24083" i="4"/>
  <c r="B24084" i="4"/>
  <c r="B24085" i="4"/>
  <c r="B24086" i="4"/>
  <c r="B24087" i="4"/>
  <c r="B24088" i="4"/>
  <c r="B24089" i="4"/>
  <c r="B24090" i="4"/>
  <c r="B24091" i="4"/>
  <c r="B24092" i="4"/>
  <c r="B24093" i="4"/>
  <c r="B24094" i="4"/>
  <c r="B24095" i="4"/>
  <c r="B24096" i="4"/>
  <c r="B24097" i="4"/>
  <c r="B24098" i="4"/>
  <c r="B24099" i="4"/>
  <c r="B24100" i="4"/>
  <c r="B24101" i="4"/>
  <c r="B24102" i="4"/>
  <c r="B24103" i="4"/>
  <c r="B24104" i="4"/>
  <c r="B24105" i="4"/>
  <c r="B24106" i="4"/>
  <c r="B24107" i="4"/>
  <c r="B24108" i="4"/>
  <c r="B24109" i="4"/>
  <c r="B24110" i="4"/>
  <c r="B24111" i="4"/>
  <c r="B24112" i="4"/>
  <c r="B24113" i="4"/>
  <c r="B24114" i="4"/>
  <c r="B24115" i="4"/>
  <c r="B24116" i="4"/>
  <c r="B24117" i="4"/>
  <c r="B24118" i="4"/>
  <c r="B24119" i="4"/>
  <c r="B24120" i="4"/>
  <c r="B24121" i="4"/>
  <c r="B24122" i="4"/>
  <c r="B24123" i="4"/>
  <c r="B24124" i="4"/>
  <c r="B24125" i="4"/>
  <c r="B24126" i="4"/>
  <c r="B24127" i="4"/>
  <c r="B24128" i="4"/>
  <c r="B24129" i="4"/>
  <c r="B24130" i="4"/>
  <c r="B24131" i="4"/>
  <c r="B24132" i="4"/>
  <c r="B24133" i="4"/>
  <c r="B24134" i="4"/>
  <c r="B24135" i="4"/>
  <c r="B24136" i="4"/>
  <c r="B24137" i="4"/>
  <c r="B24138" i="4"/>
  <c r="B24139" i="4"/>
  <c r="B24140" i="4"/>
  <c r="B24141" i="4"/>
  <c r="B24142" i="4"/>
  <c r="B24143" i="4"/>
  <c r="B24144" i="4"/>
  <c r="B24145" i="4"/>
  <c r="B24146" i="4"/>
  <c r="B24147" i="4"/>
  <c r="B24148" i="4"/>
  <c r="B24149" i="4"/>
  <c r="B24150" i="4"/>
  <c r="B24151" i="4"/>
  <c r="B24152" i="4"/>
  <c r="B24153" i="4"/>
  <c r="B24154" i="4"/>
  <c r="B24155" i="4"/>
  <c r="B24156" i="4"/>
  <c r="B24157" i="4"/>
  <c r="B24158" i="4"/>
  <c r="B24159" i="4"/>
  <c r="B24160" i="4"/>
  <c r="B24161" i="4"/>
  <c r="B24162" i="4"/>
  <c r="B24163" i="4"/>
  <c r="B24164" i="4"/>
  <c r="B24165" i="4"/>
  <c r="B24166" i="4"/>
  <c r="B24167" i="4"/>
  <c r="B24168" i="4"/>
  <c r="B24169" i="4"/>
  <c r="B24170" i="4"/>
  <c r="B24171" i="4"/>
  <c r="B24172" i="4"/>
  <c r="B24173" i="4"/>
  <c r="B24174" i="4"/>
  <c r="B24175" i="4"/>
  <c r="B24176" i="4"/>
  <c r="B24177" i="4"/>
  <c r="B24178" i="4"/>
  <c r="B24179" i="4"/>
  <c r="B24180" i="4"/>
  <c r="B24181" i="4"/>
  <c r="B24182" i="4"/>
  <c r="B24183" i="4"/>
  <c r="B24184" i="4"/>
  <c r="B24185" i="4"/>
  <c r="B24186" i="4"/>
  <c r="B24187" i="4"/>
  <c r="B24188" i="4"/>
  <c r="B24189" i="4"/>
  <c r="B24190" i="4"/>
  <c r="B24191" i="4"/>
  <c r="B24192" i="4"/>
  <c r="B24193" i="4"/>
  <c r="B24194" i="4"/>
  <c r="B24195" i="4"/>
  <c r="B24196" i="4"/>
  <c r="B24197" i="4"/>
  <c r="B24198" i="4"/>
  <c r="B24199" i="4"/>
  <c r="B24200" i="4"/>
  <c r="B24201" i="4"/>
  <c r="B24202" i="4"/>
  <c r="B24203" i="4"/>
  <c r="B24204" i="4"/>
  <c r="B24205" i="4"/>
  <c r="B24206" i="4"/>
  <c r="B24207" i="4"/>
  <c r="B24208" i="4"/>
  <c r="B24209" i="4"/>
  <c r="B24210" i="4"/>
  <c r="B24211" i="4"/>
  <c r="B24212" i="4"/>
  <c r="B24213" i="4"/>
  <c r="B24214" i="4"/>
  <c r="B24215" i="4"/>
  <c r="B24216" i="4"/>
  <c r="B24217" i="4"/>
  <c r="B24218" i="4"/>
  <c r="B24219" i="4"/>
  <c r="B24220" i="4"/>
  <c r="B24221" i="4"/>
  <c r="B24222" i="4"/>
  <c r="B24223" i="4"/>
  <c r="B24224" i="4"/>
  <c r="B24225" i="4"/>
  <c r="B24226" i="4"/>
  <c r="B24227" i="4"/>
  <c r="B24228" i="4"/>
  <c r="B24229" i="4"/>
  <c r="B24230" i="4"/>
  <c r="B24231" i="4"/>
  <c r="B24232" i="4"/>
  <c r="B24233" i="4"/>
  <c r="B24234" i="4"/>
  <c r="B24235" i="4"/>
  <c r="B24236" i="4"/>
  <c r="B24237" i="4"/>
  <c r="B24238" i="4"/>
  <c r="B24239" i="4"/>
  <c r="B24240" i="4"/>
  <c r="B24241" i="4"/>
  <c r="B24242" i="4"/>
  <c r="B24243" i="4"/>
  <c r="B24244" i="4"/>
  <c r="B24245" i="4"/>
  <c r="B24246" i="4"/>
  <c r="B24247" i="4"/>
  <c r="B24248" i="4"/>
  <c r="B24249" i="4"/>
  <c r="B24250" i="4"/>
  <c r="B24251" i="4"/>
  <c r="B24252" i="4"/>
  <c r="B24253" i="4"/>
  <c r="B24254" i="4"/>
  <c r="B24255" i="4"/>
  <c r="B24256" i="4"/>
  <c r="B24257" i="4"/>
  <c r="B24258" i="4"/>
  <c r="B24259" i="4"/>
  <c r="B24260" i="4"/>
  <c r="B24261" i="4"/>
  <c r="B24262" i="4"/>
  <c r="B24263" i="4"/>
  <c r="B24264" i="4"/>
  <c r="B24265" i="4"/>
  <c r="B24266" i="4"/>
  <c r="B24267" i="4"/>
  <c r="B24268" i="4"/>
  <c r="B24269" i="4"/>
  <c r="B24270" i="4"/>
  <c r="B24271" i="4"/>
  <c r="B24272" i="4"/>
  <c r="B24273" i="4"/>
  <c r="B24274" i="4"/>
  <c r="B24275" i="4"/>
  <c r="B24276" i="4"/>
  <c r="B24277" i="4"/>
  <c r="B24278" i="4"/>
  <c r="B24279" i="4"/>
  <c r="B24280" i="4"/>
  <c r="B24281" i="4"/>
  <c r="B24282" i="4"/>
  <c r="B24283" i="4"/>
  <c r="B24284" i="4"/>
  <c r="B24285" i="4"/>
  <c r="B24286" i="4"/>
  <c r="B24287" i="4"/>
  <c r="B24288" i="4"/>
  <c r="B24289" i="4"/>
  <c r="B24290" i="4"/>
  <c r="B24291" i="4"/>
  <c r="B24292" i="4"/>
  <c r="B24293" i="4"/>
  <c r="B24294" i="4"/>
  <c r="B24295" i="4"/>
  <c r="B24296" i="4"/>
  <c r="B24297" i="4"/>
  <c r="B24298" i="4"/>
  <c r="B24299" i="4"/>
  <c r="B24300" i="4"/>
  <c r="B24301" i="4"/>
  <c r="B24302" i="4"/>
  <c r="B24303" i="4"/>
  <c r="B24304" i="4"/>
  <c r="B24305" i="4"/>
  <c r="B24306" i="4"/>
  <c r="B24307" i="4"/>
  <c r="B24308" i="4"/>
  <c r="B24309" i="4"/>
  <c r="B24310" i="4"/>
  <c r="B24311" i="4"/>
  <c r="B24312" i="4"/>
  <c r="B24313" i="4"/>
  <c r="B24314" i="4"/>
  <c r="B24315" i="4"/>
  <c r="B24316" i="4"/>
  <c r="B24317" i="4"/>
  <c r="B24318" i="4"/>
  <c r="B24319" i="4"/>
  <c r="B24320" i="4"/>
  <c r="B24321" i="4"/>
  <c r="B24322" i="4"/>
  <c r="B24323" i="4"/>
  <c r="B24324" i="4"/>
  <c r="B24325" i="4"/>
  <c r="B24326" i="4"/>
  <c r="B24327" i="4"/>
  <c r="B24328" i="4"/>
  <c r="B24329" i="4"/>
  <c r="B24330" i="4"/>
  <c r="B24331" i="4"/>
  <c r="B24332" i="4"/>
  <c r="B24333" i="4"/>
  <c r="B24334" i="4"/>
  <c r="B24335" i="4"/>
  <c r="B24336" i="4"/>
  <c r="B24337" i="4"/>
  <c r="B24338" i="4"/>
  <c r="B24339" i="4"/>
  <c r="B24340" i="4"/>
  <c r="B24341" i="4"/>
  <c r="B24342" i="4"/>
  <c r="B24343" i="4"/>
  <c r="B24344" i="4"/>
  <c r="B24345" i="4"/>
  <c r="B24346" i="4"/>
  <c r="B24347" i="4"/>
  <c r="B24348" i="4"/>
  <c r="B24349" i="4"/>
  <c r="B24350" i="4"/>
  <c r="B24351" i="4"/>
  <c r="B24352" i="4"/>
  <c r="B24353" i="4"/>
  <c r="B24354" i="4"/>
  <c r="B24355" i="4"/>
  <c r="B24356" i="4"/>
  <c r="B24357" i="4"/>
  <c r="B24358" i="4"/>
  <c r="B24359" i="4"/>
  <c r="B24360" i="4"/>
  <c r="B24361" i="4"/>
  <c r="B24362" i="4"/>
  <c r="B24363" i="4"/>
  <c r="B24364" i="4"/>
  <c r="B24365" i="4"/>
  <c r="B24366" i="4"/>
  <c r="B24367" i="4"/>
  <c r="B24368" i="4"/>
  <c r="B24369" i="4"/>
  <c r="B24370" i="4"/>
  <c r="B24371" i="4"/>
  <c r="B24372" i="4"/>
  <c r="B24373" i="4"/>
  <c r="B24374" i="4"/>
  <c r="B24375" i="4"/>
  <c r="B24376" i="4"/>
  <c r="B24377" i="4"/>
  <c r="B24378" i="4"/>
  <c r="B24379" i="4"/>
  <c r="B24380" i="4"/>
  <c r="B24381" i="4"/>
  <c r="B24382" i="4"/>
  <c r="B24383" i="4"/>
  <c r="B24384" i="4"/>
  <c r="B24385" i="4"/>
  <c r="B24386" i="4"/>
  <c r="B24387" i="4"/>
  <c r="B24388" i="4"/>
  <c r="B24389" i="4"/>
  <c r="B24390" i="4"/>
  <c r="B24391" i="4"/>
  <c r="B24392" i="4"/>
  <c r="B24393" i="4"/>
  <c r="B24394" i="4"/>
  <c r="B24395" i="4"/>
  <c r="B24396" i="4"/>
  <c r="B24397" i="4"/>
  <c r="B24398" i="4"/>
  <c r="B24399" i="4"/>
  <c r="B24400" i="4"/>
  <c r="B24401" i="4"/>
  <c r="B24402" i="4"/>
  <c r="B24403" i="4"/>
  <c r="B24404" i="4"/>
  <c r="B24405" i="4"/>
  <c r="B24406" i="4"/>
  <c r="B24407" i="4"/>
  <c r="B24408" i="4"/>
  <c r="B24409" i="4"/>
  <c r="B24410" i="4"/>
  <c r="B24411" i="4"/>
  <c r="B24412" i="4"/>
  <c r="B24413" i="4"/>
  <c r="B24414" i="4"/>
  <c r="B24415" i="4"/>
  <c r="B24416" i="4"/>
  <c r="B24417" i="4"/>
  <c r="B24418" i="4"/>
  <c r="B24419" i="4"/>
  <c r="B24420" i="4"/>
  <c r="B24421" i="4"/>
  <c r="B24422" i="4"/>
  <c r="B24423" i="4"/>
  <c r="B24424" i="4"/>
  <c r="B24425" i="4"/>
  <c r="B24426" i="4"/>
  <c r="B24427" i="4"/>
  <c r="B24428" i="4"/>
  <c r="B24429" i="4"/>
  <c r="B24430" i="4"/>
  <c r="B24431" i="4"/>
  <c r="B24432" i="4"/>
  <c r="B24433" i="4"/>
  <c r="B24434" i="4"/>
  <c r="B24435" i="4"/>
  <c r="B24436" i="4"/>
  <c r="B24437" i="4"/>
  <c r="B24438" i="4"/>
  <c r="B24439" i="4"/>
  <c r="B24440" i="4"/>
  <c r="B24441" i="4"/>
  <c r="B24442" i="4"/>
  <c r="B24443" i="4"/>
  <c r="B24444" i="4"/>
  <c r="B24445" i="4"/>
  <c r="B24446" i="4"/>
  <c r="B24447" i="4"/>
  <c r="B24448" i="4"/>
  <c r="B24449" i="4"/>
  <c r="B24450" i="4"/>
  <c r="B24451" i="4"/>
  <c r="B24452" i="4"/>
  <c r="B24453" i="4"/>
  <c r="B24454" i="4"/>
  <c r="B24455" i="4"/>
  <c r="B24456" i="4"/>
  <c r="B24457" i="4"/>
  <c r="B24458" i="4"/>
  <c r="B24459" i="4"/>
  <c r="B24460" i="4"/>
  <c r="B24461" i="4"/>
  <c r="B24462" i="4"/>
  <c r="B24463" i="4"/>
  <c r="B24464" i="4"/>
  <c r="B24465" i="4"/>
  <c r="B24466" i="4"/>
  <c r="B24467" i="4"/>
  <c r="B24468" i="4"/>
  <c r="B24469" i="4"/>
  <c r="B24470" i="4"/>
  <c r="B24471" i="4"/>
  <c r="B24472" i="4"/>
  <c r="B24473" i="4"/>
  <c r="B24474" i="4"/>
  <c r="B24475" i="4"/>
  <c r="B24476" i="4"/>
  <c r="B24477" i="4"/>
  <c r="B24478" i="4"/>
  <c r="B24479" i="4"/>
  <c r="B24480" i="4"/>
  <c r="B24481" i="4"/>
  <c r="B24482" i="4"/>
  <c r="B24483" i="4"/>
  <c r="B24484" i="4"/>
  <c r="B24485" i="4"/>
  <c r="B24486" i="4"/>
  <c r="B24487" i="4"/>
  <c r="B24488" i="4"/>
  <c r="B24489" i="4"/>
  <c r="B24490" i="4"/>
  <c r="B24491" i="4"/>
  <c r="B24492" i="4"/>
  <c r="B24493" i="4"/>
  <c r="B24494" i="4"/>
  <c r="B24495" i="4"/>
  <c r="B24496" i="4"/>
  <c r="B24497" i="4"/>
  <c r="B24498" i="4"/>
  <c r="B24499" i="4"/>
  <c r="B24500" i="4"/>
  <c r="B24501" i="4"/>
  <c r="B24502" i="4"/>
  <c r="B24503" i="4"/>
  <c r="B24504" i="4"/>
  <c r="B24505" i="4"/>
  <c r="B24506" i="4"/>
  <c r="B24507" i="4"/>
  <c r="B24508" i="4"/>
  <c r="B24509" i="4"/>
  <c r="B24510" i="4"/>
  <c r="B24511" i="4"/>
  <c r="B24512" i="4"/>
  <c r="B24513" i="4"/>
  <c r="B24514" i="4"/>
  <c r="B24515" i="4"/>
  <c r="B24516" i="4"/>
  <c r="B24517" i="4"/>
  <c r="B24518" i="4"/>
  <c r="B24519" i="4"/>
  <c r="B24520" i="4"/>
  <c r="B24521" i="4"/>
  <c r="B24522" i="4"/>
  <c r="B24523" i="4"/>
  <c r="B24524" i="4"/>
  <c r="B24525" i="4"/>
  <c r="B24526" i="4"/>
  <c r="B24527" i="4"/>
  <c r="B24528" i="4"/>
  <c r="B24529" i="4"/>
  <c r="B24530" i="4"/>
  <c r="B24531" i="4"/>
  <c r="B24532" i="4"/>
  <c r="B24533" i="4"/>
  <c r="B24534" i="4"/>
  <c r="B24535" i="4"/>
  <c r="B24536" i="4"/>
  <c r="B24537" i="4"/>
  <c r="B24538" i="4"/>
  <c r="B24539" i="4"/>
  <c r="B24540" i="4"/>
  <c r="B24541" i="4"/>
  <c r="B24542" i="4"/>
  <c r="B24543" i="4"/>
  <c r="B24544" i="4"/>
  <c r="B24545" i="4"/>
  <c r="B24546" i="4"/>
  <c r="B24547" i="4"/>
  <c r="B24548" i="4"/>
  <c r="B24549" i="4"/>
  <c r="B24550" i="4"/>
  <c r="B24551" i="4"/>
  <c r="B24552" i="4"/>
  <c r="B24553" i="4"/>
  <c r="B24554" i="4"/>
  <c r="B24555" i="4"/>
  <c r="B24556" i="4"/>
  <c r="B24557" i="4"/>
  <c r="B24558" i="4"/>
  <c r="B24559" i="4"/>
  <c r="B24560" i="4"/>
  <c r="B24561" i="4"/>
  <c r="B24562" i="4"/>
  <c r="B24563" i="4"/>
  <c r="B24564" i="4"/>
  <c r="B24565" i="4"/>
  <c r="B24566" i="4"/>
  <c r="B24567" i="4"/>
  <c r="B24568" i="4"/>
  <c r="B24569" i="4"/>
  <c r="B24570" i="4"/>
  <c r="B24571" i="4"/>
  <c r="B24572" i="4"/>
  <c r="B24573" i="4"/>
  <c r="B24574" i="4"/>
  <c r="B24575" i="4"/>
  <c r="B24576" i="4"/>
  <c r="B24577" i="4"/>
  <c r="B24578" i="4"/>
  <c r="B24579" i="4"/>
  <c r="B24580" i="4"/>
  <c r="B24581" i="4"/>
  <c r="B24582" i="4"/>
  <c r="B24583" i="4"/>
  <c r="B24584" i="4"/>
  <c r="B24585" i="4"/>
  <c r="B24586" i="4"/>
  <c r="B24587" i="4"/>
  <c r="B24588" i="4"/>
  <c r="B24589" i="4"/>
  <c r="B24590" i="4"/>
  <c r="B24591" i="4"/>
  <c r="B24592" i="4"/>
  <c r="B24593" i="4"/>
  <c r="B24594" i="4"/>
  <c r="B24595" i="4"/>
  <c r="B24596" i="4"/>
  <c r="B24597" i="4"/>
  <c r="B24598" i="4"/>
  <c r="B24599" i="4"/>
  <c r="B24600" i="4"/>
  <c r="B24601" i="4"/>
  <c r="B24602" i="4"/>
  <c r="B24603" i="4"/>
  <c r="B24604" i="4"/>
  <c r="B24605" i="4"/>
  <c r="B24606" i="4"/>
  <c r="B24607" i="4"/>
  <c r="B24608" i="4"/>
  <c r="B24609" i="4"/>
  <c r="B24610" i="4"/>
  <c r="B24611" i="4"/>
  <c r="B24612" i="4"/>
  <c r="B24613" i="4"/>
  <c r="B24614" i="4"/>
  <c r="B24615" i="4"/>
  <c r="B24616" i="4"/>
  <c r="B24617" i="4"/>
  <c r="B24618" i="4"/>
  <c r="B24619" i="4"/>
  <c r="B24620" i="4"/>
  <c r="B24621" i="4"/>
  <c r="B24622" i="4"/>
  <c r="B24623" i="4"/>
  <c r="B24624" i="4"/>
  <c r="B24625" i="4"/>
  <c r="B24626" i="4"/>
  <c r="B24627" i="4"/>
  <c r="B24628" i="4"/>
  <c r="B24629" i="4"/>
  <c r="B24630" i="4"/>
  <c r="B24631" i="4"/>
  <c r="B24632" i="4"/>
  <c r="B24633" i="4"/>
  <c r="B24634" i="4"/>
  <c r="B24635" i="4"/>
  <c r="B24636" i="4"/>
  <c r="B24637" i="4"/>
  <c r="B24638" i="4"/>
  <c r="B24639" i="4"/>
  <c r="B24640" i="4"/>
  <c r="B24641" i="4"/>
  <c r="B24642" i="4"/>
  <c r="B24643" i="4"/>
  <c r="B24644" i="4"/>
  <c r="B24645" i="4"/>
  <c r="B24646" i="4"/>
  <c r="B24647" i="4"/>
  <c r="B24648" i="4"/>
  <c r="B24649" i="4"/>
  <c r="B24650" i="4"/>
  <c r="B24651" i="4"/>
  <c r="B24652" i="4"/>
  <c r="B24653" i="4"/>
  <c r="B24654" i="4"/>
  <c r="B24655" i="4"/>
  <c r="B24656" i="4"/>
  <c r="B24657" i="4"/>
  <c r="B24658" i="4"/>
  <c r="B24659" i="4"/>
  <c r="B24660" i="4"/>
  <c r="B24661" i="4"/>
  <c r="B24662" i="4"/>
  <c r="B24663" i="4"/>
  <c r="B24664" i="4"/>
  <c r="B24665" i="4"/>
  <c r="B24666" i="4"/>
  <c r="B24667" i="4"/>
  <c r="B24668" i="4"/>
  <c r="B24669" i="4"/>
  <c r="B24670" i="4"/>
  <c r="B24671" i="4"/>
  <c r="B24672" i="4"/>
  <c r="B24673" i="4"/>
  <c r="B24674" i="4"/>
  <c r="B24675" i="4"/>
  <c r="B24676" i="4"/>
  <c r="B24677" i="4"/>
  <c r="B24678" i="4"/>
  <c r="B24679" i="4"/>
  <c r="B24680" i="4"/>
  <c r="B24681" i="4"/>
  <c r="B24682" i="4"/>
  <c r="B24683" i="4"/>
  <c r="B24684" i="4"/>
  <c r="B24685" i="4"/>
  <c r="B24686" i="4"/>
  <c r="B24687" i="4"/>
  <c r="B24688" i="4"/>
  <c r="B24689" i="4"/>
  <c r="B24690" i="4"/>
  <c r="B24691" i="4"/>
  <c r="B24692" i="4"/>
  <c r="B24693" i="4"/>
  <c r="B24694" i="4"/>
  <c r="B24695" i="4"/>
  <c r="B24696" i="4"/>
  <c r="B24697" i="4"/>
  <c r="B24698" i="4"/>
  <c r="B24699" i="4"/>
  <c r="B24700" i="4"/>
  <c r="B24701" i="4"/>
  <c r="B24702" i="4"/>
  <c r="B24703" i="4"/>
  <c r="B24704" i="4"/>
  <c r="B24705" i="4"/>
  <c r="B24706" i="4"/>
  <c r="B24707" i="4"/>
  <c r="B24708" i="4"/>
  <c r="B24709" i="4"/>
  <c r="B24710" i="4"/>
  <c r="B24711" i="4"/>
  <c r="B24712" i="4"/>
  <c r="B24713" i="4"/>
  <c r="B24714" i="4"/>
  <c r="B24715" i="4"/>
  <c r="B24716" i="4"/>
  <c r="B24717" i="4"/>
  <c r="B24718" i="4"/>
  <c r="B24719" i="4"/>
  <c r="B24720" i="4"/>
  <c r="B24721" i="4"/>
  <c r="B24722" i="4"/>
  <c r="B24723" i="4"/>
  <c r="B24724" i="4"/>
  <c r="B24725" i="4"/>
  <c r="B24726" i="4"/>
  <c r="B24727" i="4"/>
  <c r="B24728" i="4"/>
  <c r="B24729" i="4"/>
  <c r="B24730" i="4"/>
  <c r="B24731" i="4"/>
  <c r="B24732" i="4"/>
  <c r="B24733" i="4"/>
  <c r="B24734" i="4"/>
  <c r="B24735" i="4"/>
  <c r="B24736" i="4"/>
  <c r="B24737" i="4"/>
  <c r="B24738" i="4"/>
  <c r="B24739" i="4"/>
  <c r="B24740" i="4"/>
  <c r="B24741" i="4"/>
  <c r="B24742" i="4"/>
  <c r="B24743" i="4"/>
  <c r="B24744" i="4"/>
  <c r="B24745" i="4"/>
  <c r="B24746" i="4"/>
  <c r="B24747" i="4"/>
  <c r="B24748" i="4"/>
  <c r="B24749" i="4"/>
  <c r="B24750" i="4"/>
  <c r="B24751" i="4"/>
  <c r="B24752" i="4"/>
  <c r="B24753" i="4"/>
  <c r="B24754" i="4"/>
  <c r="B24755" i="4"/>
  <c r="B24756" i="4"/>
  <c r="B24757" i="4"/>
  <c r="B24758" i="4"/>
  <c r="B24759" i="4"/>
  <c r="B24760" i="4"/>
  <c r="B24761" i="4"/>
  <c r="B24762" i="4"/>
  <c r="B24763" i="4"/>
  <c r="B24764" i="4"/>
  <c r="B24765" i="4"/>
  <c r="B24766" i="4"/>
  <c r="B24767" i="4"/>
  <c r="B24768" i="4"/>
  <c r="B24769" i="4"/>
  <c r="B24770" i="4"/>
  <c r="B24771" i="4"/>
  <c r="B24772" i="4"/>
  <c r="B24773" i="4"/>
  <c r="B24774" i="4"/>
  <c r="B24775" i="4"/>
  <c r="B24776" i="4"/>
  <c r="B24777" i="4"/>
  <c r="B24778" i="4"/>
  <c r="B24779" i="4"/>
  <c r="B24780" i="4"/>
  <c r="B24781" i="4"/>
  <c r="B24782" i="4"/>
  <c r="B24783" i="4"/>
  <c r="B24784" i="4"/>
  <c r="B24785" i="4"/>
  <c r="B24786" i="4"/>
  <c r="B24787" i="4"/>
  <c r="B24788" i="4"/>
  <c r="B24789" i="4"/>
  <c r="B24790" i="4"/>
  <c r="B24791" i="4"/>
  <c r="B24792" i="4"/>
  <c r="B24793" i="4"/>
  <c r="B24794" i="4"/>
  <c r="B24795" i="4"/>
  <c r="B24796" i="4"/>
  <c r="B24797" i="4"/>
  <c r="B24798" i="4"/>
  <c r="B24799" i="4"/>
  <c r="B24800" i="4"/>
  <c r="B24801" i="4"/>
  <c r="B24802" i="4"/>
  <c r="B24803" i="4"/>
  <c r="B24804" i="4"/>
  <c r="B24805" i="4"/>
  <c r="B24806" i="4"/>
  <c r="B24807" i="4"/>
  <c r="B24808" i="4"/>
  <c r="B24809" i="4"/>
  <c r="B24810" i="4"/>
  <c r="B24811" i="4"/>
  <c r="B24812" i="4"/>
  <c r="B24813" i="4"/>
  <c r="B24814" i="4"/>
  <c r="B24815" i="4"/>
  <c r="B24816" i="4"/>
  <c r="B24817" i="4"/>
  <c r="B24818" i="4"/>
  <c r="B24819" i="4"/>
  <c r="B24820" i="4"/>
  <c r="B24821" i="4"/>
  <c r="B24822" i="4"/>
  <c r="B24823" i="4"/>
  <c r="B24824" i="4"/>
  <c r="B24825" i="4"/>
  <c r="B24826" i="4"/>
  <c r="B24827" i="4"/>
  <c r="B24828" i="4"/>
  <c r="B24829" i="4"/>
  <c r="B24830" i="4"/>
  <c r="B24831" i="4"/>
  <c r="B24832" i="4"/>
  <c r="B24833" i="4"/>
  <c r="B24834" i="4"/>
  <c r="B24835" i="4"/>
  <c r="B24836" i="4"/>
  <c r="B24837" i="4"/>
  <c r="B24838" i="4"/>
  <c r="B24839" i="4"/>
  <c r="B24840" i="4"/>
  <c r="B24841" i="4"/>
  <c r="B24842" i="4"/>
  <c r="B24843" i="4"/>
  <c r="B24844" i="4"/>
  <c r="B24845" i="4"/>
  <c r="B24846" i="4"/>
  <c r="B24847" i="4"/>
  <c r="B24848" i="4"/>
  <c r="B24849" i="4"/>
  <c r="B24850" i="4"/>
  <c r="B24851" i="4"/>
  <c r="B24852" i="4"/>
  <c r="B24853" i="4"/>
  <c r="B24854" i="4"/>
  <c r="B24855" i="4"/>
  <c r="B24856" i="4"/>
  <c r="B24857" i="4"/>
  <c r="B24858" i="4"/>
  <c r="B24859" i="4"/>
  <c r="B24860" i="4"/>
  <c r="B24861" i="4"/>
  <c r="B24862" i="4"/>
  <c r="B24863" i="4"/>
  <c r="B24864" i="4"/>
  <c r="B24865" i="4"/>
  <c r="B24866" i="4"/>
  <c r="B24867" i="4"/>
  <c r="B24868" i="4"/>
  <c r="B24869" i="4"/>
  <c r="B24870" i="4"/>
  <c r="B24871" i="4"/>
  <c r="B24872" i="4"/>
  <c r="B24873" i="4"/>
  <c r="B24874" i="4"/>
  <c r="B24875" i="4"/>
  <c r="B24876" i="4"/>
  <c r="B24877" i="4"/>
  <c r="B24878" i="4"/>
  <c r="B24879" i="4"/>
  <c r="B24880" i="4"/>
  <c r="B24881" i="4"/>
  <c r="B24882" i="4"/>
  <c r="B24883" i="4"/>
  <c r="B24884" i="4"/>
  <c r="B24885" i="4"/>
  <c r="B24886" i="4"/>
  <c r="B24887" i="4"/>
  <c r="B24888" i="4"/>
  <c r="B24889" i="4"/>
  <c r="B24890" i="4"/>
  <c r="B24891" i="4"/>
  <c r="B24892" i="4"/>
  <c r="B24893" i="4"/>
  <c r="B24894" i="4"/>
  <c r="B24895" i="4"/>
  <c r="B24896" i="4"/>
  <c r="B24897" i="4"/>
  <c r="B24898" i="4"/>
  <c r="B24899" i="4"/>
  <c r="B24900" i="4"/>
  <c r="B24901" i="4"/>
  <c r="B24902" i="4"/>
  <c r="B24903" i="4"/>
  <c r="B24904" i="4"/>
  <c r="B24905" i="4"/>
  <c r="B24906" i="4"/>
  <c r="B24907" i="4"/>
  <c r="B24908" i="4"/>
  <c r="B24909" i="4"/>
  <c r="B24910" i="4"/>
  <c r="B24911" i="4"/>
  <c r="B24912" i="4"/>
  <c r="B24913" i="4"/>
  <c r="B24914" i="4"/>
  <c r="B24915" i="4"/>
  <c r="B24916" i="4"/>
  <c r="B24917" i="4"/>
  <c r="B24918" i="4"/>
  <c r="B24919" i="4"/>
  <c r="B24920" i="4"/>
  <c r="B24921" i="4"/>
  <c r="B24922" i="4"/>
  <c r="B24923" i="4"/>
  <c r="B24924" i="4"/>
  <c r="B24925" i="4"/>
  <c r="B24926" i="4"/>
  <c r="B24927" i="4"/>
  <c r="B24928" i="4"/>
  <c r="B24929" i="4"/>
  <c r="B24930" i="4"/>
  <c r="B24931" i="4"/>
  <c r="B24932" i="4"/>
  <c r="B24933" i="4"/>
  <c r="B24934" i="4"/>
  <c r="B24935" i="4"/>
  <c r="B24936" i="4"/>
  <c r="B24937" i="4"/>
  <c r="B24938" i="4"/>
  <c r="B24939" i="4"/>
  <c r="B24940" i="4"/>
  <c r="B24941" i="4"/>
  <c r="B24942" i="4"/>
  <c r="B24943" i="4"/>
  <c r="B24944" i="4"/>
  <c r="B24945" i="4"/>
  <c r="B24946" i="4"/>
  <c r="B24947" i="4"/>
  <c r="B24948" i="4"/>
  <c r="B24949" i="4"/>
  <c r="B24950" i="4"/>
  <c r="B24951" i="4"/>
  <c r="B24952" i="4"/>
  <c r="B24953" i="4"/>
  <c r="B24954" i="4"/>
  <c r="B24955" i="4"/>
  <c r="B24956" i="4"/>
  <c r="B24957" i="4"/>
  <c r="B24958" i="4"/>
  <c r="B24959" i="4"/>
  <c r="B24960" i="4"/>
  <c r="B24961" i="4"/>
  <c r="B24962" i="4"/>
  <c r="B24963" i="4"/>
  <c r="B24964" i="4"/>
  <c r="B24965" i="4"/>
  <c r="B24966" i="4"/>
  <c r="B24967" i="4"/>
  <c r="B24968" i="4"/>
  <c r="B24969" i="4"/>
  <c r="B24970" i="4"/>
  <c r="B24971" i="4"/>
  <c r="B24972" i="4"/>
  <c r="B24973" i="4"/>
  <c r="B24974" i="4"/>
  <c r="B24975" i="4"/>
  <c r="B24976" i="4"/>
  <c r="B24977" i="4"/>
  <c r="B24978" i="4"/>
  <c r="B24979" i="4"/>
  <c r="B24980" i="4"/>
  <c r="B24981" i="4"/>
  <c r="B24982" i="4"/>
  <c r="B24983" i="4"/>
  <c r="B24984" i="4"/>
  <c r="B24985" i="4"/>
  <c r="B24986" i="4"/>
  <c r="B24987" i="4"/>
  <c r="B24988" i="4"/>
  <c r="B24989" i="4"/>
  <c r="B24990" i="4"/>
  <c r="B24991" i="4"/>
  <c r="B24992" i="4"/>
  <c r="B24993" i="4"/>
  <c r="B24994" i="4"/>
  <c r="B24995" i="4"/>
  <c r="B24996" i="4"/>
  <c r="B24997" i="4"/>
  <c r="B24998" i="4"/>
  <c r="B24999" i="4"/>
  <c r="B25000" i="4"/>
  <c r="B25001" i="4"/>
  <c r="B25002" i="4"/>
  <c r="B25003" i="4"/>
  <c r="B25004" i="4"/>
  <c r="B25005" i="4"/>
  <c r="B25006" i="4"/>
  <c r="B25007" i="4"/>
  <c r="B25008" i="4"/>
  <c r="B25009" i="4"/>
  <c r="B25010" i="4"/>
  <c r="B25011" i="4"/>
  <c r="B25012" i="4"/>
  <c r="B25013" i="4"/>
  <c r="B25014" i="4"/>
  <c r="B25015" i="4"/>
  <c r="B25016" i="4"/>
  <c r="B25017" i="4"/>
  <c r="B25018" i="4"/>
  <c r="B25019" i="4"/>
  <c r="B25020" i="4"/>
  <c r="B25021" i="4"/>
  <c r="B25022" i="4"/>
  <c r="B25023" i="4"/>
  <c r="B25024" i="4"/>
  <c r="B25025" i="4"/>
  <c r="B25026" i="4"/>
  <c r="B25027" i="4"/>
  <c r="B25028" i="4"/>
  <c r="B25029" i="4"/>
  <c r="B25030" i="4"/>
  <c r="B25031" i="4"/>
  <c r="B25032" i="4"/>
  <c r="B25033" i="4"/>
  <c r="B25034" i="4"/>
  <c r="B25035" i="4"/>
  <c r="B25036" i="4"/>
  <c r="B25037" i="4"/>
  <c r="B25038" i="4"/>
  <c r="B25039" i="4"/>
  <c r="B25040" i="4"/>
  <c r="B25041" i="4"/>
  <c r="B25042" i="4"/>
  <c r="B25043" i="4"/>
  <c r="B25044" i="4"/>
  <c r="B25045" i="4"/>
  <c r="B25046" i="4"/>
  <c r="B25047" i="4"/>
  <c r="B25048" i="4"/>
  <c r="B25049" i="4"/>
  <c r="B25050" i="4"/>
  <c r="B25051" i="4"/>
  <c r="B25052" i="4"/>
  <c r="B25053" i="4"/>
  <c r="B25054" i="4"/>
  <c r="B25055" i="4"/>
  <c r="B25056" i="4"/>
  <c r="B25057" i="4"/>
  <c r="B25058" i="4"/>
  <c r="B25059" i="4"/>
  <c r="B25060" i="4"/>
  <c r="B25061" i="4"/>
  <c r="B25062" i="4"/>
  <c r="B25063" i="4"/>
  <c r="B25064" i="4"/>
  <c r="B25065" i="4"/>
  <c r="B25066" i="4"/>
  <c r="B25067" i="4"/>
  <c r="B25068" i="4"/>
  <c r="B25069" i="4"/>
  <c r="B25070" i="4"/>
  <c r="B25071" i="4"/>
  <c r="B25072" i="4"/>
  <c r="B25073" i="4"/>
  <c r="B25074" i="4"/>
  <c r="B25075" i="4"/>
  <c r="B25076" i="4"/>
  <c r="B25077" i="4"/>
  <c r="B25078" i="4"/>
  <c r="B25079" i="4"/>
  <c r="B25080" i="4"/>
  <c r="B25081" i="4"/>
  <c r="B25082" i="4"/>
  <c r="B25083" i="4"/>
  <c r="B25084" i="4"/>
  <c r="B25085" i="4"/>
  <c r="B25086" i="4"/>
  <c r="B25087" i="4"/>
  <c r="B25088" i="4"/>
  <c r="B25089" i="4"/>
  <c r="B25090" i="4"/>
  <c r="B25091" i="4"/>
  <c r="B25092" i="4"/>
  <c r="B25093" i="4"/>
  <c r="B25094" i="4"/>
  <c r="B25095" i="4"/>
  <c r="B25096" i="4"/>
  <c r="B25097" i="4"/>
  <c r="B25098" i="4"/>
  <c r="B25099" i="4"/>
  <c r="B25100" i="4"/>
  <c r="B25101" i="4"/>
  <c r="B25102" i="4"/>
  <c r="B25103" i="4"/>
  <c r="B25104" i="4"/>
  <c r="B25105" i="4"/>
  <c r="B25106" i="4"/>
  <c r="B25107" i="4"/>
  <c r="B25108" i="4"/>
  <c r="B25109" i="4"/>
  <c r="B25110" i="4"/>
  <c r="B25111" i="4"/>
  <c r="B25112" i="4"/>
  <c r="B25113" i="4"/>
  <c r="B25114" i="4"/>
  <c r="B25115" i="4"/>
  <c r="B25116" i="4"/>
  <c r="B25117" i="4"/>
  <c r="B25118" i="4"/>
  <c r="B25119" i="4"/>
  <c r="B25120" i="4"/>
  <c r="B25121" i="4"/>
  <c r="B25122" i="4"/>
  <c r="B25123" i="4"/>
  <c r="B25124" i="4"/>
  <c r="B25125" i="4"/>
  <c r="B25126" i="4"/>
  <c r="B25127" i="4"/>
  <c r="B25128" i="4"/>
  <c r="B25129" i="4"/>
  <c r="B25130" i="4"/>
  <c r="B25131" i="4"/>
  <c r="B25132" i="4"/>
  <c r="B25133" i="4"/>
  <c r="B25134" i="4"/>
  <c r="B25135" i="4"/>
  <c r="B25136" i="4"/>
  <c r="B25137" i="4"/>
  <c r="B25138" i="4"/>
  <c r="B25139" i="4"/>
  <c r="B25140" i="4"/>
  <c r="B25141" i="4"/>
  <c r="B25142" i="4"/>
  <c r="B25143" i="4"/>
  <c r="B25144" i="4"/>
  <c r="B25145" i="4"/>
  <c r="B25146" i="4"/>
  <c r="B25147" i="4"/>
  <c r="B25148" i="4"/>
  <c r="B25149" i="4"/>
  <c r="B25150" i="4"/>
  <c r="B25151" i="4"/>
  <c r="B25152" i="4"/>
  <c r="B25153" i="4"/>
  <c r="B25154" i="4"/>
  <c r="B25155" i="4"/>
  <c r="B25156" i="4"/>
  <c r="B25157" i="4"/>
  <c r="B25158" i="4"/>
  <c r="B25159" i="4"/>
  <c r="B25160" i="4"/>
  <c r="B25161" i="4"/>
  <c r="B25162" i="4"/>
  <c r="B25163" i="4"/>
  <c r="B25164" i="4"/>
  <c r="B25165" i="4"/>
  <c r="B25166" i="4"/>
  <c r="B25167" i="4"/>
  <c r="B25168" i="4"/>
  <c r="B25169" i="4"/>
  <c r="B25170" i="4"/>
  <c r="B25171" i="4"/>
  <c r="B25172" i="4"/>
  <c r="B25173" i="4"/>
  <c r="B25174" i="4"/>
  <c r="B25175" i="4"/>
  <c r="B25176" i="4"/>
  <c r="B25177" i="4"/>
  <c r="B25178" i="4"/>
  <c r="B25179" i="4"/>
  <c r="B25180" i="4"/>
  <c r="B25181" i="4"/>
  <c r="B25182" i="4"/>
  <c r="B25183" i="4"/>
  <c r="B25184" i="4"/>
  <c r="B25185" i="4"/>
  <c r="B25186" i="4"/>
  <c r="B25187" i="4"/>
  <c r="B25188" i="4"/>
  <c r="B25189" i="4"/>
  <c r="B25190" i="4"/>
  <c r="B25191" i="4"/>
  <c r="B25192" i="4"/>
  <c r="B25193" i="4"/>
  <c r="B25194" i="4"/>
  <c r="B25195" i="4"/>
  <c r="B25196" i="4"/>
  <c r="B25197" i="4"/>
  <c r="B25198" i="4"/>
  <c r="B25199" i="4"/>
  <c r="B25200" i="4"/>
  <c r="B25201" i="4"/>
  <c r="B25202" i="4"/>
  <c r="B25203" i="4"/>
  <c r="B25204" i="4"/>
  <c r="B25205" i="4"/>
  <c r="B25206" i="4"/>
  <c r="B25207" i="4"/>
  <c r="B25208" i="4"/>
  <c r="B25209" i="4"/>
  <c r="B25210" i="4"/>
  <c r="B25211" i="4"/>
  <c r="B25212" i="4"/>
  <c r="B25213" i="4"/>
  <c r="B25214" i="4"/>
  <c r="B25215" i="4"/>
  <c r="B25216" i="4"/>
  <c r="B25217" i="4"/>
  <c r="B25218" i="4"/>
  <c r="B25219" i="4"/>
  <c r="B25220" i="4"/>
  <c r="B25221" i="4"/>
  <c r="B25222" i="4"/>
  <c r="B25223" i="4"/>
  <c r="B25224" i="4"/>
  <c r="B25225" i="4"/>
  <c r="B25226" i="4"/>
  <c r="B25227" i="4"/>
  <c r="B25228" i="4"/>
  <c r="B25229" i="4"/>
  <c r="B25230" i="4"/>
  <c r="B25231" i="4"/>
  <c r="B25232" i="4"/>
  <c r="B25233" i="4"/>
  <c r="B25234" i="4"/>
  <c r="B25235" i="4"/>
  <c r="B25236" i="4"/>
  <c r="B25237" i="4"/>
  <c r="B25238" i="4"/>
  <c r="B25239" i="4"/>
  <c r="B25240" i="4"/>
  <c r="B25241" i="4"/>
  <c r="B25242" i="4"/>
  <c r="B25243" i="4"/>
  <c r="B25244" i="4"/>
  <c r="B25245" i="4"/>
  <c r="B25246" i="4"/>
  <c r="B25247" i="4"/>
  <c r="B25248" i="4"/>
  <c r="B25249" i="4"/>
  <c r="B25250" i="4"/>
  <c r="B25251" i="4"/>
  <c r="B25252" i="4"/>
  <c r="B25253" i="4"/>
  <c r="B25254" i="4"/>
  <c r="B25255" i="4"/>
  <c r="B25256" i="4"/>
  <c r="B25257" i="4"/>
  <c r="B25258" i="4"/>
  <c r="B25259" i="4"/>
  <c r="B25260" i="4"/>
  <c r="B25261" i="4"/>
  <c r="B25262" i="4"/>
  <c r="B25263" i="4"/>
  <c r="B25264" i="4"/>
  <c r="B25265" i="4"/>
  <c r="B25266" i="4"/>
  <c r="B25267" i="4"/>
  <c r="B25268" i="4"/>
  <c r="B25269" i="4"/>
  <c r="B25270" i="4"/>
  <c r="B25271" i="4"/>
  <c r="B25272" i="4"/>
  <c r="B25273" i="4"/>
  <c r="B25274" i="4"/>
  <c r="B25275" i="4"/>
  <c r="B25276" i="4"/>
  <c r="B25277" i="4"/>
  <c r="B25278" i="4"/>
  <c r="B25279" i="4"/>
  <c r="B25280" i="4"/>
  <c r="B25281" i="4"/>
  <c r="B25282" i="4"/>
  <c r="B25283" i="4"/>
  <c r="B25284" i="4"/>
  <c r="B25285" i="4"/>
  <c r="B25286" i="4"/>
  <c r="B25287" i="4"/>
  <c r="B25288" i="4"/>
  <c r="B25289" i="4"/>
  <c r="B25290" i="4"/>
  <c r="B25291" i="4"/>
  <c r="B25292" i="4"/>
  <c r="B25293" i="4"/>
  <c r="B25294" i="4"/>
  <c r="B25295" i="4"/>
  <c r="B25296" i="4"/>
  <c r="B25297" i="4"/>
  <c r="B25298" i="4"/>
  <c r="B25299" i="4"/>
  <c r="B25300" i="4"/>
  <c r="B25301" i="4"/>
  <c r="B25302" i="4"/>
  <c r="B25303" i="4"/>
  <c r="B25304" i="4"/>
  <c r="B25305" i="4"/>
  <c r="B25306" i="4"/>
  <c r="B25307" i="4"/>
  <c r="B25308" i="4"/>
  <c r="B25309" i="4"/>
  <c r="B25310" i="4"/>
  <c r="B25311" i="4"/>
  <c r="B25312" i="4"/>
  <c r="B25313" i="4"/>
  <c r="B25314" i="4"/>
  <c r="B25315" i="4"/>
  <c r="B25316" i="4"/>
  <c r="B25317" i="4"/>
  <c r="B25318" i="4"/>
  <c r="B25319" i="4"/>
  <c r="B25320" i="4"/>
  <c r="B25321" i="4"/>
  <c r="B25322" i="4"/>
  <c r="B25323" i="4"/>
  <c r="B25324" i="4"/>
  <c r="B25325" i="4"/>
  <c r="B25326" i="4"/>
  <c r="B25327" i="4"/>
  <c r="B25328" i="4"/>
  <c r="B25329" i="4"/>
  <c r="B25330" i="4"/>
  <c r="B25331" i="4"/>
  <c r="B25332" i="4"/>
  <c r="B25333" i="4"/>
  <c r="B25334" i="4"/>
  <c r="B25335" i="4"/>
  <c r="B25336" i="4"/>
  <c r="B25337" i="4"/>
  <c r="B25338" i="4"/>
  <c r="B25339" i="4"/>
  <c r="B25340" i="4"/>
  <c r="B25341" i="4"/>
  <c r="B25342" i="4"/>
  <c r="B25343" i="4"/>
  <c r="B25344" i="4"/>
  <c r="B25345" i="4"/>
  <c r="B25346" i="4"/>
  <c r="B25347" i="4"/>
  <c r="B25348" i="4"/>
  <c r="B25349" i="4"/>
  <c r="B25350" i="4"/>
  <c r="B25351" i="4"/>
  <c r="B25352" i="4"/>
  <c r="B25353" i="4"/>
  <c r="B25354" i="4"/>
  <c r="B25355" i="4"/>
  <c r="B25356" i="4"/>
  <c r="B25357" i="4"/>
  <c r="B25358" i="4"/>
  <c r="B25359" i="4"/>
  <c r="B25360" i="4"/>
  <c r="B25361" i="4"/>
  <c r="B25362" i="4"/>
  <c r="B25363" i="4"/>
  <c r="B25364" i="4"/>
  <c r="B25365" i="4"/>
  <c r="B25366" i="4"/>
  <c r="B25367" i="4"/>
  <c r="B25368" i="4"/>
  <c r="B25369" i="4"/>
  <c r="B25370" i="4"/>
  <c r="B25371" i="4"/>
  <c r="B25372" i="4"/>
  <c r="B25373" i="4"/>
  <c r="B25374" i="4"/>
  <c r="B25375" i="4"/>
  <c r="B25376" i="4"/>
  <c r="B25377" i="4"/>
  <c r="B25378" i="4"/>
  <c r="B25379" i="4"/>
  <c r="B25380" i="4"/>
  <c r="B25381" i="4"/>
  <c r="B25382" i="4"/>
  <c r="B25383" i="4"/>
  <c r="B25384" i="4"/>
  <c r="B25385" i="4"/>
  <c r="B25386" i="4"/>
  <c r="B25387" i="4"/>
  <c r="B25388" i="4"/>
  <c r="B25389" i="4"/>
  <c r="B25390" i="4"/>
  <c r="B25391" i="4"/>
  <c r="B25392" i="4"/>
  <c r="B25393" i="4"/>
  <c r="B25394" i="4"/>
  <c r="B25395" i="4"/>
  <c r="B25396" i="4"/>
  <c r="B25397" i="4"/>
  <c r="B25398" i="4"/>
  <c r="B25399" i="4"/>
  <c r="B25400" i="4"/>
  <c r="B25401" i="4"/>
  <c r="B25402" i="4"/>
  <c r="B25403" i="4"/>
  <c r="B25404" i="4"/>
  <c r="B25405" i="4"/>
  <c r="B25406" i="4"/>
  <c r="B25407" i="4"/>
  <c r="B25408" i="4"/>
  <c r="B25409" i="4"/>
  <c r="B25410" i="4"/>
  <c r="B25411" i="4"/>
  <c r="B25412" i="4"/>
  <c r="B25413" i="4"/>
  <c r="B25414" i="4"/>
  <c r="B25415" i="4"/>
  <c r="B25416" i="4"/>
  <c r="B25417" i="4"/>
  <c r="B25418" i="4"/>
  <c r="B25419" i="4"/>
  <c r="B25420" i="4"/>
  <c r="B25421" i="4"/>
  <c r="B25422" i="4"/>
  <c r="B25423" i="4"/>
  <c r="B25424" i="4"/>
  <c r="B25425" i="4"/>
  <c r="B25426" i="4"/>
  <c r="B25427" i="4"/>
  <c r="B25428" i="4"/>
  <c r="B25429" i="4"/>
  <c r="B25430" i="4"/>
  <c r="B25431" i="4"/>
  <c r="B25432" i="4"/>
  <c r="B25433" i="4"/>
  <c r="B25434" i="4"/>
  <c r="B25435" i="4"/>
  <c r="B25436" i="4"/>
  <c r="B25437" i="4"/>
  <c r="B25438" i="4"/>
  <c r="B25439" i="4"/>
  <c r="B25440" i="4"/>
  <c r="B25441" i="4"/>
  <c r="B25442" i="4"/>
  <c r="B25443" i="4"/>
  <c r="B25444" i="4"/>
  <c r="B25445" i="4"/>
  <c r="B25446" i="4"/>
  <c r="B25447" i="4"/>
  <c r="B25448" i="4"/>
  <c r="B25449" i="4"/>
  <c r="B25450" i="4"/>
  <c r="B25451" i="4"/>
  <c r="B25452" i="4"/>
  <c r="B25453" i="4"/>
  <c r="B25454" i="4"/>
  <c r="B25455" i="4"/>
  <c r="B25456" i="4"/>
  <c r="B25457" i="4"/>
  <c r="B25458" i="4"/>
  <c r="B25459" i="4"/>
  <c r="B25460" i="4"/>
  <c r="B25461" i="4"/>
  <c r="B25462" i="4"/>
  <c r="B25463" i="4"/>
  <c r="B25464" i="4"/>
  <c r="B25465" i="4"/>
  <c r="B25466" i="4"/>
  <c r="B25467" i="4"/>
  <c r="B25468" i="4"/>
  <c r="B25469" i="4"/>
  <c r="B25470" i="4"/>
  <c r="B25471" i="4"/>
  <c r="B25472" i="4"/>
  <c r="B25473" i="4"/>
  <c r="B25474" i="4"/>
  <c r="B25475" i="4"/>
  <c r="B25476" i="4"/>
  <c r="B25477" i="4"/>
  <c r="B25478" i="4"/>
  <c r="B25479" i="4"/>
  <c r="B25480" i="4"/>
  <c r="B25481" i="4"/>
  <c r="B25482" i="4"/>
  <c r="B25483" i="4"/>
  <c r="B25484" i="4"/>
  <c r="B25485" i="4"/>
  <c r="B25486" i="4"/>
  <c r="B25487" i="4"/>
  <c r="B25488" i="4"/>
  <c r="B25489" i="4"/>
  <c r="B25490" i="4"/>
  <c r="B25491" i="4"/>
  <c r="B25492" i="4"/>
  <c r="B25493" i="4"/>
  <c r="B25494" i="4"/>
  <c r="B25495" i="4"/>
  <c r="B25496" i="4"/>
  <c r="B25497" i="4"/>
  <c r="B25498" i="4"/>
  <c r="B25499" i="4"/>
  <c r="B25500" i="4"/>
  <c r="B25501" i="4"/>
  <c r="B25502" i="4"/>
  <c r="B25503" i="4"/>
  <c r="B25504" i="4"/>
  <c r="B25505" i="4"/>
  <c r="B25506" i="4"/>
  <c r="B25507" i="4"/>
  <c r="B25508" i="4"/>
  <c r="B25509" i="4"/>
  <c r="B25510" i="4"/>
  <c r="B25511" i="4"/>
  <c r="B25512" i="4"/>
  <c r="B25513" i="4"/>
  <c r="B25514" i="4"/>
  <c r="B25515" i="4"/>
  <c r="B25516" i="4"/>
  <c r="B25517" i="4"/>
  <c r="B25518" i="4"/>
  <c r="B25519" i="4"/>
  <c r="B25520" i="4"/>
  <c r="B25521" i="4"/>
  <c r="B25522" i="4"/>
  <c r="B25523" i="4"/>
  <c r="B25524" i="4"/>
  <c r="B25525" i="4"/>
  <c r="B25526" i="4"/>
  <c r="B25527" i="4"/>
  <c r="B25528" i="4"/>
  <c r="B25529" i="4"/>
  <c r="B25530" i="4"/>
  <c r="B25531" i="4"/>
  <c r="B25532" i="4"/>
  <c r="B25533" i="4"/>
  <c r="B25534" i="4"/>
  <c r="B25535" i="4"/>
  <c r="B25536" i="4"/>
  <c r="B25537" i="4"/>
  <c r="B25538" i="4"/>
  <c r="B25539" i="4"/>
  <c r="B25540" i="4"/>
  <c r="B25541" i="4"/>
  <c r="B25542" i="4"/>
  <c r="B25543" i="4"/>
  <c r="B25544" i="4"/>
  <c r="B25545" i="4"/>
  <c r="B25546" i="4"/>
  <c r="B25547" i="4"/>
  <c r="B25548" i="4"/>
  <c r="B25549" i="4"/>
  <c r="B25550" i="4"/>
  <c r="B25551" i="4"/>
  <c r="B25552" i="4"/>
  <c r="B25553" i="4"/>
  <c r="B25554" i="4"/>
  <c r="B25555" i="4"/>
  <c r="B25556" i="4"/>
  <c r="B25557" i="4"/>
  <c r="B25558" i="4"/>
  <c r="B25559" i="4"/>
  <c r="B25560" i="4"/>
  <c r="B25561" i="4"/>
  <c r="B25562" i="4"/>
  <c r="B25563" i="4"/>
  <c r="B25564" i="4"/>
  <c r="B25565" i="4"/>
  <c r="B25566" i="4"/>
  <c r="B25567" i="4"/>
  <c r="B25568" i="4"/>
  <c r="B25569" i="4"/>
  <c r="B25570" i="4"/>
  <c r="B25571" i="4"/>
  <c r="B25572" i="4"/>
  <c r="B25573" i="4"/>
  <c r="B25574" i="4"/>
  <c r="B25575" i="4"/>
  <c r="B25576" i="4"/>
  <c r="B25577" i="4"/>
  <c r="B25578" i="4"/>
  <c r="B25579" i="4"/>
  <c r="B25580" i="4"/>
  <c r="B25581" i="4"/>
  <c r="B25582" i="4"/>
  <c r="B25583" i="4"/>
  <c r="B25584" i="4"/>
  <c r="B25585" i="4"/>
  <c r="B25586" i="4"/>
  <c r="B25587" i="4"/>
  <c r="B25588" i="4"/>
  <c r="B25589" i="4"/>
  <c r="B25590" i="4"/>
  <c r="B25591" i="4"/>
  <c r="B25592" i="4"/>
  <c r="B25593" i="4"/>
  <c r="B25594" i="4"/>
  <c r="B25595" i="4"/>
  <c r="B25596" i="4"/>
  <c r="B25597" i="4"/>
  <c r="B25598" i="4"/>
  <c r="B25599" i="4"/>
  <c r="B25600" i="4"/>
  <c r="B25601" i="4"/>
  <c r="B25602" i="4"/>
  <c r="B25603" i="4"/>
  <c r="B25604" i="4"/>
  <c r="B25605" i="4"/>
  <c r="B25606" i="4"/>
  <c r="B25607" i="4"/>
  <c r="B25608" i="4"/>
  <c r="B25609" i="4"/>
  <c r="B25610" i="4"/>
  <c r="B25611" i="4"/>
  <c r="B25612" i="4"/>
  <c r="B25613" i="4"/>
  <c r="B25614" i="4"/>
  <c r="B25615" i="4"/>
  <c r="B25616" i="4"/>
  <c r="B25617" i="4"/>
  <c r="B25618" i="4"/>
  <c r="B25619" i="4"/>
  <c r="B25620" i="4"/>
  <c r="B25621" i="4"/>
  <c r="B25622" i="4"/>
  <c r="B25623" i="4"/>
  <c r="B25624" i="4"/>
  <c r="B25625" i="4"/>
  <c r="B25626" i="4"/>
  <c r="B25627" i="4"/>
  <c r="B25628" i="4"/>
  <c r="B25629" i="4"/>
  <c r="B25630" i="4"/>
  <c r="B25631" i="4"/>
  <c r="B25632" i="4"/>
  <c r="B25633" i="4"/>
  <c r="B25634" i="4"/>
  <c r="B25635" i="4"/>
  <c r="B25636" i="4"/>
  <c r="B25637" i="4"/>
  <c r="B25638" i="4"/>
  <c r="B25639" i="4"/>
  <c r="B25640" i="4"/>
  <c r="B25641" i="4"/>
  <c r="B25642" i="4"/>
  <c r="B25643" i="4"/>
  <c r="B25644" i="4"/>
  <c r="B25645" i="4"/>
  <c r="B25646" i="4"/>
  <c r="B25647" i="4"/>
  <c r="B25648" i="4"/>
  <c r="B25649" i="4"/>
  <c r="B25650" i="4"/>
  <c r="B25651" i="4"/>
  <c r="B25652" i="4"/>
  <c r="B25653" i="4"/>
  <c r="B25654" i="4"/>
  <c r="B25655" i="4"/>
  <c r="B25656" i="4"/>
  <c r="B25657" i="4"/>
  <c r="B25658" i="4"/>
  <c r="B25659" i="4"/>
  <c r="B25660" i="4"/>
  <c r="B25661" i="4"/>
  <c r="B25662" i="4"/>
  <c r="B25663" i="4"/>
  <c r="B25664" i="4"/>
  <c r="B25665" i="4"/>
  <c r="B25666" i="4"/>
  <c r="B25667" i="4"/>
  <c r="B25668" i="4"/>
  <c r="B25669" i="4"/>
  <c r="B25670" i="4"/>
  <c r="B25671" i="4"/>
  <c r="B25672" i="4"/>
  <c r="B25673" i="4"/>
  <c r="B25674" i="4"/>
  <c r="B25675" i="4"/>
  <c r="B25676" i="4"/>
  <c r="B25677" i="4"/>
  <c r="B25678" i="4"/>
  <c r="B25679" i="4"/>
  <c r="B25680" i="4"/>
  <c r="B25681" i="4"/>
  <c r="B25682" i="4"/>
  <c r="B25683" i="4"/>
  <c r="B25684" i="4"/>
  <c r="B25685" i="4"/>
  <c r="B25686" i="4"/>
  <c r="B25687" i="4"/>
  <c r="B25688" i="4"/>
  <c r="B25689" i="4"/>
  <c r="B25690" i="4"/>
  <c r="B25691" i="4"/>
  <c r="B25692" i="4"/>
  <c r="B25693" i="4"/>
  <c r="B25694" i="4"/>
  <c r="B25695" i="4"/>
  <c r="B25696" i="4"/>
  <c r="B25697" i="4"/>
  <c r="B25698" i="4"/>
  <c r="B25699" i="4"/>
  <c r="B25700" i="4"/>
  <c r="B25701" i="4"/>
  <c r="B25702" i="4"/>
  <c r="B25703" i="4"/>
  <c r="B25704" i="4"/>
  <c r="B25705" i="4"/>
  <c r="B25706" i="4"/>
  <c r="B25707" i="4"/>
  <c r="B25708" i="4"/>
  <c r="B25709" i="4"/>
  <c r="B25710" i="4"/>
  <c r="B25711" i="4"/>
  <c r="B25712" i="4"/>
  <c r="B25713" i="4"/>
  <c r="B25714" i="4"/>
  <c r="B25715" i="4"/>
  <c r="B25716" i="4"/>
  <c r="B25717" i="4"/>
  <c r="B25718" i="4"/>
  <c r="B25719" i="4"/>
  <c r="B25720" i="4"/>
  <c r="B25721" i="4"/>
  <c r="B25722" i="4"/>
  <c r="B25723" i="4"/>
  <c r="B25724" i="4"/>
  <c r="B25725" i="4"/>
  <c r="B25726" i="4"/>
  <c r="B25727" i="4"/>
  <c r="B25728" i="4"/>
  <c r="B25729" i="4"/>
  <c r="B25730" i="4"/>
  <c r="B25731" i="4"/>
  <c r="B25732" i="4"/>
  <c r="B25733" i="4"/>
  <c r="B25734" i="4"/>
  <c r="B25735" i="4"/>
  <c r="B25736" i="4"/>
  <c r="B25737" i="4"/>
  <c r="B25738" i="4"/>
  <c r="B25739" i="4"/>
  <c r="B25740" i="4"/>
  <c r="B25741" i="4"/>
  <c r="B25742" i="4"/>
  <c r="B25743" i="4"/>
  <c r="B25744" i="4"/>
  <c r="B25745" i="4"/>
  <c r="B25746" i="4"/>
  <c r="B25747" i="4"/>
  <c r="B25748" i="4"/>
  <c r="B25749" i="4"/>
  <c r="B25750" i="4"/>
  <c r="B25751" i="4"/>
  <c r="B25752" i="4"/>
  <c r="B25753" i="4"/>
  <c r="B25754" i="4"/>
  <c r="B25755" i="4"/>
  <c r="B25756" i="4"/>
  <c r="B25757" i="4"/>
  <c r="B25758" i="4"/>
  <c r="B25759" i="4"/>
  <c r="B25760" i="4"/>
  <c r="B25761" i="4"/>
  <c r="B25762" i="4"/>
  <c r="B25763" i="4"/>
  <c r="B25764" i="4"/>
  <c r="B25765" i="4"/>
  <c r="B25766" i="4"/>
  <c r="B25767" i="4"/>
  <c r="B25768" i="4"/>
  <c r="B25769" i="4"/>
  <c r="B25770" i="4"/>
  <c r="B25771" i="4"/>
  <c r="B25772" i="4"/>
  <c r="B25773" i="4"/>
  <c r="B25774" i="4"/>
  <c r="B25775" i="4"/>
  <c r="B25776" i="4"/>
  <c r="B25777" i="4"/>
  <c r="B25778" i="4"/>
  <c r="B25779" i="4"/>
  <c r="B25780" i="4"/>
  <c r="B25781" i="4"/>
  <c r="B25782" i="4"/>
  <c r="B25783" i="4"/>
  <c r="B25784" i="4"/>
  <c r="B25785" i="4"/>
  <c r="B25786" i="4"/>
  <c r="B25787" i="4"/>
  <c r="B25788" i="4"/>
  <c r="B25789" i="4"/>
  <c r="B25790" i="4"/>
  <c r="B25791" i="4"/>
  <c r="B25792" i="4"/>
  <c r="B25793" i="4"/>
  <c r="B25794" i="4"/>
  <c r="B25795" i="4"/>
  <c r="B25796" i="4"/>
  <c r="B25797" i="4"/>
  <c r="B25798" i="4"/>
  <c r="B25799" i="4"/>
  <c r="B25800" i="4"/>
  <c r="B25801" i="4"/>
  <c r="B25802" i="4"/>
  <c r="B25803" i="4"/>
  <c r="B25804" i="4"/>
  <c r="B25805" i="4"/>
  <c r="B25806" i="4"/>
  <c r="B25807" i="4"/>
  <c r="B25808" i="4"/>
  <c r="B25809" i="4"/>
  <c r="B25810" i="4"/>
  <c r="B25811" i="4"/>
  <c r="B25812" i="4"/>
  <c r="B25813" i="4"/>
  <c r="B25814" i="4"/>
  <c r="B25815" i="4"/>
  <c r="B25816" i="4"/>
  <c r="B25817" i="4"/>
  <c r="B25818" i="4"/>
  <c r="B25819" i="4"/>
  <c r="B25820" i="4"/>
  <c r="B25821" i="4"/>
  <c r="B25822" i="4"/>
  <c r="B25823" i="4"/>
  <c r="B25824" i="4"/>
  <c r="B25825" i="4"/>
  <c r="B25826" i="4"/>
  <c r="B25827" i="4"/>
  <c r="B25828" i="4"/>
  <c r="B25829" i="4"/>
  <c r="B25830" i="4"/>
  <c r="B25831" i="4"/>
  <c r="B25832" i="4"/>
  <c r="B25833" i="4"/>
  <c r="B25834" i="4"/>
  <c r="B25835" i="4"/>
  <c r="B25836" i="4"/>
  <c r="B25837" i="4"/>
  <c r="B25838" i="4"/>
  <c r="B25839" i="4"/>
  <c r="B25840" i="4"/>
  <c r="B25841" i="4"/>
  <c r="B25842" i="4"/>
  <c r="B25843" i="4"/>
  <c r="B25844" i="4"/>
  <c r="B25845" i="4"/>
  <c r="B25846" i="4"/>
  <c r="B25847" i="4"/>
  <c r="B25848" i="4"/>
  <c r="B25849" i="4"/>
  <c r="B25850" i="4"/>
  <c r="B25851" i="4"/>
  <c r="B25852" i="4"/>
  <c r="B25853" i="4"/>
  <c r="B25854" i="4"/>
  <c r="B25855" i="4"/>
  <c r="B25856" i="4"/>
  <c r="B25857" i="4"/>
  <c r="B25858" i="4"/>
  <c r="B25859" i="4"/>
  <c r="B25860" i="4"/>
  <c r="B25861" i="4"/>
  <c r="B25862" i="4"/>
  <c r="B25863" i="4"/>
  <c r="B25864" i="4"/>
  <c r="B25865" i="4"/>
  <c r="B25866" i="4"/>
  <c r="B25867" i="4"/>
  <c r="B25868" i="4"/>
  <c r="B25869" i="4"/>
  <c r="B25870" i="4"/>
  <c r="B25871" i="4"/>
  <c r="B25872" i="4"/>
  <c r="B25873" i="4"/>
  <c r="B25874" i="4"/>
  <c r="B25875" i="4"/>
  <c r="B25876" i="4"/>
  <c r="B25877" i="4"/>
  <c r="B25878" i="4"/>
  <c r="B25879" i="4"/>
  <c r="B25880" i="4"/>
  <c r="B25881" i="4"/>
  <c r="B25882" i="4"/>
  <c r="B25883" i="4"/>
  <c r="B25884" i="4"/>
  <c r="B25885" i="4"/>
  <c r="B25886" i="4"/>
  <c r="B25887" i="4"/>
  <c r="B25888" i="4"/>
  <c r="B25889" i="4"/>
  <c r="B25890" i="4"/>
  <c r="B25891" i="4"/>
  <c r="B25892" i="4"/>
  <c r="B25893" i="4"/>
  <c r="B25894" i="4"/>
  <c r="B25895" i="4"/>
  <c r="B25896" i="4"/>
  <c r="B25897" i="4"/>
  <c r="B25898" i="4"/>
  <c r="B25899" i="4"/>
  <c r="B25900" i="4"/>
  <c r="B25901" i="4"/>
  <c r="B25902" i="4"/>
  <c r="B25903" i="4"/>
  <c r="B25904" i="4"/>
  <c r="B25905" i="4"/>
  <c r="B25906" i="4"/>
  <c r="B25907" i="4"/>
  <c r="B25908" i="4"/>
  <c r="B25909" i="4"/>
  <c r="B25910" i="4"/>
  <c r="B25911" i="4"/>
  <c r="B25912" i="4"/>
  <c r="B25913" i="4"/>
  <c r="B25914" i="4"/>
  <c r="B25915" i="4"/>
  <c r="B25916" i="4"/>
  <c r="B25917" i="4"/>
  <c r="B25918" i="4"/>
  <c r="B25919" i="4"/>
  <c r="B25920" i="4"/>
  <c r="B25921" i="4"/>
  <c r="B25922" i="4"/>
  <c r="B25923" i="4"/>
  <c r="B25924" i="4"/>
  <c r="B25925" i="4"/>
  <c r="B25926" i="4"/>
  <c r="B25927" i="4"/>
  <c r="B25928" i="4"/>
  <c r="B25929" i="4"/>
  <c r="B25930" i="4"/>
  <c r="B25931" i="4"/>
  <c r="B25932" i="4"/>
  <c r="B25933" i="4"/>
  <c r="B25934" i="4"/>
  <c r="B25935" i="4"/>
  <c r="B25936" i="4"/>
  <c r="B25937" i="4"/>
  <c r="B25938" i="4"/>
  <c r="B25939" i="4"/>
  <c r="B25940" i="4"/>
  <c r="B25941" i="4"/>
  <c r="B25942" i="4"/>
  <c r="B25943" i="4"/>
  <c r="B25944" i="4"/>
  <c r="B25945" i="4"/>
  <c r="B25946" i="4"/>
  <c r="B25947" i="4"/>
  <c r="B25948" i="4"/>
  <c r="B25949" i="4"/>
  <c r="B25950" i="4"/>
  <c r="B25951" i="4"/>
  <c r="B25952" i="4"/>
  <c r="B25953" i="4"/>
  <c r="B25954" i="4"/>
  <c r="B25955" i="4"/>
  <c r="B25956" i="4"/>
  <c r="B25957" i="4"/>
  <c r="B25958" i="4"/>
  <c r="B25959" i="4"/>
  <c r="B25960" i="4"/>
  <c r="B25961" i="4"/>
  <c r="B25962" i="4"/>
  <c r="B25963" i="4"/>
  <c r="B25964" i="4"/>
  <c r="B25965" i="4"/>
  <c r="B25966" i="4"/>
  <c r="B25967" i="4"/>
  <c r="B25968" i="4"/>
  <c r="B25969" i="4"/>
  <c r="B25970" i="4"/>
  <c r="B25971" i="4"/>
  <c r="B25972" i="4"/>
  <c r="B25973" i="4"/>
  <c r="B25974" i="4"/>
  <c r="B25975" i="4"/>
  <c r="B25976" i="4"/>
  <c r="B25977" i="4"/>
  <c r="B25978" i="4"/>
  <c r="B25979" i="4"/>
  <c r="B25980" i="4"/>
  <c r="B25981" i="4"/>
  <c r="B25982" i="4"/>
  <c r="B25983" i="4"/>
  <c r="B25984" i="4"/>
  <c r="B25985" i="4"/>
  <c r="B25986" i="4"/>
  <c r="B25987" i="4"/>
  <c r="B25988" i="4"/>
  <c r="B25989" i="4"/>
  <c r="B25990" i="4"/>
  <c r="B25991" i="4"/>
  <c r="B25992" i="4"/>
  <c r="B25993" i="4"/>
  <c r="B25994" i="4"/>
  <c r="B25995" i="4"/>
  <c r="B25996" i="4"/>
  <c r="B25997" i="4"/>
  <c r="B25998" i="4"/>
  <c r="B25999" i="4"/>
  <c r="B26000" i="4"/>
  <c r="B26001" i="4"/>
  <c r="B26002" i="4"/>
  <c r="B26003" i="4"/>
  <c r="B26004" i="4"/>
  <c r="B26005" i="4"/>
  <c r="B26006" i="4"/>
  <c r="B26007" i="4"/>
  <c r="B26008" i="4"/>
  <c r="B26009" i="4"/>
  <c r="B26010" i="4"/>
  <c r="B26011" i="4"/>
  <c r="B26012" i="4"/>
  <c r="B26013" i="4"/>
  <c r="B26014" i="4"/>
  <c r="B26015" i="4"/>
  <c r="B26016" i="4"/>
  <c r="B26017" i="4"/>
  <c r="B26018" i="4"/>
  <c r="B26019" i="4"/>
  <c r="B26020" i="4"/>
  <c r="B26021" i="4"/>
  <c r="B26022" i="4"/>
  <c r="B26023" i="4"/>
  <c r="B26024" i="4"/>
  <c r="B26025" i="4"/>
  <c r="B26026" i="4"/>
  <c r="B26027" i="4"/>
  <c r="B26028" i="4"/>
  <c r="B26029" i="4"/>
  <c r="B26030" i="4"/>
  <c r="B26031" i="4"/>
  <c r="B26032" i="4"/>
  <c r="B26033" i="4"/>
  <c r="B26034" i="4"/>
  <c r="B26035" i="4"/>
  <c r="B26036" i="4"/>
  <c r="B26037" i="4"/>
  <c r="B26038" i="4"/>
  <c r="B26039" i="4"/>
  <c r="B26040" i="4"/>
  <c r="B26041" i="4"/>
  <c r="B26042" i="4"/>
  <c r="B26043" i="4"/>
  <c r="B26044" i="4"/>
  <c r="B26045" i="4"/>
  <c r="B26046" i="4"/>
  <c r="B26047" i="4"/>
  <c r="B26048" i="4"/>
  <c r="B26049" i="4"/>
  <c r="B26050" i="4"/>
  <c r="B26051" i="4"/>
  <c r="B26052" i="4"/>
  <c r="B26053" i="4"/>
  <c r="B26054" i="4"/>
  <c r="B26055" i="4"/>
  <c r="B26056" i="4"/>
  <c r="B26057" i="4"/>
  <c r="B26058" i="4"/>
  <c r="B26059" i="4"/>
  <c r="B26060" i="4"/>
  <c r="B26061" i="4"/>
  <c r="B26062" i="4"/>
  <c r="B26063" i="4"/>
  <c r="B26064" i="4"/>
  <c r="B26065" i="4"/>
  <c r="B26066" i="4"/>
  <c r="B26067" i="4"/>
  <c r="B26068" i="4"/>
  <c r="B26069" i="4"/>
  <c r="B26070" i="4"/>
  <c r="B26071" i="4"/>
  <c r="B26072" i="4"/>
  <c r="B26073" i="4"/>
  <c r="B26074" i="4"/>
  <c r="B26075" i="4"/>
  <c r="B26076" i="4"/>
  <c r="B26077" i="4"/>
  <c r="B26078" i="4"/>
  <c r="B26079" i="4"/>
  <c r="B26080" i="4"/>
  <c r="B26081" i="4"/>
  <c r="B26082" i="4"/>
  <c r="B26083" i="4"/>
  <c r="B26084" i="4"/>
  <c r="B26085" i="4"/>
  <c r="B26086" i="4"/>
  <c r="B26087" i="4"/>
  <c r="B26088" i="4"/>
  <c r="B26089" i="4"/>
  <c r="B26090" i="4"/>
  <c r="B26091" i="4"/>
  <c r="B26092" i="4"/>
  <c r="B26093" i="4"/>
  <c r="B26094" i="4"/>
  <c r="B26095" i="4"/>
  <c r="B26096" i="4"/>
  <c r="B26097" i="4"/>
  <c r="B26098" i="4"/>
  <c r="B26099" i="4"/>
  <c r="B26100" i="4"/>
  <c r="B26101" i="4"/>
  <c r="B26102" i="4"/>
  <c r="B26103" i="4"/>
  <c r="B26104" i="4"/>
  <c r="B26105" i="4"/>
  <c r="B26106" i="4"/>
  <c r="B26107" i="4"/>
  <c r="B26108" i="4"/>
  <c r="B26109" i="4"/>
  <c r="B26110" i="4"/>
  <c r="B26111" i="4"/>
  <c r="B26112" i="4"/>
  <c r="B26113" i="4"/>
  <c r="B26114" i="4"/>
  <c r="B26115" i="4"/>
  <c r="B26116" i="4"/>
  <c r="B26117" i="4"/>
  <c r="B26118" i="4"/>
  <c r="B26119" i="4"/>
  <c r="B26120" i="4"/>
  <c r="B26121" i="4"/>
  <c r="B26122" i="4"/>
  <c r="B26123" i="4"/>
  <c r="B26124" i="4"/>
  <c r="B26125" i="4"/>
  <c r="B26126" i="4"/>
  <c r="B26127" i="4"/>
  <c r="B26128" i="4"/>
  <c r="B26129" i="4"/>
  <c r="B26130" i="4"/>
  <c r="B26131" i="4"/>
  <c r="B26132" i="4"/>
  <c r="B26133" i="4"/>
  <c r="B26134" i="4"/>
  <c r="B26135" i="4"/>
  <c r="B26136" i="4"/>
  <c r="B26137" i="4"/>
  <c r="B26138" i="4"/>
  <c r="B26139" i="4"/>
  <c r="B26140" i="4"/>
  <c r="B26141" i="4"/>
  <c r="B26142" i="4"/>
  <c r="B26143" i="4"/>
  <c r="B26144" i="4"/>
  <c r="B26145" i="4"/>
  <c r="B26146" i="4"/>
  <c r="B26147" i="4"/>
  <c r="B26148" i="4"/>
  <c r="B26149" i="4"/>
  <c r="B26150" i="4"/>
  <c r="B26151" i="4"/>
  <c r="B26152" i="4"/>
  <c r="B26153" i="4"/>
  <c r="B26154" i="4"/>
  <c r="B26155" i="4"/>
  <c r="B26156" i="4"/>
  <c r="B26157" i="4"/>
  <c r="B26158" i="4"/>
  <c r="B26159" i="4"/>
  <c r="B26160" i="4"/>
  <c r="B26161" i="4"/>
  <c r="B26162" i="4"/>
  <c r="B26163" i="4"/>
  <c r="B26164" i="4"/>
  <c r="B26165" i="4"/>
  <c r="B26166" i="4"/>
  <c r="B26167" i="4"/>
  <c r="B26168" i="4"/>
  <c r="B26169" i="4"/>
  <c r="B26170" i="4"/>
  <c r="B26171" i="4"/>
  <c r="B26172" i="4"/>
  <c r="B26173" i="4"/>
  <c r="B26174" i="4"/>
  <c r="B26175" i="4"/>
  <c r="B26176" i="4"/>
  <c r="B26177" i="4"/>
  <c r="B26178" i="4"/>
  <c r="B26179" i="4"/>
  <c r="B26180" i="4"/>
  <c r="B26181" i="4"/>
  <c r="B26182" i="4"/>
  <c r="B26183" i="4"/>
  <c r="B26184" i="4"/>
  <c r="B26185" i="4"/>
  <c r="B26186" i="4"/>
  <c r="B26187" i="4"/>
  <c r="B26188" i="4"/>
  <c r="B26189" i="4"/>
  <c r="B26190" i="4"/>
  <c r="B26191" i="4"/>
  <c r="B26192" i="4"/>
  <c r="B26193" i="4"/>
  <c r="B26194" i="4"/>
  <c r="B26195" i="4"/>
  <c r="B26196" i="4"/>
  <c r="B26197" i="4"/>
  <c r="B26198" i="4"/>
  <c r="B26199" i="4"/>
  <c r="B26200" i="4"/>
  <c r="B26201" i="4"/>
  <c r="B26202" i="4"/>
  <c r="B26203" i="4"/>
  <c r="B26204" i="4"/>
  <c r="B26205" i="4"/>
  <c r="B26206" i="4"/>
  <c r="B26207" i="4"/>
  <c r="B26208" i="4"/>
  <c r="B26209" i="4"/>
  <c r="B26210" i="4"/>
  <c r="B26211" i="4"/>
  <c r="B26212" i="4"/>
  <c r="B26213" i="4"/>
  <c r="B26214" i="4"/>
  <c r="B26215" i="4"/>
  <c r="B26216" i="4"/>
  <c r="B26217" i="4"/>
  <c r="B26218" i="4"/>
  <c r="B26219" i="4"/>
  <c r="B26220" i="4"/>
  <c r="B26221" i="4"/>
  <c r="B26222" i="4"/>
  <c r="B26223" i="4"/>
  <c r="B26224" i="4"/>
  <c r="B26225" i="4"/>
  <c r="B26226" i="4"/>
  <c r="B26227" i="4"/>
  <c r="B26228" i="4"/>
  <c r="B26229" i="4"/>
  <c r="B26230" i="4"/>
  <c r="B26231" i="4"/>
  <c r="B26232" i="4"/>
  <c r="B26233" i="4"/>
  <c r="B26234" i="4"/>
  <c r="B26235" i="4"/>
  <c r="B26236" i="4"/>
  <c r="B26237" i="4"/>
  <c r="B26238" i="4"/>
  <c r="B26239" i="4"/>
  <c r="B26240" i="4"/>
  <c r="B26241" i="4"/>
  <c r="B26242" i="4"/>
  <c r="B26243" i="4"/>
  <c r="B26244" i="4"/>
  <c r="B26245" i="4"/>
  <c r="B26246" i="4"/>
  <c r="B26247" i="4"/>
  <c r="B26248" i="4"/>
  <c r="B26249" i="4"/>
  <c r="B26250" i="4"/>
  <c r="B26251" i="4"/>
  <c r="B26252" i="4"/>
  <c r="B26253" i="4"/>
  <c r="B26254" i="4"/>
  <c r="B26255" i="4"/>
  <c r="B26256" i="4"/>
  <c r="B26257" i="4"/>
  <c r="B26258" i="4"/>
  <c r="B26259" i="4"/>
  <c r="B26260" i="4"/>
  <c r="B26261" i="4"/>
  <c r="B26262" i="4"/>
  <c r="B26263" i="4"/>
  <c r="B26264" i="4"/>
  <c r="B26265" i="4"/>
  <c r="B26266" i="4"/>
  <c r="B26267" i="4"/>
  <c r="B26268" i="4"/>
  <c r="B26269" i="4"/>
  <c r="B26270" i="4"/>
  <c r="B26271" i="4"/>
  <c r="B26272" i="4"/>
  <c r="B26273" i="4"/>
  <c r="B26274" i="4"/>
  <c r="B26275" i="4"/>
  <c r="B26276" i="4"/>
  <c r="B26277" i="4"/>
  <c r="B26278" i="4"/>
  <c r="B26279" i="4"/>
  <c r="B26280" i="4"/>
  <c r="B26281" i="4"/>
  <c r="B26282" i="4"/>
  <c r="B26283" i="4"/>
  <c r="B26284" i="4"/>
  <c r="B26285" i="4"/>
  <c r="B26286" i="4"/>
  <c r="B26287" i="4"/>
  <c r="B26288" i="4"/>
  <c r="B26289" i="4"/>
  <c r="B26290" i="4"/>
  <c r="B26291" i="4"/>
  <c r="B26292" i="4"/>
  <c r="B26293" i="4"/>
  <c r="B26294" i="4"/>
  <c r="B26295" i="4"/>
  <c r="B26296" i="4"/>
  <c r="B26297" i="4"/>
  <c r="B26298" i="4"/>
  <c r="B26299" i="4"/>
  <c r="B26300" i="4"/>
  <c r="B26301" i="4"/>
  <c r="B26302" i="4"/>
  <c r="B26303" i="4"/>
  <c r="B26304" i="4"/>
  <c r="B26305" i="4"/>
  <c r="B26306" i="4"/>
  <c r="B26307" i="4"/>
  <c r="B26308" i="4"/>
  <c r="B26309" i="4"/>
  <c r="B26310" i="4"/>
  <c r="B26311" i="4"/>
  <c r="B26312" i="4"/>
  <c r="B26313" i="4"/>
  <c r="B26314" i="4"/>
  <c r="B26315" i="4"/>
  <c r="B26316" i="4"/>
  <c r="B26317" i="4"/>
  <c r="B26318" i="4"/>
  <c r="B26319" i="4"/>
  <c r="B26320" i="4"/>
  <c r="B26321" i="4"/>
  <c r="B26322" i="4"/>
  <c r="B26323" i="4"/>
  <c r="B26324" i="4"/>
  <c r="B26325" i="4"/>
  <c r="B26326" i="4"/>
  <c r="B26327" i="4"/>
  <c r="B26328" i="4"/>
  <c r="B26329" i="4"/>
  <c r="B26330" i="4"/>
  <c r="B26331" i="4"/>
  <c r="B26332" i="4"/>
  <c r="B26333" i="4"/>
  <c r="B26334" i="4"/>
  <c r="B26335" i="4"/>
  <c r="B26336" i="4"/>
  <c r="B26337" i="4"/>
  <c r="B26338" i="4"/>
  <c r="B26339" i="4"/>
  <c r="B26340" i="4"/>
  <c r="B26341" i="4"/>
  <c r="B26342" i="4"/>
  <c r="B26343" i="4"/>
  <c r="B26344" i="4"/>
  <c r="B26345" i="4"/>
  <c r="B26346" i="4"/>
  <c r="B26347" i="4"/>
  <c r="B26348" i="4"/>
  <c r="B26349" i="4"/>
  <c r="B26350" i="4"/>
  <c r="B26351" i="4"/>
  <c r="B26352" i="4"/>
  <c r="B26353" i="4"/>
  <c r="B26354" i="4"/>
  <c r="B26355" i="4"/>
  <c r="B26356" i="4"/>
  <c r="B26357" i="4"/>
  <c r="B26358" i="4"/>
  <c r="B26359" i="4"/>
  <c r="B26360" i="4"/>
  <c r="B26361" i="4"/>
  <c r="B26362" i="4"/>
  <c r="B26363" i="4"/>
  <c r="B26364" i="4"/>
  <c r="B26365" i="4"/>
  <c r="B26366" i="4"/>
  <c r="B26367" i="4"/>
  <c r="B26368" i="4"/>
  <c r="B26369" i="4"/>
  <c r="B26370" i="4"/>
  <c r="B26371" i="4"/>
  <c r="B26372" i="4"/>
  <c r="B26373" i="4"/>
  <c r="B26374" i="4"/>
  <c r="B26375" i="4"/>
  <c r="B26376" i="4"/>
  <c r="B26377" i="4"/>
  <c r="B26378" i="4"/>
  <c r="B26379" i="4"/>
  <c r="B26380" i="4"/>
  <c r="B26381" i="4"/>
  <c r="B26382" i="4"/>
  <c r="B26383" i="4"/>
  <c r="B26384" i="4"/>
  <c r="B26385" i="4"/>
  <c r="B26386" i="4"/>
  <c r="B26387" i="4"/>
  <c r="B26388" i="4"/>
  <c r="B26389" i="4"/>
  <c r="B26390" i="4"/>
  <c r="B26391" i="4"/>
  <c r="B26392" i="4"/>
  <c r="B26393" i="4"/>
  <c r="B26394" i="4"/>
  <c r="B26395" i="4"/>
  <c r="B26396" i="4"/>
  <c r="B26397" i="4"/>
  <c r="B26398" i="4"/>
  <c r="B26399" i="4"/>
  <c r="B26400" i="4"/>
  <c r="B26401" i="4"/>
  <c r="B26402" i="4"/>
  <c r="B26403" i="4"/>
  <c r="B26404" i="4"/>
  <c r="B26405" i="4"/>
  <c r="B26406" i="4"/>
  <c r="B26407" i="4"/>
  <c r="B26408" i="4"/>
  <c r="B26409" i="4"/>
  <c r="B26410" i="4"/>
  <c r="B26411" i="4"/>
  <c r="B26412" i="4"/>
  <c r="B26413" i="4"/>
  <c r="B26414" i="4"/>
  <c r="B26415" i="4"/>
  <c r="B26416" i="4"/>
  <c r="B26417" i="4"/>
  <c r="B26418" i="4"/>
  <c r="B26419" i="4"/>
  <c r="B26420" i="4"/>
  <c r="B26421" i="4"/>
  <c r="B26422" i="4"/>
  <c r="B26423" i="4"/>
  <c r="B26424" i="4"/>
  <c r="B26425" i="4"/>
  <c r="B26426" i="4"/>
  <c r="B26427" i="4"/>
  <c r="B26428" i="4"/>
  <c r="B26429" i="4"/>
  <c r="B26430" i="4"/>
  <c r="B26431" i="4"/>
  <c r="B26432" i="4"/>
  <c r="B26433" i="4"/>
  <c r="B26434" i="4"/>
  <c r="B26435" i="4"/>
  <c r="B26436" i="4"/>
  <c r="B26437" i="4"/>
  <c r="B26438" i="4"/>
  <c r="B26439" i="4"/>
  <c r="B26440" i="4"/>
  <c r="B26441" i="4"/>
  <c r="B26442" i="4"/>
  <c r="B26443" i="4"/>
  <c r="B26444" i="4"/>
  <c r="B26445" i="4"/>
  <c r="B26446" i="4"/>
  <c r="B26447" i="4"/>
  <c r="B26448" i="4"/>
  <c r="B26449" i="4"/>
  <c r="B26450" i="4"/>
  <c r="B26451" i="4"/>
  <c r="B26452" i="4"/>
  <c r="B26453" i="4"/>
  <c r="B26454" i="4"/>
  <c r="B26455" i="4"/>
  <c r="B26456" i="4"/>
  <c r="B26457" i="4"/>
  <c r="B26458" i="4"/>
  <c r="B26459" i="4"/>
  <c r="B26460" i="4"/>
  <c r="B26461" i="4"/>
  <c r="B26462" i="4"/>
  <c r="B26463" i="4"/>
  <c r="B26464" i="4"/>
  <c r="B26465" i="4"/>
  <c r="B26466" i="4"/>
  <c r="B26467" i="4"/>
  <c r="B26468" i="4"/>
  <c r="B26469" i="4"/>
  <c r="B26470" i="4"/>
  <c r="B26471" i="4"/>
  <c r="B26472" i="4"/>
  <c r="B26473" i="4"/>
  <c r="B26474" i="4"/>
  <c r="B26475" i="4"/>
  <c r="B26476" i="4"/>
  <c r="B26477" i="4"/>
  <c r="B26478" i="4"/>
  <c r="B26479" i="4"/>
  <c r="B26480" i="4"/>
  <c r="B26481" i="4"/>
  <c r="B26482" i="4"/>
  <c r="B26483" i="4"/>
  <c r="B26484" i="4"/>
  <c r="B26485" i="4"/>
  <c r="B26486" i="4"/>
  <c r="B26487" i="4"/>
  <c r="B26488" i="4"/>
  <c r="B26489" i="4"/>
  <c r="B26490" i="4"/>
  <c r="B26491" i="4"/>
  <c r="B26492" i="4"/>
  <c r="B26493" i="4"/>
  <c r="B26494" i="4"/>
  <c r="B26495" i="4"/>
  <c r="B26496" i="4"/>
  <c r="B26497" i="4"/>
  <c r="B26498" i="4"/>
  <c r="B26499" i="4"/>
  <c r="B26500" i="4"/>
  <c r="B26501" i="4"/>
  <c r="B26502" i="4"/>
  <c r="B26503" i="4"/>
  <c r="B26504" i="4"/>
  <c r="B26505" i="4"/>
  <c r="B26506" i="4"/>
  <c r="B26507" i="4"/>
  <c r="B26508" i="4"/>
  <c r="B26509" i="4"/>
  <c r="B26510" i="4"/>
  <c r="B26511" i="4"/>
  <c r="B26512" i="4"/>
  <c r="B26513" i="4"/>
  <c r="B26514" i="4"/>
  <c r="B26515" i="4"/>
  <c r="B26516" i="4"/>
  <c r="B26517" i="4"/>
  <c r="B26518" i="4"/>
  <c r="B26519" i="4"/>
  <c r="B26520" i="4"/>
  <c r="B26521" i="4"/>
  <c r="B26522" i="4"/>
  <c r="B26523" i="4"/>
  <c r="B26524" i="4"/>
  <c r="B26525" i="4"/>
  <c r="B26526" i="4"/>
  <c r="B26527" i="4"/>
  <c r="B26528" i="4"/>
  <c r="B26529" i="4"/>
  <c r="B26530" i="4"/>
  <c r="B26531" i="4"/>
  <c r="B26532" i="4"/>
  <c r="B26533" i="4"/>
  <c r="B26534" i="4"/>
  <c r="B26535" i="4"/>
  <c r="B26536" i="4"/>
  <c r="B26537" i="4"/>
  <c r="B26538" i="4"/>
  <c r="B26539" i="4"/>
  <c r="B26540" i="4"/>
  <c r="B26541" i="4"/>
  <c r="B26542" i="4"/>
  <c r="B26543" i="4"/>
  <c r="B26544" i="4"/>
  <c r="B26545" i="4"/>
  <c r="B26546" i="4"/>
  <c r="B26547" i="4"/>
  <c r="B26548" i="4"/>
  <c r="B26549" i="4"/>
  <c r="B26550" i="4"/>
  <c r="B26551" i="4"/>
  <c r="B26552" i="4"/>
  <c r="B26553" i="4"/>
  <c r="B26554" i="4"/>
  <c r="B26555" i="4"/>
  <c r="B26556" i="4"/>
  <c r="B26557" i="4"/>
  <c r="B26558" i="4"/>
  <c r="B26559" i="4"/>
  <c r="B26560" i="4"/>
  <c r="B26561" i="4"/>
  <c r="B26562" i="4"/>
  <c r="B26563" i="4"/>
  <c r="B26564" i="4"/>
  <c r="B26565" i="4"/>
  <c r="B26566" i="4"/>
  <c r="B26567" i="4"/>
  <c r="B26568" i="4"/>
  <c r="B26569" i="4"/>
  <c r="B26570" i="4"/>
  <c r="B26571" i="4"/>
  <c r="B26572" i="4"/>
  <c r="B26573" i="4"/>
  <c r="B26574" i="4"/>
  <c r="B26575" i="4"/>
  <c r="B26576" i="4"/>
  <c r="B26577" i="4"/>
  <c r="B26578" i="4"/>
  <c r="B26579" i="4"/>
  <c r="B26580" i="4"/>
  <c r="B26581" i="4"/>
  <c r="B26582" i="4"/>
  <c r="B26583" i="4"/>
  <c r="B26584" i="4"/>
  <c r="B26585" i="4"/>
  <c r="B26586" i="4"/>
  <c r="B26587" i="4"/>
  <c r="B26588" i="4"/>
  <c r="B26589" i="4"/>
  <c r="B26590" i="4"/>
  <c r="B26591" i="4"/>
  <c r="B26592" i="4"/>
  <c r="B26593" i="4"/>
  <c r="B26594" i="4"/>
  <c r="B26595" i="4"/>
  <c r="B26596" i="4"/>
  <c r="B26597" i="4"/>
  <c r="B26598" i="4"/>
  <c r="B26599" i="4"/>
  <c r="B26600" i="4"/>
  <c r="B26601" i="4"/>
  <c r="B26602" i="4"/>
  <c r="B26603" i="4"/>
  <c r="B26604" i="4"/>
  <c r="B26605" i="4"/>
  <c r="B26606" i="4"/>
  <c r="B26607" i="4"/>
  <c r="B26608" i="4"/>
  <c r="B26609" i="4"/>
  <c r="B26610" i="4"/>
  <c r="B26611" i="4"/>
  <c r="B26612" i="4"/>
  <c r="B26613" i="4"/>
  <c r="B26614" i="4"/>
  <c r="B26615" i="4"/>
  <c r="B26616" i="4"/>
  <c r="B26617" i="4"/>
  <c r="B26618" i="4"/>
  <c r="B26619" i="4"/>
  <c r="B26620" i="4"/>
  <c r="B26621" i="4"/>
  <c r="B26622" i="4"/>
  <c r="B26623" i="4"/>
  <c r="B26624" i="4"/>
  <c r="B26625" i="4"/>
  <c r="B26626" i="4"/>
  <c r="B26627" i="4"/>
  <c r="B26628" i="4"/>
  <c r="B26629" i="4"/>
  <c r="B26630" i="4"/>
  <c r="B26631" i="4"/>
  <c r="B26632" i="4"/>
  <c r="B26633" i="4"/>
  <c r="B26634" i="4"/>
  <c r="B26635" i="4"/>
  <c r="B26636" i="4"/>
  <c r="B26637" i="4"/>
  <c r="B26638" i="4"/>
  <c r="B26639" i="4"/>
  <c r="B26640" i="4"/>
  <c r="B26641" i="4"/>
  <c r="B26642" i="4"/>
  <c r="B26643" i="4"/>
  <c r="B26644" i="4"/>
  <c r="B26645" i="4"/>
  <c r="B26646" i="4"/>
  <c r="B26647" i="4"/>
  <c r="B26648" i="4"/>
  <c r="B26649" i="4"/>
  <c r="B26650" i="4"/>
  <c r="B26651" i="4"/>
  <c r="B26652" i="4"/>
  <c r="B26653" i="4"/>
  <c r="B26654" i="4"/>
  <c r="B26655" i="4"/>
  <c r="B26656" i="4"/>
  <c r="B26657" i="4"/>
  <c r="B26658" i="4"/>
  <c r="B26659" i="4"/>
  <c r="B26660" i="4"/>
  <c r="B26661" i="4"/>
  <c r="B26662" i="4"/>
  <c r="B26663" i="4"/>
  <c r="B26664" i="4"/>
  <c r="B26665" i="4"/>
  <c r="B26666" i="4"/>
  <c r="B26667" i="4"/>
  <c r="B26668" i="4"/>
  <c r="B26669" i="4"/>
  <c r="B26670" i="4"/>
  <c r="B26671" i="4"/>
  <c r="B26672" i="4"/>
  <c r="B26673" i="4"/>
  <c r="B26674" i="4"/>
  <c r="B26675" i="4"/>
  <c r="B26676" i="4"/>
  <c r="B26677" i="4"/>
  <c r="B26678" i="4"/>
  <c r="B26679" i="4"/>
  <c r="B26680" i="4"/>
  <c r="B26681" i="4"/>
  <c r="B26682" i="4"/>
  <c r="B26683" i="4"/>
  <c r="B26684" i="4"/>
  <c r="B26685" i="4"/>
  <c r="B26686" i="4"/>
  <c r="B26687" i="4"/>
  <c r="B26688" i="4"/>
  <c r="B26689" i="4"/>
  <c r="B26690" i="4"/>
  <c r="B26691" i="4"/>
  <c r="B26692" i="4"/>
  <c r="B26693" i="4"/>
  <c r="B26694" i="4"/>
  <c r="B26695" i="4"/>
  <c r="B26696" i="4"/>
  <c r="B26697" i="4"/>
  <c r="B26698" i="4"/>
  <c r="B26699" i="4"/>
  <c r="B26700" i="4"/>
  <c r="B26701" i="4"/>
  <c r="B26702" i="4"/>
  <c r="B26703" i="4"/>
  <c r="B26704" i="4"/>
  <c r="B26705" i="4"/>
  <c r="B26706" i="4"/>
  <c r="B26707" i="4"/>
  <c r="B26708" i="4"/>
  <c r="B26709" i="4"/>
  <c r="B26710" i="4"/>
  <c r="B26711" i="4"/>
  <c r="B26712" i="4"/>
  <c r="B26713" i="4"/>
  <c r="B26714" i="4"/>
  <c r="B26715" i="4"/>
  <c r="B26716" i="4"/>
  <c r="B26717" i="4"/>
  <c r="B26718" i="4"/>
  <c r="B26719" i="4"/>
  <c r="B26720" i="4"/>
  <c r="B26721" i="4"/>
  <c r="B26722" i="4"/>
  <c r="B26723" i="4"/>
  <c r="B26724" i="4"/>
  <c r="B26725" i="4"/>
  <c r="B26726" i="4"/>
  <c r="B26727" i="4"/>
  <c r="B26728" i="4"/>
  <c r="B26729" i="4"/>
  <c r="B26730" i="4"/>
  <c r="B26731" i="4"/>
  <c r="B26732" i="4"/>
  <c r="B26733" i="4"/>
  <c r="B26734" i="4"/>
  <c r="B26735" i="4"/>
  <c r="B26736" i="4"/>
  <c r="B26737" i="4"/>
  <c r="B26738" i="4"/>
  <c r="B26739" i="4"/>
  <c r="B26740" i="4"/>
  <c r="B26741" i="4"/>
  <c r="B26742" i="4"/>
  <c r="B26743" i="4"/>
  <c r="B26744" i="4"/>
  <c r="B26745" i="4"/>
  <c r="B26746" i="4"/>
  <c r="B26747" i="4"/>
  <c r="B26748" i="4"/>
  <c r="B26749" i="4"/>
  <c r="B26750" i="4"/>
  <c r="B26751" i="4"/>
  <c r="B26752" i="4"/>
  <c r="B26753" i="4"/>
  <c r="B26754" i="4"/>
  <c r="B26755" i="4"/>
  <c r="B26756" i="4"/>
  <c r="B26757" i="4"/>
  <c r="B26758" i="4"/>
  <c r="B26759" i="4"/>
  <c r="B26760" i="4"/>
  <c r="B26761" i="4"/>
  <c r="B26762" i="4"/>
  <c r="B26763" i="4"/>
  <c r="B26764" i="4"/>
  <c r="B26765" i="4"/>
  <c r="B26766" i="4"/>
  <c r="B26767" i="4"/>
  <c r="B26768" i="4"/>
  <c r="B26769" i="4"/>
  <c r="B26770" i="4"/>
  <c r="B26771" i="4"/>
  <c r="B26772" i="4"/>
  <c r="B26773" i="4"/>
  <c r="B26774" i="4"/>
  <c r="B26775" i="4"/>
  <c r="B26776" i="4"/>
  <c r="B26777" i="4"/>
  <c r="B26778" i="4"/>
  <c r="B26779" i="4"/>
  <c r="B26780" i="4"/>
  <c r="B26781" i="4"/>
  <c r="B26782" i="4"/>
  <c r="B26783" i="4"/>
  <c r="B26784" i="4"/>
  <c r="B26785" i="4"/>
  <c r="B26786" i="4"/>
  <c r="B26787" i="4"/>
  <c r="B26788" i="4"/>
  <c r="B26789" i="4"/>
  <c r="B26790" i="4"/>
  <c r="B26791" i="4"/>
  <c r="B26792" i="4"/>
  <c r="B26793" i="4"/>
  <c r="B26794" i="4"/>
  <c r="B26795" i="4"/>
  <c r="B26796" i="4"/>
  <c r="B26797" i="4"/>
  <c r="B26798" i="4"/>
  <c r="B26799" i="4"/>
  <c r="B26800" i="4"/>
  <c r="B26801" i="4"/>
  <c r="B26802" i="4"/>
  <c r="B26803" i="4"/>
  <c r="B26804" i="4"/>
  <c r="B26805" i="4"/>
  <c r="B26806" i="4"/>
  <c r="B26807" i="4"/>
  <c r="B26808" i="4"/>
  <c r="B26809" i="4"/>
  <c r="B26810" i="4"/>
  <c r="B26811" i="4"/>
  <c r="B26812" i="4"/>
  <c r="B26813" i="4"/>
  <c r="B26814" i="4"/>
  <c r="B26815" i="4"/>
  <c r="B26816" i="4"/>
  <c r="B26817" i="4"/>
  <c r="B26818" i="4"/>
  <c r="B26819" i="4"/>
  <c r="B26820" i="4"/>
  <c r="B26821" i="4"/>
  <c r="B26822" i="4"/>
  <c r="B26823" i="4"/>
  <c r="B26824" i="4"/>
  <c r="B26825" i="4"/>
  <c r="B26826" i="4"/>
  <c r="B26827" i="4"/>
  <c r="B26828" i="4"/>
  <c r="B26829" i="4"/>
  <c r="B26830" i="4"/>
  <c r="B26831" i="4"/>
  <c r="B26832" i="4"/>
  <c r="B26833" i="4"/>
  <c r="B26834" i="4"/>
  <c r="B26835" i="4"/>
  <c r="B26836" i="4"/>
  <c r="B26837" i="4"/>
  <c r="B26838" i="4"/>
  <c r="B26839" i="4"/>
  <c r="B26840" i="4"/>
  <c r="B26841" i="4"/>
  <c r="B26842" i="4"/>
  <c r="B26843" i="4"/>
  <c r="B26844" i="4"/>
  <c r="B26845" i="4"/>
  <c r="B26846" i="4"/>
  <c r="B26847" i="4"/>
  <c r="B26848" i="4"/>
  <c r="B26849" i="4"/>
  <c r="B26850" i="4"/>
  <c r="B26851" i="4"/>
  <c r="B26852" i="4"/>
  <c r="B26853" i="4"/>
  <c r="B26854" i="4"/>
  <c r="B26855" i="4"/>
  <c r="B26856" i="4"/>
  <c r="B26857" i="4"/>
  <c r="B26858" i="4"/>
  <c r="B26859" i="4"/>
  <c r="B26860" i="4"/>
  <c r="B26861" i="4"/>
  <c r="B26862" i="4"/>
  <c r="B26863" i="4"/>
  <c r="B26864" i="4"/>
  <c r="B26865" i="4"/>
  <c r="B26866" i="4"/>
  <c r="B26867" i="4"/>
  <c r="B26868" i="4"/>
  <c r="B26869" i="4"/>
  <c r="B26870" i="4"/>
  <c r="B26871" i="4"/>
  <c r="B26872" i="4"/>
  <c r="B26873" i="4"/>
  <c r="B26874" i="4"/>
  <c r="B26875" i="4"/>
  <c r="B26876" i="4"/>
  <c r="B26877" i="4"/>
  <c r="B26878" i="4"/>
  <c r="B26879" i="4"/>
  <c r="B26880" i="4"/>
  <c r="B26881" i="4"/>
  <c r="B26882" i="4"/>
  <c r="B26883" i="4"/>
  <c r="B26884" i="4"/>
  <c r="B26885" i="4"/>
  <c r="B26886" i="4"/>
  <c r="B26887" i="4"/>
  <c r="B26888" i="4"/>
  <c r="B26889" i="4"/>
  <c r="B26890" i="4"/>
  <c r="B26891" i="4"/>
  <c r="B26892" i="4"/>
  <c r="B26893" i="4"/>
  <c r="B26894" i="4"/>
  <c r="B26895" i="4"/>
  <c r="B26896" i="4"/>
  <c r="B26897" i="4"/>
  <c r="B26898" i="4"/>
  <c r="B26899" i="4"/>
  <c r="B26900" i="4"/>
  <c r="B26901" i="4"/>
  <c r="B26902" i="4"/>
  <c r="B26903" i="4"/>
  <c r="B26904" i="4"/>
  <c r="B26905" i="4"/>
  <c r="B26906" i="4"/>
  <c r="B26907" i="4"/>
  <c r="B26908" i="4"/>
  <c r="B26909" i="4"/>
  <c r="B26910" i="4"/>
  <c r="B26911" i="4"/>
  <c r="B26912" i="4"/>
  <c r="B26913" i="4"/>
  <c r="B26914" i="4"/>
  <c r="B26915" i="4"/>
  <c r="B26916" i="4"/>
  <c r="B26917" i="4"/>
  <c r="B26918" i="4"/>
  <c r="B26919" i="4"/>
  <c r="B26920" i="4"/>
  <c r="B26921" i="4"/>
  <c r="B26922" i="4"/>
  <c r="B26923" i="4"/>
  <c r="B26924" i="4"/>
  <c r="B26925" i="4"/>
  <c r="B26926" i="4"/>
  <c r="B26927" i="4"/>
  <c r="B26928" i="4"/>
  <c r="B26929" i="4"/>
  <c r="B26930" i="4"/>
  <c r="B26931" i="4"/>
  <c r="B26932" i="4"/>
  <c r="B26933" i="4"/>
  <c r="B26934" i="4"/>
  <c r="B26935" i="4"/>
  <c r="B26936" i="4"/>
  <c r="B26937" i="4"/>
  <c r="B26938" i="4"/>
  <c r="B26939" i="4"/>
  <c r="B26940" i="4"/>
  <c r="B26941" i="4"/>
  <c r="B26942" i="4"/>
  <c r="B26943" i="4"/>
  <c r="B26944" i="4"/>
  <c r="B26945" i="4"/>
  <c r="B26946" i="4"/>
  <c r="B26947" i="4"/>
  <c r="B26948" i="4"/>
  <c r="B26949" i="4"/>
  <c r="B26950" i="4"/>
  <c r="B26951" i="4"/>
  <c r="B26952" i="4"/>
  <c r="B26953" i="4"/>
  <c r="B26954" i="4"/>
  <c r="B26955" i="4"/>
  <c r="B26956" i="4"/>
  <c r="B26957" i="4"/>
  <c r="B26958" i="4"/>
  <c r="B26959" i="4"/>
  <c r="B26960" i="4"/>
  <c r="B26961" i="4"/>
  <c r="B26962" i="4"/>
  <c r="B26963" i="4"/>
  <c r="B26964" i="4"/>
  <c r="B26965" i="4"/>
  <c r="B26966" i="4"/>
  <c r="B26967" i="4"/>
  <c r="B26968" i="4"/>
  <c r="B26969" i="4"/>
  <c r="B26970" i="4"/>
  <c r="B26971" i="4"/>
  <c r="B26972" i="4"/>
  <c r="B26973" i="4"/>
  <c r="B26974" i="4"/>
  <c r="B26975" i="4"/>
  <c r="B26976" i="4"/>
  <c r="B26977" i="4"/>
  <c r="B26978" i="4"/>
  <c r="B26979" i="4"/>
  <c r="B26980" i="4"/>
  <c r="B26981" i="4"/>
  <c r="B26982" i="4"/>
  <c r="B26983" i="4"/>
  <c r="B26984" i="4"/>
  <c r="B26985" i="4"/>
  <c r="B26986" i="4"/>
  <c r="B26987" i="4"/>
  <c r="B26988" i="4"/>
  <c r="B26989" i="4"/>
  <c r="B26990" i="4"/>
  <c r="B26991" i="4"/>
  <c r="B26992" i="4"/>
  <c r="B26993" i="4"/>
  <c r="B26994" i="4"/>
  <c r="B26995" i="4"/>
  <c r="B26996" i="4"/>
  <c r="B26997" i="4"/>
  <c r="B26998" i="4"/>
  <c r="B26999" i="4"/>
  <c r="B27000" i="4"/>
  <c r="B27001" i="4"/>
  <c r="B27002" i="4"/>
  <c r="B27003" i="4"/>
  <c r="B27004" i="4"/>
  <c r="B27005" i="4"/>
  <c r="B27006" i="4"/>
  <c r="B27007" i="4"/>
  <c r="B27008" i="4"/>
  <c r="B27009" i="4"/>
  <c r="B27010" i="4"/>
  <c r="B27011" i="4"/>
  <c r="B27012" i="4"/>
  <c r="B27013" i="4"/>
  <c r="B27014" i="4"/>
  <c r="B27015" i="4"/>
  <c r="B27016" i="4"/>
  <c r="B27017" i="4"/>
  <c r="B27018" i="4"/>
  <c r="B27019" i="4"/>
  <c r="B27020" i="4"/>
  <c r="B27021" i="4"/>
  <c r="B27022" i="4"/>
  <c r="B27023" i="4"/>
  <c r="B27024" i="4"/>
  <c r="B27025" i="4"/>
  <c r="B27026" i="4"/>
  <c r="B27027" i="4"/>
  <c r="B27028" i="4"/>
  <c r="B27029" i="4"/>
  <c r="B27030" i="4"/>
  <c r="B27031" i="4"/>
  <c r="B27032" i="4"/>
  <c r="B27033" i="4"/>
  <c r="B27034" i="4"/>
  <c r="B27035" i="4"/>
  <c r="B27036" i="4"/>
  <c r="B27037" i="4"/>
  <c r="B27038" i="4"/>
  <c r="B27039" i="4"/>
  <c r="B27040" i="4"/>
  <c r="B27041" i="4"/>
  <c r="B27042" i="4"/>
  <c r="B27043" i="4"/>
  <c r="B27044" i="4"/>
  <c r="B27045" i="4"/>
  <c r="B27046" i="4"/>
  <c r="B27047" i="4"/>
  <c r="B27048" i="4"/>
  <c r="B27049" i="4"/>
  <c r="B27050" i="4"/>
  <c r="B27051" i="4"/>
  <c r="B27052" i="4"/>
  <c r="B27053" i="4"/>
  <c r="B27054" i="4"/>
  <c r="B27055" i="4"/>
  <c r="B27056" i="4"/>
  <c r="B27057" i="4"/>
  <c r="B27058" i="4"/>
  <c r="B27059" i="4"/>
  <c r="B27060" i="4"/>
  <c r="B27061" i="4"/>
  <c r="B27062" i="4"/>
  <c r="B27063" i="4"/>
  <c r="B27064" i="4"/>
  <c r="B27065" i="4"/>
  <c r="B27066" i="4"/>
  <c r="B27067" i="4"/>
  <c r="B27068" i="4"/>
  <c r="B27069" i="4"/>
  <c r="B27070" i="4"/>
  <c r="B27071" i="4"/>
  <c r="B27072" i="4"/>
  <c r="B27073" i="4"/>
  <c r="B27074" i="4"/>
  <c r="B27075" i="4"/>
  <c r="B27076" i="4"/>
  <c r="B27077" i="4"/>
  <c r="B27078" i="4"/>
  <c r="B27079" i="4"/>
  <c r="B27080" i="4"/>
  <c r="B27081" i="4"/>
  <c r="B27082" i="4"/>
  <c r="B27083" i="4"/>
  <c r="B27084" i="4"/>
  <c r="B27085" i="4"/>
  <c r="B27086" i="4"/>
  <c r="B27087" i="4"/>
  <c r="B27088" i="4"/>
  <c r="B27089" i="4"/>
  <c r="B27090" i="4"/>
  <c r="B27091" i="4"/>
  <c r="B27092" i="4"/>
  <c r="B27093" i="4"/>
  <c r="B27094" i="4"/>
  <c r="B27095" i="4"/>
  <c r="B27096" i="4"/>
  <c r="B27097" i="4"/>
  <c r="B27098" i="4"/>
  <c r="B27099" i="4"/>
  <c r="B27100" i="4"/>
  <c r="B27101" i="4"/>
  <c r="B27102" i="4"/>
  <c r="B27103" i="4"/>
  <c r="B27104" i="4"/>
  <c r="B27105" i="4"/>
  <c r="B27106" i="4"/>
  <c r="B27107" i="4"/>
  <c r="B27108" i="4"/>
  <c r="B27109" i="4"/>
  <c r="B27110" i="4"/>
  <c r="B27111" i="4"/>
  <c r="B27112" i="4"/>
  <c r="B27113" i="4"/>
  <c r="B27114" i="4"/>
  <c r="B27115" i="4"/>
  <c r="B27116" i="4"/>
  <c r="B27117" i="4"/>
  <c r="B27118" i="4"/>
  <c r="B27119" i="4"/>
  <c r="B27120" i="4"/>
  <c r="B27121" i="4"/>
  <c r="B27122" i="4"/>
  <c r="B27123" i="4"/>
  <c r="B27124" i="4"/>
  <c r="B27125" i="4"/>
  <c r="B27126" i="4"/>
  <c r="B27127" i="4"/>
  <c r="B27128" i="4"/>
  <c r="B27129" i="4"/>
  <c r="B27130" i="4"/>
  <c r="B27131" i="4"/>
  <c r="B27132" i="4"/>
  <c r="B27133" i="4"/>
  <c r="B27134" i="4"/>
  <c r="B27135" i="4"/>
  <c r="B27136" i="4"/>
  <c r="B27137" i="4"/>
  <c r="B27138" i="4"/>
  <c r="B27139" i="4"/>
  <c r="B27140" i="4"/>
  <c r="B27141" i="4"/>
  <c r="B27142" i="4"/>
  <c r="B27143" i="4"/>
  <c r="B27144" i="4"/>
  <c r="B27145" i="4"/>
  <c r="B27146" i="4"/>
  <c r="B27147" i="4"/>
  <c r="B27148" i="4"/>
  <c r="B27149" i="4"/>
  <c r="B27150" i="4"/>
  <c r="B27151" i="4"/>
  <c r="B27152" i="4"/>
  <c r="B27153" i="4"/>
  <c r="B27154" i="4"/>
  <c r="B27155" i="4"/>
  <c r="B27156" i="4"/>
  <c r="B27157" i="4"/>
  <c r="B27158" i="4"/>
  <c r="B27159" i="4"/>
  <c r="B27160" i="4"/>
  <c r="B27161" i="4"/>
  <c r="B27162" i="4"/>
  <c r="B27163" i="4"/>
  <c r="B27164" i="4"/>
  <c r="B27165" i="4"/>
  <c r="B27166" i="4"/>
  <c r="B27167" i="4"/>
  <c r="B27168" i="4"/>
  <c r="B27169" i="4"/>
  <c r="B27170" i="4"/>
  <c r="B27171" i="4"/>
  <c r="B27172" i="4"/>
  <c r="B27173" i="4"/>
  <c r="B27174" i="4"/>
  <c r="B27175" i="4"/>
  <c r="B27176" i="4"/>
  <c r="B27177" i="4"/>
  <c r="B27178" i="4"/>
  <c r="B27179" i="4"/>
  <c r="B27180" i="4"/>
  <c r="B27181" i="4"/>
  <c r="B27182" i="4"/>
  <c r="B27183" i="4"/>
  <c r="B27184" i="4"/>
  <c r="B27185" i="4"/>
  <c r="B27186" i="4"/>
  <c r="B27187" i="4"/>
  <c r="B27188" i="4"/>
  <c r="B27189" i="4"/>
  <c r="B27190" i="4"/>
  <c r="B27191" i="4"/>
  <c r="B27192" i="4"/>
  <c r="B27193" i="4"/>
  <c r="B27194" i="4"/>
  <c r="B27195" i="4"/>
  <c r="B27196" i="4"/>
  <c r="B27197" i="4"/>
  <c r="B27198" i="4"/>
  <c r="B27199" i="4"/>
  <c r="B27200" i="4"/>
  <c r="B27201" i="4"/>
  <c r="B27202" i="4"/>
  <c r="B27203" i="4"/>
  <c r="B27204" i="4"/>
  <c r="B27205" i="4"/>
  <c r="B27206" i="4"/>
  <c r="B27207" i="4"/>
  <c r="B27208" i="4"/>
  <c r="B27209" i="4"/>
  <c r="B27210" i="4"/>
  <c r="B27211" i="4"/>
  <c r="B27212" i="4"/>
  <c r="B27213" i="4"/>
  <c r="B27214" i="4"/>
  <c r="B27215" i="4"/>
  <c r="B27216" i="4"/>
  <c r="B27217" i="4"/>
  <c r="B27218" i="4"/>
  <c r="B27219" i="4"/>
  <c r="B27220" i="4"/>
  <c r="B27221" i="4"/>
  <c r="B27222" i="4"/>
  <c r="B27223" i="4"/>
  <c r="B27224" i="4"/>
  <c r="B27225" i="4"/>
  <c r="B27226" i="4"/>
  <c r="B27227" i="4"/>
  <c r="B27228" i="4"/>
  <c r="B27229" i="4"/>
  <c r="B27230" i="4"/>
  <c r="B27231" i="4"/>
  <c r="B27232" i="4"/>
  <c r="B27233" i="4"/>
  <c r="B27234" i="4"/>
  <c r="B27235" i="4"/>
  <c r="B27236" i="4"/>
  <c r="B27237" i="4"/>
  <c r="B27238" i="4"/>
  <c r="B27239" i="4"/>
  <c r="B27240" i="4"/>
  <c r="B27241" i="4"/>
  <c r="B27242" i="4"/>
  <c r="B27243" i="4"/>
  <c r="B27244" i="4"/>
  <c r="B27245" i="4"/>
  <c r="B27246" i="4"/>
  <c r="B27247" i="4"/>
  <c r="B27248" i="4"/>
  <c r="B27249" i="4"/>
  <c r="B27250" i="4"/>
  <c r="B27251" i="4"/>
  <c r="B27252" i="4"/>
  <c r="B27253" i="4"/>
  <c r="B27254" i="4"/>
  <c r="B27255" i="4"/>
  <c r="B27256" i="4"/>
  <c r="B27257" i="4"/>
  <c r="B27258" i="4"/>
  <c r="B27259" i="4"/>
  <c r="B27260" i="4"/>
  <c r="B27261" i="4"/>
  <c r="B27262" i="4"/>
  <c r="B27263" i="4"/>
  <c r="B27264" i="4"/>
  <c r="B27265" i="4"/>
  <c r="B27266" i="4"/>
  <c r="B27267" i="4"/>
  <c r="B27268" i="4"/>
  <c r="B27269" i="4"/>
  <c r="B27270" i="4"/>
  <c r="B27271" i="4"/>
  <c r="B27272" i="4"/>
  <c r="B27273" i="4"/>
  <c r="B27274" i="4"/>
  <c r="B27275" i="4"/>
  <c r="B27276" i="4"/>
  <c r="B27277" i="4"/>
  <c r="B27278" i="4"/>
  <c r="B27279" i="4"/>
  <c r="B27280" i="4"/>
  <c r="B27281" i="4"/>
  <c r="B27282" i="4"/>
  <c r="B27283" i="4"/>
  <c r="B27284" i="4"/>
  <c r="B27285" i="4"/>
  <c r="B27286" i="4"/>
  <c r="B27287" i="4"/>
  <c r="B27288" i="4"/>
  <c r="B27289" i="4"/>
  <c r="B27290" i="4"/>
  <c r="B27291" i="4"/>
  <c r="B27292" i="4"/>
  <c r="B27293" i="4"/>
  <c r="B27294" i="4"/>
  <c r="B27295" i="4"/>
  <c r="B27296" i="4"/>
  <c r="B27297" i="4"/>
  <c r="B27298" i="4"/>
  <c r="B27299" i="4"/>
  <c r="B27300" i="4"/>
  <c r="B27301" i="4"/>
  <c r="B27302" i="4"/>
  <c r="B27303" i="4"/>
  <c r="B27304" i="4"/>
  <c r="B27305" i="4"/>
  <c r="B27306" i="4"/>
  <c r="B27307" i="4"/>
  <c r="B27308" i="4"/>
  <c r="B27309" i="4"/>
  <c r="B27310" i="4"/>
  <c r="B27311" i="4"/>
  <c r="B27312" i="4"/>
  <c r="B27313" i="4"/>
  <c r="B27314" i="4"/>
  <c r="B27315" i="4"/>
  <c r="B27316" i="4"/>
  <c r="B27317" i="4"/>
  <c r="B27318" i="4"/>
  <c r="B27319" i="4"/>
  <c r="B27320" i="4"/>
  <c r="B27321" i="4"/>
  <c r="B27322" i="4"/>
  <c r="B27323" i="4"/>
  <c r="B27324" i="4"/>
  <c r="B27325" i="4"/>
  <c r="B27326" i="4"/>
  <c r="B27327" i="4"/>
  <c r="B27328" i="4"/>
  <c r="B27329" i="4"/>
  <c r="B27330" i="4"/>
  <c r="B27331" i="4"/>
  <c r="B27332" i="4"/>
  <c r="B27333" i="4"/>
  <c r="B27334" i="4"/>
  <c r="B27335" i="4"/>
  <c r="B27336" i="4"/>
  <c r="B27337" i="4"/>
  <c r="B27338" i="4"/>
  <c r="B27339" i="4"/>
  <c r="B27340" i="4"/>
  <c r="B27341" i="4"/>
  <c r="B27342" i="4"/>
  <c r="B27343" i="4"/>
  <c r="B27344" i="4"/>
  <c r="B27345" i="4"/>
  <c r="B27346" i="4"/>
  <c r="B27347" i="4"/>
  <c r="B27348" i="4"/>
  <c r="B27349" i="4"/>
  <c r="B27350" i="4"/>
  <c r="B27351" i="4"/>
  <c r="B27352" i="4"/>
  <c r="B27353" i="4"/>
  <c r="B27354" i="4"/>
  <c r="B27355" i="4"/>
  <c r="B27356" i="4"/>
  <c r="B27357" i="4"/>
  <c r="B27358" i="4"/>
  <c r="B27359" i="4"/>
  <c r="B27360" i="4"/>
  <c r="B27361" i="4"/>
  <c r="B27362" i="4"/>
  <c r="B27363" i="4"/>
  <c r="B27364" i="4"/>
  <c r="B27365" i="4"/>
  <c r="B27366" i="4"/>
  <c r="B27367" i="4"/>
  <c r="B27368" i="4"/>
  <c r="B27369" i="4"/>
  <c r="B27370" i="4"/>
  <c r="B27371" i="4"/>
  <c r="B27372" i="4"/>
  <c r="B27373" i="4"/>
  <c r="B27374" i="4"/>
  <c r="B27375" i="4"/>
  <c r="B27376" i="4"/>
  <c r="B27377" i="4"/>
  <c r="B27378" i="4"/>
  <c r="B27379" i="4"/>
  <c r="B27380" i="4"/>
  <c r="B27381" i="4"/>
  <c r="B27382" i="4"/>
  <c r="B27383" i="4"/>
  <c r="B27384" i="4"/>
  <c r="B27385" i="4"/>
  <c r="B27386" i="4"/>
  <c r="B27387" i="4"/>
  <c r="B27388" i="4"/>
  <c r="B27389" i="4"/>
  <c r="B27390" i="4"/>
  <c r="B27391" i="4"/>
  <c r="B27392" i="4"/>
  <c r="B27393" i="4"/>
  <c r="B27394" i="4"/>
  <c r="B27395" i="4"/>
  <c r="B27396" i="4"/>
  <c r="B27397" i="4"/>
  <c r="B27398" i="4"/>
  <c r="B27399" i="4"/>
  <c r="B27400" i="4"/>
  <c r="B27401" i="4"/>
  <c r="B27402" i="4"/>
  <c r="B27403" i="4"/>
  <c r="B27404" i="4"/>
  <c r="B27405" i="4"/>
  <c r="B27406" i="4"/>
  <c r="B27407" i="4"/>
  <c r="B27408" i="4"/>
  <c r="B27409" i="4"/>
  <c r="B27410" i="4"/>
  <c r="B27411" i="4"/>
  <c r="B27412" i="4"/>
  <c r="B27413" i="4"/>
  <c r="B27414" i="4"/>
  <c r="B27415" i="4"/>
  <c r="B27416" i="4"/>
  <c r="B27417" i="4"/>
  <c r="B27418" i="4"/>
  <c r="B27419" i="4"/>
  <c r="B27420" i="4"/>
  <c r="B27421" i="4"/>
  <c r="B27422" i="4"/>
  <c r="B27423" i="4"/>
  <c r="B27424" i="4"/>
  <c r="B27425" i="4"/>
  <c r="B27426" i="4"/>
  <c r="B27427" i="4"/>
  <c r="B27428" i="4"/>
  <c r="B27429" i="4"/>
  <c r="B27430" i="4"/>
  <c r="B27431" i="4"/>
  <c r="B27432" i="4"/>
  <c r="B27433" i="4"/>
  <c r="B27434" i="4"/>
  <c r="B27435" i="4"/>
  <c r="B27436" i="4"/>
  <c r="B27437" i="4"/>
  <c r="B27438" i="4"/>
  <c r="B27439" i="4"/>
  <c r="B27440" i="4"/>
  <c r="B27441" i="4"/>
  <c r="B27442" i="4"/>
  <c r="B27443" i="4"/>
  <c r="B27444" i="4"/>
  <c r="B27445" i="4"/>
  <c r="B27446" i="4"/>
  <c r="B27447" i="4"/>
  <c r="B27448" i="4"/>
  <c r="B27449" i="4"/>
  <c r="B27450" i="4"/>
  <c r="B27451" i="4"/>
  <c r="B27452" i="4"/>
  <c r="B27453" i="4"/>
  <c r="B27454" i="4"/>
  <c r="B27455" i="4"/>
  <c r="B27456" i="4"/>
  <c r="B27457" i="4"/>
  <c r="B27458" i="4"/>
  <c r="B27459" i="4"/>
  <c r="B27460" i="4"/>
  <c r="B27461" i="4"/>
  <c r="B27462" i="4"/>
  <c r="B27463" i="4"/>
  <c r="B27464" i="4"/>
  <c r="B27465" i="4"/>
  <c r="B27466" i="4"/>
  <c r="B27467" i="4"/>
  <c r="B27468" i="4"/>
  <c r="B27469" i="4"/>
  <c r="B27470" i="4"/>
  <c r="B27471" i="4"/>
  <c r="B27472" i="4"/>
  <c r="B27473" i="4"/>
  <c r="B27474" i="4"/>
  <c r="B27475" i="4"/>
  <c r="B27476" i="4"/>
  <c r="B27477" i="4"/>
  <c r="B27478" i="4"/>
  <c r="B27479" i="4"/>
  <c r="B27480" i="4"/>
  <c r="B27481" i="4"/>
  <c r="B27482" i="4"/>
  <c r="B27483" i="4"/>
  <c r="B27484" i="4"/>
  <c r="B27485" i="4"/>
  <c r="B27486" i="4"/>
  <c r="B27487" i="4"/>
  <c r="B27488" i="4"/>
  <c r="B27489" i="4"/>
  <c r="B27490" i="4"/>
  <c r="B27491" i="4"/>
  <c r="B27492" i="4"/>
  <c r="B27493" i="4"/>
  <c r="B27494" i="4"/>
  <c r="B27495" i="4"/>
  <c r="B27496" i="4"/>
  <c r="B27497" i="4"/>
  <c r="B27498" i="4"/>
  <c r="B27499" i="4"/>
  <c r="B27500" i="4"/>
  <c r="B27501" i="4"/>
  <c r="B27502" i="4"/>
  <c r="B27503" i="4"/>
  <c r="B27504" i="4"/>
  <c r="B27505" i="4"/>
  <c r="B27506" i="4"/>
  <c r="B27507" i="4"/>
  <c r="B27508" i="4"/>
  <c r="B27509" i="4"/>
  <c r="B27510" i="4"/>
  <c r="B27511" i="4"/>
  <c r="B27512" i="4"/>
  <c r="B27513" i="4"/>
  <c r="B27514" i="4"/>
  <c r="B27515" i="4"/>
  <c r="B27516" i="4"/>
  <c r="B27517" i="4"/>
  <c r="B27518" i="4"/>
  <c r="B27519" i="4"/>
  <c r="B27520" i="4"/>
  <c r="B27521" i="4"/>
  <c r="B27522" i="4"/>
  <c r="B27523" i="4"/>
  <c r="B27524" i="4"/>
  <c r="B27525" i="4"/>
  <c r="B27526" i="4"/>
  <c r="B27527" i="4"/>
  <c r="B27528" i="4"/>
  <c r="B27529" i="4"/>
  <c r="B27530" i="4"/>
  <c r="B27531" i="4"/>
  <c r="B27532" i="4"/>
  <c r="B27533" i="4"/>
  <c r="B27534" i="4"/>
  <c r="B27535" i="4"/>
  <c r="B27536" i="4"/>
  <c r="B27537" i="4"/>
  <c r="B27538" i="4"/>
  <c r="B27539" i="4"/>
  <c r="B27540" i="4"/>
  <c r="B27541" i="4"/>
  <c r="B27542" i="4"/>
  <c r="B27543" i="4"/>
  <c r="B27544" i="4"/>
  <c r="B27545" i="4"/>
  <c r="B27546" i="4"/>
  <c r="B27547" i="4"/>
  <c r="B27548" i="4"/>
  <c r="B27549" i="4"/>
  <c r="B27550" i="4"/>
  <c r="B27551" i="4"/>
  <c r="B27552" i="4"/>
  <c r="B27553" i="4"/>
  <c r="B27554" i="4"/>
  <c r="B27555" i="4"/>
  <c r="B27556" i="4"/>
  <c r="B27557" i="4"/>
  <c r="B27558" i="4"/>
  <c r="B27559" i="4"/>
  <c r="B27560" i="4"/>
  <c r="B27561" i="4"/>
  <c r="B27562" i="4"/>
  <c r="B27563" i="4"/>
  <c r="B27564" i="4"/>
  <c r="B27565" i="4"/>
  <c r="B27566" i="4"/>
  <c r="B27567" i="4"/>
  <c r="B27568" i="4"/>
  <c r="B27569" i="4"/>
  <c r="B27570" i="4"/>
  <c r="B27571" i="4"/>
  <c r="B27572" i="4"/>
  <c r="B27573" i="4"/>
  <c r="B27574" i="4"/>
  <c r="B27575" i="4"/>
  <c r="B27576" i="4"/>
  <c r="B27577" i="4"/>
  <c r="B27578" i="4"/>
  <c r="B27579" i="4"/>
  <c r="B27580" i="4"/>
  <c r="B27581" i="4"/>
  <c r="B27582" i="4"/>
  <c r="B27583" i="4"/>
  <c r="B27584" i="4"/>
  <c r="B27585" i="4"/>
  <c r="B27586" i="4"/>
  <c r="B27587" i="4"/>
  <c r="B27588" i="4"/>
  <c r="B27589" i="4"/>
  <c r="B27590" i="4"/>
  <c r="B27591" i="4"/>
  <c r="B27592" i="4"/>
  <c r="B27593" i="4"/>
  <c r="B27594" i="4"/>
  <c r="B27595" i="4"/>
  <c r="B27596" i="4"/>
  <c r="B27597" i="4"/>
  <c r="B27598" i="4"/>
  <c r="B27599" i="4"/>
  <c r="B27600" i="4"/>
  <c r="B27601" i="4"/>
  <c r="B27602" i="4"/>
  <c r="B27603" i="4"/>
  <c r="B27604" i="4"/>
  <c r="B27605" i="4"/>
  <c r="B27606" i="4"/>
  <c r="B27607" i="4"/>
  <c r="B27608" i="4"/>
  <c r="B27609" i="4"/>
  <c r="B27610" i="4"/>
  <c r="B27611" i="4"/>
  <c r="B27612" i="4"/>
  <c r="B27613" i="4"/>
  <c r="B27614" i="4"/>
  <c r="B27615" i="4"/>
  <c r="B27616" i="4"/>
  <c r="B27617" i="4"/>
  <c r="B27618" i="4"/>
  <c r="B27619" i="4"/>
  <c r="B27620" i="4"/>
  <c r="B27621" i="4"/>
  <c r="B27622" i="4"/>
  <c r="B27623" i="4"/>
  <c r="B27624" i="4"/>
  <c r="B27625" i="4"/>
  <c r="B27626" i="4"/>
  <c r="B27627" i="4"/>
  <c r="B27628" i="4"/>
  <c r="B27629" i="4"/>
  <c r="B27630" i="4"/>
  <c r="B27631" i="4"/>
  <c r="B27632" i="4"/>
  <c r="B27633" i="4"/>
  <c r="B27634" i="4"/>
  <c r="B27635" i="4"/>
  <c r="B27636" i="4"/>
  <c r="B27637" i="4"/>
  <c r="B27638" i="4"/>
  <c r="B27639" i="4"/>
  <c r="B27640" i="4"/>
  <c r="B27641" i="4"/>
  <c r="B27642" i="4"/>
  <c r="B27643" i="4"/>
  <c r="B27644" i="4"/>
  <c r="B27645" i="4"/>
  <c r="B27646" i="4"/>
  <c r="B27647" i="4"/>
  <c r="B27648" i="4"/>
  <c r="B27649" i="4"/>
  <c r="B27650" i="4"/>
  <c r="B27651" i="4"/>
  <c r="B27652" i="4"/>
  <c r="B27653" i="4"/>
  <c r="B27654" i="4"/>
  <c r="B27655" i="4"/>
  <c r="B27656" i="4"/>
  <c r="B27657" i="4"/>
  <c r="B27658" i="4"/>
  <c r="B27659" i="4"/>
  <c r="B27660" i="4"/>
  <c r="B27661" i="4"/>
  <c r="B27662" i="4"/>
  <c r="B27663" i="4"/>
  <c r="B27664" i="4"/>
  <c r="B27665" i="4"/>
  <c r="B27666" i="4"/>
  <c r="B27667" i="4"/>
  <c r="B27668" i="4"/>
  <c r="B27669" i="4"/>
  <c r="B27670" i="4"/>
  <c r="B3" i="4"/>
  <c r="AI478" i="3"/>
  <c r="AI477" i="3"/>
  <c r="AI476" i="3"/>
  <c r="AI475" i="3"/>
  <c r="AI474" i="3"/>
  <c r="AI473" i="3"/>
  <c r="AI472" i="3"/>
  <c r="AI471" i="3"/>
  <c r="AI470" i="3"/>
  <c r="AI469" i="3"/>
  <c r="AI468" i="3"/>
  <c r="AI467" i="3"/>
  <c r="AI466" i="3"/>
  <c r="AI465" i="3"/>
  <c r="AI464" i="3"/>
  <c r="AI463" i="3"/>
  <c r="AI462" i="3"/>
  <c r="AI461" i="3"/>
  <c r="AI460" i="3"/>
  <c r="AI459" i="3"/>
  <c r="AI458" i="3"/>
  <c r="AI457" i="3"/>
  <c r="AI456" i="3"/>
  <c r="AI455" i="3"/>
  <c r="AI454" i="3"/>
  <c r="AI453" i="3"/>
  <c r="AI452" i="3"/>
  <c r="AI451" i="3"/>
  <c r="AI450" i="3"/>
  <c r="AI449" i="3"/>
  <c r="AI448" i="3"/>
  <c r="AI447" i="3"/>
  <c r="AI446" i="3"/>
  <c r="AI445" i="3"/>
  <c r="AI444" i="3"/>
  <c r="AI443" i="3"/>
  <c r="AI442" i="3"/>
  <c r="AI441" i="3"/>
  <c r="AI440" i="3"/>
  <c r="AI439" i="3"/>
  <c r="AI438" i="3"/>
  <c r="AI437" i="3"/>
  <c r="AI436" i="3"/>
  <c r="AI435" i="3"/>
  <c r="AI434" i="3"/>
  <c r="AI433" i="3"/>
  <c r="AI432" i="3"/>
  <c r="AI431" i="3"/>
  <c r="AI430" i="3"/>
  <c r="AI429" i="3"/>
  <c r="AI428" i="3"/>
  <c r="AI427" i="3"/>
  <c r="AI426" i="3"/>
  <c r="AI425" i="3"/>
  <c r="AI424" i="3"/>
  <c r="AI423" i="3"/>
  <c r="AI422" i="3"/>
  <c r="AI421" i="3"/>
  <c r="AI420" i="3"/>
  <c r="AI419" i="3"/>
  <c r="AI418" i="3"/>
  <c r="AI417" i="3"/>
  <c r="AI416" i="3"/>
  <c r="AI415" i="3"/>
  <c r="AI414" i="3"/>
  <c r="AI413" i="3"/>
  <c r="AI412" i="3"/>
  <c r="AI411" i="3"/>
  <c r="AI410" i="3"/>
  <c r="AI409" i="3"/>
  <c r="AI408" i="3"/>
  <c r="AI407" i="3"/>
  <c r="AI406" i="3"/>
  <c r="AI405" i="3"/>
  <c r="AI404" i="3"/>
  <c r="AI403" i="3"/>
  <c r="AI402" i="3"/>
  <c r="AI401" i="3"/>
  <c r="AI400" i="3"/>
  <c r="AI399" i="3"/>
  <c r="AI398" i="3"/>
  <c r="AI397" i="3"/>
  <c r="AI396" i="3"/>
  <c r="AI395" i="3"/>
  <c r="AI394" i="3"/>
  <c r="AI393" i="3"/>
  <c r="AI392" i="3"/>
  <c r="AI391" i="3"/>
  <c r="AI390" i="3"/>
  <c r="AI389" i="3"/>
  <c r="AI388" i="3"/>
  <c r="AI387" i="3"/>
  <c r="AI386" i="3"/>
  <c r="AI385" i="3"/>
  <c r="AI384" i="3"/>
  <c r="AI383" i="3"/>
  <c r="AI382" i="3"/>
  <c r="AI381" i="3"/>
  <c r="AI380" i="3"/>
  <c r="AI379" i="3"/>
  <c r="AI378" i="3"/>
  <c r="AI377" i="3"/>
  <c r="AI376" i="3"/>
  <c r="AI375" i="3"/>
  <c r="AI374" i="3"/>
  <c r="AI373" i="3"/>
  <c r="AI372" i="3"/>
  <c r="AI371" i="3"/>
  <c r="AI370" i="3"/>
  <c r="AI369" i="3"/>
  <c r="AI368" i="3"/>
  <c r="AI367" i="3"/>
  <c r="AI366" i="3"/>
  <c r="AI365" i="3"/>
  <c r="AI364" i="3"/>
  <c r="AI363" i="3"/>
  <c r="AI362" i="3"/>
  <c r="AI361" i="3"/>
  <c r="AI360" i="3"/>
  <c r="AI359" i="3"/>
  <c r="AI358" i="3"/>
  <c r="AI357" i="3"/>
  <c r="AI356" i="3"/>
  <c r="AI355" i="3"/>
  <c r="AI354" i="3"/>
  <c r="AI353" i="3"/>
  <c r="AI352" i="3"/>
  <c r="AI351" i="3"/>
  <c r="AI350" i="3"/>
  <c r="AI349" i="3"/>
  <c r="AI348" i="3"/>
  <c r="AI347" i="3"/>
  <c r="AI346" i="3"/>
  <c r="AI345" i="3"/>
  <c r="AI344" i="3"/>
  <c r="AI343" i="3"/>
  <c r="AI342" i="3"/>
  <c r="AI341" i="3"/>
  <c r="AI340" i="3"/>
  <c r="AI339" i="3"/>
  <c r="AI338" i="3"/>
  <c r="AI337" i="3"/>
  <c r="AI336" i="3"/>
  <c r="AI335" i="3"/>
  <c r="AI334" i="3"/>
  <c r="AI333" i="3"/>
  <c r="AI332" i="3"/>
  <c r="AI331" i="3"/>
  <c r="AI330" i="3"/>
  <c r="AI329" i="3"/>
  <c r="AI328" i="3"/>
  <c r="AI327" i="3"/>
  <c r="AI326" i="3"/>
  <c r="AI325" i="3"/>
  <c r="AI324" i="3"/>
  <c r="AI323" i="3"/>
  <c r="AI322" i="3"/>
  <c r="AI321" i="3"/>
  <c r="AI320" i="3"/>
  <c r="AI319" i="3"/>
  <c r="AI318" i="3"/>
  <c r="AI317" i="3"/>
  <c r="AI316" i="3"/>
  <c r="AI315" i="3"/>
  <c r="AI314" i="3"/>
  <c r="AI313" i="3"/>
  <c r="AI312" i="3"/>
  <c r="AI311" i="3"/>
  <c r="AI310" i="3"/>
  <c r="AI309" i="3"/>
  <c r="AI308" i="3"/>
  <c r="AI307" i="3"/>
  <c r="AI306" i="3"/>
  <c r="AI305" i="3"/>
  <c r="AI304" i="3"/>
  <c r="AI303" i="3"/>
  <c r="AI302" i="3"/>
  <c r="AI301" i="3"/>
  <c r="AI300" i="3"/>
  <c r="AI299" i="3"/>
  <c r="AI298" i="3"/>
  <c r="AI297" i="3"/>
  <c r="AI296" i="3"/>
  <c r="AI295" i="3"/>
  <c r="AI294" i="3"/>
  <c r="AI293" i="3"/>
  <c r="AI292" i="3"/>
  <c r="AI291" i="3"/>
  <c r="AI290" i="3"/>
  <c r="AI289" i="3"/>
  <c r="AI288" i="3"/>
  <c r="AI287" i="3"/>
  <c r="AI286" i="3"/>
  <c r="AI285" i="3"/>
  <c r="AI284" i="3"/>
  <c r="AI283" i="3"/>
  <c r="AI282" i="3"/>
  <c r="AI281" i="3"/>
  <c r="AI280" i="3"/>
  <c r="AI279" i="3"/>
  <c r="AI278" i="3"/>
  <c r="AI277" i="3"/>
  <c r="AI276" i="3"/>
  <c r="AI275" i="3"/>
  <c r="AI274" i="3"/>
  <c r="AI273" i="3"/>
  <c r="AI272" i="3"/>
  <c r="AI271" i="3"/>
  <c r="AI270" i="3"/>
  <c r="AI269" i="3"/>
  <c r="AI268" i="3"/>
  <c r="AI267" i="3"/>
  <c r="AI266" i="3"/>
  <c r="AI265" i="3"/>
  <c r="AI264" i="3"/>
  <c r="AI263" i="3"/>
  <c r="AI262" i="3"/>
  <c r="AI261" i="3"/>
  <c r="AI260" i="3"/>
  <c r="AI259" i="3"/>
  <c r="AI258" i="3"/>
  <c r="AI257" i="3"/>
  <c r="AI256" i="3"/>
  <c r="AI255" i="3"/>
  <c r="AI254" i="3"/>
  <c r="AI253" i="3"/>
  <c r="AI252" i="3"/>
  <c r="AI251" i="3"/>
  <c r="AI250" i="3"/>
  <c r="AI249" i="3"/>
  <c r="AI248" i="3"/>
  <c r="AI247" i="3"/>
  <c r="AI246" i="3"/>
  <c r="AI245" i="3"/>
  <c r="AI244" i="3"/>
  <c r="AI243" i="3"/>
  <c r="AI242" i="3"/>
  <c r="AI241" i="3"/>
  <c r="AI240" i="3"/>
  <c r="AI239" i="3"/>
  <c r="AI238" i="3"/>
  <c r="AI237" i="3"/>
  <c r="AI236" i="3"/>
  <c r="AI235" i="3"/>
  <c r="AI234" i="3"/>
  <c r="AI233" i="3"/>
  <c r="AI232" i="3"/>
  <c r="AI231" i="3"/>
  <c r="AI230" i="3"/>
  <c r="AI229" i="3"/>
  <c r="AI228" i="3"/>
  <c r="AI227" i="3"/>
  <c r="AI226" i="3"/>
  <c r="AI225" i="3"/>
  <c r="AI224" i="3"/>
  <c r="AI223" i="3"/>
  <c r="AI222" i="3"/>
  <c r="AI221" i="3"/>
  <c r="AI220" i="3"/>
  <c r="AI219" i="3"/>
  <c r="AI218" i="3"/>
  <c r="AI217" i="3"/>
  <c r="AI216" i="3"/>
  <c r="AI215" i="3"/>
  <c r="AI214" i="3"/>
  <c r="AI213" i="3"/>
  <c r="AI212" i="3"/>
  <c r="AI211" i="3"/>
  <c r="AI210" i="3"/>
  <c r="AI209" i="3"/>
  <c r="AI208" i="3"/>
  <c r="AI207" i="3"/>
  <c r="AI206" i="3"/>
  <c r="AI205" i="3"/>
  <c r="AI204" i="3"/>
  <c r="AI203" i="3"/>
  <c r="AI202" i="3"/>
  <c r="AI201" i="3"/>
  <c r="AI200" i="3"/>
  <c r="AI199" i="3"/>
  <c r="AI198" i="3"/>
  <c r="AI197" i="3"/>
  <c r="AI196" i="3"/>
  <c r="AI195" i="3"/>
  <c r="AI194" i="3"/>
  <c r="AI193" i="3"/>
  <c r="AI192" i="3"/>
  <c r="AI191" i="3"/>
  <c r="AI190" i="3"/>
  <c r="AI189" i="3"/>
  <c r="AI188" i="3"/>
  <c r="AI187" i="3"/>
  <c r="AI186" i="3"/>
  <c r="AI185" i="3"/>
  <c r="AI184" i="3"/>
  <c r="AI183" i="3"/>
  <c r="AI182" i="3"/>
  <c r="AI181" i="3"/>
  <c r="AI180" i="3"/>
  <c r="AI179" i="3"/>
  <c r="AI178" i="3"/>
  <c r="AI177" i="3"/>
  <c r="AI176" i="3"/>
  <c r="AI175" i="3"/>
  <c r="AI174" i="3"/>
  <c r="AI173" i="3"/>
  <c r="AI172" i="3"/>
  <c r="AI171" i="3"/>
  <c r="AI170" i="3"/>
  <c r="AI169" i="3"/>
  <c r="AI168" i="3"/>
  <c r="AI167" i="3"/>
  <c r="AI166" i="3"/>
  <c r="AI165" i="3"/>
  <c r="AI164" i="3"/>
  <c r="AI163" i="3"/>
  <c r="AI162" i="3"/>
  <c r="AI161" i="3"/>
  <c r="AI160" i="3"/>
  <c r="AI159" i="3"/>
  <c r="AI158" i="3"/>
  <c r="AI157" i="3"/>
  <c r="AI156" i="3"/>
  <c r="AI155" i="3"/>
  <c r="AI154" i="3"/>
  <c r="AI153" i="3"/>
  <c r="AI152" i="3"/>
  <c r="AI151" i="3"/>
  <c r="AI150" i="3"/>
  <c r="AI149" i="3"/>
  <c r="AI148" i="3"/>
  <c r="AI147" i="3"/>
  <c r="AI146" i="3"/>
  <c r="AI145" i="3"/>
  <c r="AI144" i="3"/>
  <c r="AI143" i="3"/>
  <c r="AI142" i="3"/>
  <c r="AI141" i="3"/>
  <c r="AI140" i="3"/>
  <c r="AI139" i="3"/>
  <c r="AI138" i="3"/>
  <c r="AI137" i="3"/>
  <c r="AI136" i="3"/>
  <c r="AI135" i="3"/>
  <c r="AI134" i="3"/>
  <c r="AI133" i="3"/>
  <c r="AI132" i="3"/>
  <c r="AI131" i="3"/>
  <c r="AI130" i="3"/>
  <c r="AI129" i="3"/>
  <c r="AI128" i="3"/>
  <c r="AI127" i="3"/>
  <c r="AI126" i="3"/>
  <c r="AI125" i="3"/>
  <c r="AI124" i="3"/>
  <c r="AI123" i="3"/>
  <c r="AI122" i="3"/>
  <c r="AI121" i="3"/>
  <c r="AI120" i="3"/>
  <c r="AI119" i="3"/>
  <c r="AI118" i="3"/>
  <c r="AI117" i="3"/>
  <c r="AI116" i="3"/>
  <c r="AI115" i="3"/>
  <c r="AI114" i="3"/>
  <c r="AI113" i="3"/>
  <c r="AI112" i="3"/>
  <c r="AI111" i="3"/>
  <c r="AI110" i="3"/>
  <c r="AI109" i="3"/>
  <c r="AI108" i="3"/>
  <c r="AI107" i="3"/>
  <c r="AI106" i="3"/>
  <c r="AI105" i="3"/>
  <c r="AI104" i="3"/>
  <c r="AI103" i="3"/>
  <c r="AI102" i="3"/>
  <c r="AI101" i="3"/>
  <c r="AI100" i="3"/>
  <c r="AI99" i="3"/>
  <c r="AI98" i="3"/>
  <c r="AI97" i="3"/>
  <c r="AI96" i="3"/>
  <c r="AI95" i="3"/>
  <c r="AL45" i="3" s="1"/>
  <c r="AI94" i="3"/>
  <c r="AI93" i="3"/>
  <c r="AI92" i="3"/>
  <c r="AI91" i="3"/>
  <c r="AI90" i="3"/>
  <c r="AI89" i="3"/>
  <c r="AI88" i="3"/>
  <c r="AI87" i="3"/>
  <c r="AL37" i="3" s="1"/>
  <c r="AI86" i="3"/>
  <c r="AI85" i="3"/>
  <c r="AI84" i="3"/>
  <c r="AI83" i="3"/>
  <c r="AI82" i="3"/>
  <c r="AI81" i="3"/>
  <c r="AI80" i="3"/>
  <c r="AI79" i="3"/>
  <c r="AL29" i="3" s="1"/>
  <c r="AI78" i="3"/>
  <c r="AI77" i="3"/>
  <c r="AI76" i="3"/>
  <c r="AI75" i="3"/>
  <c r="AI74" i="3"/>
  <c r="AI73" i="3"/>
  <c r="AI72" i="3"/>
  <c r="AI71" i="3"/>
  <c r="AL21" i="3" s="1"/>
  <c r="AI70" i="3"/>
  <c r="AI69" i="3"/>
  <c r="AI68" i="3"/>
  <c r="AI67" i="3"/>
  <c r="AI66" i="3"/>
  <c r="AI65" i="3"/>
  <c r="AI64" i="3"/>
  <c r="AI63" i="3"/>
  <c r="AL13" i="3" s="1"/>
  <c r="AI62" i="3"/>
  <c r="AI61" i="3"/>
  <c r="AI60" i="3"/>
  <c r="AI59" i="3"/>
  <c r="AI58" i="3"/>
  <c r="AI57" i="3"/>
  <c r="AI56" i="3"/>
  <c r="AI55" i="3"/>
  <c r="AL5" i="3" s="1"/>
  <c r="AI54" i="3"/>
  <c r="AI53" i="3"/>
  <c r="AI52" i="3"/>
  <c r="AI51" i="3"/>
  <c r="AI50" i="3"/>
  <c r="AI49" i="3"/>
  <c r="AI48" i="3"/>
  <c r="AI47" i="3"/>
  <c r="AK47" i="3" s="1"/>
  <c r="AI46" i="3"/>
  <c r="AI45" i="3"/>
  <c r="AI44" i="3"/>
  <c r="AI43" i="3"/>
  <c r="AI42" i="3"/>
  <c r="AI41" i="3"/>
  <c r="AI40" i="3"/>
  <c r="AI39" i="3"/>
  <c r="AK39" i="3" s="1"/>
  <c r="AI38" i="3"/>
  <c r="AI37" i="3"/>
  <c r="AI36" i="3"/>
  <c r="AI35" i="3"/>
  <c r="AI34" i="3"/>
  <c r="AI33" i="3"/>
  <c r="AI32" i="3"/>
  <c r="AI31" i="3"/>
  <c r="AK31" i="3" s="1"/>
  <c r="AI30" i="3"/>
  <c r="AI29" i="3"/>
  <c r="AI28" i="3"/>
  <c r="AI27" i="3"/>
  <c r="AI26" i="3"/>
  <c r="AI25" i="3"/>
  <c r="AI24" i="3"/>
  <c r="AI23" i="3"/>
  <c r="AK23" i="3" s="1"/>
  <c r="AI22" i="3"/>
  <c r="AI21" i="3"/>
  <c r="AI20" i="3"/>
  <c r="AI19" i="3"/>
  <c r="AI18" i="3"/>
  <c r="AI17" i="3"/>
  <c r="AI16" i="3"/>
  <c r="AI15" i="3"/>
  <c r="AK15" i="3" s="1"/>
  <c r="AI14" i="3"/>
  <c r="AI13" i="3"/>
  <c r="AI12" i="3"/>
  <c r="AI11" i="3"/>
  <c r="AI10" i="3"/>
  <c r="AI9" i="3"/>
  <c r="AI8" i="3"/>
  <c r="AI7" i="3"/>
  <c r="AK7" i="3" s="1"/>
  <c r="AI6" i="3"/>
  <c r="AI5" i="3"/>
  <c r="AI4" i="3"/>
  <c r="AI3" i="3"/>
  <c r="AI2" i="3"/>
  <c r="AK9" i="3"/>
  <c r="AK17" i="3"/>
  <c r="AK25" i="3"/>
  <c r="AK33" i="3"/>
  <c r="AK41" i="3"/>
  <c r="AK49" i="3"/>
  <c r="AL7" i="3"/>
  <c r="AL15" i="3"/>
  <c r="AL31" i="3"/>
  <c r="AL47" i="3"/>
  <c r="AL50" i="3"/>
  <c r="AL49" i="3"/>
  <c r="AL48" i="3"/>
  <c r="AL46" i="3"/>
  <c r="AL42" i="3"/>
  <c r="AL41" i="3"/>
  <c r="AL40" i="3"/>
  <c r="AL38" i="3"/>
  <c r="AL34" i="3"/>
  <c r="AL33" i="3"/>
  <c r="AL32" i="3"/>
  <c r="AL26" i="3"/>
  <c r="AL25" i="3"/>
  <c r="AL23" i="3"/>
  <c r="AL22" i="3"/>
  <c r="AL18" i="3"/>
  <c r="AL17" i="3"/>
  <c r="AL16" i="3"/>
  <c r="AL10" i="3"/>
  <c r="AL9" i="3"/>
  <c r="AL8" i="3"/>
  <c r="AL51" i="3"/>
  <c r="AK51" i="3"/>
  <c r="AK50" i="3"/>
  <c r="AK48" i="3"/>
  <c r="AK46" i="3"/>
  <c r="AK45" i="3"/>
  <c r="AL44" i="3"/>
  <c r="AK44" i="3"/>
  <c r="AL43" i="3"/>
  <c r="AK43" i="3"/>
  <c r="AK42" i="3"/>
  <c r="AK40" i="3"/>
  <c r="AL39" i="3"/>
  <c r="AK38" i="3"/>
  <c r="AK37" i="3"/>
  <c r="AL36" i="3"/>
  <c r="AK36" i="3"/>
  <c r="AL35" i="3"/>
  <c r="AK35" i="3"/>
  <c r="AK34" i="3"/>
  <c r="AK32" i="3"/>
  <c r="AL30" i="3"/>
  <c r="AK30" i="3"/>
  <c r="AK29" i="3"/>
  <c r="AL28" i="3"/>
  <c r="AK28" i="3"/>
  <c r="AL27" i="3"/>
  <c r="AK27" i="3"/>
  <c r="AK26" i="3"/>
  <c r="AL24" i="3"/>
  <c r="AK24" i="3"/>
  <c r="AK22" i="3"/>
  <c r="AK21" i="3"/>
  <c r="AL20" i="3"/>
  <c r="AK20" i="3"/>
  <c r="AL19" i="3"/>
  <c r="AK19" i="3"/>
  <c r="AK18" i="3"/>
  <c r="AK16" i="3"/>
  <c r="AL14" i="3"/>
  <c r="AK14" i="3"/>
  <c r="AK13" i="3"/>
  <c r="AL12" i="3"/>
  <c r="AK12" i="3"/>
  <c r="AL11" i="3"/>
  <c r="AK11" i="3"/>
  <c r="AK10" i="3"/>
  <c r="AK8" i="3"/>
  <c r="AL6" i="3"/>
  <c r="AK6" i="3"/>
  <c r="AK5" i="3"/>
  <c r="AL4" i="3"/>
  <c r="AK4" i="3"/>
  <c r="AQ3" i="3"/>
  <c r="AP3" i="3"/>
  <c r="AL3" i="3"/>
  <c r="AK3" i="3"/>
  <c r="AQ2" i="3"/>
  <c r="AP2" i="3"/>
  <c r="AL2" i="3"/>
  <c r="AK2" i="3"/>
  <c r="AE2" i="3"/>
  <c r="AE3" i="3"/>
  <c r="AD3" i="3"/>
  <c r="AD2" i="3"/>
  <c r="Z5" i="3"/>
  <c r="Z6" i="3"/>
  <c r="Z13" i="3"/>
  <c r="Z14" i="3"/>
  <c r="Z21" i="3"/>
  <c r="Z22" i="3"/>
  <c r="Z29" i="3"/>
  <c r="Z30" i="3"/>
  <c r="Z37" i="3"/>
  <c r="Z38" i="3"/>
  <c r="Z45" i="3"/>
  <c r="Z46" i="3"/>
  <c r="Y3" i="3"/>
  <c r="Y4" i="3"/>
  <c r="Y11" i="3"/>
  <c r="Y12" i="3"/>
  <c r="Y19" i="3"/>
  <c r="Y20" i="3"/>
  <c r="Y27" i="3"/>
  <c r="Y28" i="3"/>
  <c r="Y35" i="3"/>
  <c r="Y36" i="3"/>
  <c r="Y43" i="3"/>
  <c r="Y44" i="3"/>
  <c r="Y51" i="3"/>
  <c r="W3" i="3"/>
  <c r="W4" i="3"/>
  <c r="W5" i="3"/>
  <c r="Y5" i="3" s="1"/>
  <c r="W6" i="3"/>
  <c r="Y6" i="3" s="1"/>
  <c r="W7" i="3"/>
  <c r="Y7" i="3" s="1"/>
  <c r="W8" i="3"/>
  <c r="Y8" i="3" s="1"/>
  <c r="W9" i="3"/>
  <c r="Y9" i="3" s="1"/>
  <c r="W10" i="3"/>
  <c r="Y10" i="3" s="1"/>
  <c r="W11" i="3"/>
  <c r="W12" i="3"/>
  <c r="W13" i="3"/>
  <c r="Y13" i="3" s="1"/>
  <c r="W14" i="3"/>
  <c r="Y14" i="3" s="1"/>
  <c r="W15" i="3"/>
  <c r="Y15" i="3" s="1"/>
  <c r="W16" i="3"/>
  <c r="Y16" i="3" s="1"/>
  <c r="W17" i="3"/>
  <c r="Y17" i="3" s="1"/>
  <c r="W18" i="3"/>
  <c r="Y18" i="3" s="1"/>
  <c r="W19" i="3"/>
  <c r="W20" i="3"/>
  <c r="W21" i="3"/>
  <c r="Y21" i="3" s="1"/>
  <c r="W22" i="3"/>
  <c r="Y22" i="3" s="1"/>
  <c r="W23" i="3"/>
  <c r="Y23" i="3" s="1"/>
  <c r="W24" i="3"/>
  <c r="Y24" i="3" s="1"/>
  <c r="W25" i="3"/>
  <c r="Y25" i="3" s="1"/>
  <c r="W26" i="3"/>
  <c r="Y26" i="3" s="1"/>
  <c r="W27" i="3"/>
  <c r="W28" i="3"/>
  <c r="W29" i="3"/>
  <c r="Y29" i="3" s="1"/>
  <c r="W30" i="3"/>
  <c r="Y30" i="3" s="1"/>
  <c r="W31" i="3"/>
  <c r="Y31" i="3" s="1"/>
  <c r="W32" i="3"/>
  <c r="Y32" i="3" s="1"/>
  <c r="W33" i="3"/>
  <c r="Y33" i="3" s="1"/>
  <c r="W34" i="3"/>
  <c r="Y34" i="3" s="1"/>
  <c r="W35" i="3"/>
  <c r="W36" i="3"/>
  <c r="W37" i="3"/>
  <c r="Y37" i="3" s="1"/>
  <c r="W38" i="3"/>
  <c r="Y38" i="3" s="1"/>
  <c r="W39" i="3"/>
  <c r="Y39" i="3" s="1"/>
  <c r="W40" i="3"/>
  <c r="Y40" i="3" s="1"/>
  <c r="W41" i="3"/>
  <c r="Y41" i="3" s="1"/>
  <c r="W42" i="3"/>
  <c r="Y42" i="3" s="1"/>
  <c r="W43" i="3"/>
  <c r="W44" i="3"/>
  <c r="W45" i="3"/>
  <c r="Y45" i="3" s="1"/>
  <c r="W46" i="3"/>
  <c r="Y46" i="3" s="1"/>
  <c r="W47" i="3"/>
  <c r="Y47" i="3" s="1"/>
  <c r="W48" i="3"/>
  <c r="Y48" i="3" s="1"/>
  <c r="W49" i="3"/>
  <c r="Y49" i="3" s="1"/>
  <c r="W50" i="3"/>
  <c r="Y50" i="3" s="1"/>
  <c r="W51" i="3"/>
  <c r="W52" i="3"/>
  <c r="Z2" i="3" s="1"/>
  <c r="W53" i="3"/>
  <c r="Z3" i="3" s="1"/>
  <c r="W54" i="3"/>
  <c r="Z4" i="3" s="1"/>
  <c r="W55" i="3"/>
  <c r="W56" i="3"/>
  <c r="W57" i="3"/>
  <c r="Z7" i="3" s="1"/>
  <c r="W58" i="3"/>
  <c r="Z8" i="3" s="1"/>
  <c r="W59" i="3"/>
  <c r="Z9" i="3" s="1"/>
  <c r="W60" i="3"/>
  <c r="Z10" i="3" s="1"/>
  <c r="W61" i="3"/>
  <c r="Z11" i="3" s="1"/>
  <c r="W62" i="3"/>
  <c r="Z12" i="3" s="1"/>
  <c r="W63" i="3"/>
  <c r="W64" i="3"/>
  <c r="W65" i="3"/>
  <c r="Z15" i="3" s="1"/>
  <c r="W66" i="3"/>
  <c r="Z16" i="3" s="1"/>
  <c r="W67" i="3"/>
  <c r="Z17" i="3" s="1"/>
  <c r="W68" i="3"/>
  <c r="Z18" i="3" s="1"/>
  <c r="W69" i="3"/>
  <c r="Z19" i="3" s="1"/>
  <c r="W70" i="3"/>
  <c r="Z20" i="3" s="1"/>
  <c r="W71" i="3"/>
  <c r="W72" i="3"/>
  <c r="W73" i="3"/>
  <c r="Z23" i="3" s="1"/>
  <c r="W74" i="3"/>
  <c r="Z24" i="3" s="1"/>
  <c r="W75" i="3"/>
  <c r="Z25" i="3" s="1"/>
  <c r="W76" i="3"/>
  <c r="Z26" i="3" s="1"/>
  <c r="W77" i="3"/>
  <c r="Z27" i="3" s="1"/>
  <c r="W78" i="3"/>
  <c r="Z28" i="3" s="1"/>
  <c r="W79" i="3"/>
  <c r="W80" i="3"/>
  <c r="W81" i="3"/>
  <c r="Z31" i="3" s="1"/>
  <c r="W82" i="3"/>
  <c r="Z32" i="3" s="1"/>
  <c r="W83" i="3"/>
  <c r="Z33" i="3" s="1"/>
  <c r="W84" i="3"/>
  <c r="Z34" i="3" s="1"/>
  <c r="W85" i="3"/>
  <c r="Z35" i="3" s="1"/>
  <c r="W86" i="3"/>
  <c r="Z36" i="3" s="1"/>
  <c r="W87" i="3"/>
  <c r="W88" i="3"/>
  <c r="W89" i="3"/>
  <c r="Z39" i="3" s="1"/>
  <c r="W90" i="3"/>
  <c r="Z40" i="3" s="1"/>
  <c r="W91" i="3"/>
  <c r="Z41" i="3" s="1"/>
  <c r="W92" i="3"/>
  <c r="Z42" i="3" s="1"/>
  <c r="W93" i="3"/>
  <c r="Z43" i="3" s="1"/>
  <c r="W94" i="3"/>
  <c r="Z44" i="3" s="1"/>
  <c r="W95" i="3"/>
  <c r="W96" i="3"/>
  <c r="W97" i="3"/>
  <c r="Z47" i="3" s="1"/>
  <c r="W98" i="3"/>
  <c r="Z48" i="3" s="1"/>
  <c r="W99" i="3"/>
  <c r="Z49" i="3" s="1"/>
  <c r="W100" i="3"/>
  <c r="Z50" i="3" s="1"/>
  <c r="W101" i="3"/>
  <c r="Z51" i="3" s="1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203" i="3"/>
  <c r="W204" i="3"/>
  <c r="W205" i="3"/>
  <c r="W206" i="3"/>
  <c r="W207" i="3"/>
  <c r="W208" i="3"/>
  <c r="W209" i="3"/>
  <c r="W210" i="3"/>
  <c r="W211" i="3"/>
  <c r="W212" i="3"/>
  <c r="W213" i="3"/>
  <c r="W214" i="3"/>
  <c r="W215" i="3"/>
  <c r="W216" i="3"/>
  <c r="W217" i="3"/>
  <c r="W218" i="3"/>
  <c r="W219" i="3"/>
  <c r="W220" i="3"/>
  <c r="W221" i="3"/>
  <c r="W222" i="3"/>
  <c r="W223" i="3"/>
  <c r="W224" i="3"/>
  <c r="W225" i="3"/>
  <c r="W226" i="3"/>
  <c r="W227" i="3"/>
  <c r="W228" i="3"/>
  <c r="W229" i="3"/>
  <c r="W230" i="3"/>
  <c r="W231" i="3"/>
  <c r="W232" i="3"/>
  <c r="W233" i="3"/>
  <c r="W234" i="3"/>
  <c r="W235" i="3"/>
  <c r="W236" i="3"/>
  <c r="W237" i="3"/>
  <c r="W238" i="3"/>
  <c r="W239" i="3"/>
  <c r="W240" i="3"/>
  <c r="W241" i="3"/>
  <c r="W242" i="3"/>
  <c r="W243" i="3"/>
  <c r="W244" i="3"/>
  <c r="W245" i="3"/>
  <c r="W246" i="3"/>
  <c r="W247" i="3"/>
  <c r="W248" i="3"/>
  <c r="W249" i="3"/>
  <c r="W250" i="3"/>
  <c r="W251" i="3"/>
  <c r="W252" i="3"/>
  <c r="W253" i="3"/>
  <c r="W254" i="3"/>
  <c r="W255" i="3"/>
  <c r="W256" i="3"/>
  <c r="W257" i="3"/>
  <c r="W258" i="3"/>
  <c r="W259" i="3"/>
  <c r="W260" i="3"/>
  <c r="W261" i="3"/>
  <c r="W262" i="3"/>
  <c r="W263" i="3"/>
  <c r="W264" i="3"/>
  <c r="W265" i="3"/>
  <c r="W266" i="3"/>
  <c r="W267" i="3"/>
  <c r="W268" i="3"/>
  <c r="W269" i="3"/>
  <c r="W270" i="3"/>
  <c r="W271" i="3"/>
  <c r="W272" i="3"/>
  <c r="W273" i="3"/>
  <c r="W274" i="3"/>
  <c r="W275" i="3"/>
  <c r="W276" i="3"/>
  <c r="W277" i="3"/>
  <c r="W278" i="3"/>
  <c r="W279" i="3"/>
  <c r="W280" i="3"/>
  <c r="W281" i="3"/>
  <c r="W282" i="3"/>
  <c r="W283" i="3"/>
  <c r="W284" i="3"/>
  <c r="W285" i="3"/>
  <c r="W286" i="3"/>
  <c r="W287" i="3"/>
  <c r="W288" i="3"/>
  <c r="W289" i="3"/>
  <c r="W290" i="3"/>
  <c r="W291" i="3"/>
  <c r="W292" i="3"/>
  <c r="W293" i="3"/>
  <c r="W294" i="3"/>
  <c r="W295" i="3"/>
  <c r="W296" i="3"/>
  <c r="W297" i="3"/>
  <c r="W298" i="3"/>
  <c r="W299" i="3"/>
  <c r="W300" i="3"/>
  <c r="W301" i="3"/>
  <c r="W30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70" i="3"/>
  <c r="W371" i="3"/>
  <c r="W372" i="3"/>
  <c r="W373" i="3"/>
  <c r="W374" i="3"/>
  <c r="W375" i="3"/>
  <c r="W376" i="3"/>
  <c r="W377" i="3"/>
  <c r="W378" i="3"/>
  <c r="W379" i="3"/>
  <c r="W380" i="3"/>
  <c r="W381" i="3"/>
  <c r="W382" i="3"/>
  <c r="W383" i="3"/>
  <c r="W384" i="3"/>
  <c r="W385" i="3"/>
  <c r="W386" i="3"/>
  <c r="W387" i="3"/>
  <c r="W388" i="3"/>
  <c r="W389" i="3"/>
  <c r="W390" i="3"/>
  <c r="W391" i="3"/>
  <c r="W392" i="3"/>
  <c r="W393" i="3"/>
  <c r="W394" i="3"/>
  <c r="W395" i="3"/>
  <c r="W396" i="3"/>
  <c r="W397" i="3"/>
  <c r="W398" i="3"/>
  <c r="W399" i="3"/>
  <c r="W400" i="3"/>
  <c r="W401" i="3"/>
  <c r="W402" i="3"/>
  <c r="W403" i="3"/>
  <c r="W404" i="3"/>
  <c r="W405" i="3"/>
  <c r="W406" i="3"/>
  <c r="W407" i="3"/>
  <c r="W408" i="3"/>
  <c r="W409" i="3"/>
  <c r="W410" i="3"/>
  <c r="W411" i="3"/>
  <c r="W412" i="3"/>
  <c r="W413" i="3"/>
  <c r="W414" i="3"/>
  <c r="W415" i="3"/>
  <c r="W416" i="3"/>
  <c r="W417" i="3"/>
  <c r="W418" i="3"/>
  <c r="W419" i="3"/>
  <c r="W420" i="3"/>
  <c r="W421" i="3"/>
  <c r="W422" i="3"/>
  <c r="W423" i="3"/>
  <c r="W424" i="3"/>
  <c r="W425" i="3"/>
  <c r="W426" i="3"/>
  <c r="W427" i="3"/>
  <c r="W428" i="3"/>
  <c r="W429" i="3"/>
  <c r="W430" i="3"/>
  <c r="W431" i="3"/>
  <c r="W432" i="3"/>
  <c r="W433" i="3"/>
  <c r="W434" i="3"/>
  <c r="W435" i="3"/>
  <c r="W436" i="3"/>
  <c r="W437" i="3"/>
  <c r="W438" i="3"/>
  <c r="W439" i="3"/>
  <c r="W440" i="3"/>
  <c r="W441" i="3"/>
  <c r="W442" i="3"/>
  <c r="W443" i="3"/>
  <c r="W444" i="3"/>
  <c r="W445" i="3"/>
  <c r="W446" i="3"/>
  <c r="W447" i="3"/>
  <c r="W448" i="3"/>
  <c r="W449" i="3"/>
  <c r="W450" i="3"/>
  <c r="W451" i="3"/>
  <c r="W452" i="3"/>
  <c r="W453" i="3"/>
  <c r="W454" i="3"/>
  <c r="W455" i="3"/>
  <c r="W456" i="3"/>
  <c r="W457" i="3"/>
  <c r="W458" i="3"/>
  <c r="W459" i="3"/>
  <c r="W460" i="3"/>
  <c r="W461" i="3"/>
  <c r="W462" i="3"/>
  <c r="W463" i="3"/>
  <c r="W464" i="3"/>
  <c r="W465" i="3"/>
  <c r="W466" i="3"/>
  <c r="W467" i="3"/>
  <c r="W468" i="3"/>
  <c r="W469" i="3"/>
  <c r="W470" i="3"/>
  <c r="W471" i="3"/>
  <c r="W472" i="3"/>
  <c r="W473" i="3"/>
  <c r="W474" i="3"/>
  <c r="W475" i="3"/>
  <c r="W476" i="3"/>
  <c r="W477" i="3"/>
  <c r="W478" i="3"/>
  <c r="W479" i="3"/>
  <c r="W480" i="3"/>
  <c r="W481" i="3"/>
  <c r="W482" i="3"/>
  <c r="W483" i="3"/>
  <c r="W484" i="3"/>
  <c r="W485" i="3"/>
  <c r="W486" i="3"/>
  <c r="W487" i="3"/>
  <c r="W488" i="3"/>
  <c r="W489" i="3"/>
  <c r="W490" i="3"/>
  <c r="W491" i="3"/>
  <c r="W492" i="3"/>
  <c r="W493" i="3"/>
  <c r="W494" i="3"/>
  <c r="W495" i="3"/>
  <c r="W496" i="3"/>
  <c r="W497" i="3"/>
  <c r="W498" i="3"/>
  <c r="W499" i="3"/>
  <c r="W500" i="3"/>
  <c r="W501" i="3"/>
  <c r="W502" i="3"/>
  <c r="W503" i="3"/>
  <c r="W504" i="3"/>
  <c r="W505" i="3"/>
  <c r="W506" i="3"/>
  <c r="W507" i="3"/>
  <c r="W508" i="3"/>
  <c r="W509" i="3"/>
  <c r="W510" i="3"/>
  <c r="W511" i="3"/>
  <c r="W512" i="3"/>
  <c r="W513" i="3"/>
  <c r="W514" i="3"/>
  <c r="W515" i="3"/>
  <c r="W516" i="3"/>
  <c r="W517" i="3"/>
  <c r="W518" i="3"/>
  <c r="W519" i="3"/>
  <c r="W520" i="3"/>
  <c r="W521" i="3"/>
  <c r="W522" i="3"/>
  <c r="W523" i="3"/>
  <c r="W524" i="3"/>
  <c r="W525" i="3"/>
  <c r="W526" i="3"/>
  <c r="W527" i="3"/>
  <c r="W528" i="3"/>
  <c r="W529" i="3"/>
  <c r="W530" i="3"/>
  <c r="W531" i="3"/>
  <c r="W532" i="3"/>
  <c r="W533" i="3"/>
  <c r="W534" i="3"/>
  <c r="W535" i="3"/>
  <c r="W536" i="3"/>
  <c r="W537" i="3"/>
  <c r="W538" i="3"/>
  <c r="W539" i="3"/>
  <c r="W540" i="3"/>
  <c r="W541" i="3"/>
  <c r="W542" i="3"/>
  <c r="W543" i="3"/>
  <c r="W544" i="3"/>
  <c r="W545" i="3"/>
  <c r="W546" i="3"/>
  <c r="W547" i="3"/>
  <c r="W548" i="3"/>
  <c r="W549" i="3"/>
  <c r="W550" i="3"/>
  <c r="W551" i="3"/>
  <c r="W552" i="3"/>
  <c r="W553" i="3"/>
  <c r="W554" i="3"/>
  <c r="W555" i="3"/>
  <c r="W556" i="3"/>
  <c r="W557" i="3"/>
  <c r="W558" i="3"/>
  <c r="W559" i="3"/>
  <c r="W560" i="3"/>
  <c r="W561" i="3"/>
  <c r="W562" i="3"/>
  <c r="W563" i="3"/>
  <c r="W564" i="3"/>
  <c r="W565" i="3"/>
  <c r="W566" i="3"/>
  <c r="W567" i="3"/>
  <c r="W568" i="3"/>
  <c r="W569" i="3"/>
  <c r="W570" i="3"/>
  <c r="W571" i="3"/>
  <c r="W572" i="3"/>
  <c r="W573" i="3"/>
  <c r="W574" i="3"/>
  <c r="W575" i="3"/>
  <c r="W576" i="3"/>
  <c r="W577" i="3"/>
  <c r="W578" i="3"/>
  <c r="W579" i="3"/>
  <c r="W580" i="3"/>
  <c r="W581" i="3"/>
  <c r="W582" i="3"/>
  <c r="W583" i="3"/>
  <c r="W584" i="3"/>
  <c r="W585" i="3"/>
  <c r="W2" i="3"/>
  <c r="Y2" i="3" s="1"/>
  <c r="FN78" i="5" l="1"/>
  <c r="AJ78" i="5"/>
  <c r="DD78" i="5"/>
  <c r="AZ78" i="5"/>
  <c r="EB78" i="5"/>
  <c r="GL78" i="5"/>
  <c r="EP78" i="5"/>
  <c r="FV78" i="5"/>
  <c r="GD78" i="5"/>
  <c r="BV78" i="5"/>
  <c r="EZ78" i="5"/>
  <c r="FP78" i="5"/>
  <c r="CT78" i="5"/>
  <c r="AZ74" i="5"/>
  <c r="AZ77" i="5" s="1"/>
  <c r="DZ78" i="5"/>
  <c r="GT78" i="5"/>
  <c r="AB74" i="5"/>
  <c r="AB77" i="5" s="1"/>
  <c r="EJ78" i="5"/>
  <c r="FP74" i="5"/>
  <c r="FP77" i="5" s="1"/>
  <c r="CV74" i="5"/>
  <c r="CV77" i="5" s="1"/>
  <c r="CF78" i="5"/>
  <c r="AH78" i="5"/>
  <c r="CF74" i="5"/>
  <c r="CF77" i="5" s="1"/>
  <c r="DB78" i="5"/>
  <c r="FH74" i="5"/>
  <c r="FH77" i="5" s="1"/>
  <c r="BF78" i="5"/>
  <c r="DL78" i="5"/>
  <c r="FH78" i="5"/>
  <c r="AR78" i="5"/>
  <c r="BP78" i="5"/>
  <c r="CL78" i="5"/>
  <c r="DL74" i="5"/>
  <c r="DL77" i="5" s="1"/>
  <c r="GV78" i="5"/>
  <c r="AP78" i="5"/>
  <c r="CN74" i="5"/>
  <c r="CN77" i="5" s="1"/>
  <c r="DT78" i="5"/>
  <c r="AR74" i="5"/>
  <c r="AR77" i="5" s="1"/>
  <c r="BX78" i="5"/>
  <c r="DR78" i="5"/>
  <c r="DT74" i="5"/>
  <c r="DT77" i="5" s="1"/>
  <c r="EZ74" i="5"/>
  <c r="EZ77" i="5" s="1"/>
  <c r="EB68" i="5"/>
  <c r="EB71" i="5" s="1"/>
  <c r="EB74" i="5"/>
  <c r="EB77" i="5" s="1"/>
  <c r="EH74" i="5"/>
  <c r="EH77" i="5" s="1"/>
  <c r="EH68" i="5"/>
  <c r="EH71" i="5" s="1"/>
  <c r="AX74" i="5"/>
  <c r="AX77" i="5" s="1"/>
  <c r="AX68" i="5"/>
  <c r="AX71" i="5" s="1"/>
  <c r="Q68" i="5"/>
  <c r="Q71" i="5" s="1"/>
  <c r="Q74" i="5"/>
  <c r="Q77" i="5" s="1"/>
  <c r="M74" i="5"/>
  <c r="M77" i="5" s="1"/>
  <c r="M68" i="5"/>
  <c r="M71" i="5" s="1"/>
  <c r="BV74" i="5"/>
  <c r="BV77" i="5" s="1"/>
  <c r="BV68" i="5"/>
  <c r="BV71" i="5" s="1"/>
  <c r="ER68" i="5"/>
  <c r="ER71" i="5" s="1"/>
  <c r="ER74" i="5"/>
  <c r="ER77" i="5" s="1"/>
  <c r="DB74" i="5"/>
  <c r="DB77" i="5" s="1"/>
  <c r="DB68" i="5"/>
  <c r="DB71" i="5" s="1"/>
  <c r="AH74" i="5"/>
  <c r="AH77" i="5" s="1"/>
  <c r="AH68" i="5"/>
  <c r="AH71" i="5" s="1"/>
  <c r="BX74" i="5"/>
  <c r="BX77" i="5" s="1"/>
  <c r="EX78" i="5"/>
  <c r="GN74" i="5"/>
  <c r="GN77" i="5" s="1"/>
  <c r="DR74" i="5"/>
  <c r="DR77" i="5" s="1"/>
  <c r="DR68" i="5"/>
  <c r="DR71" i="5" s="1"/>
  <c r="FV74" i="5"/>
  <c r="FV77" i="5" s="1"/>
  <c r="FV68" i="5"/>
  <c r="FV71" i="5" s="1"/>
  <c r="EX68" i="5"/>
  <c r="EX71" i="5" s="1"/>
  <c r="EX74" i="5"/>
  <c r="EX77" i="5" s="1"/>
  <c r="BN72" i="5"/>
  <c r="BN78" i="5"/>
  <c r="AP74" i="5"/>
  <c r="AP77" i="5" s="1"/>
  <c r="AP68" i="5"/>
  <c r="AP71" i="5" s="1"/>
  <c r="FX74" i="5"/>
  <c r="FX77" i="5" s="1"/>
  <c r="CD74" i="5"/>
  <c r="CD77" i="5" s="1"/>
  <c r="CD68" i="5"/>
  <c r="CD71" i="5" s="1"/>
  <c r="DD68" i="5"/>
  <c r="DD71" i="5" s="1"/>
  <c r="DD74" i="5"/>
  <c r="DD77" i="5" s="1"/>
  <c r="FF74" i="5"/>
  <c r="FF77" i="5" s="1"/>
  <c r="FF68" i="5"/>
  <c r="FF71" i="5" s="1"/>
  <c r="GL74" i="5"/>
  <c r="GL77" i="5" s="1"/>
  <c r="GL68" i="5"/>
  <c r="GL71" i="5" s="1"/>
  <c r="BF74" i="5"/>
  <c r="BF77" i="5" s="1"/>
  <c r="BF68" i="5"/>
  <c r="BF71" i="5" s="1"/>
  <c r="FN68" i="5"/>
  <c r="FN71" i="5" s="1"/>
  <c r="FN74" i="5"/>
  <c r="FN77" i="5" s="1"/>
  <c r="BN74" i="5"/>
  <c r="BN77" i="5" s="1"/>
  <c r="BH74" i="5"/>
  <c r="BH77" i="5" s="1"/>
  <c r="GF78" i="5"/>
  <c r="GV74" i="5"/>
  <c r="GV77" i="5" s="1"/>
  <c r="Z74" i="5"/>
  <c r="Z77" i="5" s="1"/>
  <c r="Z68" i="5"/>
  <c r="Z71" i="5" s="1"/>
  <c r="DZ74" i="5"/>
  <c r="DZ77" i="5" s="1"/>
  <c r="DZ68" i="5"/>
  <c r="DZ71" i="5" s="1"/>
  <c r="CL74" i="5"/>
  <c r="CL77" i="5" s="1"/>
  <c r="CL68" i="5"/>
  <c r="CL71" i="5" s="1"/>
  <c r="BP74" i="5"/>
  <c r="BP77" i="5" s="1"/>
  <c r="BP68" i="5"/>
  <c r="BP71" i="5" s="1"/>
  <c r="DJ72" i="5"/>
  <c r="DJ78" i="5"/>
  <c r="GD74" i="5"/>
  <c r="GD77" i="5" s="1"/>
  <c r="GD68" i="5"/>
  <c r="GD71" i="5" s="1"/>
  <c r="EP74" i="5"/>
  <c r="EP77" i="5" s="1"/>
  <c r="EP68" i="5"/>
  <c r="EP71" i="5" s="1"/>
  <c r="EJ68" i="5"/>
  <c r="EJ71" i="5" s="1"/>
  <c r="EJ74" i="5"/>
  <c r="EJ77" i="5" s="1"/>
  <c r="DJ68" i="5"/>
  <c r="DJ71" i="5" s="1"/>
  <c r="DJ74" i="5"/>
  <c r="DJ77" i="5" s="1"/>
  <c r="CT74" i="5"/>
  <c r="CT77" i="5" s="1"/>
  <c r="CT68" i="5"/>
  <c r="CT71" i="5" s="1"/>
  <c r="Q78" i="5"/>
  <c r="Q72" i="5"/>
  <c r="GT74" i="5"/>
  <c r="GT77" i="5" s="1"/>
  <c r="GT68" i="5"/>
  <c r="GT71" i="5" s="1"/>
  <c r="M78" i="5"/>
  <c r="M72" i="5"/>
  <c r="F410" i="4"/>
  <c r="E411" i="4"/>
  <c r="F274" i="4"/>
  <c r="E140" i="4"/>
  <c r="E141" i="4" s="1"/>
  <c r="E142" i="4" s="1"/>
  <c r="E143" i="4" s="1"/>
  <c r="E144" i="4" s="1"/>
  <c r="E145" i="4" s="1"/>
  <c r="E146" i="4" s="1"/>
  <c r="E147" i="4" s="1"/>
  <c r="E148" i="4" s="1"/>
  <c r="E149" i="4" s="1"/>
  <c r="E150" i="4" s="1"/>
  <c r="E151" i="4" s="1"/>
  <c r="E152" i="4" s="1"/>
  <c r="E153" i="4" s="1"/>
  <c r="E154" i="4" s="1"/>
  <c r="E155" i="4" s="1"/>
  <c r="E156" i="4" s="1"/>
  <c r="E157" i="4" s="1"/>
  <c r="E158" i="4" s="1"/>
  <c r="E159" i="4" s="1"/>
  <c r="E160" i="4" s="1"/>
  <c r="E161" i="4" s="1"/>
  <c r="E162" i="4" s="1"/>
  <c r="E163" i="4" s="1"/>
  <c r="E164" i="4" s="1"/>
  <c r="E165" i="4" s="1"/>
  <c r="E166" i="4" s="1"/>
  <c r="E167" i="4" s="1"/>
  <c r="E168" i="4" s="1"/>
  <c r="E169" i="4" s="1"/>
  <c r="E170" i="4" s="1"/>
  <c r="F158" i="4"/>
  <c r="F157" i="4"/>
  <c r="F150" i="4"/>
  <c r="F149" i="4"/>
  <c r="F142" i="4"/>
  <c r="F141" i="4"/>
  <c r="F166" i="4"/>
  <c r="F165" i="4"/>
  <c r="F170" i="4"/>
  <c r="E171" i="4"/>
  <c r="F171" i="4" s="1"/>
  <c r="F164" i="4"/>
  <c r="F156" i="4"/>
  <c r="F148" i="4"/>
  <c r="F140" i="4"/>
  <c r="F163" i="4"/>
  <c r="F155" i="4"/>
  <c r="F147" i="4"/>
  <c r="F162" i="4"/>
  <c r="F154" i="4"/>
  <c r="F146" i="4"/>
  <c r="F169" i="4"/>
  <c r="F161" i="4"/>
  <c r="F153" i="4"/>
  <c r="F145" i="4"/>
  <c r="F168" i="4"/>
  <c r="F160" i="4"/>
  <c r="F152" i="4"/>
  <c r="F144" i="4"/>
  <c r="F167" i="4"/>
  <c r="F159" i="4"/>
  <c r="F151" i="4"/>
  <c r="F143" i="4"/>
  <c r="E276" i="4"/>
  <c r="F276" i="4" s="1"/>
  <c r="B2" i="3"/>
  <c r="B3" i="3"/>
  <c r="B4" i="3"/>
  <c r="B5" i="3"/>
  <c r="B6" i="3"/>
  <c r="B7" i="3"/>
  <c r="E7" i="3" s="1"/>
  <c r="B8" i="3"/>
  <c r="E8" i="3" s="1"/>
  <c r="B9" i="3"/>
  <c r="E9" i="3" s="1"/>
  <c r="B10" i="3"/>
  <c r="B11" i="3"/>
  <c r="E11" i="3" s="1"/>
  <c r="B12" i="3"/>
  <c r="E12" i="3" s="1"/>
  <c r="B13" i="3"/>
  <c r="E13" i="3" s="1"/>
  <c r="B14" i="3"/>
  <c r="B15" i="3"/>
  <c r="E15" i="3" s="1"/>
  <c r="B16" i="3"/>
  <c r="E16" i="3" s="1"/>
  <c r="B17" i="3"/>
  <c r="E17" i="3" s="1"/>
  <c r="B18" i="3"/>
  <c r="B19" i="3"/>
  <c r="B20" i="3"/>
  <c r="E20" i="3" s="1"/>
  <c r="B21" i="3"/>
  <c r="E21" i="3" s="1"/>
  <c r="B22" i="3"/>
  <c r="B23" i="3"/>
  <c r="E23" i="3" s="1"/>
  <c r="B24" i="3"/>
  <c r="E24" i="3" s="1"/>
  <c r="B25" i="3"/>
  <c r="E25" i="3" s="1"/>
  <c r="B26" i="3"/>
  <c r="B27" i="3"/>
  <c r="E27" i="3" s="1"/>
  <c r="B28" i="3"/>
  <c r="E28" i="3" s="1"/>
  <c r="B29" i="3"/>
  <c r="E29" i="3" s="1"/>
  <c r="B30" i="3"/>
  <c r="B31" i="3"/>
  <c r="E31" i="3" s="1"/>
  <c r="B32" i="3"/>
  <c r="E32" i="3" s="1"/>
  <c r="B33" i="3"/>
  <c r="E33" i="3" s="1"/>
  <c r="B34" i="3"/>
  <c r="B35" i="3"/>
  <c r="B36" i="3"/>
  <c r="B37" i="3"/>
  <c r="E37" i="3" s="1"/>
  <c r="B38" i="3"/>
  <c r="B39" i="3"/>
  <c r="E39" i="3" s="1"/>
  <c r="B40" i="3"/>
  <c r="E40" i="3" s="1"/>
  <c r="B41" i="3"/>
  <c r="E41" i="3" s="1"/>
  <c r="B42" i="3"/>
  <c r="B43" i="3"/>
  <c r="E43" i="3" s="1"/>
  <c r="B44" i="3"/>
  <c r="E44" i="3" s="1"/>
  <c r="B45" i="3"/>
  <c r="E45" i="3" s="1"/>
  <c r="B46" i="3"/>
  <c r="B47" i="3"/>
  <c r="E47" i="3" s="1"/>
  <c r="B48" i="3"/>
  <c r="E48" i="3" s="1"/>
  <c r="B49" i="3"/>
  <c r="E49" i="3" s="1"/>
  <c r="B50" i="3"/>
  <c r="B51" i="3"/>
  <c r="B52" i="3"/>
  <c r="F2" i="3" s="1"/>
  <c r="B53" i="3"/>
  <c r="F3" i="3" s="1"/>
  <c r="B54" i="3"/>
  <c r="B55" i="3"/>
  <c r="F5" i="3" s="1"/>
  <c r="B56" i="3"/>
  <c r="F6" i="3" s="1"/>
  <c r="B57" i="3"/>
  <c r="F7" i="3" s="1"/>
  <c r="B58" i="3"/>
  <c r="B59" i="3"/>
  <c r="F9" i="3" s="1"/>
  <c r="B60" i="3"/>
  <c r="F10" i="3" s="1"/>
  <c r="B61" i="3"/>
  <c r="F11" i="3" s="1"/>
  <c r="B62" i="3"/>
  <c r="B63" i="3"/>
  <c r="F13" i="3" s="1"/>
  <c r="B64" i="3"/>
  <c r="F14" i="3" s="1"/>
  <c r="B65" i="3"/>
  <c r="F15" i="3" s="1"/>
  <c r="B66" i="3"/>
  <c r="B67" i="3"/>
  <c r="F17" i="3" s="1"/>
  <c r="B68" i="3"/>
  <c r="F18" i="3" s="1"/>
  <c r="B69" i="3"/>
  <c r="F19" i="3" s="1"/>
  <c r="B70" i="3"/>
  <c r="B71" i="3"/>
  <c r="F21" i="3" s="1"/>
  <c r="B72" i="3"/>
  <c r="F22" i="3" s="1"/>
  <c r="B73" i="3"/>
  <c r="F23" i="3" s="1"/>
  <c r="B74" i="3"/>
  <c r="B75" i="3"/>
  <c r="F25" i="3" s="1"/>
  <c r="B76" i="3"/>
  <c r="F26" i="3" s="1"/>
  <c r="B77" i="3"/>
  <c r="F27" i="3" s="1"/>
  <c r="B78" i="3"/>
  <c r="B79" i="3"/>
  <c r="F29" i="3" s="1"/>
  <c r="B80" i="3"/>
  <c r="F30" i="3" s="1"/>
  <c r="B81" i="3"/>
  <c r="F31" i="3" s="1"/>
  <c r="B82" i="3"/>
  <c r="B83" i="3"/>
  <c r="F33" i="3" s="1"/>
  <c r="B84" i="3"/>
  <c r="F34" i="3" s="1"/>
  <c r="B85" i="3"/>
  <c r="F35" i="3" s="1"/>
  <c r="B86" i="3"/>
  <c r="B87" i="3"/>
  <c r="F37" i="3" s="1"/>
  <c r="B88" i="3"/>
  <c r="F38" i="3" s="1"/>
  <c r="B89" i="3"/>
  <c r="F39" i="3" s="1"/>
  <c r="B90" i="3"/>
  <c r="B91" i="3"/>
  <c r="F41" i="3" s="1"/>
  <c r="B92" i="3"/>
  <c r="B93" i="3"/>
  <c r="F43" i="3" s="1"/>
  <c r="B94" i="3"/>
  <c r="B95" i="3"/>
  <c r="F45" i="3" s="1"/>
  <c r="B96" i="3"/>
  <c r="F46" i="3" s="1"/>
  <c r="B97" i="3"/>
  <c r="F47" i="3" s="1"/>
  <c r="B98" i="3"/>
  <c r="B99" i="3"/>
  <c r="F49" i="3" s="1"/>
  <c r="B100" i="3"/>
  <c r="F50" i="3" s="1"/>
  <c r="B101" i="3"/>
  <c r="F51" i="3" s="1"/>
  <c r="B102" i="3"/>
  <c r="B103" i="3"/>
  <c r="G3" i="3" s="1"/>
  <c r="B104" i="3"/>
  <c r="B105" i="3"/>
  <c r="G5" i="3" s="1"/>
  <c r="B106" i="3"/>
  <c r="B107" i="3"/>
  <c r="G7" i="3" s="1"/>
  <c r="B108" i="3"/>
  <c r="G8" i="3" s="1"/>
  <c r="B109" i="3"/>
  <c r="G9" i="3" s="1"/>
  <c r="B110" i="3"/>
  <c r="B111" i="3"/>
  <c r="G11" i="3" s="1"/>
  <c r="B112" i="3"/>
  <c r="G12" i="3" s="1"/>
  <c r="B113" i="3"/>
  <c r="G13" i="3" s="1"/>
  <c r="B114" i="3"/>
  <c r="B115" i="3"/>
  <c r="G15" i="3" s="1"/>
  <c r="B116" i="3"/>
  <c r="G16" i="3" s="1"/>
  <c r="B117" i="3"/>
  <c r="G17" i="3" s="1"/>
  <c r="B118" i="3"/>
  <c r="B119" i="3"/>
  <c r="G19" i="3" s="1"/>
  <c r="B120" i="3"/>
  <c r="G20" i="3" s="1"/>
  <c r="B121" i="3"/>
  <c r="G21" i="3" s="1"/>
  <c r="B122" i="3"/>
  <c r="B123" i="3"/>
  <c r="G23" i="3" s="1"/>
  <c r="B124" i="3"/>
  <c r="G24" i="3" s="1"/>
  <c r="B125" i="3"/>
  <c r="G25" i="3" s="1"/>
  <c r="B126" i="3"/>
  <c r="B127" i="3"/>
  <c r="G27" i="3" s="1"/>
  <c r="B128" i="3"/>
  <c r="G28" i="3" s="1"/>
  <c r="B129" i="3"/>
  <c r="G29" i="3" s="1"/>
  <c r="B130" i="3"/>
  <c r="B131" i="3"/>
  <c r="G31" i="3" s="1"/>
  <c r="B132" i="3"/>
  <c r="G32" i="3" s="1"/>
  <c r="B133" i="3"/>
  <c r="G33" i="3" s="1"/>
  <c r="B134" i="3"/>
  <c r="B135" i="3"/>
  <c r="G35" i="3" s="1"/>
  <c r="B136" i="3"/>
  <c r="G36" i="3" s="1"/>
  <c r="B137" i="3"/>
  <c r="G37" i="3" s="1"/>
  <c r="B138" i="3"/>
  <c r="B139" i="3"/>
  <c r="G39" i="3" s="1"/>
  <c r="B140" i="3"/>
  <c r="G40" i="3" s="1"/>
  <c r="B141" i="3"/>
  <c r="G41" i="3" s="1"/>
  <c r="B142" i="3"/>
  <c r="B143" i="3"/>
  <c r="G43" i="3" s="1"/>
  <c r="B144" i="3"/>
  <c r="G44" i="3" s="1"/>
  <c r="B145" i="3"/>
  <c r="G45" i="3" s="1"/>
  <c r="B146" i="3"/>
  <c r="B147" i="3"/>
  <c r="G47" i="3" s="1"/>
  <c r="B148" i="3"/>
  <c r="B149" i="3"/>
  <c r="G49" i="3" s="1"/>
  <c r="B150" i="3"/>
  <c r="B151" i="3"/>
  <c r="G51" i="3" s="1"/>
  <c r="B152" i="3"/>
  <c r="H2" i="3" s="1"/>
  <c r="B153" i="3"/>
  <c r="H3" i="3" s="1"/>
  <c r="B154" i="3"/>
  <c r="H4" i="3" s="1"/>
  <c r="B155" i="3"/>
  <c r="H5" i="3" s="1"/>
  <c r="B156" i="3"/>
  <c r="H6" i="3" s="1"/>
  <c r="B157" i="3"/>
  <c r="B158" i="3"/>
  <c r="B159" i="3"/>
  <c r="H9" i="3" s="1"/>
  <c r="B160" i="3"/>
  <c r="H10" i="3" s="1"/>
  <c r="B161" i="3"/>
  <c r="H11" i="3" s="1"/>
  <c r="B162" i="3"/>
  <c r="B163" i="3"/>
  <c r="H13" i="3" s="1"/>
  <c r="B164" i="3"/>
  <c r="H14" i="3" s="1"/>
  <c r="B165" i="3"/>
  <c r="H15" i="3" s="1"/>
  <c r="B166" i="3"/>
  <c r="B167" i="3"/>
  <c r="H17" i="3" s="1"/>
  <c r="B168" i="3"/>
  <c r="H18" i="3" s="1"/>
  <c r="B169" i="3"/>
  <c r="H19" i="3" s="1"/>
  <c r="B170" i="3"/>
  <c r="H20" i="3" s="1"/>
  <c r="B171" i="3"/>
  <c r="H21" i="3" s="1"/>
  <c r="B172" i="3"/>
  <c r="H22" i="3" s="1"/>
  <c r="B173" i="3"/>
  <c r="H23" i="3" s="1"/>
  <c r="B174" i="3"/>
  <c r="B175" i="3"/>
  <c r="H25" i="3" s="1"/>
  <c r="B176" i="3"/>
  <c r="H26" i="3" s="1"/>
  <c r="B177" i="3"/>
  <c r="H27" i="3" s="1"/>
  <c r="B178" i="3"/>
  <c r="B179" i="3"/>
  <c r="H29" i="3" s="1"/>
  <c r="B180" i="3"/>
  <c r="H30" i="3" s="1"/>
  <c r="B181" i="3"/>
  <c r="H31" i="3" s="1"/>
  <c r="B182" i="3"/>
  <c r="B183" i="3"/>
  <c r="H33" i="3" s="1"/>
  <c r="B184" i="3"/>
  <c r="H34" i="3" s="1"/>
  <c r="B185" i="3"/>
  <c r="H35" i="3" s="1"/>
  <c r="B186" i="3"/>
  <c r="H36" i="3" s="1"/>
  <c r="B187" i="3"/>
  <c r="H37" i="3" s="1"/>
  <c r="B188" i="3"/>
  <c r="H38" i="3" s="1"/>
  <c r="B189" i="3"/>
  <c r="H39" i="3" s="1"/>
  <c r="B190" i="3"/>
  <c r="B191" i="3"/>
  <c r="H41" i="3" s="1"/>
  <c r="B192" i="3"/>
  <c r="H42" i="3" s="1"/>
  <c r="B193" i="3"/>
  <c r="H43" i="3" s="1"/>
  <c r="B194" i="3"/>
  <c r="H44" i="3" s="1"/>
  <c r="B195" i="3"/>
  <c r="H45" i="3" s="1"/>
  <c r="B196" i="3"/>
  <c r="H46" i="3" s="1"/>
  <c r="B197" i="3"/>
  <c r="H47" i="3" s="1"/>
  <c r="B198" i="3"/>
  <c r="B199" i="3"/>
  <c r="H49" i="3" s="1"/>
  <c r="B200" i="3"/>
  <c r="H50" i="3" s="1"/>
  <c r="B201" i="3"/>
  <c r="H51" i="3" s="1"/>
  <c r="B202" i="3"/>
  <c r="B203" i="3"/>
  <c r="E3" i="3"/>
  <c r="E5" i="3"/>
  <c r="E10" i="3"/>
  <c r="E18" i="3"/>
  <c r="E19" i="3"/>
  <c r="E26" i="3"/>
  <c r="E34" i="3"/>
  <c r="E35" i="3"/>
  <c r="E42" i="3"/>
  <c r="E50" i="3"/>
  <c r="E51" i="3"/>
  <c r="F8" i="3"/>
  <c r="F16" i="3"/>
  <c r="F24" i="3"/>
  <c r="F32" i="3"/>
  <c r="F40" i="3"/>
  <c r="F48" i="3"/>
  <c r="G6" i="3"/>
  <c r="G14" i="3"/>
  <c r="G22" i="3"/>
  <c r="G30" i="3"/>
  <c r="G38" i="3"/>
  <c r="G46" i="3"/>
  <c r="H7" i="3"/>
  <c r="H12" i="3"/>
  <c r="H28" i="3"/>
  <c r="P5" i="3"/>
  <c r="Q5" i="3"/>
  <c r="R5" i="3"/>
  <c r="O5" i="3"/>
  <c r="P2" i="3"/>
  <c r="P6" i="3" s="1"/>
  <c r="Q2" i="3"/>
  <c r="Q6" i="3" s="1"/>
  <c r="R2" i="3"/>
  <c r="R6" i="3" s="1"/>
  <c r="P3" i="3"/>
  <c r="Q3" i="3"/>
  <c r="R3" i="3"/>
  <c r="O3" i="3"/>
  <c r="O2" i="3"/>
  <c r="O6" i="3" s="1"/>
  <c r="E4" i="3"/>
  <c r="E6" i="3"/>
  <c r="E14" i="3"/>
  <c r="E22" i="3"/>
  <c r="E30" i="3"/>
  <c r="E36" i="3"/>
  <c r="E38" i="3"/>
  <c r="E46" i="3"/>
  <c r="F4" i="3"/>
  <c r="F12" i="3"/>
  <c r="F20" i="3"/>
  <c r="F28" i="3"/>
  <c r="F36" i="3"/>
  <c r="F42" i="3"/>
  <c r="F44" i="3"/>
  <c r="G2" i="3"/>
  <c r="G4" i="3"/>
  <c r="G10" i="3"/>
  <c r="G18" i="3"/>
  <c r="G26" i="3"/>
  <c r="G34" i="3"/>
  <c r="G42" i="3"/>
  <c r="G48" i="3"/>
  <c r="G50" i="3"/>
  <c r="H8" i="3"/>
  <c r="H16" i="3"/>
  <c r="H24" i="3"/>
  <c r="H32" i="3"/>
  <c r="H40" i="3"/>
  <c r="H48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E2" i="3"/>
  <c r="E412" i="4" l="1"/>
  <c r="F411" i="4"/>
  <c r="E172" i="4"/>
  <c r="E173" i="4" s="1"/>
  <c r="E277" i="4"/>
  <c r="F277" i="4" s="1"/>
  <c r="AD22" i="2"/>
  <c r="AD23" i="2" s="1"/>
  <c r="AD28" i="2" s="1"/>
  <c r="AF22" i="2"/>
  <c r="AF23" i="2" s="1"/>
  <c r="AF28" i="2" s="1"/>
  <c r="AE22" i="2"/>
  <c r="AE23" i="2" s="1"/>
  <c r="AE28" i="2" s="1"/>
  <c r="AA22" i="2"/>
  <c r="AA23" i="2" s="1"/>
  <c r="Z22" i="2"/>
  <c r="Z23" i="2" s="1"/>
  <c r="N251" i="2"/>
  <c r="J251" i="2"/>
  <c r="F251" i="2"/>
  <c r="B251" i="2"/>
  <c r="N250" i="2"/>
  <c r="J250" i="2"/>
  <c r="F250" i="2"/>
  <c r="B250" i="2"/>
  <c r="N249" i="2"/>
  <c r="J249" i="2"/>
  <c r="F249" i="2"/>
  <c r="B249" i="2"/>
  <c r="N248" i="2"/>
  <c r="J248" i="2"/>
  <c r="F248" i="2"/>
  <c r="B248" i="2"/>
  <c r="N247" i="2"/>
  <c r="J247" i="2"/>
  <c r="F247" i="2"/>
  <c r="B247" i="2"/>
  <c r="N246" i="2"/>
  <c r="J246" i="2"/>
  <c r="F246" i="2"/>
  <c r="B246" i="2"/>
  <c r="N245" i="2"/>
  <c r="J245" i="2"/>
  <c r="F245" i="2"/>
  <c r="B245" i="2"/>
  <c r="N244" i="2"/>
  <c r="J244" i="2"/>
  <c r="F244" i="2"/>
  <c r="B244" i="2"/>
  <c r="N243" i="2"/>
  <c r="J243" i="2"/>
  <c r="F243" i="2"/>
  <c r="B243" i="2"/>
  <c r="N242" i="2"/>
  <c r="J242" i="2"/>
  <c r="F242" i="2"/>
  <c r="B242" i="2"/>
  <c r="N241" i="2"/>
  <c r="J241" i="2"/>
  <c r="F241" i="2"/>
  <c r="B241" i="2"/>
  <c r="N240" i="2"/>
  <c r="J240" i="2"/>
  <c r="F240" i="2"/>
  <c r="B240" i="2"/>
  <c r="N239" i="2"/>
  <c r="J239" i="2"/>
  <c r="F239" i="2"/>
  <c r="B239" i="2"/>
  <c r="N238" i="2"/>
  <c r="J238" i="2"/>
  <c r="F238" i="2"/>
  <c r="B238" i="2"/>
  <c r="N237" i="2"/>
  <c r="J237" i="2"/>
  <c r="F237" i="2"/>
  <c r="B237" i="2"/>
  <c r="N236" i="2"/>
  <c r="J236" i="2"/>
  <c r="F236" i="2"/>
  <c r="B236" i="2"/>
  <c r="N235" i="2"/>
  <c r="J235" i="2"/>
  <c r="F235" i="2"/>
  <c r="B235" i="2"/>
  <c r="N234" i="2"/>
  <c r="J234" i="2"/>
  <c r="F234" i="2"/>
  <c r="B234" i="2"/>
  <c r="N233" i="2"/>
  <c r="J233" i="2"/>
  <c r="F233" i="2"/>
  <c r="B233" i="2"/>
  <c r="N232" i="2"/>
  <c r="J232" i="2"/>
  <c r="F232" i="2"/>
  <c r="B232" i="2"/>
  <c r="N231" i="2"/>
  <c r="J231" i="2"/>
  <c r="F231" i="2"/>
  <c r="B231" i="2"/>
  <c r="N230" i="2"/>
  <c r="J230" i="2"/>
  <c r="F230" i="2"/>
  <c r="B230" i="2"/>
  <c r="N229" i="2"/>
  <c r="J229" i="2"/>
  <c r="F229" i="2"/>
  <c r="B229" i="2"/>
  <c r="N228" i="2"/>
  <c r="J228" i="2"/>
  <c r="F228" i="2"/>
  <c r="B228" i="2"/>
  <c r="N227" i="2"/>
  <c r="J227" i="2"/>
  <c r="F227" i="2"/>
  <c r="B227" i="2"/>
  <c r="N226" i="2"/>
  <c r="J226" i="2"/>
  <c r="F226" i="2"/>
  <c r="B226" i="2"/>
  <c r="N225" i="2"/>
  <c r="J225" i="2"/>
  <c r="F225" i="2"/>
  <c r="B225" i="2"/>
  <c r="N224" i="2"/>
  <c r="J224" i="2"/>
  <c r="F224" i="2"/>
  <c r="B224" i="2"/>
  <c r="N223" i="2"/>
  <c r="J223" i="2"/>
  <c r="F223" i="2"/>
  <c r="B223" i="2"/>
  <c r="N222" i="2"/>
  <c r="J222" i="2"/>
  <c r="F222" i="2"/>
  <c r="B222" i="2"/>
  <c r="N221" i="2"/>
  <c r="J221" i="2"/>
  <c r="F221" i="2"/>
  <c r="B221" i="2"/>
  <c r="N220" i="2"/>
  <c r="J220" i="2"/>
  <c r="F220" i="2"/>
  <c r="B220" i="2"/>
  <c r="N219" i="2"/>
  <c r="J219" i="2"/>
  <c r="F219" i="2"/>
  <c r="B219" i="2"/>
  <c r="N218" i="2"/>
  <c r="J218" i="2"/>
  <c r="F218" i="2"/>
  <c r="B218" i="2"/>
  <c r="N217" i="2"/>
  <c r="J217" i="2"/>
  <c r="F217" i="2"/>
  <c r="B217" i="2"/>
  <c r="N216" i="2"/>
  <c r="J216" i="2"/>
  <c r="F216" i="2"/>
  <c r="B216" i="2"/>
  <c r="N215" i="2"/>
  <c r="J215" i="2"/>
  <c r="F215" i="2"/>
  <c r="B215" i="2"/>
  <c r="N214" i="2"/>
  <c r="J214" i="2"/>
  <c r="F214" i="2"/>
  <c r="B214" i="2"/>
  <c r="N213" i="2"/>
  <c r="J213" i="2"/>
  <c r="F213" i="2"/>
  <c r="B213" i="2"/>
  <c r="N212" i="2"/>
  <c r="J212" i="2"/>
  <c r="F212" i="2"/>
  <c r="B212" i="2"/>
  <c r="N208" i="2"/>
  <c r="J208" i="2"/>
  <c r="F208" i="2"/>
  <c r="B208" i="2"/>
  <c r="N207" i="2"/>
  <c r="J207" i="2"/>
  <c r="F207" i="2"/>
  <c r="B207" i="2"/>
  <c r="N206" i="2"/>
  <c r="J206" i="2"/>
  <c r="F206" i="2"/>
  <c r="B206" i="2"/>
  <c r="N205" i="2"/>
  <c r="J205" i="2"/>
  <c r="F205" i="2"/>
  <c r="B205" i="2"/>
  <c r="N204" i="2"/>
  <c r="J204" i="2"/>
  <c r="F204" i="2"/>
  <c r="B204" i="2"/>
  <c r="N203" i="2"/>
  <c r="J203" i="2"/>
  <c r="F203" i="2"/>
  <c r="B203" i="2"/>
  <c r="N202" i="2"/>
  <c r="J202" i="2"/>
  <c r="F202" i="2"/>
  <c r="B202" i="2"/>
  <c r="N201" i="2"/>
  <c r="J201" i="2"/>
  <c r="F201" i="2"/>
  <c r="B201" i="2"/>
  <c r="N200" i="2"/>
  <c r="J200" i="2"/>
  <c r="F200" i="2"/>
  <c r="B200" i="2"/>
  <c r="N199" i="2"/>
  <c r="J199" i="2"/>
  <c r="F199" i="2"/>
  <c r="B199" i="2"/>
  <c r="N198" i="2"/>
  <c r="J198" i="2"/>
  <c r="F198" i="2"/>
  <c r="B198" i="2"/>
  <c r="N197" i="2"/>
  <c r="J197" i="2"/>
  <c r="F197" i="2"/>
  <c r="B197" i="2"/>
  <c r="N196" i="2"/>
  <c r="J196" i="2"/>
  <c r="F196" i="2"/>
  <c r="B196" i="2"/>
  <c r="N195" i="2"/>
  <c r="J195" i="2"/>
  <c r="F195" i="2"/>
  <c r="B195" i="2"/>
  <c r="N194" i="2"/>
  <c r="J194" i="2"/>
  <c r="F194" i="2"/>
  <c r="B194" i="2"/>
  <c r="N193" i="2"/>
  <c r="J193" i="2"/>
  <c r="F193" i="2"/>
  <c r="B193" i="2"/>
  <c r="N192" i="2"/>
  <c r="J192" i="2"/>
  <c r="F192" i="2"/>
  <c r="B192" i="2"/>
  <c r="N191" i="2"/>
  <c r="J191" i="2"/>
  <c r="F191" i="2"/>
  <c r="B191" i="2"/>
  <c r="N190" i="2"/>
  <c r="J190" i="2"/>
  <c r="F190" i="2"/>
  <c r="B190" i="2"/>
  <c r="N189" i="2"/>
  <c r="J189" i="2"/>
  <c r="F189" i="2"/>
  <c r="B189" i="2"/>
  <c r="N188" i="2"/>
  <c r="J188" i="2"/>
  <c r="F188" i="2"/>
  <c r="B188" i="2"/>
  <c r="N187" i="2"/>
  <c r="J187" i="2"/>
  <c r="F187" i="2"/>
  <c r="B187" i="2"/>
  <c r="N186" i="2"/>
  <c r="J186" i="2"/>
  <c r="F186" i="2"/>
  <c r="B186" i="2"/>
  <c r="N185" i="2"/>
  <c r="J185" i="2"/>
  <c r="F185" i="2"/>
  <c r="B185" i="2"/>
  <c r="N184" i="2"/>
  <c r="J184" i="2"/>
  <c r="F184" i="2"/>
  <c r="B184" i="2"/>
  <c r="N183" i="2"/>
  <c r="J183" i="2"/>
  <c r="F183" i="2"/>
  <c r="B183" i="2"/>
  <c r="N182" i="2"/>
  <c r="J182" i="2"/>
  <c r="F182" i="2"/>
  <c r="B182" i="2"/>
  <c r="N181" i="2"/>
  <c r="J181" i="2"/>
  <c r="F181" i="2"/>
  <c r="B181" i="2"/>
  <c r="N180" i="2"/>
  <c r="J180" i="2"/>
  <c r="F180" i="2"/>
  <c r="B180" i="2"/>
  <c r="N179" i="2"/>
  <c r="J179" i="2"/>
  <c r="F179" i="2"/>
  <c r="B179" i="2"/>
  <c r="N178" i="2"/>
  <c r="J178" i="2"/>
  <c r="F178" i="2"/>
  <c r="B178" i="2"/>
  <c r="N177" i="2"/>
  <c r="J177" i="2"/>
  <c r="F177" i="2"/>
  <c r="B177" i="2"/>
  <c r="N176" i="2"/>
  <c r="J176" i="2"/>
  <c r="F176" i="2"/>
  <c r="B176" i="2"/>
  <c r="N175" i="2"/>
  <c r="J175" i="2"/>
  <c r="F175" i="2"/>
  <c r="B175" i="2"/>
  <c r="N174" i="2"/>
  <c r="J174" i="2"/>
  <c r="F174" i="2"/>
  <c r="B174" i="2"/>
  <c r="N173" i="2"/>
  <c r="J173" i="2"/>
  <c r="F173" i="2"/>
  <c r="B173" i="2"/>
  <c r="N172" i="2"/>
  <c r="J172" i="2"/>
  <c r="F172" i="2"/>
  <c r="B172" i="2"/>
  <c r="N171" i="2"/>
  <c r="J171" i="2"/>
  <c r="F171" i="2"/>
  <c r="B171" i="2"/>
  <c r="N170" i="2"/>
  <c r="J170" i="2"/>
  <c r="F170" i="2"/>
  <c r="B170" i="2"/>
  <c r="N169" i="2"/>
  <c r="J169" i="2"/>
  <c r="F169" i="2"/>
  <c r="B169" i="2"/>
  <c r="N165" i="2"/>
  <c r="J165" i="2"/>
  <c r="F165" i="2"/>
  <c r="B165" i="2"/>
  <c r="N164" i="2"/>
  <c r="J164" i="2"/>
  <c r="F164" i="2"/>
  <c r="B164" i="2"/>
  <c r="N163" i="2"/>
  <c r="J163" i="2"/>
  <c r="F163" i="2"/>
  <c r="B163" i="2"/>
  <c r="N162" i="2"/>
  <c r="J162" i="2"/>
  <c r="F162" i="2"/>
  <c r="B162" i="2"/>
  <c r="N161" i="2"/>
  <c r="J161" i="2"/>
  <c r="F161" i="2"/>
  <c r="B161" i="2"/>
  <c r="N160" i="2"/>
  <c r="J160" i="2"/>
  <c r="F160" i="2"/>
  <c r="B160" i="2"/>
  <c r="N159" i="2"/>
  <c r="J159" i="2"/>
  <c r="F159" i="2"/>
  <c r="B159" i="2"/>
  <c r="N158" i="2"/>
  <c r="J158" i="2"/>
  <c r="F158" i="2"/>
  <c r="B158" i="2"/>
  <c r="N157" i="2"/>
  <c r="J157" i="2"/>
  <c r="F157" i="2"/>
  <c r="B157" i="2"/>
  <c r="N156" i="2"/>
  <c r="J156" i="2"/>
  <c r="F156" i="2"/>
  <c r="B156" i="2"/>
  <c r="N155" i="2"/>
  <c r="J155" i="2"/>
  <c r="F155" i="2"/>
  <c r="B155" i="2"/>
  <c r="N154" i="2"/>
  <c r="J154" i="2"/>
  <c r="F154" i="2"/>
  <c r="B154" i="2"/>
  <c r="N153" i="2"/>
  <c r="J153" i="2"/>
  <c r="F153" i="2"/>
  <c r="B153" i="2"/>
  <c r="N152" i="2"/>
  <c r="J152" i="2"/>
  <c r="F152" i="2"/>
  <c r="B152" i="2"/>
  <c r="N151" i="2"/>
  <c r="J151" i="2"/>
  <c r="F151" i="2"/>
  <c r="B151" i="2"/>
  <c r="N150" i="2"/>
  <c r="J150" i="2"/>
  <c r="F150" i="2"/>
  <c r="B150" i="2"/>
  <c r="N149" i="2"/>
  <c r="J149" i="2"/>
  <c r="F149" i="2"/>
  <c r="B149" i="2"/>
  <c r="N148" i="2"/>
  <c r="J148" i="2"/>
  <c r="F148" i="2"/>
  <c r="B148" i="2"/>
  <c r="N147" i="2"/>
  <c r="J147" i="2"/>
  <c r="F147" i="2"/>
  <c r="B147" i="2"/>
  <c r="N146" i="2"/>
  <c r="J146" i="2"/>
  <c r="F146" i="2"/>
  <c r="B146" i="2"/>
  <c r="N145" i="2"/>
  <c r="J145" i="2"/>
  <c r="F145" i="2"/>
  <c r="B145" i="2"/>
  <c r="N144" i="2"/>
  <c r="J144" i="2"/>
  <c r="F144" i="2"/>
  <c r="B144" i="2"/>
  <c r="N143" i="2"/>
  <c r="J143" i="2"/>
  <c r="F143" i="2"/>
  <c r="B143" i="2"/>
  <c r="N142" i="2"/>
  <c r="J142" i="2"/>
  <c r="F142" i="2"/>
  <c r="B142" i="2"/>
  <c r="N141" i="2"/>
  <c r="J141" i="2"/>
  <c r="F141" i="2"/>
  <c r="B141" i="2"/>
  <c r="N140" i="2"/>
  <c r="J140" i="2"/>
  <c r="F140" i="2"/>
  <c r="B140" i="2"/>
  <c r="N139" i="2"/>
  <c r="J139" i="2"/>
  <c r="F139" i="2"/>
  <c r="B139" i="2"/>
  <c r="N138" i="2"/>
  <c r="J138" i="2"/>
  <c r="F138" i="2"/>
  <c r="B138" i="2"/>
  <c r="N137" i="2"/>
  <c r="J137" i="2"/>
  <c r="F137" i="2"/>
  <c r="B137" i="2"/>
  <c r="N136" i="2"/>
  <c r="J136" i="2"/>
  <c r="F136" i="2"/>
  <c r="B136" i="2"/>
  <c r="N135" i="2"/>
  <c r="J135" i="2"/>
  <c r="F135" i="2"/>
  <c r="B135" i="2"/>
  <c r="N134" i="2"/>
  <c r="J134" i="2"/>
  <c r="F134" i="2"/>
  <c r="B134" i="2"/>
  <c r="N133" i="2"/>
  <c r="J133" i="2"/>
  <c r="F133" i="2"/>
  <c r="B133" i="2"/>
  <c r="N132" i="2"/>
  <c r="J132" i="2"/>
  <c r="F132" i="2"/>
  <c r="B132" i="2"/>
  <c r="N131" i="2"/>
  <c r="J131" i="2"/>
  <c r="F131" i="2"/>
  <c r="B131" i="2"/>
  <c r="N130" i="2"/>
  <c r="J130" i="2"/>
  <c r="F130" i="2"/>
  <c r="B130" i="2"/>
  <c r="N129" i="2"/>
  <c r="J129" i="2"/>
  <c r="F129" i="2"/>
  <c r="B129" i="2"/>
  <c r="N128" i="2"/>
  <c r="J128" i="2"/>
  <c r="F128" i="2"/>
  <c r="B128" i="2"/>
  <c r="N127" i="2"/>
  <c r="J127" i="2"/>
  <c r="F127" i="2"/>
  <c r="B127" i="2"/>
  <c r="N126" i="2"/>
  <c r="J126" i="2"/>
  <c r="F126" i="2"/>
  <c r="B126" i="2"/>
  <c r="B82" i="2"/>
  <c r="F82" i="2"/>
  <c r="J82" i="2"/>
  <c r="N82" i="2"/>
  <c r="B83" i="2"/>
  <c r="F83" i="2"/>
  <c r="J83" i="2"/>
  <c r="N83" i="2"/>
  <c r="B84" i="2"/>
  <c r="F84" i="2"/>
  <c r="J84" i="2"/>
  <c r="N84" i="2"/>
  <c r="B85" i="2"/>
  <c r="F85" i="2"/>
  <c r="J85" i="2"/>
  <c r="N85" i="2"/>
  <c r="B86" i="2"/>
  <c r="F86" i="2"/>
  <c r="J86" i="2"/>
  <c r="N86" i="2"/>
  <c r="B87" i="2"/>
  <c r="F87" i="2"/>
  <c r="J87" i="2"/>
  <c r="N87" i="2"/>
  <c r="B88" i="2"/>
  <c r="F88" i="2"/>
  <c r="J88" i="2"/>
  <c r="N88" i="2"/>
  <c r="B89" i="2"/>
  <c r="F89" i="2"/>
  <c r="J89" i="2"/>
  <c r="N89" i="2"/>
  <c r="B90" i="2"/>
  <c r="F90" i="2"/>
  <c r="J90" i="2"/>
  <c r="N90" i="2"/>
  <c r="B91" i="2"/>
  <c r="F91" i="2"/>
  <c r="J91" i="2"/>
  <c r="N91" i="2"/>
  <c r="B92" i="2"/>
  <c r="F92" i="2"/>
  <c r="J92" i="2"/>
  <c r="N92" i="2"/>
  <c r="B93" i="2"/>
  <c r="F93" i="2"/>
  <c r="J93" i="2"/>
  <c r="N93" i="2"/>
  <c r="B94" i="2"/>
  <c r="F94" i="2"/>
  <c r="J94" i="2"/>
  <c r="N94" i="2"/>
  <c r="B95" i="2"/>
  <c r="F95" i="2"/>
  <c r="J95" i="2"/>
  <c r="N95" i="2"/>
  <c r="B96" i="2"/>
  <c r="F96" i="2"/>
  <c r="J96" i="2"/>
  <c r="N96" i="2"/>
  <c r="B97" i="2"/>
  <c r="F97" i="2"/>
  <c r="J97" i="2"/>
  <c r="N97" i="2"/>
  <c r="B98" i="2"/>
  <c r="F98" i="2"/>
  <c r="J98" i="2"/>
  <c r="N98" i="2"/>
  <c r="B99" i="2"/>
  <c r="F99" i="2"/>
  <c r="J99" i="2"/>
  <c r="N99" i="2"/>
  <c r="B100" i="2"/>
  <c r="F100" i="2"/>
  <c r="J100" i="2"/>
  <c r="N100" i="2"/>
  <c r="B101" i="2"/>
  <c r="F101" i="2"/>
  <c r="J101" i="2"/>
  <c r="N101" i="2"/>
  <c r="B102" i="2"/>
  <c r="F102" i="2"/>
  <c r="J102" i="2"/>
  <c r="N102" i="2"/>
  <c r="B103" i="2"/>
  <c r="F103" i="2"/>
  <c r="J103" i="2"/>
  <c r="N103" i="2"/>
  <c r="B104" i="2"/>
  <c r="F104" i="2"/>
  <c r="J104" i="2"/>
  <c r="N104" i="2"/>
  <c r="B105" i="2"/>
  <c r="F105" i="2"/>
  <c r="J105" i="2"/>
  <c r="N105" i="2"/>
  <c r="B106" i="2"/>
  <c r="F106" i="2"/>
  <c r="J106" i="2"/>
  <c r="N106" i="2"/>
  <c r="B107" i="2"/>
  <c r="F107" i="2"/>
  <c r="J107" i="2"/>
  <c r="N107" i="2"/>
  <c r="B108" i="2"/>
  <c r="F108" i="2"/>
  <c r="J108" i="2"/>
  <c r="N108" i="2"/>
  <c r="B109" i="2"/>
  <c r="F109" i="2"/>
  <c r="J109" i="2"/>
  <c r="N109" i="2"/>
  <c r="B110" i="2"/>
  <c r="F110" i="2"/>
  <c r="J110" i="2"/>
  <c r="N110" i="2"/>
  <c r="B111" i="2"/>
  <c r="F111" i="2"/>
  <c r="J111" i="2"/>
  <c r="N111" i="2"/>
  <c r="B112" i="2"/>
  <c r="F112" i="2"/>
  <c r="J112" i="2"/>
  <c r="N112" i="2"/>
  <c r="B113" i="2"/>
  <c r="F113" i="2"/>
  <c r="J113" i="2"/>
  <c r="N113" i="2"/>
  <c r="B114" i="2"/>
  <c r="F114" i="2"/>
  <c r="J114" i="2"/>
  <c r="N114" i="2"/>
  <c r="B115" i="2"/>
  <c r="F115" i="2"/>
  <c r="J115" i="2"/>
  <c r="N115" i="2"/>
  <c r="B116" i="2"/>
  <c r="F116" i="2"/>
  <c r="J116" i="2"/>
  <c r="N116" i="2"/>
  <c r="B117" i="2"/>
  <c r="F117" i="2"/>
  <c r="J117" i="2"/>
  <c r="N117" i="2"/>
  <c r="B118" i="2"/>
  <c r="F118" i="2"/>
  <c r="J118" i="2"/>
  <c r="N118" i="2"/>
  <c r="B119" i="2"/>
  <c r="F119" i="2"/>
  <c r="J119" i="2"/>
  <c r="N119" i="2"/>
  <c r="B120" i="2"/>
  <c r="F120" i="2"/>
  <c r="J120" i="2"/>
  <c r="N120" i="2"/>
  <c r="B121" i="2"/>
  <c r="F121" i="2"/>
  <c r="J121" i="2"/>
  <c r="N121" i="2"/>
  <c r="T27" i="2"/>
  <c r="U27" i="2"/>
  <c r="V27" i="2"/>
  <c r="T28" i="2"/>
  <c r="U28" i="2"/>
  <c r="S27" i="2"/>
  <c r="B72" i="2"/>
  <c r="B73" i="2"/>
  <c r="B74" i="2"/>
  <c r="B75" i="2"/>
  <c r="B76" i="2"/>
  <c r="B77" i="2"/>
  <c r="B78" i="2"/>
  <c r="B79" i="2"/>
  <c r="N72" i="2"/>
  <c r="N73" i="2"/>
  <c r="N74" i="2"/>
  <c r="N75" i="2"/>
  <c r="N76" i="2"/>
  <c r="N77" i="2"/>
  <c r="N78" i="2"/>
  <c r="N79" i="2"/>
  <c r="J73" i="2"/>
  <c r="J74" i="2"/>
  <c r="J75" i="2"/>
  <c r="J76" i="2"/>
  <c r="J77" i="2"/>
  <c r="J78" i="2"/>
  <c r="J79" i="2"/>
  <c r="F73" i="2"/>
  <c r="F74" i="2"/>
  <c r="F75" i="2"/>
  <c r="F76" i="2"/>
  <c r="F77" i="2"/>
  <c r="F78" i="2"/>
  <c r="F79" i="2"/>
  <c r="V28" i="2"/>
  <c r="S28" i="2"/>
  <c r="S24" i="2"/>
  <c r="J72" i="2"/>
  <c r="F72" i="2"/>
  <c r="N71" i="2"/>
  <c r="J71" i="2"/>
  <c r="F71" i="2"/>
  <c r="B71" i="2"/>
  <c r="N70" i="2"/>
  <c r="J70" i="2"/>
  <c r="F70" i="2"/>
  <c r="B70" i="2"/>
  <c r="N69" i="2"/>
  <c r="J69" i="2"/>
  <c r="F69" i="2"/>
  <c r="B69" i="2"/>
  <c r="N68" i="2"/>
  <c r="J68" i="2"/>
  <c r="F68" i="2"/>
  <c r="B68" i="2"/>
  <c r="N67" i="2"/>
  <c r="J67" i="2"/>
  <c r="F67" i="2"/>
  <c r="B67" i="2"/>
  <c r="N66" i="2"/>
  <c r="J66" i="2"/>
  <c r="F66" i="2"/>
  <c r="B66" i="2"/>
  <c r="N65" i="2"/>
  <c r="J65" i="2"/>
  <c r="F65" i="2"/>
  <c r="B65" i="2"/>
  <c r="N64" i="2"/>
  <c r="J64" i="2"/>
  <c r="F64" i="2"/>
  <c r="B64" i="2"/>
  <c r="N63" i="2"/>
  <c r="J63" i="2"/>
  <c r="F63" i="2"/>
  <c r="B63" i="2"/>
  <c r="N62" i="2"/>
  <c r="J62" i="2"/>
  <c r="F62" i="2"/>
  <c r="B62" i="2"/>
  <c r="N61" i="2"/>
  <c r="J61" i="2"/>
  <c r="F61" i="2"/>
  <c r="B61" i="2"/>
  <c r="N60" i="2"/>
  <c r="J60" i="2"/>
  <c r="F60" i="2"/>
  <c r="B60" i="2"/>
  <c r="N59" i="2"/>
  <c r="J59" i="2"/>
  <c r="F59" i="2"/>
  <c r="B59" i="2"/>
  <c r="N58" i="2"/>
  <c r="J58" i="2"/>
  <c r="F58" i="2"/>
  <c r="B58" i="2"/>
  <c r="N57" i="2"/>
  <c r="J57" i="2"/>
  <c r="F57" i="2"/>
  <c r="B57" i="2"/>
  <c r="N56" i="2"/>
  <c r="J56" i="2"/>
  <c r="F56" i="2"/>
  <c r="B56" i="2"/>
  <c r="N55" i="2"/>
  <c r="J55" i="2"/>
  <c r="F55" i="2"/>
  <c r="B55" i="2"/>
  <c r="N54" i="2"/>
  <c r="J54" i="2"/>
  <c r="F54" i="2"/>
  <c r="B54" i="2"/>
  <c r="N53" i="2"/>
  <c r="J53" i="2"/>
  <c r="F53" i="2"/>
  <c r="B53" i="2"/>
  <c r="N52" i="2"/>
  <c r="J52" i="2"/>
  <c r="F52" i="2"/>
  <c r="B52" i="2"/>
  <c r="N51" i="2"/>
  <c r="J51" i="2"/>
  <c r="F51" i="2"/>
  <c r="B51" i="2"/>
  <c r="N50" i="2"/>
  <c r="J50" i="2"/>
  <c r="F50" i="2"/>
  <c r="B50" i="2"/>
  <c r="N49" i="2"/>
  <c r="J49" i="2"/>
  <c r="F49" i="2"/>
  <c r="B49" i="2"/>
  <c r="N48" i="2"/>
  <c r="J48" i="2"/>
  <c r="F48" i="2"/>
  <c r="B48" i="2"/>
  <c r="N47" i="2"/>
  <c r="J47" i="2"/>
  <c r="F47" i="2"/>
  <c r="B47" i="2"/>
  <c r="N46" i="2"/>
  <c r="J46" i="2"/>
  <c r="F46" i="2"/>
  <c r="B46" i="2"/>
  <c r="N45" i="2"/>
  <c r="J45" i="2"/>
  <c r="F45" i="2"/>
  <c r="B45" i="2"/>
  <c r="N44" i="2"/>
  <c r="J44" i="2"/>
  <c r="F44" i="2"/>
  <c r="B44" i="2"/>
  <c r="N43" i="2"/>
  <c r="J43" i="2"/>
  <c r="F43" i="2"/>
  <c r="B43" i="2"/>
  <c r="N42" i="2"/>
  <c r="J42" i="2"/>
  <c r="F42" i="2"/>
  <c r="B42" i="2"/>
  <c r="N41" i="2"/>
  <c r="J41" i="2"/>
  <c r="F41" i="2"/>
  <c r="B41" i="2"/>
  <c r="J3" i="2"/>
  <c r="N36" i="2"/>
  <c r="N35" i="2"/>
  <c r="N34" i="2"/>
  <c r="N33" i="2"/>
  <c r="N32" i="2"/>
  <c r="N31" i="2"/>
  <c r="N30" i="2"/>
  <c r="N29" i="2"/>
  <c r="N28" i="2"/>
  <c r="N27" i="2"/>
  <c r="N26" i="2"/>
  <c r="N25" i="2"/>
  <c r="N24" i="2"/>
  <c r="N23" i="2"/>
  <c r="N22" i="2"/>
  <c r="N21" i="2"/>
  <c r="N20" i="2"/>
  <c r="N19" i="2"/>
  <c r="N18" i="2"/>
  <c r="N17" i="2"/>
  <c r="N16" i="2"/>
  <c r="N15" i="2"/>
  <c r="N14" i="2"/>
  <c r="N13" i="2"/>
  <c r="N12" i="2"/>
  <c r="N11" i="2"/>
  <c r="N10" i="2"/>
  <c r="N9" i="2"/>
  <c r="N8" i="2"/>
  <c r="N7" i="2"/>
  <c r="N6" i="2"/>
  <c r="N5" i="2"/>
  <c r="N4" i="2"/>
  <c r="N3" i="2"/>
  <c r="J36" i="2"/>
  <c r="J35" i="2"/>
  <c r="J34" i="2"/>
  <c r="J33" i="2"/>
  <c r="J32" i="2"/>
  <c r="J31" i="2"/>
  <c r="J30" i="2"/>
  <c r="J29" i="2"/>
  <c r="J28" i="2"/>
  <c r="J27" i="2"/>
  <c r="J26" i="2"/>
  <c r="J25" i="2"/>
  <c r="J24" i="2"/>
  <c r="J23" i="2"/>
  <c r="J22" i="2"/>
  <c r="J21" i="2"/>
  <c r="J20" i="2"/>
  <c r="J19" i="2"/>
  <c r="J18" i="2"/>
  <c r="J17" i="2"/>
  <c r="J16" i="2"/>
  <c r="J15" i="2"/>
  <c r="J14" i="2"/>
  <c r="J13" i="2"/>
  <c r="J12" i="2"/>
  <c r="J11" i="2"/>
  <c r="J10" i="2"/>
  <c r="J9" i="2"/>
  <c r="J8" i="2"/>
  <c r="J7" i="2"/>
  <c r="J6" i="2"/>
  <c r="J5" i="2"/>
  <c r="J4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" i="2"/>
  <c r="E413" i="4" l="1"/>
  <c r="F412" i="4"/>
  <c r="F172" i="4"/>
  <c r="E278" i="4"/>
  <c r="F278" i="4" s="1"/>
  <c r="E174" i="4"/>
  <c r="F173" i="4"/>
  <c r="X22" i="2"/>
  <c r="X23" i="2" s="1"/>
  <c r="X28" i="2" s="1"/>
  <c r="AC22" i="2"/>
  <c r="AC23" i="2" s="1"/>
  <c r="AC28" i="2" s="1"/>
  <c r="Y22" i="2"/>
  <c r="Y23" i="2" s="1"/>
  <c r="Y28" i="2" s="1"/>
  <c r="AA28" i="2"/>
  <c r="Z28" i="2"/>
  <c r="F413" i="4" l="1"/>
  <c r="E414" i="4"/>
  <c r="E279" i="4"/>
  <c r="F279" i="4" s="1"/>
  <c r="F174" i="4"/>
  <c r="E175" i="4"/>
  <c r="E415" i="4" l="1"/>
  <c r="F414" i="4"/>
  <c r="E280" i="4"/>
  <c r="F280" i="4" s="1"/>
  <c r="F175" i="4"/>
  <c r="E176" i="4"/>
  <c r="F415" i="4" l="1"/>
  <c r="E416" i="4"/>
  <c r="E281" i="4"/>
  <c r="F281" i="4" s="1"/>
  <c r="F176" i="4"/>
  <c r="E177" i="4"/>
  <c r="F416" i="4" l="1"/>
  <c r="E417" i="4"/>
  <c r="E282" i="4"/>
  <c r="F282" i="4" s="1"/>
  <c r="E178" i="4"/>
  <c r="F177" i="4"/>
  <c r="E418" i="4" l="1"/>
  <c r="F417" i="4"/>
  <c r="E283" i="4"/>
  <c r="F283" i="4" s="1"/>
  <c r="F178" i="4"/>
  <c r="E179" i="4"/>
  <c r="F418" i="4" l="1"/>
  <c r="E419" i="4"/>
  <c r="F179" i="4"/>
  <c r="E180" i="4"/>
  <c r="E284" i="4"/>
  <c r="F284" i="4" s="1"/>
  <c r="E420" i="4" l="1"/>
  <c r="F419" i="4"/>
  <c r="E181" i="4"/>
  <c r="F180" i="4"/>
  <c r="E285" i="4"/>
  <c r="F285" i="4" s="1"/>
  <c r="E421" i="4" l="1"/>
  <c r="F420" i="4"/>
  <c r="E182" i="4"/>
  <c r="F181" i="4"/>
  <c r="E286" i="4"/>
  <c r="F286" i="4" s="1"/>
  <c r="F421" i="4" l="1"/>
  <c r="E422" i="4"/>
  <c r="E183" i="4"/>
  <c r="F182" i="4"/>
  <c r="E287" i="4"/>
  <c r="F287" i="4" s="1"/>
  <c r="E423" i="4" l="1"/>
  <c r="F422" i="4"/>
  <c r="E184" i="4"/>
  <c r="F183" i="4"/>
  <c r="E288" i="4"/>
  <c r="F288" i="4" s="1"/>
  <c r="F423" i="4" l="1"/>
  <c r="E424" i="4"/>
  <c r="F184" i="4"/>
  <c r="E185" i="4"/>
  <c r="E289" i="4"/>
  <c r="F289" i="4" s="1"/>
  <c r="F424" i="4" l="1"/>
  <c r="E425" i="4"/>
  <c r="F185" i="4"/>
  <c r="E186" i="4"/>
  <c r="E290" i="4"/>
  <c r="F290" i="4" s="1"/>
  <c r="E426" i="4" l="1"/>
  <c r="F425" i="4"/>
  <c r="E187" i="4"/>
  <c r="F186" i="4"/>
  <c r="E291" i="4"/>
  <c r="F291" i="4" s="1"/>
  <c r="F426" i="4" l="1"/>
  <c r="E427" i="4"/>
  <c r="F187" i="4"/>
  <c r="E188" i="4"/>
  <c r="E292" i="4"/>
  <c r="F292" i="4" s="1"/>
  <c r="E428" i="4" l="1"/>
  <c r="F427" i="4"/>
  <c r="F188" i="4"/>
  <c r="E189" i="4"/>
  <c r="E293" i="4"/>
  <c r="F293" i="4" s="1"/>
  <c r="E429" i="4" l="1"/>
  <c r="F428" i="4"/>
  <c r="E190" i="4"/>
  <c r="F189" i="4"/>
  <c r="E294" i="4"/>
  <c r="F294" i="4" s="1"/>
  <c r="F429" i="4" l="1"/>
  <c r="E430" i="4"/>
  <c r="F190" i="4"/>
  <c r="E191" i="4"/>
  <c r="E295" i="4"/>
  <c r="F295" i="4" s="1"/>
  <c r="E431" i="4" l="1"/>
  <c r="F430" i="4"/>
  <c r="F191" i="4"/>
  <c r="E192" i="4"/>
  <c r="E296" i="4"/>
  <c r="F296" i="4" s="1"/>
  <c r="F431" i="4" l="1"/>
  <c r="E432" i="4"/>
  <c r="F192" i="4"/>
  <c r="E193" i="4"/>
  <c r="E297" i="4"/>
  <c r="F297" i="4" s="1"/>
  <c r="F432" i="4" l="1"/>
  <c r="E433" i="4"/>
  <c r="F193" i="4"/>
  <c r="E194" i="4"/>
  <c r="E298" i="4"/>
  <c r="F298" i="4" s="1"/>
  <c r="F433" i="4" l="1"/>
  <c r="E434" i="4"/>
  <c r="E195" i="4"/>
  <c r="F194" i="4"/>
  <c r="E299" i="4"/>
  <c r="F299" i="4" s="1"/>
  <c r="F434" i="4" l="1"/>
  <c r="E435" i="4"/>
  <c r="F195" i="4"/>
  <c r="E196" i="4"/>
  <c r="E300" i="4"/>
  <c r="F300" i="4" s="1"/>
  <c r="E436" i="4" l="1"/>
  <c r="F435" i="4"/>
  <c r="F196" i="4"/>
  <c r="E197" i="4"/>
  <c r="E301" i="4"/>
  <c r="F301" i="4" s="1"/>
  <c r="E437" i="4" l="1"/>
  <c r="F436" i="4"/>
  <c r="E198" i="4"/>
  <c r="F197" i="4"/>
  <c r="E302" i="4"/>
  <c r="F302" i="4" s="1"/>
  <c r="F437" i="4" l="1"/>
  <c r="E438" i="4"/>
  <c r="F198" i="4"/>
  <c r="E199" i="4"/>
  <c r="E303" i="4"/>
  <c r="F303" i="4" s="1"/>
  <c r="E439" i="4" l="1"/>
  <c r="F438" i="4"/>
  <c r="F199" i="4"/>
  <c r="E200" i="4"/>
  <c r="E304" i="4"/>
  <c r="F304" i="4" s="1"/>
  <c r="F439" i="4" l="1"/>
  <c r="E440" i="4"/>
  <c r="F200" i="4"/>
  <c r="E201" i="4"/>
  <c r="E305" i="4"/>
  <c r="F305" i="4" s="1"/>
  <c r="F440" i="4" l="1"/>
  <c r="E441" i="4"/>
  <c r="E202" i="4"/>
  <c r="F201" i="4"/>
  <c r="E306" i="4"/>
  <c r="F306" i="4" s="1"/>
  <c r="E442" i="4" l="1"/>
  <c r="F441" i="4"/>
  <c r="F202" i="4"/>
  <c r="E203" i="4"/>
  <c r="E307" i="4"/>
  <c r="F307" i="4" s="1"/>
  <c r="F442" i="4" l="1"/>
  <c r="E443" i="4"/>
  <c r="F203" i="4"/>
  <c r="E204" i="4"/>
  <c r="E308" i="4"/>
  <c r="F308" i="4" s="1"/>
  <c r="E444" i="4" l="1"/>
  <c r="F443" i="4"/>
  <c r="F204" i="4"/>
  <c r="E205" i="4"/>
  <c r="E309" i="4"/>
  <c r="F309" i="4" s="1"/>
  <c r="E445" i="4" l="1"/>
  <c r="F444" i="4"/>
  <c r="E206" i="4"/>
  <c r="F205" i="4"/>
  <c r="E310" i="4"/>
  <c r="F310" i="4" s="1"/>
  <c r="F445" i="4" l="1"/>
  <c r="E446" i="4"/>
  <c r="E207" i="4"/>
  <c r="F206" i="4"/>
  <c r="E311" i="4"/>
  <c r="F311" i="4" s="1"/>
  <c r="E447" i="4" l="1"/>
  <c r="F446" i="4"/>
  <c r="F207" i="4"/>
  <c r="E208" i="4"/>
  <c r="F208" i="4" s="1"/>
  <c r="E312" i="4"/>
  <c r="F312" i="4" s="1"/>
  <c r="F447" i="4" l="1"/>
  <c r="E448" i="4"/>
  <c r="E313" i="4"/>
  <c r="F313" i="4" s="1"/>
  <c r="F448" i="4" l="1"/>
  <c r="E449" i="4"/>
  <c r="E314" i="4"/>
  <c r="F314" i="4" s="1"/>
  <c r="E450" i="4" l="1"/>
  <c r="F449" i="4"/>
  <c r="E315" i="4"/>
  <c r="F315" i="4" s="1"/>
  <c r="F450" i="4" l="1"/>
  <c r="E451" i="4"/>
  <c r="E316" i="4"/>
  <c r="F316" i="4" s="1"/>
  <c r="E452" i="4" l="1"/>
  <c r="F451" i="4"/>
  <c r="E317" i="4"/>
  <c r="F317" i="4" s="1"/>
  <c r="E453" i="4" l="1"/>
  <c r="F452" i="4"/>
  <c r="E318" i="4"/>
  <c r="F318" i="4" s="1"/>
  <c r="F453" i="4" l="1"/>
  <c r="E454" i="4"/>
  <c r="E319" i="4"/>
  <c r="F319" i="4" s="1"/>
  <c r="E455" i="4" l="1"/>
  <c r="F454" i="4"/>
  <c r="E320" i="4"/>
  <c r="F320" i="4" s="1"/>
  <c r="F455" i="4" l="1"/>
  <c r="E456" i="4"/>
  <c r="E321" i="4"/>
  <c r="F321" i="4" s="1"/>
  <c r="F456" i="4" l="1"/>
  <c r="E457" i="4"/>
  <c r="E322" i="4"/>
  <c r="F322" i="4" s="1"/>
  <c r="E458" i="4" l="1"/>
  <c r="F458" i="4" s="1"/>
  <c r="F457" i="4"/>
  <c r="E323" i="4"/>
  <c r="F323" i="4" s="1"/>
</calcChain>
</file>

<file path=xl/sharedStrings.xml><?xml version="1.0" encoding="utf-8"?>
<sst xmlns="http://schemas.openxmlformats.org/spreadsheetml/2006/main" count="56771" uniqueCount="2464">
  <si>
    <t>medicionesADC[0]</t>
  </si>
  <si>
    <t>medicionesADC[1]</t>
  </si>
  <si>
    <t>medicionesADC[2]</t>
  </si>
  <si>
    <t>medicionesADC[3]</t>
  </si>
  <si>
    <t>medicionesADC[4]</t>
  </si>
  <si>
    <t>medicionesADC[5]</t>
  </si>
  <si>
    <t>medicionesADC[6]</t>
  </si>
  <si>
    <t>medicionesADC[7]</t>
  </si>
  <si>
    <t>medicionesADC[8]</t>
  </si>
  <si>
    <t>medicionesADC[9]</t>
  </si>
  <si>
    <t>medicionesADC[10]</t>
  </si>
  <si>
    <t>medicionesADC[11]</t>
  </si>
  <si>
    <t>medicionesADC[12]</t>
  </si>
  <si>
    <t>medicionesADC[13]</t>
  </si>
  <si>
    <t>medicionesADC[14]</t>
  </si>
  <si>
    <t>medicionesADC[15]</t>
  </si>
  <si>
    <t>medicionesADC[16]</t>
  </si>
  <si>
    <t>medicionesADC[17]</t>
  </si>
  <si>
    <t>medicionesADC[18]</t>
  </si>
  <si>
    <t>medicionesADC[19]</t>
  </si>
  <si>
    <t>medicionesADC[20]</t>
  </si>
  <si>
    <t>medicionesADC[21]</t>
  </si>
  <si>
    <t>medicionesADC[22]</t>
  </si>
  <si>
    <t>medicionesADC[23]</t>
  </si>
  <si>
    <t>medicionesADC[24]</t>
  </si>
  <si>
    <t>medicionesADC[25]</t>
  </si>
  <si>
    <t>medicionesADC[26]</t>
  </si>
  <si>
    <t>medicionesADC[27]</t>
  </si>
  <si>
    <t>medicionesADC[28]</t>
  </si>
  <si>
    <t>medicionesADC[29]</t>
  </si>
  <si>
    <t>medicionesADC[30]</t>
  </si>
  <si>
    <t>medicionesADC[31]</t>
  </si>
  <si>
    <t>medicionesADC[32]</t>
  </si>
  <si>
    <t>medicionesADC[33]</t>
  </si>
  <si>
    <t>medicionesADC[34]</t>
  </si>
  <si>
    <t>medicionesADC[35]</t>
  </si>
  <si>
    <t>medicionesADC[36]</t>
  </si>
  <si>
    <t>medicionesADC[37]</t>
  </si>
  <si>
    <t>medicionesADC[38]</t>
  </si>
  <si>
    <t>medicionesADC[39]</t>
  </si>
  <si>
    <t>medicionesADC[40]</t>
  </si>
  <si>
    <t>medicionesADC[41]</t>
  </si>
  <si>
    <t>medicionesADC[42]</t>
  </si>
  <si>
    <t>medicionesADC[43]</t>
  </si>
  <si>
    <t>medicionesADC[44]</t>
  </si>
  <si>
    <t>medicionesADC[45]</t>
  </si>
  <si>
    <t>medicionesADC[46]</t>
  </si>
  <si>
    <t>medicionesADC[47]</t>
  </si>
  <si>
    <t>medicionesADC[48]</t>
  </si>
  <si>
    <t>medicionesADC[49]</t>
  </si>
  <si>
    <t>medicionesADC[50]</t>
  </si>
  <si>
    <t>medicionesADC[51]</t>
  </si>
  <si>
    <t>medicionesADC[52]</t>
  </si>
  <si>
    <t>medicionesADC[53]</t>
  </si>
  <si>
    <t>medicionesADC[54]</t>
  </si>
  <si>
    <t>medicionesADC[55]</t>
  </si>
  <si>
    <t>medicionesADC[56]</t>
  </si>
  <si>
    <t>medicionesADC[57]</t>
  </si>
  <si>
    <t>medicionesADC[58]</t>
  </si>
  <si>
    <t>medicionesADC[59]</t>
  </si>
  <si>
    <t>medicionesADC[60]</t>
  </si>
  <si>
    <t>medicionesADC[61]</t>
  </si>
  <si>
    <t>medicionesADC[62]</t>
  </si>
  <si>
    <t>medicionesADC[63]</t>
  </si>
  <si>
    <t>medicionesADC[64]</t>
  </si>
  <si>
    <t>medicionesADC[65]</t>
  </si>
  <si>
    <t>medicionesADC[66]</t>
  </si>
  <si>
    <t>medicionesADC[67]</t>
  </si>
  <si>
    <t>medicionesADC[68]</t>
  </si>
  <si>
    <t>medicionesADC[69]</t>
  </si>
  <si>
    <t>medicionesADC[70]</t>
  </si>
  <si>
    <t>medicionesADC[71]</t>
  </si>
  <si>
    <t>medicionesADC[72]</t>
  </si>
  <si>
    <t>medicionesADC[73]</t>
  </si>
  <si>
    <t>medicionesADC[74]</t>
  </si>
  <si>
    <t>medicionesADC[75]</t>
  </si>
  <si>
    <t>medicionesADC[76]</t>
  </si>
  <si>
    <t>medicionesADC[77]</t>
  </si>
  <si>
    <t>medicionesADC[78]</t>
  </si>
  <si>
    <t>medicionesADC[79]</t>
  </si>
  <si>
    <t>medicionesADC[80]</t>
  </si>
  <si>
    <t>medicionesADC[81]</t>
  </si>
  <si>
    <t>medicionesADC[82]</t>
  </si>
  <si>
    <t>medicionesADC[83]</t>
  </si>
  <si>
    <t>medicionesADC[84]</t>
  </si>
  <si>
    <t>medicionesADC[85]</t>
  </si>
  <si>
    <t>medicionesADC[86]</t>
  </si>
  <si>
    <t>medicionesADC[87]</t>
  </si>
  <si>
    <t>medicionesADC[88]</t>
  </si>
  <si>
    <t>medicionesADC[89]</t>
  </si>
  <si>
    <t>medicionesADC[90]</t>
  </si>
  <si>
    <t>medicionesADC[91]</t>
  </si>
  <si>
    <t>medicionesADC[92]</t>
  </si>
  <si>
    <t>medicionesADC[93]</t>
  </si>
  <si>
    <t>medicionesADC[94]</t>
  </si>
  <si>
    <t>medicionesADC[95]</t>
  </si>
  <si>
    <t>medicionesADC[96]</t>
  </si>
  <si>
    <t>medicionesADC[97]</t>
  </si>
  <si>
    <t>medicionesADC[98]</t>
  </si>
  <si>
    <t>medicionesADC[99]</t>
  </si>
  <si>
    <t>medicionesADC[100]</t>
  </si>
  <si>
    <t>medicionesADC[101]</t>
  </si>
  <si>
    <t>medicionesADC[102]</t>
  </si>
  <si>
    <t>medicionesADC[103]</t>
  </si>
  <si>
    <t>medicionesADC[104]</t>
  </si>
  <si>
    <t>medicionesADC[105]</t>
  </si>
  <si>
    <t>medicionesADC[106]</t>
  </si>
  <si>
    <t>medicionesADC[107]</t>
  </si>
  <si>
    <t>medicionesADC[108]</t>
  </si>
  <si>
    <t>medicionesADC[109]</t>
  </si>
  <si>
    <t>medicionesADC[110]</t>
  </si>
  <si>
    <t>medicionesADC[111]</t>
  </si>
  <si>
    <t>medicionesADC[112]</t>
  </si>
  <si>
    <t>medicionesADC[113]</t>
  </si>
  <si>
    <t>medicionesADC[114]</t>
  </si>
  <si>
    <t>medicionesADC[115]</t>
  </si>
  <si>
    <t>medicionesADC[116]</t>
  </si>
  <si>
    <t>medicionesADC[117]</t>
  </si>
  <si>
    <t>medicionesADC[118]</t>
  </si>
  <si>
    <t>medicionesADC[119]</t>
  </si>
  <si>
    <t>medicionesADC[120]</t>
  </si>
  <si>
    <t>medicionesADC[121]</t>
  </si>
  <si>
    <t>medicionesADC[122]</t>
  </si>
  <si>
    <t>medicionesADC[123]</t>
  </si>
  <si>
    <t>medicionesADC[124]</t>
  </si>
  <si>
    <t>medicionesADC[125]</t>
  </si>
  <si>
    <t>medicionesADC[126]</t>
  </si>
  <si>
    <t>medicionesADC[127]</t>
  </si>
  <si>
    <t>medicionesADC[128]</t>
  </si>
  <si>
    <t>medicionesADC[129]</t>
  </si>
  <si>
    <t>medicionesADC[130]</t>
  </si>
  <si>
    <t>medicionesADC[131]</t>
  </si>
  <si>
    <t>medicionesADC[132]</t>
  </si>
  <si>
    <t>medicionesADC[133]</t>
  </si>
  <si>
    <t>medicionesADC[134]</t>
  </si>
  <si>
    <t>medicionesADC[135]</t>
  </si>
  <si>
    <t>medicionesADC[136]</t>
  </si>
  <si>
    <t>medicionesADC[137]</t>
  </si>
  <si>
    <t>medicionesADC[138]</t>
  </si>
  <si>
    <t>medicionesADC[139]</t>
  </si>
  <si>
    <t>medicionesADC[140]</t>
  </si>
  <si>
    <t>medicionesADC[141]</t>
  </si>
  <si>
    <t>medicionesADC[142]</t>
  </si>
  <si>
    <t>medicionesADC[143]</t>
  </si>
  <si>
    <t>medicionesADC[144]</t>
  </si>
  <si>
    <t>medicionesADC[145]</t>
  </si>
  <si>
    <t>medicionesADC[146]</t>
  </si>
  <si>
    <t>medicionesADC[147]</t>
  </si>
  <si>
    <t>medicionesADC[148]</t>
  </si>
  <si>
    <t>medicionesADC[149]</t>
  </si>
  <si>
    <t>medicionesADC[150]</t>
  </si>
  <si>
    <t>medicionesADC[151]</t>
  </si>
  <si>
    <t>medicionesADC[152]</t>
  </si>
  <si>
    <t>medicionesADC[153]</t>
  </si>
  <si>
    <t>medicionesADC[154]</t>
  </si>
  <si>
    <t>medicionesADC[155]</t>
  </si>
  <si>
    <t>medicionesADC[156]</t>
  </si>
  <si>
    <t>medicionesADC[157]</t>
  </si>
  <si>
    <t>medicionesADC[158]</t>
  </si>
  <si>
    <t>medicionesADC[159]</t>
  </si>
  <si>
    <t>medicionesADC[160]</t>
  </si>
  <si>
    <t>medicionesADC[161]</t>
  </si>
  <si>
    <t>medicionesADC[162]</t>
  </si>
  <si>
    <t>medicionesADC[163]</t>
  </si>
  <si>
    <t>medicionesADC[164]</t>
  </si>
  <si>
    <t>medicionesADC[165]</t>
  </si>
  <si>
    <t>medicionesADC[166]</t>
  </si>
  <si>
    <t>medicionesADC[167]</t>
  </si>
  <si>
    <t>medicionesADC[168]</t>
  </si>
  <si>
    <t>medicionesADC[169]</t>
  </si>
  <si>
    <t>medicionesADC[170]</t>
  </si>
  <si>
    <t>medicionesADC[171]</t>
  </si>
  <si>
    <t>medicionesADC[172]</t>
  </si>
  <si>
    <t>medicionesADC[173]</t>
  </si>
  <si>
    <t>medicionesADC[174]</t>
  </si>
  <si>
    <t>medicionesADC[175]</t>
  </si>
  <si>
    <t>medicionesADC[176]</t>
  </si>
  <si>
    <t>medicionesADC[177]</t>
  </si>
  <si>
    <t>medicionesADC[178]</t>
  </si>
  <si>
    <t>medicionesADC[179]</t>
  </si>
  <si>
    <t>medicionesADC[180]</t>
  </si>
  <si>
    <t>medicionesADC[181]</t>
  </si>
  <si>
    <t>medicionesADC[182]</t>
  </si>
  <si>
    <t>medicionesADC[183]</t>
  </si>
  <si>
    <t>medicionesADC[184]</t>
  </si>
  <si>
    <t>medicionesADC[185]</t>
  </si>
  <si>
    <t>medicionesADC[186]</t>
  </si>
  <si>
    <t>medicionesADC[187]</t>
  </si>
  <si>
    <t>medicionesADC[188]</t>
  </si>
  <si>
    <t>medicionesADC[189]</t>
  </si>
  <si>
    <t>medicionesADC[190]</t>
  </si>
  <si>
    <t>medicionesADC[191]</t>
  </si>
  <si>
    <t>medicionesADC[192]</t>
  </si>
  <si>
    <t>medicionesADC[193]</t>
  </si>
  <si>
    <t>medicionesADC[194]</t>
  </si>
  <si>
    <t>medicionesADC[195]</t>
  </si>
  <si>
    <t>medicionesADC[196]</t>
  </si>
  <si>
    <t>medicionesADC[197]</t>
  </si>
  <si>
    <t>medicionesADC[198]</t>
  </si>
  <si>
    <t>medicionesADC[199]</t>
  </si>
  <si>
    <t>medicionesADC[200]</t>
  </si>
  <si>
    <t>medicionesADC[201]</t>
  </si>
  <si>
    <t>medicionesADC[202]</t>
  </si>
  <si>
    <t>medicionesADC[203]</t>
  </si>
  <si>
    <t>medicionesADC[204]</t>
  </si>
  <si>
    <t>medicionesADC[205]</t>
  </si>
  <si>
    <t>medicionesADC[206]</t>
  </si>
  <si>
    <t>medicionesADC[207]</t>
  </si>
  <si>
    <t>medicionesADC[208]</t>
  </si>
  <si>
    <t>medicionesADC[209]</t>
  </si>
  <si>
    <t>medicionesADC[210]</t>
  </si>
  <si>
    <t>medicionesADC[211]</t>
  </si>
  <si>
    <t>medicionesADC[212]</t>
  </si>
  <si>
    <t>medicionesADC[213]</t>
  </si>
  <si>
    <t>medicionesADC[214]</t>
  </si>
  <si>
    <t>medicionesADC[215]</t>
  </si>
  <si>
    <t>medicionesADC[216]</t>
  </si>
  <si>
    <t>medicionesADC[217]</t>
  </si>
  <si>
    <t>medicionesADC[218]</t>
  </si>
  <si>
    <t>medicionesADC[219]</t>
  </si>
  <si>
    <t>medicionesADC[220]</t>
  </si>
  <si>
    <t>medicionesADC[221]</t>
  </si>
  <si>
    <t>medicionesADC[222]</t>
  </si>
  <si>
    <t>medicionesADC[223]</t>
  </si>
  <si>
    <t>medicionesADC[224]</t>
  </si>
  <si>
    <t>medicionesADC[225]</t>
  </si>
  <si>
    <t>medicionesADC[226]</t>
  </si>
  <si>
    <t>medicionesADC[227]</t>
  </si>
  <si>
    <t>medicionesADC[228]</t>
  </si>
  <si>
    <t>medicionesADC[229]</t>
  </si>
  <si>
    <t>medicionesADC[230]</t>
  </si>
  <si>
    <t>medicionesADC[231]</t>
  </si>
  <si>
    <t>medicionesADC[232]</t>
  </si>
  <si>
    <t>medicionesADC[233]</t>
  </si>
  <si>
    <t>medicionesADC[234]</t>
  </si>
  <si>
    <t>medicionesADC[235]</t>
  </si>
  <si>
    <t>medicionesADC[236]</t>
  </si>
  <si>
    <t>medicionesADC[237]</t>
  </si>
  <si>
    <t>medicionesADC[238]</t>
  </si>
  <si>
    <t>medicionesADC[239]</t>
  </si>
  <si>
    <t>medicionesADC[240]</t>
  </si>
  <si>
    <t>medicionesADC[241]</t>
  </si>
  <si>
    <t>medicionesADC[242]</t>
  </si>
  <si>
    <t>medicionesADC[243]</t>
  </si>
  <si>
    <t>medicionesADC[244]</t>
  </si>
  <si>
    <t>medicionesADC[245]</t>
  </si>
  <si>
    <t>medicionesADC[246]</t>
  </si>
  <si>
    <t>medicionesADC[247]</t>
  </si>
  <si>
    <t>medicionesADC[248]</t>
  </si>
  <si>
    <t>medicionesADC[249]</t>
  </si>
  <si>
    <t>medicionesADC[250]</t>
  </si>
  <si>
    <t>medicionesADC[251]</t>
  </si>
  <si>
    <t>medicionesADC[252]</t>
  </si>
  <si>
    <t>medicionesADC[253]</t>
  </si>
  <si>
    <t>medicionesADC[254]</t>
  </si>
  <si>
    <t>medicionesADC[255]</t>
  </si>
  <si>
    <t>medicionesADC[256]</t>
  </si>
  <si>
    <t>medicionesADC[257]</t>
  </si>
  <si>
    <t>medicionesADC[258]</t>
  </si>
  <si>
    <t>medicionesADC[259]</t>
  </si>
  <si>
    <t>medicionesADC[260]</t>
  </si>
  <si>
    <t>medicionesADC[261]</t>
  </si>
  <si>
    <t>medicionesADC[262]</t>
  </si>
  <si>
    <t>medicionesADC[263]</t>
  </si>
  <si>
    <t>medicionesADC[264]</t>
  </si>
  <si>
    <t>medicionesADC[265]</t>
  </si>
  <si>
    <t>medicionesADC[266]</t>
  </si>
  <si>
    <t>medicionesADC[267]</t>
  </si>
  <si>
    <t>medicionesADC[268]</t>
  </si>
  <si>
    <t>medicionesADC[269]</t>
  </si>
  <si>
    <t>medicionesADC[270]</t>
  </si>
  <si>
    <t>medicionesADC[271]</t>
  </si>
  <si>
    <t>medicionesADC[272]</t>
  </si>
  <si>
    <t>medicionesADC[273]</t>
  </si>
  <si>
    <t>medicionesADC[274]</t>
  </si>
  <si>
    <t>medicionesADC[275]</t>
  </si>
  <si>
    <t>medicionesADC[276]</t>
  </si>
  <si>
    <t>medicionesADC[277]</t>
  </si>
  <si>
    <t>medicionesADC[278]</t>
  </si>
  <si>
    <t>medicionesADC[279]</t>
  </si>
  <si>
    <t>medicionesADC[280]</t>
  </si>
  <si>
    <t>medicionesADC[281]</t>
  </si>
  <si>
    <t>medicionesADC[282]</t>
  </si>
  <si>
    <t>medicionesADC[283]</t>
  </si>
  <si>
    <t>medicionesADC[284]</t>
  </si>
  <si>
    <t>medicionesADC[285]</t>
  </si>
  <si>
    <t>medicionesADC[286]</t>
  </si>
  <si>
    <t>medicionesADC[287]</t>
  </si>
  <si>
    <t>medicionesADC[288]</t>
  </si>
  <si>
    <t>medicionesADC[289]</t>
  </si>
  <si>
    <t>medicionesADC[290]</t>
  </si>
  <si>
    <t>medicionesADC[291]</t>
  </si>
  <si>
    <t>medicionesADC[292]</t>
  </si>
  <si>
    <t>medicionesADC[293]</t>
  </si>
  <si>
    <t>medicionesADC[294]</t>
  </si>
  <si>
    <t>medicionesADC[295]</t>
  </si>
  <si>
    <t>medicionesADC[296]</t>
  </si>
  <si>
    <t>medicionesADC[297]</t>
  </si>
  <si>
    <t>medicionesADC[298]</t>
  </si>
  <si>
    <t>medicionesADC[299]</t>
  </si>
  <si>
    <t>medicionesADC[300]</t>
  </si>
  <si>
    <t>medicionesADC[301]</t>
  </si>
  <si>
    <t>medicionesADC[302]</t>
  </si>
  <si>
    <t>medicionesADC[303]</t>
  </si>
  <si>
    <t>medicionesADC[304]</t>
  </si>
  <si>
    <t>medicionesADC[305]</t>
  </si>
  <si>
    <t>medicionesADC[306]</t>
  </si>
  <si>
    <t>medicionesADC[307]</t>
  </si>
  <si>
    <t>medicionesADC[308]</t>
  </si>
  <si>
    <t>medicionesADC[309]</t>
  </si>
  <si>
    <t>medicionesADC[310]</t>
  </si>
  <si>
    <t>medicionesADC[311]</t>
  </si>
  <si>
    <t>medicionesADC[312]</t>
  </si>
  <si>
    <t>medicionesADC[313]</t>
  </si>
  <si>
    <t>medicionesADC[314]</t>
  </si>
  <si>
    <t>medicionesADC[315]</t>
  </si>
  <si>
    <t>medicionesADC[316]</t>
  </si>
  <si>
    <t>medicionesADC[317]</t>
  </si>
  <si>
    <t>medicionesADC[318]</t>
  </si>
  <si>
    <t>medicionesADC[319]</t>
  </si>
  <si>
    <t>medicionesADC[320]</t>
  </si>
  <si>
    <t>medicionesADC[321]</t>
  </si>
  <si>
    <t>medicionesADC[322]</t>
  </si>
  <si>
    <t>medicionesADC[323]</t>
  </si>
  <si>
    <t>medicionesADC[324]</t>
  </si>
  <si>
    <t>medicionesADC[325]</t>
  </si>
  <si>
    <t>medicionesADC[326]</t>
  </si>
  <si>
    <t>medicionesADC[327]</t>
  </si>
  <si>
    <t>medicionesADC[328]</t>
  </si>
  <si>
    <t>medicionesADC[329]</t>
  </si>
  <si>
    <t>medicionesADC[330]</t>
  </si>
  <si>
    <t>medicionesADC[331]</t>
  </si>
  <si>
    <t>medicionesADC[332]</t>
  </si>
  <si>
    <t>medicionesADC[333]</t>
  </si>
  <si>
    <t>medicionesADC[334]</t>
  </si>
  <si>
    <t>medicionesADC[335]</t>
  </si>
  <si>
    <t>medicionesADC[336]</t>
  </si>
  <si>
    <t>medicionesADC[337]</t>
  </si>
  <si>
    <t>medicionesADC[338]</t>
  </si>
  <si>
    <t>medicionesADC[339]</t>
  </si>
  <si>
    <t>medicionesADC[340]</t>
  </si>
  <si>
    <t>medicionesADC[341]</t>
  </si>
  <si>
    <t>medicionesADC[342]</t>
  </si>
  <si>
    <t>medicionesADC[343]</t>
  </si>
  <si>
    <t>medicionesADC[344]</t>
  </si>
  <si>
    <t>medicionesADC[345]</t>
  </si>
  <si>
    <t>medicionesADC[346]</t>
  </si>
  <si>
    <t>medicionesADC[347]</t>
  </si>
  <si>
    <t>medicionesADC[348]</t>
  </si>
  <si>
    <t>medicionesADC[349]</t>
  </si>
  <si>
    <t>medicionesADC[350]</t>
  </si>
  <si>
    <t>medicionesADC[351]</t>
  </si>
  <si>
    <t>medicionesADC[352]</t>
  </si>
  <si>
    <t>medicionesADC[353]</t>
  </si>
  <si>
    <t>medicionesADC[354]</t>
  </si>
  <si>
    <t>medicionesADC[355]</t>
  </si>
  <si>
    <t>medicionesADC[356]</t>
  </si>
  <si>
    <t>medicionesADC[357]</t>
  </si>
  <si>
    <t>medicionesADC[358]</t>
  </si>
  <si>
    <t>medicionesADC[359]</t>
  </si>
  <si>
    <t>medicionesADC[360]</t>
  </si>
  <si>
    <t>medicionesADC[361]</t>
  </si>
  <si>
    <t>medicionesADC[362]</t>
  </si>
  <si>
    <t>medicionesADC[363]</t>
  </si>
  <si>
    <t>medicionesADC[364]</t>
  </si>
  <si>
    <t>medicionesADC[365]</t>
  </si>
  <si>
    <t>medicionesADC[366]</t>
  </si>
  <si>
    <t>medicionesADC[367]</t>
  </si>
  <si>
    <t>medicionesADC[368]</t>
  </si>
  <si>
    <t>medicionesADC[369]</t>
  </si>
  <si>
    <t>medicionesADC[370]</t>
  </si>
  <si>
    <t>medicionesADC[371]</t>
  </si>
  <si>
    <t>medicionesADC[372]</t>
  </si>
  <si>
    <t>medicionesADC[373]</t>
  </si>
  <si>
    <t>medicionesADC[374]</t>
  </si>
  <si>
    <t>medicionesADC[375]</t>
  </si>
  <si>
    <t>medicionesADC[376]</t>
  </si>
  <si>
    <t>medicionesADC[377]</t>
  </si>
  <si>
    <t>medicionesADC[378]</t>
  </si>
  <si>
    <t>medicionesADC[379]</t>
  </si>
  <si>
    <t>medicionesADC[380]</t>
  </si>
  <si>
    <t>medicionesADC[381]</t>
  </si>
  <si>
    <t>medicionesADC[382]</t>
  </si>
  <si>
    <t>medicionesADC[383]</t>
  </si>
  <si>
    <t>medicionesADC[384]</t>
  </si>
  <si>
    <t>medicionesADC[385]</t>
  </si>
  <si>
    <t>medicionesADC[386]</t>
  </si>
  <si>
    <t>medicionesADC[387]</t>
  </si>
  <si>
    <t>medicionesADC[388]</t>
  </si>
  <si>
    <t>medicionesADC[389]</t>
  </si>
  <si>
    <t>medicionesADC[390]</t>
  </si>
  <si>
    <t>medicionesADC[391]</t>
  </si>
  <si>
    <t>medicionesADC[392]</t>
  </si>
  <si>
    <t>medicionesADC[393]</t>
  </si>
  <si>
    <t>medicionesADC[394]</t>
  </si>
  <si>
    <t>medicionesADC[395]</t>
  </si>
  <si>
    <t>medicionesADC[396]</t>
  </si>
  <si>
    <t>medicionesADC[397]</t>
  </si>
  <si>
    <t>medicionesADC[398]</t>
  </si>
  <si>
    <t>medicionesADC[399]</t>
  </si>
  <si>
    <t>medicionesADC[400]</t>
  </si>
  <si>
    <t>medicionesADC[401]</t>
  </si>
  <si>
    <t>medicionesADC[402]</t>
  </si>
  <si>
    <t>medicionesADC[403]</t>
  </si>
  <si>
    <t>medicionesADC[404]</t>
  </si>
  <si>
    <t>medicionesADC[405]</t>
  </si>
  <si>
    <t>medicionesADC[406]</t>
  </si>
  <si>
    <t>medicionesADC[407]</t>
  </si>
  <si>
    <t>medicionesADC[408]</t>
  </si>
  <si>
    <t>medicionesADC[409]</t>
  </si>
  <si>
    <t>medicionesADC[410]</t>
  </si>
  <si>
    <t>medicionesADC[411]</t>
  </si>
  <si>
    <t>medicionesADC[412]</t>
  </si>
  <si>
    <t>medicionesADC[413]</t>
  </si>
  <si>
    <t>medicionesADC[414]</t>
  </si>
  <si>
    <t>medicionesADC[415]</t>
  </si>
  <si>
    <t>medicionesADC[416]</t>
  </si>
  <si>
    <t>medicionesADC[417]</t>
  </si>
  <si>
    <t>medicionesADC[418]</t>
  </si>
  <si>
    <t>medicionesADC[419]</t>
  </si>
  <si>
    <t>medicionesADC[420]</t>
  </si>
  <si>
    <t>medicionesADC[421]</t>
  </si>
  <si>
    <t>medicionesADC[422]</t>
  </si>
  <si>
    <t>medicionesADC[423]</t>
  </si>
  <si>
    <t>medicionesADC[424]</t>
  </si>
  <si>
    <t>medicionesADC[425]</t>
  </si>
  <si>
    <t>medicionesADC[426]</t>
  </si>
  <si>
    <t>medicionesADC[427]</t>
  </si>
  <si>
    <t>medicionesADC[428]</t>
  </si>
  <si>
    <t>medicionesADC[429]</t>
  </si>
  <si>
    <t>medicionesADC[430]</t>
  </si>
  <si>
    <t>medicionesADC[431]</t>
  </si>
  <si>
    <t>medicionesADC[432]</t>
  </si>
  <si>
    <t>medicionesADC[433]</t>
  </si>
  <si>
    <t>medicionesADC[434]</t>
  </si>
  <si>
    <t>medicionesADC[435]</t>
  </si>
  <si>
    <t>medicionesADC[436]</t>
  </si>
  <si>
    <t>medicionesADC[437]</t>
  </si>
  <si>
    <t>medicionesADC[438]</t>
  </si>
  <si>
    <t>medicionesADC[439]</t>
  </si>
  <si>
    <t>medicionesADC[440]</t>
  </si>
  <si>
    <t>medicionesADC[441]</t>
  </si>
  <si>
    <t>medicionesADC[442]</t>
  </si>
  <si>
    <t>medicionesADC[443]</t>
  </si>
  <si>
    <t>medicionesADC[444]</t>
  </si>
  <si>
    <t>medicionesADC[445]</t>
  </si>
  <si>
    <t>medicionesADC[446]</t>
  </si>
  <si>
    <t>medicionesADC[447]</t>
  </si>
  <si>
    <t>medicionesADC[448]</t>
  </si>
  <si>
    <t>medicionesADC[449]</t>
  </si>
  <si>
    <t>medicionesADC[450]</t>
  </si>
  <si>
    <t>medicionesADC[451]</t>
  </si>
  <si>
    <t>medicionesADC[452]</t>
  </si>
  <si>
    <t>medicionesADC[453]</t>
  </si>
  <si>
    <t>medicionesADC[454]</t>
  </si>
  <si>
    <t>medicionesADC[455]</t>
  </si>
  <si>
    <t>medicionesADC[456]</t>
  </si>
  <si>
    <t>medicionesADC[457]</t>
  </si>
  <si>
    <t>medicionesADC[458]</t>
  </si>
  <si>
    <t>medicionesADC[459]</t>
  </si>
  <si>
    <t>medicionesADC[460]</t>
  </si>
  <si>
    <t>medicionesADC[461]</t>
  </si>
  <si>
    <t>medicionesADC[462]</t>
  </si>
  <si>
    <t>medicionesADC[463]</t>
  </si>
  <si>
    <t>medicionesADC[464]</t>
  </si>
  <si>
    <t>medicionesADC[465]</t>
  </si>
  <si>
    <t>medicionesADC[466]</t>
  </si>
  <si>
    <t>medicionesADC[467]</t>
  </si>
  <si>
    <t>medicionesADC[468]</t>
  </si>
  <si>
    <t>medicionesADC[469]</t>
  </si>
  <si>
    <t>medicionesADC[470]</t>
  </si>
  <si>
    <t>medicionesADC[471]</t>
  </si>
  <si>
    <t>medicionesADC[472]</t>
  </si>
  <si>
    <t>medicionesADC[473]</t>
  </si>
  <si>
    <t>medicionesADC[474]</t>
  </si>
  <si>
    <t>medicionesADC[475]</t>
  </si>
  <si>
    <t>medicionesADC[476]</t>
  </si>
  <si>
    <t>medicionesADC[477]</t>
  </si>
  <si>
    <t>medicionesADC[478]</t>
  </si>
  <si>
    <t>medicionesADC[479]</t>
  </si>
  <si>
    <t>medicionesADC[480]</t>
  </si>
  <si>
    <t>medicionesADC[481]</t>
  </si>
  <si>
    <t>medicionesADC[482]</t>
  </si>
  <si>
    <t>medicionesADC[483]</t>
  </si>
  <si>
    <t>medicionesADC[484]</t>
  </si>
  <si>
    <t>medicionesADC[485]</t>
  </si>
  <si>
    <t>medicionesADC[486]</t>
  </si>
  <si>
    <t>medicionesADC[487]</t>
  </si>
  <si>
    <t>medicionesADC[488]</t>
  </si>
  <si>
    <t>medicionesADC[489]</t>
  </si>
  <si>
    <t>medicionesADC[490]</t>
  </si>
  <si>
    <t>medicionesADC[491]</t>
  </si>
  <si>
    <t>medicionesADC[492]</t>
  </si>
  <si>
    <t>medicionesADC[493]</t>
  </si>
  <si>
    <t>medicionesADC[494]</t>
  </si>
  <si>
    <t>medicionesADC[495]</t>
  </si>
  <si>
    <t>medicionesADC[496]</t>
  </si>
  <si>
    <t>medicionesADC[497]</t>
  </si>
  <si>
    <t>medicionesADC[498]</t>
  </si>
  <si>
    <t>medicionesADC[499]</t>
  </si>
  <si>
    <t>medicionesADC[500]</t>
  </si>
  <si>
    <t>medicionesADC[501]</t>
  </si>
  <si>
    <t>medicionesADC[502]</t>
  </si>
  <si>
    <t>medicionesADC[503]</t>
  </si>
  <si>
    <t>medicionesADC[504]</t>
  </si>
  <si>
    <t>medicionesADC[505]</t>
  </si>
  <si>
    <t>medicionesADC[506]</t>
  </si>
  <si>
    <t>medicionesADC[507]</t>
  </si>
  <si>
    <t>medicionesADC[508]</t>
  </si>
  <si>
    <t>medicionesADC[509]</t>
  </si>
  <si>
    <t>medicionesADC[510]</t>
  </si>
  <si>
    <t>medicionesADC[511]</t>
  </si>
  <si>
    <t>medicionesADC[512]</t>
  </si>
  <si>
    <t>medicionesADC[513]</t>
  </si>
  <si>
    <t>medicionesADC[514]</t>
  </si>
  <si>
    <t>medicionesADC[515]</t>
  </si>
  <si>
    <t>medicionesADC[516]</t>
  </si>
  <si>
    <t>medicionesADC[517]</t>
  </si>
  <si>
    <t>medicionesADC[518]</t>
  </si>
  <si>
    <t>medicionesADC[519]</t>
  </si>
  <si>
    <t>medicionesADC[520]</t>
  </si>
  <si>
    <t>medicionesADC[521]</t>
  </si>
  <si>
    <t>medicionesADC[522]</t>
  </si>
  <si>
    <t>medicionesADC[523]</t>
  </si>
  <si>
    <t>medicionesADC[524]</t>
  </si>
  <si>
    <t>medicionesADC[525]</t>
  </si>
  <si>
    <t>medicionesADC[526]</t>
  </si>
  <si>
    <t>medicionesADC[527]</t>
  </si>
  <si>
    <t>medicionesADC[528]</t>
  </si>
  <si>
    <t>medicionesADC[529]</t>
  </si>
  <si>
    <t>medicionesADC[530]</t>
  </si>
  <si>
    <t>medicionesADC[531]</t>
  </si>
  <si>
    <t>medicionesADC[532]</t>
  </si>
  <si>
    <t>medicionesADC[533]</t>
  </si>
  <si>
    <t>medicionesADC[534]</t>
  </si>
  <si>
    <t>medicionesADC[535]</t>
  </si>
  <si>
    <t>medicionesADC[536]</t>
  </si>
  <si>
    <t>medicionesADC[537]</t>
  </si>
  <si>
    <t>medicionesADC[538]</t>
  </si>
  <si>
    <t>medicionesADC[539]</t>
  </si>
  <si>
    <t>medicionesADC[540]</t>
  </si>
  <si>
    <t>medicionesADC[541]</t>
  </si>
  <si>
    <t>medicionesADC[542]</t>
  </si>
  <si>
    <t>medicionesADC[543]</t>
  </si>
  <si>
    <t>medicionesADC[544]</t>
  </si>
  <si>
    <t>medicionesADC[545]</t>
  </si>
  <si>
    <t>medicionesADC[546]</t>
  </si>
  <si>
    <t>medicionesADC[547]</t>
  </si>
  <si>
    <t>medicionesADC[548]</t>
  </si>
  <si>
    <t>medicionesADC[549]</t>
  </si>
  <si>
    <t>medicionesADC[550]</t>
  </si>
  <si>
    <t>medicionesADC[551]</t>
  </si>
  <si>
    <t>medicionesADC[552]</t>
  </si>
  <si>
    <t>medicionesADC[553]</t>
  </si>
  <si>
    <t>medicionesADC[554]</t>
  </si>
  <si>
    <t>medicionesADC[555]</t>
  </si>
  <si>
    <t>medicionesADC[556]</t>
  </si>
  <si>
    <t>medicionesADC[557]</t>
  </si>
  <si>
    <t>medicionesADC[558]</t>
  </si>
  <si>
    <t>medicionesADC[559]</t>
  </si>
  <si>
    <t>medicionesADC[560]</t>
  </si>
  <si>
    <t>medicionesADC[561]</t>
  </si>
  <si>
    <t>medicionesADC[562]</t>
  </si>
  <si>
    <t>medicionesADC[563]</t>
  </si>
  <si>
    <t>medicionesADC[564]</t>
  </si>
  <si>
    <t>medicionesADC[565]</t>
  </si>
  <si>
    <t>medicionesADC[566]</t>
  </si>
  <si>
    <t>medicionesADC[567]</t>
  </si>
  <si>
    <t>medicionesADC[568]</t>
  </si>
  <si>
    <t>medicionesADC[569]</t>
  </si>
  <si>
    <t>medicionesADC[570]</t>
  </si>
  <si>
    <t>medicionesADC[571]</t>
  </si>
  <si>
    <t>medicionesADC[572]</t>
  </si>
  <si>
    <t>medicionesADC[573]</t>
  </si>
  <si>
    <t>medicionesADC[574]</t>
  </si>
  <si>
    <t>medicionesADC[575]</t>
  </si>
  <si>
    <t>medicionesADC[576]</t>
  </si>
  <si>
    <t>medicionesADC[577]</t>
  </si>
  <si>
    <t>medicionesADC[578]</t>
  </si>
  <si>
    <t>medicionesADC[579]</t>
  </si>
  <si>
    <t>medicionesADC[580]</t>
  </si>
  <si>
    <t>medicionesADC[581]</t>
  </si>
  <si>
    <t>medicionesADC[582]</t>
  </si>
  <si>
    <t>medicionesADC[583]</t>
  </si>
  <si>
    <t>medicionesADC[584]</t>
  </si>
  <si>
    <t>medicionesADC[585]</t>
  </si>
  <si>
    <t>medicionesADC[586]</t>
  </si>
  <si>
    <t>medicionesADC[587]</t>
  </si>
  <si>
    <t>medicionesADC[588]</t>
  </si>
  <si>
    <t>medicionesADC[589]</t>
  </si>
  <si>
    <t>medicionesADC[590]</t>
  </si>
  <si>
    <t>medicionesADC[591]</t>
  </si>
  <si>
    <t>medicionesADC[592]</t>
  </si>
  <si>
    <t>medicionesADC[593]</t>
  </si>
  <si>
    <t>medicionesADC[594]</t>
  </si>
  <si>
    <t>medicionesADC[595]</t>
  </si>
  <si>
    <t>medicionesADC[596]</t>
  </si>
  <si>
    <t>medicionesADC[597]</t>
  </si>
  <si>
    <t>medicionesADC[598]</t>
  </si>
  <si>
    <t>medicionesADC[599]</t>
  </si>
  <si>
    <t>medicionesADC[600]</t>
  </si>
  <si>
    <t>medicionesADC[601]</t>
  </si>
  <si>
    <t>medicionesADC[602]</t>
  </si>
  <si>
    <t>medicionesADC[603]</t>
  </si>
  <si>
    <t>medicionesADC[604]</t>
  </si>
  <si>
    <t>medicionesADC[605]</t>
  </si>
  <si>
    <t>medicionesADC[606]</t>
  </si>
  <si>
    <t>medicionesADC[607]</t>
  </si>
  <si>
    <t>medicionesADC[608]</t>
  </si>
  <si>
    <t>medicionesADC[609]</t>
  </si>
  <si>
    <t>medicionesADC[610]</t>
  </si>
  <si>
    <t>medicionesADC[611]</t>
  </si>
  <si>
    <t>medicionesADC[612]</t>
  </si>
  <si>
    <t>medicionesADC[613]</t>
  </si>
  <si>
    <t>medicionesADC[614]</t>
  </si>
  <si>
    <t>medicionesADC[615]</t>
  </si>
  <si>
    <t>medicionesADC[616]</t>
  </si>
  <si>
    <t>medicionesADC[617]</t>
  </si>
  <si>
    <t>medicionesADC[618]</t>
  </si>
  <si>
    <t>medicionesADC[619]</t>
  </si>
  <si>
    <t>medicionesADC[620]</t>
  </si>
  <si>
    <t>medicionesADC[621]</t>
  </si>
  <si>
    <t>medicionesADC[622]</t>
  </si>
  <si>
    <t>medicionesADC[623]</t>
  </si>
  <si>
    <t>medicionesADC[624]</t>
  </si>
  <si>
    <t>medicionesADC[625]</t>
  </si>
  <si>
    <t>medicionesADC[626]</t>
  </si>
  <si>
    <t>medicionesADC[627]</t>
  </si>
  <si>
    <t>medicionesADC[628]</t>
  </si>
  <si>
    <t>medicionesADC[629]</t>
  </si>
  <si>
    <t>medicionesADC[630]</t>
  </si>
  <si>
    <t>medicionesADC[631]</t>
  </si>
  <si>
    <t>medicionesADC[632]</t>
  </si>
  <si>
    <t>medicionesADC[633]</t>
  </si>
  <si>
    <t>medicionesADC[634]</t>
  </si>
  <si>
    <t>medicionesADC[635]</t>
  </si>
  <si>
    <t>medicionesADC[636]</t>
  </si>
  <si>
    <t>medicionesADC[637]</t>
  </si>
  <si>
    <t>medicionesADC[638]</t>
  </si>
  <si>
    <t>medicionesADC[639]</t>
  </si>
  <si>
    <t>medicionesADC[640]</t>
  </si>
  <si>
    <t>medicionesADC[641]</t>
  </si>
  <si>
    <t>medicionesADC[642]</t>
  </si>
  <si>
    <t>medicionesADC[643]</t>
  </si>
  <si>
    <t>medicionesADC[644]</t>
  </si>
  <si>
    <t>medicionesADC[645]</t>
  </si>
  <si>
    <t>medicionesADC[646]</t>
  </si>
  <si>
    <t>medicionesADC[647]</t>
  </si>
  <si>
    <t>medicionesADC[648]</t>
  </si>
  <si>
    <t>medicionesADC[649]</t>
  </si>
  <si>
    <t>medicionesADC[650]</t>
  </si>
  <si>
    <t>medicionesADC[651]</t>
  </si>
  <si>
    <t>medicionesADC[652]</t>
  </si>
  <si>
    <t>medicionesADC[653]</t>
  </si>
  <si>
    <t>medicionesADC[654]</t>
  </si>
  <si>
    <t>medicionesADC[655]</t>
  </si>
  <si>
    <t>medicionesADC[656]</t>
  </si>
  <si>
    <t>medicionesADC[657]</t>
  </si>
  <si>
    <t>medicionesADC[658]</t>
  </si>
  <si>
    <t>medicionesADC[659]</t>
  </si>
  <si>
    <t>medicionesADC[660]</t>
  </si>
  <si>
    <t>medicionesADC[661]</t>
  </si>
  <si>
    <t>medicionesADC[662]</t>
  </si>
  <si>
    <t>medicionesADC[663]</t>
  </si>
  <si>
    <t>medicionesADC[664]</t>
  </si>
  <si>
    <t>medicionesADC[665]</t>
  </si>
  <si>
    <t>medicionesADC[666]</t>
  </si>
  <si>
    <t>medicionesADC[667]</t>
  </si>
  <si>
    <t>medicionesADC[668]</t>
  </si>
  <si>
    <t>medicionesADC[669]</t>
  </si>
  <si>
    <t>medicionesADC[670]</t>
  </si>
  <si>
    <t>medicionesADC[671]</t>
  </si>
  <si>
    <t>medicionesADC[672]</t>
  </si>
  <si>
    <t>medicionesADC[673]</t>
  </si>
  <si>
    <t>medicionesADC[674]</t>
  </si>
  <si>
    <t>medicionesADC[675]</t>
  </si>
  <si>
    <t>medicionesADC[676]</t>
  </si>
  <si>
    <t>medicionesADC[677]</t>
  </si>
  <si>
    <t>medicionesADC[678]</t>
  </si>
  <si>
    <t>medicionesADC[679]</t>
  </si>
  <si>
    <t>medicionesADC[680]</t>
  </si>
  <si>
    <t>medicionesADC[681]</t>
  </si>
  <si>
    <t>medicionesADC[682]</t>
  </si>
  <si>
    <t>medicionesADC[683]</t>
  </si>
  <si>
    <t>medicionesADC[684]</t>
  </si>
  <si>
    <t>medicionesADC[685]</t>
  </si>
  <si>
    <t>medicionesADC[686]</t>
  </si>
  <si>
    <t>medicionesADC[687]</t>
  </si>
  <si>
    <t>medicionesADC[688]</t>
  </si>
  <si>
    <t>medicionesADC[689]</t>
  </si>
  <si>
    <t>medicionesADC[690]</t>
  </si>
  <si>
    <t>medicionesADC[691]</t>
  </si>
  <si>
    <t>medicionesADC[692]</t>
  </si>
  <si>
    <t>medicionesADC[693]</t>
  </si>
  <si>
    <t>medicionesADC[694]</t>
  </si>
  <si>
    <t>medicionesADC[695]</t>
  </si>
  <si>
    <t>medicionesADC[696]</t>
  </si>
  <si>
    <t>medicionesADC[697]</t>
  </si>
  <si>
    <t>medicionesADC[698]</t>
  </si>
  <si>
    <t>medicionesADC[699]</t>
  </si>
  <si>
    <t>medicionesADC[700]</t>
  </si>
  <si>
    <t>medicionesADC[701]</t>
  </si>
  <si>
    <t>medicionesADC[702]</t>
  </si>
  <si>
    <t>medicionesADC[703]</t>
  </si>
  <si>
    <t>medicionesADC[704]</t>
  </si>
  <si>
    <t>medicionesADC[705]</t>
  </si>
  <si>
    <t>medicionesADC[706]</t>
  </si>
  <si>
    <t>medicionesADC[707]</t>
  </si>
  <si>
    <t>medicionesADC[708]</t>
  </si>
  <si>
    <t>medicionesADC[709]</t>
  </si>
  <si>
    <t>medicionesADC[710]</t>
  </si>
  <si>
    <t>medicionesADC[711]</t>
  </si>
  <si>
    <t>medicionesADC[712]</t>
  </si>
  <si>
    <t>medicionesADC[713]</t>
  </si>
  <si>
    <t>medicionesADC[714]</t>
  </si>
  <si>
    <t>medicionesADC[715]</t>
  </si>
  <si>
    <t>medicionesADC[716]</t>
  </si>
  <si>
    <t>medicionesADC[717]</t>
  </si>
  <si>
    <t>medicionesADC[718]</t>
  </si>
  <si>
    <t>medicionesADC[719]</t>
  </si>
  <si>
    <t>medicionesADC[720]</t>
  </si>
  <si>
    <t>medicionesADC[721]</t>
  </si>
  <si>
    <t>medicionesADC[722]</t>
  </si>
  <si>
    <t>medicionesADC[723]</t>
  </si>
  <si>
    <t>medicionesADC[724]</t>
  </si>
  <si>
    <t>medicionesADC[725]</t>
  </si>
  <si>
    <t>medicionesADC[726]</t>
  </si>
  <si>
    <t>medicionesADC[727]</t>
  </si>
  <si>
    <t>medicionesADC[728]</t>
  </si>
  <si>
    <t>medicionesADC[729]</t>
  </si>
  <si>
    <t>medicionesADC[730]</t>
  </si>
  <si>
    <t>medicionesADC[731]</t>
  </si>
  <si>
    <t>medicionesADC[732]</t>
  </si>
  <si>
    <t>medicionesADC[733]</t>
  </si>
  <si>
    <t>medicionesADC[734]</t>
  </si>
  <si>
    <t>medicionesADC[735]</t>
  </si>
  <si>
    <t>medicionesADC[736]</t>
  </si>
  <si>
    <t>medicionesADC[737]</t>
  </si>
  <si>
    <t>medicionesADC[738]</t>
  </si>
  <si>
    <t>medicionesADC[739]</t>
  </si>
  <si>
    <t>medicionesADC[740]</t>
  </si>
  <si>
    <t>medicionesADC[741]</t>
  </si>
  <si>
    <t>medicionesADC[742]</t>
  </si>
  <si>
    <t>medicionesADC[743]</t>
  </si>
  <si>
    <t>medicionesADC[744]</t>
  </si>
  <si>
    <t>medicionesADC[745]</t>
  </si>
  <si>
    <t>medicionesADC[746]</t>
  </si>
  <si>
    <t>medicionesADC[747]</t>
  </si>
  <si>
    <t>medicionesADC[748]</t>
  </si>
  <si>
    <t>medicionesADC[749]</t>
  </si>
  <si>
    <t>medicionesADC[750]</t>
  </si>
  <si>
    <t>medicionesADC[751]</t>
  </si>
  <si>
    <t>medicionesADC[752]</t>
  </si>
  <si>
    <t>medicionesADC[753]</t>
  </si>
  <si>
    <t>medicionesADC[754]</t>
  </si>
  <si>
    <t>medicionesADC[755]</t>
  </si>
  <si>
    <t>medicionesADC[756]</t>
  </si>
  <si>
    <t>medicionesADC[757]</t>
  </si>
  <si>
    <t>medicionesADC[758]</t>
  </si>
  <si>
    <t>medicionesADC[759]</t>
  </si>
  <si>
    <t>medicionesADC[760]</t>
  </si>
  <si>
    <t>medicionesADC[761]</t>
  </si>
  <si>
    <t>medicionesADC[762]</t>
  </si>
  <si>
    <t>medicionesADC[763]</t>
  </si>
  <si>
    <t>medicionesADC[764]</t>
  </si>
  <si>
    <t>medicionesADC[765]</t>
  </si>
  <si>
    <t>medicionesADC[766]</t>
  </si>
  <si>
    <t>medicionesADC[767]</t>
  </si>
  <si>
    <t>medicionesADC[768]</t>
  </si>
  <si>
    <t>medicionesADC[769]</t>
  </si>
  <si>
    <t>medicionesADC[770]</t>
  </si>
  <si>
    <t>medicionesADC[771]</t>
  </si>
  <si>
    <t>medicionesADC[772]</t>
  </si>
  <si>
    <t>medicionesADC[773]</t>
  </si>
  <si>
    <t>medicionesADC[774]</t>
  </si>
  <si>
    <t>medicionesADC[775]</t>
  </si>
  <si>
    <t>medicionesADC[776]</t>
  </si>
  <si>
    <t>medicionesADC[777]</t>
  </si>
  <si>
    <t>medicionesADC[778]</t>
  </si>
  <si>
    <t>medicionesADC[779]</t>
  </si>
  <si>
    <t>medicionesADC[780]</t>
  </si>
  <si>
    <t>medicionesADC[781]</t>
  </si>
  <si>
    <t>medicionesADC[782]</t>
  </si>
  <si>
    <t>medicionesADC[783]</t>
  </si>
  <si>
    <t>medicionesADC[784]</t>
  </si>
  <si>
    <t>medicionesADC[785]</t>
  </si>
  <si>
    <t>medicionesADC[786]</t>
  </si>
  <si>
    <t>medicionesADC[787]</t>
  </si>
  <si>
    <t>medicionesADC[788]</t>
  </si>
  <si>
    <t>medicionesADC[789]</t>
  </si>
  <si>
    <t>medicionesADC[790]</t>
  </si>
  <si>
    <t>medicionesADC[791]</t>
  </si>
  <si>
    <t>medicionesADC[792]</t>
  </si>
  <si>
    <t>medicionesADC[793]</t>
  </si>
  <si>
    <t>medicionesADC[794]</t>
  </si>
  <si>
    <t>medicionesADC[795]</t>
  </si>
  <si>
    <t>medicionesADC[796]</t>
  </si>
  <si>
    <t>medicionesADC[797]</t>
  </si>
  <si>
    <t>medicionesADC[798]</t>
  </si>
  <si>
    <t>medicionesADC[799]</t>
  </si>
  <si>
    <t>medicionesADC[800]</t>
  </si>
  <si>
    <t>medicionesADC[801]</t>
  </si>
  <si>
    <t>medicionesADC[802]</t>
  </si>
  <si>
    <t>medicionesADC[803]</t>
  </si>
  <si>
    <t>medicionesADC[804]</t>
  </si>
  <si>
    <t>medicionesADC[805]</t>
  </si>
  <si>
    <t>medicionesADC[806]</t>
  </si>
  <si>
    <t>medicionesADC[807]</t>
  </si>
  <si>
    <t>medicionesADC[808]</t>
  </si>
  <si>
    <t>medicionesADC[809]</t>
  </si>
  <si>
    <t>medicionesADC[810]</t>
  </si>
  <si>
    <t>medicionesADC[811]</t>
  </si>
  <si>
    <t>medicionesADC[812]</t>
  </si>
  <si>
    <t>medicionesADC[813]</t>
  </si>
  <si>
    <t>medicionesADC[814]</t>
  </si>
  <si>
    <t>medicionesADC[815]</t>
  </si>
  <si>
    <t>medicionesADC[816]</t>
  </si>
  <si>
    <t>medicionesADC[817]</t>
  </si>
  <si>
    <t>medicionesADC[818]</t>
  </si>
  <si>
    <t>medicionesADC[819]</t>
  </si>
  <si>
    <t>medicionesADC[820]</t>
  </si>
  <si>
    <t>medicionesADC[821]</t>
  </si>
  <si>
    <t>medicionesADC[822]</t>
  </si>
  <si>
    <t>medicionesADC[823]</t>
  </si>
  <si>
    <t>medicionesADC[824]</t>
  </si>
  <si>
    <t>medicionesADC[825]</t>
  </si>
  <si>
    <t>medicionesADC[826]</t>
  </si>
  <si>
    <t>medicionesADC[827]</t>
  </si>
  <si>
    <t>medicionesADC[828]</t>
  </si>
  <si>
    <t>medicionesADC[829]</t>
  </si>
  <si>
    <t>medicionesADC[830]</t>
  </si>
  <si>
    <t>medicionesADC[831]</t>
  </si>
  <si>
    <t>medicionesADC[832]</t>
  </si>
  <si>
    <t>medicionesADC[833]</t>
  </si>
  <si>
    <t>medicionesADC[834]</t>
  </si>
  <si>
    <t>medicionesADC[835]</t>
  </si>
  <si>
    <t>medicionesADC[836]</t>
  </si>
  <si>
    <t>medicionesADC[837]</t>
  </si>
  <si>
    <t>medicionesADC[838]</t>
  </si>
  <si>
    <t>medicionesADC[839]</t>
  </si>
  <si>
    <t>medicionesADC[840]</t>
  </si>
  <si>
    <t>medicionesADC[841]</t>
  </si>
  <si>
    <t>medicionesADC[842]</t>
  </si>
  <si>
    <t>medicionesADC[843]</t>
  </si>
  <si>
    <t>medicionesADC[844]</t>
  </si>
  <si>
    <t>medicionesADC[845]</t>
  </si>
  <si>
    <t>medicionesADC[846]</t>
  </si>
  <si>
    <t>medicionesADC[847]</t>
  </si>
  <si>
    <t>medicionesADC[848]</t>
  </si>
  <si>
    <t>medicionesADC[849]</t>
  </si>
  <si>
    <t>medicionesADC[850]</t>
  </si>
  <si>
    <t>medicionesADC[851]</t>
  </si>
  <si>
    <t>medicionesADC[852]</t>
  </si>
  <si>
    <t>medicionesADC[853]</t>
  </si>
  <si>
    <t>medicionesADC[854]</t>
  </si>
  <si>
    <t>medicionesADC[855]</t>
  </si>
  <si>
    <t>medicionesADC[856]</t>
  </si>
  <si>
    <t>medicionesADC[857]</t>
  </si>
  <si>
    <t>medicionesADC[858]</t>
  </si>
  <si>
    <t>medicionesADC[859]</t>
  </si>
  <si>
    <t>medicionesADC[860]</t>
  </si>
  <si>
    <t>medicionesADC[861]</t>
  </si>
  <si>
    <t>medicionesADC[862]</t>
  </si>
  <si>
    <t>medicionesADC[863]</t>
  </si>
  <si>
    <t>medicionesADC[864]</t>
  </si>
  <si>
    <t>medicionesADC[865]</t>
  </si>
  <si>
    <t>medicionesADC[866]</t>
  </si>
  <si>
    <t>medicionesADC[867]</t>
  </si>
  <si>
    <t>medicionesADC[868]</t>
  </si>
  <si>
    <t>medicionesADC[869]</t>
  </si>
  <si>
    <t>medicionesADC[870]</t>
  </si>
  <si>
    <t>medicionesADC[871]</t>
  </si>
  <si>
    <t>medicionesADC[872]</t>
  </si>
  <si>
    <t>medicionesADC[873]</t>
  </si>
  <si>
    <t>medicionesADC[874]</t>
  </si>
  <si>
    <t>medicionesADC[875]</t>
  </si>
  <si>
    <t>medicionesADC[876]</t>
  </si>
  <si>
    <t>medicionesADC[877]</t>
  </si>
  <si>
    <t>medicionesADC[878]</t>
  </si>
  <si>
    <t>medicionesADC[879]</t>
  </si>
  <si>
    <t>medicionesADC[880]</t>
  </si>
  <si>
    <t>medicionesADC[881]</t>
  </si>
  <si>
    <t>medicionesADC[882]</t>
  </si>
  <si>
    <t>medicionesADC[883]</t>
  </si>
  <si>
    <t>medicionesADC[884]</t>
  </si>
  <si>
    <t>medicionesADC[885]</t>
  </si>
  <si>
    <t>medicionesADC[886]</t>
  </si>
  <si>
    <t>medicionesADC[887]</t>
  </si>
  <si>
    <t>medicionesADC[888]</t>
  </si>
  <si>
    <t>medicionesADC[889]</t>
  </si>
  <si>
    <t>medicionesADC[890]</t>
  </si>
  <si>
    <t>medicionesADC[891]</t>
  </si>
  <si>
    <t>medicionesADC[892]</t>
  </si>
  <si>
    <t>medicionesADC[893]</t>
  </si>
  <si>
    <t>medicionesADC[894]</t>
  </si>
  <si>
    <t>medicionesADC[895]</t>
  </si>
  <si>
    <t>medicionesADC[896]</t>
  </si>
  <si>
    <t>medicionesADC[897]</t>
  </si>
  <si>
    <t>medicionesADC[898]</t>
  </si>
  <si>
    <t>medicionesADC[899]</t>
  </si>
  <si>
    <t>medicionesADC[900]</t>
  </si>
  <si>
    <t>medicionesADC[901]</t>
  </si>
  <si>
    <t>medicionesADC[902]</t>
  </si>
  <si>
    <t>medicionesADC[903]</t>
  </si>
  <si>
    <t>medicionesADC[904]</t>
  </si>
  <si>
    <t>medicionesADC[905]</t>
  </si>
  <si>
    <t>medicionesADC[906]</t>
  </si>
  <si>
    <t>medicionesADC[907]</t>
  </si>
  <si>
    <t>medicionesADC[908]</t>
  </si>
  <si>
    <t>medicionesADC[909]</t>
  </si>
  <si>
    <t>medicionesADC[910]</t>
  </si>
  <si>
    <t>medicionesADC[911]</t>
  </si>
  <si>
    <t>medicionesADC[912]</t>
  </si>
  <si>
    <t>medicionesADC[913]</t>
  </si>
  <si>
    <t>medicionesADC[914]</t>
  </si>
  <si>
    <t>medicionesADC[915]</t>
  </si>
  <si>
    <t>medicionesADC[916]</t>
  </si>
  <si>
    <t>medicionesADC[917]</t>
  </si>
  <si>
    <t>medicionesADC[918]</t>
  </si>
  <si>
    <t>medicionesADC[919]</t>
  </si>
  <si>
    <t>medicionesADC[920]</t>
  </si>
  <si>
    <t>medicionesADC[921]</t>
  </si>
  <si>
    <t>medicionesADC[922]</t>
  </si>
  <si>
    <t>medicionesADC[923]</t>
  </si>
  <si>
    <t>medicionesADC[924]</t>
  </si>
  <si>
    <t>medicionesADC[925]</t>
  </si>
  <si>
    <t>medicionesADC[926]</t>
  </si>
  <si>
    <t>medicionesADC[927]</t>
  </si>
  <si>
    <t>medicionesADC[928]</t>
  </si>
  <si>
    <t>medicionesADC[929]</t>
  </si>
  <si>
    <t>medicionesADC[930]</t>
  </si>
  <si>
    <t>medicionesADC[931]</t>
  </si>
  <si>
    <t>medicionesADC[932]</t>
  </si>
  <si>
    <t>medicionesADC[933]</t>
  </si>
  <si>
    <t>medicionesADC[934]</t>
  </si>
  <si>
    <t>medicionesADC[935]</t>
  </si>
  <si>
    <t>medicionesADC[936]</t>
  </si>
  <si>
    <t>medicionesADC[937]</t>
  </si>
  <si>
    <t>medicionesADC[938]</t>
  </si>
  <si>
    <t>medicionesADC[939]</t>
  </si>
  <si>
    <t>medicionesADC[940]</t>
  </si>
  <si>
    <t>medicionesADC[941]</t>
  </si>
  <si>
    <t>medicionesADC[942]</t>
  </si>
  <si>
    <t>medicionesADC[943]</t>
  </si>
  <si>
    <t>medicionesADC[944]</t>
  </si>
  <si>
    <t>medicionesADC[945]</t>
  </si>
  <si>
    <t>medicionesADC[946]</t>
  </si>
  <si>
    <t>medicionesADC[947]</t>
  </si>
  <si>
    <t>medicionesADC[948]</t>
  </si>
  <si>
    <t>medicionesADC[949]</t>
  </si>
  <si>
    <t>medicionesADC[950]</t>
  </si>
  <si>
    <t>medicionesADC[951]</t>
  </si>
  <si>
    <t>medicionesADC[952]</t>
  </si>
  <si>
    <t>medicionesADC[953]</t>
  </si>
  <si>
    <t>medicionesADC[954]</t>
  </si>
  <si>
    <t>medicionesADC[955]</t>
  </si>
  <si>
    <t>medicionesADC[956]</t>
  </si>
  <si>
    <t>medicionesADC[957]</t>
  </si>
  <si>
    <t>medicionesADC[958]</t>
  </si>
  <si>
    <t>medicionesADC[959]</t>
  </si>
  <si>
    <t>medicionesADC[960]</t>
  </si>
  <si>
    <t>medicionesADC[961]</t>
  </si>
  <si>
    <t>medicionesADC[962]</t>
  </si>
  <si>
    <t>medicionesADC[963]</t>
  </si>
  <si>
    <t>medicionesADC[964]</t>
  </si>
  <si>
    <t>medicionesADC[965]</t>
  </si>
  <si>
    <t>medicionesADC[966]</t>
  </si>
  <si>
    <t>medicionesADC[967]</t>
  </si>
  <si>
    <t>medicionesADC[968]</t>
  </si>
  <si>
    <t>medicionesADC[969]</t>
  </si>
  <si>
    <t>medicionesADC[970]</t>
  </si>
  <si>
    <t>medicionesADC[971]</t>
  </si>
  <si>
    <t>medicionesADC[972]</t>
  </si>
  <si>
    <t>medicionesADC[973]</t>
  </si>
  <si>
    <t>medicionesADC[974]</t>
  </si>
  <si>
    <t>medicionesADC[975]</t>
  </si>
  <si>
    <t>medicionesADC[976]</t>
  </si>
  <si>
    <t>medicionesADC[977]</t>
  </si>
  <si>
    <t>medicionesADC[978]</t>
  </si>
  <si>
    <t>medicionesADC[979]</t>
  </si>
  <si>
    <t>medicionesADC[980]</t>
  </si>
  <si>
    <t>medicionesADC[981]</t>
  </si>
  <si>
    <t>medicionesADC[982]</t>
  </si>
  <si>
    <t>medicionesADC[983]</t>
  </si>
  <si>
    <t>medicionesADC[984]</t>
  </si>
  <si>
    <t>medicionesADC[985]</t>
  </si>
  <si>
    <t>medicionesADC[986]</t>
  </si>
  <si>
    <t>medicionesADC[987]</t>
  </si>
  <si>
    <t>medicionesADC[988]</t>
  </si>
  <si>
    <t>medicionesADC[989]</t>
  </si>
  <si>
    <t>medicionesADC[990]</t>
  </si>
  <si>
    <t>medicionesADC[991]</t>
  </si>
  <si>
    <t>medicionesADC[992]</t>
  </si>
  <si>
    <t>medicionesADC[993]</t>
  </si>
  <si>
    <t>medicionesADC[994]</t>
  </si>
  <si>
    <t>medicionesADC[995]</t>
  </si>
  <si>
    <t>medicionesADC[996]</t>
  </si>
  <si>
    <t>medicionesADC[997]</t>
  </si>
  <si>
    <t>medicionesADC[998]</t>
  </si>
  <si>
    <t>medicionesADC[999]</t>
  </si>
  <si>
    <t>norte</t>
  </si>
  <si>
    <t>sur</t>
  </si>
  <si>
    <t>sur favor</t>
  </si>
  <si>
    <t>norte favor</t>
  </si>
  <si>
    <t>norte contra</t>
  </si>
  <si>
    <t>sur contra</t>
  </si>
  <si>
    <t>Medición: 372.00 m/s -  0.00 deg</t>
  </si>
  <si>
    <t>Medición: 371.00 m/s -  0.00 deg</t>
  </si>
  <si>
    <t>Medición: 369.00 m/s -  0.00 deg</t>
  </si>
  <si>
    <t>Medición: 370.00 m/s -  0.00 deg</t>
  </si>
  <si>
    <t>Medición: 376.00 m/s -  0.00 deg</t>
  </si>
  <si>
    <t>Medición: 380.00 m/s -  0.00 deg</t>
  </si>
  <si>
    <t>Medición: 384.00 m/s -  0.00 deg</t>
  </si>
  <si>
    <t>Medición: 386.00 m/s -  0.00 deg</t>
  </si>
  <si>
    <t>Medición: 368.00 m/s -  0.00 deg</t>
  </si>
  <si>
    <t>Medición: 367.00 m/s -  0.00 deg</t>
  </si>
  <si>
    <t>Medición: 377.00 m/s -  0.00 deg</t>
  </si>
  <si>
    <t>Medición: 382.00 m/s -  0.00 deg</t>
  </si>
  <si>
    <t>Medición: 388.00 m/s -  0.00 deg</t>
  </si>
  <si>
    <t>Medición: 387.00 m/s -  0.00 deg</t>
  </si>
  <si>
    <t>Medición: 378.00 m/s -  0.00 deg</t>
  </si>
  <si>
    <t>Medición: 373.00 m/s -  0.00 deg</t>
  </si>
  <si>
    <t>Medición: 366.00 m/s -  0.00 deg</t>
  </si>
  <si>
    <t>Medición: 374.00 m/s -  0.00 deg</t>
  </si>
  <si>
    <t>Medición: 389.00 m/s -  0.00 deg</t>
  </si>
  <si>
    <t>CERO</t>
  </si>
  <si>
    <t>OESTE</t>
  </si>
  <si>
    <t>ESTE</t>
  </si>
  <si>
    <t>NORTE</t>
  </si>
  <si>
    <t>SUR</t>
  </si>
  <si>
    <t>Medición: 375.00 m/s -  0.00 deg</t>
  </si>
  <si>
    <t>Medición: 385.00 m/s -  0.00 deg</t>
  </si>
  <si>
    <t>Medición: 383.00 m/s -  0.00 deg</t>
  </si>
  <si>
    <t>Medición: 390.00 m/s -  0.00 deg</t>
  </si>
  <si>
    <t>Medición: 364.00 m/s -  0.00 deg</t>
  </si>
  <si>
    <t>Medición: 391.00 m/s -  0.00 deg</t>
  </si>
  <si>
    <t>Medición: 392.00 m/s -  0.00 deg</t>
  </si>
  <si>
    <t>Medición: 362.00 m/s -  0.00 deg</t>
  </si>
  <si>
    <t>Medición: 363.00 m/s -  0.00 deg</t>
  </si>
  <si>
    <t>Medición: 393.00 m/s -  0.00 deg</t>
  </si>
  <si>
    <t>Medición: 361.00 m/s -  0.00 deg</t>
  </si>
  <si>
    <t>Medición: 394.00 m/s -  0.00 deg</t>
  </si>
  <si>
    <t>Medición: 365.00 m/s -  0.00 deg</t>
  </si>
  <si>
    <t>Medición: 381.00 m/s -  0.00 deg</t>
  </si>
  <si>
    <t>Medición: 379.00 m/s -  0.00 deg</t>
  </si>
  <si>
    <t>Medición: 360.00 m/s -  0.00 deg</t>
  </si>
  <si>
    <t>Medición: 359.00 m/s -  0.00 deg</t>
  </si>
  <si>
    <t>Medición: 395.00 m/s -  0.00 deg</t>
  </si>
  <si>
    <t>O-E 1,5</t>
  </si>
  <si>
    <t>D</t>
  </si>
  <si>
    <t>Vc</t>
  </si>
  <si>
    <t>cero T</t>
  </si>
  <si>
    <t>CERO M</t>
  </si>
  <si>
    <t>CERO M muestra</t>
  </si>
  <si>
    <t>delta CERO</t>
  </si>
  <si>
    <t/>
  </si>
  <si>
    <t>V OE 1,5</t>
  </si>
  <si>
    <t>RETARDO S</t>
  </si>
  <si>
    <t>T med</t>
  </si>
  <si>
    <t>DELTA muestras</t>
  </si>
  <si>
    <t>T corr</t>
  </si>
  <si>
    <t>V med</t>
  </si>
  <si>
    <t>MUESTRA med</t>
  </si>
  <si>
    <t>O-E 1,9</t>
  </si>
  <si>
    <t>O-E 2.5</t>
  </si>
  <si>
    <t>O-E 4</t>
  </si>
  <si>
    <t>Medición: 358.00 m/s -  0.00 deg</t>
  </si>
  <si>
    <t>Medición: 357.00 m/s -  0.00 deg</t>
  </si>
  <si>
    <t>Medición: 396.00 m/s -  0.00 deg</t>
  </si>
  <si>
    <t>V OE 1,9</t>
  </si>
  <si>
    <t xml:space="preserve"> 999.9900     999.9900</t>
  </si>
  <si>
    <t>T teorico</t>
  </si>
  <si>
    <t>delta</t>
  </si>
  <si>
    <t xml:space="preserve"> 1019.7937     0.0000</t>
  </si>
  <si>
    <t xml:space="preserve"> 1018.7937     0.0000</t>
  </si>
  <si>
    <t xml:space="preserve"> 1024.9755     0.0000</t>
  </si>
  <si>
    <t xml:space="preserve"> 1025.9755     0.0000</t>
  </si>
  <si>
    <t xml:space="preserve"> 0.3871     0.0000</t>
  </si>
  <si>
    <t xml:space="preserve"> 0.4257     0.0000</t>
  </si>
  <si>
    <t xml:space="preserve"> 0.3483     0.0000</t>
  </si>
  <si>
    <t xml:space="preserve"> 0.4643     0.0000</t>
  </si>
  <si>
    <t xml:space="preserve"> 0.3869     0.0000</t>
  </si>
  <si>
    <t xml:space="preserve"> -0.1938     0.0000</t>
  </si>
  <si>
    <t xml:space="preserve"> -0.1550     0.0000</t>
  </si>
  <si>
    <t xml:space="preserve"> -0.1937     0.0000</t>
  </si>
  <si>
    <t xml:space="preserve"> -0.2325     0.0000</t>
  </si>
  <si>
    <t xml:space="preserve"> -0.2712     0.0000</t>
  </si>
  <si>
    <t xml:space="preserve"> -0.3098     0.0000</t>
  </si>
  <si>
    <t xml:space="preserve"> -0.2324     0.0000</t>
  </si>
  <si>
    <t xml:space="preserve"> -0.1936     0.0000</t>
  </si>
  <si>
    <t xml:space="preserve"> -0.1549     0.0000</t>
  </si>
  <si>
    <t xml:space="preserve"> 0.4256     0.0000</t>
  </si>
  <si>
    <t xml:space="preserve"> 0.3481     0.0000</t>
  </si>
  <si>
    <t xml:space="preserve"> -0.2710     0.0000</t>
  </si>
  <si>
    <t xml:space="preserve"> -0.1162     0.0000</t>
  </si>
  <si>
    <t xml:space="preserve"> -0.2322     0.0000</t>
  </si>
  <si>
    <t xml:space="preserve"> -0.2709     0.0000</t>
  </si>
  <si>
    <t xml:space="preserve"> -0.1935     0.0000</t>
  </si>
  <si>
    <t xml:space="preserve"> -0.3485     0.0000</t>
  </si>
  <si>
    <t xml:space="preserve"> -0.1934     0.0000</t>
  </si>
  <si>
    <t xml:space="preserve"> -0.1160     0.0000</t>
  </si>
  <si>
    <t xml:space="preserve"> 0.3867     0.0000</t>
  </si>
  <si>
    <t xml:space="preserve"> 0.4255     0.0000</t>
  </si>
  <si>
    <t xml:space="preserve"> 0.5029     0.0000</t>
  </si>
  <si>
    <t xml:space="preserve"> -0.0774     0.0000</t>
  </si>
  <si>
    <t xml:space="preserve"> -0.3097     0.0000</t>
  </si>
  <si>
    <t xml:space="preserve"> 0.4641     0.0000</t>
  </si>
  <si>
    <t xml:space="preserve"> -0.3483     0.0000</t>
  </si>
  <si>
    <t xml:space="preserve"> -0.3095     0.0000</t>
  </si>
  <si>
    <t xml:space="preserve"> -0.2708     0.0000</t>
  </si>
  <si>
    <t xml:space="preserve"> -0.2320     0.0000</t>
  </si>
  <si>
    <t xml:space="preserve"> -0.1933     0.0000</t>
  </si>
  <si>
    <t xml:space="preserve"> 0.5027     0.0000</t>
  </si>
  <si>
    <t xml:space="preserve"> 0.3868     0.0000</t>
  </si>
  <si>
    <t xml:space="preserve"> 0.4253     0.0000</t>
  </si>
  <si>
    <t xml:space="preserve"> 0.3866     0.0000</t>
  </si>
  <si>
    <t xml:space="preserve"> 0.5412     0.0000</t>
  </si>
  <si>
    <t xml:space="preserve"> 0.3095     0.0000</t>
  </si>
  <si>
    <t xml:space="preserve"> 0.5024     0.0000</t>
  </si>
  <si>
    <t xml:space="preserve"> 0.3480     0.0000</t>
  </si>
  <si>
    <t xml:space="preserve"> 0.4639     0.0000</t>
  </si>
  <si>
    <t xml:space="preserve"> 0.4252     0.0000</t>
  </si>
  <si>
    <t xml:space="preserve"> -0.1566     0.0000</t>
  </si>
  <si>
    <t>O-E</t>
  </si>
  <si>
    <t>N-S</t>
  </si>
  <si>
    <t>CERO:</t>
  </si>
  <si>
    <t xml:space="preserve"> -0.1553     0.0000</t>
  </si>
  <si>
    <t xml:space="preserve"> 0.0388     0.0000</t>
  </si>
  <si>
    <t xml:space="preserve"> -0.1942     0.0000</t>
  </si>
  <si>
    <t xml:space="preserve"> 0.1942     0.0000</t>
  </si>
  <si>
    <t xml:space="preserve"> 2.3672     0.0000</t>
  </si>
  <si>
    <t xml:space="preserve"> 2.4066     0.0000</t>
  </si>
  <si>
    <t xml:space="preserve"> 2.3279     0.0000</t>
  </si>
  <si>
    <t xml:space="preserve"> 2.2896     0.0000</t>
  </si>
  <si>
    <t xml:space="preserve"> 2.1736     0.0000</t>
  </si>
  <si>
    <t xml:space="preserve"> 2.0979     0.0000</t>
  </si>
  <si>
    <t xml:space="preserve"> 2.0586     0.0000</t>
  </si>
  <si>
    <t xml:space="preserve"> 2.2513     0.0000</t>
  </si>
  <si>
    <t xml:space="preserve"> -0.6600     0.0000</t>
  </si>
  <si>
    <t xml:space="preserve"> 0.0777     0.0000</t>
  </si>
  <si>
    <t xml:space="preserve"> 0.2720     0.0000</t>
  </si>
  <si>
    <t xml:space="preserve"> -0.1164     0.0000</t>
  </si>
  <si>
    <t xml:space="preserve"> -0.5049     0.0000</t>
  </si>
  <si>
    <t xml:space="preserve"> 0.0776     0.0000</t>
  </si>
  <si>
    <t xml:space="preserve"> -0.0777     0.0000</t>
  </si>
  <si>
    <t xml:space="preserve"> 0.1553     0.0000</t>
  </si>
  <si>
    <t xml:space="preserve"> 0.0000     0.0000</t>
  </si>
  <si>
    <t xml:space="preserve"> 0.1165     0.0000</t>
  </si>
  <si>
    <t xml:space="preserve"> 2.1363     0.0000</t>
  </si>
  <si>
    <t xml:space="preserve"> 2.0596     0.0000</t>
  </si>
  <si>
    <t xml:space="preserve"> 1.9425     0.0000</t>
  </si>
  <si>
    <t xml:space="preserve"> 1.8631     0.0000</t>
  </si>
  <si>
    <t xml:space="preserve"> 1.7479     0.0000</t>
  </si>
  <si>
    <t xml:space="preserve"> 1.6679     0.0000</t>
  </si>
  <si>
    <t xml:space="preserve"> 1.7855     0.0000</t>
  </si>
  <si>
    <t xml:space="preserve"> 1.9015     0.0000</t>
  </si>
  <si>
    <t xml:space="preserve"> 2.0970     0.0000</t>
  </si>
  <si>
    <t xml:space="preserve"> 1.7863     0.0000</t>
  </si>
  <si>
    <t xml:space="preserve"> 1.5911     0.0000</t>
  </si>
  <si>
    <t xml:space="preserve"> 1.7086     0.0000</t>
  </si>
  <si>
    <t xml:space="preserve"> 1.6694     0.0000</t>
  </si>
  <si>
    <t xml:space="preserve"> 1.8247     0.0000</t>
  </si>
  <si>
    <t xml:space="preserve"> 2.3662     0.0000</t>
  </si>
  <si>
    <t xml:space="preserve"> -0.5439     0.0000</t>
  </si>
  <si>
    <t xml:space="preserve"> -0.2720     0.0000</t>
  </si>
  <si>
    <t xml:space="preserve"> -0.2331     0.0000</t>
  </si>
  <si>
    <t xml:space="preserve"> -0.2718     0.0000</t>
  </si>
  <si>
    <t xml:space="preserve"> -0.0000     0.0000</t>
  </si>
  <si>
    <t xml:space="preserve"> 0.3499     0.0000</t>
  </si>
  <si>
    <t xml:space="preserve"> -0.2719     0.0000</t>
  </si>
  <si>
    <t xml:space="preserve"> -0.4276     0.0000</t>
  </si>
  <si>
    <t xml:space="preserve"> -0.4272     0.0000</t>
  </si>
  <si>
    <t xml:space="preserve"> 0.2719     0.0000</t>
  </si>
  <si>
    <t xml:space="preserve"> 1.9416     0.0000</t>
  </si>
  <si>
    <t xml:space="preserve"> 2.0549     0.0000</t>
  </si>
  <si>
    <t xml:space="preserve"> 2.0165     0.0000</t>
  </si>
  <si>
    <t xml:space="preserve"> 2.0941     0.0000</t>
  </si>
  <si>
    <t xml:space="preserve"> 2.1343     0.0000</t>
  </si>
  <si>
    <t xml:space="preserve"> 1.8640     0.0000</t>
  </si>
  <si>
    <t xml:space="preserve"> 1.6687     0.0000</t>
  </si>
  <si>
    <t xml:space="preserve"> 1.6302     0.0000</t>
  </si>
  <si>
    <t xml:space="preserve"> 1.5903     0.0000</t>
  </si>
  <si>
    <t xml:space="preserve"> 1.7839     0.0000</t>
  </si>
  <si>
    <t xml:space="preserve"> 1.9399     0.0000</t>
  </si>
  <si>
    <t xml:space="preserve"> 2.1707     0.0000</t>
  </si>
  <si>
    <t xml:space="preserve"> 2.2130     0.0000</t>
  </si>
  <si>
    <t xml:space="preserve"> 1.8239     0.0000</t>
  </si>
  <si>
    <t xml:space="preserve"> 1.5519     0.0000</t>
  </si>
  <si>
    <t xml:space="preserve"> 2.1334     0.0000</t>
  </si>
  <si>
    <t xml:space="preserve"> 1.9800     0.0000</t>
  </si>
  <si>
    <t xml:space="preserve"> 2.2119     0.0000</t>
  </si>
  <si>
    <t>O-E 2.3</t>
  </si>
  <si>
    <t>Cero</t>
  </si>
  <si>
    <t>Medición: 1019.79 m/s -  0.00 deg</t>
  </si>
  <si>
    <t>1- Medicion Simple</t>
  </si>
  <si>
    <t>2- Medicion Continua</t>
  </si>
  <si>
    <t>3- Configuracion</t>
  </si>
  <si>
    <t>Ingrese opcion:</t>
  </si>
  <si>
    <t>Medición: 1018.79 m/s -  0.00 deg</t>
  </si>
  <si>
    <t>Medición: 1028.34 m/s -  0.00 deg</t>
  </si>
  <si>
    <t>Medición: 1025.98 m/s -  0.00 deg</t>
  </si>
  <si>
    <t>Medición: 1022.11 m/s -  0.00 deg</t>
  </si>
  <si>
    <t>Medición: 1021.11 m/s -  0.00 deg</t>
  </si>
  <si>
    <t>Medición: 1028.14 m/s -  0.00 deg</t>
  </si>
  <si>
    <t>Medición: 1029.14 m/s -  0.00 deg</t>
  </si>
  <si>
    <t>Medición: 1024.98 m/s -  0.00 deg</t>
  </si>
  <si>
    <t>Medición: 1028.43 m/s -  0.00 deg</t>
  </si>
  <si>
    <t>Medición: 1040.81 m/s -  0.00 deg</t>
  </si>
  <si>
    <t>Medición: 1022.87 m/s -  0.00 deg</t>
  </si>
  <si>
    <t>Medición: 1026.52 m/s -  0.00 deg</t>
  </si>
  <si>
    <t>Medición: 1017.07 m/s -  0.00 deg</t>
  </si>
  <si>
    <t>Medición: 1022.43 m/s -  0.00 deg</t>
  </si>
  <si>
    <t>Medición: 1024.07 m/s -  0.00 deg</t>
  </si>
  <si>
    <t>Medición: 1027.52 m/s -  0.00 deg</t>
  </si>
  <si>
    <t>Medición: 1020.89 m/s -  0.00 deg</t>
  </si>
  <si>
    <t>Medición: 1020.61 m/s -  0.00 deg</t>
  </si>
  <si>
    <t>Medición: 1028.30 m/s -  0.00 deg</t>
  </si>
  <si>
    <t>Medición: 1016.16 m/s -  0.00 deg</t>
  </si>
  <si>
    <t>Medición: 1022.93 m/s -  0.00 deg</t>
  </si>
  <si>
    <t>Medición: 1025.07 m/s -  0.00 deg</t>
  </si>
  <si>
    <t>Medición: 1022.02 m/s -  0.00 deg</t>
  </si>
  <si>
    <t>Medición: 1014.34 m/s -  0.00 deg</t>
  </si>
  <si>
    <t>Medición: 1024.25 m/s -  0.00 deg</t>
  </si>
  <si>
    <t>Medición: 356.00 m/s -  0.00 deg</t>
  </si>
  <si>
    <t>Medición: 1023.16 m/s -  0.00 deg</t>
  </si>
  <si>
    <t>Medición: 1012.52 m/s -  0.00 deg</t>
  </si>
  <si>
    <t>Medición: 1025.16 m/s -  0.00 deg</t>
  </si>
  <si>
    <t>Medición: 1025.48 m/s -  0.00 deg</t>
  </si>
  <si>
    <t>Medición: 1037.57 m/s -  0.00 deg</t>
  </si>
  <si>
    <t>Medición: 397.00 m/s -  0.00 deg</t>
  </si>
  <si>
    <t>Medición: 1026.88 m/s -  0.00 deg</t>
  </si>
  <si>
    <t>Medición: 1031.61 m/s -  0.00 deg</t>
  </si>
  <si>
    <t>Medición: 1028.39 m/s -  0.00 deg</t>
  </si>
  <si>
    <t>Medición: 1023.66 m/s -  0.00 deg</t>
  </si>
  <si>
    <t>Medición: 1027.79 m/s -  0.00 deg</t>
  </si>
  <si>
    <t>Medición: 1030.70 m/s -  0.00 deg</t>
  </si>
  <si>
    <t>Medición: 1027.88 m/s -  0.00 deg</t>
  </si>
  <si>
    <t>Medición: 355.00 m/s -  0.00 deg</t>
  </si>
  <si>
    <t>Medición: 398.00 m/s -  0.00 deg</t>
  </si>
  <si>
    <t>Medición: 1024.70 m/s -  0.00 deg</t>
  </si>
  <si>
    <t>Medición: 1032.52 m/s -  0.00 deg</t>
  </si>
  <si>
    <t>Medición: 1021.34 m/s -  0.00 deg</t>
  </si>
  <si>
    <t>Medición: 1023.43 m/s -  0.00 deg</t>
  </si>
  <si>
    <t>Medición: 1016.98 m/s -  0.00 deg</t>
  </si>
  <si>
    <t>Medición: 1020.14 m/s -  0.00 deg</t>
  </si>
  <si>
    <t>Medición: 1016.07 m/s -  0.00 deg</t>
  </si>
  <si>
    <t>Medición: 1018.52 m/s -  0.00 deg</t>
  </si>
  <si>
    <t>Medición: 1022.96 m/s -  0.00 deg</t>
  </si>
  <si>
    <t>Medición: 1015.16 m/s -  0.00 deg</t>
  </si>
  <si>
    <t>Medición: 1022.52 m/s -  0.00 deg</t>
  </si>
  <si>
    <t>Medición: 1040.14 m/s -  0.00 deg</t>
  </si>
  <si>
    <t>Medición: 1027.43 m/s -  0.00 deg</t>
  </si>
  <si>
    <t>Medición: 1048.81 m/s -  0.00 deg</t>
  </si>
  <si>
    <t>Medición: 1025.75 m/s -  0.00 deg</t>
  </si>
  <si>
    <t>Medición: 1011.52 m/s -  0.00 deg</t>
  </si>
  <si>
    <t>Medición: 1024.16 m/s -  0.00 deg</t>
  </si>
  <si>
    <t>Medición: 1026.16 m/s -  0.00 deg</t>
  </si>
  <si>
    <t>Medición: 1012.43 m/s -  0.00 deg</t>
  </si>
  <si>
    <t>Medición: 1028.41 m/s -  0.00 deg</t>
  </si>
  <si>
    <t>Medición: 1035.79 m/s -  0.00 deg</t>
  </si>
  <si>
    <t>Medición: 1025.88 m/s -  0.00 deg</t>
  </si>
  <si>
    <t>Medición: 1023.25 m/s -  0.00 deg</t>
  </si>
  <si>
    <t>Medición: 1026.79 m/s -  0.00 deg</t>
  </si>
  <si>
    <t>Medición: 1009.70 m/s -  0.00 deg</t>
  </si>
  <si>
    <t>Medición: 1025.25 m/s -  0.00 deg</t>
  </si>
  <si>
    <t>Medición: 1019.70 m/s -  0.00 deg</t>
  </si>
  <si>
    <t>Medición: 1023.79 m/s -  0.00 deg</t>
  </si>
  <si>
    <t>Medición: 1029.61 m/s -  0.00 deg</t>
  </si>
  <si>
    <t>Medición: 1024.50 m/s -  0.00 deg</t>
  </si>
  <si>
    <t>Medición: 1020.32 m/s -  0.00 deg</t>
  </si>
  <si>
    <t>Medición: 354.00 m/s -  0.00 deg</t>
  </si>
  <si>
    <t>Medición: 1045.99 m/s -  0.00 deg</t>
  </si>
  <si>
    <t>Medición: 1018.88 m/s -  0.00 deg</t>
  </si>
  <si>
    <t>Medición: 399.00 m/s -  0.00 deg</t>
  </si>
  <si>
    <t>Medición: 1017.98 m/s -  0.00 deg</t>
  </si>
  <si>
    <t>Medición: 1021.14 m/s -  0.00 deg</t>
  </si>
  <si>
    <t>Medición: 1017.88 m/s -  0.00 deg</t>
  </si>
  <si>
    <t>Medición: 1020.43 m/s -  0.00 deg</t>
  </si>
  <si>
    <t>Medición: 1032.24 m/s -  0.00 deg</t>
  </si>
  <si>
    <t>Medición: 1019.52 m/s -  0.00 deg</t>
  </si>
  <si>
    <t>Medición: 1032.07 m/s -  0.00 deg</t>
  </si>
  <si>
    <t>Medición: 1031.87 m/s -  0.00 deg</t>
  </si>
  <si>
    <t>Medición: 1032.78 m/s -  0.00 deg</t>
  </si>
  <si>
    <t>Medición: 1018.61 m/s -  0.00 deg</t>
  </si>
  <si>
    <t>Medición: 1031.43 m/s -  0.00 deg</t>
  </si>
  <si>
    <t>Medición: 1020.70 m/s -  0.00 deg</t>
  </si>
  <si>
    <t>Medición: 1017.59 m/s -  0.00 deg</t>
  </si>
  <si>
    <t>Medición: 400.00 m/s -  0.00 deg</t>
  </si>
  <si>
    <t>Medición: 353.00 m/s -  0.00 deg</t>
  </si>
  <si>
    <t>Medición: 1041.45 m/s -  0.00 deg</t>
  </si>
  <si>
    <t>Medición: 1030.52 m/s -  0.00 deg</t>
  </si>
  <si>
    <t>Medición: 1043.79 m/s -  0.00 deg</t>
  </si>
  <si>
    <t>Medición: 1033.75 m/s -  0.00 deg</t>
  </si>
  <si>
    <t>Medición: 1028.61 m/s -  0.00 deg</t>
  </si>
  <si>
    <t>Medición: 1020.34 m/s -  0.00 deg</t>
  </si>
  <si>
    <t>Medición: 1023.88 m/s -  0.00 deg</t>
  </si>
  <si>
    <t>Medición: 1027.70 m/s -  0.00 deg</t>
  </si>
  <si>
    <t>Medición: 1022.34 m/s -  0.00 deg</t>
  </si>
  <si>
    <t>Medición: 1045.57 m/s -  0.00 deg</t>
  </si>
  <si>
    <t>Medición: 1032.25 m/s -  0.00 deg</t>
  </si>
  <si>
    <t>Medición: 1020.52 m/s -  0.00 deg</t>
  </si>
  <si>
    <t>Medición: 1022.98 m/s -  0.00 deg</t>
  </si>
  <si>
    <t>Medición: 1030.43 m/s -  0.00 deg</t>
  </si>
  <si>
    <t>Medición: 1017.79 m/s -  0.00 deg</t>
  </si>
  <si>
    <t>Medición: 1022.16 m/s -  0.00 deg</t>
  </si>
  <si>
    <t>Medición: 1035.88 m/s -  0.00 deg</t>
  </si>
  <si>
    <t>Medición: 1036.88 m/s -  0.00 deg</t>
  </si>
  <si>
    <t>Medición: 1038.70 m/s -  0.00 deg</t>
  </si>
  <si>
    <t>CERO1</t>
  </si>
  <si>
    <t>CERO3</t>
  </si>
  <si>
    <t>+</t>
  </si>
  <si>
    <t>B</t>
  </si>
  <si>
    <t>CERO3bad</t>
  </si>
  <si>
    <t>A1,5</t>
  </si>
  <si>
    <t>B1,5</t>
  </si>
  <si>
    <t>C1,5</t>
  </si>
  <si>
    <t>An1,5</t>
  </si>
  <si>
    <t>Bn1,5</t>
  </si>
  <si>
    <t>Cn1,5</t>
  </si>
  <si>
    <t>A2,0</t>
  </si>
  <si>
    <t>B2,0</t>
  </si>
  <si>
    <t>C2,0</t>
  </si>
  <si>
    <t>An2,0</t>
  </si>
  <si>
    <t>Bn2,0</t>
  </si>
  <si>
    <t>Cn2,0</t>
  </si>
  <si>
    <t>A3,4</t>
  </si>
  <si>
    <t>B3,4</t>
  </si>
  <si>
    <t>C3,4</t>
  </si>
  <si>
    <t>An3,4</t>
  </si>
  <si>
    <t>Bn3,4</t>
  </si>
  <si>
    <t>Cn3,4</t>
  </si>
  <si>
    <t>A4,5</t>
  </si>
  <si>
    <t>B4,5</t>
  </si>
  <si>
    <t>C4,5</t>
  </si>
  <si>
    <t>A4,2</t>
  </si>
  <si>
    <t>B4,2</t>
  </si>
  <si>
    <t>C4,2</t>
  </si>
  <si>
    <t>An4,2</t>
  </si>
  <si>
    <t>Bn4,2</t>
  </si>
  <si>
    <t>Cn4,2</t>
  </si>
  <si>
    <t>A1,5bad</t>
  </si>
  <si>
    <t>A3,4bad</t>
  </si>
  <si>
    <t>C3,4bad</t>
  </si>
  <si>
    <t>Bn3,4bad</t>
  </si>
  <si>
    <t>A4,5bad</t>
  </si>
  <si>
    <t>C1,5bad</t>
  </si>
  <si>
    <t>A</t>
  </si>
  <si>
    <t>CERO2bad</t>
  </si>
  <si>
    <t>+A29561</t>
  </si>
  <si>
    <t>+A30101</t>
  </si>
  <si>
    <t>+A30641</t>
  </si>
  <si>
    <t>+A31181</t>
  </si>
  <si>
    <t>+A31721</t>
  </si>
  <si>
    <t>+A32261</t>
  </si>
  <si>
    <t>+A32801</t>
  </si>
  <si>
    <t>+A33341</t>
  </si>
  <si>
    <t>+A33881</t>
  </si>
  <si>
    <t>+A34421</t>
  </si>
  <si>
    <t>+A34961</t>
  </si>
  <si>
    <t>+A35501</t>
  </si>
  <si>
    <t>+A36041</t>
  </si>
  <si>
    <t>+A36581</t>
  </si>
  <si>
    <t>+A37121</t>
  </si>
  <si>
    <t>+A37661</t>
  </si>
  <si>
    <t>+A38201</t>
  </si>
  <si>
    <t>CERO1bad</t>
  </si>
  <si>
    <t>+B14853</t>
  </si>
  <si>
    <t>+B15393</t>
  </si>
  <si>
    <t>+B15933</t>
  </si>
  <si>
    <t>+B16473</t>
  </si>
  <si>
    <t>+B17013</t>
  </si>
  <si>
    <t>+B17553</t>
  </si>
  <si>
    <t>+B18093</t>
  </si>
  <si>
    <t>+B18633</t>
  </si>
  <si>
    <t>+B19173</t>
  </si>
  <si>
    <t>+B19713</t>
  </si>
  <si>
    <t>+B20253</t>
  </si>
  <si>
    <t>+B20793</t>
  </si>
  <si>
    <t>+B21333</t>
  </si>
  <si>
    <t>+B21873</t>
  </si>
  <si>
    <t>+B22413</t>
  </si>
  <si>
    <t>+B22953</t>
  </si>
  <si>
    <t>+B23493</t>
  </si>
  <si>
    <t>+B24033</t>
  </si>
  <si>
    <t>+B24573</t>
  </si>
  <si>
    <t>+B25113</t>
  </si>
  <si>
    <t>+B25653</t>
  </si>
  <si>
    <t>+B26193</t>
  </si>
  <si>
    <t>+B26733</t>
  </si>
  <si>
    <t>+B27273</t>
  </si>
  <si>
    <t>+B27813</t>
  </si>
  <si>
    <t>+B28353</t>
  </si>
  <si>
    <t>+B28893</t>
  </si>
  <si>
    <t>+B29433</t>
  </si>
  <si>
    <t>+B29973</t>
  </si>
  <si>
    <t>+B30513</t>
  </si>
  <si>
    <t>+B31053</t>
  </si>
  <si>
    <t>+B31593</t>
  </si>
  <si>
    <t>+B32133</t>
  </si>
  <si>
    <t>+B32673</t>
  </si>
  <si>
    <t>+B33213</t>
  </si>
  <si>
    <t>+B33753</t>
  </si>
  <si>
    <t>+B34293</t>
  </si>
  <si>
    <t>+B34833</t>
  </si>
  <si>
    <t>+B35373</t>
  </si>
  <si>
    <t>+B35913</t>
  </si>
  <si>
    <t>+B36453</t>
  </si>
  <si>
    <t>+B36993</t>
  </si>
  <si>
    <t>+B37533</t>
  </si>
  <si>
    <t>+B38073</t>
  </si>
  <si>
    <t>+B38613</t>
  </si>
  <si>
    <t>+B39153</t>
  </si>
  <si>
    <t>+B39693</t>
  </si>
  <si>
    <t>+B40233</t>
  </si>
  <si>
    <t>+B40773</t>
  </si>
  <si>
    <t>+B41313</t>
  </si>
  <si>
    <t>+A38741</t>
  </si>
  <si>
    <t>+A39281</t>
  </si>
  <si>
    <t>+A39821</t>
  </si>
  <si>
    <t>+A40361</t>
  </si>
  <si>
    <t>+A40901</t>
  </si>
  <si>
    <t>+A41441</t>
  </si>
  <si>
    <t>+B41853</t>
  </si>
  <si>
    <t>An4,5</t>
  </si>
  <si>
    <t>Bn4,5</t>
  </si>
  <si>
    <t>Cn4,5</t>
  </si>
  <si>
    <t>An1,5bad</t>
  </si>
  <si>
    <t>Bn2,0bad</t>
  </si>
  <si>
    <t>Cn2,0bad</t>
  </si>
  <si>
    <t>An4,5bad</t>
  </si>
  <si>
    <t>C2,0bad</t>
  </si>
  <si>
    <t>B4,5bad</t>
  </si>
  <si>
    <t>Cn4,5bad</t>
  </si>
  <si>
    <t>B2,0bad</t>
  </si>
  <si>
    <t>V</t>
  </si>
  <si>
    <t>error</t>
  </si>
  <si>
    <t>Vcorr</t>
  </si>
  <si>
    <t xml:space="preserve"> 1023.4301     0.0000</t>
  </si>
  <si>
    <t xml:space="preserve"> 1024.3391     0.0000</t>
  </si>
  <si>
    <t xml:space="preserve"> 1022.5209     0.0000</t>
  </si>
  <si>
    <t xml:space="preserve"> 1016.9755     0.0000</t>
  </si>
  <si>
    <t xml:space="preserve"> 1016.0664     0.0000</t>
  </si>
  <si>
    <t xml:space="preserve"> 1015.1573     0.0000</t>
  </si>
  <si>
    <t xml:space="preserve"> 1026.7936     0.0000</t>
  </si>
  <si>
    <t xml:space="preserve"> 1025.8845     0.0000</t>
  </si>
  <si>
    <t xml:space="preserve"> 1026.8845     0.0000</t>
  </si>
  <si>
    <t xml:space="preserve"> 1020.7028     0.0000</t>
  </si>
  <si>
    <t xml:space="preserve"> 1017.8846     0.0000</t>
  </si>
  <si>
    <t xml:space="preserve"> 1019.7028     0.0000</t>
  </si>
  <si>
    <t xml:space="preserve"> 1030.4299     0.0000</t>
  </si>
  <si>
    <t xml:space="preserve"> 1029.5209     0.0000</t>
  </si>
  <si>
    <t xml:space="preserve"> 1028.6118     0.0000</t>
  </si>
  <si>
    <t xml:space="preserve"> 1023.2482     0.0000</t>
  </si>
  <si>
    <t xml:space="preserve"> 1024.1572     0.0000</t>
  </si>
  <si>
    <t xml:space="preserve"> 1022.3391     0.0000</t>
  </si>
  <si>
    <t xml:space="preserve"> 1017.0664     0.0000</t>
  </si>
  <si>
    <t xml:space="preserve"> 1017.9755     0.0000</t>
  </si>
  <si>
    <t xml:space="preserve"> 1016.1573     0.0000</t>
  </si>
  <si>
    <t xml:space="preserve"> 1022.4300     0.0000</t>
  </si>
  <si>
    <t xml:space="preserve"> 1021.5209     0.0000</t>
  </si>
  <si>
    <t xml:space="preserve"> 1021.6119     0.0000</t>
  </si>
  <si>
    <t xml:space="preserve"> 1023.1573     0.0000</t>
  </si>
  <si>
    <t xml:space="preserve"> 1022.2482     0.0000</t>
  </si>
  <si>
    <t xml:space="preserve"> 1021.3391     0.0000</t>
  </si>
  <si>
    <t xml:space="preserve"> 1028.7028     0.0000</t>
  </si>
  <si>
    <t xml:space="preserve"> 1029.6118     0.0000</t>
  </si>
  <si>
    <t xml:space="preserve"> 1018.8846     0.0000</t>
  </si>
  <si>
    <t xml:space="preserve"> 1030.5209     0.0000</t>
  </si>
  <si>
    <t xml:space="preserve"> 1031.4299     0.0000</t>
  </si>
  <si>
    <t>v</t>
  </si>
  <si>
    <t>Coord</t>
  </si>
  <si>
    <t>COORD</t>
  </si>
  <si>
    <t xml:space="preserve"> 1023.3391     0.0000</t>
  </si>
  <si>
    <t xml:space="preserve"> 1024.2482     0.0000</t>
  </si>
  <si>
    <t xml:space="preserve"> 1027.7936     0.0000</t>
  </si>
  <si>
    <t xml:space="preserve"> 1020.6118     0.0000</t>
  </si>
  <si>
    <t xml:space="preserve"> 1025.2482     0.0000</t>
  </si>
  <si>
    <t xml:space="preserve"> 1025.0664     0.0000</t>
  </si>
  <si>
    <t xml:space="preserve"> 1014.2482     0.0000</t>
  </si>
  <si>
    <t xml:space="preserve"> 1013.3392     0.0000</t>
  </si>
  <si>
    <t xml:space="preserve"> 1024.0664     0.0000</t>
  </si>
  <si>
    <t xml:space="preserve"> 1031.3391     0.0000</t>
  </si>
  <si>
    <t xml:space="preserve"> 1032.2482     0.0000</t>
  </si>
  <si>
    <t xml:space="preserve"> 1021.4300     0.0000</t>
  </si>
  <si>
    <t xml:space="preserve"> 1015.2482     0.0000</t>
  </si>
  <si>
    <t xml:space="preserve"> 1014.3392     0.0000</t>
  </si>
  <si>
    <t xml:space="preserve"> 1027.7028     0.0000</t>
  </si>
  <si>
    <t xml:space="preserve"> NULL     999.9900</t>
  </si>
  <si>
    <t xml:space="preserve"> 1020.4300     0.0000</t>
  </si>
  <si>
    <t xml:space="preserve"> 1026.1573     0.0000</t>
  </si>
  <si>
    <t xml:space="preserve"> 1027.0664     0.0000</t>
  </si>
  <si>
    <t xml:space="preserve"> 1012.4301     0.0000</t>
  </si>
  <si>
    <t xml:space="preserve"> 1033.1572     0.0000</t>
  </si>
  <si>
    <t xml:space="preserve"> 1034.0663     0.0000</t>
  </si>
  <si>
    <t xml:space="preserve"> 1020.5209     0.0000</t>
  </si>
  <si>
    <t xml:space="preserve"> 1019.6118     0.0000</t>
  </si>
  <si>
    <t xml:space="preserve"> 1019.5209     0.0000</t>
  </si>
  <si>
    <t xml:space="preserve"> 1032.3391     0.0000</t>
  </si>
  <si>
    <t xml:space="preserve"> 1013.4301     0.0000</t>
  </si>
  <si>
    <t xml:space="preserve"> 1012.5210     0.0000</t>
  </si>
  <si>
    <t xml:space="preserve"> 1025.1572     0.0000</t>
  </si>
  <si>
    <t xml:space="preserve"> 1026.0664     0.0000</t>
  </si>
  <si>
    <t xml:space="preserve"> 1027.9755     0.0000</t>
  </si>
  <si>
    <t xml:space="preserve"> 1028.8845     0.0000</t>
  </si>
  <si>
    <t>CERO T</t>
  </si>
  <si>
    <t>DELTA</t>
  </si>
  <si>
    <t>PROM</t>
  </si>
  <si>
    <t>MODA</t>
  </si>
  <si>
    <t>V calc</t>
  </si>
  <si>
    <t>C</t>
  </si>
  <si>
    <t>ERR</t>
  </si>
  <si>
    <t>V doble</t>
  </si>
  <si>
    <t>prom</t>
  </si>
  <si>
    <t>err</t>
  </si>
  <si>
    <t>moda</t>
  </si>
  <si>
    <t>CORR</t>
  </si>
  <si>
    <t>media</t>
  </si>
  <si>
    <t>mode</t>
  </si>
  <si>
    <t>E</t>
  </si>
  <si>
    <t>S</t>
  </si>
  <si>
    <t>O</t>
  </si>
  <si>
    <t>N</t>
  </si>
  <si>
    <t>MODE</t>
  </si>
  <si>
    <t>cero</t>
  </si>
  <si>
    <t>retardo T</t>
  </si>
  <si>
    <t>DELTA PROM</t>
  </si>
  <si>
    <t>DELTA MODE</t>
  </si>
  <si>
    <t>DOBLE</t>
  </si>
  <si>
    <t xml:space="preserve"> 0.9683     0.0000</t>
  </si>
  <si>
    <t xml:space="preserve"> 1.2375     0.0000</t>
  </si>
  <si>
    <t xml:space="preserve"> 1.3229     0.0000</t>
  </si>
  <si>
    <t xml:space="preserve"> 0.7909     0.0000</t>
  </si>
  <si>
    <t xml:space="preserve"> 1.0556     0.0000</t>
  </si>
  <si>
    <t xml:space="preserve"> -0.1129     0.0000</t>
  </si>
  <si>
    <t xml:space="preserve"> -0.3833     0.0000</t>
  </si>
  <si>
    <t xml:space="preserve"> 0.6972     0.0000</t>
  </si>
  <si>
    <t xml:space="preserve"> -0.5385     0.0000</t>
  </si>
  <si>
    <t xml:space="preserve"> -1.4639     0.0000</t>
  </si>
  <si>
    <t xml:space="preserve"> -1.1922     0.0000</t>
  </si>
  <si>
    <t xml:space="preserve"> -0.9236     0.0000</t>
  </si>
  <si>
    <t xml:space="preserve"> -0.8051     0.0000</t>
  </si>
  <si>
    <t xml:space="preserve"> -1.0699     0.0000</t>
  </si>
  <si>
    <t xml:space="preserve"> -1.3371     0.0000</t>
  </si>
  <si>
    <t xml:space="preserve"> 0.4268     0.0000</t>
  </si>
  <si>
    <t xml:space="preserve"> -1.8691     0.0000</t>
  </si>
  <si>
    <t xml:space="preserve"> -2.4011     0.0000</t>
  </si>
  <si>
    <t xml:space="preserve"> 0.5243     0.0000</t>
  </si>
  <si>
    <t xml:space="preserve"> -0.6544     0.0000</t>
  </si>
  <si>
    <t xml:space="preserve"> 1.5091     0.0000</t>
  </si>
  <si>
    <t xml:space="preserve"> 2.0500     0.0000</t>
  </si>
  <si>
    <t xml:space="preserve"> 2.3869     0.0000</t>
  </si>
  <si>
    <t xml:space="preserve"> 1.8549     0.0000</t>
  </si>
  <si>
    <t xml:space="preserve"> -2.2716     0.0000</t>
  </si>
  <si>
    <t xml:space="preserve"> -2.0042     0.0000</t>
  </si>
  <si>
    <t xml:space="preserve"> -2.6641     0.0000</t>
  </si>
  <si>
    <t xml:space="preserve"> -2.9332     0.0000</t>
  </si>
  <si>
    <t xml:space="preserve"> -2.1327     0.0000</t>
  </si>
  <si>
    <t xml:space="preserve"> -3.3589     0.0000</t>
  </si>
  <si>
    <t xml:space="preserve"> -2.2771     0.0000</t>
  </si>
  <si>
    <t xml:space="preserve"> -2.8113     0.0000</t>
  </si>
  <si>
    <t xml:space="preserve"> -3.6251     0.0000</t>
  </si>
  <si>
    <t xml:space="preserve"> -3.0848     0.0000</t>
  </si>
  <si>
    <t xml:space="preserve"> -3.3510     0.0000</t>
  </si>
  <si>
    <t xml:space="preserve"> 3.1886     0.0000</t>
  </si>
  <si>
    <t xml:space="preserve"> 2.9189     0.0000</t>
  </si>
  <si>
    <t xml:space="preserve"> 2.5909     0.0000</t>
  </si>
  <si>
    <t xml:space="preserve"> 2.3181     0.0000</t>
  </si>
  <si>
    <t xml:space="preserve"> 2.8584     0.0000</t>
  </si>
  <si>
    <t xml:space="preserve"> 3.1251     0.0000</t>
  </si>
  <si>
    <t xml:space="preserve"> 3.1319     0.0000</t>
  </si>
  <si>
    <t xml:space="preserve"> 3.3987     0.0000</t>
  </si>
  <si>
    <t xml:space="preserve"> 3.7128     0.0000</t>
  </si>
  <si>
    <t xml:space="preserve"> -0.6525     0.0000</t>
  </si>
  <si>
    <t xml:space="preserve"> 3.4510     0.0000</t>
  </si>
  <si>
    <t xml:space="preserve"> -3.6166     0.0000</t>
  </si>
  <si>
    <t xml:space="preserve"> -3.4652     0.0000</t>
  </si>
  <si>
    <t xml:space="preserve"> -3.1956     0.0000</t>
  </si>
  <si>
    <t xml:space="preserve"> 3.9831     0.0000</t>
  </si>
  <si>
    <t xml:space="preserve"> 2.5855     0.0000</t>
  </si>
  <si>
    <t xml:space="preserve"> 3.6649     0.0000</t>
  </si>
  <si>
    <t xml:space="preserve"> 3.6728     0.0000</t>
  </si>
  <si>
    <t xml:space="preserve"> 3.9741     0.0000</t>
  </si>
  <si>
    <t xml:space="preserve"> 4.5152     0.0000</t>
  </si>
  <si>
    <t xml:space="preserve"> 4.2443     0.0000</t>
  </si>
  <si>
    <t xml:space="preserve"> -4.9704     0.0000</t>
  </si>
  <si>
    <t xml:space="preserve"> -4.6950     0.0000</t>
  </si>
  <si>
    <t xml:space="preserve"> -4.5294     0.0000</t>
  </si>
  <si>
    <t xml:space="preserve"> -3.9973     0.0000</t>
  </si>
  <si>
    <t xml:space="preserve"> -3.7355     0.0000</t>
  </si>
  <si>
    <t xml:space="preserve"> -2.8180     0.0000</t>
  </si>
  <si>
    <t xml:space="preserve"> 3.9921     0.0000</t>
  </si>
  <si>
    <t xml:space="preserve"> 0.0000      .0000</t>
  </si>
  <si>
    <t xml:space="preserve"> NULL     0.0000</t>
  </si>
  <si>
    <t xml:space="preserve"> -1.1953     0.0000</t>
  </si>
  <si>
    <t xml:space="preserve"> 1.5907     0.0000</t>
  </si>
  <si>
    <t xml:space="preserve"> 0.0000   0.0000</t>
  </si>
  <si>
    <t xml:space="preserve"> -1.0699      .0000</t>
  </si>
  <si>
    <t xml:space="preserve"> -1.6049     0.0000</t>
  </si>
  <si>
    <t xml:space="preserve"> 1.7814     0.0000</t>
  </si>
  <si>
    <t xml:space="preserve"> 2.1185     0.0000</t>
  </si>
  <si>
    <t xml:space="preserve"> -2.0042     0.000</t>
  </si>
  <si>
    <t xml:space="preserve"> -1.7362     0.0000</t>
  </si>
  <si>
    <t xml:space="preserve"> -2.5445     0.0000</t>
  </si>
  <si>
    <t xml:space="preserve"> -</t>
  </si>
  <si>
    <t xml:space="preserve"> -3.084  0.0000</t>
  </si>
  <si>
    <t xml:space="preserve"> -2.5384     0.0000</t>
  </si>
  <si>
    <t xml:space="preserve"> 2.6559     0.0000</t>
  </si>
  <si>
    <t xml:space="preserve"> -2.6702     0.0000</t>
  </si>
  <si>
    <t xml:space="preserve"> 2.8645     0.0000</t>
  </si>
  <si>
    <t xml:space="preserve"> 3.1813     0.0000</t>
  </si>
  <si>
    <t xml:space="preserve"> -0.3821     0.0000</t>
  </si>
  <si>
    <t xml:space="preserve"> -2.5506     0.0000</t>
  </si>
  <si>
    <t xml:space="preserve"> -3.8908     0.0000</t>
  </si>
  <si>
    <t xml:space="preserve"> -4.1655     0.0000</t>
  </si>
  <si>
    <t xml:space="preserve"> -4.4306     0.0000</t>
  </si>
  <si>
    <t xml:space="preserve"> 3.7212     0.0000</t>
  </si>
  <si>
    <t xml:space="preserve"> 0.7891     0.0000</t>
  </si>
  <si>
    <t xml:space="preserve"> 2.9255     0.0000</t>
  </si>
  <si>
    <t xml:space="preserve"> -4.2586     0.0000</t>
  </si>
  <si>
    <t xml:space="preserve"> -4.8009     0.0000</t>
  </si>
  <si>
    <t xml:space="preserve"> -4.5192     0.0000</t>
  </si>
  <si>
    <t xml:space="preserve"> 3.9476     0.0000</t>
  </si>
  <si>
    <t xml:space="preserve"> 4.7867     0.0000</t>
  </si>
  <si>
    <t xml:space="preserve"> -4.7060     0.0000</t>
  </si>
  <si>
    <t xml:space="preserve"> -5.2464     0.0000</t>
  </si>
  <si>
    <t>ERROR</t>
  </si>
  <si>
    <t xml:space="preserve">PROM </t>
  </si>
  <si>
    <t>"-0,9"</t>
  </si>
  <si>
    <t>0,9</t>
  </si>
  <si>
    <t>1,4</t>
  </si>
  <si>
    <t>"-1,4</t>
  </si>
  <si>
    <t>"-2,2</t>
  </si>
  <si>
    <t>"-1,8</t>
  </si>
  <si>
    <t>1,8</t>
  </si>
  <si>
    <t>2,2</t>
  </si>
  <si>
    <t>"-2,7</t>
  </si>
  <si>
    <t>2,7</t>
  </si>
  <si>
    <t>"3</t>
  </si>
  <si>
    <t>"-3</t>
  </si>
  <si>
    <t>"-3,4</t>
  </si>
  <si>
    <t>3,4</t>
  </si>
  <si>
    <t>3,9</t>
  </si>
  <si>
    <t>"-3,9</t>
  </si>
  <si>
    <t>"-4,3</t>
  </si>
  <si>
    <t>4,3</t>
  </si>
  <si>
    <t xml:space="preserve"> 0.3414     0.0000</t>
  </si>
  <si>
    <t xml:space="preserve"> 0.1707     0.0000</t>
  </si>
  <si>
    <t xml:space="preserve"> 1.6797     26.0400</t>
  </si>
  <si>
    <t xml:space="preserve"> 1.8059     31.7291</t>
  </si>
  <si>
    <t xml:space="preserve"> 1.8267     34.2922</t>
  </si>
  <si>
    <t xml:space="preserve"> 1.6815     24.0110</t>
  </si>
  <si>
    <t xml:space="preserve"> 1.6682     25.2229</t>
  </si>
  <si>
    <t xml:space="preserve"> 1.9603     22.9333</t>
  </si>
  <si>
    <t xml:space="preserve"> 1.7554     22.9353</t>
  </si>
  <si>
    <t xml:space="preserve"> 1.7652     29.5205</t>
  </si>
  <si>
    <t xml:space="preserve"> 1.5556     20.7416</t>
  </si>
  <si>
    <t xml:space="preserve"> 1.9390     32.0514</t>
  </si>
  <si>
    <t xml:space="preserve"> 2.6713     30.9379</t>
  </si>
  <si>
    <t xml:space="preserve"> 2.6256       .5437</t>
  </si>
  <si>
    <t xml:space="preserve"> 2.2221     29.1265</t>
  </si>
  <si>
    <t xml:space="preserve"> 2.5061     31.7788</t>
  </si>
  <si>
    <t xml:space="preserve"> 2.1904     34.5077</t>
  </si>
  <si>
    <t xml:space="preserve"> 3.2859     30.4848</t>
  </si>
  <si>
    <t xml:space="preserve"> 3.3655     28.1362</t>
  </si>
  <si>
    <t xml:space="preserve"> 3.3061     29.2097</t>
  </si>
  <si>
    <t xml:space="preserve"> 3.3193     29.6127</t>
  </si>
  <si>
    <t xml:space="preserve"> 3.2699     29.0352</t>
  </si>
  <si>
    <t xml:space="preserve"> 3.9534     28.3727</t>
  </si>
  <si>
    <t xml:space="preserve"> 3.8395     30.1929</t>
  </si>
  <si>
    <t xml:space="preserve"> 3.9194     29.0809</t>
  </si>
  <si>
    <t xml:space="preserve"> 4.0407     32.0416</t>
  </si>
  <si>
    <t xml:space="preserve"> 4.0528     33.7127</t>
  </si>
  <si>
    <t xml:space="preserve"> 4.3496     34.4909</t>
  </si>
  <si>
    <t xml:space="preserve"> 4.3779     36.8094</t>
  </si>
  <si>
    <t xml:space="preserve"> 4.6787     34.4978</t>
  </si>
  <si>
    <t xml:space="preserve"> 4.9790     31.7909</t>
  </si>
  <si>
    <t xml:space="preserve"> 4.9126     30.4538</t>
  </si>
  <si>
    <t xml:space="preserve"> 4.5427     34.4441</t>
  </si>
  <si>
    <t xml:space="preserve"> 4.8980     32.0094</t>
  </si>
  <si>
    <t xml:space="preserve"> 5.1622     29.8499</t>
  </si>
  <si>
    <t xml:space="preserve"> 5.1539     30.9405</t>
  </si>
  <si>
    <t xml:space="preserve"> 5.0683     30.4678</t>
  </si>
  <si>
    <t xml:space="preserve"> 1.6697     108.1081</t>
  </si>
  <si>
    <t xml:space="preserve"> 1.6028     106.8565</t>
  </si>
  <si>
    <t xml:space="preserve"> 1.6031     106.8575</t>
  </si>
  <si>
    <t xml:space="preserve"> 1.6156     100.7956</t>
  </si>
  <si>
    <t xml:space="preserve"> 1.6394     104.5121</t>
  </si>
  <si>
    <t xml:space="preserve"> 1.6289     97.8125</t>
  </si>
  <si>
    <t xml:space="preserve"> 1.7378     109.2543</t>
  </si>
  <si>
    <t xml:space="preserve"> 1.6255     96.8701</t>
  </si>
  <si>
    <t xml:space="preserve"> 1.6844     103.1626</t>
  </si>
  <si>
    <t xml:space="preserve"> 1.6795     106.0698</t>
  </si>
  <si>
    <t xml:space="preserve"> 2.1864     111.1667</t>
  </si>
  <si>
    <t xml:space="preserve"> 2.2356     106.2951</t>
  </si>
  <si>
    <t xml:space="preserve"> 2.5054     105.7848</t>
  </si>
  <si>
    <t xml:space="preserve"> 2.1925     107.3650</t>
  </si>
  <si>
    <t xml:space="preserve"> 2.1554     116.2030</t>
  </si>
  <si>
    <t xml:space="preserve"> 3.0283     110.4775</t>
  </si>
  <si>
    <t xml:space="preserve"> 2.8438     111.2833</t>
  </si>
  <si>
    <t xml:space="preserve"> 3.1180     107.7538</t>
  </si>
  <si>
    <t xml:space="preserve"> 3.2181     108.7094</t>
  </si>
  <si>
    <t xml:space="preserve"> 2.7950     111.6845</t>
  </si>
  <si>
    <t xml:space="preserve"> 3.3392     110.4761</t>
  </si>
  <si>
    <t xml:space="preserve"> 3.4495     110.2735</t>
  </si>
  <si>
    <t xml:space="preserve"> 3.5228     109.8336</t>
  </si>
  <si>
    <t xml:space="preserve"> 3.3818     109.7167</t>
  </si>
  <si>
    <t xml:space="preserve"> 3.6073     109.8035</t>
  </si>
  <si>
    <t xml:space="preserve"> 3.7553     111.1799</t>
  </si>
  <si>
    <t xml:space="preserve"> 3.5427     110.6433</t>
  </si>
  <si>
    <t xml:space="preserve"> 3.9005     107.8449</t>
  </si>
  <si>
    <t xml:space="preserve"> 4.2591     106.6707</t>
  </si>
  <si>
    <t xml:space="preserve"> 3.6616     114.0485</t>
  </si>
  <si>
    <t xml:space="preserve"> 4.7713     109.2349</t>
  </si>
  <si>
    <t xml:space="preserve"> 4.4112     115.4521</t>
  </si>
  <si>
    <t xml:space="preserve"> 4.5470     113.9042</t>
  </si>
  <si>
    <t xml:space="preserve"> 4.1399     115.1779</t>
  </si>
  <si>
    <t>ion Simple</t>
  </si>
  <si>
    <t xml:space="preserve"> 0.5050     80.2547</t>
  </si>
  <si>
    <t xml:space="preserve"> 0.5312     80.7404</t>
  </si>
  <si>
    <t xml:space="preserve"> 0.6764     50.8141</t>
  </si>
  <si>
    <t xml:space="preserve"> 0.6560     49.3494</t>
  </si>
  <si>
    <t xml:space="preserve"> 0.5452     38.3799</t>
  </si>
  <si>
    <t>mag</t>
  </si>
  <si>
    <t>deg</t>
  </si>
  <si>
    <t xml:space="preserve">prom </t>
  </si>
  <si>
    <t>ref</t>
  </si>
  <si>
    <t>corr</t>
  </si>
  <si>
    <t>TEORICO</t>
  </si>
  <si>
    <t xml:space="preserve"> -0.2725     0.0000</t>
  </si>
  <si>
    <t xml:space="preserve"> -0.5397     0.0000</t>
  </si>
  <si>
    <t xml:space="preserve"> -0.2731     0.0000</t>
  </si>
  <si>
    <t xml:space="preserve"> -0.9261     0.0000</t>
  </si>
  <si>
    <t xml:space="preserve"> 0.5255     0.0000</t>
  </si>
  <si>
    <t xml:space="preserve"> 0.2589     0.0000</t>
  </si>
  <si>
    <t xml:space="preserve"> -0.1135     0.0000</t>
  </si>
  <si>
    <t xml:space="preserve"> 1.2399     0.0000</t>
  </si>
  <si>
    <t xml:space="preserve"> 0.4274     0.0000</t>
  </si>
  <si>
    <t xml:space="preserve"> 0.4274       0000</t>
  </si>
  <si>
    <t xml:space="preserve"> -1.4676     0.0000</t>
  </si>
  <si>
    <t xml:space="preserve"> -1.7404     0.0000</t>
  </si>
  <si>
    <t xml:space="preserve"> -2.0090     0.0000</t>
  </si>
  <si>
    <t xml:space="preserve"> 1.0581     0.0000</t>
  </si>
  <si>
    <t xml:space="preserve"> 0.6984     0.0000</t>
  </si>
  <si>
    <t xml:space="preserve"> 1.7778     0.0000</t>
  </si>
  <si>
    <t xml:space="preserve"> -0.3845     0.0000</t>
  </si>
  <si>
    <t xml:space="preserve"> 2.3229     0.0000</t>
  </si>
  <si>
    <t xml:space="preserve"> 1.3259     0.0000</t>
  </si>
  <si>
    <t xml:space="preserve"> 0.6972     00.600</t>
  </si>
  <si>
    <t xml:space="preserve"> </t>
  </si>
  <si>
    <t xml:space="preserve"> 0.25    0.0000</t>
  </si>
  <si>
    <t xml:space="preserve"> -2.2826     0.0000</t>
  </si>
  <si>
    <t xml:space="preserve"> 2.3923     0.0000</t>
  </si>
  <si>
    <t xml:space="preserve"> 2.1233     0.0000</t>
  </si>
  <si>
    <t xml:space="preserve"> 2.1281     0.0000</t>
  </si>
  <si>
    <t xml:space="preserve"> -0.6562     0.0000</t>
  </si>
  <si>
    <t xml:space="preserve"> -4.2585     0.0000</t>
  </si>
  <si>
    <t xml:space="preserve"> 3.9390     0.0000</t>
  </si>
  <si>
    <t xml:space="preserve"> 3.4060   0.0000</t>
  </si>
  <si>
    <t xml:space="preserve"> 3.4588     0.0000</t>
  </si>
  <si>
    <t xml:space="preserve"> 4.2046     0.0000</t>
  </si>
  <si>
    <t xml:space="preserve"> 0.7369     90.0000</t>
  </si>
  <si>
    <t xml:space="preserve"> 0.0000     -90.0000</t>
  </si>
  <si>
    <t xml:space="preserve"> 1.1791     90.0000</t>
  </si>
  <si>
    <t xml:space="preserve"> 0.1474     90.0000</t>
  </si>
  <si>
    <t xml:space="preserve"> 2.6020     7.1445</t>
  </si>
  <si>
    <t xml:space="preserve"> 2.6554     10.1786</t>
  </si>
  <si>
    <t xml:space="preserve"> 2.7481     9.8688</t>
  </si>
  <si>
    <t xml:space="preserve"> 2.7069     8.7298</t>
  </si>
  <si>
    <t xml:space="preserve"> 2.3095     14.7482</t>
  </si>
  <si>
    <t xml:space="preserve"> 2.0015     22.0988</t>
  </si>
  <si>
    <t xml:space="preserve"> 2.5783     0.0000</t>
  </si>
  <si>
    <t xml:space="preserve"> 2.6110     1.9339</t>
  </si>
  <si>
    <t xml:space="preserve"> 2.2949     2.2020</t>
  </si>
  <si>
    <t xml:space="preserve"> 2.8015     3.0145</t>
  </si>
  <si>
    <t xml:space="preserve"> 2.4225     0.0000</t>
  </si>
  <si>
    <t xml:space="preserve"> 2.8314     0.0000</t>
  </si>
  <si>
    <t xml:space="preserve"> 2.8926     38.4811</t>
  </si>
  <si>
    <t xml:space="preserve"> 3.1895     35.0066</t>
  </si>
  <si>
    <t xml:space="preserve"> 3.2413     36.2933</t>
  </si>
  <si>
    <t xml:space="preserve"> 2.7936     34.7566</t>
  </si>
  <si>
    <t xml:space="preserve"> 3.0973     37.5873</t>
  </si>
  <si>
    <t xml:space="preserve"> 3.5825     35.2303</t>
  </si>
  <si>
    <t xml:space="preserve"> 3.5646     54.3862</t>
  </si>
  <si>
    <t xml:space="preserve"> 3.5888     51.5028</t>
  </si>
  <si>
    <t xml:space="preserve"> 3.5426     50.8955</t>
  </si>
  <si>
    <t xml:space="preserve"> 3.5975     52.8760</t>
  </si>
  <si>
    <t xml:space="preserve"> 3.6211     48.6734</t>
  </si>
  <si>
    <t xml:space="preserve"> 3.6457     49.6621</t>
  </si>
  <si>
    <t xml:space="preserve"> 4.0916     51.9909</t>
  </si>
  <si>
    <t xml:space="preserve"> 3.5851     56.4369</t>
  </si>
  <si>
    <t xml:space="preserve"> 3.9265     48.8794</t>
  </si>
  <si>
    <t xml:space="preserve"> 3.9472     48.5366</t>
  </si>
  <si>
    <t xml:space="preserve"> 3.9636     52.2872</t>
  </si>
  <si>
    <t xml:space="preserve"> 3.5009     58.5887</t>
  </si>
  <si>
    <t xml:space="preserve"> 3.3902     67.6930</t>
  </si>
  <si>
    <t xml:space="preserve"> 3.4452     68.0681</t>
  </si>
  <si>
    <t xml:space="preserve"> 3.2952     67.6073</t>
  </si>
  <si>
    <t xml:space="preserve"> 3.3207     66.6042</t>
  </si>
  <si>
    <t xml:space="preserve"> 3.5389     72.4621</t>
  </si>
  <si>
    <t xml:space="preserve"> 3.3491     72.5687</t>
  </si>
  <si>
    <t xml:space="preserve"> 3.4371     92.6880</t>
  </si>
  <si>
    <t xml:space="preserve"> 3.3444     88.3267</t>
  </si>
  <si>
    <t xml:space="preserve"> 3.8657     84.6257</t>
  </si>
  <si>
    <t xml:space="preserve"> 4.1498     87.2217</t>
  </si>
  <si>
    <t xml:space="preserve"> 3.6726     88.4762</t>
  </si>
  <si>
    <t xml:space="preserve"> 3.9675     88.9222</t>
  </si>
  <si>
    <t xml:space="preserve"> 4.1632     95.3584</t>
  </si>
  <si>
    <t xml:space="preserve"> 3.9479     94.2661</t>
  </si>
  <si>
    <t xml:space="preserve"> 4.0218     96.4556</t>
  </si>
  <si>
    <t xml:space="preserve"> 3.5342     101.5056</t>
  </si>
  <si>
    <t xml:space="preserve"> 3.7941     97.8079</t>
  </si>
  <si>
    <t xml:space="preserve"> 4.0487     95.9612</t>
  </si>
  <si>
    <t xml:space="preserve"> 4.3855     109.0655</t>
  </si>
  <si>
    <t xml:space="preserve"> 4.3753     108.6758</t>
  </si>
  <si>
    <t xml:space="preserve"> 4.3555     107.8874</t>
  </si>
  <si>
    <t xml:space="preserve"> 4.2899     107.7282</t>
  </si>
  <si>
    <t xml:space="preserve"> 4.4174     110.2280</t>
  </si>
  <si>
    <t xml:space="preserve"> 4.3956     111.6665</t>
  </si>
  <si>
    <t xml:space="preserve"> 3.4954     121.2624</t>
  </si>
  <si>
    <t xml:space="preserve"> 3.5284     122.1346</t>
  </si>
  <si>
    <t xml:space="preserve"> 3.7053     120.4316</t>
  </si>
  <si>
    <t xml:space="preserve"> 3.5118     121.7005</t>
  </si>
  <si>
    <t xml:space="preserve"> 4.0514     126.5468</t>
  </si>
  <si>
    <t xml:space="preserve"> 4.2071     120.8923</t>
  </si>
  <si>
    <t xml:space="preserve"> 2.6411     133.3788</t>
  </si>
  <si>
    <t xml:space="preserve"> 2.5771     134.7398</t>
  </si>
  <si>
    <t xml:space="preserve"> 2.7069     134.8395</t>
  </si>
  <si>
    <t xml:space="preserve"> 2.6635     132.0065</t>
  </si>
  <si>
    <t xml:space="preserve"> 2.6415     134.3147</t>
  </si>
  <si>
    <t xml:space="preserve"> 2.5351     135.6873</t>
  </si>
  <si>
    <t xml:space="preserve"> 2.7465     139.8490</t>
  </si>
  <si>
    <t xml:space="preserve"> 2.7505     147.5569</t>
  </si>
  <si>
    <t xml:space="preserve"> 3.0738     144.8200</t>
  </si>
  <si>
    <t xml:space="preserve"> 3.2032     146.4361</t>
  </si>
  <si>
    <t xml:space="preserve"> 3.3900     148.5063</t>
  </si>
  <si>
    <t xml:space="preserve"> 2.8699     141.8965</t>
  </si>
  <si>
    <t xml:space="preserve"> 3.1354     169.2644</t>
  </si>
  <si>
    <t xml:space="preserve"> 3.1250     170.3378</t>
  </si>
  <si>
    <t xml:space="preserve"> 3.2572     170.7301</t>
  </si>
  <si>
    <t xml:space="preserve"> 3.0363     169.4817</t>
  </si>
  <si>
    <t xml:space="preserve"> 2.9752     169.2633</t>
  </si>
  <si>
    <t xml:space="preserve"> 2.4174     166.7453</t>
  </si>
  <si>
    <t xml:space="preserve"> 2.5533     190.2744</t>
  </si>
  <si>
    <t xml:space="preserve"> 2.3595     190.3995</t>
  </si>
  <si>
    <t xml:space="preserve"> 2.0699     .3903</t>
  </si>
  <si>
    <t xml:space="preserve"> 2.1808     192.0538</t>
  </si>
  <si>
    <t xml:space="preserve"> 2.5162     189.7453</t>
  </si>
  <si>
    <t xml:space="preserve"> 2.8549     187.9813</t>
  </si>
  <si>
    <t xml:space="preserve"> 1.8855     195.8329</t>
  </si>
  <si>
    <t xml:space="preserve"> 2.0200     199.1532</t>
  </si>
  <si>
    <t xml:space="preserve"> 1.9998     204.8949</t>
  </si>
  <si>
    <t xml:space="preserve"> 1.8938     196.6918</t>
  </si>
  <si>
    <t xml:space="preserve"> 1.9117     198.3978</t>
  </si>
  <si>
    <t xml:space="preserve"> 2.0407     198.0659</t>
  </si>
  <si>
    <t xml:space="preserve"> 0.6771     233.4491</t>
  </si>
  <si>
    <t xml:space="preserve"> 0.6927     246.0905</t>
  </si>
  <si>
    <t xml:space="preserve"> 0.7896     237.0759</t>
  </si>
  <si>
    <t xml:space="preserve"> 0.9395     243.7158</t>
  </si>
  <si>
    <t xml:space="preserve"> 0.8433     271.9482</t>
  </si>
  <si>
    <t xml:space="preserve"> 0.9068     264.5353</t>
  </si>
  <si>
    <t xml:space="preserve"> 1.3407     336.0648</t>
  </si>
  <si>
    <t xml:space="preserve"> 1.8797     305.7584</t>
  </si>
  <si>
    <t xml:space="preserve"> 1.4125     317.1252</t>
  </si>
  <si>
    <t xml:space="preserve"> 1.8753     302.3441</t>
  </si>
  <si>
    <t xml:space="preserve"> 1.8432   30404746</t>
  </si>
  <si>
    <t xml:space="preserve"> 1.8753     302.3470</t>
  </si>
  <si>
    <t xml:space="preserve"> 2.1692     336.2851</t>
  </si>
  <si>
    <t xml:space="preserve"> 1.9936     341.4914</t>
  </si>
  <si>
    <t xml:space="preserve"> 2.1340     332.3575</t>
  </si>
  <si>
    <t xml:space="preserve"> 2.0537     342.0517</t>
  </si>
  <si>
    <t xml:space="preserve"> 1.8935     341.4319</t>
  </si>
  <si>
    <t xml:space="preserve"> 1.9097     332.8543</t>
  </si>
  <si>
    <t xml:space="preserve"> 1.9841     10.0327</t>
  </si>
  <si>
    <t xml:space="preserve"> 2.0326     352.9825</t>
  </si>
  <si>
    <t xml:space="preserve"> 2.0814     358.0594</t>
  </si>
  <si>
    <t xml:space="preserve"> 1.9673     6.6204</t>
  </si>
  <si>
    <t xml:space="preserve"> 1.9944     5.6599</t>
  </si>
  <si>
    <t xml:space="preserve"> 2.1542     354.1751</t>
  </si>
  <si>
    <t xml:space="preserve">mag </t>
  </si>
  <si>
    <t>med</t>
  </si>
  <si>
    <t>desv</t>
  </si>
  <si>
    <t>DEG</t>
  </si>
  <si>
    <t xml:space="preserve"> 0.0000     270.0000</t>
  </si>
  <si>
    <t xml:space="preserve"> 0.5287     90.0000</t>
  </si>
  <si>
    <t xml:space="preserve"> 0.3524     90.0000</t>
  </si>
  <si>
    <t xml:space="preserve"> 3.2024     5.7313</t>
  </si>
  <si>
    <t xml:space="preserve"> 3.4580     5.7976</t>
  </si>
  <si>
    <t xml:space="preserve"> 3.7981     8.8678</t>
  </si>
  <si>
    <t xml:space="preserve"> 3.5997     7.9346</t>
  </si>
  <si>
    <t xml:space="preserve"> 3.7069     8.1653</t>
  </si>
  <si>
    <t xml:space="preserve"> 3.8754     6.9261</t>
  </si>
  <si>
    <t xml:space="preserve"> 3.4628     23.0454</t>
  </si>
  <si>
    <t xml:space="preserve"> 3.9662     22.7303</t>
  </si>
  <si>
    <t xml:space="preserve"> 3.5776     25.8903</t>
  </si>
  <si>
    <t xml:space="preserve"> 3.8692     22.8567</t>
  </si>
  <si>
    <t xml:space="preserve"> 3.8691     22.8572</t>
  </si>
  <si>
    <t xml:space="preserve"> 4.1271     21.3552</t>
  </si>
  <si>
    <t xml:space="preserve"> 4.7963     34.0559</t>
  </si>
  <si>
    <t xml:space="preserve"> 4.8209     36.4560</t>
  </si>
  <si>
    <t xml:space="preserve"> 4.9300     36.3800</t>
  </si>
  <si>
    <t xml:space="preserve"> 4.8857     34.6133</t>
  </si>
  <si>
    <t xml:space="preserve"> 4.7873     34.5603</t>
  </si>
  <si>
    <t xml:space="preserve"> 4.9507     35.3533</t>
  </si>
  <si>
    <t xml:space="preserve"> 4.8565     44.9085</t>
  </si>
  <si>
    <t xml:space="preserve"> 4.7469     45.7249</t>
  </si>
  <si>
    <t xml:space="preserve"> 5.2829     45.7025</t>
  </si>
  <si>
    <t xml:space="preserve"> 5.3495     48.2137</t>
  </si>
  <si>
    <t xml:space="preserve"> 5.4985   .4985     47.4164</t>
  </si>
  <si>
    <t xml:space="preserve"> 5.3690     45.6572</t>
  </si>
  <si>
    <t xml:space="preserve"> 4.2370     56.0959</t>
  </si>
  <si>
    <t xml:space="preserve"> 4.4137     60.4849</t>
  </si>
  <si>
    <t xml:space="preserve"> 4.2450     62.1057</t>
  </si>
  <si>
    <t xml:space="preserve"> 3.9815     61.1313</t>
  </si>
  <si>
    <t xml:space="preserve"> 4.4812     60.5114</t>
  </si>
  <si>
    <t xml:space="preserve"> 4.2802     60.4390</t>
  </si>
  <si>
    <t xml:space="preserve"> 4.3593     77.5425</t>
  </si>
  <si>
    <t xml:space="preserve"> NULL     999.900</t>
  </si>
  <si>
    <t xml:space="preserve"> 3.9456     79.4959</t>
  </si>
  <si>
    <t xml:space="preserve"> 3.9206     78.4883</t>
  </si>
  <si>
    <t xml:space="preserve"> 4.5179     79.2131</t>
  </si>
  <si>
    <t xml:space="preserve"> 4.1395     88.5776</t>
  </si>
  <si>
    <t xml:space="preserve"> 4.2785     104.7113</t>
  </si>
  <si>
    <t xml:space="preserve"> 4.8226     120.8965</t>
  </si>
  <si>
    <t xml:space="preserve"> 4.9909     124.0156</t>
  </si>
  <si>
    <t xml:space="preserve"> 4.9398     123.0973</t>
  </si>
  <si>
    <t xml:space="preserve"> 4.9061     122.4888</t>
  </si>
  <si>
    <t xml:space="preserve"> 5.0812     125.4689</t>
  </si>
  <si>
    <t xml:space="preserve"> 4.4035     132.3989</t>
  </si>
  <si>
    <t xml:space="preserve"> 4.4099     134.1838</t>
  </si>
  <si>
    <t xml:space="preserve"> 4.1392     132.6681</t>
  </si>
  <si>
    <t xml:space="preserve"> 4.3116     131.6433</t>
  </si>
  <si>
    <t xml:space="preserve"> 3.4750     152.1858</t>
  </si>
  <si>
    <t xml:space="preserve"> NULL     9L9.9900</t>
  </si>
  <si>
    <t xml:space="preserve"> 3.2749     207.0314</t>
  </si>
  <si>
    <t xml:space="preserve"> 3.2622     206.5917</t>
  </si>
  <si>
    <t xml:space="preserve"> 2.0691     245.3476</t>
  </si>
  <si>
    <t xml:space="preserve"> 1.9669     240.8618</t>
  </si>
  <si>
    <t xml:space="preserve"> 2.1589     228.4513</t>
  </si>
  <si>
    <t xml:space="preserve"> 2.9275     320.6503</t>
  </si>
  <si>
    <t xml:space="preserve"> 3.0590     324.3455</t>
  </si>
  <si>
    <t xml:space="preserve"> 3.3236     324.5123</t>
  </si>
  <si>
    <t xml:space="preserve"> 3.2933     327.2201</t>
  </si>
  <si>
    <t>Medición:  0.00 m/s -  0.00 deg</t>
  </si>
  <si>
    <t>Medición: 385.0000 m/s -  0.00 deg</t>
  </si>
  <si>
    <t>Medición: 387.0000 m/s -  0.00 deg</t>
  </si>
  <si>
    <t>Medición: 388.0000 m/s -  0.00 deg</t>
  </si>
  <si>
    <t>Medición: 386.0000 m/s -  0.00 deg</t>
  </si>
  <si>
    <t>Medición: 384.0000 m/s -  0.00 deg</t>
  </si>
  <si>
    <t>Medición: 382.0000 m/s -  0.00 deg</t>
  </si>
  <si>
    <t>Medición: 380.0000 m/s -  0.00 deg</t>
  </si>
  <si>
    <t>Medición: 378.0000 m/s -  0.00 deg</t>
  </si>
  <si>
    <t>Medición: 374.0000 m/s -  0.00 deg</t>
  </si>
  <si>
    <t>Medición: 372.0000 m/s -  0.00 deg</t>
  </si>
  <si>
    <t>Medición: 369.0000 m/s -  0.00 deg</t>
  </si>
  <si>
    <t>Medición: 368.0000 m/s -  0.00 deg</t>
  </si>
  <si>
    <t>Medición: 367.0000 m/s -  0.00 deg</t>
  </si>
  <si>
    <t>Medición: 366.0000 m/s -  0.00 deg</t>
  </si>
  <si>
    <t>Medición: 371.0000 m/s -  0.00 deg</t>
  </si>
  <si>
    <t>Medición: 376.0000 m/s -  0.00 deg</t>
  </si>
  <si>
    <t>Medición: 381.0000 m/s -  0.00 deg</t>
  </si>
  <si>
    <t>Medición: 383.0000 m/s -  0.00 deg</t>
  </si>
  <si>
    <t>Medición: 389.0000 m/s -  0.00 deg</t>
  </si>
  <si>
    <t>Medición: 377.0000 m/s -  0.00 deg</t>
  </si>
  <si>
    <t>Medición: 370.0000 m/s -  0.00 deg</t>
  </si>
  <si>
    <t>Medición: 365.0000 m/s -  0.00 deg</t>
  </si>
  <si>
    <t>Medición: 364.0000 m/s -  0.00 deg</t>
  </si>
  <si>
    <t>Medición: 375.0000 m/s -  0.00 deg</t>
  </si>
  <si>
    <t>Medición: 390.0000 m/s -  0.00 deg</t>
  </si>
  <si>
    <t>Medición: 363.0000 m/s -  0.00 deg</t>
  </si>
  <si>
    <t>Medición: 379.0000 m/s -  0.00 deg</t>
  </si>
  <si>
    <t>Medición: 373.0000 m/s -  0.00 deg</t>
  </si>
  <si>
    <t>Medición: 395.0000 m/s -  0.00 deg</t>
  </si>
  <si>
    <t>Medición: 396.0000 m/s -  0.00 deg</t>
  </si>
  <si>
    <t>Medición: 393.0000 m/s -  0.00 deg</t>
  </si>
  <si>
    <t>Medición: 391.0000 m/s -  0.00 deg</t>
  </si>
  <si>
    <t>Medición: 361.0000 m/s -  0.00 deg</t>
  </si>
  <si>
    <t>Medición: 360.0000 m/s -  0.00 deg</t>
  </si>
  <si>
    <t>Medición: 358.0000 m/s -  0.00 deg</t>
  </si>
  <si>
    <t>Medición: 394.0000 m/s -  0.00 deg</t>
  </si>
  <si>
    <t>Medición: 397.0000 m/s -  0.00 deg</t>
  </si>
  <si>
    <t>Medición: 362.0000 m/s -  0.00 deg</t>
  </si>
  <si>
    <t>Medición: 359.0000 m/s -  0.00 deg</t>
  </si>
  <si>
    <t>Medición: 357.0000 m/s -  0.00 deg</t>
  </si>
  <si>
    <t>Medición: 356.0000 m/s -  0.00 deg</t>
  </si>
  <si>
    <t>Medición: 392.0000 m/s -  0.00 deg</t>
  </si>
  <si>
    <t>Medición: 398.0000 m/s -  0.00 deg</t>
  </si>
  <si>
    <t>Medición: 1028.7936 m/s -  0.00 deg</t>
  </si>
  <si>
    <t>Medición: 1036.7936 m/s -  0.00 deg</t>
  </si>
  <si>
    <t>Medición: 355.0000 m/s -  0.00 deg</t>
  </si>
  <si>
    <t>Medición: 1030.7028 m/s -  0.00 deg</t>
  </si>
  <si>
    <t>Medición: 399.0000 m/s -  0.00 deg</t>
  </si>
  <si>
    <t>Medición: 587.0000 m/s -  0.00 deg</t>
  </si>
  <si>
    <t>Medición: 419.0000 m/s -  0.00 deg</t>
  </si>
  <si>
    <t>Medición: 475.0000 m/s -  0.00 deg</t>
  </si>
  <si>
    <t>Medición: 518.0000 m/s -  0.00 deg</t>
  </si>
  <si>
    <t>Medición: 556.0000 m/s -  0.00 deg</t>
  </si>
  <si>
    <t>Medición: 576.0000 m/s -  0.00 deg</t>
  </si>
  <si>
    <t>Medición: 581.0000 m/s -  0.00 deg</t>
  </si>
  <si>
    <t>Medición: 566.0000 m/s -  0.00 deg</t>
  </si>
  <si>
    <t>Medición: 539.0000 m/s -  0.00 deg</t>
  </si>
  <si>
    <t>Medición: 504.0000 m/s -  0.00 deg</t>
  </si>
  <si>
    <t>Medición: 462.0000 m/s -  0.00 deg</t>
  </si>
  <si>
    <t>Medición: 377.0000 m/s -  0.00 g</t>
  </si>
  <si>
    <t>Medición: 377.0000 0/s -  0.00 deg</t>
  </si>
  <si>
    <t>Medición: 375.0000 m/s -  000 deg</t>
  </si>
  <si>
    <t>Medición: 376.0000 m/s/s -  0.00 deg</t>
  </si>
  <si>
    <t>Medición: 37370000 m/s -  0.00 deg</t>
  </si>
  <si>
    <t>MMedción: 377.0000 m/s -  0.00 deg</t>
  </si>
  <si>
    <t>Medición: 377.0000 m/s -  00 deg</t>
  </si>
  <si>
    <t>Medición: 376.0000 m/m -  0.00 deg</t>
  </si>
  <si>
    <t>Medición: 1038.7026 m/s -  0.00 deg</t>
  </si>
  <si>
    <t>Medición: 353.0000 m/s -  0.00 deg</t>
  </si>
  <si>
    <t>Medición: 362.0000 m/2.-  0.00 deg</t>
  </si>
  <si>
    <t>Medición: 1040.0481 m/s -  0.00 deg</t>
  </si>
  <si>
    <t>Medición::373.0000 m/s -  0.00 deg</t>
  </si>
  <si>
    <t>Medición: 1039.1141 m/s -  0.00 deg</t>
  </si>
  <si>
    <t>Mediciói: 375.0000 m/s -  0.00 deg</t>
  </si>
  <si>
    <t>Mediccin: 384.0000 m/s -  0.00 deg</t>
  </si>
  <si>
    <t xml:space="preserve"> 1017.0728     0.0000</t>
  </si>
  <si>
    <t xml:space="preserve"> 1039.6909     0.0000</t>
  </si>
  <si>
    <t xml:space="preserve"> 1023.1637     0.0000</t>
  </si>
  <si>
    <t xml:space="preserve"> 1022.2546     0.0000</t>
  </si>
  <si>
    <t xml:space="preserve"> 1024.1727     0.0000</t>
  </si>
  <si>
    <t xml:space="preserve"> 1024.1727     0 0000</t>
  </si>
  <si>
    <t xml:space="preserve"> 1038.7819     0.0000</t>
  </si>
  <si>
    <t xml:space="preserve"> 1023.2637     0.0000</t>
  </si>
  <si>
    <t xml:space="preserve"> 1017.9819     0.0000</t>
  </si>
  <si>
    <t xml:space="preserve"> 1024.17272    0.0000</t>
  </si>
  <si>
    <t xml:space="preserve"> 1017.0728     0 0000</t>
  </si>
  <si>
    <t>SOLO 400 DELAY</t>
  </si>
  <si>
    <t>DELAY INICIAL</t>
  </si>
  <si>
    <t>Medición: 1043.1636 m/s -  0.00 deg</t>
  </si>
  <si>
    <t>Medición: 1042.3545 m/s -  0.00 deg</t>
  </si>
  <si>
    <t>Medeción: 362.0000 m/s -  0.00 deg</t>
  </si>
  <si>
    <t>Medición: 1043.8999 m/s -  0.00 deg</t>
  </si>
  <si>
    <t xml:space="preserve"> 1039.7296     0.0000</t>
  </si>
  <si>
    <t xml:space="preserve"> 1038.7296     0.0000</t>
  </si>
  <si>
    <t xml:space="preserve"> 1039.6387     0.0000</t>
  </si>
  <si>
    <t xml:space="preserve"> 1045.4044     0.0000</t>
  </si>
  <si>
    <t xml:space="preserve"> 1046.0454     0.0000</t>
  </si>
  <si>
    <t>TEMP</t>
  </si>
  <si>
    <t>VS</t>
  </si>
  <si>
    <t>t teorico</t>
  </si>
  <si>
    <t>MEDICIONES OSCILOSCOPIO</t>
  </si>
  <si>
    <t>TI</t>
  </si>
  <si>
    <t>TF</t>
  </si>
  <si>
    <t>Medición: 379.0000 m/</t>
  </si>
  <si>
    <t>ASsición: 379.0000 m/s -  0.00 deg</t>
  </si>
  <si>
    <t>Medición: 376.0000 m/s -  0.0. deg</t>
  </si>
  <si>
    <t>Medición: 3650000 m/s -  0.00 deg</t>
  </si>
  <si>
    <t>Medición: 387.0000 ms -  0.00 deg</t>
  </si>
  <si>
    <t xml:space="preserve"> 1040.9454     0.0000</t>
  </si>
  <si>
    <t xml:space="preserve"> 1040.0364     0.0000</t>
  </si>
  <si>
    <t xml:space="preserve"> 1039.9863     0.0000</t>
  </si>
  <si>
    <t xml:space="preserve"> 1040.8955     0.0000</t>
  </si>
  <si>
    <t xml:space="preserve"> 1046.9044     0.0000</t>
  </si>
  <si>
    <t xml:space="preserve"> 1047.8636     0.0000</t>
  </si>
  <si>
    <t xml:space="preserve"> 1046.9546     0.0000</t>
  </si>
  <si>
    <t xml:space="preserve"> 1047.8636     0.0000K</t>
  </si>
  <si>
    <t>Sv</t>
  </si>
  <si>
    <t>VAR</t>
  </si>
  <si>
    <t xml:space="preserve"> 1041.8545     0.0000</t>
  </si>
  <si>
    <t xml:space="preserve"> 1041.8046     0.0000</t>
  </si>
  <si>
    <t xml:space="preserve"> 1046.9546     0.0000K</t>
  </si>
  <si>
    <t xml:space="preserve"> 0.8955     0.0000</t>
  </si>
  <si>
    <t xml:space="preserve"> -1.1844     0.0000</t>
  </si>
  <si>
    <t xml:space="preserve"> -0.7896     0.0000</t>
  </si>
  <si>
    <t xml:space="preserve"> -0.3948     0.0000</t>
  </si>
  <si>
    <t xml:space="preserve"> -0.9858     0.0000</t>
  </si>
  <si>
    <t xml:space="preserve"> 0.2008     0.0000</t>
  </si>
  <si>
    <t xml:space="preserve"> 0.6024     0.0000</t>
  </si>
  <si>
    <t xml:space="preserve"> 0.2008     0.0000K</t>
  </si>
  <si>
    <t>var</t>
  </si>
  <si>
    <t>PARAM A</t>
  </si>
  <si>
    <t>PARAM B</t>
  </si>
  <si>
    <t>CORRR</t>
  </si>
  <si>
    <t xml:space="preserve"> -0.1985     0.0000</t>
  </si>
  <si>
    <t xml:space="preserve"> -0.1980     0.0000</t>
  </si>
  <si>
    <t xml:space="preserve"> 0.2018     0.0000</t>
  </si>
  <si>
    <t xml:space="preserve"> 0.2018     0.0000K</t>
  </si>
  <si>
    <t xml:space="preserve"> -1.1898     0.0000</t>
  </si>
  <si>
    <t xml:space="preserve"> -1.3865     0.0000</t>
  </si>
  <si>
    <t xml:space="preserve"> -0.3966     0.0000</t>
  </si>
  <si>
    <t xml:space="preserve"> -0.0953     0.0000</t>
  </si>
  <si>
    <t xml:space="preserve"> -0.0953     0.0000K</t>
  </si>
  <si>
    <t xml:space="preserve"> -0.9073     0.0000</t>
  </si>
  <si>
    <t xml:space="preserve"> -1.1647     0.0000</t>
  </si>
  <si>
    <t xml:space="preserve"> 0.1789     0.0000</t>
  </si>
  <si>
    <t xml:space="preserve"> 0.4537     0.0000</t>
  </si>
  <si>
    <t xml:space="preserve"> 0.1795     0.0000</t>
  </si>
  <si>
    <t xml:space="preserve"> 0.4537     0.0000K</t>
  </si>
  <si>
    <t xml:space="preserve"> 0.3727     0.0000</t>
  </si>
  <si>
    <t xml:space="preserve"> 1.2757     0.0000</t>
  </si>
  <si>
    <t xml:space="preserve"> 0.7273     0.0000</t>
  </si>
  <si>
    <t xml:space="preserve"> 1.2757     0.0000K</t>
  </si>
  <si>
    <t xml:space="preserve"> 0.8852     0.0000</t>
  </si>
  <si>
    <t xml:space="preserve"> 1.1402     0.0000</t>
  </si>
  <si>
    <t xml:space="preserve"> 0.1789     0.0000K</t>
  </si>
  <si>
    <t xml:space="preserve"> -0.9180     0.0000</t>
  </si>
  <si>
    <t xml:space="preserve"> -1.1935     0.0000</t>
  </si>
  <si>
    <t xml:space="preserve"> -1.1935     0.0</t>
  </si>
  <si>
    <t xml:space="preserve"> -0.9180     0.0000K</t>
  </si>
  <si>
    <t xml:space="preserve"> -0.1398     0.0000</t>
  </si>
  <si>
    <t xml:space="preserve"> -0.1392     0.0000</t>
  </si>
  <si>
    <t xml:space="preserve"> -1.7425     0.0000</t>
  </si>
  <si>
    <t xml:space="preserve"> -1.4696     0.0000</t>
  </si>
  <si>
    <t xml:space="preserve"> -1.4664     0.0000</t>
  </si>
  <si>
    <t xml:space="preserve"> -1.4696     0.0000K</t>
  </si>
  <si>
    <t xml:space="preserve"> 1.3976     0.0000</t>
  </si>
  <si>
    <t xml:space="preserve"> 1.6556     0.0000</t>
  </si>
  <si>
    <t xml:space="preserve"> 1.9101     0.0000</t>
  </si>
  <si>
    <t xml:space="preserve"> -0.3695     0.0000</t>
  </si>
  <si>
    <t xml:space="preserve"> 2.0958     0.0000</t>
  </si>
  <si>
    <t xml:space="preserve"> 1.8241     0.0000</t>
  </si>
  <si>
    <t xml:space="preserve"> 1.5518     0.0000</t>
  </si>
  <si>
    <t xml:space="preserve"> 1.8241     0.0000K</t>
  </si>
  <si>
    <t xml:space="preserve"> -1.6772     0.0000</t>
  </si>
  <si>
    <t xml:space="preserve"> -1.9311     0.0000</t>
  </si>
  <si>
    <t xml:space="preserve"> -1.4227     0.0000</t>
  </si>
  <si>
    <t xml:space="preserve"> -2.1897     0.0000</t>
  </si>
  <si>
    <t xml:space="preserve"> -2.4489     0.0000</t>
  </si>
  <si>
    <t xml:space="preserve"> -2.7023     0.0000</t>
  </si>
  <si>
    <t xml:space="preserve"> 0.6295     0.0000</t>
  </si>
  <si>
    <t xml:space="preserve"> 2.3726     0.0000</t>
  </si>
  <si>
    <t xml:space="preserve"> 2.3726     0.0000K</t>
  </si>
  <si>
    <t xml:space="preserve"> 2.1640     0.0000</t>
  </si>
  <si>
    <t xml:space="preserve"> 1.9060     0.0000</t>
  </si>
  <si>
    <t xml:space="preserve"> 2.1687     0.0000</t>
  </si>
  <si>
    <t xml:space="preserve"> 2.4226     0.0000</t>
  </si>
  <si>
    <t xml:space="preserve"> -0.6444     0.0000</t>
  </si>
  <si>
    <t xml:space="preserve"> -0.3702     0.0000</t>
  </si>
  <si>
    <t xml:space="preserve"> -0.6522     0.0000</t>
  </si>
  <si>
    <t xml:space="preserve"> -2.5691     0.0000</t>
  </si>
  <si>
    <t xml:space="preserve"> -2.2967     0.0000</t>
  </si>
  <si>
    <t xml:space="preserve"> -2.0149     0.0000</t>
  </si>
  <si>
    <t xml:space="preserve"> -2.2916     0.0000</t>
  </si>
  <si>
    <t xml:space="preserve"> -2.8407     0.0000</t>
  </si>
  <si>
    <t xml:space="preserve"> -2.2916     0.0000K</t>
  </si>
  <si>
    <t xml:space="preserve"> -0.6505     0.0000</t>
  </si>
  <si>
    <t xml:space="preserve"> -3.9390     0.0000</t>
  </si>
  <si>
    <t xml:space="preserve"> -3.1188     0.0000</t>
  </si>
  <si>
    <t xml:space="preserve"> -3.6686     0.0000</t>
  </si>
  <si>
    <t xml:space="preserve"> -3.3975     0.0000</t>
  </si>
  <si>
    <t xml:space="preserve"> -3.6603     0.0000</t>
  </si>
  <si>
    <t xml:space="preserve"> -3.9390     0.0000K</t>
  </si>
  <si>
    <t xml:space="preserve"> 3.7081     0.0000</t>
  </si>
  <si>
    <t xml:space="preserve"> 3.4477     0.0000</t>
  </si>
  <si>
    <t xml:space="preserve"> 3.1950     0.0000</t>
  </si>
  <si>
    <t xml:space="preserve"> 3.9603     0.0000</t>
  </si>
  <si>
    <t xml:space="preserve"> 4.2119     0.0000</t>
  </si>
  <si>
    <t xml:space="preserve"> 3.4696     0.0000</t>
  </si>
  <si>
    <t xml:space="preserve"> 3.1915     0.0000</t>
  </si>
  <si>
    <t xml:space="preserve"> 2.6373     0.0000</t>
  </si>
  <si>
    <t xml:space="preserve"> 3.1991     0.0000</t>
  </si>
  <si>
    <t xml:space="preserve"> 3.4696     0.0000K</t>
  </si>
  <si>
    <t xml:space="preserve"> -3.4752     0.0000</t>
  </si>
  <si>
    <t xml:space="preserve"> -4.7526     0.0000</t>
  </si>
  <si>
    <t xml:space="preserve"> -3.9790     0.0000</t>
  </si>
  <si>
    <t xml:space="preserve"> -3.9978     0.0000</t>
  </si>
  <si>
    <t xml:space="preserve"> -3.7274     0.0000</t>
  </si>
  <si>
    <t xml:space="preserve"> -3.2148     0.0000</t>
  </si>
  <si>
    <t xml:space="preserve"> -3.2072     0.0000</t>
  </si>
  <si>
    <t xml:space="preserve"> -2.9550     0.0000</t>
  </si>
  <si>
    <t xml:space="preserve"> -0.6     0.0000</t>
  </si>
  <si>
    <t xml:space="preserve"> -0.6444     0.0000K</t>
  </si>
  <si>
    <t xml:space="preserve"> 0.3733     0.0000</t>
  </si>
  <si>
    <t xml:space="preserve"> 2.9211     0.0000</t>
  </si>
  <si>
    <t xml:space="preserve"> 2.6500     0.0000</t>
  </si>
  <si>
    <t xml:space="preserve"> 3.1879     0.0000</t>
  </si>
  <si>
    <t xml:space="preserve"> -4.2184     0.0000</t>
  </si>
  <si>
    <t xml:space="preserve"> -4.4984     0.0000</t>
  </si>
  <si>
    <t xml:space="preserve"> -4.7574     0.0000</t>
  </si>
  <si>
    <t xml:space="preserve"> -5.0374     0.0000</t>
  </si>
  <si>
    <t xml:space="preserve"> -4.4882     0.0000</t>
  </si>
  <si>
    <t xml:space="preserve"> 4.2213     0.0000</t>
  </si>
  <si>
    <t xml:space="preserve"> 3.9515     0.0000</t>
  </si>
  <si>
    <t xml:space="preserve"> 0.7292     0.0000</t>
  </si>
  <si>
    <t xml:space="preserve"> 3.7483     0.0000</t>
  </si>
  <si>
    <t xml:space="preserve"> 4.2873     0.0000</t>
  </si>
  <si>
    <t xml:space="preserve"> 3.7394     0.0000</t>
  </si>
  <si>
    <t xml:space="preserve"> 4.0181     0.0000</t>
  </si>
  <si>
    <t xml:space="preserve"> 3.7394     0.0000K</t>
  </si>
  <si>
    <t xml:space="preserve"> -3.7362     0.0000</t>
  </si>
  <si>
    <t xml:space="preserve"> -4.2499     0.0000</t>
  </si>
  <si>
    <t xml:space="preserve"> -4.2400     0.0000</t>
  </si>
  <si>
    <t xml:space="preserve"> -4.5016     0.0000</t>
  </si>
  <si>
    <t xml:space="preserve"> 0.1795     0.0000K</t>
  </si>
  <si>
    <t xml:space="preserve"> 1.1128     0.0000</t>
  </si>
  <si>
    <t xml:space="preserve"> 0.6158     0.0000</t>
  </si>
  <si>
    <t xml:space="preserve"> -5.0031     0.0000</t>
  </si>
  <si>
    <t xml:space="preserve"> 0.8645     0.0000</t>
  </si>
  <si>
    <t xml:space="preserve"> -0.9199     0.0000</t>
  </si>
  <si>
    <t xml:space="preserve"> -1.1960     0.0000</t>
  </si>
  <si>
    <t xml:space="preserve"> -0.9199     0.0000K</t>
  </si>
  <si>
    <t>2- Medicion Continuaon CoConfiguracion</t>
  </si>
  <si>
    <t xml:space="preserve"> 5.1152     0.0000</t>
  </si>
  <si>
    <t xml:space="preserve"> 5.3832     0.0000</t>
  </si>
  <si>
    <t xml:space="preserve"> 5.3959     0.0000</t>
  </si>
  <si>
    <t xml:space="preserve"> 5.3959     0.0000K</t>
  </si>
  <si>
    <t xml:space="preserve"> -1.3814     0.0000</t>
  </si>
  <si>
    <t xml:space="preserve"> -1.1303     0.0000</t>
  </si>
  <si>
    <t xml:space="preserve"> -0.8799     0.0000</t>
  </si>
  <si>
    <t xml:space="preserve"> 4.7345     0.0000</t>
  </si>
  <si>
    <t xml:space="preserve"> 1.2789     0.0000</t>
  </si>
  <si>
    <t xml:space="preserve"> -0.1404     0.0000</t>
  </si>
  <si>
    <t xml:space="preserve"> -6.1360     0.0000</t>
  </si>
  <si>
    <t xml:space="preserve"> -5.5994     0.0000</t>
  </si>
  <si>
    <t xml:space="preserve"> -5.8546     0.0000</t>
  </si>
  <si>
    <t xml:space="preserve"> -5.8546     0.0000K</t>
  </si>
  <si>
    <t xml:space="preserve"> 1.3926     42.1305</t>
  </si>
  <si>
    <t xml:space="preserve"> 1.5770     39.3881</t>
  </si>
  <si>
    <t xml:space="preserve"> 1.6322     37.8166</t>
  </si>
  <si>
    <t xml:space="preserve"> 1.6273     38.9462</t>
  </si>
  <si>
    <t xml:space="preserve"> 1.4211     46.0383</t>
  </si>
  <si>
    <t xml:space="preserve"> 2.1573     34.4859</t>
  </si>
  <si>
    <t xml:space="preserve"> 1.9206     42.9724</t>
  </si>
  <si>
    <t xml:space="preserve"> 2.0255     40.2795</t>
  </si>
  <si>
    <t xml:space="preserve"> 2.1249     39.5653</t>
  </si>
  <si>
    <t xml:space="preserve"> 2.2555     44.2742</t>
  </si>
  <si>
    <t xml:space="preserve"> 2.5434     46.3556</t>
  </si>
  <si>
    <t xml:space="preserve"> 2.3252     50.5661</t>
  </si>
  <si>
    <t xml:space="preserve"> 2.3838     48.0790</t>
  </si>
  <si>
    <t xml:space="preserve"> 2.4979     43.8405</t>
  </si>
  <si>
    <t xml:space="preserve"> 2.2842     52.7341</t>
  </si>
  <si>
    <t xml:space="preserve"> 3.1954     37.1402</t>
  </si>
  <si>
    <t xml:space="preserve"> 3.1700     37.9872</t>
  </si>
  <si>
    <t xml:space="preserve"> 2.8974     45.3847</t>
  </si>
  <si>
    <t xml:space="preserve"> 3.0988     39.0357</t>
  </si>
  <si>
    <t xml:space="preserve"> 3.1635     41.7408</t>
  </si>
  <si>
    <t xml:space="preserve"> 3.9387     37.4268</t>
  </si>
  <si>
    <t xml:space="preserve"> 3.7498     40.5516</t>
  </si>
  <si>
    <t xml:space="preserve"> 3.8843     38.0433</t>
  </si>
  <si>
    <t xml:space="preserve"> 3.9169     39.7276</t>
  </si>
  <si>
    <t xml:space="preserve"> 3.6271     32.5434</t>
  </si>
  <si>
    <t xml:space="preserve"> 3.8667     43.0225</t>
  </si>
  <si>
    <t xml:space="preserve"> 3.8010     43.4974</t>
  </si>
  <si>
    <t xml:space="preserve"> 3.9138     43.2540</t>
  </si>
  <si>
    <t xml:space="preserve"> 3.6917     42.7539</t>
  </si>
  <si>
    <t xml:space="preserve"> 3.6784     42.5009</t>
  </si>
  <si>
    <t xml:space="preserve"> 1.2168     253.7015</t>
  </si>
  <si>
    <t xml:space="preserve"> 1.1194     259.6268</t>
  </si>
  <si>
    <t xml:space="preserve"> 1.1505     257.5419</t>
  </si>
  <si>
    <t xml:space="preserve"> 1.0822     265.5104</t>
  </si>
  <si>
    <t xml:space="preserve"> 1.2128     268.2031</t>
  </si>
  <si>
    <t xml:space="preserve"> 1.9856     258.0398</t>
  </si>
  <si>
    <t xml:space="preserve"> 1.9900     260.8014</t>
  </si>
  <si>
    <t xml:space="preserve"> 1.7104     258.4830</t>
  </si>
  <si>
    <t xml:space="preserve"> 1.9633     257.9017</t>
  </si>
  <si>
    <t xml:space="preserve"> 1.9261     256.9536</t>
  </si>
  <si>
    <t xml:space="preserve"> 2.4927     247.0191</t>
  </si>
  <si>
    <t xml:space="preserve"> 2.5013     245.3613</t>
  </si>
  <si>
    <t xml:space="preserve"> 2.9126     245.5375</t>
  </si>
  <si>
    <t xml:space="preserve"> 2.5347     257.4260</t>
  </si>
  <si>
    <t xml:space="preserve"> 2.9510     255.0231</t>
  </si>
  <si>
    <t xml:space="preserve"> 3.1731     252.5884</t>
  </si>
  <si>
    <t xml:space="preserve"> 3.1802     252.1845</t>
  </si>
  <si>
    <t xml:space="preserve"> 2.9886     255.6759</t>
  </si>
  <si>
    <t xml:space="preserve"> 3.0773     254.3008</t>
  </si>
  <si>
    <t xml:space="preserve"> 2.7952     256.6493</t>
  </si>
  <si>
    <t xml:space="preserve"> Configuracion</t>
  </si>
  <si>
    <t xml:space="preserve"> 3.2688     253.9756</t>
  </si>
  <si>
    <t xml:space="preserve"> 2.8023     258.6436</t>
  </si>
  <si>
    <t xml:space="preserve"> 3.6126     252.8298</t>
  </si>
  <si>
    <t xml:space="preserve"> 2.3994     243.6296</t>
  </si>
  <si>
    <t xml:space="preserve"> 2.9143     248.0480</t>
  </si>
  <si>
    <t xml:space="preserve"> 0.2340     339.3900</t>
  </si>
  <si>
    <t xml:space="preserve"> 0.2425     1.4495</t>
  </si>
  <si>
    <t xml:space="preserve"> 0.4800     19.5986</t>
  </si>
  <si>
    <t xml:space="preserve"> 0.1872     47.9126</t>
  </si>
  <si>
    <t xml:space="preserve"> 0.2794     29.8120</t>
  </si>
  <si>
    <t xml:space="preserve"> 1.4870     49.6203</t>
  </si>
  <si>
    <t xml:space="preserve"> 2.1311     42.5822</t>
  </si>
  <si>
    <t xml:space="preserve"> 2.5917     46.6545</t>
  </si>
  <si>
    <t xml:space="preserve"> 3.2685     36.1661</t>
  </si>
  <si>
    <t xml:space="preserve"> 3.7845     36.6891</t>
  </si>
  <si>
    <t xml:space="preserve"> 3.8924     44.8981</t>
  </si>
  <si>
    <t xml:space="preserve"> 1.1015     246.7501</t>
  </si>
  <si>
    <t xml:space="preserve"> 1.8075     254.5496</t>
  </si>
  <si>
    <t xml:space="preserve"> 2.4128     252.1583</t>
  </si>
  <si>
    <t xml:space="preserve"> 2.9324     254.9236</t>
  </si>
  <si>
    <t xml:space="preserve"> 2.9525     249.7952</t>
  </si>
  <si>
    <t xml:space="preserve"> 0.1872     47.8874</t>
  </si>
  <si>
    <t>TEST ANGULO</t>
  </si>
  <si>
    <t xml:space="preserve">  0.19     334.49</t>
  </si>
  <si>
    <t xml:space="preserve">  0.08     276.07</t>
  </si>
  <si>
    <t xml:space="preserve">  0.17     43.00</t>
  </si>
  <si>
    <t xml:space="preserve">  0.14     86.41</t>
  </si>
  <si>
    <t xml:space="preserve">  0.12     85.74</t>
  </si>
  <si>
    <t xml:space="preserve">  2.32      3.43</t>
  </si>
  <si>
    <t xml:space="preserve">  2.14      5.51</t>
  </si>
  <si>
    <t xml:space="preserve">  2.17      6.61</t>
  </si>
  <si>
    <t xml:space="preserve">  1.91      6.84</t>
  </si>
  <si>
    <t xml:space="preserve">  2.11      3.78</t>
  </si>
  <si>
    <t xml:space="preserve">  2.35     22.25</t>
  </si>
  <si>
    <t xml:space="preserve">  2.23     24.16</t>
  </si>
  <si>
    <t xml:space="preserve">  2.01     14.84</t>
  </si>
  <si>
    <t xml:space="preserve">  2.23     21.06</t>
  </si>
  <si>
    <t xml:space="preserve">  2.36     18.16</t>
  </si>
  <si>
    <t xml:space="preserve">  2.16     28.87</t>
  </si>
  <si>
    <t xml:space="preserve">  1.97     29.79</t>
  </si>
  <si>
    <t xml:space="preserve">  2.23     30.58</t>
  </si>
  <si>
    <t xml:space="preserve">  2.09     30.63</t>
  </si>
  <si>
    <t xml:space="preserve">  2.17     30.21</t>
  </si>
  <si>
    <t xml:space="preserve">  2.02     50.28</t>
  </si>
  <si>
    <t xml:space="preserve">  2.15     51.59</t>
  </si>
  <si>
    <t xml:space="preserve">  2.09     51.84</t>
  </si>
  <si>
    <t xml:space="preserve">  2.23     54.63</t>
  </si>
  <si>
    <t xml:space="preserve">  2.14     77.16</t>
  </si>
  <si>
    <t xml:space="preserve">  2.08     76.12</t>
  </si>
  <si>
    <t xml:space="preserve">  2.22     73.90</t>
  </si>
  <si>
    <t xml:space="preserve">  2.16     75.35</t>
  </si>
  <si>
    <t xml:space="preserve">  2.03     76.46</t>
  </si>
  <si>
    <t xml:space="preserve">  1.80     87.49</t>
  </si>
  <si>
    <t xml:space="preserve">  2.15     97.88</t>
  </si>
  <si>
    <t xml:space="preserve">  2.00     94.43</t>
  </si>
  <si>
    <t xml:space="preserve">  2.12     94.83</t>
  </si>
  <si>
    <t xml:space="preserve">  1.98     92.45</t>
  </si>
  <si>
    <t xml:space="preserve">  1.75     117.46</t>
  </si>
  <si>
    <t xml:space="preserve">  1.74     123.95</t>
  </si>
  <si>
    <t xml:space="preserve">  2.20     125.36</t>
  </si>
  <si>
    <t xml:space="preserve">  2.19     122.72</t>
  </si>
  <si>
    <t xml:space="preserve">  2.13     121.45</t>
  </si>
  <si>
    <t xml:space="preserve">  2.07     143.85</t>
  </si>
  <si>
    <t xml:space="preserve">  1.80     140.84</t>
  </si>
  <si>
    <t xml:space="preserve">  1.93     142.45</t>
  </si>
  <si>
    <t xml:space="preserve">  1.92     145.40</t>
  </si>
  <si>
    <t xml:space="preserve">  1.86     143.21</t>
  </si>
  <si>
    <t xml:space="preserve">  1.69     166.95</t>
  </si>
  <si>
    <t xml:space="preserve">  1.82     170.69</t>
  </si>
  <si>
    <t xml:space="preserve">  1.91     169.83</t>
  </si>
  <si>
    <t xml:space="preserve">  1.71     164.78</t>
  </si>
  <si>
    <t xml:space="preserve">  2.01     166.45</t>
  </si>
  <si>
    <t xml:space="preserve">  2.21     188.48</t>
  </si>
  <si>
    <t xml:space="preserve">  2.34     186.37</t>
  </si>
  <si>
    <t xml:space="preserve">  1.96     185.00</t>
  </si>
  <si>
    <t xml:space="preserve">  2.02     188.64</t>
  </si>
  <si>
    <t xml:space="preserve">  2.26     188.31</t>
  </si>
  <si>
    <t xml:space="preserve">  1.95     214.49</t>
  </si>
  <si>
    <t xml:space="preserve">  2.05     215.40</t>
  </si>
  <si>
    <t xml:space="preserve">  2.01     219.38</t>
  </si>
  <si>
    <t xml:space="preserve">  2.08     214.16</t>
  </si>
  <si>
    <t xml:space="preserve">  2.03     216.68</t>
  </si>
  <si>
    <t xml:space="preserve">  1.88     242.94</t>
  </si>
  <si>
    <t xml:space="preserve">  2.07     244.88</t>
  </si>
  <si>
    <t xml:space="preserve">  1.49     229.10</t>
  </si>
  <si>
    <t xml:space="preserve">  1.44     235.76</t>
  </si>
  <si>
    <t xml:space="preserve">  1.51     236.47</t>
  </si>
  <si>
    <t xml:space="preserve">  2.01     261.56</t>
  </si>
  <si>
    <t xml:space="preserve">  1.88     261.67</t>
  </si>
  <si>
    <t xml:space="preserve">  1.89     262.47</t>
  </si>
  <si>
    <t xml:space="preserve">  2.05     263.03</t>
  </si>
  <si>
    <t xml:space="preserve">  2.10     261.92</t>
  </si>
  <si>
    <t>Ingrese oecion:</t>
  </si>
  <si>
    <t xml:space="preserve">  2.13     279.09</t>
  </si>
  <si>
    <t xml:space="preserve">  2.06     279.38</t>
  </si>
  <si>
    <t xml:space="preserve">  2.10     281.79</t>
  </si>
  <si>
    <t xml:space="preserve">  2.15     279.61</t>
  </si>
  <si>
    <t xml:space="preserve">  2.20     280.01</t>
  </si>
  <si>
    <t xml:space="preserve">  2.05     301.82</t>
  </si>
  <si>
    <t xml:space="preserve">  2.10     303.98</t>
  </si>
  <si>
    <t xml:space="preserve">  1.83     312.80</t>
  </si>
  <si>
    <t xml:space="preserve">  2.07     307.83</t>
  </si>
  <si>
    <t xml:space="preserve">  1.69     310.88</t>
  </si>
  <si>
    <t xml:space="preserve">  1.91     325.51</t>
  </si>
  <si>
    <t xml:space="preserve">  1.77     332.63</t>
  </si>
  <si>
    <t xml:space="preserve">  1.89     331.55</t>
  </si>
  <si>
    <t xml:space="preserve">  1.86     325.26</t>
  </si>
  <si>
    <t xml:space="preserve">  2.00     324.18</t>
  </si>
  <si>
    <t xml:space="preserve">  1.92     350.90</t>
  </si>
  <si>
    <t xml:space="preserve">  1.88     350.67</t>
  </si>
  <si>
    <t xml:space="preserve">  1.97     351.11</t>
  </si>
  <si>
    <t xml:space="preserve">  1.90     350.78</t>
  </si>
  <si>
    <t xml:space="preserve">  2.37      3.90</t>
  </si>
  <si>
    <t xml:space="preserve">  2.33     22.47</t>
  </si>
  <si>
    <t xml:space="preserve">  2.11     28.95</t>
  </si>
  <si>
    <t xml:space="preserve">  2.30     53.04</t>
  </si>
  <si>
    <t xml:space="preserve">  1.86     74.49</t>
  </si>
  <si>
    <t xml:space="preserve">  2.25     93.35</t>
  </si>
  <si>
    <t xml:space="preserve">  1.84     116.85</t>
  </si>
  <si>
    <t xml:space="preserve">  1.74     143.09</t>
  </si>
  <si>
    <t xml:space="preserve">  1.78     165.38</t>
  </si>
  <si>
    <t xml:space="preserve">  1.91     183.81</t>
  </si>
  <si>
    <t xml:space="preserve">  2.03     207.83</t>
  </si>
  <si>
    <t xml:space="preserve">  1.78     240.34</t>
  </si>
  <si>
    <t xml:space="preserve">  2.03     261.65</t>
  </si>
  <si>
    <t xml:space="preserve">  1.98     276.35</t>
  </si>
  <si>
    <t xml:space="preserve">  2.06     303.26</t>
  </si>
  <si>
    <t xml:space="preserve">  1.93     326.85</t>
  </si>
  <si>
    <t xml:space="preserve">  2.18     351.39</t>
  </si>
  <si>
    <t xml:space="preserve">  2.20     352.0</t>
  </si>
  <si>
    <t>MAG</t>
  </si>
  <si>
    <t>MIN</t>
  </si>
  <si>
    <t>MAX</t>
  </si>
  <si>
    <t>mag total</t>
  </si>
  <si>
    <t>MEDIANA</t>
  </si>
  <si>
    <t>TOTAL C</t>
  </si>
  <si>
    <t xml:space="preserve"> 1066.31      0.00</t>
  </si>
  <si>
    <t xml:space="preserve"> 1043.28      0.00</t>
  </si>
  <si>
    <t xml:space="preserve"> 1043.15      0.00</t>
  </si>
  <si>
    <t xml:space="preserve"> 1065.96      0.00</t>
  </si>
  <si>
    <t xml:space="preserve"> 1043.13      0.00</t>
  </si>
  <si>
    <t xml:space="preserve"> 1043.59      0.00</t>
  </si>
  <si>
    <t xml:space="preserve"> 1043.96      0.00</t>
  </si>
  <si>
    <t xml:space="preserve"> 1065.95      0.00</t>
  </si>
  <si>
    <t xml:space="preserve"> 1043.10      0.00</t>
  </si>
  <si>
    <t xml:space="preserve"> 1043.17      0.00</t>
  </si>
  <si>
    <t xml:space="preserve"> 1042.75      0.00</t>
  </si>
  <si>
    <t xml:space="preserve"> 1066.26      0.00</t>
  </si>
  <si>
    <t xml:space="preserve"> 1043.00      0.00</t>
  </si>
  <si>
    <t xml:space="preserve"> 1043.22      0.00</t>
  </si>
  <si>
    <t xml:space="preserve"> 1065.90      0.00</t>
  </si>
  <si>
    <t xml:space="preserve"> 1065.91      0.00</t>
  </si>
  <si>
    <t xml:space="preserve"> 1043.30      0.00</t>
  </si>
  <si>
    <t xml:space="preserve"> 1043.08      0.00</t>
  </si>
  <si>
    <t xml:space="preserve"> 1042.90      0.00</t>
  </si>
  <si>
    <t xml:space="preserve"> 1072.27      0.00</t>
  </si>
  <si>
    <t xml:space="preserve"> 1048.91      0.00</t>
  </si>
  <si>
    <t xml:space="preserve"> 1049.24      0.00</t>
  </si>
  <si>
    <t xml:space="preserve"> 1071.91      0.00</t>
  </si>
  <si>
    <t xml:space="preserve"> 1049.13      0.00</t>
  </si>
  <si>
    <t xml:space="preserve"> 1049.05      0.00</t>
  </si>
  <si>
    <t xml:space="preserve"> 1071.92      0.00</t>
  </si>
  <si>
    <t xml:space="preserve"> 1049.44      0.00</t>
  </si>
  <si>
    <t xml:space="preserve"> 1072.16      0.00</t>
  </si>
  <si>
    <t xml:space="preserve"> 1049.31      0.00</t>
  </si>
  <si>
    <t xml:space="preserve"> 1049.01      0.00</t>
  </si>
  <si>
    <t xml:space="preserve"> 1073.23      0.00</t>
  </si>
  <si>
    <t xml:space="preserve"> 1049.60      0.00</t>
  </si>
  <si>
    <t xml:space="preserve"> 1049.14      0.00</t>
  </si>
  <si>
    <t xml:space="preserve"> 1049.36      0.00</t>
  </si>
  <si>
    <t xml:space="preserve"> 1049.87      0.00</t>
  </si>
  <si>
    <t xml:space="preserve"> 1049.29      0.00</t>
  </si>
  <si>
    <t xml:space="preserve"> 1049.97      0.00</t>
  </si>
  <si>
    <t xml:space="preserve"> 1072.87      0.00</t>
  </si>
  <si>
    <t xml:space="preserve"> 1050.09      0.00</t>
  </si>
  <si>
    <t xml:space="preserve"> 1072.83      0.00</t>
  </si>
  <si>
    <t xml:space="preserve"> 1050.20      0.00</t>
  </si>
  <si>
    <t xml:space="preserve"> 1050.06      0.00</t>
  </si>
  <si>
    <t xml:space="preserve"> 1067.22      0.00</t>
  </si>
  <si>
    <t xml:space="preserve"> 1044.08      0.00</t>
  </si>
  <si>
    <t xml:space="preserve"> 1043.71      0.00</t>
  </si>
  <si>
    <t xml:space="preserve"> 1044.10      0.00</t>
  </si>
  <si>
    <t xml:space="preserve"> 1044.19      0.00</t>
  </si>
  <si>
    <t xml:space="preserve"> 1044.00      0.00</t>
  </si>
  <si>
    <t xml:space="preserve"> 1066.87      0.00</t>
  </si>
  <si>
    <t xml:space="preserve"> 1044.26      0.00</t>
  </si>
  <si>
    <t xml:space="preserve"> 1066.86      0.00</t>
  </si>
  <si>
    <t xml:space="preserve"> 1043.54      0.00</t>
  </si>
  <si>
    <t xml:space="preserve"> 1043.81      0.00</t>
  </si>
  <si>
    <t xml:space="preserve"> 1043.23      0.00</t>
  </si>
  <si>
    <t xml:space="preserve"> 1043.95      0.00</t>
  </si>
  <si>
    <t xml:space="preserve"> 1073.18      0.00</t>
  </si>
  <si>
    <t xml:space="preserve"> 1072.82      0.00</t>
  </si>
  <si>
    <t xml:space="preserve"> 1049.92      0.00</t>
  </si>
  <si>
    <t xml:space="preserve"> 1050.04      0.00</t>
  </si>
  <si>
    <t xml:space="preserve"> 1050.01      0.00</t>
  </si>
  <si>
    <t xml:space="preserve"> 1049.67      0.00</t>
  </si>
  <si>
    <t xml:space="preserve"> 1073.04      0.00</t>
  </si>
  <si>
    <t xml:space="preserve"> 1050.00      0.00</t>
  </si>
  <si>
    <t xml:space="preserve"> 1050.22      0.00</t>
  </si>
  <si>
    <t xml:space="preserve"> 1050.83      0.00</t>
  </si>
  <si>
    <t xml:space="preserve"> 1050.46      0.00</t>
  </si>
  <si>
    <t xml:space="preserve"> 1050.90      0.00</t>
  </si>
  <si>
    <t xml:space="preserve"> 1050.19      0.00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</si>
</sst>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##0.000E+0"/>
    <numFmt numFmtId="165" formatCode="0.000"/>
    <numFmt numFmtId="166" formatCode="0.0000"/>
    <numFmt numFmtId="167" formatCode="0.00000"/>
    <numFmt numFmtId="168" formatCode="0.0000000000"/>
    <numFmt numFmtId="169" formatCode="0.000000000"/>
    <numFmt numFmtId="170" formatCode="0.000000000000"/>
    <numFmt numFmtId="171" formatCode="0.00000000000"/>
    <numFmt numFmtId="172" formatCode="0.00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/>
        <bgColor indexed="64"/>
      </patternFill>
    </fill>
  </fills>
  <borders count="3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5">
    <xf numFmtId="0" fontId="0" fillId="0" borderId="0" xfId="0"/>
    <xf numFmtId="0" fontId="0" fillId="0" borderId="0" xfId="0" applyNumberFormat="1"/>
    <xf numFmtId="0" fontId="0" fillId="35" borderId="14" xfId="0" applyFill="1" applyBorder="1"/>
    <xf numFmtId="0" fontId="0" fillId="0" borderId="14" xfId="0" applyBorder="1"/>
    <xf numFmtId="164" fontId="0" fillId="34" borderId="14" xfId="0" applyNumberFormat="1" applyFill="1" applyBorder="1"/>
    <xf numFmtId="164" fontId="0" fillId="0" borderId="14" xfId="0" applyNumberFormat="1" applyBorder="1"/>
    <xf numFmtId="0" fontId="0" fillId="35" borderId="17" xfId="0" applyFill="1" applyBorder="1"/>
    <xf numFmtId="0" fontId="0" fillId="0" borderId="17" xfId="0" applyBorder="1"/>
    <xf numFmtId="0" fontId="0" fillId="0" borderId="18" xfId="0" applyBorder="1"/>
    <xf numFmtId="164" fontId="0" fillId="0" borderId="18" xfId="0" applyNumberFormat="1" applyBorder="1"/>
    <xf numFmtId="0" fontId="0" fillId="0" borderId="19" xfId="0" applyBorder="1"/>
    <xf numFmtId="0" fontId="0" fillId="0" borderId="21" xfId="0" applyBorder="1"/>
    <xf numFmtId="164" fontId="0" fillId="34" borderId="22" xfId="0" applyNumberFormat="1" applyFill="1" applyBorder="1"/>
    <xf numFmtId="0" fontId="0" fillId="0" borderId="15" xfId="0" applyBorder="1"/>
    <xf numFmtId="0" fontId="0" fillId="0" borderId="13" xfId="0" applyBorder="1"/>
    <xf numFmtId="164" fontId="0" fillId="35" borderId="11" xfId="0" applyNumberFormat="1" applyFill="1" applyBorder="1"/>
    <xf numFmtId="164" fontId="0" fillId="35" borderId="14" xfId="0" applyNumberFormat="1" applyFill="1" applyBorder="1"/>
    <xf numFmtId="165" fontId="0" fillId="0" borderId="0" xfId="0" applyNumberFormat="1"/>
    <xf numFmtId="0" fontId="0" fillId="0" borderId="23" xfId="0" applyBorder="1"/>
    <xf numFmtId="0" fontId="0" fillId="0" borderId="24" xfId="0" applyBorder="1"/>
    <xf numFmtId="164" fontId="0" fillId="35" borderId="24" xfId="0" applyNumberFormat="1" applyFill="1" applyBorder="1"/>
    <xf numFmtId="164" fontId="0" fillId="0" borderId="24" xfId="0" applyNumberFormat="1" applyBorder="1"/>
    <xf numFmtId="164" fontId="0" fillId="34" borderId="25" xfId="0" applyNumberFormat="1" applyFill="1" applyBorder="1"/>
    <xf numFmtId="165" fontId="0" fillId="0" borderId="22" xfId="0" applyNumberFormat="1" applyBorder="1"/>
    <xf numFmtId="165" fontId="0" fillId="0" borderId="20" xfId="0" applyNumberFormat="1" applyBorder="1"/>
    <xf numFmtId="0" fontId="0" fillId="36" borderId="0" xfId="0" applyFill="1"/>
    <xf numFmtId="0" fontId="0" fillId="0" borderId="0" xfId="0" applyAlignment="1">
      <alignment horizontal="center"/>
    </xf>
    <xf numFmtId="0" fontId="0" fillId="33" borderId="0" xfId="0" applyFill="1"/>
    <xf numFmtId="0" fontId="0" fillId="37" borderId="0" xfId="0" applyFill="1"/>
    <xf numFmtId="0" fontId="0" fillId="38" borderId="0" xfId="0" applyFill="1"/>
    <xf numFmtId="164" fontId="0" fillId="0" borderId="0" xfId="0" applyNumberFormat="1"/>
    <xf numFmtId="164" fontId="0" fillId="39" borderId="0" xfId="0" applyNumberFormat="1" applyFill="1"/>
    <xf numFmtId="164" fontId="0" fillId="0" borderId="0" xfId="0" applyNumberFormat="1" applyFill="1"/>
    <xf numFmtId="10" fontId="0" fillId="0" borderId="0" xfId="0" applyNumberFormat="1"/>
    <xf numFmtId="166" fontId="0" fillId="0" borderId="0" xfId="0" applyNumberFormat="1"/>
    <xf numFmtId="0" fontId="0" fillId="40" borderId="0" xfId="0" applyFill="1"/>
    <xf numFmtId="0" fontId="0" fillId="0" borderId="0" xfId="0" applyFill="1"/>
    <xf numFmtId="0" fontId="0" fillId="41" borderId="0" xfId="0" applyFill="1"/>
    <xf numFmtId="0" fontId="0" fillId="0" borderId="0" xfId="0" applyAlignment="1">
      <alignment horizontal="center"/>
    </xf>
    <xf numFmtId="0" fontId="0" fillId="34" borderId="0" xfId="0" applyFill="1"/>
    <xf numFmtId="167" fontId="0" fillId="0" borderId="0" xfId="0" applyNumberFormat="1"/>
    <xf numFmtId="168" fontId="0" fillId="0" borderId="0" xfId="0" applyNumberFormat="1"/>
    <xf numFmtId="0" fontId="0" fillId="40" borderId="0" xfId="0" applyFill="1" applyAlignment="1">
      <alignment horizontal="right"/>
    </xf>
    <xf numFmtId="0" fontId="0" fillId="0" borderId="0" xfId="0" applyAlignment="1">
      <alignment horizontal="center"/>
    </xf>
    <xf numFmtId="0" fontId="0" fillId="0" borderId="10" xfId="0" applyBorder="1"/>
    <xf numFmtId="0" fontId="0" fillId="0" borderId="27" xfId="0" applyBorder="1"/>
    <xf numFmtId="0" fontId="0" fillId="0" borderId="0" xfId="0" applyBorder="1"/>
    <xf numFmtId="0" fontId="0" fillId="0" borderId="28" xfId="0" applyBorder="1"/>
    <xf numFmtId="0" fontId="0" fillId="0" borderId="12" xfId="0" applyBorder="1"/>
    <xf numFmtId="0" fontId="0" fillId="0" borderId="29" xfId="0" applyBorder="1"/>
    <xf numFmtId="10" fontId="0" fillId="0" borderId="14" xfId="0" applyNumberFormat="1" applyBorder="1"/>
    <xf numFmtId="0" fontId="0" fillId="42" borderId="0" xfId="0" applyFill="1"/>
    <xf numFmtId="169" fontId="0" fillId="0" borderId="0" xfId="0" applyNumberFormat="1"/>
    <xf numFmtId="170" fontId="0" fillId="0" borderId="0" xfId="0" applyNumberFormat="1"/>
    <xf numFmtId="171" fontId="0" fillId="0" borderId="0" xfId="0" applyNumberFormat="1"/>
    <xf numFmtId="172" fontId="0" fillId="0" borderId="0" xfId="0" applyNumberFormat="1"/>
    <xf numFmtId="11" fontId="0" fillId="0" borderId="0" xfId="0" applyNumberFormat="1"/>
    <xf numFmtId="0" fontId="0" fillId="43" borderId="0" xfId="0" applyFill="1"/>
    <xf numFmtId="0" fontId="0" fillId="44" borderId="0" xfId="0" applyFill="1"/>
    <xf numFmtId="0" fontId="0" fillId="44" borderId="0" xfId="0" applyFill="1" applyAlignment="1">
      <alignment horizontal="center"/>
    </xf>
    <xf numFmtId="0" fontId="0" fillId="33" borderId="14" xfId="0" applyFill="1" applyBorder="1" applyAlignment="1">
      <alignment horizontal="center"/>
    </xf>
    <xf numFmtId="0" fontId="0" fillId="35" borderId="0" xfId="0" applyFill="1"/>
    <xf numFmtId="0" fontId="0" fillId="45" borderId="0" xfId="0" applyFill="1"/>
    <xf numFmtId="0" fontId="0" fillId="0" borderId="0" xfId="0" applyAlignment="1">
      <alignment horizontal="center"/>
    </xf>
    <xf numFmtId="0" fontId="0" fillId="33" borderId="0" xfId="0" applyFill="1" applyAlignment="1">
      <alignment horizontal="center"/>
    </xf>
    <xf numFmtId="0" fontId="0" fillId="0" borderId="21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 wrapText="1"/>
    </xf>
    <xf numFmtId="0" fontId="0" fillId="0" borderId="10" xfId="0" applyFill="1" applyBorder="1" applyAlignment="1">
      <alignment horizontal="center" wrapText="1"/>
    </xf>
    <xf numFmtId="0" fontId="0" fillId="0" borderId="12" xfId="0" applyFill="1" applyBorder="1" applyAlignment="1">
      <alignment horizontal="center" wrapText="1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 vertical="top" wrapText="1"/>
    </xf>
    <xf numFmtId="0" fontId="0" fillId="45" borderId="0" xfId="0" applyFill="1" applyAlignment="1">
      <alignment horizontal="center"/>
    </xf>
    <xf numFmtId="0" fontId="0" fillId="0" borderId="26" xfId="0" applyBorder="1" applyAlignment="1">
      <alignment horizontal="center"/>
    </xf>
    <xf numFmtId="0" fontId="0" fillId="0" borderId="11" xfId="0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7">
    <dxf>
      <fill>
        <gradientFill type="path" left="0.5" right="0.5" top="0.5" bottom="0.5">
          <stop position="0">
            <color theme="0"/>
          </stop>
          <stop position="1">
            <color rgb="FFFF0000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0000"/>
          </stop>
        </gradientFill>
      </fill>
    </dxf>
    <dxf>
      <fill>
        <patternFill>
          <bgColor rgb="FFFF00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C00000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C000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C00000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C000"/>
          </stop>
        </gradient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7749432826024103E-2"/>
          <c:y val="0.13000000000000003"/>
          <c:w val="0.94526082188783633"/>
          <c:h val="0.7942379941415173"/>
        </c:manualLayout>
      </c:layout>
      <c:scatterChart>
        <c:scatterStyle val="smoothMarker"/>
        <c:varyColors val="0"/>
        <c:ser>
          <c:idx val="0"/>
          <c:order val="0"/>
          <c:tx>
            <c:v>norte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'test-NS-30sm'!$B$2:$B$401</c:f>
              <c:numCache>
                <c:formatCode>General</c:formatCode>
                <c:ptCount val="400"/>
                <c:pt idx="0">
                  <c:v>376</c:v>
                </c:pt>
                <c:pt idx="1">
                  <c:v>374</c:v>
                </c:pt>
                <c:pt idx="2">
                  <c:v>374</c:v>
                </c:pt>
                <c:pt idx="3">
                  <c:v>374</c:v>
                </c:pt>
                <c:pt idx="4">
                  <c:v>375</c:v>
                </c:pt>
                <c:pt idx="5">
                  <c:v>376</c:v>
                </c:pt>
                <c:pt idx="6">
                  <c:v>377</c:v>
                </c:pt>
                <c:pt idx="7">
                  <c:v>379</c:v>
                </c:pt>
                <c:pt idx="8">
                  <c:v>379</c:v>
                </c:pt>
                <c:pt idx="9">
                  <c:v>379</c:v>
                </c:pt>
                <c:pt idx="10">
                  <c:v>379</c:v>
                </c:pt>
                <c:pt idx="11">
                  <c:v>378</c:v>
                </c:pt>
                <c:pt idx="12">
                  <c:v>376</c:v>
                </c:pt>
                <c:pt idx="13">
                  <c:v>375</c:v>
                </c:pt>
                <c:pt idx="14">
                  <c:v>374</c:v>
                </c:pt>
                <c:pt idx="15">
                  <c:v>374</c:v>
                </c:pt>
                <c:pt idx="16">
                  <c:v>374</c:v>
                </c:pt>
                <c:pt idx="17">
                  <c:v>375</c:v>
                </c:pt>
                <c:pt idx="18">
                  <c:v>377</c:v>
                </c:pt>
                <c:pt idx="19">
                  <c:v>378</c:v>
                </c:pt>
                <c:pt idx="20">
                  <c:v>379</c:v>
                </c:pt>
                <c:pt idx="21">
                  <c:v>379</c:v>
                </c:pt>
                <c:pt idx="22">
                  <c:v>379</c:v>
                </c:pt>
                <c:pt idx="23">
                  <c:v>378</c:v>
                </c:pt>
                <c:pt idx="24">
                  <c:v>377</c:v>
                </c:pt>
                <c:pt idx="25">
                  <c:v>375</c:v>
                </c:pt>
                <c:pt idx="26">
                  <c:v>374</c:v>
                </c:pt>
                <c:pt idx="27">
                  <c:v>374</c:v>
                </c:pt>
                <c:pt idx="28">
                  <c:v>374</c:v>
                </c:pt>
                <c:pt idx="29">
                  <c:v>375</c:v>
                </c:pt>
                <c:pt idx="30">
                  <c:v>376</c:v>
                </c:pt>
                <c:pt idx="31">
                  <c:v>377</c:v>
                </c:pt>
                <c:pt idx="32">
                  <c:v>378</c:v>
                </c:pt>
                <c:pt idx="33">
                  <c:v>378</c:v>
                </c:pt>
                <c:pt idx="34">
                  <c:v>378</c:v>
                </c:pt>
                <c:pt idx="35">
                  <c:v>377</c:v>
                </c:pt>
                <c:pt idx="36">
                  <c:v>376</c:v>
                </c:pt>
                <c:pt idx="37">
                  <c:v>376</c:v>
                </c:pt>
                <c:pt idx="38">
                  <c:v>374</c:v>
                </c:pt>
                <c:pt idx="39">
                  <c:v>374</c:v>
                </c:pt>
                <c:pt idx="40">
                  <c:v>374</c:v>
                </c:pt>
                <c:pt idx="41">
                  <c:v>375</c:v>
                </c:pt>
                <c:pt idx="42">
                  <c:v>376</c:v>
                </c:pt>
                <c:pt idx="43">
                  <c:v>377</c:v>
                </c:pt>
                <c:pt idx="44">
                  <c:v>378</c:v>
                </c:pt>
                <c:pt idx="45">
                  <c:v>379</c:v>
                </c:pt>
                <c:pt idx="46">
                  <c:v>379</c:v>
                </c:pt>
                <c:pt idx="47">
                  <c:v>378</c:v>
                </c:pt>
                <c:pt idx="48">
                  <c:v>377</c:v>
                </c:pt>
                <c:pt idx="49">
                  <c:v>375</c:v>
                </c:pt>
                <c:pt idx="50">
                  <c:v>375</c:v>
                </c:pt>
                <c:pt idx="51">
                  <c:v>374</c:v>
                </c:pt>
                <c:pt idx="52">
                  <c:v>374</c:v>
                </c:pt>
                <c:pt idx="53">
                  <c:v>375</c:v>
                </c:pt>
                <c:pt idx="54">
                  <c:v>376</c:v>
                </c:pt>
                <c:pt idx="55">
                  <c:v>377</c:v>
                </c:pt>
                <c:pt idx="56">
                  <c:v>379</c:v>
                </c:pt>
                <c:pt idx="57">
                  <c:v>379</c:v>
                </c:pt>
                <c:pt idx="58">
                  <c:v>379</c:v>
                </c:pt>
                <c:pt idx="59">
                  <c:v>379</c:v>
                </c:pt>
                <c:pt idx="60">
                  <c:v>377</c:v>
                </c:pt>
                <c:pt idx="61">
                  <c:v>376</c:v>
                </c:pt>
                <c:pt idx="62">
                  <c:v>374</c:v>
                </c:pt>
                <c:pt idx="63">
                  <c:v>373</c:v>
                </c:pt>
                <c:pt idx="64">
                  <c:v>374</c:v>
                </c:pt>
                <c:pt idx="65">
                  <c:v>374</c:v>
                </c:pt>
                <c:pt idx="66">
                  <c:v>375</c:v>
                </c:pt>
                <c:pt idx="67">
                  <c:v>377</c:v>
                </c:pt>
                <c:pt idx="68">
                  <c:v>378</c:v>
                </c:pt>
                <c:pt idx="69">
                  <c:v>379</c:v>
                </c:pt>
                <c:pt idx="70">
                  <c:v>380</c:v>
                </c:pt>
                <c:pt idx="71">
                  <c:v>379</c:v>
                </c:pt>
                <c:pt idx="72">
                  <c:v>378</c:v>
                </c:pt>
                <c:pt idx="73">
                  <c:v>376</c:v>
                </c:pt>
                <c:pt idx="74">
                  <c:v>375</c:v>
                </c:pt>
                <c:pt idx="75">
                  <c:v>373</c:v>
                </c:pt>
                <c:pt idx="76">
                  <c:v>373</c:v>
                </c:pt>
                <c:pt idx="77">
                  <c:v>373</c:v>
                </c:pt>
                <c:pt idx="78">
                  <c:v>374</c:v>
                </c:pt>
                <c:pt idx="79">
                  <c:v>376</c:v>
                </c:pt>
                <c:pt idx="80">
                  <c:v>377</c:v>
                </c:pt>
                <c:pt idx="81">
                  <c:v>379</c:v>
                </c:pt>
                <c:pt idx="82">
                  <c:v>380</c:v>
                </c:pt>
                <c:pt idx="83">
                  <c:v>380</c:v>
                </c:pt>
                <c:pt idx="84">
                  <c:v>379</c:v>
                </c:pt>
                <c:pt idx="85">
                  <c:v>377</c:v>
                </c:pt>
                <c:pt idx="86">
                  <c:v>376</c:v>
                </c:pt>
                <c:pt idx="87">
                  <c:v>374</c:v>
                </c:pt>
                <c:pt idx="88">
                  <c:v>373</c:v>
                </c:pt>
                <c:pt idx="89">
                  <c:v>373</c:v>
                </c:pt>
                <c:pt idx="90">
                  <c:v>373</c:v>
                </c:pt>
                <c:pt idx="91">
                  <c:v>375</c:v>
                </c:pt>
                <c:pt idx="92">
                  <c:v>377</c:v>
                </c:pt>
                <c:pt idx="93">
                  <c:v>378</c:v>
                </c:pt>
                <c:pt idx="94">
                  <c:v>380</c:v>
                </c:pt>
                <c:pt idx="95">
                  <c:v>380</c:v>
                </c:pt>
                <c:pt idx="96">
                  <c:v>380</c:v>
                </c:pt>
                <c:pt idx="97">
                  <c:v>379</c:v>
                </c:pt>
                <c:pt idx="98">
                  <c:v>376</c:v>
                </c:pt>
                <c:pt idx="99">
                  <c:v>374</c:v>
                </c:pt>
                <c:pt idx="100">
                  <c:v>373</c:v>
                </c:pt>
                <c:pt idx="101">
                  <c:v>372</c:v>
                </c:pt>
                <c:pt idx="102">
                  <c:v>372</c:v>
                </c:pt>
                <c:pt idx="103">
                  <c:v>373</c:v>
                </c:pt>
                <c:pt idx="104">
                  <c:v>376</c:v>
                </c:pt>
                <c:pt idx="105">
                  <c:v>378</c:v>
                </c:pt>
                <c:pt idx="106">
                  <c:v>379</c:v>
                </c:pt>
                <c:pt idx="107">
                  <c:v>380</c:v>
                </c:pt>
                <c:pt idx="108">
                  <c:v>380</c:v>
                </c:pt>
                <c:pt idx="109">
                  <c:v>379</c:v>
                </c:pt>
                <c:pt idx="110">
                  <c:v>377</c:v>
                </c:pt>
                <c:pt idx="111">
                  <c:v>375</c:v>
                </c:pt>
                <c:pt idx="112">
                  <c:v>373</c:v>
                </c:pt>
                <c:pt idx="113">
                  <c:v>372</c:v>
                </c:pt>
                <c:pt idx="114">
                  <c:v>372</c:v>
                </c:pt>
                <c:pt idx="115">
                  <c:v>373</c:v>
                </c:pt>
                <c:pt idx="116">
                  <c:v>375</c:v>
                </c:pt>
                <c:pt idx="117">
                  <c:v>377</c:v>
                </c:pt>
                <c:pt idx="118">
                  <c:v>379</c:v>
                </c:pt>
                <c:pt idx="119">
                  <c:v>380</c:v>
                </c:pt>
                <c:pt idx="120">
                  <c:v>381</c:v>
                </c:pt>
                <c:pt idx="121">
                  <c:v>380</c:v>
                </c:pt>
                <c:pt idx="122">
                  <c:v>379</c:v>
                </c:pt>
                <c:pt idx="123">
                  <c:v>376</c:v>
                </c:pt>
                <c:pt idx="124">
                  <c:v>375</c:v>
                </c:pt>
                <c:pt idx="125">
                  <c:v>373</c:v>
                </c:pt>
                <c:pt idx="126">
                  <c:v>372</c:v>
                </c:pt>
                <c:pt idx="127">
                  <c:v>372</c:v>
                </c:pt>
                <c:pt idx="128">
                  <c:v>373</c:v>
                </c:pt>
                <c:pt idx="129">
                  <c:v>376</c:v>
                </c:pt>
                <c:pt idx="130">
                  <c:v>377</c:v>
                </c:pt>
                <c:pt idx="131">
                  <c:v>379</c:v>
                </c:pt>
                <c:pt idx="132">
                  <c:v>380</c:v>
                </c:pt>
                <c:pt idx="133">
                  <c:v>381</c:v>
                </c:pt>
                <c:pt idx="134">
                  <c:v>380</c:v>
                </c:pt>
                <c:pt idx="135">
                  <c:v>378</c:v>
                </c:pt>
                <c:pt idx="136">
                  <c:v>376</c:v>
                </c:pt>
                <c:pt idx="137">
                  <c:v>374</c:v>
                </c:pt>
                <c:pt idx="138">
                  <c:v>373</c:v>
                </c:pt>
                <c:pt idx="139">
                  <c:v>372</c:v>
                </c:pt>
                <c:pt idx="140">
                  <c:v>373</c:v>
                </c:pt>
                <c:pt idx="141">
                  <c:v>374</c:v>
                </c:pt>
                <c:pt idx="142">
                  <c:v>376</c:v>
                </c:pt>
                <c:pt idx="143">
                  <c:v>378</c:v>
                </c:pt>
                <c:pt idx="144">
                  <c:v>380</c:v>
                </c:pt>
                <c:pt idx="145">
                  <c:v>380</c:v>
                </c:pt>
                <c:pt idx="146">
                  <c:v>381</c:v>
                </c:pt>
                <c:pt idx="147">
                  <c:v>379</c:v>
                </c:pt>
                <c:pt idx="148">
                  <c:v>378</c:v>
                </c:pt>
                <c:pt idx="149">
                  <c:v>376</c:v>
                </c:pt>
                <c:pt idx="150">
                  <c:v>373</c:v>
                </c:pt>
                <c:pt idx="151">
                  <c:v>372</c:v>
                </c:pt>
                <c:pt idx="152">
                  <c:v>372</c:v>
                </c:pt>
                <c:pt idx="153">
                  <c:v>372</c:v>
                </c:pt>
                <c:pt idx="154">
                  <c:v>374</c:v>
                </c:pt>
                <c:pt idx="155">
                  <c:v>376</c:v>
                </c:pt>
                <c:pt idx="156">
                  <c:v>378</c:v>
                </c:pt>
                <c:pt idx="157">
                  <c:v>380</c:v>
                </c:pt>
                <c:pt idx="158">
                  <c:v>380</c:v>
                </c:pt>
                <c:pt idx="159">
                  <c:v>381</c:v>
                </c:pt>
                <c:pt idx="160">
                  <c:v>379</c:v>
                </c:pt>
                <c:pt idx="161">
                  <c:v>378</c:v>
                </c:pt>
                <c:pt idx="162">
                  <c:v>376</c:v>
                </c:pt>
                <c:pt idx="163">
                  <c:v>374</c:v>
                </c:pt>
                <c:pt idx="164">
                  <c:v>372</c:v>
                </c:pt>
                <c:pt idx="165">
                  <c:v>371</c:v>
                </c:pt>
                <c:pt idx="166">
                  <c:v>372</c:v>
                </c:pt>
                <c:pt idx="167">
                  <c:v>373</c:v>
                </c:pt>
                <c:pt idx="168">
                  <c:v>375</c:v>
                </c:pt>
                <c:pt idx="169">
                  <c:v>377</c:v>
                </c:pt>
                <c:pt idx="170">
                  <c:v>379</c:v>
                </c:pt>
                <c:pt idx="171">
                  <c:v>380</c:v>
                </c:pt>
                <c:pt idx="172">
                  <c:v>381</c:v>
                </c:pt>
                <c:pt idx="173">
                  <c:v>380</c:v>
                </c:pt>
                <c:pt idx="174">
                  <c:v>378</c:v>
                </c:pt>
                <c:pt idx="175">
                  <c:v>376</c:v>
                </c:pt>
                <c:pt idx="176">
                  <c:v>374</c:v>
                </c:pt>
                <c:pt idx="177">
                  <c:v>372</c:v>
                </c:pt>
                <c:pt idx="178">
                  <c:v>371</c:v>
                </c:pt>
                <c:pt idx="179">
                  <c:v>372</c:v>
                </c:pt>
                <c:pt idx="180">
                  <c:v>373</c:v>
                </c:pt>
                <c:pt idx="181">
                  <c:v>375</c:v>
                </c:pt>
                <c:pt idx="182">
                  <c:v>377</c:v>
                </c:pt>
                <c:pt idx="183">
                  <c:v>379</c:v>
                </c:pt>
                <c:pt idx="184">
                  <c:v>381</c:v>
                </c:pt>
                <c:pt idx="185">
                  <c:v>381</c:v>
                </c:pt>
                <c:pt idx="186">
                  <c:v>381</c:v>
                </c:pt>
                <c:pt idx="187">
                  <c:v>379</c:v>
                </c:pt>
                <c:pt idx="188">
                  <c:v>377</c:v>
                </c:pt>
                <c:pt idx="189">
                  <c:v>374</c:v>
                </c:pt>
                <c:pt idx="190">
                  <c:v>372</c:v>
                </c:pt>
                <c:pt idx="191">
                  <c:v>370</c:v>
                </c:pt>
                <c:pt idx="192">
                  <c:v>370</c:v>
                </c:pt>
                <c:pt idx="193">
                  <c:v>371</c:v>
                </c:pt>
                <c:pt idx="194">
                  <c:v>374</c:v>
                </c:pt>
                <c:pt idx="195">
                  <c:v>377</c:v>
                </c:pt>
                <c:pt idx="196">
                  <c:v>380</c:v>
                </c:pt>
                <c:pt idx="197">
                  <c:v>383</c:v>
                </c:pt>
                <c:pt idx="198">
                  <c:v>384</c:v>
                </c:pt>
                <c:pt idx="199">
                  <c:v>383</c:v>
                </c:pt>
                <c:pt idx="200">
                  <c:v>380</c:v>
                </c:pt>
                <c:pt idx="201">
                  <c:v>377</c:v>
                </c:pt>
                <c:pt idx="202">
                  <c:v>373</c:v>
                </c:pt>
                <c:pt idx="203">
                  <c:v>370</c:v>
                </c:pt>
                <c:pt idx="204">
                  <c:v>369</c:v>
                </c:pt>
                <c:pt idx="205">
                  <c:v>368</c:v>
                </c:pt>
                <c:pt idx="206">
                  <c:v>370</c:v>
                </c:pt>
                <c:pt idx="207">
                  <c:v>373</c:v>
                </c:pt>
                <c:pt idx="208">
                  <c:v>377</c:v>
                </c:pt>
                <c:pt idx="209">
                  <c:v>381</c:v>
                </c:pt>
                <c:pt idx="210">
                  <c:v>384</c:v>
                </c:pt>
                <c:pt idx="211">
                  <c:v>385</c:v>
                </c:pt>
                <c:pt idx="212">
                  <c:v>384</c:v>
                </c:pt>
                <c:pt idx="213">
                  <c:v>380</c:v>
                </c:pt>
                <c:pt idx="214">
                  <c:v>376</c:v>
                </c:pt>
                <c:pt idx="215">
                  <c:v>372</c:v>
                </c:pt>
                <c:pt idx="216">
                  <c:v>369</c:v>
                </c:pt>
                <c:pt idx="217">
                  <c:v>367</c:v>
                </c:pt>
                <c:pt idx="218">
                  <c:v>367</c:v>
                </c:pt>
                <c:pt idx="219">
                  <c:v>370</c:v>
                </c:pt>
                <c:pt idx="220">
                  <c:v>374</c:v>
                </c:pt>
                <c:pt idx="221">
                  <c:v>379</c:v>
                </c:pt>
                <c:pt idx="222">
                  <c:v>383</c:v>
                </c:pt>
                <c:pt idx="223">
                  <c:v>386</c:v>
                </c:pt>
                <c:pt idx="224">
                  <c:v>386</c:v>
                </c:pt>
                <c:pt idx="225">
                  <c:v>384</c:v>
                </c:pt>
                <c:pt idx="226">
                  <c:v>380</c:v>
                </c:pt>
                <c:pt idx="227">
                  <c:v>375</c:v>
                </c:pt>
                <c:pt idx="228">
                  <c:v>370</c:v>
                </c:pt>
                <c:pt idx="229">
                  <c:v>367</c:v>
                </c:pt>
                <c:pt idx="230">
                  <c:v>366</c:v>
                </c:pt>
                <c:pt idx="231">
                  <c:v>367</c:v>
                </c:pt>
                <c:pt idx="232">
                  <c:v>370</c:v>
                </c:pt>
                <c:pt idx="233">
                  <c:v>375</c:v>
                </c:pt>
                <c:pt idx="234">
                  <c:v>380</c:v>
                </c:pt>
                <c:pt idx="235">
                  <c:v>385</c:v>
                </c:pt>
                <c:pt idx="236">
                  <c:v>387</c:v>
                </c:pt>
                <c:pt idx="237">
                  <c:v>387</c:v>
                </c:pt>
                <c:pt idx="238">
                  <c:v>384</c:v>
                </c:pt>
                <c:pt idx="239">
                  <c:v>379</c:v>
                </c:pt>
                <c:pt idx="240">
                  <c:v>374</c:v>
                </c:pt>
                <c:pt idx="241">
                  <c:v>369</c:v>
                </c:pt>
                <c:pt idx="242">
                  <c:v>366</c:v>
                </c:pt>
                <c:pt idx="243">
                  <c:v>365</c:v>
                </c:pt>
                <c:pt idx="244">
                  <c:v>367</c:v>
                </c:pt>
                <c:pt idx="245">
                  <c:v>371</c:v>
                </c:pt>
                <c:pt idx="246">
                  <c:v>377</c:v>
                </c:pt>
                <c:pt idx="247">
                  <c:v>382</c:v>
                </c:pt>
                <c:pt idx="248">
                  <c:v>386</c:v>
                </c:pt>
                <c:pt idx="249">
                  <c:v>388</c:v>
                </c:pt>
                <c:pt idx="250">
                  <c:v>387</c:v>
                </c:pt>
                <c:pt idx="251">
                  <c:v>383</c:v>
                </c:pt>
                <c:pt idx="252">
                  <c:v>377</c:v>
                </c:pt>
                <c:pt idx="253">
                  <c:v>371</c:v>
                </c:pt>
                <c:pt idx="254">
                  <c:v>367</c:v>
                </c:pt>
                <c:pt idx="255">
                  <c:v>364</c:v>
                </c:pt>
                <c:pt idx="256">
                  <c:v>365</c:v>
                </c:pt>
                <c:pt idx="257">
                  <c:v>368</c:v>
                </c:pt>
                <c:pt idx="258">
                  <c:v>373</c:v>
                </c:pt>
                <c:pt idx="259">
                  <c:v>379</c:v>
                </c:pt>
                <c:pt idx="260">
                  <c:v>384</c:v>
                </c:pt>
                <c:pt idx="261">
                  <c:v>388</c:v>
                </c:pt>
                <c:pt idx="262">
                  <c:v>388</c:v>
                </c:pt>
                <c:pt idx="263">
                  <c:v>386</c:v>
                </c:pt>
                <c:pt idx="264">
                  <c:v>381</c:v>
                </c:pt>
                <c:pt idx="265">
                  <c:v>375</c:v>
                </c:pt>
                <c:pt idx="266">
                  <c:v>369</c:v>
                </c:pt>
                <c:pt idx="267">
                  <c:v>365</c:v>
                </c:pt>
                <c:pt idx="268">
                  <c:v>364</c:v>
                </c:pt>
                <c:pt idx="269">
                  <c:v>366</c:v>
                </c:pt>
                <c:pt idx="270">
                  <c:v>370</c:v>
                </c:pt>
                <c:pt idx="271">
                  <c:v>376</c:v>
                </c:pt>
                <c:pt idx="272">
                  <c:v>382</c:v>
                </c:pt>
                <c:pt idx="273">
                  <c:v>386</c:v>
                </c:pt>
                <c:pt idx="274">
                  <c:v>389</c:v>
                </c:pt>
                <c:pt idx="275">
                  <c:v>387</c:v>
                </c:pt>
                <c:pt idx="276">
                  <c:v>384</c:v>
                </c:pt>
                <c:pt idx="277">
                  <c:v>378</c:v>
                </c:pt>
                <c:pt idx="278">
                  <c:v>373</c:v>
                </c:pt>
                <c:pt idx="279">
                  <c:v>367</c:v>
                </c:pt>
                <c:pt idx="280">
                  <c:v>365</c:v>
                </c:pt>
                <c:pt idx="281">
                  <c:v>365</c:v>
                </c:pt>
                <c:pt idx="282">
                  <c:v>368</c:v>
                </c:pt>
                <c:pt idx="283">
                  <c:v>373</c:v>
                </c:pt>
                <c:pt idx="284">
                  <c:v>378</c:v>
                </c:pt>
                <c:pt idx="285">
                  <c:v>383</c:v>
                </c:pt>
                <c:pt idx="286">
                  <c:v>387</c:v>
                </c:pt>
                <c:pt idx="287">
                  <c:v>387</c:v>
                </c:pt>
                <c:pt idx="288">
                  <c:v>386</c:v>
                </c:pt>
                <c:pt idx="289">
                  <c:v>382</c:v>
                </c:pt>
                <c:pt idx="290">
                  <c:v>376</c:v>
                </c:pt>
                <c:pt idx="291">
                  <c:v>371</c:v>
                </c:pt>
                <c:pt idx="292">
                  <c:v>367</c:v>
                </c:pt>
                <c:pt idx="293">
                  <c:v>365</c:v>
                </c:pt>
                <c:pt idx="294">
                  <c:v>366</c:v>
                </c:pt>
                <c:pt idx="295">
                  <c:v>370</c:v>
                </c:pt>
                <c:pt idx="296">
                  <c:v>375</c:v>
                </c:pt>
                <c:pt idx="297">
                  <c:v>379</c:v>
                </c:pt>
                <c:pt idx="298">
                  <c:v>384</c:v>
                </c:pt>
                <c:pt idx="299">
                  <c:v>386</c:v>
                </c:pt>
                <c:pt idx="300">
                  <c:v>386</c:v>
                </c:pt>
                <c:pt idx="301">
                  <c:v>384</c:v>
                </c:pt>
                <c:pt idx="302">
                  <c:v>379</c:v>
                </c:pt>
                <c:pt idx="303">
                  <c:v>375</c:v>
                </c:pt>
                <c:pt idx="304">
                  <c:v>370</c:v>
                </c:pt>
                <c:pt idx="305">
                  <c:v>367</c:v>
                </c:pt>
                <c:pt idx="306">
                  <c:v>367</c:v>
                </c:pt>
                <c:pt idx="307">
                  <c:v>368</c:v>
                </c:pt>
                <c:pt idx="308">
                  <c:v>372</c:v>
                </c:pt>
                <c:pt idx="309">
                  <c:v>376</c:v>
                </c:pt>
                <c:pt idx="310">
                  <c:v>380</c:v>
                </c:pt>
                <c:pt idx="311">
                  <c:v>384</c:v>
                </c:pt>
                <c:pt idx="312">
                  <c:v>385</c:v>
                </c:pt>
                <c:pt idx="313">
                  <c:v>384</c:v>
                </c:pt>
                <c:pt idx="314">
                  <c:v>381</c:v>
                </c:pt>
                <c:pt idx="315">
                  <c:v>377</c:v>
                </c:pt>
                <c:pt idx="316">
                  <c:v>373</c:v>
                </c:pt>
                <c:pt idx="317">
                  <c:v>370</c:v>
                </c:pt>
                <c:pt idx="318">
                  <c:v>368</c:v>
                </c:pt>
                <c:pt idx="319">
                  <c:v>368</c:v>
                </c:pt>
                <c:pt idx="320">
                  <c:v>370</c:v>
                </c:pt>
                <c:pt idx="321">
                  <c:v>374</c:v>
                </c:pt>
                <c:pt idx="322">
                  <c:v>377</c:v>
                </c:pt>
                <c:pt idx="323">
                  <c:v>381</c:v>
                </c:pt>
                <c:pt idx="324">
                  <c:v>383</c:v>
                </c:pt>
                <c:pt idx="325">
                  <c:v>384</c:v>
                </c:pt>
                <c:pt idx="326">
                  <c:v>382</c:v>
                </c:pt>
                <c:pt idx="327">
                  <c:v>379</c:v>
                </c:pt>
                <c:pt idx="328">
                  <c:v>376</c:v>
                </c:pt>
                <c:pt idx="329">
                  <c:v>373</c:v>
                </c:pt>
                <c:pt idx="330">
                  <c:v>371</c:v>
                </c:pt>
                <c:pt idx="331">
                  <c:v>370</c:v>
                </c:pt>
                <c:pt idx="332">
                  <c:v>370</c:v>
                </c:pt>
                <c:pt idx="333">
                  <c:v>373</c:v>
                </c:pt>
                <c:pt idx="334">
                  <c:v>375</c:v>
                </c:pt>
                <c:pt idx="335">
                  <c:v>378</c:v>
                </c:pt>
                <c:pt idx="336">
                  <c:v>381</c:v>
                </c:pt>
                <c:pt idx="337">
                  <c:v>382</c:v>
                </c:pt>
                <c:pt idx="338">
                  <c:v>382</c:v>
                </c:pt>
                <c:pt idx="339">
                  <c:v>380</c:v>
                </c:pt>
                <c:pt idx="340">
                  <c:v>377</c:v>
                </c:pt>
                <c:pt idx="341">
                  <c:v>375</c:v>
                </c:pt>
                <c:pt idx="342">
                  <c:v>372</c:v>
                </c:pt>
                <c:pt idx="343">
                  <c:v>371</c:v>
                </c:pt>
                <c:pt idx="344">
                  <c:v>371</c:v>
                </c:pt>
                <c:pt idx="345">
                  <c:v>372</c:v>
                </c:pt>
                <c:pt idx="346">
                  <c:v>374</c:v>
                </c:pt>
                <c:pt idx="347">
                  <c:v>377</c:v>
                </c:pt>
                <c:pt idx="348">
                  <c:v>379</c:v>
                </c:pt>
                <c:pt idx="349">
                  <c:v>381</c:v>
                </c:pt>
                <c:pt idx="350">
                  <c:v>381</c:v>
                </c:pt>
                <c:pt idx="351">
                  <c:v>380</c:v>
                </c:pt>
                <c:pt idx="352">
                  <c:v>378</c:v>
                </c:pt>
                <c:pt idx="353">
                  <c:v>376</c:v>
                </c:pt>
                <c:pt idx="354">
                  <c:v>374</c:v>
                </c:pt>
                <c:pt idx="355">
                  <c:v>372</c:v>
                </c:pt>
                <c:pt idx="356">
                  <c:v>372</c:v>
                </c:pt>
                <c:pt idx="357">
                  <c:v>372</c:v>
                </c:pt>
                <c:pt idx="358">
                  <c:v>374</c:v>
                </c:pt>
                <c:pt idx="359">
                  <c:v>376</c:v>
                </c:pt>
                <c:pt idx="360">
                  <c:v>378</c:v>
                </c:pt>
                <c:pt idx="361">
                  <c:v>379</c:v>
                </c:pt>
                <c:pt idx="362">
                  <c:v>380</c:v>
                </c:pt>
                <c:pt idx="363">
                  <c:v>380</c:v>
                </c:pt>
                <c:pt idx="364">
                  <c:v>379</c:v>
                </c:pt>
                <c:pt idx="365">
                  <c:v>377</c:v>
                </c:pt>
                <c:pt idx="366">
                  <c:v>375</c:v>
                </c:pt>
                <c:pt idx="367">
                  <c:v>373</c:v>
                </c:pt>
                <c:pt idx="368">
                  <c:v>373</c:v>
                </c:pt>
                <c:pt idx="369">
                  <c:v>373</c:v>
                </c:pt>
                <c:pt idx="370">
                  <c:v>374</c:v>
                </c:pt>
                <c:pt idx="371">
                  <c:v>375</c:v>
                </c:pt>
                <c:pt idx="372">
                  <c:v>376</c:v>
                </c:pt>
                <c:pt idx="373">
                  <c:v>378</c:v>
                </c:pt>
                <c:pt idx="374">
                  <c:v>379</c:v>
                </c:pt>
                <c:pt idx="375">
                  <c:v>379</c:v>
                </c:pt>
                <c:pt idx="376">
                  <c:v>378</c:v>
                </c:pt>
                <c:pt idx="377">
                  <c:v>377</c:v>
                </c:pt>
                <c:pt idx="378">
                  <c:v>376</c:v>
                </c:pt>
                <c:pt idx="379">
                  <c:v>375</c:v>
                </c:pt>
                <c:pt idx="380">
                  <c:v>374</c:v>
                </c:pt>
                <c:pt idx="381">
                  <c:v>374</c:v>
                </c:pt>
                <c:pt idx="382">
                  <c:v>374</c:v>
                </c:pt>
                <c:pt idx="383">
                  <c:v>375</c:v>
                </c:pt>
                <c:pt idx="384">
                  <c:v>376</c:v>
                </c:pt>
                <c:pt idx="385">
                  <c:v>377</c:v>
                </c:pt>
                <c:pt idx="386">
                  <c:v>378</c:v>
                </c:pt>
                <c:pt idx="387">
                  <c:v>378</c:v>
                </c:pt>
                <c:pt idx="388">
                  <c:v>378</c:v>
                </c:pt>
                <c:pt idx="389">
                  <c:v>377</c:v>
                </c:pt>
                <c:pt idx="390">
                  <c:v>376</c:v>
                </c:pt>
                <c:pt idx="391">
                  <c:v>375</c:v>
                </c:pt>
                <c:pt idx="392">
                  <c:v>375</c:v>
                </c:pt>
                <c:pt idx="393">
                  <c:v>375</c:v>
                </c:pt>
                <c:pt idx="394">
                  <c:v>375</c:v>
                </c:pt>
                <c:pt idx="395">
                  <c:v>375</c:v>
                </c:pt>
                <c:pt idx="396">
                  <c:v>376</c:v>
                </c:pt>
                <c:pt idx="397">
                  <c:v>377</c:v>
                </c:pt>
                <c:pt idx="398">
                  <c:v>377</c:v>
                </c:pt>
                <c:pt idx="399">
                  <c:v>377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0A8-47DF-B378-E11A1C4F7972}"/>
            </c:ext>
          </c:extLst>
        </c:ser>
        <c:ser>
          <c:idx val="3"/>
          <c:order val="3"/>
          <c:tx>
            <c:v>sur2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'test-NS-30sm'!$F$2:$F$401</c:f>
              <c:numCache>
                <c:formatCode>General</c:formatCode>
                <c:ptCount val="400"/>
                <c:pt idx="0">
                  <c:v>376</c:v>
                </c:pt>
                <c:pt idx="1">
                  <c:v>377</c:v>
                </c:pt>
                <c:pt idx="2">
                  <c:v>377</c:v>
                </c:pt>
                <c:pt idx="3">
                  <c:v>378</c:v>
                </c:pt>
                <c:pt idx="4">
                  <c:v>377</c:v>
                </c:pt>
                <c:pt idx="5">
                  <c:v>377</c:v>
                </c:pt>
                <c:pt idx="6">
                  <c:v>376</c:v>
                </c:pt>
                <c:pt idx="7">
                  <c:v>376</c:v>
                </c:pt>
                <c:pt idx="8">
                  <c:v>376</c:v>
                </c:pt>
                <c:pt idx="9">
                  <c:v>376</c:v>
                </c:pt>
                <c:pt idx="10">
                  <c:v>375</c:v>
                </c:pt>
                <c:pt idx="11">
                  <c:v>376</c:v>
                </c:pt>
                <c:pt idx="12">
                  <c:v>376</c:v>
                </c:pt>
                <c:pt idx="13">
                  <c:v>376</c:v>
                </c:pt>
                <c:pt idx="14">
                  <c:v>376</c:v>
                </c:pt>
                <c:pt idx="15">
                  <c:v>377</c:v>
                </c:pt>
                <c:pt idx="16">
                  <c:v>377</c:v>
                </c:pt>
                <c:pt idx="17">
                  <c:v>377</c:v>
                </c:pt>
                <c:pt idx="18">
                  <c:v>377</c:v>
                </c:pt>
                <c:pt idx="19">
                  <c:v>377</c:v>
                </c:pt>
                <c:pt idx="20">
                  <c:v>377</c:v>
                </c:pt>
                <c:pt idx="21">
                  <c:v>376</c:v>
                </c:pt>
                <c:pt idx="22">
                  <c:v>376</c:v>
                </c:pt>
                <c:pt idx="23">
                  <c:v>376</c:v>
                </c:pt>
                <c:pt idx="24">
                  <c:v>376</c:v>
                </c:pt>
                <c:pt idx="25">
                  <c:v>376</c:v>
                </c:pt>
                <c:pt idx="26">
                  <c:v>376</c:v>
                </c:pt>
                <c:pt idx="27">
                  <c:v>376</c:v>
                </c:pt>
                <c:pt idx="28">
                  <c:v>377</c:v>
                </c:pt>
                <c:pt idx="29">
                  <c:v>377</c:v>
                </c:pt>
                <c:pt idx="30">
                  <c:v>377</c:v>
                </c:pt>
                <c:pt idx="31">
                  <c:v>377</c:v>
                </c:pt>
                <c:pt idx="32">
                  <c:v>377</c:v>
                </c:pt>
                <c:pt idx="33">
                  <c:v>377</c:v>
                </c:pt>
                <c:pt idx="34">
                  <c:v>376</c:v>
                </c:pt>
                <c:pt idx="35">
                  <c:v>376</c:v>
                </c:pt>
                <c:pt idx="36">
                  <c:v>376</c:v>
                </c:pt>
                <c:pt idx="37">
                  <c:v>376</c:v>
                </c:pt>
                <c:pt idx="38">
                  <c:v>376</c:v>
                </c:pt>
                <c:pt idx="39">
                  <c:v>376</c:v>
                </c:pt>
                <c:pt idx="40">
                  <c:v>376</c:v>
                </c:pt>
                <c:pt idx="41">
                  <c:v>376</c:v>
                </c:pt>
                <c:pt idx="42">
                  <c:v>376</c:v>
                </c:pt>
                <c:pt idx="43">
                  <c:v>377</c:v>
                </c:pt>
                <c:pt idx="44">
                  <c:v>377</c:v>
                </c:pt>
                <c:pt idx="45">
                  <c:v>377</c:v>
                </c:pt>
                <c:pt idx="46">
                  <c:v>377</c:v>
                </c:pt>
                <c:pt idx="47">
                  <c:v>376</c:v>
                </c:pt>
                <c:pt idx="48">
                  <c:v>376</c:v>
                </c:pt>
                <c:pt idx="49">
                  <c:v>376</c:v>
                </c:pt>
                <c:pt idx="50">
                  <c:v>376</c:v>
                </c:pt>
                <c:pt idx="51">
                  <c:v>376</c:v>
                </c:pt>
                <c:pt idx="52">
                  <c:v>376</c:v>
                </c:pt>
                <c:pt idx="53">
                  <c:v>376</c:v>
                </c:pt>
                <c:pt idx="54">
                  <c:v>377</c:v>
                </c:pt>
                <c:pt idx="55">
                  <c:v>377</c:v>
                </c:pt>
                <c:pt idx="56">
                  <c:v>377</c:v>
                </c:pt>
                <c:pt idx="57">
                  <c:v>377</c:v>
                </c:pt>
                <c:pt idx="58">
                  <c:v>376</c:v>
                </c:pt>
                <c:pt idx="59">
                  <c:v>376</c:v>
                </c:pt>
                <c:pt idx="60">
                  <c:v>376</c:v>
                </c:pt>
                <c:pt idx="61">
                  <c:v>376</c:v>
                </c:pt>
                <c:pt idx="62">
                  <c:v>376</c:v>
                </c:pt>
                <c:pt idx="63">
                  <c:v>376</c:v>
                </c:pt>
                <c:pt idx="64">
                  <c:v>376</c:v>
                </c:pt>
                <c:pt idx="65">
                  <c:v>377</c:v>
                </c:pt>
                <c:pt idx="66">
                  <c:v>377</c:v>
                </c:pt>
                <c:pt idx="67">
                  <c:v>377</c:v>
                </c:pt>
                <c:pt idx="68">
                  <c:v>377</c:v>
                </c:pt>
                <c:pt idx="69">
                  <c:v>377</c:v>
                </c:pt>
                <c:pt idx="70">
                  <c:v>377</c:v>
                </c:pt>
                <c:pt idx="71">
                  <c:v>376</c:v>
                </c:pt>
                <c:pt idx="72">
                  <c:v>375</c:v>
                </c:pt>
                <c:pt idx="73">
                  <c:v>375</c:v>
                </c:pt>
                <c:pt idx="74">
                  <c:v>375</c:v>
                </c:pt>
                <c:pt idx="75">
                  <c:v>376</c:v>
                </c:pt>
                <c:pt idx="76">
                  <c:v>376</c:v>
                </c:pt>
                <c:pt idx="77">
                  <c:v>377</c:v>
                </c:pt>
                <c:pt idx="78">
                  <c:v>377</c:v>
                </c:pt>
                <c:pt idx="79">
                  <c:v>377</c:v>
                </c:pt>
                <c:pt idx="80">
                  <c:v>377</c:v>
                </c:pt>
                <c:pt idx="81">
                  <c:v>377</c:v>
                </c:pt>
                <c:pt idx="82">
                  <c:v>377</c:v>
                </c:pt>
                <c:pt idx="83">
                  <c:v>376</c:v>
                </c:pt>
                <c:pt idx="84">
                  <c:v>376</c:v>
                </c:pt>
                <c:pt idx="85">
                  <c:v>376</c:v>
                </c:pt>
                <c:pt idx="86">
                  <c:v>376</c:v>
                </c:pt>
                <c:pt idx="87">
                  <c:v>376</c:v>
                </c:pt>
                <c:pt idx="88">
                  <c:v>376</c:v>
                </c:pt>
                <c:pt idx="89">
                  <c:v>376</c:v>
                </c:pt>
                <c:pt idx="90">
                  <c:v>377</c:v>
                </c:pt>
                <c:pt idx="91">
                  <c:v>377</c:v>
                </c:pt>
                <c:pt idx="92">
                  <c:v>377</c:v>
                </c:pt>
                <c:pt idx="93">
                  <c:v>376</c:v>
                </c:pt>
                <c:pt idx="94">
                  <c:v>376</c:v>
                </c:pt>
                <c:pt idx="95">
                  <c:v>376</c:v>
                </c:pt>
                <c:pt idx="96">
                  <c:v>376</c:v>
                </c:pt>
                <c:pt idx="97">
                  <c:v>376</c:v>
                </c:pt>
                <c:pt idx="98">
                  <c:v>376</c:v>
                </c:pt>
                <c:pt idx="99">
                  <c:v>376</c:v>
                </c:pt>
                <c:pt idx="100">
                  <c:v>377</c:v>
                </c:pt>
                <c:pt idx="101">
                  <c:v>377</c:v>
                </c:pt>
                <c:pt idx="102">
                  <c:v>377</c:v>
                </c:pt>
                <c:pt idx="103">
                  <c:v>377</c:v>
                </c:pt>
                <c:pt idx="104">
                  <c:v>376</c:v>
                </c:pt>
                <c:pt idx="105">
                  <c:v>376</c:v>
                </c:pt>
                <c:pt idx="106">
                  <c:v>376</c:v>
                </c:pt>
                <c:pt idx="107">
                  <c:v>376</c:v>
                </c:pt>
                <c:pt idx="108">
                  <c:v>376</c:v>
                </c:pt>
                <c:pt idx="109">
                  <c:v>376</c:v>
                </c:pt>
                <c:pt idx="110">
                  <c:v>377</c:v>
                </c:pt>
                <c:pt idx="111">
                  <c:v>376</c:v>
                </c:pt>
                <c:pt idx="112">
                  <c:v>376</c:v>
                </c:pt>
                <c:pt idx="113">
                  <c:v>377</c:v>
                </c:pt>
                <c:pt idx="114">
                  <c:v>377</c:v>
                </c:pt>
                <c:pt idx="115">
                  <c:v>377</c:v>
                </c:pt>
                <c:pt idx="116">
                  <c:v>376</c:v>
                </c:pt>
                <c:pt idx="117">
                  <c:v>376</c:v>
                </c:pt>
                <c:pt idx="118">
                  <c:v>376</c:v>
                </c:pt>
                <c:pt idx="119">
                  <c:v>376</c:v>
                </c:pt>
                <c:pt idx="120">
                  <c:v>376</c:v>
                </c:pt>
                <c:pt idx="121">
                  <c:v>376</c:v>
                </c:pt>
                <c:pt idx="122">
                  <c:v>376</c:v>
                </c:pt>
                <c:pt idx="123">
                  <c:v>376</c:v>
                </c:pt>
                <c:pt idx="124">
                  <c:v>376</c:v>
                </c:pt>
                <c:pt idx="125">
                  <c:v>377</c:v>
                </c:pt>
                <c:pt idx="126">
                  <c:v>377</c:v>
                </c:pt>
                <c:pt idx="127">
                  <c:v>377</c:v>
                </c:pt>
                <c:pt idx="128">
                  <c:v>377</c:v>
                </c:pt>
                <c:pt idx="129">
                  <c:v>377</c:v>
                </c:pt>
                <c:pt idx="130">
                  <c:v>377</c:v>
                </c:pt>
                <c:pt idx="131">
                  <c:v>376</c:v>
                </c:pt>
                <c:pt idx="132">
                  <c:v>376</c:v>
                </c:pt>
                <c:pt idx="133">
                  <c:v>375</c:v>
                </c:pt>
                <c:pt idx="134">
                  <c:v>375</c:v>
                </c:pt>
                <c:pt idx="135">
                  <c:v>376</c:v>
                </c:pt>
                <c:pt idx="136">
                  <c:v>376</c:v>
                </c:pt>
                <c:pt idx="137">
                  <c:v>377</c:v>
                </c:pt>
                <c:pt idx="138">
                  <c:v>377</c:v>
                </c:pt>
                <c:pt idx="139">
                  <c:v>377</c:v>
                </c:pt>
                <c:pt idx="140">
                  <c:v>377</c:v>
                </c:pt>
                <c:pt idx="141">
                  <c:v>377</c:v>
                </c:pt>
                <c:pt idx="142">
                  <c:v>377</c:v>
                </c:pt>
                <c:pt idx="143">
                  <c:v>376</c:v>
                </c:pt>
                <c:pt idx="144">
                  <c:v>375</c:v>
                </c:pt>
                <c:pt idx="145">
                  <c:v>376</c:v>
                </c:pt>
                <c:pt idx="146">
                  <c:v>375</c:v>
                </c:pt>
                <c:pt idx="147">
                  <c:v>376</c:v>
                </c:pt>
                <c:pt idx="148">
                  <c:v>376</c:v>
                </c:pt>
                <c:pt idx="149">
                  <c:v>377</c:v>
                </c:pt>
                <c:pt idx="150">
                  <c:v>377</c:v>
                </c:pt>
                <c:pt idx="151">
                  <c:v>377</c:v>
                </c:pt>
                <c:pt idx="152">
                  <c:v>377</c:v>
                </c:pt>
                <c:pt idx="153">
                  <c:v>377</c:v>
                </c:pt>
                <c:pt idx="154">
                  <c:v>376</c:v>
                </c:pt>
                <c:pt idx="155">
                  <c:v>376</c:v>
                </c:pt>
                <c:pt idx="156">
                  <c:v>375</c:v>
                </c:pt>
                <c:pt idx="157">
                  <c:v>376</c:v>
                </c:pt>
                <c:pt idx="158">
                  <c:v>376</c:v>
                </c:pt>
                <c:pt idx="159">
                  <c:v>377</c:v>
                </c:pt>
                <c:pt idx="160">
                  <c:v>377</c:v>
                </c:pt>
                <c:pt idx="161">
                  <c:v>377</c:v>
                </c:pt>
                <c:pt idx="162">
                  <c:v>378</c:v>
                </c:pt>
                <c:pt idx="163">
                  <c:v>377</c:v>
                </c:pt>
                <c:pt idx="164">
                  <c:v>376</c:v>
                </c:pt>
                <c:pt idx="165">
                  <c:v>376</c:v>
                </c:pt>
                <c:pt idx="166">
                  <c:v>375</c:v>
                </c:pt>
                <c:pt idx="167">
                  <c:v>375</c:v>
                </c:pt>
                <c:pt idx="168">
                  <c:v>374</c:v>
                </c:pt>
                <c:pt idx="169">
                  <c:v>375</c:v>
                </c:pt>
                <c:pt idx="170">
                  <c:v>376</c:v>
                </c:pt>
                <c:pt idx="171">
                  <c:v>377</c:v>
                </c:pt>
                <c:pt idx="172">
                  <c:v>379</c:v>
                </c:pt>
                <c:pt idx="173">
                  <c:v>379</c:v>
                </c:pt>
                <c:pt idx="174">
                  <c:v>379</c:v>
                </c:pt>
                <c:pt idx="175">
                  <c:v>378</c:v>
                </c:pt>
                <c:pt idx="176">
                  <c:v>377</c:v>
                </c:pt>
                <c:pt idx="177">
                  <c:v>375</c:v>
                </c:pt>
                <c:pt idx="178">
                  <c:v>373</c:v>
                </c:pt>
                <c:pt idx="179">
                  <c:v>372</c:v>
                </c:pt>
                <c:pt idx="180">
                  <c:v>372</c:v>
                </c:pt>
                <c:pt idx="181">
                  <c:v>373</c:v>
                </c:pt>
                <c:pt idx="182">
                  <c:v>375</c:v>
                </c:pt>
                <c:pt idx="183">
                  <c:v>377</c:v>
                </c:pt>
                <c:pt idx="184">
                  <c:v>379</c:v>
                </c:pt>
                <c:pt idx="185">
                  <c:v>381</c:v>
                </c:pt>
                <c:pt idx="186">
                  <c:v>381</c:v>
                </c:pt>
                <c:pt idx="187">
                  <c:v>381</c:v>
                </c:pt>
                <c:pt idx="188">
                  <c:v>379</c:v>
                </c:pt>
                <c:pt idx="189">
                  <c:v>376</c:v>
                </c:pt>
                <c:pt idx="190">
                  <c:v>374</c:v>
                </c:pt>
                <c:pt idx="191">
                  <c:v>371</c:v>
                </c:pt>
                <c:pt idx="192">
                  <c:v>371</c:v>
                </c:pt>
                <c:pt idx="193">
                  <c:v>371</c:v>
                </c:pt>
                <c:pt idx="194">
                  <c:v>373</c:v>
                </c:pt>
                <c:pt idx="195">
                  <c:v>376</c:v>
                </c:pt>
                <c:pt idx="196">
                  <c:v>379</c:v>
                </c:pt>
                <c:pt idx="197">
                  <c:v>382</c:v>
                </c:pt>
                <c:pt idx="198">
                  <c:v>383</c:v>
                </c:pt>
                <c:pt idx="199">
                  <c:v>383</c:v>
                </c:pt>
                <c:pt idx="200">
                  <c:v>381</c:v>
                </c:pt>
                <c:pt idx="201">
                  <c:v>378</c:v>
                </c:pt>
                <c:pt idx="202">
                  <c:v>375</c:v>
                </c:pt>
                <c:pt idx="203">
                  <c:v>371</c:v>
                </c:pt>
                <c:pt idx="204">
                  <c:v>369</c:v>
                </c:pt>
                <c:pt idx="205">
                  <c:v>369</c:v>
                </c:pt>
                <c:pt idx="206">
                  <c:v>370</c:v>
                </c:pt>
                <c:pt idx="207">
                  <c:v>373</c:v>
                </c:pt>
                <c:pt idx="208">
                  <c:v>377</c:v>
                </c:pt>
                <c:pt idx="209">
                  <c:v>381</c:v>
                </c:pt>
                <c:pt idx="210">
                  <c:v>384</c:v>
                </c:pt>
                <c:pt idx="211">
                  <c:v>385</c:v>
                </c:pt>
                <c:pt idx="212">
                  <c:v>384</c:v>
                </c:pt>
                <c:pt idx="213">
                  <c:v>381</c:v>
                </c:pt>
                <c:pt idx="214">
                  <c:v>377</c:v>
                </c:pt>
                <c:pt idx="215">
                  <c:v>373</c:v>
                </c:pt>
                <c:pt idx="216">
                  <c:v>369</c:v>
                </c:pt>
                <c:pt idx="217">
                  <c:v>368</c:v>
                </c:pt>
                <c:pt idx="218">
                  <c:v>368</c:v>
                </c:pt>
                <c:pt idx="219">
                  <c:v>370</c:v>
                </c:pt>
                <c:pt idx="220">
                  <c:v>375</c:v>
                </c:pt>
                <c:pt idx="221">
                  <c:v>379</c:v>
                </c:pt>
                <c:pt idx="222">
                  <c:v>384</c:v>
                </c:pt>
                <c:pt idx="223">
                  <c:v>386</c:v>
                </c:pt>
                <c:pt idx="224">
                  <c:v>386</c:v>
                </c:pt>
                <c:pt idx="225">
                  <c:v>384</c:v>
                </c:pt>
                <c:pt idx="226">
                  <c:v>380</c:v>
                </c:pt>
                <c:pt idx="227">
                  <c:v>375</c:v>
                </c:pt>
                <c:pt idx="228">
                  <c:v>370</c:v>
                </c:pt>
                <c:pt idx="229">
                  <c:v>367</c:v>
                </c:pt>
                <c:pt idx="230">
                  <c:v>366</c:v>
                </c:pt>
                <c:pt idx="231">
                  <c:v>367</c:v>
                </c:pt>
                <c:pt idx="232">
                  <c:v>371</c:v>
                </c:pt>
                <c:pt idx="233">
                  <c:v>376</c:v>
                </c:pt>
                <c:pt idx="234">
                  <c:v>381</c:v>
                </c:pt>
                <c:pt idx="235">
                  <c:v>386</c:v>
                </c:pt>
                <c:pt idx="236">
                  <c:v>387</c:v>
                </c:pt>
                <c:pt idx="237">
                  <c:v>386</c:v>
                </c:pt>
                <c:pt idx="238">
                  <c:v>382</c:v>
                </c:pt>
                <c:pt idx="239">
                  <c:v>377</c:v>
                </c:pt>
                <c:pt idx="240">
                  <c:v>372</c:v>
                </c:pt>
                <c:pt idx="241">
                  <c:v>367</c:v>
                </c:pt>
                <c:pt idx="242">
                  <c:v>365</c:v>
                </c:pt>
                <c:pt idx="243">
                  <c:v>365</c:v>
                </c:pt>
                <c:pt idx="244">
                  <c:v>369</c:v>
                </c:pt>
                <c:pt idx="245">
                  <c:v>373</c:v>
                </c:pt>
                <c:pt idx="246">
                  <c:v>379</c:v>
                </c:pt>
                <c:pt idx="247">
                  <c:v>384</c:v>
                </c:pt>
                <c:pt idx="248">
                  <c:v>387</c:v>
                </c:pt>
                <c:pt idx="249">
                  <c:v>388</c:v>
                </c:pt>
                <c:pt idx="250">
                  <c:v>385</c:v>
                </c:pt>
                <c:pt idx="251">
                  <c:v>381</c:v>
                </c:pt>
                <c:pt idx="252">
                  <c:v>375</c:v>
                </c:pt>
                <c:pt idx="253">
                  <c:v>369</c:v>
                </c:pt>
                <c:pt idx="254">
                  <c:v>366</c:v>
                </c:pt>
                <c:pt idx="255">
                  <c:v>364</c:v>
                </c:pt>
                <c:pt idx="256">
                  <c:v>366</c:v>
                </c:pt>
                <c:pt idx="257">
                  <c:v>371</c:v>
                </c:pt>
                <c:pt idx="258">
                  <c:v>376</c:v>
                </c:pt>
                <c:pt idx="259">
                  <c:v>382</c:v>
                </c:pt>
                <c:pt idx="260">
                  <c:v>386</c:v>
                </c:pt>
                <c:pt idx="261">
                  <c:v>388</c:v>
                </c:pt>
                <c:pt idx="262">
                  <c:v>387</c:v>
                </c:pt>
                <c:pt idx="263">
                  <c:v>384</c:v>
                </c:pt>
                <c:pt idx="264">
                  <c:v>379</c:v>
                </c:pt>
                <c:pt idx="265">
                  <c:v>372</c:v>
                </c:pt>
                <c:pt idx="266">
                  <c:v>367</c:v>
                </c:pt>
                <c:pt idx="267">
                  <c:v>365</c:v>
                </c:pt>
                <c:pt idx="268">
                  <c:v>365</c:v>
                </c:pt>
                <c:pt idx="269">
                  <c:v>368</c:v>
                </c:pt>
                <c:pt idx="270">
                  <c:v>373</c:v>
                </c:pt>
                <c:pt idx="271">
                  <c:v>378</c:v>
                </c:pt>
                <c:pt idx="272">
                  <c:v>384</c:v>
                </c:pt>
                <c:pt idx="273">
                  <c:v>388</c:v>
                </c:pt>
                <c:pt idx="274">
                  <c:v>389</c:v>
                </c:pt>
                <c:pt idx="275">
                  <c:v>386</c:v>
                </c:pt>
                <c:pt idx="276">
                  <c:v>382</c:v>
                </c:pt>
                <c:pt idx="277">
                  <c:v>376</c:v>
                </c:pt>
                <c:pt idx="278">
                  <c:v>370</c:v>
                </c:pt>
                <c:pt idx="279">
                  <c:v>366</c:v>
                </c:pt>
                <c:pt idx="280">
                  <c:v>364</c:v>
                </c:pt>
                <c:pt idx="281">
                  <c:v>366</c:v>
                </c:pt>
                <c:pt idx="282">
                  <c:v>369</c:v>
                </c:pt>
                <c:pt idx="283">
                  <c:v>375</c:v>
                </c:pt>
                <c:pt idx="284">
                  <c:v>381</c:v>
                </c:pt>
                <c:pt idx="285">
                  <c:v>385</c:v>
                </c:pt>
                <c:pt idx="286">
                  <c:v>388</c:v>
                </c:pt>
                <c:pt idx="287">
                  <c:v>387</c:v>
                </c:pt>
                <c:pt idx="288">
                  <c:v>384</c:v>
                </c:pt>
                <c:pt idx="289">
                  <c:v>379</c:v>
                </c:pt>
                <c:pt idx="290">
                  <c:v>374</c:v>
                </c:pt>
                <c:pt idx="291">
                  <c:v>369</c:v>
                </c:pt>
                <c:pt idx="292">
                  <c:v>366</c:v>
                </c:pt>
                <c:pt idx="293">
                  <c:v>365</c:v>
                </c:pt>
                <c:pt idx="294">
                  <c:v>368</c:v>
                </c:pt>
                <c:pt idx="295">
                  <c:v>372</c:v>
                </c:pt>
                <c:pt idx="296">
                  <c:v>377</c:v>
                </c:pt>
                <c:pt idx="297">
                  <c:v>382</c:v>
                </c:pt>
                <c:pt idx="298">
                  <c:v>385</c:v>
                </c:pt>
                <c:pt idx="299">
                  <c:v>387</c:v>
                </c:pt>
                <c:pt idx="300">
                  <c:v>385</c:v>
                </c:pt>
                <c:pt idx="301">
                  <c:v>382</c:v>
                </c:pt>
                <c:pt idx="302">
                  <c:v>377</c:v>
                </c:pt>
                <c:pt idx="303">
                  <c:v>372</c:v>
                </c:pt>
                <c:pt idx="304">
                  <c:v>369</c:v>
                </c:pt>
                <c:pt idx="305">
                  <c:v>367</c:v>
                </c:pt>
                <c:pt idx="306">
                  <c:v>367</c:v>
                </c:pt>
                <c:pt idx="307">
                  <c:v>370</c:v>
                </c:pt>
                <c:pt idx="308">
                  <c:v>374</c:v>
                </c:pt>
                <c:pt idx="309">
                  <c:v>379</c:v>
                </c:pt>
                <c:pt idx="310">
                  <c:v>382</c:v>
                </c:pt>
                <c:pt idx="311">
                  <c:v>385</c:v>
                </c:pt>
                <c:pt idx="312">
                  <c:v>385</c:v>
                </c:pt>
                <c:pt idx="313">
                  <c:v>383</c:v>
                </c:pt>
                <c:pt idx="314">
                  <c:v>380</c:v>
                </c:pt>
                <c:pt idx="315">
                  <c:v>376</c:v>
                </c:pt>
                <c:pt idx="316">
                  <c:v>372</c:v>
                </c:pt>
                <c:pt idx="317">
                  <c:v>369</c:v>
                </c:pt>
                <c:pt idx="318">
                  <c:v>368</c:v>
                </c:pt>
                <c:pt idx="319">
                  <c:v>370</c:v>
                </c:pt>
                <c:pt idx="320">
                  <c:v>372</c:v>
                </c:pt>
                <c:pt idx="321">
                  <c:v>376</c:v>
                </c:pt>
                <c:pt idx="322">
                  <c:v>379</c:v>
                </c:pt>
                <c:pt idx="323">
                  <c:v>382</c:v>
                </c:pt>
                <c:pt idx="324">
                  <c:v>384</c:v>
                </c:pt>
                <c:pt idx="325">
                  <c:v>383</c:v>
                </c:pt>
                <c:pt idx="326">
                  <c:v>381</c:v>
                </c:pt>
                <c:pt idx="327">
                  <c:v>378</c:v>
                </c:pt>
                <c:pt idx="328">
                  <c:v>374</c:v>
                </c:pt>
                <c:pt idx="329">
                  <c:v>372</c:v>
                </c:pt>
                <c:pt idx="330">
                  <c:v>370</c:v>
                </c:pt>
                <c:pt idx="331">
                  <c:v>370</c:v>
                </c:pt>
                <c:pt idx="332">
                  <c:v>371</c:v>
                </c:pt>
                <c:pt idx="333">
                  <c:v>374</c:v>
                </c:pt>
                <c:pt idx="334">
                  <c:v>377</c:v>
                </c:pt>
                <c:pt idx="335">
                  <c:v>380</c:v>
                </c:pt>
                <c:pt idx="336">
                  <c:v>382</c:v>
                </c:pt>
                <c:pt idx="337">
                  <c:v>382</c:v>
                </c:pt>
                <c:pt idx="338">
                  <c:v>381</c:v>
                </c:pt>
                <c:pt idx="339">
                  <c:v>379</c:v>
                </c:pt>
                <c:pt idx="340">
                  <c:v>376</c:v>
                </c:pt>
                <c:pt idx="341">
                  <c:v>374</c:v>
                </c:pt>
                <c:pt idx="342">
                  <c:v>372</c:v>
                </c:pt>
                <c:pt idx="343">
                  <c:v>371</c:v>
                </c:pt>
                <c:pt idx="344">
                  <c:v>372</c:v>
                </c:pt>
                <c:pt idx="345">
                  <c:v>373</c:v>
                </c:pt>
                <c:pt idx="346">
                  <c:v>375</c:v>
                </c:pt>
                <c:pt idx="347">
                  <c:v>378</c:v>
                </c:pt>
                <c:pt idx="348">
                  <c:v>380</c:v>
                </c:pt>
                <c:pt idx="349">
                  <c:v>381</c:v>
                </c:pt>
                <c:pt idx="350">
                  <c:v>381</c:v>
                </c:pt>
                <c:pt idx="351">
                  <c:v>379</c:v>
                </c:pt>
                <c:pt idx="352">
                  <c:v>377</c:v>
                </c:pt>
                <c:pt idx="353">
                  <c:v>375</c:v>
                </c:pt>
                <c:pt idx="354">
                  <c:v>374</c:v>
                </c:pt>
                <c:pt idx="355">
                  <c:v>373</c:v>
                </c:pt>
                <c:pt idx="356">
                  <c:v>372</c:v>
                </c:pt>
                <c:pt idx="357">
                  <c:v>373</c:v>
                </c:pt>
                <c:pt idx="358">
                  <c:v>375</c:v>
                </c:pt>
                <c:pt idx="359">
                  <c:v>377</c:v>
                </c:pt>
                <c:pt idx="360">
                  <c:v>378</c:v>
                </c:pt>
                <c:pt idx="361">
                  <c:v>379</c:v>
                </c:pt>
                <c:pt idx="362">
                  <c:v>380</c:v>
                </c:pt>
                <c:pt idx="363">
                  <c:v>379</c:v>
                </c:pt>
                <c:pt idx="364">
                  <c:v>378</c:v>
                </c:pt>
                <c:pt idx="365">
                  <c:v>376</c:v>
                </c:pt>
                <c:pt idx="366">
                  <c:v>375</c:v>
                </c:pt>
                <c:pt idx="367">
                  <c:v>374</c:v>
                </c:pt>
                <c:pt idx="368">
                  <c:v>373</c:v>
                </c:pt>
                <c:pt idx="369">
                  <c:v>374</c:v>
                </c:pt>
                <c:pt idx="370">
                  <c:v>374</c:v>
                </c:pt>
                <c:pt idx="371">
                  <c:v>376</c:v>
                </c:pt>
                <c:pt idx="372">
                  <c:v>377</c:v>
                </c:pt>
                <c:pt idx="373">
                  <c:v>378</c:v>
                </c:pt>
                <c:pt idx="374">
                  <c:v>379</c:v>
                </c:pt>
                <c:pt idx="375">
                  <c:v>379</c:v>
                </c:pt>
                <c:pt idx="376">
                  <c:v>378</c:v>
                </c:pt>
                <c:pt idx="377">
                  <c:v>377</c:v>
                </c:pt>
                <c:pt idx="378">
                  <c:v>376</c:v>
                </c:pt>
                <c:pt idx="379">
                  <c:v>375</c:v>
                </c:pt>
                <c:pt idx="380">
                  <c:v>374</c:v>
                </c:pt>
                <c:pt idx="381">
                  <c:v>374</c:v>
                </c:pt>
                <c:pt idx="382">
                  <c:v>375</c:v>
                </c:pt>
                <c:pt idx="383">
                  <c:v>375</c:v>
                </c:pt>
                <c:pt idx="384">
                  <c:v>377</c:v>
                </c:pt>
                <c:pt idx="385">
                  <c:v>377</c:v>
                </c:pt>
                <c:pt idx="386">
                  <c:v>378</c:v>
                </c:pt>
                <c:pt idx="387">
                  <c:v>378</c:v>
                </c:pt>
                <c:pt idx="388">
                  <c:v>378</c:v>
                </c:pt>
                <c:pt idx="389">
                  <c:v>377</c:v>
                </c:pt>
                <c:pt idx="390">
                  <c:v>376</c:v>
                </c:pt>
                <c:pt idx="391">
                  <c:v>375</c:v>
                </c:pt>
                <c:pt idx="392">
                  <c:v>375</c:v>
                </c:pt>
                <c:pt idx="393">
                  <c:v>374</c:v>
                </c:pt>
                <c:pt idx="394">
                  <c:v>375</c:v>
                </c:pt>
                <c:pt idx="395">
                  <c:v>376</c:v>
                </c:pt>
                <c:pt idx="396">
                  <c:v>377</c:v>
                </c:pt>
                <c:pt idx="397">
                  <c:v>377</c:v>
                </c:pt>
                <c:pt idx="398">
                  <c:v>378</c:v>
                </c:pt>
                <c:pt idx="399">
                  <c:v>378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0A8-47DF-B378-E11A1C4F7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253464"/>
        <c:axId val="868244280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v>norte2</c:v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yVal>
                  <c:numRef>
                    <c:extLst>
                      <c:ext uri="{02D57815-91ED-43cb-92C2-25804820EDAC}">
                        <c15:formulaRef>
                          <c15:sqref>'test-NS-30sm'!$C$2:$C$401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376</c:v>
                      </c:pt>
                      <c:pt idx="1">
                        <c:v>375</c:v>
                      </c:pt>
                      <c:pt idx="2">
                        <c:v>375</c:v>
                      </c:pt>
                      <c:pt idx="3">
                        <c:v>375</c:v>
                      </c:pt>
                      <c:pt idx="4">
                        <c:v>375</c:v>
                      </c:pt>
                      <c:pt idx="5">
                        <c:v>376</c:v>
                      </c:pt>
                      <c:pt idx="6">
                        <c:v>378</c:v>
                      </c:pt>
                      <c:pt idx="7">
                        <c:v>379</c:v>
                      </c:pt>
                      <c:pt idx="8">
                        <c:v>381</c:v>
                      </c:pt>
                      <c:pt idx="9">
                        <c:v>381</c:v>
                      </c:pt>
                      <c:pt idx="10">
                        <c:v>379</c:v>
                      </c:pt>
                      <c:pt idx="11">
                        <c:v>378</c:v>
                      </c:pt>
                      <c:pt idx="12">
                        <c:v>376</c:v>
                      </c:pt>
                      <c:pt idx="13">
                        <c:v>374</c:v>
                      </c:pt>
                      <c:pt idx="14">
                        <c:v>372</c:v>
                      </c:pt>
                      <c:pt idx="15">
                        <c:v>372</c:v>
                      </c:pt>
                      <c:pt idx="16">
                        <c:v>373</c:v>
                      </c:pt>
                      <c:pt idx="17">
                        <c:v>375</c:v>
                      </c:pt>
                      <c:pt idx="18">
                        <c:v>377</c:v>
                      </c:pt>
                      <c:pt idx="19">
                        <c:v>379</c:v>
                      </c:pt>
                      <c:pt idx="20">
                        <c:v>381</c:v>
                      </c:pt>
                      <c:pt idx="21">
                        <c:v>381</c:v>
                      </c:pt>
                      <c:pt idx="22">
                        <c:v>380</c:v>
                      </c:pt>
                      <c:pt idx="23">
                        <c:v>378</c:v>
                      </c:pt>
                      <c:pt idx="24">
                        <c:v>376</c:v>
                      </c:pt>
                      <c:pt idx="25">
                        <c:v>375</c:v>
                      </c:pt>
                      <c:pt idx="26">
                        <c:v>374</c:v>
                      </c:pt>
                      <c:pt idx="27">
                        <c:v>373</c:v>
                      </c:pt>
                      <c:pt idx="28">
                        <c:v>374</c:v>
                      </c:pt>
                      <c:pt idx="29">
                        <c:v>375</c:v>
                      </c:pt>
                      <c:pt idx="30">
                        <c:v>377</c:v>
                      </c:pt>
                      <c:pt idx="31">
                        <c:v>378</c:v>
                      </c:pt>
                      <c:pt idx="32">
                        <c:v>379</c:v>
                      </c:pt>
                      <c:pt idx="33">
                        <c:v>379</c:v>
                      </c:pt>
                      <c:pt idx="34">
                        <c:v>379</c:v>
                      </c:pt>
                      <c:pt idx="35">
                        <c:v>378</c:v>
                      </c:pt>
                      <c:pt idx="36">
                        <c:v>377</c:v>
                      </c:pt>
                      <c:pt idx="37">
                        <c:v>375</c:v>
                      </c:pt>
                      <c:pt idx="38">
                        <c:v>375</c:v>
                      </c:pt>
                      <c:pt idx="39">
                        <c:v>374</c:v>
                      </c:pt>
                      <c:pt idx="40">
                        <c:v>375</c:v>
                      </c:pt>
                      <c:pt idx="41">
                        <c:v>375</c:v>
                      </c:pt>
                      <c:pt idx="42">
                        <c:v>376</c:v>
                      </c:pt>
                      <c:pt idx="43">
                        <c:v>377</c:v>
                      </c:pt>
                      <c:pt idx="44">
                        <c:v>378</c:v>
                      </c:pt>
                      <c:pt idx="45">
                        <c:v>378</c:v>
                      </c:pt>
                      <c:pt idx="46">
                        <c:v>378</c:v>
                      </c:pt>
                      <c:pt idx="47">
                        <c:v>378</c:v>
                      </c:pt>
                      <c:pt idx="48">
                        <c:v>377</c:v>
                      </c:pt>
                      <c:pt idx="49">
                        <c:v>376</c:v>
                      </c:pt>
                      <c:pt idx="50">
                        <c:v>375</c:v>
                      </c:pt>
                      <c:pt idx="51">
                        <c:v>374</c:v>
                      </c:pt>
                      <c:pt idx="52">
                        <c:v>374</c:v>
                      </c:pt>
                      <c:pt idx="53">
                        <c:v>375</c:v>
                      </c:pt>
                      <c:pt idx="54">
                        <c:v>377</c:v>
                      </c:pt>
                      <c:pt idx="55">
                        <c:v>378</c:v>
                      </c:pt>
                      <c:pt idx="56">
                        <c:v>379</c:v>
                      </c:pt>
                      <c:pt idx="57">
                        <c:v>379</c:v>
                      </c:pt>
                      <c:pt idx="58">
                        <c:v>379</c:v>
                      </c:pt>
                      <c:pt idx="59">
                        <c:v>378</c:v>
                      </c:pt>
                      <c:pt idx="60">
                        <c:v>377</c:v>
                      </c:pt>
                      <c:pt idx="61">
                        <c:v>375</c:v>
                      </c:pt>
                      <c:pt idx="62">
                        <c:v>374</c:v>
                      </c:pt>
                      <c:pt idx="63">
                        <c:v>374</c:v>
                      </c:pt>
                      <c:pt idx="64">
                        <c:v>374</c:v>
                      </c:pt>
                      <c:pt idx="65">
                        <c:v>375</c:v>
                      </c:pt>
                      <c:pt idx="66">
                        <c:v>377</c:v>
                      </c:pt>
                      <c:pt idx="67">
                        <c:v>378</c:v>
                      </c:pt>
                      <c:pt idx="68">
                        <c:v>379</c:v>
                      </c:pt>
                      <c:pt idx="69">
                        <c:v>379</c:v>
                      </c:pt>
                      <c:pt idx="70">
                        <c:v>379</c:v>
                      </c:pt>
                      <c:pt idx="71">
                        <c:v>377</c:v>
                      </c:pt>
                      <c:pt idx="72">
                        <c:v>376</c:v>
                      </c:pt>
                      <c:pt idx="73">
                        <c:v>375</c:v>
                      </c:pt>
                      <c:pt idx="74">
                        <c:v>374</c:v>
                      </c:pt>
                      <c:pt idx="75">
                        <c:v>373</c:v>
                      </c:pt>
                      <c:pt idx="76">
                        <c:v>374</c:v>
                      </c:pt>
                      <c:pt idx="77">
                        <c:v>375</c:v>
                      </c:pt>
                      <c:pt idx="78">
                        <c:v>377</c:v>
                      </c:pt>
                      <c:pt idx="79">
                        <c:v>378</c:v>
                      </c:pt>
                      <c:pt idx="80">
                        <c:v>379</c:v>
                      </c:pt>
                      <c:pt idx="81">
                        <c:v>379</c:v>
                      </c:pt>
                      <c:pt idx="82">
                        <c:v>379</c:v>
                      </c:pt>
                      <c:pt idx="83">
                        <c:v>378</c:v>
                      </c:pt>
                      <c:pt idx="84">
                        <c:v>377</c:v>
                      </c:pt>
                      <c:pt idx="85">
                        <c:v>376</c:v>
                      </c:pt>
                      <c:pt idx="86">
                        <c:v>375</c:v>
                      </c:pt>
                      <c:pt idx="87">
                        <c:v>374</c:v>
                      </c:pt>
                      <c:pt idx="88">
                        <c:v>374</c:v>
                      </c:pt>
                      <c:pt idx="89">
                        <c:v>374</c:v>
                      </c:pt>
                      <c:pt idx="90">
                        <c:v>375</c:v>
                      </c:pt>
                      <c:pt idx="91">
                        <c:v>376</c:v>
                      </c:pt>
                      <c:pt idx="92">
                        <c:v>378</c:v>
                      </c:pt>
                      <c:pt idx="93">
                        <c:v>379</c:v>
                      </c:pt>
                      <c:pt idx="94">
                        <c:v>379</c:v>
                      </c:pt>
                      <c:pt idx="95">
                        <c:v>379</c:v>
                      </c:pt>
                      <c:pt idx="96">
                        <c:v>378</c:v>
                      </c:pt>
                      <c:pt idx="97">
                        <c:v>377</c:v>
                      </c:pt>
                      <c:pt idx="98">
                        <c:v>376</c:v>
                      </c:pt>
                      <c:pt idx="99">
                        <c:v>374</c:v>
                      </c:pt>
                      <c:pt idx="100">
                        <c:v>373</c:v>
                      </c:pt>
                      <c:pt idx="101">
                        <c:v>373</c:v>
                      </c:pt>
                      <c:pt idx="102">
                        <c:v>374</c:v>
                      </c:pt>
                      <c:pt idx="103">
                        <c:v>376</c:v>
                      </c:pt>
                      <c:pt idx="104">
                        <c:v>378</c:v>
                      </c:pt>
                      <c:pt idx="105">
                        <c:v>380</c:v>
                      </c:pt>
                      <c:pt idx="106">
                        <c:v>381</c:v>
                      </c:pt>
                      <c:pt idx="107">
                        <c:v>381</c:v>
                      </c:pt>
                      <c:pt idx="108">
                        <c:v>379</c:v>
                      </c:pt>
                      <c:pt idx="109">
                        <c:v>377</c:v>
                      </c:pt>
                      <c:pt idx="110">
                        <c:v>375</c:v>
                      </c:pt>
                      <c:pt idx="111">
                        <c:v>373</c:v>
                      </c:pt>
                      <c:pt idx="112">
                        <c:v>372</c:v>
                      </c:pt>
                      <c:pt idx="113">
                        <c:v>372</c:v>
                      </c:pt>
                      <c:pt idx="114">
                        <c:v>373</c:v>
                      </c:pt>
                      <c:pt idx="115">
                        <c:v>375</c:v>
                      </c:pt>
                      <c:pt idx="116">
                        <c:v>377</c:v>
                      </c:pt>
                      <c:pt idx="117">
                        <c:v>379</c:v>
                      </c:pt>
                      <c:pt idx="118">
                        <c:v>381</c:v>
                      </c:pt>
                      <c:pt idx="119">
                        <c:v>381</c:v>
                      </c:pt>
                      <c:pt idx="120">
                        <c:v>380</c:v>
                      </c:pt>
                      <c:pt idx="121">
                        <c:v>378</c:v>
                      </c:pt>
                      <c:pt idx="122">
                        <c:v>375</c:v>
                      </c:pt>
                      <c:pt idx="123">
                        <c:v>373</c:v>
                      </c:pt>
                      <c:pt idx="124">
                        <c:v>372</c:v>
                      </c:pt>
                      <c:pt idx="125">
                        <c:v>372</c:v>
                      </c:pt>
                      <c:pt idx="126">
                        <c:v>372</c:v>
                      </c:pt>
                      <c:pt idx="127">
                        <c:v>374</c:v>
                      </c:pt>
                      <c:pt idx="128">
                        <c:v>377</c:v>
                      </c:pt>
                      <c:pt idx="129">
                        <c:v>378</c:v>
                      </c:pt>
                      <c:pt idx="130">
                        <c:v>380</c:v>
                      </c:pt>
                      <c:pt idx="131">
                        <c:v>381</c:v>
                      </c:pt>
                      <c:pt idx="132">
                        <c:v>381</c:v>
                      </c:pt>
                      <c:pt idx="133">
                        <c:v>379</c:v>
                      </c:pt>
                      <c:pt idx="134">
                        <c:v>377</c:v>
                      </c:pt>
                      <c:pt idx="135">
                        <c:v>375</c:v>
                      </c:pt>
                      <c:pt idx="136">
                        <c:v>373</c:v>
                      </c:pt>
                      <c:pt idx="137">
                        <c:v>373</c:v>
                      </c:pt>
                      <c:pt idx="138">
                        <c:v>373</c:v>
                      </c:pt>
                      <c:pt idx="139">
                        <c:v>373</c:v>
                      </c:pt>
                      <c:pt idx="140">
                        <c:v>375</c:v>
                      </c:pt>
                      <c:pt idx="141">
                        <c:v>376</c:v>
                      </c:pt>
                      <c:pt idx="142">
                        <c:v>379</c:v>
                      </c:pt>
                      <c:pt idx="143">
                        <c:v>380</c:v>
                      </c:pt>
                      <c:pt idx="144">
                        <c:v>381</c:v>
                      </c:pt>
                      <c:pt idx="145">
                        <c:v>381</c:v>
                      </c:pt>
                      <c:pt idx="146">
                        <c:v>379</c:v>
                      </c:pt>
                      <c:pt idx="147">
                        <c:v>377</c:v>
                      </c:pt>
                      <c:pt idx="148">
                        <c:v>375</c:v>
                      </c:pt>
                      <c:pt idx="149">
                        <c:v>373</c:v>
                      </c:pt>
                      <c:pt idx="150">
                        <c:v>372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375</c:v>
                      </c:pt>
                      <c:pt idx="154">
                        <c:v>376</c:v>
                      </c:pt>
                      <c:pt idx="155">
                        <c:v>379</c:v>
                      </c:pt>
                      <c:pt idx="156">
                        <c:v>380</c:v>
                      </c:pt>
                      <c:pt idx="157">
                        <c:v>381</c:v>
                      </c:pt>
                      <c:pt idx="158">
                        <c:v>380</c:v>
                      </c:pt>
                      <c:pt idx="159">
                        <c:v>379</c:v>
                      </c:pt>
                      <c:pt idx="160">
                        <c:v>377</c:v>
                      </c:pt>
                      <c:pt idx="161">
                        <c:v>375</c:v>
                      </c:pt>
                      <c:pt idx="162">
                        <c:v>373</c:v>
                      </c:pt>
                      <c:pt idx="163">
                        <c:v>373</c:v>
                      </c:pt>
                      <c:pt idx="164">
                        <c:v>373</c:v>
                      </c:pt>
                      <c:pt idx="165">
                        <c:v>374</c:v>
                      </c:pt>
                      <c:pt idx="166">
                        <c:v>375</c:v>
                      </c:pt>
                      <c:pt idx="167">
                        <c:v>377</c:v>
                      </c:pt>
                      <c:pt idx="168">
                        <c:v>378</c:v>
                      </c:pt>
                      <c:pt idx="169">
                        <c:v>379</c:v>
                      </c:pt>
                      <c:pt idx="170">
                        <c:v>380</c:v>
                      </c:pt>
                      <c:pt idx="171">
                        <c:v>380</c:v>
                      </c:pt>
                      <c:pt idx="172">
                        <c:v>379</c:v>
                      </c:pt>
                      <c:pt idx="173">
                        <c:v>378</c:v>
                      </c:pt>
                      <c:pt idx="174">
                        <c:v>376</c:v>
                      </c:pt>
                      <c:pt idx="175">
                        <c:v>374</c:v>
                      </c:pt>
                      <c:pt idx="176">
                        <c:v>373</c:v>
                      </c:pt>
                      <c:pt idx="177">
                        <c:v>372</c:v>
                      </c:pt>
                      <c:pt idx="178">
                        <c:v>372</c:v>
                      </c:pt>
                      <c:pt idx="179">
                        <c:v>373</c:v>
                      </c:pt>
                      <c:pt idx="180">
                        <c:v>375</c:v>
                      </c:pt>
                      <c:pt idx="181">
                        <c:v>376</c:v>
                      </c:pt>
                      <c:pt idx="182">
                        <c:v>379</c:v>
                      </c:pt>
                      <c:pt idx="183">
                        <c:v>380</c:v>
                      </c:pt>
                      <c:pt idx="184">
                        <c:v>381</c:v>
                      </c:pt>
                      <c:pt idx="185">
                        <c:v>381</c:v>
                      </c:pt>
                      <c:pt idx="186">
                        <c:v>379</c:v>
                      </c:pt>
                      <c:pt idx="187">
                        <c:v>377</c:v>
                      </c:pt>
                      <c:pt idx="188">
                        <c:v>375</c:v>
                      </c:pt>
                      <c:pt idx="189">
                        <c:v>372</c:v>
                      </c:pt>
                      <c:pt idx="190">
                        <c:v>371</c:v>
                      </c:pt>
                      <c:pt idx="191">
                        <c:v>370</c:v>
                      </c:pt>
                      <c:pt idx="192">
                        <c:v>372</c:v>
                      </c:pt>
                      <c:pt idx="193">
                        <c:v>374</c:v>
                      </c:pt>
                      <c:pt idx="194">
                        <c:v>377</c:v>
                      </c:pt>
                      <c:pt idx="195">
                        <c:v>380</c:v>
                      </c:pt>
                      <c:pt idx="196">
                        <c:v>382</c:v>
                      </c:pt>
                      <c:pt idx="197">
                        <c:v>383</c:v>
                      </c:pt>
                      <c:pt idx="198">
                        <c:v>382</c:v>
                      </c:pt>
                      <c:pt idx="199">
                        <c:v>380</c:v>
                      </c:pt>
                      <c:pt idx="200">
                        <c:v>377</c:v>
                      </c:pt>
                      <c:pt idx="201">
                        <c:v>374</c:v>
                      </c:pt>
                      <c:pt idx="202">
                        <c:v>371</c:v>
                      </c:pt>
                      <c:pt idx="203">
                        <c:v>370</c:v>
                      </c:pt>
                      <c:pt idx="204">
                        <c:v>370</c:v>
                      </c:pt>
                      <c:pt idx="205">
                        <c:v>371</c:v>
                      </c:pt>
                      <c:pt idx="206">
                        <c:v>374</c:v>
                      </c:pt>
                      <c:pt idx="207">
                        <c:v>377</c:v>
                      </c:pt>
                      <c:pt idx="208">
                        <c:v>380</c:v>
                      </c:pt>
                      <c:pt idx="209">
                        <c:v>382</c:v>
                      </c:pt>
                      <c:pt idx="210">
                        <c:v>384</c:v>
                      </c:pt>
                      <c:pt idx="211">
                        <c:v>383</c:v>
                      </c:pt>
                      <c:pt idx="212">
                        <c:v>381</c:v>
                      </c:pt>
                      <c:pt idx="213">
                        <c:v>377</c:v>
                      </c:pt>
                      <c:pt idx="214">
                        <c:v>374</c:v>
                      </c:pt>
                      <c:pt idx="215">
                        <c:v>371</c:v>
                      </c:pt>
                      <c:pt idx="216">
                        <c:v>369</c:v>
                      </c:pt>
                      <c:pt idx="217">
                        <c:v>369</c:v>
                      </c:pt>
                      <c:pt idx="218">
                        <c:v>370</c:v>
                      </c:pt>
                      <c:pt idx="219">
                        <c:v>373</c:v>
                      </c:pt>
                      <c:pt idx="220">
                        <c:v>378</c:v>
                      </c:pt>
                      <c:pt idx="221">
                        <c:v>382</c:v>
                      </c:pt>
                      <c:pt idx="222">
                        <c:v>385</c:v>
                      </c:pt>
                      <c:pt idx="223">
                        <c:v>386</c:v>
                      </c:pt>
                      <c:pt idx="224">
                        <c:v>384</c:v>
                      </c:pt>
                      <c:pt idx="225">
                        <c:v>381</c:v>
                      </c:pt>
                      <c:pt idx="226">
                        <c:v>376</c:v>
                      </c:pt>
                      <c:pt idx="227">
                        <c:v>372</c:v>
                      </c:pt>
                      <c:pt idx="228">
                        <c:v>368</c:v>
                      </c:pt>
                      <c:pt idx="229">
                        <c:v>366</c:v>
                      </c:pt>
                      <c:pt idx="230">
                        <c:v>368</c:v>
                      </c:pt>
                      <c:pt idx="231">
                        <c:v>370</c:v>
                      </c:pt>
                      <c:pt idx="232">
                        <c:v>375</c:v>
                      </c:pt>
                      <c:pt idx="233">
                        <c:v>379</c:v>
                      </c:pt>
                      <c:pt idx="234">
                        <c:v>384</c:v>
                      </c:pt>
                      <c:pt idx="235">
                        <c:v>386</c:v>
                      </c:pt>
                      <c:pt idx="236">
                        <c:v>386</c:v>
                      </c:pt>
                      <c:pt idx="237">
                        <c:v>384</c:v>
                      </c:pt>
                      <c:pt idx="238">
                        <c:v>379</c:v>
                      </c:pt>
                      <c:pt idx="239">
                        <c:v>374</c:v>
                      </c:pt>
                      <c:pt idx="240">
                        <c:v>370</c:v>
                      </c:pt>
                      <c:pt idx="241">
                        <c:v>367</c:v>
                      </c:pt>
                      <c:pt idx="242">
                        <c:v>366</c:v>
                      </c:pt>
                      <c:pt idx="243">
                        <c:v>368</c:v>
                      </c:pt>
                      <c:pt idx="244">
                        <c:v>371</c:v>
                      </c:pt>
                      <c:pt idx="245">
                        <c:v>376</c:v>
                      </c:pt>
                      <c:pt idx="246">
                        <c:v>381</c:v>
                      </c:pt>
                      <c:pt idx="247">
                        <c:v>386</c:v>
                      </c:pt>
                      <c:pt idx="248">
                        <c:v>387</c:v>
                      </c:pt>
                      <c:pt idx="249">
                        <c:v>387</c:v>
                      </c:pt>
                      <c:pt idx="250">
                        <c:v>384</c:v>
                      </c:pt>
                      <c:pt idx="251">
                        <c:v>378</c:v>
                      </c:pt>
                      <c:pt idx="252">
                        <c:v>373</c:v>
                      </c:pt>
                      <c:pt idx="253">
                        <c:v>368</c:v>
                      </c:pt>
                      <c:pt idx="254">
                        <c:v>365</c:v>
                      </c:pt>
                      <c:pt idx="255">
                        <c:v>365</c:v>
                      </c:pt>
                      <c:pt idx="256">
                        <c:v>367</c:v>
                      </c:pt>
                      <c:pt idx="257">
                        <c:v>372</c:v>
                      </c:pt>
                      <c:pt idx="258">
                        <c:v>378</c:v>
                      </c:pt>
                      <c:pt idx="259">
                        <c:v>383</c:v>
                      </c:pt>
                      <c:pt idx="260">
                        <c:v>387</c:v>
                      </c:pt>
                      <c:pt idx="261">
                        <c:v>389</c:v>
                      </c:pt>
                      <c:pt idx="262">
                        <c:v>387</c:v>
                      </c:pt>
                      <c:pt idx="263">
                        <c:v>383</c:v>
                      </c:pt>
                      <c:pt idx="264">
                        <c:v>377</c:v>
                      </c:pt>
                      <c:pt idx="265">
                        <c:v>371</c:v>
                      </c:pt>
                      <c:pt idx="266">
                        <c:v>366</c:v>
                      </c:pt>
                      <c:pt idx="267">
                        <c:v>364</c:v>
                      </c:pt>
                      <c:pt idx="268">
                        <c:v>365</c:v>
                      </c:pt>
                      <c:pt idx="269">
                        <c:v>369</c:v>
                      </c:pt>
                      <c:pt idx="270">
                        <c:v>374</c:v>
                      </c:pt>
                      <c:pt idx="271">
                        <c:v>380</c:v>
                      </c:pt>
                      <c:pt idx="272">
                        <c:v>386</c:v>
                      </c:pt>
                      <c:pt idx="273">
                        <c:v>389</c:v>
                      </c:pt>
                      <c:pt idx="274">
                        <c:v>388</c:v>
                      </c:pt>
                      <c:pt idx="275">
                        <c:v>385</c:v>
                      </c:pt>
                      <c:pt idx="276">
                        <c:v>380</c:v>
                      </c:pt>
                      <c:pt idx="277">
                        <c:v>374</c:v>
                      </c:pt>
                      <c:pt idx="278">
                        <c:v>369</c:v>
                      </c:pt>
                      <c:pt idx="279">
                        <c:v>365</c:v>
                      </c:pt>
                      <c:pt idx="280">
                        <c:v>365</c:v>
                      </c:pt>
                      <c:pt idx="281">
                        <c:v>367</c:v>
                      </c:pt>
                      <c:pt idx="282">
                        <c:v>371</c:v>
                      </c:pt>
                      <c:pt idx="283">
                        <c:v>376</c:v>
                      </c:pt>
                      <c:pt idx="284">
                        <c:v>382</c:v>
                      </c:pt>
                      <c:pt idx="285">
                        <c:v>386</c:v>
                      </c:pt>
                      <c:pt idx="286">
                        <c:v>387</c:v>
                      </c:pt>
                      <c:pt idx="287">
                        <c:v>386</c:v>
                      </c:pt>
                      <c:pt idx="288">
                        <c:v>383</c:v>
                      </c:pt>
                      <c:pt idx="289">
                        <c:v>378</c:v>
                      </c:pt>
                      <c:pt idx="290">
                        <c:v>373</c:v>
                      </c:pt>
                      <c:pt idx="291">
                        <c:v>368</c:v>
                      </c:pt>
                      <c:pt idx="292">
                        <c:v>367</c:v>
                      </c:pt>
                      <c:pt idx="293">
                        <c:v>366</c:v>
                      </c:pt>
                      <c:pt idx="294">
                        <c:v>369</c:v>
                      </c:pt>
                      <c:pt idx="295">
                        <c:v>373</c:v>
                      </c:pt>
                      <c:pt idx="296">
                        <c:v>378</c:v>
                      </c:pt>
                      <c:pt idx="297">
                        <c:v>382</c:v>
                      </c:pt>
                      <c:pt idx="298">
                        <c:v>385</c:v>
                      </c:pt>
                      <c:pt idx="299">
                        <c:v>386</c:v>
                      </c:pt>
                      <c:pt idx="300">
                        <c:v>385</c:v>
                      </c:pt>
                      <c:pt idx="301">
                        <c:v>381</c:v>
                      </c:pt>
                      <c:pt idx="302">
                        <c:v>377</c:v>
                      </c:pt>
                      <c:pt idx="303">
                        <c:v>372</c:v>
                      </c:pt>
                      <c:pt idx="304">
                        <c:v>368</c:v>
                      </c:pt>
                      <c:pt idx="305">
                        <c:v>367</c:v>
                      </c:pt>
                      <c:pt idx="306">
                        <c:v>367</c:v>
                      </c:pt>
                      <c:pt idx="307">
                        <c:v>370</c:v>
                      </c:pt>
                      <c:pt idx="308">
                        <c:v>375</c:v>
                      </c:pt>
                      <c:pt idx="309">
                        <c:v>379</c:v>
                      </c:pt>
                      <c:pt idx="310">
                        <c:v>383</c:v>
                      </c:pt>
                      <c:pt idx="311">
                        <c:v>385</c:v>
                      </c:pt>
                      <c:pt idx="312">
                        <c:v>386</c:v>
                      </c:pt>
                      <c:pt idx="313">
                        <c:v>383</c:v>
                      </c:pt>
                      <c:pt idx="314">
                        <c:v>379</c:v>
                      </c:pt>
                      <c:pt idx="315">
                        <c:v>374</c:v>
                      </c:pt>
                      <c:pt idx="316">
                        <c:v>371</c:v>
                      </c:pt>
                      <c:pt idx="317">
                        <c:v>369</c:v>
                      </c:pt>
                      <c:pt idx="318">
                        <c:v>368</c:v>
                      </c:pt>
                      <c:pt idx="319">
                        <c:v>370</c:v>
                      </c:pt>
                      <c:pt idx="320">
                        <c:v>373</c:v>
                      </c:pt>
                      <c:pt idx="321">
                        <c:v>377</c:v>
                      </c:pt>
                      <c:pt idx="322">
                        <c:v>381</c:v>
                      </c:pt>
                      <c:pt idx="323">
                        <c:v>383</c:v>
                      </c:pt>
                      <c:pt idx="324">
                        <c:v>384</c:v>
                      </c:pt>
                      <c:pt idx="325">
                        <c:v>383</c:v>
                      </c:pt>
                      <c:pt idx="326">
                        <c:v>380</c:v>
                      </c:pt>
                      <c:pt idx="327">
                        <c:v>377</c:v>
                      </c:pt>
                      <c:pt idx="328">
                        <c:v>373</c:v>
                      </c:pt>
                      <c:pt idx="329">
                        <c:v>371</c:v>
                      </c:pt>
                      <c:pt idx="330">
                        <c:v>370</c:v>
                      </c:pt>
                      <c:pt idx="331">
                        <c:v>370</c:v>
                      </c:pt>
                      <c:pt idx="332">
                        <c:v>372</c:v>
                      </c:pt>
                      <c:pt idx="333">
                        <c:v>374</c:v>
                      </c:pt>
                      <c:pt idx="334">
                        <c:v>378</c:v>
                      </c:pt>
                      <c:pt idx="335">
                        <c:v>380</c:v>
                      </c:pt>
                      <c:pt idx="336">
                        <c:v>382</c:v>
                      </c:pt>
                      <c:pt idx="337">
                        <c:v>383</c:v>
                      </c:pt>
                      <c:pt idx="338">
                        <c:v>381</c:v>
                      </c:pt>
                      <c:pt idx="339">
                        <c:v>379</c:v>
                      </c:pt>
                      <c:pt idx="340">
                        <c:v>376</c:v>
                      </c:pt>
                      <c:pt idx="341">
                        <c:v>373</c:v>
                      </c:pt>
                      <c:pt idx="342">
                        <c:v>371</c:v>
                      </c:pt>
                      <c:pt idx="343">
                        <c:v>370</c:v>
                      </c:pt>
                      <c:pt idx="344">
                        <c:v>371</c:v>
                      </c:pt>
                      <c:pt idx="345">
                        <c:v>373</c:v>
                      </c:pt>
                      <c:pt idx="346">
                        <c:v>376</c:v>
                      </c:pt>
                      <c:pt idx="347">
                        <c:v>379</c:v>
                      </c:pt>
                      <c:pt idx="348">
                        <c:v>381</c:v>
                      </c:pt>
                      <c:pt idx="349">
                        <c:v>382</c:v>
                      </c:pt>
                      <c:pt idx="350">
                        <c:v>382</c:v>
                      </c:pt>
                      <c:pt idx="351">
                        <c:v>380</c:v>
                      </c:pt>
                      <c:pt idx="352">
                        <c:v>377</c:v>
                      </c:pt>
                      <c:pt idx="353">
                        <c:v>374</c:v>
                      </c:pt>
                      <c:pt idx="354">
                        <c:v>372</c:v>
                      </c:pt>
                      <c:pt idx="355">
                        <c:v>371</c:v>
                      </c:pt>
                      <c:pt idx="356">
                        <c:v>372</c:v>
                      </c:pt>
                      <c:pt idx="357">
                        <c:v>373</c:v>
                      </c:pt>
                      <c:pt idx="358">
                        <c:v>375</c:v>
                      </c:pt>
                      <c:pt idx="359">
                        <c:v>378</c:v>
                      </c:pt>
                      <c:pt idx="360">
                        <c:v>379</c:v>
                      </c:pt>
                      <c:pt idx="361">
                        <c:v>380</c:v>
                      </c:pt>
                      <c:pt idx="362">
                        <c:v>380</c:v>
                      </c:pt>
                      <c:pt idx="363">
                        <c:v>379</c:v>
                      </c:pt>
                      <c:pt idx="364">
                        <c:v>378</c:v>
                      </c:pt>
                      <c:pt idx="365">
                        <c:v>376</c:v>
                      </c:pt>
                      <c:pt idx="366">
                        <c:v>374</c:v>
                      </c:pt>
                      <c:pt idx="367">
                        <c:v>373</c:v>
                      </c:pt>
                      <c:pt idx="368">
                        <c:v>373</c:v>
                      </c:pt>
                      <c:pt idx="369">
                        <c:v>374</c:v>
                      </c:pt>
                      <c:pt idx="370">
                        <c:v>375</c:v>
                      </c:pt>
                      <c:pt idx="371">
                        <c:v>376</c:v>
                      </c:pt>
                      <c:pt idx="372">
                        <c:v>378</c:v>
                      </c:pt>
                      <c:pt idx="373">
                        <c:v>379</c:v>
                      </c:pt>
                      <c:pt idx="374">
                        <c:v>379</c:v>
                      </c:pt>
                      <c:pt idx="375">
                        <c:v>378</c:v>
                      </c:pt>
                      <c:pt idx="376">
                        <c:v>377</c:v>
                      </c:pt>
                      <c:pt idx="377">
                        <c:v>376</c:v>
                      </c:pt>
                      <c:pt idx="378">
                        <c:v>375</c:v>
                      </c:pt>
                      <c:pt idx="379">
                        <c:v>374</c:v>
                      </c:pt>
                      <c:pt idx="380">
                        <c:v>374</c:v>
                      </c:pt>
                      <c:pt idx="381">
                        <c:v>374</c:v>
                      </c:pt>
                      <c:pt idx="382">
                        <c:v>375</c:v>
                      </c:pt>
                      <c:pt idx="383">
                        <c:v>376</c:v>
                      </c:pt>
                      <c:pt idx="384">
                        <c:v>377</c:v>
                      </c:pt>
                      <c:pt idx="385">
                        <c:v>378</c:v>
                      </c:pt>
                      <c:pt idx="386">
                        <c:v>378</c:v>
                      </c:pt>
                      <c:pt idx="387">
                        <c:v>378</c:v>
                      </c:pt>
                      <c:pt idx="388">
                        <c:v>378</c:v>
                      </c:pt>
                      <c:pt idx="389">
                        <c:v>377</c:v>
                      </c:pt>
                      <c:pt idx="390">
                        <c:v>376</c:v>
                      </c:pt>
                      <c:pt idx="391">
                        <c:v>375</c:v>
                      </c:pt>
                      <c:pt idx="392">
                        <c:v>374</c:v>
                      </c:pt>
                      <c:pt idx="393">
                        <c:v>374</c:v>
                      </c:pt>
                      <c:pt idx="394">
                        <c:v>375</c:v>
                      </c:pt>
                      <c:pt idx="395">
                        <c:v>376</c:v>
                      </c:pt>
                      <c:pt idx="396">
                        <c:v>377</c:v>
                      </c:pt>
                      <c:pt idx="397">
                        <c:v>378</c:v>
                      </c:pt>
                      <c:pt idx="398">
                        <c:v>378</c:v>
                      </c:pt>
                      <c:pt idx="399">
                        <c:v>378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1-70A8-47DF-B378-E11A1C4F7972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sur</c:v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'test-NS-30sm'!$E$2:$E$401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376</c:v>
                      </c:pt>
                      <c:pt idx="1">
                        <c:v>377</c:v>
                      </c:pt>
                      <c:pt idx="2">
                        <c:v>378</c:v>
                      </c:pt>
                      <c:pt idx="3">
                        <c:v>378</c:v>
                      </c:pt>
                      <c:pt idx="4">
                        <c:v>378</c:v>
                      </c:pt>
                      <c:pt idx="5">
                        <c:v>377</c:v>
                      </c:pt>
                      <c:pt idx="6">
                        <c:v>377</c:v>
                      </c:pt>
                      <c:pt idx="7">
                        <c:v>376</c:v>
                      </c:pt>
                      <c:pt idx="8">
                        <c:v>376</c:v>
                      </c:pt>
                      <c:pt idx="9">
                        <c:v>376</c:v>
                      </c:pt>
                      <c:pt idx="10">
                        <c:v>376</c:v>
                      </c:pt>
                      <c:pt idx="11">
                        <c:v>376</c:v>
                      </c:pt>
                      <c:pt idx="12">
                        <c:v>376</c:v>
                      </c:pt>
                      <c:pt idx="13">
                        <c:v>376</c:v>
                      </c:pt>
                      <c:pt idx="14">
                        <c:v>376</c:v>
                      </c:pt>
                      <c:pt idx="15">
                        <c:v>376</c:v>
                      </c:pt>
                      <c:pt idx="16">
                        <c:v>376</c:v>
                      </c:pt>
                      <c:pt idx="17">
                        <c:v>376</c:v>
                      </c:pt>
                      <c:pt idx="18">
                        <c:v>377</c:v>
                      </c:pt>
                      <c:pt idx="19">
                        <c:v>377</c:v>
                      </c:pt>
                      <c:pt idx="20">
                        <c:v>377</c:v>
                      </c:pt>
                      <c:pt idx="21">
                        <c:v>377</c:v>
                      </c:pt>
                      <c:pt idx="22">
                        <c:v>377</c:v>
                      </c:pt>
                      <c:pt idx="23">
                        <c:v>376</c:v>
                      </c:pt>
                      <c:pt idx="24">
                        <c:v>376</c:v>
                      </c:pt>
                      <c:pt idx="25">
                        <c:v>376</c:v>
                      </c:pt>
                      <c:pt idx="26">
                        <c:v>376</c:v>
                      </c:pt>
                      <c:pt idx="27">
                        <c:v>376</c:v>
                      </c:pt>
                      <c:pt idx="28">
                        <c:v>376</c:v>
                      </c:pt>
                      <c:pt idx="29">
                        <c:v>376</c:v>
                      </c:pt>
                      <c:pt idx="30">
                        <c:v>377</c:v>
                      </c:pt>
                      <c:pt idx="31">
                        <c:v>377</c:v>
                      </c:pt>
                      <c:pt idx="32">
                        <c:v>377</c:v>
                      </c:pt>
                      <c:pt idx="33">
                        <c:v>377</c:v>
                      </c:pt>
                      <c:pt idx="34">
                        <c:v>377</c:v>
                      </c:pt>
                      <c:pt idx="35">
                        <c:v>377</c:v>
                      </c:pt>
                      <c:pt idx="36">
                        <c:v>376</c:v>
                      </c:pt>
                      <c:pt idx="37">
                        <c:v>376</c:v>
                      </c:pt>
                      <c:pt idx="38">
                        <c:v>376</c:v>
                      </c:pt>
                      <c:pt idx="39">
                        <c:v>376</c:v>
                      </c:pt>
                      <c:pt idx="40">
                        <c:v>376</c:v>
                      </c:pt>
                      <c:pt idx="41">
                        <c:v>376</c:v>
                      </c:pt>
                      <c:pt idx="42">
                        <c:v>376</c:v>
                      </c:pt>
                      <c:pt idx="43">
                        <c:v>376</c:v>
                      </c:pt>
                      <c:pt idx="44">
                        <c:v>377</c:v>
                      </c:pt>
                      <c:pt idx="45">
                        <c:v>377</c:v>
                      </c:pt>
                      <c:pt idx="46">
                        <c:v>377</c:v>
                      </c:pt>
                      <c:pt idx="47">
                        <c:v>377</c:v>
                      </c:pt>
                      <c:pt idx="48">
                        <c:v>377</c:v>
                      </c:pt>
                      <c:pt idx="49">
                        <c:v>376</c:v>
                      </c:pt>
                      <c:pt idx="50">
                        <c:v>376</c:v>
                      </c:pt>
                      <c:pt idx="51">
                        <c:v>376</c:v>
                      </c:pt>
                      <c:pt idx="52">
                        <c:v>376</c:v>
                      </c:pt>
                      <c:pt idx="53">
                        <c:v>376</c:v>
                      </c:pt>
                      <c:pt idx="54">
                        <c:v>376</c:v>
                      </c:pt>
                      <c:pt idx="55">
                        <c:v>376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377</c:v>
                      </c:pt>
                      <c:pt idx="59">
                        <c:v>376</c:v>
                      </c:pt>
                      <c:pt idx="60">
                        <c:v>376</c:v>
                      </c:pt>
                      <c:pt idx="61">
                        <c:v>376</c:v>
                      </c:pt>
                      <c:pt idx="62">
                        <c:v>376</c:v>
                      </c:pt>
                      <c:pt idx="63">
                        <c:v>376</c:v>
                      </c:pt>
                      <c:pt idx="64">
                        <c:v>376</c:v>
                      </c:pt>
                      <c:pt idx="65">
                        <c:v>376</c:v>
                      </c:pt>
                      <c:pt idx="66">
                        <c:v>376</c:v>
                      </c:pt>
                      <c:pt idx="67">
                        <c:v>377</c:v>
                      </c:pt>
                      <c:pt idx="68">
                        <c:v>377</c:v>
                      </c:pt>
                      <c:pt idx="69">
                        <c:v>377</c:v>
                      </c:pt>
                      <c:pt idx="70">
                        <c:v>377</c:v>
                      </c:pt>
                      <c:pt idx="71">
                        <c:v>376</c:v>
                      </c:pt>
                      <c:pt idx="72">
                        <c:v>376</c:v>
                      </c:pt>
                      <c:pt idx="73">
                        <c:v>376</c:v>
                      </c:pt>
                      <c:pt idx="74">
                        <c:v>376</c:v>
                      </c:pt>
                      <c:pt idx="75">
                        <c:v>376</c:v>
                      </c:pt>
                      <c:pt idx="76">
                        <c:v>376</c:v>
                      </c:pt>
                      <c:pt idx="77">
                        <c:v>376</c:v>
                      </c:pt>
                      <c:pt idx="78">
                        <c:v>377</c:v>
                      </c:pt>
                      <c:pt idx="79">
                        <c:v>377</c:v>
                      </c:pt>
                      <c:pt idx="80">
                        <c:v>377</c:v>
                      </c:pt>
                      <c:pt idx="81">
                        <c:v>377</c:v>
                      </c:pt>
                      <c:pt idx="82">
                        <c:v>377</c:v>
                      </c:pt>
                      <c:pt idx="83">
                        <c:v>376</c:v>
                      </c:pt>
                      <c:pt idx="84">
                        <c:v>376</c:v>
                      </c:pt>
                      <c:pt idx="85">
                        <c:v>376</c:v>
                      </c:pt>
                      <c:pt idx="86">
                        <c:v>376</c:v>
                      </c:pt>
                      <c:pt idx="87">
                        <c:v>376</c:v>
                      </c:pt>
                      <c:pt idx="88">
                        <c:v>376</c:v>
                      </c:pt>
                      <c:pt idx="89">
                        <c:v>376</c:v>
                      </c:pt>
                      <c:pt idx="90">
                        <c:v>377</c:v>
                      </c:pt>
                      <c:pt idx="91">
                        <c:v>377</c:v>
                      </c:pt>
                      <c:pt idx="92">
                        <c:v>377</c:v>
                      </c:pt>
                      <c:pt idx="93">
                        <c:v>377</c:v>
                      </c:pt>
                      <c:pt idx="94">
                        <c:v>376</c:v>
                      </c:pt>
                      <c:pt idx="95">
                        <c:v>376</c:v>
                      </c:pt>
                      <c:pt idx="96">
                        <c:v>376</c:v>
                      </c:pt>
                      <c:pt idx="97">
                        <c:v>376</c:v>
                      </c:pt>
                      <c:pt idx="98">
                        <c:v>375</c:v>
                      </c:pt>
                      <c:pt idx="99">
                        <c:v>376</c:v>
                      </c:pt>
                      <c:pt idx="100">
                        <c:v>377</c:v>
                      </c:pt>
                      <c:pt idx="101">
                        <c:v>377</c:v>
                      </c:pt>
                      <c:pt idx="102">
                        <c:v>377</c:v>
                      </c:pt>
                      <c:pt idx="103">
                        <c:v>377</c:v>
                      </c:pt>
                      <c:pt idx="104">
                        <c:v>377</c:v>
                      </c:pt>
                      <c:pt idx="105">
                        <c:v>376</c:v>
                      </c:pt>
                      <c:pt idx="106">
                        <c:v>376</c:v>
                      </c:pt>
                      <c:pt idx="107">
                        <c:v>375</c:v>
                      </c:pt>
                      <c:pt idx="108">
                        <c:v>375</c:v>
                      </c:pt>
                      <c:pt idx="109">
                        <c:v>375</c:v>
                      </c:pt>
                      <c:pt idx="110">
                        <c:v>376</c:v>
                      </c:pt>
                      <c:pt idx="111">
                        <c:v>376</c:v>
                      </c:pt>
                      <c:pt idx="112">
                        <c:v>377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378</c:v>
                      </c:pt>
                      <c:pt idx="116">
                        <c:v>378</c:v>
                      </c:pt>
                      <c:pt idx="117">
                        <c:v>377</c:v>
                      </c:pt>
                      <c:pt idx="118">
                        <c:v>376</c:v>
                      </c:pt>
                      <c:pt idx="119">
                        <c:v>375</c:v>
                      </c:pt>
                      <c:pt idx="120">
                        <c:v>375</c:v>
                      </c:pt>
                      <c:pt idx="121">
                        <c:v>374</c:v>
                      </c:pt>
                      <c:pt idx="122">
                        <c:v>375</c:v>
                      </c:pt>
                      <c:pt idx="123">
                        <c:v>375</c:v>
                      </c:pt>
                      <c:pt idx="124">
                        <c:v>376</c:v>
                      </c:pt>
                      <c:pt idx="125">
                        <c:v>377</c:v>
                      </c:pt>
                      <c:pt idx="126">
                        <c:v>378</c:v>
                      </c:pt>
                      <c:pt idx="127">
                        <c:v>378</c:v>
                      </c:pt>
                      <c:pt idx="128">
                        <c:v>378</c:v>
                      </c:pt>
                      <c:pt idx="129">
                        <c:v>377</c:v>
                      </c:pt>
                      <c:pt idx="130">
                        <c:v>377</c:v>
                      </c:pt>
                      <c:pt idx="131">
                        <c:v>376</c:v>
                      </c:pt>
                      <c:pt idx="132">
                        <c:v>375</c:v>
                      </c:pt>
                      <c:pt idx="133">
                        <c:v>375</c:v>
                      </c:pt>
                      <c:pt idx="134">
                        <c:v>375</c:v>
                      </c:pt>
                      <c:pt idx="135">
                        <c:v>375</c:v>
                      </c:pt>
                      <c:pt idx="136">
                        <c:v>376</c:v>
                      </c:pt>
                      <c:pt idx="137">
                        <c:v>377</c:v>
                      </c:pt>
                      <c:pt idx="138">
                        <c:v>377</c:v>
                      </c:pt>
                      <c:pt idx="139">
                        <c:v>378</c:v>
                      </c:pt>
                      <c:pt idx="140">
                        <c:v>378</c:v>
                      </c:pt>
                      <c:pt idx="141">
                        <c:v>378</c:v>
                      </c:pt>
                      <c:pt idx="142">
                        <c:v>377</c:v>
                      </c:pt>
                      <c:pt idx="143">
                        <c:v>376</c:v>
                      </c:pt>
                      <c:pt idx="144">
                        <c:v>375</c:v>
                      </c:pt>
                      <c:pt idx="145">
                        <c:v>375</c:v>
                      </c:pt>
                      <c:pt idx="146">
                        <c:v>375</c:v>
                      </c:pt>
                      <c:pt idx="147">
                        <c:v>376</c:v>
                      </c:pt>
                      <c:pt idx="148">
                        <c:v>376</c:v>
                      </c:pt>
                      <c:pt idx="149">
                        <c:v>377</c:v>
                      </c:pt>
                      <c:pt idx="150">
                        <c:v>377</c:v>
                      </c:pt>
                      <c:pt idx="151">
                        <c:v>377</c:v>
                      </c:pt>
                      <c:pt idx="152">
                        <c:v>378</c:v>
                      </c:pt>
                      <c:pt idx="153">
                        <c:v>377</c:v>
                      </c:pt>
                      <c:pt idx="154">
                        <c:v>377</c:v>
                      </c:pt>
                      <c:pt idx="155">
                        <c:v>376</c:v>
                      </c:pt>
                      <c:pt idx="156">
                        <c:v>375</c:v>
                      </c:pt>
                      <c:pt idx="157">
                        <c:v>375</c:v>
                      </c:pt>
                      <c:pt idx="158">
                        <c:v>375</c:v>
                      </c:pt>
                      <c:pt idx="159">
                        <c:v>376</c:v>
                      </c:pt>
                      <c:pt idx="160">
                        <c:v>377</c:v>
                      </c:pt>
                      <c:pt idx="161">
                        <c:v>377</c:v>
                      </c:pt>
                      <c:pt idx="162">
                        <c:v>378</c:v>
                      </c:pt>
                      <c:pt idx="163">
                        <c:v>378</c:v>
                      </c:pt>
                      <c:pt idx="164">
                        <c:v>377</c:v>
                      </c:pt>
                      <c:pt idx="165">
                        <c:v>377</c:v>
                      </c:pt>
                      <c:pt idx="166">
                        <c:v>376</c:v>
                      </c:pt>
                      <c:pt idx="167">
                        <c:v>375</c:v>
                      </c:pt>
                      <c:pt idx="168">
                        <c:v>374</c:v>
                      </c:pt>
                      <c:pt idx="169">
                        <c:v>374</c:v>
                      </c:pt>
                      <c:pt idx="170">
                        <c:v>374</c:v>
                      </c:pt>
                      <c:pt idx="171">
                        <c:v>375</c:v>
                      </c:pt>
                      <c:pt idx="172">
                        <c:v>377</c:v>
                      </c:pt>
                      <c:pt idx="173">
                        <c:v>378</c:v>
                      </c:pt>
                      <c:pt idx="174">
                        <c:v>379</c:v>
                      </c:pt>
                      <c:pt idx="175">
                        <c:v>379</c:v>
                      </c:pt>
                      <c:pt idx="176">
                        <c:v>379</c:v>
                      </c:pt>
                      <c:pt idx="177">
                        <c:v>378</c:v>
                      </c:pt>
                      <c:pt idx="178">
                        <c:v>376</c:v>
                      </c:pt>
                      <c:pt idx="179">
                        <c:v>374</c:v>
                      </c:pt>
                      <c:pt idx="180">
                        <c:v>373</c:v>
                      </c:pt>
                      <c:pt idx="181">
                        <c:v>373</c:v>
                      </c:pt>
                      <c:pt idx="182">
                        <c:v>373</c:v>
                      </c:pt>
                      <c:pt idx="183">
                        <c:v>374</c:v>
                      </c:pt>
                      <c:pt idx="184">
                        <c:v>377</c:v>
                      </c:pt>
                      <c:pt idx="185">
                        <c:v>379</c:v>
                      </c:pt>
                      <c:pt idx="186">
                        <c:v>380</c:v>
                      </c:pt>
                      <c:pt idx="187">
                        <c:v>381</c:v>
                      </c:pt>
                      <c:pt idx="188">
                        <c:v>381</c:v>
                      </c:pt>
                      <c:pt idx="189">
                        <c:v>379</c:v>
                      </c:pt>
                      <c:pt idx="190">
                        <c:v>377</c:v>
                      </c:pt>
                      <c:pt idx="191">
                        <c:v>374</c:v>
                      </c:pt>
                      <c:pt idx="192">
                        <c:v>372</c:v>
                      </c:pt>
                      <c:pt idx="193">
                        <c:v>371</c:v>
                      </c:pt>
                      <c:pt idx="194">
                        <c:v>371</c:v>
                      </c:pt>
                      <c:pt idx="195">
                        <c:v>372</c:v>
                      </c:pt>
                      <c:pt idx="196">
                        <c:v>375</c:v>
                      </c:pt>
                      <c:pt idx="197">
                        <c:v>378</c:v>
                      </c:pt>
                      <c:pt idx="198">
                        <c:v>381</c:v>
                      </c:pt>
                      <c:pt idx="199">
                        <c:v>382</c:v>
                      </c:pt>
                      <c:pt idx="200">
                        <c:v>383</c:v>
                      </c:pt>
                      <c:pt idx="201">
                        <c:v>381</c:v>
                      </c:pt>
                      <c:pt idx="202">
                        <c:v>379</c:v>
                      </c:pt>
                      <c:pt idx="203">
                        <c:v>375</c:v>
                      </c:pt>
                      <c:pt idx="204">
                        <c:v>372</c:v>
                      </c:pt>
                      <c:pt idx="205">
                        <c:v>370</c:v>
                      </c:pt>
                      <c:pt idx="206">
                        <c:v>369</c:v>
                      </c:pt>
                      <c:pt idx="207">
                        <c:v>370</c:v>
                      </c:pt>
                      <c:pt idx="208">
                        <c:v>372</c:v>
                      </c:pt>
                      <c:pt idx="209">
                        <c:v>376</c:v>
                      </c:pt>
                      <c:pt idx="210">
                        <c:v>380</c:v>
                      </c:pt>
                      <c:pt idx="211">
                        <c:v>382</c:v>
                      </c:pt>
                      <c:pt idx="212">
                        <c:v>384</c:v>
                      </c:pt>
                      <c:pt idx="213">
                        <c:v>384</c:v>
                      </c:pt>
                      <c:pt idx="214">
                        <c:v>382</c:v>
                      </c:pt>
                      <c:pt idx="215">
                        <c:v>378</c:v>
                      </c:pt>
                      <c:pt idx="216">
                        <c:v>374</c:v>
                      </c:pt>
                      <c:pt idx="217">
                        <c:v>370</c:v>
                      </c:pt>
                      <c:pt idx="218">
                        <c:v>368</c:v>
                      </c:pt>
                      <c:pt idx="219">
                        <c:v>368</c:v>
                      </c:pt>
                      <c:pt idx="220">
                        <c:v>370</c:v>
                      </c:pt>
                      <c:pt idx="221">
                        <c:v>373</c:v>
                      </c:pt>
                      <c:pt idx="222">
                        <c:v>378</c:v>
                      </c:pt>
                      <c:pt idx="223">
                        <c:v>382</c:v>
                      </c:pt>
                      <c:pt idx="224">
                        <c:v>385</c:v>
                      </c:pt>
                      <c:pt idx="225">
                        <c:v>386</c:v>
                      </c:pt>
                      <c:pt idx="226">
                        <c:v>384</c:v>
                      </c:pt>
                      <c:pt idx="227">
                        <c:v>381</c:v>
                      </c:pt>
                      <c:pt idx="228">
                        <c:v>376</c:v>
                      </c:pt>
                      <c:pt idx="229">
                        <c:v>371</c:v>
                      </c:pt>
                      <c:pt idx="230">
                        <c:v>367</c:v>
                      </c:pt>
                      <c:pt idx="231">
                        <c:v>366</c:v>
                      </c:pt>
                      <c:pt idx="232">
                        <c:v>367</c:v>
                      </c:pt>
                      <c:pt idx="233">
                        <c:v>370</c:v>
                      </c:pt>
                      <c:pt idx="234">
                        <c:v>376</c:v>
                      </c:pt>
                      <c:pt idx="235">
                        <c:v>381</c:v>
                      </c:pt>
                      <c:pt idx="236">
                        <c:v>385</c:v>
                      </c:pt>
                      <c:pt idx="237">
                        <c:v>387</c:v>
                      </c:pt>
                      <c:pt idx="238">
                        <c:v>386</c:v>
                      </c:pt>
                      <c:pt idx="239">
                        <c:v>384</c:v>
                      </c:pt>
                      <c:pt idx="240">
                        <c:v>379</c:v>
                      </c:pt>
                      <c:pt idx="241">
                        <c:v>373</c:v>
                      </c:pt>
                      <c:pt idx="242">
                        <c:v>368</c:v>
                      </c:pt>
                      <c:pt idx="243">
                        <c:v>365</c:v>
                      </c:pt>
                      <c:pt idx="244">
                        <c:v>365</c:v>
                      </c:pt>
                      <c:pt idx="245">
                        <c:v>368</c:v>
                      </c:pt>
                      <c:pt idx="246">
                        <c:v>372</c:v>
                      </c:pt>
                      <c:pt idx="247">
                        <c:v>378</c:v>
                      </c:pt>
                      <c:pt idx="248">
                        <c:v>384</c:v>
                      </c:pt>
                      <c:pt idx="249">
                        <c:v>387</c:v>
                      </c:pt>
                      <c:pt idx="250">
                        <c:v>388</c:v>
                      </c:pt>
                      <c:pt idx="251">
                        <c:v>386</c:v>
                      </c:pt>
                      <c:pt idx="252">
                        <c:v>382</c:v>
                      </c:pt>
                      <c:pt idx="253">
                        <c:v>376</c:v>
                      </c:pt>
                      <c:pt idx="254">
                        <c:v>370</c:v>
                      </c:pt>
                      <c:pt idx="255">
                        <c:v>366</c:v>
                      </c:pt>
                      <c:pt idx="256">
                        <c:v>364</c:v>
                      </c:pt>
                      <c:pt idx="257">
                        <c:v>366</c:v>
                      </c:pt>
                      <c:pt idx="258">
                        <c:v>369</c:v>
                      </c:pt>
                      <c:pt idx="259">
                        <c:v>375</c:v>
                      </c:pt>
                      <c:pt idx="260">
                        <c:v>381</c:v>
                      </c:pt>
                      <c:pt idx="261">
                        <c:v>386</c:v>
                      </c:pt>
                      <c:pt idx="262">
                        <c:v>388</c:v>
                      </c:pt>
                      <c:pt idx="263">
                        <c:v>388</c:v>
                      </c:pt>
                      <c:pt idx="264">
                        <c:v>385</c:v>
                      </c:pt>
                      <c:pt idx="265">
                        <c:v>379</c:v>
                      </c:pt>
                      <c:pt idx="266">
                        <c:v>373</c:v>
                      </c:pt>
                      <c:pt idx="267">
                        <c:v>368</c:v>
                      </c:pt>
                      <c:pt idx="268">
                        <c:v>364</c:v>
                      </c:pt>
                      <c:pt idx="269">
                        <c:v>364</c:v>
                      </c:pt>
                      <c:pt idx="270">
                        <c:v>366</c:v>
                      </c:pt>
                      <c:pt idx="271">
                        <c:v>371</c:v>
                      </c:pt>
                      <c:pt idx="272">
                        <c:v>378</c:v>
                      </c:pt>
                      <c:pt idx="273">
                        <c:v>384</c:v>
                      </c:pt>
                      <c:pt idx="274">
                        <c:v>388</c:v>
                      </c:pt>
                      <c:pt idx="275">
                        <c:v>389</c:v>
                      </c:pt>
                      <c:pt idx="276">
                        <c:v>387</c:v>
                      </c:pt>
                      <c:pt idx="277">
                        <c:v>383</c:v>
                      </c:pt>
                      <c:pt idx="278">
                        <c:v>377</c:v>
                      </c:pt>
                      <c:pt idx="279">
                        <c:v>371</c:v>
                      </c:pt>
                      <c:pt idx="280">
                        <c:v>366</c:v>
                      </c:pt>
                      <c:pt idx="281">
                        <c:v>364</c:v>
                      </c:pt>
                      <c:pt idx="282">
                        <c:v>365</c:v>
                      </c:pt>
                      <c:pt idx="283">
                        <c:v>368</c:v>
                      </c:pt>
                      <c:pt idx="284">
                        <c:v>374</c:v>
                      </c:pt>
                      <c:pt idx="285">
                        <c:v>379</c:v>
                      </c:pt>
                      <c:pt idx="286">
                        <c:v>385</c:v>
                      </c:pt>
                      <c:pt idx="287">
                        <c:v>388</c:v>
                      </c:pt>
                      <c:pt idx="288">
                        <c:v>388</c:v>
                      </c:pt>
                      <c:pt idx="289">
                        <c:v>385</c:v>
                      </c:pt>
                      <c:pt idx="290">
                        <c:v>381</c:v>
                      </c:pt>
                      <c:pt idx="291">
                        <c:v>375</c:v>
                      </c:pt>
                      <c:pt idx="292">
                        <c:v>370</c:v>
                      </c:pt>
                      <c:pt idx="293">
                        <c:v>366</c:v>
                      </c:pt>
                      <c:pt idx="294">
                        <c:v>366</c:v>
                      </c:pt>
                      <c:pt idx="295">
                        <c:v>367</c:v>
                      </c:pt>
                      <c:pt idx="296">
                        <c:v>371</c:v>
                      </c:pt>
                      <c:pt idx="297">
                        <c:v>376</c:v>
                      </c:pt>
                      <c:pt idx="298">
                        <c:v>381</c:v>
                      </c:pt>
                      <c:pt idx="299">
                        <c:v>385</c:v>
                      </c:pt>
                      <c:pt idx="300">
                        <c:v>386</c:v>
                      </c:pt>
                      <c:pt idx="301">
                        <c:v>386</c:v>
                      </c:pt>
                      <c:pt idx="302">
                        <c:v>383</c:v>
                      </c:pt>
                      <c:pt idx="303">
                        <c:v>378</c:v>
                      </c:pt>
                      <c:pt idx="304">
                        <c:v>373</c:v>
                      </c:pt>
                      <c:pt idx="305">
                        <c:v>369</c:v>
                      </c:pt>
                      <c:pt idx="306">
                        <c:v>367</c:v>
                      </c:pt>
                      <c:pt idx="307">
                        <c:v>367</c:v>
                      </c:pt>
                      <c:pt idx="308">
                        <c:v>369</c:v>
                      </c:pt>
                      <c:pt idx="309">
                        <c:v>373</c:v>
                      </c:pt>
                      <c:pt idx="310">
                        <c:v>377</c:v>
                      </c:pt>
                      <c:pt idx="311">
                        <c:v>382</c:v>
                      </c:pt>
                      <c:pt idx="312">
                        <c:v>385</c:v>
                      </c:pt>
                      <c:pt idx="313">
                        <c:v>385</c:v>
                      </c:pt>
                      <c:pt idx="314">
                        <c:v>384</c:v>
                      </c:pt>
                      <c:pt idx="315">
                        <c:v>380</c:v>
                      </c:pt>
                      <c:pt idx="316">
                        <c:v>376</c:v>
                      </c:pt>
                      <c:pt idx="317">
                        <c:v>372</c:v>
                      </c:pt>
                      <c:pt idx="318">
                        <c:v>369</c:v>
                      </c:pt>
                      <c:pt idx="319">
                        <c:v>368</c:v>
                      </c:pt>
                      <c:pt idx="320">
                        <c:v>369</c:v>
                      </c:pt>
                      <c:pt idx="321">
                        <c:v>371</c:v>
                      </c:pt>
                      <c:pt idx="322">
                        <c:v>375</c:v>
                      </c:pt>
                      <c:pt idx="323">
                        <c:v>379</c:v>
                      </c:pt>
                      <c:pt idx="324">
                        <c:v>382</c:v>
                      </c:pt>
                      <c:pt idx="325">
                        <c:v>384</c:v>
                      </c:pt>
                      <c:pt idx="326">
                        <c:v>384</c:v>
                      </c:pt>
                      <c:pt idx="327">
                        <c:v>382</c:v>
                      </c:pt>
                      <c:pt idx="328">
                        <c:v>378</c:v>
                      </c:pt>
                      <c:pt idx="329">
                        <c:v>375</c:v>
                      </c:pt>
                      <c:pt idx="330">
                        <c:v>372</c:v>
                      </c:pt>
                      <c:pt idx="331">
                        <c:v>370</c:v>
                      </c:pt>
                      <c:pt idx="332">
                        <c:v>370</c:v>
                      </c:pt>
                      <c:pt idx="333">
                        <c:v>371</c:v>
                      </c:pt>
                      <c:pt idx="334">
                        <c:v>374</c:v>
                      </c:pt>
                      <c:pt idx="335">
                        <c:v>377</c:v>
                      </c:pt>
                      <c:pt idx="336">
                        <c:v>380</c:v>
                      </c:pt>
                      <c:pt idx="337">
                        <c:v>382</c:v>
                      </c:pt>
                      <c:pt idx="338">
                        <c:v>382</c:v>
                      </c:pt>
                      <c:pt idx="339">
                        <c:v>382</c:v>
                      </c:pt>
                      <c:pt idx="340">
                        <c:v>379</c:v>
                      </c:pt>
                      <c:pt idx="341">
                        <c:v>377</c:v>
                      </c:pt>
                      <c:pt idx="342">
                        <c:v>374</c:v>
                      </c:pt>
                      <c:pt idx="343">
                        <c:v>372</c:v>
                      </c:pt>
                      <c:pt idx="344">
                        <c:v>371</c:v>
                      </c:pt>
                      <c:pt idx="345">
                        <c:v>371</c:v>
                      </c:pt>
                      <c:pt idx="346">
                        <c:v>373</c:v>
                      </c:pt>
                      <c:pt idx="347">
                        <c:v>375</c:v>
                      </c:pt>
                      <c:pt idx="348">
                        <c:v>378</c:v>
                      </c:pt>
                      <c:pt idx="349">
                        <c:v>380</c:v>
                      </c:pt>
                      <c:pt idx="350">
                        <c:v>381</c:v>
                      </c:pt>
                      <c:pt idx="351">
                        <c:v>381</c:v>
                      </c:pt>
                      <c:pt idx="352">
                        <c:v>380</c:v>
                      </c:pt>
                      <c:pt idx="353">
                        <c:v>378</c:v>
                      </c:pt>
                      <c:pt idx="354">
                        <c:v>376</c:v>
                      </c:pt>
                      <c:pt idx="355">
                        <c:v>374</c:v>
                      </c:pt>
                      <c:pt idx="356">
                        <c:v>372</c:v>
                      </c:pt>
                      <c:pt idx="357">
                        <c:v>372</c:v>
                      </c:pt>
                      <c:pt idx="358">
                        <c:v>373</c:v>
                      </c:pt>
                      <c:pt idx="359">
                        <c:v>374</c:v>
                      </c:pt>
                      <c:pt idx="360">
                        <c:v>376</c:v>
                      </c:pt>
                      <c:pt idx="361">
                        <c:v>378</c:v>
                      </c:pt>
                      <c:pt idx="362">
                        <c:v>379</c:v>
                      </c:pt>
                      <c:pt idx="363">
                        <c:v>380</c:v>
                      </c:pt>
                      <c:pt idx="364">
                        <c:v>380</c:v>
                      </c:pt>
                      <c:pt idx="365">
                        <c:v>378</c:v>
                      </c:pt>
                      <c:pt idx="366">
                        <c:v>377</c:v>
                      </c:pt>
                      <c:pt idx="367">
                        <c:v>375</c:v>
                      </c:pt>
                      <c:pt idx="368">
                        <c:v>374</c:v>
                      </c:pt>
                      <c:pt idx="369">
                        <c:v>373</c:v>
                      </c:pt>
                      <c:pt idx="370">
                        <c:v>373</c:v>
                      </c:pt>
                      <c:pt idx="371">
                        <c:v>374</c:v>
                      </c:pt>
                      <c:pt idx="372">
                        <c:v>375</c:v>
                      </c:pt>
                      <c:pt idx="373">
                        <c:v>377</c:v>
                      </c:pt>
                      <c:pt idx="374">
                        <c:v>378</c:v>
                      </c:pt>
                      <c:pt idx="375">
                        <c:v>379</c:v>
                      </c:pt>
                      <c:pt idx="376">
                        <c:v>379</c:v>
                      </c:pt>
                      <c:pt idx="377">
                        <c:v>378</c:v>
                      </c:pt>
                      <c:pt idx="378">
                        <c:v>377</c:v>
                      </c:pt>
                      <c:pt idx="379">
                        <c:v>376</c:v>
                      </c:pt>
                      <c:pt idx="380">
                        <c:v>375</c:v>
                      </c:pt>
                      <c:pt idx="381">
                        <c:v>374</c:v>
                      </c:pt>
                      <c:pt idx="382">
                        <c:v>374</c:v>
                      </c:pt>
                      <c:pt idx="383">
                        <c:v>374</c:v>
                      </c:pt>
                      <c:pt idx="384">
                        <c:v>376</c:v>
                      </c:pt>
                      <c:pt idx="385">
                        <c:v>376</c:v>
                      </c:pt>
                      <c:pt idx="386">
                        <c:v>377</c:v>
                      </c:pt>
                      <c:pt idx="387">
                        <c:v>378</c:v>
                      </c:pt>
                      <c:pt idx="388">
                        <c:v>378</c:v>
                      </c:pt>
                      <c:pt idx="389">
                        <c:v>378</c:v>
                      </c:pt>
                      <c:pt idx="390">
                        <c:v>377</c:v>
                      </c:pt>
                      <c:pt idx="391">
                        <c:v>377</c:v>
                      </c:pt>
                      <c:pt idx="392">
                        <c:v>376</c:v>
                      </c:pt>
                      <c:pt idx="393">
                        <c:v>375</c:v>
                      </c:pt>
                      <c:pt idx="394">
                        <c:v>375</c:v>
                      </c:pt>
                      <c:pt idx="395">
                        <c:v>375</c:v>
                      </c:pt>
                      <c:pt idx="396">
                        <c:v>375</c:v>
                      </c:pt>
                      <c:pt idx="397">
                        <c:v>376</c:v>
                      </c:pt>
                      <c:pt idx="398">
                        <c:v>376</c:v>
                      </c:pt>
                      <c:pt idx="399">
                        <c:v>377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0A8-47DF-B378-E11A1C4F7972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v>sur-favor</c:v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'test-NS-30sm'!$H$2:$H$401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376</c:v>
                      </c:pt>
                      <c:pt idx="1">
                        <c:v>377</c:v>
                      </c:pt>
                      <c:pt idx="2">
                        <c:v>379</c:v>
                      </c:pt>
                      <c:pt idx="3">
                        <c:v>378</c:v>
                      </c:pt>
                      <c:pt idx="4">
                        <c:v>378</c:v>
                      </c:pt>
                      <c:pt idx="5">
                        <c:v>378</c:v>
                      </c:pt>
                      <c:pt idx="6">
                        <c:v>377</c:v>
                      </c:pt>
                      <c:pt idx="7">
                        <c:v>376</c:v>
                      </c:pt>
                      <c:pt idx="8">
                        <c:v>376</c:v>
                      </c:pt>
                      <c:pt idx="9">
                        <c:v>375</c:v>
                      </c:pt>
                      <c:pt idx="10">
                        <c:v>375</c:v>
                      </c:pt>
                      <c:pt idx="11">
                        <c:v>375</c:v>
                      </c:pt>
                      <c:pt idx="12">
                        <c:v>376</c:v>
                      </c:pt>
                      <c:pt idx="13">
                        <c:v>376</c:v>
                      </c:pt>
                      <c:pt idx="14">
                        <c:v>376</c:v>
                      </c:pt>
                      <c:pt idx="15">
                        <c:v>377</c:v>
                      </c:pt>
                      <c:pt idx="16">
                        <c:v>377</c:v>
                      </c:pt>
                      <c:pt idx="17">
                        <c:v>378</c:v>
                      </c:pt>
                      <c:pt idx="18">
                        <c:v>378</c:v>
                      </c:pt>
                      <c:pt idx="19">
                        <c:v>377</c:v>
                      </c:pt>
                      <c:pt idx="20">
                        <c:v>377</c:v>
                      </c:pt>
                      <c:pt idx="21">
                        <c:v>376</c:v>
                      </c:pt>
                      <c:pt idx="22">
                        <c:v>375</c:v>
                      </c:pt>
                      <c:pt idx="23">
                        <c:v>375</c:v>
                      </c:pt>
                      <c:pt idx="24">
                        <c:v>375</c:v>
                      </c:pt>
                      <c:pt idx="25">
                        <c:v>375</c:v>
                      </c:pt>
                      <c:pt idx="26">
                        <c:v>376</c:v>
                      </c:pt>
                      <c:pt idx="27">
                        <c:v>377</c:v>
                      </c:pt>
                      <c:pt idx="28">
                        <c:v>377</c:v>
                      </c:pt>
                      <c:pt idx="29">
                        <c:v>378</c:v>
                      </c:pt>
                      <c:pt idx="30">
                        <c:v>378</c:v>
                      </c:pt>
                      <c:pt idx="31">
                        <c:v>378</c:v>
                      </c:pt>
                      <c:pt idx="32">
                        <c:v>377</c:v>
                      </c:pt>
                      <c:pt idx="33">
                        <c:v>377</c:v>
                      </c:pt>
                      <c:pt idx="34">
                        <c:v>376</c:v>
                      </c:pt>
                      <c:pt idx="35">
                        <c:v>376</c:v>
                      </c:pt>
                      <c:pt idx="36">
                        <c:v>375</c:v>
                      </c:pt>
                      <c:pt idx="37">
                        <c:v>375</c:v>
                      </c:pt>
                      <c:pt idx="38">
                        <c:v>375</c:v>
                      </c:pt>
                      <c:pt idx="39">
                        <c:v>376</c:v>
                      </c:pt>
                      <c:pt idx="40">
                        <c:v>376</c:v>
                      </c:pt>
                      <c:pt idx="41">
                        <c:v>377</c:v>
                      </c:pt>
                      <c:pt idx="42">
                        <c:v>377</c:v>
                      </c:pt>
                      <c:pt idx="43">
                        <c:v>378</c:v>
                      </c:pt>
                      <c:pt idx="44">
                        <c:v>378</c:v>
                      </c:pt>
                      <c:pt idx="45">
                        <c:v>377</c:v>
                      </c:pt>
                      <c:pt idx="46">
                        <c:v>377</c:v>
                      </c:pt>
                      <c:pt idx="47">
                        <c:v>376</c:v>
                      </c:pt>
                      <c:pt idx="48">
                        <c:v>376</c:v>
                      </c:pt>
                      <c:pt idx="49">
                        <c:v>376</c:v>
                      </c:pt>
                      <c:pt idx="50">
                        <c:v>376</c:v>
                      </c:pt>
                      <c:pt idx="51">
                        <c:v>376</c:v>
                      </c:pt>
                      <c:pt idx="52">
                        <c:v>376</c:v>
                      </c:pt>
                      <c:pt idx="53">
                        <c:v>376</c:v>
                      </c:pt>
                      <c:pt idx="54">
                        <c:v>377</c:v>
                      </c:pt>
                      <c:pt idx="55">
                        <c:v>377</c:v>
                      </c:pt>
                      <c:pt idx="56">
                        <c:v>377</c:v>
                      </c:pt>
                      <c:pt idx="57">
                        <c:v>377</c:v>
                      </c:pt>
                      <c:pt idx="58">
                        <c:v>377</c:v>
                      </c:pt>
                      <c:pt idx="59">
                        <c:v>376</c:v>
                      </c:pt>
                      <c:pt idx="60">
                        <c:v>376</c:v>
                      </c:pt>
                      <c:pt idx="61">
                        <c:v>375</c:v>
                      </c:pt>
                      <c:pt idx="62">
                        <c:v>376</c:v>
                      </c:pt>
                      <c:pt idx="63">
                        <c:v>376</c:v>
                      </c:pt>
                      <c:pt idx="64">
                        <c:v>376</c:v>
                      </c:pt>
                      <c:pt idx="65">
                        <c:v>377</c:v>
                      </c:pt>
                      <c:pt idx="66">
                        <c:v>377</c:v>
                      </c:pt>
                      <c:pt idx="67">
                        <c:v>378</c:v>
                      </c:pt>
                      <c:pt idx="68">
                        <c:v>377</c:v>
                      </c:pt>
                      <c:pt idx="69">
                        <c:v>377</c:v>
                      </c:pt>
                      <c:pt idx="70">
                        <c:v>377</c:v>
                      </c:pt>
                      <c:pt idx="71">
                        <c:v>376</c:v>
                      </c:pt>
                      <c:pt idx="72">
                        <c:v>376</c:v>
                      </c:pt>
                      <c:pt idx="73">
                        <c:v>376</c:v>
                      </c:pt>
                      <c:pt idx="74">
                        <c:v>375</c:v>
                      </c:pt>
                      <c:pt idx="75">
                        <c:v>375</c:v>
                      </c:pt>
                      <c:pt idx="76">
                        <c:v>376</c:v>
                      </c:pt>
                      <c:pt idx="77">
                        <c:v>376</c:v>
                      </c:pt>
                      <c:pt idx="78">
                        <c:v>377</c:v>
                      </c:pt>
                      <c:pt idx="79">
                        <c:v>377</c:v>
                      </c:pt>
                      <c:pt idx="80">
                        <c:v>377</c:v>
                      </c:pt>
                      <c:pt idx="81">
                        <c:v>377</c:v>
                      </c:pt>
                      <c:pt idx="82">
                        <c:v>377</c:v>
                      </c:pt>
                      <c:pt idx="83">
                        <c:v>376</c:v>
                      </c:pt>
                      <c:pt idx="84">
                        <c:v>376</c:v>
                      </c:pt>
                      <c:pt idx="85">
                        <c:v>376</c:v>
                      </c:pt>
                      <c:pt idx="86">
                        <c:v>376</c:v>
                      </c:pt>
                      <c:pt idx="87">
                        <c:v>376</c:v>
                      </c:pt>
                      <c:pt idx="88">
                        <c:v>376</c:v>
                      </c:pt>
                      <c:pt idx="89">
                        <c:v>377</c:v>
                      </c:pt>
                      <c:pt idx="90">
                        <c:v>377</c:v>
                      </c:pt>
                      <c:pt idx="91">
                        <c:v>377</c:v>
                      </c:pt>
                      <c:pt idx="92">
                        <c:v>377</c:v>
                      </c:pt>
                      <c:pt idx="93">
                        <c:v>377</c:v>
                      </c:pt>
                      <c:pt idx="94">
                        <c:v>376</c:v>
                      </c:pt>
                      <c:pt idx="95">
                        <c:v>376</c:v>
                      </c:pt>
                      <c:pt idx="96">
                        <c:v>375</c:v>
                      </c:pt>
                      <c:pt idx="97">
                        <c:v>376</c:v>
                      </c:pt>
                      <c:pt idx="98">
                        <c:v>375</c:v>
                      </c:pt>
                      <c:pt idx="99">
                        <c:v>376</c:v>
                      </c:pt>
                      <c:pt idx="100">
                        <c:v>376</c:v>
                      </c:pt>
                      <c:pt idx="101">
                        <c:v>377</c:v>
                      </c:pt>
                      <c:pt idx="102">
                        <c:v>377</c:v>
                      </c:pt>
                      <c:pt idx="103">
                        <c:v>377</c:v>
                      </c:pt>
                      <c:pt idx="104">
                        <c:v>377</c:v>
                      </c:pt>
                      <c:pt idx="105">
                        <c:v>377</c:v>
                      </c:pt>
                      <c:pt idx="106">
                        <c:v>377</c:v>
                      </c:pt>
                      <c:pt idx="107">
                        <c:v>376</c:v>
                      </c:pt>
                      <c:pt idx="108">
                        <c:v>376</c:v>
                      </c:pt>
                      <c:pt idx="109">
                        <c:v>376</c:v>
                      </c:pt>
                      <c:pt idx="110">
                        <c:v>376</c:v>
                      </c:pt>
                      <c:pt idx="111">
                        <c:v>376</c:v>
                      </c:pt>
                      <c:pt idx="112">
                        <c:v>377</c:v>
                      </c:pt>
                      <c:pt idx="113">
                        <c:v>377</c:v>
                      </c:pt>
                      <c:pt idx="114">
                        <c:v>377</c:v>
                      </c:pt>
                      <c:pt idx="115">
                        <c:v>377</c:v>
                      </c:pt>
                      <c:pt idx="116">
                        <c:v>377</c:v>
                      </c:pt>
                      <c:pt idx="117">
                        <c:v>377</c:v>
                      </c:pt>
                      <c:pt idx="118">
                        <c:v>376</c:v>
                      </c:pt>
                      <c:pt idx="119">
                        <c:v>376</c:v>
                      </c:pt>
                      <c:pt idx="120">
                        <c:v>376</c:v>
                      </c:pt>
                      <c:pt idx="121">
                        <c:v>376</c:v>
                      </c:pt>
                      <c:pt idx="122">
                        <c:v>376</c:v>
                      </c:pt>
                      <c:pt idx="123">
                        <c:v>376</c:v>
                      </c:pt>
                      <c:pt idx="124">
                        <c:v>376</c:v>
                      </c:pt>
                      <c:pt idx="125">
                        <c:v>377</c:v>
                      </c:pt>
                      <c:pt idx="126">
                        <c:v>377</c:v>
                      </c:pt>
                      <c:pt idx="127">
                        <c:v>377</c:v>
                      </c:pt>
                      <c:pt idx="128">
                        <c:v>377</c:v>
                      </c:pt>
                      <c:pt idx="129">
                        <c:v>377</c:v>
                      </c:pt>
                      <c:pt idx="130">
                        <c:v>377</c:v>
                      </c:pt>
                      <c:pt idx="131">
                        <c:v>376</c:v>
                      </c:pt>
                      <c:pt idx="132">
                        <c:v>376</c:v>
                      </c:pt>
                      <c:pt idx="133">
                        <c:v>375</c:v>
                      </c:pt>
                      <c:pt idx="134">
                        <c:v>376</c:v>
                      </c:pt>
                      <c:pt idx="135">
                        <c:v>376</c:v>
                      </c:pt>
                      <c:pt idx="136">
                        <c:v>376</c:v>
                      </c:pt>
                      <c:pt idx="137">
                        <c:v>377</c:v>
                      </c:pt>
                      <c:pt idx="138">
                        <c:v>377</c:v>
                      </c:pt>
                      <c:pt idx="139">
                        <c:v>377</c:v>
                      </c:pt>
                      <c:pt idx="140">
                        <c:v>377</c:v>
                      </c:pt>
                      <c:pt idx="141">
                        <c:v>377</c:v>
                      </c:pt>
                      <c:pt idx="142">
                        <c:v>377</c:v>
                      </c:pt>
                      <c:pt idx="143">
                        <c:v>376</c:v>
                      </c:pt>
                      <c:pt idx="144">
                        <c:v>376</c:v>
                      </c:pt>
                      <c:pt idx="145">
                        <c:v>376</c:v>
                      </c:pt>
                      <c:pt idx="146">
                        <c:v>376</c:v>
                      </c:pt>
                      <c:pt idx="147">
                        <c:v>376</c:v>
                      </c:pt>
                      <c:pt idx="148">
                        <c:v>376</c:v>
                      </c:pt>
                      <c:pt idx="149">
                        <c:v>377</c:v>
                      </c:pt>
                      <c:pt idx="150">
                        <c:v>376</c:v>
                      </c:pt>
                      <c:pt idx="151">
                        <c:v>376</c:v>
                      </c:pt>
                      <c:pt idx="152">
                        <c:v>376</c:v>
                      </c:pt>
                      <c:pt idx="153">
                        <c:v>376</c:v>
                      </c:pt>
                      <c:pt idx="154">
                        <c:v>376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377</c:v>
                      </c:pt>
                      <c:pt idx="158">
                        <c:v>377</c:v>
                      </c:pt>
                      <c:pt idx="159">
                        <c:v>377</c:v>
                      </c:pt>
                      <c:pt idx="160">
                        <c:v>377</c:v>
                      </c:pt>
                      <c:pt idx="161">
                        <c:v>377</c:v>
                      </c:pt>
                      <c:pt idx="162">
                        <c:v>376</c:v>
                      </c:pt>
                      <c:pt idx="163">
                        <c:v>375</c:v>
                      </c:pt>
                      <c:pt idx="164">
                        <c:v>375</c:v>
                      </c:pt>
                      <c:pt idx="165">
                        <c:v>375</c:v>
                      </c:pt>
                      <c:pt idx="166">
                        <c:v>375</c:v>
                      </c:pt>
                      <c:pt idx="167">
                        <c:v>376</c:v>
                      </c:pt>
                      <c:pt idx="168">
                        <c:v>377</c:v>
                      </c:pt>
                      <c:pt idx="169">
                        <c:v>378</c:v>
                      </c:pt>
                      <c:pt idx="170">
                        <c:v>379</c:v>
                      </c:pt>
                      <c:pt idx="171">
                        <c:v>379</c:v>
                      </c:pt>
                      <c:pt idx="172">
                        <c:v>379</c:v>
                      </c:pt>
                      <c:pt idx="173">
                        <c:v>378</c:v>
                      </c:pt>
                      <c:pt idx="174">
                        <c:v>376</c:v>
                      </c:pt>
                      <c:pt idx="175">
                        <c:v>375</c:v>
                      </c:pt>
                      <c:pt idx="176">
                        <c:v>374</c:v>
                      </c:pt>
                      <c:pt idx="177">
                        <c:v>373</c:v>
                      </c:pt>
                      <c:pt idx="178">
                        <c:v>373</c:v>
                      </c:pt>
                      <c:pt idx="179">
                        <c:v>374</c:v>
                      </c:pt>
                      <c:pt idx="180">
                        <c:v>376</c:v>
                      </c:pt>
                      <c:pt idx="181">
                        <c:v>378</c:v>
                      </c:pt>
                      <c:pt idx="182">
                        <c:v>379</c:v>
                      </c:pt>
                      <c:pt idx="183">
                        <c:v>380</c:v>
                      </c:pt>
                      <c:pt idx="184">
                        <c:v>381</c:v>
                      </c:pt>
                      <c:pt idx="185">
                        <c:v>380</c:v>
                      </c:pt>
                      <c:pt idx="186">
                        <c:v>378</c:v>
                      </c:pt>
                      <c:pt idx="187">
                        <c:v>376</c:v>
                      </c:pt>
                      <c:pt idx="188">
                        <c:v>373</c:v>
                      </c:pt>
                      <c:pt idx="189">
                        <c:v>371</c:v>
                      </c:pt>
                      <c:pt idx="190">
                        <c:v>371</c:v>
                      </c:pt>
                      <c:pt idx="191">
                        <c:v>372</c:v>
                      </c:pt>
                      <c:pt idx="192">
                        <c:v>374</c:v>
                      </c:pt>
                      <c:pt idx="193">
                        <c:v>377</c:v>
                      </c:pt>
                      <c:pt idx="194">
                        <c:v>379</c:v>
                      </c:pt>
                      <c:pt idx="195">
                        <c:v>381</c:v>
                      </c:pt>
                      <c:pt idx="196">
                        <c:v>383</c:v>
                      </c:pt>
                      <c:pt idx="197">
                        <c:v>382</c:v>
                      </c:pt>
                      <c:pt idx="198">
                        <c:v>380</c:v>
                      </c:pt>
                      <c:pt idx="199">
                        <c:v>377</c:v>
                      </c:pt>
                      <c:pt idx="200">
                        <c:v>374</c:v>
                      </c:pt>
                      <c:pt idx="201">
                        <c:v>371</c:v>
                      </c:pt>
                      <c:pt idx="202">
                        <c:v>369</c:v>
                      </c:pt>
                      <c:pt idx="203">
                        <c:v>369</c:v>
                      </c:pt>
                      <c:pt idx="204">
                        <c:v>371</c:v>
                      </c:pt>
                      <c:pt idx="205">
                        <c:v>374</c:v>
                      </c:pt>
                      <c:pt idx="206">
                        <c:v>378</c:v>
                      </c:pt>
                      <c:pt idx="207">
                        <c:v>381</c:v>
                      </c:pt>
                      <c:pt idx="208">
                        <c:v>384</c:v>
                      </c:pt>
                      <c:pt idx="209">
                        <c:v>385</c:v>
                      </c:pt>
                      <c:pt idx="210">
                        <c:v>383</c:v>
                      </c:pt>
                      <c:pt idx="211">
                        <c:v>380</c:v>
                      </c:pt>
                      <c:pt idx="212">
                        <c:v>376</c:v>
                      </c:pt>
                      <c:pt idx="213">
                        <c:v>372</c:v>
                      </c:pt>
                      <c:pt idx="214">
                        <c:v>368</c:v>
                      </c:pt>
                      <c:pt idx="215">
                        <c:v>367</c:v>
                      </c:pt>
                      <c:pt idx="216">
                        <c:v>368</c:v>
                      </c:pt>
                      <c:pt idx="217">
                        <c:v>371</c:v>
                      </c:pt>
                      <c:pt idx="218">
                        <c:v>375</c:v>
                      </c:pt>
                      <c:pt idx="219">
                        <c:v>380</c:v>
                      </c:pt>
                      <c:pt idx="220">
                        <c:v>384</c:v>
                      </c:pt>
                      <c:pt idx="221">
                        <c:v>386</c:v>
                      </c:pt>
                      <c:pt idx="222">
                        <c:v>385</c:v>
                      </c:pt>
                      <c:pt idx="223">
                        <c:v>383</c:v>
                      </c:pt>
                      <c:pt idx="224">
                        <c:v>379</c:v>
                      </c:pt>
                      <c:pt idx="225">
                        <c:v>373</c:v>
                      </c:pt>
                      <c:pt idx="226">
                        <c:v>370</c:v>
                      </c:pt>
                      <c:pt idx="227">
                        <c:v>367</c:v>
                      </c:pt>
                      <c:pt idx="228">
                        <c:v>366</c:v>
                      </c:pt>
                      <c:pt idx="229">
                        <c:v>369</c:v>
                      </c:pt>
                      <c:pt idx="230">
                        <c:v>373</c:v>
                      </c:pt>
                      <c:pt idx="231">
                        <c:v>378</c:v>
                      </c:pt>
                      <c:pt idx="232">
                        <c:v>383</c:v>
                      </c:pt>
                      <c:pt idx="233">
                        <c:v>386</c:v>
                      </c:pt>
                      <c:pt idx="234">
                        <c:v>387</c:v>
                      </c:pt>
                      <c:pt idx="235">
                        <c:v>385</c:v>
                      </c:pt>
                      <c:pt idx="236">
                        <c:v>382</c:v>
                      </c:pt>
                      <c:pt idx="237">
                        <c:v>376</c:v>
                      </c:pt>
                      <c:pt idx="238">
                        <c:v>371</c:v>
                      </c:pt>
                      <c:pt idx="239">
                        <c:v>367</c:v>
                      </c:pt>
                      <c:pt idx="240">
                        <c:v>365</c:v>
                      </c:pt>
                      <c:pt idx="241">
                        <c:v>366</c:v>
                      </c:pt>
                      <c:pt idx="242">
                        <c:v>369</c:v>
                      </c:pt>
                      <c:pt idx="243">
                        <c:v>375</c:v>
                      </c:pt>
                      <c:pt idx="244">
                        <c:v>380</c:v>
                      </c:pt>
                      <c:pt idx="245">
                        <c:v>385</c:v>
                      </c:pt>
                      <c:pt idx="246">
                        <c:v>388</c:v>
                      </c:pt>
                      <c:pt idx="247">
                        <c:v>388</c:v>
                      </c:pt>
                      <c:pt idx="248">
                        <c:v>385</c:v>
                      </c:pt>
                      <c:pt idx="249">
                        <c:v>380</c:v>
                      </c:pt>
                      <c:pt idx="250">
                        <c:v>374</c:v>
                      </c:pt>
                      <c:pt idx="251">
                        <c:v>369</c:v>
                      </c:pt>
                      <c:pt idx="252">
                        <c:v>365</c:v>
                      </c:pt>
                      <c:pt idx="253">
                        <c:v>364</c:v>
                      </c:pt>
                      <c:pt idx="254">
                        <c:v>367</c:v>
                      </c:pt>
                      <c:pt idx="255">
                        <c:v>371</c:v>
                      </c:pt>
                      <c:pt idx="256">
                        <c:v>378</c:v>
                      </c:pt>
                      <c:pt idx="257">
                        <c:v>384</c:v>
                      </c:pt>
                      <c:pt idx="258">
                        <c:v>388</c:v>
                      </c:pt>
                      <c:pt idx="259">
                        <c:v>389</c:v>
                      </c:pt>
                      <c:pt idx="260">
                        <c:v>387</c:v>
                      </c:pt>
                      <c:pt idx="261">
                        <c:v>383</c:v>
                      </c:pt>
                      <c:pt idx="262">
                        <c:v>377</c:v>
                      </c:pt>
                      <c:pt idx="263">
                        <c:v>371</c:v>
                      </c:pt>
                      <c:pt idx="264">
                        <c:v>366</c:v>
                      </c:pt>
                      <c:pt idx="265">
                        <c:v>363</c:v>
                      </c:pt>
                      <c:pt idx="266">
                        <c:v>365</c:v>
                      </c:pt>
                      <c:pt idx="267">
                        <c:v>368</c:v>
                      </c:pt>
                      <c:pt idx="268">
                        <c:v>374</c:v>
                      </c:pt>
                      <c:pt idx="269">
                        <c:v>380</c:v>
                      </c:pt>
                      <c:pt idx="270">
                        <c:v>386</c:v>
                      </c:pt>
                      <c:pt idx="271">
                        <c:v>389</c:v>
                      </c:pt>
                      <c:pt idx="272">
                        <c:v>388</c:v>
                      </c:pt>
                      <c:pt idx="273">
                        <c:v>386</c:v>
                      </c:pt>
                      <c:pt idx="274">
                        <c:v>380</c:v>
                      </c:pt>
                      <c:pt idx="275">
                        <c:v>374</c:v>
                      </c:pt>
                      <c:pt idx="276">
                        <c:v>369</c:v>
                      </c:pt>
                      <c:pt idx="277">
                        <c:v>365</c:v>
                      </c:pt>
                      <c:pt idx="278">
                        <c:v>364</c:v>
                      </c:pt>
                      <c:pt idx="279">
                        <c:v>366</c:v>
                      </c:pt>
                      <c:pt idx="280">
                        <c:v>371</c:v>
                      </c:pt>
                      <c:pt idx="281">
                        <c:v>376</c:v>
                      </c:pt>
                      <c:pt idx="282">
                        <c:v>382</c:v>
                      </c:pt>
                      <c:pt idx="283">
                        <c:v>386</c:v>
                      </c:pt>
                      <c:pt idx="284">
                        <c:v>388</c:v>
                      </c:pt>
                      <c:pt idx="285">
                        <c:v>387</c:v>
                      </c:pt>
                      <c:pt idx="286">
                        <c:v>384</c:v>
                      </c:pt>
                      <c:pt idx="287">
                        <c:v>378</c:v>
                      </c:pt>
                      <c:pt idx="288">
                        <c:v>373</c:v>
                      </c:pt>
                      <c:pt idx="289">
                        <c:v>368</c:v>
                      </c:pt>
                      <c:pt idx="290">
                        <c:v>366</c:v>
                      </c:pt>
                      <c:pt idx="291">
                        <c:v>366</c:v>
                      </c:pt>
                      <c:pt idx="292">
                        <c:v>368</c:v>
                      </c:pt>
                      <c:pt idx="293">
                        <c:v>373</c:v>
                      </c:pt>
                      <c:pt idx="294">
                        <c:v>378</c:v>
                      </c:pt>
                      <c:pt idx="295">
                        <c:v>383</c:v>
                      </c:pt>
                      <c:pt idx="296">
                        <c:v>386</c:v>
                      </c:pt>
                      <c:pt idx="297">
                        <c:v>387</c:v>
                      </c:pt>
                      <c:pt idx="298">
                        <c:v>386</c:v>
                      </c:pt>
                      <c:pt idx="299">
                        <c:v>382</c:v>
                      </c:pt>
                      <c:pt idx="300">
                        <c:v>376</c:v>
                      </c:pt>
                      <c:pt idx="301">
                        <c:v>372</c:v>
                      </c:pt>
                      <c:pt idx="302">
                        <c:v>368</c:v>
                      </c:pt>
                      <c:pt idx="303">
                        <c:v>367</c:v>
                      </c:pt>
                      <c:pt idx="304">
                        <c:v>367</c:v>
                      </c:pt>
                      <c:pt idx="305">
                        <c:v>370</c:v>
                      </c:pt>
                      <c:pt idx="306">
                        <c:v>375</c:v>
                      </c:pt>
                      <c:pt idx="307">
                        <c:v>379</c:v>
                      </c:pt>
                      <c:pt idx="308">
                        <c:v>384</c:v>
                      </c:pt>
                      <c:pt idx="309">
                        <c:v>386</c:v>
                      </c:pt>
                      <c:pt idx="310">
                        <c:v>386</c:v>
                      </c:pt>
                      <c:pt idx="311">
                        <c:v>384</c:v>
                      </c:pt>
                      <c:pt idx="312">
                        <c:v>379</c:v>
                      </c:pt>
                      <c:pt idx="313">
                        <c:v>375</c:v>
                      </c:pt>
                      <c:pt idx="314">
                        <c:v>371</c:v>
                      </c:pt>
                      <c:pt idx="315">
                        <c:v>368</c:v>
                      </c:pt>
                      <c:pt idx="316">
                        <c:v>368</c:v>
                      </c:pt>
                      <c:pt idx="317">
                        <c:v>369</c:v>
                      </c:pt>
                      <c:pt idx="318">
                        <c:v>373</c:v>
                      </c:pt>
                      <c:pt idx="319">
                        <c:v>377</c:v>
                      </c:pt>
                      <c:pt idx="320">
                        <c:v>381</c:v>
                      </c:pt>
                      <c:pt idx="321">
                        <c:v>384</c:v>
                      </c:pt>
                      <c:pt idx="322">
                        <c:v>384</c:v>
                      </c:pt>
                      <c:pt idx="323">
                        <c:v>384</c:v>
                      </c:pt>
                      <c:pt idx="324">
                        <c:v>381</c:v>
                      </c:pt>
                      <c:pt idx="325">
                        <c:v>377</c:v>
                      </c:pt>
                      <c:pt idx="326">
                        <c:v>373</c:v>
                      </c:pt>
                      <c:pt idx="327">
                        <c:v>370</c:v>
                      </c:pt>
                      <c:pt idx="328">
                        <c:v>369</c:v>
                      </c:pt>
                      <c:pt idx="329">
                        <c:v>369</c:v>
                      </c:pt>
                      <c:pt idx="330">
                        <c:v>371</c:v>
                      </c:pt>
                      <c:pt idx="331">
                        <c:v>375</c:v>
                      </c:pt>
                      <c:pt idx="332">
                        <c:v>378</c:v>
                      </c:pt>
                      <c:pt idx="333">
                        <c:v>381</c:v>
                      </c:pt>
                      <c:pt idx="334">
                        <c:v>382</c:v>
                      </c:pt>
                      <c:pt idx="335">
                        <c:v>383</c:v>
                      </c:pt>
                      <c:pt idx="336">
                        <c:v>381</c:v>
                      </c:pt>
                      <c:pt idx="337">
                        <c:v>379</c:v>
                      </c:pt>
                      <c:pt idx="338">
                        <c:v>376</c:v>
                      </c:pt>
                      <c:pt idx="339">
                        <c:v>373</c:v>
                      </c:pt>
                      <c:pt idx="340">
                        <c:v>371</c:v>
                      </c:pt>
                      <c:pt idx="341">
                        <c:v>370</c:v>
                      </c:pt>
                      <c:pt idx="342">
                        <c:v>371</c:v>
                      </c:pt>
                      <c:pt idx="343">
                        <c:v>373</c:v>
                      </c:pt>
                      <c:pt idx="344">
                        <c:v>376</c:v>
                      </c:pt>
                      <c:pt idx="345">
                        <c:v>378</c:v>
                      </c:pt>
                      <c:pt idx="346">
                        <c:v>381</c:v>
                      </c:pt>
                      <c:pt idx="347">
                        <c:v>382</c:v>
                      </c:pt>
                      <c:pt idx="348">
                        <c:v>382</c:v>
                      </c:pt>
                      <c:pt idx="349">
                        <c:v>380</c:v>
                      </c:pt>
                      <c:pt idx="350">
                        <c:v>378</c:v>
                      </c:pt>
                      <c:pt idx="351">
                        <c:v>376</c:v>
                      </c:pt>
                      <c:pt idx="352">
                        <c:v>373</c:v>
                      </c:pt>
                      <c:pt idx="353">
                        <c:v>372</c:v>
                      </c:pt>
                      <c:pt idx="354">
                        <c:v>372</c:v>
                      </c:pt>
                      <c:pt idx="355">
                        <c:v>373</c:v>
                      </c:pt>
                      <c:pt idx="356">
                        <c:v>375</c:v>
                      </c:pt>
                      <c:pt idx="357">
                        <c:v>377</c:v>
                      </c:pt>
                      <c:pt idx="358">
                        <c:v>379</c:v>
                      </c:pt>
                      <c:pt idx="359">
                        <c:v>380</c:v>
                      </c:pt>
                      <c:pt idx="360">
                        <c:v>381</c:v>
                      </c:pt>
                      <c:pt idx="361">
                        <c:v>380</c:v>
                      </c:pt>
                      <c:pt idx="362">
                        <c:v>378</c:v>
                      </c:pt>
                      <c:pt idx="363">
                        <c:v>377</c:v>
                      </c:pt>
                      <c:pt idx="364">
                        <c:v>374</c:v>
                      </c:pt>
                      <c:pt idx="365">
                        <c:v>373</c:v>
                      </c:pt>
                      <c:pt idx="366">
                        <c:v>372</c:v>
                      </c:pt>
                      <c:pt idx="367">
                        <c:v>373</c:v>
                      </c:pt>
                      <c:pt idx="368">
                        <c:v>374</c:v>
                      </c:pt>
                      <c:pt idx="369">
                        <c:v>376</c:v>
                      </c:pt>
                      <c:pt idx="370">
                        <c:v>378</c:v>
                      </c:pt>
                      <c:pt idx="371">
                        <c:v>379</c:v>
                      </c:pt>
                      <c:pt idx="372">
                        <c:v>379</c:v>
                      </c:pt>
                      <c:pt idx="373">
                        <c:v>379</c:v>
                      </c:pt>
                      <c:pt idx="374">
                        <c:v>378</c:v>
                      </c:pt>
                      <c:pt idx="375">
                        <c:v>377</c:v>
                      </c:pt>
                      <c:pt idx="376">
                        <c:v>375</c:v>
                      </c:pt>
                      <c:pt idx="377">
                        <c:v>374</c:v>
                      </c:pt>
                      <c:pt idx="378">
                        <c:v>373</c:v>
                      </c:pt>
                      <c:pt idx="379">
                        <c:v>373</c:v>
                      </c:pt>
                      <c:pt idx="380">
                        <c:v>374</c:v>
                      </c:pt>
                      <c:pt idx="381">
                        <c:v>375</c:v>
                      </c:pt>
                      <c:pt idx="382">
                        <c:v>377</c:v>
                      </c:pt>
                      <c:pt idx="383">
                        <c:v>378</c:v>
                      </c:pt>
                      <c:pt idx="384">
                        <c:v>379</c:v>
                      </c:pt>
                      <c:pt idx="385">
                        <c:v>379</c:v>
                      </c:pt>
                      <c:pt idx="386">
                        <c:v>378</c:v>
                      </c:pt>
                      <c:pt idx="387">
                        <c:v>377</c:v>
                      </c:pt>
                      <c:pt idx="388">
                        <c:v>376</c:v>
                      </c:pt>
                      <c:pt idx="389">
                        <c:v>375</c:v>
                      </c:pt>
                      <c:pt idx="390">
                        <c:v>375</c:v>
                      </c:pt>
                      <c:pt idx="391">
                        <c:v>374</c:v>
                      </c:pt>
                      <c:pt idx="392">
                        <c:v>374</c:v>
                      </c:pt>
                      <c:pt idx="393">
                        <c:v>375</c:v>
                      </c:pt>
                      <c:pt idx="394">
                        <c:v>376</c:v>
                      </c:pt>
                      <c:pt idx="395">
                        <c:v>377</c:v>
                      </c:pt>
                      <c:pt idx="396">
                        <c:v>378</c:v>
                      </c:pt>
                      <c:pt idx="397">
                        <c:v>378</c:v>
                      </c:pt>
                      <c:pt idx="398">
                        <c:v>378</c:v>
                      </c:pt>
                      <c:pt idx="399">
                        <c:v>378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0A8-47DF-B378-E11A1C4F7972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v>sur-favor2</c:v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'test-NS-30sm'!$I$2:$I$401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376</c:v>
                      </c:pt>
                      <c:pt idx="1">
                        <c:v>378</c:v>
                      </c:pt>
                      <c:pt idx="2">
                        <c:v>378</c:v>
                      </c:pt>
                      <c:pt idx="3">
                        <c:v>378</c:v>
                      </c:pt>
                      <c:pt idx="4">
                        <c:v>378</c:v>
                      </c:pt>
                      <c:pt idx="5">
                        <c:v>377</c:v>
                      </c:pt>
                      <c:pt idx="6">
                        <c:v>377</c:v>
                      </c:pt>
                      <c:pt idx="7">
                        <c:v>376</c:v>
                      </c:pt>
                      <c:pt idx="8">
                        <c:v>376</c:v>
                      </c:pt>
                      <c:pt idx="9">
                        <c:v>376</c:v>
                      </c:pt>
                      <c:pt idx="10">
                        <c:v>375</c:v>
                      </c:pt>
                      <c:pt idx="11">
                        <c:v>376</c:v>
                      </c:pt>
                      <c:pt idx="12">
                        <c:v>375</c:v>
                      </c:pt>
                      <c:pt idx="13">
                        <c:v>376</c:v>
                      </c:pt>
                      <c:pt idx="14">
                        <c:v>376</c:v>
                      </c:pt>
                      <c:pt idx="15">
                        <c:v>377</c:v>
                      </c:pt>
                      <c:pt idx="16">
                        <c:v>378</c:v>
                      </c:pt>
                      <c:pt idx="17">
                        <c:v>378</c:v>
                      </c:pt>
                      <c:pt idx="18">
                        <c:v>378</c:v>
                      </c:pt>
                      <c:pt idx="19">
                        <c:v>377</c:v>
                      </c:pt>
                      <c:pt idx="20">
                        <c:v>377</c:v>
                      </c:pt>
                      <c:pt idx="21">
                        <c:v>376</c:v>
                      </c:pt>
                      <c:pt idx="22">
                        <c:v>376</c:v>
                      </c:pt>
                      <c:pt idx="23">
                        <c:v>375</c:v>
                      </c:pt>
                      <c:pt idx="24">
                        <c:v>375</c:v>
                      </c:pt>
                      <c:pt idx="25">
                        <c:v>375</c:v>
                      </c:pt>
                      <c:pt idx="26">
                        <c:v>376</c:v>
                      </c:pt>
                      <c:pt idx="27">
                        <c:v>376</c:v>
                      </c:pt>
                      <c:pt idx="28">
                        <c:v>377</c:v>
                      </c:pt>
                      <c:pt idx="29">
                        <c:v>377</c:v>
                      </c:pt>
                      <c:pt idx="30">
                        <c:v>378</c:v>
                      </c:pt>
                      <c:pt idx="31">
                        <c:v>378</c:v>
                      </c:pt>
                      <c:pt idx="32">
                        <c:v>377</c:v>
                      </c:pt>
                      <c:pt idx="33">
                        <c:v>377</c:v>
                      </c:pt>
                      <c:pt idx="34">
                        <c:v>376</c:v>
                      </c:pt>
                      <c:pt idx="35">
                        <c:v>375</c:v>
                      </c:pt>
                      <c:pt idx="36">
                        <c:v>375</c:v>
                      </c:pt>
                      <c:pt idx="37">
                        <c:v>375</c:v>
                      </c:pt>
                      <c:pt idx="38">
                        <c:v>375</c:v>
                      </c:pt>
                      <c:pt idx="39">
                        <c:v>376</c:v>
                      </c:pt>
                      <c:pt idx="40">
                        <c:v>376</c:v>
                      </c:pt>
                      <c:pt idx="41">
                        <c:v>377</c:v>
                      </c:pt>
                      <c:pt idx="42">
                        <c:v>377</c:v>
                      </c:pt>
                      <c:pt idx="43">
                        <c:v>378</c:v>
                      </c:pt>
                      <c:pt idx="44">
                        <c:v>378</c:v>
                      </c:pt>
                      <c:pt idx="45">
                        <c:v>377</c:v>
                      </c:pt>
                      <c:pt idx="46">
                        <c:v>377</c:v>
                      </c:pt>
                      <c:pt idx="47">
                        <c:v>376</c:v>
                      </c:pt>
                      <c:pt idx="48">
                        <c:v>376</c:v>
                      </c:pt>
                      <c:pt idx="49">
                        <c:v>376</c:v>
                      </c:pt>
                      <c:pt idx="50">
                        <c:v>375</c:v>
                      </c:pt>
                      <c:pt idx="51">
                        <c:v>376</c:v>
                      </c:pt>
                      <c:pt idx="52">
                        <c:v>376</c:v>
                      </c:pt>
                      <c:pt idx="53">
                        <c:v>376</c:v>
                      </c:pt>
                      <c:pt idx="54">
                        <c:v>377</c:v>
                      </c:pt>
                      <c:pt idx="55">
                        <c:v>377</c:v>
                      </c:pt>
                      <c:pt idx="56">
                        <c:v>378</c:v>
                      </c:pt>
                      <c:pt idx="57">
                        <c:v>377</c:v>
                      </c:pt>
                      <c:pt idx="58">
                        <c:v>377</c:v>
                      </c:pt>
                      <c:pt idx="59">
                        <c:v>377</c:v>
                      </c:pt>
                      <c:pt idx="60">
                        <c:v>376</c:v>
                      </c:pt>
                      <c:pt idx="61">
                        <c:v>376</c:v>
                      </c:pt>
                      <c:pt idx="62">
                        <c:v>376</c:v>
                      </c:pt>
                      <c:pt idx="63">
                        <c:v>376</c:v>
                      </c:pt>
                      <c:pt idx="64">
                        <c:v>376</c:v>
                      </c:pt>
                      <c:pt idx="65">
                        <c:v>377</c:v>
                      </c:pt>
                      <c:pt idx="66">
                        <c:v>377</c:v>
                      </c:pt>
                      <c:pt idx="67">
                        <c:v>377</c:v>
                      </c:pt>
                      <c:pt idx="68">
                        <c:v>377</c:v>
                      </c:pt>
                      <c:pt idx="69">
                        <c:v>377</c:v>
                      </c:pt>
                      <c:pt idx="70">
                        <c:v>376</c:v>
                      </c:pt>
                      <c:pt idx="71">
                        <c:v>376</c:v>
                      </c:pt>
                      <c:pt idx="72">
                        <c:v>375</c:v>
                      </c:pt>
                      <c:pt idx="73">
                        <c:v>376</c:v>
                      </c:pt>
                      <c:pt idx="74">
                        <c:v>376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377</c:v>
                      </c:pt>
                      <c:pt idx="78">
                        <c:v>377</c:v>
                      </c:pt>
                      <c:pt idx="79">
                        <c:v>377</c:v>
                      </c:pt>
                      <c:pt idx="80">
                        <c:v>377</c:v>
                      </c:pt>
                      <c:pt idx="81">
                        <c:v>377</c:v>
                      </c:pt>
                      <c:pt idx="82">
                        <c:v>376</c:v>
                      </c:pt>
                      <c:pt idx="83">
                        <c:v>376</c:v>
                      </c:pt>
                      <c:pt idx="84">
                        <c:v>376</c:v>
                      </c:pt>
                      <c:pt idx="85">
                        <c:v>375</c:v>
                      </c:pt>
                      <c:pt idx="86">
                        <c:v>376</c:v>
                      </c:pt>
                      <c:pt idx="87">
                        <c:v>376</c:v>
                      </c:pt>
                      <c:pt idx="88">
                        <c:v>377</c:v>
                      </c:pt>
                      <c:pt idx="89">
                        <c:v>377</c:v>
                      </c:pt>
                      <c:pt idx="90">
                        <c:v>377</c:v>
                      </c:pt>
                      <c:pt idx="91">
                        <c:v>377</c:v>
                      </c:pt>
                      <c:pt idx="92">
                        <c:v>377</c:v>
                      </c:pt>
                      <c:pt idx="93">
                        <c:v>377</c:v>
                      </c:pt>
                      <c:pt idx="94">
                        <c:v>377</c:v>
                      </c:pt>
                      <c:pt idx="95">
                        <c:v>376</c:v>
                      </c:pt>
                      <c:pt idx="96">
                        <c:v>376</c:v>
                      </c:pt>
                      <c:pt idx="97">
                        <c:v>376</c:v>
                      </c:pt>
                      <c:pt idx="98">
                        <c:v>376</c:v>
                      </c:pt>
                      <c:pt idx="99">
                        <c:v>376</c:v>
                      </c:pt>
                      <c:pt idx="100">
                        <c:v>376</c:v>
                      </c:pt>
                      <c:pt idx="101">
                        <c:v>377</c:v>
                      </c:pt>
                      <c:pt idx="102">
                        <c:v>377</c:v>
                      </c:pt>
                      <c:pt idx="103">
                        <c:v>377</c:v>
                      </c:pt>
                      <c:pt idx="104">
                        <c:v>377</c:v>
                      </c:pt>
                      <c:pt idx="105">
                        <c:v>377</c:v>
                      </c:pt>
                      <c:pt idx="106">
                        <c:v>377</c:v>
                      </c:pt>
                      <c:pt idx="107">
                        <c:v>376</c:v>
                      </c:pt>
                      <c:pt idx="108">
                        <c:v>376</c:v>
                      </c:pt>
                      <c:pt idx="109">
                        <c:v>376</c:v>
                      </c:pt>
                      <c:pt idx="110">
                        <c:v>376</c:v>
                      </c:pt>
                      <c:pt idx="111">
                        <c:v>376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377</c:v>
                      </c:pt>
                      <c:pt idx="115">
                        <c:v>377</c:v>
                      </c:pt>
                      <c:pt idx="116">
                        <c:v>377</c:v>
                      </c:pt>
                      <c:pt idx="117">
                        <c:v>376</c:v>
                      </c:pt>
                      <c:pt idx="118">
                        <c:v>376</c:v>
                      </c:pt>
                      <c:pt idx="119">
                        <c:v>376</c:v>
                      </c:pt>
                      <c:pt idx="120">
                        <c:v>375</c:v>
                      </c:pt>
                      <c:pt idx="121">
                        <c:v>375</c:v>
                      </c:pt>
                      <c:pt idx="122">
                        <c:v>375</c:v>
                      </c:pt>
                      <c:pt idx="123">
                        <c:v>376</c:v>
                      </c:pt>
                      <c:pt idx="124">
                        <c:v>377</c:v>
                      </c:pt>
                      <c:pt idx="125">
                        <c:v>377</c:v>
                      </c:pt>
                      <c:pt idx="126">
                        <c:v>378</c:v>
                      </c:pt>
                      <c:pt idx="127">
                        <c:v>378</c:v>
                      </c:pt>
                      <c:pt idx="128">
                        <c:v>378</c:v>
                      </c:pt>
                      <c:pt idx="129">
                        <c:v>377</c:v>
                      </c:pt>
                      <c:pt idx="130">
                        <c:v>376</c:v>
                      </c:pt>
                      <c:pt idx="131">
                        <c:v>376</c:v>
                      </c:pt>
                      <c:pt idx="132">
                        <c:v>375</c:v>
                      </c:pt>
                      <c:pt idx="133">
                        <c:v>376</c:v>
                      </c:pt>
                      <c:pt idx="134">
                        <c:v>376</c:v>
                      </c:pt>
                      <c:pt idx="135">
                        <c:v>376</c:v>
                      </c:pt>
                      <c:pt idx="136">
                        <c:v>377</c:v>
                      </c:pt>
                      <c:pt idx="137">
                        <c:v>377</c:v>
                      </c:pt>
                      <c:pt idx="138">
                        <c:v>377</c:v>
                      </c:pt>
                      <c:pt idx="139">
                        <c:v>377</c:v>
                      </c:pt>
                      <c:pt idx="140">
                        <c:v>377</c:v>
                      </c:pt>
                      <c:pt idx="141">
                        <c:v>377</c:v>
                      </c:pt>
                      <c:pt idx="142">
                        <c:v>376</c:v>
                      </c:pt>
                      <c:pt idx="143">
                        <c:v>376</c:v>
                      </c:pt>
                      <c:pt idx="144">
                        <c:v>376</c:v>
                      </c:pt>
                      <c:pt idx="145">
                        <c:v>376</c:v>
                      </c:pt>
                      <c:pt idx="146">
                        <c:v>376</c:v>
                      </c:pt>
                      <c:pt idx="147">
                        <c:v>376</c:v>
                      </c:pt>
                      <c:pt idx="148">
                        <c:v>376</c:v>
                      </c:pt>
                      <c:pt idx="149">
                        <c:v>376</c:v>
                      </c:pt>
                      <c:pt idx="150">
                        <c:v>376</c:v>
                      </c:pt>
                      <c:pt idx="151">
                        <c:v>376</c:v>
                      </c:pt>
                      <c:pt idx="152">
                        <c:v>376</c:v>
                      </c:pt>
                      <c:pt idx="153">
                        <c:v>376</c:v>
                      </c:pt>
                      <c:pt idx="154">
                        <c:v>376</c:v>
                      </c:pt>
                      <c:pt idx="155">
                        <c:v>376</c:v>
                      </c:pt>
                      <c:pt idx="156">
                        <c:v>376</c:v>
                      </c:pt>
                      <c:pt idx="157">
                        <c:v>377</c:v>
                      </c:pt>
                      <c:pt idx="158">
                        <c:v>378</c:v>
                      </c:pt>
                      <c:pt idx="159">
                        <c:v>378</c:v>
                      </c:pt>
                      <c:pt idx="160">
                        <c:v>378</c:v>
                      </c:pt>
                      <c:pt idx="161">
                        <c:v>377</c:v>
                      </c:pt>
                      <c:pt idx="162">
                        <c:v>376</c:v>
                      </c:pt>
                      <c:pt idx="163">
                        <c:v>376</c:v>
                      </c:pt>
                      <c:pt idx="164">
                        <c:v>375</c:v>
                      </c:pt>
                      <c:pt idx="165">
                        <c:v>375</c:v>
                      </c:pt>
                      <c:pt idx="166">
                        <c:v>375</c:v>
                      </c:pt>
                      <c:pt idx="167">
                        <c:v>375</c:v>
                      </c:pt>
                      <c:pt idx="168">
                        <c:v>376</c:v>
                      </c:pt>
                      <c:pt idx="169">
                        <c:v>377</c:v>
                      </c:pt>
                      <c:pt idx="170">
                        <c:v>379</c:v>
                      </c:pt>
                      <c:pt idx="171">
                        <c:v>379</c:v>
                      </c:pt>
                      <c:pt idx="172">
                        <c:v>379</c:v>
                      </c:pt>
                      <c:pt idx="173">
                        <c:v>379</c:v>
                      </c:pt>
                      <c:pt idx="174">
                        <c:v>377</c:v>
                      </c:pt>
                      <c:pt idx="175">
                        <c:v>376</c:v>
                      </c:pt>
                      <c:pt idx="176">
                        <c:v>374</c:v>
                      </c:pt>
                      <c:pt idx="177">
                        <c:v>373</c:v>
                      </c:pt>
                      <c:pt idx="178">
                        <c:v>373</c:v>
                      </c:pt>
                      <c:pt idx="179">
                        <c:v>373</c:v>
                      </c:pt>
                      <c:pt idx="180">
                        <c:v>374</c:v>
                      </c:pt>
                      <c:pt idx="181">
                        <c:v>376</c:v>
                      </c:pt>
                      <c:pt idx="182">
                        <c:v>378</c:v>
                      </c:pt>
                      <c:pt idx="183">
                        <c:v>380</c:v>
                      </c:pt>
                      <c:pt idx="184">
                        <c:v>381</c:v>
                      </c:pt>
                      <c:pt idx="185">
                        <c:v>381</c:v>
                      </c:pt>
                      <c:pt idx="186">
                        <c:v>380</c:v>
                      </c:pt>
                      <c:pt idx="187">
                        <c:v>377</c:v>
                      </c:pt>
                      <c:pt idx="188">
                        <c:v>375</c:v>
                      </c:pt>
                      <c:pt idx="189">
                        <c:v>372</c:v>
                      </c:pt>
                      <c:pt idx="190">
                        <c:v>371</c:v>
                      </c:pt>
                      <c:pt idx="191">
                        <c:v>371</c:v>
                      </c:pt>
                      <c:pt idx="192">
                        <c:v>372</c:v>
                      </c:pt>
                      <c:pt idx="193">
                        <c:v>375</c:v>
                      </c:pt>
                      <c:pt idx="194">
                        <c:v>378</c:v>
                      </c:pt>
                      <c:pt idx="195">
                        <c:v>381</c:v>
                      </c:pt>
                      <c:pt idx="196">
                        <c:v>383</c:v>
                      </c:pt>
                      <c:pt idx="197">
                        <c:v>383</c:v>
                      </c:pt>
                      <c:pt idx="198">
                        <c:v>382</c:v>
                      </c:pt>
                      <c:pt idx="199">
                        <c:v>379</c:v>
                      </c:pt>
                      <c:pt idx="200">
                        <c:v>376</c:v>
                      </c:pt>
                      <c:pt idx="201">
                        <c:v>372</c:v>
                      </c:pt>
                      <c:pt idx="202">
                        <c:v>370</c:v>
                      </c:pt>
                      <c:pt idx="203">
                        <c:v>369</c:v>
                      </c:pt>
                      <c:pt idx="204">
                        <c:v>370</c:v>
                      </c:pt>
                      <c:pt idx="205">
                        <c:v>373</c:v>
                      </c:pt>
                      <c:pt idx="206">
                        <c:v>376</c:v>
                      </c:pt>
                      <c:pt idx="207">
                        <c:v>380</c:v>
                      </c:pt>
                      <c:pt idx="208">
                        <c:v>384</c:v>
                      </c:pt>
                      <c:pt idx="209">
                        <c:v>385</c:v>
                      </c:pt>
                      <c:pt idx="210">
                        <c:v>384</c:v>
                      </c:pt>
                      <c:pt idx="211">
                        <c:v>381</c:v>
                      </c:pt>
                      <c:pt idx="212">
                        <c:v>377</c:v>
                      </c:pt>
                      <c:pt idx="213">
                        <c:v>373</c:v>
                      </c:pt>
                      <c:pt idx="214">
                        <c:v>370</c:v>
                      </c:pt>
                      <c:pt idx="215">
                        <c:v>368</c:v>
                      </c:pt>
                      <c:pt idx="216">
                        <c:v>368</c:v>
                      </c:pt>
                      <c:pt idx="217">
                        <c:v>370</c:v>
                      </c:pt>
                      <c:pt idx="218">
                        <c:v>374</c:v>
                      </c:pt>
                      <c:pt idx="219">
                        <c:v>378</c:v>
                      </c:pt>
                      <c:pt idx="220">
                        <c:v>383</c:v>
                      </c:pt>
                      <c:pt idx="221">
                        <c:v>386</c:v>
                      </c:pt>
                      <c:pt idx="222">
                        <c:v>386</c:v>
                      </c:pt>
                      <c:pt idx="223">
                        <c:v>385</c:v>
                      </c:pt>
                      <c:pt idx="224">
                        <c:v>381</c:v>
                      </c:pt>
                      <c:pt idx="225">
                        <c:v>376</c:v>
                      </c:pt>
                      <c:pt idx="226">
                        <c:v>371</c:v>
                      </c:pt>
                      <c:pt idx="227">
                        <c:v>367</c:v>
                      </c:pt>
                      <c:pt idx="228">
                        <c:v>365</c:v>
                      </c:pt>
                      <c:pt idx="229">
                        <c:v>367</c:v>
                      </c:pt>
                      <c:pt idx="230">
                        <c:v>370</c:v>
                      </c:pt>
                      <c:pt idx="231">
                        <c:v>375</c:v>
                      </c:pt>
                      <c:pt idx="232">
                        <c:v>381</c:v>
                      </c:pt>
                      <c:pt idx="233">
                        <c:v>385</c:v>
                      </c:pt>
                      <c:pt idx="234">
                        <c:v>388</c:v>
                      </c:pt>
                      <c:pt idx="235">
                        <c:v>387</c:v>
                      </c:pt>
                      <c:pt idx="236">
                        <c:v>384</c:v>
                      </c:pt>
                      <c:pt idx="237">
                        <c:v>379</c:v>
                      </c:pt>
                      <c:pt idx="238">
                        <c:v>373</c:v>
                      </c:pt>
                      <c:pt idx="239">
                        <c:v>368</c:v>
                      </c:pt>
                      <c:pt idx="240">
                        <c:v>365</c:v>
                      </c:pt>
                      <c:pt idx="241">
                        <c:v>365</c:v>
                      </c:pt>
                      <c:pt idx="242">
                        <c:v>368</c:v>
                      </c:pt>
                      <c:pt idx="243">
                        <c:v>372</c:v>
                      </c:pt>
                      <c:pt idx="244">
                        <c:v>378</c:v>
                      </c:pt>
                      <c:pt idx="245">
                        <c:v>384</c:v>
                      </c:pt>
                      <c:pt idx="246">
                        <c:v>388</c:v>
                      </c:pt>
                      <c:pt idx="247">
                        <c:v>389</c:v>
                      </c:pt>
                      <c:pt idx="248">
                        <c:v>386</c:v>
                      </c:pt>
                      <c:pt idx="249">
                        <c:v>382</c:v>
                      </c:pt>
                      <c:pt idx="250">
                        <c:v>376</c:v>
                      </c:pt>
                      <c:pt idx="251">
                        <c:v>370</c:v>
                      </c:pt>
                      <c:pt idx="252">
                        <c:v>366</c:v>
                      </c:pt>
                      <c:pt idx="253">
                        <c:v>364</c:v>
                      </c:pt>
                      <c:pt idx="254">
                        <c:v>365</c:v>
                      </c:pt>
                      <c:pt idx="255">
                        <c:v>369</c:v>
                      </c:pt>
                      <c:pt idx="256">
                        <c:v>375</c:v>
                      </c:pt>
                      <c:pt idx="257">
                        <c:v>381</c:v>
                      </c:pt>
                      <c:pt idx="258">
                        <c:v>386</c:v>
                      </c:pt>
                      <c:pt idx="259">
                        <c:v>389</c:v>
                      </c:pt>
                      <c:pt idx="260">
                        <c:v>389</c:v>
                      </c:pt>
                      <c:pt idx="261">
                        <c:v>385</c:v>
                      </c:pt>
                      <c:pt idx="262">
                        <c:v>380</c:v>
                      </c:pt>
                      <c:pt idx="263">
                        <c:v>373</c:v>
                      </c:pt>
                      <c:pt idx="264">
                        <c:v>368</c:v>
                      </c:pt>
                      <c:pt idx="265">
                        <c:v>365</c:v>
                      </c:pt>
                      <c:pt idx="266">
                        <c:v>364</c:v>
                      </c:pt>
                      <c:pt idx="267">
                        <c:v>366</c:v>
                      </c:pt>
                      <c:pt idx="268">
                        <c:v>371</c:v>
                      </c:pt>
                      <c:pt idx="269">
                        <c:v>377</c:v>
                      </c:pt>
                      <c:pt idx="270">
                        <c:v>384</c:v>
                      </c:pt>
                      <c:pt idx="271">
                        <c:v>388</c:v>
                      </c:pt>
                      <c:pt idx="272">
                        <c:v>389</c:v>
                      </c:pt>
                      <c:pt idx="273">
                        <c:v>388</c:v>
                      </c:pt>
                      <c:pt idx="274">
                        <c:v>383</c:v>
                      </c:pt>
                      <c:pt idx="275">
                        <c:v>377</c:v>
                      </c:pt>
                      <c:pt idx="276">
                        <c:v>371</c:v>
                      </c:pt>
                      <c:pt idx="277">
                        <c:v>366</c:v>
                      </c:pt>
                      <c:pt idx="278">
                        <c:v>364</c:v>
                      </c:pt>
                      <c:pt idx="279">
                        <c:v>365</c:v>
                      </c:pt>
                      <c:pt idx="280">
                        <c:v>369</c:v>
                      </c:pt>
                      <c:pt idx="281">
                        <c:v>374</c:v>
                      </c:pt>
                      <c:pt idx="282">
                        <c:v>380</c:v>
                      </c:pt>
                      <c:pt idx="283">
                        <c:v>385</c:v>
                      </c:pt>
                      <c:pt idx="284">
                        <c:v>388</c:v>
                      </c:pt>
                      <c:pt idx="285">
                        <c:v>389</c:v>
                      </c:pt>
                      <c:pt idx="286">
                        <c:v>386</c:v>
                      </c:pt>
                      <c:pt idx="287">
                        <c:v>381</c:v>
                      </c:pt>
                      <c:pt idx="288">
                        <c:v>374</c:v>
                      </c:pt>
                      <c:pt idx="289">
                        <c:v>369</c:v>
                      </c:pt>
                      <c:pt idx="290">
                        <c:v>366</c:v>
                      </c:pt>
                      <c:pt idx="291">
                        <c:v>365</c:v>
                      </c:pt>
                      <c:pt idx="292">
                        <c:v>367</c:v>
                      </c:pt>
                      <c:pt idx="293">
                        <c:v>371</c:v>
                      </c:pt>
                      <c:pt idx="294">
                        <c:v>376</c:v>
                      </c:pt>
                      <c:pt idx="295">
                        <c:v>382</c:v>
                      </c:pt>
                      <c:pt idx="296">
                        <c:v>385</c:v>
                      </c:pt>
                      <c:pt idx="297">
                        <c:v>387</c:v>
                      </c:pt>
                      <c:pt idx="298">
                        <c:v>386</c:v>
                      </c:pt>
                      <c:pt idx="299">
                        <c:v>383</c:v>
                      </c:pt>
                      <c:pt idx="300">
                        <c:v>378</c:v>
                      </c:pt>
                      <c:pt idx="301">
                        <c:v>373</c:v>
                      </c:pt>
                      <c:pt idx="302">
                        <c:v>369</c:v>
                      </c:pt>
                      <c:pt idx="303">
                        <c:v>367</c:v>
                      </c:pt>
                      <c:pt idx="304">
                        <c:v>367</c:v>
                      </c:pt>
                      <c:pt idx="305">
                        <c:v>370</c:v>
                      </c:pt>
                      <c:pt idx="306">
                        <c:v>373</c:v>
                      </c:pt>
                      <c:pt idx="307">
                        <c:v>378</c:v>
                      </c:pt>
                      <c:pt idx="308">
                        <c:v>382</c:v>
                      </c:pt>
                      <c:pt idx="309">
                        <c:v>385</c:v>
                      </c:pt>
                      <c:pt idx="310">
                        <c:v>386</c:v>
                      </c:pt>
                      <c:pt idx="311">
                        <c:v>384</c:v>
                      </c:pt>
                      <c:pt idx="312">
                        <c:v>381</c:v>
                      </c:pt>
                      <c:pt idx="313">
                        <c:v>376</c:v>
                      </c:pt>
                      <c:pt idx="314">
                        <c:v>372</c:v>
                      </c:pt>
                      <c:pt idx="315">
                        <c:v>369</c:v>
                      </c:pt>
                      <c:pt idx="316">
                        <c:v>368</c:v>
                      </c:pt>
                      <c:pt idx="317">
                        <c:v>369</c:v>
                      </c:pt>
                      <c:pt idx="318">
                        <c:v>372</c:v>
                      </c:pt>
                      <c:pt idx="319">
                        <c:v>375</c:v>
                      </c:pt>
                      <c:pt idx="320">
                        <c:v>379</c:v>
                      </c:pt>
                      <c:pt idx="321">
                        <c:v>382</c:v>
                      </c:pt>
                      <c:pt idx="322">
                        <c:v>384</c:v>
                      </c:pt>
                      <c:pt idx="323">
                        <c:v>384</c:v>
                      </c:pt>
                      <c:pt idx="324">
                        <c:v>382</c:v>
                      </c:pt>
                      <c:pt idx="325">
                        <c:v>378</c:v>
                      </c:pt>
                      <c:pt idx="326">
                        <c:v>374</c:v>
                      </c:pt>
                      <c:pt idx="327">
                        <c:v>372</c:v>
                      </c:pt>
                      <c:pt idx="328">
                        <c:v>370</c:v>
                      </c:pt>
                      <c:pt idx="329">
                        <c:v>370</c:v>
                      </c:pt>
                      <c:pt idx="330">
                        <c:v>371</c:v>
                      </c:pt>
                      <c:pt idx="331">
                        <c:v>374</c:v>
                      </c:pt>
                      <c:pt idx="332">
                        <c:v>377</c:v>
                      </c:pt>
                      <c:pt idx="333">
                        <c:v>380</c:v>
                      </c:pt>
                      <c:pt idx="334">
                        <c:v>382</c:v>
                      </c:pt>
                      <c:pt idx="335">
                        <c:v>383</c:v>
                      </c:pt>
                      <c:pt idx="336">
                        <c:v>381</c:v>
                      </c:pt>
                      <c:pt idx="337">
                        <c:v>380</c:v>
                      </c:pt>
                      <c:pt idx="338">
                        <c:v>377</c:v>
                      </c:pt>
                      <c:pt idx="339">
                        <c:v>374</c:v>
                      </c:pt>
                      <c:pt idx="340">
                        <c:v>372</c:v>
                      </c:pt>
                      <c:pt idx="341">
                        <c:v>371</c:v>
                      </c:pt>
                      <c:pt idx="342">
                        <c:v>372</c:v>
                      </c:pt>
                      <c:pt idx="343">
                        <c:v>373</c:v>
                      </c:pt>
                      <c:pt idx="344">
                        <c:v>375</c:v>
                      </c:pt>
                      <c:pt idx="345">
                        <c:v>378</c:v>
                      </c:pt>
                      <c:pt idx="346">
                        <c:v>379</c:v>
                      </c:pt>
                      <c:pt idx="347">
                        <c:v>381</c:v>
                      </c:pt>
                      <c:pt idx="348">
                        <c:v>381</c:v>
                      </c:pt>
                      <c:pt idx="349">
                        <c:v>380</c:v>
                      </c:pt>
                      <c:pt idx="350">
                        <c:v>378</c:v>
                      </c:pt>
                      <c:pt idx="351">
                        <c:v>376</c:v>
                      </c:pt>
                      <c:pt idx="352">
                        <c:v>374</c:v>
                      </c:pt>
                      <c:pt idx="353">
                        <c:v>373</c:v>
                      </c:pt>
                      <c:pt idx="354">
                        <c:v>372</c:v>
                      </c:pt>
                      <c:pt idx="355">
                        <c:v>373</c:v>
                      </c:pt>
                      <c:pt idx="356">
                        <c:v>374</c:v>
                      </c:pt>
                      <c:pt idx="357">
                        <c:v>377</c:v>
                      </c:pt>
                      <c:pt idx="358">
                        <c:v>378</c:v>
                      </c:pt>
                      <c:pt idx="359">
                        <c:v>379</c:v>
                      </c:pt>
                      <c:pt idx="360">
                        <c:v>380</c:v>
                      </c:pt>
                      <c:pt idx="361">
                        <c:v>379</c:v>
                      </c:pt>
                      <c:pt idx="362">
                        <c:v>379</c:v>
                      </c:pt>
                      <c:pt idx="363">
                        <c:v>377</c:v>
                      </c:pt>
                      <c:pt idx="364">
                        <c:v>375</c:v>
                      </c:pt>
                      <c:pt idx="365">
                        <c:v>373</c:v>
                      </c:pt>
                      <c:pt idx="366">
                        <c:v>373</c:v>
                      </c:pt>
                      <c:pt idx="367">
                        <c:v>373</c:v>
                      </c:pt>
                      <c:pt idx="368">
                        <c:v>374</c:v>
                      </c:pt>
                      <c:pt idx="369">
                        <c:v>376</c:v>
                      </c:pt>
                      <c:pt idx="370">
                        <c:v>377</c:v>
                      </c:pt>
                      <c:pt idx="371">
                        <c:v>379</c:v>
                      </c:pt>
                      <c:pt idx="372">
                        <c:v>379</c:v>
                      </c:pt>
                      <c:pt idx="373">
                        <c:v>379</c:v>
                      </c:pt>
                      <c:pt idx="374">
                        <c:v>379</c:v>
                      </c:pt>
                      <c:pt idx="375">
                        <c:v>377</c:v>
                      </c:pt>
                      <c:pt idx="376">
                        <c:v>376</c:v>
                      </c:pt>
                      <c:pt idx="377">
                        <c:v>375</c:v>
                      </c:pt>
                      <c:pt idx="378">
                        <c:v>374</c:v>
                      </c:pt>
                      <c:pt idx="379">
                        <c:v>374</c:v>
                      </c:pt>
                      <c:pt idx="380">
                        <c:v>374</c:v>
                      </c:pt>
                      <c:pt idx="381">
                        <c:v>375</c:v>
                      </c:pt>
                      <c:pt idx="382">
                        <c:v>377</c:v>
                      </c:pt>
                      <c:pt idx="383">
                        <c:v>378</c:v>
                      </c:pt>
                      <c:pt idx="384">
                        <c:v>379</c:v>
                      </c:pt>
                      <c:pt idx="385">
                        <c:v>379</c:v>
                      </c:pt>
                      <c:pt idx="386">
                        <c:v>378</c:v>
                      </c:pt>
                      <c:pt idx="387">
                        <c:v>377</c:v>
                      </c:pt>
                      <c:pt idx="388">
                        <c:v>376</c:v>
                      </c:pt>
                      <c:pt idx="389">
                        <c:v>375</c:v>
                      </c:pt>
                      <c:pt idx="390">
                        <c:v>374</c:v>
                      </c:pt>
                      <c:pt idx="391">
                        <c:v>374</c:v>
                      </c:pt>
                      <c:pt idx="392">
                        <c:v>375</c:v>
                      </c:pt>
                      <c:pt idx="393">
                        <c:v>375</c:v>
                      </c:pt>
                      <c:pt idx="394">
                        <c:v>376</c:v>
                      </c:pt>
                      <c:pt idx="395">
                        <c:v>377</c:v>
                      </c:pt>
                      <c:pt idx="396">
                        <c:v>378</c:v>
                      </c:pt>
                      <c:pt idx="397">
                        <c:v>378</c:v>
                      </c:pt>
                      <c:pt idx="398">
                        <c:v>378</c:v>
                      </c:pt>
                      <c:pt idx="399">
                        <c:v>378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0A8-47DF-B378-E11A1C4F7972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v>norte-contra</c:v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'test-NS-30sm'!$K$2:$K$401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376</c:v>
                      </c:pt>
                      <c:pt idx="1">
                        <c:v>375</c:v>
                      </c:pt>
                      <c:pt idx="2">
                        <c:v>375</c:v>
                      </c:pt>
                      <c:pt idx="3">
                        <c:v>375</c:v>
                      </c:pt>
                      <c:pt idx="4">
                        <c:v>375</c:v>
                      </c:pt>
                      <c:pt idx="5">
                        <c:v>377</c:v>
                      </c:pt>
                      <c:pt idx="6">
                        <c:v>377</c:v>
                      </c:pt>
                      <c:pt idx="7">
                        <c:v>379</c:v>
                      </c:pt>
                      <c:pt idx="8">
                        <c:v>380</c:v>
                      </c:pt>
                      <c:pt idx="9">
                        <c:v>380</c:v>
                      </c:pt>
                      <c:pt idx="10">
                        <c:v>379</c:v>
                      </c:pt>
                      <c:pt idx="11">
                        <c:v>378</c:v>
                      </c:pt>
                      <c:pt idx="12">
                        <c:v>377</c:v>
                      </c:pt>
                      <c:pt idx="13">
                        <c:v>375</c:v>
                      </c:pt>
                      <c:pt idx="14">
                        <c:v>374</c:v>
                      </c:pt>
                      <c:pt idx="15">
                        <c:v>374</c:v>
                      </c:pt>
                      <c:pt idx="16">
                        <c:v>375</c:v>
                      </c:pt>
                      <c:pt idx="17">
                        <c:v>376</c:v>
                      </c:pt>
                      <c:pt idx="18">
                        <c:v>377</c:v>
                      </c:pt>
                      <c:pt idx="19">
                        <c:v>378</c:v>
                      </c:pt>
                      <c:pt idx="20">
                        <c:v>379</c:v>
                      </c:pt>
                      <c:pt idx="21">
                        <c:v>379</c:v>
                      </c:pt>
                      <c:pt idx="22">
                        <c:v>379</c:v>
                      </c:pt>
                      <c:pt idx="23">
                        <c:v>378</c:v>
                      </c:pt>
                      <c:pt idx="24">
                        <c:v>376</c:v>
                      </c:pt>
                      <c:pt idx="25">
                        <c:v>375</c:v>
                      </c:pt>
                      <c:pt idx="26">
                        <c:v>374</c:v>
                      </c:pt>
                      <c:pt idx="27">
                        <c:v>375</c:v>
                      </c:pt>
                      <c:pt idx="28">
                        <c:v>375</c:v>
                      </c:pt>
                      <c:pt idx="29">
                        <c:v>376</c:v>
                      </c:pt>
                      <c:pt idx="30">
                        <c:v>377</c:v>
                      </c:pt>
                      <c:pt idx="31">
                        <c:v>378</c:v>
                      </c:pt>
                      <c:pt idx="32">
                        <c:v>379</c:v>
                      </c:pt>
                      <c:pt idx="33">
                        <c:v>379</c:v>
                      </c:pt>
                      <c:pt idx="34">
                        <c:v>379</c:v>
                      </c:pt>
                      <c:pt idx="35">
                        <c:v>378</c:v>
                      </c:pt>
                      <c:pt idx="36">
                        <c:v>377</c:v>
                      </c:pt>
                      <c:pt idx="37">
                        <c:v>376</c:v>
                      </c:pt>
                      <c:pt idx="38">
                        <c:v>375</c:v>
                      </c:pt>
                      <c:pt idx="39">
                        <c:v>374</c:v>
                      </c:pt>
                      <c:pt idx="40">
                        <c:v>375</c:v>
                      </c:pt>
                      <c:pt idx="41">
                        <c:v>375</c:v>
                      </c:pt>
                      <c:pt idx="42">
                        <c:v>377</c:v>
                      </c:pt>
                      <c:pt idx="43">
                        <c:v>378</c:v>
                      </c:pt>
                      <c:pt idx="44">
                        <c:v>379</c:v>
                      </c:pt>
                      <c:pt idx="45">
                        <c:v>380</c:v>
                      </c:pt>
                      <c:pt idx="46">
                        <c:v>379</c:v>
                      </c:pt>
                      <c:pt idx="47">
                        <c:v>379</c:v>
                      </c:pt>
                      <c:pt idx="48">
                        <c:v>378</c:v>
                      </c:pt>
                      <c:pt idx="49">
                        <c:v>376</c:v>
                      </c:pt>
                      <c:pt idx="50">
                        <c:v>375</c:v>
                      </c:pt>
                      <c:pt idx="51">
                        <c:v>374</c:v>
                      </c:pt>
                      <c:pt idx="52">
                        <c:v>374</c:v>
                      </c:pt>
                      <c:pt idx="53">
                        <c:v>375</c:v>
                      </c:pt>
                      <c:pt idx="54">
                        <c:v>376</c:v>
                      </c:pt>
                      <c:pt idx="55">
                        <c:v>377</c:v>
                      </c:pt>
                      <c:pt idx="56">
                        <c:v>379</c:v>
                      </c:pt>
                      <c:pt idx="57">
                        <c:v>380</c:v>
                      </c:pt>
                      <c:pt idx="58">
                        <c:v>380</c:v>
                      </c:pt>
                      <c:pt idx="59">
                        <c:v>379</c:v>
                      </c:pt>
                      <c:pt idx="60">
                        <c:v>378</c:v>
                      </c:pt>
                      <c:pt idx="61">
                        <c:v>376</c:v>
                      </c:pt>
                      <c:pt idx="62">
                        <c:v>375</c:v>
                      </c:pt>
                      <c:pt idx="63">
                        <c:v>374</c:v>
                      </c:pt>
                      <c:pt idx="64">
                        <c:v>373</c:v>
                      </c:pt>
                      <c:pt idx="65">
                        <c:v>375</c:v>
                      </c:pt>
                      <c:pt idx="66">
                        <c:v>376</c:v>
                      </c:pt>
                      <c:pt idx="67">
                        <c:v>377</c:v>
                      </c:pt>
                      <c:pt idx="68">
                        <c:v>379</c:v>
                      </c:pt>
                      <c:pt idx="69">
                        <c:v>380</c:v>
                      </c:pt>
                      <c:pt idx="70">
                        <c:v>380</c:v>
                      </c:pt>
                      <c:pt idx="71">
                        <c:v>379</c:v>
                      </c:pt>
                      <c:pt idx="72">
                        <c:v>378</c:v>
                      </c:pt>
                      <c:pt idx="73">
                        <c:v>377</c:v>
                      </c:pt>
                      <c:pt idx="74">
                        <c:v>375</c:v>
                      </c:pt>
                      <c:pt idx="75">
                        <c:v>374</c:v>
                      </c:pt>
                      <c:pt idx="76">
                        <c:v>373</c:v>
                      </c:pt>
                      <c:pt idx="77">
                        <c:v>374</c:v>
                      </c:pt>
                      <c:pt idx="78">
                        <c:v>375</c:v>
                      </c:pt>
                      <c:pt idx="79">
                        <c:v>377</c:v>
                      </c:pt>
                      <c:pt idx="80">
                        <c:v>379</c:v>
                      </c:pt>
                      <c:pt idx="81">
                        <c:v>380</c:v>
                      </c:pt>
                      <c:pt idx="82">
                        <c:v>381</c:v>
                      </c:pt>
                      <c:pt idx="83">
                        <c:v>380</c:v>
                      </c:pt>
                      <c:pt idx="84">
                        <c:v>379</c:v>
                      </c:pt>
                      <c:pt idx="85">
                        <c:v>378</c:v>
                      </c:pt>
                      <c:pt idx="86">
                        <c:v>376</c:v>
                      </c:pt>
                      <c:pt idx="87">
                        <c:v>374</c:v>
                      </c:pt>
                      <c:pt idx="88">
                        <c:v>373</c:v>
                      </c:pt>
                      <c:pt idx="89">
                        <c:v>373</c:v>
                      </c:pt>
                      <c:pt idx="90">
                        <c:v>373</c:v>
                      </c:pt>
                      <c:pt idx="91">
                        <c:v>375</c:v>
                      </c:pt>
                      <c:pt idx="92">
                        <c:v>377</c:v>
                      </c:pt>
                      <c:pt idx="93">
                        <c:v>379</c:v>
                      </c:pt>
                      <c:pt idx="94">
                        <c:v>380</c:v>
                      </c:pt>
                      <c:pt idx="95">
                        <c:v>381</c:v>
                      </c:pt>
                      <c:pt idx="96">
                        <c:v>380</c:v>
                      </c:pt>
                      <c:pt idx="97">
                        <c:v>379</c:v>
                      </c:pt>
                      <c:pt idx="98">
                        <c:v>377</c:v>
                      </c:pt>
                      <c:pt idx="99">
                        <c:v>375</c:v>
                      </c:pt>
                      <c:pt idx="100">
                        <c:v>373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376</c:v>
                      </c:pt>
                      <c:pt idx="105">
                        <c:v>378</c:v>
                      </c:pt>
                      <c:pt idx="106">
                        <c:v>380</c:v>
                      </c:pt>
                      <c:pt idx="107">
                        <c:v>381</c:v>
                      </c:pt>
                      <c:pt idx="108">
                        <c:v>381</c:v>
                      </c:pt>
                      <c:pt idx="109">
                        <c:v>380</c:v>
                      </c:pt>
                      <c:pt idx="110">
                        <c:v>378</c:v>
                      </c:pt>
                      <c:pt idx="111">
                        <c:v>376</c:v>
                      </c:pt>
                      <c:pt idx="112">
                        <c:v>374</c:v>
                      </c:pt>
                      <c:pt idx="113">
                        <c:v>372</c:v>
                      </c:pt>
                      <c:pt idx="114">
                        <c:v>372</c:v>
                      </c:pt>
                      <c:pt idx="115">
                        <c:v>373</c:v>
                      </c:pt>
                      <c:pt idx="116">
                        <c:v>375</c:v>
                      </c:pt>
                      <c:pt idx="117">
                        <c:v>377</c:v>
                      </c:pt>
                      <c:pt idx="118">
                        <c:v>379</c:v>
                      </c:pt>
                      <c:pt idx="119">
                        <c:v>381</c:v>
                      </c:pt>
                      <c:pt idx="120">
                        <c:v>381</c:v>
                      </c:pt>
                      <c:pt idx="121">
                        <c:v>381</c:v>
                      </c:pt>
                      <c:pt idx="122">
                        <c:v>379</c:v>
                      </c:pt>
                      <c:pt idx="123">
                        <c:v>377</c:v>
                      </c:pt>
                      <c:pt idx="124">
                        <c:v>375</c:v>
                      </c:pt>
                      <c:pt idx="125">
                        <c:v>373</c:v>
                      </c:pt>
                      <c:pt idx="126">
                        <c:v>372</c:v>
                      </c:pt>
                      <c:pt idx="127">
                        <c:v>372</c:v>
                      </c:pt>
                      <c:pt idx="128">
                        <c:v>374</c:v>
                      </c:pt>
                      <c:pt idx="129">
                        <c:v>376</c:v>
                      </c:pt>
                      <c:pt idx="130">
                        <c:v>378</c:v>
                      </c:pt>
                      <c:pt idx="131">
                        <c:v>379</c:v>
                      </c:pt>
                      <c:pt idx="132">
                        <c:v>381</c:v>
                      </c:pt>
                      <c:pt idx="133">
                        <c:v>381</c:v>
                      </c:pt>
                      <c:pt idx="134">
                        <c:v>380</c:v>
                      </c:pt>
                      <c:pt idx="135">
                        <c:v>379</c:v>
                      </c:pt>
                      <c:pt idx="136">
                        <c:v>377</c:v>
                      </c:pt>
                      <c:pt idx="137">
                        <c:v>375</c:v>
                      </c:pt>
                      <c:pt idx="138">
                        <c:v>373</c:v>
                      </c:pt>
                      <c:pt idx="139">
                        <c:v>373</c:v>
                      </c:pt>
                      <c:pt idx="140">
                        <c:v>373</c:v>
                      </c:pt>
                      <c:pt idx="141">
                        <c:v>374</c:v>
                      </c:pt>
                      <c:pt idx="142">
                        <c:v>376</c:v>
                      </c:pt>
                      <c:pt idx="143">
                        <c:v>378</c:v>
                      </c:pt>
                      <c:pt idx="144">
                        <c:v>380</c:v>
                      </c:pt>
                      <c:pt idx="145">
                        <c:v>380</c:v>
                      </c:pt>
                      <c:pt idx="146">
                        <c:v>380</c:v>
                      </c:pt>
                      <c:pt idx="147">
                        <c:v>380</c:v>
                      </c:pt>
                      <c:pt idx="148">
                        <c:v>378</c:v>
                      </c:pt>
                      <c:pt idx="149">
                        <c:v>376</c:v>
                      </c:pt>
                      <c:pt idx="150">
                        <c:v>374</c:v>
                      </c:pt>
                      <c:pt idx="151">
                        <c:v>373</c:v>
                      </c:pt>
                      <c:pt idx="152">
                        <c:v>373</c:v>
                      </c:pt>
                      <c:pt idx="153">
                        <c:v>373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378</c:v>
                      </c:pt>
                      <c:pt idx="157">
                        <c:v>379</c:v>
                      </c:pt>
                      <c:pt idx="158">
                        <c:v>380</c:v>
                      </c:pt>
                      <c:pt idx="159">
                        <c:v>380</c:v>
                      </c:pt>
                      <c:pt idx="160">
                        <c:v>379</c:v>
                      </c:pt>
                      <c:pt idx="161">
                        <c:v>378</c:v>
                      </c:pt>
                      <c:pt idx="162">
                        <c:v>376</c:v>
                      </c:pt>
                      <c:pt idx="163">
                        <c:v>375</c:v>
                      </c:pt>
                      <c:pt idx="164">
                        <c:v>374</c:v>
                      </c:pt>
                      <c:pt idx="165">
                        <c:v>373</c:v>
                      </c:pt>
                      <c:pt idx="166">
                        <c:v>374</c:v>
                      </c:pt>
                      <c:pt idx="167">
                        <c:v>375</c:v>
                      </c:pt>
                      <c:pt idx="168">
                        <c:v>376</c:v>
                      </c:pt>
                      <c:pt idx="169">
                        <c:v>378</c:v>
                      </c:pt>
                      <c:pt idx="170">
                        <c:v>378</c:v>
                      </c:pt>
                      <c:pt idx="171">
                        <c:v>379</c:v>
                      </c:pt>
                      <c:pt idx="172">
                        <c:v>379</c:v>
                      </c:pt>
                      <c:pt idx="173">
                        <c:v>378</c:v>
                      </c:pt>
                      <c:pt idx="174">
                        <c:v>378</c:v>
                      </c:pt>
                      <c:pt idx="175">
                        <c:v>377</c:v>
                      </c:pt>
                      <c:pt idx="176">
                        <c:v>376</c:v>
                      </c:pt>
                      <c:pt idx="177">
                        <c:v>376</c:v>
                      </c:pt>
                      <c:pt idx="178">
                        <c:v>375</c:v>
                      </c:pt>
                      <c:pt idx="179">
                        <c:v>375</c:v>
                      </c:pt>
                      <c:pt idx="180">
                        <c:v>375</c:v>
                      </c:pt>
                      <c:pt idx="181">
                        <c:v>375</c:v>
                      </c:pt>
                      <c:pt idx="182">
                        <c:v>376</c:v>
                      </c:pt>
                      <c:pt idx="183">
                        <c:v>376</c:v>
                      </c:pt>
                      <c:pt idx="184">
                        <c:v>377</c:v>
                      </c:pt>
                      <c:pt idx="185">
                        <c:v>378</c:v>
                      </c:pt>
                      <c:pt idx="186">
                        <c:v>379</c:v>
                      </c:pt>
                      <c:pt idx="187">
                        <c:v>379</c:v>
                      </c:pt>
                      <c:pt idx="188">
                        <c:v>379</c:v>
                      </c:pt>
                      <c:pt idx="189">
                        <c:v>378</c:v>
                      </c:pt>
                      <c:pt idx="190">
                        <c:v>377</c:v>
                      </c:pt>
                      <c:pt idx="191">
                        <c:v>376</c:v>
                      </c:pt>
                      <c:pt idx="192">
                        <c:v>374</c:v>
                      </c:pt>
                      <c:pt idx="193">
                        <c:v>373</c:v>
                      </c:pt>
                      <c:pt idx="194">
                        <c:v>373</c:v>
                      </c:pt>
                      <c:pt idx="195">
                        <c:v>374</c:v>
                      </c:pt>
                      <c:pt idx="196">
                        <c:v>376</c:v>
                      </c:pt>
                      <c:pt idx="197">
                        <c:v>377</c:v>
                      </c:pt>
                      <c:pt idx="198">
                        <c:v>379</c:v>
                      </c:pt>
                      <c:pt idx="199">
                        <c:v>380</c:v>
                      </c:pt>
                      <c:pt idx="200">
                        <c:v>381</c:v>
                      </c:pt>
                      <c:pt idx="201">
                        <c:v>381</c:v>
                      </c:pt>
                      <c:pt idx="202">
                        <c:v>379</c:v>
                      </c:pt>
                      <c:pt idx="203">
                        <c:v>377</c:v>
                      </c:pt>
                      <c:pt idx="204">
                        <c:v>375</c:v>
                      </c:pt>
                      <c:pt idx="205">
                        <c:v>373</c:v>
                      </c:pt>
                      <c:pt idx="206">
                        <c:v>372</c:v>
                      </c:pt>
                      <c:pt idx="207">
                        <c:v>372</c:v>
                      </c:pt>
                      <c:pt idx="208">
                        <c:v>373</c:v>
                      </c:pt>
                      <c:pt idx="209">
                        <c:v>375</c:v>
                      </c:pt>
                      <c:pt idx="210">
                        <c:v>377</c:v>
                      </c:pt>
                      <c:pt idx="211">
                        <c:v>380</c:v>
                      </c:pt>
                      <c:pt idx="212">
                        <c:v>381</c:v>
                      </c:pt>
                      <c:pt idx="213">
                        <c:v>383</c:v>
                      </c:pt>
                      <c:pt idx="214">
                        <c:v>382</c:v>
                      </c:pt>
                      <c:pt idx="215">
                        <c:v>380</c:v>
                      </c:pt>
                      <c:pt idx="216">
                        <c:v>377</c:v>
                      </c:pt>
                      <c:pt idx="217">
                        <c:v>374</c:v>
                      </c:pt>
                      <c:pt idx="218">
                        <c:v>372</c:v>
                      </c:pt>
                      <c:pt idx="219">
                        <c:v>370</c:v>
                      </c:pt>
                      <c:pt idx="220">
                        <c:v>370</c:v>
                      </c:pt>
                      <c:pt idx="221">
                        <c:v>372</c:v>
                      </c:pt>
                      <c:pt idx="222">
                        <c:v>375</c:v>
                      </c:pt>
                      <c:pt idx="223">
                        <c:v>378</c:v>
                      </c:pt>
                      <c:pt idx="224">
                        <c:v>381</c:v>
                      </c:pt>
                      <c:pt idx="225">
                        <c:v>383</c:v>
                      </c:pt>
                      <c:pt idx="226">
                        <c:v>384</c:v>
                      </c:pt>
                      <c:pt idx="227">
                        <c:v>383</c:v>
                      </c:pt>
                      <c:pt idx="228">
                        <c:v>380</c:v>
                      </c:pt>
                      <c:pt idx="229">
                        <c:v>376</c:v>
                      </c:pt>
                      <c:pt idx="230">
                        <c:v>372</c:v>
                      </c:pt>
                      <c:pt idx="231">
                        <c:v>370</c:v>
                      </c:pt>
                      <c:pt idx="232">
                        <c:v>368</c:v>
                      </c:pt>
                      <c:pt idx="233">
                        <c:v>369</c:v>
                      </c:pt>
                      <c:pt idx="234">
                        <c:v>372</c:v>
                      </c:pt>
                      <c:pt idx="235">
                        <c:v>376</c:v>
                      </c:pt>
                      <c:pt idx="236">
                        <c:v>380</c:v>
                      </c:pt>
                      <c:pt idx="237">
                        <c:v>384</c:v>
                      </c:pt>
                      <c:pt idx="238">
                        <c:v>386</c:v>
                      </c:pt>
                      <c:pt idx="239">
                        <c:v>386</c:v>
                      </c:pt>
                      <c:pt idx="240">
                        <c:v>383</c:v>
                      </c:pt>
                      <c:pt idx="241">
                        <c:v>379</c:v>
                      </c:pt>
                      <c:pt idx="242">
                        <c:v>374</c:v>
                      </c:pt>
                      <c:pt idx="243">
                        <c:v>371</c:v>
                      </c:pt>
                      <c:pt idx="244">
                        <c:v>368</c:v>
                      </c:pt>
                      <c:pt idx="245">
                        <c:v>367</c:v>
                      </c:pt>
                      <c:pt idx="246">
                        <c:v>369</c:v>
                      </c:pt>
                      <c:pt idx="247">
                        <c:v>372</c:v>
                      </c:pt>
                      <c:pt idx="248">
                        <c:v>377</c:v>
                      </c:pt>
                      <c:pt idx="249">
                        <c:v>382</c:v>
                      </c:pt>
                      <c:pt idx="250">
                        <c:v>386</c:v>
                      </c:pt>
                      <c:pt idx="251">
                        <c:v>387</c:v>
                      </c:pt>
                      <c:pt idx="252">
                        <c:v>386</c:v>
                      </c:pt>
                      <c:pt idx="253">
                        <c:v>383</c:v>
                      </c:pt>
                      <c:pt idx="254">
                        <c:v>378</c:v>
                      </c:pt>
                      <c:pt idx="255">
                        <c:v>373</c:v>
                      </c:pt>
                      <c:pt idx="256">
                        <c:v>368</c:v>
                      </c:pt>
                      <c:pt idx="257">
                        <c:v>366</c:v>
                      </c:pt>
                      <c:pt idx="258">
                        <c:v>367</c:v>
                      </c:pt>
                      <c:pt idx="259">
                        <c:v>369</c:v>
                      </c:pt>
                      <c:pt idx="260">
                        <c:v>374</c:v>
                      </c:pt>
                      <c:pt idx="261">
                        <c:v>379</c:v>
                      </c:pt>
                      <c:pt idx="262">
                        <c:v>384</c:v>
                      </c:pt>
                      <c:pt idx="263">
                        <c:v>387</c:v>
                      </c:pt>
                      <c:pt idx="264">
                        <c:v>388</c:v>
                      </c:pt>
                      <c:pt idx="265">
                        <c:v>386</c:v>
                      </c:pt>
                      <c:pt idx="266">
                        <c:v>381</c:v>
                      </c:pt>
                      <c:pt idx="267">
                        <c:v>376</c:v>
                      </c:pt>
                      <c:pt idx="268">
                        <c:v>371</c:v>
                      </c:pt>
                      <c:pt idx="269">
                        <c:v>367</c:v>
                      </c:pt>
                      <c:pt idx="270">
                        <c:v>365</c:v>
                      </c:pt>
                      <c:pt idx="271">
                        <c:v>366</c:v>
                      </c:pt>
                      <c:pt idx="272">
                        <c:v>370</c:v>
                      </c:pt>
                      <c:pt idx="273">
                        <c:v>376</c:v>
                      </c:pt>
                      <c:pt idx="274">
                        <c:v>381</c:v>
                      </c:pt>
                      <c:pt idx="275">
                        <c:v>385</c:v>
                      </c:pt>
                      <c:pt idx="276">
                        <c:v>388</c:v>
                      </c:pt>
                      <c:pt idx="277">
                        <c:v>387</c:v>
                      </c:pt>
                      <c:pt idx="278">
                        <c:v>385</c:v>
                      </c:pt>
                      <c:pt idx="279">
                        <c:v>380</c:v>
                      </c:pt>
                      <c:pt idx="280">
                        <c:v>374</c:v>
                      </c:pt>
                      <c:pt idx="281">
                        <c:v>369</c:v>
                      </c:pt>
                      <c:pt idx="282">
                        <c:v>366</c:v>
                      </c:pt>
                      <c:pt idx="283">
                        <c:v>366</c:v>
                      </c:pt>
                      <c:pt idx="284">
                        <c:v>368</c:v>
                      </c:pt>
                      <c:pt idx="285">
                        <c:v>372</c:v>
                      </c:pt>
                      <c:pt idx="286">
                        <c:v>377</c:v>
                      </c:pt>
                      <c:pt idx="287">
                        <c:v>382</c:v>
                      </c:pt>
                      <c:pt idx="288">
                        <c:v>386</c:v>
                      </c:pt>
                      <c:pt idx="289">
                        <c:v>387</c:v>
                      </c:pt>
                      <c:pt idx="290">
                        <c:v>386</c:v>
                      </c:pt>
                      <c:pt idx="291">
                        <c:v>382</c:v>
                      </c:pt>
                      <c:pt idx="292">
                        <c:v>377</c:v>
                      </c:pt>
                      <c:pt idx="293">
                        <c:v>373</c:v>
                      </c:pt>
                      <c:pt idx="294">
                        <c:v>369</c:v>
                      </c:pt>
                      <c:pt idx="295">
                        <c:v>367</c:v>
                      </c:pt>
                      <c:pt idx="296">
                        <c:v>367</c:v>
                      </c:pt>
                      <c:pt idx="297">
                        <c:v>370</c:v>
                      </c:pt>
                      <c:pt idx="298">
                        <c:v>374</c:v>
                      </c:pt>
                      <c:pt idx="299">
                        <c:v>379</c:v>
                      </c:pt>
                      <c:pt idx="300">
                        <c:v>383</c:v>
                      </c:pt>
                      <c:pt idx="301">
                        <c:v>386</c:v>
                      </c:pt>
                      <c:pt idx="302">
                        <c:v>386</c:v>
                      </c:pt>
                      <c:pt idx="303">
                        <c:v>384</c:v>
                      </c:pt>
                      <c:pt idx="304">
                        <c:v>380</c:v>
                      </c:pt>
                      <c:pt idx="305">
                        <c:v>376</c:v>
                      </c:pt>
                      <c:pt idx="306">
                        <c:v>372</c:v>
                      </c:pt>
                      <c:pt idx="307">
                        <c:v>369</c:v>
                      </c:pt>
                      <c:pt idx="308">
                        <c:v>368</c:v>
                      </c:pt>
                      <c:pt idx="309">
                        <c:v>369</c:v>
                      </c:pt>
                      <c:pt idx="310">
                        <c:v>372</c:v>
                      </c:pt>
                      <c:pt idx="311">
                        <c:v>376</c:v>
                      </c:pt>
                      <c:pt idx="312">
                        <c:v>380</c:v>
                      </c:pt>
                      <c:pt idx="313">
                        <c:v>384</c:v>
                      </c:pt>
                      <c:pt idx="314">
                        <c:v>385</c:v>
                      </c:pt>
                      <c:pt idx="315">
                        <c:v>385</c:v>
                      </c:pt>
                      <c:pt idx="316">
                        <c:v>382</c:v>
                      </c:pt>
                      <c:pt idx="317">
                        <c:v>379</c:v>
                      </c:pt>
                      <c:pt idx="318">
                        <c:v>375</c:v>
                      </c:pt>
                      <c:pt idx="319">
                        <c:v>372</c:v>
                      </c:pt>
                      <c:pt idx="320">
                        <c:v>370</c:v>
                      </c:pt>
                      <c:pt idx="321">
                        <c:v>369</c:v>
                      </c:pt>
                      <c:pt idx="322">
                        <c:v>371</c:v>
                      </c:pt>
                      <c:pt idx="323">
                        <c:v>373</c:v>
                      </c:pt>
                      <c:pt idx="324">
                        <c:v>377</c:v>
                      </c:pt>
                      <c:pt idx="325">
                        <c:v>380</c:v>
                      </c:pt>
                      <c:pt idx="326">
                        <c:v>382</c:v>
                      </c:pt>
                      <c:pt idx="327">
                        <c:v>384</c:v>
                      </c:pt>
                      <c:pt idx="328">
                        <c:v>383</c:v>
                      </c:pt>
                      <c:pt idx="329">
                        <c:v>380</c:v>
                      </c:pt>
                      <c:pt idx="330">
                        <c:v>377</c:v>
                      </c:pt>
                      <c:pt idx="331">
                        <c:v>374</c:v>
                      </c:pt>
                      <c:pt idx="332">
                        <c:v>371</c:v>
                      </c:pt>
                      <c:pt idx="333">
                        <c:v>370</c:v>
                      </c:pt>
                      <c:pt idx="334">
                        <c:v>371</c:v>
                      </c:pt>
                      <c:pt idx="335">
                        <c:v>373</c:v>
                      </c:pt>
                      <c:pt idx="336">
                        <c:v>375</c:v>
                      </c:pt>
                      <c:pt idx="337">
                        <c:v>378</c:v>
                      </c:pt>
                      <c:pt idx="338">
                        <c:v>381</c:v>
                      </c:pt>
                      <c:pt idx="339">
                        <c:v>382</c:v>
                      </c:pt>
                      <c:pt idx="340">
                        <c:v>382</c:v>
                      </c:pt>
                      <c:pt idx="341">
                        <c:v>381</c:v>
                      </c:pt>
                      <c:pt idx="342">
                        <c:v>378</c:v>
                      </c:pt>
                      <c:pt idx="343">
                        <c:v>376</c:v>
                      </c:pt>
                      <c:pt idx="344">
                        <c:v>373</c:v>
                      </c:pt>
                      <c:pt idx="345">
                        <c:v>372</c:v>
                      </c:pt>
                      <c:pt idx="346">
                        <c:v>372</c:v>
                      </c:pt>
                      <c:pt idx="347">
                        <c:v>373</c:v>
                      </c:pt>
                      <c:pt idx="348">
                        <c:v>374</c:v>
                      </c:pt>
                      <c:pt idx="349">
                        <c:v>377</c:v>
                      </c:pt>
                      <c:pt idx="350">
                        <c:v>379</c:v>
                      </c:pt>
                      <c:pt idx="351">
                        <c:v>380</c:v>
                      </c:pt>
                      <c:pt idx="352">
                        <c:v>381</c:v>
                      </c:pt>
                      <c:pt idx="353">
                        <c:v>381</c:v>
                      </c:pt>
                      <c:pt idx="354">
                        <c:v>379</c:v>
                      </c:pt>
                      <c:pt idx="355">
                        <c:v>377</c:v>
                      </c:pt>
                      <c:pt idx="356">
                        <c:v>375</c:v>
                      </c:pt>
                      <c:pt idx="357">
                        <c:v>374</c:v>
                      </c:pt>
                      <c:pt idx="358">
                        <c:v>373</c:v>
                      </c:pt>
                      <c:pt idx="359">
                        <c:v>373</c:v>
                      </c:pt>
                      <c:pt idx="360">
                        <c:v>374</c:v>
                      </c:pt>
                      <c:pt idx="361">
                        <c:v>375</c:v>
                      </c:pt>
                      <c:pt idx="362">
                        <c:v>377</c:v>
                      </c:pt>
                      <c:pt idx="363">
                        <c:v>379</c:v>
                      </c:pt>
                      <c:pt idx="364">
                        <c:v>379</c:v>
                      </c:pt>
                      <c:pt idx="365">
                        <c:v>380</c:v>
                      </c:pt>
                      <c:pt idx="366">
                        <c:v>379</c:v>
                      </c:pt>
                      <c:pt idx="367">
                        <c:v>378</c:v>
                      </c:pt>
                      <c:pt idx="368">
                        <c:v>377</c:v>
                      </c:pt>
                      <c:pt idx="369">
                        <c:v>375</c:v>
                      </c:pt>
                      <c:pt idx="370">
                        <c:v>374</c:v>
                      </c:pt>
                      <c:pt idx="371">
                        <c:v>373</c:v>
                      </c:pt>
                      <c:pt idx="372">
                        <c:v>374</c:v>
                      </c:pt>
                      <c:pt idx="373">
                        <c:v>375</c:v>
                      </c:pt>
                      <c:pt idx="374">
                        <c:v>376</c:v>
                      </c:pt>
                      <c:pt idx="375">
                        <c:v>377</c:v>
                      </c:pt>
                      <c:pt idx="376">
                        <c:v>378</c:v>
                      </c:pt>
                      <c:pt idx="377">
                        <c:v>379</c:v>
                      </c:pt>
                      <c:pt idx="378">
                        <c:v>379</c:v>
                      </c:pt>
                      <c:pt idx="379">
                        <c:v>378</c:v>
                      </c:pt>
                      <c:pt idx="380">
                        <c:v>377</c:v>
                      </c:pt>
                      <c:pt idx="381">
                        <c:v>376</c:v>
                      </c:pt>
                      <c:pt idx="382">
                        <c:v>375</c:v>
                      </c:pt>
                      <c:pt idx="383">
                        <c:v>374</c:v>
                      </c:pt>
                      <c:pt idx="384">
                        <c:v>374</c:v>
                      </c:pt>
                      <c:pt idx="385">
                        <c:v>375</c:v>
                      </c:pt>
                      <c:pt idx="386">
                        <c:v>376</c:v>
                      </c:pt>
                      <c:pt idx="387">
                        <c:v>377</c:v>
                      </c:pt>
                      <c:pt idx="388">
                        <c:v>378</c:v>
                      </c:pt>
                      <c:pt idx="389">
                        <c:v>378</c:v>
                      </c:pt>
                      <c:pt idx="390">
                        <c:v>378</c:v>
                      </c:pt>
                      <c:pt idx="391">
                        <c:v>378</c:v>
                      </c:pt>
                      <c:pt idx="392">
                        <c:v>377</c:v>
                      </c:pt>
                      <c:pt idx="393">
                        <c:v>377</c:v>
                      </c:pt>
                      <c:pt idx="394">
                        <c:v>376</c:v>
                      </c:pt>
                      <c:pt idx="395">
                        <c:v>376</c:v>
                      </c:pt>
                      <c:pt idx="396">
                        <c:v>376</c:v>
                      </c:pt>
                      <c:pt idx="397">
                        <c:v>376</c:v>
                      </c:pt>
                      <c:pt idx="398">
                        <c:v>376</c:v>
                      </c:pt>
                      <c:pt idx="399">
                        <c:v>376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0A8-47DF-B378-E11A1C4F7972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v>norte-contra2</c:v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'test-NS-30sm'!$L$2:$L$401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376</c:v>
                      </c:pt>
                      <c:pt idx="1">
                        <c:v>375</c:v>
                      </c:pt>
                      <c:pt idx="2">
                        <c:v>375</c:v>
                      </c:pt>
                      <c:pt idx="3">
                        <c:v>375</c:v>
                      </c:pt>
                      <c:pt idx="4">
                        <c:v>376</c:v>
                      </c:pt>
                      <c:pt idx="5">
                        <c:v>377</c:v>
                      </c:pt>
                      <c:pt idx="6">
                        <c:v>379</c:v>
                      </c:pt>
                      <c:pt idx="7">
                        <c:v>379</c:v>
                      </c:pt>
                      <c:pt idx="8">
                        <c:v>380</c:v>
                      </c:pt>
                      <c:pt idx="9">
                        <c:v>379</c:v>
                      </c:pt>
                      <c:pt idx="10">
                        <c:v>378</c:v>
                      </c:pt>
                      <c:pt idx="11">
                        <c:v>377</c:v>
                      </c:pt>
                      <c:pt idx="12">
                        <c:v>376</c:v>
                      </c:pt>
                      <c:pt idx="13">
                        <c:v>375</c:v>
                      </c:pt>
                      <c:pt idx="14">
                        <c:v>375</c:v>
                      </c:pt>
                      <c:pt idx="15">
                        <c:v>375</c:v>
                      </c:pt>
                      <c:pt idx="16">
                        <c:v>376</c:v>
                      </c:pt>
                      <c:pt idx="17">
                        <c:v>376</c:v>
                      </c:pt>
                      <c:pt idx="18">
                        <c:v>378</c:v>
                      </c:pt>
                      <c:pt idx="19">
                        <c:v>379</c:v>
                      </c:pt>
                      <c:pt idx="20">
                        <c:v>379</c:v>
                      </c:pt>
                      <c:pt idx="21">
                        <c:v>379</c:v>
                      </c:pt>
                      <c:pt idx="22">
                        <c:v>379</c:v>
                      </c:pt>
                      <c:pt idx="23">
                        <c:v>378</c:v>
                      </c:pt>
                      <c:pt idx="24">
                        <c:v>376</c:v>
                      </c:pt>
                      <c:pt idx="25">
                        <c:v>375</c:v>
                      </c:pt>
                      <c:pt idx="26">
                        <c:v>375</c:v>
                      </c:pt>
                      <c:pt idx="27">
                        <c:v>374</c:v>
                      </c:pt>
                      <c:pt idx="28">
                        <c:v>375</c:v>
                      </c:pt>
                      <c:pt idx="29">
                        <c:v>376</c:v>
                      </c:pt>
                      <c:pt idx="30">
                        <c:v>377</c:v>
                      </c:pt>
                      <c:pt idx="31">
                        <c:v>378</c:v>
                      </c:pt>
                      <c:pt idx="32">
                        <c:v>379</c:v>
                      </c:pt>
                      <c:pt idx="33">
                        <c:v>380</c:v>
                      </c:pt>
                      <c:pt idx="34">
                        <c:v>379</c:v>
                      </c:pt>
                      <c:pt idx="35">
                        <c:v>378</c:v>
                      </c:pt>
                      <c:pt idx="36">
                        <c:v>377</c:v>
                      </c:pt>
                      <c:pt idx="37">
                        <c:v>376</c:v>
                      </c:pt>
                      <c:pt idx="38">
                        <c:v>375</c:v>
                      </c:pt>
                      <c:pt idx="39">
                        <c:v>374</c:v>
                      </c:pt>
                      <c:pt idx="40">
                        <c:v>375</c:v>
                      </c:pt>
                      <c:pt idx="41">
                        <c:v>375</c:v>
                      </c:pt>
                      <c:pt idx="42">
                        <c:v>376</c:v>
                      </c:pt>
                      <c:pt idx="43">
                        <c:v>378</c:v>
                      </c:pt>
                      <c:pt idx="44">
                        <c:v>379</c:v>
                      </c:pt>
                      <c:pt idx="45">
                        <c:v>379</c:v>
                      </c:pt>
                      <c:pt idx="46">
                        <c:v>379</c:v>
                      </c:pt>
                      <c:pt idx="47">
                        <c:v>379</c:v>
                      </c:pt>
                      <c:pt idx="48">
                        <c:v>378</c:v>
                      </c:pt>
                      <c:pt idx="49">
                        <c:v>376</c:v>
                      </c:pt>
                      <c:pt idx="50">
                        <c:v>375</c:v>
                      </c:pt>
                      <c:pt idx="51">
                        <c:v>374</c:v>
                      </c:pt>
                      <c:pt idx="52">
                        <c:v>374</c:v>
                      </c:pt>
                      <c:pt idx="53">
                        <c:v>375</c:v>
                      </c:pt>
                      <c:pt idx="54">
                        <c:v>376</c:v>
                      </c:pt>
                      <c:pt idx="55">
                        <c:v>378</c:v>
                      </c:pt>
                      <c:pt idx="56">
                        <c:v>379</c:v>
                      </c:pt>
                      <c:pt idx="57">
                        <c:v>380</c:v>
                      </c:pt>
                      <c:pt idx="58">
                        <c:v>380</c:v>
                      </c:pt>
                      <c:pt idx="59">
                        <c:v>379</c:v>
                      </c:pt>
                      <c:pt idx="60">
                        <c:v>378</c:v>
                      </c:pt>
                      <c:pt idx="61">
                        <c:v>376</c:v>
                      </c:pt>
                      <c:pt idx="62">
                        <c:v>375</c:v>
                      </c:pt>
                      <c:pt idx="63">
                        <c:v>374</c:v>
                      </c:pt>
                      <c:pt idx="64">
                        <c:v>374</c:v>
                      </c:pt>
                      <c:pt idx="65">
                        <c:v>375</c:v>
                      </c:pt>
                      <c:pt idx="66">
                        <c:v>376</c:v>
                      </c:pt>
                      <c:pt idx="67">
                        <c:v>378</c:v>
                      </c:pt>
                      <c:pt idx="68">
                        <c:v>379</c:v>
                      </c:pt>
                      <c:pt idx="69">
                        <c:v>380</c:v>
                      </c:pt>
                      <c:pt idx="70">
                        <c:v>380</c:v>
                      </c:pt>
                      <c:pt idx="71">
                        <c:v>380</c:v>
                      </c:pt>
                      <c:pt idx="72">
                        <c:v>378</c:v>
                      </c:pt>
                      <c:pt idx="73">
                        <c:v>376</c:v>
                      </c:pt>
                      <c:pt idx="74">
                        <c:v>375</c:v>
                      </c:pt>
                      <c:pt idx="75">
                        <c:v>374</c:v>
                      </c:pt>
                      <c:pt idx="76">
                        <c:v>373</c:v>
                      </c:pt>
                      <c:pt idx="77">
                        <c:v>374</c:v>
                      </c:pt>
                      <c:pt idx="78">
                        <c:v>375</c:v>
                      </c:pt>
                      <c:pt idx="79">
                        <c:v>377</c:v>
                      </c:pt>
                      <c:pt idx="80">
                        <c:v>379</c:v>
                      </c:pt>
                      <c:pt idx="81">
                        <c:v>380</c:v>
                      </c:pt>
                      <c:pt idx="82">
                        <c:v>381</c:v>
                      </c:pt>
                      <c:pt idx="83">
                        <c:v>380</c:v>
                      </c:pt>
                      <c:pt idx="84">
                        <c:v>379</c:v>
                      </c:pt>
                      <c:pt idx="85">
                        <c:v>377</c:v>
                      </c:pt>
                      <c:pt idx="86">
                        <c:v>376</c:v>
                      </c:pt>
                      <c:pt idx="87">
                        <c:v>374</c:v>
                      </c:pt>
                      <c:pt idx="88">
                        <c:v>373</c:v>
                      </c:pt>
                      <c:pt idx="89">
                        <c:v>373</c:v>
                      </c:pt>
                      <c:pt idx="90">
                        <c:v>375</c:v>
                      </c:pt>
                      <c:pt idx="91">
                        <c:v>376</c:v>
                      </c:pt>
                      <c:pt idx="92">
                        <c:v>378</c:v>
                      </c:pt>
                      <c:pt idx="93">
                        <c:v>379</c:v>
                      </c:pt>
                      <c:pt idx="94">
                        <c:v>380</c:v>
                      </c:pt>
                      <c:pt idx="95">
                        <c:v>381</c:v>
                      </c:pt>
                      <c:pt idx="96">
                        <c:v>380</c:v>
                      </c:pt>
                      <c:pt idx="97">
                        <c:v>379</c:v>
                      </c:pt>
                      <c:pt idx="98">
                        <c:v>377</c:v>
                      </c:pt>
                      <c:pt idx="99">
                        <c:v>375</c:v>
                      </c:pt>
                      <c:pt idx="100">
                        <c:v>374</c:v>
                      </c:pt>
                      <c:pt idx="101">
                        <c:v>373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376</c:v>
                      </c:pt>
                      <c:pt idx="105">
                        <c:v>378</c:v>
                      </c:pt>
                      <c:pt idx="106">
                        <c:v>380</c:v>
                      </c:pt>
                      <c:pt idx="107">
                        <c:v>381</c:v>
                      </c:pt>
                      <c:pt idx="108">
                        <c:v>381</c:v>
                      </c:pt>
                      <c:pt idx="109">
                        <c:v>380</c:v>
                      </c:pt>
                      <c:pt idx="110">
                        <c:v>378</c:v>
                      </c:pt>
                      <c:pt idx="111">
                        <c:v>376</c:v>
                      </c:pt>
                      <c:pt idx="112">
                        <c:v>374</c:v>
                      </c:pt>
                      <c:pt idx="113">
                        <c:v>373</c:v>
                      </c:pt>
                      <c:pt idx="114">
                        <c:v>372</c:v>
                      </c:pt>
                      <c:pt idx="115">
                        <c:v>373</c:v>
                      </c:pt>
                      <c:pt idx="116">
                        <c:v>375</c:v>
                      </c:pt>
                      <c:pt idx="117">
                        <c:v>377</c:v>
                      </c:pt>
                      <c:pt idx="118">
                        <c:v>379</c:v>
                      </c:pt>
                      <c:pt idx="119">
                        <c:v>381</c:v>
                      </c:pt>
                      <c:pt idx="120">
                        <c:v>382</c:v>
                      </c:pt>
                      <c:pt idx="121">
                        <c:v>381</c:v>
                      </c:pt>
                      <c:pt idx="122">
                        <c:v>379</c:v>
                      </c:pt>
                      <c:pt idx="123">
                        <c:v>377</c:v>
                      </c:pt>
                      <c:pt idx="124">
                        <c:v>375</c:v>
                      </c:pt>
                      <c:pt idx="125">
                        <c:v>373</c:v>
                      </c:pt>
                      <c:pt idx="126">
                        <c:v>372</c:v>
                      </c:pt>
                      <c:pt idx="127">
                        <c:v>372</c:v>
                      </c:pt>
                      <c:pt idx="128">
                        <c:v>374</c:v>
                      </c:pt>
                      <c:pt idx="129">
                        <c:v>376</c:v>
                      </c:pt>
                      <c:pt idx="130">
                        <c:v>378</c:v>
                      </c:pt>
                      <c:pt idx="131">
                        <c:v>380</c:v>
                      </c:pt>
                      <c:pt idx="132">
                        <c:v>381</c:v>
                      </c:pt>
                      <c:pt idx="133">
                        <c:v>381</c:v>
                      </c:pt>
                      <c:pt idx="134">
                        <c:v>380</c:v>
                      </c:pt>
                      <c:pt idx="135">
                        <c:v>379</c:v>
                      </c:pt>
                      <c:pt idx="136">
                        <c:v>376</c:v>
                      </c:pt>
                      <c:pt idx="137">
                        <c:v>374</c:v>
                      </c:pt>
                      <c:pt idx="138">
                        <c:v>373</c:v>
                      </c:pt>
                      <c:pt idx="139">
                        <c:v>372</c:v>
                      </c:pt>
                      <c:pt idx="140">
                        <c:v>373</c:v>
                      </c:pt>
                      <c:pt idx="141">
                        <c:v>375</c:v>
                      </c:pt>
                      <c:pt idx="142">
                        <c:v>377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380</c:v>
                      </c:pt>
                      <c:pt idx="147">
                        <c:v>379</c:v>
                      </c:pt>
                      <c:pt idx="148">
                        <c:v>377</c:v>
                      </c:pt>
                      <c:pt idx="149">
                        <c:v>375</c:v>
                      </c:pt>
                      <c:pt idx="150">
                        <c:v>374</c:v>
                      </c:pt>
                      <c:pt idx="151">
                        <c:v>373</c:v>
                      </c:pt>
                      <c:pt idx="152">
                        <c:v>374</c:v>
                      </c:pt>
                      <c:pt idx="153">
                        <c:v>374</c:v>
                      </c:pt>
                      <c:pt idx="154">
                        <c:v>376</c:v>
                      </c:pt>
                      <c:pt idx="155">
                        <c:v>378</c:v>
                      </c:pt>
                      <c:pt idx="156">
                        <c:v>379</c:v>
                      </c:pt>
                      <c:pt idx="157">
                        <c:v>380</c:v>
                      </c:pt>
                      <c:pt idx="158">
                        <c:v>380</c:v>
                      </c:pt>
                      <c:pt idx="159">
                        <c:v>379</c:v>
                      </c:pt>
                      <c:pt idx="160">
                        <c:v>378</c:v>
                      </c:pt>
                      <c:pt idx="161">
                        <c:v>377</c:v>
                      </c:pt>
                      <c:pt idx="162">
                        <c:v>376</c:v>
                      </c:pt>
                      <c:pt idx="163">
                        <c:v>375</c:v>
                      </c:pt>
                      <c:pt idx="164">
                        <c:v>374</c:v>
                      </c:pt>
                      <c:pt idx="165">
                        <c:v>375</c:v>
                      </c:pt>
                      <c:pt idx="166">
                        <c:v>375</c:v>
                      </c:pt>
                      <c:pt idx="167">
                        <c:v>377</c:v>
                      </c:pt>
                      <c:pt idx="168">
                        <c:v>377</c:v>
                      </c:pt>
                      <c:pt idx="169">
                        <c:v>378</c:v>
                      </c:pt>
                      <c:pt idx="170">
                        <c:v>379</c:v>
                      </c:pt>
                      <c:pt idx="171">
                        <c:v>378</c:v>
                      </c:pt>
                      <c:pt idx="172">
                        <c:v>378</c:v>
                      </c:pt>
                      <c:pt idx="173">
                        <c:v>378</c:v>
                      </c:pt>
                      <c:pt idx="174">
                        <c:v>377</c:v>
                      </c:pt>
                      <c:pt idx="175">
                        <c:v>377</c:v>
                      </c:pt>
                      <c:pt idx="176">
                        <c:v>376</c:v>
                      </c:pt>
                      <c:pt idx="177">
                        <c:v>376</c:v>
                      </c:pt>
                      <c:pt idx="178">
                        <c:v>376</c:v>
                      </c:pt>
                      <c:pt idx="179">
                        <c:v>376</c:v>
                      </c:pt>
                      <c:pt idx="180">
                        <c:v>376</c:v>
                      </c:pt>
                      <c:pt idx="181">
                        <c:v>376</c:v>
                      </c:pt>
                      <c:pt idx="182">
                        <c:v>377</c:v>
                      </c:pt>
                      <c:pt idx="183">
                        <c:v>377</c:v>
                      </c:pt>
                      <c:pt idx="184">
                        <c:v>377</c:v>
                      </c:pt>
                      <c:pt idx="185">
                        <c:v>377</c:v>
                      </c:pt>
                      <c:pt idx="186">
                        <c:v>378</c:v>
                      </c:pt>
                      <c:pt idx="187">
                        <c:v>378</c:v>
                      </c:pt>
                      <c:pt idx="188">
                        <c:v>378</c:v>
                      </c:pt>
                      <c:pt idx="189">
                        <c:v>378</c:v>
                      </c:pt>
                      <c:pt idx="190">
                        <c:v>378</c:v>
                      </c:pt>
                      <c:pt idx="191">
                        <c:v>377</c:v>
                      </c:pt>
                      <c:pt idx="192">
                        <c:v>376</c:v>
                      </c:pt>
                      <c:pt idx="193">
                        <c:v>375</c:v>
                      </c:pt>
                      <c:pt idx="194">
                        <c:v>374</c:v>
                      </c:pt>
                      <c:pt idx="195">
                        <c:v>374</c:v>
                      </c:pt>
                      <c:pt idx="196">
                        <c:v>374</c:v>
                      </c:pt>
                      <c:pt idx="197">
                        <c:v>376</c:v>
                      </c:pt>
                      <c:pt idx="198">
                        <c:v>377</c:v>
                      </c:pt>
                      <c:pt idx="199">
                        <c:v>378</c:v>
                      </c:pt>
                      <c:pt idx="200">
                        <c:v>380</c:v>
                      </c:pt>
                      <c:pt idx="201">
                        <c:v>380</c:v>
                      </c:pt>
                      <c:pt idx="202">
                        <c:v>380</c:v>
                      </c:pt>
                      <c:pt idx="203">
                        <c:v>379</c:v>
                      </c:pt>
                      <c:pt idx="204">
                        <c:v>377</c:v>
                      </c:pt>
                      <c:pt idx="205">
                        <c:v>375</c:v>
                      </c:pt>
                      <c:pt idx="206">
                        <c:v>373</c:v>
                      </c:pt>
                      <c:pt idx="207">
                        <c:v>372</c:v>
                      </c:pt>
                      <c:pt idx="208">
                        <c:v>372</c:v>
                      </c:pt>
                      <c:pt idx="209">
                        <c:v>373</c:v>
                      </c:pt>
                      <c:pt idx="210">
                        <c:v>375</c:v>
                      </c:pt>
                      <c:pt idx="211">
                        <c:v>377</c:v>
                      </c:pt>
                      <c:pt idx="212">
                        <c:v>380</c:v>
                      </c:pt>
                      <c:pt idx="213">
                        <c:v>382</c:v>
                      </c:pt>
                      <c:pt idx="214">
                        <c:v>383</c:v>
                      </c:pt>
                      <c:pt idx="215">
                        <c:v>382</c:v>
                      </c:pt>
                      <c:pt idx="216">
                        <c:v>380</c:v>
                      </c:pt>
                      <c:pt idx="217">
                        <c:v>377</c:v>
                      </c:pt>
                      <c:pt idx="218">
                        <c:v>374</c:v>
                      </c:pt>
                      <c:pt idx="219">
                        <c:v>371</c:v>
                      </c:pt>
                      <c:pt idx="220">
                        <c:v>370</c:v>
                      </c:pt>
                      <c:pt idx="221">
                        <c:v>370</c:v>
                      </c:pt>
                      <c:pt idx="222">
                        <c:v>373</c:v>
                      </c:pt>
                      <c:pt idx="223">
                        <c:v>376</c:v>
                      </c:pt>
                      <c:pt idx="224">
                        <c:v>379</c:v>
                      </c:pt>
                      <c:pt idx="225">
                        <c:v>382</c:v>
                      </c:pt>
                      <c:pt idx="226">
                        <c:v>384</c:v>
                      </c:pt>
                      <c:pt idx="227">
                        <c:v>384</c:v>
                      </c:pt>
                      <c:pt idx="228">
                        <c:v>382</c:v>
                      </c:pt>
                      <c:pt idx="229">
                        <c:v>379</c:v>
                      </c:pt>
                      <c:pt idx="230">
                        <c:v>375</c:v>
                      </c:pt>
                      <c:pt idx="231">
                        <c:v>371</c:v>
                      </c:pt>
                      <c:pt idx="232">
                        <c:v>370</c:v>
                      </c:pt>
                      <c:pt idx="233">
                        <c:v>368</c:v>
                      </c:pt>
                      <c:pt idx="234">
                        <c:v>370</c:v>
                      </c:pt>
                      <c:pt idx="235">
                        <c:v>373</c:v>
                      </c:pt>
                      <c:pt idx="236">
                        <c:v>377</c:v>
                      </c:pt>
                      <c:pt idx="237">
                        <c:v>381</c:v>
                      </c:pt>
                      <c:pt idx="238">
                        <c:v>384</c:v>
                      </c:pt>
                      <c:pt idx="239">
                        <c:v>386</c:v>
                      </c:pt>
                      <c:pt idx="240">
                        <c:v>385</c:v>
                      </c:pt>
                      <c:pt idx="241">
                        <c:v>382</c:v>
                      </c:pt>
                      <c:pt idx="242">
                        <c:v>378</c:v>
                      </c:pt>
                      <c:pt idx="243">
                        <c:v>373</c:v>
                      </c:pt>
                      <c:pt idx="244">
                        <c:v>370</c:v>
                      </c:pt>
                      <c:pt idx="245">
                        <c:v>368</c:v>
                      </c:pt>
                      <c:pt idx="246">
                        <c:v>368</c:v>
                      </c:pt>
                      <c:pt idx="247">
                        <c:v>370</c:v>
                      </c:pt>
                      <c:pt idx="248">
                        <c:v>374</c:v>
                      </c:pt>
                      <c:pt idx="249">
                        <c:v>379</c:v>
                      </c:pt>
                      <c:pt idx="250">
                        <c:v>384</c:v>
                      </c:pt>
                      <c:pt idx="251">
                        <c:v>386</c:v>
                      </c:pt>
                      <c:pt idx="252">
                        <c:v>387</c:v>
                      </c:pt>
                      <c:pt idx="253">
                        <c:v>384</c:v>
                      </c:pt>
                      <c:pt idx="254">
                        <c:v>381</c:v>
                      </c:pt>
                      <c:pt idx="255">
                        <c:v>376</c:v>
                      </c:pt>
                      <c:pt idx="256">
                        <c:v>371</c:v>
                      </c:pt>
                      <c:pt idx="257">
                        <c:v>368</c:v>
                      </c:pt>
                      <c:pt idx="258">
                        <c:v>366</c:v>
                      </c:pt>
                      <c:pt idx="259">
                        <c:v>368</c:v>
                      </c:pt>
                      <c:pt idx="260">
                        <c:v>371</c:v>
                      </c:pt>
                      <c:pt idx="261">
                        <c:v>376</c:v>
                      </c:pt>
                      <c:pt idx="262">
                        <c:v>381</c:v>
                      </c:pt>
                      <c:pt idx="263">
                        <c:v>385</c:v>
                      </c:pt>
                      <c:pt idx="264">
                        <c:v>388</c:v>
                      </c:pt>
                      <c:pt idx="265">
                        <c:v>387</c:v>
                      </c:pt>
                      <c:pt idx="266">
                        <c:v>384</c:v>
                      </c:pt>
                      <c:pt idx="267">
                        <c:v>379</c:v>
                      </c:pt>
                      <c:pt idx="268">
                        <c:v>373</c:v>
                      </c:pt>
                      <c:pt idx="269">
                        <c:v>369</c:v>
                      </c:pt>
                      <c:pt idx="270">
                        <c:v>366</c:v>
                      </c:pt>
                      <c:pt idx="271">
                        <c:v>366</c:v>
                      </c:pt>
                      <c:pt idx="272">
                        <c:v>368</c:v>
                      </c:pt>
                      <c:pt idx="273">
                        <c:v>373</c:v>
                      </c:pt>
                      <c:pt idx="274">
                        <c:v>379</c:v>
                      </c:pt>
                      <c:pt idx="275">
                        <c:v>384</c:v>
                      </c:pt>
                      <c:pt idx="276">
                        <c:v>387</c:v>
                      </c:pt>
                      <c:pt idx="277">
                        <c:v>388</c:v>
                      </c:pt>
                      <c:pt idx="278">
                        <c:v>387</c:v>
                      </c:pt>
                      <c:pt idx="279">
                        <c:v>383</c:v>
                      </c:pt>
                      <c:pt idx="280">
                        <c:v>377</c:v>
                      </c:pt>
                      <c:pt idx="281">
                        <c:v>371</c:v>
                      </c:pt>
                      <c:pt idx="282">
                        <c:v>368</c:v>
                      </c:pt>
                      <c:pt idx="283">
                        <c:v>365</c:v>
                      </c:pt>
                      <c:pt idx="284">
                        <c:v>367</c:v>
                      </c:pt>
                      <c:pt idx="285">
                        <c:v>370</c:v>
                      </c:pt>
                      <c:pt idx="286">
                        <c:v>375</c:v>
                      </c:pt>
                      <c:pt idx="287">
                        <c:v>380</c:v>
                      </c:pt>
                      <c:pt idx="288">
                        <c:v>385</c:v>
                      </c:pt>
                      <c:pt idx="289">
                        <c:v>388</c:v>
                      </c:pt>
                      <c:pt idx="290">
                        <c:v>387</c:v>
                      </c:pt>
                      <c:pt idx="291">
                        <c:v>385</c:v>
                      </c:pt>
                      <c:pt idx="292">
                        <c:v>380</c:v>
                      </c:pt>
                      <c:pt idx="293">
                        <c:v>375</c:v>
                      </c:pt>
                      <c:pt idx="294">
                        <c:v>370</c:v>
                      </c:pt>
                      <c:pt idx="295">
                        <c:v>367</c:v>
                      </c:pt>
                      <c:pt idx="296">
                        <c:v>366</c:v>
                      </c:pt>
                      <c:pt idx="297">
                        <c:v>368</c:v>
                      </c:pt>
                      <c:pt idx="298">
                        <c:v>372</c:v>
                      </c:pt>
                      <c:pt idx="299">
                        <c:v>377</c:v>
                      </c:pt>
                      <c:pt idx="300">
                        <c:v>382</c:v>
                      </c:pt>
                      <c:pt idx="301">
                        <c:v>385</c:v>
                      </c:pt>
                      <c:pt idx="302">
                        <c:v>387</c:v>
                      </c:pt>
                      <c:pt idx="303">
                        <c:v>386</c:v>
                      </c:pt>
                      <c:pt idx="304">
                        <c:v>383</c:v>
                      </c:pt>
                      <c:pt idx="305">
                        <c:v>378</c:v>
                      </c:pt>
                      <c:pt idx="306">
                        <c:v>374</c:v>
                      </c:pt>
                      <c:pt idx="307">
                        <c:v>370</c:v>
                      </c:pt>
                      <c:pt idx="308">
                        <c:v>368</c:v>
                      </c:pt>
                      <c:pt idx="309">
                        <c:v>368</c:v>
                      </c:pt>
                      <c:pt idx="310">
                        <c:v>370</c:v>
                      </c:pt>
                      <c:pt idx="311">
                        <c:v>373</c:v>
                      </c:pt>
                      <c:pt idx="312">
                        <c:v>378</c:v>
                      </c:pt>
                      <c:pt idx="313">
                        <c:v>382</c:v>
                      </c:pt>
                      <c:pt idx="314">
                        <c:v>385</c:v>
                      </c:pt>
                      <c:pt idx="315">
                        <c:v>385</c:v>
                      </c:pt>
                      <c:pt idx="316">
                        <c:v>384</c:v>
                      </c:pt>
                      <c:pt idx="317">
                        <c:v>381</c:v>
                      </c:pt>
                      <c:pt idx="318">
                        <c:v>377</c:v>
                      </c:pt>
                      <c:pt idx="319">
                        <c:v>374</c:v>
                      </c:pt>
                      <c:pt idx="320">
                        <c:v>370</c:v>
                      </c:pt>
                      <c:pt idx="321">
                        <c:v>369</c:v>
                      </c:pt>
                      <c:pt idx="322">
                        <c:v>369</c:v>
                      </c:pt>
                      <c:pt idx="323">
                        <c:v>371</c:v>
                      </c:pt>
                      <c:pt idx="324">
                        <c:v>375</c:v>
                      </c:pt>
                      <c:pt idx="325">
                        <c:v>378</c:v>
                      </c:pt>
                      <c:pt idx="326">
                        <c:v>382</c:v>
                      </c:pt>
                      <c:pt idx="327">
                        <c:v>384</c:v>
                      </c:pt>
                      <c:pt idx="328">
                        <c:v>384</c:v>
                      </c:pt>
                      <c:pt idx="329">
                        <c:v>383</c:v>
                      </c:pt>
                      <c:pt idx="330">
                        <c:v>380</c:v>
                      </c:pt>
                      <c:pt idx="331">
                        <c:v>376</c:v>
                      </c:pt>
                      <c:pt idx="332">
                        <c:v>373</c:v>
                      </c:pt>
                      <c:pt idx="333">
                        <c:v>371</c:v>
                      </c:pt>
                      <c:pt idx="334">
                        <c:v>370</c:v>
                      </c:pt>
                      <c:pt idx="335">
                        <c:v>371</c:v>
                      </c:pt>
                      <c:pt idx="336">
                        <c:v>373</c:v>
                      </c:pt>
                      <c:pt idx="337">
                        <c:v>376</c:v>
                      </c:pt>
                      <c:pt idx="338">
                        <c:v>379</c:v>
                      </c:pt>
                      <c:pt idx="339">
                        <c:v>382</c:v>
                      </c:pt>
                      <c:pt idx="340">
                        <c:v>383</c:v>
                      </c:pt>
                      <c:pt idx="341">
                        <c:v>382</c:v>
                      </c:pt>
                      <c:pt idx="342">
                        <c:v>380</c:v>
                      </c:pt>
                      <c:pt idx="343">
                        <c:v>378</c:v>
                      </c:pt>
                      <c:pt idx="344">
                        <c:v>375</c:v>
                      </c:pt>
                      <c:pt idx="345">
                        <c:v>373</c:v>
                      </c:pt>
                      <c:pt idx="346">
                        <c:v>372</c:v>
                      </c:pt>
                      <c:pt idx="347">
                        <c:v>372</c:v>
                      </c:pt>
                      <c:pt idx="348">
                        <c:v>373</c:v>
                      </c:pt>
                      <c:pt idx="349">
                        <c:v>375</c:v>
                      </c:pt>
                      <c:pt idx="350">
                        <c:v>377</c:v>
                      </c:pt>
                      <c:pt idx="351">
                        <c:v>380</c:v>
                      </c:pt>
                      <c:pt idx="352">
                        <c:v>381</c:v>
                      </c:pt>
                      <c:pt idx="353">
                        <c:v>382</c:v>
                      </c:pt>
                      <c:pt idx="354">
                        <c:v>381</c:v>
                      </c:pt>
                      <c:pt idx="355">
                        <c:v>379</c:v>
                      </c:pt>
                      <c:pt idx="356">
                        <c:v>377</c:v>
                      </c:pt>
                      <c:pt idx="357">
                        <c:v>375</c:v>
                      </c:pt>
                      <c:pt idx="358">
                        <c:v>373</c:v>
                      </c:pt>
                      <c:pt idx="359">
                        <c:v>373</c:v>
                      </c:pt>
                      <c:pt idx="360">
                        <c:v>373</c:v>
                      </c:pt>
                      <c:pt idx="361">
                        <c:v>374</c:v>
                      </c:pt>
                      <c:pt idx="362">
                        <c:v>376</c:v>
                      </c:pt>
                      <c:pt idx="363">
                        <c:v>377</c:v>
                      </c:pt>
                      <c:pt idx="364">
                        <c:v>379</c:v>
                      </c:pt>
                      <c:pt idx="365">
                        <c:v>380</c:v>
                      </c:pt>
                      <c:pt idx="366">
                        <c:v>380</c:v>
                      </c:pt>
                      <c:pt idx="367">
                        <c:v>379</c:v>
                      </c:pt>
                      <c:pt idx="368">
                        <c:v>378</c:v>
                      </c:pt>
                      <c:pt idx="369">
                        <c:v>377</c:v>
                      </c:pt>
                      <c:pt idx="370">
                        <c:v>375</c:v>
                      </c:pt>
                      <c:pt idx="371">
                        <c:v>374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378</c:v>
                      </c:pt>
                      <c:pt idx="377">
                        <c:v>379</c:v>
                      </c:pt>
                      <c:pt idx="378">
                        <c:v>379</c:v>
                      </c:pt>
                      <c:pt idx="379">
                        <c:v>379</c:v>
                      </c:pt>
                      <c:pt idx="380">
                        <c:v>379</c:v>
                      </c:pt>
                      <c:pt idx="381">
                        <c:v>378</c:v>
                      </c:pt>
                      <c:pt idx="382">
                        <c:v>377</c:v>
                      </c:pt>
                      <c:pt idx="383">
                        <c:v>375</c:v>
                      </c:pt>
                      <c:pt idx="384">
                        <c:v>374</c:v>
                      </c:pt>
                      <c:pt idx="385">
                        <c:v>374</c:v>
                      </c:pt>
                      <c:pt idx="386">
                        <c:v>375</c:v>
                      </c:pt>
                      <c:pt idx="387">
                        <c:v>375</c:v>
                      </c:pt>
                      <c:pt idx="388">
                        <c:v>377</c:v>
                      </c:pt>
                      <c:pt idx="389">
                        <c:v>378</c:v>
                      </c:pt>
                      <c:pt idx="390">
                        <c:v>378</c:v>
                      </c:pt>
                      <c:pt idx="391">
                        <c:v>379</c:v>
                      </c:pt>
                      <c:pt idx="392">
                        <c:v>379</c:v>
                      </c:pt>
                      <c:pt idx="393">
                        <c:v>378</c:v>
                      </c:pt>
                      <c:pt idx="394">
                        <c:v>377</c:v>
                      </c:pt>
                      <c:pt idx="395">
                        <c:v>376</c:v>
                      </c:pt>
                      <c:pt idx="396">
                        <c:v>376</c:v>
                      </c:pt>
                      <c:pt idx="397">
                        <c:v>375</c:v>
                      </c:pt>
                      <c:pt idx="398">
                        <c:v>375</c:v>
                      </c:pt>
                      <c:pt idx="399">
                        <c:v>375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0A8-47DF-B378-E11A1C4F7972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v>norte-favor</c:v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'test-NS-30sm'!$N$2:$N$401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376</c:v>
                      </c:pt>
                      <c:pt idx="1">
                        <c:v>375</c:v>
                      </c:pt>
                      <c:pt idx="2">
                        <c:v>375</c:v>
                      </c:pt>
                      <c:pt idx="3">
                        <c:v>375</c:v>
                      </c:pt>
                      <c:pt idx="4">
                        <c:v>376</c:v>
                      </c:pt>
                      <c:pt idx="5">
                        <c:v>377</c:v>
                      </c:pt>
                      <c:pt idx="6">
                        <c:v>378</c:v>
                      </c:pt>
                      <c:pt idx="7">
                        <c:v>379</c:v>
                      </c:pt>
                      <c:pt idx="8">
                        <c:v>380</c:v>
                      </c:pt>
                      <c:pt idx="9">
                        <c:v>380</c:v>
                      </c:pt>
                      <c:pt idx="10">
                        <c:v>379</c:v>
                      </c:pt>
                      <c:pt idx="11">
                        <c:v>378</c:v>
                      </c:pt>
                      <c:pt idx="12">
                        <c:v>377</c:v>
                      </c:pt>
                      <c:pt idx="13">
                        <c:v>375</c:v>
                      </c:pt>
                      <c:pt idx="14">
                        <c:v>375</c:v>
                      </c:pt>
                      <c:pt idx="15">
                        <c:v>374</c:v>
                      </c:pt>
                      <c:pt idx="16">
                        <c:v>375</c:v>
                      </c:pt>
                      <c:pt idx="17">
                        <c:v>376</c:v>
                      </c:pt>
                      <c:pt idx="18">
                        <c:v>378</c:v>
                      </c:pt>
                      <c:pt idx="19">
                        <c:v>379</c:v>
                      </c:pt>
                      <c:pt idx="20">
                        <c:v>379</c:v>
                      </c:pt>
                      <c:pt idx="21">
                        <c:v>379</c:v>
                      </c:pt>
                      <c:pt idx="22">
                        <c:v>379</c:v>
                      </c:pt>
                      <c:pt idx="23">
                        <c:v>378</c:v>
                      </c:pt>
                      <c:pt idx="24">
                        <c:v>377</c:v>
                      </c:pt>
                      <c:pt idx="25">
                        <c:v>376</c:v>
                      </c:pt>
                      <c:pt idx="26">
                        <c:v>375</c:v>
                      </c:pt>
                      <c:pt idx="27">
                        <c:v>375</c:v>
                      </c:pt>
                      <c:pt idx="28">
                        <c:v>375</c:v>
                      </c:pt>
                      <c:pt idx="29">
                        <c:v>376</c:v>
                      </c:pt>
                      <c:pt idx="30">
                        <c:v>377</c:v>
                      </c:pt>
                      <c:pt idx="31">
                        <c:v>378</c:v>
                      </c:pt>
                      <c:pt idx="32">
                        <c:v>380</c:v>
                      </c:pt>
                      <c:pt idx="33">
                        <c:v>379</c:v>
                      </c:pt>
                      <c:pt idx="34">
                        <c:v>379</c:v>
                      </c:pt>
                      <c:pt idx="35">
                        <c:v>378</c:v>
                      </c:pt>
                      <c:pt idx="36">
                        <c:v>377</c:v>
                      </c:pt>
                      <c:pt idx="37">
                        <c:v>376</c:v>
                      </c:pt>
                      <c:pt idx="38">
                        <c:v>375</c:v>
                      </c:pt>
                      <c:pt idx="39">
                        <c:v>375</c:v>
                      </c:pt>
                      <c:pt idx="40">
                        <c:v>375</c:v>
                      </c:pt>
                      <c:pt idx="41">
                        <c:v>376</c:v>
                      </c:pt>
                      <c:pt idx="42">
                        <c:v>377</c:v>
                      </c:pt>
                      <c:pt idx="43">
                        <c:v>378</c:v>
                      </c:pt>
                      <c:pt idx="44">
                        <c:v>380</c:v>
                      </c:pt>
                      <c:pt idx="45">
                        <c:v>380</c:v>
                      </c:pt>
                      <c:pt idx="46">
                        <c:v>379</c:v>
                      </c:pt>
                      <c:pt idx="47">
                        <c:v>378</c:v>
                      </c:pt>
                      <c:pt idx="48">
                        <c:v>377</c:v>
                      </c:pt>
                      <c:pt idx="49">
                        <c:v>376</c:v>
                      </c:pt>
                      <c:pt idx="50">
                        <c:v>375</c:v>
                      </c:pt>
                      <c:pt idx="51">
                        <c:v>374</c:v>
                      </c:pt>
                      <c:pt idx="52">
                        <c:v>375</c:v>
                      </c:pt>
                      <c:pt idx="53">
                        <c:v>375</c:v>
                      </c:pt>
                      <c:pt idx="54">
                        <c:v>377</c:v>
                      </c:pt>
                      <c:pt idx="55">
                        <c:v>378</c:v>
                      </c:pt>
                      <c:pt idx="56">
                        <c:v>380</c:v>
                      </c:pt>
                      <c:pt idx="57">
                        <c:v>380</c:v>
                      </c:pt>
                      <c:pt idx="58">
                        <c:v>380</c:v>
                      </c:pt>
                      <c:pt idx="59">
                        <c:v>379</c:v>
                      </c:pt>
                      <c:pt idx="60">
                        <c:v>377</c:v>
                      </c:pt>
                      <c:pt idx="61">
                        <c:v>375</c:v>
                      </c:pt>
                      <c:pt idx="62">
                        <c:v>374</c:v>
                      </c:pt>
                      <c:pt idx="63">
                        <c:v>373</c:v>
                      </c:pt>
                      <c:pt idx="64">
                        <c:v>374</c:v>
                      </c:pt>
                      <c:pt idx="65">
                        <c:v>375</c:v>
                      </c:pt>
                      <c:pt idx="66">
                        <c:v>376</c:v>
                      </c:pt>
                      <c:pt idx="67">
                        <c:v>378</c:v>
                      </c:pt>
                      <c:pt idx="68">
                        <c:v>379</c:v>
                      </c:pt>
                      <c:pt idx="69">
                        <c:v>380</c:v>
                      </c:pt>
                      <c:pt idx="70">
                        <c:v>380</c:v>
                      </c:pt>
                      <c:pt idx="71">
                        <c:v>379</c:v>
                      </c:pt>
                      <c:pt idx="72">
                        <c:v>378</c:v>
                      </c:pt>
                      <c:pt idx="73">
                        <c:v>376</c:v>
                      </c:pt>
                      <c:pt idx="74">
                        <c:v>375</c:v>
                      </c:pt>
                      <c:pt idx="75">
                        <c:v>374</c:v>
                      </c:pt>
                      <c:pt idx="76">
                        <c:v>374</c:v>
                      </c:pt>
                      <c:pt idx="77">
                        <c:v>374</c:v>
                      </c:pt>
                      <c:pt idx="78">
                        <c:v>376</c:v>
                      </c:pt>
                      <c:pt idx="79">
                        <c:v>377</c:v>
                      </c:pt>
                      <c:pt idx="80">
                        <c:v>379</c:v>
                      </c:pt>
                      <c:pt idx="81">
                        <c:v>380</c:v>
                      </c:pt>
                      <c:pt idx="82">
                        <c:v>381</c:v>
                      </c:pt>
                      <c:pt idx="83">
                        <c:v>380</c:v>
                      </c:pt>
                      <c:pt idx="84">
                        <c:v>379</c:v>
                      </c:pt>
                      <c:pt idx="85">
                        <c:v>377</c:v>
                      </c:pt>
                      <c:pt idx="86">
                        <c:v>375</c:v>
                      </c:pt>
                      <c:pt idx="87">
                        <c:v>374</c:v>
                      </c:pt>
                      <c:pt idx="88">
                        <c:v>373</c:v>
                      </c:pt>
                      <c:pt idx="89">
                        <c:v>373</c:v>
                      </c:pt>
                      <c:pt idx="90">
                        <c:v>374</c:v>
                      </c:pt>
                      <c:pt idx="91">
                        <c:v>376</c:v>
                      </c:pt>
                      <c:pt idx="92">
                        <c:v>378</c:v>
                      </c:pt>
                      <c:pt idx="93">
                        <c:v>380</c:v>
                      </c:pt>
                      <c:pt idx="94">
                        <c:v>381</c:v>
                      </c:pt>
                      <c:pt idx="95">
                        <c:v>381</c:v>
                      </c:pt>
                      <c:pt idx="96">
                        <c:v>380</c:v>
                      </c:pt>
                      <c:pt idx="97">
                        <c:v>379</c:v>
                      </c:pt>
                      <c:pt idx="98">
                        <c:v>376</c:v>
                      </c:pt>
                      <c:pt idx="99">
                        <c:v>375</c:v>
                      </c:pt>
                      <c:pt idx="100">
                        <c:v>373</c:v>
                      </c:pt>
                      <c:pt idx="101">
                        <c:v>373</c:v>
                      </c:pt>
                      <c:pt idx="102">
                        <c:v>373</c:v>
                      </c:pt>
                      <c:pt idx="103">
                        <c:v>375</c:v>
                      </c:pt>
                      <c:pt idx="104">
                        <c:v>377</c:v>
                      </c:pt>
                      <c:pt idx="105">
                        <c:v>379</c:v>
                      </c:pt>
                      <c:pt idx="106">
                        <c:v>381</c:v>
                      </c:pt>
                      <c:pt idx="107">
                        <c:v>382</c:v>
                      </c:pt>
                      <c:pt idx="108">
                        <c:v>381</c:v>
                      </c:pt>
                      <c:pt idx="109">
                        <c:v>380</c:v>
                      </c:pt>
                      <c:pt idx="110">
                        <c:v>378</c:v>
                      </c:pt>
                      <c:pt idx="111">
                        <c:v>376</c:v>
                      </c:pt>
                      <c:pt idx="112">
                        <c:v>374</c:v>
                      </c:pt>
                      <c:pt idx="113">
                        <c:v>372</c:v>
                      </c:pt>
                      <c:pt idx="114">
                        <c:v>373</c:v>
                      </c:pt>
                      <c:pt idx="115">
                        <c:v>373</c:v>
                      </c:pt>
                      <c:pt idx="116">
                        <c:v>375</c:v>
                      </c:pt>
                      <c:pt idx="117">
                        <c:v>377</c:v>
                      </c:pt>
                      <c:pt idx="118">
                        <c:v>379</c:v>
                      </c:pt>
                      <c:pt idx="119">
                        <c:v>381</c:v>
                      </c:pt>
                      <c:pt idx="120">
                        <c:v>381</c:v>
                      </c:pt>
                      <c:pt idx="121">
                        <c:v>381</c:v>
                      </c:pt>
                      <c:pt idx="122">
                        <c:v>379</c:v>
                      </c:pt>
                      <c:pt idx="123">
                        <c:v>377</c:v>
                      </c:pt>
                      <c:pt idx="124">
                        <c:v>375</c:v>
                      </c:pt>
                      <c:pt idx="125">
                        <c:v>373</c:v>
                      </c:pt>
                      <c:pt idx="126">
                        <c:v>372</c:v>
                      </c:pt>
                      <c:pt idx="127">
                        <c:v>372</c:v>
                      </c:pt>
                      <c:pt idx="128">
                        <c:v>374</c:v>
                      </c:pt>
                      <c:pt idx="129">
                        <c:v>376</c:v>
                      </c:pt>
                      <c:pt idx="130">
                        <c:v>378</c:v>
                      </c:pt>
                      <c:pt idx="131">
                        <c:v>381</c:v>
                      </c:pt>
                      <c:pt idx="132">
                        <c:v>382</c:v>
                      </c:pt>
                      <c:pt idx="133">
                        <c:v>382</c:v>
                      </c:pt>
                      <c:pt idx="134">
                        <c:v>381</c:v>
                      </c:pt>
                      <c:pt idx="135">
                        <c:v>379</c:v>
                      </c:pt>
                      <c:pt idx="136">
                        <c:v>377</c:v>
                      </c:pt>
                      <c:pt idx="137">
                        <c:v>374</c:v>
                      </c:pt>
                      <c:pt idx="138">
                        <c:v>373</c:v>
                      </c:pt>
                      <c:pt idx="139">
                        <c:v>372</c:v>
                      </c:pt>
                      <c:pt idx="140">
                        <c:v>373</c:v>
                      </c:pt>
                      <c:pt idx="141">
                        <c:v>375</c:v>
                      </c:pt>
                      <c:pt idx="142">
                        <c:v>377</c:v>
                      </c:pt>
                      <c:pt idx="143">
                        <c:v>379</c:v>
                      </c:pt>
                      <c:pt idx="144">
                        <c:v>381</c:v>
                      </c:pt>
                      <c:pt idx="145">
                        <c:v>382</c:v>
                      </c:pt>
                      <c:pt idx="146">
                        <c:v>381</c:v>
                      </c:pt>
                      <c:pt idx="147">
                        <c:v>380</c:v>
                      </c:pt>
                      <c:pt idx="148">
                        <c:v>378</c:v>
                      </c:pt>
                      <c:pt idx="149">
                        <c:v>376</c:v>
                      </c:pt>
                      <c:pt idx="150">
                        <c:v>373</c:v>
                      </c:pt>
                      <c:pt idx="151">
                        <c:v>372</c:v>
                      </c:pt>
                      <c:pt idx="152">
                        <c:v>372</c:v>
                      </c:pt>
                      <c:pt idx="153">
                        <c:v>372</c:v>
                      </c:pt>
                      <c:pt idx="154">
                        <c:v>375</c:v>
                      </c:pt>
                      <c:pt idx="155">
                        <c:v>377</c:v>
                      </c:pt>
                      <c:pt idx="156">
                        <c:v>379</c:v>
                      </c:pt>
                      <c:pt idx="157">
                        <c:v>382</c:v>
                      </c:pt>
                      <c:pt idx="158">
                        <c:v>382</c:v>
                      </c:pt>
                      <c:pt idx="159">
                        <c:v>382</c:v>
                      </c:pt>
                      <c:pt idx="160">
                        <c:v>380</c:v>
                      </c:pt>
                      <c:pt idx="161">
                        <c:v>378</c:v>
                      </c:pt>
                      <c:pt idx="162">
                        <c:v>375</c:v>
                      </c:pt>
                      <c:pt idx="163">
                        <c:v>372</c:v>
                      </c:pt>
                      <c:pt idx="164">
                        <c:v>371</c:v>
                      </c:pt>
                      <c:pt idx="165">
                        <c:v>371</c:v>
                      </c:pt>
                      <c:pt idx="166">
                        <c:v>373</c:v>
                      </c:pt>
                      <c:pt idx="167">
                        <c:v>375</c:v>
                      </c:pt>
                      <c:pt idx="168">
                        <c:v>378</c:v>
                      </c:pt>
                      <c:pt idx="169">
                        <c:v>381</c:v>
                      </c:pt>
                      <c:pt idx="170">
                        <c:v>384</c:v>
                      </c:pt>
                      <c:pt idx="171">
                        <c:v>384</c:v>
                      </c:pt>
                      <c:pt idx="172">
                        <c:v>383</c:v>
                      </c:pt>
                      <c:pt idx="173">
                        <c:v>380</c:v>
                      </c:pt>
                      <c:pt idx="174">
                        <c:v>377</c:v>
                      </c:pt>
                      <c:pt idx="175">
                        <c:v>373</c:v>
                      </c:pt>
                      <c:pt idx="176">
                        <c:v>370</c:v>
                      </c:pt>
                      <c:pt idx="177">
                        <c:v>369</c:v>
                      </c:pt>
                      <c:pt idx="178">
                        <c:v>369</c:v>
                      </c:pt>
                      <c:pt idx="179">
                        <c:v>372</c:v>
                      </c:pt>
                      <c:pt idx="180">
                        <c:v>375</c:v>
                      </c:pt>
                      <c:pt idx="181">
                        <c:v>379</c:v>
                      </c:pt>
                      <c:pt idx="182">
                        <c:v>383</c:v>
                      </c:pt>
                      <c:pt idx="183">
                        <c:v>385</c:v>
                      </c:pt>
                      <c:pt idx="184">
                        <c:v>386</c:v>
                      </c:pt>
                      <c:pt idx="185">
                        <c:v>384</c:v>
                      </c:pt>
                      <c:pt idx="186">
                        <c:v>381</c:v>
                      </c:pt>
                      <c:pt idx="187">
                        <c:v>376</c:v>
                      </c:pt>
                      <c:pt idx="188">
                        <c:v>372</c:v>
                      </c:pt>
                      <c:pt idx="189">
                        <c:v>369</c:v>
                      </c:pt>
                      <c:pt idx="190">
                        <c:v>368</c:v>
                      </c:pt>
                      <c:pt idx="191">
                        <c:v>369</c:v>
                      </c:pt>
                      <c:pt idx="192">
                        <c:v>372</c:v>
                      </c:pt>
                      <c:pt idx="193">
                        <c:v>376</c:v>
                      </c:pt>
                      <c:pt idx="194">
                        <c:v>381</c:v>
                      </c:pt>
                      <c:pt idx="195">
                        <c:v>385</c:v>
                      </c:pt>
                      <c:pt idx="196">
                        <c:v>387</c:v>
                      </c:pt>
                      <c:pt idx="197">
                        <c:v>386</c:v>
                      </c:pt>
                      <c:pt idx="198">
                        <c:v>384</c:v>
                      </c:pt>
                      <c:pt idx="199">
                        <c:v>379</c:v>
                      </c:pt>
                      <c:pt idx="200">
                        <c:v>374</c:v>
                      </c:pt>
                      <c:pt idx="201">
                        <c:v>370</c:v>
                      </c:pt>
                      <c:pt idx="202">
                        <c:v>367</c:v>
                      </c:pt>
                      <c:pt idx="203">
                        <c:v>366</c:v>
                      </c:pt>
                      <c:pt idx="204">
                        <c:v>369</c:v>
                      </c:pt>
                      <c:pt idx="205">
                        <c:v>373</c:v>
                      </c:pt>
                      <c:pt idx="206">
                        <c:v>378</c:v>
                      </c:pt>
                      <c:pt idx="207">
                        <c:v>383</c:v>
                      </c:pt>
                      <c:pt idx="208">
                        <c:v>387</c:v>
                      </c:pt>
                      <c:pt idx="209">
                        <c:v>388</c:v>
                      </c:pt>
                      <c:pt idx="210">
                        <c:v>387</c:v>
                      </c:pt>
                      <c:pt idx="211">
                        <c:v>383</c:v>
                      </c:pt>
                      <c:pt idx="212">
                        <c:v>377</c:v>
                      </c:pt>
                      <c:pt idx="213">
                        <c:v>372</c:v>
                      </c:pt>
                      <c:pt idx="214">
                        <c:v>368</c:v>
                      </c:pt>
                      <c:pt idx="215">
                        <c:v>365</c:v>
                      </c:pt>
                      <c:pt idx="216">
                        <c:v>366</c:v>
                      </c:pt>
                      <c:pt idx="217">
                        <c:v>369</c:v>
                      </c:pt>
                      <c:pt idx="218">
                        <c:v>375</c:v>
                      </c:pt>
                      <c:pt idx="219">
                        <c:v>380</c:v>
                      </c:pt>
                      <c:pt idx="220">
                        <c:v>385</c:v>
                      </c:pt>
                      <c:pt idx="221">
                        <c:v>389</c:v>
                      </c:pt>
                      <c:pt idx="222">
                        <c:v>389</c:v>
                      </c:pt>
                      <c:pt idx="223">
                        <c:v>386</c:v>
                      </c:pt>
                      <c:pt idx="224">
                        <c:v>381</c:v>
                      </c:pt>
                      <c:pt idx="225">
                        <c:v>375</c:v>
                      </c:pt>
                      <c:pt idx="226">
                        <c:v>370</c:v>
                      </c:pt>
                      <c:pt idx="227">
                        <c:v>365</c:v>
                      </c:pt>
                      <c:pt idx="228">
                        <c:v>364</c:v>
                      </c:pt>
                      <c:pt idx="229">
                        <c:v>366</c:v>
                      </c:pt>
                      <c:pt idx="230">
                        <c:v>371</c:v>
                      </c:pt>
                      <c:pt idx="231">
                        <c:v>377</c:v>
                      </c:pt>
                      <c:pt idx="232">
                        <c:v>383</c:v>
                      </c:pt>
                      <c:pt idx="233">
                        <c:v>388</c:v>
                      </c:pt>
                      <c:pt idx="234">
                        <c:v>390</c:v>
                      </c:pt>
                      <c:pt idx="235">
                        <c:v>388</c:v>
                      </c:pt>
                      <c:pt idx="236">
                        <c:v>385</c:v>
                      </c:pt>
                      <c:pt idx="237">
                        <c:v>379</c:v>
                      </c:pt>
                      <c:pt idx="238">
                        <c:v>373</c:v>
                      </c:pt>
                      <c:pt idx="239">
                        <c:v>367</c:v>
                      </c:pt>
                      <c:pt idx="240">
                        <c:v>364</c:v>
                      </c:pt>
                      <c:pt idx="241">
                        <c:v>364</c:v>
                      </c:pt>
                      <c:pt idx="242">
                        <c:v>367</c:v>
                      </c:pt>
                      <c:pt idx="243">
                        <c:v>373</c:v>
                      </c:pt>
                      <c:pt idx="244">
                        <c:v>379</c:v>
                      </c:pt>
                      <c:pt idx="245">
                        <c:v>385</c:v>
                      </c:pt>
                      <c:pt idx="246">
                        <c:v>389</c:v>
                      </c:pt>
                      <c:pt idx="247">
                        <c:v>390</c:v>
                      </c:pt>
                      <c:pt idx="248">
                        <c:v>388</c:v>
                      </c:pt>
                      <c:pt idx="249">
                        <c:v>382</c:v>
                      </c:pt>
                      <c:pt idx="250">
                        <c:v>376</c:v>
                      </c:pt>
                      <c:pt idx="251">
                        <c:v>370</c:v>
                      </c:pt>
                      <c:pt idx="252">
                        <c:v>365</c:v>
                      </c:pt>
                      <c:pt idx="253">
                        <c:v>364</c:v>
                      </c:pt>
                      <c:pt idx="254">
                        <c:v>365</c:v>
                      </c:pt>
                      <c:pt idx="255">
                        <c:v>369</c:v>
                      </c:pt>
                      <c:pt idx="256">
                        <c:v>376</c:v>
                      </c:pt>
                      <c:pt idx="257">
                        <c:v>383</c:v>
                      </c:pt>
                      <c:pt idx="258">
                        <c:v>388</c:v>
                      </c:pt>
                      <c:pt idx="259">
                        <c:v>390</c:v>
                      </c:pt>
                      <c:pt idx="260">
                        <c:v>389</c:v>
                      </c:pt>
                      <c:pt idx="261">
                        <c:v>386</c:v>
                      </c:pt>
                      <c:pt idx="262">
                        <c:v>379</c:v>
                      </c:pt>
                      <c:pt idx="263">
                        <c:v>373</c:v>
                      </c:pt>
                      <c:pt idx="264">
                        <c:v>367</c:v>
                      </c:pt>
                      <c:pt idx="265">
                        <c:v>364</c:v>
                      </c:pt>
                      <c:pt idx="266">
                        <c:v>364</c:v>
                      </c:pt>
                      <c:pt idx="267">
                        <c:v>367</c:v>
                      </c:pt>
                      <c:pt idx="268">
                        <c:v>373</c:v>
                      </c:pt>
                      <c:pt idx="269">
                        <c:v>379</c:v>
                      </c:pt>
                      <c:pt idx="270">
                        <c:v>385</c:v>
                      </c:pt>
                      <c:pt idx="271">
                        <c:v>389</c:v>
                      </c:pt>
                      <c:pt idx="272">
                        <c:v>390</c:v>
                      </c:pt>
                      <c:pt idx="273">
                        <c:v>388</c:v>
                      </c:pt>
                      <c:pt idx="274">
                        <c:v>383</c:v>
                      </c:pt>
                      <c:pt idx="275">
                        <c:v>376</c:v>
                      </c:pt>
                      <c:pt idx="276">
                        <c:v>370</c:v>
                      </c:pt>
                      <c:pt idx="277">
                        <c:v>366</c:v>
                      </c:pt>
                      <c:pt idx="278">
                        <c:v>364</c:v>
                      </c:pt>
                      <c:pt idx="279">
                        <c:v>365</c:v>
                      </c:pt>
                      <c:pt idx="280">
                        <c:v>370</c:v>
                      </c:pt>
                      <c:pt idx="281">
                        <c:v>375</c:v>
                      </c:pt>
                      <c:pt idx="282">
                        <c:v>382</c:v>
                      </c:pt>
                      <c:pt idx="283">
                        <c:v>387</c:v>
                      </c:pt>
                      <c:pt idx="284">
                        <c:v>389</c:v>
                      </c:pt>
                      <c:pt idx="285">
                        <c:v>388</c:v>
                      </c:pt>
                      <c:pt idx="286">
                        <c:v>385</c:v>
                      </c:pt>
                      <c:pt idx="287">
                        <c:v>380</c:v>
                      </c:pt>
                      <c:pt idx="288">
                        <c:v>374</c:v>
                      </c:pt>
                      <c:pt idx="289">
                        <c:v>369</c:v>
                      </c:pt>
                      <c:pt idx="290">
                        <c:v>365</c:v>
                      </c:pt>
                      <c:pt idx="291">
                        <c:v>365</c:v>
                      </c:pt>
                      <c:pt idx="292">
                        <c:v>368</c:v>
                      </c:pt>
                      <c:pt idx="293">
                        <c:v>372</c:v>
                      </c:pt>
                      <c:pt idx="294">
                        <c:v>377</c:v>
                      </c:pt>
                      <c:pt idx="295">
                        <c:v>383</c:v>
                      </c:pt>
                      <c:pt idx="296">
                        <c:v>387</c:v>
                      </c:pt>
                      <c:pt idx="297">
                        <c:v>388</c:v>
                      </c:pt>
                      <c:pt idx="298">
                        <c:v>387</c:v>
                      </c:pt>
                      <c:pt idx="299">
                        <c:v>383</c:v>
                      </c:pt>
                      <c:pt idx="300">
                        <c:v>378</c:v>
                      </c:pt>
                      <c:pt idx="301">
                        <c:v>373</c:v>
                      </c:pt>
                      <c:pt idx="302">
                        <c:v>368</c:v>
                      </c:pt>
                      <c:pt idx="303">
                        <c:v>367</c:v>
                      </c:pt>
                      <c:pt idx="304">
                        <c:v>367</c:v>
                      </c:pt>
                      <c:pt idx="305">
                        <c:v>370</c:v>
                      </c:pt>
                      <c:pt idx="306">
                        <c:v>374</c:v>
                      </c:pt>
                      <c:pt idx="307">
                        <c:v>379</c:v>
                      </c:pt>
                      <c:pt idx="308">
                        <c:v>384</c:v>
                      </c:pt>
                      <c:pt idx="309">
                        <c:v>386</c:v>
                      </c:pt>
                      <c:pt idx="310">
                        <c:v>387</c:v>
                      </c:pt>
                      <c:pt idx="311">
                        <c:v>385</c:v>
                      </c:pt>
                      <c:pt idx="312">
                        <c:v>381</c:v>
                      </c:pt>
                      <c:pt idx="313">
                        <c:v>376</c:v>
                      </c:pt>
                      <c:pt idx="314">
                        <c:v>372</c:v>
                      </c:pt>
                      <c:pt idx="315">
                        <c:v>369</c:v>
                      </c:pt>
                      <c:pt idx="316">
                        <c:v>368</c:v>
                      </c:pt>
                      <c:pt idx="317">
                        <c:v>369</c:v>
                      </c:pt>
                      <c:pt idx="318">
                        <c:v>372</c:v>
                      </c:pt>
                      <c:pt idx="319">
                        <c:v>376</c:v>
                      </c:pt>
                      <c:pt idx="320">
                        <c:v>381</c:v>
                      </c:pt>
                      <c:pt idx="321">
                        <c:v>384</c:v>
                      </c:pt>
                      <c:pt idx="322">
                        <c:v>386</c:v>
                      </c:pt>
                      <c:pt idx="323">
                        <c:v>385</c:v>
                      </c:pt>
                      <c:pt idx="324">
                        <c:v>382</c:v>
                      </c:pt>
                      <c:pt idx="325">
                        <c:v>378</c:v>
                      </c:pt>
                      <c:pt idx="326">
                        <c:v>374</c:v>
                      </c:pt>
                      <c:pt idx="327">
                        <c:v>371</c:v>
                      </c:pt>
                      <c:pt idx="328">
                        <c:v>369</c:v>
                      </c:pt>
                      <c:pt idx="329">
                        <c:v>369</c:v>
                      </c:pt>
                      <c:pt idx="330">
                        <c:v>371</c:v>
                      </c:pt>
                      <c:pt idx="331">
                        <c:v>374</c:v>
                      </c:pt>
                      <c:pt idx="332">
                        <c:v>378</c:v>
                      </c:pt>
                      <c:pt idx="333">
                        <c:v>382</c:v>
                      </c:pt>
                      <c:pt idx="334">
                        <c:v>384</c:v>
                      </c:pt>
                      <c:pt idx="335">
                        <c:v>384</c:v>
                      </c:pt>
                      <c:pt idx="336">
                        <c:v>383</c:v>
                      </c:pt>
                      <c:pt idx="337">
                        <c:v>380</c:v>
                      </c:pt>
                      <c:pt idx="338">
                        <c:v>377</c:v>
                      </c:pt>
                      <c:pt idx="339">
                        <c:v>373</c:v>
                      </c:pt>
                      <c:pt idx="340">
                        <c:v>371</c:v>
                      </c:pt>
                      <c:pt idx="341">
                        <c:v>370</c:v>
                      </c:pt>
                      <c:pt idx="342">
                        <c:v>370</c:v>
                      </c:pt>
                      <c:pt idx="343">
                        <c:v>373</c:v>
                      </c:pt>
                      <c:pt idx="344">
                        <c:v>376</c:v>
                      </c:pt>
                      <c:pt idx="345">
                        <c:v>379</c:v>
                      </c:pt>
                      <c:pt idx="346">
                        <c:v>382</c:v>
                      </c:pt>
                      <c:pt idx="347">
                        <c:v>383</c:v>
                      </c:pt>
                      <c:pt idx="348">
                        <c:v>382</c:v>
                      </c:pt>
                      <c:pt idx="349">
                        <c:v>381</c:v>
                      </c:pt>
                      <c:pt idx="350">
                        <c:v>378</c:v>
                      </c:pt>
                      <c:pt idx="351">
                        <c:v>375</c:v>
                      </c:pt>
                      <c:pt idx="352">
                        <c:v>373</c:v>
                      </c:pt>
                      <c:pt idx="353">
                        <c:v>372</c:v>
                      </c:pt>
                      <c:pt idx="354">
                        <c:v>371</c:v>
                      </c:pt>
                      <c:pt idx="355">
                        <c:v>373</c:v>
                      </c:pt>
                      <c:pt idx="356">
                        <c:v>375</c:v>
                      </c:pt>
                      <c:pt idx="357">
                        <c:v>378</c:v>
                      </c:pt>
                      <c:pt idx="358">
                        <c:v>380</c:v>
                      </c:pt>
                      <c:pt idx="359">
                        <c:v>381</c:v>
                      </c:pt>
                      <c:pt idx="360">
                        <c:v>382</c:v>
                      </c:pt>
                      <c:pt idx="361">
                        <c:v>381</c:v>
                      </c:pt>
                      <c:pt idx="362">
                        <c:v>379</c:v>
                      </c:pt>
                      <c:pt idx="363">
                        <c:v>376</c:v>
                      </c:pt>
                      <c:pt idx="364">
                        <c:v>374</c:v>
                      </c:pt>
                      <c:pt idx="365">
                        <c:v>373</c:v>
                      </c:pt>
                      <c:pt idx="366">
                        <c:v>372</c:v>
                      </c:pt>
                      <c:pt idx="367">
                        <c:v>373</c:v>
                      </c:pt>
                      <c:pt idx="368">
                        <c:v>374</c:v>
                      </c:pt>
                      <c:pt idx="369">
                        <c:v>377</c:v>
                      </c:pt>
                      <c:pt idx="370">
                        <c:v>379</c:v>
                      </c:pt>
                      <c:pt idx="371">
                        <c:v>380</c:v>
                      </c:pt>
                      <c:pt idx="372">
                        <c:v>381</c:v>
                      </c:pt>
                      <c:pt idx="373">
                        <c:v>381</c:v>
                      </c:pt>
                      <c:pt idx="374">
                        <c:v>379</c:v>
                      </c:pt>
                      <c:pt idx="375">
                        <c:v>378</c:v>
                      </c:pt>
                      <c:pt idx="376">
                        <c:v>376</c:v>
                      </c:pt>
                      <c:pt idx="377">
                        <c:v>374</c:v>
                      </c:pt>
                      <c:pt idx="378">
                        <c:v>373</c:v>
                      </c:pt>
                      <c:pt idx="379">
                        <c:v>373</c:v>
                      </c:pt>
                      <c:pt idx="380">
                        <c:v>374</c:v>
                      </c:pt>
                      <c:pt idx="381">
                        <c:v>375</c:v>
                      </c:pt>
                      <c:pt idx="382">
                        <c:v>377</c:v>
                      </c:pt>
                      <c:pt idx="383">
                        <c:v>379</c:v>
                      </c:pt>
                      <c:pt idx="384">
                        <c:v>380</c:v>
                      </c:pt>
                      <c:pt idx="385">
                        <c:v>381</c:v>
                      </c:pt>
                      <c:pt idx="386">
                        <c:v>380</c:v>
                      </c:pt>
                      <c:pt idx="387">
                        <c:v>378</c:v>
                      </c:pt>
                      <c:pt idx="388">
                        <c:v>377</c:v>
                      </c:pt>
                      <c:pt idx="389">
                        <c:v>375</c:v>
                      </c:pt>
                      <c:pt idx="390">
                        <c:v>374</c:v>
                      </c:pt>
                      <c:pt idx="391">
                        <c:v>373</c:v>
                      </c:pt>
                      <c:pt idx="392">
                        <c:v>374</c:v>
                      </c:pt>
                      <c:pt idx="393">
                        <c:v>375</c:v>
                      </c:pt>
                      <c:pt idx="394">
                        <c:v>377</c:v>
                      </c:pt>
                      <c:pt idx="395">
                        <c:v>378</c:v>
                      </c:pt>
                      <c:pt idx="396">
                        <c:v>379</c:v>
                      </c:pt>
                      <c:pt idx="397">
                        <c:v>380</c:v>
                      </c:pt>
                      <c:pt idx="398">
                        <c:v>380</c:v>
                      </c:pt>
                      <c:pt idx="399">
                        <c:v>379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70A8-47DF-B378-E11A1C4F7972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v>norte-favor2</c:v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'test-NS-30sm'!$O$2:$O$401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376</c:v>
                      </c:pt>
                      <c:pt idx="1">
                        <c:v>379</c:v>
                      </c:pt>
                      <c:pt idx="2">
                        <c:v>380</c:v>
                      </c:pt>
                      <c:pt idx="3">
                        <c:v>381</c:v>
                      </c:pt>
                      <c:pt idx="4">
                        <c:v>380</c:v>
                      </c:pt>
                      <c:pt idx="5">
                        <c:v>379</c:v>
                      </c:pt>
                      <c:pt idx="6">
                        <c:v>378</c:v>
                      </c:pt>
                      <c:pt idx="7">
                        <c:v>376</c:v>
                      </c:pt>
                      <c:pt idx="8">
                        <c:v>375</c:v>
                      </c:pt>
                      <c:pt idx="9">
                        <c:v>374</c:v>
                      </c:pt>
                      <c:pt idx="10">
                        <c:v>374</c:v>
                      </c:pt>
                      <c:pt idx="11">
                        <c:v>375</c:v>
                      </c:pt>
                      <c:pt idx="12">
                        <c:v>376</c:v>
                      </c:pt>
                      <c:pt idx="13">
                        <c:v>378</c:v>
                      </c:pt>
                      <c:pt idx="14">
                        <c:v>379</c:v>
                      </c:pt>
                      <c:pt idx="15">
                        <c:v>379</c:v>
                      </c:pt>
                      <c:pt idx="16">
                        <c:v>380</c:v>
                      </c:pt>
                      <c:pt idx="17">
                        <c:v>379</c:v>
                      </c:pt>
                      <c:pt idx="18">
                        <c:v>378</c:v>
                      </c:pt>
                      <c:pt idx="19">
                        <c:v>377</c:v>
                      </c:pt>
                      <c:pt idx="20">
                        <c:v>376</c:v>
                      </c:pt>
                      <c:pt idx="21">
                        <c:v>375</c:v>
                      </c:pt>
                      <c:pt idx="22">
                        <c:v>375</c:v>
                      </c:pt>
                      <c:pt idx="23">
                        <c:v>375</c:v>
                      </c:pt>
                      <c:pt idx="24">
                        <c:v>376</c:v>
                      </c:pt>
                      <c:pt idx="25">
                        <c:v>377</c:v>
                      </c:pt>
                      <c:pt idx="26">
                        <c:v>378</c:v>
                      </c:pt>
                      <c:pt idx="27">
                        <c:v>379</c:v>
                      </c:pt>
                      <c:pt idx="28">
                        <c:v>380</c:v>
                      </c:pt>
                      <c:pt idx="29">
                        <c:v>380</c:v>
                      </c:pt>
                      <c:pt idx="30">
                        <c:v>379</c:v>
                      </c:pt>
                      <c:pt idx="31">
                        <c:v>378</c:v>
                      </c:pt>
                      <c:pt idx="32">
                        <c:v>376</c:v>
                      </c:pt>
                      <c:pt idx="33">
                        <c:v>375</c:v>
                      </c:pt>
                      <c:pt idx="34">
                        <c:v>374</c:v>
                      </c:pt>
                      <c:pt idx="35">
                        <c:v>374</c:v>
                      </c:pt>
                      <c:pt idx="36">
                        <c:v>375</c:v>
                      </c:pt>
                      <c:pt idx="37">
                        <c:v>376</c:v>
                      </c:pt>
                      <c:pt idx="38">
                        <c:v>378</c:v>
                      </c:pt>
                      <c:pt idx="39">
                        <c:v>379</c:v>
                      </c:pt>
                      <c:pt idx="40">
                        <c:v>380</c:v>
                      </c:pt>
                      <c:pt idx="41">
                        <c:v>380</c:v>
                      </c:pt>
                      <c:pt idx="42">
                        <c:v>379</c:v>
                      </c:pt>
                      <c:pt idx="43">
                        <c:v>378</c:v>
                      </c:pt>
                      <c:pt idx="44">
                        <c:v>376</c:v>
                      </c:pt>
                      <c:pt idx="45">
                        <c:v>375</c:v>
                      </c:pt>
                      <c:pt idx="46">
                        <c:v>374</c:v>
                      </c:pt>
                      <c:pt idx="47">
                        <c:v>374</c:v>
                      </c:pt>
                      <c:pt idx="48">
                        <c:v>375</c:v>
                      </c:pt>
                      <c:pt idx="49">
                        <c:v>376</c:v>
                      </c:pt>
                      <c:pt idx="50">
                        <c:v>378</c:v>
                      </c:pt>
                      <c:pt idx="51">
                        <c:v>379</c:v>
                      </c:pt>
                      <c:pt idx="52">
                        <c:v>380</c:v>
                      </c:pt>
                      <c:pt idx="53">
                        <c:v>380</c:v>
                      </c:pt>
                      <c:pt idx="54">
                        <c:v>380</c:v>
                      </c:pt>
                      <c:pt idx="55">
                        <c:v>378</c:v>
                      </c:pt>
                      <c:pt idx="56">
                        <c:v>377</c:v>
                      </c:pt>
                      <c:pt idx="57">
                        <c:v>375</c:v>
                      </c:pt>
                      <c:pt idx="58">
                        <c:v>373</c:v>
                      </c:pt>
                      <c:pt idx="59">
                        <c:v>373</c:v>
                      </c:pt>
                      <c:pt idx="60">
                        <c:v>374</c:v>
                      </c:pt>
                      <c:pt idx="61">
                        <c:v>376</c:v>
                      </c:pt>
                      <c:pt idx="62">
                        <c:v>377</c:v>
                      </c:pt>
                      <c:pt idx="63">
                        <c:v>379</c:v>
                      </c:pt>
                      <c:pt idx="64">
                        <c:v>380</c:v>
                      </c:pt>
                      <c:pt idx="65">
                        <c:v>381</c:v>
                      </c:pt>
                      <c:pt idx="66">
                        <c:v>381</c:v>
                      </c:pt>
                      <c:pt idx="67">
                        <c:v>379</c:v>
                      </c:pt>
                      <c:pt idx="68">
                        <c:v>377</c:v>
                      </c:pt>
                      <c:pt idx="69">
                        <c:v>376</c:v>
                      </c:pt>
                      <c:pt idx="70">
                        <c:v>374</c:v>
                      </c:pt>
                      <c:pt idx="71">
                        <c:v>373</c:v>
                      </c:pt>
                      <c:pt idx="72">
                        <c:v>373</c:v>
                      </c:pt>
                      <c:pt idx="73">
                        <c:v>375</c:v>
                      </c:pt>
                      <c:pt idx="74">
                        <c:v>376</c:v>
                      </c:pt>
                      <c:pt idx="75">
                        <c:v>378</c:v>
                      </c:pt>
                      <c:pt idx="76">
                        <c:v>380</c:v>
                      </c:pt>
                      <c:pt idx="77">
                        <c:v>380</c:v>
                      </c:pt>
                      <c:pt idx="78">
                        <c:v>381</c:v>
                      </c:pt>
                      <c:pt idx="79">
                        <c:v>380</c:v>
                      </c:pt>
                      <c:pt idx="80">
                        <c:v>379</c:v>
                      </c:pt>
                      <c:pt idx="81">
                        <c:v>377</c:v>
                      </c:pt>
                      <c:pt idx="82">
                        <c:v>375</c:v>
                      </c:pt>
                      <c:pt idx="83">
                        <c:v>374</c:v>
                      </c:pt>
                      <c:pt idx="84">
                        <c:v>373</c:v>
                      </c:pt>
                      <c:pt idx="85">
                        <c:v>373</c:v>
                      </c:pt>
                      <c:pt idx="86">
                        <c:v>374</c:v>
                      </c:pt>
                      <c:pt idx="87">
                        <c:v>376</c:v>
                      </c:pt>
                      <c:pt idx="88">
                        <c:v>378</c:v>
                      </c:pt>
                      <c:pt idx="89">
                        <c:v>379</c:v>
                      </c:pt>
                      <c:pt idx="90">
                        <c:v>380</c:v>
                      </c:pt>
                      <c:pt idx="91">
                        <c:v>381</c:v>
                      </c:pt>
                      <c:pt idx="92">
                        <c:v>380</c:v>
                      </c:pt>
                      <c:pt idx="93">
                        <c:v>378</c:v>
                      </c:pt>
                      <c:pt idx="94">
                        <c:v>376</c:v>
                      </c:pt>
                      <c:pt idx="95">
                        <c:v>375</c:v>
                      </c:pt>
                      <c:pt idx="96">
                        <c:v>373</c:v>
                      </c:pt>
                      <c:pt idx="97">
                        <c:v>373</c:v>
                      </c:pt>
                      <c:pt idx="98">
                        <c:v>373</c:v>
                      </c:pt>
                      <c:pt idx="99">
                        <c:v>375</c:v>
                      </c:pt>
                      <c:pt idx="100">
                        <c:v>377</c:v>
                      </c:pt>
                      <c:pt idx="101">
                        <c:v>380</c:v>
                      </c:pt>
                      <c:pt idx="102">
                        <c:v>381</c:v>
                      </c:pt>
                      <c:pt idx="103">
                        <c:v>382</c:v>
                      </c:pt>
                      <c:pt idx="104">
                        <c:v>382</c:v>
                      </c:pt>
                      <c:pt idx="105">
                        <c:v>380</c:v>
                      </c:pt>
                      <c:pt idx="106">
                        <c:v>378</c:v>
                      </c:pt>
                      <c:pt idx="107">
                        <c:v>375</c:v>
                      </c:pt>
                      <c:pt idx="108">
                        <c:v>374</c:v>
                      </c:pt>
                      <c:pt idx="109">
                        <c:v>372</c:v>
                      </c:pt>
                      <c:pt idx="110">
                        <c:v>372</c:v>
                      </c:pt>
                      <c:pt idx="111">
                        <c:v>373</c:v>
                      </c:pt>
                      <c:pt idx="112">
                        <c:v>375</c:v>
                      </c:pt>
                      <c:pt idx="113">
                        <c:v>378</c:v>
                      </c:pt>
                      <c:pt idx="114">
                        <c:v>380</c:v>
                      </c:pt>
                      <c:pt idx="115">
                        <c:v>381</c:v>
                      </c:pt>
                      <c:pt idx="116">
                        <c:v>382</c:v>
                      </c:pt>
                      <c:pt idx="117">
                        <c:v>381</c:v>
                      </c:pt>
                      <c:pt idx="118">
                        <c:v>379</c:v>
                      </c:pt>
                      <c:pt idx="119">
                        <c:v>377</c:v>
                      </c:pt>
                      <c:pt idx="120">
                        <c:v>374</c:v>
                      </c:pt>
                      <c:pt idx="121">
                        <c:v>373</c:v>
                      </c:pt>
                      <c:pt idx="122">
                        <c:v>372</c:v>
                      </c:pt>
                      <c:pt idx="123">
                        <c:v>373</c:v>
                      </c:pt>
                      <c:pt idx="124">
                        <c:v>374</c:v>
                      </c:pt>
                      <c:pt idx="125">
                        <c:v>376</c:v>
                      </c:pt>
                      <c:pt idx="126">
                        <c:v>378</c:v>
                      </c:pt>
                      <c:pt idx="127">
                        <c:v>380</c:v>
                      </c:pt>
                      <c:pt idx="128">
                        <c:v>381</c:v>
                      </c:pt>
                      <c:pt idx="129">
                        <c:v>381</c:v>
                      </c:pt>
                      <c:pt idx="130">
                        <c:v>380</c:v>
                      </c:pt>
                      <c:pt idx="131">
                        <c:v>379</c:v>
                      </c:pt>
                      <c:pt idx="132">
                        <c:v>376</c:v>
                      </c:pt>
                      <c:pt idx="133">
                        <c:v>375</c:v>
                      </c:pt>
                      <c:pt idx="134">
                        <c:v>373</c:v>
                      </c:pt>
                      <c:pt idx="135">
                        <c:v>372</c:v>
                      </c:pt>
                      <c:pt idx="136">
                        <c:v>373</c:v>
                      </c:pt>
                      <c:pt idx="137">
                        <c:v>375</c:v>
                      </c:pt>
                      <c:pt idx="138">
                        <c:v>377</c:v>
                      </c:pt>
                      <c:pt idx="139">
                        <c:v>379</c:v>
                      </c:pt>
                      <c:pt idx="140">
                        <c:v>380</c:v>
                      </c:pt>
                      <c:pt idx="141">
                        <c:v>382</c:v>
                      </c:pt>
                      <c:pt idx="142">
                        <c:v>381</c:v>
                      </c:pt>
                      <c:pt idx="143">
                        <c:v>380</c:v>
                      </c:pt>
                      <c:pt idx="144">
                        <c:v>378</c:v>
                      </c:pt>
                      <c:pt idx="145">
                        <c:v>376</c:v>
                      </c:pt>
                      <c:pt idx="146">
                        <c:v>373</c:v>
                      </c:pt>
                      <c:pt idx="147">
                        <c:v>372</c:v>
                      </c:pt>
                      <c:pt idx="148">
                        <c:v>372</c:v>
                      </c:pt>
                      <c:pt idx="149">
                        <c:v>372</c:v>
                      </c:pt>
                      <c:pt idx="150">
                        <c:v>375</c:v>
                      </c:pt>
                      <c:pt idx="151">
                        <c:v>377</c:v>
                      </c:pt>
                      <c:pt idx="152">
                        <c:v>380</c:v>
                      </c:pt>
                      <c:pt idx="153">
                        <c:v>382</c:v>
                      </c:pt>
                      <c:pt idx="154">
                        <c:v>382</c:v>
                      </c:pt>
                      <c:pt idx="155">
                        <c:v>382</c:v>
                      </c:pt>
                      <c:pt idx="156">
                        <c:v>380</c:v>
                      </c:pt>
                      <c:pt idx="157">
                        <c:v>377</c:v>
                      </c:pt>
                      <c:pt idx="158">
                        <c:v>374</c:v>
                      </c:pt>
                      <c:pt idx="159">
                        <c:v>372</c:v>
                      </c:pt>
                      <c:pt idx="160">
                        <c:v>370</c:v>
                      </c:pt>
                      <c:pt idx="161">
                        <c:v>371</c:v>
                      </c:pt>
                      <c:pt idx="162">
                        <c:v>372</c:v>
                      </c:pt>
                      <c:pt idx="163">
                        <c:v>376</c:v>
                      </c:pt>
                      <c:pt idx="164">
                        <c:v>379</c:v>
                      </c:pt>
                      <c:pt idx="165">
                        <c:v>382</c:v>
                      </c:pt>
                      <c:pt idx="166">
                        <c:v>384</c:v>
                      </c:pt>
                      <c:pt idx="167">
                        <c:v>384</c:v>
                      </c:pt>
                      <c:pt idx="168">
                        <c:v>383</c:v>
                      </c:pt>
                      <c:pt idx="169">
                        <c:v>380</c:v>
                      </c:pt>
                      <c:pt idx="170">
                        <c:v>377</c:v>
                      </c:pt>
                      <c:pt idx="171">
                        <c:v>373</c:v>
                      </c:pt>
                      <c:pt idx="172">
                        <c:v>370</c:v>
                      </c:pt>
                      <c:pt idx="173">
                        <c:v>369</c:v>
                      </c:pt>
                      <c:pt idx="174">
                        <c:v>369</c:v>
                      </c:pt>
                      <c:pt idx="175">
                        <c:v>372</c:v>
                      </c:pt>
                      <c:pt idx="176">
                        <c:v>376</c:v>
                      </c:pt>
                      <c:pt idx="177">
                        <c:v>380</c:v>
                      </c:pt>
                      <c:pt idx="178">
                        <c:v>384</c:v>
                      </c:pt>
                      <c:pt idx="179">
                        <c:v>385</c:v>
                      </c:pt>
                      <c:pt idx="180">
                        <c:v>385</c:v>
                      </c:pt>
                      <c:pt idx="181">
                        <c:v>383</c:v>
                      </c:pt>
                      <c:pt idx="182">
                        <c:v>379</c:v>
                      </c:pt>
                      <c:pt idx="183">
                        <c:v>375</c:v>
                      </c:pt>
                      <c:pt idx="184">
                        <c:v>371</c:v>
                      </c:pt>
                      <c:pt idx="185">
                        <c:v>369</c:v>
                      </c:pt>
                      <c:pt idx="186">
                        <c:v>368</c:v>
                      </c:pt>
                      <c:pt idx="187">
                        <c:v>369</c:v>
                      </c:pt>
                      <c:pt idx="188">
                        <c:v>373</c:v>
                      </c:pt>
                      <c:pt idx="189">
                        <c:v>377</c:v>
                      </c:pt>
                      <c:pt idx="190">
                        <c:v>382</c:v>
                      </c:pt>
                      <c:pt idx="191">
                        <c:v>385</c:v>
                      </c:pt>
                      <c:pt idx="192">
                        <c:v>387</c:v>
                      </c:pt>
                      <c:pt idx="193">
                        <c:v>386</c:v>
                      </c:pt>
                      <c:pt idx="194">
                        <c:v>383</c:v>
                      </c:pt>
                      <c:pt idx="195">
                        <c:v>378</c:v>
                      </c:pt>
                      <c:pt idx="196">
                        <c:v>373</c:v>
                      </c:pt>
                      <c:pt idx="197">
                        <c:v>369</c:v>
                      </c:pt>
                      <c:pt idx="198">
                        <c:v>367</c:v>
                      </c:pt>
                      <c:pt idx="199">
                        <c:v>367</c:v>
                      </c:pt>
                      <c:pt idx="200">
                        <c:v>370</c:v>
                      </c:pt>
                      <c:pt idx="201">
                        <c:v>374</c:v>
                      </c:pt>
                      <c:pt idx="202">
                        <c:v>379</c:v>
                      </c:pt>
                      <c:pt idx="203">
                        <c:v>384</c:v>
                      </c:pt>
                      <c:pt idx="204">
                        <c:v>388</c:v>
                      </c:pt>
                      <c:pt idx="205">
                        <c:v>389</c:v>
                      </c:pt>
                      <c:pt idx="206">
                        <c:v>386</c:v>
                      </c:pt>
                      <c:pt idx="207">
                        <c:v>382</c:v>
                      </c:pt>
                      <c:pt idx="208">
                        <c:v>376</c:v>
                      </c:pt>
                      <c:pt idx="209">
                        <c:v>371</c:v>
                      </c:pt>
                      <c:pt idx="210">
                        <c:v>367</c:v>
                      </c:pt>
                      <c:pt idx="211">
                        <c:v>365</c:v>
                      </c:pt>
                      <c:pt idx="212">
                        <c:v>366</c:v>
                      </c:pt>
                      <c:pt idx="213">
                        <c:v>370</c:v>
                      </c:pt>
                      <c:pt idx="214">
                        <c:v>375</c:v>
                      </c:pt>
                      <c:pt idx="215">
                        <c:v>382</c:v>
                      </c:pt>
                      <c:pt idx="216">
                        <c:v>386</c:v>
                      </c:pt>
                      <c:pt idx="217">
                        <c:v>389</c:v>
                      </c:pt>
                      <c:pt idx="218">
                        <c:v>389</c:v>
                      </c:pt>
                      <c:pt idx="219">
                        <c:v>385</c:v>
                      </c:pt>
                      <c:pt idx="220">
                        <c:v>380</c:v>
                      </c:pt>
                      <c:pt idx="221">
                        <c:v>373</c:v>
                      </c:pt>
                      <c:pt idx="222">
                        <c:v>368</c:v>
                      </c:pt>
                      <c:pt idx="223">
                        <c:v>365</c:v>
                      </c:pt>
                      <c:pt idx="224">
                        <c:v>364</c:v>
                      </c:pt>
                      <c:pt idx="225">
                        <c:v>368</c:v>
                      </c:pt>
                      <c:pt idx="226">
                        <c:v>372</c:v>
                      </c:pt>
                      <c:pt idx="227">
                        <c:v>379</c:v>
                      </c:pt>
                      <c:pt idx="228">
                        <c:v>384</c:v>
                      </c:pt>
                      <c:pt idx="229">
                        <c:v>388</c:v>
                      </c:pt>
                      <c:pt idx="230">
                        <c:v>390</c:v>
                      </c:pt>
                      <c:pt idx="231">
                        <c:v>388</c:v>
                      </c:pt>
                      <c:pt idx="232">
                        <c:v>383</c:v>
                      </c:pt>
                      <c:pt idx="233">
                        <c:v>377</c:v>
                      </c:pt>
                      <c:pt idx="234">
                        <c:v>370</c:v>
                      </c:pt>
                      <c:pt idx="235">
                        <c:v>366</c:v>
                      </c:pt>
                      <c:pt idx="236">
                        <c:v>364</c:v>
                      </c:pt>
                      <c:pt idx="237">
                        <c:v>365</c:v>
                      </c:pt>
                      <c:pt idx="238">
                        <c:v>370</c:v>
                      </c:pt>
                      <c:pt idx="239">
                        <c:v>376</c:v>
                      </c:pt>
                      <c:pt idx="240">
                        <c:v>382</c:v>
                      </c:pt>
                      <c:pt idx="241">
                        <c:v>387</c:v>
                      </c:pt>
                      <c:pt idx="242">
                        <c:v>389</c:v>
                      </c:pt>
                      <c:pt idx="243">
                        <c:v>389</c:v>
                      </c:pt>
                      <c:pt idx="244">
                        <c:v>386</c:v>
                      </c:pt>
                      <c:pt idx="245">
                        <c:v>381</c:v>
                      </c:pt>
                      <c:pt idx="246">
                        <c:v>374</c:v>
                      </c:pt>
                      <c:pt idx="247">
                        <c:v>368</c:v>
                      </c:pt>
                      <c:pt idx="248">
                        <c:v>365</c:v>
                      </c:pt>
                      <c:pt idx="249">
                        <c:v>364</c:v>
                      </c:pt>
                      <c:pt idx="250">
                        <c:v>367</c:v>
                      </c:pt>
                      <c:pt idx="251">
                        <c:v>371</c:v>
                      </c:pt>
                      <c:pt idx="252">
                        <c:v>378</c:v>
                      </c:pt>
                      <c:pt idx="253">
                        <c:v>384</c:v>
                      </c:pt>
                      <c:pt idx="254">
                        <c:v>388</c:v>
                      </c:pt>
                      <c:pt idx="255">
                        <c:v>390</c:v>
                      </c:pt>
                      <c:pt idx="256">
                        <c:v>388</c:v>
                      </c:pt>
                      <c:pt idx="257">
                        <c:v>384</c:v>
                      </c:pt>
                      <c:pt idx="258">
                        <c:v>377</c:v>
                      </c:pt>
                      <c:pt idx="259">
                        <c:v>371</c:v>
                      </c:pt>
                      <c:pt idx="260">
                        <c:v>366</c:v>
                      </c:pt>
                      <c:pt idx="261">
                        <c:v>364</c:v>
                      </c:pt>
                      <c:pt idx="262">
                        <c:v>365</c:v>
                      </c:pt>
                      <c:pt idx="263">
                        <c:v>369</c:v>
                      </c:pt>
                      <c:pt idx="264">
                        <c:v>375</c:v>
                      </c:pt>
                      <c:pt idx="265">
                        <c:v>381</c:v>
                      </c:pt>
                      <c:pt idx="266">
                        <c:v>387</c:v>
                      </c:pt>
                      <c:pt idx="267">
                        <c:v>390</c:v>
                      </c:pt>
                      <c:pt idx="268">
                        <c:v>390</c:v>
                      </c:pt>
                      <c:pt idx="269">
                        <c:v>386</c:v>
                      </c:pt>
                      <c:pt idx="270">
                        <c:v>381</c:v>
                      </c:pt>
                      <c:pt idx="271">
                        <c:v>374</c:v>
                      </c:pt>
                      <c:pt idx="272">
                        <c:v>368</c:v>
                      </c:pt>
                      <c:pt idx="273">
                        <c:v>365</c:v>
                      </c:pt>
                      <c:pt idx="274">
                        <c:v>364</c:v>
                      </c:pt>
                      <c:pt idx="275">
                        <c:v>366</c:v>
                      </c:pt>
                      <c:pt idx="276">
                        <c:v>371</c:v>
                      </c:pt>
                      <c:pt idx="277">
                        <c:v>378</c:v>
                      </c:pt>
                      <c:pt idx="278">
                        <c:v>384</c:v>
                      </c:pt>
                      <c:pt idx="279">
                        <c:v>388</c:v>
                      </c:pt>
                      <c:pt idx="280">
                        <c:v>390</c:v>
                      </c:pt>
                      <c:pt idx="281">
                        <c:v>388</c:v>
                      </c:pt>
                      <c:pt idx="282">
                        <c:v>384</c:v>
                      </c:pt>
                      <c:pt idx="283">
                        <c:v>378</c:v>
                      </c:pt>
                      <c:pt idx="284">
                        <c:v>371</c:v>
                      </c:pt>
                      <c:pt idx="285">
                        <c:v>367</c:v>
                      </c:pt>
                      <c:pt idx="286">
                        <c:v>365</c:v>
                      </c:pt>
                      <c:pt idx="287">
                        <c:v>366</c:v>
                      </c:pt>
                      <c:pt idx="288">
                        <c:v>369</c:v>
                      </c:pt>
                      <c:pt idx="289">
                        <c:v>374</c:v>
                      </c:pt>
                      <c:pt idx="290">
                        <c:v>380</c:v>
                      </c:pt>
                      <c:pt idx="291">
                        <c:v>385</c:v>
                      </c:pt>
                      <c:pt idx="292">
                        <c:v>388</c:v>
                      </c:pt>
                      <c:pt idx="293">
                        <c:v>388</c:v>
                      </c:pt>
                      <c:pt idx="294">
                        <c:v>386</c:v>
                      </c:pt>
                      <c:pt idx="295">
                        <c:v>381</c:v>
                      </c:pt>
                      <c:pt idx="296">
                        <c:v>375</c:v>
                      </c:pt>
                      <c:pt idx="297">
                        <c:v>370</c:v>
                      </c:pt>
                      <c:pt idx="298">
                        <c:v>367</c:v>
                      </c:pt>
                      <c:pt idx="299">
                        <c:v>366</c:v>
                      </c:pt>
                      <c:pt idx="300">
                        <c:v>367</c:v>
                      </c:pt>
                      <c:pt idx="301">
                        <c:v>371</c:v>
                      </c:pt>
                      <c:pt idx="302">
                        <c:v>376</c:v>
                      </c:pt>
                      <c:pt idx="303">
                        <c:v>381</c:v>
                      </c:pt>
                      <c:pt idx="304">
                        <c:v>385</c:v>
                      </c:pt>
                      <c:pt idx="305">
                        <c:v>387</c:v>
                      </c:pt>
                      <c:pt idx="306">
                        <c:v>387</c:v>
                      </c:pt>
                      <c:pt idx="307">
                        <c:v>384</c:v>
                      </c:pt>
                      <c:pt idx="308">
                        <c:v>379</c:v>
                      </c:pt>
                      <c:pt idx="309">
                        <c:v>374</c:v>
                      </c:pt>
                      <c:pt idx="310">
                        <c:v>370</c:v>
                      </c:pt>
                      <c:pt idx="311">
                        <c:v>367</c:v>
                      </c:pt>
                      <c:pt idx="312">
                        <c:v>367</c:v>
                      </c:pt>
                      <c:pt idx="313">
                        <c:v>369</c:v>
                      </c:pt>
                      <c:pt idx="314">
                        <c:v>373</c:v>
                      </c:pt>
                      <c:pt idx="315">
                        <c:v>378</c:v>
                      </c:pt>
                      <c:pt idx="316">
                        <c:v>382</c:v>
                      </c:pt>
                      <c:pt idx="317">
                        <c:v>386</c:v>
                      </c:pt>
                      <c:pt idx="318">
                        <c:v>386</c:v>
                      </c:pt>
                      <c:pt idx="319">
                        <c:v>385</c:v>
                      </c:pt>
                      <c:pt idx="320">
                        <c:v>382</c:v>
                      </c:pt>
                      <c:pt idx="321">
                        <c:v>377</c:v>
                      </c:pt>
                      <c:pt idx="322">
                        <c:v>373</c:v>
                      </c:pt>
                      <c:pt idx="323">
                        <c:v>369</c:v>
                      </c:pt>
                      <c:pt idx="324">
                        <c:v>368</c:v>
                      </c:pt>
                      <c:pt idx="325">
                        <c:v>369</c:v>
                      </c:pt>
                      <c:pt idx="326">
                        <c:v>371</c:v>
                      </c:pt>
                      <c:pt idx="327">
                        <c:v>376</c:v>
                      </c:pt>
                      <c:pt idx="328">
                        <c:v>380</c:v>
                      </c:pt>
                      <c:pt idx="329">
                        <c:v>383</c:v>
                      </c:pt>
                      <c:pt idx="330">
                        <c:v>385</c:v>
                      </c:pt>
                      <c:pt idx="331">
                        <c:v>385</c:v>
                      </c:pt>
                      <c:pt idx="332">
                        <c:v>382</c:v>
                      </c:pt>
                      <c:pt idx="333">
                        <c:v>379</c:v>
                      </c:pt>
                      <c:pt idx="334">
                        <c:v>375</c:v>
                      </c:pt>
                      <c:pt idx="335">
                        <c:v>372</c:v>
                      </c:pt>
                      <c:pt idx="336">
                        <c:v>370</c:v>
                      </c:pt>
                      <c:pt idx="337">
                        <c:v>370</c:v>
                      </c:pt>
                      <c:pt idx="338">
                        <c:v>371</c:v>
                      </c:pt>
                      <c:pt idx="339">
                        <c:v>374</c:v>
                      </c:pt>
                      <c:pt idx="340">
                        <c:v>377</c:v>
                      </c:pt>
                      <c:pt idx="341">
                        <c:v>381</c:v>
                      </c:pt>
                      <c:pt idx="342">
                        <c:v>383</c:v>
                      </c:pt>
                      <c:pt idx="343">
                        <c:v>384</c:v>
                      </c:pt>
                      <c:pt idx="344">
                        <c:v>383</c:v>
                      </c:pt>
                      <c:pt idx="345">
                        <c:v>380</c:v>
                      </c:pt>
                      <c:pt idx="346">
                        <c:v>377</c:v>
                      </c:pt>
                      <c:pt idx="347">
                        <c:v>375</c:v>
                      </c:pt>
                      <c:pt idx="348">
                        <c:v>372</c:v>
                      </c:pt>
                      <c:pt idx="349">
                        <c:v>371</c:v>
                      </c:pt>
                      <c:pt idx="350">
                        <c:v>371</c:v>
                      </c:pt>
                      <c:pt idx="351">
                        <c:v>373</c:v>
                      </c:pt>
                      <c:pt idx="352">
                        <c:v>376</c:v>
                      </c:pt>
                      <c:pt idx="353">
                        <c:v>378</c:v>
                      </c:pt>
                      <c:pt idx="354">
                        <c:v>380</c:v>
                      </c:pt>
                      <c:pt idx="355">
                        <c:v>382</c:v>
                      </c:pt>
                      <c:pt idx="356">
                        <c:v>382</c:v>
                      </c:pt>
                      <c:pt idx="357">
                        <c:v>381</c:v>
                      </c:pt>
                      <c:pt idx="358">
                        <c:v>379</c:v>
                      </c:pt>
                      <c:pt idx="359">
                        <c:v>377</c:v>
                      </c:pt>
                      <c:pt idx="360">
                        <c:v>374</c:v>
                      </c:pt>
                      <c:pt idx="361">
                        <c:v>373</c:v>
                      </c:pt>
                      <c:pt idx="362">
                        <c:v>372</c:v>
                      </c:pt>
                      <c:pt idx="363">
                        <c:v>372</c:v>
                      </c:pt>
                      <c:pt idx="364">
                        <c:v>374</c:v>
                      </c:pt>
                      <c:pt idx="365">
                        <c:v>376</c:v>
                      </c:pt>
                      <c:pt idx="366">
                        <c:v>378</c:v>
                      </c:pt>
                      <c:pt idx="367">
                        <c:v>380</c:v>
                      </c:pt>
                      <c:pt idx="368">
                        <c:v>381</c:v>
                      </c:pt>
                      <c:pt idx="369">
                        <c:v>381</c:v>
                      </c:pt>
                      <c:pt idx="370">
                        <c:v>379</c:v>
                      </c:pt>
                      <c:pt idx="371">
                        <c:v>377</c:v>
                      </c:pt>
                      <c:pt idx="372">
                        <c:v>376</c:v>
                      </c:pt>
                      <c:pt idx="373">
                        <c:v>374</c:v>
                      </c:pt>
                      <c:pt idx="374">
                        <c:v>373</c:v>
                      </c:pt>
                      <c:pt idx="375">
                        <c:v>373</c:v>
                      </c:pt>
                      <c:pt idx="376">
                        <c:v>374</c:v>
                      </c:pt>
                      <c:pt idx="377">
                        <c:v>376</c:v>
                      </c:pt>
                      <c:pt idx="378">
                        <c:v>377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380</c:v>
                      </c:pt>
                      <c:pt idx="382">
                        <c:v>380</c:v>
                      </c:pt>
                      <c:pt idx="383">
                        <c:v>378</c:v>
                      </c:pt>
                      <c:pt idx="384">
                        <c:v>376</c:v>
                      </c:pt>
                      <c:pt idx="385">
                        <c:v>375</c:v>
                      </c:pt>
                      <c:pt idx="386">
                        <c:v>374</c:v>
                      </c:pt>
                      <c:pt idx="387">
                        <c:v>374</c:v>
                      </c:pt>
                      <c:pt idx="388">
                        <c:v>374</c:v>
                      </c:pt>
                      <c:pt idx="389">
                        <c:v>376</c:v>
                      </c:pt>
                      <c:pt idx="390">
                        <c:v>377</c:v>
                      </c:pt>
                      <c:pt idx="391">
                        <c:v>378</c:v>
                      </c:pt>
                      <c:pt idx="392">
                        <c:v>379</c:v>
                      </c:pt>
                      <c:pt idx="393">
                        <c:v>379</c:v>
                      </c:pt>
                      <c:pt idx="394">
                        <c:v>379</c:v>
                      </c:pt>
                      <c:pt idx="395">
                        <c:v>378</c:v>
                      </c:pt>
                      <c:pt idx="396">
                        <c:v>377</c:v>
                      </c:pt>
                      <c:pt idx="397">
                        <c:v>376</c:v>
                      </c:pt>
                      <c:pt idx="398">
                        <c:v>375</c:v>
                      </c:pt>
                      <c:pt idx="399">
                        <c:v>375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70A8-47DF-B378-E11A1C4F7972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v>sur-contra</c:v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'test-NS-30sm'!$Q$2:$Q$401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376</c:v>
                      </c:pt>
                      <c:pt idx="1">
                        <c:v>377</c:v>
                      </c:pt>
                      <c:pt idx="2">
                        <c:v>378</c:v>
                      </c:pt>
                      <c:pt idx="3">
                        <c:v>379</c:v>
                      </c:pt>
                      <c:pt idx="4">
                        <c:v>379</c:v>
                      </c:pt>
                      <c:pt idx="5">
                        <c:v>379</c:v>
                      </c:pt>
                      <c:pt idx="6">
                        <c:v>378</c:v>
                      </c:pt>
                      <c:pt idx="7">
                        <c:v>377</c:v>
                      </c:pt>
                      <c:pt idx="8">
                        <c:v>377</c:v>
                      </c:pt>
                      <c:pt idx="9">
                        <c:v>376</c:v>
                      </c:pt>
                      <c:pt idx="10">
                        <c:v>375</c:v>
                      </c:pt>
                      <c:pt idx="11">
                        <c:v>375</c:v>
                      </c:pt>
                      <c:pt idx="12">
                        <c:v>375</c:v>
                      </c:pt>
                      <c:pt idx="13">
                        <c:v>375</c:v>
                      </c:pt>
                      <c:pt idx="14">
                        <c:v>376</c:v>
                      </c:pt>
                      <c:pt idx="15">
                        <c:v>377</c:v>
                      </c:pt>
                      <c:pt idx="16">
                        <c:v>378</c:v>
                      </c:pt>
                      <c:pt idx="17">
                        <c:v>378</c:v>
                      </c:pt>
                      <c:pt idx="18">
                        <c:v>379</c:v>
                      </c:pt>
                      <c:pt idx="19">
                        <c:v>378</c:v>
                      </c:pt>
                      <c:pt idx="20">
                        <c:v>378</c:v>
                      </c:pt>
                      <c:pt idx="21">
                        <c:v>377</c:v>
                      </c:pt>
                      <c:pt idx="22">
                        <c:v>376</c:v>
                      </c:pt>
                      <c:pt idx="23">
                        <c:v>376</c:v>
                      </c:pt>
                      <c:pt idx="24">
                        <c:v>375</c:v>
                      </c:pt>
                      <c:pt idx="25">
                        <c:v>375</c:v>
                      </c:pt>
                      <c:pt idx="26">
                        <c:v>375</c:v>
                      </c:pt>
                      <c:pt idx="27">
                        <c:v>376</c:v>
                      </c:pt>
                      <c:pt idx="28">
                        <c:v>377</c:v>
                      </c:pt>
                      <c:pt idx="29">
                        <c:v>377</c:v>
                      </c:pt>
                      <c:pt idx="30">
                        <c:v>378</c:v>
                      </c:pt>
                      <c:pt idx="31">
                        <c:v>378</c:v>
                      </c:pt>
                      <c:pt idx="32">
                        <c:v>378</c:v>
                      </c:pt>
                      <c:pt idx="33">
                        <c:v>378</c:v>
                      </c:pt>
                      <c:pt idx="34">
                        <c:v>377</c:v>
                      </c:pt>
                      <c:pt idx="35">
                        <c:v>377</c:v>
                      </c:pt>
                      <c:pt idx="36">
                        <c:v>376</c:v>
                      </c:pt>
                      <c:pt idx="37">
                        <c:v>376</c:v>
                      </c:pt>
                      <c:pt idx="38">
                        <c:v>375</c:v>
                      </c:pt>
                      <c:pt idx="39">
                        <c:v>376</c:v>
                      </c:pt>
                      <c:pt idx="40">
                        <c:v>376</c:v>
                      </c:pt>
                      <c:pt idx="41">
                        <c:v>377</c:v>
                      </c:pt>
                      <c:pt idx="42">
                        <c:v>377</c:v>
                      </c:pt>
                      <c:pt idx="43">
                        <c:v>378</c:v>
                      </c:pt>
                      <c:pt idx="44">
                        <c:v>378</c:v>
                      </c:pt>
                      <c:pt idx="45">
                        <c:v>377</c:v>
                      </c:pt>
                      <c:pt idx="46">
                        <c:v>377</c:v>
                      </c:pt>
                      <c:pt idx="47">
                        <c:v>377</c:v>
                      </c:pt>
                      <c:pt idx="48">
                        <c:v>377</c:v>
                      </c:pt>
                      <c:pt idx="49">
                        <c:v>376</c:v>
                      </c:pt>
                      <c:pt idx="50">
                        <c:v>376</c:v>
                      </c:pt>
                      <c:pt idx="51">
                        <c:v>376</c:v>
                      </c:pt>
                      <c:pt idx="52">
                        <c:v>376</c:v>
                      </c:pt>
                      <c:pt idx="53">
                        <c:v>377</c:v>
                      </c:pt>
                      <c:pt idx="54">
                        <c:v>377</c:v>
                      </c:pt>
                      <c:pt idx="55">
                        <c:v>377</c:v>
                      </c:pt>
                      <c:pt idx="56">
                        <c:v>377</c:v>
                      </c:pt>
                      <c:pt idx="57">
                        <c:v>377</c:v>
                      </c:pt>
                      <c:pt idx="58">
                        <c:v>377</c:v>
                      </c:pt>
                      <c:pt idx="59">
                        <c:v>377</c:v>
                      </c:pt>
                      <c:pt idx="60">
                        <c:v>376</c:v>
                      </c:pt>
                      <c:pt idx="61">
                        <c:v>376</c:v>
                      </c:pt>
                      <c:pt idx="62">
                        <c:v>376</c:v>
                      </c:pt>
                      <c:pt idx="63">
                        <c:v>377</c:v>
                      </c:pt>
                      <c:pt idx="64">
                        <c:v>377</c:v>
                      </c:pt>
                      <c:pt idx="65">
                        <c:v>377</c:v>
                      </c:pt>
                      <c:pt idx="66">
                        <c:v>377</c:v>
                      </c:pt>
                      <c:pt idx="67">
                        <c:v>377</c:v>
                      </c:pt>
                      <c:pt idx="68">
                        <c:v>378</c:v>
                      </c:pt>
                      <c:pt idx="69">
                        <c:v>377</c:v>
                      </c:pt>
                      <c:pt idx="70">
                        <c:v>377</c:v>
                      </c:pt>
                      <c:pt idx="71">
                        <c:v>377</c:v>
                      </c:pt>
                      <c:pt idx="72">
                        <c:v>376</c:v>
                      </c:pt>
                      <c:pt idx="73">
                        <c:v>376</c:v>
                      </c:pt>
                      <c:pt idx="74">
                        <c:v>376</c:v>
                      </c:pt>
                      <c:pt idx="75">
                        <c:v>376</c:v>
                      </c:pt>
                      <c:pt idx="76">
                        <c:v>376</c:v>
                      </c:pt>
                      <c:pt idx="77">
                        <c:v>377</c:v>
                      </c:pt>
                      <c:pt idx="78">
                        <c:v>377</c:v>
                      </c:pt>
                      <c:pt idx="79">
                        <c:v>377</c:v>
                      </c:pt>
                      <c:pt idx="80">
                        <c:v>377</c:v>
                      </c:pt>
                      <c:pt idx="81">
                        <c:v>377</c:v>
                      </c:pt>
                      <c:pt idx="82">
                        <c:v>377</c:v>
                      </c:pt>
                      <c:pt idx="83">
                        <c:v>377</c:v>
                      </c:pt>
                      <c:pt idx="84">
                        <c:v>376</c:v>
                      </c:pt>
                      <c:pt idx="85">
                        <c:v>376</c:v>
                      </c:pt>
                      <c:pt idx="86">
                        <c:v>376</c:v>
                      </c:pt>
                      <c:pt idx="87">
                        <c:v>376</c:v>
                      </c:pt>
                      <c:pt idx="88">
                        <c:v>377</c:v>
                      </c:pt>
                      <c:pt idx="89">
                        <c:v>377</c:v>
                      </c:pt>
                      <c:pt idx="90">
                        <c:v>377</c:v>
                      </c:pt>
                      <c:pt idx="91">
                        <c:v>377</c:v>
                      </c:pt>
                      <c:pt idx="92">
                        <c:v>377</c:v>
                      </c:pt>
                      <c:pt idx="93">
                        <c:v>377</c:v>
                      </c:pt>
                      <c:pt idx="94">
                        <c:v>376</c:v>
                      </c:pt>
                      <c:pt idx="95">
                        <c:v>376</c:v>
                      </c:pt>
                      <c:pt idx="96">
                        <c:v>376</c:v>
                      </c:pt>
                      <c:pt idx="97">
                        <c:v>376</c:v>
                      </c:pt>
                      <c:pt idx="98">
                        <c:v>377</c:v>
                      </c:pt>
                      <c:pt idx="99">
                        <c:v>377</c:v>
                      </c:pt>
                      <c:pt idx="100">
                        <c:v>377</c:v>
                      </c:pt>
                      <c:pt idx="101">
                        <c:v>377</c:v>
                      </c:pt>
                      <c:pt idx="102">
                        <c:v>377</c:v>
                      </c:pt>
                      <c:pt idx="103">
                        <c:v>378</c:v>
                      </c:pt>
                      <c:pt idx="104">
                        <c:v>377</c:v>
                      </c:pt>
                      <c:pt idx="105">
                        <c:v>377</c:v>
                      </c:pt>
                      <c:pt idx="106">
                        <c:v>377</c:v>
                      </c:pt>
                      <c:pt idx="107">
                        <c:v>376</c:v>
                      </c:pt>
                      <c:pt idx="108">
                        <c:v>376</c:v>
                      </c:pt>
                      <c:pt idx="109">
                        <c:v>376</c:v>
                      </c:pt>
                      <c:pt idx="110">
                        <c:v>376</c:v>
                      </c:pt>
                      <c:pt idx="111">
                        <c:v>377</c:v>
                      </c:pt>
                      <c:pt idx="112">
                        <c:v>377</c:v>
                      </c:pt>
                      <c:pt idx="113">
                        <c:v>378</c:v>
                      </c:pt>
                      <c:pt idx="114">
                        <c:v>378</c:v>
                      </c:pt>
                      <c:pt idx="115">
                        <c:v>378</c:v>
                      </c:pt>
                      <c:pt idx="116">
                        <c:v>377</c:v>
                      </c:pt>
                      <c:pt idx="117">
                        <c:v>377</c:v>
                      </c:pt>
                      <c:pt idx="118">
                        <c:v>377</c:v>
                      </c:pt>
                      <c:pt idx="119">
                        <c:v>376</c:v>
                      </c:pt>
                      <c:pt idx="120">
                        <c:v>376</c:v>
                      </c:pt>
                      <c:pt idx="121">
                        <c:v>376</c:v>
                      </c:pt>
                      <c:pt idx="122">
                        <c:v>376</c:v>
                      </c:pt>
                      <c:pt idx="123">
                        <c:v>376</c:v>
                      </c:pt>
                      <c:pt idx="124">
                        <c:v>377</c:v>
                      </c:pt>
                      <c:pt idx="125">
                        <c:v>378</c:v>
                      </c:pt>
                      <c:pt idx="126">
                        <c:v>378</c:v>
                      </c:pt>
                      <c:pt idx="127">
                        <c:v>378</c:v>
                      </c:pt>
                      <c:pt idx="128">
                        <c:v>378</c:v>
                      </c:pt>
                      <c:pt idx="129">
                        <c:v>377</c:v>
                      </c:pt>
                      <c:pt idx="130">
                        <c:v>377</c:v>
                      </c:pt>
                      <c:pt idx="131">
                        <c:v>376</c:v>
                      </c:pt>
                      <c:pt idx="132">
                        <c:v>376</c:v>
                      </c:pt>
                      <c:pt idx="133">
                        <c:v>376</c:v>
                      </c:pt>
                      <c:pt idx="134">
                        <c:v>376</c:v>
                      </c:pt>
                      <c:pt idx="135">
                        <c:v>377</c:v>
                      </c:pt>
                      <c:pt idx="136">
                        <c:v>377</c:v>
                      </c:pt>
                      <c:pt idx="137">
                        <c:v>377</c:v>
                      </c:pt>
                      <c:pt idx="138">
                        <c:v>378</c:v>
                      </c:pt>
                      <c:pt idx="139">
                        <c:v>378</c:v>
                      </c:pt>
                      <c:pt idx="140">
                        <c:v>378</c:v>
                      </c:pt>
                      <c:pt idx="141">
                        <c:v>377</c:v>
                      </c:pt>
                      <c:pt idx="142">
                        <c:v>377</c:v>
                      </c:pt>
                      <c:pt idx="143">
                        <c:v>376</c:v>
                      </c:pt>
                      <c:pt idx="144">
                        <c:v>376</c:v>
                      </c:pt>
                      <c:pt idx="145">
                        <c:v>376</c:v>
                      </c:pt>
                      <c:pt idx="146">
                        <c:v>375</c:v>
                      </c:pt>
                      <c:pt idx="147">
                        <c:v>375</c:v>
                      </c:pt>
                      <c:pt idx="148">
                        <c:v>376</c:v>
                      </c:pt>
                      <c:pt idx="149">
                        <c:v>377</c:v>
                      </c:pt>
                      <c:pt idx="150">
                        <c:v>378</c:v>
                      </c:pt>
                      <c:pt idx="151">
                        <c:v>378</c:v>
                      </c:pt>
                      <c:pt idx="152">
                        <c:v>378</c:v>
                      </c:pt>
                      <c:pt idx="153">
                        <c:v>378</c:v>
                      </c:pt>
                      <c:pt idx="154">
                        <c:v>378</c:v>
                      </c:pt>
                      <c:pt idx="155">
                        <c:v>377</c:v>
                      </c:pt>
                      <c:pt idx="156">
                        <c:v>376</c:v>
                      </c:pt>
                      <c:pt idx="157">
                        <c:v>375</c:v>
                      </c:pt>
                      <c:pt idx="158">
                        <c:v>375</c:v>
                      </c:pt>
                      <c:pt idx="159">
                        <c:v>375</c:v>
                      </c:pt>
                      <c:pt idx="160">
                        <c:v>375</c:v>
                      </c:pt>
                      <c:pt idx="161">
                        <c:v>376</c:v>
                      </c:pt>
                      <c:pt idx="162">
                        <c:v>377</c:v>
                      </c:pt>
                      <c:pt idx="163">
                        <c:v>378</c:v>
                      </c:pt>
                      <c:pt idx="164">
                        <c:v>379</c:v>
                      </c:pt>
                      <c:pt idx="165">
                        <c:v>379</c:v>
                      </c:pt>
                      <c:pt idx="166">
                        <c:v>379</c:v>
                      </c:pt>
                      <c:pt idx="167">
                        <c:v>378</c:v>
                      </c:pt>
                      <c:pt idx="168">
                        <c:v>377</c:v>
                      </c:pt>
                      <c:pt idx="169">
                        <c:v>375</c:v>
                      </c:pt>
                      <c:pt idx="170">
                        <c:v>374</c:v>
                      </c:pt>
                      <c:pt idx="171">
                        <c:v>373</c:v>
                      </c:pt>
                      <c:pt idx="172">
                        <c:v>373</c:v>
                      </c:pt>
                      <c:pt idx="173">
                        <c:v>374</c:v>
                      </c:pt>
                      <c:pt idx="174">
                        <c:v>376</c:v>
                      </c:pt>
                      <c:pt idx="175">
                        <c:v>378</c:v>
                      </c:pt>
                      <c:pt idx="176">
                        <c:v>379</c:v>
                      </c:pt>
                      <c:pt idx="177">
                        <c:v>380</c:v>
                      </c:pt>
                      <c:pt idx="178">
                        <c:v>381</c:v>
                      </c:pt>
                      <c:pt idx="179">
                        <c:v>380</c:v>
                      </c:pt>
                      <c:pt idx="180">
                        <c:v>378</c:v>
                      </c:pt>
                      <c:pt idx="181">
                        <c:v>376</c:v>
                      </c:pt>
                      <c:pt idx="182">
                        <c:v>374</c:v>
                      </c:pt>
                      <c:pt idx="183">
                        <c:v>373</c:v>
                      </c:pt>
                      <c:pt idx="184">
                        <c:v>372</c:v>
                      </c:pt>
                      <c:pt idx="185">
                        <c:v>373</c:v>
                      </c:pt>
                      <c:pt idx="186">
                        <c:v>374</c:v>
                      </c:pt>
                      <c:pt idx="187">
                        <c:v>377</c:v>
                      </c:pt>
                      <c:pt idx="188">
                        <c:v>379</c:v>
                      </c:pt>
                      <c:pt idx="189">
                        <c:v>381</c:v>
                      </c:pt>
                      <c:pt idx="190">
                        <c:v>383</c:v>
                      </c:pt>
                      <c:pt idx="191">
                        <c:v>382</c:v>
                      </c:pt>
                      <c:pt idx="192">
                        <c:v>381</c:v>
                      </c:pt>
                      <c:pt idx="193">
                        <c:v>378</c:v>
                      </c:pt>
                      <c:pt idx="194">
                        <c:v>375</c:v>
                      </c:pt>
                      <c:pt idx="195">
                        <c:v>373</c:v>
                      </c:pt>
                      <c:pt idx="196">
                        <c:v>371</c:v>
                      </c:pt>
                      <c:pt idx="197">
                        <c:v>370</c:v>
                      </c:pt>
                      <c:pt idx="198">
                        <c:v>372</c:v>
                      </c:pt>
                      <c:pt idx="199">
                        <c:v>374</c:v>
                      </c:pt>
                      <c:pt idx="200">
                        <c:v>377</c:v>
                      </c:pt>
                      <c:pt idx="201">
                        <c:v>380</c:v>
                      </c:pt>
                      <c:pt idx="202">
                        <c:v>383</c:v>
                      </c:pt>
                      <c:pt idx="203">
                        <c:v>384</c:v>
                      </c:pt>
                      <c:pt idx="204">
                        <c:v>383</c:v>
                      </c:pt>
                      <c:pt idx="205">
                        <c:v>381</c:v>
                      </c:pt>
                      <c:pt idx="206">
                        <c:v>377</c:v>
                      </c:pt>
                      <c:pt idx="207">
                        <c:v>374</c:v>
                      </c:pt>
                      <c:pt idx="208">
                        <c:v>371</c:v>
                      </c:pt>
                      <c:pt idx="209">
                        <c:v>369</c:v>
                      </c:pt>
                      <c:pt idx="210">
                        <c:v>370</c:v>
                      </c:pt>
                      <c:pt idx="211">
                        <c:v>371</c:v>
                      </c:pt>
                      <c:pt idx="212">
                        <c:v>375</c:v>
                      </c:pt>
                      <c:pt idx="213">
                        <c:v>379</c:v>
                      </c:pt>
                      <c:pt idx="214">
                        <c:v>382</c:v>
                      </c:pt>
                      <c:pt idx="215">
                        <c:v>385</c:v>
                      </c:pt>
                      <c:pt idx="216">
                        <c:v>385</c:v>
                      </c:pt>
                      <c:pt idx="217">
                        <c:v>384</c:v>
                      </c:pt>
                      <c:pt idx="218">
                        <c:v>380</c:v>
                      </c:pt>
                      <c:pt idx="219">
                        <c:v>376</c:v>
                      </c:pt>
                      <c:pt idx="220">
                        <c:v>372</c:v>
                      </c:pt>
                      <c:pt idx="221">
                        <c:v>369</c:v>
                      </c:pt>
                      <c:pt idx="222">
                        <c:v>368</c:v>
                      </c:pt>
                      <c:pt idx="223">
                        <c:v>369</c:v>
                      </c:pt>
                      <c:pt idx="224">
                        <c:v>371</c:v>
                      </c:pt>
                      <c:pt idx="225">
                        <c:v>376</c:v>
                      </c:pt>
                      <c:pt idx="226">
                        <c:v>380</c:v>
                      </c:pt>
                      <c:pt idx="227">
                        <c:v>384</c:v>
                      </c:pt>
                      <c:pt idx="228">
                        <c:v>386</c:v>
                      </c:pt>
                      <c:pt idx="229">
                        <c:v>386</c:v>
                      </c:pt>
                      <c:pt idx="230">
                        <c:v>384</c:v>
                      </c:pt>
                      <c:pt idx="231">
                        <c:v>379</c:v>
                      </c:pt>
                      <c:pt idx="232">
                        <c:v>374</c:v>
                      </c:pt>
                      <c:pt idx="233">
                        <c:v>370</c:v>
                      </c:pt>
                      <c:pt idx="234">
                        <c:v>367</c:v>
                      </c:pt>
                      <c:pt idx="235">
                        <c:v>367</c:v>
                      </c:pt>
                      <c:pt idx="236">
                        <c:v>369</c:v>
                      </c:pt>
                      <c:pt idx="237">
                        <c:v>373</c:v>
                      </c:pt>
                      <c:pt idx="238">
                        <c:v>378</c:v>
                      </c:pt>
                      <c:pt idx="239">
                        <c:v>383</c:v>
                      </c:pt>
                      <c:pt idx="240">
                        <c:v>386</c:v>
                      </c:pt>
                      <c:pt idx="241">
                        <c:v>387</c:v>
                      </c:pt>
                      <c:pt idx="242">
                        <c:v>386</c:v>
                      </c:pt>
                      <c:pt idx="243">
                        <c:v>382</c:v>
                      </c:pt>
                      <c:pt idx="244">
                        <c:v>377</c:v>
                      </c:pt>
                      <c:pt idx="245">
                        <c:v>372</c:v>
                      </c:pt>
                      <c:pt idx="246">
                        <c:v>368</c:v>
                      </c:pt>
                      <c:pt idx="247">
                        <c:v>366</c:v>
                      </c:pt>
                      <c:pt idx="248">
                        <c:v>367</c:v>
                      </c:pt>
                      <c:pt idx="249">
                        <c:v>370</c:v>
                      </c:pt>
                      <c:pt idx="250">
                        <c:v>374</c:v>
                      </c:pt>
                      <c:pt idx="251">
                        <c:v>380</c:v>
                      </c:pt>
                      <c:pt idx="252">
                        <c:v>385</c:v>
                      </c:pt>
                      <c:pt idx="253">
                        <c:v>388</c:v>
                      </c:pt>
                      <c:pt idx="254">
                        <c:v>388</c:v>
                      </c:pt>
                      <c:pt idx="255">
                        <c:v>386</c:v>
                      </c:pt>
                      <c:pt idx="256">
                        <c:v>381</c:v>
                      </c:pt>
                      <c:pt idx="257">
                        <c:v>375</c:v>
                      </c:pt>
                      <c:pt idx="258">
                        <c:v>370</c:v>
                      </c:pt>
                      <c:pt idx="259">
                        <c:v>366</c:v>
                      </c:pt>
                      <c:pt idx="260">
                        <c:v>365</c:v>
                      </c:pt>
                      <c:pt idx="261">
                        <c:v>367</c:v>
                      </c:pt>
                      <c:pt idx="262">
                        <c:v>371</c:v>
                      </c:pt>
                      <c:pt idx="263">
                        <c:v>377</c:v>
                      </c:pt>
                      <c:pt idx="264">
                        <c:v>382</c:v>
                      </c:pt>
                      <c:pt idx="265">
                        <c:v>387</c:v>
                      </c:pt>
                      <c:pt idx="266">
                        <c:v>388</c:v>
                      </c:pt>
                      <c:pt idx="267">
                        <c:v>388</c:v>
                      </c:pt>
                      <c:pt idx="268">
                        <c:v>384</c:v>
                      </c:pt>
                      <c:pt idx="269">
                        <c:v>378</c:v>
                      </c:pt>
                      <c:pt idx="270">
                        <c:v>372</c:v>
                      </c:pt>
                      <c:pt idx="271">
                        <c:v>368</c:v>
                      </c:pt>
                      <c:pt idx="272">
                        <c:v>365</c:v>
                      </c:pt>
                      <c:pt idx="273">
                        <c:v>365</c:v>
                      </c:pt>
                      <c:pt idx="274">
                        <c:v>369</c:v>
                      </c:pt>
                      <c:pt idx="275">
                        <c:v>373</c:v>
                      </c:pt>
                      <c:pt idx="276">
                        <c:v>379</c:v>
                      </c:pt>
                      <c:pt idx="277">
                        <c:v>385</c:v>
                      </c:pt>
                      <c:pt idx="278">
                        <c:v>388</c:v>
                      </c:pt>
                      <c:pt idx="279">
                        <c:v>388</c:v>
                      </c:pt>
                      <c:pt idx="280">
                        <c:v>386</c:v>
                      </c:pt>
                      <c:pt idx="281">
                        <c:v>381</c:v>
                      </c:pt>
                      <c:pt idx="282">
                        <c:v>376</c:v>
                      </c:pt>
                      <c:pt idx="283">
                        <c:v>371</c:v>
                      </c:pt>
                      <c:pt idx="284">
                        <c:v>367</c:v>
                      </c:pt>
                      <c:pt idx="285">
                        <c:v>365</c:v>
                      </c:pt>
                      <c:pt idx="286">
                        <c:v>366</c:v>
                      </c:pt>
                      <c:pt idx="287">
                        <c:v>371</c:v>
                      </c:pt>
                      <c:pt idx="288">
                        <c:v>376</c:v>
                      </c:pt>
                      <c:pt idx="289">
                        <c:v>381</c:v>
                      </c:pt>
                      <c:pt idx="290">
                        <c:v>385</c:v>
                      </c:pt>
                      <c:pt idx="291">
                        <c:v>388</c:v>
                      </c:pt>
                      <c:pt idx="292">
                        <c:v>388</c:v>
                      </c:pt>
                      <c:pt idx="293">
                        <c:v>384</c:v>
                      </c:pt>
                      <c:pt idx="294">
                        <c:v>379</c:v>
                      </c:pt>
                      <c:pt idx="295">
                        <c:v>374</c:v>
                      </c:pt>
                      <c:pt idx="296">
                        <c:v>369</c:v>
                      </c:pt>
                      <c:pt idx="297">
                        <c:v>367</c:v>
                      </c:pt>
                      <c:pt idx="298">
                        <c:v>366</c:v>
                      </c:pt>
                      <c:pt idx="299">
                        <c:v>368</c:v>
                      </c:pt>
                      <c:pt idx="300">
                        <c:v>372</c:v>
                      </c:pt>
                      <c:pt idx="301">
                        <c:v>377</c:v>
                      </c:pt>
                      <c:pt idx="302">
                        <c:v>382</c:v>
                      </c:pt>
                      <c:pt idx="303">
                        <c:v>386</c:v>
                      </c:pt>
                      <c:pt idx="304">
                        <c:v>387</c:v>
                      </c:pt>
                      <c:pt idx="305">
                        <c:v>386</c:v>
                      </c:pt>
                      <c:pt idx="306">
                        <c:v>382</c:v>
                      </c:pt>
                      <c:pt idx="307">
                        <c:v>378</c:v>
                      </c:pt>
                      <c:pt idx="308">
                        <c:v>373</c:v>
                      </c:pt>
                      <c:pt idx="309">
                        <c:v>369</c:v>
                      </c:pt>
                      <c:pt idx="310">
                        <c:v>367</c:v>
                      </c:pt>
                      <c:pt idx="311">
                        <c:v>368</c:v>
                      </c:pt>
                      <c:pt idx="312">
                        <c:v>370</c:v>
                      </c:pt>
                      <c:pt idx="313">
                        <c:v>374</c:v>
                      </c:pt>
                      <c:pt idx="314">
                        <c:v>379</c:v>
                      </c:pt>
                      <c:pt idx="315">
                        <c:v>383</c:v>
                      </c:pt>
                      <c:pt idx="316">
                        <c:v>385</c:v>
                      </c:pt>
                      <c:pt idx="317">
                        <c:v>386</c:v>
                      </c:pt>
                      <c:pt idx="318">
                        <c:v>384</c:v>
                      </c:pt>
                      <c:pt idx="319">
                        <c:v>381</c:v>
                      </c:pt>
                      <c:pt idx="320">
                        <c:v>377</c:v>
                      </c:pt>
                      <c:pt idx="321">
                        <c:v>372</c:v>
                      </c:pt>
                      <c:pt idx="322">
                        <c:v>370</c:v>
                      </c:pt>
                      <c:pt idx="323">
                        <c:v>368</c:v>
                      </c:pt>
                      <c:pt idx="324">
                        <c:v>369</c:v>
                      </c:pt>
                      <c:pt idx="325">
                        <c:v>372</c:v>
                      </c:pt>
                      <c:pt idx="326">
                        <c:v>375</c:v>
                      </c:pt>
                      <c:pt idx="327">
                        <c:v>380</c:v>
                      </c:pt>
                      <c:pt idx="328">
                        <c:v>383</c:v>
                      </c:pt>
                      <c:pt idx="329">
                        <c:v>384</c:v>
                      </c:pt>
                      <c:pt idx="330">
                        <c:v>384</c:v>
                      </c:pt>
                      <c:pt idx="331">
                        <c:v>382</c:v>
                      </c:pt>
                      <c:pt idx="332">
                        <c:v>379</c:v>
                      </c:pt>
                      <c:pt idx="333">
                        <c:v>376</c:v>
                      </c:pt>
                      <c:pt idx="334">
                        <c:v>372</c:v>
                      </c:pt>
                      <c:pt idx="335">
                        <c:v>370</c:v>
                      </c:pt>
                      <c:pt idx="336">
                        <c:v>370</c:v>
                      </c:pt>
                      <c:pt idx="337">
                        <c:v>371</c:v>
                      </c:pt>
                      <c:pt idx="338">
                        <c:v>373</c:v>
                      </c:pt>
                      <c:pt idx="339">
                        <c:v>377</c:v>
                      </c:pt>
                      <c:pt idx="340">
                        <c:v>379</c:v>
                      </c:pt>
                      <c:pt idx="341">
                        <c:v>381</c:v>
                      </c:pt>
                      <c:pt idx="342">
                        <c:v>383</c:v>
                      </c:pt>
                      <c:pt idx="343">
                        <c:v>382</c:v>
                      </c:pt>
                      <c:pt idx="344">
                        <c:v>380</c:v>
                      </c:pt>
                      <c:pt idx="345">
                        <c:v>378</c:v>
                      </c:pt>
                      <c:pt idx="346">
                        <c:v>375</c:v>
                      </c:pt>
                      <c:pt idx="347">
                        <c:v>373</c:v>
                      </c:pt>
                      <c:pt idx="348">
                        <c:v>371</c:v>
                      </c:pt>
                      <c:pt idx="349">
                        <c:v>371</c:v>
                      </c:pt>
                      <c:pt idx="350">
                        <c:v>373</c:v>
                      </c:pt>
                      <c:pt idx="351">
                        <c:v>375</c:v>
                      </c:pt>
                      <c:pt idx="352">
                        <c:v>378</c:v>
                      </c:pt>
                      <c:pt idx="353">
                        <c:v>380</c:v>
                      </c:pt>
                      <c:pt idx="354">
                        <c:v>382</c:v>
                      </c:pt>
                      <c:pt idx="355">
                        <c:v>382</c:v>
                      </c:pt>
                      <c:pt idx="356">
                        <c:v>381</c:v>
                      </c:pt>
                      <c:pt idx="357">
                        <c:v>379</c:v>
                      </c:pt>
                      <c:pt idx="358">
                        <c:v>377</c:v>
                      </c:pt>
                      <c:pt idx="359">
                        <c:v>375</c:v>
                      </c:pt>
                      <c:pt idx="360">
                        <c:v>373</c:v>
                      </c:pt>
                      <c:pt idx="361">
                        <c:v>372</c:v>
                      </c:pt>
                      <c:pt idx="362">
                        <c:v>373</c:v>
                      </c:pt>
                      <c:pt idx="363">
                        <c:v>374</c:v>
                      </c:pt>
                      <c:pt idx="364">
                        <c:v>376</c:v>
                      </c:pt>
                      <c:pt idx="365">
                        <c:v>378</c:v>
                      </c:pt>
                      <c:pt idx="366">
                        <c:v>379</c:v>
                      </c:pt>
                      <c:pt idx="367">
                        <c:v>380</c:v>
                      </c:pt>
                      <c:pt idx="368">
                        <c:v>380</c:v>
                      </c:pt>
                      <c:pt idx="369">
                        <c:v>379</c:v>
                      </c:pt>
                      <c:pt idx="370">
                        <c:v>378</c:v>
                      </c:pt>
                      <c:pt idx="371">
                        <c:v>376</c:v>
                      </c:pt>
                      <c:pt idx="372">
                        <c:v>375</c:v>
                      </c:pt>
                      <c:pt idx="373">
                        <c:v>373</c:v>
                      </c:pt>
                      <c:pt idx="374">
                        <c:v>373</c:v>
                      </c:pt>
                      <c:pt idx="375">
                        <c:v>374</c:v>
                      </c:pt>
                      <c:pt idx="376">
                        <c:v>375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379</c:v>
                      </c:pt>
                      <c:pt idx="382">
                        <c:v>379</c:v>
                      </c:pt>
                      <c:pt idx="383">
                        <c:v>377</c:v>
                      </c:pt>
                      <c:pt idx="384">
                        <c:v>376</c:v>
                      </c:pt>
                      <c:pt idx="385">
                        <c:v>375</c:v>
                      </c:pt>
                      <c:pt idx="386">
                        <c:v>374</c:v>
                      </c:pt>
                      <c:pt idx="387">
                        <c:v>374</c:v>
                      </c:pt>
                      <c:pt idx="388">
                        <c:v>375</c:v>
                      </c:pt>
                      <c:pt idx="389">
                        <c:v>376</c:v>
                      </c:pt>
                      <c:pt idx="390">
                        <c:v>377</c:v>
                      </c:pt>
                      <c:pt idx="391">
                        <c:v>377</c:v>
                      </c:pt>
                      <c:pt idx="392">
                        <c:v>378</c:v>
                      </c:pt>
                      <c:pt idx="393">
                        <c:v>379</c:v>
                      </c:pt>
                      <c:pt idx="394">
                        <c:v>379</c:v>
                      </c:pt>
                      <c:pt idx="395">
                        <c:v>378</c:v>
                      </c:pt>
                      <c:pt idx="396">
                        <c:v>377</c:v>
                      </c:pt>
                      <c:pt idx="397">
                        <c:v>376</c:v>
                      </c:pt>
                      <c:pt idx="398">
                        <c:v>375</c:v>
                      </c:pt>
                      <c:pt idx="399">
                        <c:v>375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70A8-47DF-B378-E11A1C4F7972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v>sur-contra2</c:v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'test-NS-30sm'!$R$2:$R$401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376</c:v>
                      </c:pt>
                      <c:pt idx="1">
                        <c:v>377</c:v>
                      </c:pt>
                      <c:pt idx="2">
                        <c:v>378</c:v>
                      </c:pt>
                      <c:pt idx="3">
                        <c:v>379</c:v>
                      </c:pt>
                      <c:pt idx="4">
                        <c:v>379</c:v>
                      </c:pt>
                      <c:pt idx="5">
                        <c:v>379</c:v>
                      </c:pt>
                      <c:pt idx="6">
                        <c:v>378</c:v>
                      </c:pt>
                      <c:pt idx="7">
                        <c:v>378</c:v>
                      </c:pt>
                      <c:pt idx="8">
                        <c:v>377</c:v>
                      </c:pt>
                      <c:pt idx="9">
                        <c:v>376</c:v>
                      </c:pt>
                      <c:pt idx="10">
                        <c:v>376</c:v>
                      </c:pt>
                      <c:pt idx="11">
                        <c:v>375</c:v>
                      </c:pt>
                      <c:pt idx="12">
                        <c:v>376</c:v>
                      </c:pt>
                      <c:pt idx="13">
                        <c:v>376</c:v>
                      </c:pt>
                      <c:pt idx="14">
                        <c:v>377</c:v>
                      </c:pt>
                      <c:pt idx="15">
                        <c:v>377</c:v>
                      </c:pt>
                      <c:pt idx="16">
                        <c:v>378</c:v>
                      </c:pt>
                      <c:pt idx="17">
                        <c:v>378</c:v>
                      </c:pt>
                      <c:pt idx="18">
                        <c:v>378</c:v>
                      </c:pt>
                      <c:pt idx="19">
                        <c:v>378</c:v>
                      </c:pt>
                      <c:pt idx="20">
                        <c:v>378</c:v>
                      </c:pt>
                      <c:pt idx="21">
                        <c:v>377</c:v>
                      </c:pt>
                      <c:pt idx="22">
                        <c:v>377</c:v>
                      </c:pt>
                      <c:pt idx="23">
                        <c:v>376</c:v>
                      </c:pt>
                      <c:pt idx="24">
                        <c:v>376</c:v>
                      </c:pt>
                      <c:pt idx="25">
                        <c:v>375</c:v>
                      </c:pt>
                      <c:pt idx="26">
                        <c:v>375</c:v>
                      </c:pt>
                      <c:pt idx="27">
                        <c:v>376</c:v>
                      </c:pt>
                      <c:pt idx="28">
                        <c:v>376</c:v>
                      </c:pt>
                      <c:pt idx="29">
                        <c:v>377</c:v>
                      </c:pt>
                      <c:pt idx="30">
                        <c:v>377</c:v>
                      </c:pt>
                      <c:pt idx="31">
                        <c:v>378</c:v>
                      </c:pt>
                      <c:pt idx="32">
                        <c:v>378</c:v>
                      </c:pt>
                      <c:pt idx="33">
                        <c:v>378</c:v>
                      </c:pt>
                      <c:pt idx="34">
                        <c:v>378</c:v>
                      </c:pt>
                      <c:pt idx="35">
                        <c:v>377</c:v>
                      </c:pt>
                      <c:pt idx="36">
                        <c:v>377</c:v>
                      </c:pt>
                      <c:pt idx="37">
                        <c:v>376</c:v>
                      </c:pt>
                      <c:pt idx="38">
                        <c:v>376</c:v>
                      </c:pt>
                      <c:pt idx="39">
                        <c:v>376</c:v>
                      </c:pt>
                      <c:pt idx="40">
                        <c:v>376</c:v>
                      </c:pt>
                      <c:pt idx="41">
                        <c:v>377</c:v>
                      </c:pt>
                      <c:pt idx="42">
                        <c:v>377</c:v>
                      </c:pt>
                      <c:pt idx="43">
                        <c:v>377</c:v>
                      </c:pt>
                      <c:pt idx="44">
                        <c:v>378</c:v>
                      </c:pt>
                      <c:pt idx="45">
                        <c:v>378</c:v>
                      </c:pt>
                      <c:pt idx="46">
                        <c:v>378</c:v>
                      </c:pt>
                      <c:pt idx="47">
                        <c:v>377</c:v>
                      </c:pt>
                      <c:pt idx="48">
                        <c:v>377</c:v>
                      </c:pt>
                      <c:pt idx="49">
                        <c:v>377</c:v>
                      </c:pt>
                      <c:pt idx="50">
                        <c:v>376</c:v>
                      </c:pt>
                      <c:pt idx="51">
                        <c:v>376</c:v>
                      </c:pt>
                      <c:pt idx="52">
                        <c:v>376</c:v>
                      </c:pt>
                      <c:pt idx="53">
                        <c:v>376</c:v>
                      </c:pt>
                      <c:pt idx="54">
                        <c:v>377</c:v>
                      </c:pt>
                      <c:pt idx="55">
                        <c:v>377</c:v>
                      </c:pt>
                      <c:pt idx="56">
                        <c:v>377</c:v>
                      </c:pt>
                      <c:pt idx="57">
                        <c:v>377</c:v>
                      </c:pt>
                      <c:pt idx="58">
                        <c:v>377</c:v>
                      </c:pt>
                      <c:pt idx="59">
                        <c:v>377</c:v>
                      </c:pt>
                      <c:pt idx="60">
                        <c:v>377</c:v>
                      </c:pt>
                      <c:pt idx="61">
                        <c:v>377</c:v>
                      </c:pt>
                      <c:pt idx="62">
                        <c:v>377</c:v>
                      </c:pt>
                      <c:pt idx="63">
                        <c:v>377</c:v>
                      </c:pt>
                      <c:pt idx="64">
                        <c:v>377</c:v>
                      </c:pt>
                      <c:pt idx="65">
                        <c:v>377</c:v>
                      </c:pt>
                      <c:pt idx="66">
                        <c:v>377</c:v>
                      </c:pt>
                      <c:pt idx="67">
                        <c:v>377</c:v>
                      </c:pt>
                      <c:pt idx="68">
                        <c:v>377</c:v>
                      </c:pt>
                      <c:pt idx="69">
                        <c:v>377</c:v>
                      </c:pt>
                      <c:pt idx="70">
                        <c:v>377</c:v>
                      </c:pt>
                      <c:pt idx="71">
                        <c:v>377</c:v>
                      </c:pt>
                      <c:pt idx="72">
                        <c:v>376</c:v>
                      </c:pt>
                      <c:pt idx="73">
                        <c:v>376</c:v>
                      </c:pt>
                      <c:pt idx="74">
                        <c:v>377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377</c:v>
                      </c:pt>
                      <c:pt idx="78">
                        <c:v>377</c:v>
                      </c:pt>
                      <c:pt idx="79">
                        <c:v>377</c:v>
                      </c:pt>
                      <c:pt idx="80">
                        <c:v>377</c:v>
                      </c:pt>
                      <c:pt idx="81">
                        <c:v>377</c:v>
                      </c:pt>
                      <c:pt idx="82">
                        <c:v>377</c:v>
                      </c:pt>
                      <c:pt idx="83">
                        <c:v>377</c:v>
                      </c:pt>
                      <c:pt idx="84">
                        <c:v>377</c:v>
                      </c:pt>
                      <c:pt idx="85">
                        <c:v>376</c:v>
                      </c:pt>
                      <c:pt idx="86">
                        <c:v>377</c:v>
                      </c:pt>
                      <c:pt idx="87">
                        <c:v>377</c:v>
                      </c:pt>
                      <c:pt idx="88">
                        <c:v>377</c:v>
                      </c:pt>
                      <c:pt idx="89">
                        <c:v>377</c:v>
                      </c:pt>
                      <c:pt idx="90">
                        <c:v>377</c:v>
                      </c:pt>
                      <c:pt idx="91">
                        <c:v>377</c:v>
                      </c:pt>
                      <c:pt idx="92">
                        <c:v>377</c:v>
                      </c:pt>
                      <c:pt idx="93">
                        <c:v>377</c:v>
                      </c:pt>
                      <c:pt idx="94">
                        <c:v>377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376</c:v>
                      </c:pt>
                      <c:pt idx="98">
                        <c:v>376</c:v>
                      </c:pt>
                      <c:pt idx="99">
                        <c:v>377</c:v>
                      </c:pt>
                      <c:pt idx="100">
                        <c:v>377</c:v>
                      </c:pt>
                      <c:pt idx="101">
                        <c:v>378</c:v>
                      </c:pt>
                      <c:pt idx="102">
                        <c:v>378</c:v>
                      </c:pt>
                      <c:pt idx="103">
                        <c:v>378</c:v>
                      </c:pt>
                      <c:pt idx="104">
                        <c:v>377</c:v>
                      </c:pt>
                      <c:pt idx="105">
                        <c:v>377</c:v>
                      </c:pt>
                      <c:pt idx="106">
                        <c:v>377</c:v>
                      </c:pt>
                      <c:pt idx="107">
                        <c:v>376</c:v>
                      </c:pt>
                      <c:pt idx="108">
                        <c:v>376</c:v>
                      </c:pt>
                      <c:pt idx="109">
                        <c:v>376</c:v>
                      </c:pt>
                      <c:pt idx="110">
                        <c:v>377</c:v>
                      </c:pt>
                      <c:pt idx="111">
                        <c:v>377</c:v>
                      </c:pt>
                      <c:pt idx="112">
                        <c:v>377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377</c:v>
                      </c:pt>
                      <c:pt idx="116">
                        <c:v>377</c:v>
                      </c:pt>
                      <c:pt idx="117">
                        <c:v>377</c:v>
                      </c:pt>
                      <c:pt idx="118">
                        <c:v>376</c:v>
                      </c:pt>
                      <c:pt idx="119">
                        <c:v>376</c:v>
                      </c:pt>
                      <c:pt idx="120">
                        <c:v>376</c:v>
                      </c:pt>
                      <c:pt idx="121">
                        <c:v>376</c:v>
                      </c:pt>
                      <c:pt idx="122">
                        <c:v>376</c:v>
                      </c:pt>
                      <c:pt idx="123">
                        <c:v>376</c:v>
                      </c:pt>
                      <c:pt idx="124">
                        <c:v>377</c:v>
                      </c:pt>
                      <c:pt idx="125">
                        <c:v>377</c:v>
                      </c:pt>
                      <c:pt idx="126">
                        <c:v>378</c:v>
                      </c:pt>
                      <c:pt idx="127">
                        <c:v>378</c:v>
                      </c:pt>
                      <c:pt idx="128">
                        <c:v>378</c:v>
                      </c:pt>
                      <c:pt idx="129">
                        <c:v>377</c:v>
                      </c:pt>
                      <c:pt idx="130">
                        <c:v>377</c:v>
                      </c:pt>
                      <c:pt idx="131">
                        <c:v>376</c:v>
                      </c:pt>
                      <c:pt idx="132">
                        <c:v>376</c:v>
                      </c:pt>
                      <c:pt idx="133">
                        <c:v>376</c:v>
                      </c:pt>
                      <c:pt idx="134">
                        <c:v>376</c:v>
                      </c:pt>
                      <c:pt idx="135">
                        <c:v>376</c:v>
                      </c:pt>
                      <c:pt idx="136">
                        <c:v>377</c:v>
                      </c:pt>
                      <c:pt idx="137">
                        <c:v>377</c:v>
                      </c:pt>
                      <c:pt idx="138">
                        <c:v>378</c:v>
                      </c:pt>
                      <c:pt idx="139">
                        <c:v>378</c:v>
                      </c:pt>
                      <c:pt idx="140">
                        <c:v>378</c:v>
                      </c:pt>
                      <c:pt idx="141">
                        <c:v>378</c:v>
                      </c:pt>
                      <c:pt idx="142">
                        <c:v>377</c:v>
                      </c:pt>
                      <c:pt idx="143">
                        <c:v>377</c:v>
                      </c:pt>
                      <c:pt idx="144">
                        <c:v>376</c:v>
                      </c:pt>
                      <c:pt idx="145">
                        <c:v>376</c:v>
                      </c:pt>
                      <c:pt idx="146">
                        <c:v>376</c:v>
                      </c:pt>
                      <c:pt idx="147">
                        <c:v>376</c:v>
                      </c:pt>
                      <c:pt idx="148">
                        <c:v>376</c:v>
                      </c:pt>
                      <c:pt idx="149">
                        <c:v>377</c:v>
                      </c:pt>
                      <c:pt idx="150">
                        <c:v>377</c:v>
                      </c:pt>
                      <c:pt idx="151">
                        <c:v>378</c:v>
                      </c:pt>
                      <c:pt idx="152">
                        <c:v>378</c:v>
                      </c:pt>
                      <c:pt idx="153">
                        <c:v>378</c:v>
                      </c:pt>
                      <c:pt idx="154">
                        <c:v>378</c:v>
                      </c:pt>
                      <c:pt idx="155">
                        <c:v>377</c:v>
                      </c:pt>
                      <c:pt idx="156">
                        <c:v>377</c:v>
                      </c:pt>
                      <c:pt idx="157">
                        <c:v>376</c:v>
                      </c:pt>
                      <c:pt idx="158">
                        <c:v>375</c:v>
                      </c:pt>
                      <c:pt idx="159">
                        <c:v>375</c:v>
                      </c:pt>
                      <c:pt idx="160">
                        <c:v>375</c:v>
                      </c:pt>
                      <c:pt idx="161">
                        <c:v>376</c:v>
                      </c:pt>
                      <c:pt idx="162">
                        <c:v>377</c:v>
                      </c:pt>
                      <c:pt idx="163">
                        <c:v>378</c:v>
                      </c:pt>
                      <c:pt idx="164">
                        <c:v>379</c:v>
                      </c:pt>
                      <c:pt idx="165">
                        <c:v>379</c:v>
                      </c:pt>
                      <c:pt idx="166">
                        <c:v>379</c:v>
                      </c:pt>
                      <c:pt idx="167">
                        <c:v>378</c:v>
                      </c:pt>
                      <c:pt idx="168">
                        <c:v>377</c:v>
                      </c:pt>
                      <c:pt idx="169">
                        <c:v>376</c:v>
                      </c:pt>
                      <c:pt idx="170">
                        <c:v>374</c:v>
                      </c:pt>
                      <c:pt idx="171">
                        <c:v>374</c:v>
                      </c:pt>
                      <c:pt idx="172">
                        <c:v>373</c:v>
                      </c:pt>
                      <c:pt idx="173">
                        <c:v>374</c:v>
                      </c:pt>
                      <c:pt idx="174">
                        <c:v>376</c:v>
                      </c:pt>
                      <c:pt idx="175">
                        <c:v>377</c:v>
                      </c:pt>
                      <c:pt idx="176">
                        <c:v>379</c:v>
                      </c:pt>
                      <c:pt idx="177">
                        <c:v>380</c:v>
                      </c:pt>
                      <c:pt idx="178">
                        <c:v>381</c:v>
                      </c:pt>
                      <c:pt idx="179">
                        <c:v>380</c:v>
                      </c:pt>
                      <c:pt idx="180">
                        <c:v>378</c:v>
                      </c:pt>
                      <c:pt idx="181">
                        <c:v>376</c:v>
                      </c:pt>
                      <c:pt idx="182">
                        <c:v>374</c:v>
                      </c:pt>
                      <c:pt idx="183">
                        <c:v>373</c:v>
                      </c:pt>
                      <c:pt idx="184">
                        <c:v>372</c:v>
                      </c:pt>
                      <c:pt idx="185">
                        <c:v>373</c:v>
                      </c:pt>
                      <c:pt idx="186">
                        <c:v>375</c:v>
                      </c:pt>
                      <c:pt idx="187">
                        <c:v>377</c:v>
                      </c:pt>
                      <c:pt idx="188">
                        <c:v>379</c:v>
                      </c:pt>
                      <c:pt idx="189">
                        <c:v>381</c:v>
                      </c:pt>
                      <c:pt idx="190">
                        <c:v>382</c:v>
                      </c:pt>
                      <c:pt idx="191">
                        <c:v>382</c:v>
                      </c:pt>
                      <c:pt idx="192">
                        <c:v>380</c:v>
                      </c:pt>
                      <c:pt idx="193">
                        <c:v>378</c:v>
                      </c:pt>
                      <c:pt idx="194">
                        <c:v>375</c:v>
                      </c:pt>
                      <c:pt idx="195">
                        <c:v>372</c:v>
                      </c:pt>
                      <c:pt idx="196">
                        <c:v>371</c:v>
                      </c:pt>
                      <c:pt idx="197">
                        <c:v>371</c:v>
                      </c:pt>
                      <c:pt idx="198">
                        <c:v>372</c:v>
                      </c:pt>
                      <c:pt idx="199">
                        <c:v>375</c:v>
                      </c:pt>
                      <c:pt idx="200">
                        <c:v>378</c:v>
                      </c:pt>
                      <c:pt idx="201">
                        <c:v>381</c:v>
                      </c:pt>
                      <c:pt idx="202">
                        <c:v>383</c:v>
                      </c:pt>
                      <c:pt idx="203">
                        <c:v>384</c:v>
                      </c:pt>
                      <c:pt idx="204">
                        <c:v>383</c:v>
                      </c:pt>
                      <c:pt idx="205">
                        <c:v>380</c:v>
                      </c:pt>
                      <c:pt idx="206">
                        <c:v>377</c:v>
                      </c:pt>
                      <c:pt idx="207">
                        <c:v>373</c:v>
                      </c:pt>
                      <c:pt idx="208">
                        <c:v>370</c:v>
                      </c:pt>
                      <c:pt idx="209">
                        <c:v>369</c:v>
                      </c:pt>
                      <c:pt idx="210">
                        <c:v>369</c:v>
                      </c:pt>
                      <c:pt idx="211">
                        <c:v>372</c:v>
                      </c:pt>
                      <c:pt idx="212">
                        <c:v>375</c:v>
                      </c:pt>
                      <c:pt idx="213">
                        <c:v>379</c:v>
                      </c:pt>
                      <c:pt idx="214">
                        <c:v>383</c:v>
                      </c:pt>
                      <c:pt idx="215">
                        <c:v>385</c:v>
                      </c:pt>
                      <c:pt idx="216">
                        <c:v>386</c:v>
                      </c:pt>
                      <c:pt idx="217">
                        <c:v>384</c:v>
                      </c:pt>
                      <c:pt idx="218">
                        <c:v>380</c:v>
                      </c:pt>
                      <c:pt idx="219">
                        <c:v>376</c:v>
                      </c:pt>
                      <c:pt idx="220">
                        <c:v>371</c:v>
                      </c:pt>
                      <c:pt idx="221">
                        <c:v>369</c:v>
                      </c:pt>
                      <c:pt idx="222">
                        <c:v>368</c:v>
                      </c:pt>
                      <c:pt idx="223">
                        <c:v>369</c:v>
                      </c:pt>
                      <c:pt idx="224">
                        <c:v>372</c:v>
                      </c:pt>
                      <c:pt idx="225">
                        <c:v>377</c:v>
                      </c:pt>
                      <c:pt idx="226">
                        <c:v>381</c:v>
                      </c:pt>
                      <c:pt idx="227">
                        <c:v>385</c:v>
                      </c:pt>
                      <c:pt idx="228">
                        <c:v>387</c:v>
                      </c:pt>
                      <c:pt idx="229">
                        <c:v>386</c:v>
                      </c:pt>
                      <c:pt idx="230">
                        <c:v>383</c:v>
                      </c:pt>
                      <c:pt idx="231">
                        <c:v>378</c:v>
                      </c:pt>
                      <c:pt idx="232">
                        <c:v>373</c:v>
                      </c:pt>
                      <c:pt idx="233">
                        <c:v>369</c:v>
                      </c:pt>
                      <c:pt idx="234">
                        <c:v>367</c:v>
                      </c:pt>
                      <c:pt idx="235">
                        <c:v>367</c:v>
                      </c:pt>
                      <c:pt idx="236">
                        <c:v>369</c:v>
                      </c:pt>
                      <c:pt idx="237">
                        <c:v>374</c:v>
                      </c:pt>
                      <c:pt idx="238">
                        <c:v>379</c:v>
                      </c:pt>
                      <c:pt idx="239">
                        <c:v>384</c:v>
                      </c:pt>
                      <c:pt idx="240">
                        <c:v>387</c:v>
                      </c:pt>
                      <c:pt idx="241">
                        <c:v>388</c:v>
                      </c:pt>
                      <c:pt idx="242">
                        <c:v>385</c:v>
                      </c:pt>
                      <c:pt idx="243">
                        <c:v>382</c:v>
                      </c:pt>
                      <c:pt idx="244">
                        <c:v>376</c:v>
                      </c:pt>
                      <c:pt idx="245">
                        <c:v>371</c:v>
                      </c:pt>
                      <c:pt idx="246">
                        <c:v>368</c:v>
                      </c:pt>
                      <c:pt idx="247">
                        <c:v>366</c:v>
                      </c:pt>
                      <c:pt idx="248">
                        <c:v>367</c:v>
                      </c:pt>
                      <c:pt idx="249">
                        <c:v>371</c:v>
                      </c:pt>
                      <c:pt idx="250">
                        <c:v>376</c:v>
                      </c:pt>
                      <c:pt idx="251">
                        <c:v>381</c:v>
                      </c:pt>
                      <c:pt idx="252">
                        <c:v>386</c:v>
                      </c:pt>
                      <c:pt idx="253">
                        <c:v>388</c:v>
                      </c:pt>
                      <c:pt idx="254">
                        <c:v>388</c:v>
                      </c:pt>
                      <c:pt idx="255">
                        <c:v>384</c:v>
                      </c:pt>
                      <c:pt idx="256">
                        <c:v>380</c:v>
                      </c:pt>
                      <c:pt idx="257">
                        <c:v>374</c:v>
                      </c:pt>
                      <c:pt idx="258">
                        <c:v>369</c:v>
                      </c:pt>
                      <c:pt idx="259">
                        <c:v>366</c:v>
                      </c:pt>
                      <c:pt idx="260">
                        <c:v>365</c:v>
                      </c:pt>
                      <c:pt idx="261">
                        <c:v>368</c:v>
                      </c:pt>
                      <c:pt idx="262">
                        <c:v>372</c:v>
                      </c:pt>
                      <c:pt idx="263">
                        <c:v>378</c:v>
                      </c:pt>
                      <c:pt idx="264">
                        <c:v>384</c:v>
                      </c:pt>
                      <c:pt idx="265">
                        <c:v>388</c:v>
                      </c:pt>
                      <c:pt idx="266">
                        <c:v>389</c:v>
                      </c:pt>
                      <c:pt idx="267">
                        <c:v>387</c:v>
                      </c:pt>
                      <c:pt idx="268">
                        <c:v>384</c:v>
                      </c:pt>
                      <c:pt idx="269">
                        <c:v>377</c:v>
                      </c:pt>
                      <c:pt idx="270">
                        <c:v>371</c:v>
                      </c:pt>
                      <c:pt idx="271">
                        <c:v>367</c:v>
                      </c:pt>
                      <c:pt idx="272">
                        <c:v>365</c:v>
                      </c:pt>
                      <c:pt idx="273">
                        <c:v>366</c:v>
                      </c:pt>
                      <c:pt idx="274">
                        <c:v>369</c:v>
                      </c:pt>
                      <c:pt idx="275">
                        <c:v>375</c:v>
                      </c:pt>
                      <c:pt idx="276">
                        <c:v>381</c:v>
                      </c:pt>
                      <c:pt idx="277">
                        <c:v>386</c:v>
                      </c:pt>
                      <c:pt idx="278">
                        <c:v>389</c:v>
                      </c:pt>
                      <c:pt idx="279">
                        <c:v>388</c:v>
                      </c:pt>
                      <c:pt idx="280">
                        <c:v>385</c:v>
                      </c:pt>
                      <c:pt idx="281">
                        <c:v>380</c:v>
                      </c:pt>
                      <c:pt idx="282">
                        <c:v>374</c:v>
                      </c:pt>
                      <c:pt idx="283">
                        <c:v>369</c:v>
                      </c:pt>
                      <c:pt idx="284">
                        <c:v>366</c:v>
                      </c:pt>
                      <c:pt idx="285">
                        <c:v>365</c:v>
                      </c:pt>
                      <c:pt idx="286">
                        <c:v>368</c:v>
                      </c:pt>
                      <c:pt idx="287">
                        <c:v>372</c:v>
                      </c:pt>
                      <c:pt idx="288">
                        <c:v>378</c:v>
                      </c:pt>
                      <c:pt idx="289">
                        <c:v>383</c:v>
                      </c:pt>
                      <c:pt idx="290">
                        <c:v>387</c:v>
                      </c:pt>
                      <c:pt idx="291">
                        <c:v>388</c:v>
                      </c:pt>
                      <c:pt idx="292">
                        <c:v>387</c:v>
                      </c:pt>
                      <c:pt idx="293">
                        <c:v>383</c:v>
                      </c:pt>
                      <c:pt idx="294">
                        <c:v>378</c:v>
                      </c:pt>
                      <c:pt idx="295">
                        <c:v>372</c:v>
                      </c:pt>
                      <c:pt idx="296">
                        <c:v>368</c:v>
                      </c:pt>
                      <c:pt idx="297">
                        <c:v>366</c:v>
                      </c:pt>
                      <c:pt idx="298">
                        <c:v>367</c:v>
                      </c:pt>
                      <c:pt idx="299">
                        <c:v>370</c:v>
                      </c:pt>
                      <c:pt idx="300">
                        <c:v>374</c:v>
                      </c:pt>
                      <c:pt idx="301">
                        <c:v>379</c:v>
                      </c:pt>
                      <c:pt idx="302">
                        <c:v>384</c:v>
                      </c:pt>
                      <c:pt idx="303">
                        <c:v>386</c:v>
                      </c:pt>
                      <c:pt idx="304">
                        <c:v>387</c:v>
                      </c:pt>
                      <c:pt idx="305">
                        <c:v>385</c:v>
                      </c:pt>
                      <c:pt idx="306">
                        <c:v>381</c:v>
                      </c:pt>
                      <c:pt idx="307">
                        <c:v>376</c:v>
                      </c:pt>
                      <c:pt idx="308">
                        <c:v>372</c:v>
                      </c:pt>
                      <c:pt idx="309">
                        <c:v>369</c:v>
                      </c:pt>
                      <c:pt idx="310">
                        <c:v>368</c:v>
                      </c:pt>
                      <c:pt idx="311">
                        <c:v>368</c:v>
                      </c:pt>
                      <c:pt idx="312">
                        <c:v>371</c:v>
                      </c:pt>
                      <c:pt idx="313">
                        <c:v>376</c:v>
                      </c:pt>
                      <c:pt idx="314">
                        <c:v>380</c:v>
                      </c:pt>
                      <c:pt idx="315">
                        <c:v>384</c:v>
                      </c:pt>
                      <c:pt idx="316">
                        <c:v>386</c:v>
                      </c:pt>
                      <c:pt idx="317">
                        <c:v>385</c:v>
                      </c:pt>
                      <c:pt idx="318">
                        <c:v>384</c:v>
                      </c:pt>
                      <c:pt idx="319">
                        <c:v>379</c:v>
                      </c:pt>
                      <c:pt idx="320">
                        <c:v>375</c:v>
                      </c:pt>
                      <c:pt idx="321">
                        <c:v>371</c:v>
                      </c:pt>
                      <c:pt idx="322">
                        <c:v>369</c:v>
                      </c:pt>
                      <c:pt idx="323">
                        <c:v>369</c:v>
                      </c:pt>
                      <c:pt idx="324">
                        <c:v>370</c:v>
                      </c:pt>
                      <c:pt idx="325">
                        <c:v>373</c:v>
                      </c:pt>
                      <c:pt idx="326">
                        <c:v>377</c:v>
                      </c:pt>
                      <c:pt idx="327">
                        <c:v>381</c:v>
                      </c:pt>
                      <c:pt idx="328">
                        <c:v>384</c:v>
                      </c:pt>
                      <c:pt idx="329">
                        <c:v>385</c:v>
                      </c:pt>
                      <c:pt idx="330">
                        <c:v>384</c:v>
                      </c:pt>
                      <c:pt idx="331">
                        <c:v>382</c:v>
                      </c:pt>
                      <c:pt idx="332">
                        <c:v>378</c:v>
                      </c:pt>
                      <c:pt idx="333">
                        <c:v>374</c:v>
                      </c:pt>
                      <c:pt idx="334">
                        <c:v>371</c:v>
                      </c:pt>
                      <c:pt idx="335">
                        <c:v>370</c:v>
                      </c:pt>
                      <c:pt idx="336">
                        <c:v>370</c:v>
                      </c:pt>
                      <c:pt idx="337">
                        <c:v>372</c:v>
                      </c:pt>
                      <c:pt idx="338">
                        <c:v>375</c:v>
                      </c:pt>
                      <c:pt idx="339">
                        <c:v>378</c:v>
                      </c:pt>
                      <c:pt idx="340">
                        <c:v>381</c:v>
                      </c:pt>
                      <c:pt idx="341">
                        <c:v>383</c:v>
                      </c:pt>
                      <c:pt idx="342">
                        <c:v>383</c:v>
                      </c:pt>
                      <c:pt idx="343">
                        <c:v>382</c:v>
                      </c:pt>
                      <c:pt idx="344">
                        <c:v>379</c:v>
                      </c:pt>
                      <c:pt idx="345">
                        <c:v>376</c:v>
                      </c:pt>
                      <c:pt idx="346">
                        <c:v>374</c:v>
                      </c:pt>
                      <c:pt idx="347">
                        <c:v>372</c:v>
                      </c:pt>
                      <c:pt idx="348">
                        <c:v>371</c:v>
                      </c:pt>
                      <c:pt idx="349">
                        <c:v>372</c:v>
                      </c:pt>
                      <c:pt idx="350">
                        <c:v>374</c:v>
                      </c:pt>
                      <c:pt idx="351">
                        <c:v>376</c:v>
                      </c:pt>
                      <c:pt idx="352">
                        <c:v>378</c:v>
                      </c:pt>
                      <c:pt idx="353">
                        <c:v>381</c:v>
                      </c:pt>
                      <c:pt idx="354">
                        <c:v>382</c:v>
                      </c:pt>
                      <c:pt idx="355">
                        <c:v>382</c:v>
                      </c:pt>
                      <c:pt idx="356">
                        <c:v>380</c:v>
                      </c:pt>
                      <c:pt idx="357">
                        <c:v>378</c:v>
                      </c:pt>
                      <c:pt idx="358">
                        <c:v>376</c:v>
                      </c:pt>
                      <c:pt idx="359">
                        <c:v>374</c:v>
                      </c:pt>
                      <c:pt idx="360">
                        <c:v>373</c:v>
                      </c:pt>
                      <c:pt idx="361">
                        <c:v>373</c:v>
                      </c:pt>
                      <c:pt idx="362">
                        <c:v>373</c:v>
                      </c:pt>
                      <c:pt idx="363">
                        <c:v>375</c:v>
                      </c:pt>
                      <c:pt idx="364">
                        <c:v>377</c:v>
                      </c:pt>
                      <c:pt idx="365">
                        <c:v>379</c:v>
                      </c:pt>
                      <c:pt idx="366">
                        <c:v>380</c:v>
                      </c:pt>
                      <c:pt idx="367">
                        <c:v>380</c:v>
                      </c:pt>
                      <c:pt idx="368">
                        <c:v>380</c:v>
                      </c:pt>
                      <c:pt idx="369">
                        <c:v>379</c:v>
                      </c:pt>
                      <c:pt idx="370">
                        <c:v>378</c:v>
                      </c:pt>
                      <c:pt idx="371">
                        <c:v>376</c:v>
                      </c:pt>
                      <c:pt idx="372">
                        <c:v>375</c:v>
                      </c:pt>
                      <c:pt idx="373">
                        <c:v>374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379</c:v>
                      </c:pt>
                      <c:pt idx="382">
                        <c:v>378</c:v>
                      </c:pt>
                      <c:pt idx="383">
                        <c:v>377</c:v>
                      </c:pt>
                      <c:pt idx="384">
                        <c:v>376</c:v>
                      </c:pt>
                      <c:pt idx="385">
                        <c:v>375</c:v>
                      </c:pt>
                      <c:pt idx="386">
                        <c:v>375</c:v>
                      </c:pt>
                      <c:pt idx="387">
                        <c:v>375</c:v>
                      </c:pt>
                      <c:pt idx="388">
                        <c:v>376</c:v>
                      </c:pt>
                      <c:pt idx="389">
                        <c:v>376</c:v>
                      </c:pt>
                      <c:pt idx="390">
                        <c:v>377</c:v>
                      </c:pt>
                      <c:pt idx="391">
                        <c:v>378</c:v>
                      </c:pt>
                      <c:pt idx="392">
                        <c:v>378</c:v>
                      </c:pt>
                      <c:pt idx="393">
                        <c:v>378</c:v>
                      </c:pt>
                      <c:pt idx="394">
                        <c:v>378</c:v>
                      </c:pt>
                      <c:pt idx="395">
                        <c:v>377</c:v>
                      </c:pt>
                      <c:pt idx="396">
                        <c:v>377</c:v>
                      </c:pt>
                      <c:pt idx="397">
                        <c:v>376</c:v>
                      </c:pt>
                      <c:pt idx="398">
                        <c:v>376</c:v>
                      </c:pt>
                      <c:pt idx="399">
                        <c:v>376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70A8-47DF-B378-E11A1C4F7972}"/>
                  </c:ext>
                </c:extLst>
              </c15:ser>
            </c15:filteredScatterSeries>
          </c:ext>
        </c:extLst>
      </c:scatterChart>
      <c:valAx>
        <c:axId val="868253464"/>
        <c:scaling>
          <c:orientation val="minMax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68244280"/>
        <c:crosses val="autoZero"/>
        <c:crossBetween val="midCat"/>
      </c:valAx>
      <c:valAx>
        <c:axId val="868244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68253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9.3112697664363211E-2"/>
          <c:y val="0.14221789255865197"/>
          <c:w val="6.6305099226142875E-2"/>
          <c:h val="0.115188519523796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0793882813685066E-2"/>
          <c:y val="3.2846715328467155E-2"/>
          <c:w val="0.91324792807203825"/>
          <c:h val="0.90073624920972473"/>
        </c:manualLayout>
      </c:layout>
      <c:scatterChart>
        <c:scatterStyle val="smoothMarker"/>
        <c:varyColors val="0"/>
        <c:ser>
          <c:idx val="0"/>
          <c:order val="0"/>
          <c:tx>
            <c:v>OESTE1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'graf viento'!$C$3:$C$38</c:f>
              <c:numCache>
                <c:formatCode>General</c:formatCode>
                <c:ptCount val="36"/>
                <c:pt idx="0">
                  <c:v>368</c:v>
                </c:pt>
                <c:pt idx="1">
                  <c:v>368</c:v>
                </c:pt>
                <c:pt idx="2">
                  <c:v>371</c:v>
                </c:pt>
                <c:pt idx="3">
                  <c:v>375</c:v>
                </c:pt>
                <c:pt idx="4">
                  <c:v>379</c:v>
                </c:pt>
                <c:pt idx="5">
                  <c:v>384</c:v>
                </c:pt>
                <c:pt idx="6">
                  <c:v>386</c:v>
                </c:pt>
                <c:pt idx="7">
                  <c:v>387</c:v>
                </c:pt>
                <c:pt idx="8">
                  <c:v>385</c:v>
                </c:pt>
                <c:pt idx="9">
                  <c:v>381</c:v>
                </c:pt>
                <c:pt idx="10">
                  <c:v>376</c:v>
                </c:pt>
                <c:pt idx="11">
                  <c:v>371</c:v>
                </c:pt>
                <c:pt idx="12">
                  <c:v>368</c:v>
                </c:pt>
                <c:pt idx="13">
                  <c:v>366</c:v>
                </c:pt>
                <c:pt idx="14">
                  <c:v>367</c:v>
                </c:pt>
                <c:pt idx="15">
                  <c:v>371</c:v>
                </c:pt>
                <c:pt idx="16">
                  <c:v>376</c:v>
                </c:pt>
                <c:pt idx="17">
                  <c:v>382</c:v>
                </c:pt>
                <c:pt idx="18">
                  <c:v>386</c:v>
                </c:pt>
                <c:pt idx="19">
                  <c:v>388</c:v>
                </c:pt>
                <c:pt idx="20">
                  <c:v>388</c:v>
                </c:pt>
                <c:pt idx="21">
                  <c:v>384</c:v>
                </c:pt>
                <c:pt idx="22">
                  <c:v>379</c:v>
                </c:pt>
                <c:pt idx="23">
                  <c:v>374</c:v>
                </c:pt>
                <c:pt idx="24">
                  <c:v>368</c:v>
                </c:pt>
                <c:pt idx="25">
                  <c:v>366</c:v>
                </c:pt>
                <c:pt idx="26">
                  <c:v>365</c:v>
                </c:pt>
                <c:pt idx="27">
                  <c:v>368</c:v>
                </c:pt>
                <c:pt idx="28">
                  <c:v>373</c:v>
                </c:pt>
                <c:pt idx="29">
                  <c:v>379</c:v>
                </c:pt>
                <c:pt idx="30">
                  <c:v>384</c:v>
                </c:pt>
                <c:pt idx="31">
                  <c:v>388</c:v>
                </c:pt>
                <c:pt idx="32">
                  <c:v>389</c:v>
                </c:pt>
                <c:pt idx="33">
                  <c:v>387</c:v>
                </c:pt>
              </c:numCache>
              <c:extLst xmlns:c15="http://schemas.microsoft.com/office/drawing/2012/chart"/>
            </c:numRef>
          </c:yVal>
          <c:smooth val="1"/>
          <c:extLst>
            <c:ext xmlns:c16="http://schemas.microsoft.com/office/drawing/2014/chart" uri="{C3380CC4-5D6E-409C-BE32-E72D297353CC}">
              <c16:uniqueId val="{00000002-EFC2-4C92-8093-8EA0AB95B2D8}"/>
            </c:ext>
          </c:extLst>
        </c:ser>
        <c:ser>
          <c:idx val="14"/>
          <c:order val="14"/>
          <c:tx>
            <c:v>OESTE1 1,9</c:v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yVal>
            <c:numRef>
              <c:f>'graf viento'!$C$82:$C$113</c:f>
              <c:numCache>
                <c:formatCode>General</c:formatCode>
                <c:ptCount val="32"/>
                <c:pt idx="0">
                  <c:v>368</c:v>
                </c:pt>
                <c:pt idx="1">
                  <c:v>374</c:v>
                </c:pt>
                <c:pt idx="2">
                  <c:v>379</c:v>
                </c:pt>
                <c:pt idx="3">
                  <c:v>384</c:v>
                </c:pt>
                <c:pt idx="4">
                  <c:v>387</c:v>
                </c:pt>
                <c:pt idx="5">
                  <c:v>388</c:v>
                </c:pt>
                <c:pt idx="6">
                  <c:v>386</c:v>
                </c:pt>
                <c:pt idx="7">
                  <c:v>382</c:v>
                </c:pt>
                <c:pt idx="8">
                  <c:v>377</c:v>
                </c:pt>
                <c:pt idx="9">
                  <c:v>372</c:v>
                </c:pt>
                <c:pt idx="10">
                  <c:v>368</c:v>
                </c:pt>
                <c:pt idx="11">
                  <c:v>366</c:v>
                </c:pt>
                <c:pt idx="12">
                  <c:v>366</c:v>
                </c:pt>
                <c:pt idx="13">
                  <c:v>370</c:v>
                </c:pt>
                <c:pt idx="14">
                  <c:v>375</c:v>
                </c:pt>
                <c:pt idx="15">
                  <c:v>381</c:v>
                </c:pt>
                <c:pt idx="16">
                  <c:v>386</c:v>
                </c:pt>
                <c:pt idx="17">
                  <c:v>389</c:v>
                </c:pt>
                <c:pt idx="18">
                  <c:v>388</c:v>
                </c:pt>
                <c:pt idx="19">
                  <c:v>386</c:v>
                </c:pt>
                <c:pt idx="20">
                  <c:v>380</c:v>
                </c:pt>
                <c:pt idx="21">
                  <c:v>374</c:v>
                </c:pt>
                <c:pt idx="22">
                  <c:v>369</c:v>
                </c:pt>
                <c:pt idx="23">
                  <c:v>365</c:v>
                </c:pt>
                <c:pt idx="24">
                  <c:v>364</c:v>
                </c:pt>
                <c:pt idx="25">
                  <c:v>367</c:v>
                </c:pt>
                <c:pt idx="26">
                  <c:v>371</c:v>
                </c:pt>
                <c:pt idx="27">
                  <c:v>378</c:v>
                </c:pt>
                <c:pt idx="28">
                  <c:v>384</c:v>
                </c:pt>
                <c:pt idx="29">
                  <c:v>388</c:v>
                </c:pt>
                <c:pt idx="30">
                  <c:v>390</c:v>
                </c:pt>
                <c:pt idx="31">
                  <c:v>388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EFC2-4C92-8093-8EA0AB95B2D8}"/>
            </c:ext>
          </c:extLst>
        </c:ser>
        <c:ser>
          <c:idx val="15"/>
          <c:order val="15"/>
          <c:tx>
            <c:v>OESTE2 1,9</c:v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yVal>
            <c:numRef>
              <c:f>'graf viento'!$D$82:$D$110</c:f>
              <c:numCache>
                <c:formatCode>General</c:formatCode>
                <c:ptCount val="29"/>
                <c:pt idx="0">
                  <c:v>384</c:v>
                </c:pt>
                <c:pt idx="1">
                  <c:v>387</c:v>
                </c:pt>
                <c:pt idx="2">
                  <c:v>388</c:v>
                </c:pt>
                <c:pt idx="3">
                  <c:v>386</c:v>
                </c:pt>
                <c:pt idx="4">
                  <c:v>381</c:v>
                </c:pt>
                <c:pt idx="5">
                  <c:v>376</c:v>
                </c:pt>
                <c:pt idx="6">
                  <c:v>370</c:v>
                </c:pt>
                <c:pt idx="7">
                  <c:v>367</c:v>
                </c:pt>
                <c:pt idx="8">
                  <c:v>366</c:v>
                </c:pt>
                <c:pt idx="9">
                  <c:v>367</c:v>
                </c:pt>
                <c:pt idx="10">
                  <c:v>371</c:v>
                </c:pt>
                <c:pt idx="11">
                  <c:v>376</c:v>
                </c:pt>
                <c:pt idx="12">
                  <c:v>382</c:v>
                </c:pt>
                <c:pt idx="13">
                  <c:v>386</c:v>
                </c:pt>
                <c:pt idx="14">
                  <c:v>388</c:v>
                </c:pt>
                <c:pt idx="15">
                  <c:v>388</c:v>
                </c:pt>
                <c:pt idx="16">
                  <c:v>384</c:v>
                </c:pt>
                <c:pt idx="17">
                  <c:v>379</c:v>
                </c:pt>
                <c:pt idx="18">
                  <c:v>373</c:v>
                </c:pt>
                <c:pt idx="19">
                  <c:v>368</c:v>
                </c:pt>
                <c:pt idx="20">
                  <c:v>365</c:v>
                </c:pt>
                <c:pt idx="21">
                  <c:v>365</c:v>
                </c:pt>
                <c:pt idx="22">
                  <c:v>368</c:v>
                </c:pt>
                <c:pt idx="23">
                  <c:v>373</c:v>
                </c:pt>
                <c:pt idx="24">
                  <c:v>379</c:v>
                </c:pt>
                <c:pt idx="25">
                  <c:v>385</c:v>
                </c:pt>
                <c:pt idx="26">
                  <c:v>389</c:v>
                </c:pt>
                <c:pt idx="27">
                  <c:v>390</c:v>
                </c:pt>
                <c:pt idx="28">
                  <c:v>388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EFC2-4C92-8093-8EA0AB95B2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7705376"/>
        <c:axId val="577710296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v>OESTE2</c:v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yVal>
                  <c:numRef>
                    <c:extLst>
                      <c:ext uri="{02D57815-91ED-43cb-92C2-25804820EDAC}">
                        <c15:formulaRef>
                          <c15:sqref>'graf viento'!$D$3:$D$38</c15:sqref>
                        </c15:formulaRef>
                      </c:ext>
                    </c:extLst>
                    <c:numCache>
                      <c:formatCode>General</c:formatCode>
                      <c:ptCount val="36"/>
                      <c:pt idx="0">
                        <c:v>368</c:v>
                      </c:pt>
                      <c:pt idx="1">
                        <c:v>368</c:v>
                      </c:pt>
                      <c:pt idx="2">
                        <c:v>371</c:v>
                      </c:pt>
                      <c:pt idx="3">
                        <c:v>375</c:v>
                      </c:pt>
                      <c:pt idx="4">
                        <c:v>379</c:v>
                      </c:pt>
                      <c:pt idx="5">
                        <c:v>384</c:v>
                      </c:pt>
                      <c:pt idx="6">
                        <c:v>386</c:v>
                      </c:pt>
                      <c:pt idx="7">
                        <c:v>387</c:v>
                      </c:pt>
                      <c:pt idx="8">
                        <c:v>385</c:v>
                      </c:pt>
                      <c:pt idx="9">
                        <c:v>381</c:v>
                      </c:pt>
                      <c:pt idx="10">
                        <c:v>376</c:v>
                      </c:pt>
                      <c:pt idx="11">
                        <c:v>371</c:v>
                      </c:pt>
                      <c:pt idx="12">
                        <c:v>368</c:v>
                      </c:pt>
                      <c:pt idx="13">
                        <c:v>366</c:v>
                      </c:pt>
                      <c:pt idx="14">
                        <c:v>368</c:v>
                      </c:pt>
                      <c:pt idx="15">
                        <c:v>372</c:v>
                      </c:pt>
                      <c:pt idx="16">
                        <c:v>376</c:v>
                      </c:pt>
                      <c:pt idx="17">
                        <c:v>382</c:v>
                      </c:pt>
                      <c:pt idx="18">
                        <c:v>386</c:v>
                      </c:pt>
                      <c:pt idx="19">
                        <c:v>388</c:v>
                      </c:pt>
                      <c:pt idx="20">
                        <c:v>387</c:v>
                      </c:pt>
                      <c:pt idx="21">
                        <c:v>384</c:v>
                      </c:pt>
                      <c:pt idx="22">
                        <c:v>379</c:v>
                      </c:pt>
                      <c:pt idx="23">
                        <c:v>373</c:v>
                      </c:pt>
                      <c:pt idx="24">
                        <c:v>368</c:v>
                      </c:pt>
                      <c:pt idx="25">
                        <c:v>366</c:v>
                      </c:pt>
                      <c:pt idx="26">
                        <c:v>366</c:v>
                      </c:pt>
                      <c:pt idx="27">
                        <c:v>369</c:v>
                      </c:pt>
                      <c:pt idx="28">
                        <c:v>374</c:v>
                      </c:pt>
                      <c:pt idx="29">
                        <c:v>379</c:v>
                      </c:pt>
                      <c:pt idx="30">
                        <c:v>385</c:v>
                      </c:pt>
                      <c:pt idx="31">
                        <c:v>388</c:v>
                      </c:pt>
                      <c:pt idx="32">
                        <c:v>389</c:v>
                      </c:pt>
                      <c:pt idx="33">
                        <c:v>386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EFC2-4C92-8093-8EA0AB95B2D8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ESTE1</c:v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 viento'!$G$3:$G$38</c15:sqref>
                        </c15:formulaRef>
                      </c:ext>
                    </c:extLst>
                    <c:numCache>
                      <c:formatCode>General</c:formatCode>
                      <c:ptCount val="36"/>
                      <c:pt idx="0">
                        <c:v>370</c:v>
                      </c:pt>
                      <c:pt idx="1">
                        <c:v>369</c:v>
                      </c:pt>
                      <c:pt idx="2">
                        <c:v>370</c:v>
                      </c:pt>
                      <c:pt idx="3">
                        <c:v>373</c:v>
                      </c:pt>
                      <c:pt idx="4">
                        <c:v>377</c:v>
                      </c:pt>
                      <c:pt idx="5">
                        <c:v>380</c:v>
                      </c:pt>
                      <c:pt idx="6">
                        <c:v>384</c:v>
                      </c:pt>
                      <c:pt idx="7">
                        <c:v>386</c:v>
                      </c:pt>
                      <c:pt idx="8">
                        <c:v>385</c:v>
                      </c:pt>
                      <c:pt idx="9">
                        <c:v>383</c:v>
                      </c:pt>
                      <c:pt idx="10">
                        <c:v>379</c:v>
                      </c:pt>
                      <c:pt idx="11">
                        <c:v>375</c:v>
                      </c:pt>
                      <c:pt idx="12">
                        <c:v>371</c:v>
                      </c:pt>
                      <c:pt idx="13">
                        <c:v>368</c:v>
                      </c:pt>
                      <c:pt idx="14">
                        <c:v>368</c:v>
                      </c:pt>
                      <c:pt idx="15">
                        <c:v>370</c:v>
                      </c:pt>
                      <c:pt idx="16">
                        <c:v>373</c:v>
                      </c:pt>
                      <c:pt idx="17">
                        <c:v>378</c:v>
                      </c:pt>
                      <c:pt idx="18">
                        <c:v>382</c:v>
                      </c:pt>
                      <c:pt idx="19">
                        <c:v>386</c:v>
                      </c:pt>
                      <c:pt idx="20">
                        <c:v>386</c:v>
                      </c:pt>
                      <c:pt idx="21">
                        <c:v>385</c:v>
                      </c:pt>
                      <c:pt idx="22">
                        <c:v>382</c:v>
                      </c:pt>
                      <c:pt idx="23">
                        <c:v>377</c:v>
                      </c:pt>
                      <c:pt idx="24">
                        <c:v>372</c:v>
                      </c:pt>
                      <c:pt idx="25">
                        <c:v>368</c:v>
                      </c:pt>
                      <c:pt idx="26">
                        <c:v>367</c:v>
                      </c:pt>
                      <c:pt idx="27">
                        <c:v>367</c:v>
                      </c:pt>
                      <c:pt idx="28">
                        <c:v>370</c:v>
                      </c:pt>
                      <c:pt idx="29">
                        <c:v>375</c:v>
                      </c:pt>
                      <c:pt idx="30">
                        <c:v>380</c:v>
                      </c:pt>
                      <c:pt idx="31">
                        <c:v>384</c:v>
                      </c:pt>
                      <c:pt idx="32">
                        <c:v>387</c:v>
                      </c:pt>
                      <c:pt idx="33">
                        <c:v>387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FC2-4C92-8093-8EA0AB95B2D8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ESTE2</c:v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 viento'!$H$3:$H$38</c15:sqref>
                        </c15:formulaRef>
                      </c:ext>
                    </c:extLst>
                    <c:numCache>
                      <c:formatCode>General</c:formatCode>
                      <c:ptCount val="36"/>
                      <c:pt idx="0">
                        <c:v>368</c:v>
                      </c:pt>
                      <c:pt idx="1">
                        <c:v>369</c:v>
                      </c:pt>
                      <c:pt idx="2">
                        <c:v>371</c:v>
                      </c:pt>
                      <c:pt idx="3">
                        <c:v>374</c:v>
                      </c:pt>
                      <c:pt idx="4">
                        <c:v>377</c:v>
                      </c:pt>
                      <c:pt idx="5">
                        <c:v>381</c:v>
                      </c:pt>
                      <c:pt idx="6">
                        <c:v>384</c:v>
                      </c:pt>
                      <c:pt idx="7">
                        <c:v>385</c:v>
                      </c:pt>
                      <c:pt idx="8">
                        <c:v>385</c:v>
                      </c:pt>
                      <c:pt idx="9">
                        <c:v>382</c:v>
                      </c:pt>
                      <c:pt idx="10">
                        <c:v>378</c:v>
                      </c:pt>
                      <c:pt idx="11">
                        <c:v>374</c:v>
                      </c:pt>
                      <c:pt idx="12">
                        <c:v>370</c:v>
                      </c:pt>
                      <c:pt idx="13">
                        <c:v>368</c:v>
                      </c:pt>
                      <c:pt idx="14">
                        <c:v>368</c:v>
                      </c:pt>
                      <c:pt idx="15">
                        <c:v>370</c:v>
                      </c:pt>
                      <c:pt idx="16">
                        <c:v>374</c:v>
                      </c:pt>
                      <c:pt idx="17">
                        <c:v>379</c:v>
                      </c:pt>
                      <c:pt idx="18">
                        <c:v>383</c:v>
                      </c:pt>
                      <c:pt idx="19">
                        <c:v>386</c:v>
                      </c:pt>
                      <c:pt idx="20">
                        <c:v>386</c:v>
                      </c:pt>
                      <c:pt idx="21">
                        <c:v>384</c:v>
                      </c:pt>
                      <c:pt idx="22">
                        <c:v>381</c:v>
                      </c:pt>
                      <c:pt idx="23">
                        <c:v>376</c:v>
                      </c:pt>
                      <c:pt idx="24">
                        <c:v>372</c:v>
                      </c:pt>
                      <c:pt idx="25">
                        <c:v>369</c:v>
                      </c:pt>
                      <c:pt idx="26">
                        <c:v>368</c:v>
                      </c:pt>
                      <c:pt idx="27">
                        <c:v>368</c:v>
                      </c:pt>
                      <c:pt idx="28">
                        <c:v>372</c:v>
                      </c:pt>
                      <c:pt idx="29">
                        <c:v>376</c:v>
                      </c:pt>
                      <c:pt idx="30">
                        <c:v>380</c:v>
                      </c:pt>
                      <c:pt idx="31">
                        <c:v>385</c:v>
                      </c:pt>
                      <c:pt idx="32">
                        <c:v>386</c:v>
                      </c:pt>
                      <c:pt idx="33">
                        <c:v>386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FC2-4C92-8093-8EA0AB95B2D8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v>NORTE1</c:v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 viento'!$K$3:$K$38</c15:sqref>
                        </c15:formulaRef>
                      </c:ext>
                    </c:extLst>
                    <c:numCache>
                      <c:formatCode>General</c:formatCode>
                      <c:ptCount val="36"/>
                      <c:pt idx="0">
                        <c:v>366</c:v>
                      </c:pt>
                      <c:pt idx="1">
                        <c:v>366</c:v>
                      </c:pt>
                      <c:pt idx="2">
                        <c:v>368</c:v>
                      </c:pt>
                      <c:pt idx="3">
                        <c:v>372</c:v>
                      </c:pt>
                      <c:pt idx="4">
                        <c:v>378</c:v>
                      </c:pt>
                      <c:pt idx="5">
                        <c:v>384</c:v>
                      </c:pt>
                      <c:pt idx="6">
                        <c:v>389</c:v>
                      </c:pt>
                      <c:pt idx="7">
                        <c:v>390</c:v>
                      </c:pt>
                      <c:pt idx="8">
                        <c:v>388</c:v>
                      </c:pt>
                      <c:pt idx="9">
                        <c:v>384</c:v>
                      </c:pt>
                      <c:pt idx="10">
                        <c:v>378</c:v>
                      </c:pt>
                      <c:pt idx="11">
                        <c:v>371</c:v>
                      </c:pt>
                      <c:pt idx="12">
                        <c:v>366</c:v>
                      </c:pt>
                      <c:pt idx="13">
                        <c:v>363</c:v>
                      </c:pt>
                      <c:pt idx="14">
                        <c:v>364</c:v>
                      </c:pt>
                      <c:pt idx="15">
                        <c:v>368</c:v>
                      </c:pt>
                      <c:pt idx="16">
                        <c:v>374</c:v>
                      </c:pt>
                      <c:pt idx="17">
                        <c:v>381</c:v>
                      </c:pt>
                      <c:pt idx="18">
                        <c:v>387</c:v>
                      </c:pt>
                      <c:pt idx="19">
                        <c:v>391</c:v>
                      </c:pt>
                      <c:pt idx="20">
                        <c:v>391</c:v>
                      </c:pt>
                      <c:pt idx="21">
                        <c:v>389</c:v>
                      </c:pt>
                      <c:pt idx="22">
                        <c:v>383</c:v>
                      </c:pt>
                      <c:pt idx="23">
                        <c:v>376</c:v>
                      </c:pt>
                      <c:pt idx="24">
                        <c:v>368</c:v>
                      </c:pt>
                      <c:pt idx="25">
                        <c:v>363</c:v>
                      </c:pt>
                      <c:pt idx="26">
                        <c:v>361</c:v>
                      </c:pt>
                      <c:pt idx="27">
                        <c:v>364</c:v>
                      </c:pt>
                      <c:pt idx="28">
                        <c:v>369</c:v>
                      </c:pt>
                      <c:pt idx="29">
                        <c:v>377</c:v>
                      </c:pt>
                      <c:pt idx="30">
                        <c:v>384</c:v>
                      </c:pt>
                      <c:pt idx="31">
                        <c:v>390</c:v>
                      </c:pt>
                      <c:pt idx="32">
                        <c:v>393</c:v>
                      </c:pt>
                      <c:pt idx="33">
                        <c:v>392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EFC2-4C92-8093-8EA0AB95B2D8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v>NORTE2</c:v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 viento'!$L$3:$L$38</c15:sqref>
                        </c15:formulaRef>
                      </c:ext>
                    </c:extLst>
                    <c:numCache>
                      <c:formatCode>General</c:formatCode>
                      <c:ptCount val="36"/>
                      <c:pt idx="0">
                        <c:v>364</c:v>
                      </c:pt>
                      <c:pt idx="1">
                        <c:v>366</c:v>
                      </c:pt>
                      <c:pt idx="2">
                        <c:v>370</c:v>
                      </c:pt>
                      <c:pt idx="3">
                        <c:v>375</c:v>
                      </c:pt>
                      <c:pt idx="4">
                        <c:v>381</c:v>
                      </c:pt>
                      <c:pt idx="5">
                        <c:v>386</c:v>
                      </c:pt>
                      <c:pt idx="6">
                        <c:v>390</c:v>
                      </c:pt>
                      <c:pt idx="7">
                        <c:v>390</c:v>
                      </c:pt>
                      <c:pt idx="8">
                        <c:v>388</c:v>
                      </c:pt>
                      <c:pt idx="9">
                        <c:v>382</c:v>
                      </c:pt>
                      <c:pt idx="10">
                        <c:v>376</c:v>
                      </c:pt>
                      <c:pt idx="11">
                        <c:v>369</c:v>
                      </c:pt>
                      <c:pt idx="12">
                        <c:v>364</c:v>
                      </c:pt>
                      <c:pt idx="13">
                        <c:v>363</c:v>
                      </c:pt>
                      <c:pt idx="14">
                        <c:v>364</c:v>
                      </c:pt>
                      <c:pt idx="15">
                        <c:v>369</c:v>
                      </c:pt>
                      <c:pt idx="16">
                        <c:v>376</c:v>
                      </c:pt>
                      <c:pt idx="17">
                        <c:v>383</c:v>
                      </c:pt>
                      <c:pt idx="18">
                        <c:v>389</c:v>
                      </c:pt>
                      <c:pt idx="19">
                        <c:v>392</c:v>
                      </c:pt>
                      <c:pt idx="20">
                        <c:v>392</c:v>
                      </c:pt>
                      <c:pt idx="21">
                        <c:v>388</c:v>
                      </c:pt>
                      <c:pt idx="22">
                        <c:v>381</c:v>
                      </c:pt>
                      <c:pt idx="23">
                        <c:v>373</c:v>
                      </c:pt>
                      <c:pt idx="24">
                        <c:v>366</c:v>
                      </c:pt>
                      <c:pt idx="25">
                        <c:v>362</c:v>
                      </c:pt>
                      <c:pt idx="26">
                        <c:v>361</c:v>
                      </c:pt>
                      <c:pt idx="27">
                        <c:v>364</c:v>
                      </c:pt>
                      <c:pt idx="28">
                        <c:v>371</c:v>
                      </c:pt>
                      <c:pt idx="29">
                        <c:v>378</c:v>
                      </c:pt>
                      <c:pt idx="30">
                        <c:v>386</c:v>
                      </c:pt>
                      <c:pt idx="31">
                        <c:v>392</c:v>
                      </c:pt>
                      <c:pt idx="32">
                        <c:v>393</c:v>
                      </c:pt>
                      <c:pt idx="33">
                        <c:v>391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FC2-4C92-8093-8EA0AB95B2D8}"/>
                  </c:ext>
                </c:extLst>
              </c15:ser>
            </c15:filteredScatterSeries>
            <c15:filteredScatterSeries>
              <c15:ser>
                <c:idx val="7"/>
                <c:order val="6"/>
                <c:tx>
                  <c:v>SUR1</c:v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 viento'!$O$3:$O$38</c15:sqref>
                        </c15:formulaRef>
                      </c:ext>
                    </c:extLst>
                    <c:numCache>
                      <c:formatCode>General</c:formatCode>
                      <c:ptCount val="36"/>
                      <c:pt idx="0">
                        <c:v>360</c:v>
                      </c:pt>
                      <c:pt idx="1">
                        <c:v>361</c:v>
                      </c:pt>
                      <c:pt idx="2">
                        <c:v>365</c:v>
                      </c:pt>
                      <c:pt idx="3">
                        <c:v>371</c:v>
                      </c:pt>
                      <c:pt idx="4">
                        <c:v>379</c:v>
                      </c:pt>
                      <c:pt idx="5">
                        <c:v>386</c:v>
                      </c:pt>
                      <c:pt idx="6">
                        <c:v>392</c:v>
                      </c:pt>
                      <c:pt idx="7">
                        <c:v>394</c:v>
                      </c:pt>
                      <c:pt idx="8">
                        <c:v>391</c:v>
                      </c:pt>
                      <c:pt idx="9">
                        <c:v>386</c:v>
                      </c:pt>
                      <c:pt idx="10">
                        <c:v>377</c:v>
                      </c:pt>
                      <c:pt idx="11">
                        <c:v>369</c:v>
                      </c:pt>
                      <c:pt idx="12">
                        <c:v>362</c:v>
                      </c:pt>
                      <c:pt idx="13">
                        <c:v>359</c:v>
                      </c:pt>
                      <c:pt idx="14">
                        <c:v>361</c:v>
                      </c:pt>
                      <c:pt idx="15">
                        <c:v>366</c:v>
                      </c:pt>
                      <c:pt idx="16">
                        <c:v>374</c:v>
                      </c:pt>
                      <c:pt idx="17">
                        <c:v>382</c:v>
                      </c:pt>
                      <c:pt idx="18">
                        <c:v>390</c:v>
                      </c:pt>
                      <c:pt idx="19">
                        <c:v>394</c:v>
                      </c:pt>
                      <c:pt idx="20">
                        <c:v>394</c:v>
                      </c:pt>
                      <c:pt idx="21">
                        <c:v>390</c:v>
                      </c:pt>
                      <c:pt idx="22">
                        <c:v>383</c:v>
                      </c:pt>
                      <c:pt idx="23">
                        <c:v>374</c:v>
                      </c:pt>
                      <c:pt idx="24">
                        <c:v>366</c:v>
                      </c:pt>
                      <c:pt idx="25">
                        <c:v>361</c:v>
                      </c:pt>
                      <c:pt idx="26">
                        <c:v>359</c:v>
                      </c:pt>
                      <c:pt idx="27">
                        <c:v>362</c:v>
                      </c:pt>
                      <c:pt idx="28">
                        <c:v>369</c:v>
                      </c:pt>
                      <c:pt idx="29">
                        <c:v>378</c:v>
                      </c:pt>
                      <c:pt idx="30">
                        <c:v>387</c:v>
                      </c:pt>
                      <c:pt idx="31">
                        <c:v>392</c:v>
                      </c:pt>
                      <c:pt idx="32">
                        <c:v>395</c:v>
                      </c:pt>
                      <c:pt idx="33">
                        <c:v>393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EFC2-4C92-8093-8EA0AB95B2D8}"/>
                  </c:ext>
                </c:extLst>
              </c15:ser>
            </c15:filteredScatterSeries>
            <c15:filteredScatterSeries>
              <c15:ser>
                <c:idx val="6"/>
                <c:order val="7"/>
                <c:tx>
                  <c:v>SUR2</c:v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 viento'!$P$3:$P$38</c15:sqref>
                        </c15:formulaRef>
                      </c:ext>
                    </c:extLst>
                    <c:numCache>
                      <c:formatCode>General</c:formatCode>
                      <c:ptCount val="36"/>
                      <c:pt idx="0">
                        <c:v>360</c:v>
                      </c:pt>
                      <c:pt idx="1">
                        <c:v>362</c:v>
                      </c:pt>
                      <c:pt idx="2">
                        <c:v>366</c:v>
                      </c:pt>
                      <c:pt idx="3">
                        <c:v>372</c:v>
                      </c:pt>
                      <c:pt idx="4">
                        <c:v>380</c:v>
                      </c:pt>
                      <c:pt idx="5">
                        <c:v>387</c:v>
                      </c:pt>
                      <c:pt idx="6">
                        <c:v>392</c:v>
                      </c:pt>
                      <c:pt idx="7">
                        <c:v>393</c:v>
                      </c:pt>
                      <c:pt idx="8">
                        <c:v>390</c:v>
                      </c:pt>
                      <c:pt idx="9">
                        <c:v>385</c:v>
                      </c:pt>
                      <c:pt idx="10">
                        <c:v>377</c:v>
                      </c:pt>
                      <c:pt idx="11">
                        <c:v>368</c:v>
                      </c:pt>
                      <c:pt idx="12">
                        <c:v>362</c:v>
                      </c:pt>
                      <c:pt idx="13">
                        <c:v>360</c:v>
                      </c:pt>
                      <c:pt idx="14">
                        <c:v>361</c:v>
                      </c:pt>
                      <c:pt idx="15">
                        <c:v>366</c:v>
                      </c:pt>
                      <c:pt idx="16">
                        <c:v>374</c:v>
                      </c:pt>
                      <c:pt idx="17">
                        <c:v>383</c:v>
                      </c:pt>
                      <c:pt idx="18">
                        <c:v>390</c:v>
                      </c:pt>
                      <c:pt idx="19">
                        <c:v>394</c:v>
                      </c:pt>
                      <c:pt idx="20">
                        <c:v>394</c:v>
                      </c:pt>
                      <c:pt idx="21">
                        <c:v>389</c:v>
                      </c:pt>
                      <c:pt idx="22">
                        <c:v>382</c:v>
                      </c:pt>
                      <c:pt idx="23">
                        <c:v>373</c:v>
                      </c:pt>
                      <c:pt idx="24">
                        <c:v>365</c:v>
                      </c:pt>
                      <c:pt idx="25">
                        <c:v>360</c:v>
                      </c:pt>
                      <c:pt idx="26">
                        <c:v>359</c:v>
                      </c:pt>
                      <c:pt idx="27">
                        <c:v>363</c:v>
                      </c:pt>
                      <c:pt idx="28">
                        <c:v>369</c:v>
                      </c:pt>
                      <c:pt idx="29">
                        <c:v>378</c:v>
                      </c:pt>
                      <c:pt idx="30">
                        <c:v>386</c:v>
                      </c:pt>
                      <c:pt idx="31">
                        <c:v>392</c:v>
                      </c:pt>
                      <c:pt idx="32">
                        <c:v>395</c:v>
                      </c:pt>
                      <c:pt idx="33">
                        <c:v>392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FC2-4C92-8093-8EA0AB95B2D8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v>OESTE1 1,5</c:v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 viento'!$C$41:$C$74</c15:sqref>
                        </c15:formulaRef>
                      </c:ext>
                    </c:extLst>
                    <c:numCache>
                      <c:formatCode>General</c:formatCode>
                      <c:ptCount val="34"/>
                      <c:pt idx="0">
                        <c:v>368</c:v>
                      </c:pt>
                      <c:pt idx="1">
                        <c:v>374</c:v>
                      </c:pt>
                      <c:pt idx="2">
                        <c:v>380</c:v>
                      </c:pt>
                      <c:pt idx="3">
                        <c:v>384</c:v>
                      </c:pt>
                      <c:pt idx="4">
                        <c:v>387</c:v>
                      </c:pt>
                      <c:pt idx="5">
                        <c:v>388</c:v>
                      </c:pt>
                      <c:pt idx="6">
                        <c:v>386</c:v>
                      </c:pt>
                      <c:pt idx="7">
                        <c:v>382</c:v>
                      </c:pt>
                      <c:pt idx="8">
                        <c:v>376</c:v>
                      </c:pt>
                      <c:pt idx="9">
                        <c:v>371</c:v>
                      </c:pt>
                      <c:pt idx="10">
                        <c:v>368</c:v>
                      </c:pt>
                      <c:pt idx="11">
                        <c:v>366</c:v>
                      </c:pt>
                      <c:pt idx="12">
                        <c:v>367</c:v>
                      </c:pt>
                      <c:pt idx="13">
                        <c:v>371</c:v>
                      </c:pt>
                      <c:pt idx="14">
                        <c:v>376</c:v>
                      </c:pt>
                      <c:pt idx="15">
                        <c:v>381</c:v>
                      </c:pt>
                      <c:pt idx="16">
                        <c:v>386</c:v>
                      </c:pt>
                      <c:pt idx="17">
                        <c:v>388</c:v>
                      </c:pt>
                      <c:pt idx="18">
                        <c:v>388</c:v>
                      </c:pt>
                      <c:pt idx="19">
                        <c:v>384</c:v>
                      </c:pt>
                      <c:pt idx="20">
                        <c:v>379</c:v>
                      </c:pt>
                      <c:pt idx="21">
                        <c:v>373</c:v>
                      </c:pt>
                      <c:pt idx="22">
                        <c:v>368</c:v>
                      </c:pt>
                      <c:pt idx="23">
                        <c:v>365</c:v>
                      </c:pt>
                      <c:pt idx="24">
                        <c:v>365</c:v>
                      </c:pt>
                      <c:pt idx="25">
                        <c:v>368</c:v>
                      </c:pt>
                      <c:pt idx="26">
                        <c:v>373</c:v>
                      </c:pt>
                      <c:pt idx="27">
                        <c:v>378</c:v>
                      </c:pt>
                      <c:pt idx="28">
                        <c:v>384</c:v>
                      </c:pt>
                      <c:pt idx="29">
                        <c:v>388</c:v>
                      </c:pt>
                      <c:pt idx="30">
                        <c:v>389</c:v>
                      </c:pt>
                      <c:pt idx="31">
                        <c:v>387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EFC2-4C92-8093-8EA0AB95B2D8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v>OESTE2 1,5</c:v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 viento'!$D$41:$D$72</c15:sqref>
                        </c15:formulaRef>
                      </c:ext>
                    </c:extLst>
                    <c:numCache>
                      <c:formatCode>General</c:formatCode>
                      <c:ptCount val="32"/>
                      <c:pt idx="0">
                        <c:v>370</c:v>
                      </c:pt>
                      <c:pt idx="1">
                        <c:v>375</c:v>
                      </c:pt>
                      <c:pt idx="2">
                        <c:v>381</c:v>
                      </c:pt>
                      <c:pt idx="3">
                        <c:v>385</c:v>
                      </c:pt>
                      <c:pt idx="4">
                        <c:v>388</c:v>
                      </c:pt>
                      <c:pt idx="5">
                        <c:v>387</c:v>
                      </c:pt>
                      <c:pt idx="6">
                        <c:v>385</c:v>
                      </c:pt>
                      <c:pt idx="7">
                        <c:v>380</c:v>
                      </c:pt>
                      <c:pt idx="8">
                        <c:v>375</c:v>
                      </c:pt>
                      <c:pt idx="9">
                        <c:v>370</c:v>
                      </c:pt>
                      <c:pt idx="10">
                        <c:v>366</c:v>
                      </c:pt>
                      <c:pt idx="11">
                        <c:v>366</c:v>
                      </c:pt>
                      <c:pt idx="12">
                        <c:v>368</c:v>
                      </c:pt>
                      <c:pt idx="13">
                        <c:v>372</c:v>
                      </c:pt>
                      <c:pt idx="14">
                        <c:v>377</c:v>
                      </c:pt>
                      <c:pt idx="15">
                        <c:v>383</c:v>
                      </c:pt>
                      <c:pt idx="16">
                        <c:v>387</c:v>
                      </c:pt>
                      <c:pt idx="17">
                        <c:v>388</c:v>
                      </c:pt>
                      <c:pt idx="18">
                        <c:v>387</c:v>
                      </c:pt>
                      <c:pt idx="19">
                        <c:v>383</c:v>
                      </c:pt>
                      <c:pt idx="20">
                        <c:v>377</c:v>
                      </c:pt>
                      <c:pt idx="21">
                        <c:v>372</c:v>
                      </c:pt>
                      <c:pt idx="22">
                        <c:v>367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369</c:v>
                      </c:pt>
                      <c:pt idx="26">
                        <c:v>374</c:v>
                      </c:pt>
                      <c:pt idx="27">
                        <c:v>380</c:v>
                      </c:pt>
                      <c:pt idx="28">
                        <c:v>386</c:v>
                      </c:pt>
                      <c:pt idx="29">
                        <c:v>389</c:v>
                      </c:pt>
                      <c:pt idx="30">
                        <c:v>389</c:v>
                      </c:pt>
                      <c:pt idx="31">
                        <c:v>386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EFC2-4C92-8093-8EA0AB95B2D8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v>ESTE1 1,5</c:v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 viento'!$G$41:$G$75</c15:sqref>
                        </c15:formulaRef>
                      </c:ext>
                    </c:extLst>
                    <c:numCache>
                      <c:formatCode>General</c:formatCode>
                      <c:ptCount val="35"/>
                      <c:pt idx="0">
                        <c:v>372</c:v>
                      </c:pt>
                      <c:pt idx="1">
                        <c:v>370</c:v>
                      </c:pt>
                      <c:pt idx="2">
                        <c:v>370</c:v>
                      </c:pt>
                      <c:pt idx="3">
                        <c:v>371</c:v>
                      </c:pt>
                      <c:pt idx="4">
                        <c:v>374</c:v>
                      </c:pt>
                      <c:pt idx="5">
                        <c:v>377</c:v>
                      </c:pt>
                      <c:pt idx="6">
                        <c:v>381</c:v>
                      </c:pt>
                      <c:pt idx="7">
                        <c:v>384</c:v>
                      </c:pt>
                      <c:pt idx="8">
                        <c:v>385</c:v>
                      </c:pt>
                      <c:pt idx="9">
                        <c:v>384</c:v>
                      </c:pt>
                      <c:pt idx="10">
                        <c:v>382</c:v>
                      </c:pt>
                      <c:pt idx="11">
                        <c:v>378</c:v>
                      </c:pt>
                      <c:pt idx="12">
                        <c:v>374</c:v>
                      </c:pt>
                      <c:pt idx="13">
                        <c:v>370</c:v>
                      </c:pt>
                      <c:pt idx="14">
                        <c:v>368</c:v>
                      </c:pt>
                      <c:pt idx="15">
                        <c:v>368</c:v>
                      </c:pt>
                      <c:pt idx="16">
                        <c:v>370</c:v>
                      </c:pt>
                      <c:pt idx="17">
                        <c:v>374</c:v>
                      </c:pt>
                      <c:pt idx="18">
                        <c:v>379</c:v>
                      </c:pt>
                      <c:pt idx="19">
                        <c:v>383</c:v>
                      </c:pt>
                      <c:pt idx="20">
                        <c:v>386</c:v>
                      </c:pt>
                      <c:pt idx="21">
                        <c:v>386</c:v>
                      </c:pt>
                      <c:pt idx="22">
                        <c:v>384</c:v>
                      </c:pt>
                      <c:pt idx="23">
                        <c:v>381</c:v>
                      </c:pt>
                      <c:pt idx="24">
                        <c:v>376</c:v>
                      </c:pt>
                      <c:pt idx="25">
                        <c:v>372</c:v>
                      </c:pt>
                      <c:pt idx="26">
                        <c:v>368</c:v>
                      </c:pt>
                      <c:pt idx="27">
                        <c:v>367</c:v>
                      </c:pt>
                      <c:pt idx="28">
                        <c:v>368</c:v>
                      </c:pt>
                      <c:pt idx="29">
                        <c:v>371</c:v>
                      </c:pt>
                      <c:pt idx="30">
                        <c:v>376</c:v>
                      </c:pt>
                      <c:pt idx="31">
                        <c:v>380</c:v>
                      </c:pt>
                      <c:pt idx="32">
                        <c:v>384</c:v>
                      </c:pt>
                      <c:pt idx="33">
                        <c:v>387</c:v>
                      </c:pt>
                      <c:pt idx="34">
                        <c:v>386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EFC2-4C92-8093-8EA0AB95B2D8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v>ESTE2 1,5</c:v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 viento'!$H$41:$H$76</c15:sqref>
                        </c15:formulaRef>
                      </c:ext>
                    </c:extLst>
                    <c:numCache>
                      <c:formatCode>General</c:formatCode>
                      <c:ptCount val="36"/>
                      <c:pt idx="0">
                        <c:v>374</c:v>
                      </c:pt>
                      <c:pt idx="1">
                        <c:v>371</c:v>
                      </c:pt>
                      <c:pt idx="2">
                        <c:v>370</c:v>
                      </c:pt>
                      <c:pt idx="3">
                        <c:v>370</c:v>
                      </c:pt>
                      <c:pt idx="4">
                        <c:v>372</c:v>
                      </c:pt>
                      <c:pt idx="5">
                        <c:v>375</c:v>
                      </c:pt>
                      <c:pt idx="6">
                        <c:v>379</c:v>
                      </c:pt>
                      <c:pt idx="7">
                        <c:v>383</c:v>
                      </c:pt>
                      <c:pt idx="8">
                        <c:v>385</c:v>
                      </c:pt>
                      <c:pt idx="9">
                        <c:v>385</c:v>
                      </c:pt>
                      <c:pt idx="10">
                        <c:v>384</c:v>
                      </c:pt>
                      <c:pt idx="11">
                        <c:v>380</c:v>
                      </c:pt>
                      <c:pt idx="12">
                        <c:v>376</c:v>
                      </c:pt>
                      <c:pt idx="13">
                        <c:v>372</c:v>
                      </c:pt>
                      <c:pt idx="14">
                        <c:v>368</c:v>
                      </c:pt>
                      <c:pt idx="15">
                        <c:v>368</c:v>
                      </c:pt>
                      <c:pt idx="16">
                        <c:v>369</c:v>
                      </c:pt>
                      <c:pt idx="17">
                        <c:v>372</c:v>
                      </c:pt>
                      <c:pt idx="18">
                        <c:v>376</c:v>
                      </c:pt>
                      <c:pt idx="19">
                        <c:v>381</c:v>
                      </c:pt>
                      <c:pt idx="20">
                        <c:v>385</c:v>
                      </c:pt>
                      <c:pt idx="21">
                        <c:v>386</c:v>
                      </c:pt>
                      <c:pt idx="22">
                        <c:v>386</c:v>
                      </c:pt>
                      <c:pt idx="23">
                        <c:v>383</c:v>
                      </c:pt>
                      <c:pt idx="24">
                        <c:v>379</c:v>
                      </c:pt>
                      <c:pt idx="25">
                        <c:v>374</c:v>
                      </c:pt>
                      <c:pt idx="26">
                        <c:v>369</c:v>
                      </c:pt>
                      <c:pt idx="27">
                        <c:v>367</c:v>
                      </c:pt>
                      <c:pt idx="28">
                        <c:v>367</c:v>
                      </c:pt>
                      <c:pt idx="29">
                        <c:v>369</c:v>
                      </c:pt>
                      <c:pt idx="30">
                        <c:v>373</c:v>
                      </c:pt>
                      <c:pt idx="31">
                        <c:v>378</c:v>
                      </c:pt>
                      <c:pt idx="32">
                        <c:v>383</c:v>
                      </c:pt>
                      <c:pt idx="33">
                        <c:v>387</c:v>
                      </c:pt>
                      <c:pt idx="34">
                        <c:v>388</c:v>
                      </c:pt>
                      <c:pt idx="35">
                        <c:v>386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EFC2-4C92-8093-8EA0AB95B2D8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v>NORTE1 OE 1,5</c:v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 viento'!$K$41:$K$74</c15:sqref>
                        </c15:formulaRef>
                      </c:ext>
                    </c:extLst>
                    <c:numCache>
                      <c:formatCode>General</c:formatCode>
                      <c:ptCount val="34"/>
                      <c:pt idx="1">
                        <c:v>364</c:v>
                      </c:pt>
                      <c:pt idx="2">
                        <c:v>366</c:v>
                      </c:pt>
                      <c:pt idx="3">
                        <c:v>370</c:v>
                      </c:pt>
                      <c:pt idx="4">
                        <c:v>376</c:v>
                      </c:pt>
                      <c:pt idx="5">
                        <c:v>382</c:v>
                      </c:pt>
                      <c:pt idx="6">
                        <c:v>387</c:v>
                      </c:pt>
                      <c:pt idx="7">
                        <c:v>389</c:v>
                      </c:pt>
                      <c:pt idx="8">
                        <c:v>389</c:v>
                      </c:pt>
                      <c:pt idx="9">
                        <c:v>385</c:v>
                      </c:pt>
                      <c:pt idx="10">
                        <c:v>379</c:v>
                      </c:pt>
                      <c:pt idx="11">
                        <c:v>372</c:v>
                      </c:pt>
                      <c:pt idx="12">
                        <c:v>366</c:v>
                      </c:pt>
                      <c:pt idx="13">
                        <c:v>363</c:v>
                      </c:pt>
                      <c:pt idx="14">
                        <c:v>362</c:v>
                      </c:pt>
                      <c:pt idx="15">
                        <c:v>365</c:v>
                      </c:pt>
                      <c:pt idx="16">
                        <c:v>371</c:v>
                      </c:pt>
                      <c:pt idx="17">
                        <c:v>378</c:v>
                      </c:pt>
                      <c:pt idx="18">
                        <c:v>384</c:v>
                      </c:pt>
                      <c:pt idx="19">
                        <c:v>389</c:v>
                      </c:pt>
                      <c:pt idx="20">
                        <c:v>391</c:v>
                      </c:pt>
                      <c:pt idx="21">
                        <c:v>389</c:v>
                      </c:pt>
                      <c:pt idx="22">
                        <c:v>384</c:v>
                      </c:pt>
                      <c:pt idx="23">
                        <c:v>377</c:v>
                      </c:pt>
                      <c:pt idx="24">
                        <c:v>370</c:v>
                      </c:pt>
                      <c:pt idx="25">
                        <c:v>364</c:v>
                      </c:pt>
                      <c:pt idx="26">
                        <c:v>361</c:v>
                      </c:pt>
                      <c:pt idx="27">
                        <c:v>361</c:v>
                      </c:pt>
                      <c:pt idx="28">
                        <c:v>366</c:v>
                      </c:pt>
                      <c:pt idx="29">
                        <c:v>373</c:v>
                      </c:pt>
                      <c:pt idx="30">
                        <c:v>381</c:v>
                      </c:pt>
                      <c:pt idx="31">
                        <c:v>387</c:v>
                      </c:pt>
                      <c:pt idx="32">
                        <c:v>392</c:v>
                      </c:pt>
                      <c:pt idx="33">
                        <c:v>392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EFC2-4C92-8093-8EA0AB95B2D8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v>SUR1 OE 1,5</c:v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 viento'!$O$41:$O$74</c15:sqref>
                        </c15:formulaRef>
                      </c:ext>
                    </c:extLst>
                    <c:numCache>
                      <c:formatCode>General</c:formatCode>
                      <c:ptCount val="34"/>
                      <c:pt idx="0">
                        <c:v>360</c:v>
                      </c:pt>
                      <c:pt idx="1">
                        <c:v>362</c:v>
                      </c:pt>
                      <c:pt idx="2">
                        <c:v>368</c:v>
                      </c:pt>
                      <c:pt idx="3">
                        <c:v>376</c:v>
                      </c:pt>
                      <c:pt idx="4">
                        <c:v>384</c:v>
                      </c:pt>
                      <c:pt idx="5">
                        <c:v>391</c:v>
                      </c:pt>
                      <c:pt idx="6">
                        <c:v>394</c:v>
                      </c:pt>
                      <c:pt idx="7">
                        <c:v>393</c:v>
                      </c:pt>
                      <c:pt idx="8">
                        <c:v>388</c:v>
                      </c:pt>
                      <c:pt idx="9">
                        <c:v>380</c:v>
                      </c:pt>
                      <c:pt idx="10">
                        <c:v>372</c:v>
                      </c:pt>
                      <c:pt idx="11">
                        <c:v>365</c:v>
                      </c:pt>
                      <c:pt idx="12">
                        <c:v>360</c:v>
                      </c:pt>
                      <c:pt idx="13">
                        <c:v>360</c:v>
                      </c:pt>
                      <c:pt idx="14">
                        <c:v>363</c:v>
                      </c:pt>
                      <c:pt idx="15">
                        <c:v>370</c:v>
                      </c:pt>
                      <c:pt idx="16">
                        <c:v>379</c:v>
                      </c:pt>
                      <c:pt idx="17">
                        <c:v>388</c:v>
                      </c:pt>
                      <c:pt idx="18">
                        <c:v>393</c:v>
                      </c:pt>
                      <c:pt idx="19">
                        <c:v>394</c:v>
                      </c:pt>
                      <c:pt idx="20">
                        <c:v>392</c:v>
                      </c:pt>
                      <c:pt idx="21">
                        <c:v>386</c:v>
                      </c:pt>
                      <c:pt idx="22">
                        <c:v>377</c:v>
                      </c:pt>
                      <c:pt idx="23">
                        <c:v>368</c:v>
                      </c:pt>
                      <c:pt idx="24">
                        <c:v>362</c:v>
                      </c:pt>
                      <c:pt idx="25">
                        <c:v>359</c:v>
                      </c:pt>
                      <c:pt idx="26">
                        <c:v>361</c:v>
                      </c:pt>
                      <c:pt idx="27">
                        <c:v>366</c:v>
                      </c:pt>
                      <c:pt idx="28">
                        <c:v>374</c:v>
                      </c:pt>
                      <c:pt idx="29">
                        <c:v>383</c:v>
                      </c:pt>
                      <c:pt idx="30">
                        <c:v>390</c:v>
                      </c:pt>
                      <c:pt idx="31">
                        <c:v>394</c:v>
                      </c:pt>
                      <c:pt idx="32">
                        <c:v>394</c:v>
                      </c:pt>
                      <c:pt idx="33">
                        <c:v>390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EFC2-4C92-8093-8EA0AB95B2D8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v>ESTE1 1,9</c:v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 viento'!$G$82:$G$118</c15:sqref>
                        </c15:formulaRef>
                      </c:ext>
                    </c:extLst>
                    <c:numCache>
                      <c:formatCode>General</c:formatCode>
                      <c:ptCount val="37"/>
                      <c:pt idx="0">
                        <c:v>376</c:v>
                      </c:pt>
                      <c:pt idx="1">
                        <c:v>373</c:v>
                      </c:pt>
                      <c:pt idx="2">
                        <c:v>371</c:v>
                      </c:pt>
                      <c:pt idx="3">
                        <c:v>369</c:v>
                      </c:pt>
                      <c:pt idx="4">
                        <c:v>370</c:v>
                      </c:pt>
                      <c:pt idx="5">
                        <c:v>372</c:v>
                      </c:pt>
                      <c:pt idx="6">
                        <c:v>375</c:v>
                      </c:pt>
                      <c:pt idx="7">
                        <c:v>379</c:v>
                      </c:pt>
                      <c:pt idx="8">
                        <c:v>383</c:v>
                      </c:pt>
                      <c:pt idx="9">
                        <c:v>385</c:v>
                      </c:pt>
                      <c:pt idx="10">
                        <c:v>385</c:v>
                      </c:pt>
                      <c:pt idx="11">
                        <c:v>383</c:v>
                      </c:pt>
                      <c:pt idx="12">
                        <c:v>380</c:v>
                      </c:pt>
                      <c:pt idx="13">
                        <c:v>375</c:v>
                      </c:pt>
                      <c:pt idx="14">
                        <c:v>371</c:v>
                      </c:pt>
                      <c:pt idx="15">
                        <c:v>368</c:v>
                      </c:pt>
                      <c:pt idx="16">
                        <c:v>368</c:v>
                      </c:pt>
                      <c:pt idx="17">
                        <c:v>369</c:v>
                      </c:pt>
                      <c:pt idx="18">
                        <c:v>372</c:v>
                      </c:pt>
                      <c:pt idx="19">
                        <c:v>377</c:v>
                      </c:pt>
                      <c:pt idx="20">
                        <c:v>382</c:v>
                      </c:pt>
                      <c:pt idx="21">
                        <c:v>385</c:v>
                      </c:pt>
                      <c:pt idx="22">
                        <c:v>386</c:v>
                      </c:pt>
                      <c:pt idx="23">
                        <c:v>386</c:v>
                      </c:pt>
                      <c:pt idx="24">
                        <c:v>383</c:v>
                      </c:pt>
                      <c:pt idx="25">
                        <c:v>378</c:v>
                      </c:pt>
                      <c:pt idx="26">
                        <c:v>373</c:v>
                      </c:pt>
                      <c:pt idx="27">
                        <c:v>369</c:v>
                      </c:pt>
                      <c:pt idx="28">
                        <c:v>367</c:v>
                      </c:pt>
                      <c:pt idx="29">
                        <c:v>367</c:v>
                      </c:pt>
                      <c:pt idx="30">
                        <c:v>370</c:v>
                      </c:pt>
                      <c:pt idx="31">
                        <c:v>374</c:v>
                      </c:pt>
                      <c:pt idx="32">
                        <c:v>378</c:v>
                      </c:pt>
                      <c:pt idx="33">
                        <c:v>384</c:v>
                      </c:pt>
                      <c:pt idx="34">
                        <c:v>386</c:v>
                      </c:pt>
                      <c:pt idx="35">
                        <c:v>387</c:v>
                      </c:pt>
                      <c:pt idx="36">
                        <c:v>385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EFC2-4C92-8093-8EA0AB95B2D8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v>ESTE2 1,9</c:v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 viento'!$H$82:$H$117</c15:sqref>
                        </c15:formulaRef>
                      </c:ext>
                    </c:extLst>
                    <c:numCache>
                      <c:formatCode>General</c:formatCode>
                      <c:ptCount val="36"/>
                      <c:pt idx="0">
                        <c:v>374</c:v>
                      </c:pt>
                      <c:pt idx="1">
                        <c:v>371</c:v>
                      </c:pt>
                      <c:pt idx="2">
                        <c:v>369</c:v>
                      </c:pt>
                      <c:pt idx="3">
                        <c:v>369</c:v>
                      </c:pt>
                      <c:pt idx="4">
                        <c:v>371</c:v>
                      </c:pt>
                      <c:pt idx="5">
                        <c:v>375</c:v>
                      </c:pt>
                      <c:pt idx="6">
                        <c:v>379</c:v>
                      </c:pt>
                      <c:pt idx="7">
                        <c:v>382</c:v>
                      </c:pt>
                      <c:pt idx="8">
                        <c:v>384</c:v>
                      </c:pt>
                      <c:pt idx="9">
                        <c:v>385</c:v>
                      </c:pt>
                      <c:pt idx="10">
                        <c:v>383</c:v>
                      </c:pt>
                      <c:pt idx="11">
                        <c:v>380</c:v>
                      </c:pt>
                      <c:pt idx="12">
                        <c:v>376</c:v>
                      </c:pt>
                      <c:pt idx="13">
                        <c:v>372</c:v>
                      </c:pt>
                      <c:pt idx="14">
                        <c:v>369</c:v>
                      </c:pt>
                      <c:pt idx="15">
                        <c:v>368</c:v>
                      </c:pt>
                      <c:pt idx="16">
                        <c:v>369</c:v>
                      </c:pt>
                      <c:pt idx="17">
                        <c:v>372</c:v>
                      </c:pt>
                      <c:pt idx="18">
                        <c:v>376</c:v>
                      </c:pt>
                      <c:pt idx="19">
                        <c:v>380</c:v>
                      </c:pt>
                      <c:pt idx="20">
                        <c:v>384</c:v>
                      </c:pt>
                      <c:pt idx="21">
                        <c:v>386</c:v>
                      </c:pt>
                      <c:pt idx="22">
                        <c:v>386</c:v>
                      </c:pt>
                      <c:pt idx="23">
                        <c:v>384</c:v>
                      </c:pt>
                      <c:pt idx="24">
                        <c:v>379</c:v>
                      </c:pt>
                      <c:pt idx="25">
                        <c:v>374</c:v>
                      </c:pt>
                      <c:pt idx="26">
                        <c:v>370</c:v>
                      </c:pt>
                      <c:pt idx="27">
                        <c:v>368</c:v>
                      </c:pt>
                      <c:pt idx="28">
                        <c:v>367</c:v>
                      </c:pt>
                      <c:pt idx="29">
                        <c:v>369</c:v>
                      </c:pt>
                      <c:pt idx="30">
                        <c:v>372</c:v>
                      </c:pt>
                      <c:pt idx="31">
                        <c:v>377</c:v>
                      </c:pt>
                      <c:pt idx="32">
                        <c:v>382</c:v>
                      </c:pt>
                      <c:pt idx="33">
                        <c:v>386</c:v>
                      </c:pt>
                      <c:pt idx="34">
                        <c:v>388</c:v>
                      </c:pt>
                      <c:pt idx="35">
                        <c:v>386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EFC2-4C92-8093-8EA0AB95B2D8}"/>
                  </c:ext>
                </c:extLst>
              </c15:ser>
            </c15:filteredScatterSeries>
            <c15:filteredScatterSeries>
              <c15:ser>
                <c:idx val="18"/>
                <c:order val="18"/>
                <c:tx>
                  <c:v>NORTE1 OE 1,9</c:v>
                </c:tx>
                <c:spPr>
                  <a:ln w="19050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 viento'!$K$82:$K$114</c15:sqref>
                        </c15:formulaRef>
                      </c:ext>
                    </c:extLst>
                    <c:numCache>
                      <c:formatCode>General</c:formatCode>
                      <c:ptCount val="33"/>
                      <c:pt idx="0">
                        <c:v>362</c:v>
                      </c:pt>
                      <c:pt idx="1">
                        <c:v>367</c:v>
                      </c:pt>
                      <c:pt idx="2">
                        <c:v>374</c:v>
                      </c:pt>
                      <c:pt idx="3">
                        <c:v>380</c:v>
                      </c:pt>
                      <c:pt idx="4">
                        <c:v>387</c:v>
                      </c:pt>
                      <c:pt idx="5">
                        <c:v>391</c:v>
                      </c:pt>
                      <c:pt idx="6">
                        <c:v>392</c:v>
                      </c:pt>
                      <c:pt idx="7">
                        <c:v>389</c:v>
                      </c:pt>
                      <c:pt idx="8">
                        <c:v>384</c:v>
                      </c:pt>
                      <c:pt idx="9">
                        <c:v>376</c:v>
                      </c:pt>
                      <c:pt idx="10">
                        <c:v>369</c:v>
                      </c:pt>
                      <c:pt idx="11">
                        <c:v>363</c:v>
                      </c:pt>
                      <c:pt idx="12">
                        <c:v>361</c:v>
                      </c:pt>
                      <c:pt idx="13">
                        <c:v>362</c:v>
                      </c:pt>
                      <c:pt idx="14">
                        <c:v>367</c:v>
                      </c:pt>
                      <c:pt idx="15">
                        <c:v>375</c:v>
                      </c:pt>
                      <c:pt idx="16">
                        <c:v>383</c:v>
                      </c:pt>
                      <c:pt idx="17">
                        <c:v>389</c:v>
                      </c:pt>
                      <c:pt idx="18">
                        <c:v>393</c:v>
                      </c:pt>
                      <c:pt idx="19">
                        <c:v>393</c:v>
                      </c:pt>
                      <c:pt idx="20">
                        <c:v>389</c:v>
                      </c:pt>
                      <c:pt idx="21">
                        <c:v>382</c:v>
                      </c:pt>
                      <c:pt idx="22">
                        <c:v>373</c:v>
                      </c:pt>
                      <c:pt idx="23">
                        <c:v>366</c:v>
                      </c:pt>
                      <c:pt idx="24">
                        <c:v>361</c:v>
                      </c:pt>
                      <c:pt idx="25">
                        <c:v>360</c:v>
                      </c:pt>
                      <c:pt idx="26">
                        <c:v>363</c:v>
                      </c:pt>
                      <c:pt idx="27">
                        <c:v>369</c:v>
                      </c:pt>
                      <c:pt idx="28">
                        <c:v>378</c:v>
                      </c:pt>
                      <c:pt idx="29">
                        <c:v>386</c:v>
                      </c:pt>
                      <c:pt idx="30">
                        <c:v>392</c:v>
                      </c:pt>
                      <c:pt idx="31">
                        <c:v>394</c:v>
                      </c:pt>
                      <c:pt idx="32">
                        <c:v>392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EFC2-4C92-8093-8EA0AB95B2D8}"/>
                  </c:ext>
                </c:extLst>
              </c15:ser>
            </c15:filteredScatterSeries>
            <c15:filteredScatterSeries>
              <c15:ser>
                <c:idx val="19"/>
                <c:order val="19"/>
                <c:tx>
                  <c:v>SUR1 OE 1,9</c:v>
                </c:tx>
                <c:spPr>
                  <a:ln w="19050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 viento'!$O$82:$O$114</c15:sqref>
                        </c15:formulaRef>
                      </c:ext>
                    </c:extLst>
                    <c:numCache>
                      <c:formatCode>General</c:formatCode>
                      <c:ptCount val="33"/>
                      <c:pt idx="0">
                        <c:v>361</c:v>
                      </c:pt>
                      <c:pt idx="1">
                        <c:v>363</c:v>
                      </c:pt>
                      <c:pt idx="2">
                        <c:v>368</c:v>
                      </c:pt>
                      <c:pt idx="3">
                        <c:v>375</c:v>
                      </c:pt>
                      <c:pt idx="4">
                        <c:v>383</c:v>
                      </c:pt>
                      <c:pt idx="5">
                        <c:v>389</c:v>
                      </c:pt>
                      <c:pt idx="6">
                        <c:v>393</c:v>
                      </c:pt>
                      <c:pt idx="7">
                        <c:v>392</c:v>
                      </c:pt>
                      <c:pt idx="8">
                        <c:v>388</c:v>
                      </c:pt>
                      <c:pt idx="9">
                        <c:v>381</c:v>
                      </c:pt>
                      <c:pt idx="10">
                        <c:v>373</c:v>
                      </c:pt>
                      <c:pt idx="11">
                        <c:v>365</c:v>
                      </c:pt>
                      <c:pt idx="12">
                        <c:v>361</c:v>
                      </c:pt>
                      <c:pt idx="13">
                        <c:v>360</c:v>
                      </c:pt>
                      <c:pt idx="14">
                        <c:v>364</c:v>
                      </c:pt>
                      <c:pt idx="15">
                        <c:v>370</c:v>
                      </c:pt>
                      <c:pt idx="16">
                        <c:v>378</c:v>
                      </c:pt>
                      <c:pt idx="17">
                        <c:v>386</c:v>
                      </c:pt>
                      <c:pt idx="18">
                        <c:v>392</c:v>
                      </c:pt>
                      <c:pt idx="19">
                        <c:v>393</c:v>
                      </c:pt>
                      <c:pt idx="20">
                        <c:v>391</c:v>
                      </c:pt>
                      <c:pt idx="21">
                        <c:v>385</c:v>
                      </c:pt>
                      <c:pt idx="22">
                        <c:v>377</c:v>
                      </c:pt>
                      <c:pt idx="23">
                        <c:v>368</c:v>
                      </c:pt>
                      <c:pt idx="24">
                        <c:v>362</c:v>
                      </c:pt>
                      <c:pt idx="25">
                        <c:v>359</c:v>
                      </c:pt>
                      <c:pt idx="26">
                        <c:v>361</c:v>
                      </c:pt>
                      <c:pt idx="27">
                        <c:v>366</c:v>
                      </c:pt>
                      <c:pt idx="28">
                        <c:v>374</c:v>
                      </c:pt>
                      <c:pt idx="29">
                        <c:v>383</c:v>
                      </c:pt>
                      <c:pt idx="30">
                        <c:v>390</c:v>
                      </c:pt>
                      <c:pt idx="31">
                        <c:v>394</c:v>
                      </c:pt>
                      <c:pt idx="32">
                        <c:v>393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EFC2-4C92-8093-8EA0AB95B2D8}"/>
                  </c:ext>
                </c:extLst>
              </c15:ser>
            </c15:filteredScatterSeries>
          </c:ext>
        </c:extLst>
      </c:scatterChart>
      <c:valAx>
        <c:axId val="577705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77710296"/>
        <c:crosses val="autoZero"/>
        <c:crossBetween val="midCat"/>
      </c:valAx>
      <c:valAx>
        <c:axId val="577710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777053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848664451094231"/>
          <c:y val="0.54790102879475822"/>
          <c:w val="0.11258160155549735"/>
          <c:h val="0.2217161905856658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OESTE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5.9243462209278973E-2"/>
          <c:y val="0.11104234527687298"/>
          <c:w val="0.94074432087618853"/>
          <c:h val="0.81990792274744162"/>
        </c:manualLayout>
      </c:layout>
      <c:lineChart>
        <c:grouping val="standard"/>
        <c:varyColors val="0"/>
        <c:ser>
          <c:idx val="0"/>
          <c:order val="0"/>
          <c:tx>
            <c:strRef>
              <c:f>'GRAFICOS dma'!$H$2</c:f>
              <c:strCache>
                <c:ptCount val="1"/>
                <c:pt idx="0">
                  <c:v>CERO1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Pt>
            <c:idx val="21"/>
            <c:marker>
              <c:symbol val="circle"/>
              <c:size val="5"/>
              <c:spPr>
                <a:solidFill>
                  <a:srgbClr val="FF0000"/>
                </a:solidFill>
                <a:ln w="9525">
                  <a:solidFill>
                    <a:srgbClr val="FF0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6">
                    <a:lumMod val="7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B-16FB-45F8-80E7-093362A2B2B5}"/>
              </c:ext>
            </c:extLst>
          </c:dPt>
          <c:val>
            <c:numRef>
              <c:f>'GRAFICOS dma'!$H$3:$H$130</c:f>
              <c:numCache>
                <c:formatCode>General</c:formatCode>
                <c:ptCount val="128"/>
                <c:pt idx="0">
                  <c:v>374</c:v>
                </c:pt>
                <c:pt idx="1">
                  <c:v>375</c:v>
                </c:pt>
                <c:pt idx="2">
                  <c:v>379</c:v>
                </c:pt>
                <c:pt idx="3">
                  <c:v>380</c:v>
                </c:pt>
                <c:pt idx="4">
                  <c:v>384</c:v>
                </c:pt>
                <c:pt idx="5">
                  <c:v>384</c:v>
                </c:pt>
                <c:pt idx="6">
                  <c:v>386</c:v>
                </c:pt>
                <c:pt idx="7">
                  <c:v>386</c:v>
                </c:pt>
                <c:pt idx="8">
                  <c:v>387</c:v>
                </c:pt>
                <c:pt idx="9">
                  <c:v>385</c:v>
                </c:pt>
                <c:pt idx="10">
                  <c:v>385</c:v>
                </c:pt>
                <c:pt idx="11">
                  <c:v>382</c:v>
                </c:pt>
                <c:pt idx="12">
                  <c:v>381</c:v>
                </c:pt>
                <c:pt idx="13">
                  <c:v>378</c:v>
                </c:pt>
                <c:pt idx="14">
                  <c:v>375</c:v>
                </c:pt>
                <c:pt idx="15">
                  <c:v>373</c:v>
                </c:pt>
                <c:pt idx="16">
                  <c:v>371</c:v>
                </c:pt>
                <c:pt idx="17">
                  <c:v>368</c:v>
                </c:pt>
                <c:pt idx="18">
                  <c:v>367</c:v>
                </c:pt>
                <c:pt idx="19">
                  <c:v>365</c:v>
                </c:pt>
                <c:pt idx="20">
                  <c:v>366</c:v>
                </c:pt>
                <c:pt idx="21">
                  <c:v>365</c:v>
                </c:pt>
                <c:pt idx="22">
                  <c:v>367</c:v>
                </c:pt>
                <c:pt idx="23">
                  <c:v>368</c:v>
                </c:pt>
                <c:pt idx="24">
                  <c:v>371</c:v>
                </c:pt>
                <c:pt idx="25">
                  <c:v>372</c:v>
                </c:pt>
                <c:pt idx="26">
                  <c:v>376</c:v>
                </c:pt>
                <c:pt idx="27">
                  <c:v>377</c:v>
                </c:pt>
                <c:pt idx="28">
                  <c:v>381</c:v>
                </c:pt>
                <c:pt idx="29">
                  <c:v>383</c:v>
                </c:pt>
                <c:pt idx="30">
                  <c:v>386</c:v>
                </c:pt>
                <c:pt idx="31">
                  <c:v>386</c:v>
                </c:pt>
                <c:pt idx="32">
                  <c:v>388</c:v>
                </c:pt>
                <c:pt idx="33">
                  <c:v>387</c:v>
                </c:pt>
                <c:pt idx="34">
                  <c:v>387</c:v>
                </c:pt>
                <c:pt idx="35">
                  <c:v>385</c:v>
                </c:pt>
                <c:pt idx="36">
                  <c:v>384</c:v>
                </c:pt>
                <c:pt idx="37">
                  <c:v>380</c:v>
                </c:pt>
                <c:pt idx="38">
                  <c:v>379</c:v>
                </c:pt>
                <c:pt idx="39">
                  <c:v>375</c:v>
                </c:pt>
                <c:pt idx="40">
                  <c:v>373</c:v>
                </c:pt>
                <c:pt idx="41">
                  <c:v>370</c:v>
                </c:pt>
                <c:pt idx="42">
                  <c:v>368</c:v>
                </c:pt>
                <c:pt idx="43">
                  <c:v>366</c:v>
                </c:pt>
                <c:pt idx="44">
                  <c:v>365</c:v>
                </c:pt>
                <c:pt idx="45">
                  <c:v>364</c:v>
                </c:pt>
                <c:pt idx="46">
                  <c:v>365</c:v>
                </c:pt>
                <c:pt idx="47">
                  <c:v>366</c:v>
                </c:pt>
                <c:pt idx="48">
                  <c:v>368</c:v>
                </c:pt>
                <c:pt idx="49">
                  <c:v>369</c:v>
                </c:pt>
                <c:pt idx="50">
                  <c:v>373</c:v>
                </c:pt>
                <c:pt idx="51">
                  <c:v>375</c:v>
                </c:pt>
                <c:pt idx="52">
                  <c:v>379</c:v>
                </c:pt>
                <c:pt idx="53">
                  <c:v>380</c:v>
                </c:pt>
                <c:pt idx="54">
                  <c:v>384</c:v>
                </c:pt>
                <c:pt idx="55">
                  <c:v>385</c:v>
                </c:pt>
                <c:pt idx="56">
                  <c:v>388</c:v>
                </c:pt>
                <c:pt idx="57">
                  <c:v>387</c:v>
                </c:pt>
                <c:pt idx="58">
                  <c:v>388</c:v>
                </c:pt>
                <c:pt idx="59">
                  <c:v>387</c:v>
                </c:pt>
                <c:pt idx="60">
                  <c:v>386</c:v>
                </c:pt>
                <c:pt idx="61">
                  <c:v>384</c:v>
                </c:pt>
                <c:pt idx="62">
                  <c:v>382</c:v>
                </c:pt>
                <c:pt idx="63">
                  <c:v>378</c:v>
                </c:pt>
                <c:pt idx="64">
                  <c:v>376</c:v>
                </c:pt>
                <c:pt idx="65">
                  <c:v>372</c:v>
                </c:pt>
                <c:pt idx="66">
                  <c:v>370</c:v>
                </c:pt>
                <c:pt idx="67">
                  <c:v>367</c:v>
                </c:pt>
                <c:pt idx="68">
                  <c:v>366</c:v>
                </c:pt>
                <c:pt idx="69">
                  <c:v>364</c:v>
                </c:pt>
                <c:pt idx="70">
                  <c:v>364</c:v>
                </c:pt>
                <c:pt idx="71">
                  <c:v>363</c:v>
                </c:pt>
                <c:pt idx="72">
                  <c:v>365</c:v>
                </c:pt>
                <c:pt idx="73">
                  <c:v>366</c:v>
                </c:pt>
                <c:pt idx="74">
                  <c:v>369</c:v>
                </c:pt>
                <c:pt idx="75">
                  <c:v>371</c:v>
                </c:pt>
                <c:pt idx="76">
                  <c:v>375</c:v>
                </c:pt>
                <c:pt idx="77">
                  <c:v>377</c:v>
                </c:pt>
                <c:pt idx="78">
                  <c:v>381</c:v>
                </c:pt>
                <c:pt idx="79">
                  <c:v>383</c:v>
                </c:pt>
                <c:pt idx="80">
                  <c:v>386</c:v>
                </c:pt>
                <c:pt idx="81">
                  <c:v>387</c:v>
                </c:pt>
                <c:pt idx="82">
                  <c:v>389</c:v>
                </c:pt>
                <c:pt idx="83">
                  <c:v>388</c:v>
                </c:pt>
                <c:pt idx="84">
                  <c:v>388</c:v>
                </c:pt>
                <c:pt idx="85">
                  <c:v>386</c:v>
                </c:pt>
                <c:pt idx="86">
                  <c:v>385</c:v>
                </c:pt>
                <c:pt idx="87">
                  <c:v>382</c:v>
                </c:pt>
                <c:pt idx="88">
                  <c:v>380</c:v>
                </c:pt>
                <c:pt idx="89">
                  <c:v>376</c:v>
                </c:pt>
                <c:pt idx="90">
                  <c:v>373</c:v>
                </c:pt>
                <c:pt idx="91">
                  <c:v>370</c:v>
                </c:pt>
                <c:pt idx="92">
                  <c:v>368</c:v>
                </c:pt>
                <c:pt idx="93">
                  <c:v>365</c:v>
                </c:pt>
                <c:pt idx="94">
                  <c:v>364</c:v>
                </c:pt>
                <c:pt idx="95">
                  <c:v>363</c:v>
                </c:pt>
                <c:pt idx="96">
                  <c:v>364</c:v>
                </c:pt>
                <c:pt idx="97">
                  <c:v>364</c:v>
                </c:pt>
                <c:pt idx="98">
                  <c:v>367</c:v>
                </c:pt>
                <c:pt idx="99">
                  <c:v>368</c:v>
                </c:pt>
                <c:pt idx="100">
                  <c:v>372</c:v>
                </c:pt>
                <c:pt idx="101">
                  <c:v>374</c:v>
                </c:pt>
                <c:pt idx="102">
                  <c:v>377</c:v>
                </c:pt>
                <c:pt idx="103">
                  <c:v>380</c:v>
                </c:pt>
                <c:pt idx="104">
                  <c:v>384</c:v>
                </c:pt>
                <c:pt idx="105">
                  <c:v>384</c:v>
                </c:pt>
                <c:pt idx="106">
                  <c:v>388</c:v>
                </c:pt>
                <c:pt idx="107">
                  <c:v>388</c:v>
                </c:pt>
                <c:pt idx="108">
                  <c:v>389</c:v>
                </c:pt>
                <c:pt idx="109">
                  <c:v>387</c:v>
                </c:pt>
                <c:pt idx="110">
                  <c:v>387</c:v>
                </c:pt>
                <c:pt idx="111">
                  <c:v>385</c:v>
                </c:pt>
                <c:pt idx="112">
                  <c:v>384</c:v>
                </c:pt>
                <c:pt idx="113">
                  <c:v>380</c:v>
                </c:pt>
                <c:pt idx="114">
                  <c:v>377</c:v>
                </c:pt>
                <c:pt idx="115">
                  <c:v>374</c:v>
                </c:pt>
                <c:pt idx="116">
                  <c:v>372</c:v>
                </c:pt>
                <c:pt idx="117">
                  <c:v>368</c:v>
                </c:pt>
                <c:pt idx="118">
                  <c:v>367</c:v>
                </c:pt>
                <c:pt idx="119">
                  <c:v>365</c:v>
                </c:pt>
                <c:pt idx="120">
                  <c:v>365</c:v>
                </c:pt>
                <c:pt idx="121">
                  <c:v>364</c:v>
                </c:pt>
                <c:pt idx="122">
                  <c:v>365</c:v>
                </c:pt>
                <c:pt idx="123">
                  <c:v>366</c:v>
                </c:pt>
                <c:pt idx="124">
                  <c:v>369</c:v>
                </c:pt>
                <c:pt idx="125">
                  <c:v>370</c:v>
                </c:pt>
                <c:pt idx="126">
                  <c:v>374</c:v>
                </c:pt>
                <c:pt idx="127">
                  <c:v>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FB-45F8-80E7-093362A2B2B5}"/>
            </c:ext>
          </c:extLst>
        </c:ser>
        <c:ser>
          <c:idx val="4"/>
          <c:order val="4"/>
          <c:tx>
            <c:strRef>
              <c:f>'GRAFICOS dma'!$L$2</c:f>
              <c:strCache>
                <c:ptCount val="1"/>
                <c:pt idx="0">
                  <c:v>B1,5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'GRAFICOS dma'!$L$3:$L$130</c:f>
              <c:numCache>
                <c:formatCode>General</c:formatCode>
                <c:ptCount val="128"/>
                <c:pt idx="0">
                  <c:v>381</c:v>
                </c:pt>
                <c:pt idx="1">
                  <c:v>382</c:v>
                </c:pt>
                <c:pt idx="2">
                  <c:v>385</c:v>
                </c:pt>
                <c:pt idx="3">
                  <c:v>386</c:v>
                </c:pt>
                <c:pt idx="4">
                  <c:v>387</c:v>
                </c:pt>
                <c:pt idx="5">
                  <c:v>386</c:v>
                </c:pt>
                <c:pt idx="6">
                  <c:v>387</c:v>
                </c:pt>
                <c:pt idx="7">
                  <c:v>385</c:v>
                </c:pt>
                <c:pt idx="8">
                  <c:v>384</c:v>
                </c:pt>
                <c:pt idx="9">
                  <c:v>381</c:v>
                </c:pt>
                <c:pt idx="10">
                  <c:v>379</c:v>
                </c:pt>
                <c:pt idx="11">
                  <c:v>376</c:v>
                </c:pt>
                <c:pt idx="12">
                  <c:v>374</c:v>
                </c:pt>
                <c:pt idx="13">
                  <c:v>370</c:v>
                </c:pt>
                <c:pt idx="14">
                  <c:v>369</c:v>
                </c:pt>
                <c:pt idx="15">
                  <c:v>366</c:v>
                </c:pt>
                <c:pt idx="16">
                  <c:v>366</c:v>
                </c:pt>
                <c:pt idx="17">
                  <c:v>365</c:v>
                </c:pt>
                <c:pt idx="18">
                  <c:v>366</c:v>
                </c:pt>
                <c:pt idx="19">
                  <c:v>366</c:v>
                </c:pt>
                <c:pt idx="20">
                  <c:v>368</c:v>
                </c:pt>
                <c:pt idx="21">
                  <c:v>369</c:v>
                </c:pt>
                <c:pt idx="22">
                  <c:v>373</c:v>
                </c:pt>
                <c:pt idx="23">
                  <c:v>374</c:v>
                </c:pt>
                <c:pt idx="24">
                  <c:v>378</c:v>
                </c:pt>
                <c:pt idx="25">
                  <c:v>380</c:v>
                </c:pt>
                <c:pt idx="26">
                  <c:v>384</c:v>
                </c:pt>
                <c:pt idx="27">
                  <c:v>384</c:v>
                </c:pt>
                <c:pt idx="28">
                  <c:v>387</c:v>
                </c:pt>
                <c:pt idx="29">
                  <c:v>387</c:v>
                </c:pt>
                <c:pt idx="30">
                  <c:v>388</c:v>
                </c:pt>
                <c:pt idx="31">
                  <c:v>386</c:v>
                </c:pt>
                <c:pt idx="32">
                  <c:v>386</c:v>
                </c:pt>
                <c:pt idx="33">
                  <c:v>383</c:v>
                </c:pt>
                <c:pt idx="34">
                  <c:v>382</c:v>
                </c:pt>
                <c:pt idx="35">
                  <c:v>378</c:v>
                </c:pt>
                <c:pt idx="36">
                  <c:v>376</c:v>
                </c:pt>
                <c:pt idx="37">
                  <c:v>372</c:v>
                </c:pt>
                <c:pt idx="38">
                  <c:v>370</c:v>
                </c:pt>
                <c:pt idx="39">
                  <c:v>367</c:v>
                </c:pt>
                <c:pt idx="40">
                  <c:v>366</c:v>
                </c:pt>
                <c:pt idx="41">
                  <c:v>364</c:v>
                </c:pt>
                <c:pt idx="42">
                  <c:v>364</c:v>
                </c:pt>
                <c:pt idx="43">
                  <c:v>364</c:v>
                </c:pt>
                <c:pt idx="44">
                  <c:v>366</c:v>
                </c:pt>
                <c:pt idx="45">
                  <c:v>366</c:v>
                </c:pt>
                <c:pt idx="46">
                  <c:v>370</c:v>
                </c:pt>
                <c:pt idx="47">
                  <c:v>372</c:v>
                </c:pt>
                <c:pt idx="48">
                  <c:v>376</c:v>
                </c:pt>
                <c:pt idx="49">
                  <c:v>377</c:v>
                </c:pt>
                <c:pt idx="50">
                  <c:v>381</c:v>
                </c:pt>
                <c:pt idx="51">
                  <c:v>383</c:v>
                </c:pt>
                <c:pt idx="52">
                  <c:v>387</c:v>
                </c:pt>
                <c:pt idx="53">
                  <c:v>387</c:v>
                </c:pt>
                <c:pt idx="54">
                  <c:v>389</c:v>
                </c:pt>
                <c:pt idx="55">
                  <c:v>388</c:v>
                </c:pt>
                <c:pt idx="56">
                  <c:v>388</c:v>
                </c:pt>
                <c:pt idx="57">
                  <c:v>386</c:v>
                </c:pt>
                <c:pt idx="58">
                  <c:v>385</c:v>
                </c:pt>
                <c:pt idx="59">
                  <c:v>381</c:v>
                </c:pt>
                <c:pt idx="60">
                  <c:v>379</c:v>
                </c:pt>
                <c:pt idx="61">
                  <c:v>375</c:v>
                </c:pt>
                <c:pt idx="62">
                  <c:v>373</c:v>
                </c:pt>
                <c:pt idx="63">
                  <c:v>369</c:v>
                </c:pt>
                <c:pt idx="64">
                  <c:v>367</c:v>
                </c:pt>
                <c:pt idx="65">
                  <c:v>365</c:v>
                </c:pt>
                <c:pt idx="66">
                  <c:v>364</c:v>
                </c:pt>
                <c:pt idx="67">
                  <c:v>363</c:v>
                </c:pt>
                <c:pt idx="68">
                  <c:v>364</c:v>
                </c:pt>
                <c:pt idx="69">
                  <c:v>364</c:v>
                </c:pt>
                <c:pt idx="70">
                  <c:v>367</c:v>
                </c:pt>
                <c:pt idx="71">
                  <c:v>368</c:v>
                </c:pt>
                <c:pt idx="72">
                  <c:v>372</c:v>
                </c:pt>
                <c:pt idx="73">
                  <c:v>374</c:v>
                </c:pt>
                <c:pt idx="74">
                  <c:v>379</c:v>
                </c:pt>
                <c:pt idx="75">
                  <c:v>380</c:v>
                </c:pt>
                <c:pt idx="76">
                  <c:v>384</c:v>
                </c:pt>
                <c:pt idx="77">
                  <c:v>386</c:v>
                </c:pt>
                <c:pt idx="78">
                  <c:v>388</c:v>
                </c:pt>
                <c:pt idx="79">
                  <c:v>388</c:v>
                </c:pt>
                <c:pt idx="80">
                  <c:v>390</c:v>
                </c:pt>
                <c:pt idx="81">
                  <c:v>388</c:v>
                </c:pt>
                <c:pt idx="82">
                  <c:v>387</c:v>
                </c:pt>
                <c:pt idx="83">
                  <c:v>385</c:v>
                </c:pt>
                <c:pt idx="84">
                  <c:v>383</c:v>
                </c:pt>
                <c:pt idx="85">
                  <c:v>379</c:v>
                </c:pt>
                <c:pt idx="86">
                  <c:v>376</c:v>
                </c:pt>
                <c:pt idx="87">
                  <c:v>373</c:v>
                </c:pt>
                <c:pt idx="88">
                  <c:v>370</c:v>
                </c:pt>
                <c:pt idx="89">
                  <c:v>367</c:v>
                </c:pt>
                <c:pt idx="90">
                  <c:v>365</c:v>
                </c:pt>
                <c:pt idx="91">
                  <c:v>364</c:v>
                </c:pt>
                <c:pt idx="92">
                  <c:v>364</c:v>
                </c:pt>
                <c:pt idx="93">
                  <c:v>363</c:v>
                </c:pt>
                <c:pt idx="94">
                  <c:v>365</c:v>
                </c:pt>
                <c:pt idx="95">
                  <c:v>366</c:v>
                </c:pt>
                <c:pt idx="96">
                  <c:v>369</c:v>
                </c:pt>
                <c:pt idx="97">
                  <c:v>370</c:v>
                </c:pt>
                <c:pt idx="98">
                  <c:v>375</c:v>
                </c:pt>
                <c:pt idx="99">
                  <c:v>377</c:v>
                </c:pt>
                <c:pt idx="100">
                  <c:v>381</c:v>
                </c:pt>
                <c:pt idx="101">
                  <c:v>383</c:v>
                </c:pt>
                <c:pt idx="102">
                  <c:v>386</c:v>
                </c:pt>
                <c:pt idx="103">
                  <c:v>387</c:v>
                </c:pt>
                <c:pt idx="104">
                  <c:v>389</c:v>
                </c:pt>
                <c:pt idx="105">
                  <c:v>388</c:v>
                </c:pt>
                <c:pt idx="106">
                  <c:v>389</c:v>
                </c:pt>
                <c:pt idx="107">
                  <c:v>387</c:v>
                </c:pt>
                <c:pt idx="108">
                  <c:v>386</c:v>
                </c:pt>
                <c:pt idx="109">
                  <c:v>382</c:v>
                </c:pt>
                <c:pt idx="110">
                  <c:v>380</c:v>
                </c:pt>
                <c:pt idx="111">
                  <c:v>376</c:v>
                </c:pt>
                <c:pt idx="112">
                  <c:v>374</c:v>
                </c:pt>
                <c:pt idx="113">
                  <c:v>370</c:v>
                </c:pt>
                <c:pt idx="114">
                  <c:v>368</c:v>
                </c:pt>
                <c:pt idx="115">
                  <c:v>365</c:v>
                </c:pt>
                <c:pt idx="116">
                  <c:v>365</c:v>
                </c:pt>
                <c:pt idx="117">
                  <c:v>363</c:v>
                </c:pt>
                <c:pt idx="118">
                  <c:v>364</c:v>
                </c:pt>
                <c:pt idx="119">
                  <c:v>364</c:v>
                </c:pt>
                <c:pt idx="120">
                  <c:v>366</c:v>
                </c:pt>
                <c:pt idx="121">
                  <c:v>368</c:v>
                </c:pt>
                <c:pt idx="122">
                  <c:v>371</c:v>
                </c:pt>
                <c:pt idx="123">
                  <c:v>373</c:v>
                </c:pt>
                <c:pt idx="124">
                  <c:v>377</c:v>
                </c:pt>
                <c:pt idx="125">
                  <c:v>379</c:v>
                </c:pt>
                <c:pt idx="126">
                  <c:v>383</c:v>
                </c:pt>
                <c:pt idx="127">
                  <c:v>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6FB-45F8-80E7-093362A2B2B5}"/>
            </c:ext>
          </c:extLst>
        </c:ser>
        <c:ser>
          <c:idx val="7"/>
          <c:order val="7"/>
          <c:tx>
            <c:strRef>
              <c:f>'GRAFICOS dma'!$O$2</c:f>
              <c:strCache>
                <c:ptCount val="1"/>
                <c:pt idx="0">
                  <c:v>B2,0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'GRAFICOS dma'!$O$3:$O$130</c:f>
              <c:numCache>
                <c:formatCode>General</c:formatCode>
                <c:ptCount val="128"/>
                <c:pt idx="0">
                  <c:v>381</c:v>
                </c:pt>
                <c:pt idx="1">
                  <c:v>383</c:v>
                </c:pt>
                <c:pt idx="2">
                  <c:v>386</c:v>
                </c:pt>
                <c:pt idx="3">
                  <c:v>386</c:v>
                </c:pt>
                <c:pt idx="4">
                  <c:v>388</c:v>
                </c:pt>
                <c:pt idx="5">
                  <c:v>387</c:v>
                </c:pt>
                <c:pt idx="6">
                  <c:v>387</c:v>
                </c:pt>
                <c:pt idx="7">
                  <c:v>385</c:v>
                </c:pt>
                <c:pt idx="8">
                  <c:v>384</c:v>
                </c:pt>
                <c:pt idx="9">
                  <c:v>381</c:v>
                </c:pt>
                <c:pt idx="10">
                  <c:v>379</c:v>
                </c:pt>
                <c:pt idx="11">
                  <c:v>375</c:v>
                </c:pt>
                <c:pt idx="12">
                  <c:v>373</c:v>
                </c:pt>
                <c:pt idx="13">
                  <c:v>370</c:v>
                </c:pt>
                <c:pt idx="14">
                  <c:v>368</c:v>
                </c:pt>
                <c:pt idx="15">
                  <c:v>366</c:v>
                </c:pt>
                <c:pt idx="16">
                  <c:v>365</c:v>
                </c:pt>
                <c:pt idx="17">
                  <c:v>364</c:v>
                </c:pt>
                <c:pt idx="18">
                  <c:v>365</c:v>
                </c:pt>
                <c:pt idx="19">
                  <c:v>365</c:v>
                </c:pt>
                <c:pt idx="20">
                  <c:v>368</c:v>
                </c:pt>
                <c:pt idx="21">
                  <c:v>369</c:v>
                </c:pt>
                <c:pt idx="22">
                  <c:v>373</c:v>
                </c:pt>
                <c:pt idx="23">
                  <c:v>375</c:v>
                </c:pt>
                <c:pt idx="24">
                  <c:v>379</c:v>
                </c:pt>
                <c:pt idx="25">
                  <c:v>381</c:v>
                </c:pt>
                <c:pt idx="26">
                  <c:v>384</c:v>
                </c:pt>
                <c:pt idx="27">
                  <c:v>385</c:v>
                </c:pt>
                <c:pt idx="28">
                  <c:v>388</c:v>
                </c:pt>
                <c:pt idx="29">
                  <c:v>388</c:v>
                </c:pt>
                <c:pt idx="30">
                  <c:v>389</c:v>
                </c:pt>
                <c:pt idx="31">
                  <c:v>387</c:v>
                </c:pt>
                <c:pt idx="32">
                  <c:v>387</c:v>
                </c:pt>
                <c:pt idx="33">
                  <c:v>383</c:v>
                </c:pt>
                <c:pt idx="34">
                  <c:v>382</c:v>
                </c:pt>
                <c:pt idx="35">
                  <c:v>378</c:v>
                </c:pt>
                <c:pt idx="36">
                  <c:v>376</c:v>
                </c:pt>
                <c:pt idx="37">
                  <c:v>372</c:v>
                </c:pt>
                <c:pt idx="38">
                  <c:v>370</c:v>
                </c:pt>
                <c:pt idx="39">
                  <c:v>367</c:v>
                </c:pt>
                <c:pt idx="40">
                  <c:v>366</c:v>
                </c:pt>
                <c:pt idx="41">
                  <c:v>364</c:v>
                </c:pt>
                <c:pt idx="42">
                  <c:v>364</c:v>
                </c:pt>
                <c:pt idx="43">
                  <c:v>364</c:v>
                </c:pt>
                <c:pt idx="44">
                  <c:v>366</c:v>
                </c:pt>
                <c:pt idx="45">
                  <c:v>367</c:v>
                </c:pt>
                <c:pt idx="46">
                  <c:v>370</c:v>
                </c:pt>
                <c:pt idx="47">
                  <c:v>372</c:v>
                </c:pt>
                <c:pt idx="48">
                  <c:v>376</c:v>
                </c:pt>
                <c:pt idx="49">
                  <c:v>378</c:v>
                </c:pt>
                <c:pt idx="50">
                  <c:v>382</c:v>
                </c:pt>
                <c:pt idx="51">
                  <c:v>384</c:v>
                </c:pt>
                <c:pt idx="52">
                  <c:v>387</c:v>
                </c:pt>
                <c:pt idx="53">
                  <c:v>387</c:v>
                </c:pt>
                <c:pt idx="54">
                  <c:v>390</c:v>
                </c:pt>
                <c:pt idx="55">
                  <c:v>388</c:v>
                </c:pt>
                <c:pt idx="56">
                  <c:v>388</c:v>
                </c:pt>
                <c:pt idx="57">
                  <c:v>386</c:v>
                </c:pt>
                <c:pt idx="58">
                  <c:v>385</c:v>
                </c:pt>
                <c:pt idx="59">
                  <c:v>381</c:v>
                </c:pt>
                <c:pt idx="60">
                  <c:v>379</c:v>
                </c:pt>
                <c:pt idx="61">
                  <c:v>375</c:v>
                </c:pt>
                <c:pt idx="62">
                  <c:v>373</c:v>
                </c:pt>
                <c:pt idx="63">
                  <c:v>369</c:v>
                </c:pt>
                <c:pt idx="64">
                  <c:v>367</c:v>
                </c:pt>
                <c:pt idx="65">
                  <c:v>364</c:v>
                </c:pt>
                <c:pt idx="66">
                  <c:v>364</c:v>
                </c:pt>
                <c:pt idx="67">
                  <c:v>362</c:v>
                </c:pt>
                <c:pt idx="68">
                  <c:v>364</c:v>
                </c:pt>
                <c:pt idx="69">
                  <c:v>364</c:v>
                </c:pt>
                <c:pt idx="70">
                  <c:v>366</c:v>
                </c:pt>
                <c:pt idx="71">
                  <c:v>369</c:v>
                </c:pt>
                <c:pt idx="72">
                  <c:v>372</c:v>
                </c:pt>
                <c:pt idx="73">
                  <c:v>374</c:v>
                </c:pt>
                <c:pt idx="74">
                  <c:v>379</c:v>
                </c:pt>
                <c:pt idx="75">
                  <c:v>381</c:v>
                </c:pt>
                <c:pt idx="76">
                  <c:v>385</c:v>
                </c:pt>
                <c:pt idx="77">
                  <c:v>386</c:v>
                </c:pt>
                <c:pt idx="78">
                  <c:v>389</c:v>
                </c:pt>
                <c:pt idx="79">
                  <c:v>389</c:v>
                </c:pt>
                <c:pt idx="80">
                  <c:v>390</c:v>
                </c:pt>
                <c:pt idx="81">
                  <c:v>388</c:v>
                </c:pt>
                <c:pt idx="82">
                  <c:v>388</c:v>
                </c:pt>
                <c:pt idx="83">
                  <c:v>384</c:v>
                </c:pt>
                <c:pt idx="84">
                  <c:v>383</c:v>
                </c:pt>
                <c:pt idx="85">
                  <c:v>379</c:v>
                </c:pt>
                <c:pt idx="86">
                  <c:v>376</c:v>
                </c:pt>
                <c:pt idx="87">
                  <c:v>372</c:v>
                </c:pt>
                <c:pt idx="88">
                  <c:v>370</c:v>
                </c:pt>
                <c:pt idx="89">
                  <c:v>367</c:v>
                </c:pt>
                <c:pt idx="90">
                  <c:v>365</c:v>
                </c:pt>
                <c:pt idx="91">
                  <c:v>363</c:v>
                </c:pt>
                <c:pt idx="92">
                  <c:v>363</c:v>
                </c:pt>
                <c:pt idx="93">
                  <c:v>363</c:v>
                </c:pt>
                <c:pt idx="94">
                  <c:v>365</c:v>
                </c:pt>
                <c:pt idx="95">
                  <c:v>365</c:v>
                </c:pt>
                <c:pt idx="96">
                  <c:v>369</c:v>
                </c:pt>
                <c:pt idx="97">
                  <c:v>371</c:v>
                </c:pt>
                <c:pt idx="98">
                  <c:v>375</c:v>
                </c:pt>
                <c:pt idx="99">
                  <c:v>377</c:v>
                </c:pt>
                <c:pt idx="100">
                  <c:v>381</c:v>
                </c:pt>
                <c:pt idx="101">
                  <c:v>383</c:v>
                </c:pt>
                <c:pt idx="102">
                  <c:v>387</c:v>
                </c:pt>
                <c:pt idx="103">
                  <c:v>388</c:v>
                </c:pt>
                <c:pt idx="104">
                  <c:v>390</c:v>
                </c:pt>
                <c:pt idx="105">
                  <c:v>389</c:v>
                </c:pt>
                <c:pt idx="106">
                  <c:v>389</c:v>
                </c:pt>
                <c:pt idx="107">
                  <c:v>387</c:v>
                </c:pt>
                <c:pt idx="108">
                  <c:v>386</c:v>
                </c:pt>
                <c:pt idx="109">
                  <c:v>382</c:v>
                </c:pt>
                <c:pt idx="110">
                  <c:v>380</c:v>
                </c:pt>
                <c:pt idx="111">
                  <c:v>376</c:v>
                </c:pt>
                <c:pt idx="112">
                  <c:v>373</c:v>
                </c:pt>
                <c:pt idx="113">
                  <c:v>370</c:v>
                </c:pt>
                <c:pt idx="114">
                  <c:v>367</c:v>
                </c:pt>
                <c:pt idx="115">
                  <c:v>365</c:v>
                </c:pt>
                <c:pt idx="116">
                  <c:v>364</c:v>
                </c:pt>
                <c:pt idx="117">
                  <c:v>363</c:v>
                </c:pt>
                <c:pt idx="118">
                  <c:v>364</c:v>
                </c:pt>
                <c:pt idx="119">
                  <c:v>364</c:v>
                </c:pt>
                <c:pt idx="120">
                  <c:v>367</c:v>
                </c:pt>
                <c:pt idx="121">
                  <c:v>367</c:v>
                </c:pt>
                <c:pt idx="122">
                  <c:v>371</c:v>
                </c:pt>
                <c:pt idx="123">
                  <c:v>374</c:v>
                </c:pt>
                <c:pt idx="124">
                  <c:v>378</c:v>
                </c:pt>
                <c:pt idx="125">
                  <c:v>380</c:v>
                </c:pt>
                <c:pt idx="126">
                  <c:v>384</c:v>
                </c:pt>
                <c:pt idx="127">
                  <c:v>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6FB-45F8-80E7-093362A2B2B5}"/>
            </c:ext>
          </c:extLst>
        </c:ser>
        <c:ser>
          <c:idx val="10"/>
          <c:order val="10"/>
          <c:tx>
            <c:strRef>
              <c:f>'GRAFICOS dma'!$R$2</c:f>
              <c:strCache>
                <c:ptCount val="1"/>
                <c:pt idx="0">
                  <c:v>B3,4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val>
            <c:numRef>
              <c:f>'GRAFICOS dma'!$R$3:$R$130</c:f>
              <c:numCache>
                <c:formatCode>General</c:formatCode>
                <c:ptCount val="128"/>
                <c:pt idx="0">
                  <c:v>387</c:v>
                </c:pt>
                <c:pt idx="1">
                  <c:v>385</c:v>
                </c:pt>
                <c:pt idx="2">
                  <c:v>385</c:v>
                </c:pt>
                <c:pt idx="3">
                  <c:v>382</c:v>
                </c:pt>
                <c:pt idx="4">
                  <c:v>380</c:v>
                </c:pt>
                <c:pt idx="5">
                  <c:v>377</c:v>
                </c:pt>
                <c:pt idx="6">
                  <c:v>375</c:v>
                </c:pt>
                <c:pt idx="7">
                  <c:v>372</c:v>
                </c:pt>
                <c:pt idx="8">
                  <c:v>370</c:v>
                </c:pt>
                <c:pt idx="9">
                  <c:v>367</c:v>
                </c:pt>
                <c:pt idx="10">
                  <c:v>367</c:v>
                </c:pt>
                <c:pt idx="11">
                  <c:v>365</c:v>
                </c:pt>
                <c:pt idx="12">
                  <c:v>366</c:v>
                </c:pt>
                <c:pt idx="13">
                  <c:v>366</c:v>
                </c:pt>
                <c:pt idx="14">
                  <c:v>368</c:v>
                </c:pt>
                <c:pt idx="15">
                  <c:v>369</c:v>
                </c:pt>
                <c:pt idx="16">
                  <c:v>372</c:v>
                </c:pt>
                <c:pt idx="17">
                  <c:v>373</c:v>
                </c:pt>
                <c:pt idx="18">
                  <c:v>377</c:v>
                </c:pt>
                <c:pt idx="19">
                  <c:v>379</c:v>
                </c:pt>
                <c:pt idx="20">
                  <c:v>382</c:v>
                </c:pt>
                <c:pt idx="21">
                  <c:v>384</c:v>
                </c:pt>
                <c:pt idx="22">
                  <c:v>387</c:v>
                </c:pt>
                <c:pt idx="23">
                  <c:v>386</c:v>
                </c:pt>
                <c:pt idx="24">
                  <c:v>388</c:v>
                </c:pt>
                <c:pt idx="25">
                  <c:v>387</c:v>
                </c:pt>
                <c:pt idx="26">
                  <c:v>387</c:v>
                </c:pt>
                <c:pt idx="27">
                  <c:v>384</c:v>
                </c:pt>
                <c:pt idx="28">
                  <c:v>383</c:v>
                </c:pt>
                <c:pt idx="29">
                  <c:v>379</c:v>
                </c:pt>
                <c:pt idx="30">
                  <c:v>378</c:v>
                </c:pt>
                <c:pt idx="31">
                  <c:v>374</c:v>
                </c:pt>
                <c:pt idx="32">
                  <c:v>372</c:v>
                </c:pt>
                <c:pt idx="33">
                  <c:v>369</c:v>
                </c:pt>
                <c:pt idx="34">
                  <c:v>367</c:v>
                </c:pt>
                <c:pt idx="35">
                  <c:v>365</c:v>
                </c:pt>
                <c:pt idx="36">
                  <c:v>365</c:v>
                </c:pt>
                <c:pt idx="37">
                  <c:v>364</c:v>
                </c:pt>
                <c:pt idx="38">
                  <c:v>366</c:v>
                </c:pt>
                <c:pt idx="39">
                  <c:v>366</c:v>
                </c:pt>
                <c:pt idx="40">
                  <c:v>369</c:v>
                </c:pt>
                <c:pt idx="41">
                  <c:v>370</c:v>
                </c:pt>
                <c:pt idx="42">
                  <c:v>374</c:v>
                </c:pt>
                <c:pt idx="43">
                  <c:v>376</c:v>
                </c:pt>
                <c:pt idx="44">
                  <c:v>380</c:v>
                </c:pt>
                <c:pt idx="45">
                  <c:v>381</c:v>
                </c:pt>
                <c:pt idx="46">
                  <c:v>385</c:v>
                </c:pt>
                <c:pt idx="47">
                  <c:v>386</c:v>
                </c:pt>
                <c:pt idx="48">
                  <c:v>388</c:v>
                </c:pt>
                <c:pt idx="49">
                  <c:v>387</c:v>
                </c:pt>
                <c:pt idx="50">
                  <c:v>388</c:v>
                </c:pt>
                <c:pt idx="51">
                  <c:v>386</c:v>
                </c:pt>
                <c:pt idx="52">
                  <c:v>386</c:v>
                </c:pt>
                <c:pt idx="53">
                  <c:v>382</c:v>
                </c:pt>
                <c:pt idx="54">
                  <c:v>380</c:v>
                </c:pt>
                <c:pt idx="55">
                  <c:v>377</c:v>
                </c:pt>
                <c:pt idx="56">
                  <c:v>374</c:v>
                </c:pt>
                <c:pt idx="57">
                  <c:v>371</c:v>
                </c:pt>
                <c:pt idx="58">
                  <c:v>369</c:v>
                </c:pt>
                <c:pt idx="59">
                  <c:v>366</c:v>
                </c:pt>
                <c:pt idx="60">
                  <c:v>365</c:v>
                </c:pt>
                <c:pt idx="61">
                  <c:v>364</c:v>
                </c:pt>
                <c:pt idx="62">
                  <c:v>365</c:v>
                </c:pt>
                <c:pt idx="63">
                  <c:v>364</c:v>
                </c:pt>
                <c:pt idx="64">
                  <c:v>367</c:v>
                </c:pt>
                <c:pt idx="65">
                  <c:v>368</c:v>
                </c:pt>
                <c:pt idx="66">
                  <c:v>371</c:v>
                </c:pt>
                <c:pt idx="67">
                  <c:v>373</c:v>
                </c:pt>
                <c:pt idx="68">
                  <c:v>377</c:v>
                </c:pt>
                <c:pt idx="69">
                  <c:v>379</c:v>
                </c:pt>
                <c:pt idx="70">
                  <c:v>383</c:v>
                </c:pt>
                <c:pt idx="71">
                  <c:v>384</c:v>
                </c:pt>
                <c:pt idx="72">
                  <c:v>388</c:v>
                </c:pt>
                <c:pt idx="73">
                  <c:v>388</c:v>
                </c:pt>
                <c:pt idx="74">
                  <c:v>389</c:v>
                </c:pt>
                <c:pt idx="75">
                  <c:v>388</c:v>
                </c:pt>
                <c:pt idx="76">
                  <c:v>387</c:v>
                </c:pt>
                <c:pt idx="77">
                  <c:v>385</c:v>
                </c:pt>
                <c:pt idx="78">
                  <c:v>384</c:v>
                </c:pt>
                <c:pt idx="79">
                  <c:v>380</c:v>
                </c:pt>
                <c:pt idx="80">
                  <c:v>377</c:v>
                </c:pt>
                <c:pt idx="81">
                  <c:v>374</c:v>
                </c:pt>
                <c:pt idx="82">
                  <c:v>372</c:v>
                </c:pt>
                <c:pt idx="83">
                  <c:v>368</c:v>
                </c:pt>
                <c:pt idx="84">
                  <c:v>367</c:v>
                </c:pt>
                <c:pt idx="85">
                  <c:v>364</c:v>
                </c:pt>
                <c:pt idx="86">
                  <c:v>364</c:v>
                </c:pt>
                <c:pt idx="87">
                  <c:v>363</c:v>
                </c:pt>
                <c:pt idx="88">
                  <c:v>365</c:v>
                </c:pt>
                <c:pt idx="89">
                  <c:v>365</c:v>
                </c:pt>
                <c:pt idx="90">
                  <c:v>368</c:v>
                </c:pt>
                <c:pt idx="91">
                  <c:v>370</c:v>
                </c:pt>
                <c:pt idx="92">
                  <c:v>374</c:v>
                </c:pt>
                <c:pt idx="93">
                  <c:v>376</c:v>
                </c:pt>
                <c:pt idx="94">
                  <c:v>380</c:v>
                </c:pt>
                <c:pt idx="95">
                  <c:v>382</c:v>
                </c:pt>
                <c:pt idx="96">
                  <c:v>386</c:v>
                </c:pt>
                <c:pt idx="97">
                  <c:v>386</c:v>
                </c:pt>
                <c:pt idx="98">
                  <c:v>388</c:v>
                </c:pt>
                <c:pt idx="99">
                  <c:v>388</c:v>
                </c:pt>
                <c:pt idx="100">
                  <c:v>389</c:v>
                </c:pt>
                <c:pt idx="101">
                  <c:v>387</c:v>
                </c:pt>
                <c:pt idx="102">
                  <c:v>386</c:v>
                </c:pt>
                <c:pt idx="103">
                  <c:v>383</c:v>
                </c:pt>
                <c:pt idx="104">
                  <c:v>381</c:v>
                </c:pt>
                <c:pt idx="105">
                  <c:v>377</c:v>
                </c:pt>
                <c:pt idx="106">
                  <c:v>375</c:v>
                </c:pt>
                <c:pt idx="107">
                  <c:v>372</c:v>
                </c:pt>
                <c:pt idx="108">
                  <c:v>370</c:v>
                </c:pt>
                <c:pt idx="109">
                  <c:v>367</c:v>
                </c:pt>
                <c:pt idx="110">
                  <c:v>366</c:v>
                </c:pt>
                <c:pt idx="111">
                  <c:v>364</c:v>
                </c:pt>
                <c:pt idx="112">
                  <c:v>365</c:v>
                </c:pt>
                <c:pt idx="113">
                  <c:v>364</c:v>
                </c:pt>
                <c:pt idx="114">
                  <c:v>366</c:v>
                </c:pt>
                <c:pt idx="115">
                  <c:v>367</c:v>
                </c:pt>
                <c:pt idx="116">
                  <c:v>371</c:v>
                </c:pt>
                <c:pt idx="117">
                  <c:v>373</c:v>
                </c:pt>
                <c:pt idx="118">
                  <c:v>376</c:v>
                </c:pt>
                <c:pt idx="119">
                  <c:v>378</c:v>
                </c:pt>
                <c:pt idx="120">
                  <c:v>382</c:v>
                </c:pt>
                <c:pt idx="121">
                  <c:v>383</c:v>
                </c:pt>
                <c:pt idx="122">
                  <c:v>387</c:v>
                </c:pt>
                <c:pt idx="123">
                  <c:v>387</c:v>
                </c:pt>
                <c:pt idx="124">
                  <c:v>388</c:v>
                </c:pt>
                <c:pt idx="125">
                  <c:v>387</c:v>
                </c:pt>
                <c:pt idx="126">
                  <c:v>388</c:v>
                </c:pt>
                <c:pt idx="127">
                  <c:v>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6FB-45F8-80E7-093362A2B2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2470840"/>
        <c:axId val="662475104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'GRAFICOS dma'!$I$2</c15:sqref>
                        </c15:formulaRef>
                      </c:ext>
                    </c:extLst>
                    <c:strCache>
                      <c:ptCount val="1"/>
                      <c:pt idx="0">
                        <c:v>CERO2bad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'GRAFICOS dma'!$I$3:$I$130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387</c:v>
                      </c:pt>
                      <c:pt idx="1">
                        <c:v>387</c:v>
                      </c:pt>
                      <c:pt idx="2">
                        <c:v>388</c:v>
                      </c:pt>
                      <c:pt idx="3">
                        <c:v>386</c:v>
                      </c:pt>
                      <c:pt idx="4">
                        <c:v>386</c:v>
                      </c:pt>
                      <c:pt idx="5">
                        <c:v>383</c:v>
                      </c:pt>
                      <c:pt idx="6">
                        <c:v>382</c:v>
                      </c:pt>
                      <c:pt idx="7">
                        <c:v>378</c:v>
                      </c:pt>
                      <c:pt idx="8">
                        <c:v>376</c:v>
                      </c:pt>
                      <c:pt idx="9">
                        <c:v>373</c:v>
                      </c:pt>
                      <c:pt idx="10">
                        <c:v>371</c:v>
                      </c:pt>
                      <c:pt idx="11">
                        <c:v>368</c:v>
                      </c:pt>
                      <c:pt idx="12">
                        <c:v>367</c:v>
                      </c:pt>
                      <c:pt idx="13">
                        <c:v>365</c:v>
                      </c:pt>
                      <c:pt idx="14">
                        <c:v>365</c:v>
                      </c:pt>
                      <c:pt idx="15">
                        <c:v>365</c:v>
                      </c:pt>
                      <c:pt idx="16">
                        <c:v>366</c:v>
                      </c:pt>
                      <c:pt idx="17">
                        <c:v>367</c:v>
                      </c:pt>
                      <c:pt idx="18">
                        <c:v>370</c:v>
                      </c:pt>
                      <c:pt idx="19">
                        <c:v>372</c:v>
                      </c:pt>
                      <c:pt idx="20">
                        <c:v>375</c:v>
                      </c:pt>
                      <c:pt idx="21">
                        <c:v>378</c:v>
                      </c:pt>
                      <c:pt idx="22">
                        <c:v>381</c:v>
                      </c:pt>
                      <c:pt idx="23">
                        <c:v>383</c:v>
                      </c:pt>
                      <c:pt idx="24">
                        <c:v>386</c:v>
                      </c:pt>
                      <c:pt idx="25">
                        <c:v>386</c:v>
                      </c:pt>
                      <c:pt idx="26">
                        <c:v>389</c:v>
                      </c:pt>
                      <c:pt idx="27">
                        <c:v>387</c:v>
                      </c:pt>
                      <c:pt idx="28">
                        <c:v>387</c:v>
                      </c:pt>
                      <c:pt idx="29">
                        <c:v>385</c:v>
                      </c:pt>
                      <c:pt idx="30">
                        <c:v>385</c:v>
                      </c:pt>
                      <c:pt idx="31">
                        <c:v>381</c:v>
                      </c:pt>
                      <c:pt idx="32">
                        <c:v>379</c:v>
                      </c:pt>
                      <c:pt idx="33">
                        <c:v>375</c:v>
                      </c:pt>
                      <c:pt idx="34">
                        <c:v>373</c:v>
                      </c:pt>
                      <c:pt idx="35">
                        <c:v>370</c:v>
                      </c:pt>
                      <c:pt idx="36">
                        <c:v>368</c:v>
                      </c:pt>
                      <c:pt idx="37">
                        <c:v>365</c:v>
                      </c:pt>
                      <c:pt idx="38">
                        <c:v>365</c:v>
                      </c:pt>
                      <c:pt idx="39">
                        <c:v>364</c:v>
                      </c:pt>
                      <c:pt idx="40">
                        <c:v>365</c:v>
                      </c:pt>
                      <c:pt idx="41">
                        <c:v>365</c:v>
                      </c:pt>
                      <c:pt idx="42">
                        <c:v>368</c:v>
                      </c:pt>
                      <c:pt idx="43">
                        <c:v>369</c:v>
                      </c:pt>
                      <c:pt idx="44">
                        <c:v>372</c:v>
                      </c:pt>
                      <c:pt idx="45">
                        <c:v>375</c:v>
                      </c:pt>
                      <c:pt idx="46">
                        <c:v>379</c:v>
                      </c:pt>
                      <c:pt idx="47">
                        <c:v>380</c:v>
                      </c:pt>
                      <c:pt idx="48">
                        <c:v>384</c:v>
                      </c:pt>
                      <c:pt idx="49">
                        <c:v>385</c:v>
                      </c:pt>
                      <c:pt idx="50">
                        <c:v>388</c:v>
                      </c:pt>
                      <c:pt idx="51">
                        <c:v>388</c:v>
                      </c:pt>
                      <c:pt idx="52">
                        <c:v>389</c:v>
                      </c:pt>
                      <c:pt idx="53">
                        <c:v>387</c:v>
                      </c:pt>
                      <c:pt idx="54">
                        <c:v>387</c:v>
                      </c:pt>
                      <c:pt idx="55">
                        <c:v>384</c:v>
                      </c:pt>
                      <c:pt idx="56">
                        <c:v>382</c:v>
                      </c:pt>
                      <c:pt idx="57">
                        <c:v>378</c:v>
                      </c:pt>
                      <c:pt idx="58">
                        <c:v>376</c:v>
                      </c:pt>
                      <c:pt idx="59">
                        <c:v>372</c:v>
                      </c:pt>
                      <c:pt idx="60">
                        <c:v>370</c:v>
                      </c:pt>
                      <c:pt idx="61">
                        <c:v>367</c:v>
                      </c:pt>
                      <c:pt idx="62">
                        <c:v>365</c:v>
                      </c:pt>
                      <c:pt idx="63">
                        <c:v>363</c:v>
                      </c:pt>
                      <c:pt idx="64">
                        <c:v>364</c:v>
                      </c:pt>
                      <c:pt idx="65">
                        <c:v>363</c:v>
                      </c:pt>
                      <c:pt idx="66">
                        <c:v>365</c:v>
                      </c:pt>
                      <c:pt idx="67">
                        <c:v>366</c:v>
                      </c:pt>
                      <c:pt idx="68">
                        <c:v>369</c:v>
                      </c:pt>
                      <c:pt idx="69">
                        <c:v>371</c:v>
                      </c:pt>
                      <c:pt idx="70">
                        <c:v>375</c:v>
                      </c:pt>
                      <c:pt idx="71">
                        <c:v>378</c:v>
                      </c:pt>
                      <c:pt idx="72">
                        <c:v>382</c:v>
                      </c:pt>
                      <c:pt idx="73">
                        <c:v>383</c:v>
                      </c:pt>
                      <c:pt idx="74">
                        <c:v>386</c:v>
                      </c:pt>
                      <c:pt idx="75">
                        <c:v>387</c:v>
                      </c:pt>
                      <c:pt idx="76">
                        <c:v>390</c:v>
                      </c:pt>
                      <c:pt idx="77">
                        <c:v>388</c:v>
                      </c:pt>
                      <c:pt idx="78">
                        <c:v>389</c:v>
                      </c:pt>
                      <c:pt idx="79">
                        <c:v>387</c:v>
                      </c:pt>
                      <c:pt idx="80">
                        <c:v>386</c:v>
                      </c:pt>
                      <c:pt idx="81">
                        <c:v>382</c:v>
                      </c:pt>
                      <c:pt idx="82">
                        <c:v>380</c:v>
                      </c:pt>
                      <c:pt idx="83">
                        <c:v>376</c:v>
                      </c:pt>
                      <c:pt idx="84">
                        <c:v>373</c:v>
                      </c:pt>
                      <c:pt idx="85">
                        <c:v>370</c:v>
                      </c:pt>
                      <c:pt idx="86">
                        <c:v>368</c:v>
                      </c:pt>
                      <c:pt idx="87">
                        <c:v>365</c:v>
                      </c:pt>
                      <c:pt idx="88">
                        <c:v>364</c:v>
                      </c:pt>
                      <c:pt idx="89">
                        <c:v>363</c:v>
                      </c:pt>
                      <c:pt idx="90">
                        <c:v>364</c:v>
                      </c:pt>
                      <c:pt idx="91">
                        <c:v>364</c:v>
                      </c:pt>
                      <c:pt idx="92">
                        <c:v>366</c:v>
                      </c:pt>
                      <c:pt idx="93">
                        <c:v>368</c:v>
                      </c:pt>
                      <c:pt idx="94">
                        <c:v>371</c:v>
                      </c:pt>
                      <c:pt idx="95">
                        <c:v>373</c:v>
                      </c:pt>
                      <c:pt idx="96">
                        <c:v>378</c:v>
                      </c:pt>
                      <c:pt idx="97">
                        <c:v>380</c:v>
                      </c:pt>
                      <c:pt idx="98">
                        <c:v>384</c:v>
                      </c:pt>
                      <c:pt idx="99">
                        <c:v>385</c:v>
                      </c:pt>
                      <c:pt idx="100">
                        <c:v>388</c:v>
                      </c:pt>
                      <c:pt idx="101">
                        <c:v>388</c:v>
                      </c:pt>
                      <c:pt idx="102">
                        <c:v>390</c:v>
                      </c:pt>
                      <c:pt idx="103">
                        <c:v>388</c:v>
                      </c:pt>
                      <c:pt idx="104">
                        <c:v>388</c:v>
                      </c:pt>
                      <c:pt idx="105">
                        <c:v>385</c:v>
                      </c:pt>
                      <c:pt idx="106">
                        <c:v>384</c:v>
                      </c:pt>
                      <c:pt idx="107">
                        <c:v>379</c:v>
                      </c:pt>
                      <c:pt idx="108">
                        <c:v>377</c:v>
                      </c:pt>
                      <c:pt idx="109">
                        <c:v>373</c:v>
                      </c:pt>
                      <c:pt idx="110">
                        <c:v>371</c:v>
                      </c:pt>
                      <c:pt idx="111">
                        <c:v>367</c:v>
                      </c:pt>
                      <c:pt idx="112">
                        <c:v>366</c:v>
                      </c:pt>
                      <c:pt idx="113">
                        <c:v>363</c:v>
                      </c:pt>
                      <c:pt idx="114">
                        <c:v>364</c:v>
                      </c:pt>
                      <c:pt idx="115">
                        <c:v>363</c:v>
                      </c:pt>
                      <c:pt idx="116">
                        <c:v>364</c:v>
                      </c:pt>
                      <c:pt idx="117">
                        <c:v>365</c:v>
                      </c:pt>
                      <c:pt idx="118">
                        <c:v>368</c:v>
                      </c:pt>
                      <c:pt idx="119">
                        <c:v>370</c:v>
                      </c:pt>
                      <c:pt idx="120">
                        <c:v>374</c:v>
                      </c:pt>
                      <c:pt idx="121">
                        <c:v>376</c:v>
                      </c:pt>
                      <c:pt idx="122">
                        <c:v>381</c:v>
                      </c:pt>
                      <c:pt idx="123">
                        <c:v>383</c:v>
                      </c:pt>
                      <c:pt idx="124">
                        <c:v>386</c:v>
                      </c:pt>
                      <c:pt idx="125">
                        <c:v>387</c:v>
                      </c:pt>
                      <c:pt idx="126">
                        <c:v>389</c:v>
                      </c:pt>
                      <c:pt idx="127">
                        <c:v>389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16FB-45F8-80E7-093362A2B2B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dma'!$J$2</c15:sqref>
                        </c15:formulaRef>
                      </c:ext>
                    </c:extLst>
                    <c:strCache>
                      <c:ptCount val="1"/>
                      <c:pt idx="0">
                        <c:v>CERO3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dma'!$J$3:$J$130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373</c:v>
                      </c:pt>
                      <c:pt idx="1">
                        <c:v>375</c:v>
                      </c:pt>
                      <c:pt idx="2">
                        <c:v>379</c:v>
                      </c:pt>
                      <c:pt idx="3">
                        <c:v>380</c:v>
                      </c:pt>
                      <c:pt idx="4">
                        <c:v>384</c:v>
                      </c:pt>
                      <c:pt idx="5">
                        <c:v>384</c:v>
                      </c:pt>
                      <c:pt idx="6">
                        <c:v>387</c:v>
                      </c:pt>
                      <c:pt idx="7">
                        <c:v>386</c:v>
                      </c:pt>
                      <c:pt idx="8">
                        <c:v>387</c:v>
                      </c:pt>
                      <c:pt idx="9">
                        <c:v>386</c:v>
                      </c:pt>
                      <c:pt idx="10">
                        <c:v>385</c:v>
                      </c:pt>
                      <c:pt idx="11">
                        <c:v>383</c:v>
                      </c:pt>
                      <c:pt idx="12">
                        <c:v>381</c:v>
                      </c:pt>
                      <c:pt idx="13">
                        <c:v>378</c:v>
                      </c:pt>
                      <c:pt idx="14">
                        <c:v>376</c:v>
                      </c:pt>
                      <c:pt idx="15">
                        <c:v>373</c:v>
                      </c:pt>
                      <c:pt idx="16">
                        <c:v>371</c:v>
                      </c:pt>
                      <c:pt idx="17">
                        <c:v>368</c:v>
                      </c:pt>
                      <c:pt idx="18">
                        <c:v>367</c:v>
                      </c:pt>
                      <c:pt idx="19">
                        <c:v>365</c:v>
                      </c:pt>
                      <c:pt idx="20">
                        <c:v>366</c:v>
                      </c:pt>
                      <c:pt idx="21">
                        <c:v>365</c:v>
                      </c:pt>
                      <c:pt idx="22">
                        <c:v>367</c:v>
                      </c:pt>
                      <c:pt idx="23">
                        <c:v>368</c:v>
                      </c:pt>
                      <c:pt idx="24">
                        <c:v>371</c:v>
                      </c:pt>
                      <c:pt idx="25">
                        <c:v>372</c:v>
                      </c:pt>
                      <c:pt idx="26">
                        <c:v>376</c:v>
                      </c:pt>
                      <c:pt idx="27">
                        <c:v>377</c:v>
                      </c:pt>
                      <c:pt idx="28">
                        <c:v>381</c:v>
                      </c:pt>
                      <c:pt idx="29">
                        <c:v>383</c:v>
                      </c:pt>
                      <c:pt idx="30">
                        <c:v>386</c:v>
                      </c:pt>
                      <c:pt idx="31">
                        <c:v>386</c:v>
                      </c:pt>
                      <c:pt idx="32">
                        <c:v>388</c:v>
                      </c:pt>
                      <c:pt idx="33">
                        <c:v>387</c:v>
                      </c:pt>
                      <c:pt idx="34">
                        <c:v>387</c:v>
                      </c:pt>
                      <c:pt idx="35">
                        <c:v>385</c:v>
                      </c:pt>
                      <c:pt idx="36">
                        <c:v>384</c:v>
                      </c:pt>
                      <c:pt idx="37">
                        <c:v>381</c:v>
                      </c:pt>
                      <c:pt idx="38">
                        <c:v>379</c:v>
                      </c:pt>
                      <c:pt idx="39">
                        <c:v>375</c:v>
                      </c:pt>
                      <c:pt idx="40">
                        <c:v>373</c:v>
                      </c:pt>
                      <c:pt idx="41">
                        <c:v>370</c:v>
                      </c:pt>
                      <c:pt idx="42">
                        <c:v>368</c:v>
                      </c:pt>
                      <c:pt idx="43">
                        <c:v>366</c:v>
                      </c:pt>
                      <c:pt idx="44">
                        <c:v>365</c:v>
                      </c:pt>
                      <c:pt idx="45">
                        <c:v>364</c:v>
                      </c:pt>
                      <c:pt idx="46">
                        <c:v>365</c:v>
                      </c:pt>
                      <c:pt idx="47">
                        <c:v>365</c:v>
                      </c:pt>
                      <c:pt idx="48">
                        <c:v>367</c:v>
                      </c:pt>
                      <c:pt idx="49">
                        <c:v>368</c:v>
                      </c:pt>
                      <c:pt idx="50">
                        <c:v>372</c:v>
                      </c:pt>
                      <c:pt idx="51">
                        <c:v>374</c:v>
                      </c:pt>
                      <c:pt idx="52">
                        <c:v>378</c:v>
                      </c:pt>
                      <c:pt idx="53">
                        <c:v>380</c:v>
                      </c:pt>
                      <c:pt idx="54">
                        <c:v>384</c:v>
                      </c:pt>
                      <c:pt idx="55">
                        <c:v>385</c:v>
                      </c:pt>
                      <c:pt idx="56">
                        <c:v>388</c:v>
                      </c:pt>
                      <c:pt idx="57">
                        <c:v>387</c:v>
                      </c:pt>
                      <c:pt idx="58">
                        <c:v>389</c:v>
                      </c:pt>
                      <c:pt idx="59">
                        <c:v>387</c:v>
                      </c:pt>
                      <c:pt idx="60">
                        <c:v>387</c:v>
                      </c:pt>
                      <c:pt idx="61">
                        <c:v>384</c:v>
                      </c:pt>
                      <c:pt idx="62">
                        <c:v>382</c:v>
                      </c:pt>
                      <c:pt idx="63">
                        <c:v>378</c:v>
                      </c:pt>
                      <c:pt idx="64">
                        <c:v>377</c:v>
                      </c:pt>
                      <c:pt idx="65">
                        <c:v>373</c:v>
                      </c:pt>
                      <c:pt idx="66">
                        <c:v>371</c:v>
                      </c:pt>
                      <c:pt idx="67">
                        <c:v>367</c:v>
                      </c:pt>
                      <c:pt idx="68">
                        <c:v>366</c:v>
                      </c:pt>
                      <c:pt idx="69">
                        <c:v>364</c:v>
                      </c:pt>
                      <c:pt idx="70">
                        <c:v>364</c:v>
                      </c:pt>
                      <c:pt idx="71">
                        <c:v>363</c:v>
                      </c:pt>
                      <c:pt idx="72">
                        <c:v>365</c:v>
                      </c:pt>
                      <c:pt idx="73">
                        <c:v>366</c:v>
                      </c:pt>
                      <c:pt idx="74">
                        <c:v>369</c:v>
                      </c:pt>
                      <c:pt idx="75">
                        <c:v>371</c:v>
                      </c:pt>
                      <c:pt idx="76">
                        <c:v>375</c:v>
                      </c:pt>
                      <c:pt idx="77">
                        <c:v>377</c:v>
                      </c:pt>
                      <c:pt idx="78">
                        <c:v>381</c:v>
                      </c:pt>
                      <c:pt idx="79">
                        <c:v>383</c:v>
                      </c:pt>
                      <c:pt idx="80">
                        <c:v>386</c:v>
                      </c:pt>
                      <c:pt idx="81">
                        <c:v>387</c:v>
                      </c:pt>
                      <c:pt idx="82">
                        <c:v>389</c:v>
                      </c:pt>
                      <c:pt idx="83">
                        <c:v>388</c:v>
                      </c:pt>
                      <c:pt idx="84">
                        <c:v>389</c:v>
                      </c:pt>
                      <c:pt idx="85">
                        <c:v>387</c:v>
                      </c:pt>
                      <c:pt idx="86">
                        <c:v>386</c:v>
                      </c:pt>
                      <c:pt idx="87">
                        <c:v>382</c:v>
                      </c:pt>
                      <c:pt idx="88">
                        <c:v>380</c:v>
                      </c:pt>
                      <c:pt idx="89">
                        <c:v>376</c:v>
                      </c:pt>
                      <c:pt idx="90">
                        <c:v>374</c:v>
                      </c:pt>
                      <c:pt idx="91">
                        <c:v>370</c:v>
                      </c:pt>
                      <c:pt idx="92">
                        <c:v>368</c:v>
                      </c:pt>
                      <c:pt idx="93">
                        <c:v>365</c:v>
                      </c:pt>
                      <c:pt idx="94">
                        <c:v>364</c:v>
                      </c:pt>
                      <c:pt idx="95">
                        <c:v>364</c:v>
                      </c:pt>
                      <c:pt idx="96">
                        <c:v>364</c:v>
                      </c:pt>
                      <c:pt idx="97">
                        <c:v>364</c:v>
                      </c:pt>
                      <c:pt idx="98">
                        <c:v>366</c:v>
                      </c:pt>
                      <c:pt idx="99">
                        <c:v>368</c:v>
                      </c:pt>
                      <c:pt idx="100">
                        <c:v>372</c:v>
                      </c:pt>
                      <c:pt idx="101">
                        <c:v>374</c:v>
                      </c:pt>
                      <c:pt idx="102">
                        <c:v>378</c:v>
                      </c:pt>
                      <c:pt idx="103">
                        <c:v>380</c:v>
                      </c:pt>
                      <c:pt idx="104">
                        <c:v>384</c:v>
                      </c:pt>
                      <c:pt idx="105">
                        <c:v>385</c:v>
                      </c:pt>
                      <c:pt idx="106">
                        <c:v>388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388</c:v>
                      </c:pt>
                      <c:pt idx="110">
                        <c:v>388</c:v>
                      </c:pt>
                      <c:pt idx="111">
                        <c:v>385</c:v>
                      </c:pt>
                      <c:pt idx="112">
                        <c:v>383</c:v>
                      </c:pt>
                      <c:pt idx="113">
                        <c:v>379</c:v>
                      </c:pt>
                      <c:pt idx="114">
                        <c:v>377</c:v>
                      </c:pt>
                      <c:pt idx="115">
                        <c:v>373</c:v>
                      </c:pt>
                      <c:pt idx="116">
                        <c:v>371</c:v>
                      </c:pt>
                      <c:pt idx="117">
                        <c:v>368</c:v>
                      </c:pt>
                      <c:pt idx="118">
                        <c:v>366</c:v>
                      </c:pt>
                      <c:pt idx="119">
                        <c:v>364</c:v>
                      </c:pt>
                      <c:pt idx="120">
                        <c:v>364</c:v>
                      </c:pt>
                      <c:pt idx="121">
                        <c:v>364</c:v>
                      </c:pt>
                      <c:pt idx="122">
                        <c:v>365</c:v>
                      </c:pt>
                      <c:pt idx="123">
                        <c:v>365</c:v>
                      </c:pt>
                      <c:pt idx="124">
                        <c:v>368</c:v>
                      </c:pt>
                      <c:pt idx="125">
                        <c:v>370</c:v>
                      </c:pt>
                      <c:pt idx="126">
                        <c:v>374</c:v>
                      </c:pt>
                      <c:pt idx="127">
                        <c:v>376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6FB-45F8-80E7-093362A2B2B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dma'!$K$2</c15:sqref>
                        </c15:formulaRef>
                      </c:ext>
                    </c:extLst>
                    <c:strCache>
                      <c:ptCount val="1"/>
                      <c:pt idx="0">
                        <c:v>A1,5bad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dma'!$K$3:$K$130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367</c:v>
                      </c:pt>
                      <c:pt idx="1">
                        <c:v>369</c:v>
                      </c:pt>
                      <c:pt idx="2">
                        <c:v>372</c:v>
                      </c:pt>
                      <c:pt idx="3">
                        <c:v>374</c:v>
                      </c:pt>
                      <c:pt idx="4">
                        <c:v>378</c:v>
                      </c:pt>
                      <c:pt idx="5">
                        <c:v>379</c:v>
                      </c:pt>
                      <c:pt idx="6">
                        <c:v>384</c:v>
                      </c:pt>
                      <c:pt idx="7">
                        <c:v>385</c:v>
                      </c:pt>
                      <c:pt idx="8">
                        <c:v>387</c:v>
                      </c:pt>
                      <c:pt idx="9">
                        <c:v>387</c:v>
                      </c:pt>
                      <c:pt idx="10">
                        <c:v>389</c:v>
                      </c:pt>
                      <c:pt idx="11">
                        <c:v>387</c:v>
                      </c:pt>
                      <c:pt idx="12">
                        <c:v>387</c:v>
                      </c:pt>
                      <c:pt idx="13">
                        <c:v>385</c:v>
                      </c:pt>
                      <c:pt idx="14">
                        <c:v>383</c:v>
                      </c:pt>
                      <c:pt idx="15">
                        <c:v>380</c:v>
                      </c:pt>
                      <c:pt idx="16">
                        <c:v>378</c:v>
                      </c:pt>
                      <c:pt idx="17">
                        <c:v>374</c:v>
                      </c:pt>
                      <c:pt idx="18">
                        <c:v>372</c:v>
                      </c:pt>
                      <c:pt idx="19">
                        <c:v>368</c:v>
                      </c:pt>
                      <c:pt idx="20">
                        <c:v>367</c:v>
                      </c:pt>
                      <c:pt idx="21">
                        <c:v>365</c:v>
                      </c:pt>
                      <c:pt idx="22">
                        <c:v>365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365</c:v>
                      </c:pt>
                      <c:pt idx="26">
                        <c:v>368</c:v>
                      </c:pt>
                      <c:pt idx="27">
                        <c:v>370</c:v>
                      </c:pt>
                      <c:pt idx="28">
                        <c:v>374</c:v>
                      </c:pt>
                      <c:pt idx="29">
                        <c:v>376</c:v>
                      </c:pt>
                      <c:pt idx="30">
                        <c:v>380</c:v>
                      </c:pt>
                      <c:pt idx="31">
                        <c:v>382</c:v>
                      </c:pt>
                      <c:pt idx="32">
                        <c:v>386</c:v>
                      </c:pt>
                      <c:pt idx="33">
                        <c:v>386</c:v>
                      </c:pt>
                      <c:pt idx="34">
                        <c:v>388</c:v>
                      </c:pt>
                      <c:pt idx="35">
                        <c:v>388</c:v>
                      </c:pt>
                      <c:pt idx="36">
                        <c:v>389</c:v>
                      </c:pt>
                      <c:pt idx="37">
                        <c:v>387</c:v>
                      </c:pt>
                      <c:pt idx="38">
                        <c:v>386</c:v>
                      </c:pt>
                      <c:pt idx="39">
                        <c:v>383</c:v>
                      </c:pt>
                      <c:pt idx="40">
                        <c:v>381</c:v>
                      </c:pt>
                      <c:pt idx="41">
                        <c:v>377</c:v>
                      </c:pt>
                      <c:pt idx="42">
                        <c:v>375</c:v>
                      </c:pt>
                      <c:pt idx="43">
                        <c:v>370</c:v>
                      </c:pt>
                      <c:pt idx="44">
                        <c:v>368</c:v>
                      </c:pt>
                      <c:pt idx="45">
                        <c:v>366</c:v>
                      </c:pt>
                      <c:pt idx="46">
                        <c:v>365</c:v>
                      </c:pt>
                      <c:pt idx="47">
                        <c:v>363</c:v>
                      </c:pt>
                      <c:pt idx="48">
                        <c:v>364</c:v>
                      </c:pt>
                      <c:pt idx="49">
                        <c:v>364</c:v>
                      </c:pt>
                      <c:pt idx="50">
                        <c:v>366</c:v>
                      </c:pt>
                      <c:pt idx="51">
                        <c:v>367</c:v>
                      </c:pt>
                      <c:pt idx="52">
                        <c:v>370</c:v>
                      </c:pt>
                      <c:pt idx="53">
                        <c:v>373</c:v>
                      </c:pt>
                      <c:pt idx="54">
                        <c:v>377</c:v>
                      </c:pt>
                      <c:pt idx="55">
                        <c:v>379</c:v>
                      </c:pt>
                      <c:pt idx="56">
                        <c:v>383</c:v>
                      </c:pt>
                      <c:pt idx="57">
                        <c:v>385</c:v>
                      </c:pt>
                      <c:pt idx="58">
                        <c:v>388</c:v>
                      </c:pt>
                      <c:pt idx="59">
                        <c:v>388</c:v>
                      </c:pt>
                      <c:pt idx="60">
                        <c:v>390</c:v>
                      </c:pt>
                      <c:pt idx="61">
                        <c:v>389</c:v>
                      </c:pt>
                      <c:pt idx="62">
                        <c:v>389</c:v>
                      </c:pt>
                      <c:pt idx="63">
                        <c:v>386</c:v>
                      </c:pt>
                      <c:pt idx="64">
                        <c:v>384</c:v>
                      </c:pt>
                      <c:pt idx="65">
                        <c:v>380</c:v>
                      </c:pt>
                      <c:pt idx="66">
                        <c:v>378</c:v>
                      </c:pt>
                      <c:pt idx="67">
                        <c:v>374</c:v>
                      </c:pt>
                      <c:pt idx="68">
                        <c:v>371</c:v>
                      </c:pt>
                      <c:pt idx="69">
                        <c:v>367</c:v>
                      </c:pt>
                      <c:pt idx="70">
                        <c:v>366</c:v>
                      </c:pt>
                      <c:pt idx="71">
                        <c:v>364</c:v>
                      </c:pt>
                      <c:pt idx="72">
                        <c:v>363</c:v>
                      </c:pt>
                      <c:pt idx="73">
                        <c:v>362</c:v>
                      </c:pt>
                      <c:pt idx="74">
                        <c:v>363</c:v>
                      </c:pt>
                      <c:pt idx="75">
                        <c:v>364</c:v>
                      </c:pt>
                      <c:pt idx="76">
                        <c:v>367</c:v>
                      </c:pt>
                      <c:pt idx="77">
                        <c:v>369</c:v>
                      </c:pt>
                      <c:pt idx="78">
                        <c:v>373</c:v>
                      </c:pt>
                      <c:pt idx="79">
                        <c:v>376</c:v>
                      </c:pt>
                      <c:pt idx="80">
                        <c:v>380</c:v>
                      </c:pt>
                      <c:pt idx="81">
                        <c:v>382</c:v>
                      </c:pt>
                      <c:pt idx="82">
                        <c:v>386</c:v>
                      </c:pt>
                      <c:pt idx="83">
                        <c:v>388</c:v>
                      </c:pt>
                      <c:pt idx="84">
                        <c:v>390</c:v>
                      </c:pt>
                      <c:pt idx="85">
                        <c:v>389</c:v>
                      </c:pt>
                      <c:pt idx="86">
                        <c:v>390</c:v>
                      </c:pt>
                      <c:pt idx="87">
                        <c:v>388</c:v>
                      </c:pt>
                      <c:pt idx="88">
                        <c:v>387</c:v>
                      </c:pt>
                      <c:pt idx="89">
                        <c:v>384</c:v>
                      </c:pt>
                      <c:pt idx="90">
                        <c:v>382</c:v>
                      </c:pt>
                      <c:pt idx="91">
                        <c:v>377</c:v>
                      </c:pt>
                      <c:pt idx="92">
                        <c:v>375</c:v>
                      </c:pt>
                      <c:pt idx="93">
                        <c:v>371</c:v>
                      </c:pt>
                      <c:pt idx="94">
                        <c:v>368</c:v>
                      </c:pt>
                      <c:pt idx="95">
                        <c:v>365</c:v>
                      </c:pt>
                      <c:pt idx="96">
                        <c:v>364</c:v>
                      </c:pt>
                      <c:pt idx="97">
                        <c:v>362</c:v>
                      </c:pt>
                      <c:pt idx="98">
                        <c:v>363</c:v>
                      </c:pt>
                      <c:pt idx="99">
                        <c:v>362</c:v>
                      </c:pt>
                      <c:pt idx="100">
                        <c:v>364</c:v>
                      </c:pt>
                      <c:pt idx="101">
                        <c:v>366</c:v>
                      </c:pt>
                      <c:pt idx="102">
                        <c:v>370</c:v>
                      </c:pt>
                      <c:pt idx="103">
                        <c:v>372</c:v>
                      </c:pt>
                      <c:pt idx="104">
                        <c:v>376</c:v>
                      </c:pt>
                      <c:pt idx="105">
                        <c:v>379</c:v>
                      </c:pt>
                      <c:pt idx="106">
                        <c:v>383</c:v>
                      </c:pt>
                      <c:pt idx="107">
                        <c:v>385</c:v>
                      </c:pt>
                      <c:pt idx="108">
                        <c:v>388</c:v>
                      </c:pt>
                      <c:pt idx="109">
                        <c:v>389</c:v>
                      </c:pt>
                      <c:pt idx="110">
                        <c:v>391</c:v>
                      </c:pt>
                      <c:pt idx="111">
                        <c:v>389</c:v>
                      </c:pt>
                      <c:pt idx="112">
                        <c:v>389</c:v>
                      </c:pt>
                      <c:pt idx="113">
                        <c:v>387</c:v>
                      </c:pt>
                      <c:pt idx="114">
                        <c:v>385</c:v>
                      </c:pt>
                      <c:pt idx="115">
                        <c:v>382</c:v>
                      </c:pt>
                      <c:pt idx="116">
                        <c:v>379</c:v>
                      </c:pt>
                      <c:pt idx="117">
                        <c:v>375</c:v>
                      </c:pt>
                      <c:pt idx="118">
                        <c:v>372</c:v>
                      </c:pt>
                      <c:pt idx="119">
                        <c:v>368</c:v>
                      </c:pt>
                      <c:pt idx="120">
                        <c:v>367</c:v>
                      </c:pt>
                      <c:pt idx="121">
                        <c:v>364</c:v>
                      </c:pt>
                      <c:pt idx="122">
                        <c:v>363</c:v>
                      </c:pt>
                      <c:pt idx="123">
                        <c:v>363</c:v>
                      </c:pt>
                      <c:pt idx="124">
                        <c:v>364</c:v>
                      </c:pt>
                      <c:pt idx="125">
                        <c:v>364</c:v>
                      </c:pt>
                      <c:pt idx="126">
                        <c:v>366</c:v>
                      </c:pt>
                      <c:pt idx="127">
                        <c:v>368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6FB-45F8-80E7-093362A2B2B5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dma'!$M$2</c15:sqref>
                        </c15:formulaRef>
                      </c:ext>
                    </c:extLst>
                    <c:strCache>
                      <c:ptCount val="1"/>
                      <c:pt idx="0">
                        <c:v>C1,5bad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dma'!$M$3:$M$130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387</c:v>
                      </c:pt>
                      <c:pt idx="1">
                        <c:v>387</c:v>
                      </c:pt>
                      <c:pt idx="2">
                        <c:v>387</c:v>
                      </c:pt>
                      <c:pt idx="3">
                        <c:v>385</c:v>
                      </c:pt>
                      <c:pt idx="4">
                        <c:v>385</c:v>
                      </c:pt>
                      <c:pt idx="5">
                        <c:v>382</c:v>
                      </c:pt>
                      <c:pt idx="6">
                        <c:v>380</c:v>
                      </c:pt>
                      <c:pt idx="7">
                        <c:v>377</c:v>
                      </c:pt>
                      <c:pt idx="8">
                        <c:v>374</c:v>
                      </c:pt>
                      <c:pt idx="9">
                        <c:v>371</c:v>
                      </c:pt>
                      <c:pt idx="10">
                        <c:v>369</c:v>
                      </c:pt>
                      <c:pt idx="11">
                        <c:v>367</c:v>
                      </c:pt>
                      <c:pt idx="12">
                        <c:v>366</c:v>
                      </c:pt>
                      <c:pt idx="13">
                        <c:v>365</c:v>
                      </c:pt>
                      <c:pt idx="14">
                        <c:v>366</c:v>
                      </c:pt>
                      <c:pt idx="15">
                        <c:v>366</c:v>
                      </c:pt>
                      <c:pt idx="16">
                        <c:v>368</c:v>
                      </c:pt>
                      <c:pt idx="17">
                        <c:v>369</c:v>
                      </c:pt>
                      <c:pt idx="18">
                        <c:v>372</c:v>
                      </c:pt>
                      <c:pt idx="19">
                        <c:v>374</c:v>
                      </c:pt>
                      <c:pt idx="20">
                        <c:v>378</c:v>
                      </c:pt>
                      <c:pt idx="21">
                        <c:v>379</c:v>
                      </c:pt>
                      <c:pt idx="22">
                        <c:v>383</c:v>
                      </c:pt>
                      <c:pt idx="23">
                        <c:v>384</c:v>
                      </c:pt>
                      <c:pt idx="24">
                        <c:v>387</c:v>
                      </c:pt>
                      <c:pt idx="25">
                        <c:v>386</c:v>
                      </c:pt>
                      <c:pt idx="26">
                        <c:v>388</c:v>
                      </c:pt>
                      <c:pt idx="27">
                        <c:v>386</c:v>
                      </c:pt>
                      <c:pt idx="28">
                        <c:v>386</c:v>
                      </c:pt>
                      <c:pt idx="29">
                        <c:v>383</c:v>
                      </c:pt>
                      <c:pt idx="30">
                        <c:v>382</c:v>
                      </c:pt>
                      <c:pt idx="31">
                        <c:v>378</c:v>
                      </c:pt>
                      <c:pt idx="32">
                        <c:v>377</c:v>
                      </c:pt>
                      <c:pt idx="33">
                        <c:v>373</c:v>
                      </c:pt>
                      <c:pt idx="34">
                        <c:v>371</c:v>
                      </c:pt>
                      <c:pt idx="35">
                        <c:v>368</c:v>
                      </c:pt>
                      <c:pt idx="36">
                        <c:v>367</c:v>
                      </c:pt>
                      <c:pt idx="37">
                        <c:v>364</c:v>
                      </c:pt>
                      <c:pt idx="38">
                        <c:v>365</c:v>
                      </c:pt>
                      <c:pt idx="39">
                        <c:v>364</c:v>
                      </c:pt>
                      <c:pt idx="40">
                        <c:v>366</c:v>
                      </c:pt>
                      <c:pt idx="41">
                        <c:v>366</c:v>
                      </c:pt>
                      <c:pt idx="42">
                        <c:v>370</c:v>
                      </c:pt>
                      <c:pt idx="43">
                        <c:v>372</c:v>
                      </c:pt>
                      <c:pt idx="44">
                        <c:v>375</c:v>
                      </c:pt>
                      <c:pt idx="45">
                        <c:v>377</c:v>
                      </c:pt>
                      <c:pt idx="46">
                        <c:v>381</c:v>
                      </c:pt>
                      <c:pt idx="47">
                        <c:v>383</c:v>
                      </c:pt>
                      <c:pt idx="48">
                        <c:v>386</c:v>
                      </c:pt>
                      <c:pt idx="49">
                        <c:v>387</c:v>
                      </c:pt>
                      <c:pt idx="50">
                        <c:v>388</c:v>
                      </c:pt>
                      <c:pt idx="51">
                        <c:v>388</c:v>
                      </c:pt>
                      <c:pt idx="52">
                        <c:v>389</c:v>
                      </c:pt>
                      <c:pt idx="53">
                        <c:v>386</c:v>
                      </c:pt>
                      <c:pt idx="54">
                        <c:v>385</c:v>
                      </c:pt>
                      <c:pt idx="55">
                        <c:v>382</c:v>
                      </c:pt>
                      <c:pt idx="56">
                        <c:v>380</c:v>
                      </c:pt>
                      <c:pt idx="57">
                        <c:v>376</c:v>
                      </c:pt>
                      <c:pt idx="58">
                        <c:v>373</c:v>
                      </c:pt>
                      <c:pt idx="59">
                        <c:v>370</c:v>
                      </c:pt>
                      <c:pt idx="60">
                        <c:v>368</c:v>
                      </c:pt>
                      <c:pt idx="61">
                        <c:v>365</c:v>
                      </c:pt>
                      <c:pt idx="62">
                        <c:v>364</c:v>
                      </c:pt>
                      <c:pt idx="63">
                        <c:v>363</c:v>
                      </c:pt>
                      <c:pt idx="64">
                        <c:v>364</c:v>
                      </c:pt>
                      <c:pt idx="65">
                        <c:v>364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372</c:v>
                      </c:pt>
                      <c:pt idx="69">
                        <c:v>374</c:v>
                      </c:pt>
                      <c:pt idx="70">
                        <c:v>378</c:v>
                      </c:pt>
                      <c:pt idx="71">
                        <c:v>380</c:v>
                      </c:pt>
                      <c:pt idx="72">
                        <c:v>384</c:v>
                      </c:pt>
                      <c:pt idx="73">
                        <c:v>386</c:v>
                      </c:pt>
                      <c:pt idx="74">
                        <c:v>388</c:v>
                      </c:pt>
                      <c:pt idx="75">
                        <c:v>388</c:v>
                      </c:pt>
                      <c:pt idx="76">
                        <c:v>390</c:v>
                      </c:pt>
                      <c:pt idx="77">
                        <c:v>388</c:v>
                      </c:pt>
                      <c:pt idx="78">
                        <c:v>388</c:v>
                      </c:pt>
                      <c:pt idx="79">
                        <c:v>385</c:v>
                      </c:pt>
                      <c:pt idx="80">
                        <c:v>383</c:v>
                      </c:pt>
                      <c:pt idx="81">
                        <c:v>379</c:v>
                      </c:pt>
                      <c:pt idx="82">
                        <c:v>377</c:v>
                      </c:pt>
                      <c:pt idx="83">
                        <c:v>373</c:v>
                      </c:pt>
                      <c:pt idx="84">
                        <c:v>370</c:v>
                      </c:pt>
                      <c:pt idx="85">
                        <c:v>367</c:v>
                      </c:pt>
                      <c:pt idx="86">
                        <c:v>365</c:v>
                      </c:pt>
                      <c:pt idx="87">
                        <c:v>363</c:v>
                      </c:pt>
                      <c:pt idx="88">
                        <c:v>363</c:v>
                      </c:pt>
                      <c:pt idx="89">
                        <c:v>362</c:v>
                      </c:pt>
                      <c:pt idx="90">
                        <c:v>364</c:v>
                      </c:pt>
                      <c:pt idx="91">
                        <c:v>365</c:v>
                      </c:pt>
                      <c:pt idx="92">
                        <c:v>368</c:v>
                      </c:pt>
                      <c:pt idx="93">
                        <c:v>370</c:v>
                      </c:pt>
                      <c:pt idx="94">
                        <c:v>374</c:v>
                      </c:pt>
                      <c:pt idx="95">
                        <c:v>377</c:v>
                      </c:pt>
                      <c:pt idx="96">
                        <c:v>381</c:v>
                      </c:pt>
                      <c:pt idx="97">
                        <c:v>383</c:v>
                      </c:pt>
                      <c:pt idx="98">
                        <c:v>386</c:v>
                      </c:pt>
                      <c:pt idx="99">
                        <c:v>387</c:v>
                      </c:pt>
                      <c:pt idx="100">
                        <c:v>390</c:v>
                      </c:pt>
                      <c:pt idx="101">
                        <c:v>389</c:v>
                      </c:pt>
                      <c:pt idx="102">
                        <c:v>390</c:v>
                      </c:pt>
                      <c:pt idx="103">
                        <c:v>388</c:v>
                      </c:pt>
                      <c:pt idx="104">
                        <c:v>387</c:v>
                      </c:pt>
                      <c:pt idx="105">
                        <c:v>383</c:v>
                      </c:pt>
                      <c:pt idx="106">
                        <c:v>380</c:v>
                      </c:pt>
                      <c:pt idx="107">
                        <c:v>377</c:v>
                      </c:pt>
                      <c:pt idx="108">
                        <c:v>374</c:v>
                      </c:pt>
                      <c:pt idx="109">
                        <c:v>370</c:v>
                      </c:pt>
                      <c:pt idx="110">
                        <c:v>368</c:v>
                      </c:pt>
                      <c:pt idx="111">
                        <c:v>365</c:v>
                      </c:pt>
                      <c:pt idx="112">
                        <c:v>364</c:v>
                      </c:pt>
                      <c:pt idx="113">
                        <c:v>363</c:v>
                      </c:pt>
                      <c:pt idx="114">
                        <c:v>363</c:v>
                      </c:pt>
                      <c:pt idx="115">
                        <c:v>363</c:v>
                      </c:pt>
                      <c:pt idx="116">
                        <c:v>366</c:v>
                      </c:pt>
                      <c:pt idx="117">
                        <c:v>367</c:v>
                      </c:pt>
                      <c:pt idx="118">
                        <c:v>371</c:v>
                      </c:pt>
                      <c:pt idx="119">
                        <c:v>372</c:v>
                      </c:pt>
                      <c:pt idx="120">
                        <c:v>377</c:v>
                      </c:pt>
                      <c:pt idx="121">
                        <c:v>379</c:v>
                      </c:pt>
                      <c:pt idx="122">
                        <c:v>383</c:v>
                      </c:pt>
                      <c:pt idx="123">
                        <c:v>384</c:v>
                      </c:pt>
                      <c:pt idx="124">
                        <c:v>387</c:v>
                      </c:pt>
                      <c:pt idx="125">
                        <c:v>388</c:v>
                      </c:pt>
                      <c:pt idx="126">
                        <c:v>390</c:v>
                      </c:pt>
                      <c:pt idx="127">
                        <c:v>388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6FB-45F8-80E7-093362A2B2B5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dma'!$N$2</c15:sqref>
                        </c15:formulaRef>
                      </c:ext>
                    </c:extLst>
                    <c:strCache>
                      <c:ptCount val="1"/>
                      <c:pt idx="0">
                        <c:v>A2,0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dma'!$N$3:$N$130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384</c:v>
                      </c:pt>
                      <c:pt idx="1">
                        <c:v>385</c:v>
                      </c:pt>
                      <c:pt idx="2">
                        <c:v>387</c:v>
                      </c:pt>
                      <c:pt idx="3">
                        <c:v>386</c:v>
                      </c:pt>
                      <c:pt idx="4">
                        <c:v>388</c:v>
                      </c:pt>
                      <c:pt idx="5">
                        <c:v>386</c:v>
                      </c:pt>
                      <c:pt idx="6">
                        <c:v>385</c:v>
                      </c:pt>
                      <c:pt idx="7">
                        <c:v>382</c:v>
                      </c:pt>
                      <c:pt idx="8">
                        <c:v>380</c:v>
                      </c:pt>
                      <c:pt idx="9">
                        <c:v>377</c:v>
                      </c:pt>
                      <c:pt idx="10">
                        <c:v>375</c:v>
                      </c:pt>
                      <c:pt idx="11">
                        <c:v>371</c:v>
                      </c:pt>
                      <c:pt idx="12">
                        <c:v>370</c:v>
                      </c:pt>
                      <c:pt idx="13">
                        <c:v>367</c:v>
                      </c:pt>
                      <c:pt idx="14">
                        <c:v>366</c:v>
                      </c:pt>
                      <c:pt idx="15">
                        <c:v>365</c:v>
                      </c:pt>
                      <c:pt idx="16">
                        <c:v>366</c:v>
                      </c:pt>
                      <c:pt idx="17">
                        <c:v>365</c:v>
                      </c:pt>
                      <c:pt idx="18">
                        <c:v>368</c:v>
                      </c:pt>
                      <c:pt idx="19">
                        <c:v>368</c:v>
                      </c:pt>
                      <c:pt idx="20">
                        <c:v>372</c:v>
                      </c:pt>
                      <c:pt idx="21">
                        <c:v>373</c:v>
                      </c:pt>
                      <c:pt idx="22">
                        <c:v>377</c:v>
                      </c:pt>
                      <c:pt idx="23">
                        <c:v>379</c:v>
                      </c:pt>
                      <c:pt idx="24">
                        <c:v>383</c:v>
                      </c:pt>
                      <c:pt idx="25">
                        <c:v>384</c:v>
                      </c:pt>
                      <c:pt idx="26">
                        <c:v>387</c:v>
                      </c:pt>
                      <c:pt idx="27">
                        <c:v>387</c:v>
                      </c:pt>
                      <c:pt idx="28">
                        <c:v>388</c:v>
                      </c:pt>
                      <c:pt idx="29">
                        <c:v>387</c:v>
                      </c:pt>
                      <c:pt idx="30">
                        <c:v>387</c:v>
                      </c:pt>
                      <c:pt idx="31">
                        <c:v>384</c:v>
                      </c:pt>
                      <c:pt idx="32">
                        <c:v>383</c:v>
                      </c:pt>
                      <c:pt idx="33">
                        <c:v>380</c:v>
                      </c:pt>
                      <c:pt idx="34">
                        <c:v>377</c:v>
                      </c:pt>
                      <c:pt idx="35">
                        <c:v>374</c:v>
                      </c:pt>
                      <c:pt idx="36">
                        <c:v>372</c:v>
                      </c:pt>
                      <c:pt idx="37">
                        <c:v>368</c:v>
                      </c:pt>
                      <c:pt idx="38">
                        <c:v>367</c:v>
                      </c:pt>
                      <c:pt idx="39">
                        <c:v>364</c:v>
                      </c:pt>
                      <c:pt idx="40">
                        <c:v>364</c:v>
                      </c:pt>
                      <c:pt idx="41">
                        <c:v>364</c:v>
                      </c:pt>
                      <c:pt idx="42">
                        <c:v>365</c:v>
                      </c:pt>
                      <c:pt idx="43">
                        <c:v>365</c:v>
                      </c:pt>
                      <c:pt idx="44">
                        <c:v>368</c:v>
                      </c:pt>
                      <c:pt idx="45">
                        <c:v>370</c:v>
                      </c:pt>
                      <c:pt idx="46">
                        <c:v>374</c:v>
                      </c:pt>
                      <c:pt idx="47">
                        <c:v>376</c:v>
                      </c:pt>
                      <c:pt idx="48">
                        <c:v>380</c:v>
                      </c:pt>
                      <c:pt idx="49">
                        <c:v>382</c:v>
                      </c:pt>
                      <c:pt idx="50">
                        <c:v>386</c:v>
                      </c:pt>
                      <c:pt idx="51">
                        <c:v>387</c:v>
                      </c:pt>
                      <c:pt idx="52">
                        <c:v>389</c:v>
                      </c:pt>
                      <c:pt idx="53">
                        <c:v>388</c:v>
                      </c:pt>
                      <c:pt idx="54">
                        <c:v>389</c:v>
                      </c:pt>
                      <c:pt idx="55">
                        <c:v>387</c:v>
                      </c:pt>
                      <c:pt idx="56">
                        <c:v>386</c:v>
                      </c:pt>
                      <c:pt idx="57">
                        <c:v>383</c:v>
                      </c:pt>
                      <c:pt idx="58">
                        <c:v>381</c:v>
                      </c:pt>
                      <c:pt idx="59">
                        <c:v>377</c:v>
                      </c:pt>
                      <c:pt idx="60">
                        <c:v>375</c:v>
                      </c:pt>
                      <c:pt idx="61">
                        <c:v>371</c:v>
                      </c:pt>
                      <c:pt idx="62">
                        <c:v>369</c:v>
                      </c:pt>
                      <c:pt idx="63">
                        <c:v>366</c:v>
                      </c:pt>
                      <c:pt idx="64">
                        <c:v>365</c:v>
                      </c:pt>
                      <c:pt idx="65">
                        <c:v>363</c:v>
                      </c:pt>
                      <c:pt idx="66">
                        <c:v>364</c:v>
                      </c:pt>
                      <c:pt idx="67">
                        <c:v>364</c:v>
                      </c:pt>
                      <c:pt idx="68">
                        <c:v>366</c:v>
                      </c:pt>
                      <c:pt idx="69">
                        <c:v>367</c:v>
                      </c:pt>
                      <c:pt idx="70">
                        <c:v>371</c:v>
                      </c:pt>
                      <c:pt idx="71">
                        <c:v>373</c:v>
                      </c:pt>
                      <c:pt idx="72">
                        <c:v>377</c:v>
                      </c:pt>
                      <c:pt idx="73">
                        <c:v>379</c:v>
                      </c:pt>
                      <c:pt idx="74">
                        <c:v>383</c:v>
                      </c:pt>
                      <c:pt idx="75">
                        <c:v>384</c:v>
                      </c:pt>
                      <c:pt idx="76">
                        <c:v>387</c:v>
                      </c:pt>
                      <c:pt idx="77">
                        <c:v>388</c:v>
                      </c:pt>
                      <c:pt idx="78">
                        <c:v>389</c:v>
                      </c:pt>
                      <c:pt idx="79">
                        <c:v>388</c:v>
                      </c:pt>
                      <c:pt idx="80">
                        <c:v>388</c:v>
                      </c:pt>
                      <c:pt idx="81">
                        <c:v>386</c:v>
                      </c:pt>
                      <c:pt idx="82">
                        <c:v>384</c:v>
                      </c:pt>
                      <c:pt idx="83">
                        <c:v>380</c:v>
                      </c:pt>
                      <c:pt idx="84">
                        <c:v>378</c:v>
                      </c:pt>
                      <c:pt idx="85">
                        <c:v>374</c:v>
                      </c:pt>
                      <c:pt idx="86">
                        <c:v>372</c:v>
                      </c:pt>
                      <c:pt idx="87">
                        <c:v>368</c:v>
                      </c:pt>
                      <c:pt idx="88">
                        <c:v>367</c:v>
                      </c:pt>
                      <c:pt idx="89">
                        <c:v>364</c:v>
                      </c:pt>
                      <c:pt idx="90">
                        <c:v>364</c:v>
                      </c:pt>
                      <c:pt idx="91">
                        <c:v>363</c:v>
                      </c:pt>
                      <c:pt idx="92">
                        <c:v>365</c:v>
                      </c:pt>
                      <c:pt idx="93">
                        <c:v>365</c:v>
                      </c:pt>
                      <c:pt idx="94">
                        <c:v>368</c:v>
                      </c:pt>
                      <c:pt idx="95">
                        <c:v>370</c:v>
                      </c:pt>
                      <c:pt idx="96">
                        <c:v>374</c:v>
                      </c:pt>
                      <c:pt idx="97">
                        <c:v>376</c:v>
                      </c:pt>
                      <c:pt idx="98">
                        <c:v>380</c:v>
                      </c:pt>
                      <c:pt idx="99">
                        <c:v>382</c:v>
                      </c:pt>
                      <c:pt idx="100">
                        <c:v>386</c:v>
                      </c:pt>
                      <c:pt idx="101">
                        <c:v>386</c:v>
                      </c:pt>
                      <c:pt idx="102">
                        <c:v>389</c:v>
                      </c:pt>
                      <c:pt idx="103">
                        <c:v>389</c:v>
                      </c:pt>
                      <c:pt idx="104">
                        <c:v>389</c:v>
                      </c:pt>
                      <c:pt idx="105">
                        <c:v>387</c:v>
                      </c:pt>
                      <c:pt idx="106">
                        <c:v>387</c:v>
                      </c:pt>
                      <c:pt idx="107">
                        <c:v>384</c:v>
                      </c:pt>
                      <c:pt idx="108">
                        <c:v>382</c:v>
                      </c:pt>
                      <c:pt idx="109">
                        <c:v>377</c:v>
                      </c:pt>
                      <c:pt idx="110">
                        <c:v>375</c:v>
                      </c:pt>
                      <c:pt idx="111">
                        <c:v>372</c:v>
                      </c:pt>
                      <c:pt idx="112">
                        <c:v>369</c:v>
                      </c:pt>
                      <c:pt idx="113">
                        <c:v>366</c:v>
                      </c:pt>
                      <c:pt idx="114">
                        <c:v>365</c:v>
                      </c:pt>
                      <c:pt idx="115">
                        <c:v>364</c:v>
                      </c:pt>
                      <c:pt idx="116">
                        <c:v>364</c:v>
                      </c:pt>
                      <c:pt idx="117">
                        <c:v>364</c:v>
                      </c:pt>
                      <c:pt idx="118">
                        <c:v>366</c:v>
                      </c:pt>
                      <c:pt idx="119">
                        <c:v>367</c:v>
                      </c:pt>
                      <c:pt idx="120">
                        <c:v>370</c:v>
                      </c:pt>
                      <c:pt idx="121">
                        <c:v>372</c:v>
                      </c:pt>
                      <c:pt idx="122">
                        <c:v>376</c:v>
                      </c:pt>
                      <c:pt idx="123">
                        <c:v>378</c:v>
                      </c:pt>
                      <c:pt idx="124">
                        <c:v>382</c:v>
                      </c:pt>
                      <c:pt idx="125">
                        <c:v>384</c:v>
                      </c:pt>
                      <c:pt idx="126">
                        <c:v>387</c:v>
                      </c:pt>
                      <c:pt idx="127">
                        <c:v>387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6FB-45F8-80E7-093362A2B2B5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dma'!$P$2</c15:sqref>
                        </c15:formulaRef>
                      </c:ext>
                    </c:extLst>
                    <c:strCache>
                      <c:ptCount val="1"/>
                      <c:pt idx="0">
                        <c:v>C2,0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dma'!$P$3:$P$130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384</c:v>
                      </c:pt>
                      <c:pt idx="1">
                        <c:v>385</c:v>
                      </c:pt>
                      <c:pt idx="2">
                        <c:v>387</c:v>
                      </c:pt>
                      <c:pt idx="3">
                        <c:v>387</c:v>
                      </c:pt>
                      <c:pt idx="4">
                        <c:v>388</c:v>
                      </c:pt>
                      <c:pt idx="5">
                        <c:v>386</c:v>
                      </c:pt>
                      <c:pt idx="6">
                        <c:v>386</c:v>
                      </c:pt>
                      <c:pt idx="7">
                        <c:v>383</c:v>
                      </c:pt>
                      <c:pt idx="8">
                        <c:v>382</c:v>
                      </c:pt>
                      <c:pt idx="9">
                        <c:v>378</c:v>
                      </c:pt>
                      <c:pt idx="10">
                        <c:v>376</c:v>
                      </c:pt>
                      <c:pt idx="11">
                        <c:v>373</c:v>
                      </c:pt>
                      <c:pt idx="12">
                        <c:v>371</c:v>
                      </c:pt>
                      <c:pt idx="13">
                        <c:v>368</c:v>
                      </c:pt>
                      <c:pt idx="14">
                        <c:v>367</c:v>
                      </c:pt>
                      <c:pt idx="15">
                        <c:v>365</c:v>
                      </c:pt>
                      <c:pt idx="16">
                        <c:v>365</c:v>
                      </c:pt>
                      <c:pt idx="17">
                        <c:v>365</c:v>
                      </c:pt>
                      <c:pt idx="18">
                        <c:v>367</c:v>
                      </c:pt>
                      <c:pt idx="19">
                        <c:v>367</c:v>
                      </c:pt>
                      <c:pt idx="20">
                        <c:v>370</c:v>
                      </c:pt>
                      <c:pt idx="21">
                        <c:v>372</c:v>
                      </c:pt>
                      <c:pt idx="22">
                        <c:v>376</c:v>
                      </c:pt>
                      <c:pt idx="23">
                        <c:v>377</c:v>
                      </c:pt>
                      <c:pt idx="24">
                        <c:v>381</c:v>
                      </c:pt>
                      <c:pt idx="25">
                        <c:v>382</c:v>
                      </c:pt>
                      <c:pt idx="26">
                        <c:v>386</c:v>
                      </c:pt>
                      <c:pt idx="27">
                        <c:v>386</c:v>
                      </c:pt>
                      <c:pt idx="28">
                        <c:v>388</c:v>
                      </c:pt>
                      <c:pt idx="29">
                        <c:v>387</c:v>
                      </c:pt>
                      <c:pt idx="30">
                        <c:v>388</c:v>
                      </c:pt>
                      <c:pt idx="31">
                        <c:v>385</c:v>
                      </c:pt>
                      <c:pt idx="32">
                        <c:v>384</c:v>
                      </c:pt>
                      <c:pt idx="33">
                        <c:v>381</c:v>
                      </c:pt>
                      <c:pt idx="34">
                        <c:v>379</c:v>
                      </c:pt>
                      <c:pt idx="35">
                        <c:v>376</c:v>
                      </c:pt>
                      <c:pt idx="36">
                        <c:v>373</c:v>
                      </c:pt>
                      <c:pt idx="37">
                        <c:v>369</c:v>
                      </c:pt>
                      <c:pt idx="38">
                        <c:v>368</c:v>
                      </c:pt>
                      <c:pt idx="39">
                        <c:v>365</c:v>
                      </c:pt>
                      <c:pt idx="40">
                        <c:v>365</c:v>
                      </c:pt>
                      <c:pt idx="41">
                        <c:v>364</c:v>
                      </c:pt>
                      <c:pt idx="42">
                        <c:v>365</c:v>
                      </c:pt>
                      <c:pt idx="43">
                        <c:v>365</c:v>
                      </c:pt>
                      <c:pt idx="44">
                        <c:v>368</c:v>
                      </c:pt>
                      <c:pt idx="45">
                        <c:v>369</c:v>
                      </c:pt>
                      <c:pt idx="46">
                        <c:v>372</c:v>
                      </c:pt>
                      <c:pt idx="47">
                        <c:v>375</c:v>
                      </c:pt>
                      <c:pt idx="48">
                        <c:v>379</c:v>
                      </c:pt>
                      <c:pt idx="49">
                        <c:v>380</c:v>
                      </c:pt>
                      <c:pt idx="50">
                        <c:v>384</c:v>
                      </c:pt>
                      <c:pt idx="51">
                        <c:v>386</c:v>
                      </c:pt>
                      <c:pt idx="52">
                        <c:v>388</c:v>
                      </c:pt>
                      <c:pt idx="53">
                        <c:v>388</c:v>
                      </c:pt>
                      <c:pt idx="54">
                        <c:v>389</c:v>
                      </c:pt>
                      <c:pt idx="55">
                        <c:v>388</c:v>
                      </c:pt>
                      <c:pt idx="56">
                        <c:v>387</c:v>
                      </c:pt>
                      <c:pt idx="57">
                        <c:v>384</c:v>
                      </c:pt>
                      <c:pt idx="58">
                        <c:v>382</c:v>
                      </c:pt>
                      <c:pt idx="59">
                        <c:v>378</c:v>
                      </c:pt>
                      <c:pt idx="60">
                        <c:v>376</c:v>
                      </c:pt>
                      <c:pt idx="61">
                        <c:v>372</c:v>
                      </c:pt>
                      <c:pt idx="62">
                        <c:v>370</c:v>
                      </c:pt>
                      <c:pt idx="63">
                        <c:v>367</c:v>
                      </c:pt>
                      <c:pt idx="64">
                        <c:v>366</c:v>
                      </c:pt>
                      <c:pt idx="65">
                        <c:v>364</c:v>
                      </c:pt>
                      <c:pt idx="66">
                        <c:v>364</c:v>
                      </c:pt>
                      <c:pt idx="67">
                        <c:v>363</c:v>
                      </c:pt>
                      <c:pt idx="68">
                        <c:v>365</c:v>
                      </c:pt>
                      <c:pt idx="69">
                        <c:v>366</c:v>
                      </c:pt>
                      <c:pt idx="70">
                        <c:v>370</c:v>
                      </c:pt>
                      <c:pt idx="71">
                        <c:v>371</c:v>
                      </c:pt>
                      <c:pt idx="72">
                        <c:v>375</c:v>
                      </c:pt>
                      <c:pt idx="73">
                        <c:v>377</c:v>
                      </c:pt>
                      <c:pt idx="74">
                        <c:v>382</c:v>
                      </c:pt>
                      <c:pt idx="75">
                        <c:v>383</c:v>
                      </c:pt>
                      <c:pt idx="76">
                        <c:v>387</c:v>
                      </c:pt>
                      <c:pt idx="77">
                        <c:v>388</c:v>
                      </c:pt>
                      <c:pt idx="78">
                        <c:v>390</c:v>
                      </c:pt>
                      <c:pt idx="79">
                        <c:v>388</c:v>
                      </c:pt>
                      <c:pt idx="80">
                        <c:v>389</c:v>
                      </c:pt>
                      <c:pt idx="81">
                        <c:v>386</c:v>
                      </c:pt>
                      <c:pt idx="82">
                        <c:v>385</c:v>
                      </c:pt>
                      <c:pt idx="83">
                        <c:v>382</c:v>
                      </c:pt>
                      <c:pt idx="84">
                        <c:v>379</c:v>
                      </c:pt>
                      <c:pt idx="85">
                        <c:v>376</c:v>
                      </c:pt>
                      <c:pt idx="86">
                        <c:v>373</c:v>
                      </c:pt>
                      <c:pt idx="87">
                        <c:v>369</c:v>
                      </c:pt>
                      <c:pt idx="88">
                        <c:v>367</c:v>
                      </c:pt>
                      <c:pt idx="89">
                        <c:v>364</c:v>
                      </c:pt>
                      <c:pt idx="90">
                        <c:v>364</c:v>
                      </c:pt>
                      <c:pt idx="91">
                        <c:v>363</c:v>
                      </c:pt>
                      <c:pt idx="92">
                        <c:v>364</c:v>
                      </c:pt>
                      <c:pt idx="93">
                        <c:v>364</c:v>
                      </c:pt>
                      <c:pt idx="94">
                        <c:v>367</c:v>
                      </c:pt>
                      <c:pt idx="95">
                        <c:v>369</c:v>
                      </c:pt>
                      <c:pt idx="96">
                        <c:v>372</c:v>
                      </c:pt>
                      <c:pt idx="97">
                        <c:v>374</c:v>
                      </c:pt>
                      <c:pt idx="98">
                        <c:v>378</c:v>
                      </c:pt>
                      <c:pt idx="99">
                        <c:v>381</c:v>
                      </c:pt>
                      <c:pt idx="100">
                        <c:v>385</c:v>
                      </c:pt>
                      <c:pt idx="101">
                        <c:v>386</c:v>
                      </c:pt>
                      <c:pt idx="102">
                        <c:v>388</c:v>
                      </c:pt>
                      <c:pt idx="103">
                        <c:v>388</c:v>
                      </c:pt>
                      <c:pt idx="104">
                        <c:v>390</c:v>
                      </c:pt>
                      <c:pt idx="105">
                        <c:v>388</c:v>
                      </c:pt>
                      <c:pt idx="106">
                        <c:v>388</c:v>
                      </c:pt>
                      <c:pt idx="107">
                        <c:v>385</c:v>
                      </c:pt>
                      <c:pt idx="108">
                        <c:v>383</c:v>
                      </c:pt>
                      <c:pt idx="109">
                        <c:v>379</c:v>
                      </c:pt>
                      <c:pt idx="110">
                        <c:v>377</c:v>
                      </c:pt>
                      <c:pt idx="111">
                        <c:v>373</c:v>
                      </c:pt>
                      <c:pt idx="112">
                        <c:v>371</c:v>
                      </c:pt>
                      <c:pt idx="113">
                        <c:v>367</c:v>
                      </c:pt>
                      <c:pt idx="114">
                        <c:v>366</c:v>
                      </c:pt>
                      <c:pt idx="115">
                        <c:v>364</c:v>
                      </c:pt>
                      <c:pt idx="116">
                        <c:v>364</c:v>
                      </c:pt>
                      <c:pt idx="117">
                        <c:v>363</c:v>
                      </c:pt>
                      <c:pt idx="118">
                        <c:v>365</c:v>
                      </c:pt>
                      <c:pt idx="119">
                        <c:v>365</c:v>
                      </c:pt>
                      <c:pt idx="120">
                        <c:v>369</c:v>
                      </c:pt>
                      <c:pt idx="121">
                        <c:v>371</c:v>
                      </c:pt>
                      <c:pt idx="122">
                        <c:v>375</c:v>
                      </c:pt>
                      <c:pt idx="123">
                        <c:v>376</c:v>
                      </c:pt>
                      <c:pt idx="124">
                        <c:v>380</c:v>
                      </c:pt>
                      <c:pt idx="125">
                        <c:v>383</c:v>
                      </c:pt>
                      <c:pt idx="126">
                        <c:v>386</c:v>
                      </c:pt>
                      <c:pt idx="127">
                        <c:v>386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6FB-45F8-80E7-093362A2B2B5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dma'!$Q$2</c15:sqref>
                        </c15:formulaRef>
                      </c:ext>
                    </c:extLst>
                    <c:strCache>
                      <c:ptCount val="1"/>
                      <c:pt idx="0">
                        <c:v>A3,4bad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dma'!$Q$3:$Q$130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388</c:v>
                      </c:pt>
                      <c:pt idx="1">
                        <c:v>388</c:v>
                      </c:pt>
                      <c:pt idx="2">
                        <c:v>388</c:v>
                      </c:pt>
                      <c:pt idx="3">
                        <c:v>386</c:v>
                      </c:pt>
                      <c:pt idx="4">
                        <c:v>386</c:v>
                      </c:pt>
                      <c:pt idx="5">
                        <c:v>383</c:v>
                      </c:pt>
                      <c:pt idx="6">
                        <c:v>381</c:v>
                      </c:pt>
                      <c:pt idx="7">
                        <c:v>377</c:v>
                      </c:pt>
                      <c:pt idx="8">
                        <c:v>375</c:v>
                      </c:pt>
                      <c:pt idx="9">
                        <c:v>371</c:v>
                      </c:pt>
                      <c:pt idx="10">
                        <c:v>370</c:v>
                      </c:pt>
                      <c:pt idx="11">
                        <c:v>367</c:v>
                      </c:pt>
                      <c:pt idx="12">
                        <c:v>366</c:v>
                      </c:pt>
                      <c:pt idx="13">
                        <c:v>364</c:v>
                      </c:pt>
                      <c:pt idx="14">
                        <c:v>365</c:v>
                      </c:pt>
                      <c:pt idx="15">
                        <c:v>365</c:v>
                      </c:pt>
                      <c:pt idx="16">
                        <c:v>367</c:v>
                      </c:pt>
                      <c:pt idx="17">
                        <c:v>368</c:v>
                      </c:pt>
                      <c:pt idx="18">
                        <c:v>371</c:v>
                      </c:pt>
                      <c:pt idx="19">
                        <c:v>373</c:v>
                      </c:pt>
                      <c:pt idx="20">
                        <c:v>377</c:v>
                      </c:pt>
                      <c:pt idx="21">
                        <c:v>379</c:v>
                      </c:pt>
                      <c:pt idx="22">
                        <c:v>383</c:v>
                      </c:pt>
                      <c:pt idx="23">
                        <c:v>384</c:v>
                      </c:pt>
                      <c:pt idx="24">
                        <c:v>387</c:v>
                      </c:pt>
                      <c:pt idx="25">
                        <c:v>387</c:v>
                      </c:pt>
                      <c:pt idx="26">
                        <c:v>390</c:v>
                      </c:pt>
                      <c:pt idx="27">
                        <c:v>387</c:v>
                      </c:pt>
                      <c:pt idx="28">
                        <c:v>388</c:v>
                      </c:pt>
                      <c:pt idx="29">
                        <c:v>385</c:v>
                      </c:pt>
                      <c:pt idx="30">
                        <c:v>384</c:v>
                      </c:pt>
                      <c:pt idx="31">
                        <c:v>380</c:v>
                      </c:pt>
                      <c:pt idx="32">
                        <c:v>378</c:v>
                      </c:pt>
                      <c:pt idx="33">
                        <c:v>374</c:v>
                      </c:pt>
                      <c:pt idx="34">
                        <c:v>372</c:v>
                      </c:pt>
                      <c:pt idx="35">
                        <c:v>368</c:v>
                      </c:pt>
                      <c:pt idx="36">
                        <c:v>367</c:v>
                      </c:pt>
                      <c:pt idx="37">
                        <c:v>364</c:v>
                      </c:pt>
                      <c:pt idx="38">
                        <c:v>364</c:v>
                      </c:pt>
                      <c:pt idx="39">
                        <c:v>363</c:v>
                      </c:pt>
                      <c:pt idx="40">
                        <c:v>364</c:v>
                      </c:pt>
                      <c:pt idx="41">
                        <c:v>365</c:v>
                      </c:pt>
                      <c:pt idx="42">
                        <c:v>368</c:v>
                      </c:pt>
                      <c:pt idx="43">
                        <c:v>369</c:v>
                      </c:pt>
                      <c:pt idx="44">
                        <c:v>374</c:v>
                      </c:pt>
                      <c:pt idx="45">
                        <c:v>375</c:v>
                      </c:pt>
                      <c:pt idx="46">
                        <c:v>380</c:v>
                      </c:pt>
                      <c:pt idx="47">
                        <c:v>382</c:v>
                      </c:pt>
                      <c:pt idx="48">
                        <c:v>386</c:v>
                      </c:pt>
                      <c:pt idx="49">
                        <c:v>387</c:v>
                      </c:pt>
                      <c:pt idx="50">
                        <c:v>389</c:v>
                      </c:pt>
                      <c:pt idx="51">
                        <c:v>389</c:v>
                      </c:pt>
                      <c:pt idx="52">
                        <c:v>390</c:v>
                      </c:pt>
                      <c:pt idx="53">
                        <c:v>388</c:v>
                      </c:pt>
                      <c:pt idx="54">
                        <c:v>387</c:v>
                      </c:pt>
                      <c:pt idx="55">
                        <c:v>383</c:v>
                      </c:pt>
                      <c:pt idx="56">
                        <c:v>381</c:v>
                      </c:pt>
                      <c:pt idx="57">
                        <c:v>378</c:v>
                      </c:pt>
                      <c:pt idx="58">
                        <c:v>375</c:v>
                      </c:pt>
                      <c:pt idx="59">
                        <c:v>371</c:v>
                      </c:pt>
                      <c:pt idx="60">
                        <c:v>369</c:v>
                      </c:pt>
                      <c:pt idx="61">
                        <c:v>365</c:v>
                      </c:pt>
                      <c:pt idx="62">
                        <c:v>365</c:v>
                      </c:pt>
                      <c:pt idx="63">
                        <c:v>362</c:v>
                      </c:pt>
                      <c:pt idx="64">
                        <c:v>363</c:v>
                      </c:pt>
                      <c:pt idx="65">
                        <c:v>363</c:v>
                      </c:pt>
                      <c:pt idx="66">
                        <c:v>365</c:v>
                      </c:pt>
                      <c:pt idx="67">
                        <c:v>366</c:v>
                      </c:pt>
                      <c:pt idx="68">
                        <c:v>370</c:v>
                      </c:pt>
                      <c:pt idx="69">
                        <c:v>372</c:v>
                      </c:pt>
                      <c:pt idx="70">
                        <c:v>377</c:v>
                      </c:pt>
                      <c:pt idx="71">
                        <c:v>379</c:v>
                      </c:pt>
                      <c:pt idx="72">
                        <c:v>383</c:v>
                      </c:pt>
                      <c:pt idx="73">
                        <c:v>385</c:v>
                      </c:pt>
                      <c:pt idx="74">
                        <c:v>389</c:v>
                      </c:pt>
                      <c:pt idx="75">
                        <c:v>389</c:v>
                      </c:pt>
                      <c:pt idx="76">
                        <c:v>390</c:v>
                      </c:pt>
                      <c:pt idx="77">
                        <c:v>389</c:v>
                      </c:pt>
                      <c:pt idx="78">
                        <c:v>389</c:v>
                      </c:pt>
                      <c:pt idx="79">
                        <c:v>386</c:v>
                      </c:pt>
                      <c:pt idx="80">
                        <c:v>385</c:v>
                      </c:pt>
                      <c:pt idx="81">
                        <c:v>381</c:v>
                      </c:pt>
                      <c:pt idx="82">
                        <c:v>379</c:v>
                      </c:pt>
                      <c:pt idx="83">
                        <c:v>374</c:v>
                      </c:pt>
                      <c:pt idx="84">
                        <c:v>372</c:v>
                      </c:pt>
                      <c:pt idx="85">
                        <c:v>368</c:v>
                      </c:pt>
                      <c:pt idx="86">
                        <c:v>366</c:v>
                      </c:pt>
                      <c:pt idx="87">
                        <c:v>364</c:v>
                      </c:pt>
                      <c:pt idx="88">
                        <c:v>363</c:v>
                      </c:pt>
                      <c:pt idx="89">
                        <c:v>362</c:v>
                      </c:pt>
                      <c:pt idx="90">
                        <c:v>364</c:v>
                      </c:pt>
                      <c:pt idx="91">
                        <c:v>364</c:v>
                      </c:pt>
                      <c:pt idx="92">
                        <c:v>367</c:v>
                      </c:pt>
                      <c:pt idx="93">
                        <c:v>369</c:v>
                      </c:pt>
                      <c:pt idx="94">
                        <c:v>373</c:v>
                      </c:pt>
                      <c:pt idx="95">
                        <c:v>376</c:v>
                      </c:pt>
                      <c:pt idx="96">
                        <c:v>380</c:v>
                      </c:pt>
                      <c:pt idx="97">
                        <c:v>382</c:v>
                      </c:pt>
                      <c:pt idx="98">
                        <c:v>386</c:v>
                      </c:pt>
                      <c:pt idx="99">
                        <c:v>387</c:v>
                      </c:pt>
                      <c:pt idx="100">
                        <c:v>390</c:v>
                      </c:pt>
                      <c:pt idx="101">
                        <c:v>389</c:v>
                      </c:pt>
                      <c:pt idx="102">
                        <c:v>390</c:v>
                      </c:pt>
                      <c:pt idx="103">
                        <c:v>388</c:v>
                      </c:pt>
                      <c:pt idx="104">
                        <c:v>387</c:v>
                      </c:pt>
                      <c:pt idx="105">
                        <c:v>384</c:v>
                      </c:pt>
                      <c:pt idx="106">
                        <c:v>382</c:v>
                      </c:pt>
                      <c:pt idx="107">
                        <c:v>378</c:v>
                      </c:pt>
                      <c:pt idx="108">
                        <c:v>375</c:v>
                      </c:pt>
                      <c:pt idx="109">
                        <c:v>371</c:v>
                      </c:pt>
                      <c:pt idx="110">
                        <c:v>369</c:v>
                      </c:pt>
                      <c:pt idx="111">
                        <c:v>366</c:v>
                      </c:pt>
                      <c:pt idx="112">
                        <c:v>365</c:v>
                      </c:pt>
                      <c:pt idx="113">
                        <c:v>363</c:v>
                      </c:pt>
                      <c:pt idx="114">
                        <c:v>363</c:v>
                      </c:pt>
                      <c:pt idx="115">
                        <c:v>363</c:v>
                      </c:pt>
                      <c:pt idx="116">
                        <c:v>365</c:v>
                      </c:pt>
                      <c:pt idx="117">
                        <c:v>367</c:v>
                      </c:pt>
                      <c:pt idx="118">
                        <c:v>370</c:v>
                      </c:pt>
                      <c:pt idx="119">
                        <c:v>371</c:v>
                      </c:pt>
                      <c:pt idx="120">
                        <c:v>376</c:v>
                      </c:pt>
                      <c:pt idx="121">
                        <c:v>378</c:v>
                      </c:pt>
                      <c:pt idx="122">
                        <c:v>383</c:v>
                      </c:pt>
                      <c:pt idx="123">
                        <c:v>384</c:v>
                      </c:pt>
                      <c:pt idx="124">
                        <c:v>387</c:v>
                      </c:pt>
                      <c:pt idx="125">
                        <c:v>388</c:v>
                      </c:pt>
                      <c:pt idx="126">
                        <c:v>390</c:v>
                      </c:pt>
                      <c:pt idx="127">
                        <c:v>389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6FB-45F8-80E7-093362A2B2B5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dma'!$S$2</c15:sqref>
                        </c15:formulaRef>
                      </c:ext>
                    </c:extLst>
                    <c:strCache>
                      <c:ptCount val="1"/>
                      <c:pt idx="0">
                        <c:v>C3,4bad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dma'!$S$3:$S$130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376</c:v>
                      </c:pt>
                      <c:pt idx="1">
                        <c:v>373</c:v>
                      </c:pt>
                      <c:pt idx="2">
                        <c:v>372</c:v>
                      </c:pt>
                      <c:pt idx="3">
                        <c:v>369</c:v>
                      </c:pt>
                      <c:pt idx="4">
                        <c:v>369</c:v>
                      </c:pt>
                      <c:pt idx="5">
                        <c:v>367</c:v>
                      </c:pt>
                      <c:pt idx="6">
                        <c:v>368</c:v>
                      </c:pt>
                      <c:pt idx="7">
                        <c:v>367</c:v>
                      </c:pt>
                      <c:pt idx="8">
                        <c:v>369</c:v>
                      </c:pt>
                      <c:pt idx="9">
                        <c:v>370</c:v>
                      </c:pt>
                      <c:pt idx="10">
                        <c:v>372</c:v>
                      </c:pt>
                      <c:pt idx="11">
                        <c:v>373</c:v>
                      </c:pt>
                      <c:pt idx="12">
                        <c:v>376</c:v>
                      </c:pt>
                      <c:pt idx="13">
                        <c:v>378</c:v>
                      </c:pt>
                      <c:pt idx="14">
                        <c:v>381</c:v>
                      </c:pt>
                      <c:pt idx="15">
                        <c:v>382</c:v>
                      </c:pt>
                      <c:pt idx="16">
                        <c:v>385</c:v>
                      </c:pt>
                      <c:pt idx="17">
                        <c:v>385</c:v>
                      </c:pt>
                      <c:pt idx="18">
                        <c:v>387</c:v>
                      </c:pt>
                      <c:pt idx="19">
                        <c:v>386</c:v>
                      </c:pt>
                      <c:pt idx="20">
                        <c:v>386</c:v>
                      </c:pt>
                      <c:pt idx="21">
                        <c:v>384</c:v>
                      </c:pt>
                      <c:pt idx="22">
                        <c:v>383</c:v>
                      </c:pt>
                      <c:pt idx="23">
                        <c:v>379</c:v>
                      </c:pt>
                      <c:pt idx="24">
                        <c:v>378</c:v>
                      </c:pt>
                      <c:pt idx="25">
                        <c:v>374</c:v>
                      </c:pt>
                      <c:pt idx="26">
                        <c:v>373</c:v>
                      </c:pt>
                      <c:pt idx="27">
                        <c:v>369</c:v>
                      </c:pt>
                      <c:pt idx="28">
                        <c:v>368</c:v>
                      </c:pt>
                      <c:pt idx="29">
                        <c:v>366</c:v>
                      </c:pt>
                      <c:pt idx="30">
                        <c:v>366</c:v>
                      </c:pt>
                      <c:pt idx="31">
                        <c:v>365</c:v>
                      </c:pt>
                      <c:pt idx="32">
                        <c:v>367</c:v>
                      </c:pt>
                      <c:pt idx="33">
                        <c:v>367</c:v>
                      </c:pt>
                      <c:pt idx="34">
                        <c:v>369</c:v>
                      </c:pt>
                      <c:pt idx="35">
                        <c:v>371</c:v>
                      </c:pt>
                      <c:pt idx="36">
                        <c:v>374</c:v>
                      </c:pt>
                      <c:pt idx="37">
                        <c:v>375</c:v>
                      </c:pt>
                      <c:pt idx="38">
                        <c:v>379</c:v>
                      </c:pt>
                      <c:pt idx="39">
                        <c:v>381</c:v>
                      </c:pt>
                      <c:pt idx="40">
                        <c:v>384</c:v>
                      </c:pt>
                      <c:pt idx="41">
                        <c:v>385</c:v>
                      </c:pt>
                      <c:pt idx="42">
                        <c:v>387</c:v>
                      </c:pt>
                      <c:pt idx="43">
                        <c:v>387</c:v>
                      </c:pt>
                      <c:pt idx="44">
                        <c:v>388</c:v>
                      </c:pt>
                      <c:pt idx="45">
                        <c:v>386</c:v>
                      </c:pt>
                      <c:pt idx="46">
                        <c:v>385</c:v>
                      </c:pt>
                      <c:pt idx="47">
                        <c:v>383</c:v>
                      </c:pt>
                      <c:pt idx="48">
                        <c:v>381</c:v>
                      </c:pt>
                      <c:pt idx="49">
                        <c:v>378</c:v>
                      </c:pt>
                      <c:pt idx="50">
                        <c:v>375</c:v>
                      </c:pt>
                      <c:pt idx="51">
                        <c:v>372</c:v>
                      </c:pt>
                      <c:pt idx="52">
                        <c:v>370</c:v>
                      </c:pt>
                      <c:pt idx="53">
                        <c:v>367</c:v>
                      </c:pt>
                      <c:pt idx="54">
                        <c:v>367</c:v>
                      </c:pt>
                      <c:pt idx="55">
                        <c:v>365</c:v>
                      </c:pt>
                      <c:pt idx="56">
                        <c:v>365</c:v>
                      </c:pt>
                      <c:pt idx="57">
                        <c:v>365</c:v>
                      </c:pt>
                      <c:pt idx="58">
                        <c:v>367</c:v>
                      </c:pt>
                      <c:pt idx="59">
                        <c:v>368</c:v>
                      </c:pt>
                      <c:pt idx="60">
                        <c:v>371</c:v>
                      </c:pt>
                      <c:pt idx="61">
                        <c:v>373</c:v>
                      </c:pt>
                      <c:pt idx="62">
                        <c:v>376</c:v>
                      </c:pt>
                      <c:pt idx="63">
                        <c:v>378</c:v>
                      </c:pt>
                      <c:pt idx="64">
                        <c:v>382</c:v>
                      </c:pt>
                      <c:pt idx="65">
                        <c:v>383</c:v>
                      </c:pt>
                      <c:pt idx="66">
                        <c:v>386</c:v>
                      </c:pt>
                      <c:pt idx="67">
                        <c:v>386</c:v>
                      </c:pt>
                      <c:pt idx="68">
                        <c:v>388</c:v>
                      </c:pt>
                      <c:pt idx="69">
                        <c:v>387</c:v>
                      </c:pt>
                      <c:pt idx="70">
                        <c:v>387</c:v>
                      </c:pt>
                      <c:pt idx="71">
                        <c:v>384</c:v>
                      </c:pt>
                      <c:pt idx="72">
                        <c:v>383</c:v>
                      </c:pt>
                      <c:pt idx="73">
                        <c:v>380</c:v>
                      </c:pt>
                      <c:pt idx="74">
                        <c:v>379</c:v>
                      </c:pt>
                      <c:pt idx="75">
                        <c:v>375</c:v>
                      </c:pt>
                      <c:pt idx="76">
                        <c:v>373</c:v>
                      </c:pt>
                      <c:pt idx="77">
                        <c:v>369</c:v>
                      </c:pt>
                      <c:pt idx="78">
                        <c:v>368</c:v>
                      </c:pt>
                      <c:pt idx="79">
                        <c:v>366</c:v>
                      </c:pt>
                      <c:pt idx="80">
                        <c:v>365</c:v>
                      </c:pt>
                      <c:pt idx="81">
                        <c:v>364</c:v>
                      </c:pt>
                      <c:pt idx="82">
                        <c:v>366</c:v>
                      </c:pt>
                      <c:pt idx="83">
                        <c:v>366</c:v>
                      </c:pt>
                      <c:pt idx="84">
                        <c:v>369</c:v>
                      </c:pt>
                      <c:pt idx="85">
                        <c:v>370</c:v>
                      </c:pt>
                      <c:pt idx="86">
                        <c:v>373</c:v>
                      </c:pt>
                      <c:pt idx="87">
                        <c:v>375</c:v>
                      </c:pt>
                      <c:pt idx="88">
                        <c:v>379</c:v>
                      </c:pt>
                      <c:pt idx="89">
                        <c:v>381</c:v>
                      </c:pt>
                      <c:pt idx="90">
                        <c:v>384</c:v>
                      </c:pt>
                      <c:pt idx="91">
                        <c:v>385</c:v>
                      </c:pt>
                      <c:pt idx="92">
                        <c:v>387</c:v>
                      </c:pt>
                      <c:pt idx="93">
                        <c:v>387</c:v>
                      </c:pt>
                      <c:pt idx="94">
                        <c:v>388</c:v>
                      </c:pt>
                      <c:pt idx="95">
                        <c:v>387</c:v>
                      </c:pt>
                      <c:pt idx="96">
                        <c:v>386</c:v>
                      </c:pt>
                      <c:pt idx="97">
                        <c:v>383</c:v>
                      </c:pt>
                      <c:pt idx="98">
                        <c:v>382</c:v>
                      </c:pt>
                      <c:pt idx="99">
                        <c:v>378</c:v>
                      </c:pt>
                      <c:pt idx="100">
                        <c:v>376</c:v>
                      </c:pt>
                      <c:pt idx="101">
                        <c:v>373</c:v>
                      </c:pt>
                      <c:pt idx="102">
                        <c:v>371</c:v>
                      </c:pt>
                      <c:pt idx="103">
                        <c:v>368</c:v>
                      </c:pt>
                      <c:pt idx="104">
                        <c:v>367</c:v>
                      </c:pt>
                      <c:pt idx="105">
                        <c:v>365</c:v>
                      </c:pt>
                      <c:pt idx="106">
                        <c:v>365</c:v>
                      </c:pt>
                      <c:pt idx="107">
                        <c:v>364</c:v>
                      </c:pt>
                      <c:pt idx="108">
                        <c:v>366</c:v>
                      </c:pt>
                      <c:pt idx="109">
                        <c:v>367</c:v>
                      </c:pt>
                      <c:pt idx="110">
                        <c:v>370</c:v>
                      </c:pt>
                      <c:pt idx="111">
                        <c:v>371</c:v>
                      </c:pt>
                      <c:pt idx="112">
                        <c:v>375</c:v>
                      </c:pt>
                      <c:pt idx="113">
                        <c:v>377</c:v>
                      </c:pt>
                      <c:pt idx="114">
                        <c:v>381</c:v>
                      </c:pt>
                      <c:pt idx="115">
                        <c:v>382</c:v>
                      </c:pt>
                      <c:pt idx="116">
                        <c:v>386</c:v>
                      </c:pt>
                      <c:pt idx="117">
                        <c:v>386</c:v>
                      </c:pt>
                      <c:pt idx="118">
                        <c:v>388</c:v>
                      </c:pt>
                      <c:pt idx="119">
                        <c:v>387</c:v>
                      </c:pt>
                      <c:pt idx="120">
                        <c:v>388</c:v>
                      </c:pt>
                      <c:pt idx="121">
                        <c:v>386</c:v>
                      </c:pt>
                      <c:pt idx="122">
                        <c:v>385</c:v>
                      </c:pt>
                      <c:pt idx="123">
                        <c:v>381</c:v>
                      </c:pt>
                      <c:pt idx="124">
                        <c:v>380</c:v>
                      </c:pt>
                      <c:pt idx="125">
                        <c:v>376</c:v>
                      </c:pt>
                      <c:pt idx="126">
                        <c:v>374</c:v>
                      </c:pt>
                      <c:pt idx="127">
                        <c:v>371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6FB-45F8-80E7-093362A2B2B5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dma'!$T$2</c15:sqref>
                        </c15:formulaRef>
                      </c:ext>
                    </c:extLst>
                    <c:strCache>
                      <c:ptCount val="1"/>
                      <c:pt idx="0">
                        <c:v>A4,5bad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dma'!$T$3:$T$130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380</c:v>
                      </c:pt>
                      <c:pt idx="1">
                        <c:v>378</c:v>
                      </c:pt>
                      <c:pt idx="2">
                        <c:v>377</c:v>
                      </c:pt>
                      <c:pt idx="3">
                        <c:v>374</c:v>
                      </c:pt>
                      <c:pt idx="4">
                        <c:v>373</c:v>
                      </c:pt>
                      <c:pt idx="5">
                        <c:v>370</c:v>
                      </c:pt>
                      <c:pt idx="6">
                        <c:v>369</c:v>
                      </c:pt>
                      <c:pt idx="7">
                        <c:v>367</c:v>
                      </c:pt>
                      <c:pt idx="8">
                        <c:v>367</c:v>
                      </c:pt>
                      <c:pt idx="9">
                        <c:v>367</c:v>
                      </c:pt>
                      <c:pt idx="10">
                        <c:v>368</c:v>
                      </c:pt>
                      <c:pt idx="11">
                        <c:v>369</c:v>
                      </c:pt>
                      <c:pt idx="12">
                        <c:v>371</c:v>
                      </c:pt>
                      <c:pt idx="13">
                        <c:v>373</c:v>
                      </c:pt>
                      <c:pt idx="14">
                        <c:v>376</c:v>
                      </c:pt>
                      <c:pt idx="15">
                        <c:v>377</c:v>
                      </c:pt>
                      <c:pt idx="16">
                        <c:v>380</c:v>
                      </c:pt>
                      <c:pt idx="17">
                        <c:v>381</c:v>
                      </c:pt>
                      <c:pt idx="18">
                        <c:v>385</c:v>
                      </c:pt>
                      <c:pt idx="19">
                        <c:v>385</c:v>
                      </c:pt>
                      <c:pt idx="20">
                        <c:v>386</c:v>
                      </c:pt>
                      <c:pt idx="21">
                        <c:v>385</c:v>
                      </c:pt>
                      <c:pt idx="22">
                        <c:v>386</c:v>
                      </c:pt>
                      <c:pt idx="23">
                        <c:v>384</c:v>
                      </c:pt>
                      <c:pt idx="24">
                        <c:v>383</c:v>
                      </c:pt>
                      <c:pt idx="25">
                        <c:v>380</c:v>
                      </c:pt>
                      <c:pt idx="26">
                        <c:v>379</c:v>
                      </c:pt>
                      <c:pt idx="27">
                        <c:v>375</c:v>
                      </c:pt>
                      <c:pt idx="28">
                        <c:v>374</c:v>
                      </c:pt>
                      <c:pt idx="29">
                        <c:v>371</c:v>
                      </c:pt>
                      <c:pt idx="30">
                        <c:v>370</c:v>
                      </c:pt>
                      <c:pt idx="31">
                        <c:v>367</c:v>
                      </c:pt>
                      <c:pt idx="32">
                        <c:v>367</c:v>
                      </c:pt>
                      <c:pt idx="33">
                        <c:v>366</c:v>
                      </c:pt>
                      <c:pt idx="34">
                        <c:v>367</c:v>
                      </c:pt>
                      <c:pt idx="35">
                        <c:v>367</c:v>
                      </c:pt>
                      <c:pt idx="36">
                        <c:v>369</c:v>
                      </c:pt>
                      <c:pt idx="37">
                        <c:v>370</c:v>
                      </c:pt>
                      <c:pt idx="38">
                        <c:v>373</c:v>
                      </c:pt>
                      <c:pt idx="39">
                        <c:v>375</c:v>
                      </c:pt>
                      <c:pt idx="40">
                        <c:v>379</c:v>
                      </c:pt>
                      <c:pt idx="41">
                        <c:v>380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387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386</c:v>
                      </c:pt>
                      <c:pt idx="48">
                        <c:v>386</c:v>
                      </c:pt>
                      <c:pt idx="49">
                        <c:v>383</c:v>
                      </c:pt>
                      <c:pt idx="50">
                        <c:v>382</c:v>
                      </c:pt>
                      <c:pt idx="51">
                        <c:v>378</c:v>
                      </c:pt>
                      <c:pt idx="52">
                        <c:v>376</c:v>
                      </c:pt>
                      <c:pt idx="53">
                        <c:v>373</c:v>
                      </c:pt>
                      <c:pt idx="54">
                        <c:v>371</c:v>
                      </c:pt>
                      <c:pt idx="55">
                        <c:v>368</c:v>
                      </c:pt>
                      <c:pt idx="56">
                        <c:v>367</c:v>
                      </c:pt>
                      <c:pt idx="57">
                        <c:v>365</c:v>
                      </c:pt>
                      <c:pt idx="58">
                        <c:v>365</c:v>
                      </c:pt>
                      <c:pt idx="59">
                        <c:v>365</c:v>
                      </c:pt>
                      <c:pt idx="60">
                        <c:v>367</c:v>
                      </c:pt>
                      <c:pt idx="61">
                        <c:v>367</c:v>
                      </c:pt>
                      <c:pt idx="62">
                        <c:v>370</c:v>
                      </c:pt>
                      <c:pt idx="63">
                        <c:v>371</c:v>
                      </c:pt>
                      <c:pt idx="64">
                        <c:v>375</c:v>
                      </c:pt>
                      <c:pt idx="65">
                        <c:v>378</c:v>
                      </c:pt>
                      <c:pt idx="66">
                        <c:v>381</c:v>
                      </c:pt>
                      <c:pt idx="67">
                        <c:v>382</c:v>
                      </c:pt>
                      <c:pt idx="68">
                        <c:v>385</c:v>
                      </c:pt>
                      <c:pt idx="69">
                        <c:v>386</c:v>
                      </c:pt>
                      <c:pt idx="70">
                        <c:v>388</c:v>
                      </c:pt>
                      <c:pt idx="71">
                        <c:v>387</c:v>
                      </c:pt>
                      <c:pt idx="72">
                        <c:v>387</c:v>
                      </c:pt>
                      <c:pt idx="73">
                        <c:v>385</c:v>
                      </c:pt>
                      <c:pt idx="74">
                        <c:v>384</c:v>
                      </c:pt>
                      <c:pt idx="75">
                        <c:v>381</c:v>
                      </c:pt>
                      <c:pt idx="76">
                        <c:v>379</c:v>
                      </c:pt>
                      <c:pt idx="77">
                        <c:v>376</c:v>
                      </c:pt>
                      <c:pt idx="78">
                        <c:v>373</c:v>
                      </c:pt>
                      <c:pt idx="79">
                        <c:v>370</c:v>
                      </c:pt>
                      <c:pt idx="80">
                        <c:v>369</c:v>
                      </c:pt>
                      <c:pt idx="81">
                        <c:v>366</c:v>
                      </c:pt>
                      <c:pt idx="82">
                        <c:v>366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368</c:v>
                      </c:pt>
                      <c:pt idx="87">
                        <c:v>369</c:v>
                      </c:pt>
                      <c:pt idx="88">
                        <c:v>372</c:v>
                      </c:pt>
                      <c:pt idx="89">
                        <c:v>374</c:v>
                      </c:pt>
                      <c:pt idx="90">
                        <c:v>378</c:v>
                      </c:pt>
                      <c:pt idx="91">
                        <c:v>380</c:v>
                      </c:pt>
                      <c:pt idx="92">
                        <c:v>384</c:v>
                      </c:pt>
                      <c:pt idx="93">
                        <c:v>384</c:v>
                      </c:pt>
                      <c:pt idx="94">
                        <c:v>387</c:v>
                      </c:pt>
                      <c:pt idx="95">
                        <c:v>387</c:v>
                      </c:pt>
                      <c:pt idx="96">
                        <c:v>388</c:v>
                      </c:pt>
                      <c:pt idx="97">
                        <c:v>387</c:v>
                      </c:pt>
                      <c:pt idx="98">
                        <c:v>386</c:v>
                      </c:pt>
                      <c:pt idx="99">
                        <c:v>384</c:v>
                      </c:pt>
                      <c:pt idx="100">
                        <c:v>383</c:v>
                      </c:pt>
                      <c:pt idx="101">
                        <c:v>379</c:v>
                      </c:pt>
                      <c:pt idx="102">
                        <c:v>377</c:v>
                      </c:pt>
                      <c:pt idx="103">
                        <c:v>374</c:v>
                      </c:pt>
                      <c:pt idx="104">
                        <c:v>372</c:v>
                      </c:pt>
                      <c:pt idx="105">
                        <c:v>369</c:v>
                      </c:pt>
                      <c:pt idx="106">
                        <c:v>367</c:v>
                      </c:pt>
                      <c:pt idx="107">
                        <c:v>365</c:v>
                      </c:pt>
                      <c:pt idx="108">
                        <c:v>366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369</c:v>
                      </c:pt>
                      <c:pt idx="113">
                        <c:v>371</c:v>
                      </c:pt>
                      <c:pt idx="114">
                        <c:v>374</c:v>
                      </c:pt>
                      <c:pt idx="115">
                        <c:v>376</c:v>
                      </c:pt>
                      <c:pt idx="116">
                        <c:v>380</c:v>
                      </c:pt>
                      <c:pt idx="117">
                        <c:v>382</c:v>
                      </c:pt>
                      <c:pt idx="118">
                        <c:v>385</c:v>
                      </c:pt>
                      <c:pt idx="119">
                        <c:v>385</c:v>
                      </c:pt>
                      <c:pt idx="120">
                        <c:v>387</c:v>
                      </c:pt>
                      <c:pt idx="121">
                        <c:v>387</c:v>
                      </c:pt>
                      <c:pt idx="122">
                        <c:v>388</c:v>
                      </c:pt>
                      <c:pt idx="123">
                        <c:v>386</c:v>
                      </c:pt>
                      <c:pt idx="124">
                        <c:v>385</c:v>
                      </c:pt>
                      <c:pt idx="125">
                        <c:v>382</c:v>
                      </c:pt>
                      <c:pt idx="126">
                        <c:v>381</c:v>
                      </c:pt>
                      <c:pt idx="127">
                        <c:v>377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6FB-45F8-80E7-093362A2B2B5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dma'!$U$2</c15:sqref>
                        </c15:formulaRef>
                      </c:ext>
                    </c:extLst>
                    <c:strCache>
                      <c:ptCount val="1"/>
                      <c:pt idx="0">
                        <c:v>B4,5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dma'!$U$3:$U$130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379</c:v>
                      </c:pt>
                      <c:pt idx="1">
                        <c:v>377</c:v>
                      </c:pt>
                      <c:pt idx="2">
                        <c:v>376</c:v>
                      </c:pt>
                      <c:pt idx="3">
                        <c:v>373</c:v>
                      </c:pt>
                      <c:pt idx="4">
                        <c:v>372</c:v>
                      </c:pt>
                      <c:pt idx="5">
                        <c:v>370</c:v>
                      </c:pt>
                      <c:pt idx="6">
                        <c:v>369</c:v>
                      </c:pt>
                      <c:pt idx="7">
                        <c:v>367</c:v>
                      </c:pt>
                      <c:pt idx="8">
                        <c:v>368</c:v>
                      </c:pt>
                      <c:pt idx="9">
                        <c:v>368</c:v>
                      </c:pt>
                      <c:pt idx="10">
                        <c:v>370</c:v>
                      </c:pt>
                      <c:pt idx="11">
                        <c:v>370</c:v>
                      </c:pt>
                      <c:pt idx="12">
                        <c:v>373</c:v>
                      </c:pt>
                      <c:pt idx="13">
                        <c:v>374</c:v>
                      </c:pt>
                      <c:pt idx="14">
                        <c:v>377</c:v>
                      </c:pt>
                      <c:pt idx="15">
                        <c:v>378</c:v>
                      </c:pt>
                      <c:pt idx="16">
                        <c:v>382</c:v>
                      </c:pt>
                      <c:pt idx="17">
                        <c:v>382</c:v>
                      </c:pt>
                      <c:pt idx="18">
                        <c:v>385</c:v>
                      </c:pt>
                      <c:pt idx="19">
                        <c:v>384</c:v>
                      </c:pt>
                      <c:pt idx="20">
                        <c:v>386</c:v>
                      </c:pt>
                      <c:pt idx="21">
                        <c:v>385</c:v>
                      </c:pt>
                      <c:pt idx="22">
                        <c:v>385</c:v>
                      </c:pt>
                      <c:pt idx="23">
                        <c:v>382</c:v>
                      </c:pt>
                      <c:pt idx="24">
                        <c:v>382</c:v>
                      </c:pt>
                      <c:pt idx="25">
                        <c:v>379</c:v>
                      </c:pt>
                      <c:pt idx="26">
                        <c:v>378</c:v>
                      </c:pt>
                      <c:pt idx="27">
                        <c:v>374</c:v>
                      </c:pt>
                      <c:pt idx="28">
                        <c:v>373</c:v>
                      </c:pt>
                      <c:pt idx="29">
                        <c:v>369</c:v>
                      </c:pt>
                      <c:pt idx="30">
                        <c:v>369</c:v>
                      </c:pt>
                      <c:pt idx="31">
                        <c:v>367</c:v>
                      </c:pt>
                      <c:pt idx="32">
                        <c:v>367</c:v>
                      </c:pt>
                      <c:pt idx="33">
                        <c:v>366</c:v>
                      </c:pt>
                      <c:pt idx="34">
                        <c:v>367</c:v>
                      </c:pt>
                      <c:pt idx="35">
                        <c:v>368</c:v>
                      </c:pt>
                      <c:pt idx="36">
                        <c:v>370</c:v>
                      </c:pt>
                      <c:pt idx="37">
                        <c:v>371</c:v>
                      </c:pt>
                      <c:pt idx="38">
                        <c:v>375</c:v>
                      </c:pt>
                      <c:pt idx="39">
                        <c:v>376</c:v>
                      </c:pt>
                      <c:pt idx="40">
                        <c:v>380</c:v>
                      </c:pt>
                      <c:pt idx="41">
                        <c:v>381</c:v>
                      </c:pt>
                      <c:pt idx="42">
                        <c:v>384</c:v>
                      </c:pt>
                      <c:pt idx="43">
                        <c:v>385</c:v>
                      </c:pt>
                      <c:pt idx="44">
                        <c:v>387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385</c:v>
                      </c:pt>
                      <c:pt idx="48">
                        <c:v>384</c:v>
                      </c:pt>
                      <c:pt idx="49">
                        <c:v>381</c:v>
                      </c:pt>
                      <c:pt idx="50">
                        <c:v>380</c:v>
                      </c:pt>
                      <c:pt idx="51">
                        <c:v>377</c:v>
                      </c:pt>
                      <c:pt idx="52">
                        <c:v>375</c:v>
                      </c:pt>
                      <c:pt idx="53">
                        <c:v>372</c:v>
                      </c:pt>
                      <c:pt idx="54">
                        <c:v>370</c:v>
                      </c:pt>
                      <c:pt idx="55">
                        <c:v>368</c:v>
                      </c:pt>
                      <c:pt idx="56">
                        <c:v>367</c:v>
                      </c:pt>
                      <c:pt idx="57">
                        <c:v>365</c:v>
                      </c:pt>
                      <c:pt idx="58">
                        <c:v>366</c:v>
                      </c:pt>
                      <c:pt idx="59">
                        <c:v>366</c:v>
                      </c:pt>
                      <c:pt idx="60">
                        <c:v>368</c:v>
                      </c:pt>
                      <c:pt idx="61">
                        <c:v>369</c:v>
                      </c:pt>
                      <c:pt idx="62">
                        <c:v>372</c:v>
                      </c:pt>
                      <c:pt idx="63">
                        <c:v>373</c:v>
                      </c:pt>
                      <c:pt idx="64">
                        <c:v>377</c:v>
                      </c:pt>
                      <c:pt idx="65">
                        <c:v>378</c:v>
                      </c:pt>
                      <c:pt idx="66">
                        <c:v>382</c:v>
                      </c:pt>
                      <c:pt idx="67">
                        <c:v>383</c:v>
                      </c:pt>
                      <c:pt idx="68">
                        <c:v>386</c:v>
                      </c:pt>
                      <c:pt idx="69">
                        <c:v>386</c:v>
                      </c:pt>
                      <c:pt idx="70">
                        <c:v>388</c:v>
                      </c:pt>
                      <c:pt idx="71">
                        <c:v>386</c:v>
                      </c:pt>
                      <c:pt idx="72">
                        <c:v>386</c:v>
                      </c:pt>
                      <c:pt idx="73">
                        <c:v>384</c:v>
                      </c:pt>
                      <c:pt idx="74">
                        <c:v>383</c:v>
                      </c:pt>
                      <c:pt idx="75">
                        <c:v>379</c:v>
                      </c:pt>
                      <c:pt idx="76">
                        <c:v>378</c:v>
                      </c:pt>
                      <c:pt idx="77">
                        <c:v>375</c:v>
                      </c:pt>
                      <c:pt idx="78">
                        <c:v>373</c:v>
                      </c:pt>
                      <c:pt idx="79">
                        <c:v>369</c:v>
                      </c:pt>
                      <c:pt idx="80">
                        <c:v>368</c:v>
                      </c:pt>
                      <c:pt idx="81">
                        <c:v>366</c:v>
                      </c:pt>
                      <c:pt idx="82">
                        <c:v>366</c:v>
                      </c:pt>
                      <c:pt idx="83">
                        <c:v>365</c:v>
                      </c:pt>
                      <c:pt idx="84">
                        <c:v>366</c:v>
                      </c:pt>
                      <c:pt idx="85">
                        <c:v>366</c:v>
                      </c:pt>
                      <c:pt idx="86">
                        <c:v>369</c:v>
                      </c:pt>
                      <c:pt idx="87">
                        <c:v>370</c:v>
                      </c:pt>
                      <c:pt idx="88">
                        <c:v>373</c:v>
                      </c:pt>
                      <c:pt idx="89">
                        <c:v>375</c:v>
                      </c:pt>
                      <c:pt idx="90">
                        <c:v>379</c:v>
                      </c:pt>
                      <c:pt idx="91">
                        <c:v>381</c:v>
                      </c:pt>
                      <c:pt idx="92">
                        <c:v>384</c:v>
                      </c:pt>
                      <c:pt idx="93">
                        <c:v>384</c:v>
                      </c:pt>
                      <c:pt idx="94">
                        <c:v>387</c:v>
                      </c:pt>
                      <c:pt idx="95">
                        <c:v>386</c:v>
                      </c:pt>
                      <c:pt idx="96">
                        <c:v>388</c:v>
                      </c:pt>
                      <c:pt idx="97">
                        <c:v>386</c:v>
                      </c:pt>
                      <c:pt idx="98">
                        <c:v>385</c:v>
                      </c:pt>
                      <c:pt idx="99">
                        <c:v>383</c:v>
                      </c:pt>
                      <c:pt idx="100">
                        <c:v>381</c:v>
                      </c:pt>
                      <c:pt idx="101">
                        <c:v>378</c:v>
                      </c:pt>
                      <c:pt idx="102">
                        <c:v>376</c:v>
                      </c:pt>
                      <c:pt idx="103">
                        <c:v>373</c:v>
                      </c:pt>
                      <c:pt idx="104">
                        <c:v>371</c:v>
                      </c:pt>
                      <c:pt idx="105">
                        <c:v>368</c:v>
                      </c:pt>
                      <c:pt idx="106">
                        <c:v>367</c:v>
                      </c:pt>
                      <c:pt idx="107">
                        <c:v>366</c:v>
                      </c:pt>
                      <c:pt idx="108">
                        <c:v>366</c:v>
                      </c:pt>
                      <c:pt idx="109">
                        <c:v>366</c:v>
                      </c:pt>
                      <c:pt idx="110">
                        <c:v>367</c:v>
                      </c:pt>
                      <c:pt idx="111">
                        <c:v>368</c:v>
                      </c:pt>
                      <c:pt idx="112">
                        <c:v>371</c:v>
                      </c:pt>
                      <c:pt idx="113">
                        <c:v>372</c:v>
                      </c:pt>
                      <c:pt idx="114">
                        <c:v>375</c:v>
                      </c:pt>
                      <c:pt idx="115">
                        <c:v>377</c:v>
                      </c:pt>
                      <c:pt idx="116">
                        <c:v>380</c:v>
                      </c:pt>
                      <c:pt idx="117">
                        <c:v>382</c:v>
                      </c:pt>
                      <c:pt idx="118">
                        <c:v>384</c:v>
                      </c:pt>
                      <c:pt idx="119">
                        <c:v>385</c:v>
                      </c:pt>
                      <c:pt idx="120">
                        <c:v>387</c:v>
                      </c:pt>
                      <c:pt idx="121">
                        <c:v>386</c:v>
                      </c:pt>
                      <c:pt idx="122">
                        <c:v>387</c:v>
                      </c:pt>
                      <c:pt idx="123">
                        <c:v>384</c:v>
                      </c:pt>
                      <c:pt idx="124">
                        <c:v>384</c:v>
                      </c:pt>
                      <c:pt idx="125">
                        <c:v>381</c:v>
                      </c:pt>
                      <c:pt idx="126">
                        <c:v>380</c:v>
                      </c:pt>
                      <c:pt idx="127">
                        <c:v>377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6FB-45F8-80E7-093362A2B2B5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dma'!$V$2</c15:sqref>
                        </c15:formulaRef>
                      </c:ext>
                    </c:extLst>
                    <c:strCache>
                      <c:ptCount val="1"/>
                      <c:pt idx="0">
                        <c:v>C4,5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dma'!$V$3:$V$130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382</c:v>
                      </c:pt>
                      <c:pt idx="1">
                        <c:v>379</c:v>
                      </c:pt>
                      <c:pt idx="2">
                        <c:v>378</c:v>
                      </c:pt>
                      <c:pt idx="3">
                        <c:v>375</c:v>
                      </c:pt>
                      <c:pt idx="4">
                        <c:v>374</c:v>
                      </c:pt>
                      <c:pt idx="5">
                        <c:v>371</c:v>
                      </c:pt>
                      <c:pt idx="6">
                        <c:v>370</c:v>
                      </c:pt>
                      <c:pt idx="7">
                        <c:v>367</c:v>
                      </c:pt>
                      <c:pt idx="8">
                        <c:v>368</c:v>
                      </c:pt>
                      <c:pt idx="9">
                        <c:v>367</c:v>
                      </c:pt>
                      <c:pt idx="10">
                        <c:v>368</c:v>
                      </c:pt>
                      <c:pt idx="11">
                        <c:v>368</c:v>
                      </c:pt>
                      <c:pt idx="12">
                        <c:v>370</c:v>
                      </c:pt>
                      <c:pt idx="13">
                        <c:v>372</c:v>
                      </c:pt>
                      <c:pt idx="14">
                        <c:v>375</c:v>
                      </c:pt>
                      <c:pt idx="15">
                        <c:v>376</c:v>
                      </c:pt>
                      <c:pt idx="16">
                        <c:v>380</c:v>
                      </c:pt>
                      <c:pt idx="17">
                        <c:v>381</c:v>
                      </c:pt>
                      <c:pt idx="18">
                        <c:v>384</c:v>
                      </c:pt>
                      <c:pt idx="19">
                        <c:v>384</c:v>
                      </c:pt>
                      <c:pt idx="20">
                        <c:v>386</c:v>
                      </c:pt>
                      <c:pt idx="21">
                        <c:v>386</c:v>
                      </c:pt>
                      <c:pt idx="22">
                        <c:v>387</c:v>
                      </c:pt>
                      <c:pt idx="23">
                        <c:v>385</c:v>
                      </c:pt>
                      <c:pt idx="24">
                        <c:v>385</c:v>
                      </c:pt>
                      <c:pt idx="25">
                        <c:v>381</c:v>
                      </c:pt>
                      <c:pt idx="26">
                        <c:v>380</c:v>
                      </c:pt>
                      <c:pt idx="27">
                        <c:v>376</c:v>
                      </c:pt>
                      <c:pt idx="28">
                        <c:v>375</c:v>
                      </c:pt>
                      <c:pt idx="29">
                        <c:v>372</c:v>
                      </c:pt>
                      <c:pt idx="30">
                        <c:v>370</c:v>
                      </c:pt>
                      <c:pt idx="31">
                        <c:v>367</c:v>
                      </c:pt>
                      <c:pt idx="32">
                        <c:v>367</c:v>
                      </c:pt>
                      <c:pt idx="33">
                        <c:v>365</c:v>
                      </c:pt>
                      <c:pt idx="34">
                        <c:v>366</c:v>
                      </c:pt>
                      <c:pt idx="35">
                        <c:v>366</c:v>
                      </c:pt>
                      <c:pt idx="36">
                        <c:v>368</c:v>
                      </c:pt>
                      <c:pt idx="37">
                        <c:v>369</c:v>
                      </c:pt>
                      <c:pt idx="38">
                        <c:v>372</c:v>
                      </c:pt>
                      <c:pt idx="39">
                        <c:v>374</c:v>
                      </c:pt>
                      <c:pt idx="40">
                        <c:v>377</c:v>
                      </c:pt>
                      <c:pt idx="41">
                        <c:v>379</c:v>
                      </c:pt>
                      <c:pt idx="42">
                        <c:v>382</c:v>
                      </c:pt>
                      <c:pt idx="43">
                        <c:v>383</c:v>
                      </c:pt>
                      <c:pt idx="44">
                        <c:v>386</c:v>
                      </c:pt>
                      <c:pt idx="45">
                        <c:v>386</c:v>
                      </c:pt>
                      <c:pt idx="46">
                        <c:v>388</c:v>
                      </c:pt>
                      <c:pt idx="47">
                        <c:v>386</c:v>
                      </c:pt>
                      <c:pt idx="48">
                        <c:v>386</c:v>
                      </c:pt>
                      <c:pt idx="49">
                        <c:v>384</c:v>
                      </c:pt>
                      <c:pt idx="50">
                        <c:v>382</c:v>
                      </c:pt>
                      <c:pt idx="51">
                        <c:v>379</c:v>
                      </c:pt>
                      <c:pt idx="52">
                        <c:v>377</c:v>
                      </c:pt>
                      <c:pt idx="53">
                        <c:v>374</c:v>
                      </c:pt>
                      <c:pt idx="54">
                        <c:v>372</c:v>
                      </c:pt>
                      <c:pt idx="55">
                        <c:v>368</c:v>
                      </c:pt>
                      <c:pt idx="56">
                        <c:v>367</c:v>
                      </c:pt>
                      <c:pt idx="57">
                        <c:v>365</c:v>
                      </c:pt>
                      <c:pt idx="58">
                        <c:v>366</c:v>
                      </c:pt>
                      <c:pt idx="59">
                        <c:v>365</c:v>
                      </c:pt>
                      <c:pt idx="60">
                        <c:v>366</c:v>
                      </c:pt>
                      <c:pt idx="61">
                        <c:v>367</c:v>
                      </c:pt>
                      <c:pt idx="62">
                        <c:v>369</c:v>
                      </c:pt>
                      <c:pt idx="63">
                        <c:v>371</c:v>
                      </c:pt>
                      <c:pt idx="64">
                        <c:v>375</c:v>
                      </c:pt>
                      <c:pt idx="65">
                        <c:v>376</c:v>
                      </c:pt>
                      <c:pt idx="66">
                        <c:v>380</c:v>
                      </c:pt>
                      <c:pt idx="67">
                        <c:v>381</c:v>
                      </c:pt>
                      <c:pt idx="68">
                        <c:v>385</c:v>
                      </c:pt>
                      <c:pt idx="69">
                        <c:v>386</c:v>
                      </c:pt>
                      <c:pt idx="70">
                        <c:v>388</c:v>
                      </c:pt>
                      <c:pt idx="71">
                        <c:v>387</c:v>
                      </c:pt>
                      <c:pt idx="72">
                        <c:v>388</c:v>
                      </c:pt>
                      <c:pt idx="73">
                        <c:v>386</c:v>
                      </c:pt>
                      <c:pt idx="74">
                        <c:v>385</c:v>
                      </c:pt>
                      <c:pt idx="75">
                        <c:v>382</c:v>
                      </c:pt>
                      <c:pt idx="76">
                        <c:v>380</c:v>
                      </c:pt>
                      <c:pt idx="77">
                        <c:v>377</c:v>
                      </c:pt>
                      <c:pt idx="78">
                        <c:v>375</c:v>
                      </c:pt>
                      <c:pt idx="79">
                        <c:v>371</c:v>
                      </c:pt>
                      <c:pt idx="80">
                        <c:v>370</c:v>
                      </c:pt>
                      <c:pt idx="81">
                        <c:v>367</c:v>
                      </c:pt>
                      <c:pt idx="82">
                        <c:v>366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365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371</c:v>
                      </c:pt>
                      <c:pt idx="89">
                        <c:v>373</c:v>
                      </c:pt>
                      <c:pt idx="90">
                        <c:v>377</c:v>
                      </c:pt>
                      <c:pt idx="91">
                        <c:v>378</c:v>
                      </c:pt>
                      <c:pt idx="92">
                        <c:v>382</c:v>
                      </c:pt>
                      <c:pt idx="93">
                        <c:v>383</c:v>
                      </c:pt>
                      <c:pt idx="94">
                        <c:v>386</c:v>
                      </c:pt>
                      <c:pt idx="95">
                        <c:v>387</c:v>
                      </c:pt>
                      <c:pt idx="96">
                        <c:v>388</c:v>
                      </c:pt>
                      <c:pt idx="97">
                        <c:v>387</c:v>
                      </c:pt>
                      <c:pt idx="98">
                        <c:v>388</c:v>
                      </c:pt>
                      <c:pt idx="99">
                        <c:v>385</c:v>
                      </c:pt>
                      <c:pt idx="100">
                        <c:v>384</c:v>
                      </c:pt>
                      <c:pt idx="101">
                        <c:v>380</c:v>
                      </c:pt>
                      <c:pt idx="102">
                        <c:v>379</c:v>
                      </c:pt>
                      <c:pt idx="103">
                        <c:v>375</c:v>
                      </c:pt>
                      <c:pt idx="104">
                        <c:v>373</c:v>
                      </c:pt>
                      <c:pt idx="105">
                        <c:v>370</c:v>
                      </c:pt>
                      <c:pt idx="106">
                        <c:v>368</c:v>
                      </c:pt>
                      <c:pt idx="107">
                        <c:v>366</c:v>
                      </c:pt>
                      <c:pt idx="108">
                        <c:v>365</c:v>
                      </c:pt>
                      <c:pt idx="109">
                        <c:v>364</c:v>
                      </c:pt>
                      <c:pt idx="110">
                        <c:v>366</c:v>
                      </c:pt>
                      <c:pt idx="111">
                        <c:v>366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373</c:v>
                      </c:pt>
                      <c:pt idx="115">
                        <c:v>375</c:v>
                      </c:pt>
                      <c:pt idx="116">
                        <c:v>379</c:v>
                      </c:pt>
                      <c:pt idx="117">
                        <c:v>380</c:v>
                      </c:pt>
                      <c:pt idx="118">
                        <c:v>384</c:v>
                      </c:pt>
                      <c:pt idx="119">
                        <c:v>385</c:v>
                      </c:pt>
                      <c:pt idx="120">
                        <c:v>387</c:v>
                      </c:pt>
                      <c:pt idx="121">
                        <c:v>387</c:v>
                      </c:pt>
                      <c:pt idx="122">
                        <c:v>388</c:v>
                      </c:pt>
                      <c:pt idx="123">
                        <c:v>386</c:v>
                      </c:pt>
                      <c:pt idx="124">
                        <c:v>386</c:v>
                      </c:pt>
                      <c:pt idx="125">
                        <c:v>383</c:v>
                      </c:pt>
                      <c:pt idx="126">
                        <c:v>382</c:v>
                      </c:pt>
                      <c:pt idx="127">
                        <c:v>378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6FB-45F8-80E7-093362A2B2B5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dma'!$W$2</c15:sqref>
                        </c15:formulaRef>
                      </c:ext>
                    </c:extLst>
                    <c:strCache>
                      <c:ptCount val="1"/>
                      <c:pt idx="0">
                        <c:v>An1,5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dma'!$W$3:$W$130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368</c:v>
                      </c:pt>
                      <c:pt idx="1">
                        <c:v>369</c:v>
                      </c:pt>
                      <c:pt idx="2">
                        <c:v>372</c:v>
                      </c:pt>
                      <c:pt idx="3">
                        <c:v>373</c:v>
                      </c:pt>
                      <c:pt idx="4">
                        <c:v>376</c:v>
                      </c:pt>
                      <c:pt idx="5">
                        <c:v>378</c:v>
                      </c:pt>
                      <c:pt idx="6">
                        <c:v>381</c:v>
                      </c:pt>
                      <c:pt idx="7">
                        <c:v>382</c:v>
                      </c:pt>
                      <c:pt idx="8">
                        <c:v>385</c:v>
                      </c:pt>
                      <c:pt idx="9">
                        <c:v>385</c:v>
                      </c:pt>
                      <c:pt idx="10">
                        <c:v>387</c:v>
                      </c:pt>
                      <c:pt idx="11">
                        <c:v>386</c:v>
                      </c:pt>
                      <c:pt idx="12">
                        <c:v>386</c:v>
                      </c:pt>
                      <c:pt idx="13">
                        <c:v>384</c:v>
                      </c:pt>
                      <c:pt idx="14">
                        <c:v>384</c:v>
                      </c:pt>
                      <c:pt idx="15">
                        <c:v>381</c:v>
                      </c:pt>
                      <c:pt idx="16">
                        <c:v>379</c:v>
                      </c:pt>
                      <c:pt idx="17">
                        <c:v>376</c:v>
                      </c:pt>
                      <c:pt idx="18">
                        <c:v>374</c:v>
                      </c:pt>
                      <c:pt idx="19">
                        <c:v>371</c:v>
                      </c:pt>
                      <c:pt idx="20">
                        <c:v>370</c:v>
                      </c:pt>
                      <c:pt idx="21">
                        <c:v>367</c:v>
                      </c:pt>
                      <c:pt idx="22">
                        <c:v>366</c:v>
                      </c:pt>
                      <c:pt idx="23">
                        <c:v>365</c:v>
                      </c:pt>
                      <c:pt idx="24">
                        <c:v>366</c:v>
                      </c:pt>
                      <c:pt idx="25">
                        <c:v>366</c:v>
                      </c:pt>
                      <c:pt idx="26">
                        <c:v>368</c:v>
                      </c:pt>
                      <c:pt idx="27">
                        <c:v>369</c:v>
                      </c:pt>
                      <c:pt idx="28">
                        <c:v>372</c:v>
                      </c:pt>
                      <c:pt idx="29">
                        <c:v>374</c:v>
                      </c:pt>
                      <c:pt idx="30">
                        <c:v>378</c:v>
                      </c:pt>
                      <c:pt idx="31">
                        <c:v>379</c:v>
                      </c:pt>
                      <c:pt idx="32">
                        <c:v>383</c:v>
                      </c:pt>
                      <c:pt idx="33">
                        <c:v>383</c:v>
                      </c:pt>
                      <c:pt idx="34">
                        <c:v>386</c:v>
                      </c:pt>
                      <c:pt idx="35">
                        <c:v>387</c:v>
                      </c:pt>
                      <c:pt idx="36">
                        <c:v>388</c:v>
                      </c:pt>
                      <c:pt idx="37">
                        <c:v>386</c:v>
                      </c:pt>
                      <c:pt idx="38">
                        <c:v>386</c:v>
                      </c:pt>
                      <c:pt idx="39">
                        <c:v>383</c:v>
                      </c:pt>
                      <c:pt idx="40">
                        <c:v>382</c:v>
                      </c:pt>
                      <c:pt idx="41">
                        <c:v>379</c:v>
                      </c:pt>
                      <c:pt idx="42">
                        <c:v>377</c:v>
                      </c:pt>
                      <c:pt idx="43">
                        <c:v>373</c:v>
                      </c:pt>
                      <c:pt idx="44">
                        <c:v>371</c:v>
                      </c:pt>
                      <c:pt idx="45">
                        <c:v>369</c:v>
                      </c:pt>
                      <c:pt idx="46">
                        <c:v>367</c:v>
                      </c:pt>
                      <c:pt idx="47">
                        <c:v>365</c:v>
                      </c:pt>
                      <c:pt idx="48">
                        <c:v>365</c:v>
                      </c:pt>
                      <c:pt idx="49">
                        <c:v>364</c:v>
                      </c:pt>
                      <c:pt idx="50">
                        <c:v>366</c:v>
                      </c:pt>
                      <c:pt idx="51">
                        <c:v>366</c:v>
                      </c:pt>
                      <c:pt idx="52">
                        <c:v>369</c:v>
                      </c:pt>
                      <c:pt idx="53">
                        <c:v>371</c:v>
                      </c:pt>
                      <c:pt idx="54">
                        <c:v>375</c:v>
                      </c:pt>
                      <c:pt idx="55">
                        <c:v>377</c:v>
                      </c:pt>
                      <c:pt idx="56">
                        <c:v>380</c:v>
                      </c:pt>
                      <c:pt idx="57">
                        <c:v>382</c:v>
                      </c:pt>
                      <c:pt idx="58">
                        <c:v>385</c:v>
                      </c:pt>
                      <c:pt idx="59">
                        <c:v>386</c:v>
                      </c:pt>
                      <c:pt idx="60">
                        <c:v>389</c:v>
                      </c:pt>
                      <c:pt idx="61">
                        <c:v>388</c:v>
                      </c:pt>
                      <c:pt idx="62">
                        <c:v>388</c:v>
                      </c:pt>
                      <c:pt idx="63">
                        <c:v>386</c:v>
                      </c:pt>
                      <c:pt idx="64">
                        <c:v>386</c:v>
                      </c:pt>
                      <c:pt idx="65">
                        <c:v>383</c:v>
                      </c:pt>
                      <c:pt idx="66">
                        <c:v>380</c:v>
                      </c:pt>
                      <c:pt idx="67">
                        <c:v>377</c:v>
                      </c:pt>
                      <c:pt idx="68">
                        <c:v>375</c:v>
                      </c:pt>
                      <c:pt idx="69">
                        <c:v>371</c:v>
                      </c:pt>
                      <c:pt idx="70">
                        <c:v>369</c:v>
                      </c:pt>
                      <c:pt idx="71">
                        <c:v>366</c:v>
                      </c:pt>
                      <c:pt idx="72">
                        <c:v>365</c:v>
                      </c:pt>
                      <c:pt idx="73">
                        <c:v>364</c:v>
                      </c:pt>
                      <c:pt idx="74">
                        <c:v>364</c:v>
                      </c:pt>
                      <c:pt idx="75">
                        <c:v>364</c:v>
                      </c:pt>
                      <c:pt idx="76">
                        <c:v>367</c:v>
                      </c:pt>
                      <c:pt idx="77">
                        <c:v>367</c:v>
                      </c:pt>
                      <c:pt idx="78">
                        <c:v>371</c:v>
                      </c:pt>
                      <c:pt idx="79">
                        <c:v>373</c:v>
                      </c:pt>
                      <c:pt idx="80">
                        <c:v>377</c:v>
                      </c:pt>
                      <c:pt idx="81">
                        <c:v>380</c:v>
                      </c:pt>
                      <c:pt idx="82">
                        <c:v>384</c:v>
                      </c:pt>
                      <c:pt idx="83">
                        <c:v>385</c:v>
                      </c:pt>
                      <c:pt idx="84">
                        <c:v>388</c:v>
                      </c:pt>
                      <c:pt idx="85">
                        <c:v>388</c:v>
                      </c:pt>
                      <c:pt idx="86">
                        <c:v>389</c:v>
                      </c:pt>
                      <c:pt idx="87">
                        <c:v>388</c:v>
                      </c:pt>
                      <c:pt idx="88">
                        <c:v>388</c:v>
                      </c:pt>
                      <c:pt idx="89">
                        <c:v>385</c:v>
                      </c:pt>
                      <c:pt idx="90">
                        <c:v>384</c:v>
                      </c:pt>
                      <c:pt idx="91">
                        <c:v>380</c:v>
                      </c:pt>
                      <c:pt idx="92">
                        <c:v>378</c:v>
                      </c:pt>
                      <c:pt idx="93">
                        <c:v>374</c:v>
                      </c:pt>
                      <c:pt idx="94">
                        <c:v>372</c:v>
                      </c:pt>
                      <c:pt idx="95">
                        <c:v>368</c:v>
                      </c:pt>
                      <c:pt idx="96">
                        <c:v>367</c:v>
                      </c:pt>
                      <c:pt idx="97">
                        <c:v>364</c:v>
                      </c:pt>
                      <c:pt idx="98">
                        <c:v>364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368</c:v>
                      </c:pt>
                      <c:pt idx="103">
                        <c:v>369</c:v>
                      </c:pt>
                      <c:pt idx="104">
                        <c:v>373</c:v>
                      </c:pt>
                      <c:pt idx="105">
                        <c:v>376</c:v>
                      </c:pt>
                      <c:pt idx="106">
                        <c:v>380</c:v>
                      </c:pt>
                      <c:pt idx="107">
                        <c:v>382</c:v>
                      </c:pt>
                      <c:pt idx="108">
                        <c:v>385</c:v>
                      </c:pt>
                      <c:pt idx="109">
                        <c:v>386</c:v>
                      </c:pt>
                      <c:pt idx="110">
                        <c:v>388</c:v>
                      </c:pt>
                      <c:pt idx="111">
                        <c:v>388</c:v>
                      </c:pt>
                      <c:pt idx="112">
                        <c:v>389</c:v>
                      </c:pt>
                      <c:pt idx="113">
                        <c:v>387</c:v>
                      </c:pt>
                      <c:pt idx="114">
                        <c:v>386</c:v>
                      </c:pt>
                      <c:pt idx="115">
                        <c:v>383</c:v>
                      </c:pt>
                      <c:pt idx="116">
                        <c:v>381</c:v>
                      </c:pt>
                      <c:pt idx="117">
                        <c:v>377</c:v>
                      </c:pt>
                      <c:pt idx="118">
                        <c:v>375</c:v>
                      </c:pt>
                      <c:pt idx="119">
                        <c:v>372</c:v>
                      </c:pt>
                      <c:pt idx="120">
                        <c:v>370</c:v>
                      </c:pt>
                      <c:pt idx="121">
                        <c:v>366</c:v>
                      </c:pt>
                      <c:pt idx="122">
                        <c:v>365</c:v>
                      </c:pt>
                      <c:pt idx="123">
                        <c:v>364</c:v>
                      </c:pt>
                      <c:pt idx="124">
                        <c:v>364</c:v>
                      </c:pt>
                      <c:pt idx="125">
                        <c:v>364</c:v>
                      </c:pt>
                      <c:pt idx="126">
                        <c:v>366</c:v>
                      </c:pt>
                      <c:pt idx="127">
                        <c:v>367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6FB-45F8-80E7-093362A2B2B5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dma'!$X$2</c15:sqref>
                        </c15:formulaRef>
                      </c:ext>
                    </c:extLst>
                    <c:strCache>
                      <c:ptCount val="1"/>
                      <c:pt idx="0">
                        <c:v>Bn1,5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dma'!$X$3:$X$130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380</c:v>
                      </c:pt>
                      <c:pt idx="1">
                        <c:v>382</c:v>
                      </c:pt>
                      <c:pt idx="2">
                        <c:v>385</c:v>
                      </c:pt>
                      <c:pt idx="3">
                        <c:v>385</c:v>
                      </c:pt>
                      <c:pt idx="4">
                        <c:v>387</c:v>
                      </c:pt>
                      <c:pt idx="5">
                        <c:v>386</c:v>
                      </c:pt>
                      <c:pt idx="6">
                        <c:v>387</c:v>
                      </c:pt>
                      <c:pt idx="7">
                        <c:v>385</c:v>
                      </c:pt>
                      <c:pt idx="8">
                        <c:v>384</c:v>
                      </c:pt>
                      <c:pt idx="9">
                        <c:v>381</c:v>
                      </c:pt>
                      <c:pt idx="10">
                        <c:v>379</c:v>
                      </c:pt>
                      <c:pt idx="11">
                        <c:v>376</c:v>
                      </c:pt>
                      <c:pt idx="12">
                        <c:v>374</c:v>
                      </c:pt>
                      <c:pt idx="13">
                        <c:v>371</c:v>
                      </c:pt>
                      <c:pt idx="14">
                        <c:v>369</c:v>
                      </c:pt>
                      <c:pt idx="15">
                        <c:v>367</c:v>
                      </c:pt>
                      <c:pt idx="16">
                        <c:v>366</c:v>
                      </c:pt>
                      <c:pt idx="17">
                        <c:v>365</c:v>
                      </c:pt>
                      <c:pt idx="18">
                        <c:v>366</c:v>
                      </c:pt>
                      <c:pt idx="19">
                        <c:v>366</c:v>
                      </c:pt>
                      <c:pt idx="20">
                        <c:v>368</c:v>
                      </c:pt>
                      <c:pt idx="21">
                        <c:v>369</c:v>
                      </c:pt>
                      <c:pt idx="22">
                        <c:v>372</c:v>
                      </c:pt>
                      <c:pt idx="23">
                        <c:v>374</c:v>
                      </c:pt>
                      <c:pt idx="24">
                        <c:v>378</c:v>
                      </c:pt>
                      <c:pt idx="25">
                        <c:v>379</c:v>
                      </c:pt>
                      <c:pt idx="26">
                        <c:v>383</c:v>
                      </c:pt>
                      <c:pt idx="27">
                        <c:v>384</c:v>
                      </c:pt>
                      <c:pt idx="28">
                        <c:v>386</c:v>
                      </c:pt>
                      <c:pt idx="29">
                        <c:v>386</c:v>
                      </c:pt>
                      <c:pt idx="30">
                        <c:v>388</c:v>
                      </c:pt>
                      <c:pt idx="31">
                        <c:v>386</c:v>
                      </c:pt>
                      <c:pt idx="32">
                        <c:v>386</c:v>
                      </c:pt>
                      <c:pt idx="33">
                        <c:v>383</c:v>
                      </c:pt>
                      <c:pt idx="34">
                        <c:v>382</c:v>
                      </c:pt>
                      <c:pt idx="35">
                        <c:v>379</c:v>
                      </c:pt>
                      <c:pt idx="36">
                        <c:v>377</c:v>
                      </c:pt>
                      <c:pt idx="37">
                        <c:v>373</c:v>
                      </c:pt>
                      <c:pt idx="38">
                        <c:v>372</c:v>
                      </c:pt>
                      <c:pt idx="39">
                        <c:v>369</c:v>
                      </c:pt>
                      <c:pt idx="40">
                        <c:v>367</c:v>
                      </c:pt>
                      <c:pt idx="41">
                        <c:v>365</c:v>
                      </c:pt>
                      <c:pt idx="42">
                        <c:v>365</c:v>
                      </c:pt>
                      <c:pt idx="43">
                        <c:v>364</c:v>
                      </c:pt>
                      <c:pt idx="44">
                        <c:v>366</c:v>
                      </c:pt>
                      <c:pt idx="45">
                        <c:v>366</c:v>
                      </c:pt>
                      <c:pt idx="46">
                        <c:v>369</c:v>
                      </c:pt>
                      <c:pt idx="47">
                        <c:v>371</c:v>
                      </c:pt>
                      <c:pt idx="48">
                        <c:v>374</c:v>
                      </c:pt>
                      <c:pt idx="49">
                        <c:v>377</c:v>
                      </c:pt>
                      <c:pt idx="50">
                        <c:v>380</c:v>
                      </c:pt>
                      <c:pt idx="51">
                        <c:v>382</c:v>
                      </c:pt>
                      <c:pt idx="52">
                        <c:v>385</c:v>
                      </c:pt>
                      <c:pt idx="53">
                        <c:v>386</c:v>
                      </c:pt>
                      <c:pt idx="54">
                        <c:v>388</c:v>
                      </c:pt>
                      <c:pt idx="55">
                        <c:v>387</c:v>
                      </c:pt>
                      <c:pt idx="56">
                        <c:v>388</c:v>
                      </c:pt>
                      <c:pt idx="57">
                        <c:v>386</c:v>
                      </c:pt>
                      <c:pt idx="58">
                        <c:v>386</c:v>
                      </c:pt>
                      <c:pt idx="59">
                        <c:v>382</c:v>
                      </c:pt>
                      <c:pt idx="60">
                        <c:v>380</c:v>
                      </c:pt>
                      <c:pt idx="61">
                        <c:v>377</c:v>
                      </c:pt>
                      <c:pt idx="62">
                        <c:v>375</c:v>
                      </c:pt>
                      <c:pt idx="63">
                        <c:v>371</c:v>
                      </c:pt>
                      <c:pt idx="64">
                        <c:v>369</c:v>
                      </c:pt>
                      <c:pt idx="65">
                        <c:v>366</c:v>
                      </c:pt>
                      <c:pt idx="66">
                        <c:v>366</c:v>
                      </c:pt>
                      <c:pt idx="67">
                        <c:v>364</c:v>
                      </c:pt>
                      <c:pt idx="68">
                        <c:v>364</c:v>
                      </c:pt>
                      <c:pt idx="69">
                        <c:v>365</c:v>
                      </c:pt>
                      <c:pt idx="70">
                        <c:v>367</c:v>
                      </c:pt>
                      <c:pt idx="71">
                        <c:v>368</c:v>
                      </c:pt>
                      <c:pt idx="72">
                        <c:v>371</c:v>
                      </c:pt>
                      <c:pt idx="73">
                        <c:v>373</c:v>
                      </c:pt>
                      <c:pt idx="74">
                        <c:v>377</c:v>
                      </c:pt>
                      <c:pt idx="75">
                        <c:v>379</c:v>
                      </c:pt>
                      <c:pt idx="76">
                        <c:v>383</c:v>
                      </c:pt>
                      <c:pt idx="77">
                        <c:v>384</c:v>
                      </c:pt>
                      <c:pt idx="78">
                        <c:v>387</c:v>
                      </c:pt>
                      <c:pt idx="79">
                        <c:v>388</c:v>
                      </c:pt>
                      <c:pt idx="80">
                        <c:v>389</c:v>
                      </c:pt>
                      <c:pt idx="81">
                        <c:v>388</c:v>
                      </c:pt>
                      <c:pt idx="82">
                        <c:v>388</c:v>
                      </c:pt>
                      <c:pt idx="83">
                        <c:v>386</c:v>
                      </c:pt>
                      <c:pt idx="84">
                        <c:v>384</c:v>
                      </c:pt>
                      <c:pt idx="85">
                        <c:v>380</c:v>
                      </c:pt>
                      <c:pt idx="86">
                        <c:v>378</c:v>
                      </c:pt>
                      <c:pt idx="87">
                        <c:v>374</c:v>
                      </c:pt>
                      <c:pt idx="88">
                        <c:v>372</c:v>
                      </c:pt>
                      <c:pt idx="89">
                        <c:v>369</c:v>
                      </c:pt>
                      <c:pt idx="90">
                        <c:v>367</c:v>
                      </c:pt>
                      <c:pt idx="91">
                        <c:v>365</c:v>
                      </c:pt>
                      <c:pt idx="92">
                        <c:v>364</c:v>
                      </c:pt>
                      <c:pt idx="93">
                        <c:v>363</c:v>
                      </c:pt>
                      <c:pt idx="94">
                        <c:v>365</c:v>
                      </c:pt>
                      <c:pt idx="95">
                        <c:v>365</c:v>
                      </c:pt>
                      <c:pt idx="96">
                        <c:v>368</c:v>
                      </c:pt>
                      <c:pt idx="97">
                        <c:v>369</c:v>
                      </c:pt>
                      <c:pt idx="98">
                        <c:v>373</c:v>
                      </c:pt>
                      <c:pt idx="99">
                        <c:v>376</c:v>
                      </c:pt>
                      <c:pt idx="100">
                        <c:v>380</c:v>
                      </c:pt>
                      <c:pt idx="101">
                        <c:v>382</c:v>
                      </c:pt>
                      <c:pt idx="102">
                        <c:v>385</c:v>
                      </c:pt>
                      <c:pt idx="103">
                        <c:v>386</c:v>
                      </c:pt>
                      <c:pt idx="104">
                        <c:v>388</c:v>
                      </c:pt>
                      <c:pt idx="105">
                        <c:v>388</c:v>
                      </c:pt>
                      <c:pt idx="106">
                        <c:v>389</c:v>
                      </c:pt>
                      <c:pt idx="107">
                        <c:v>387</c:v>
                      </c:pt>
                      <c:pt idx="108">
                        <c:v>386</c:v>
                      </c:pt>
                      <c:pt idx="109">
                        <c:v>384</c:v>
                      </c:pt>
                      <c:pt idx="110">
                        <c:v>382</c:v>
                      </c:pt>
                      <c:pt idx="111">
                        <c:v>377</c:v>
                      </c:pt>
                      <c:pt idx="112">
                        <c:v>375</c:v>
                      </c:pt>
                      <c:pt idx="113">
                        <c:v>372</c:v>
                      </c:pt>
                      <c:pt idx="114">
                        <c:v>370</c:v>
                      </c:pt>
                      <c:pt idx="115">
                        <c:v>367</c:v>
                      </c:pt>
                      <c:pt idx="116">
                        <c:v>366</c:v>
                      </c:pt>
                      <c:pt idx="117">
                        <c:v>364</c:v>
                      </c:pt>
                      <c:pt idx="118">
                        <c:v>365</c:v>
                      </c:pt>
                      <c:pt idx="119">
                        <c:v>364</c:v>
                      </c:pt>
                      <c:pt idx="120">
                        <c:v>366</c:v>
                      </c:pt>
                      <c:pt idx="121">
                        <c:v>367</c:v>
                      </c:pt>
                      <c:pt idx="122">
                        <c:v>370</c:v>
                      </c:pt>
                      <c:pt idx="123">
                        <c:v>372</c:v>
                      </c:pt>
                      <c:pt idx="124">
                        <c:v>376</c:v>
                      </c:pt>
                      <c:pt idx="125">
                        <c:v>378</c:v>
                      </c:pt>
                      <c:pt idx="126">
                        <c:v>382</c:v>
                      </c:pt>
                      <c:pt idx="127">
                        <c:v>383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16FB-45F8-80E7-093362A2B2B5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dma'!$Y$2</c15:sqref>
                        </c15:formulaRef>
                      </c:ext>
                    </c:extLst>
                    <c:strCache>
                      <c:ptCount val="1"/>
                      <c:pt idx="0">
                        <c:v>Cn1,5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dma'!$Y$3:$Y$130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368</c:v>
                      </c:pt>
                      <c:pt idx="1">
                        <c:v>368</c:v>
                      </c:pt>
                      <c:pt idx="2">
                        <c:v>371</c:v>
                      </c:pt>
                      <c:pt idx="3">
                        <c:v>372</c:v>
                      </c:pt>
                      <c:pt idx="4">
                        <c:v>375</c:v>
                      </c:pt>
                      <c:pt idx="5">
                        <c:v>377</c:v>
                      </c:pt>
                      <c:pt idx="6">
                        <c:v>380</c:v>
                      </c:pt>
                      <c:pt idx="7">
                        <c:v>381</c:v>
                      </c:pt>
                      <c:pt idx="8">
                        <c:v>384</c:v>
                      </c:pt>
                      <c:pt idx="9">
                        <c:v>385</c:v>
                      </c:pt>
                      <c:pt idx="10">
                        <c:v>387</c:v>
                      </c:pt>
                      <c:pt idx="11">
                        <c:v>386</c:v>
                      </c:pt>
                      <c:pt idx="12">
                        <c:v>387</c:v>
                      </c:pt>
                      <c:pt idx="13">
                        <c:v>385</c:v>
                      </c:pt>
                      <c:pt idx="14">
                        <c:v>384</c:v>
                      </c:pt>
                      <c:pt idx="15">
                        <c:v>382</c:v>
                      </c:pt>
                      <c:pt idx="16">
                        <c:v>380</c:v>
                      </c:pt>
                      <c:pt idx="17">
                        <c:v>376</c:v>
                      </c:pt>
                      <c:pt idx="18">
                        <c:v>375</c:v>
                      </c:pt>
                      <c:pt idx="19">
                        <c:v>371</c:v>
                      </c:pt>
                      <c:pt idx="20">
                        <c:v>370</c:v>
                      </c:pt>
                      <c:pt idx="21">
                        <c:v>367</c:v>
                      </c:pt>
                      <c:pt idx="22">
                        <c:v>366</c:v>
                      </c:pt>
                      <c:pt idx="23">
                        <c:v>365</c:v>
                      </c:pt>
                      <c:pt idx="24">
                        <c:v>366</c:v>
                      </c:pt>
                      <c:pt idx="25">
                        <c:v>365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371</c:v>
                      </c:pt>
                      <c:pt idx="29">
                        <c:v>373</c:v>
                      </c:pt>
                      <c:pt idx="30">
                        <c:v>377</c:v>
                      </c:pt>
                      <c:pt idx="31">
                        <c:v>379</c:v>
                      </c:pt>
                      <c:pt idx="32">
                        <c:v>382</c:v>
                      </c:pt>
                      <c:pt idx="33">
                        <c:v>383</c:v>
                      </c:pt>
                      <c:pt idx="34">
                        <c:v>386</c:v>
                      </c:pt>
                      <c:pt idx="35">
                        <c:v>387</c:v>
                      </c:pt>
                      <c:pt idx="36">
                        <c:v>388</c:v>
                      </c:pt>
                      <c:pt idx="37">
                        <c:v>387</c:v>
                      </c:pt>
                      <c:pt idx="38">
                        <c:v>387</c:v>
                      </c:pt>
                      <c:pt idx="39">
                        <c:v>384</c:v>
                      </c:pt>
                      <c:pt idx="40">
                        <c:v>384</c:v>
                      </c:pt>
                      <c:pt idx="41">
                        <c:v>380</c:v>
                      </c:pt>
                      <c:pt idx="42">
                        <c:v>378</c:v>
                      </c:pt>
                      <c:pt idx="43">
                        <c:v>374</c:v>
                      </c:pt>
                      <c:pt idx="44">
                        <c:v>372</c:v>
                      </c:pt>
                      <c:pt idx="45">
                        <c:v>369</c:v>
                      </c:pt>
                      <c:pt idx="46">
                        <c:v>368</c:v>
                      </c:pt>
                      <c:pt idx="47">
                        <c:v>365</c:v>
                      </c:pt>
                      <c:pt idx="48">
                        <c:v>365</c:v>
                      </c:pt>
                      <c:pt idx="49">
                        <c:v>364</c:v>
                      </c:pt>
                      <c:pt idx="50">
                        <c:v>366</c:v>
                      </c:pt>
                      <c:pt idx="51">
                        <c:v>366</c:v>
                      </c:pt>
                      <c:pt idx="52">
                        <c:v>368</c:v>
                      </c:pt>
                      <c:pt idx="53">
                        <c:v>370</c:v>
                      </c:pt>
                      <c:pt idx="54">
                        <c:v>374</c:v>
                      </c:pt>
                      <c:pt idx="55">
                        <c:v>376</c:v>
                      </c:pt>
                      <c:pt idx="56">
                        <c:v>380</c:v>
                      </c:pt>
                      <c:pt idx="57">
                        <c:v>382</c:v>
                      </c:pt>
                      <c:pt idx="58">
                        <c:v>385</c:v>
                      </c:pt>
                      <c:pt idx="59">
                        <c:v>386</c:v>
                      </c:pt>
                      <c:pt idx="60">
                        <c:v>388</c:v>
                      </c:pt>
                      <c:pt idx="61">
                        <c:v>388</c:v>
                      </c:pt>
                      <c:pt idx="62">
                        <c:v>388</c:v>
                      </c:pt>
                      <c:pt idx="63">
                        <c:v>387</c:v>
                      </c:pt>
                      <c:pt idx="64">
                        <c:v>386</c:v>
                      </c:pt>
                      <c:pt idx="65">
                        <c:v>383</c:v>
                      </c:pt>
                      <c:pt idx="66">
                        <c:v>381</c:v>
                      </c:pt>
                      <c:pt idx="67">
                        <c:v>377</c:v>
                      </c:pt>
                      <c:pt idx="68">
                        <c:v>375</c:v>
                      </c:pt>
                      <c:pt idx="69">
                        <c:v>371</c:v>
                      </c:pt>
                      <c:pt idx="70">
                        <c:v>370</c:v>
                      </c:pt>
                      <c:pt idx="71">
                        <c:v>367</c:v>
                      </c:pt>
                      <c:pt idx="72">
                        <c:v>366</c:v>
                      </c:pt>
                      <c:pt idx="73">
                        <c:v>364</c:v>
                      </c:pt>
                      <c:pt idx="74">
                        <c:v>364</c:v>
                      </c:pt>
                      <c:pt idx="75">
                        <c:v>364</c:v>
                      </c:pt>
                      <c:pt idx="76">
                        <c:v>366</c:v>
                      </c:pt>
                      <c:pt idx="77">
                        <c:v>367</c:v>
                      </c:pt>
                      <c:pt idx="78">
                        <c:v>370</c:v>
                      </c:pt>
                      <c:pt idx="79">
                        <c:v>372</c:v>
                      </c:pt>
                      <c:pt idx="80">
                        <c:v>376</c:v>
                      </c:pt>
                      <c:pt idx="81">
                        <c:v>378</c:v>
                      </c:pt>
                      <c:pt idx="82">
                        <c:v>382</c:v>
                      </c:pt>
                      <c:pt idx="83">
                        <c:v>383</c:v>
                      </c:pt>
                      <c:pt idx="84">
                        <c:v>386</c:v>
                      </c:pt>
                      <c:pt idx="85">
                        <c:v>387</c:v>
                      </c:pt>
                      <c:pt idx="86">
                        <c:v>389</c:v>
                      </c:pt>
                      <c:pt idx="87">
                        <c:v>388</c:v>
                      </c:pt>
                      <c:pt idx="88">
                        <c:v>388</c:v>
                      </c:pt>
                      <c:pt idx="89">
                        <c:v>386</c:v>
                      </c:pt>
                      <c:pt idx="90">
                        <c:v>385</c:v>
                      </c:pt>
                      <c:pt idx="91">
                        <c:v>382</c:v>
                      </c:pt>
                      <c:pt idx="92">
                        <c:v>379</c:v>
                      </c:pt>
                      <c:pt idx="93">
                        <c:v>375</c:v>
                      </c:pt>
                      <c:pt idx="94">
                        <c:v>373</c:v>
                      </c:pt>
                      <c:pt idx="95">
                        <c:v>369</c:v>
                      </c:pt>
                      <c:pt idx="96">
                        <c:v>368</c:v>
                      </c:pt>
                      <c:pt idx="97">
                        <c:v>365</c:v>
                      </c:pt>
                      <c:pt idx="98">
                        <c:v>365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364</c:v>
                      </c:pt>
                      <c:pt idx="102">
                        <c:v>367</c:v>
                      </c:pt>
                      <c:pt idx="103">
                        <c:v>368</c:v>
                      </c:pt>
                      <c:pt idx="104">
                        <c:v>372</c:v>
                      </c:pt>
                      <c:pt idx="105">
                        <c:v>374</c:v>
                      </c:pt>
                      <c:pt idx="106">
                        <c:v>378</c:v>
                      </c:pt>
                      <c:pt idx="107">
                        <c:v>380</c:v>
                      </c:pt>
                      <c:pt idx="108">
                        <c:v>384</c:v>
                      </c:pt>
                      <c:pt idx="109">
                        <c:v>385</c:v>
                      </c:pt>
                      <c:pt idx="110">
                        <c:v>388</c:v>
                      </c:pt>
                      <c:pt idx="111">
                        <c:v>388</c:v>
                      </c:pt>
                      <c:pt idx="112">
                        <c:v>389</c:v>
                      </c:pt>
                      <c:pt idx="113">
                        <c:v>387</c:v>
                      </c:pt>
                      <c:pt idx="114">
                        <c:v>387</c:v>
                      </c:pt>
                      <c:pt idx="115">
                        <c:v>384</c:v>
                      </c:pt>
                      <c:pt idx="116">
                        <c:v>383</c:v>
                      </c:pt>
                      <c:pt idx="117">
                        <c:v>379</c:v>
                      </c:pt>
                      <c:pt idx="118">
                        <c:v>376</c:v>
                      </c:pt>
                      <c:pt idx="119">
                        <c:v>373</c:v>
                      </c:pt>
                      <c:pt idx="120">
                        <c:v>371</c:v>
                      </c:pt>
                      <c:pt idx="121">
                        <c:v>367</c:v>
                      </c:pt>
                      <c:pt idx="122">
                        <c:v>366</c:v>
                      </c:pt>
                      <c:pt idx="123">
                        <c:v>364</c:v>
                      </c:pt>
                      <c:pt idx="124">
                        <c:v>365</c:v>
                      </c:pt>
                      <c:pt idx="125">
                        <c:v>364</c:v>
                      </c:pt>
                      <c:pt idx="126">
                        <c:v>366</c:v>
                      </c:pt>
                      <c:pt idx="127">
                        <c:v>366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16FB-45F8-80E7-093362A2B2B5}"/>
                  </c:ext>
                </c:extLst>
              </c15:ser>
            </c15:filteredLineSeries>
            <c15:filteredLine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dma'!$Z$2</c15:sqref>
                        </c15:formulaRef>
                      </c:ext>
                    </c:extLst>
                    <c:strCache>
                      <c:ptCount val="1"/>
                      <c:pt idx="0">
                        <c:v>An2,0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dma'!$Z$3:$Z$130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368</c:v>
                      </c:pt>
                      <c:pt idx="1">
                        <c:v>369</c:v>
                      </c:pt>
                      <c:pt idx="2">
                        <c:v>372</c:v>
                      </c:pt>
                      <c:pt idx="3">
                        <c:v>373</c:v>
                      </c:pt>
                      <c:pt idx="4">
                        <c:v>377</c:v>
                      </c:pt>
                      <c:pt idx="5">
                        <c:v>378</c:v>
                      </c:pt>
                      <c:pt idx="6">
                        <c:v>381</c:v>
                      </c:pt>
                      <c:pt idx="7">
                        <c:v>382</c:v>
                      </c:pt>
                      <c:pt idx="8">
                        <c:v>385</c:v>
                      </c:pt>
                      <c:pt idx="9">
                        <c:v>386</c:v>
                      </c:pt>
                      <c:pt idx="10">
                        <c:v>387</c:v>
                      </c:pt>
                      <c:pt idx="11">
                        <c:v>386</c:v>
                      </c:pt>
                      <c:pt idx="12">
                        <c:v>386</c:v>
                      </c:pt>
                      <c:pt idx="13">
                        <c:v>384</c:v>
                      </c:pt>
                      <c:pt idx="14">
                        <c:v>384</c:v>
                      </c:pt>
                      <c:pt idx="15">
                        <c:v>380</c:v>
                      </c:pt>
                      <c:pt idx="16">
                        <c:v>379</c:v>
                      </c:pt>
                      <c:pt idx="17">
                        <c:v>375</c:v>
                      </c:pt>
                      <c:pt idx="18">
                        <c:v>374</c:v>
                      </c:pt>
                      <c:pt idx="19">
                        <c:v>370</c:v>
                      </c:pt>
                      <c:pt idx="20">
                        <c:v>369</c:v>
                      </c:pt>
                      <c:pt idx="21">
                        <c:v>366</c:v>
                      </c:pt>
                      <c:pt idx="22">
                        <c:v>366</c:v>
                      </c:pt>
                      <c:pt idx="23">
                        <c:v>365</c:v>
                      </c:pt>
                      <c:pt idx="24">
                        <c:v>366</c:v>
                      </c:pt>
                      <c:pt idx="25">
                        <c:v>366</c:v>
                      </c:pt>
                      <c:pt idx="26">
                        <c:v>369</c:v>
                      </c:pt>
                      <c:pt idx="27">
                        <c:v>369</c:v>
                      </c:pt>
                      <c:pt idx="28">
                        <c:v>373</c:v>
                      </c:pt>
                      <c:pt idx="29">
                        <c:v>374</c:v>
                      </c:pt>
                      <c:pt idx="30">
                        <c:v>378</c:v>
                      </c:pt>
                      <c:pt idx="31">
                        <c:v>379</c:v>
                      </c:pt>
                      <c:pt idx="32">
                        <c:v>384</c:v>
                      </c:pt>
                      <c:pt idx="33">
                        <c:v>384</c:v>
                      </c:pt>
                      <c:pt idx="34">
                        <c:v>387</c:v>
                      </c:pt>
                      <c:pt idx="35">
                        <c:v>387</c:v>
                      </c:pt>
                      <c:pt idx="36">
                        <c:v>388</c:v>
                      </c:pt>
                      <c:pt idx="37">
                        <c:v>386</c:v>
                      </c:pt>
                      <c:pt idx="38">
                        <c:v>386</c:v>
                      </c:pt>
                      <c:pt idx="39">
                        <c:v>384</c:v>
                      </c:pt>
                      <c:pt idx="40">
                        <c:v>382</c:v>
                      </c:pt>
                      <c:pt idx="41">
                        <c:v>379</c:v>
                      </c:pt>
                      <c:pt idx="42">
                        <c:v>377</c:v>
                      </c:pt>
                      <c:pt idx="43">
                        <c:v>373</c:v>
                      </c:pt>
                      <c:pt idx="44">
                        <c:v>371</c:v>
                      </c:pt>
                      <c:pt idx="45">
                        <c:v>368</c:v>
                      </c:pt>
                      <c:pt idx="46">
                        <c:v>367</c:v>
                      </c:pt>
                      <c:pt idx="47">
                        <c:v>365</c:v>
                      </c:pt>
                      <c:pt idx="48">
                        <c:v>365</c:v>
                      </c:pt>
                      <c:pt idx="49">
                        <c:v>365</c:v>
                      </c:pt>
                      <c:pt idx="50">
                        <c:v>366</c:v>
                      </c:pt>
                      <c:pt idx="51">
                        <c:v>367</c:v>
                      </c:pt>
                      <c:pt idx="52">
                        <c:v>370</c:v>
                      </c:pt>
                      <c:pt idx="53">
                        <c:v>371</c:v>
                      </c:pt>
                      <c:pt idx="54">
                        <c:v>376</c:v>
                      </c:pt>
                      <c:pt idx="55">
                        <c:v>377</c:v>
                      </c:pt>
                      <c:pt idx="56">
                        <c:v>381</c:v>
                      </c:pt>
                      <c:pt idx="57">
                        <c:v>382</c:v>
                      </c:pt>
                      <c:pt idx="58">
                        <c:v>386</c:v>
                      </c:pt>
                      <c:pt idx="59">
                        <c:v>387</c:v>
                      </c:pt>
                      <c:pt idx="60">
                        <c:v>389</c:v>
                      </c:pt>
                      <c:pt idx="61">
                        <c:v>388</c:v>
                      </c:pt>
                      <c:pt idx="62">
                        <c:v>388</c:v>
                      </c:pt>
                      <c:pt idx="63">
                        <c:v>386</c:v>
                      </c:pt>
                      <c:pt idx="64">
                        <c:v>385</c:v>
                      </c:pt>
                      <c:pt idx="65">
                        <c:v>382</c:v>
                      </c:pt>
                      <c:pt idx="66">
                        <c:v>380</c:v>
                      </c:pt>
                      <c:pt idx="67">
                        <c:v>376</c:v>
                      </c:pt>
                      <c:pt idx="68">
                        <c:v>374</c:v>
                      </c:pt>
                      <c:pt idx="69">
                        <c:v>370</c:v>
                      </c:pt>
                      <c:pt idx="70">
                        <c:v>368</c:v>
                      </c:pt>
                      <c:pt idx="71">
                        <c:v>365</c:v>
                      </c:pt>
                      <c:pt idx="72">
                        <c:v>365</c:v>
                      </c:pt>
                      <c:pt idx="73">
                        <c:v>363</c:v>
                      </c:pt>
                      <c:pt idx="74">
                        <c:v>364</c:v>
                      </c:pt>
                      <c:pt idx="75">
                        <c:v>365</c:v>
                      </c:pt>
                      <c:pt idx="76">
                        <c:v>367</c:v>
                      </c:pt>
                      <c:pt idx="77">
                        <c:v>368</c:v>
                      </c:pt>
                      <c:pt idx="78">
                        <c:v>372</c:v>
                      </c:pt>
                      <c:pt idx="79">
                        <c:v>374</c:v>
                      </c:pt>
                      <c:pt idx="80">
                        <c:v>378</c:v>
                      </c:pt>
                      <c:pt idx="81">
                        <c:v>380</c:v>
                      </c:pt>
                      <c:pt idx="82">
                        <c:v>384</c:v>
                      </c:pt>
                      <c:pt idx="83">
                        <c:v>385</c:v>
                      </c:pt>
                      <c:pt idx="84">
                        <c:v>388</c:v>
                      </c:pt>
                      <c:pt idx="85">
                        <c:v>389</c:v>
                      </c:pt>
                      <c:pt idx="86">
                        <c:v>390</c:v>
                      </c:pt>
                      <c:pt idx="87">
                        <c:v>388</c:v>
                      </c:pt>
                      <c:pt idx="88">
                        <c:v>388</c:v>
                      </c:pt>
                      <c:pt idx="89">
                        <c:v>385</c:v>
                      </c:pt>
                      <c:pt idx="90">
                        <c:v>384</c:v>
                      </c:pt>
                      <c:pt idx="91">
                        <c:v>379</c:v>
                      </c:pt>
                      <c:pt idx="92">
                        <c:v>377</c:v>
                      </c:pt>
                      <c:pt idx="93">
                        <c:v>374</c:v>
                      </c:pt>
                      <c:pt idx="94">
                        <c:v>371</c:v>
                      </c:pt>
                      <c:pt idx="95">
                        <c:v>368</c:v>
                      </c:pt>
                      <c:pt idx="96">
                        <c:v>366</c:v>
                      </c:pt>
                      <c:pt idx="97">
                        <c:v>364</c:v>
                      </c:pt>
                      <c:pt idx="98">
                        <c:v>364</c:v>
                      </c:pt>
                      <c:pt idx="99">
                        <c:v>363</c:v>
                      </c:pt>
                      <c:pt idx="100">
                        <c:v>365</c:v>
                      </c:pt>
                      <c:pt idx="101">
                        <c:v>365</c:v>
                      </c:pt>
                      <c:pt idx="102">
                        <c:v>368</c:v>
                      </c:pt>
                      <c:pt idx="103">
                        <c:v>370</c:v>
                      </c:pt>
                      <c:pt idx="104">
                        <c:v>374</c:v>
                      </c:pt>
                      <c:pt idx="105">
                        <c:v>376</c:v>
                      </c:pt>
                      <c:pt idx="106">
                        <c:v>380</c:v>
                      </c:pt>
                      <c:pt idx="107">
                        <c:v>382</c:v>
                      </c:pt>
                      <c:pt idx="108">
                        <c:v>386</c:v>
                      </c:pt>
                      <c:pt idx="109">
                        <c:v>386</c:v>
                      </c:pt>
                      <c:pt idx="110">
                        <c:v>389</c:v>
                      </c:pt>
                      <c:pt idx="111">
                        <c:v>388</c:v>
                      </c:pt>
                      <c:pt idx="112">
                        <c:v>389</c:v>
                      </c:pt>
                      <c:pt idx="113">
                        <c:v>387</c:v>
                      </c:pt>
                      <c:pt idx="114">
                        <c:v>386</c:v>
                      </c:pt>
                      <c:pt idx="115">
                        <c:v>383</c:v>
                      </c:pt>
                      <c:pt idx="116">
                        <c:v>381</c:v>
                      </c:pt>
                      <c:pt idx="117">
                        <c:v>377</c:v>
                      </c:pt>
                      <c:pt idx="118">
                        <c:v>375</c:v>
                      </c:pt>
                      <c:pt idx="119">
                        <c:v>372</c:v>
                      </c:pt>
                      <c:pt idx="120">
                        <c:v>370</c:v>
                      </c:pt>
                      <c:pt idx="121">
                        <c:v>366</c:v>
                      </c:pt>
                      <c:pt idx="122">
                        <c:v>365</c:v>
                      </c:pt>
                      <c:pt idx="123">
                        <c:v>363</c:v>
                      </c:pt>
                      <c:pt idx="124">
                        <c:v>364</c:v>
                      </c:pt>
                      <c:pt idx="125">
                        <c:v>364</c:v>
                      </c:pt>
                      <c:pt idx="126">
                        <c:v>366</c:v>
                      </c:pt>
                      <c:pt idx="127">
                        <c:v>367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16FB-45F8-80E7-093362A2B2B5}"/>
                  </c:ext>
                </c:extLst>
              </c15:ser>
            </c15:filteredLineSeries>
            <c15:filteredLine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dma'!$AA$2</c15:sqref>
                        </c15:formulaRef>
                      </c:ext>
                    </c:extLst>
                    <c:strCache>
                      <c:ptCount val="1"/>
                      <c:pt idx="0">
                        <c:v>Bn2,0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dma'!$AA$3:$AA$130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384</c:v>
                      </c:pt>
                      <c:pt idx="1">
                        <c:v>385</c:v>
                      </c:pt>
                      <c:pt idx="2">
                        <c:v>387</c:v>
                      </c:pt>
                      <c:pt idx="3">
                        <c:v>386</c:v>
                      </c:pt>
                      <c:pt idx="4">
                        <c:v>388</c:v>
                      </c:pt>
                      <c:pt idx="5">
                        <c:v>386</c:v>
                      </c:pt>
                      <c:pt idx="6">
                        <c:v>386</c:v>
                      </c:pt>
                      <c:pt idx="7">
                        <c:v>383</c:v>
                      </c:pt>
                      <c:pt idx="8">
                        <c:v>381</c:v>
                      </c:pt>
                      <c:pt idx="9">
                        <c:v>378</c:v>
                      </c:pt>
                      <c:pt idx="10">
                        <c:v>376</c:v>
                      </c:pt>
                      <c:pt idx="11">
                        <c:v>373</c:v>
                      </c:pt>
                      <c:pt idx="12">
                        <c:v>371</c:v>
                      </c:pt>
                      <c:pt idx="13">
                        <c:v>368</c:v>
                      </c:pt>
                      <c:pt idx="14">
                        <c:v>367</c:v>
                      </c:pt>
                      <c:pt idx="15">
                        <c:v>365</c:v>
                      </c:pt>
                      <c:pt idx="16">
                        <c:v>366</c:v>
                      </c:pt>
                      <c:pt idx="17">
                        <c:v>365</c:v>
                      </c:pt>
                      <c:pt idx="18">
                        <c:v>367</c:v>
                      </c:pt>
                      <c:pt idx="19">
                        <c:v>368</c:v>
                      </c:pt>
                      <c:pt idx="20">
                        <c:v>371</c:v>
                      </c:pt>
                      <c:pt idx="21">
                        <c:v>372</c:v>
                      </c:pt>
                      <c:pt idx="22">
                        <c:v>376</c:v>
                      </c:pt>
                      <c:pt idx="23">
                        <c:v>378</c:v>
                      </c:pt>
                      <c:pt idx="24">
                        <c:v>382</c:v>
                      </c:pt>
                      <c:pt idx="25">
                        <c:v>383</c:v>
                      </c:pt>
                      <c:pt idx="26">
                        <c:v>387</c:v>
                      </c:pt>
                      <c:pt idx="27">
                        <c:v>386</c:v>
                      </c:pt>
                      <c:pt idx="28">
                        <c:v>388</c:v>
                      </c:pt>
                      <c:pt idx="29">
                        <c:v>387</c:v>
                      </c:pt>
                      <c:pt idx="30">
                        <c:v>388</c:v>
                      </c:pt>
                      <c:pt idx="31">
                        <c:v>385</c:v>
                      </c:pt>
                      <c:pt idx="32">
                        <c:v>384</c:v>
                      </c:pt>
                      <c:pt idx="33">
                        <c:v>381</c:v>
                      </c:pt>
                      <c:pt idx="34">
                        <c:v>378</c:v>
                      </c:pt>
                      <c:pt idx="35">
                        <c:v>375</c:v>
                      </c:pt>
                      <c:pt idx="36">
                        <c:v>373</c:v>
                      </c:pt>
                      <c:pt idx="37">
                        <c:v>369</c:v>
                      </c:pt>
                      <c:pt idx="38">
                        <c:v>368</c:v>
                      </c:pt>
                      <c:pt idx="39">
                        <c:v>365</c:v>
                      </c:pt>
                      <c:pt idx="40">
                        <c:v>365</c:v>
                      </c:pt>
                      <c:pt idx="41">
                        <c:v>364</c:v>
                      </c:pt>
                      <c:pt idx="42">
                        <c:v>365</c:v>
                      </c:pt>
                      <c:pt idx="43">
                        <c:v>365</c:v>
                      </c:pt>
                      <c:pt idx="44">
                        <c:v>368</c:v>
                      </c:pt>
                      <c:pt idx="45">
                        <c:v>369</c:v>
                      </c:pt>
                      <c:pt idx="46">
                        <c:v>373</c:v>
                      </c:pt>
                      <c:pt idx="47">
                        <c:v>375</c:v>
                      </c:pt>
                      <c:pt idx="48">
                        <c:v>379</c:v>
                      </c:pt>
                      <c:pt idx="49">
                        <c:v>381</c:v>
                      </c:pt>
                      <c:pt idx="50">
                        <c:v>385</c:v>
                      </c:pt>
                      <c:pt idx="51">
                        <c:v>386</c:v>
                      </c:pt>
                      <c:pt idx="52">
                        <c:v>388</c:v>
                      </c:pt>
                      <c:pt idx="53">
                        <c:v>388</c:v>
                      </c:pt>
                      <c:pt idx="54">
                        <c:v>389</c:v>
                      </c:pt>
                      <c:pt idx="55">
                        <c:v>387</c:v>
                      </c:pt>
                      <c:pt idx="56">
                        <c:v>387</c:v>
                      </c:pt>
                      <c:pt idx="57">
                        <c:v>384</c:v>
                      </c:pt>
                      <c:pt idx="58">
                        <c:v>382</c:v>
                      </c:pt>
                      <c:pt idx="59">
                        <c:v>378</c:v>
                      </c:pt>
                      <c:pt idx="60">
                        <c:v>376</c:v>
                      </c:pt>
                      <c:pt idx="61">
                        <c:v>372</c:v>
                      </c:pt>
                      <c:pt idx="62">
                        <c:v>370</c:v>
                      </c:pt>
                      <c:pt idx="63">
                        <c:v>367</c:v>
                      </c:pt>
                      <c:pt idx="64">
                        <c:v>365</c:v>
                      </c:pt>
                      <c:pt idx="65">
                        <c:v>364</c:v>
                      </c:pt>
                      <c:pt idx="66">
                        <c:v>364</c:v>
                      </c:pt>
                      <c:pt idx="67">
                        <c:v>364</c:v>
                      </c:pt>
                      <c:pt idx="68">
                        <c:v>365</c:v>
                      </c:pt>
                      <c:pt idx="69">
                        <c:v>366</c:v>
                      </c:pt>
                      <c:pt idx="70">
                        <c:v>370</c:v>
                      </c:pt>
                      <c:pt idx="71">
                        <c:v>372</c:v>
                      </c:pt>
                      <c:pt idx="72">
                        <c:v>376</c:v>
                      </c:pt>
                      <c:pt idx="73">
                        <c:v>378</c:v>
                      </c:pt>
                      <c:pt idx="74">
                        <c:v>382</c:v>
                      </c:pt>
                      <c:pt idx="75">
                        <c:v>383</c:v>
                      </c:pt>
                      <c:pt idx="76">
                        <c:v>387</c:v>
                      </c:pt>
                      <c:pt idx="77">
                        <c:v>388</c:v>
                      </c:pt>
                      <c:pt idx="78">
                        <c:v>389</c:v>
                      </c:pt>
                      <c:pt idx="79">
                        <c:v>389</c:v>
                      </c:pt>
                      <c:pt idx="80">
                        <c:v>389</c:v>
                      </c:pt>
                      <c:pt idx="81">
                        <c:v>386</c:v>
                      </c:pt>
                      <c:pt idx="82">
                        <c:v>386</c:v>
                      </c:pt>
                      <c:pt idx="83">
                        <c:v>382</c:v>
                      </c:pt>
                      <c:pt idx="84">
                        <c:v>380</c:v>
                      </c:pt>
                      <c:pt idx="85">
                        <c:v>376</c:v>
                      </c:pt>
                      <c:pt idx="86">
                        <c:v>373</c:v>
                      </c:pt>
                      <c:pt idx="87">
                        <c:v>370</c:v>
                      </c:pt>
                      <c:pt idx="88">
                        <c:v>368</c:v>
                      </c:pt>
                      <c:pt idx="89">
                        <c:v>365</c:v>
                      </c:pt>
                      <c:pt idx="90">
                        <c:v>364</c:v>
                      </c:pt>
                      <c:pt idx="91">
                        <c:v>363</c:v>
                      </c:pt>
                      <c:pt idx="92">
                        <c:v>364</c:v>
                      </c:pt>
                      <c:pt idx="93">
                        <c:v>364</c:v>
                      </c:pt>
                      <c:pt idx="94">
                        <c:v>367</c:v>
                      </c:pt>
                      <c:pt idx="95">
                        <c:v>368</c:v>
                      </c:pt>
                      <c:pt idx="96">
                        <c:v>372</c:v>
                      </c:pt>
                      <c:pt idx="97">
                        <c:v>374</c:v>
                      </c:pt>
                      <c:pt idx="98">
                        <c:v>378</c:v>
                      </c:pt>
                      <c:pt idx="99">
                        <c:v>380</c:v>
                      </c:pt>
                      <c:pt idx="100">
                        <c:v>384</c:v>
                      </c:pt>
                      <c:pt idx="101">
                        <c:v>385</c:v>
                      </c:pt>
                      <c:pt idx="102">
                        <c:v>388</c:v>
                      </c:pt>
                      <c:pt idx="103">
                        <c:v>388</c:v>
                      </c:pt>
                      <c:pt idx="104">
                        <c:v>390</c:v>
                      </c:pt>
                      <c:pt idx="105">
                        <c:v>388</c:v>
                      </c:pt>
                      <c:pt idx="106">
                        <c:v>388</c:v>
                      </c:pt>
                      <c:pt idx="107">
                        <c:v>385</c:v>
                      </c:pt>
                      <c:pt idx="108">
                        <c:v>383</c:v>
                      </c:pt>
                      <c:pt idx="109">
                        <c:v>379</c:v>
                      </c:pt>
                      <c:pt idx="110">
                        <c:v>377</c:v>
                      </c:pt>
                      <c:pt idx="111">
                        <c:v>373</c:v>
                      </c:pt>
                      <c:pt idx="112">
                        <c:v>371</c:v>
                      </c:pt>
                      <c:pt idx="113">
                        <c:v>367</c:v>
                      </c:pt>
                      <c:pt idx="114">
                        <c:v>366</c:v>
                      </c:pt>
                      <c:pt idx="115">
                        <c:v>364</c:v>
                      </c:pt>
                      <c:pt idx="116">
                        <c:v>364</c:v>
                      </c:pt>
                      <c:pt idx="117">
                        <c:v>363</c:v>
                      </c:pt>
                      <c:pt idx="118">
                        <c:v>365</c:v>
                      </c:pt>
                      <c:pt idx="119">
                        <c:v>365</c:v>
                      </c:pt>
                      <c:pt idx="120">
                        <c:v>368</c:v>
                      </c:pt>
                      <c:pt idx="121">
                        <c:v>370</c:v>
                      </c:pt>
                      <c:pt idx="122">
                        <c:v>374</c:v>
                      </c:pt>
                      <c:pt idx="123">
                        <c:v>377</c:v>
                      </c:pt>
                      <c:pt idx="124">
                        <c:v>381</c:v>
                      </c:pt>
                      <c:pt idx="125">
                        <c:v>382</c:v>
                      </c:pt>
                      <c:pt idx="126">
                        <c:v>386</c:v>
                      </c:pt>
                      <c:pt idx="127">
                        <c:v>387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16FB-45F8-80E7-093362A2B2B5}"/>
                  </c:ext>
                </c:extLst>
              </c15:ser>
            </c15:filteredLineSeries>
            <c15:filteredLine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dma'!$AB$2</c15:sqref>
                        </c15:formulaRef>
                      </c:ext>
                    </c:extLst>
                    <c:strCache>
                      <c:ptCount val="1"/>
                      <c:pt idx="0">
                        <c:v>Cn2,0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dma'!$AB$3:$AB$130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370</c:v>
                      </c:pt>
                      <c:pt idx="1">
                        <c:v>370</c:v>
                      </c:pt>
                      <c:pt idx="2">
                        <c:v>373</c:v>
                      </c:pt>
                      <c:pt idx="3">
                        <c:v>374</c:v>
                      </c:pt>
                      <c:pt idx="4">
                        <c:v>378</c:v>
                      </c:pt>
                      <c:pt idx="5">
                        <c:v>379</c:v>
                      </c:pt>
                      <c:pt idx="6">
                        <c:v>382</c:v>
                      </c:pt>
                      <c:pt idx="7">
                        <c:v>383</c:v>
                      </c:pt>
                      <c:pt idx="8">
                        <c:v>385</c:v>
                      </c:pt>
                      <c:pt idx="9">
                        <c:v>385</c:v>
                      </c:pt>
                      <c:pt idx="10">
                        <c:v>387</c:v>
                      </c:pt>
                      <c:pt idx="11">
                        <c:v>386</c:v>
                      </c:pt>
                      <c:pt idx="12">
                        <c:v>386</c:v>
                      </c:pt>
                      <c:pt idx="13">
                        <c:v>383</c:v>
                      </c:pt>
                      <c:pt idx="14">
                        <c:v>382</c:v>
                      </c:pt>
                      <c:pt idx="15">
                        <c:v>380</c:v>
                      </c:pt>
                      <c:pt idx="16">
                        <c:v>378</c:v>
                      </c:pt>
                      <c:pt idx="17">
                        <c:v>374</c:v>
                      </c:pt>
                      <c:pt idx="18">
                        <c:v>373</c:v>
                      </c:pt>
                      <c:pt idx="19">
                        <c:v>370</c:v>
                      </c:pt>
                      <c:pt idx="20">
                        <c:v>369</c:v>
                      </c:pt>
                      <c:pt idx="21">
                        <c:v>366</c:v>
                      </c:pt>
                      <c:pt idx="22">
                        <c:v>366</c:v>
                      </c:pt>
                      <c:pt idx="23">
                        <c:v>365</c:v>
                      </c:pt>
                      <c:pt idx="24">
                        <c:v>367</c:v>
                      </c:pt>
                      <c:pt idx="25">
                        <c:v>367</c:v>
                      </c:pt>
                      <c:pt idx="26">
                        <c:v>370</c:v>
                      </c:pt>
                      <c:pt idx="27">
                        <c:v>370</c:v>
                      </c:pt>
                      <c:pt idx="28">
                        <c:v>374</c:v>
                      </c:pt>
                      <c:pt idx="29">
                        <c:v>375</c:v>
                      </c:pt>
                      <c:pt idx="30">
                        <c:v>379</c:v>
                      </c:pt>
                      <c:pt idx="31">
                        <c:v>380</c:v>
                      </c:pt>
                      <c:pt idx="32">
                        <c:v>384</c:v>
                      </c:pt>
                      <c:pt idx="33">
                        <c:v>384</c:v>
                      </c:pt>
                      <c:pt idx="34">
                        <c:v>387</c:v>
                      </c:pt>
                      <c:pt idx="35">
                        <c:v>386</c:v>
                      </c:pt>
                      <c:pt idx="36">
                        <c:v>387</c:v>
                      </c:pt>
                      <c:pt idx="37">
                        <c:v>385</c:v>
                      </c:pt>
                      <c:pt idx="38">
                        <c:v>385</c:v>
                      </c:pt>
                      <c:pt idx="39">
                        <c:v>382</c:v>
                      </c:pt>
                      <c:pt idx="40">
                        <c:v>381</c:v>
                      </c:pt>
                      <c:pt idx="41">
                        <c:v>378</c:v>
                      </c:pt>
                      <c:pt idx="42">
                        <c:v>376</c:v>
                      </c:pt>
                      <c:pt idx="43">
                        <c:v>373</c:v>
                      </c:pt>
                      <c:pt idx="44">
                        <c:v>371</c:v>
                      </c:pt>
                      <c:pt idx="45">
                        <c:v>368</c:v>
                      </c:pt>
                      <c:pt idx="46">
                        <c:v>367</c:v>
                      </c:pt>
                      <c:pt idx="47">
                        <c:v>365</c:v>
                      </c:pt>
                      <c:pt idx="48">
                        <c:v>366</c:v>
                      </c:pt>
                      <c:pt idx="49">
                        <c:v>365</c:v>
                      </c:pt>
                      <c:pt idx="50">
                        <c:v>367</c:v>
                      </c:pt>
                      <c:pt idx="51">
                        <c:v>368</c:v>
                      </c:pt>
                      <c:pt idx="52">
                        <c:v>371</c:v>
                      </c:pt>
                      <c:pt idx="53">
                        <c:v>372</c:v>
                      </c:pt>
                      <c:pt idx="54">
                        <c:v>376</c:v>
                      </c:pt>
                      <c:pt idx="55">
                        <c:v>378</c:v>
                      </c:pt>
                      <c:pt idx="56">
                        <c:v>382</c:v>
                      </c:pt>
                      <c:pt idx="57">
                        <c:v>383</c:v>
                      </c:pt>
                      <c:pt idx="58">
                        <c:v>386</c:v>
                      </c:pt>
                      <c:pt idx="59">
                        <c:v>386</c:v>
                      </c:pt>
                      <c:pt idx="60">
                        <c:v>388</c:v>
                      </c:pt>
                      <c:pt idx="61">
                        <c:v>387</c:v>
                      </c:pt>
                      <c:pt idx="62">
                        <c:v>387</c:v>
                      </c:pt>
                      <c:pt idx="63">
                        <c:v>385</c:v>
                      </c:pt>
                      <c:pt idx="64">
                        <c:v>384</c:v>
                      </c:pt>
                      <c:pt idx="65">
                        <c:v>381</c:v>
                      </c:pt>
                      <c:pt idx="66">
                        <c:v>379</c:v>
                      </c:pt>
                      <c:pt idx="67">
                        <c:v>375</c:v>
                      </c:pt>
                      <c:pt idx="68">
                        <c:v>373</c:v>
                      </c:pt>
                      <c:pt idx="69">
                        <c:v>370</c:v>
                      </c:pt>
                      <c:pt idx="70">
                        <c:v>368</c:v>
                      </c:pt>
                      <c:pt idx="71">
                        <c:v>366</c:v>
                      </c:pt>
                      <c:pt idx="72">
                        <c:v>365</c:v>
                      </c:pt>
                      <c:pt idx="73">
                        <c:v>364</c:v>
                      </c:pt>
                      <c:pt idx="74">
                        <c:v>365</c:v>
                      </c:pt>
                      <c:pt idx="75">
                        <c:v>365</c:v>
                      </c:pt>
                      <c:pt idx="76">
                        <c:v>368</c:v>
                      </c:pt>
                      <c:pt idx="77">
                        <c:v>369</c:v>
                      </c:pt>
                      <c:pt idx="78">
                        <c:v>373</c:v>
                      </c:pt>
                      <c:pt idx="79">
                        <c:v>374</c:v>
                      </c:pt>
                      <c:pt idx="80">
                        <c:v>378</c:v>
                      </c:pt>
                      <c:pt idx="81">
                        <c:v>380</c:v>
                      </c:pt>
                      <c:pt idx="82">
                        <c:v>384</c:v>
                      </c:pt>
                      <c:pt idx="83">
                        <c:v>385</c:v>
                      </c:pt>
                      <c:pt idx="84">
                        <c:v>387</c:v>
                      </c:pt>
                      <c:pt idx="85">
                        <c:v>388</c:v>
                      </c:pt>
                      <c:pt idx="86">
                        <c:v>388</c:v>
                      </c:pt>
                      <c:pt idx="87">
                        <c:v>387</c:v>
                      </c:pt>
                      <c:pt idx="88">
                        <c:v>386</c:v>
                      </c:pt>
                      <c:pt idx="89">
                        <c:v>384</c:v>
                      </c:pt>
                      <c:pt idx="90">
                        <c:v>382</c:v>
                      </c:pt>
                      <c:pt idx="91">
                        <c:v>379</c:v>
                      </c:pt>
                      <c:pt idx="92">
                        <c:v>376</c:v>
                      </c:pt>
                      <c:pt idx="93">
                        <c:v>373</c:v>
                      </c:pt>
                      <c:pt idx="94">
                        <c:v>371</c:v>
                      </c:pt>
                      <c:pt idx="95">
                        <c:v>368</c:v>
                      </c:pt>
                      <c:pt idx="96">
                        <c:v>367</c:v>
                      </c:pt>
                      <c:pt idx="97">
                        <c:v>365</c:v>
                      </c:pt>
                      <c:pt idx="98">
                        <c:v>365</c:v>
                      </c:pt>
                      <c:pt idx="99">
                        <c:v>365</c:v>
                      </c:pt>
                      <c:pt idx="100">
                        <c:v>366</c:v>
                      </c:pt>
                      <c:pt idx="101">
                        <c:v>366</c:v>
                      </c:pt>
                      <c:pt idx="102">
                        <c:v>369</c:v>
                      </c:pt>
                      <c:pt idx="103">
                        <c:v>371</c:v>
                      </c:pt>
                      <c:pt idx="104">
                        <c:v>375</c:v>
                      </c:pt>
                      <c:pt idx="105">
                        <c:v>377</c:v>
                      </c:pt>
                      <c:pt idx="106">
                        <c:v>381</c:v>
                      </c:pt>
                      <c:pt idx="107">
                        <c:v>383</c:v>
                      </c:pt>
                      <c:pt idx="108">
                        <c:v>386</c:v>
                      </c:pt>
                      <c:pt idx="109">
                        <c:v>386</c:v>
                      </c:pt>
                      <c:pt idx="110">
                        <c:v>388</c:v>
                      </c:pt>
                      <c:pt idx="111">
                        <c:v>388</c:v>
                      </c:pt>
                      <c:pt idx="112">
                        <c:v>388</c:v>
                      </c:pt>
                      <c:pt idx="113">
                        <c:v>386</c:v>
                      </c:pt>
                      <c:pt idx="114">
                        <c:v>385</c:v>
                      </c:pt>
                      <c:pt idx="115">
                        <c:v>382</c:v>
                      </c:pt>
                      <c:pt idx="116">
                        <c:v>380</c:v>
                      </c:pt>
                      <c:pt idx="117">
                        <c:v>377</c:v>
                      </c:pt>
                      <c:pt idx="118">
                        <c:v>374</c:v>
                      </c:pt>
                      <c:pt idx="119">
                        <c:v>370</c:v>
                      </c:pt>
                      <c:pt idx="120">
                        <c:v>369</c:v>
                      </c:pt>
                      <c:pt idx="121">
                        <c:v>366</c:v>
                      </c:pt>
                      <c:pt idx="122">
                        <c:v>365</c:v>
                      </c:pt>
                      <c:pt idx="123">
                        <c:v>364</c:v>
                      </c:pt>
                      <c:pt idx="124">
                        <c:v>365</c:v>
                      </c:pt>
                      <c:pt idx="125">
                        <c:v>365</c:v>
                      </c:pt>
                      <c:pt idx="126">
                        <c:v>368</c:v>
                      </c:pt>
                      <c:pt idx="127">
                        <c:v>368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16FB-45F8-80E7-093362A2B2B5}"/>
                  </c:ext>
                </c:extLst>
              </c15:ser>
            </c15:filteredLineSeries>
            <c15:filteredLine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dma'!$AC$2</c15:sqref>
                        </c15:formulaRef>
                      </c:ext>
                    </c:extLst>
                    <c:strCache>
                      <c:ptCount val="1"/>
                      <c:pt idx="0">
                        <c:v>An3,4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dma'!$AC$3:$AC$130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378</c:v>
                      </c:pt>
                      <c:pt idx="1">
                        <c:v>380</c:v>
                      </c:pt>
                      <c:pt idx="2">
                        <c:v>383</c:v>
                      </c:pt>
                      <c:pt idx="3">
                        <c:v>384</c:v>
                      </c:pt>
                      <c:pt idx="4">
                        <c:v>386</c:v>
                      </c:pt>
                      <c:pt idx="5">
                        <c:v>386</c:v>
                      </c:pt>
                      <c:pt idx="6">
                        <c:v>387</c:v>
                      </c:pt>
                      <c:pt idx="7">
                        <c:v>386</c:v>
                      </c:pt>
                      <c:pt idx="8">
                        <c:v>385</c:v>
                      </c:pt>
                      <c:pt idx="9">
                        <c:v>383</c:v>
                      </c:pt>
                      <c:pt idx="10">
                        <c:v>382</c:v>
                      </c:pt>
                      <c:pt idx="11">
                        <c:v>378</c:v>
                      </c:pt>
                      <c:pt idx="12">
                        <c:v>377</c:v>
                      </c:pt>
                      <c:pt idx="13">
                        <c:v>373</c:v>
                      </c:pt>
                      <c:pt idx="14">
                        <c:v>372</c:v>
                      </c:pt>
                      <c:pt idx="15">
                        <c:v>369</c:v>
                      </c:pt>
                      <c:pt idx="16">
                        <c:v>368</c:v>
                      </c:pt>
                      <c:pt idx="17">
                        <c:v>366</c:v>
                      </c:pt>
                      <c:pt idx="18">
                        <c:v>366</c:v>
                      </c:pt>
                      <c:pt idx="19">
                        <c:v>365</c:v>
                      </c:pt>
                      <c:pt idx="20">
                        <c:v>367</c:v>
                      </c:pt>
                      <c:pt idx="21">
                        <c:v>367</c:v>
                      </c:pt>
                      <c:pt idx="22">
                        <c:v>370</c:v>
                      </c:pt>
                      <c:pt idx="23">
                        <c:v>371</c:v>
                      </c:pt>
                      <c:pt idx="24">
                        <c:v>375</c:v>
                      </c:pt>
                      <c:pt idx="25">
                        <c:v>377</c:v>
                      </c:pt>
                      <c:pt idx="26">
                        <c:v>380</c:v>
                      </c:pt>
                      <c:pt idx="27">
                        <c:v>381</c:v>
                      </c:pt>
                      <c:pt idx="28">
                        <c:v>385</c:v>
                      </c:pt>
                      <c:pt idx="29">
                        <c:v>386</c:v>
                      </c:pt>
                      <c:pt idx="30">
                        <c:v>387</c:v>
                      </c:pt>
                      <c:pt idx="31">
                        <c:v>387</c:v>
                      </c:pt>
                      <c:pt idx="32">
                        <c:v>387</c:v>
                      </c:pt>
                      <c:pt idx="33">
                        <c:v>386</c:v>
                      </c:pt>
                      <c:pt idx="34">
                        <c:v>385</c:v>
                      </c:pt>
                      <c:pt idx="35">
                        <c:v>382</c:v>
                      </c:pt>
                      <c:pt idx="36">
                        <c:v>380</c:v>
                      </c:pt>
                      <c:pt idx="37">
                        <c:v>376</c:v>
                      </c:pt>
                      <c:pt idx="38">
                        <c:v>375</c:v>
                      </c:pt>
                      <c:pt idx="39">
                        <c:v>371</c:v>
                      </c:pt>
                      <c:pt idx="40">
                        <c:v>369</c:v>
                      </c:pt>
                      <c:pt idx="41">
                        <c:v>367</c:v>
                      </c:pt>
                      <c:pt idx="42">
                        <c:v>366</c:v>
                      </c:pt>
                      <c:pt idx="43">
                        <c:v>365</c:v>
                      </c:pt>
                      <c:pt idx="44">
                        <c:v>366</c:v>
                      </c:pt>
                      <c:pt idx="45">
                        <c:v>365</c:v>
                      </c:pt>
                      <c:pt idx="46">
                        <c:v>368</c:v>
                      </c:pt>
                      <c:pt idx="47">
                        <c:v>368</c:v>
                      </c:pt>
                      <c:pt idx="48">
                        <c:v>372</c:v>
                      </c:pt>
                      <c:pt idx="49">
                        <c:v>374</c:v>
                      </c:pt>
                      <c:pt idx="50">
                        <c:v>378</c:v>
                      </c:pt>
                      <c:pt idx="51">
                        <c:v>379</c:v>
                      </c:pt>
                      <c:pt idx="52">
                        <c:v>383</c:v>
                      </c:pt>
                      <c:pt idx="53">
                        <c:v>384</c:v>
                      </c:pt>
                      <c:pt idx="54">
                        <c:v>387</c:v>
                      </c:pt>
                      <c:pt idx="55">
                        <c:v>388</c:v>
                      </c:pt>
                      <c:pt idx="56">
                        <c:v>389</c:v>
                      </c:pt>
                      <c:pt idx="57">
                        <c:v>387</c:v>
                      </c:pt>
                      <c:pt idx="58">
                        <c:v>387</c:v>
                      </c:pt>
                      <c:pt idx="59">
                        <c:v>385</c:v>
                      </c:pt>
                      <c:pt idx="60">
                        <c:v>383</c:v>
                      </c:pt>
                      <c:pt idx="61">
                        <c:v>379</c:v>
                      </c:pt>
                      <c:pt idx="62">
                        <c:v>377</c:v>
                      </c:pt>
                      <c:pt idx="63">
                        <c:v>373</c:v>
                      </c:pt>
                      <c:pt idx="64">
                        <c:v>371</c:v>
                      </c:pt>
                      <c:pt idx="65">
                        <c:v>368</c:v>
                      </c:pt>
                      <c:pt idx="66">
                        <c:v>367</c:v>
                      </c:pt>
                      <c:pt idx="67">
                        <c:v>365</c:v>
                      </c:pt>
                      <c:pt idx="68">
                        <c:v>365</c:v>
                      </c:pt>
                      <c:pt idx="69">
                        <c:v>364</c:v>
                      </c:pt>
                      <c:pt idx="70">
                        <c:v>365</c:v>
                      </c:pt>
                      <c:pt idx="71">
                        <c:v>366</c:v>
                      </c:pt>
                      <c:pt idx="72">
                        <c:v>369</c:v>
                      </c:pt>
                      <c:pt idx="73">
                        <c:v>371</c:v>
                      </c:pt>
                      <c:pt idx="74">
                        <c:v>374</c:v>
                      </c:pt>
                      <c:pt idx="75">
                        <c:v>377</c:v>
                      </c:pt>
                      <c:pt idx="76">
                        <c:v>381</c:v>
                      </c:pt>
                      <c:pt idx="77">
                        <c:v>383</c:v>
                      </c:pt>
                      <c:pt idx="78">
                        <c:v>386</c:v>
                      </c:pt>
                      <c:pt idx="79">
                        <c:v>387</c:v>
                      </c:pt>
                      <c:pt idx="80">
                        <c:v>389</c:v>
                      </c:pt>
                      <c:pt idx="81">
                        <c:v>389</c:v>
                      </c:pt>
                      <c:pt idx="82">
                        <c:v>389</c:v>
                      </c:pt>
                      <c:pt idx="83">
                        <c:v>387</c:v>
                      </c:pt>
                      <c:pt idx="84">
                        <c:v>386</c:v>
                      </c:pt>
                      <c:pt idx="85">
                        <c:v>383</c:v>
                      </c:pt>
                      <c:pt idx="86">
                        <c:v>381</c:v>
                      </c:pt>
                      <c:pt idx="87">
                        <c:v>377</c:v>
                      </c:pt>
                      <c:pt idx="88">
                        <c:v>374</c:v>
                      </c:pt>
                      <c:pt idx="89">
                        <c:v>371</c:v>
                      </c:pt>
                      <c:pt idx="90">
                        <c:v>369</c:v>
                      </c:pt>
                      <c:pt idx="91">
                        <c:v>366</c:v>
                      </c:pt>
                      <c:pt idx="92">
                        <c:v>365</c:v>
                      </c:pt>
                      <c:pt idx="93">
                        <c:v>363</c:v>
                      </c:pt>
                      <c:pt idx="94">
                        <c:v>364</c:v>
                      </c:pt>
                      <c:pt idx="95">
                        <c:v>364</c:v>
                      </c:pt>
                      <c:pt idx="96">
                        <c:v>366</c:v>
                      </c:pt>
                      <c:pt idx="97">
                        <c:v>367</c:v>
                      </c:pt>
                      <c:pt idx="98">
                        <c:v>371</c:v>
                      </c:pt>
                      <c:pt idx="99">
                        <c:v>373</c:v>
                      </c:pt>
                      <c:pt idx="100">
                        <c:v>377</c:v>
                      </c:pt>
                      <c:pt idx="101">
                        <c:v>379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387</c:v>
                      </c:pt>
                      <c:pt idx="105">
                        <c:v>388</c:v>
                      </c:pt>
                      <c:pt idx="106">
                        <c:v>390</c:v>
                      </c:pt>
                      <c:pt idx="107">
                        <c:v>388</c:v>
                      </c:pt>
                      <c:pt idx="108">
                        <c:v>388</c:v>
                      </c:pt>
                      <c:pt idx="109">
                        <c:v>386</c:v>
                      </c:pt>
                      <c:pt idx="110">
                        <c:v>384</c:v>
                      </c:pt>
                      <c:pt idx="111">
                        <c:v>381</c:v>
                      </c:pt>
                      <c:pt idx="112">
                        <c:v>378</c:v>
                      </c:pt>
                      <c:pt idx="113">
                        <c:v>374</c:v>
                      </c:pt>
                      <c:pt idx="114">
                        <c:v>372</c:v>
                      </c:pt>
                      <c:pt idx="115">
                        <c:v>369</c:v>
                      </c:pt>
                      <c:pt idx="116">
                        <c:v>367</c:v>
                      </c:pt>
                      <c:pt idx="117">
                        <c:v>364</c:v>
                      </c:pt>
                      <c:pt idx="118">
                        <c:v>364</c:v>
                      </c:pt>
                      <c:pt idx="119">
                        <c:v>363</c:v>
                      </c:pt>
                      <c:pt idx="120">
                        <c:v>365</c:v>
                      </c:pt>
                      <c:pt idx="121">
                        <c:v>365</c:v>
                      </c:pt>
                      <c:pt idx="122">
                        <c:v>367</c:v>
                      </c:pt>
                      <c:pt idx="123">
                        <c:v>369</c:v>
                      </c:pt>
                      <c:pt idx="124">
                        <c:v>373</c:v>
                      </c:pt>
                      <c:pt idx="125">
                        <c:v>375</c:v>
                      </c:pt>
                      <c:pt idx="126">
                        <c:v>379</c:v>
                      </c:pt>
                      <c:pt idx="127">
                        <c:v>381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16FB-45F8-80E7-093362A2B2B5}"/>
                  </c:ext>
                </c:extLst>
              </c15:ser>
            </c15:filteredLineSeries>
            <c15:filteredLine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dma'!$AD$2</c15:sqref>
                        </c15:formulaRef>
                      </c:ext>
                    </c:extLst>
                    <c:strCache>
                      <c:ptCount val="1"/>
                      <c:pt idx="0">
                        <c:v>Bn3,4bad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dma'!$AD$3:$AD$130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369</c:v>
                      </c:pt>
                      <c:pt idx="1">
                        <c:v>367</c:v>
                      </c:pt>
                      <c:pt idx="2">
                        <c:v>368</c:v>
                      </c:pt>
                      <c:pt idx="3">
                        <c:v>367</c:v>
                      </c:pt>
                      <c:pt idx="4">
                        <c:v>369</c:v>
                      </c:pt>
                      <c:pt idx="5">
                        <c:v>370</c:v>
                      </c:pt>
                      <c:pt idx="6">
                        <c:v>372</c:v>
                      </c:pt>
                      <c:pt idx="7">
                        <c:v>373</c:v>
                      </c:pt>
                      <c:pt idx="8">
                        <c:v>376</c:v>
                      </c:pt>
                      <c:pt idx="9">
                        <c:v>378</c:v>
                      </c:pt>
                      <c:pt idx="10">
                        <c:v>381</c:v>
                      </c:pt>
                      <c:pt idx="11">
                        <c:v>382</c:v>
                      </c:pt>
                      <c:pt idx="12">
                        <c:v>385</c:v>
                      </c:pt>
                      <c:pt idx="13">
                        <c:v>385</c:v>
                      </c:pt>
                      <c:pt idx="14">
                        <c:v>386</c:v>
                      </c:pt>
                      <c:pt idx="15">
                        <c:v>386</c:v>
                      </c:pt>
                      <c:pt idx="16">
                        <c:v>386</c:v>
                      </c:pt>
                      <c:pt idx="17">
                        <c:v>384</c:v>
                      </c:pt>
                      <c:pt idx="18">
                        <c:v>383</c:v>
                      </c:pt>
                      <c:pt idx="19">
                        <c:v>380</c:v>
                      </c:pt>
                      <c:pt idx="20">
                        <c:v>379</c:v>
                      </c:pt>
                      <c:pt idx="21">
                        <c:v>376</c:v>
                      </c:pt>
                      <c:pt idx="22">
                        <c:v>374</c:v>
                      </c:pt>
                      <c:pt idx="23">
                        <c:v>371</c:v>
                      </c:pt>
                      <c:pt idx="24">
                        <c:v>369</c:v>
                      </c:pt>
                      <c:pt idx="25">
                        <c:v>367</c:v>
                      </c:pt>
                      <c:pt idx="26">
                        <c:v>367</c:v>
                      </c:pt>
                      <c:pt idx="27">
                        <c:v>365</c:v>
                      </c:pt>
                      <c:pt idx="28">
                        <c:v>367</c:v>
                      </c:pt>
                      <c:pt idx="29">
                        <c:v>367</c:v>
                      </c:pt>
                      <c:pt idx="30">
                        <c:v>369</c:v>
                      </c:pt>
                      <c:pt idx="31">
                        <c:v>370</c:v>
                      </c:pt>
                      <c:pt idx="32">
                        <c:v>373</c:v>
                      </c:pt>
                      <c:pt idx="33">
                        <c:v>375</c:v>
                      </c:pt>
                      <c:pt idx="34">
                        <c:v>378</c:v>
                      </c:pt>
                      <c:pt idx="35">
                        <c:v>380</c:v>
                      </c:pt>
                      <c:pt idx="36">
                        <c:v>383</c:v>
                      </c:pt>
                      <c:pt idx="37">
                        <c:v>384</c:v>
                      </c:pt>
                      <c:pt idx="38">
                        <c:v>386</c:v>
                      </c:pt>
                      <c:pt idx="39">
                        <c:v>386</c:v>
                      </c:pt>
                      <c:pt idx="40">
                        <c:v>388</c:v>
                      </c:pt>
                      <c:pt idx="41">
                        <c:v>386</c:v>
                      </c:pt>
                      <c:pt idx="42">
                        <c:v>386</c:v>
                      </c:pt>
                      <c:pt idx="43">
                        <c:v>383</c:v>
                      </c:pt>
                      <c:pt idx="44">
                        <c:v>382</c:v>
                      </c:pt>
                      <c:pt idx="45">
                        <c:v>379</c:v>
                      </c:pt>
                      <c:pt idx="46">
                        <c:v>377</c:v>
                      </c:pt>
                      <c:pt idx="47">
                        <c:v>373</c:v>
                      </c:pt>
                      <c:pt idx="48">
                        <c:v>371</c:v>
                      </c:pt>
                      <c:pt idx="49">
                        <c:v>369</c:v>
                      </c:pt>
                      <c:pt idx="50">
                        <c:v>368</c:v>
                      </c:pt>
                      <c:pt idx="51">
                        <c:v>365</c:v>
                      </c:pt>
                      <c:pt idx="52">
                        <c:v>366</c:v>
                      </c:pt>
                      <c:pt idx="53">
                        <c:v>365</c:v>
                      </c:pt>
                      <c:pt idx="54">
                        <c:v>367</c:v>
                      </c:pt>
                      <c:pt idx="55">
                        <c:v>367</c:v>
                      </c:pt>
                      <c:pt idx="56">
                        <c:v>370</c:v>
                      </c:pt>
                      <c:pt idx="57">
                        <c:v>372</c:v>
                      </c:pt>
                      <c:pt idx="58">
                        <c:v>375</c:v>
                      </c:pt>
                      <c:pt idx="59">
                        <c:v>377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386</c:v>
                      </c:pt>
                      <c:pt idx="63">
                        <c:v>386</c:v>
                      </c:pt>
                      <c:pt idx="64">
                        <c:v>388</c:v>
                      </c:pt>
                      <c:pt idx="65">
                        <c:v>388</c:v>
                      </c:pt>
                      <c:pt idx="66">
                        <c:v>388</c:v>
                      </c:pt>
                      <c:pt idx="67">
                        <c:v>386</c:v>
                      </c:pt>
                      <c:pt idx="68">
                        <c:v>385</c:v>
                      </c:pt>
                      <c:pt idx="69">
                        <c:v>382</c:v>
                      </c:pt>
                      <c:pt idx="70">
                        <c:v>380</c:v>
                      </c:pt>
                      <c:pt idx="71">
                        <c:v>376</c:v>
                      </c:pt>
                      <c:pt idx="72">
                        <c:v>374</c:v>
                      </c:pt>
                      <c:pt idx="73">
                        <c:v>370</c:v>
                      </c:pt>
                      <c:pt idx="74">
                        <c:v>369</c:v>
                      </c:pt>
                      <c:pt idx="75">
                        <c:v>366</c:v>
                      </c:pt>
                      <c:pt idx="76">
                        <c:v>365</c:v>
                      </c:pt>
                      <c:pt idx="77">
                        <c:v>364</c:v>
                      </c:pt>
                      <c:pt idx="78">
                        <c:v>364</c:v>
                      </c:pt>
                      <c:pt idx="79">
                        <c:v>364</c:v>
                      </c:pt>
                      <c:pt idx="80">
                        <c:v>367</c:v>
                      </c:pt>
                      <c:pt idx="81">
                        <c:v>368</c:v>
                      </c:pt>
                      <c:pt idx="82">
                        <c:v>372</c:v>
                      </c:pt>
                      <c:pt idx="83">
                        <c:v>374</c:v>
                      </c:pt>
                      <c:pt idx="84">
                        <c:v>378</c:v>
                      </c:pt>
                      <c:pt idx="85">
                        <c:v>379</c:v>
                      </c:pt>
                      <c:pt idx="86">
                        <c:v>384</c:v>
                      </c:pt>
                      <c:pt idx="87">
                        <c:v>385</c:v>
                      </c:pt>
                      <c:pt idx="88">
                        <c:v>388</c:v>
                      </c:pt>
                      <c:pt idx="89">
                        <c:v>388</c:v>
                      </c:pt>
                      <c:pt idx="90">
                        <c:v>389</c:v>
                      </c:pt>
                      <c:pt idx="91">
                        <c:v>388</c:v>
                      </c:pt>
                      <c:pt idx="92">
                        <c:v>388</c:v>
                      </c:pt>
                      <c:pt idx="93">
                        <c:v>385</c:v>
                      </c:pt>
                      <c:pt idx="94">
                        <c:v>383</c:v>
                      </c:pt>
                      <c:pt idx="95">
                        <c:v>379</c:v>
                      </c:pt>
                      <c:pt idx="96">
                        <c:v>377</c:v>
                      </c:pt>
                      <c:pt idx="97">
                        <c:v>373</c:v>
                      </c:pt>
                      <c:pt idx="98">
                        <c:v>371</c:v>
                      </c:pt>
                      <c:pt idx="99">
                        <c:v>367</c:v>
                      </c:pt>
                      <c:pt idx="100">
                        <c:v>366</c:v>
                      </c:pt>
                      <c:pt idx="101">
                        <c:v>364</c:v>
                      </c:pt>
                      <c:pt idx="102">
                        <c:v>364</c:v>
                      </c:pt>
                      <c:pt idx="103">
                        <c:v>363</c:v>
                      </c:pt>
                      <c:pt idx="104">
                        <c:v>365</c:v>
                      </c:pt>
                      <c:pt idx="105">
                        <c:v>365</c:v>
                      </c:pt>
                      <c:pt idx="106">
                        <c:v>369</c:v>
                      </c:pt>
                      <c:pt idx="107">
                        <c:v>370</c:v>
                      </c:pt>
                      <c:pt idx="108">
                        <c:v>374</c:v>
                      </c:pt>
                      <c:pt idx="109">
                        <c:v>377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386</c:v>
                      </c:pt>
                      <c:pt idx="113">
                        <c:v>387</c:v>
                      </c:pt>
                      <c:pt idx="114">
                        <c:v>389</c:v>
                      </c:pt>
                      <c:pt idx="115">
                        <c:v>388</c:v>
                      </c:pt>
                      <c:pt idx="116">
                        <c:v>389</c:v>
                      </c:pt>
                      <c:pt idx="117">
                        <c:v>387</c:v>
                      </c:pt>
                      <c:pt idx="118">
                        <c:v>386</c:v>
                      </c:pt>
                      <c:pt idx="119">
                        <c:v>383</c:v>
                      </c:pt>
                      <c:pt idx="120">
                        <c:v>381</c:v>
                      </c:pt>
                      <c:pt idx="121">
                        <c:v>378</c:v>
                      </c:pt>
                      <c:pt idx="122">
                        <c:v>375</c:v>
                      </c:pt>
                      <c:pt idx="123">
                        <c:v>371</c:v>
                      </c:pt>
                      <c:pt idx="124">
                        <c:v>369</c:v>
                      </c:pt>
                      <c:pt idx="125">
                        <c:v>366</c:v>
                      </c:pt>
                      <c:pt idx="126">
                        <c:v>365</c:v>
                      </c:pt>
                      <c:pt idx="127">
                        <c:v>364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16FB-45F8-80E7-093362A2B2B5}"/>
                  </c:ext>
                </c:extLst>
              </c15:ser>
            </c15:filteredLineSeries>
            <c15:filteredLine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dma'!$AE$2</c15:sqref>
                        </c15:formulaRef>
                      </c:ext>
                    </c:extLst>
                    <c:strCache>
                      <c:ptCount val="1"/>
                      <c:pt idx="0">
                        <c:v>Cn3,4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dma'!$AE$3:$AE$130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369</c:v>
                      </c:pt>
                      <c:pt idx="1">
                        <c:v>367</c:v>
                      </c:pt>
                      <c:pt idx="2">
                        <c:v>368</c:v>
                      </c:pt>
                      <c:pt idx="3">
                        <c:v>368</c:v>
                      </c:pt>
                      <c:pt idx="4">
                        <c:v>370</c:v>
                      </c:pt>
                      <c:pt idx="5">
                        <c:v>370</c:v>
                      </c:pt>
                      <c:pt idx="6">
                        <c:v>373</c:v>
                      </c:pt>
                      <c:pt idx="7">
                        <c:v>374</c:v>
                      </c:pt>
                      <c:pt idx="8">
                        <c:v>377</c:v>
                      </c:pt>
                      <c:pt idx="9">
                        <c:v>379</c:v>
                      </c:pt>
                      <c:pt idx="10">
                        <c:v>382</c:v>
                      </c:pt>
                      <c:pt idx="11">
                        <c:v>383</c:v>
                      </c:pt>
                      <c:pt idx="12">
                        <c:v>385</c:v>
                      </c:pt>
                      <c:pt idx="13">
                        <c:v>385</c:v>
                      </c:pt>
                      <c:pt idx="14">
                        <c:v>386</c:v>
                      </c:pt>
                      <c:pt idx="15">
                        <c:v>386</c:v>
                      </c:pt>
                      <c:pt idx="16">
                        <c:v>386</c:v>
                      </c:pt>
                      <c:pt idx="17">
                        <c:v>383</c:v>
                      </c:pt>
                      <c:pt idx="18">
                        <c:v>382</c:v>
                      </c:pt>
                      <c:pt idx="19">
                        <c:v>379</c:v>
                      </c:pt>
                      <c:pt idx="20">
                        <c:v>378</c:v>
                      </c:pt>
                      <c:pt idx="21">
                        <c:v>374</c:v>
                      </c:pt>
                      <c:pt idx="22">
                        <c:v>372</c:v>
                      </c:pt>
                      <c:pt idx="23">
                        <c:v>369</c:v>
                      </c:pt>
                      <c:pt idx="24">
                        <c:v>368</c:v>
                      </c:pt>
                      <c:pt idx="25">
                        <c:v>366</c:v>
                      </c:pt>
                      <c:pt idx="26">
                        <c:v>366</c:v>
                      </c:pt>
                      <c:pt idx="27">
                        <c:v>364</c:v>
                      </c:pt>
                      <c:pt idx="28">
                        <c:v>366</c:v>
                      </c:pt>
                      <c:pt idx="29">
                        <c:v>366</c:v>
                      </c:pt>
                      <c:pt idx="30">
                        <c:v>369</c:v>
                      </c:pt>
                      <c:pt idx="31">
                        <c:v>370</c:v>
                      </c:pt>
                      <c:pt idx="32">
                        <c:v>374</c:v>
                      </c:pt>
                      <c:pt idx="33">
                        <c:v>376</c:v>
                      </c:pt>
                      <c:pt idx="34">
                        <c:v>379</c:v>
                      </c:pt>
                      <c:pt idx="35">
                        <c:v>381</c:v>
                      </c:pt>
                      <c:pt idx="36">
                        <c:v>384</c:v>
                      </c:pt>
                      <c:pt idx="37">
                        <c:v>385</c:v>
                      </c:pt>
                      <c:pt idx="38">
                        <c:v>387</c:v>
                      </c:pt>
                      <c:pt idx="39">
                        <c:v>387</c:v>
                      </c:pt>
                      <c:pt idx="40">
                        <c:v>389</c:v>
                      </c:pt>
                      <c:pt idx="41">
                        <c:v>386</c:v>
                      </c:pt>
                      <c:pt idx="42">
                        <c:v>386</c:v>
                      </c:pt>
                      <c:pt idx="43">
                        <c:v>383</c:v>
                      </c:pt>
                      <c:pt idx="44">
                        <c:v>381</c:v>
                      </c:pt>
                      <c:pt idx="45">
                        <c:v>378</c:v>
                      </c:pt>
                      <c:pt idx="46">
                        <c:v>376</c:v>
                      </c:pt>
                      <c:pt idx="47">
                        <c:v>372</c:v>
                      </c:pt>
                      <c:pt idx="48">
                        <c:v>370</c:v>
                      </c:pt>
                      <c:pt idx="49">
                        <c:v>367</c:v>
                      </c:pt>
                      <c:pt idx="50">
                        <c:v>366</c:v>
                      </c:pt>
                      <c:pt idx="51">
                        <c:v>364</c:v>
                      </c:pt>
                      <c:pt idx="52">
                        <c:v>365</c:v>
                      </c:pt>
                      <c:pt idx="53">
                        <c:v>364</c:v>
                      </c:pt>
                      <c:pt idx="54">
                        <c:v>366</c:v>
                      </c:pt>
                      <c:pt idx="55">
                        <c:v>367</c:v>
                      </c:pt>
                      <c:pt idx="56">
                        <c:v>371</c:v>
                      </c:pt>
                      <c:pt idx="57">
                        <c:v>373</c:v>
                      </c:pt>
                      <c:pt idx="58">
                        <c:v>377</c:v>
                      </c:pt>
                      <c:pt idx="59">
                        <c:v>378</c:v>
                      </c:pt>
                      <c:pt idx="60">
                        <c:v>382</c:v>
                      </c:pt>
                      <c:pt idx="61">
                        <c:v>384</c:v>
                      </c:pt>
                      <c:pt idx="62">
                        <c:v>387</c:v>
                      </c:pt>
                      <c:pt idx="63">
                        <c:v>387</c:v>
                      </c:pt>
                      <c:pt idx="64">
                        <c:v>389</c:v>
                      </c:pt>
                      <c:pt idx="65">
                        <c:v>388</c:v>
                      </c:pt>
                      <c:pt idx="66">
                        <c:v>388</c:v>
                      </c:pt>
                      <c:pt idx="67">
                        <c:v>386</c:v>
                      </c:pt>
                      <c:pt idx="68">
                        <c:v>384</c:v>
                      </c:pt>
                      <c:pt idx="69">
                        <c:v>381</c:v>
                      </c:pt>
                      <c:pt idx="70">
                        <c:v>379</c:v>
                      </c:pt>
                      <c:pt idx="71">
                        <c:v>375</c:v>
                      </c:pt>
                      <c:pt idx="72">
                        <c:v>373</c:v>
                      </c:pt>
                      <c:pt idx="73">
                        <c:v>369</c:v>
                      </c:pt>
                      <c:pt idx="74">
                        <c:v>367</c:v>
                      </c:pt>
                      <c:pt idx="75">
                        <c:v>364</c:v>
                      </c:pt>
                      <c:pt idx="76">
                        <c:v>364</c:v>
                      </c:pt>
                      <c:pt idx="77">
                        <c:v>363</c:v>
                      </c:pt>
                      <c:pt idx="78">
                        <c:v>364</c:v>
                      </c:pt>
                      <c:pt idx="79">
                        <c:v>364</c:v>
                      </c:pt>
                      <c:pt idx="80">
                        <c:v>367</c:v>
                      </c:pt>
                      <c:pt idx="81">
                        <c:v>369</c:v>
                      </c:pt>
                      <c:pt idx="82">
                        <c:v>373</c:v>
                      </c:pt>
                      <c:pt idx="83">
                        <c:v>375</c:v>
                      </c:pt>
                      <c:pt idx="84">
                        <c:v>379</c:v>
                      </c:pt>
                      <c:pt idx="85">
                        <c:v>381</c:v>
                      </c:pt>
                      <c:pt idx="86">
                        <c:v>385</c:v>
                      </c:pt>
                      <c:pt idx="87">
                        <c:v>386</c:v>
                      </c:pt>
                      <c:pt idx="88">
                        <c:v>389</c:v>
                      </c:pt>
                      <c:pt idx="89">
                        <c:v>389</c:v>
                      </c:pt>
                      <c:pt idx="90">
                        <c:v>390</c:v>
                      </c:pt>
                      <c:pt idx="91">
                        <c:v>389</c:v>
                      </c:pt>
                      <c:pt idx="92">
                        <c:v>388</c:v>
                      </c:pt>
                      <c:pt idx="93">
                        <c:v>385</c:v>
                      </c:pt>
                      <c:pt idx="94">
                        <c:v>383</c:v>
                      </c:pt>
                      <c:pt idx="95">
                        <c:v>379</c:v>
                      </c:pt>
                      <c:pt idx="96">
                        <c:v>377</c:v>
                      </c:pt>
                      <c:pt idx="97">
                        <c:v>372</c:v>
                      </c:pt>
                      <c:pt idx="98">
                        <c:v>370</c:v>
                      </c:pt>
                      <c:pt idx="99">
                        <c:v>367</c:v>
                      </c:pt>
                      <c:pt idx="100">
                        <c:v>365</c:v>
                      </c:pt>
                      <c:pt idx="101">
                        <c:v>363</c:v>
                      </c:pt>
                      <c:pt idx="102">
                        <c:v>363</c:v>
                      </c:pt>
                      <c:pt idx="103">
                        <c:v>362</c:v>
                      </c:pt>
                      <c:pt idx="104">
                        <c:v>364</c:v>
                      </c:pt>
                      <c:pt idx="105">
                        <c:v>365</c:v>
                      </c:pt>
                      <c:pt idx="106">
                        <c:v>369</c:v>
                      </c:pt>
                      <c:pt idx="107">
                        <c:v>371</c:v>
                      </c:pt>
                      <c:pt idx="108">
                        <c:v>375</c:v>
                      </c:pt>
                      <c:pt idx="109">
                        <c:v>377</c:v>
                      </c:pt>
                      <c:pt idx="110">
                        <c:v>381</c:v>
                      </c:pt>
                      <c:pt idx="111">
                        <c:v>383</c:v>
                      </c:pt>
                      <c:pt idx="112">
                        <c:v>387</c:v>
                      </c:pt>
                      <c:pt idx="113">
                        <c:v>388</c:v>
                      </c:pt>
                      <c:pt idx="114">
                        <c:v>390</c:v>
                      </c:pt>
                      <c:pt idx="115">
                        <c:v>389</c:v>
                      </c:pt>
                      <c:pt idx="116">
                        <c:v>390</c:v>
                      </c:pt>
                      <c:pt idx="117">
                        <c:v>388</c:v>
                      </c:pt>
                      <c:pt idx="118">
                        <c:v>386</c:v>
                      </c:pt>
                      <c:pt idx="119">
                        <c:v>383</c:v>
                      </c:pt>
                      <c:pt idx="120">
                        <c:v>380</c:v>
                      </c:pt>
                      <c:pt idx="121">
                        <c:v>377</c:v>
                      </c:pt>
                      <c:pt idx="122">
                        <c:v>374</c:v>
                      </c:pt>
                      <c:pt idx="123">
                        <c:v>370</c:v>
                      </c:pt>
                      <c:pt idx="124">
                        <c:v>368</c:v>
                      </c:pt>
                      <c:pt idx="125">
                        <c:v>365</c:v>
                      </c:pt>
                      <c:pt idx="126">
                        <c:v>364</c:v>
                      </c:pt>
                      <c:pt idx="127">
                        <c:v>363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16FB-45F8-80E7-093362A2B2B5}"/>
                  </c:ext>
                </c:extLst>
              </c15:ser>
            </c15:filteredLineSeries>
            <c15:filteredLine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dma'!$AF$2</c15:sqref>
                        </c15:formulaRef>
                      </c:ext>
                    </c:extLst>
                    <c:strCache>
                      <c:ptCount val="1"/>
                      <c:pt idx="0">
                        <c:v>An4,2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dma'!$AF$3:$AF$130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370</c:v>
                      </c:pt>
                      <c:pt idx="1">
                        <c:v>371</c:v>
                      </c:pt>
                      <c:pt idx="2">
                        <c:v>374</c:v>
                      </c:pt>
                      <c:pt idx="3">
                        <c:v>376</c:v>
                      </c:pt>
                      <c:pt idx="4">
                        <c:v>379</c:v>
                      </c:pt>
                      <c:pt idx="5">
                        <c:v>380</c:v>
                      </c:pt>
                      <c:pt idx="6">
                        <c:v>384</c:v>
                      </c:pt>
                      <c:pt idx="7">
                        <c:v>384</c:v>
                      </c:pt>
                      <c:pt idx="8">
                        <c:v>386</c:v>
                      </c:pt>
                      <c:pt idx="9">
                        <c:v>386</c:v>
                      </c:pt>
                      <c:pt idx="10">
                        <c:v>387</c:v>
                      </c:pt>
                      <c:pt idx="11">
                        <c:v>386</c:v>
                      </c:pt>
                      <c:pt idx="12">
                        <c:v>385</c:v>
                      </c:pt>
                      <c:pt idx="13">
                        <c:v>383</c:v>
                      </c:pt>
                      <c:pt idx="14">
                        <c:v>381</c:v>
                      </c:pt>
                      <c:pt idx="15">
                        <c:v>378</c:v>
                      </c:pt>
                      <c:pt idx="16">
                        <c:v>376</c:v>
                      </c:pt>
                      <c:pt idx="17">
                        <c:v>373</c:v>
                      </c:pt>
                      <c:pt idx="18">
                        <c:v>372</c:v>
                      </c:pt>
                      <c:pt idx="19">
                        <c:v>369</c:v>
                      </c:pt>
                      <c:pt idx="20">
                        <c:v>368</c:v>
                      </c:pt>
                      <c:pt idx="21">
                        <c:v>366</c:v>
                      </c:pt>
                      <c:pt idx="22">
                        <c:v>366</c:v>
                      </c:pt>
                      <c:pt idx="23">
                        <c:v>365</c:v>
                      </c:pt>
                      <c:pt idx="24">
                        <c:v>367</c:v>
                      </c:pt>
                      <c:pt idx="25">
                        <c:v>368</c:v>
                      </c:pt>
                      <c:pt idx="26">
                        <c:v>371</c:v>
                      </c:pt>
                      <c:pt idx="27">
                        <c:v>372</c:v>
                      </c:pt>
                      <c:pt idx="28">
                        <c:v>376</c:v>
                      </c:pt>
                      <c:pt idx="29">
                        <c:v>377</c:v>
                      </c:pt>
                      <c:pt idx="30">
                        <c:v>381</c:v>
                      </c:pt>
                      <c:pt idx="31">
                        <c:v>383</c:v>
                      </c:pt>
                      <c:pt idx="32">
                        <c:v>386</c:v>
                      </c:pt>
                      <c:pt idx="33">
                        <c:v>386</c:v>
                      </c:pt>
                      <c:pt idx="34">
                        <c:v>388</c:v>
                      </c:pt>
                      <c:pt idx="35">
                        <c:v>387</c:v>
                      </c:pt>
                      <c:pt idx="36">
                        <c:v>388</c:v>
                      </c:pt>
                      <c:pt idx="37">
                        <c:v>386</c:v>
                      </c:pt>
                      <c:pt idx="38">
                        <c:v>385</c:v>
                      </c:pt>
                      <c:pt idx="39">
                        <c:v>382</c:v>
                      </c:pt>
                      <c:pt idx="40">
                        <c:v>380</c:v>
                      </c:pt>
                      <c:pt idx="41">
                        <c:v>377</c:v>
                      </c:pt>
                      <c:pt idx="42">
                        <c:v>374</c:v>
                      </c:pt>
                      <c:pt idx="43">
                        <c:v>371</c:v>
                      </c:pt>
                      <c:pt idx="44">
                        <c:v>369</c:v>
                      </c:pt>
                      <c:pt idx="45">
                        <c:v>367</c:v>
                      </c:pt>
                      <c:pt idx="46">
                        <c:v>366</c:v>
                      </c:pt>
                      <c:pt idx="47">
                        <c:v>364</c:v>
                      </c:pt>
                      <c:pt idx="48">
                        <c:v>365</c:v>
                      </c:pt>
                      <c:pt idx="49">
                        <c:v>365</c:v>
                      </c:pt>
                      <c:pt idx="50">
                        <c:v>368</c:v>
                      </c:pt>
                      <c:pt idx="51">
                        <c:v>369</c:v>
                      </c:pt>
                      <c:pt idx="52">
                        <c:v>372</c:v>
                      </c:pt>
                      <c:pt idx="53">
                        <c:v>374</c:v>
                      </c:pt>
                      <c:pt idx="54">
                        <c:v>378</c:v>
                      </c:pt>
                      <c:pt idx="55">
                        <c:v>379</c:v>
                      </c:pt>
                      <c:pt idx="56">
                        <c:v>383</c:v>
                      </c:pt>
                      <c:pt idx="57">
                        <c:v>384</c:v>
                      </c:pt>
                      <c:pt idx="58">
                        <c:v>388</c:v>
                      </c:pt>
                      <c:pt idx="59">
                        <c:v>388</c:v>
                      </c:pt>
                      <c:pt idx="60">
                        <c:v>389</c:v>
                      </c:pt>
                      <c:pt idx="61">
                        <c:v>388</c:v>
                      </c:pt>
                      <c:pt idx="62">
                        <c:v>388</c:v>
                      </c:pt>
                      <c:pt idx="63">
                        <c:v>385</c:v>
                      </c:pt>
                      <c:pt idx="64">
                        <c:v>383</c:v>
                      </c:pt>
                      <c:pt idx="65">
                        <c:v>380</c:v>
                      </c:pt>
                      <c:pt idx="66">
                        <c:v>378</c:v>
                      </c:pt>
                      <c:pt idx="67">
                        <c:v>374</c:v>
                      </c:pt>
                      <c:pt idx="68">
                        <c:v>372</c:v>
                      </c:pt>
                      <c:pt idx="69">
                        <c:v>368</c:v>
                      </c:pt>
                      <c:pt idx="70">
                        <c:v>367</c:v>
                      </c:pt>
                      <c:pt idx="71">
                        <c:v>365</c:v>
                      </c:pt>
                      <c:pt idx="72">
                        <c:v>364</c:v>
                      </c:pt>
                      <c:pt idx="73">
                        <c:v>363</c:v>
                      </c:pt>
                      <c:pt idx="74">
                        <c:v>365</c:v>
                      </c:pt>
                      <c:pt idx="75">
                        <c:v>366</c:v>
                      </c:pt>
                      <c:pt idx="76">
                        <c:v>369</c:v>
                      </c:pt>
                      <c:pt idx="77">
                        <c:v>370</c:v>
                      </c:pt>
                      <c:pt idx="78">
                        <c:v>374</c:v>
                      </c:pt>
                      <c:pt idx="79">
                        <c:v>377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386</c:v>
                      </c:pt>
                      <c:pt idx="83">
                        <c:v>387</c:v>
                      </c:pt>
                      <c:pt idx="84">
                        <c:v>390</c:v>
                      </c:pt>
                      <c:pt idx="85">
                        <c:v>389</c:v>
                      </c:pt>
                      <c:pt idx="86">
                        <c:v>389</c:v>
                      </c:pt>
                      <c:pt idx="87">
                        <c:v>388</c:v>
                      </c:pt>
                      <c:pt idx="88">
                        <c:v>387</c:v>
                      </c:pt>
                      <c:pt idx="89">
                        <c:v>383</c:v>
                      </c:pt>
                      <c:pt idx="90">
                        <c:v>381</c:v>
                      </c:pt>
                      <c:pt idx="91">
                        <c:v>377</c:v>
                      </c:pt>
                      <c:pt idx="92">
                        <c:v>375</c:v>
                      </c:pt>
                      <c:pt idx="93">
                        <c:v>371</c:v>
                      </c:pt>
                      <c:pt idx="94">
                        <c:v>369</c:v>
                      </c:pt>
                      <c:pt idx="95">
                        <c:v>366</c:v>
                      </c:pt>
                      <c:pt idx="96">
                        <c:v>365</c:v>
                      </c:pt>
                      <c:pt idx="97">
                        <c:v>363</c:v>
                      </c:pt>
                      <c:pt idx="98">
                        <c:v>364</c:v>
                      </c:pt>
                      <c:pt idx="99">
                        <c:v>364</c:v>
                      </c:pt>
                      <c:pt idx="100">
                        <c:v>366</c:v>
                      </c:pt>
                      <c:pt idx="101">
                        <c:v>367</c:v>
                      </c:pt>
                      <c:pt idx="102">
                        <c:v>370</c:v>
                      </c:pt>
                      <c:pt idx="103">
                        <c:v>372</c:v>
                      </c:pt>
                      <c:pt idx="104">
                        <c:v>377</c:v>
                      </c:pt>
                      <c:pt idx="105">
                        <c:v>379</c:v>
                      </c:pt>
                      <c:pt idx="106">
                        <c:v>383</c:v>
                      </c:pt>
                      <c:pt idx="107">
                        <c:v>385</c:v>
                      </c:pt>
                      <c:pt idx="108">
                        <c:v>388</c:v>
                      </c:pt>
                      <c:pt idx="109">
                        <c:v>389</c:v>
                      </c:pt>
                      <c:pt idx="110">
                        <c:v>390</c:v>
                      </c:pt>
                      <c:pt idx="111">
                        <c:v>389</c:v>
                      </c:pt>
                      <c:pt idx="112">
                        <c:v>389</c:v>
                      </c:pt>
                      <c:pt idx="113">
                        <c:v>386</c:v>
                      </c:pt>
                      <c:pt idx="114">
                        <c:v>385</c:v>
                      </c:pt>
                      <c:pt idx="115">
                        <c:v>381</c:v>
                      </c:pt>
                      <c:pt idx="116">
                        <c:v>379</c:v>
                      </c:pt>
                      <c:pt idx="117">
                        <c:v>375</c:v>
                      </c:pt>
                      <c:pt idx="118">
                        <c:v>373</c:v>
                      </c:pt>
                      <c:pt idx="119">
                        <c:v>368</c:v>
                      </c:pt>
                      <c:pt idx="120">
                        <c:v>367</c:v>
                      </c:pt>
                      <c:pt idx="121">
                        <c:v>364</c:v>
                      </c:pt>
                      <c:pt idx="122">
                        <c:v>364</c:v>
                      </c:pt>
                      <c:pt idx="123">
                        <c:v>363</c:v>
                      </c:pt>
                      <c:pt idx="124">
                        <c:v>364</c:v>
                      </c:pt>
                      <c:pt idx="125">
                        <c:v>365</c:v>
                      </c:pt>
                      <c:pt idx="126">
                        <c:v>368</c:v>
                      </c:pt>
                      <c:pt idx="127">
                        <c:v>369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16FB-45F8-80E7-093362A2B2B5}"/>
                  </c:ext>
                </c:extLst>
              </c15:ser>
            </c15:filteredLineSeries>
            <c15:filteredLine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dma'!$AG$2</c15:sqref>
                        </c15:formulaRef>
                      </c:ext>
                    </c:extLst>
                    <c:strCache>
                      <c:ptCount val="1"/>
                      <c:pt idx="0">
                        <c:v>Bn4,2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dma'!$AG$3:$AG$130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373</c:v>
                      </c:pt>
                      <c:pt idx="1">
                        <c:v>375</c:v>
                      </c:pt>
                      <c:pt idx="2">
                        <c:v>378</c:v>
                      </c:pt>
                      <c:pt idx="3">
                        <c:v>379</c:v>
                      </c:pt>
                      <c:pt idx="4">
                        <c:v>383</c:v>
                      </c:pt>
                      <c:pt idx="5">
                        <c:v>383</c:v>
                      </c:pt>
                      <c:pt idx="6">
                        <c:v>386</c:v>
                      </c:pt>
                      <c:pt idx="7">
                        <c:v>386</c:v>
                      </c:pt>
                      <c:pt idx="8">
                        <c:v>386</c:v>
                      </c:pt>
                      <c:pt idx="9">
                        <c:v>385</c:v>
                      </c:pt>
                      <c:pt idx="10">
                        <c:v>386</c:v>
                      </c:pt>
                      <c:pt idx="11">
                        <c:v>383</c:v>
                      </c:pt>
                      <c:pt idx="12">
                        <c:v>382</c:v>
                      </c:pt>
                      <c:pt idx="13">
                        <c:v>379</c:v>
                      </c:pt>
                      <c:pt idx="14">
                        <c:v>377</c:v>
                      </c:pt>
                      <c:pt idx="15">
                        <c:v>374</c:v>
                      </c:pt>
                      <c:pt idx="16">
                        <c:v>373</c:v>
                      </c:pt>
                      <c:pt idx="17">
                        <c:v>370</c:v>
                      </c:pt>
                      <c:pt idx="18">
                        <c:v>369</c:v>
                      </c:pt>
                      <c:pt idx="19">
                        <c:v>366</c:v>
                      </c:pt>
                      <c:pt idx="20">
                        <c:v>367</c:v>
                      </c:pt>
                      <c:pt idx="21">
                        <c:v>366</c:v>
                      </c:pt>
                      <c:pt idx="22">
                        <c:v>367</c:v>
                      </c:pt>
                      <c:pt idx="23">
                        <c:v>367</c:v>
                      </c:pt>
                      <c:pt idx="24">
                        <c:v>370</c:v>
                      </c:pt>
                      <c:pt idx="25">
                        <c:v>371</c:v>
                      </c:pt>
                      <c:pt idx="26">
                        <c:v>375</c:v>
                      </c:pt>
                      <c:pt idx="27">
                        <c:v>376</c:v>
                      </c:pt>
                      <c:pt idx="28">
                        <c:v>380</c:v>
                      </c:pt>
                      <c:pt idx="29">
                        <c:v>381</c:v>
                      </c:pt>
                      <c:pt idx="30">
                        <c:v>385</c:v>
                      </c:pt>
                      <c:pt idx="31">
                        <c:v>385</c:v>
                      </c:pt>
                      <c:pt idx="32">
                        <c:v>388</c:v>
                      </c:pt>
                      <c:pt idx="33">
                        <c:v>387</c:v>
                      </c:pt>
                      <c:pt idx="34">
                        <c:v>387</c:v>
                      </c:pt>
                      <c:pt idx="35">
                        <c:v>386</c:v>
                      </c:pt>
                      <c:pt idx="36">
                        <c:v>385</c:v>
                      </c:pt>
                      <c:pt idx="37">
                        <c:v>382</c:v>
                      </c:pt>
                      <c:pt idx="38">
                        <c:v>380</c:v>
                      </c:pt>
                      <c:pt idx="39">
                        <c:v>377</c:v>
                      </c:pt>
                      <c:pt idx="40">
                        <c:v>375</c:v>
                      </c:pt>
                      <c:pt idx="41">
                        <c:v>372</c:v>
                      </c:pt>
                      <c:pt idx="42">
                        <c:v>370</c:v>
                      </c:pt>
                      <c:pt idx="43">
                        <c:v>367</c:v>
                      </c:pt>
                      <c:pt idx="44">
                        <c:v>366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365</c:v>
                      </c:pt>
                      <c:pt idx="48">
                        <c:v>367</c:v>
                      </c:pt>
                      <c:pt idx="49">
                        <c:v>368</c:v>
                      </c:pt>
                      <c:pt idx="50">
                        <c:v>371</c:v>
                      </c:pt>
                      <c:pt idx="51">
                        <c:v>373</c:v>
                      </c:pt>
                      <c:pt idx="52">
                        <c:v>376</c:v>
                      </c:pt>
                      <c:pt idx="53">
                        <c:v>378</c:v>
                      </c:pt>
                      <c:pt idx="54">
                        <c:v>382</c:v>
                      </c:pt>
                      <c:pt idx="55">
                        <c:v>384</c:v>
                      </c:pt>
                      <c:pt idx="56">
                        <c:v>387</c:v>
                      </c:pt>
                      <c:pt idx="57">
                        <c:v>387</c:v>
                      </c:pt>
                      <c:pt idx="58">
                        <c:v>389</c:v>
                      </c:pt>
                      <c:pt idx="59">
                        <c:v>388</c:v>
                      </c:pt>
                      <c:pt idx="60">
                        <c:v>388</c:v>
                      </c:pt>
                      <c:pt idx="61">
                        <c:v>386</c:v>
                      </c:pt>
                      <c:pt idx="62">
                        <c:v>384</c:v>
                      </c:pt>
                      <c:pt idx="63">
                        <c:v>381</c:v>
                      </c:pt>
                      <c:pt idx="64">
                        <c:v>379</c:v>
                      </c:pt>
                      <c:pt idx="65">
                        <c:v>375</c:v>
                      </c:pt>
                      <c:pt idx="66">
                        <c:v>373</c:v>
                      </c:pt>
                      <c:pt idx="67">
                        <c:v>370</c:v>
                      </c:pt>
                      <c:pt idx="68">
                        <c:v>368</c:v>
                      </c:pt>
                      <c:pt idx="69">
                        <c:v>365</c:v>
                      </c:pt>
                      <c:pt idx="70">
                        <c:v>365</c:v>
                      </c:pt>
                      <c:pt idx="71">
                        <c:v>364</c:v>
                      </c:pt>
                      <c:pt idx="72">
                        <c:v>366</c:v>
                      </c:pt>
                      <c:pt idx="73">
                        <c:v>366</c:v>
                      </c:pt>
                      <c:pt idx="74">
                        <c:v>368</c:v>
                      </c:pt>
                      <c:pt idx="75">
                        <c:v>370</c:v>
                      </c:pt>
                      <c:pt idx="76">
                        <c:v>374</c:v>
                      </c:pt>
                      <c:pt idx="77">
                        <c:v>375</c:v>
                      </c:pt>
                      <c:pt idx="78">
                        <c:v>379</c:v>
                      </c:pt>
                      <c:pt idx="79">
                        <c:v>382</c:v>
                      </c:pt>
                      <c:pt idx="80">
                        <c:v>385</c:v>
                      </c:pt>
                      <c:pt idx="81">
                        <c:v>386</c:v>
                      </c:pt>
                      <c:pt idx="82">
                        <c:v>388</c:v>
                      </c:pt>
                      <c:pt idx="83">
                        <c:v>388</c:v>
                      </c:pt>
                      <c:pt idx="84">
                        <c:v>389</c:v>
                      </c:pt>
                      <c:pt idx="85">
                        <c:v>387</c:v>
                      </c:pt>
                      <c:pt idx="86">
                        <c:v>387</c:v>
                      </c:pt>
                      <c:pt idx="87">
                        <c:v>384</c:v>
                      </c:pt>
                      <c:pt idx="88">
                        <c:v>382</c:v>
                      </c:pt>
                      <c:pt idx="89">
                        <c:v>378</c:v>
                      </c:pt>
                      <c:pt idx="90">
                        <c:v>376</c:v>
                      </c:pt>
                      <c:pt idx="91">
                        <c:v>372</c:v>
                      </c:pt>
                      <c:pt idx="92">
                        <c:v>370</c:v>
                      </c:pt>
                      <c:pt idx="93">
                        <c:v>367</c:v>
                      </c:pt>
                      <c:pt idx="94">
                        <c:v>366</c:v>
                      </c:pt>
                      <c:pt idx="95">
                        <c:v>364</c:v>
                      </c:pt>
                      <c:pt idx="96">
                        <c:v>364</c:v>
                      </c:pt>
                      <c:pt idx="97">
                        <c:v>364</c:v>
                      </c:pt>
                      <c:pt idx="98">
                        <c:v>366</c:v>
                      </c:pt>
                      <c:pt idx="99">
                        <c:v>366</c:v>
                      </c:pt>
                      <c:pt idx="100">
                        <c:v>370</c:v>
                      </c:pt>
                      <c:pt idx="101">
                        <c:v>372</c:v>
                      </c:pt>
                      <c:pt idx="102">
                        <c:v>376</c:v>
                      </c:pt>
                      <c:pt idx="103">
                        <c:v>378</c:v>
                      </c:pt>
                      <c:pt idx="104">
                        <c:v>382</c:v>
                      </c:pt>
                      <c:pt idx="105">
                        <c:v>383</c:v>
                      </c:pt>
                      <c:pt idx="106">
                        <c:v>387</c:v>
                      </c:pt>
                      <c:pt idx="107">
                        <c:v>387</c:v>
                      </c:pt>
                      <c:pt idx="108">
                        <c:v>389</c:v>
                      </c:pt>
                      <c:pt idx="109">
                        <c:v>388</c:v>
                      </c:pt>
                      <c:pt idx="110">
                        <c:v>389</c:v>
                      </c:pt>
                      <c:pt idx="111">
                        <c:v>386</c:v>
                      </c:pt>
                      <c:pt idx="112">
                        <c:v>385</c:v>
                      </c:pt>
                      <c:pt idx="113">
                        <c:v>382</c:v>
                      </c:pt>
                      <c:pt idx="114">
                        <c:v>380</c:v>
                      </c:pt>
                      <c:pt idx="115">
                        <c:v>376</c:v>
                      </c:pt>
                      <c:pt idx="116">
                        <c:v>374</c:v>
                      </c:pt>
                      <c:pt idx="117">
                        <c:v>370</c:v>
                      </c:pt>
                      <c:pt idx="118">
                        <c:v>368</c:v>
                      </c:pt>
                      <c:pt idx="119">
                        <c:v>366</c:v>
                      </c:pt>
                      <c:pt idx="120">
                        <c:v>365</c:v>
                      </c:pt>
                      <c:pt idx="121">
                        <c:v>364</c:v>
                      </c:pt>
                      <c:pt idx="122">
                        <c:v>365</c:v>
                      </c:pt>
                      <c:pt idx="123">
                        <c:v>365</c:v>
                      </c:pt>
                      <c:pt idx="124">
                        <c:v>367</c:v>
                      </c:pt>
                      <c:pt idx="125">
                        <c:v>368</c:v>
                      </c:pt>
                      <c:pt idx="126">
                        <c:v>372</c:v>
                      </c:pt>
                      <c:pt idx="127">
                        <c:v>374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16FB-45F8-80E7-093362A2B2B5}"/>
                  </c:ext>
                </c:extLst>
              </c15:ser>
            </c15:filteredLineSeries>
            <c15:filteredLine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dma'!$AH$2</c15:sqref>
                        </c15:formulaRef>
                      </c:ext>
                    </c:extLst>
                    <c:strCache>
                      <c:ptCount val="1"/>
                      <c:pt idx="0">
                        <c:v>Cn4,2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dma'!$AH$3:$AH$130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368</c:v>
                      </c:pt>
                      <c:pt idx="1">
                        <c:v>367</c:v>
                      </c:pt>
                      <c:pt idx="2">
                        <c:v>369</c:v>
                      </c:pt>
                      <c:pt idx="3">
                        <c:v>369</c:v>
                      </c:pt>
                      <c:pt idx="4">
                        <c:v>372</c:v>
                      </c:pt>
                      <c:pt idx="5">
                        <c:v>373</c:v>
                      </c:pt>
                      <c:pt idx="6">
                        <c:v>376</c:v>
                      </c:pt>
                      <c:pt idx="7">
                        <c:v>378</c:v>
                      </c:pt>
                      <c:pt idx="8">
                        <c:v>380</c:v>
                      </c:pt>
                      <c:pt idx="9">
                        <c:v>382</c:v>
                      </c:pt>
                      <c:pt idx="10">
                        <c:v>385</c:v>
                      </c:pt>
                      <c:pt idx="11">
                        <c:v>385</c:v>
                      </c:pt>
                      <c:pt idx="12">
                        <c:v>386</c:v>
                      </c:pt>
                      <c:pt idx="13">
                        <c:v>386</c:v>
                      </c:pt>
                      <c:pt idx="14">
                        <c:v>386</c:v>
                      </c:pt>
                      <c:pt idx="15">
                        <c:v>384</c:v>
                      </c:pt>
                      <c:pt idx="16">
                        <c:v>384</c:v>
                      </c:pt>
                      <c:pt idx="17">
                        <c:v>381</c:v>
                      </c:pt>
                      <c:pt idx="18">
                        <c:v>380</c:v>
                      </c:pt>
                      <c:pt idx="19">
                        <c:v>377</c:v>
                      </c:pt>
                      <c:pt idx="20">
                        <c:v>375</c:v>
                      </c:pt>
                      <c:pt idx="21">
                        <c:v>371</c:v>
                      </c:pt>
                      <c:pt idx="22">
                        <c:v>370</c:v>
                      </c:pt>
                      <c:pt idx="23">
                        <c:v>367</c:v>
                      </c:pt>
                      <c:pt idx="24">
                        <c:v>367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366</c:v>
                      </c:pt>
                      <c:pt idx="28">
                        <c:v>368</c:v>
                      </c:pt>
                      <c:pt idx="29">
                        <c:v>369</c:v>
                      </c:pt>
                      <c:pt idx="30">
                        <c:v>372</c:v>
                      </c:pt>
                      <c:pt idx="31">
                        <c:v>373</c:v>
                      </c:pt>
                      <c:pt idx="32">
                        <c:v>377</c:v>
                      </c:pt>
                      <c:pt idx="33">
                        <c:v>379</c:v>
                      </c:pt>
                      <c:pt idx="34">
                        <c:v>382</c:v>
                      </c:pt>
                      <c:pt idx="35">
                        <c:v>384</c:v>
                      </c:pt>
                      <c:pt idx="36">
                        <c:v>386</c:v>
                      </c:pt>
                      <c:pt idx="37">
                        <c:v>386</c:v>
                      </c:pt>
                      <c:pt idx="38">
                        <c:v>388</c:v>
                      </c:pt>
                      <c:pt idx="39">
                        <c:v>387</c:v>
                      </c:pt>
                      <c:pt idx="40">
                        <c:v>387</c:v>
                      </c:pt>
                      <c:pt idx="41">
                        <c:v>385</c:v>
                      </c:pt>
                      <c:pt idx="42">
                        <c:v>384</c:v>
                      </c:pt>
                      <c:pt idx="43">
                        <c:v>380</c:v>
                      </c:pt>
                      <c:pt idx="44">
                        <c:v>378</c:v>
                      </c:pt>
                      <c:pt idx="45">
                        <c:v>375</c:v>
                      </c:pt>
                      <c:pt idx="46">
                        <c:v>373</c:v>
                      </c:pt>
                      <c:pt idx="47">
                        <c:v>370</c:v>
                      </c:pt>
                      <c:pt idx="48">
                        <c:v>368</c:v>
                      </c:pt>
                      <c:pt idx="49">
                        <c:v>365</c:v>
                      </c:pt>
                      <c:pt idx="50">
                        <c:v>365</c:v>
                      </c:pt>
                      <c:pt idx="51">
                        <c:v>364</c:v>
                      </c:pt>
                      <c:pt idx="52">
                        <c:v>366</c:v>
                      </c:pt>
                      <c:pt idx="53">
                        <c:v>366</c:v>
                      </c:pt>
                      <c:pt idx="54">
                        <c:v>368</c:v>
                      </c:pt>
                      <c:pt idx="55">
                        <c:v>370</c:v>
                      </c:pt>
                      <c:pt idx="56">
                        <c:v>374</c:v>
                      </c:pt>
                      <c:pt idx="57">
                        <c:v>375</c:v>
                      </c:pt>
                      <c:pt idx="58">
                        <c:v>379</c:v>
                      </c:pt>
                      <c:pt idx="59">
                        <c:v>382</c:v>
                      </c:pt>
                      <c:pt idx="60">
                        <c:v>385</c:v>
                      </c:pt>
                      <c:pt idx="61">
                        <c:v>386</c:v>
                      </c:pt>
                      <c:pt idx="62">
                        <c:v>388</c:v>
                      </c:pt>
                      <c:pt idx="63">
                        <c:v>388</c:v>
                      </c:pt>
                      <c:pt idx="64">
                        <c:v>389</c:v>
                      </c:pt>
                      <c:pt idx="65">
                        <c:v>387</c:v>
                      </c:pt>
                      <c:pt idx="66">
                        <c:v>387</c:v>
                      </c:pt>
                      <c:pt idx="67">
                        <c:v>383</c:v>
                      </c:pt>
                      <c:pt idx="68">
                        <c:v>382</c:v>
                      </c:pt>
                      <c:pt idx="69">
                        <c:v>378</c:v>
                      </c:pt>
                      <c:pt idx="70">
                        <c:v>376</c:v>
                      </c:pt>
                      <c:pt idx="71">
                        <c:v>372</c:v>
                      </c:pt>
                      <c:pt idx="72">
                        <c:v>370</c:v>
                      </c:pt>
                      <c:pt idx="73">
                        <c:v>367</c:v>
                      </c:pt>
                      <c:pt idx="74">
                        <c:v>366</c:v>
                      </c:pt>
                      <c:pt idx="75">
                        <c:v>364</c:v>
                      </c:pt>
                      <c:pt idx="76">
                        <c:v>364</c:v>
                      </c:pt>
                      <c:pt idx="77">
                        <c:v>364</c:v>
                      </c:pt>
                      <c:pt idx="78">
                        <c:v>366</c:v>
                      </c:pt>
                      <c:pt idx="79">
                        <c:v>367</c:v>
                      </c:pt>
                      <c:pt idx="80">
                        <c:v>370</c:v>
                      </c:pt>
                      <c:pt idx="81">
                        <c:v>372</c:v>
                      </c:pt>
                      <c:pt idx="82">
                        <c:v>376</c:v>
                      </c:pt>
                      <c:pt idx="83">
                        <c:v>378</c:v>
                      </c:pt>
                      <c:pt idx="84">
                        <c:v>382</c:v>
                      </c:pt>
                      <c:pt idx="85">
                        <c:v>384</c:v>
                      </c:pt>
                      <c:pt idx="86">
                        <c:v>387</c:v>
                      </c:pt>
                      <c:pt idx="87">
                        <c:v>387</c:v>
                      </c:pt>
                      <c:pt idx="88">
                        <c:v>389</c:v>
                      </c:pt>
                      <c:pt idx="89">
                        <c:v>388</c:v>
                      </c:pt>
                      <c:pt idx="90">
                        <c:v>389</c:v>
                      </c:pt>
                      <c:pt idx="91">
                        <c:v>386</c:v>
                      </c:pt>
                      <c:pt idx="92">
                        <c:v>385</c:v>
                      </c:pt>
                      <c:pt idx="93">
                        <c:v>381</c:v>
                      </c:pt>
                      <c:pt idx="94">
                        <c:v>379</c:v>
                      </c:pt>
                      <c:pt idx="95">
                        <c:v>376</c:v>
                      </c:pt>
                      <c:pt idx="96">
                        <c:v>373</c:v>
                      </c:pt>
                      <c:pt idx="97">
                        <c:v>369</c:v>
                      </c:pt>
                      <c:pt idx="98">
                        <c:v>368</c:v>
                      </c:pt>
                      <c:pt idx="99">
                        <c:v>365</c:v>
                      </c:pt>
                      <c:pt idx="100">
                        <c:v>365</c:v>
                      </c:pt>
                      <c:pt idx="101">
                        <c:v>363</c:v>
                      </c:pt>
                      <c:pt idx="102">
                        <c:v>364</c:v>
                      </c:pt>
                      <c:pt idx="103">
                        <c:v>365</c:v>
                      </c:pt>
                      <c:pt idx="104">
                        <c:v>367</c:v>
                      </c:pt>
                      <c:pt idx="105">
                        <c:v>369</c:v>
                      </c:pt>
                      <c:pt idx="106">
                        <c:v>372</c:v>
                      </c:pt>
                      <c:pt idx="107">
                        <c:v>375</c:v>
                      </c:pt>
                      <c:pt idx="108">
                        <c:v>379</c:v>
                      </c:pt>
                      <c:pt idx="109">
                        <c:v>381</c:v>
                      </c:pt>
                      <c:pt idx="110">
                        <c:v>385</c:v>
                      </c:pt>
                      <c:pt idx="111">
                        <c:v>386</c:v>
                      </c:pt>
                      <c:pt idx="112">
                        <c:v>389</c:v>
                      </c:pt>
                      <c:pt idx="113">
                        <c:v>389</c:v>
                      </c:pt>
                      <c:pt idx="114">
                        <c:v>390</c:v>
                      </c:pt>
                      <c:pt idx="115">
                        <c:v>389</c:v>
                      </c:pt>
                      <c:pt idx="116">
                        <c:v>388</c:v>
                      </c:pt>
                      <c:pt idx="117">
                        <c:v>385</c:v>
                      </c:pt>
                      <c:pt idx="118">
                        <c:v>384</c:v>
                      </c:pt>
                      <c:pt idx="119">
                        <c:v>379</c:v>
                      </c:pt>
                      <c:pt idx="120">
                        <c:v>377</c:v>
                      </c:pt>
                      <c:pt idx="121">
                        <c:v>373</c:v>
                      </c:pt>
                      <c:pt idx="122">
                        <c:v>371</c:v>
                      </c:pt>
                      <c:pt idx="123">
                        <c:v>368</c:v>
                      </c:pt>
                      <c:pt idx="124">
                        <c:v>366</c:v>
                      </c:pt>
                      <c:pt idx="125">
                        <c:v>364</c:v>
                      </c:pt>
                      <c:pt idx="126">
                        <c:v>365</c:v>
                      </c:pt>
                      <c:pt idx="127">
                        <c:v>363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16FB-45F8-80E7-093362A2B2B5}"/>
                  </c:ext>
                </c:extLst>
              </c15:ser>
            </c15:filteredLineSeries>
          </c:ext>
        </c:extLst>
      </c:lineChart>
      <c:catAx>
        <c:axId val="662470840"/>
        <c:scaling>
          <c:orientation val="minMax"/>
        </c:scaling>
        <c:delete val="1"/>
        <c:axPos val="b"/>
        <c:majorTickMark val="none"/>
        <c:minorTickMark val="none"/>
        <c:tickLblPos val="nextTo"/>
        <c:crossAx val="662475104"/>
        <c:crosses val="autoZero"/>
        <c:auto val="1"/>
        <c:lblAlgn val="ctr"/>
        <c:lblOffset val="100"/>
        <c:noMultiLvlLbl val="0"/>
      </c:catAx>
      <c:valAx>
        <c:axId val="662475104"/>
        <c:scaling>
          <c:orientation val="minMax"/>
          <c:max val="392"/>
          <c:min val="3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62470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1275461952080756E-2"/>
          <c:y val="0.86604119110518352"/>
          <c:w val="0.9287522404374513"/>
          <c:h val="0.104642847982764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0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ESTE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5.9243462209278973E-2"/>
          <c:y val="0.11104234527687298"/>
          <c:w val="0.94074432087618853"/>
          <c:h val="0.81990792274744162"/>
        </c:manualLayout>
      </c:layout>
      <c:lineChart>
        <c:grouping val="standard"/>
        <c:varyColors val="0"/>
        <c:ser>
          <c:idx val="0"/>
          <c:order val="0"/>
          <c:tx>
            <c:strRef>
              <c:f>'GRAFICOS dma'!$H$137</c:f>
              <c:strCache>
                <c:ptCount val="1"/>
                <c:pt idx="0">
                  <c:v>CERO1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Pt>
            <c:idx val="21"/>
            <c:marker>
              <c:symbol val="circle"/>
              <c:size val="5"/>
              <c:spPr>
                <a:solidFill>
                  <a:srgbClr val="FF0000"/>
                </a:solidFill>
                <a:ln w="9525">
                  <a:solidFill>
                    <a:srgbClr val="FF0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6">
                    <a:lumMod val="7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2B03-4829-87BA-36D69567C558}"/>
              </c:ext>
            </c:extLst>
          </c:dPt>
          <c:val>
            <c:numRef>
              <c:f>'GRAFICOS dma'!$H$138:$H$265</c:f>
              <c:numCache>
                <c:formatCode>General</c:formatCode>
                <c:ptCount val="128"/>
                <c:pt idx="0">
                  <c:v>375</c:v>
                </c:pt>
                <c:pt idx="1">
                  <c:v>377</c:v>
                </c:pt>
                <c:pt idx="2">
                  <c:v>380</c:v>
                </c:pt>
                <c:pt idx="3">
                  <c:v>381</c:v>
                </c:pt>
                <c:pt idx="4">
                  <c:v>384</c:v>
                </c:pt>
                <c:pt idx="5">
                  <c:v>384</c:v>
                </c:pt>
                <c:pt idx="6">
                  <c:v>386</c:v>
                </c:pt>
                <c:pt idx="7">
                  <c:v>386</c:v>
                </c:pt>
                <c:pt idx="8">
                  <c:v>386</c:v>
                </c:pt>
                <c:pt idx="9">
                  <c:v>384</c:v>
                </c:pt>
                <c:pt idx="10">
                  <c:v>384</c:v>
                </c:pt>
                <c:pt idx="11">
                  <c:v>381</c:v>
                </c:pt>
                <c:pt idx="12">
                  <c:v>380</c:v>
                </c:pt>
                <c:pt idx="13">
                  <c:v>377</c:v>
                </c:pt>
                <c:pt idx="14">
                  <c:v>375</c:v>
                </c:pt>
                <c:pt idx="15">
                  <c:v>372</c:v>
                </c:pt>
                <c:pt idx="16">
                  <c:v>371</c:v>
                </c:pt>
                <c:pt idx="17">
                  <c:v>368</c:v>
                </c:pt>
                <c:pt idx="18">
                  <c:v>368</c:v>
                </c:pt>
                <c:pt idx="19">
                  <c:v>366</c:v>
                </c:pt>
                <c:pt idx="20">
                  <c:v>367</c:v>
                </c:pt>
                <c:pt idx="21">
                  <c:v>366</c:v>
                </c:pt>
                <c:pt idx="22">
                  <c:v>368</c:v>
                </c:pt>
                <c:pt idx="23">
                  <c:v>369</c:v>
                </c:pt>
                <c:pt idx="24">
                  <c:v>371</c:v>
                </c:pt>
                <c:pt idx="25">
                  <c:v>373</c:v>
                </c:pt>
                <c:pt idx="26">
                  <c:v>376</c:v>
                </c:pt>
                <c:pt idx="27">
                  <c:v>377</c:v>
                </c:pt>
                <c:pt idx="28">
                  <c:v>381</c:v>
                </c:pt>
                <c:pt idx="29">
                  <c:v>382</c:v>
                </c:pt>
                <c:pt idx="30">
                  <c:v>385</c:v>
                </c:pt>
                <c:pt idx="31">
                  <c:v>385</c:v>
                </c:pt>
                <c:pt idx="32">
                  <c:v>387</c:v>
                </c:pt>
                <c:pt idx="33">
                  <c:v>386</c:v>
                </c:pt>
                <c:pt idx="34">
                  <c:v>386</c:v>
                </c:pt>
                <c:pt idx="35">
                  <c:v>384</c:v>
                </c:pt>
                <c:pt idx="36">
                  <c:v>383</c:v>
                </c:pt>
                <c:pt idx="37">
                  <c:v>379</c:v>
                </c:pt>
                <c:pt idx="38">
                  <c:v>378</c:v>
                </c:pt>
                <c:pt idx="39">
                  <c:v>375</c:v>
                </c:pt>
                <c:pt idx="40">
                  <c:v>373</c:v>
                </c:pt>
                <c:pt idx="41">
                  <c:v>370</c:v>
                </c:pt>
                <c:pt idx="42">
                  <c:v>369</c:v>
                </c:pt>
                <c:pt idx="43">
                  <c:v>367</c:v>
                </c:pt>
                <c:pt idx="44">
                  <c:v>367</c:v>
                </c:pt>
                <c:pt idx="45">
                  <c:v>365</c:v>
                </c:pt>
                <c:pt idx="46">
                  <c:v>366</c:v>
                </c:pt>
                <c:pt idx="47">
                  <c:v>366</c:v>
                </c:pt>
                <c:pt idx="48">
                  <c:v>369</c:v>
                </c:pt>
                <c:pt idx="49">
                  <c:v>370</c:v>
                </c:pt>
                <c:pt idx="50">
                  <c:v>373</c:v>
                </c:pt>
                <c:pt idx="51">
                  <c:v>374</c:v>
                </c:pt>
                <c:pt idx="52">
                  <c:v>378</c:v>
                </c:pt>
                <c:pt idx="53">
                  <c:v>380</c:v>
                </c:pt>
                <c:pt idx="54">
                  <c:v>383</c:v>
                </c:pt>
                <c:pt idx="55">
                  <c:v>383</c:v>
                </c:pt>
                <c:pt idx="56">
                  <c:v>386</c:v>
                </c:pt>
                <c:pt idx="57">
                  <c:v>386</c:v>
                </c:pt>
                <c:pt idx="58">
                  <c:v>387</c:v>
                </c:pt>
                <c:pt idx="59">
                  <c:v>386</c:v>
                </c:pt>
                <c:pt idx="60">
                  <c:v>385</c:v>
                </c:pt>
                <c:pt idx="61">
                  <c:v>383</c:v>
                </c:pt>
                <c:pt idx="62">
                  <c:v>382</c:v>
                </c:pt>
                <c:pt idx="63">
                  <c:v>378</c:v>
                </c:pt>
                <c:pt idx="64">
                  <c:v>376</c:v>
                </c:pt>
                <c:pt idx="65">
                  <c:v>373</c:v>
                </c:pt>
                <c:pt idx="66">
                  <c:v>372</c:v>
                </c:pt>
                <c:pt idx="67">
                  <c:v>369</c:v>
                </c:pt>
                <c:pt idx="68">
                  <c:v>368</c:v>
                </c:pt>
                <c:pt idx="69">
                  <c:v>366</c:v>
                </c:pt>
                <c:pt idx="70">
                  <c:v>366</c:v>
                </c:pt>
                <c:pt idx="71">
                  <c:v>365</c:v>
                </c:pt>
                <c:pt idx="72">
                  <c:v>367</c:v>
                </c:pt>
                <c:pt idx="73">
                  <c:v>367</c:v>
                </c:pt>
                <c:pt idx="74">
                  <c:v>370</c:v>
                </c:pt>
                <c:pt idx="75">
                  <c:v>371</c:v>
                </c:pt>
                <c:pt idx="76">
                  <c:v>375</c:v>
                </c:pt>
                <c:pt idx="77">
                  <c:v>376</c:v>
                </c:pt>
                <c:pt idx="78">
                  <c:v>380</c:v>
                </c:pt>
                <c:pt idx="79">
                  <c:v>381</c:v>
                </c:pt>
                <c:pt idx="80">
                  <c:v>384</c:v>
                </c:pt>
                <c:pt idx="81">
                  <c:v>384</c:v>
                </c:pt>
                <c:pt idx="82">
                  <c:v>387</c:v>
                </c:pt>
                <c:pt idx="83">
                  <c:v>386</c:v>
                </c:pt>
                <c:pt idx="84">
                  <c:v>387</c:v>
                </c:pt>
                <c:pt idx="85">
                  <c:v>384</c:v>
                </c:pt>
                <c:pt idx="86">
                  <c:v>384</c:v>
                </c:pt>
                <c:pt idx="87">
                  <c:v>381</c:v>
                </c:pt>
                <c:pt idx="88">
                  <c:v>380</c:v>
                </c:pt>
                <c:pt idx="89">
                  <c:v>376</c:v>
                </c:pt>
                <c:pt idx="90">
                  <c:v>374</c:v>
                </c:pt>
                <c:pt idx="91">
                  <c:v>371</c:v>
                </c:pt>
                <c:pt idx="92">
                  <c:v>370</c:v>
                </c:pt>
                <c:pt idx="93">
                  <c:v>368</c:v>
                </c:pt>
                <c:pt idx="94">
                  <c:v>367</c:v>
                </c:pt>
                <c:pt idx="95">
                  <c:v>366</c:v>
                </c:pt>
                <c:pt idx="96">
                  <c:v>367</c:v>
                </c:pt>
                <c:pt idx="97">
                  <c:v>366</c:v>
                </c:pt>
                <c:pt idx="98">
                  <c:v>369</c:v>
                </c:pt>
                <c:pt idx="99">
                  <c:v>369</c:v>
                </c:pt>
                <c:pt idx="100">
                  <c:v>372</c:v>
                </c:pt>
                <c:pt idx="101">
                  <c:v>374</c:v>
                </c:pt>
                <c:pt idx="102">
                  <c:v>377</c:v>
                </c:pt>
                <c:pt idx="103">
                  <c:v>379</c:v>
                </c:pt>
                <c:pt idx="104">
                  <c:v>382</c:v>
                </c:pt>
                <c:pt idx="105">
                  <c:v>383</c:v>
                </c:pt>
                <c:pt idx="106">
                  <c:v>386</c:v>
                </c:pt>
                <c:pt idx="107">
                  <c:v>385</c:v>
                </c:pt>
                <c:pt idx="108">
                  <c:v>386</c:v>
                </c:pt>
                <c:pt idx="109">
                  <c:v>385</c:v>
                </c:pt>
                <c:pt idx="110">
                  <c:v>385</c:v>
                </c:pt>
                <c:pt idx="111">
                  <c:v>383</c:v>
                </c:pt>
                <c:pt idx="112">
                  <c:v>382</c:v>
                </c:pt>
                <c:pt idx="113">
                  <c:v>379</c:v>
                </c:pt>
                <c:pt idx="114">
                  <c:v>377</c:v>
                </c:pt>
                <c:pt idx="115">
                  <c:v>374</c:v>
                </c:pt>
                <c:pt idx="116">
                  <c:v>372</c:v>
                </c:pt>
                <c:pt idx="117">
                  <c:v>370</c:v>
                </c:pt>
                <c:pt idx="118">
                  <c:v>369</c:v>
                </c:pt>
                <c:pt idx="119">
                  <c:v>367</c:v>
                </c:pt>
                <c:pt idx="120">
                  <c:v>367</c:v>
                </c:pt>
                <c:pt idx="121">
                  <c:v>366</c:v>
                </c:pt>
                <c:pt idx="122">
                  <c:v>368</c:v>
                </c:pt>
                <c:pt idx="123">
                  <c:v>368</c:v>
                </c:pt>
                <c:pt idx="124">
                  <c:v>370</c:v>
                </c:pt>
                <c:pt idx="125">
                  <c:v>371</c:v>
                </c:pt>
                <c:pt idx="126">
                  <c:v>374</c:v>
                </c:pt>
                <c:pt idx="127">
                  <c:v>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03-4829-87BA-36D69567C5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2470840"/>
        <c:axId val="662475104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'GRAFICOS dma'!$I$137</c15:sqref>
                        </c15:formulaRef>
                      </c:ext>
                    </c:extLst>
                    <c:strCache>
                      <c:ptCount val="1"/>
                      <c:pt idx="0">
                        <c:v>CERO2bad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'GRAFICOS dma'!$I$138:$I$265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385</c:v>
                      </c:pt>
                      <c:pt idx="1">
                        <c:v>385</c:v>
                      </c:pt>
                      <c:pt idx="2">
                        <c:v>386</c:v>
                      </c:pt>
                      <c:pt idx="3">
                        <c:v>385</c:v>
                      </c:pt>
                      <c:pt idx="4">
                        <c:v>385</c:v>
                      </c:pt>
                      <c:pt idx="5">
                        <c:v>382</c:v>
                      </c:pt>
                      <c:pt idx="6">
                        <c:v>381</c:v>
                      </c:pt>
                      <c:pt idx="7">
                        <c:v>379</c:v>
                      </c:pt>
                      <c:pt idx="8">
                        <c:v>377</c:v>
                      </c:pt>
                      <c:pt idx="9">
                        <c:v>373</c:v>
                      </c:pt>
                      <c:pt idx="10">
                        <c:v>372</c:v>
                      </c:pt>
                      <c:pt idx="11">
                        <c:v>369</c:v>
                      </c:pt>
                      <c:pt idx="12">
                        <c:v>369</c:v>
                      </c:pt>
                      <c:pt idx="13">
                        <c:v>367</c:v>
                      </c:pt>
                      <c:pt idx="14">
                        <c:v>367</c:v>
                      </c:pt>
                      <c:pt idx="15">
                        <c:v>367</c:v>
                      </c:pt>
                      <c:pt idx="16">
                        <c:v>368</c:v>
                      </c:pt>
                      <c:pt idx="17">
                        <c:v>369</c:v>
                      </c:pt>
                      <c:pt idx="18">
                        <c:v>371</c:v>
                      </c:pt>
                      <c:pt idx="19">
                        <c:v>372</c:v>
                      </c:pt>
                      <c:pt idx="20">
                        <c:v>376</c:v>
                      </c:pt>
                      <c:pt idx="21">
                        <c:v>377</c:v>
                      </c:pt>
                      <c:pt idx="22">
                        <c:v>380</c:v>
                      </c:pt>
                      <c:pt idx="23">
                        <c:v>381</c:v>
                      </c:pt>
                      <c:pt idx="24">
                        <c:v>384</c:v>
                      </c:pt>
                      <c:pt idx="25">
                        <c:v>384</c:v>
                      </c:pt>
                      <c:pt idx="26">
                        <c:v>386</c:v>
                      </c:pt>
                      <c:pt idx="27">
                        <c:v>385</c:v>
                      </c:pt>
                      <c:pt idx="28">
                        <c:v>385</c:v>
                      </c:pt>
                      <c:pt idx="29">
                        <c:v>383</c:v>
                      </c:pt>
                      <c:pt idx="30">
                        <c:v>383</c:v>
                      </c:pt>
                      <c:pt idx="31">
                        <c:v>380</c:v>
                      </c:pt>
                      <c:pt idx="32">
                        <c:v>379</c:v>
                      </c:pt>
                      <c:pt idx="33">
                        <c:v>375</c:v>
                      </c:pt>
                      <c:pt idx="34">
                        <c:v>374</c:v>
                      </c:pt>
                      <c:pt idx="35">
                        <c:v>371</c:v>
                      </c:pt>
                      <c:pt idx="36">
                        <c:v>370</c:v>
                      </c:pt>
                      <c:pt idx="37">
                        <c:v>367</c:v>
                      </c:pt>
                      <c:pt idx="38">
                        <c:v>367</c:v>
                      </c:pt>
                      <c:pt idx="39">
                        <c:v>366</c:v>
                      </c:pt>
                      <c:pt idx="40">
                        <c:v>367</c:v>
                      </c:pt>
                      <c:pt idx="41">
                        <c:v>366</c:v>
                      </c:pt>
                      <c:pt idx="42">
                        <c:v>369</c:v>
                      </c:pt>
                      <c:pt idx="43">
                        <c:v>370</c:v>
                      </c:pt>
                      <c:pt idx="44">
                        <c:v>373</c:v>
                      </c:pt>
                      <c:pt idx="45">
                        <c:v>374</c:v>
                      </c:pt>
                      <c:pt idx="46">
                        <c:v>378</c:v>
                      </c:pt>
                      <c:pt idx="47">
                        <c:v>379</c:v>
                      </c:pt>
                      <c:pt idx="48">
                        <c:v>383</c:v>
                      </c:pt>
                      <c:pt idx="49">
                        <c:v>383</c:v>
                      </c:pt>
                      <c:pt idx="50">
                        <c:v>386</c:v>
                      </c:pt>
                      <c:pt idx="51">
                        <c:v>386</c:v>
                      </c:pt>
                      <c:pt idx="52">
                        <c:v>387</c:v>
                      </c:pt>
                      <c:pt idx="53">
                        <c:v>385</c:v>
                      </c:pt>
                      <c:pt idx="54">
                        <c:v>385</c:v>
                      </c:pt>
                      <c:pt idx="55">
                        <c:v>382</c:v>
                      </c:pt>
                      <c:pt idx="56">
                        <c:v>382</c:v>
                      </c:pt>
                      <c:pt idx="57">
                        <c:v>379</c:v>
                      </c:pt>
                      <c:pt idx="58">
                        <c:v>377</c:v>
                      </c:pt>
                      <c:pt idx="59">
                        <c:v>373</c:v>
                      </c:pt>
                      <c:pt idx="60">
                        <c:v>372</c:v>
                      </c:pt>
                      <c:pt idx="61">
                        <c:v>369</c:v>
                      </c:pt>
                      <c:pt idx="62">
                        <c:v>368</c:v>
                      </c:pt>
                      <c:pt idx="63">
                        <c:v>366</c:v>
                      </c:pt>
                      <c:pt idx="64">
                        <c:v>366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367</c:v>
                      </c:pt>
                      <c:pt idx="68">
                        <c:v>370</c:v>
                      </c:pt>
                      <c:pt idx="69">
                        <c:v>372</c:v>
                      </c:pt>
                      <c:pt idx="70">
                        <c:v>375</c:v>
                      </c:pt>
                      <c:pt idx="71">
                        <c:v>377</c:v>
                      </c:pt>
                      <c:pt idx="72">
                        <c:v>380</c:v>
                      </c:pt>
                      <c:pt idx="73">
                        <c:v>382</c:v>
                      </c:pt>
                      <c:pt idx="74">
                        <c:v>385</c:v>
                      </c:pt>
                      <c:pt idx="75">
                        <c:v>385</c:v>
                      </c:pt>
                      <c:pt idx="76">
                        <c:v>387</c:v>
                      </c:pt>
                      <c:pt idx="77">
                        <c:v>386</c:v>
                      </c:pt>
                      <c:pt idx="78">
                        <c:v>387</c:v>
                      </c:pt>
                      <c:pt idx="79">
                        <c:v>385</c:v>
                      </c:pt>
                      <c:pt idx="80">
                        <c:v>384</c:v>
                      </c:pt>
                      <c:pt idx="81">
                        <c:v>381</c:v>
                      </c:pt>
                      <c:pt idx="82">
                        <c:v>379</c:v>
                      </c:pt>
                      <c:pt idx="83">
                        <c:v>376</c:v>
                      </c:pt>
                      <c:pt idx="84">
                        <c:v>374</c:v>
                      </c:pt>
                      <c:pt idx="85">
                        <c:v>371</c:v>
                      </c:pt>
                      <c:pt idx="86">
                        <c:v>370</c:v>
                      </c:pt>
                      <c:pt idx="87">
                        <c:v>367</c:v>
                      </c:pt>
                      <c:pt idx="88">
                        <c:v>367</c:v>
                      </c:pt>
                      <c:pt idx="89">
                        <c:v>365</c:v>
                      </c:pt>
                      <c:pt idx="90">
                        <c:v>366</c:v>
                      </c:pt>
                      <c:pt idx="91">
                        <c:v>366</c:v>
                      </c:pt>
                      <c:pt idx="92">
                        <c:v>368</c:v>
                      </c:pt>
                      <c:pt idx="93">
                        <c:v>369</c:v>
                      </c:pt>
                      <c:pt idx="94">
                        <c:v>372</c:v>
                      </c:pt>
                      <c:pt idx="95">
                        <c:v>374</c:v>
                      </c:pt>
                      <c:pt idx="96">
                        <c:v>377</c:v>
                      </c:pt>
                      <c:pt idx="97">
                        <c:v>379</c:v>
                      </c:pt>
                      <c:pt idx="98">
                        <c:v>382</c:v>
                      </c:pt>
                      <c:pt idx="99">
                        <c:v>384</c:v>
                      </c:pt>
                      <c:pt idx="100">
                        <c:v>386</c:v>
                      </c:pt>
                      <c:pt idx="101">
                        <c:v>386</c:v>
                      </c:pt>
                      <c:pt idx="102">
                        <c:v>387</c:v>
                      </c:pt>
                      <c:pt idx="103">
                        <c:v>386</c:v>
                      </c:pt>
                      <c:pt idx="104">
                        <c:v>386</c:v>
                      </c:pt>
                      <c:pt idx="105">
                        <c:v>383</c:v>
                      </c:pt>
                      <c:pt idx="106">
                        <c:v>382</c:v>
                      </c:pt>
                      <c:pt idx="107">
                        <c:v>379</c:v>
                      </c:pt>
                      <c:pt idx="108">
                        <c:v>377</c:v>
                      </c:pt>
                      <c:pt idx="109">
                        <c:v>374</c:v>
                      </c:pt>
                      <c:pt idx="110">
                        <c:v>372</c:v>
                      </c:pt>
                      <c:pt idx="111">
                        <c:v>369</c:v>
                      </c:pt>
                      <c:pt idx="112">
                        <c:v>368</c:v>
                      </c:pt>
                      <c:pt idx="113">
                        <c:v>366</c:v>
                      </c:pt>
                      <c:pt idx="114">
                        <c:v>366</c:v>
                      </c:pt>
                      <c:pt idx="115">
                        <c:v>365</c:v>
                      </c:pt>
                      <c:pt idx="116">
                        <c:v>366</c:v>
                      </c:pt>
                      <c:pt idx="117">
                        <c:v>367</c:v>
                      </c:pt>
                      <c:pt idx="118">
                        <c:v>370</c:v>
                      </c:pt>
                      <c:pt idx="119">
                        <c:v>371</c:v>
                      </c:pt>
                      <c:pt idx="120">
                        <c:v>374</c:v>
                      </c:pt>
                      <c:pt idx="121">
                        <c:v>376</c:v>
                      </c:pt>
                      <c:pt idx="122">
                        <c:v>379</c:v>
                      </c:pt>
                      <c:pt idx="123">
                        <c:v>381</c:v>
                      </c:pt>
                      <c:pt idx="124">
                        <c:v>384</c:v>
                      </c:pt>
                      <c:pt idx="125">
                        <c:v>384</c:v>
                      </c:pt>
                      <c:pt idx="126">
                        <c:v>387</c:v>
                      </c:pt>
                      <c:pt idx="127">
                        <c:v>386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2B03-4829-87BA-36D69567C55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dma'!$J$137</c15:sqref>
                        </c15:formulaRef>
                      </c:ext>
                    </c:extLst>
                    <c:strCache>
                      <c:ptCount val="1"/>
                      <c:pt idx="0">
                        <c:v>CERO3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dma'!$J$138:$J$265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374</c:v>
                      </c:pt>
                      <c:pt idx="1">
                        <c:v>376</c:v>
                      </c:pt>
                      <c:pt idx="2">
                        <c:v>379</c:v>
                      </c:pt>
                      <c:pt idx="3">
                        <c:v>380</c:v>
                      </c:pt>
                      <c:pt idx="4">
                        <c:v>383</c:v>
                      </c:pt>
                      <c:pt idx="5">
                        <c:v>384</c:v>
                      </c:pt>
                      <c:pt idx="6">
                        <c:v>386</c:v>
                      </c:pt>
                      <c:pt idx="7">
                        <c:v>386</c:v>
                      </c:pt>
                      <c:pt idx="8">
                        <c:v>387</c:v>
                      </c:pt>
                      <c:pt idx="9">
                        <c:v>385</c:v>
                      </c:pt>
                      <c:pt idx="10">
                        <c:v>385</c:v>
                      </c:pt>
                      <c:pt idx="11">
                        <c:v>382</c:v>
                      </c:pt>
                      <c:pt idx="12">
                        <c:v>381</c:v>
                      </c:pt>
                      <c:pt idx="13">
                        <c:v>378</c:v>
                      </c:pt>
                      <c:pt idx="14">
                        <c:v>376</c:v>
                      </c:pt>
                      <c:pt idx="15">
                        <c:v>373</c:v>
                      </c:pt>
                      <c:pt idx="16">
                        <c:v>371</c:v>
                      </c:pt>
                      <c:pt idx="17">
                        <c:v>368</c:v>
                      </c:pt>
                      <c:pt idx="18">
                        <c:v>368</c:v>
                      </c:pt>
                      <c:pt idx="19">
                        <c:v>366</c:v>
                      </c:pt>
                      <c:pt idx="20">
                        <c:v>366</c:v>
                      </c:pt>
                      <c:pt idx="21">
                        <c:v>366</c:v>
                      </c:pt>
                      <c:pt idx="22">
                        <c:v>367</c:v>
                      </c:pt>
                      <c:pt idx="23">
                        <c:v>367</c:v>
                      </c:pt>
                      <c:pt idx="24">
                        <c:v>371</c:v>
                      </c:pt>
                      <c:pt idx="25">
                        <c:v>372</c:v>
                      </c:pt>
                      <c:pt idx="26">
                        <c:v>376</c:v>
                      </c:pt>
                      <c:pt idx="27">
                        <c:v>376</c:v>
                      </c:pt>
                      <c:pt idx="28">
                        <c:v>380</c:v>
                      </c:pt>
                      <c:pt idx="29">
                        <c:v>381</c:v>
                      </c:pt>
                      <c:pt idx="30">
                        <c:v>385</c:v>
                      </c:pt>
                      <c:pt idx="31">
                        <c:v>385</c:v>
                      </c:pt>
                      <c:pt idx="32">
                        <c:v>387</c:v>
                      </c:pt>
                      <c:pt idx="33">
                        <c:v>386</c:v>
                      </c:pt>
                      <c:pt idx="34">
                        <c:v>386</c:v>
                      </c:pt>
                      <c:pt idx="35">
                        <c:v>385</c:v>
                      </c:pt>
                      <c:pt idx="36">
                        <c:v>384</c:v>
                      </c:pt>
                      <c:pt idx="37">
                        <c:v>381</c:v>
                      </c:pt>
                      <c:pt idx="38">
                        <c:v>379</c:v>
                      </c:pt>
                      <c:pt idx="39">
                        <c:v>376</c:v>
                      </c:pt>
                      <c:pt idx="40">
                        <c:v>374</c:v>
                      </c:pt>
                      <c:pt idx="41">
                        <c:v>371</c:v>
                      </c:pt>
                      <c:pt idx="42">
                        <c:v>369</c:v>
                      </c:pt>
                      <c:pt idx="43">
                        <c:v>367</c:v>
                      </c:pt>
                      <c:pt idx="44">
                        <c:v>367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366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372</c:v>
                      </c:pt>
                      <c:pt idx="51">
                        <c:v>374</c:v>
                      </c:pt>
                      <c:pt idx="52">
                        <c:v>377</c:v>
                      </c:pt>
                      <c:pt idx="53">
                        <c:v>379</c:v>
                      </c:pt>
                      <c:pt idx="54">
                        <c:v>382</c:v>
                      </c:pt>
                      <c:pt idx="55">
                        <c:v>383</c:v>
                      </c:pt>
                      <c:pt idx="56">
                        <c:v>386</c:v>
                      </c:pt>
                      <c:pt idx="57">
                        <c:v>386</c:v>
                      </c:pt>
                      <c:pt idx="58">
                        <c:v>387</c:v>
                      </c:pt>
                      <c:pt idx="59">
                        <c:v>386</c:v>
                      </c:pt>
                      <c:pt idx="60">
                        <c:v>386</c:v>
                      </c:pt>
                      <c:pt idx="61">
                        <c:v>384</c:v>
                      </c:pt>
                      <c:pt idx="62">
                        <c:v>382</c:v>
                      </c:pt>
                      <c:pt idx="63">
                        <c:v>379</c:v>
                      </c:pt>
                      <c:pt idx="64">
                        <c:v>377</c:v>
                      </c:pt>
                      <c:pt idx="65">
                        <c:v>374</c:v>
                      </c:pt>
                      <c:pt idx="66">
                        <c:v>372</c:v>
                      </c:pt>
                      <c:pt idx="67">
                        <c:v>369</c:v>
                      </c:pt>
                      <c:pt idx="68">
                        <c:v>368</c:v>
                      </c:pt>
                      <c:pt idx="69">
                        <c:v>366</c:v>
                      </c:pt>
                      <c:pt idx="70">
                        <c:v>366</c:v>
                      </c:pt>
                      <c:pt idx="71">
                        <c:v>365</c:v>
                      </c:pt>
                      <c:pt idx="72">
                        <c:v>366</c:v>
                      </c:pt>
                      <c:pt idx="73">
                        <c:v>367</c:v>
                      </c:pt>
                      <c:pt idx="74">
                        <c:v>369</c:v>
                      </c:pt>
                      <c:pt idx="75">
                        <c:v>370</c:v>
                      </c:pt>
                      <c:pt idx="76">
                        <c:v>374</c:v>
                      </c:pt>
                      <c:pt idx="77">
                        <c:v>376</c:v>
                      </c:pt>
                      <c:pt idx="78">
                        <c:v>379</c:v>
                      </c:pt>
                      <c:pt idx="79">
                        <c:v>381</c:v>
                      </c:pt>
                      <c:pt idx="80">
                        <c:v>384</c:v>
                      </c:pt>
                      <c:pt idx="81">
                        <c:v>384</c:v>
                      </c:pt>
                      <c:pt idx="82">
                        <c:v>387</c:v>
                      </c:pt>
                      <c:pt idx="83">
                        <c:v>386</c:v>
                      </c:pt>
                      <c:pt idx="84">
                        <c:v>387</c:v>
                      </c:pt>
                      <c:pt idx="85">
                        <c:v>385</c:v>
                      </c:pt>
                      <c:pt idx="86">
                        <c:v>384</c:v>
                      </c:pt>
                      <c:pt idx="87">
                        <c:v>382</c:v>
                      </c:pt>
                      <c:pt idx="88">
                        <c:v>380</c:v>
                      </c:pt>
                      <c:pt idx="89">
                        <c:v>377</c:v>
                      </c:pt>
                      <c:pt idx="90">
                        <c:v>375</c:v>
                      </c:pt>
                      <c:pt idx="91">
                        <c:v>372</c:v>
                      </c:pt>
                      <c:pt idx="92">
                        <c:v>371</c:v>
                      </c:pt>
                      <c:pt idx="93">
                        <c:v>368</c:v>
                      </c:pt>
                      <c:pt idx="94">
                        <c:v>367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366</c:v>
                      </c:pt>
                      <c:pt idx="98">
                        <c:v>368</c:v>
                      </c:pt>
                      <c:pt idx="99">
                        <c:v>369</c:v>
                      </c:pt>
                      <c:pt idx="100">
                        <c:v>372</c:v>
                      </c:pt>
                      <c:pt idx="101">
                        <c:v>373</c:v>
                      </c:pt>
                      <c:pt idx="102">
                        <c:v>376</c:v>
                      </c:pt>
                      <c:pt idx="103">
                        <c:v>378</c:v>
                      </c:pt>
                      <c:pt idx="104">
                        <c:v>381</c:v>
                      </c:pt>
                      <c:pt idx="105">
                        <c:v>382</c:v>
                      </c:pt>
                      <c:pt idx="106">
                        <c:v>385</c:v>
                      </c:pt>
                      <c:pt idx="107">
                        <c:v>385</c:v>
                      </c:pt>
                      <c:pt idx="108">
                        <c:v>386</c:v>
                      </c:pt>
                      <c:pt idx="109">
                        <c:v>385</c:v>
                      </c:pt>
                      <c:pt idx="110">
                        <c:v>386</c:v>
                      </c:pt>
                      <c:pt idx="111">
                        <c:v>383</c:v>
                      </c:pt>
                      <c:pt idx="112">
                        <c:v>382</c:v>
                      </c:pt>
                      <c:pt idx="113">
                        <c:v>379</c:v>
                      </c:pt>
                      <c:pt idx="114">
                        <c:v>378</c:v>
                      </c:pt>
                      <c:pt idx="115">
                        <c:v>375</c:v>
                      </c:pt>
                      <c:pt idx="116">
                        <c:v>373</c:v>
                      </c:pt>
                      <c:pt idx="117">
                        <c:v>370</c:v>
                      </c:pt>
                      <c:pt idx="118">
                        <c:v>369</c:v>
                      </c:pt>
                      <c:pt idx="119">
                        <c:v>367</c:v>
                      </c:pt>
                      <c:pt idx="120">
                        <c:v>367</c:v>
                      </c:pt>
                      <c:pt idx="121">
                        <c:v>366</c:v>
                      </c:pt>
                      <c:pt idx="122">
                        <c:v>367</c:v>
                      </c:pt>
                      <c:pt idx="123">
                        <c:v>367</c:v>
                      </c:pt>
                      <c:pt idx="124">
                        <c:v>369</c:v>
                      </c:pt>
                      <c:pt idx="125">
                        <c:v>370</c:v>
                      </c:pt>
                      <c:pt idx="126">
                        <c:v>374</c:v>
                      </c:pt>
                      <c:pt idx="127">
                        <c:v>375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B03-4829-87BA-36D69567C55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dma'!$K$137</c15:sqref>
                        </c15:formulaRef>
                      </c:ext>
                    </c:extLst>
                    <c:strCache>
                      <c:ptCount val="1"/>
                      <c:pt idx="0">
                        <c:v>An1,5bad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dma'!$K$138:$K$265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381</c:v>
                      </c:pt>
                      <c:pt idx="1">
                        <c:v>382</c:v>
                      </c:pt>
                      <c:pt idx="2">
                        <c:v>385</c:v>
                      </c:pt>
                      <c:pt idx="3">
                        <c:v>385</c:v>
                      </c:pt>
                      <c:pt idx="4">
                        <c:v>386</c:v>
                      </c:pt>
                      <c:pt idx="5">
                        <c:v>385</c:v>
                      </c:pt>
                      <c:pt idx="6">
                        <c:v>385</c:v>
                      </c:pt>
                      <c:pt idx="7">
                        <c:v>383</c:v>
                      </c:pt>
                      <c:pt idx="8">
                        <c:v>382</c:v>
                      </c:pt>
                      <c:pt idx="9">
                        <c:v>379</c:v>
                      </c:pt>
                      <c:pt idx="10">
                        <c:v>378</c:v>
                      </c:pt>
                      <c:pt idx="11">
                        <c:v>375</c:v>
                      </c:pt>
                      <c:pt idx="12">
                        <c:v>373</c:v>
                      </c:pt>
                      <c:pt idx="13">
                        <c:v>370</c:v>
                      </c:pt>
                      <c:pt idx="14">
                        <c:v>369</c:v>
                      </c:pt>
                      <c:pt idx="15">
                        <c:v>368</c:v>
                      </c:pt>
                      <c:pt idx="16">
                        <c:v>367</c:v>
                      </c:pt>
                      <c:pt idx="17">
                        <c:v>366</c:v>
                      </c:pt>
                      <c:pt idx="18">
                        <c:v>368</c:v>
                      </c:pt>
                      <c:pt idx="19">
                        <c:v>367</c:v>
                      </c:pt>
                      <c:pt idx="20">
                        <c:v>370</c:v>
                      </c:pt>
                      <c:pt idx="21">
                        <c:v>371</c:v>
                      </c:pt>
                      <c:pt idx="22">
                        <c:v>374</c:v>
                      </c:pt>
                      <c:pt idx="23">
                        <c:v>375</c:v>
                      </c:pt>
                      <c:pt idx="24">
                        <c:v>379</c:v>
                      </c:pt>
                      <c:pt idx="25">
                        <c:v>380</c:v>
                      </c:pt>
                      <c:pt idx="26">
                        <c:v>383</c:v>
                      </c:pt>
                      <c:pt idx="27">
                        <c:v>384</c:v>
                      </c:pt>
                      <c:pt idx="28">
                        <c:v>386</c:v>
                      </c:pt>
                      <c:pt idx="29">
                        <c:v>385</c:v>
                      </c:pt>
                      <c:pt idx="30">
                        <c:v>387</c:v>
                      </c:pt>
                      <c:pt idx="31">
                        <c:v>385</c:v>
                      </c:pt>
                      <c:pt idx="32">
                        <c:v>384</c:v>
                      </c:pt>
                      <c:pt idx="33">
                        <c:v>382</c:v>
                      </c:pt>
                      <c:pt idx="34">
                        <c:v>380</c:v>
                      </c:pt>
                      <c:pt idx="35">
                        <c:v>377</c:v>
                      </c:pt>
                      <c:pt idx="36">
                        <c:v>376</c:v>
                      </c:pt>
                      <c:pt idx="37">
                        <c:v>372</c:v>
                      </c:pt>
                      <c:pt idx="38">
                        <c:v>371</c:v>
                      </c:pt>
                      <c:pt idx="39">
                        <c:v>368</c:v>
                      </c:pt>
                      <c:pt idx="40">
                        <c:v>367</c:v>
                      </c:pt>
                      <c:pt idx="41">
                        <c:v>366</c:v>
                      </c:pt>
                      <c:pt idx="42">
                        <c:v>367</c:v>
                      </c:pt>
                      <c:pt idx="43">
                        <c:v>366</c:v>
                      </c:pt>
                      <c:pt idx="44">
                        <c:v>368</c:v>
                      </c:pt>
                      <c:pt idx="45">
                        <c:v>368</c:v>
                      </c:pt>
                      <c:pt idx="46">
                        <c:v>372</c:v>
                      </c:pt>
                      <c:pt idx="47">
                        <c:v>373</c:v>
                      </c:pt>
                      <c:pt idx="48">
                        <c:v>376</c:v>
                      </c:pt>
                      <c:pt idx="49">
                        <c:v>378</c:v>
                      </c:pt>
                      <c:pt idx="50">
                        <c:v>381</c:v>
                      </c:pt>
                      <c:pt idx="51">
                        <c:v>383</c:v>
                      </c:pt>
                      <c:pt idx="52">
                        <c:v>385</c:v>
                      </c:pt>
                      <c:pt idx="53">
                        <c:v>385</c:v>
                      </c:pt>
                      <c:pt idx="54">
                        <c:v>387</c:v>
                      </c:pt>
                      <c:pt idx="55">
                        <c:v>386</c:v>
                      </c:pt>
                      <c:pt idx="56">
                        <c:v>386</c:v>
                      </c:pt>
                      <c:pt idx="57">
                        <c:v>384</c:v>
                      </c:pt>
                      <c:pt idx="58">
                        <c:v>383</c:v>
                      </c:pt>
                      <c:pt idx="59">
                        <c:v>380</c:v>
                      </c:pt>
                      <c:pt idx="60">
                        <c:v>378</c:v>
                      </c:pt>
                      <c:pt idx="61">
                        <c:v>375</c:v>
                      </c:pt>
                      <c:pt idx="62">
                        <c:v>373</c:v>
                      </c:pt>
                      <c:pt idx="63">
                        <c:v>370</c:v>
                      </c:pt>
                      <c:pt idx="64">
                        <c:v>369</c:v>
                      </c:pt>
                      <c:pt idx="65">
                        <c:v>366</c:v>
                      </c:pt>
                      <c:pt idx="66">
                        <c:v>366</c:v>
                      </c:pt>
                      <c:pt idx="67">
                        <c:v>365</c:v>
                      </c:pt>
                      <c:pt idx="68">
                        <c:v>366</c:v>
                      </c:pt>
                      <c:pt idx="69">
                        <c:v>366</c:v>
                      </c:pt>
                      <c:pt idx="70">
                        <c:v>369</c:v>
                      </c:pt>
                      <c:pt idx="71">
                        <c:v>370</c:v>
                      </c:pt>
                      <c:pt idx="72">
                        <c:v>374</c:v>
                      </c:pt>
                      <c:pt idx="73">
                        <c:v>375</c:v>
                      </c:pt>
                      <c:pt idx="74">
                        <c:v>379</c:v>
                      </c:pt>
                      <c:pt idx="75">
                        <c:v>380</c:v>
                      </c:pt>
                      <c:pt idx="76">
                        <c:v>384</c:v>
                      </c:pt>
                      <c:pt idx="77">
                        <c:v>384</c:v>
                      </c:pt>
                      <c:pt idx="78">
                        <c:v>386</c:v>
                      </c:pt>
                      <c:pt idx="79">
                        <c:v>386</c:v>
                      </c:pt>
                      <c:pt idx="80">
                        <c:v>387</c:v>
                      </c:pt>
                      <c:pt idx="81">
                        <c:v>386</c:v>
                      </c:pt>
                      <c:pt idx="82">
                        <c:v>385</c:v>
                      </c:pt>
                      <c:pt idx="83">
                        <c:v>382</c:v>
                      </c:pt>
                      <c:pt idx="84">
                        <c:v>381</c:v>
                      </c:pt>
                      <c:pt idx="85">
                        <c:v>378</c:v>
                      </c:pt>
                      <c:pt idx="86">
                        <c:v>376</c:v>
                      </c:pt>
                      <c:pt idx="87">
                        <c:v>373</c:v>
                      </c:pt>
                      <c:pt idx="88">
                        <c:v>371</c:v>
                      </c:pt>
                      <c:pt idx="89">
                        <c:v>368</c:v>
                      </c:pt>
                      <c:pt idx="90">
                        <c:v>367</c:v>
                      </c:pt>
                      <c:pt idx="91">
                        <c:v>366</c:v>
                      </c:pt>
                      <c:pt idx="92">
                        <c:v>366</c:v>
                      </c:pt>
                      <c:pt idx="93">
                        <c:v>365</c:v>
                      </c:pt>
                      <c:pt idx="94">
                        <c:v>367</c:v>
                      </c:pt>
                      <c:pt idx="95">
                        <c:v>367</c:v>
                      </c:pt>
                      <c:pt idx="96">
                        <c:v>371</c:v>
                      </c:pt>
                      <c:pt idx="97">
                        <c:v>372</c:v>
                      </c:pt>
                      <c:pt idx="98">
                        <c:v>376</c:v>
                      </c:pt>
                      <c:pt idx="99">
                        <c:v>377</c:v>
                      </c:pt>
                      <c:pt idx="100">
                        <c:v>380</c:v>
                      </c:pt>
                      <c:pt idx="101">
                        <c:v>382</c:v>
                      </c:pt>
                      <c:pt idx="102">
                        <c:v>385</c:v>
                      </c:pt>
                      <c:pt idx="103">
                        <c:v>385</c:v>
                      </c:pt>
                      <c:pt idx="104">
                        <c:v>387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384</c:v>
                      </c:pt>
                      <c:pt idx="108">
                        <c:v>384</c:v>
                      </c:pt>
                      <c:pt idx="109">
                        <c:v>381</c:v>
                      </c:pt>
                      <c:pt idx="110">
                        <c:v>379</c:v>
                      </c:pt>
                      <c:pt idx="111">
                        <c:v>376</c:v>
                      </c:pt>
                      <c:pt idx="112">
                        <c:v>374</c:v>
                      </c:pt>
                      <c:pt idx="113">
                        <c:v>371</c:v>
                      </c:pt>
                      <c:pt idx="114">
                        <c:v>370</c:v>
                      </c:pt>
                      <c:pt idx="115">
                        <c:v>367</c:v>
                      </c:pt>
                      <c:pt idx="116">
                        <c:v>367</c:v>
                      </c:pt>
                      <c:pt idx="117">
                        <c:v>365</c:v>
                      </c:pt>
                      <c:pt idx="118">
                        <c:v>366</c:v>
                      </c:pt>
                      <c:pt idx="119">
                        <c:v>366</c:v>
                      </c:pt>
                      <c:pt idx="120">
                        <c:v>368</c:v>
                      </c:pt>
                      <c:pt idx="121">
                        <c:v>369</c:v>
                      </c:pt>
                      <c:pt idx="122">
                        <c:v>372</c:v>
                      </c:pt>
                      <c:pt idx="123">
                        <c:v>374</c:v>
                      </c:pt>
                      <c:pt idx="124">
                        <c:v>377</c:v>
                      </c:pt>
                      <c:pt idx="125">
                        <c:v>378</c:v>
                      </c:pt>
                      <c:pt idx="126">
                        <c:v>382</c:v>
                      </c:pt>
                      <c:pt idx="127">
                        <c:v>383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B03-4829-87BA-36D69567C558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dma'!$L$137</c15:sqref>
                        </c15:formulaRef>
                      </c:ext>
                    </c:extLst>
                    <c:strCache>
                      <c:ptCount val="1"/>
                      <c:pt idx="0">
                        <c:v>Bn1,5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dma'!$L$138:$L$265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369</c:v>
                      </c:pt>
                      <c:pt idx="1">
                        <c:v>370</c:v>
                      </c:pt>
                      <c:pt idx="2">
                        <c:v>373</c:v>
                      </c:pt>
                      <c:pt idx="3">
                        <c:v>374</c:v>
                      </c:pt>
                      <c:pt idx="4">
                        <c:v>377</c:v>
                      </c:pt>
                      <c:pt idx="5">
                        <c:v>378</c:v>
                      </c:pt>
                      <c:pt idx="6">
                        <c:v>381</c:v>
                      </c:pt>
                      <c:pt idx="7">
                        <c:v>382</c:v>
                      </c:pt>
                      <c:pt idx="8">
                        <c:v>384</c:v>
                      </c:pt>
                      <c:pt idx="9">
                        <c:v>384</c:v>
                      </c:pt>
                      <c:pt idx="10">
                        <c:v>386</c:v>
                      </c:pt>
                      <c:pt idx="11">
                        <c:v>384</c:v>
                      </c:pt>
                      <c:pt idx="12">
                        <c:v>385</c:v>
                      </c:pt>
                      <c:pt idx="13">
                        <c:v>383</c:v>
                      </c:pt>
                      <c:pt idx="14">
                        <c:v>382</c:v>
                      </c:pt>
                      <c:pt idx="15">
                        <c:v>380</c:v>
                      </c:pt>
                      <c:pt idx="16">
                        <c:v>378</c:v>
                      </c:pt>
                      <c:pt idx="17">
                        <c:v>375</c:v>
                      </c:pt>
                      <c:pt idx="18">
                        <c:v>374</c:v>
                      </c:pt>
                      <c:pt idx="19">
                        <c:v>371</c:v>
                      </c:pt>
                      <c:pt idx="20">
                        <c:v>370</c:v>
                      </c:pt>
                      <c:pt idx="21">
                        <c:v>368</c:v>
                      </c:pt>
                      <c:pt idx="22">
                        <c:v>368</c:v>
                      </c:pt>
                      <c:pt idx="23">
                        <c:v>366</c:v>
                      </c:pt>
                      <c:pt idx="24">
                        <c:v>367</c:v>
                      </c:pt>
                      <c:pt idx="25">
                        <c:v>367</c:v>
                      </c:pt>
                      <c:pt idx="26">
                        <c:v>370</c:v>
                      </c:pt>
                      <c:pt idx="27">
                        <c:v>370</c:v>
                      </c:pt>
                      <c:pt idx="28">
                        <c:v>373</c:v>
                      </c:pt>
                      <c:pt idx="29">
                        <c:v>374</c:v>
                      </c:pt>
                      <c:pt idx="30">
                        <c:v>378</c:v>
                      </c:pt>
                      <c:pt idx="31">
                        <c:v>379</c:v>
                      </c:pt>
                      <c:pt idx="32">
                        <c:v>382</c:v>
                      </c:pt>
                      <c:pt idx="33">
                        <c:v>383</c:v>
                      </c:pt>
                      <c:pt idx="34">
                        <c:v>385</c:v>
                      </c:pt>
                      <c:pt idx="35">
                        <c:v>385</c:v>
                      </c:pt>
                      <c:pt idx="36">
                        <c:v>386</c:v>
                      </c:pt>
                      <c:pt idx="37">
                        <c:v>385</c:v>
                      </c:pt>
                      <c:pt idx="38">
                        <c:v>385</c:v>
                      </c:pt>
                      <c:pt idx="39">
                        <c:v>383</c:v>
                      </c:pt>
                      <c:pt idx="40">
                        <c:v>382</c:v>
                      </c:pt>
                      <c:pt idx="41">
                        <c:v>379</c:v>
                      </c:pt>
                      <c:pt idx="42">
                        <c:v>377</c:v>
                      </c:pt>
                      <c:pt idx="43">
                        <c:v>374</c:v>
                      </c:pt>
                      <c:pt idx="44">
                        <c:v>372</c:v>
                      </c:pt>
                      <c:pt idx="45">
                        <c:v>370</c:v>
                      </c:pt>
                      <c:pt idx="46">
                        <c:v>369</c:v>
                      </c:pt>
                      <c:pt idx="47">
                        <c:v>367</c:v>
                      </c:pt>
                      <c:pt idx="48">
                        <c:v>367</c:v>
                      </c:pt>
                      <c:pt idx="49">
                        <c:v>366</c:v>
                      </c:pt>
                      <c:pt idx="50">
                        <c:v>367</c:v>
                      </c:pt>
                      <c:pt idx="51">
                        <c:v>367</c:v>
                      </c:pt>
                      <c:pt idx="52">
                        <c:v>370</c:v>
                      </c:pt>
                      <c:pt idx="53">
                        <c:v>371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379</c:v>
                      </c:pt>
                      <c:pt idx="57">
                        <c:v>381</c:v>
                      </c:pt>
                      <c:pt idx="58">
                        <c:v>384</c:v>
                      </c:pt>
                      <c:pt idx="59">
                        <c:v>385</c:v>
                      </c:pt>
                      <c:pt idx="60">
                        <c:v>386</c:v>
                      </c:pt>
                      <c:pt idx="61">
                        <c:v>386</c:v>
                      </c:pt>
                      <c:pt idx="62">
                        <c:v>387</c:v>
                      </c:pt>
                      <c:pt idx="63">
                        <c:v>385</c:v>
                      </c:pt>
                      <c:pt idx="64">
                        <c:v>385</c:v>
                      </c:pt>
                      <c:pt idx="65">
                        <c:v>382</c:v>
                      </c:pt>
                      <c:pt idx="66">
                        <c:v>380</c:v>
                      </c:pt>
                      <c:pt idx="67">
                        <c:v>377</c:v>
                      </c:pt>
                      <c:pt idx="68">
                        <c:v>375</c:v>
                      </c:pt>
                      <c:pt idx="69">
                        <c:v>372</c:v>
                      </c:pt>
                      <c:pt idx="70">
                        <c:v>370</c:v>
                      </c:pt>
                      <c:pt idx="71">
                        <c:v>368</c:v>
                      </c:pt>
                      <c:pt idx="72">
                        <c:v>367</c:v>
                      </c:pt>
                      <c:pt idx="73">
                        <c:v>365</c:v>
                      </c:pt>
                      <c:pt idx="74">
                        <c:v>366</c:v>
                      </c:pt>
                      <c:pt idx="75">
                        <c:v>366</c:v>
                      </c:pt>
                      <c:pt idx="76">
                        <c:v>368</c:v>
                      </c:pt>
                      <c:pt idx="77">
                        <c:v>368</c:v>
                      </c:pt>
                      <c:pt idx="78">
                        <c:v>371</c:v>
                      </c:pt>
                      <c:pt idx="79">
                        <c:v>373</c:v>
                      </c:pt>
                      <c:pt idx="80">
                        <c:v>376</c:v>
                      </c:pt>
                      <c:pt idx="81">
                        <c:v>378</c:v>
                      </c:pt>
                      <c:pt idx="82">
                        <c:v>381</c:v>
                      </c:pt>
                      <c:pt idx="83">
                        <c:v>382</c:v>
                      </c:pt>
                      <c:pt idx="84">
                        <c:v>386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386</c:v>
                      </c:pt>
                      <c:pt idx="88">
                        <c:v>386</c:v>
                      </c:pt>
                      <c:pt idx="89">
                        <c:v>384</c:v>
                      </c:pt>
                      <c:pt idx="90">
                        <c:v>383</c:v>
                      </c:pt>
                      <c:pt idx="91">
                        <c:v>380</c:v>
                      </c:pt>
                      <c:pt idx="92">
                        <c:v>378</c:v>
                      </c:pt>
                      <c:pt idx="93">
                        <c:v>375</c:v>
                      </c:pt>
                      <c:pt idx="94">
                        <c:v>373</c:v>
                      </c:pt>
                      <c:pt idx="95">
                        <c:v>370</c:v>
                      </c:pt>
                      <c:pt idx="96">
                        <c:v>368</c:v>
                      </c:pt>
                      <c:pt idx="97">
                        <c:v>366</c:v>
                      </c:pt>
                      <c:pt idx="98">
                        <c:v>366</c:v>
                      </c:pt>
                      <c:pt idx="99">
                        <c:v>365</c:v>
                      </c:pt>
                      <c:pt idx="100">
                        <c:v>366</c:v>
                      </c:pt>
                      <c:pt idx="101">
                        <c:v>367</c:v>
                      </c:pt>
                      <c:pt idx="102">
                        <c:v>369</c:v>
                      </c:pt>
                      <c:pt idx="103">
                        <c:v>370</c:v>
                      </c:pt>
                      <c:pt idx="104">
                        <c:v>373</c:v>
                      </c:pt>
                      <c:pt idx="105">
                        <c:v>375</c:v>
                      </c:pt>
                      <c:pt idx="106">
                        <c:v>378</c:v>
                      </c:pt>
                      <c:pt idx="107">
                        <c:v>379</c:v>
                      </c:pt>
                      <c:pt idx="108">
                        <c:v>383</c:v>
                      </c:pt>
                      <c:pt idx="109">
                        <c:v>384</c:v>
                      </c:pt>
                      <c:pt idx="110">
                        <c:v>386</c:v>
                      </c:pt>
                      <c:pt idx="111">
                        <c:v>385</c:v>
                      </c:pt>
                      <c:pt idx="112">
                        <c:v>386</c:v>
                      </c:pt>
                      <c:pt idx="113">
                        <c:v>385</c:v>
                      </c:pt>
                      <c:pt idx="114">
                        <c:v>385</c:v>
                      </c:pt>
                      <c:pt idx="115">
                        <c:v>382</c:v>
                      </c:pt>
                      <c:pt idx="116">
                        <c:v>381</c:v>
                      </c:pt>
                      <c:pt idx="117">
                        <c:v>378</c:v>
                      </c:pt>
                      <c:pt idx="118">
                        <c:v>376</c:v>
                      </c:pt>
                      <c:pt idx="119">
                        <c:v>373</c:v>
                      </c:pt>
                      <c:pt idx="120">
                        <c:v>372</c:v>
                      </c:pt>
                      <c:pt idx="121">
                        <c:v>369</c:v>
                      </c:pt>
                      <c:pt idx="122">
                        <c:v>368</c:v>
                      </c:pt>
                      <c:pt idx="123">
                        <c:v>367</c:v>
                      </c:pt>
                      <c:pt idx="124">
                        <c:v>367</c:v>
                      </c:pt>
                      <c:pt idx="125">
                        <c:v>366</c:v>
                      </c:pt>
                      <c:pt idx="126">
                        <c:v>368</c:v>
                      </c:pt>
                      <c:pt idx="127">
                        <c:v>368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2B03-4829-87BA-36D69567C558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dma'!$M$137</c15:sqref>
                        </c15:formulaRef>
                      </c:ext>
                    </c:extLst>
                    <c:strCache>
                      <c:ptCount val="1"/>
                      <c:pt idx="0">
                        <c:v>Cn1,5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dma'!$M$138:$M$265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370</c:v>
                      </c:pt>
                      <c:pt idx="1">
                        <c:v>371</c:v>
                      </c:pt>
                      <c:pt idx="2">
                        <c:v>374</c:v>
                      </c:pt>
                      <c:pt idx="3">
                        <c:v>375</c:v>
                      </c:pt>
                      <c:pt idx="4">
                        <c:v>378</c:v>
                      </c:pt>
                      <c:pt idx="5">
                        <c:v>379</c:v>
                      </c:pt>
                      <c:pt idx="6">
                        <c:v>382</c:v>
                      </c:pt>
                      <c:pt idx="7">
                        <c:v>383</c:v>
                      </c:pt>
                      <c:pt idx="8">
                        <c:v>385</c:v>
                      </c:pt>
                      <c:pt idx="9">
                        <c:v>385</c:v>
                      </c:pt>
                      <c:pt idx="10">
                        <c:v>386</c:v>
                      </c:pt>
                      <c:pt idx="11">
                        <c:v>385</c:v>
                      </c:pt>
                      <c:pt idx="12">
                        <c:v>385</c:v>
                      </c:pt>
                      <c:pt idx="13">
                        <c:v>382</c:v>
                      </c:pt>
                      <c:pt idx="14">
                        <c:v>381</c:v>
                      </c:pt>
                      <c:pt idx="15">
                        <c:v>378</c:v>
                      </c:pt>
                      <c:pt idx="16">
                        <c:v>377</c:v>
                      </c:pt>
                      <c:pt idx="17">
                        <c:v>374</c:v>
                      </c:pt>
                      <c:pt idx="18">
                        <c:v>372</c:v>
                      </c:pt>
                      <c:pt idx="19">
                        <c:v>369</c:v>
                      </c:pt>
                      <c:pt idx="20">
                        <c:v>368</c:v>
                      </c:pt>
                      <c:pt idx="21">
                        <c:v>366</c:v>
                      </c:pt>
                      <c:pt idx="22">
                        <c:v>367</c:v>
                      </c:pt>
                      <c:pt idx="23">
                        <c:v>366</c:v>
                      </c:pt>
                      <c:pt idx="24">
                        <c:v>368</c:v>
                      </c:pt>
                      <c:pt idx="25">
                        <c:v>368</c:v>
                      </c:pt>
                      <c:pt idx="26">
                        <c:v>370</c:v>
                      </c:pt>
                      <c:pt idx="27">
                        <c:v>371</c:v>
                      </c:pt>
                      <c:pt idx="28">
                        <c:v>375</c:v>
                      </c:pt>
                      <c:pt idx="29">
                        <c:v>376</c:v>
                      </c:pt>
                      <c:pt idx="30">
                        <c:v>380</c:v>
                      </c:pt>
                      <c:pt idx="31">
                        <c:v>381</c:v>
                      </c:pt>
                      <c:pt idx="32">
                        <c:v>384</c:v>
                      </c:pt>
                      <c:pt idx="33">
                        <c:v>384</c:v>
                      </c:pt>
                      <c:pt idx="34">
                        <c:v>386</c:v>
                      </c:pt>
                      <c:pt idx="35">
                        <c:v>386</c:v>
                      </c:pt>
                      <c:pt idx="36">
                        <c:v>386</c:v>
                      </c:pt>
                      <c:pt idx="37">
                        <c:v>384</c:v>
                      </c:pt>
                      <c:pt idx="38">
                        <c:v>384</c:v>
                      </c:pt>
                      <c:pt idx="39">
                        <c:v>381</c:v>
                      </c:pt>
                      <c:pt idx="40">
                        <c:v>380</c:v>
                      </c:pt>
                      <c:pt idx="41">
                        <c:v>377</c:v>
                      </c:pt>
                      <c:pt idx="42">
                        <c:v>375</c:v>
                      </c:pt>
                      <c:pt idx="43">
                        <c:v>372</c:v>
                      </c:pt>
                      <c:pt idx="44">
                        <c:v>370</c:v>
                      </c:pt>
                      <c:pt idx="45">
                        <c:v>368</c:v>
                      </c:pt>
                      <c:pt idx="46">
                        <c:v>368</c:v>
                      </c:pt>
                      <c:pt idx="47">
                        <c:v>366</c:v>
                      </c:pt>
                      <c:pt idx="48">
                        <c:v>367</c:v>
                      </c:pt>
                      <c:pt idx="49">
                        <c:v>366</c:v>
                      </c:pt>
                      <c:pt idx="50">
                        <c:v>368</c:v>
                      </c:pt>
                      <c:pt idx="51">
                        <c:v>369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377</c:v>
                      </c:pt>
                      <c:pt idx="55">
                        <c:v>378</c:v>
                      </c:pt>
                      <c:pt idx="56">
                        <c:v>381</c:v>
                      </c:pt>
                      <c:pt idx="57">
                        <c:v>382</c:v>
                      </c:pt>
                      <c:pt idx="58">
                        <c:v>385</c:v>
                      </c:pt>
                      <c:pt idx="59">
                        <c:v>385</c:v>
                      </c:pt>
                      <c:pt idx="60">
                        <c:v>386</c:v>
                      </c:pt>
                      <c:pt idx="61">
                        <c:v>386</c:v>
                      </c:pt>
                      <c:pt idx="62">
                        <c:v>386</c:v>
                      </c:pt>
                      <c:pt idx="63">
                        <c:v>384</c:v>
                      </c:pt>
                      <c:pt idx="64">
                        <c:v>382</c:v>
                      </c:pt>
                      <c:pt idx="65">
                        <c:v>380</c:v>
                      </c:pt>
                      <c:pt idx="66">
                        <c:v>378</c:v>
                      </c:pt>
                      <c:pt idx="67">
                        <c:v>375</c:v>
                      </c:pt>
                      <c:pt idx="68">
                        <c:v>373</c:v>
                      </c:pt>
                      <c:pt idx="69">
                        <c:v>370</c:v>
                      </c:pt>
                      <c:pt idx="70">
                        <c:v>369</c:v>
                      </c:pt>
                      <c:pt idx="71">
                        <c:v>367</c:v>
                      </c:pt>
                      <c:pt idx="72">
                        <c:v>367</c:v>
                      </c:pt>
                      <c:pt idx="73">
                        <c:v>365</c:v>
                      </c:pt>
                      <c:pt idx="74">
                        <c:v>366</c:v>
                      </c:pt>
                      <c:pt idx="75">
                        <c:v>367</c:v>
                      </c:pt>
                      <c:pt idx="76">
                        <c:v>369</c:v>
                      </c:pt>
                      <c:pt idx="77">
                        <c:v>370</c:v>
                      </c:pt>
                      <c:pt idx="78">
                        <c:v>373</c:v>
                      </c:pt>
                      <c:pt idx="79">
                        <c:v>374</c:v>
                      </c:pt>
                      <c:pt idx="80">
                        <c:v>378</c:v>
                      </c:pt>
                      <c:pt idx="81">
                        <c:v>379</c:v>
                      </c:pt>
                      <c:pt idx="82">
                        <c:v>382</c:v>
                      </c:pt>
                      <c:pt idx="83">
                        <c:v>384</c:v>
                      </c:pt>
                      <c:pt idx="84">
                        <c:v>386</c:v>
                      </c:pt>
                      <c:pt idx="85">
                        <c:v>385</c:v>
                      </c:pt>
                      <c:pt idx="86">
                        <c:v>387</c:v>
                      </c:pt>
                      <c:pt idx="87">
                        <c:v>386</c:v>
                      </c:pt>
                      <c:pt idx="88">
                        <c:v>386</c:v>
                      </c:pt>
                      <c:pt idx="89">
                        <c:v>383</c:v>
                      </c:pt>
                      <c:pt idx="90">
                        <c:v>382</c:v>
                      </c:pt>
                      <c:pt idx="91">
                        <c:v>379</c:v>
                      </c:pt>
                      <c:pt idx="92">
                        <c:v>377</c:v>
                      </c:pt>
                      <c:pt idx="93">
                        <c:v>374</c:v>
                      </c:pt>
                      <c:pt idx="94">
                        <c:v>372</c:v>
                      </c:pt>
                      <c:pt idx="95">
                        <c:v>369</c:v>
                      </c:pt>
                      <c:pt idx="96">
                        <c:v>368</c:v>
                      </c:pt>
                      <c:pt idx="97">
                        <c:v>367</c:v>
                      </c:pt>
                      <c:pt idx="98">
                        <c:v>367</c:v>
                      </c:pt>
                      <c:pt idx="99">
                        <c:v>366</c:v>
                      </c:pt>
                      <c:pt idx="100">
                        <c:v>367</c:v>
                      </c:pt>
                      <c:pt idx="101">
                        <c:v>367</c:v>
                      </c:pt>
                      <c:pt idx="102">
                        <c:v>370</c:v>
                      </c:pt>
                      <c:pt idx="103">
                        <c:v>371</c:v>
                      </c:pt>
                      <c:pt idx="104">
                        <c:v>374</c:v>
                      </c:pt>
                      <c:pt idx="105">
                        <c:v>376</c:v>
                      </c:pt>
                      <c:pt idx="106">
                        <c:v>379</c:v>
                      </c:pt>
                      <c:pt idx="107">
                        <c:v>380</c:v>
                      </c:pt>
                      <c:pt idx="108">
                        <c:v>383</c:v>
                      </c:pt>
                      <c:pt idx="109">
                        <c:v>384</c:v>
                      </c:pt>
                      <c:pt idx="110">
                        <c:v>386</c:v>
                      </c:pt>
                      <c:pt idx="111">
                        <c:v>385</c:v>
                      </c:pt>
                      <c:pt idx="112">
                        <c:v>386</c:v>
                      </c:pt>
                      <c:pt idx="113">
                        <c:v>384</c:v>
                      </c:pt>
                      <c:pt idx="114">
                        <c:v>384</c:v>
                      </c:pt>
                      <c:pt idx="115">
                        <c:v>381</c:v>
                      </c:pt>
                      <c:pt idx="116">
                        <c:v>380</c:v>
                      </c:pt>
                      <c:pt idx="117">
                        <c:v>377</c:v>
                      </c:pt>
                      <c:pt idx="118">
                        <c:v>375</c:v>
                      </c:pt>
                      <c:pt idx="119">
                        <c:v>372</c:v>
                      </c:pt>
                      <c:pt idx="120">
                        <c:v>371</c:v>
                      </c:pt>
                      <c:pt idx="121">
                        <c:v>368</c:v>
                      </c:pt>
                      <c:pt idx="122">
                        <c:v>368</c:v>
                      </c:pt>
                      <c:pt idx="123">
                        <c:v>367</c:v>
                      </c:pt>
                      <c:pt idx="124">
                        <c:v>367</c:v>
                      </c:pt>
                      <c:pt idx="125">
                        <c:v>366</c:v>
                      </c:pt>
                      <c:pt idx="126">
                        <c:v>368</c:v>
                      </c:pt>
                      <c:pt idx="127">
                        <c:v>369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B03-4829-87BA-36D69567C558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dma'!$N$137</c15:sqref>
                        </c15:formulaRef>
                      </c:ext>
                    </c:extLst>
                    <c:strCache>
                      <c:ptCount val="1"/>
                      <c:pt idx="0">
                        <c:v>An2,0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dma'!$N$138:$N$265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371</c:v>
                      </c:pt>
                      <c:pt idx="1">
                        <c:v>372</c:v>
                      </c:pt>
                      <c:pt idx="2">
                        <c:v>375</c:v>
                      </c:pt>
                      <c:pt idx="3">
                        <c:v>377</c:v>
                      </c:pt>
                      <c:pt idx="4">
                        <c:v>380</c:v>
                      </c:pt>
                      <c:pt idx="5">
                        <c:v>381</c:v>
                      </c:pt>
                      <c:pt idx="6">
                        <c:v>384</c:v>
                      </c:pt>
                      <c:pt idx="7">
                        <c:v>385</c:v>
                      </c:pt>
                      <c:pt idx="8">
                        <c:v>386</c:v>
                      </c:pt>
                      <c:pt idx="9">
                        <c:v>385</c:v>
                      </c:pt>
                      <c:pt idx="10">
                        <c:v>386</c:v>
                      </c:pt>
                      <c:pt idx="11">
                        <c:v>384</c:v>
                      </c:pt>
                      <c:pt idx="12">
                        <c:v>384</c:v>
                      </c:pt>
                      <c:pt idx="13">
                        <c:v>382</c:v>
                      </c:pt>
                      <c:pt idx="14">
                        <c:v>380</c:v>
                      </c:pt>
                      <c:pt idx="15">
                        <c:v>377</c:v>
                      </c:pt>
                      <c:pt idx="16">
                        <c:v>375</c:v>
                      </c:pt>
                      <c:pt idx="17">
                        <c:v>372</c:v>
                      </c:pt>
                      <c:pt idx="18">
                        <c:v>371</c:v>
                      </c:pt>
                      <c:pt idx="19">
                        <c:v>368</c:v>
                      </c:pt>
                      <c:pt idx="20">
                        <c:v>368</c:v>
                      </c:pt>
                      <c:pt idx="21">
                        <c:v>366</c:v>
                      </c:pt>
                      <c:pt idx="22">
                        <c:v>367</c:v>
                      </c:pt>
                      <c:pt idx="23">
                        <c:v>366</c:v>
                      </c:pt>
                      <c:pt idx="24">
                        <c:v>368</c:v>
                      </c:pt>
                      <c:pt idx="25">
                        <c:v>368</c:v>
                      </c:pt>
                      <c:pt idx="26">
                        <c:v>371</c:v>
                      </c:pt>
                      <c:pt idx="27">
                        <c:v>372</c:v>
                      </c:pt>
                      <c:pt idx="28">
                        <c:v>376</c:v>
                      </c:pt>
                      <c:pt idx="29">
                        <c:v>377</c:v>
                      </c:pt>
                      <c:pt idx="30">
                        <c:v>381</c:v>
                      </c:pt>
                      <c:pt idx="31">
                        <c:v>382</c:v>
                      </c:pt>
                      <c:pt idx="32">
                        <c:v>385</c:v>
                      </c:pt>
                      <c:pt idx="33">
                        <c:v>385</c:v>
                      </c:pt>
                      <c:pt idx="34">
                        <c:v>387</c:v>
                      </c:pt>
                      <c:pt idx="35">
                        <c:v>386</c:v>
                      </c:pt>
                      <c:pt idx="36">
                        <c:v>386</c:v>
                      </c:pt>
                      <c:pt idx="37">
                        <c:v>384</c:v>
                      </c:pt>
                      <c:pt idx="38">
                        <c:v>383</c:v>
                      </c:pt>
                      <c:pt idx="39">
                        <c:v>380</c:v>
                      </c:pt>
                      <c:pt idx="40">
                        <c:v>379</c:v>
                      </c:pt>
                      <c:pt idx="41">
                        <c:v>375</c:v>
                      </c:pt>
                      <c:pt idx="42">
                        <c:v>374</c:v>
                      </c:pt>
                      <c:pt idx="43">
                        <c:v>371</c:v>
                      </c:pt>
                      <c:pt idx="44">
                        <c:v>369</c:v>
                      </c:pt>
                      <c:pt idx="45">
                        <c:v>367</c:v>
                      </c:pt>
                      <c:pt idx="46">
                        <c:v>366</c:v>
                      </c:pt>
                      <c:pt idx="47">
                        <c:v>366</c:v>
                      </c:pt>
                      <c:pt idx="48">
                        <c:v>367</c:v>
                      </c:pt>
                      <c:pt idx="49">
                        <c:v>366</c:v>
                      </c:pt>
                      <c:pt idx="50">
                        <c:v>368</c:v>
                      </c:pt>
                      <c:pt idx="51">
                        <c:v>370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378</c:v>
                      </c:pt>
                      <c:pt idx="55">
                        <c:v>379</c:v>
                      </c:pt>
                      <c:pt idx="56">
                        <c:v>383</c:v>
                      </c:pt>
                      <c:pt idx="57">
                        <c:v>383</c:v>
                      </c:pt>
                      <c:pt idx="58">
                        <c:v>386</c:v>
                      </c:pt>
                      <c:pt idx="59">
                        <c:v>386</c:v>
                      </c:pt>
                      <c:pt idx="60">
                        <c:v>388</c:v>
                      </c:pt>
                      <c:pt idx="61">
                        <c:v>386</c:v>
                      </c:pt>
                      <c:pt idx="62">
                        <c:v>386</c:v>
                      </c:pt>
                      <c:pt idx="63">
                        <c:v>384</c:v>
                      </c:pt>
                      <c:pt idx="64">
                        <c:v>382</c:v>
                      </c:pt>
                      <c:pt idx="65">
                        <c:v>379</c:v>
                      </c:pt>
                      <c:pt idx="66">
                        <c:v>377</c:v>
                      </c:pt>
                      <c:pt idx="67">
                        <c:v>374</c:v>
                      </c:pt>
                      <c:pt idx="68">
                        <c:v>372</c:v>
                      </c:pt>
                      <c:pt idx="69">
                        <c:v>369</c:v>
                      </c:pt>
                      <c:pt idx="70">
                        <c:v>368</c:v>
                      </c:pt>
                      <c:pt idx="71">
                        <c:v>365</c:v>
                      </c:pt>
                      <c:pt idx="72">
                        <c:v>365</c:v>
                      </c:pt>
                      <c:pt idx="73">
                        <c:v>365</c:v>
                      </c:pt>
                      <c:pt idx="74">
                        <c:v>367</c:v>
                      </c:pt>
                      <c:pt idx="75">
                        <c:v>366</c:v>
                      </c:pt>
                      <c:pt idx="76">
                        <c:v>369</c:v>
                      </c:pt>
                      <c:pt idx="77">
                        <c:v>371</c:v>
                      </c:pt>
                      <c:pt idx="78">
                        <c:v>375</c:v>
                      </c:pt>
                      <c:pt idx="79">
                        <c:v>376</c:v>
                      </c:pt>
                      <c:pt idx="80">
                        <c:v>379</c:v>
                      </c:pt>
                      <c:pt idx="81">
                        <c:v>381</c:v>
                      </c:pt>
                      <c:pt idx="82">
                        <c:v>384</c:v>
                      </c:pt>
                      <c:pt idx="83">
                        <c:v>385</c:v>
                      </c:pt>
                      <c:pt idx="84">
                        <c:v>387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385</c:v>
                      </c:pt>
                      <c:pt idx="88">
                        <c:v>385</c:v>
                      </c:pt>
                      <c:pt idx="89">
                        <c:v>382</c:v>
                      </c:pt>
                      <c:pt idx="90">
                        <c:v>380</c:v>
                      </c:pt>
                      <c:pt idx="91">
                        <c:v>377</c:v>
                      </c:pt>
                      <c:pt idx="92">
                        <c:v>375</c:v>
                      </c:pt>
                      <c:pt idx="93">
                        <c:v>372</c:v>
                      </c:pt>
                      <c:pt idx="94">
                        <c:v>370</c:v>
                      </c:pt>
                      <c:pt idx="95">
                        <c:v>368</c:v>
                      </c:pt>
                      <c:pt idx="96">
                        <c:v>367</c:v>
                      </c:pt>
                      <c:pt idx="97">
                        <c:v>365</c:v>
                      </c:pt>
                      <c:pt idx="98">
                        <c:v>366</c:v>
                      </c:pt>
                      <c:pt idx="99">
                        <c:v>366</c:v>
                      </c:pt>
                      <c:pt idx="100">
                        <c:v>368</c:v>
                      </c:pt>
                      <c:pt idx="101">
                        <c:v>369</c:v>
                      </c:pt>
                      <c:pt idx="102">
                        <c:v>371</c:v>
                      </c:pt>
                      <c:pt idx="103">
                        <c:v>373</c:v>
                      </c:pt>
                      <c:pt idx="104">
                        <c:v>377</c:v>
                      </c:pt>
                      <c:pt idx="105">
                        <c:v>378</c:v>
                      </c:pt>
                      <c:pt idx="106">
                        <c:v>381</c:v>
                      </c:pt>
                      <c:pt idx="107">
                        <c:v>382</c:v>
                      </c:pt>
                      <c:pt idx="108">
                        <c:v>385</c:v>
                      </c:pt>
                      <c:pt idx="109">
                        <c:v>385</c:v>
                      </c:pt>
                      <c:pt idx="110">
                        <c:v>386</c:v>
                      </c:pt>
                      <c:pt idx="111">
                        <c:v>385</c:v>
                      </c:pt>
                      <c:pt idx="112">
                        <c:v>386</c:v>
                      </c:pt>
                      <c:pt idx="113">
                        <c:v>384</c:v>
                      </c:pt>
                      <c:pt idx="114">
                        <c:v>382</c:v>
                      </c:pt>
                      <c:pt idx="115">
                        <c:v>379</c:v>
                      </c:pt>
                      <c:pt idx="116">
                        <c:v>378</c:v>
                      </c:pt>
                      <c:pt idx="117">
                        <c:v>375</c:v>
                      </c:pt>
                      <c:pt idx="118">
                        <c:v>373</c:v>
                      </c:pt>
                      <c:pt idx="119">
                        <c:v>370</c:v>
                      </c:pt>
                      <c:pt idx="120">
                        <c:v>369</c:v>
                      </c:pt>
                      <c:pt idx="121">
                        <c:v>367</c:v>
                      </c:pt>
                      <c:pt idx="122">
                        <c:v>367</c:v>
                      </c:pt>
                      <c:pt idx="123">
                        <c:v>366</c:v>
                      </c:pt>
                      <c:pt idx="124">
                        <c:v>367</c:v>
                      </c:pt>
                      <c:pt idx="125">
                        <c:v>367</c:v>
                      </c:pt>
                      <c:pt idx="126">
                        <c:v>369</c:v>
                      </c:pt>
                      <c:pt idx="127">
                        <c:v>370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B03-4829-87BA-36D69567C558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dma'!$O$137</c15:sqref>
                        </c15:formulaRef>
                      </c:ext>
                    </c:extLst>
                    <c:strCache>
                      <c:ptCount val="1"/>
                      <c:pt idx="0">
                        <c:v>Bn2,0bad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dma'!$O$138:$O$265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382</c:v>
                      </c:pt>
                      <c:pt idx="1">
                        <c:v>383</c:v>
                      </c:pt>
                      <c:pt idx="2">
                        <c:v>385</c:v>
                      </c:pt>
                      <c:pt idx="3">
                        <c:v>385</c:v>
                      </c:pt>
                      <c:pt idx="4">
                        <c:v>386</c:v>
                      </c:pt>
                      <c:pt idx="5">
                        <c:v>385</c:v>
                      </c:pt>
                      <c:pt idx="6">
                        <c:v>385</c:v>
                      </c:pt>
                      <c:pt idx="7">
                        <c:v>383</c:v>
                      </c:pt>
                      <c:pt idx="8">
                        <c:v>382</c:v>
                      </c:pt>
                      <c:pt idx="9">
                        <c:v>379</c:v>
                      </c:pt>
                      <c:pt idx="10">
                        <c:v>377</c:v>
                      </c:pt>
                      <c:pt idx="11">
                        <c:v>374</c:v>
                      </c:pt>
                      <c:pt idx="12">
                        <c:v>373</c:v>
                      </c:pt>
                      <c:pt idx="13">
                        <c:v>370</c:v>
                      </c:pt>
                      <c:pt idx="14">
                        <c:v>369</c:v>
                      </c:pt>
                      <c:pt idx="15">
                        <c:v>367</c:v>
                      </c:pt>
                      <c:pt idx="16">
                        <c:v>367</c:v>
                      </c:pt>
                      <c:pt idx="17">
                        <c:v>367</c:v>
                      </c:pt>
                      <c:pt idx="18">
                        <c:v>368</c:v>
                      </c:pt>
                      <c:pt idx="19">
                        <c:v>368</c:v>
                      </c:pt>
                      <c:pt idx="20">
                        <c:v>371</c:v>
                      </c:pt>
                      <c:pt idx="21">
                        <c:v>372</c:v>
                      </c:pt>
                      <c:pt idx="22">
                        <c:v>376</c:v>
                      </c:pt>
                      <c:pt idx="23">
                        <c:v>377</c:v>
                      </c:pt>
                      <c:pt idx="24">
                        <c:v>380</c:v>
                      </c:pt>
                      <c:pt idx="25">
                        <c:v>381</c:v>
                      </c:pt>
                      <c:pt idx="26">
                        <c:v>384</c:v>
                      </c:pt>
                      <c:pt idx="27">
                        <c:v>384</c:v>
                      </c:pt>
                      <c:pt idx="28">
                        <c:v>386</c:v>
                      </c:pt>
                      <c:pt idx="29">
                        <c:v>385</c:v>
                      </c:pt>
                      <c:pt idx="30">
                        <c:v>386</c:v>
                      </c:pt>
                      <c:pt idx="31">
                        <c:v>384</c:v>
                      </c:pt>
                      <c:pt idx="32">
                        <c:v>384</c:v>
                      </c:pt>
                      <c:pt idx="33">
                        <c:v>381</c:v>
                      </c:pt>
                      <c:pt idx="34">
                        <c:v>379</c:v>
                      </c:pt>
                      <c:pt idx="35">
                        <c:v>376</c:v>
                      </c:pt>
                      <c:pt idx="36">
                        <c:v>374</c:v>
                      </c:pt>
                      <c:pt idx="37">
                        <c:v>371</c:v>
                      </c:pt>
                      <c:pt idx="38">
                        <c:v>370</c:v>
                      </c:pt>
                      <c:pt idx="39">
                        <c:v>367</c:v>
                      </c:pt>
                      <c:pt idx="40">
                        <c:v>367</c:v>
                      </c:pt>
                      <c:pt idx="41">
                        <c:v>365</c:v>
                      </c:pt>
                      <c:pt idx="42">
                        <c:v>366</c:v>
                      </c:pt>
                      <c:pt idx="43">
                        <c:v>366</c:v>
                      </c:pt>
                      <c:pt idx="44">
                        <c:v>368</c:v>
                      </c:pt>
                      <c:pt idx="45">
                        <c:v>369</c:v>
                      </c:pt>
                      <c:pt idx="46">
                        <c:v>372</c:v>
                      </c:pt>
                      <c:pt idx="47">
                        <c:v>374</c:v>
                      </c:pt>
                      <c:pt idx="48">
                        <c:v>378</c:v>
                      </c:pt>
                      <c:pt idx="49">
                        <c:v>379</c:v>
                      </c:pt>
                      <c:pt idx="50">
                        <c:v>383</c:v>
                      </c:pt>
                      <c:pt idx="51">
                        <c:v>384</c:v>
                      </c:pt>
                      <c:pt idx="52">
                        <c:v>386</c:v>
                      </c:pt>
                      <c:pt idx="53">
                        <c:v>386</c:v>
                      </c:pt>
                      <c:pt idx="54">
                        <c:v>387</c:v>
                      </c:pt>
                      <c:pt idx="55">
                        <c:v>386</c:v>
                      </c:pt>
                      <c:pt idx="56">
                        <c:v>386</c:v>
                      </c:pt>
                      <c:pt idx="57">
                        <c:v>383</c:v>
                      </c:pt>
                      <c:pt idx="58">
                        <c:v>382</c:v>
                      </c:pt>
                      <c:pt idx="59">
                        <c:v>379</c:v>
                      </c:pt>
                      <c:pt idx="60">
                        <c:v>377</c:v>
                      </c:pt>
                      <c:pt idx="61">
                        <c:v>373</c:v>
                      </c:pt>
                      <c:pt idx="62">
                        <c:v>372</c:v>
                      </c:pt>
                      <c:pt idx="63">
                        <c:v>369</c:v>
                      </c:pt>
                      <c:pt idx="64">
                        <c:v>367</c:v>
                      </c:pt>
                      <c:pt idx="65">
                        <c:v>365</c:v>
                      </c:pt>
                      <c:pt idx="66">
                        <c:v>366</c:v>
                      </c:pt>
                      <c:pt idx="67">
                        <c:v>365</c:v>
                      </c:pt>
                      <c:pt idx="68">
                        <c:v>367</c:v>
                      </c:pt>
                      <c:pt idx="69">
                        <c:v>367</c:v>
                      </c:pt>
                      <c:pt idx="70">
                        <c:v>370</c:v>
                      </c:pt>
                      <c:pt idx="71">
                        <c:v>371</c:v>
                      </c:pt>
                      <c:pt idx="72">
                        <c:v>375</c:v>
                      </c:pt>
                      <c:pt idx="73">
                        <c:v>377</c:v>
                      </c:pt>
                      <c:pt idx="74">
                        <c:v>381</c:v>
                      </c:pt>
                      <c:pt idx="75">
                        <c:v>381</c:v>
                      </c:pt>
                      <c:pt idx="76">
                        <c:v>384</c:v>
                      </c:pt>
                      <c:pt idx="77">
                        <c:v>385</c:v>
                      </c:pt>
                      <c:pt idx="78">
                        <c:v>387</c:v>
                      </c:pt>
                      <c:pt idx="79">
                        <c:v>386</c:v>
                      </c:pt>
                      <c:pt idx="80">
                        <c:v>387</c:v>
                      </c:pt>
                      <c:pt idx="81">
                        <c:v>385</c:v>
                      </c:pt>
                      <c:pt idx="82">
                        <c:v>385</c:v>
                      </c:pt>
                      <c:pt idx="83">
                        <c:v>381</c:v>
                      </c:pt>
                      <c:pt idx="84">
                        <c:v>380</c:v>
                      </c:pt>
                      <c:pt idx="85">
                        <c:v>376</c:v>
                      </c:pt>
                      <c:pt idx="86">
                        <c:v>374</c:v>
                      </c:pt>
                      <c:pt idx="87">
                        <c:v>371</c:v>
                      </c:pt>
                      <c:pt idx="88">
                        <c:v>370</c:v>
                      </c:pt>
                      <c:pt idx="89">
                        <c:v>367</c:v>
                      </c:pt>
                      <c:pt idx="90">
                        <c:v>366</c:v>
                      </c:pt>
                      <c:pt idx="91">
                        <c:v>365</c:v>
                      </c:pt>
                      <c:pt idx="92">
                        <c:v>366</c:v>
                      </c:pt>
                      <c:pt idx="93">
                        <c:v>366</c:v>
                      </c:pt>
                      <c:pt idx="94">
                        <c:v>368</c:v>
                      </c:pt>
                      <c:pt idx="95">
                        <c:v>369</c:v>
                      </c:pt>
                      <c:pt idx="96">
                        <c:v>372</c:v>
                      </c:pt>
                      <c:pt idx="97">
                        <c:v>373</c:v>
                      </c:pt>
                      <c:pt idx="98">
                        <c:v>377</c:v>
                      </c:pt>
                      <c:pt idx="99">
                        <c:v>379</c:v>
                      </c:pt>
                      <c:pt idx="100">
                        <c:v>383</c:v>
                      </c:pt>
                      <c:pt idx="101">
                        <c:v>383</c:v>
                      </c:pt>
                      <c:pt idx="102">
                        <c:v>386</c:v>
                      </c:pt>
                      <c:pt idx="103">
                        <c:v>386</c:v>
                      </c:pt>
                      <c:pt idx="104">
                        <c:v>388</c:v>
                      </c:pt>
                      <c:pt idx="105">
                        <c:v>386</c:v>
                      </c:pt>
                      <c:pt idx="106">
                        <c:v>386</c:v>
                      </c:pt>
                      <c:pt idx="107">
                        <c:v>384</c:v>
                      </c:pt>
                      <c:pt idx="108">
                        <c:v>383</c:v>
                      </c:pt>
                      <c:pt idx="109">
                        <c:v>380</c:v>
                      </c:pt>
                      <c:pt idx="110">
                        <c:v>378</c:v>
                      </c:pt>
                      <c:pt idx="111">
                        <c:v>374</c:v>
                      </c:pt>
                      <c:pt idx="112">
                        <c:v>373</c:v>
                      </c:pt>
                      <c:pt idx="113">
                        <c:v>370</c:v>
                      </c:pt>
                      <c:pt idx="114">
                        <c:v>369</c:v>
                      </c:pt>
                      <c:pt idx="115">
                        <c:v>366</c:v>
                      </c:pt>
                      <c:pt idx="116">
                        <c:v>366</c:v>
                      </c:pt>
                      <c:pt idx="117">
                        <c:v>365</c:v>
                      </c:pt>
                      <c:pt idx="118">
                        <c:v>366</c:v>
                      </c:pt>
                      <c:pt idx="119">
                        <c:v>366</c:v>
                      </c:pt>
                      <c:pt idx="120">
                        <c:v>369</c:v>
                      </c:pt>
                      <c:pt idx="121">
                        <c:v>370</c:v>
                      </c:pt>
                      <c:pt idx="122">
                        <c:v>373</c:v>
                      </c:pt>
                      <c:pt idx="123">
                        <c:v>375</c:v>
                      </c:pt>
                      <c:pt idx="124">
                        <c:v>378</c:v>
                      </c:pt>
                      <c:pt idx="125">
                        <c:v>380</c:v>
                      </c:pt>
                      <c:pt idx="126">
                        <c:v>384</c:v>
                      </c:pt>
                      <c:pt idx="127">
                        <c:v>384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2B03-4829-87BA-36D69567C558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dma'!$P$137</c15:sqref>
                        </c15:formulaRef>
                      </c:ext>
                    </c:extLst>
                    <c:strCache>
                      <c:ptCount val="1"/>
                      <c:pt idx="0">
                        <c:v>Cn2,0bad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dma'!$P$138:$P$265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385</c:v>
                      </c:pt>
                      <c:pt idx="1">
                        <c:v>385</c:v>
                      </c:pt>
                      <c:pt idx="2">
                        <c:v>386</c:v>
                      </c:pt>
                      <c:pt idx="3">
                        <c:v>385</c:v>
                      </c:pt>
                      <c:pt idx="4">
                        <c:v>386</c:v>
                      </c:pt>
                      <c:pt idx="5">
                        <c:v>383</c:v>
                      </c:pt>
                      <c:pt idx="6">
                        <c:v>383</c:v>
                      </c:pt>
                      <c:pt idx="7">
                        <c:v>380</c:v>
                      </c:pt>
                      <c:pt idx="8">
                        <c:v>378</c:v>
                      </c:pt>
                      <c:pt idx="9">
                        <c:v>375</c:v>
                      </c:pt>
                      <c:pt idx="10">
                        <c:v>373</c:v>
                      </c:pt>
                      <c:pt idx="11">
                        <c:v>370</c:v>
                      </c:pt>
                      <c:pt idx="12">
                        <c:v>369</c:v>
                      </c:pt>
                      <c:pt idx="13">
                        <c:v>367</c:v>
                      </c:pt>
                      <c:pt idx="14">
                        <c:v>367</c:v>
                      </c:pt>
                      <c:pt idx="15">
                        <c:v>366</c:v>
                      </c:pt>
                      <c:pt idx="16">
                        <c:v>368</c:v>
                      </c:pt>
                      <c:pt idx="17">
                        <c:v>368</c:v>
                      </c:pt>
                      <c:pt idx="18">
                        <c:v>370</c:v>
                      </c:pt>
                      <c:pt idx="19">
                        <c:v>371</c:v>
                      </c:pt>
                      <c:pt idx="20">
                        <c:v>374</c:v>
                      </c:pt>
                      <c:pt idx="21">
                        <c:v>376</c:v>
                      </c:pt>
                      <c:pt idx="22">
                        <c:v>379</c:v>
                      </c:pt>
                      <c:pt idx="23">
                        <c:v>380</c:v>
                      </c:pt>
                      <c:pt idx="24">
                        <c:v>383</c:v>
                      </c:pt>
                      <c:pt idx="25">
                        <c:v>384</c:v>
                      </c:pt>
                      <c:pt idx="26">
                        <c:v>386</c:v>
                      </c:pt>
                      <c:pt idx="27">
                        <c:v>385</c:v>
                      </c:pt>
                      <c:pt idx="28">
                        <c:v>386</c:v>
                      </c:pt>
                      <c:pt idx="29">
                        <c:v>384</c:v>
                      </c:pt>
                      <c:pt idx="30">
                        <c:v>384</c:v>
                      </c:pt>
                      <c:pt idx="31">
                        <c:v>381</c:v>
                      </c:pt>
                      <c:pt idx="32">
                        <c:v>380</c:v>
                      </c:pt>
                      <c:pt idx="33">
                        <c:v>377</c:v>
                      </c:pt>
                      <c:pt idx="34">
                        <c:v>375</c:v>
                      </c:pt>
                      <c:pt idx="35">
                        <c:v>372</c:v>
                      </c:pt>
                      <c:pt idx="36">
                        <c:v>370</c:v>
                      </c:pt>
                      <c:pt idx="37">
                        <c:v>368</c:v>
                      </c:pt>
                      <c:pt idx="38">
                        <c:v>367</c:v>
                      </c:pt>
                      <c:pt idx="39">
                        <c:v>366</c:v>
                      </c:pt>
                      <c:pt idx="40">
                        <c:v>366</c:v>
                      </c:pt>
                      <c:pt idx="41">
                        <c:v>366</c:v>
                      </c:pt>
                      <c:pt idx="42">
                        <c:v>368</c:v>
                      </c:pt>
                      <c:pt idx="43">
                        <c:v>369</c:v>
                      </c:pt>
                      <c:pt idx="44">
                        <c:v>372</c:v>
                      </c:pt>
                      <c:pt idx="45">
                        <c:v>373</c:v>
                      </c:pt>
                      <c:pt idx="46">
                        <c:v>377</c:v>
                      </c:pt>
                      <c:pt idx="47">
                        <c:v>378</c:v>
                      </c:pt>
                      <c:pt idx="48">
                        <c:v>382</c:v>
                      </c:pt>
                      <c:pt idx="49">
                        <c:v>383</c:v>
                      </c:pt>
                      <c:pt idx="50">
                        <c:v>386</c:v>
                      </c:pt>
                      <c:pt idx="51">
                        <c:v>386</c:v>
                      </c:pt>
                      <c:pt idx="52">
                        <c:v>387</c:v>
                      </c:pt>
                      <c:pt idx="53">
                        <c:v>386</c:v>
                      </c:pt>
                      <c:pt idx="54">
                        <c:v>386</c:v>
                      </c:pt>
                      <c:pt idx="55">
                        <c:v>384</c:v>
                      </c:pt>
                      <c:pt idx="56">
                        <c:v>383</c:v>
                      </c:pt>
                      <c:pt idx="57">
                        <c:v>379</c:v>
                      </c:pt>
                      <c:pt idx="58">
                        <c:v>378</c:v>
                      </c:pt>
                      <c:pt idx="59">
                        <c:v>375</c:v>
                      </c:pt>
                      <c:pt idx="60">
                        <c:v>373</c:v>
                      </c:pt>
                      <c:pt idx="61">
                        <c:v>370</c:v>
                      </c:pt>
                      <c:pt idx="62">
                        <c:v>368</c:v>
                      </c:pt>
                      <c:pt idx="63">
                        <c:v>366</c:v>
                      </c:pt>
                      <c:pt idx="64">
                        <c:v>366</c:v>
                      </c:pt>
                      <c:pt idx="65">
                        <c:v>365</c:v>
                      </c:pt>
                      <c:pt idx="66">
                        <c:v>366</c:v>
                      </c:pt>
                      <c:pt idx="67">
                        <c:v>367</c:v>
                      </c:pt>
                      <c:pt idx="68">
                        <c:v>370</c:v>
                      </c:pt>
                      <c:pt idx="69">
                        <c:v>370</c:v>
                      </c:pt>
                      <c:pt idx="70">
                        <c:v>374</c:v>
                      </c:pt>
                      <c:pt idx="71">
                        <c:v>376</c:v>
                      </c:pt>
                      <c:pt idx="72">
                        <c:v>379</c:v>
                      </c:pt>
                      <c:pt idx="73">
                        <c:v>380</c:v>
                      </c:pt>
                      <c:pt idx="74">
                        <c:v>384</c:v>
                      </c:pt>
                      <c:pt idx="75">
                        <c:v>384</c:v>
                      </c:pt>
                      <c:pt idx="76">
                        <c:v>387</c:v>
                      </c:pt>
                      <c:pt idx="77">
                        <c:v>386</c:v>
                      </c:pt>
                      <c:pt idx="78">
                        <c:v>387</c:v>
                      </c:pt>
                      <c:pt idx="79">
                        <c:v>385</c:v>
                      </c:pt>
                      <c:pt idx="80">
                        <c:v>385</c:v>
                      </c:pt>
                      <c:pt idx="81">
                        <c:v>382</c:v>
                      </c:pt>
                      <c:pt idx="82">
                        <c:v>381</c:v>
                      </c:pt>
                      <c:pt idx="83">
                        <c:v>377</c:v>
                      </c:pt>
                      <c:pt idx="84">
                        <c:v>376</c:v>
                      </c:pt>
                      <c:pt idx="85">
                        <c:v>372</c:v>
                      </c:pt>
                      <c:pt idx="86">
                        <c:v>371</c:v>
                      </c:pt>
                      <c:pt idx="87">
                        <c:v>368</c:v>
                      </c:pt>
                      <c:pt idx="88">
                        <c:v>367</c:v>
                      </c:pt>
                      <c:pt idx="89">
                        <c:v>365</c:v>
                      </c:pt>
                      <c:pt idx="90">
                        <c:v>366</c:v>
                      </c:pt>
                      <c:pt idx="91">
                        <c:v>366</c:v>
                      </c:pt>
                      <c:pt idx="92">
                        <c:v>368</c:v>
                      </c:pt>
                      <c:pt idx="93">
                        <c:v>369</c:v>
                      </c:pt>
                      <c:pt idx="94">
                        <c:v>371</c:v>
                      </c:pt>
                      <c:pt idx="95">
                        <c:v>372</c:v>
                      </c:pt>
                      <c:pt idx="96">
                        <c:v>376</c:v>
                      </c:pt>
                      <c:pt idx="97">
                        <c:v>378</c:v>
                      </c:pt>
                      <c:pt idx="98">
                        <c:v>381</c:v>
                      </c:pt>
                      <c:pt idx="99">
                        <c:v>382</c:v>
                      </c:pt>
                      <c:pt idx="100">
                        <c:v>385</c:v>
                      </c:pt>
                      <c:pt idx="101">
                        <c:v>386</c:v>
                      </c:pt>
                      <c:pt idx="102">
                        <c:v>387</c:v>
                      </c:pt>
                      <c:pt idx="103">
                        <c:v>386</c:v>
                      </c:pt>
                      <c:pt idx="104">
                        <c:v>386</c:v>
                      </c:pt>
                      <c:pt idx="105">
                        <c:v>384</c:v>
                      </c:pt>
                      <c:pt idx="106">
                        <c:v>383</c:v>
                      </c:pt>
                      <c:pt idx="107">
                        <c:v>380</c:v>
                      </c:pt>
                      <c:pt idx="108">
                        <c:v>379</c:v>
                      </c:pt>
                      <c:pt idx="109">
                        <c:v>375</c:v>
                      </c:pt>
                      <c:pt idx="110">
                        <c:v>373</c:v>
                      </c:pt>
                      <c:pt idx="111">
                        <c:v>370</c:v>
                      </c:pt>
                      <c:pt idx="112">
                        <c:v>369</c:v>
                      </c:pt>
                      <c:pt idx="113">
                        <c:v>366</c:v>
                      </c:pt>
                      <c:pt idx="114">
                        <c:v>366</c:v>
                      </c:pt>
                      <c:pt idx="115">
                        <c:v>365</c:v>
                      </c:pt>
                      <c:pt idx="116">
                        <c:v>366</c:v>
                      </c:pt>
                      <c:pt idx="117">
                        <c:v>366</c:v>
                      </c:pt>
                      <c:pt idx="118">
                        <c:v>368</c:v>
                      </c:pt>
                      <c:pt idx="119">
                        <c:v>369</c:v>
                      </c:pt>
                      <c:pt idx="120">
                        <c:v>373</c:v>
                      </c:pt>
                      <c:pt idx="121">
                        <c:v>374</c:v>
                      </c:pt>
                      <c:pt idx="122">
                        <c:v>377</c:v>
                      </c:pt>
                      <c:pt idx="123">
                        <c:v>379</c:v>
                      </c:pt>
                      <c:pt idx="124">
                        <c:v>383</c:v>
                      </c:pt>
                      <c:pt idx="125">
                        <c:v>384</c:v>
                      </c:pt>
                      <c:pt idx="126">
                        <c:v>386</c:v>
                      </c:pt>
                      <c:pt idx="127">
                        <c:v>386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2B03-4829-87BA-36D69567C558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dma'!$Q$137</c15:sqref>
                        </c15:formulaRef>
                      </c:ext>
                    </c:extLst>
                    <c:strCache>
                      <c:ptCount val="1"/>
                      <c:pt idx="0">
                        <c:v>An3,4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dma'!$Q$138:$Q$265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369</c:v>
                      </c:pt>
                      <c:pt idx="1">
                        <c:v>368</c:v>
                      </c:pt>
                      <c:pt idx="2">
                        <c:v>369</c:v>
                      </c:pt>
                      <c:pt idx="3">
                        <c:v>369</c:v>
                      </c:pt>
                      <c:pt idx="4">
                        <c:v>371</c:v>
                      </c:pt>
                      <c:pt idx="5">
                        <c:v>372</c:v>
                      </c:pt>
                      <c:pt idx="6">
                        <c:v>375</c:v>
                      </c:pt>
                      <c:pt idx="7">
                        <c:v>376</c:v>
                      </c:pt>
                      <c:pt idx="8">
                        <c:v>379</c:v>
                      </c:pt>
                      <c:pt idx="9">
                        <c:v>380</c:v>
                      </c:pt>
                      <c:pt idx="10">
                        <c:v>382</c:v>
                      </c:pt>
                      <c:pt idx="11">
                        <c:v>383</c:v>
                      </c:pt>
                      <c:pt idx="12">
                        <c:v>385</c:v>
                      </c:pt>
                      <c:pt idx="13">
                        <c:v>384</c:v>
                      </c:pt>
                      <c:pt idx="14">
                        <c:v>385</c:v>
                      </c:pt>
                      <c:pt idx="15">
                        <c:v>384</c:v>
                      </c:pt>
                      <c:pt idx="16">
                        <c:v>384</c:v>
                      </c:pt>
                      <c:pt idx="17">
                        <c:v>381</c:v>
                      </c:pt>
                      <c:pt idx="18">
                        <c:v>380</c:v>
                      </c:pt>
                      <c:pt idx="19">
                        <c:v>377</c:v>
                      </c:pt>
                      <c:pt idx="20">
                        <c:v>376</c:v>
                      </c:pt>
                      <c:pt idx="21">
                        <c:v>373</c:v>
                      </c:pt>
                      <c:pt idx="22">
                        <c:v>372</c:v>
                      </c:pt>
                      <c:pt idx="23">
                        <c:v>369</c:v>
                      </c:pt>
                      <c:pt idx="24">
                        <c:v>369</c:v>
                      </c:pt>
                      <c:pt idx="25">
                        <c:v>367</c:v>
                      </c:pt>
                      <c:pt idx="26">
                        <c:v>367</c:v>
                      </c:pt>
                      <c:pt idx="27">
                        <c:v>366</c:v>
                      </c:pt>
                      <c:pt idx="28">
                        <c:v>368</c:v>
                      </c:pt>
                      <c:pt idx="29">
                        <c:v>368</c:v>
                      </c:pt>
                      <c:pt idx="30">
                        <c:v>372</c:v>
                      </c:pt>
                      <c:pt idx="31">
                        <c:v>372</c:v>
                      </c:pt>
                      <c:pt idx="32">
                        <c:v>376</c:v>
                      </c:pt>
                      <c:pt idx="33">
                        <c:v>377</c:v>
                      </c:pt>
                      <c:pt idx="34">
                        <c:v>380</c:v>
                      </c:pt>
                      <c:pt idx="35">
                        <c:v>381</c:v>
                      </c:pt>
                      <c:pt idx="36">
                        <c:v>384</c:v>
                      </c:pt>
                      <c:pt idx="37">
                        <c:v>384</c:v>
                      </c:pt>
                      <c:pt idx="38">
                        <c:v>386</c:v>
                      </c:pt>
                      <c:pt idx="39">
                        <c:v>385</c:v>
                      </c:pt>
                      <c:pt idx="40">
                        <c:v>386</c:v>
                      </c:pt>
                      <c:pt idx="41">
                        <c:v>384</c:v>
                      </c:pt>
                      <c:pt idx="42">
                        <c:v>384</c:v>
                      </c:pt>
                      <c:pt idx="43">
                        <c:v>381</c:v>
                      </c:pt>
                      <c:pt idx="44">
                        <c:v>379</c:v>
                      </c:pt>
                      <c:pt idx="45">
                        <c:v>376</c:v>
                      </c:pt>
                      <c:pt idx="46">
                        <c:v>375</c:v>
                      </c:pt>
                      <c:pt idx="47">
                        <c:v>372</c:v>
                      </c:pt>
                      <c:pt idx="48">
                        <c:v>370</c:v>
                      </c:pt>
                      <c:pt idx="49">
                        <c:v>368</c:v>
                      </c:pt>
                      <c:pt idx="50">
                        <c:v>367</c:v>
                      </c:pt>
                      <c:pt idx="51">
                        <c:v>366</c:v>
                      </c:pt>
                      <c:pt idx="52">
                        <c:v>367</c:v>
                      </c:pt>
                      <c:pt idx="53">
                        <c:v>366</c:v>
                      </c:pt>
                      <c:pt idx="54">
                        <c:v>369</c:v>
                      </c:pt>
                      <c:pt idx="55">
                        <c:v>369</c:v>
                      </c:pt>
                      <c:pt idx="56">
                        <c:v>372</c:v>
                      </c:pt>
                      <c:pt idx="57">
                        <c:v>374</c:v>
                      </c:pt>
                      <c:pt idx="58">
                        <c:v>377</c:v>
                      </c:pt>
                      <c:pt idx="59">
                        <c:v>379</c:v>
                      </c:pt>
                      <c:pt idx="60">
                        <c:v>382</c:v>
                      </c:pt>
                      <c:pt idx="61">
                        <c:v>383</c:v>
                      </c:pt>
                      <c:pt idx="62">
                        <c:v>385</c:v>
                      </c:pt>
                      <c:pt idx="63">
                        <c:v>385</c:v>
                      </c:pt>
                      <c:pt idx="64">
                        <c:v>387</c:v>
                      </c:pt>
                      <c:pt idx="65">
                        <c:v>385</c:v>
                      </c:pt>
                      <c:pt idx="66">
                        <c:v>385</c:v>
                      </c:pt>
                      <c:pt idx="67">
                        <c:v>383</c:v>
                      </c:pt>
                      <c:pt idx="68">
                        <c:v>382</c:v>
                      </c:pt>
                      <c:pt idx="69">
                        <c:v>379</c:v>
                      </c:pt>
                      <c:pt idx="70">
                        <c:v>377</c:v>
                      </c:pt>
                      <c:pt idx="71">
                        <c:v>374</c:v>
                      </c:pt>
                      <c:pt idx="72">
                        <c:v>372</c:v>
                      </c:pt>
                      <c:pt idx="73">
                        <c:v>370</c:v>
                      </c:pt>
                      <c:pt idx="74">
                        <c:v>369</c:v>
                      </c:pt>
                      <c:pt idx="75">
                        <c:v>366</c:v>
                      </c:pt>
                      <c:pt idx="76">
                        <c:v>367</c:v>
                      </c:pt>
                      <c:pt idx="77">
                        <c:v>366</c:v>
                      </c:pt>
                      <c:pt idx="78">
                        <c:v>367</c:v>
                      </c:pt>
                      <c:pt idx="79">
                        <c:v>367</c:v>
                      </c:pt>
                      <c:pt idx="80">
                        <c:v>370</c:v>
                      </c:pt>
                      <c:pt idx="81">
                        <c:v>371</c:v>
                      </c:pt>
                      <c:pt idx="82">
                        <c:v>374</c:v>
                      </c:pt>
                      <c:pt idx="83">
                        <c:v>375</c:v>
                      </c:pt>
                      <c:pt idx="84">
                        <c:v>379</c:v>
                      </c:pt>
                      <c:pt idx="85">
                        <c:v>380</c:v>
                      </c:pt>
                      <c:pt idx="86">
                        <c:v>384</c:v>
                      </c:pt>
                      <c:pt idx="87">
                        <c:v>384</c:v>
                      </c:pt>
                      <c:pt idx="88">
                        <c:v>386</c:v>
                      </c:pt>
                      <c:pt idx="89">
                        <c:v>386</c:v>
                      </c:pt>
                      <c:pt idx="90">
                        <c:v>387</c:v>
                      </c:pt>
                      <c:pt idx="91">
                        <c:v>385</c:v>
                      </c:pt>
                      <c:pt idx="92">
                        <c:v>385</c:v>
                      </c:pt>
                      <c:pt idx="93">
                        <c:v>382</c:v>
                      </c:pt>
                      <c:pt idx="94">
                        <c:v>382</c:v>
                      </c:pt>
                      <c:pt idx="95">
                        <c:v>378</c:v>
                      </c:pt>
                      <c:pt idx="96">
                        <c:v>376</c:v>
                      </c:pt>
                      <c:pt idx="97">
                        <c:v>373</c:v>
                      </c:pt>
                      <c:pt idx="98">
                        <c:v>372</c:v>
                      </c:pt>
                      <c:pt idx="99">
                        <c:v>369</c:v>
                      </c:pt>
                      <c:pt idx="100">
                        <c:v>368</c:v>
                      </c:pt>
                      <c:pt idx="101">
                        <c:v>366</c:v>
                      </c:pt>
                      <c:pt idx="102">
                        <c:v>367</c:v>
                      </c:pt>
                      <c:pt idx="103">
                        <c:v>366</c:v>
                      </c:pt>
                      <c:pt idx="104">
                        <c:v>368</c:v>
                      </c:pt>
                      <c:pt idx="105">
                        <c:v>368</c:v>
                      </c:pt>
                      <c:pt idx="106">
                        <c:v>371</c:v>
                      </c:pt>
                      <c:pt idx="107">
                        <c:v>372</c:v>
                      </c:pt>
                      <c:pt idx="108">
                        <c:v>375</c:v>
                      </c:pt>
                      <c:pt idx="109">
                        <c:v>377</c:v>
                      </c:pt>
                      <c:pt idx="110">
                        <c:v>380</c:v>
                      </c:pt>
                      <c:pt idx="111">
                        <c:v>381</c:v>
                      </c:pt>
                      <c:pt idx="112">
                        <c:v>384</c:v>
                      </c:pt>
                      <c:pt idx="113">
                        <c:v>384</c:v>
                      </c:pt>
                      <c:pt idx="114">
                        <c:v>386</c:v>
                      </c:pt>
                      <c:pt idx="115">
                        <c:v>386</c:v>
                      </c:pt>
                      <c:pt idx="116">
                        <c:v>386</c:v>
                      </c:pt>
                      <c:pt idx="117">
                        <c:v>384</c:v>
                      </c:pt>
                      <c:pt idx="118">
                        <c:v>384</c:v>
                      </c:pt>
                      <c:pt idx="119">
                        <c:v>381</c:v>
                      </c:pt>
                      <c:pt idx="120">
                        <c:v>380</c:v>
                      </c:pt>
                      <c:pt idx="121">
                        <c:v>376</c:v>
                      </c:pt>
                      <c:pt idx="122">
                        <c:v>375</c:v>
                      </c:pt>
                      <c:pt idx="123">
                        <c:v>372</c:v>
                      </c:pt>
                      <c:pt idx="124">
                        <c:v>371</c:v>
                      </c:pt>
                      <c:pt idx="125">
                        <c:v>368</c:v>
                      </c:pt>
                      <c:pt idx="126">
                        <c:v>368</c:v>
                      </c:pt>
                      <c:pt idx="127">
                        <c:v>366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B03-4829-87BA-36D69567C558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dma'!$R$137</c15:sqref>
                        </c15:formulaRef>
                      </c:ext>
                    </c:extLst>
                    <c:strCache>
                      <c:ptCount val="1"/>
                      <c:pt idx="0">
                        <c:v>Bn3,4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dma'!$R$138:$R$265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369</c:v>
                      </c:pt>
                      <c:pt idx="1">
                        <c:v>369</c:v>
                      </c:pt>
                      <c:pt idx="2">
                        <c:v>370</c:v>
                      </c:pt>
                      <c:pt idx="3">
                        <c:v>369</c:v>
                      </c:pt>
                      <c:pt idx="4">
                        <c:v>371</c:v>
                      </c:pt>
                      <c:pt idx="5">
                        <c:v>372</c:v>
                      </c:pt>
                      <c:pt idx="6">
                        <c:v>374</c:v>
                      </c:pt>
                      <c:pt idx="7">
                        <c:v>375</c:v>
                      </c:pt>
                      <c:pt idx="8">
                        <c:v>378</c:v>
                      </c:pt>
                      <c:pt idx="9">
                        <c:v>379</c:v>
                      </c:pt>
                      <c:pt idx="10">
                        <c:v>382</c:v>
                      </c:pt>
                      <c:pt idx="11">
                        <c:v>382</c:v>
                      </c:pt>
                      <c:pt idx="12">
                        <c:v>384</c:v>
                      </c:pt>
                      <c:pt idx="13">
                        <c:v>384</c:v>
                      </c:pt>
                      <c:pt idx="14">
                        <c:v>385</c:v>
                      </c:pt>
                      <c:pt idx="15">
                        <c:v>384</c:v>
                      </c:pt>
                      <c:pt idx="16">
                        <c:v>384</c:v>
                      </c:pt>
                      <c:pt idx="17">
                        <c:v>381</c:v>
                      </c:pt>
                      <c:pt idx="18">
                        <c:v>381</c:v>
                      </c:pt>
                      <c:pt idx="19">
                        <c:v>378</c:v>
                      </c:pt>
                      <c:pt idx="20">
                        <c:v>377</c:v>
                      </c:pt>
                      <c:pt idx="21">
                        <c:v>374</c:v>
                      </c:pt>
                      <c:pt idx="22">
                        <c:v>373</c:v>
                      </c:pt>
                      <c:pt idx="23">
                        <c:v>370</c:v>
                      </c:pt>
                      <c:pt idx="24">
                        <c:v>370</c:v>
                      </c:pt>
                      <c:pt idx="25">
                        <c:v>368</c:v>
                      </c:pt>
                      <c:pt idx="26">
                        <c:v>368</c:v>
                      </c:pt>
                      <c:pt idx="27">
                        <c:v>367</c:v>
                      </c:pt>
                      <c:pt idx="28">
                        <c:v>368</c:v>
                      </c:pt>
                      <c:pt idx="29">
                        <c:v>368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375</c:v>
                      </c:pt>
                      <c:pt idx="33">
                        <c:v>376</c:v>
                      </c:pt>
                      <c:pt idx="34">
                        <c:v>379</c:v>
                      </c:pt>
                      <c:pt idx="35">
                        <c:v>380</c:v>
                      </c:pt>
                      <c:pt idx="36">
                        <c:v>383</c:v>
                      </c:pt>
                      <c:pt idx="37">
                        <c:v>383</c:v>
                      </c:pt>
                      <c:pt idx="38">
                        <c:v>385</c:v>
                      </c:pt>
                      <c:pt idx="39">
                        <c:v>385</c:v>
                      </c:pt>
                      <c:pt idx="40">
                        <c:v>386</c:v>
                      </c:pt>
                      <c:pt idx="41">
                        <c:v>384</c:v>
                      </c:pt>
                      <c:pt idx="42">
                        <c:v>384</c:v>
                      </c:pt>
                      <c:pt idx="43">
                        <c:v>381</c:v>
                      </c:pt>
                      <c:pt idx="44">
                        <c:v>380</c:v>
                      </c:pt>
                      <c:pt idx="45">
                        <c:v>377</c:v>
                      </c:pt>
                      <c:pt idx="46">
                        <c:v>376</c:v>
                      </c:pt>
                      <c:pt idx="47">
                        <c:v>372</c:v>
                      </c:pt>
                      <c:pt idx="48">
                        <c:v>371</c:v>
                      </c:pt>
                      <c:pt idx="49">
                        <c:v>369</c:v>
                      </c:pt>
                      <c:pt idx="50">
                        <c:v>368</c:v>
                      </c:pt>
                      <c:pt idx="51">
                        <c:v>366</c:v>
                      </c:pt>
                      <c:pt idx="52">
                        <c:v>367</c:v>
                      </c:pt>
                      <c:pt idx="53">
                        <c:v>367</c:v>
                      </c:pt>
                      <c:pt idx="54">
                        <c:v>368</c:v>
                      </c:pt>
                      <c:pt idx="55">
                        <c:v>369</c:v>
                      </c:pt>
                      <c:pt idx="56">
                        <c:v>371</c:v>
                      </c:pt>
                      <c:pt idx="57">
                        <c:v>373</c:v>
                      </c:pt>
                      <c:pt idx="58">
                        <c:v>376</c:v>
                      </c:pt>
                      <c:pt idx="59">
                        <c:v>378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385</c:v>
                      </c:pt>
                      <c:pt idx="63">
                        <c:v>385</c:v>
                      </c:pt>
                      <c:pt idx="64">
                        <c:v>386</c:v>
                      </c:pt>
                      <c:pt idx="65">
                        <c:v>386</c:v>
                      </c:pt>
                      <c:pt idx="66">
                        <c:v>386</c:v>
                      </c:pt>
                      <c:pt idx="67">
                        <c:v>384</c:v>
                      </c:pt>
                      <c:pt idx="68">
                        <c:v>383</c:v>
                      </c:pt>
                      <c:pt idx="69">
                        <c:v>380</c:v>
                      </c:pt>
                      <c:pt idx="70">
                        <c:v>378</c:v>
                      </c:pt>
                      <c:pt idx="71">
                        <c:v>375</c:v>
                      </c:pt>
                      <c:pt idx="72">
                        <c:v>373</c:v>
                      </c:pt>
                      <c:pt idx="73">
                        <c:v>370</c:v>
                      </c:pt>
                      <c:pt idx="74">
                        <c:v>369</c:v>
                      </c:pt>
                      <c:pt idx="75">
                        <c:v>367</c:v>
                      </c:pt>
                      <c:pt idx="76">
                        <c:v>367</c:v>
                      </c:pt>
                      <c:pt idx="77">
                        <c:v>365</c:v>
                      </c:pt>
                      <c:pt idx="78">
                        <c:v>366</c:v>
                      </c:pt>
                      <c:pt idx="79">
                        <c:v>367</c:v>
                      </c:pt>
                      <c:pt idx="80">
                        <c:v>369</c:v>
                      </c:pt>
                      <c:pt idx="81">
                        <c:v>370</c:v>
                      </c:pt>
                      <c:pt idx="82">
                        <c:v>373</c:v>
                      </c:pt>
                      <c:pt idx="83">
                        <c:v>375</c:v>
                      </c:pt>
                      <c:pt idx="84">
                        <c:v>379</c:v>
                      </c:pt>
                      <c:pt idx="85">
                        <c:v>380</c:v>
                      </c:pt>
                      <c:pt idx="86">
                        <c:v>383</c:v>
                      </c:pt>
                      <c:pt idx="87">
                        <c:v>384</c:v>
                      </c:pt>
                      <c:pt idx="88">
                        <c:v>386</c:v>
                      </c:pt>
                      <c:pt idx="89">
                        <c:v>386</c:v>
                      </c:pt>
                      <c:pt idx="90">
                        <c:v>387</c:v>
                      </c:pt>
                      <c:pt idx="91">
                        <c:v>386</c:v>
                      </c:pt>
                      <c:pt idx="92">
                        <c:v>385</c:v>
                      </c:pt>
                      <c:pt idx="93">
                        <c:v>383</c:v>
                      </c:pt>
                      <c:pt idx="94">
                        <c:v>382</c:v>
                      </c:pt>
                      <c:pt idx="95">
                        <c:v>378</c:v>
                      </c:pt>
                      <c:pt idx="96">
                        <c:v>377</c:v>
                      </c:pt>
                      <c:pt idx="97">
                        <c:v>374</c:v>
                      </c:pt>
                      <c:pt idx="98">
                        <c:v>372</c:v>
                      </c:pt>
                      <c:pt idx="99">
                        <c:v>369</c:v>
                      </c:pt>
                      <c:pt idx="100">
                        <c:v>368</c:v>
                      </c:pt>
                      <c:pt idx="101">
                        <c:v>366</c:v>
                      </c:pt>
                      <c:pt idx="102">
                        <c:v>367</c:v>
                      </c:pt>
                      <c:pt idx="103">
                        <c:v>366</c:v>
                      </c:pt>
                      <c:pt idx="104">
                        <c:v>367</c:v>
                      </c:pt>
                      <c:pt idx="105">
                        <c:v>368</c:v>
                      </c:pt>
                      <c:pt idx="106">
                        <c:v>371</c:v>
                      </c:pt>
                      <c:pt idx="107">
                        <c:v>371</c:v>
                      </c:pt>
                      <c:pt idx="108">
                        <c:v>375</c:v>
                      </c:pt>
                      <c:pt idx="109">
                        <c:v>377</c:v>
                      </c:pt>
                      <c:pt idx="110">
                        <c:v>380</c:v>
                      </c:pt>
                      <c:pt idx="111">
                        <c:v>381</c:v>
                      </c:pt>
                      <c:pt idx="112">
                        <c:v>384</c:v>
                      </c:pt>
                      <c:pt idx="113">
                        <c:v>384</c:v>
                      </c:pt>
                      <c:pt idx="114">
                        <c:v>386</c:v>
                      </c:pt>
                      <c:pt idx="115">
                        <c:v>386</c:v>
                      </c:pt>
                      <c:pt idx="116">
                        <c:v>386</c:v>
                      </c:pt>
                      <c:pt idx="117">
                        <c:v>384</c:v>
                      </c:pt>
                      <c:pt idx="118">
                        <c:v>384</c:v>
                      </c:pt>
                      <c:pt idx="119">
                        <c:v>381</c:v>
                      </c:pt>
                      <c:pt idx="120">
                        <c:v>380</c:v>
                      </c:pt>
                      <c:pt idx="121">
                        <c:v>376</c:v>
                      </c:pt>
                      <c:pt idx="122">
                        <c:v>375</c:v>
                      </c:pt>
                      <c:pt idx="123">
                        <c:v>372</c:v>
                      </c:pt>
                      <c:pt idx="124">
                        <c:v>371</c:v>
                      </c:pt>
                      <c:pt idx="125">
                        <c:v>368</c:v>
                      </c:pt>
                      <c:pt idx="126">
                        <c:v>368</c:v>
                      </c:pt>
                      <c:pt idx="127">
                        <c:v>366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2B03-4829-87BA-36D69567C558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dma'!$S$137</c15:sqref>
                        </c15:formulaRef>
                      </c:ext>
                    </c:extLst>
                    <c:strCache>
                      <c:ptCount val="1"/>
                      <c:pt idx="0">
                        <c:v>Cn3,4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dma'!$S$138:$S$265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368</c:v>
                      </c:pt>
                      <c:pt idx="1">
                        <c:v>368</c:v>
                      </c:pt>
                      <c:pt idx="2">
                        <c:v>370</c:v>
                      </c:pt>
                      <c:pt idx="3">
                        <c:v>370</c:v>
                      </c:pt>
                      <c:pt idx="4">
                        <c:v>372</c:v>
                      </c:pt>
                      <c:pt idx="5">
                        <c:v>373</c:v>
                      </c:pt>
                      <c:pt idx="6">
                        <c:v>376</c:v>
                      </c:pt>
                      <c:pt idx="7">
                        <c:v>377</c:v>
                      </c:pt>
                      <c:pt idx="8">
                        <c:v>380</c:v>
                      </c:pt>
                      <c:pt idx="9">
                        <c:v>381</c:v>
                      </c:pt>
                      <c:pt idx="10">
                        <c:v>384</c:v>
                      </c:pt>
                      <c:pt idx="11">
                        <c:v>384</c:v>
                      </c:pt>
                      <c:pt idx="12">
                        <c:v>386</c:v>
                      </c:pt>
                      <c:pt idx="13">
                        <c:v>385</c:v>
                      </c:pt>
                      <c:pt idx="14">
                        <c:v>385</c:v>
                      </c:pt>
                      <c:pt idx="15">
                        <c:v>384</c:v>
                      </c:pt>
                      <c:pt idx="16">
                        <c:v>383</c:v>
                      </c:pt>
                      <c:pt idx="17">
                        <c:v>381</c:v>
                      </c:pt>
                      <c:pt idx="18">
                        <c:v>379</c:v>
                      </c:pt>
                      <c:pt idx="19">
                        <c:v>376</c:v>
                      </c:pt>
                      <c:pt idx="20">
                        <c:v>375</c:v>
                      </c:pt>
                      <c:pt idx="21">
                        <c:v>372</c:v>
                      </c:pt>
                      <c:pt idx="22">
                        <c:v>371</c:v>
                      </c:pt>
                      <c:pt idx="23">
                        <c:v>368</c:v>
                      </c:pt>
                      <c:pt idx="24">
                        <c:v>368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366</c:v>
                      </c:pt>
                      <c:pt idx="28">
                        <c:v>368</c:v>
                      </c:pt>
                      <c:pt idx="29">
                        <c:v>369</c:v>
                      </c:pt>
                      <c:pt idx="30">
                        <c:v>372</c:v>
                      </c:pt>
                      <c:pt idx="31">
                        <c:v>373</c:v>
                      </c:pt>
                      <c:pt idx="32">
                        <c:v>377</c:v>
                      </c:pt>
                      <c:pt idx="33">
                        <c:v>378</c:v>
                      </c:pt>
                      <c:pt idx="34">
                        <c:v>381</c:v>
                      </c:pt>
                      <c:pt idx="35">
                        <c:v>383</c:v>
                      </c:pt>
                      <c:pt idx="36">
                        <c:v>385</c:v>
                      </c:pt>
                      <c:pt idx="37">
                        <c:v>385</c:v>
                      </c:pt>
                      <c:pt idx="38">
                        <c:v>387</c:v>
                      </c:pt>
                      <c:pt idx="39">
                        <c:v>386</c:v>
                      </c:pt>
                      <c:pt idx="40">
                        <c:v>386</c:v>
                      </c:pt>
                      <c:pt idx="41">
                        <c:v>384</c:v>
                      </c:pt>
                      <c:pt idx="42">
                        <c:v>383</c:v>
                      </c:pt>
                      <c:pt idx="43">
                        <c:v>380</c:v>
                      </c:pt>
                      <c:pt idx="44">
                        <c:v>378</c:v>
                      </c:pt>
                      <c:pt idx="45">
                        <c:v>375</c:v>
                      </c:pt>
                      <c:pt idx="46">
                        <c:v>374</c:v>
                      </c:pt>
                      <c:pt idx="47">
                        <c:v>370</c:v>
                      </c:pt>
                      <c:pt idx="48">
                        <c:v>369</c:v>
                      </c:pt>
                      <c:pt idx="49">
                        <c:v>367</c:v>
                      </c:pt>
                      <c:pt idx="50">
                        <c:v>367</c:v>
                      </c:pt>
                      <c:pt idx="51">
                        <c:v>365</c:v>
                      </c:pt>
                      <c:pt idx="52">
                        <c:v>367</c:v>
                      </c:pt>
                      <c:pt idx="53">
                        <c:v>367</c:v>
                      </c:pt>
                      <c:pt idx="54">
                        <c:v>369</c:v>
                      </c:pt>
                      <c:pt idx="55">
                        <c:v>370</c:v>
                      </c:pt>
                      <c:pt idx="56">
                        <c:v>373</c:v>
                      </c:pt>
                      <c:pt idx="57">
                        <c:v>375</c:v>
                      </c:pt>
                      <c:pt idx="58">
                        <c:v>378</c:v>
                      </c:pt>
                      <c:pt idx="59">
                        <c:v>380</c:v>
                      </c:pt>
                      <c:pt idx="60">
                        <c:v>383</c:v>
                      </c:pt>
                      <c:pt idx="61">
                        <c:v>384</c:v>
                      </c:pt>
                      <c:pt idx="62">
                        <c:v>386</c:v>
                      </c:pt>
                      <c:pt idx="63">
                        <c:v>386</c:v>
                      </c:pt>
                      <c:pt idx="64">
                        <c:v>387</c:v>
                      </c:pt>
                      <c:pt idx="65">
                        <c:v>385</c:v>
                      </c:pt>
                      <c:pt idx="66">
                        <c:v>385</c:v>
                      </c:pt>
                      <c:pt idx="67">
                        <c:v>383</c:v>
                      </c:pt>
                      <c:pt idx="68">
                        <c:v>382</c:v>
                      </c:pt>
                      <c:pt idx="69">
                        <c:v>378</c:v>
                      </c:pt>
                      <c:pt idx="70">
                        <c:v>376</c:v>
                      </c:pt>
                      <c:pt idx="71">
                        <c:v>374</c:v>
                      </c:pt>
                      <c:pt idx="72">
                        <c:v>372</c:v>
                      </c:pt>
                      <c:pt idx="73">
                        <c:v>368</c:v>
                      </c:pt>
                      <c:pt idx="74">
                        <c:v>368</c:v>
                      </c:pt>
                      <c:pt idx="75">
                        <c:v>366</c:v>
                      </c:pt>
                      <c:pt idx="76">
                        <c:v>366</c:v>
                      </c:pt>
                      <c:pt idx="77">
                        <c:v>365</c:v>
                      </c:pt>
                      <c:pt idx="78">
                        <c:v>367</c:v>
                      </c:pt>
                      <c:pt idx="79">
                        <c:v>367</c:v>
                      </c:pt>
                      <c:pt idx="80">
                        <c:v>370</c:v>
                      </c:pt>
                      <c:pt idx="81">
                        <c:v>371</c:v>
                      </c:pt>
                      <c:pt idx="82">
                        <c:v>375</c:v>
                      </c:pt>
                      <c:pt idx="83">
                        <c:v>376</c:v>
                      </c:pt>
                      <c:pt idx="84">
                        <c:v>380</c:v>
                      </c:pt>
                      <c:pt idx="85">
                        <c:v>381</c:v>
                      </c:pt>
                      <c:pt idx="86">
                        <c:v>385</c:v>
                      </c:pt>
                      <c:pt idx="87">
                        <c:v>385</c:v>
                      </c:pt>
                      <c:pt idx="88">
                        <c:v>387</c:v>
                      </c:pt>
                      <c:pt idx="89">
                        <c:v>386</c:v>
                      </c:pt>
                      <c:pt idx="90">
                        <c:v>387</c:v>
                      </c:pt>
                      <c:pt idx="91">
                        <c:v>385</c:v>
                      </c:pt>
                      <c:pt idx="92">
                        <c:v>385</c:v>
                      </c:pt>
                      <c:pt idx="93">
                        <c:v>381</c:v>
                      </c:pt>
                      <c:pt idx="94">
                        <c:v>380</c:v>
                      </c:pt>
                      <c:pt idx="95">
                        <c:v>376</c:v>
                      </c:pt>
                      <c:pt idx="96">
                        <c:v>375</c:v>
                      </c:pt>
                      <c:pt idx="97">
                        <c:v>372</c:v>
                      </c:pt>
                      <c:pt idx="98">
                        <c:v>371</c:v>
                      </c:pt>
                      <c:pt idx="99">
                        <c:v>368</c:v>
                      </c:pt>
                      <c:pt idx="100">
                        <c:v>367</c:v>
                      </c:pt>
                      <c:pt idx="101">
                        <c:v>366</c:v>
                      </c:pt>
                      <c:pt idx="102">
                        <c:v>367</c:v>
                      </c:pt>
                      <c:pt idx="103">
                        <c:v>366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372</c:v>
                      </c:pt>
                      <c:pt idx="107">
                        <c:v>373</c:v>
                      </c:pt>
                      <c:pt idx="108">
                        <c:v>377</c:v>
                      </c:pt>
                      <c:pt idx="109">
                        <c:v>378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385</c:v>
                      </c:pt>
                      <c:pt idx="113">
                        <c:v>385</c:v>
                      </c:pt>
                      <c:pt idx="114">
                        <c:v>386</c:v>
                      </c:pt>
                      <c:pt idx="115">
                        <c:v>385</c:v>
                      </c:pt>
                      <c:pt idx="116">
                        <c:v>386</c:v>
                      </c:pt>
                      <c:pt idx="117">
                        <c:v>383</c:v>
                      </c:pt>
                      <c:pt idx="118">
                        <c:v>382</c:v>
                      </c:pt>
                      <c:pt idx="119">
                        <c:v>379</c:v>
                      </c:pt>
                      <c:pt idx="120">
                        <c:v>378</c:v>
                      </c:pt>
                      <c:pt idx="121">
                        <c:v>375</c:v>
                      </c:pt>
                      <c:pt idx="122">
                        <c:v>373</c:v>
                      </c:pt>
                      <c:pt idx="123">
                        <c:v>371</c:v>
                      </c:pt>
                      <c:pt idx="124">
                        <c:v>370</c:v>
                      </c:pt>
                      <c:pt idx="125">
                        <c:v>367</c:v>
                      </c:pt>
                      <c:pt idx="126">
                        <c:v>367</c:v>
                      </c:pt>
                      <c:pt idx="127">
                        <c:v>367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B03-4829-87BA-36D69567C558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dma'!$T$137</c15:sqref>
                        </c15:formulaRef>
                      </c:ext>
                    </c:extLst>
                    <c:strCache>
                      <c:ptCount val="1"/>
                      <c:pt idx="0">
                        <c:v>An4,5bad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dma'!$T$138:$T$265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371</c:v>
                      </c:pt>
                      <c:pt idx="1">
                        <c:v>372</c:v>
                      </c:pt>
                      <c:pt idx="2">
                        <c:v>375</c:v>
                      </c:pt>
                      <c:pt idx="3">
                        <c:v>376</c:v>
                      </c:pt>
                      <c:pt idx="4">
                        <c:v>379</c:v>
                      </c:pt>
                      <c:pt idx="5">
                        <c:v>380</c:v>
                      </c:pt>
                      <c:pt idx="6">
                        <c:v>383</c:v>
                      </c:pt>
                      <c:pt idx="7">
                        <c:v>383</c:v>
                      </c:pt>
                      <c:pt idx="8">
                        <c:v>385</c:v>
                      </c:pt>
                      <c:pt idx="9">
                        <c:v>385</c:v>
                      </c:pt>
                      <c:pt idx="10">
                        <c:v>385</c:v>
                      </c:pt>
                      <c:pt idx="11">
                        <c:v>384</c:v>
                      </c:pt>
                      <c:pt idx="12">
                        <c:v>384</c:v>
                      </c:pt>
                      <c:pt idx="13">
                        <c:v>382</c:v>
                      </c:pt>
                      <c:pt idx="14">
                        <c:v>380</c:v>
                      </c:pt>
                      <c:pt idx="15">
                        <c:v>378</c:v>
                      </c:pt>
                      <c:pt idx="16">
                        <c:v>376</c:v>
                      </c:pt>
                      <c:pt idx="17">
                        <c:v>373</c:v>
                      </c:pt>
                      <c:pt idx="18">
                        <c:v>372</c:v>
                      </c:pt>
                      <c:pt idx="19">
                        <c:v>369</c:v>
                      </c:pt>
                      <c:pt idx="20">
                        <c:v>369</c:v>
                      </c:pt>
                      <c:pt idx="21">
                        <c:v>367</c:v>
                      </c:pt>
                      <c:pt idx="22">
                        <c:v>368</c:v>
                      </c:pt>
                      <c:pt idx="23">
                        <c:v>366</c:v>
                      </c:pt>
                      <c:pt idx="24">
                        <c:v>368</c:v>
                      </c:pt>
                      <c:pt idx="25">
                        <c:v>368</c:v>
                      </c:pt>
                      <c:pt idx="26">
                        <c:v>371</c:v>
                      </c:pt>
                      <c:pt idx="27">
                        <c:v>372</c:v>
                      </c:pt>
                      <c:pt idx="28">
                        <c:v>375</c:v>
                      </c:pt>
                      <c:pt idx="29">
                        <c:v>376</c:v>
                      </c:pt>
                      <c:pt idx="30">
                        <c:v>380</c:v>
                      </c:pt>
                      <c:pt idx="31">
                        <c:v>381</c:v>
                      </c:pt>
                      <c:pt idx="32">
                        <c:v>384</c:v>
                      </c:pt>
                      <c:pt idx="33">
                        <c:v>384</c:v>
                      </c:pt>
                      <c:pt idx="34">
                        <c:v>386</c:v>
                      </c:pt>
                      <c:pt idx="35">
                        <c:v>385</c:v>
                      </c:pt>
                      <c:pt idx="36">
                        <c:v>386</c:v>
                      </c:pt>
                      <c:pt idx="37">
                        <c:v>384</c:v>
                      </c:pt>
                      <c:pt idx="38">
                        <c:v>384</c:v>
                      </c:pt>
                      <c:pt idx="39">
                        <c:v>381</c:v>
                      </c:pt>
                      <c:pt idx="40">
                        <c:v>379</c:v>
                      </c:pt>
                      <c:pt idx="41">
                        <c:v>376</c:v>
                      </c:pt>
                      <c:pt idx="42">
                        <c:v>375</c:v>
                      </c:pt>
                      <c:pt idx="43">
                        <c:v>372</c:v>
                      </c:pt>
                      <c:pt idx="44">
                        <c:v>371</c:v>
                      </c:pt>
                      <c:pt idx="45">
                        <c:v>368</c:v>
                      </c:pt>
                      <c:pt idx="46">
                        <c:v>368</c:v>
                      </c:pt>
                      <c:pt idx="47">
                        <c:v>367</c:v>
                      </c:pt>
                      <c:pt idx="48">
                        <c:v>367</c:v>
                      </c:pt>
                      <c:pt idx="49">
                        <c:v>366</c:v>
                      </c:pt>
                      <c:pt idx="50">
                        <c:v>369</c:v>
                      </c:pt>
                      <c:pt idx="51">
                        <c:v>369</c:v>
                      </c:pt>
                      <c:pt idx="52">
                        <c:v>373</c:v>
                      </c:pt>
                      <c:pt idx="53">
                        <c:v>373</c:v>
                      </c:pt>
                      <c:pt idx="54">
                        <c:v>377</c:v>
                      </c:pt>
                      <c:pt idx="55">
                        <c:v>379</c:v>
                      </c:pt>
                      <c:pt idx="56">
                        <c:v>382</c:v>
                      </c:pt>
                      <c:pt idx="57">
                        <c:v>383</c:v>
                      </c:pt>
                      <c:pt idx="58">
                        <c:v>385</c:v>
                      </c:pt>
                      <c:pt idx="59">
                        <c:v>385</c:v>
                      </c:pt>
                      <c:pt idx="60">
                        <c:v>387</c:v>
                      </c:pt>
                      <c:pt idx="61">
                        <c:v>385</c:v>
                      </c:pt>
                      <c:pt idx="62">
                        <c:v>386</c:v>
                      </c:pt>
                      <c:pt idx="63">
                        <c:v>383</c:v>
                      </c:pt>
                      <c:pt idx="64">
                        <c:v>382</c:v>
                      </c:pt>
                      <c:pt idx="65">
                        <c:v>379</c:v>
                      </c:pt>
                      <c:pt idx="66">
                        <c:v>377</c:v>
                      </c:pt>
                      <c:pt idx="67">
                        <c:v>374</c:v>
                      </c:pt>
                      <c:pt idx="68">
                        <c:v>373</c:v>
                      </c:pt>
                      <c:pt idx="69">
                        <c:v>370</c:v>
                      </c:pt>
                      <c:pt idx="70">
                        <c:v>369</c:v>
                      </c:pt>
                      <c:pt idx="71">
                        <c:v>367</c:v>
                      </c:pt>
                      <c:pt idx="72">
                        <c:v>367</c:v>
                      </c:pt>
                      <c:pt idx="73">
                        <c:v>366</c:v>
                      </c:pt>
                      <c:pt idx="74">
                        <c:v>367</c:v>
                      </c:pt>
                      <c:pt idx="75">
                        <c:v>367</c:v>
                      </c:pt>
                      <c:pt idx="76">
                        <c:v>370</c:v>
                      </c:pt>
                      <c:pt idx="77">
                        <c:v>371</c:v>
                      </c:pt>
                      <c:pt idx="78">
                        <c:v>375</c:v>
                      </c:pt>
                      <c:pt idx="79">
                        <c:v>376</c:v>
                      </c:pt>
                      <c:pt idx="80">
                        <c:v>379</c:v>
                      </c:pt>
                      <c:pt idx="81">
                        <c:v>381</c:v>
                      </c:pt>
                      <c:pt idx="82">
                        <c:v>384</c:v>
                      </c:pt>
                      <c:pt idx="83">
                        <c:v>384</c:v>
                      </c:pt>
                      <c:pt idx="84">
                        <c:v>386</c:v>
                      </c:pt>
                      <c:pt idx="85">
                        <c:v>386</c:v>
                      </c:pt>
                      <c:pt idx="86">
                        <c:v>386</c:v>
                      </c:pt>
                      <c:pt idx="87">
                        <c:v>385</c:v>
                      </c:pt>
                      <c:pt idx="88">
                        <c:v>385</c:v>
                      </c:pt>
                      <c:pt idx="89">
                        <c:v>382</c:v>
                      </c:pt>
                      <c:pt idx="90">
                        <c:v>380</c:v>
                      </c:pt>
                      <c:pt idx="91">
                        <c:v>377</c:v>
                      </c:pt>
                      <c:pt idx="92">
                        <c:v>375</c:v>
                      </c:pt>
                      <c:pt idx="93">
                        <c:v>372</c:v>
                      </c:pt>
                      <c:pt idx="94">
                        <c:v>371</c:v>
                      </c:pt>
                      <c:pt idx="95">
                        <c:v>368</c:v>
                      </c:pt>
                      <c:pt idx="96">
                        <c:v>368</c:v>
                      </c:pt>
                      <c:pt idx="97">
                        <c:v>366</c:v>
                      </c:pt>
                      <c:pt idx="98">
                        <c:v>367</c:v>
                      </c:pt>
                      <c:pt idx="99">
                        <c:v>366</c:v>
                      </c:pt>
                      <c:pt idx="100">
                        <c:v>368</c:v>
                      </c:pt>
                      <c:pt idx="101">
                        <c:v>368</c:v>
                      </c:pt>
                      <c:pt idx="102">
                        <c:v>371</c:v>
                      </c:pt>
                      <c:pt idx="103">
                        <c:v>373</c:v>
                      </c:pt>
                      <c:pt idx="104">
                        <c:v>376</c:v>
                      </c:pt>
                      <c:pt idx="105">
                        <c:v>377</c:v>
                      </c:pt>
                      <c:pt idx="106">
                        <c:v>381</c:v>
                      </c:pt>
                      <c:pt idx="107">
                        <c:v>382</c:v>
                      </c:pt>
                      <c:pt idx="108">
                        <c:v>385</c:v>
                      </c:pt>
                      <c:pt idx="109">
                        <c:v>385</c:v>
                      </c:pt>
                      <c:pt idx="110">
                        <c:v>386</c:v>
                      </c:pt>
                      <c:pt idx="111">
                        <c:v>386</c:v>
                      </c:pt>
                      <c:pt idx="112">
                        <c:v>386</c:v>
                      </c:pt>
                      <c:pt idx="113">
                        <c:v>384</c:v>
                      </c:pt>
                      <c:pt idx="114">
                        <c:v>383</c:v>
                      </c:pt>
                      <c:pt idx="115">
                        <c:v>380</c:v>
                      </c:pt>
                      <c:pt idx="116">
                        <c:v>379</c:v>
                      </c:pt>
                      <c:pt idx="117">
                        <c:v>376</c:v>
                      </c:pt>
                      <c:pt idx="118">
                        <c:v>374</c:v>
                      </c:pt>
                      <c:pt idx="119">
                        <c:v>371</c:v>
                      </c:pt>
                      <c:pt idx="120">
                        <c:v>370</c:v>
                      </c:pt>
                      <c:pt idx="121">
                        <c:v>367</c:v>
                      </c:pt>
                      <c:pt idx="122">
                        <c:v>367</c:v>
                      </c:pt>
                      <c:pt idx="123">
                        <c:v>366</c:v>
                      </c:pt>
                      <c:pt idx="124">
                        <c:v>367</c:v>
                      </c:pt>
                      <c:pt idx="125">
                        <c:v>367</c:v>
                      </c:pt>
                      <c:pt idx="126">
                        <c:v>369</c:v>
                      </c:pt>
                      <c:pt idx="127">
                        <c:v>369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B03-4829-87BA-36D69567C558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dma'!$U$137</c15:sqref>
                        </c15:formulaRef>
                      </c:ext>
                    </c:extLst>
                    <c:strCache>
                      <c:ptCount val="1"/>
                      <c:pt idx="0">
                        <c:v>Bn4,5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dma'!$U$138:$U$265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373</c:v>
                      </c:pt>
                      <c:pt idx="1">
                        <c:v>371</c:v>
                      </c:pt>
                      <c:pt idx="2">
                        <c:v>371</c:v>
                      </c:pt>
                      <c:pt idx="3">
                        <c:v>369</c:v>
                      </c:pt>
                      <c:pt idx="4">
                        <c:v>370</c:v>
                      </c:pt>
                      <c:pt idx="5">
                        <c:v>369</c:v>
                      </c:pt>
                      <c:pt idx="6">
                        <c:v>371</c:v>
                      </c:pt>
                      <c:pt idx="7">
                        <c:v>371</c:v>
                      </c:pt>
                      <c:pt idx="8">
                        <c:v>373</c:v>
                      </c:pt>
                      <c:pt idx="9">
                        <c:v>374</c:v>
                      </c:pt>
                      <c:pt idx="10">
                        <c:v>377</c:v>
                      </c:pt>
                      <c:pt idx="11">
                        <c:v>378</c:v>
                      </c:pt>
                      <c:pt idx="12">
                        <c:v>380</c:v>
                      </c:pt>
                      <c:pt idx="13">
                        <c:v>380</c:v>
                      </c:pt>
                      <c:pt idx="14">
                        <c:v>382</c:v>
                      </c:pt>
                      <c:pt idx="15">
                        <c:v>383</c:v>
                      </c:pt>
                      <c:pt idx="16">
                        <c:v>384</c:v>
                      </c:pt>
                      <c:pt idx="17">
                        <c:v>383</c:v>
                      </c:pt>
                      <c:pt idx="18">
                        <c:v>384</c:v>
                      </c:pt>
                      <c:pt idx="19">
                        <c:v>382</c:v>
                      </c:pt>
                      <c:pt idx="20">
                        <c:v>381</c:v>
                      </c:pt>
                      <c:pt idx="21">
                        <c:v>379</c:v>
                      </c:pt>
                      <c:pt idx="22">
                        <c:v>378</c:v>
                      </c:pt>
                      <c:pt idx="23">
                        <c:v>375</c:v>
                      </c:pt>
                      <c:pt idx="24">
                        <c:v>374</c:v>
                      </c:pt>
                      <c:pt idx="25">
                        <c:v>372</c:v>
                      </c:pt>
                      <c:pt idx="26">
                        <c:v>371</c:v>
                      </c:pt>
                      <c:pt idx="27">
                        <c:v>369</c:v>
                      </c:pt>
                      <c:pt idx="28">
                        <c:v>369</c:v>
                      </c:pt>
                      <c:pt idx="29">
                        <c:v>368</c:v>
                      </c:pt>
                      <c:pt idx="30">
                        <c:v>369</c:v>
                      </c:pt>
                      <c:pt idx="31">
                        <c:v>369</c:v>
                      </c:pt>
                      <c:pt idx="32">
                        <c:v>371</c:v>
                      </c:pt>
                      <c:pt idx="33">
                        <c:v>371</c:v>
                      </c:pt>
                      <c:pt idx="34">
                        <c:v>374</c:v>
                      </c:pt>
                      <c:pt idx="35">
                        <c:v>375</c:v>
                      </c:pt>
                      <c:pt idx="36">
                        <c:v>378</c:v>
                      </c:pt>
                      <c:pt idx="37">
                        <c:v>379</c:v>
                      </c:pt>
                      <c:pt idx="38">
                        <c:v>381</c:v>
                      </c:pt>
                      <c:pt idx="39">
                        <c:v>382</c:v>
                      </c:pt>
                      <c:pt idx="40">
                        <c:v>384</c:v>
                      </c:pt>
                      <c:pt idx="41">
                        <c:v>384</c:v>
                      </c:pt>
                      <c:pt idx="42">
                        <c:v>385</c:v>
                      </c:pt>
                      <c:pt idx="43">
                        <c:v>383</c:v>
                      </c:pt>
                      <c:pt idx="44">
                        <c:v>383</c:v>
                      </c:pt>
                      <c:pt idx="45">
                        <c:v>382</c:v>
                      </c:pt>
                      <c:pt idx="46">
                        <c:v>381</c:v>
                      </c:pt>
                      <c:pt idx="47">
                        <c:v>378</c:v>
                      </c:pt>
                      <c:pt idx="48">
                        <c:v>376</c:v>
                      </c:pt>
                      <c:pt idx="49">
                        <c:v>374</c:v>
                      </c:pt>
                      <c:pt idx="50">
                        <c:v>373</c:v>
                      </c:pt>
                      <c:pt idx="51">
                        <c:v>370</c:v>
                      </c:pt>
                      <c:pt idx="52">
                        <c:v>369</c:v>
                      </c:pt>
                      <c:pt idx="53">
                        <c:v>368</c:v>
                      </c:pt>
                      <c:pt idx="54">
                        <c:v>368</c:v>
                      </c:pt>
                      <c:pt idx="55">
                        <c:v>367</c:v>
                      </c:pt>
                      <c:pt idx="56">
                        <c:v>369</c:v>
                      </c:pt>
                      <c:pt idx="57">
                        <c:v>369</c:v>
                      </c:pt>
                      <c:pt idx="58">
                        <c:v>372</c:v>
                      </c:pt>
                      <c:pt idx="59">
                        <c:v>373</c:v>
                      </c:pt>
                      <c:pt idx="60">
                        <c:v>376</c:v>
                      </c:pt>
                      <c:pt idx="61">
                        <c:v>377</c:v>
                      </c:pt>
                      <c:pt idx="62">
                        <c:v>380</c:v>
                      </c:pt>
                      <c:pt idx="63">
                        <c:v>381</c:v>
                      </c:pt>
                      <c:pt idx="64">
                        <c:v>383</c:v>
                      </c:pt>
                      <c:pt idx="65">
                        <c:v>384</c:v>
                      </c:pt>
                      <c:pt idx="66">
                        <c:v>386</c:v>
                      </c:pt>
                      <c:pt idx="67">
                        <c:v>385</c:v>
                      </c:pt>
                      <c:pt idx="68">
                        <c:v>385</c:v>
                      </c:pt>
                      <c:pt idx="69">
                        <c:v>383</c:v>
                      </c:pt>
                      <c:pt idx="70">
                        <c:v>383</c:v>
                      </c:pt>
                      <c:pt idx="71">
                        <c:v>381</c:v>
                      </c:pt>
                      <c:pt idx="72">
                        <c:v>380</c:v>
                      </c:pt>
                      <c:pt idx="73">
                        <c:v>376</c:v>
                      </c:pt>
                      <c:pt idx="74">
                        <c:v>375</c:v>
                      </c:pt>
                      <c:pt idx="75">
                        <c:v>372</c:v>
                      </c:pt>
                      <c:pt idx="76">
                        <c:v>371</c:v>
                      </c:pt>
                      <c:pt idx="77">
                        <c:v>368</c:v>
                      </c:pt>
                      <c:pt idx="78">
                        <c:v>368</c:v>
                      </c:pt>
                      <c:pt idx="79">
                        <c:v>367</c:v>
                      </c:pt>
                      <c:pt idx="80">
                        <c:v>367</c:v>
                      </c:pt>
                      <c:pt idx="81">
                        <c:v>367</c:v>
                      </c:pt>
                      <c:pt idx="82">
                        <c:v>369</c:v>
                      </c:pt>
                      <c:pt idx="83">
                        <c:v>369</c:v>
                      </c:pt>
                      <c:pt idx="84">
                        <c:v>372</c:v>
                      </c:pt>
                      <c:pt idx="85">
                        <c:v>374</c:v>
                      </c:pt>
                      <c:pt idx="86">
                        <c:v>377</c:v>
                      </c:pt>
                      <c:pt idx="87">
                        <c:v>378</c:v>
                      </c:pt>
                      <c:pt idx="88">
                        <c:v>381</c:v>
                      </c:pt>
                      <c:pt idx="89">
                        <c:v>382</c:v>
                      </c:pt>
                      <c:pt idx="90">
                        <c:v>384</c:v>
                      </c:pt>
                      <c:pt idx="91">
                        <c:v>384</c:v>
                      </c:pt>
                      <c:pt idx="92">
                        <c:v>386</c:v>
                      </c:pt>
                      <c:pt idx="93">
                        <c:v>385</c:v>
                      </c:pt>
                      <c:pt idx="94">
                        <c:v>385</c:v>
                      </c:pt>
                      <c:pt idx="95">
                        <c:v>383</c:v>
                      </c:pt>
                      <c:pt idx="96">
                        <c:v>382</c:v>
                      </c:pt>
                      <c:pt idx="97">
                        <c:v>380</c:v>
                      </c:pt>
                      <c:pt idx="98">
                        <c:v>378</c:v>
                      </c:pt>
                      <c:pt idx="99">
                        <c:v>375</c:v>
                      </c:pt>
                      <c:pt idx="100">
                        <c:v>373</c:v>
                      </c:pt>
                      <c:pt idx="101">
                        <c:v>371</c:v>
                      </c:pt>
                      <c:pt idx="102">
                        <c:v>370</c:v>
                      </c:pt>
                      <c:pt idx="103">
                        <c:v>368</c:v>
                      </c:pt>
                      <c:pt idx="104">
                        <c:v>368</c:v>
                      </c:pt>
                      <c:pt idx="105">
                        <c:v>367</c:v>
                      </c:pt>
                      <c:pt idx="106">
                        <c:v>368</c:v>
                      </c:pt>
                      <c:pt idx="107">
                        <c:v>367</c:v>
                      </c:pt>
                      <c:pt idx="108">
                        <c:v>370</c:v>
                      </c:pt>
                      <c:pt idx="109">
                        <c:v>370</c:v>
                      </c:pt>
                      <c:pt idx="110">
                        <c:v>373</c:v>
                      </c:pt>
                      <c:pt idx="111">
                        <c:v>375</c:v>
                      </c:pt>
                      <c:pt idx="112">
                        <c:v>378</c:v>
                      </c:pt>
                      <c:pt idx="113">
                        <c:v>379</c:v>
                      </c:pt>
                      <c:pt idx="114">
                        <c:v>382</c:v>
                      </c:pt>
                      <c:pt idx="115">
                        <c:v>383</c:v>
                      </c:pt>
                      <c:pt idx="116">
                        <c:v>385</c:v>
                      </c:pt>
                      <c:pt idx="117">
                        <c:v>384</c:v>
                      </c:pt>
                      <c:pt idx="118">
                        <c:v>386</c:v>
                      </c:pt>
                      <c:pt idx="119">
                        <c:v>384</c:v>
                      </c:pt>
                      <c:pt idx="120">
                        <c:v>384</c:v>
                      </c:pt>
                      <c:pt idx="121">
                        <c:v>382</c:v>
                      </c:pt>
                      <c:pt idx="122">
                        <c:v>381</c:v>
                      </c:pt>
                      <c:pt idx="123">
                        <c:v>378</c:v>
                      </c:pt>
                      <c:pt idx="124">
                        <c:v>377</c:v>
                      </c:pt>
                      <c:pt idx="125">
                        <c:v>373</c:v>
                      </c:pt>
                      <c:pt idx="126">
                        <c:v>372</c:v>
                      </c:pt>
                      <c:pt idx="127">
                        <c:v>370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B03-4829-87BA-36D69567C558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dma'!$V$137</c15:sqref>
                        </c15:formulaRef>
                      </c:ext>
                    </c:extLst>
                    <c:strCache>
                      <c:ptCount val="1"/>
                      <c:pt idx="0">
                        <c:v>Cn4,5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dma'!$V$138:$V$265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373</c:v>
                      </c:pt>
                      <c:pt idx="1">
                        <c:v>371</c:v>
                      </c:pt>
                      <c:pt idx="2">
                        <c:v>370</c:v>
                      </c:pt>
                      <c:pt idx="3">
                        <c:v>369</c:v>
                      </c:pt>
                      <c:pt idx="4">
                        <c:v>369</c:v>
                      </c:pt>
                      <c:pt idx="5">
                        <c:v>368</c:v>
                      </c:pt>
                      <c:pt idx="6">
                        <c:v>369</c:v>
                      </c:pt>
                      <c:pt idx="7">
                        <c:v>370</c:v>
                      </c:pt>
                      <c:pt idx="8">
                        <c:v>372</c:v>
                      </c:pt>
                      <c:pt idx="9">
                        <c:v>373</c:v>
                      </c:pt>
                      <c:pt idx="10">
                        <c:v>375</c:v>
                      </c:pt>
                      <c:pt idx="11">
                        <c:v>377</c:v>
                      </c:pt>
                      <c:pt idx="12">
                        <c:v>379</c:v>
                      </c:pt>
                      <c:pt idx="13">
                        <c:v>380</c:v>
                      </c:pt>
                      <c:pt idx="14">
                        <c:v>383</c:v>
                      </c:pt>
                      <c:pt idx="15">
                        <c:v>383</c:v>
                      </c:pt>
                      <c:pt idx="16">
                        <c:v>385</c:v>
                      </c:pt>
                      <c:pt idx="17">
                        <c:v>384</c:v>
                      </c:pt>
                      <c:pt idx="18">
                        <c:v>385</c:v>
                      </c:pt>
                      <c:pt idx="19">
                        <c:v>383</c:v>
                      </c:pt>
                      <c:pt idx="20">
                        <c:v>383</c:v>
                      </c:pt>
                      <c:pt idx="21">
                        <c:v>380</c:v>
                      </c:pt>
                      <c:pt idx="22">
                        <c:v>379</c:v>
                      </c:pt>
                      <c:pt idx="23">
                        <c:v>376</c:v>
                      </c:pt>
                      <c:pt idx="24">
                        <c:v>375</c:v>
                      </c:pt>
                      <c:pt idx="25">
                        <c:v>372</c:v>
                      </c:pt>
                      <c:pt idx="26">
                        <c:v>371</c:v>
                      </c:pt>
                      <c:pt idx="27">
                        <c:v>368</c:v>
                      </c:pt>
                      <c:pt idx="28">
                        <c:v>368</c:v>
                      </c:pt>
                      <c:pt idx="29">
                        <c:v>367</c:v>
                      </c:pt>
                      <c:pt idx="30">
                        <c:v>368</c:v>
                      </c:pt>
                      <c:pt idx="31">
                        <c:v>367</c:v>
                      </c:pt>
                      <c:pt idx="32">
                        <c:v>369</c:v>
                      </c:pt>
                      <c:pt idx="33">
                        <c:v>370</c:v>
                      </c:pt>
                      <c:pt idx="34">
                        <c:v>372</c:v>
                      </c:pt>
                      <c:pt idx="35">
                        <c:v>374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381</c:v>
                      </c:pt>
                      <c:pt idx="39">
                        <c:v>382</c:v>
                      </c:pt>
                      <c:pt idx="40">
                        <c:v>385</c:v>
                      </c:pt>
                      <c:pt idx="41">
                        <c:v>385</c:v>
                      </c:pt>
                      <c:pt idx="42">
                        <c:v>386</c:v>
                      </c:pt>
                      <c:pt idx="43">
                        <c:v>385</c:v>
                      </c:pt>
                      <c:pt idx="44">
                        <c:v>386</c:v>
                      </c:pt>
                      <c:pt idx="45">
                        <c:v>383</c:v>
                      </c:pt>
                      <c:pt idx="46">
                        <c:v>382</c:v>
                      </c:pt>
                      <c:pt idx="47">
                        <c:v>380</c:v>
                      </c:pt>
                      <c:pt idx="48">
                        <c:v>378</c:v>
                      </c:pt>
                      <c:pt idx="49">
                        <c:v>374</c:v>
                      </c:pt>
                      <c:pt idx="50">
                        <c:v>373</c:v>
                      </c:pt>
                      <c:pt idx="51">
                        <c:v>370</c:v>
                      </c:pt>
                      <c:pt idx="52">
                        <c:v>369</c:v>
                      </c:pt>
                      <c:pt idx="53">
                        <c:v>367</c:v>
                      </c:pt>
                      <c:pt idx="54">
                        <c:v>367</c:v>
                      </c:pt>
                      <c:pt idx="55">
                        <c:v>366</c:v>
                      </c:pt>
                      <c:pt idx="56">
                        <c:v>367</c:v>
                      </c:pt>
                      <c:pt idx="57">
                        <c:v>367</c:v>
                      </c:pt>
                      <c:pt idx="58">
                        <c:v>369</c:v>
                      </c:pt>
                      <c:pt idx="59">
                        <c:v>371</c:v>
                      </c:pt>
                      <c:pt idx="60">
                        <c:v>374</c:v>
                      </c:pt>
                      <c:pt idx="61">
                        <c:v>375</c:v>
                      </c:pt>
                      <c:pt idx="62">
                        <c:v>379</c:v>
                      </c:pt>
                      <c:pt idx="63">
                        <c:v>380</c:v>
                      </c:pt>
                      <c:pt idx="64">
                        <c:v>383</c:v>
                      </c:pt>
                      <c:pt idx="65">
                        <c:v>384</c:v>
                      </c:pt>
                      <c:pt idx="66">
                        <c:v>386</c:v>
                      </c:pt>
                      <c:pt idx="67">
                        <c:v>386</c:v>
                      </c:pt>
                      <c:pt idx="68">
                        <c:v>387</c:v>
                      </c:pt>
                      <c:pt idx="69">
                        <c:v>385</c:v>
                      </c:pt>
                      <c:pt idx="70">
                        <c:v>385</c:v>
                      </c:pt>
                      <c:pt idx="71">
                        <c:v>382</c:v>
                      </c:pt>
                      <c:pt idx="72">
                        <c:v>381</c:v>
                      </c:pt>
                      <c:pt idx="73">
                        <c:v>378</c:v>
                      </c:pt>
                      <c:pt idx="74">
                        <c:v>376</c:v>
                      </c:pt>
                      <c:pt idx="75">
                        <c:v>373</c:v>
                      </c:pt>
                      <c:pt idx="76">
                        <c:v>371</c:v>
                      </c:pt>
                      <c:pt idx="77">
                        <c:v>369</c:v>
                      </c:pt>
                      <c:pt idx="78">
                        <c:v>368</c:v>
                      </c:pt>
                      <c:pt idx="79">
                        <c:v>366</c:v>
                      </c:pt>
                      <c:pt idx="80">
                        <c:v>366</c:v>
                      </c:pt>
                      <c:pt idx="81">
                        <c:v>366</c:v>
                      </c:pt>
                      <c:pt idx="82">
                        <c:v>368</c:v>
                      </c:pt>
                      <c:pt idx="83">
                        <c:v>368</c:v>
                      </c:pt>
                      <c:pt idx="84">
                        <c:v>371</c:v>
                      </c:pt>
                      <c:pt idx="85">
                        <c:v>372</c:v>
                      </c:pt>
                      <c:pt idx="86">
                        <c:v>376</c:v>
                      </c:pt>
                      <c:pt idx="87">
                        <c:v>377</c:v>
                      </c:pt>
                      <c:pt idx="88">
                        <c:v>381</c:v>
                      </c:pt>
                      <c:pt idx="89">
                        <c:v>382</c:v>
                      </c:pt>
                      <c:pt idx="90">
                        <c:v>385</c:v>
                      </c:pt>
                      <c:pt idx="91">
                        <c:v>385</c:v>
                      </c:pt>
                      <c:pt idx="92">
                        <c:v>387</c:v>
                      </c:pt>
                      <c:pt idx="93">
                        <c:v>386</c:v>
                      </c:pt>
                      <c:pt idx="94">
                        <c:v>386</c:v>
                      </c:pt>
                      <c:pt idx="95">
                        <c:v>384</c:v>
                      </c:pt>
                      <c:pt idx="96">
                        <c:v>384</c:v>
                      </c:pt>
                      <c:pt idx="97">
                        <c:v>381</c:v>
                      </c:pt>
                      <c:pt idx="98">
                        <c:v>379</c:v>
                      </c:pt>
                      <c:pt idx="99">
                        <c:v>376</c:v>
                      </c:pt>
                      <c:pt idx="100">
                        <c:v>375</c:v>
                      </c:pt>
                      <c:pt idx="101">
                        <c:v>371</c:v>
                      </c:pt>
                      <c:pt idx="102">
                        <c:v>370</c:v>
                      </c:pt>
                      <c:pt idx="103">
                        <c:v>368</c:v>
                      </c:pt>
                      <c:pt idx="104">
                        <c:v>367</c:v>
                      </c:pt>
                      <c:pt idx="105">
                        <c:v>366</c:v>
                      </c:pt>
                      <c:pt idx="106">
                        <c:v>367</c:v>
                      </c:pt>
                      <c:pt idx="107">
                        <c:v>367</c:v>
                      </c:pt>
                      <c:pt idx="108">
                        <c:v>369</c:v>
                      </c:pt>
                      <c:pt idx="109">
                        <c:v>369</c:v>
                      </c:pt>
                      <c:pt idx="110">
                        <c:v>372</c:v>
                      </c:pt>
                      <c:pt idx="111">
                        <c:v>373</c:v>
                      </c:pt>
                      <c:pt idx="112">
                        <c:v>377</c:v>
                      </c:pt>
                      <c:pt idx="113">
                        <c:v>378</c:v>
                      </c:pt>
                      <c:pt idx="114">
                        <c:v>381</c:v>
                      </c:pt>
                      <c:pt idx="115">
                        <c:v>383</c:v>
                      </c:pt>
                      <c:pt idx="116">
                        <c:v>385</c:v>
                      </c:pt>
                      <c:pt idx="117">
                        <c:v>385</c:v>
                      </c:pt>
                      <c:pt idx="118">
                        <c:v>386</c:v>
                      </c:pt>
                      <c:pt idx="119">
                        <c:v>385</c:v>
                      </c:pt>
                      <c:pt idx="120">
                        <c:v>386</c:v>
                      </c:pt>
                      <c:pt idx="121">
                        <c:v>383</c:v>
                      </c:pt>
                      <c:pt idx="122">
                        <c:v>382</c:v>
                      </c:pt>
                      <c:pt idx="123">
                        <c:v>379</c:v>
                      </c:pt>
                      <c:pt idx="124">
                        <c:v>378</c:v>
                      </c:pt>
                      <c:pt idx="125">
                        <c:v>375</c:v>
                      </c:pt>
                      <c:pt idx="126">
                        <c:v>373</c:v>
                      </c:pt>
                      <c:pt idx="127">
                        <c:v>370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B03-4829-87BA-36D69567C558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dma'!$W$137</c15:sqref>
                        </c15:formulaRef>
                      </c:ext>
                    </c:extLst>
                    <c:strCache>
                      <c:ptCount val="1"/>
                      <c:pt idx="0">
                        <c:v>A1,5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dma'!$W$138:$W$265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379</c:v>
                      </c:pt>
                      <c:pt idx="1">
                        <c:v>381</c:v>
                      </c:pt>
                      <c:pt idx="2">
                        <c:v>384</c:v>
                      </c:pt>
                      <c:pt idx="3">
                        <c:v>384</c:v>
                      </c:pt>
                      <c:pt idx="4">
                        <c:v>386</c:v>
                      </c:pt>
                      <c:pt idx="5">
                        <c:v>386</c:v>
                      </c:pt>
                      <c:pt idx="6">
                        <c:v>386</c:v>
                      </c:pt>
                      <c:pt idx="7">
                        <c:v>385</c:v>
                      </c:pt>
                      <c:pt idx="8">
                        <c:v>384</c:v>
                      </c:pt>
                      <c:pt idx="9">
                        <c:v>382</c:v>
                      </c:pt>
                      <c:pt idx="10">
                        <c:v>381</c:v>
                      </c:pt>
                      <c:pt idx="11">
                        <c:v>378</c:v>
                      </c:pt>
                      <c:pt idx="12">
                        <c:v>376</c:v>
                      </c:pt>
                      <c:pt idx="13">
                        <c:v>373</c:v>
                      </c:pt>
                      <c:pt idx="14">
                        <c:v>371</c:v>
                      </c:pt>
                      <c:pt idx="15">
                        <c:v>369</c:v>
                      </c:pt>
                      <c:pt idx="16">
                        <c:v>368</c:v>
                      </c:pt>
                      <c:pt idx="17">
                        <c:v>366</c:v>
                      </c:pt>
                      <c:pt idx="18">
                        <c:v>366</c:v>
                      </c:pt>
                      <c:pt idx="19">
                        <c:v>366</c:v>
                      </c:pt>
                      <c:pt idx="20">
                        <c:v>368</c:v>
                      </c:pt>
                      <c:pt idx="21">
                        <c:v>368</c:v>
                      </c:pt>
                      <c:pt idx="22">
                        <c:v>371</c:v>
                      </c:pt>
                      <c:pt idx="23">
                        <c:v>372</c:v>
                      </c:pt>
                      <c:pt idx="24">
                        <c:v>376</c:v>
                      </c:pt>
                      <c:pt idx="25">
                        <c:v>378</c:v>
                      </c:pt>
                      <c:pt idx="26">
                        <c:v>381</c:v>
                      </c:pt>
                      <c:pt idx="27">
                        <c:v>382</c:v>
                      </c:pt>
                      <c:pt idx="28">
                        <c:v>385</c:v>
                      </c:pt>
                      <c:pt idx="29">
                        <c:v>385</c:v>
                      </c:pt>
                      <c:pt idx="30">
                        <c:v>388</c:v>
                      </c:pt>
                      <c:pt idx="31">
                        <c:v>386</c:v>
                      </c:pt>
                      <c:pt idx="32">
                        <c:v>386</c:v>
                      </c:pt>
                      <c:pt idx="33">
                        <c:v>384</c:v>
                      </c:pt>
                      <c:pt idx="34">
                        <c:v>384</c:v>
                      </c:pt>
                      <c:pt idx="35">
                        <c:v>381</c:v>
                      </c:pt>
                      <c:pt idx="36">
                        <c:v>379</c:v>
                      </c:pt>
                      <c:pt idx="37">
                        <c:v>376</c:v>
                      </c:pt>
                      <c:pt idx="38">
                        <c:v>374</c:v>
                      </c:pt>
                      <c:pt idx="39">
                        <c:v>371</c:v>
                      </c:pt>
                      <c:pt idx="40">
                        <c:v>369</c:v>
                      </c:pt>
                      <c:pt idx="41">
                        <c:v>367</c:v>
                      </c:pt>
                      <c:pt idx="42">
                        <c:v>367</c:v>
                      </c:pt>
                      <c:pt idx="43">
                        <c:v>365</c:v>
                      </c:pt>
                      <c:pt idx="44">
                        <c:v>366</c:v>
                      </c:pt>
                      <c:pt idx="45">
                        <c:v>366</c:v>
                      </c:pt>
                      <c:pt idx="46">
                        <c:v>369</c:v>
                      </c:pt>
                      <c:pt idx="47">
                        <c:v>369</c:v>
                      </c:pt>
                      <c:pt idx="48">
                        <c:v>372</c:v>
                      </c:pt>
                      <c:pt idx="49">
                        <c:v>374</c:v>
                      </c:pt>
                      <c:pt idx="50">
                        <c:v>378</c:v>
                      </c:pt>
                      <c:pt idx="51">
                        <c:v>379</c:v>
                      </c:pt>
                      <c:pt idx="52">
                        <c:v>382</c:v>
                      </c:pt>
                      <c:pt idx="53">
                        <c:v>384</c:v>
                      </c:pt>
                      <c:pt idx="54">
                        <c:v>386</c:v>
                      </c:pt>
                      <c:pt idx="55">
                        <c:v>386</c:v>
                      </c:pt>
                      <c:pt idx="56">
                        <c:v>387</c:v>
                      </c:pt>
                      <c:pt idx="57">
                        <c:v>386</c:v>
                      </c:pt>
                      <c:pt idx="58">
                        <c:v>386</c:v>
                      </c:pt>
                      <c:pt idx="59">
                        <c:v>383</c:v>
                      </c:pt>
                      <c:pt idx="60">
                        <c:v>382</c:v>
                      </c:pt>
                      <c:pt idx="61">
                        <c:v>379</c:v>
                      </c:pt>
                      <c:pt idx="62">
                        <c:v>377</c:v>
                      </c:pt>
                      <c:pt idx="63">
                        <c:v>373</c:v>
                      </c:pt>
                      <c:pt idx="64">
                        <c:v>372</c:v>
                      </c:pt>
                      <c:pt idx="65">
                        <c:v>369</c:v>
                      </c:pt>
                      <c:pt idx="66">
                        <c:v>368</c:v>
                      </c:pt>
                      <c:pt idx="67">
                        <c:v>366</c:v>
                      </c:pt>
                      <c:pt idx="68">
                        <c:v>366</c:v>
                      </c:pt>
                      <c:pt idx="69">
                        <c:v>365</c:v>
                      </c:pt>
                      <c:pt idx="70">
                        <c:v>367</c:v>
                      </c:pt>
                      <c:pt idx="71">
                        <c:v>367</c:v>
                      </c:pt>
                      <c:pt idx="72">
                        <c:v>370</c:v>
                      </c:pt>
                      <c:pt idx="73">
                        <c:v>371</c:v>
                      </c:pt>
                      <c:pt idx="74">
                        <c:v>375</c:v>
                      </c:pt>
                      <c:pt idx="75">
                        <c:v>377</c:v>
                      </c:pt>
                      <c:pt idx="76">
                        <c:v>381</c:v>
                      </c:pt>
                      <c:pt idx="77">
                        <c:v>381</c:v>
                      </c:pt>
                      <c:pt idx="78">
                        <c:v>384</c:v>
                      </c:pt>
                      <c:pt idx="79">
                        <c:v>385</c:v>
                      </c:pt>
                      <c:pt idx="80">
                        <c:v>387</c:v>
                      </c:pt>
                      <c:pt idx="81">
                        <c:v>386</c:v>
                      </c:pt>
                      <c:pt idx="82">
                        <c:v>387</c:v>
                      </c:pt>
                      <c:pt idx="83">
                        <c:v>385</c:v>
                      </c:pt>
                      <c:pt idx="84">
                        <c:v>384</c:v>
                      </c:pt>
                      <c:pt idx="85">
                        <c:v>381</c:v>
                      </c:pt>
                      <c:pt idx="86">
                        <c:v>380</c:v>
                      </c:pt>
                      <c:pt idx="87">
                        <c:v>376</c:v>
                      </c:pt>
                      <c:pt idx="88">
                        <c:v>374</c:v>
                      </c:pt>
                      <c:pt idx="89">
                        <c:v>371</c:v>
                      </c:pt>
                      <c:pt idx="90">
                        <c:v>370</c:v>
                      </c:pt>
                      <c:pt idx="91">
                        <c:v>367</c:v>
                      </c:pt>
                      <c:pt idx="92">
                        <c:v>367</c:v>
                      </c:pt>
                      <c:pt idx="93">
                        <c:v>366</c:v>
                      </c:pt>
                      <c:pt idx="94">
                        <c:v>367</c:v>
                      </c:pt>
                      <c:pt idx="95">
                        <c:v>366</c:v>
                      </c:pt>
                      <c:pt idx="96">
                        <c:v>369</c:v>
                      </c:pt>
                      <c:pt idx="97">
                        <c:v>369</c:v>
                      </c:pt>
                      <c:pt idx="98">
                        <c:v>373</c:v>
                      </c:pt>
                      <c:pt idx="99">
                        <c:v>374</c:v>
                      </c:pt>
                      <c:pt idx="100">
                        <c:v>377</c:v>
                      </c:pt>
                      <c:pt idx="101">
                        <c:v>379</c:v>
                      </c:pt>
                      <c:pt idx="102">
                        <c:v>382</c:v>
                      </c:pt>
                      <c:pt idx="103">
                        <c:v>383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385</c:v>
                      </c:pt>
                      <c:pt idx="108">
                        <c:v>386</c:v>
                      </c:pt>
                      <c:pt idx="109">
                        <c:v>383</c:v>
                      </c:pt>
                      <c:pt idx="110">
                        <c:v>382</c:v>
                      </c:pt>
                      <c:pt idx="111">
                        <c:v>379</c:v>
                      </c:pt>
                      <c:pt idx="112">
                        <c:v>377</c:v>
                      </c:pt>
                      <c:pt idx="113">
                        <c:v>374</c:v>
                      </c:pt>
                      <c:pt idx="114">
                        <c:v>372</c:v>
                      </c:pt>
                      <c:pt idx="115">
                        <c:v>370</c:v>
                      </c:pt>
                      <c:pt idx="116">
                        <c:v>369</c:v>
                      </c:pt>
                      <c:pt idx="117">
                        <c:v>367</c:v>
                      </c:pt>
                      <c:pt idx="118">
                        <c:v>367</c:v>
                      </c:pt>
                      <c:pt idx="119">
                        <c:v>366</c:v>
                      </c:pt>
                      <c:pt idx="120">
                        <c:v>367</c:v>
                      </c:pt>
                      <c:pt idx="121">
                        <c:v>367</c:v>
                      </c:pt>
                      <c:pt idx="122">
                        <c:v>370</c:v>
                      </c:pt>
                      <c:pt idx="123">
                        <c:v>371</c:v>
                      </c:pt>
                      <c:pt idx="124">
                        <c:v>374</c:v>
                      </c:pt>
                      <c:pt idx="125">
                        <c:v>375</c:v>
                      </c:pt>
                      <c:pt idx="126">
                        <c:v>379</c:v>
                      </c:pt>
                      <c:pt idx="127">
                        <c:v>380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B03-4829-87BA-36D69567C558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dma'!$X$137</c15:sqref>
                        </c15:formulaRef>
                      </c:ext>
                    </c:extLst>
                    <c:strCache>
                      <c:ptCount val="1"/>
                      <c:pt idx="0">
                        <c:v>B1,5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dma'!$X$138:$X$265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384</c:v>
                      </c:pt>
                      <c:pt idx="1">
                        <c:v>384</c:v>
                      </c:pt>
                      <c:pt idx="2">
                        <c:v>385</c:v>
                      </c:pt>
                      <c:pt idx="3">
                        <c:v>383</c:v>
                      </c:pt>
                      <c:pt idx="4">
                        <c:v>383</c:v>
                      </c:pt>
                      <c:pt idx="5">
                        <c:v>381</c:v>
                      </c:pt>
                      <c:pt idx="6">
                        <c:v>379</c:v>
                      </c:pt>
                      <c:pt idx="7">
                        <c:v>377</c:v>
                      </c:pt>
                      <c:pt idx="8">
                        <c:v>375</c:v>
                      </c:pt>
                      <c:pt idx="9">
                        <c:v>372</c:v>
                      </c:pt>
                      <c:pt idx="10">
                        <c:v>371</c:v>
                      </c:pt>
                      <c:pt idx="11">
                        <c:v>369</c:v>
                      </c:pt>
                      <c:pt idx="12">
                        <c:v>369</c:v>
                      </c:pt>
                      <c:pt idx="13">
                        <c:v>367</c:v>
                      </c:pt>
                      <c:pt idx="14">
                        <c:v>368</c:v>
                      </c:pt>
                      <c:pt idx="15">
                        <c:v>368</c:v>
                      </c:pt>
                      <c:pt idx="16">
                        <c:v>370</c:v>
                      </c:pt>
                      <c:pt idx="17">
                        <c:v>370</c:v>
                      </c:pt>
                      <c:pt idx="18">
                        <c:v>373</c:v>
                      </c:pt>
                      <c:pt idx="19">
                        <c:v>374</c:v>
                      </c:pt>
                      <c:pt idx="20">
                        <c:v>377</c:v>
                      </c:pt>
                      <c:pt idx="21">
                        <c:v>378</c:v>
                      </c:pt>
                      <c:pt idx="22">
                        <c:v>381</c:v>
                      </c:pt>
                      <c:pt idx="23">
                        <c:v>382</c:v>
                      </c:pt>
                      <c:pt idx="24">
                        <c:v>384</c:v>
                      </c:pt>
                      <c:pt idx="25">
                        <c:v>384</c:v>
                      </c:pt>
                      <c:pt idx="26">
                        <c:v>386</c:v>
                      </c:pt>
                      <c:pt idx="27">
                        <c:v>384</c:v>
                      </c:pt>
                      <c:pt idx="28">
                        <c:v>384</c:v>
                      </c:pt>
                      <c:pt idx="29">
                        <c:v>382</c:v>
                      </c:pt>
                      <c:pt idx="30">
                        <c:v>381</c:v>
                      </c:pt>
                      <c:pt idx="31">
                        <c:v>378</c:v>
                      </c:pt>
                      <c:pt idx="32">
                        <c:v>377</c:v>
                      </c:pt>
                      <c:pt idx="33">
                        <c:v>374</c:v>
                      </c:pt>
                      <c:pt idx="34">
                        <c:v>373</c:v>
                      </c:pt>
                      <c:pt idx="35">
                        <c:v>370</c:v>
                      </c:pt>
                      <c:pt idx="36">
                        <c:v>369</c:v>
                      </c:pt>
                      <c:pt idx="37">
                        <c:v>367</c:v>
                      </c:pt>
                      <c:pt idx="38">
                        <c:v>368</c:v>
                      </c:pt>
                      <c:pt idx="39">
                        <c:v>367</c:v>
                      </c:pt>
                      <c:pt idx="40">
                        <c:v>368</c:v>
                      </c:pt>
                      <c:pt idx="41">
                        <c:v>368</c:v>
                      </c:pt>
                      <c:pt idx="42">
                        <c:v>371</c:v>
                      </c:pt>
                      <c:pt idx="43">
                        <c:v>372</c:v>
                      </c:pt>
                      <c:pt idx="44">
                        <c:v>375</c:v>
                      </c:pt>
                      <c:pt idx="45">
                        <c:v>376</c:v>
                      </c:pt>
                      <c:pt idx="46">
                        <c:v>380</c:v>
                      </c:pt>
                      <c:pt idx="47">
                        <c:v>380</c:v>
                      </c:pt>
                      <c:pt idx="48">
                        <c:v>384</c:v>
                      </c:pt>
                      <c:pt idx="49">
                        <c:v>384</c:v>
                      </c:pt>
                      <c:pt idx="50">
                        <c:v>386</c:v>
                      </c:pt>
                      <c:pt idx="51">
                        <c:v>385</c:v>
                      </c:pt>
                      <c:pt idx="52">
                        <c:v>386</c:v>
                      </c:pt>
                      <c:pt idx="53">
                        <c:v>384</c:v>
                      </c:pt>
                      <c:pt idx="54">
                        <c:v>384</c:v>
                      </c:pt>
                      <c:pt idx="55">
                        <c:v>381</c:v>
                      </c:pt>
                      <c:pt idx="56">
                        <c:v>379</c:v>
                      </c:pt>
                      <c:pt idx="57">
                        <c:v>377</c:v>
                      </c:pt>
                      <c:pt idx="58">
                        <c:v>375</c:v>
                      </c:pt>
                      <c:pt idx="59">
                        <c:v>372</c:v>
                      </c:pt>
                      <c:pt idx="60">
                        <c:v>371</c:v>
                      </c:pt>
                      <c:pt idx="61">
                        <c:v>368</c:v>
                      </c:pt>
                      <c:pt idx="62">
                        <c:v>368</c:v>
                      </c:pt>
                      <c:pt idx="63">
                        <c:v>367</c:v>
                      </c:pt>
                      <c:pt idx="64">
                        <c:v>367</c:v>
                      </c:pt>
                      <c:pt idx="65">
                        <c:v>367</c:v>
                      </c:pt>
                      <c:pt idx="66">
                        <c:v>369</c:v>
                      </c:pt>
                      <c:pt idx="67">
                        <c:v>369</c:v>
                      </c:pt>
                      <c:pt idx="68">
                        <c:v>372</c:v>
                      </c:pt>
                      <c:pt idx="69">
                        <c:v>373</c:v>
                      </c:pt>
                      <c:pt idx="70">
                        <c:v>377</c:v>
                      </c:pt>
                      <c:pt idx="71">
                        <c:v>378</c:v>
                      </c:pt>
                      <c:pt idx="72">
                        <c:v>382</c:v>
                      </c:pt>
                      <c:pt idx="73">
                        <c:v>382</c:v>
                      </c:pt>
                      <c:pt idx="74">
                        <c:v>385</c:v>
                      </c:pt>
                      <c:pt idx="75">
                        <c:v>385</c:v>
                      </c:pt>
                      <c:pt idx="76">
                        <c:v>386</c:v>
                      </c:pt>
                      <c:pt idx="77">
                        <c:v>385</c:v>
                      </c:pt>
                      <c:pt idx="78">
                        <c:v>386</c:v>
                      </c:pt>
                      <c:pt idx="79">
                        <c:v>383</c:v>
                      </c:pt>
                      <c:pt idx="80">
                        <c:v>382</c:v>
                      </c:pt>
                      <c:pt idx="81">
                        <c:v>379</c:v>
                      </c:pt>
                      <c:pt idx="82">
                        <c:v>378</c:v>
                      </c:pt>
                      <c:pt idx="83">
                        <c:v>375</c:v>
                      </c:pt>
                      <c:pt idx="84">
                        <c:v>373</c:v>
                      </c:pt>
                      <c:pt idx="85">
                        <c:v>370</c:v>
                      </c:pt>
                      <c:pt idx="86">
                        <c:v>369</c:v>
                      </c:pt>
                      <c:pt idx="87">
                        <c:v>367</c:v>
                      </c:pt>
                      <c:pt idx="88">
                        <c:v>367</c:v>
                      </c:pt>
                      <c:pt idx="89">
                        <c:v>366</c:v>
                      </c:pt>
                      <c:pt idx="90">
                        <c:v>367</c:v>
                      </c:pt>
                      <c:pt idx="91">
                        <c:v>367</c:v>
                      </c:pt>
                      <c:pt idx="92">
                        <c:v>370</c:v>
                      </c:pt>
                      <c:pt idx="93">
                        <c:v>371</c:v>
                      </c:pt>
                      <c:pt idx="94">
                        <c:v>374</c:v>
                      </c:pt>
                      <c:pt idx="95">
                        <c:v>375</c:v>
                      </c:pt>
                      <c:pt idx="96">
                        <c:v>379</c:v>
                      </c:pt>
                      <c:pt idx="97">
                        <c:v>380</c:v>
                      </c:pt>
                      <c:pt idx="98">
                        <c:v>383</c:v>
                      </c:pt>
                      <c:pt idx="99">
                        <c:v>384</c:v>
                      </c:pt>
                      <c:pt idx="100">
                        <c:v>386</c:v>
                      </c:pt>
                      <c:pt idx="101">
                        <c:v>385</c:v>
                      </c:pt>
                      <c:pt idx="102">
                        <c:v>386</c:v>
                      </c:pt>
                      <c:pt idx="103">
                        <c:v>385</c:v>
                      </c:pt>
                      <c:pt idx="104">
                        <c:v>385</c:v>
                      </c:pt>
                      <c:pt idx="105">
                        <c:v>382</c:v>
                      </c:pt>
                      <c:pt idx="106">
                        <c:v>381</c:v>
                      </c:pt>
                      <c:pt idx="107">
                        <c:v>378</c:v>
                      </c:pt>
                      <c:pt idx="108">
                        <c:v>376</c:v>
                      </c:pt>
                      <c:pt idx="109">
                        <c:v>373</c:v>
                      </c:pt>
                      <c:pt idx="110">
                        <c:v>372</c:v>
                      </c:pt>
                      <c:pt idx="111">
                        <c:v>369</c:v>
                      </c:pt>
                      <c:pt idx="112">
                        <c:v>368</c:v>
                      </c:pt>
                      <c:pt idx="113">
                        <c:v>367</c:v>
                      </c:pt>
                      <c:pt idx="114">
                        <c:v>367</c:v>
                      </c:pt>
                      <c:pt idx="115">
                        <c:v>366</c:v>
                      </c:pt>
                      <c:pt idx="116">
                        <c:v>368</c:v>
                      </c:pt>
                      <c:pt idx="117">
                        <c:v>369</c:v>
                      </c:pt>
                      <c:pt idx="118">
                        <c:v>372</c:v>
                      </c:pt>
                      <c:pt idx="119">
                        <c:v>372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380</c:v>
                      </c:pt>
                      <c:pt idx="123">
                        <c:v>381</c:v>
                      </c:pt>
                      <c:pt idx="124">
                        <c:v>384</c:v>
                      </c:pt>
                      <c:pt idx="125">
                        <c:v>384</c:v>
                      </c:pt>
                      <c:pt idx="126">
                        <c:v>386</c:v>
                      </c:pt>
                      <c:pt idx="127">
                        <c:v>385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B03-4829-87BA-36D69567C558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dma'!$Y$137</c15:sqref>
                        </c15:formulaRef>
                      </c:ext>
                    </c:extLst>
                    <c:strCache>
                      <c:ptCount val="1"/>
                      <c:pt idx="0">
                        <c:v>C1,5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dma'!$Y$138:$Y$265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382</c:v>
                      </c:pt>
                      <c:pt idx="1">
                        <c:v>383</c:v>
                      </c:pt>
                      <c:pt idx="2">
                        <c:v>385</c:v>
                      </c:pt>
                      <c:pt idx="3">
                        <c:v>385</c:v>
                      </c:pt>
                      <c:pt idx="4">
                        <c:v>387</c:v>
                      </c:pt>
                      <c:pt idx="5">
                        <c:v>385</c:v>
                      </c:pt>
                      <c:pt idx="6">
                        <c:v>385</c:v>
                      </c:pt>
                      <c:pt idx="7">
                        <c:v>383</c:v>
                      </c:pt>
                      <c:pt idx="8">
                        <c:v>382</c:v>
                      </c:pt>
                      <c:pt idx="9">
                        <c:v>379</c:v>
                      </c:pt>
                      <c:pt idx="10">
                        <c:v>378</c:v>
                      </c:pt>
                      <c:pt idx="11">
                        <c:v>374</c:v>
                      </c:pt>
                      <c:pt idx="12">
                        <c:v>373</c:v>
                      </c:pt>
                      <c:pt idx="13">
                        <c:v>370</c:v>
                      </c:pt>
                      <c:pt idx="14">
                        <c:v>369</c:v>
                      </c:pt>
                      <c:pt idx="15">
                        <c:v>367</c:v>
                      </c:pt>
                      <c:pt idx="16">
                        <c:v>367</c:v>
                      </c:pt>
                      <c:pt idx="17">
                        <c:v>366</c:v>
                      </c:pt>
                      <c:pt idx="18">
                        <c:v>367</c:v>
                      </c:pt>
                      <c:pt idx="19">
                        <c:v>367</c:v>
                      </c:pt>
                      <c:pt idx="20">
                        <c:v>370</c:v>
                      </c:pt>
                      <c:pt idx="21">
                        <c:v>371</c:v>
                      </c:pt>
                      <c:pt idx="22">
                        <c:v>374</c:v>
                      </c:pt>
                      <c:pt idx="23">
                        <c:v>375</c:v>
                      </c:pt>
                      <c:pt idx="24">
                        <c:v>379</c:v>
                      </c:pt>
                      <c:pt idx="25">
                        <c:v>381</c:v>
                      </c:pt>
                      <c:pt idx="26">
                        <c:v>384</c:v>
                      </c:pt>
                      <c:pt idx="27">
                        <c:v>384</c:v>
                      </c:pt>
                      <c:pt idx="28">
                        <c:v>386</c:v>
                      </c:pt>
                      <c:pt idx="29">
                        <c:v>385</c:v>
                      </c:pt>
                      <c:pt idx="30">
                        <c:v>387</c:v>
                      </c:pt>
                      <c:pt idx="31">
                        <c:v>384</c:v>
                      </c:pt>
                      <c:pt idx="32">
                        <c:v>384</c:v>
                      </c:pt>
                      <c:pt idx="33">
                        <c:v>382</c:v>
                      </c:pt>
                      <c:pt idx="34">
                        <c:v>380</c:v>
                      </c:pt>
                      <c:pt idx="35">
                        <c:v>377</c:v>
                      </c:pt>
                      <c:pt idx="36">
                        <c:v>375</c:v>
                      </c:pt>
                      <c:pt idx="37">
                        <c:v>372</c:v>
                      </c:pt>
                      <c:pt idx="38">
                        <c:v>371</c:v>
                      </c:pt>
                      <c:pt idx="39">
                        <c:v>368</c:v>
                      </c:pt>
                      <c:pt idx="40">
                        <c:v>367</c:v>
                      </c:pt>
                      <c:pt idx="41">
                        <c:v>366</c:v>
                      </c:pt>
                      <c:pt idx="42">
                        <c:v>366</c:v>
                      </c:pt>
                      <c:pt idx="43">
                        <c:v>366</c:v>
                      </c:pt>
                      <c:pt idx="44">
                        <c:v>368</c:v>
                      </c:pt>
                      <c:pt idx="45">
                        <c:v>369</c:v>
                      </c:pt>
                      <c:pt idx="46">
                        <c:v>371</c:v>
                      </c:pt>
                      <c:pt idx="47">
                        <c:v>373</c:v>
                      </c:pt>
                      <c:pt idx="48">
                        <c:v>377</c:v>
                      </c:pt>
                      <c:pt idx="49">
                        <c:v>378</c:v>
                      </c:pt>
                      <c:pt idx="50">
                        <c:v>381</c:v>
                      </c:pt>
                      <c:pt idx="51">
                        <c:v>382</c:v>
                      </c:pt>
                      <c:pt idx="52">
                        <c:v>385</c:v>
                      </c:pt>
                      <c:pt idx="53">
                        <c:v>385</c:v>
                      </c:pt>
                      <c:pt idx="54">
                        <c:v>387</c:v>
                      </c:pt>
                      <c:pt idx="55">
                        <c:v>386</c:v>
                      </c:pt>
                      <c:pt idx="56">
                        <c:v>386</c:v>
                      </c:pt>
                      <c:pt idx="57">
                        <c:v>384</c:v>
                      </c:pt>
                      <c:pt idx="58">
                        <c:v>383</c:v>
                      </c:pt>
                      <c:pt idx="59">
                        <c:v>380</c:v>
                      </c:pt>
                      <c:pt idx="60">
                        <c:v>379</c:v>
                      </c:pt>
                      <c:pt idx="61">
                        <c:v>375</c:v>
                      </c:pt>
                      <c:pt idx="62">
                        <c:v>373</c:v>
                      </c:pt>
                      <c:pt idx="63">
                        <c:v>370</c:v>
                      </c:pt>
                      <c:pt idx="64">
                        <c:v>369</c:v>
                      </c:pt>
                      <c:pt idx="65">
                        <c:v>367</c:v>
                      </c:pt>
                      <c:pt idx="66">
                        <c:v>367</c:v>
                      </c:pt>
                      <c:pt idx="67">
                        <c:v>366</c:v>
                      </c:pt>
                      <c:pt idx="68">
                        <c:v>367</c:v>
                      </c:pt>
                      <c:pt idx="69">
                        <c:v>367</c:v>
                      </c:pt>
                      <c:pt idx="70">
                        <c:v>369</c:v>
                      </c:pt>
                      <c:pt idx="71">
                        <c:v>370</c:v>
                      </c:pt>
                      <c:pt idx="72">
                        <c:v>373</c:v>
                      </c:pt>
                      <c:pt idx="73">
                        <c:v>375</c:v>
                      </c:pt>
                      <c:pt idx="74">
                        <c:v>379</c:v>
                      </c:pt>
                      <c:pt idx="75">
                        <c:v>380</c:v>
                      </c:pt>
                      <c:pt idx="76">
                        <c:v>383</c:v>
                      </c:pt>
                      <c:pt idx="77">
                        <c:v>384</c:v>
                      </c:pt>
                      <c:pt idx="78">
                        <c:v>386</c:v>
                      </c:pt>
                      <c:pt idx="79">
                        <c:v>385</c:v>
                      </c:pt>
                      <c:pt idx="80">
                        <c:v>387</c:v>
                      </c:pt>
                      <c:pt idx="81">
                        <c:v>385</c:v>
                      </c:pt>
                      <c:pt idx="82">
                        <c:v>385</c:v>
                      </c:pt>
                      <c:pt idx="83">
                        <c:v>382</c:v>
                      </c:pt>
                      <c:pt idx="84">
                        <c:v>381</c:v>
                      </c:pt>
                      <c:pt idx="85">
                        <c:v>378</c:v>
                      </c:pt>
                      <c:pt idx="86">
                        <c:v>376</c:v>
                      </c:pt>
                      <c:pt idx="87">
                        <c:v>373</c:v>
                      </c:pt>
                      <c:pt idx="88">
                        <c:v>372</c:v>
                      </c:pt>
                      <c:pt idx="89">
                        <c:v>369</c:v>
                      </c:pt>
                      <c:pt idx="90">
                        <c:v>368</c:v>
                      </c:pt>
                      <c:pt idx="91">
                        <c:v>366</c:v>
                      </c:pt>
                      <c:pt idx="92">
                        <c:v>367</c:v>
                      </c:pt>
                      <c:pt idx="93">
                        <c:v>366</c:v>
                      </c:pt>
                      <c:pt idx="94">
                        <c:v>368</c:v>
                      </c:pt>
                      <c:pt idx="95">
                        <c:v>369</c:v>
                      </c:pt>
                      <c:pt idx="96">
                        <c:v>371</c:v>
                      </c:pt>
                      <c:pt idx="97">
                        <c:v>372</c:v>
                      </c:pt>
                      <c:pt idx="98">
                        <c:v>376</c:v>
                      </c:pt>
                      <c:pt idx="99">
                        <c:v>377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384</c:v>
                      </c:pt>
                      <c:pt idx="103">
                        <c:v>385</c:v>
                      </c:pt>
                      <c:pt idx="104">
                        <c:v>386</c:v>
                      </c:pt>
                      <c:pt idx="105">
                        <c:v>386</c:v>
                      </c:pt>
                      <c:pt idx="106">
                        <c:v>386</c:v>
                      </c:pt>
                      <c:pt idx="107">
                        <c:v>384</c:v>
                      </c:pt>
                      <c:pt idx="108">
                        <c:v>384</c:v>
                      </c:pt>
                      <c:pt idx="109">
                        <c:v>380</c:v>
                      </c:pt>
                      <c:pt idx="110">
                        <c:v>379</c:v>
                      </c:pt>
                      <c:pt idx="111">
                        <c:v>376</c:v>
                      </c:pt>
                      <c:pt idx="112">
                        <c:v>374</c:v>
                      </c:pt>
                      <c:pt idx="113">
                        <c:v>371</c:v>
                      </c:pt>
                      <c:pt idx="114">
                        <c:v>370</c:v>
                      </c:pt>
                      <c:pt idx="115">
                        <c:v>367</c:v>
                      </c:pt>
                      <c:pt idx="116">
                        <c:v>368</c:v>
                      </c:pt>
                      <c:pt idx="117">
                        <c:v>366</c:v>
                      </c:pt>
                      <c:pt idx="118">
                        <c:v>367</c:v>
                      </c:pt>
                      <c:pt idx="119">
                        <c:v>367</c:v>
                      </c:pt>
                      <c:pt idx="120">
                        <c:v>369</c:v>
                      </c:pt>
                      <c:pt idx="121">
                        <c:v>370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377</c:v>
                      </c:pt>
                      <c:pt idx="125">
                        <c:v>379</c:v>
                      </c:pt>
                      <c:pt idx="126">
                        <c:v>382</c:v>
                      </c:pt>
                      <c:pt idx="127">
                        <c:v>383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B03-4829-87BA-36D69567C558}"/>
                  </c:ext>
                </c:extLst>
              </c15:ser>
            </c15:filteredLineSeries>
            <c15:filteredLine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dma'!$Z$137</c15:sqref>
                        </c15:formulaRef>
                      </c:ext>
                    </c:extLst>
                    <c:strCache>
                      <c:ptCount val="1"/>
                      <c:pt idx="0">
                        <c:v>A2,0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dma'!$Z$138:$Z$265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385</c:v>
                      </c:pt>
                      <c:pt idx="1">
                        <c:v>384</c:v>
                      </c:pt>
                      <c:pt idx="2">
                        <c:v>384</c:v>
                      </c:pt>
                      <c:pt idx="3">
                        <c:v>382</c:v>
                      </c:pt>
                      <c:pt idx="4">
                        <c:v>381</c:v>
                      </c:pt>
                      <c:pt idx="5">
                        <c:v>378</c:v>
                      </c:pt>
                      <c:pt idx="6">
                        <c:v>377</c:v>
                      </c:pt>
                      <c:pt idx="7">
                        <c:v>374</c:v>
                      </c:pt>
                      <c:pt idx="8">
                        <c:v>373</c:v>
                      </c:pt>
                      <c:pt idx="9">
                        <c:v>370</c:v>
                      </c:pt>
                      <c:pt idx="10">
                        <c:v>370</c:v>
                      </c:pt>
                      <c:pt idx="11">
                        <c:v>368</c:v>
                      </c:pt>
                      <c:pt idx="12">
                        <c:v>368</c:v>
                      </c:pt>
                      <c:pt idx="13">
                        <c:v>367</c:v>
                      </c:pt>
                      <c:pt idx="14">
                        <c:v>369</c:v>
                      </c:pt>
                      <c:pt idx="15">
                        <c:v>370</c:v>
                      </c:pt>
                      <c:pt idx="16">
                        <c:v>372</c:v>
                      </c:pt>
                      <c:pt idx="17">
                        <c:v>373</c:v>
                      </c:pt>
                      <c:pt idx="18">
                        <c:v>376</c:v>
                      </c:pt>
                      <c:pt idx="19">
                        <c:v>376</c:v>
                      </c:pt>
                      <c:pt idx="20">
                        <c:v>380</c:v>
                      </c:pt>
                      <c:pt idx="21">
                        <c:v>381</c:v>
                      </c:pt>
                      <c:pt idx="22">
                        <c:v>383</c:v>
                      </c:pt>
                      <c:pt idx="23">
                        <c:v>383</c:v>
                      </c:pt>
                      <c:pt idx="24">
                        <c:v>385</c:v>
                      </c:pt>
                      <c:pt idx="25">
                        <c:v>384</c:v>
                      </c:pt>
                      <c:pt idx="26">
                        <c:v>385</c:v>
                      </c:pt>
                      <c:pt idx="27">
                        <c:v>383</c:v>
                      </c:pt>
                      <c:pt idx="28">
                        <c:v>383</c:v>
                      </c:pt>
                      <c:pt idx="29">
                        <c:v>380</c:v>
                      </c:pt>
                      <c:pt idx="30">
                        <c:v>379</c:v>
                      </c:pt>
                      <c:pt idx="31">
                        <c:v>376</c:v>
                      </c:pt>
                      <c:pt idx="32">
                        <c:v>375</c:v>
                      </c:pt>
                      <c:pt idx="33">
                        <c:v>371</c:v>
                      </c:pt>
                      <c:pt idx="34">
                        <c:v>370</c:v>
                      </c:pt>
                      <c:pt idx="35">
                        <c:v>368</c:v>
                      </c:pt>
                      <c:pt idx="36">
                        <c:v>368</c:v>
                      </c:pt>
                      <c:pt idx="37">
                        <c:v>367</c:v>
                      </c:pt>
                      <c:pt idx="38">
                        <c:v>367</c:v>
                      </c:pt>
                      <c:pt idx="39">
                        <c:v>367</c:v>
                      </c:pt>
                      <c:pt idx="40">
                        <c:v>370</c:v>
                      </c:pt>
                      <c:pt idx="41">
                        <c:v>370</c:v>
                      </c:pt>
                      <c:pt idx="42">
                        <c:v>373</c:v>
                      </c:pt>
                      <c:pt idx="43">
                        <c:v>374</c:v>
                      </c:pt>
                      <c:pt idx="44">
                        <c:v>378</c:v>
                      </c:pt>
                      <c:pt idx="45">
                        <c:v>380</c:v>
                      </c:pt>
                      <c:pt idx="46">
                        <c:v>383</c:v>
                      </c:pt>
                      <c:pt idx="47">
                        <c:v>383</c:v>
                      </c:pt>
                      <c:pt idx="48">
                        <c:v>385</c:v>
                      </c:pt>
                      <c:pt idx="49">
                        <c:v>385</c:v>
                      </c:pt>
                      <c:pt idx="50">
                        <c:v>387</c:v>
                      </c:pt>
                      <c:pt idx="51">
                        <c:v>385</c:v>
                      </c:pt>
                      <c:pt idx="52">
                        <c:v>385</c:v>
                      </c:pt>
                      <c:pt idx="53">
                        <c:v>383</c:v>
                      </c:pt>
                      <c:pt idx="54">
                        <c:v>382</c:v>
                      </c:pt>
                      <c:pt idx="55">
                        <c:v>378</c:v>
                      </c:pt>
                      <c:pt idx="56">
                        <c:v>377</c:v>
                      </c:pt>
                      <c:pt idx="57">
                        <c:v>374</c:v>
                      </c:pt>
                      <c:pt idx="58">
                        <c:v>372</c:v>
                      </c:pt>
                      <c:pt idx="59">
                        <c:v>369</c:v>
                      </c:pt>
                      <c:pt idx="60">
                        <c:v>369</c:v>
                      </c:pt>
                      <c:pt idx="61">
                        <c:v>367</c:v>
                      </c:pt>
                      <c:pt idx="62">
                        <c:v>367</c:v>
                      </c:pt>
                      <c:pt idx="63">
                        <c:v>366</c:v>
                      </c:pt>
                      <c:pt idx="64">
                        <c:v>368</c:v>
                      </c:pt>
                      <c:pt idx="65">
                        <c:v>368</c:v>
                      </c:pt>
                      <c:pt idx="66">
                        <c:v>371</c:v>
                      </c:pt>
                      <c:pt idx="67">
                        <c:v>372</c:v>
                      </c:pt>
                      <c:pt idx="68">
                        <c:v>375</c:v>
                      </c:pt>
                      <c:pt idx="69">
                        <c:v>376</c:v>
                      </c:pt>
                      <c:pt idx="70">
                        <c:v>379</c:v>
                      </c:pt>
                      <c:pt idx="71">
                        <c:v>381</c:v>
                      </c:pt>
                      <c:pt idx="72">
                        <c:v>384</c:v>
                      </c:pt>
                      <c:pt idx="73">
                        <c:v>384</c:v>
                      </c:pt>
                      <c:pt idx="74">
                        <c:v>386</c:v>
                      </c:pt>
                      <c:pt idx="75">
                        <c:v>385</c:v>
                      </c:pt>
                      <c:pt idx="76">
                        <c:v>386</c:v>
                      </c:pt>
                      <c:pt idx="77">
                        <c:v>384</c:v>
                      </c:pt>
                      <c:pt idx="78">
                        <c:v>384</c:v>
                      </c:pt>
                      <c:pt idx="79">
                        <c:v>381</c:v>
                      </c:pt>
                      <c:pt idx="80">
                        <c:v>380</c:v>
                      </c:pt>
                      <c:pt idx="81">
                        <c:v>376</c:v>
                      </c:pt>
                      <c:pt idx="82">
                        <c:v>375</c:v>
                      </c:pt>
                      <c:pt idx="83">
                        <c:v>372</c:v>
                      </c:pt>
                      <c:pt idx="84">
                        <c:v>370</c:v>
                      </c:pt>
                      <c:pt idx="85">
                        <c:v>368</c:v>
                      </c:pt>
                      <c:pt idx="86">
                        <c:v>368</c:v>
                      </c:pt>
                      <c:pt idx="87">
                        <c:v>366</c:v>
                      </c:pt>
                      <c:pt idx="88">
                        <c:v>367</c:v>
                      </c:pt>
                      <c:pt idx="89">
                        <c:v>367</c:v>
                      </c:pt>
                      <c:pt idx="90">
                        <c:v>369</c:v>
                      </c:pt>
                      <c:pt idx="91">
                        <c:v>370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377</c:v>
                      </c:pt>
                      <c:pt idx="95">
                        <c:v>379</c:v>
                      </c:pt>
                      <c:pt idx="96">
                        <c:v>382</c:v>
                      </c:pt>
                      <c:pt idx="97">
                        <c:v>383</c:v>
                      </c:pt>
                      <c:pt idx="98">
                        <c:v>386</c:v>
                      </c:pt>
                      <c:pt idx="99">
                        <c:v>385</c:v>
                      </c:pt>
                      <c:pt idx="100">
                        <c:v>386</c:v>
                      </c:pt>
                      <c:pt idx="101">
                        <c:v>385</c:v>
                      </c:pt>
                      <c:pt idx="102">
                        <c:v>386</c:v>
                      </c:pt>
                      <c:pt idx="103">
                        <c:v>383</c:v>
                      </c:pt>
                      <c:pt idx="104">
                        <c:v>382</c:v>
                      </c:pt>
                      <c:pt idx="105">
                        <c:v>379</c:v>
                      </c:pt>
                      <c:pt idx="106">
                        <c:v>377</c:v>
                      </c:pt>
                      <c:pt idx="107">
                        <c:v>374</c:v>
                      </c:pt>
                      <c:pt idx="108">
                        <c:v>372</c:v>
                      </c:pt>
                      <c:pt idx="109">
                        <c:v>370</c:v>
                      </c:pt>
                      <c:pt idx="110">
                        <c:v>369</c:v>
                      </c:pt>
                      <c:pt idx="111">
                        <c:v>367</c:v>
                      </c:pt>
                      <c:pt idx="112">
                        <c:v>367</c:v>
                      </c:pt>
                      <c:pt idx="113">
                        <c:v>366</c:v>
                      </c:pt>
                      <c:pt idx="114">
                        <c:v>367</c:v>
                      </c:pt>
                      <c:pt idx="115">
                        <c:v>368</c:v>
                      </c:pt>
                      <c:pt idx="116">
                        <c:v>370</c:v>
                      </c:pt>
                      <c:pt idx="117">
                        <c:v>371</c:v>
                      </c:pt>
                      <c:pt idx="118">
                        <c:v>374</c:v>
                      </c:pt>
                      <c:pt idx="119">
                        <c:v>376</c:v>
                      </c:pt>
                      <c:pt idx="120">
                        <c:v>379</c:v>
                      </c:pt>
                      <c:pt idx="121">
                        <c:v>380</c:v>
                      </c:pt>
                      <c:pt idx="122">
                        <c:v>383</c:v>
                      </c:pt>
                      <c:pt idx="123">
                        <c:v>384</c:v>
                      </c:pt>
                      <c:pt idx="124">
                        <c:v>386</c:v>
                      </c:pt>
                      <c:pt idx="125">
                        <c:v>385</c:v>
                      </c:pt>
                      <c:pt idx="126">
                        <c:v>386</c:v>
                      </c:pt>
                      <c:pt idx="127">
                        <c:v>384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B03-4829-87BA-36D69567C558}"/>
                  </c:ext>
                </c:extLst>
              </c15:ser>
            </c15:filteredLineSeries>
            <c15:filteredLine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dma'!$AA$137</c15:sqref>
                        </c15:formulaRef>
                      </c:ext>
                    </c:extLst>
                    <c:strCache>
                      <c:ptCount val="1"/>
                      <c:pt idx="0">
                        <c:v>B2,0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dma'!$AA$138:$AA$265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384</c:v>
                      </c:pt>
                      <c:pt idx="1">
                        <c:v>384</c:v>
                      </c:pt>
                      <c:pt idx="2">
                        <c:v>386</c:v>
                      </c:pt>
                      <c:pt idx="3">
                        <c:v>385</c:v>
                      </c:pt>
                      <c:pt idx="4">
                        <c:v>386</c:v>
                      </c:pt>
                      <c:pt idx="5">
                        <c:v>384</c:v>
                      </c:pt>
                      <c:pt idx="6">
                        <c:v>384</c:v>
                      </c:pt>
                      <c:pt idx="7">
                        <c:v>381</c:v>
                      </c:pt>
                      <c:pt idx="8">
                        <c:v>379</c:v>
                      </c:pt>
                      <c:pt idx="9">
                        <c:v>377</c:v>
                      </c:pt>
                      <c:pt idx="10">
                        <c:v>375</c:v>
                      </c:pt>
                      <c:pt idx="11">
                        <c:v>372</c:v>
                      </c:pt>
                      <c:pt idx="12">
                        <c:v>371</c:v>
                      </c:pt>
                      <c:pt idx="13">
                        <c:v>368</c:v>
                      </c:pt>
                      <c:pt idx="14">
                        <c:v>368</c:v>
                      </c:pt>
                      <c:pt idx="15">
                        <c:v>366</c:v>
                      </c:pt>
                      <c:pt idx="16">
                        <c:v>367</c:v>
                      </c:pt>
                      <c:pt idx="17">
                        <c:v>367</c:v>
                      </c:pt>
                      <c:pt idx="18">
                        <c:v>369</c:v>
                      </c:pt>
                      <c:pt idx="19">
                        <c:v>369</c:v>
                      </c:pt>
                      <c:pt idx="20">
                        <c:v>372</c:v>
                      </c:pt>
                      <c:pt idx="21">
                        <c:v>373</c:v>
                      </c:pt>
                      <c:pt idx="22">
                        <c:v>377</c:v>
                      </c:pt>
                      <c:pt idx="23">
                        <c:v>378</c:v>
                      </c:pt>
                      <c:pt idx="24">
                        <c:v>381</c:v>
                      </c:pt>
                      <c:pt idx="25">
                        <c:v>382</c:v>
                      </c:pt>
                      <c:pt idx="26">
                        <c:v>385</c:v>
                      </c:pt>
                      <c:pt idx="27">
                        <c:v>384</c:v>
                      </c:pt>
                      <c:pt idx="28">
                        <c:v>386</c:v>
                      </c:pt>
                      <c:pt idx="29">
                        <c:v>385</c:v>
                      </c:pt>
                      <c:pt idx="30">
                        <c:v>386</c:v>
                      </c:pt>
                      <c:pt idx="31">
                        <c:v>383</c:v>
                      </c:pt>
                      <c:pt idx="32">
                        <c:v>382</c:v>
                      </c:pt>
                      <c:pt idx="33">
                        <c:v>379</c:v>
                      </c:pt>
                      <c:pt idx="34">
                        <c:v>378</c:v>
                      </c:pt>
                      <c:pt idx="35">
                        <c:v>375</c:v>
                      </c:pt>
                      <c:pt idx="36">
                        <c:v>373</c:v>
                      </c:pt>
                      <c:pt idx="37">
                        <c:v>370</c:v>
                      </c:pt>
                      <c:pt idx="38">
                        <c:v>369</c:v>
                      </c:pt>
                      <c:pt idx="39">
                        <c:v>367</c:v>
                      </c:pt>
                      <c:pt idx="40">
                        <c:v>367</c:v>
                      </c:pt>
                      <c:pt idx="41">
                        <c:v>366</c:v>
                      </c:pt>
                      <c:pt idx="42">
                        <c:v>367</c:v>
                      </c:pt>
                      <c:pt idx="43">
                        <c:v>367</c:v>
                      </c:pt>
                      <c:pt idx="44">
                        <c:v>370</c:v>
                      </c:pt>
                      <c:pt idx="45">
                        <c:v>371</c:v>
                      </c:pt>
                      <c:pt idx="46">
                        <c:v>374</c:v>
                      </c:pt>
                      <c:pt idx="47">
                        <c:v>376</c:v>
                      </c:pt>
                      <c:pt idx="48">
                        <c:v>380</c:v>
                      </c:pt>
                      <c:pt idx="49">
                        <c:v>380</c:v>
                      </c:pt>
                      <c:pt idx="50">
                        <c:v>384</c:v>
                      </c:pt>
                      <c:pt idx="51">
                        <c:v>385</c:v>
                      </c:pt>
                      <c:pt idx="52">
                        <c:v>387</c:v>
                      </c:pt>
                      <c:pt idx="53">
                        <c:v>386</c:v>
                      </c:pt>
                      <c:pt idx="54">
                        <c:v>386</c:v>
                      </c:pt>
                      <c:pt idx="55">
                        <c:v>385</c:v>
                      </c:pt>
                      <c:pt idx="56">
                        <c:v>385</c:v>
                      </c:pt>
                      <c:pt idx="57">
                        <c:v>382</c:v>
                      </c:pt>
                      <c:pt idx="58">
                        <c:v>380</c:v>
                      </c:pt>
                      <c:pt idx="59">
                        <c:v>377</c:v>
                      </c:pt>
                      <c:pt idx="60">
                        <c:v>375</c:v>
                      </c:pt>
                      <c:pt idx="61">
                        <c:v>372</c:v>
                      </c:pt>
                      <c:pt idx="62">
                        <c:v>371</c:v>
                      </c:pt>
                      <c:pt idx="63">
                        <c:v>368</c:v>
                      </c:pt>
                      <c:pt idx="64">
                        <c:v>367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366</c:v>
                      </c:pt>
                      <c:pt idx="68">
                        <c:v>368</c:v>
                      </c:pt>
                      <c:pt idx="69">
                        <c:v>369</c:v>
                      </c:pt>
                      <c:pt idx="70">
                        <c:v>372</c:v>
                      </c:pt>
                      <c:pt idx="71">
                        <c:v>373</c:v>
                      </c:pt>
                      <c:pt idx="72">
                        <c:v>376</c:v>
                      </c:pt>
                      <c:pt idx="73">
                        <c:v>378</c:v>
                      </c:pt>
                      <c:pt idx="74">
                        <c:v>381</c:v>
                      </c:pt>
                      <c:pt idx="75">
                        <c:v>382</c:v>
                      </c:pt>
                      <c:pt idx="76">
                        <c:v>385</c:v>
                      </c:pt>
                      <c:pt idx="77">
                        <c:v>385</c:v>
                      </c:pt>
                      <c:pt idx="78">
                        <c:v>387</c:v>
                      </c:pt>
                      <c:pt idx="79">
                        <c:v>386</c:v>
                      </c:pt>
                      <c:pt idx="80">
                        <c:v>386</c:v>
                      </c:pt>
                      <c:pt idx="81">
                        <c:v>384</c:v>
                      </c:pt>
                      <c:pt idx="82">
                        <c:v>383</c:v>
                      </c:pt>
                      <c:pt idx="83">
                        <c:v>380</c:v>
                      </c:pt>
                      <c:pt idx="84">
                        <c:v>378</c:v>
                      </c:pt>
                      <c:pt idx="85">
                        <c:v>375</c:v>
                      </c:pt>
                      <c:pt idx="86">
                        <c:v>373</c:v>
                      </c:pt>
                      <c:pt idx="87">
                        <c:v>370</c:v>
                      </c:pt>
                      <c:pt idx="88">
                        <c:v>369</c:v>
                      </c:pt>
                      <c:pt idx="89">
                        <c:v>367</c:v>
                      </c:pt>
                      <c:pt idx="90">
                        <c:v>367</c:v>
                      </c:pt>
                      <c:pt idx="91">
                        <c:v>366</c:v>
                      </c:pt>
                      <c:pt idx="92">
                        <c:v>367</c:v>
                      </c:pt>
                      <c:pt idx="93">
                        <c:v>367</c:v>
                      </c:pt>
                      <c:pt idx="94">
                        <c:v>369</c:v>
                      </c:pt>
                      <c:pt idx="95">
                        <c:v>370</c:v>
                      </c:pt>
                      <c:pt idx="96">
                        <c:v>374</c:v>
                      </c:pt>
                      <c:pt idx="97">
                        <c:v>375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384</c:v>
                      </c:pt>
                      <c:pt idx="101">
                        <c:v>384</c:v>
                      </c:pt>
                      <c:pt idx="102">
                        <c:v>386</c:v>
                      </c:pt>
                      <c:pt idx="103">
                        <c:v>386</c:v>
                      </c:pt>
                      <c:pt idx="104">
                        <c:v>387</c:v>
                      </c:pt>
                      <c:pt idx="105">
                        <c:v>385</c:v>
                      </c:pt>
                      <c:pt idx="106">
                        <c:v>385</c:v>
                      </c:pt>
                      <c:pt idx="107">
                        <c:v>383</c:v>
                      </c:pt>
                      <c:pt idx="108">
                        <c:v>381</c:v>
                      </c:pt>
                      <c:pt idx="109">
                        <c:v>378</c:v>
                      </c:pt>
                      <c:pt idx="110">
                        <c:v>376</c:v>
                      </c:pt>
                      <c:pt idx="111">
                        <c:v>373</c:v>
                      </c:pt>
                      <c:pt idx="112">
                        <c:v>372</c:v>
                      </c:pt>
                      <c:pt idx="113">
                        <c:v>369</c:v>
                      </c:pt>
                      <c:pt idx="114">
                        <c:v>368</c:v>
                      </c:pt>
                      <c:pt idx="115">
                        <c:v>366</c:v>
                      </c:pt>
                      <c:pt idx="116">
                        <c:v>366</c:v>
                      </c:pt>
                      <c:pt idx="117">
                        <c:v>366</c:v>
                      </c:pt>
                      <c:pt idx="118">
                        <c:v>367</c:v>
                      </c:pt>
                      <c:pt idx="119">
                        <c:v>367</c:v>
                      </c:pt>
                      <c:pt idx="120">
                        <c:v>370</c:v>
                      </c:pt>
                      <c:pt idx="121">
                        <c:v>372</c:v>
                      </c:pt>
                      <c:pt idx="122">
                        <c:v>376</c:v>
                      </c:pt>
                      <c:pt idx="123">
                        <c:v>377</c:v>
                      </c:pt>
                      <c:pt idx="124">
                        <c:v>380</c:v>
                      </c:pt>
                      <c:pt idx="125">
                        <c:v>382</c:v>
                      </c:pt>
                      <c:pt idx="126">
                        <c:v>385</c:v>
                      </c:pt>
                      <c:pt idx="127">
                        <c:v>385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2B03-4829-87BA-36D69567C558}"/>
                  </c:ext>
                </c:extLst>
              </c15:ser>
            </c15:filteredLineSeries>
            <c15:filteredLine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dma'!$AB$137</c15:sqref>
                        </c15:formulaRef>
                      </c:ext>
                    </c:extLst>
                    <c:strCache>
                      <c:ptCount val="1"/>
                      <c:pt idx="0">
                        <c:v>C2,0bad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dma'!$AB$138:$AB$265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370</c:v>
                      </c:pt>
                      <c:pt idx="1">
                        <c:v>371</c:v>
                      </c:pt>
                      <c:pt idx="2">
                        <c:v>374</c:v>
                      </c:pt>
                      <c:pt idx="3">
                        <c:v>376</c:v>
                      </c:pt>
                      <c:pt idx="4">
                        <c:v>380</c:v>
                      </c:pt>
                      <c:pt idx="5">
                        <c:v>381</c:v>
                      </c:pt>
                      <c:pt idx="6">
                        <c:v>384</c:v>
                      </c:pt>
                      <c:pt idx="7">
                        <c:v>384</c:v>
                      </c:pt>
                      <c:pt idx="8">
                        <c:v>386</c:v>
                      </c:pt>
                      <c:pt idx="9">
                        <c:v>386</c:v>
                      </c:pt>
                      <c:pt idx="10">
                        <c:v>387</c:v>
                      </c:pt>
                      <c:pt idx="11">
                        <c:v>385</c:v>
                      </c:pt>
                      <c:pt idx="12">
                        <c:v>385</c:v>
                      </c:pt>
                      <c:pt idx="13">
                        <c:v>382</c:v>
                      </c:pt>
                      <c:pt idx="14">
                        <c:v>381</c:v>
                      </c:pt>
                      <c:pt idx="15">
                        <c:v>378</c:v>
                      </c:pt>
                      <c:pt idx="16">
                        <c:v>376</c:v>
                      </c:pt>
                      <c:pt idx="17">
                        <c:v>373</c:v>
                      </c:pt>
                      <c:pt idx="18">
                        <c:v>371</c:v>
                      </c:pt>
                      <c:pt idx="19">
                        <c:v>368</c:v>
                      </c:pt>
                      <c:pt idx="20">
                        <c:v>368</c:v>
                      </c:pt>
                      <c:pt idx="21">
                        <c:v>366</c:v>
                      </c:pt>
                      <c:pt idx="22">
                        <c:v>366</c:v>
                      </c:pt>
                      <c:pt idx="23">
                        <c:v>366</c:v>
                      </c:pt>
                      <c:pt idx="24">
                        <c:v>368</c:v>
                      </c:pt>
                      <c:pt idx="25">
                        <c:v>368</c:v>
                      </c:pt>
                      <c:pt idx="26">
                        <c:v>371</c:v>
                      </c:pt>
                      <c:pt idx="27">
                        <c:v>372</c:v>
                      </c:pt>
                      <c:pt idx="28">
                        <c:v>376</c:v>
                      </c:pt>
                      <c:pt idx="29">
                        <c:v>377</c:v>
                      </c:pt>
                      <c:pt idx="30">
                        <c:v>381</c:v>
                      </c:pt>
                      <c:pt idx="31">
                        <c:v>382</c:v>
                      </c:pt>
                      <c:pt idx="32">
                        <c:v>385</c:v>
                      </c:pt>
                      <c:pt idx="33">
                        <c:v>385</c:v>
                      </c:pt>
                      <c:pt idx="34">
                        <c:v>387</c:v>
                      </c:pt>
                      <c:pt idx="35">
                        <c:v>386</c:v>
                      </c:pt>
                      <c:pt idx="36">
                        <c:v>387</c:v>
                      </c:pt>
                      <c:pt idx="37">
                        <c:v>384</c:v>
                      </c:pt>
                      <c:pt idx="38">
                        <c:v>384</c:v>
                      </c:pt>
                      <c:pt idx="39">
                        <c:v>381</c:v>
                      </c:pt>
                      <c:pt idx="40">
                        <c:v>379</c:v>
                      </c:pt>
                      <c:pt idx="41">
                        <c:v>376</c:v>
                      </c:pt>
                      <c:pt idx="42">
                        <c:v>374</c:v>
                      </c:pt>
                      <c:pt idx="43">
                        <c:v>371</c:v>
                      </c:pt>
                      <c:pt idx="44">
                        <c:v>370</c:v>
                      </c:pt>
                      <c:pt idx="45">
                        <c:v>367</c:v>
                      </c:pt>
                      <c:pt idx="46">
                        <c:v>367</c:v>
                      </c:pt>
                      <c:pt idx="47">
                        <c:v>365</c:v>
                      </c:pt>
                      <c:pt idx="48">
                        <c:v>367</c:v>
                      </c:pt>
                      <c:pt idx="49">
                        <c:v>366</c:v>
                      </c:pt>
                      <c:pt idx="50">
                        <c:v>368</c:v>
                      </c:pt>
                      <c:pt idx="51">
                        <c:v>370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378</c:v>
                      </c:pt>
                      <c:pt idx="55">
                        <c:v>379</c:v>
                      </c:pt>
                      <c:pt idx="56">
                        <c:v>383</c:v>
                      </c:pt>
                      <c:pt idx="57">
                        <c:v>383</c:v>
                      </c:pt>
                      <c:pt idx="58">
                        <c:v>386</c:v>
                      </c:pt>
                      <c:pt idx="59">
                        <c:v>386</c:v>
                      </c:pt>
                      <c:pt idx="60">
                        <c:v>387</c:v>
                      </c:pt>
                      <c:pt idx="61">
                        <c:v>386</c:v>
                      </c:pt>
                      <c:pt idx="62">
                        <c:v>385</c:v>
                      </c:pt>
                      <c:pt idx="63">
                        <c:v>383</c:v>
                      </c:pt>
                      <c:pt idx="64">
                        <c:v>382</c:v>
                      </c:pt>
                      <c:pt idx="65">
                        <c:v>379</c:v>
                      </c:pt>
                      <c:pt idx="66">
                        <c:v>377</c:v>
                      </c:pt>
                      <c:pt idx="67">
                        <c:v>373</c:v>
                      </c:pt>
                      <c:pt idx="68">
                        <c:v>371</c:v>
                      </c:pt>
                      <c:pt idx="69">
                        <c:v>369</c:v>
                      </c:pt>
                      <c:pt idx="70">
                        <c:v>368</c:v>
                      </c:pt>
                      <c:pt idx="71">
                        <c:v>366</c:v>
                      </c:pt>
                      <c:pt idx="72">
                        <c:v>366</c:v>
                      </c:pt>
                      <c:pt idx="73">
                        <c:v>365</c:v>
                      </c:pt>
                      <c:pt idx="74">
                        <c:v>367</c:v>
                      </c:pt>
                      <c:pt idx="75">
                        <c:v>368</c:v>
                      </c:pt>
                      <c:pt idx="76">
                        <c:v>370</c:v>
                      </c:pt>
                      <c:pt idx="77">
                        <c:v>372</c:v>
                      </c:pt>
                      <c:pt idx="78">
                        <c:v>375</c:v>
                      </c:pt>
                      <c:pt idx="79">
                        <c:v>377</c:v>
                      </c:pt>
                      <c:pt idx="80">
                        <c:v>380</c:v>
                      </c:pt>
                      <c:pt idx="81">
                        <c:v>382</c:v>
                      </c:pt>
                      <c:pt idx="82">
                        <c:v>385</c:v>
                      </c:pt>
                      <c:pt idx="83">
                        <c:v>385</c:v>
                      </c:pt>
                      <c:pt idx="84">
                        <c:v>387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385</c:v>
                      </c:pt>
                      <c:pt idx="88">
                        <c:v>384</c:v>
                      </c:pt>
                      <c:pt idx="89">
                        <c:v>381</c:v>
                      </c:pt>
                      <c:pt idx="90">
                        <c:v>379</c:v>
                      </c:pt>
                      <c:pt idx="91">
                        <c:v>376</c:v>
                      </c:pt>
                      <c:pt idx="92">
                        <c:v>374</c:v>
                      </c:pt>
                      <c:pt idx="93">
                        <c:v>371</c:v>
                      </c:pt>
                      <c:pt idx="94">
                        <c:v>370</c:v>
                      </c:pt>
                      <c:pt idx="95">
                        <c:v>367</c:v>
                      </c:pt>
                      <c:pt idx="96">
                        <c:v>367</c:v>
                      </c:pt>
                      <c:pt idx="97">
                        <c:v>365</c:v>
                      </c:pt>
                      <c:pt idx="98">
                        <c:v>366</c:v>
                      </c:pt>
                      <c:pt idx="99">
                        <c:v>366</c:v>
                      </c:pt>
                      <c:pt idx="100">
                        <c:v>369</c:v>
                      </c:pt>
                      <c:pt idx="101">
                        <c:v>369</c:v>
                      </c:pt>
                      <c:pt idx="102">
                        <c:v>372</c:v>
                      </c:pt>
                      <c:pt idx="103">
                        <c:v>374</c:v>
                      </c:pt>
                      <c:pt idx="104">
                        <c:v>378</c:v>
                      </c:pt>
                      <c:pt idx="105">
                        <c:v>379</c:v>
                      </c:pt>
                      <c:pt idx="106">
                        <c:v>383</c:v>
                      </c:pt>
                      <c:pt idx="107">
                        <c:v>384</c:v>
                      </c:pt>
                      <c:pt idx="108">
                        <c:v>386</c:v>
                      </c:pt>
                      <c:pt idx="109">
                        <c:v>386</c:v>
                      </c:pt>
                      <c:pt idx="110">
                        <c:v>387</c:v>
                      </c:pt>
                      <c:pt idx="111">
                        <c:v>386</c:v>
                      </c:pt>
                      <c:pt idx="112">
                        <c:v>386</c:v>
                      </c:pt>
                      <c:pt idx="113">
                        <c:v>383</c:v>
                      </c:pt>
                      <c:pt idx="114">
                        <c:v>382</c:v>
                      </c:pt>
                      <c:pt idx="115">
                        <c:v>379</c:v>
                      </c:pt>
                      <c:pt idx="116">
                        <c:v>377</c:v>
                      </c:pt>
                      <c:pt idx="117">
                        <c:v>374</c:v>
                      </c:pt>
                      <c:pt idx="118">
                        <c:v>372</c:v>
                      </c:pt>
                      <c:pt idx="119">
                        <c:v>369</c:v>
                      </c:pt>
                      <c:pt idx="120">
                        <c:v>368</c:v>
                      </c:pt>
                      <c:pt idx="121">
                        <c:v>366</c:v>
                      </c:pt>
                      <c:pt idx="122">
                        <c:v>366</c:v>
                      </c:pt>
                      <c:pt idx="123">
                        <c:v>365</c:v>
                      </c:pt>
                      <c:pt idx="124">
                        <c:v>367</c:v>
                      </c:pt>
                      <c:pt idx="125">
                        <c:v>367</c:v>
                      </c:pt>
                      <c:pt idx="126">
                        <c:v>370</c:v>
                      </c:pt>
                      <c:pt idx="127">
                        <c:v>371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2B03-4829-87BA-36D69567C558}"/>
                  </c:ext>
                </c:extLst>
              </c15:ser>
            </c15:filteredLineSeries>
            <c15:filteredLine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dma'!$AC$137</c15:sqref>
                        </c15:formulaRef>
                      </c:ext>
                    </c:extLst>
                    <c:strCache>
                      <c:ptCount val="1"/>
                      <c:pt idx="0">
                        <c:v>A3,4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dma'!$AC$138:$AC$265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385</c:v>
                      </c:pt>
                      <c:pt idx="1">
                        <c:v>383</c:v>
                      </c:pt>
                      <c:pt idx="2">
                        <c:v>384</c:v>
                      </c:pt>
                      <c:pt idx="3">
                        <c:v>381</c:v>
                      </c:pt>
                      <c:pt idx="4">
                        <c:v>380</c:v>
                      </c:pt>
                      <c:pt idx="5">
                        <c:v>377</c:v>
                      </c:pt>
                      <c:pt idx="6">
                        <c:v>376</c:v>
                      </c:pt>
                      <c:pt idx="7">
                        <c:v>373</c:v>
                      </c:pt>
                      <c:pt idx="8">
                        <c:v>372</c:v>
                      </c:pt>
                      <c:pt idx="9">
                        <c:v>369</c:v>
                      </c:pt>
                      <c:pt idx="10">
                        <c:v>369</c:v>
                      </c:pt>
                      <c:pt idx="11">
                        <c:v>367</c:v>
                      </c:pt>
                      <c:pt idx="12">
                        <c:v>368</c:v>
                      </c:pt>
                      <c:pt idx="13">
                        <c:v>368</c:v>
                      </c:pt>
                      <c:pt idx="14">
                        <c:v>369</c:v>
                      </c:pt>
                      <c:pt idx="15">
                        <c:v>370</c:v>
                      </c:pt>
                      <c:pt idx="16">
                        <c:v>373</c:v>
                      </c:pt>
                      <c:pt idx="17">
                        <c:v>374</c:v>
                      </c:pt>
                      <c:pt idx="18">
                        <c:v>377</c:v>
                      </c:pt>
                      <c:pt idx="19">
                        <c:v>378</c:v>
                      </c:pt>
                      <c:pt idx="20">
                        <c:v>381</c:v>
                      </c:pt>
                      <c:pt idx="21">
                        <c:v>382</c:v>
                      </c:pt>
                      <c:pt idx="22">
                        <c:v>384</c:v>
                      </c:pt>
                      <c:pt idx="23">
                        <c:v>384</c:v>
                      </c:pt>
                      <c:pt idx="24">
                        <c:v>386</c:v>
                      </c:pt>
                      <c:pt idx="25">
                        <c:v>384</c:v>
                      </c:pt>
                      <c:pt idx="26">
                        <c:v>385</c:v>
                      </c:pt>
                      <c:pt idx="27">
                        <c:v>382</c:v>
                      </c:pt>
                      <c:pt idx="28">
                        <c:v>382</c:v>
                      </c:pt>
                      <c:pt idx="29">
                        <c:v>379</c:v>
                      </c:pt>
                      <c:pt idx="30">
                        <c:v>378</c:v>
                      </c:pt>
                      <c:pt idx="31">
                        <c:v>375</c:v>
                      </c:pt>
                      <c:pt idx="32">
                        <c:v>374</c:v>
                      </c:pt>
                      <c:pt idx="33">
                        <c:v>370</c:v>
                      </c:pt>
                      <c:pt idx="34">
                        <c:v>369</c:v>
                      </c:pt>
                      <c:pt idx="35">
                        <c:v>367</c:v>
                      </c:pt>
                      <c:pt idx="36">
                        <c:v>367</c:v>
                      </c:pt>
                      <c:pt idx="37">
                        <c:v>367</c:v>
                      </c:pt>
                      <c:pt idx="38">
                        <c:v>368</c:v>
                      </c:pt>
                      <c:pt idx="39">
                        <c:v>368</c:v>
                      </c:pt>
                      <c:pt idx="40">
                        <c:v>370</c:v>
                      </c:pt>
                      <c:pt idx="41">
                        <c:v>371</c:v>
                      </c:pt>
                      <c:pt idx="42">
                        <c:v>374</c:v>
                      </c:pt>
                      <c:pt idx="43">
                        <c:v>376</c:v>
                      </c:pt>
                      <c:pt idx="44">
                        <c:v>379</c:v>
                      </c:pt>
                      <c:pt idx="45">
                        <c:v>380</c:v>
                      </c:pt>
                      <c:pt idx="46">
                        <c:v>383</c:v>
                      </c:pt>
                      <c:pt idx="47">
                        <c:v>384</c:v>
                      </c:pt>
                      <c:pt idx="48">
                        <c:v>386</c:v>
                      </c:pt>
                      <c:pt idx="49">
                        <c:v>385</c:v>
                      </c:pt>
                      <c:pt idx="50">
                        <c:v>386</c:v>
                      </c:pt>
                      <c:pt idx="51">
                        <c:v>384</c:v>
                      </c:pt>
                      <c:pt idx="52">
                        <c:v>384</c:v>
                      </c:pt>
                      <c:pt idx="53">
                        <c:v>381</c:v>
                      </c:pt>
                      <c:pt idx="54">
                        <c:v>380</c:v>
                      </c:pt>
                      <c:pt idx="55">
                        <c:v>377</c:v>
                      </c:pt>
                      <c:pt idx="56">
                        <c:v>375</c:v>
                      </c:pt>
                      <c:pt idx="57">
                        <c:v>372</c:v>
                      </c:pt>
                      <c:pt idx="58">
                        <c:v>371</c:v>
                      </c:pt>
                      <c:pt idx="59">
                        <c:v>368</c:v>
                      </c:pt>
                      <c:pt idx="60">
                        <c:v>368</c:v>
                      </c:pt>
                      <c:pt idx="61">
                        <c:v>367</c:v>
                      </c:pt>
                      <c:pt idx="62">
                        <c:v>367</c:v>
                      </c:pt>
                      <c:pt idx="63">
                        <c:v>367</c:v>
                      </c:pt>
                      <c:pt idx="64">
                        <c:v>369</c:v>
                      </c:pt>
                      <c:pt idx="65">
                        <c:v>369</c:v>
                      </c:pt>
                      <c:pt idx="66">
                        <c:v>372</c:v>
                      </c:pt>
                      <c:pt idx="67">
                        <c:v>374</c:v>
                      </c:pt>
                      <c:pt idx="68">
                        <c:v>377</c:v>
                      </c:pt>
                      <c:pt idx="69">
                        <c:v>379</c:v>
                      </c:pt>
                      <c:pt idx="70">
                        <c:v>382</c:v>
                      </c:pt>
                      <c:pt idx="71">
                        <c:v>382</c:v>
                      </c:pt>
                      <c:pt idx="72">
                        <c:v>385</c:v>
                      </c:pt>
                      <c:pt idx="73">
                        <c:v>385</c:v>
                      </c:pt>
                      <c:pt idx="74">
                        <c:v>387</c:v>
                      </c:pt>
                      <c:pt idx="75">
                        <c:v>385</c:v>
                      </c:pt>
                      <c:pt idx="76">
                        <c:v>386</c:v>
                      </c:pt>
                      <c:pt idx="77">
                        <c:v>383</c:v>
                      </c:pt>
                      <c:pt idx="78">
                        <c:v>383</c:v>
                      </c:pt>
                      <c:pt idx="79">
                        <c:v>379</c:v>
                      </c:pt>
                      <c:pt idx="80">
                        <c:v>378</c:v>
                      </c:pt>
                      <c:pt idx="81">
                        <c:v>375</c:v>
                      </c:pt>
                      <c:pt idx="82">
                        <c:v>373</c:v>
                      </c:pt>
                      <c:pt idx="83">
                        <c:v>371</c:v>
                      </c:pt>
                      <c:pt idx="84">
                        <c:v>370</c:v>
                      </c:pt>
                      <c:pt idx="85">
                        <c:v>367</c:v>
                      </c:pt>
                      <c:pt idx="86">
                        <c:v>367</c:v>
                      </c:pt>
                      <c:pt idx="87">
                        <c:v>366</c:v>
                      </c:pt>
                      <c:pt idx="88">
                        <c:v>368</c:v>
                      </c:pt>
                      <c:pt idx="89">
                        <c:v>367</c:v>
                      </c:pt>
                      <c:pt idx="90">
                        <c:v>370</c:v>
                      </c:pt>
                      <c:pt idx="91">
                        <c:v>371</c:v>
                      </c:pt>
                      <c:pt idx="92">
                        <c:v>374</c:v>
                      </c:pt>
                      <c:pt idx="93">
                        <c:v>375</c:v>
                      </c:pt>
                      <c:pt idx="94">
                        <c:v>379</c:v>
                      </c:pt>
                      <c:pt idx="95">
                        <c:v>380</c:v>
                      </c:pt>
                      <c:pt idx="96">
                        <c:v>383</c:v>
                      </c:pt>
                      <c:pt idx="97">
                        <c:v>383</c:v>
                      </c:pt>
                      <c:pt idx="98">
                        <c:v>386</c:v>
                      </c:pt>
                      <c:pt idx="99">
                        <c:v>386</c:v>
                      </c:pt>
                      <c:pt idx="100">
                        <c:v>387</c:v>
                      </c:pt>
                      <c:pt idx="101">
                        <c:v>385</c:v>
                      </c:pt>
                      <c:pt idx="102">
                        <c:v>385</c:v>
                      </c:pt>
                      <c:pt idx="103">
                        <c:v>383</c:v>
                      </c:pt>
                      <c:pt idx="104">
                        <c:v>382</c:v>
                      </c:pt>
                      <c:pt idx="105">
                        <c:v>378</c:v>
                      </c:pt>
                      <c:pt idx="106">
                        <c:v>377</c:v>
                      </c:pt>
                      <c:pt idx="107">
                        <c:v>374</c:v>
                      </c:pt>
                      <c:pt idx="108">
                        <c:v>372</c:v>
                      </c:pt>
                      <c:pt idx="109">
                        <c:v>369</c:v>
                      </c:pt>
                      <c:pt idx="110">
                        <c:v>369</c:v>
                      </c:pt>
                      <c:pt idx="111">
                        <c:v>367</c:v>
                      </c:pt>
                      <c:pt idx="112">
                        <c:v>367</c:v>
                      </c:pt>
                      <c:pt idx="113">
                        <c:v>366</c:v>
                      </c:pt>
                      <c:pt idx="114">
                        <c:v>368</c:v>
                      </c:pt>
                      <c:pt idx="115">
                        <c:v>368</c:v>
                      </c:pt>
                      <c:pt idx="116">
                        <c:v>370</c:v>
                      </c:pt>
                      <c:pt idx="117">
                        <c:v>371</c:v>
                      </c:pt>
                      <c:pt idx="118">
                        <c:v>375</c:v>
                      </c:pt>
                      <c:pt idx="119">
                        <c:v>376</c:v>
                      </c:pt>
                      <c:pt idx="120">
                        <c:v>379</c:v>
                      </c:pt>
                      <c:pt idx="121">
                        <c:v>381</c:v>
                      </c:pt>
                      <c:pt idx="122">
                        <c:v>384</c:v>
                      </c:pt>
                      <c:pt idx="123">
                        <c:v>384</c:v>
                      </c:pt>
                      <c:pt idx="124">
                        <c:v>386</c:v>
                      </c:pt>
                      <c:pt idx="125">
                        <c:v>385</c:v>
                      </c:pt>
                      <c:pt idx="126">
                        <c:v>386</c:v>
                      </c:pt>
                      <c:pt idx="127">
                        <c:v>384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2B03-4829-87BA-36D69567C558}"/>
                  </c:ext>
                </c:extLst>
              </c15:ser>
            </c15:filteredLineSeries>
            <c15:filteredLine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dma'!$AD$137</c15:sqref>
                        </c15:formulaRef>
                      </c:ext>
                    </c:extLst>
                    <c:strCache>
                      <c:ptCount val="1"/>
                      <c:pt idx="0">
                        <c:v>B3,4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dma'!$AD$138:$AD$265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386</c:v>
                      </c:pt>
                      <c:pt idx="1">
                        <c:v>385</c:v>
                      </c:pt>
                      <c:pt idx="2">
                        <c:v>385</c:v>
                      </c:pt>
                      <c:pt idx="3">
                        <c:v>383</c:v>
                      </c:pt>
                      <c:pt idx="4">
                        <c:v>382</c:v>
                      </c:pt>
                      <c:pt idx="5">
                        <c:v>379</c:v>
                      </c:pt>
                      <c:pt idx="6">
                        <c:v>378</c:v>
                      </c:pt>
                      <c:pt idx="7">
                        <c:v>375</c:v>
                      </c:pt>
                      <c:pt idx="8">
                        <c:v>373</c:v>
                      </c:pt>
                      <c:pt idx="9">
                        <c:v>370</c:v>
                      </c:pt>
                      <c:pt idx="10">
                        <c:v>369</c:v>
                      </c:pt>
                      <c:pt idx="11">
                        <c:v>368</c:v>
                      </c:pt>
                      <c:pt idx="12">
                        <c:v>368</c:v>
                      </c:pt>
                      <c:pt idx="13">
                        <c:v>367</c:v>
                      </c:pt>
                      <c:pt idx="14">
                        <c:v>368</c:v>
                      </c:pt>
                      <c:pt idx="15">
                        <c:v>368</c:v>
                      </c:pt>
                      <c:pt idx="16">
                        <c:v>370</c:v>
                      </c:pt>
                      <c:pt idx="17">
                        <c:v>371</c:v>
                      </c:pt>
                      <c:pt idx="18">
                        <c:v>375</c:v>
                      </c:pt>
                      <c:pt idx="19">
                        <c:v>376</c:v>
                      </c:pt>
                      <c:pt idx="20">
                        <c:v>379</c:v>
                      </c:pt>
                      <c:pt idx="21">
                        <c:v>380</c:v>
                      </c:pt>
                      <c:pt idx="22">
                        <c:v>383</c:v>
                      </c:pt>
                      <c:pt idx="23">
                        <c:v>384</c:v>
                      </c:pt>
                      <c:pt idx="24">
                        <c:v>386</c:v>
                      </c:pt>
                      <c:pt idx="25">
                        <c:v>385</c:v>
                      </c:pt>
                      <c:pt idx="26">
                        <c:v>386</c:v>
                      </c:pt>
                      <c:pt idx="27">
                        <c:v>384</c:v>
                      </c:pt>
                      <c:pt idx="28">
                        <c:v>384</c:v>
                      </c:pt>
                      <c:pt idx="29">
                        <c:v>381</c:v>
                      </c:pt>
                      <c:pt idx="30">
                        <c:v>380</c:v>
                      </c:pt>
                      <c:pt idx="31">
                        <c:v>377</c:v>
                      </c:pt>
                      <c:pt idx="32">
                        <c:v>375</c:v>
                      </c:pt>
                      <c:pt idx="33">
                        <c:v>372</c:v>
                      </c:pt>
                      <c:pt idx="34">
                        <c:v>371</c:v>
                      </c:pt>
                      <c:pt idx="35">
                        <c:v>368</c:v>
                      </c:pt>
                      <c:pt idx="36">
                        <c:v>368</c:v>
                      </c:pt>
                      <c:pt idx="37">
                        <c:v>366</c:v>
                      </c:pt>
                      <c:pt idx="38">
                        <c:v>367</c:v>
                      </c:pt>
                      <c:pt idx="39">
                        <c:v>366</c:v>
                      </c:pt>
                      <c:pt idx="40">
                        <c:v>368</c:v>
                      </c:pt>
                      <c:pt idx="41">
                        <c:v>369</c:v>
                      </c:pt>
                      <c:pt idx="42">
                        <c:v>372</c:v>
                      </c:pt>
                      <c:pt idx="43">
                        <c:v>373</c:v>
                      </c:pt>
                      <c:pt idx="44">
                        <c:v>377</c:v>
                      </c:pt>
                      <c:pt idx="45">
                        <c:v>378</c:v>
                      </c:pt>
                      <c:pt idx="46">
                        <c:v>382</c:v>
                      </c:pt>
                      <c:pt idx="47">
                        <c:v>383</c:v>
                      </c:pt>
                      <c:pt idx="48">
                        <c:v>385</c:v>
                      </c:pt>
                      <c:pt idx="49">
                        <c:v>385</c:v>
                      </c:pt>
                      <c:pt idx="50">
                        <c:v>387</c:v>
                      </c:pt>
                      <c:pt idx="51">
                        <c:v>386</c:v>
                      </c:pt>
                      <c:pt idx="52">
                        <c:v>386</c:v>
                      </c:pt>
                      <c:pt idx="53">
                        <c:v>384</c:v>
                      </c:pt>
                      <c:pt idx="54">
                        <c:v>382</c:v>
                      </c:pt>
                      <c:pt idx="55">
                        <c:v>379</c:v>
                      </c:pt>
                      <c:pt idx="56">
                        <c:v>378</c:v>
                      </c:pt>
                      <c:pt idx="57">
                        <c:v>374</c:v>
                      </c:pt>
                      <c:pt idx="58">
                        <c:v>373</c:v>
                      </c:pt>
                      <c:pt idx="59">
                        <c:v>370</c:v>
                      </c:pt>
                      <c:pt idx="60">
                        <c:v>369</c:v>
                      </c:pt>
                      <c:pt idx="61">
                        <c:v>367</c:v>
                      </c:pt>
                      <c:pt idx="62">
                        <c:v>367</c:v>
                      </c:pt>
                      <c:pt idx="63">
                        <c:v>366</c:v>
                      </c:pt>
                      <c:pt idx="64">
                        <c:v>367</c:v>
                      </c:pt>
                      <c:pt idx="65">
                        <c:v>367</c:v>
                      </c:pt>
                      <c:pt idx="66">
                        <c:v>370</c:v>
                      </c:pt>
                      <c:pt idx="67">
                        <c:v>371</c:v>
                      </c:pt>
                      <c:pt idx="68">
                        <c:v>374</c:v>
                      </c:pt>
                      <c:pt idx="69">
                        <c:v>376</c:v>
                      </c:pt>
                      <c:pt idx="70">
                        <c:v>379</c:v>
                      </c:pt>
                      <c:pt idx="71">
                        <c:v>381</c:v>
                      </c:pt>
                      <c:pt idx="72">
                        <c:v>384</c:v>
                      </c:pt>
                      <c:pt idx="73">
                        <c:v>384</c:v>
                      </c:pt>
                      <c:pt idx="74">
                        <c:v>387</c:v>
                      </c:pt>
                      <c:pt idx="75">
                        <c:v>386</c:v>
                      </c:pt>
                      <c:pt idx="76">
                        <c:v>387</c:v>
                      </c:pt>
                      <c:pt idx="77">
                        <c:v>385</c:v>
                      </c:pt>
                      <c:pt idx="78">
                        <c:v>385</c:v>
                      </c:pt>
                      <c:pt idx="79">
                        <c:v>382</c:v>
                      </c:pt>
                      <c:pt idx="80">
                        <c:v>380</c:v>
                      </c:pt>
                      <c:pt idx="81">
                        <c:v>377</c:v>
                      </c:pt>
                      <c:pt idx="82">
                        <c:v>375</c:v>
                      </c:pt>
                      <c:pt idx="83">
                        <c:v>372</c:v>
                      </c:pt>
                      <c:pt idx="84">
                        <c:v>370</c:v>
                      </c:pt>
                      <c:pt idx="85">
                        <c:v>368</c:v>
                      </c:pt>
                      <c:pt idx="86">
                        <c:v>368</c:v>
                      </c:pt>
                      <c:pt idx="87">
                        <c:v>366</c:v>
                      </c:pt>
                      <c:pt idx="88">
                        <c:v>366</c:v>
                      </c:pt>
                      <c:pt idx="89">
                        <c:v>366</c:v>
                      </c:pt>
                      <c:pt idx="90">
                        <c:v>368</c:v>
                      </c:pt>
                      <c:pt idx="91">
                        <c:v>369</c:v>
                      </c:pt>
                      <c:pt idx="92">
                        <c:v>371</c:v>
                      </c:pt>
                      <c:pt idx="93">
                        <c:v>373</c:v>
                      </c:pt>
                      <c:pt idx="94">
                        <c:v>376</c:v>
                      </c:pt>
                      <c:pt idx="95">
                        <c:v>378</c:v>
                      </c:pt>
                      <c:pt idx="96">
                        <c:v>381</c:v>
                      </c:pt>
                      <c:pt idx="97">
                        <c:v>382</c:v>
                      </c:pt>
                      <c:pt idx="98">
                        <c:v>385</c:v>
                      </c:pt>
                      <c:pt idx="99">
                        <c:v>385</c:v>
                      </c:pt>
                      <c:pt idx="100">
                        <c:v>387</c:v>
                      </c:pt>
                      <c:pt idx="101">
                        <c:v>386</c:v>
                      </c:pt>
                      <c:pt idx="102">
                        <c:v>386</c:v>
                      </c:pt>
                      <c:pt idx="103">
                        <c:v>384</c:v>
                      </c:pt>
                      <c:pt idx="104">
                        <c:v>383</c:v>
                      </c:pt>
                      <c:pt idx="105">
                        <c:v>380</c:v>
                      </c:pt>
                      <c:pt idx="106">
                        <c:v>379</c:v>
                      </c:pt>
                      <c:pt idx="107">
                        <c:v>375</c:v>
                      </c:pt>
                      <c:pt idx="108">
                        <c:v>373</c:v>
                      </c:pt>
                      <c:pt idx="109">
                        <c:v>370</c:v>
                      </c:pt>
                      <c:pt idx="110">
                        <c:v>369</c:v>
                      </c:pt>
                      <c:pt idx="111">
                        <c:v>367</c:v>
                      </c:pt>
                      <c:pt idx="112">
                        <c:v>367</c:v>
                      </c:pt>
                      <c:pt idx="113">
                        <c:v>365</c:v>
                      </c:pt>
                      <c:pt idx="114">
                        <c:v>366</c:v>
                      </c:pt>
                      <c:pt idx="115">
                        <c:v>367</c:v>
                      </c:pt>
                      <c:pt idx="116">
                        <c:v>369</c:v>
                      </c:pt>
                      <c:pt idx="117">
                        <c:v>370</c:v>
                      </c:pt>
                      <c:pt idx="118">
                        <c:v>373</c:v>
                      </c:pt>
                      <c:pt idx="119">
                        <c:v>374</c:v>
                      </c:pt>
                      <c:pt idx="120">
                        <c:v>378</c:v>
                      </c:pt>
                      <c:pt idx="121">
                        <c:v>379</c:v>
                      </c:pt>
                      <c:pt idx="122">
                        <c:v>382</c:v>
                      </c:pt>
                      <c:pt idx="123">
                        <c:v>383</c:v>
                      </c:pt>
                      <c:pt idx="124">
                        <c:v>386</c:v>
                      </c:pt>
                      <c:pt idx="125">
                        <c:v>386</c:v>
                      </c:pt>
                      <c:pt idx="126">
                        <c:v>387</c:v>
                      </c:pt>
                      <c:pt idx="127">
                        <c:v>386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B03-4829-87BA-36D69567C558}"/>
                  </c:ext>
                </c:extLst>
              </c15:ser>
            </c15:filteredLineSeries>
            <c15:filteredLine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dma'!$AE$137</c15:sqref>
                        </c15:formulaRef>
                      </c:ext>
                    </c:extLst>
                    <c:strCache>
                      <c:ptCount val="1"/>
                      <c:pt idx="0">
                        <c:v>C3,4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dma'!$AE$138:$AE$265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384</c:v>
                      </c:pt>
                      <c:pt idx="1">
                        <c:v>383</c:v>
                      </c:pt>
                      <c:pt idx="2">
                        <c:v>383</c:v>
                      </c:pt>
                      <c:pt idx="3">
                        <c:v>381</c:v>
                      </c:pt>
                      <c:pt idx="4">
                        <c:v>380</c:v>
                      </c:pt>
                      <c:pt idx="5">
                        <c:v>377</c:v>
                      </c:pt>
                      <c:pt idx="6">
                        <c:v>376</c:v>
                      </c:pt>
                      <c:pt idx="7">
                        <c:v>373</c:v>
                      </c:pt>
                      <c:pt idx="8">
                        <c:v>372</c:v>
                      </c:pt>
                      <c:pt idx="9">
                        <c:v>370</c:v>
                      </c:pt>
                      <c:pt idx="10">
                        <c:v>369</c:v>
                      </c:pt>
                      <c:pt idx="11">
                        <c:v>368</c:v>
                      </c:pt>
                      <c:pt idx="12">
                        <c:v>369</c:v>
                      </c:pt>
                      <c:pt idx="13">
                        <c:v>368</c:v>
                      </c:pt>
                      <c:pt idx="14">
                        <c:v>370</c:v>
                      </c:pt>
                      <c:pt idx="15">
                        <c:v>371</c:v>
                      </c:pt>
                      <c:pt idx="16">
                        <c:v>373</c:v>
                      </c:pt>
                      <c:pt idx="17">
                        <c:v>374</c:v>
                      </c:pt>
                      <c:pt idx="18">
                        <c:v>377</c:v>
                      </c:pt>
                      <c:pt idx="19">
                        <c:v>378</c:v>
                      </c:pt>
                      <c:pt idx="20">
                        <c:v>381</c:v>
                      </c:pt>
                      <c:pt idx="21">
                        <c:v>382</c:v>
                      </c:pt>
                      <c:pt idx="22">
                        <c:v>384</c:v>
                      </c:pt>
                      <c:pt idx="23">
                        <c:v>384</c:v>
                      </c:pt>
                      <c:pt idx="24">
                        <c:v>385</c:v>
                      </c:pt>
                      <c:pt idx="25">
                        <c:v>384</c:v>
                      </c:pt>
                      <c:pt idx="26">
                        <c:v>385</c:v>
                      </c:pt>
                      <c:pt idx="27">
                        <c:v>382</c:v>
                      </c:pt>
                      <c:pt idx="28">
                        <c:v>381</c:v>
                      </c:pt>
                      <c:pt idx="29">
                        <c:v>379</c:v>
                      </c:pt>
                      <c:pt idx="30">
                        <c:v>378</c:v>
                      </c:pt>
                      <c:pt idx="31">
                        <c:v>375</c:v>
                      </c:pt>
                      <c:pt idx="32">
                        <c:v>374</c:v>
                      </c:pt>
                      <c:pt idx="33">
                        <c:v>371</c:v>
                      </c:pt>
                      <c:pt idx="34">
                        <c:v>370</c:v>
                      </c:pt>
                      <c:pt idx="35">
                        <c:v>368</c:v>
                      </c:pt>
                      <c:pt idx="36">
                        <c:v>368</c:v>
                      </c:pt>
                      <c:pt idx="37">
                        <c:v>367</c:v>
                      </c:pt>
                      <c:pt idx="38">
                        <c:v>368</c:v>
                      </c:pt>
                      <c:pt idx="39">
                        <c:v>369</c:v>
                      </c:pt>
                      <c:pt idx="40">
                        <c:v>371</c:v>
                      </c:pt>
                      <c:pt idx="41">
                        <c:v>371</c:v>
                      </c:pt>
                      <c:pt idx="42">
                        <c:v>374</c:v>
                      </c:pt>
                      <c:pt idx="43">
                        <c:v>376</c:v>
                      </c:pt>
                      <c:pt idx="44">
                        <c:v>379</c:v>
                      </c:pt>
                      <c:pt idx="45">
                        <c:v>380</c:v>
                      </c:pt>
                      <c:pt idx="46">
                        <c:v>383</c:v>
                      </c:pt>
                      <c:pt idx="47">
                        <c:v>383</c:v>
                      </c:pt>
                      <c:pt idx="48">
                        <c:v>385</c:v>
                      </c:pt>
                      <c:pt idx="49">
                        <c:v>385</c:v>
                      </c:pt>
                      <c:pt idx="50">
                        <c:v>386</c:v>
                      </c:pt>
                      <c:pt idx="51">
                        <c:v>384</c:v>
                      </c:pt>
                      <c:pt idx="52">
                        <c:v>384</c:v>
                      </c:pt>
                      <c:pt idx="53">
                        <c:v>381</c:v>
                      </c:pt>
                      <c:pt idx="54">
                        <c:v>380</c:v>
                      </c:pt>
                      <c:pt idx="55">
                        <c:v>377</c:v>
                      </c:pt>
                      <c:pt idx="56">
                        <c:v>376</c:v>
                      </c:pt>
                      <c:pt idx="57">
                        <c:v>373</c:v>
                      </c:pt>
                      <c:pt idx="58">
                        <c:v>372</c:v>
                      </c:pt>
                      <c:pt idx="59">
                        <c:v>369</c:v>
                      </c:pt>
                      <c:pt idx="60">
                        <c:v>369</c:v>
                      </c:pt>
                      <c:pt idx="61">
                        <c:v>367</c:v>
                      </c:pt>
                      <c:pt idx="62">
                        <c:v>368</c:v>
                      </c:pt>
                      <c:pt idx="63">
                        <c:v>367</c:v>
                      </c:pt>
                      <c:pt idx="64">
                        <c:v>369</c:v>
                      </c:pt>
                      <c:pt idx="65">
                        <c:v>370</c:v>
                      </c:pt>
                      <c:pt idx="66">
                        <c:v>372</c:v>
                      </c:pt>
                      <c:pt idx="67">
                        <c:v>373</c:v>
                      </c:pt>
                      <c:pt idx="68">
                        <c:v>376</c:v>
                      </c:pt>
                      <c:pt idx="69">
                        <c:v>378</c:v>
                      </c:pt>
                      <c:pt idx="70">
                        <c:v>381</c:v>
                      </c:pt>
                      <c:pt idx="71">
                        <c:v>382</c:v>
                      </c:pt>
                      <c:pt idx="72">
                        <c:v>384</c:v>
                      </c:pt>
                      <c:pt idx="73">
                        <c:v>385</c:v>
                      </c:pt>
                      <c:pt idx="74">
                        <c:v>386</c:v>
                      </c:pt>
                      <c:pt idx="75">
                        <c:v>385</c:v>
                      </c:pt>
                      <c:pt idx="76">
                        <c:v>385</c:v>
                      </c:pt>
                      <c:pt idx="77">
                        <c:v>383</c:v>
                      </c:pt>
                      <c:pt idx="78">
                        <c:v>382</c:v>
                      </c:pt>
                      <c:pt idx="79">
                        <c:v>380</c:v>
                      </c:pt>
                      <c:pt idx="80">
                        <c:v>378</c:v>
                      </c:pt>
                      <c:pt idx="81">
                        <c:v>375</c:v>
                      </c:pt>
                      <c:pt idx="82">
                        <c:v>374</c:v>
                      </c:pt>
                      <c:pt idx="83">
                        <c:v>371</c:v>
                      </c:pt>
                      <c:pt idx="84">
                        <c:v>370</c:v>
                      </c:pt>
                      <c:pt idx="85">
                        <c:v>368</c:v>
                      </c:pt>
                      <c:pt idx="86">
                        <c:v>368</c:v>
                      </c:pt>
                      <c:pt idx="87">
                        <c:v>366</c:v>
                      </c:pt>
                      <c:pt idx="88">
                        <c:v>368</c:v>
                      </c:pt>
                      <c:pt idx="89">
                        <c:v>367</c:v>
                      </c:pt>
                      <c:pt idx="90">
                        <c:v>370</c:v>
                      </c:pt>
                      <c:pt idx="91">
                        <c:v>371</c:v>
                      </c:pt>
                      <c:pt idx="92">
                        <c:v>374</c:v>
                      </c:pt>
                      <c:pt idx="93">
                        <c:v>375</c:v>
                      </c:pt>
                      <c:pt idx="94">
                        <c:v>378</c:v>
                      </c:pt>
                      <c:pt idx="95">
                        <c:v>380</c:v>
                      </c:pt>
                      <c:pt idx="96">
                        <c:v>382</c:v>
                      </c:pt>
                      <c:pt idx="97">
                        <c:v>383</c:v>
                      </c:pt>
                      <c:pt idx="98">
                        <c:v>385</c:v>
                      </c:pt>
                      <c:pt idx="99">
                        <c:v>385</c:v>
                      </c:pt>
                      <c:pt idx="100">
                        <c:v>386</c:v>
                      </c:pt>
                      <c:pt idx="101">
                        <c:v>384</c:v>
                      </c:pt>
                      <c:pt idx="102">
                        <c:v>384</c:v>
                      </c:pt>
                      <c:pt idx="103">
                        <c:v>382</c:v>
                      </c:pt>
                      <c:pt idx="104">
                        <c:v>381</c:v>
                      </c:pt>
                      <c:pt idx="105">
                        <c:v>378</c:v>
                      </c:pt>
                      <c:pt idx="106">
                        <c:v>377</c:v>
                      </c:pt>
                      <c:pt idx="107">
                        <c:v>373</c:v>
                      </c:pt>
                      <c:pt idx="108">
                        <c:v>372</c:v>
                      </c:pt>
                      <c:pt idx="109">
                        <c:v>369</c:v>
                      </c:pt>
                      <c:pt idx="110">
                        <c:v>369</c:v>
                      </c:pt>
                      <c:pt idx="111">
                        <c:v>367</c:v>
                      </c:pt>
                      <c:pt idx="112">
                        <c:v>367</c:v>
                      </c:pt>
                      <c:pt idx="113">
                        <c:v>367</c:v>
                      </c:pt>
                      <c:pt idx="114">
                        <c:v>368</c:v>
                      </c:pt>
                      <c:pt idx="115">
                        <c:v>369</c:v>
                      </c:pt>
                      <c:pt idx="116">
                        <c:v>371</c:v>
                      </c:pt>
                      <c:pt idx="117">
                        <c:v>372</c:v>
                      </c:pt>
                      <c:pt idx="118">
                        <c:v>376</c:v>
                      </c:pt>
                      <c:pt idx="119">
                        <c:v>377</c:v>
                      </c:pt>
                      <c:pt idx="120">
                        <c:v>380</c:v>
                      </c:pt>
                      <c:pt idx="121">
                        <c:v>381</c:v>
                      </c:pt>
                      <c:pt idx="122">
                        <c:v>384</c:v>
                      </c:pt>
                      <c:pt idx="123">
                        <c:v>384</c:v>
                      </c:pt>
                      <c:pt idx="124">
                        <c:v>386</c:v>
                      </c:pt>
                      <c:pt idx="125">
                        <c:v>385</c:v>
                      </c:pt>
                      <c:pt idx="126">
                        <c:v>386</c:v>
                      </c:pt>
                      <c:pt idx="127">
                        <c:v>384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2B03-4829-87BA-36D69567C558}"/>
                  </c:ext>
                </c:extLst>
              </c15:ser>
            </c15:filteredLineSeries>
            <c15:filteredLine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dma'!$AF$137</c15:sqref>
                        </c15:formulaRef>
                      </c:ext>
                    </c:extLst>
                    <c:strCache>
                      <c:ptCount val="1"/>
                      <c:pt idx="0">
                        <c:v>A4,2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dma'!$AF$138:$AF$265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375</c:v>
                      </c:pt>
                      <c:pt idx="1">
                        <c:v>373</c:v>
                      </c:pt>
                      <c:pt idx="2">
                        <c:v>372</c:v>
                      </c:pt>
                      <c:pt idx="3">
                        <c:v>370</c:v>
                      </c:pt>
                      <c:pt idx="4">
                        <c:v>370</c:v>
                      </c:pt>
                      <c:pt idx="5">
                        <c:v>368</c:v>
                      </c:pt>
                      <c:pt idx="6">
                        <c:v>369</c:v>
                      </c:pt>
                      <c:pt idx="7">
                        <c:v>369</c:v>
                      </c:pt>
                      <c:pt idx="8">
                        <c:v>370</c:v>
                      </c:pt>
                      <c:pt idx="9">
                        <c:v>371</c:v>
                      </c:pt>
                      <c:pt idx="10">
                        <c:v>374</c:v>
                      </c:pt>
                      <c:pt idx="11">
                        <c:v>375</c:v>
                      </c:pt>
                      <c:pt idx="12">
                        <c:v>378</c:v>
                      </c:pt>
                      <c:pt idx="13">
                        <c:v>379</c:v>
                      </c:pt>
                      <c:pt idx="14">
                        <c:v>381</c:v>
                      </c:pt>
                      <c:pt idx="15">
                        <c:v>382</c:v>
                      </c:pt>
                      <c:pt idx="16">
                        <c:v>385</c:v>
                      </c:pt>
                      <c:pt idx="17">
                        <c:v>384</c:v>
                      </c:pt>
                      <c:pt idx="18">
                        <c:v>385</c:v>
                      </c:pt>
                      <c:pt idx="19">
                        <c:v>384</c:v>
                      </c:pt>
                      <c:pt idx="20">
                        <c:v>384</c:v>
                      </c:pt>
                      <c:pt idx="21">
                        <c:v>382</c:v>
                      </c:pt>
                      <c:pt idx="22">
                        <c:v>382</c:v>
                      </c:pt>
                      <c:pt idx="23">
                        <c:v>378</c:v>
                      </c:pt>
                      <c:pt idx="24">
                        <c:v>377</c:v>
                      </c:pt>
                      <c:pt idx="25">
                        <c:v>374</c:v>
                      </c:pt>
                      <c:pt idx="26">
                        <c:v>373</c:v>
                      </c:pt>
                      <c:pt idx="27">
                        <c:v>370</c:v>
                      </c:pt>
                      <c:pt idx="28">
                        <c:v>369</c:v>
                      </c:pt>
                      <c:pt idx="29">
                        <c:v>367</c:v>
                      </c:pt>
                      <c:pt idx="30">
                        <c:v>368</c:v>
                      </c:pt>
                      <c:pt idx="31">
                        <c:v>367</c:v>
                      </c:pt>
                      <c:pt idx="32">
                        <c:v>369</c:v>
                      </c:pt>
                      <c:pt idx="33">
                        <c:v>368</c:v>
                      </c:pt>
                      <c:pt idx="34">
                        <c:v>371</c:v>
                      </c:pt>
                      <c:pt idx="35">
                        <c:v>372</c:v>
                      </c:pt>
                      <c:pt idx="36">
                        <c:v>375</c:v>
                      </c:pt>
                      <c:pt idx="37">
                        <c:v>376</c:v>
                      </c:pt>
                      <c:pt idx="38">
                        <c:v>379</c:v>
                      </c:pt>
                      <c:pt idx="39">
                        <c:v>381</c:v>
                      </c:pt>
                      <c:pt idx="40">
                        <c:v>384</c:v>
                      </c:pt>
                      <c:pt idx="41">
                        <c:v>384</c:v>
                      </c:pt>
                      <c:pt idx="42">
                        <c:v>386</c:v>
                      </c:pt>
                      <c:pt idx="43">
                        <c:v>386</c:v>
                      </c:pt>
                      <c:pt idx="44">
                        <c:v>386</c:v>
                      </c:pt>
                      <c:pt idx="45">
                        <c:v>384</c:v>
                      </c:pt>
                      <c:pt idx="46">
                        <c:v>384</c:v>
                      </c:pt>
                      <c:pt idx="47">
                        <c:v>382</c:v>
                      </c:pt>
                      <c:pt idx="48">
                        <c:v>381</c:v>
                      </c:pt>
                      <c:pt idx="49">
                        <c:v>377</c:v>
                      </c:pt>
                      <c:pt idx="50">
                        <c:v>375</c:v>
                      </c:pt>
                      <c:pt idx="51">
                        <c:v>373</c:v>
                      </c:pt>
                      <c:pt idx="52">
                        <c:v>371</c:v>
                      </c:pt>
                      <c:pt idx="53">
                        <c:v>369</c:v>
                      </c:pt>
                      <c:pt idx="54">
                        <c:v>368</c:v>
                      </c:pt>
                      <c:pt idx="55">
                        <c:v>366</c:v>
                      </c:pt>
                      <c:pt idx="56">
                        <c:v>367</c:v>
                      </c:pt>
                      <c:pt idx="57">
                        <c:v>366</c:v>
                      </c:pt>
                      <c:pt idx="58">
                        <c:v>368</c:v>
                      </c:pt>
                      <c:pt idx="59">
                        <c:v>369</c:v>
                      </c:pt>
                      <c:pt idx="60">
                        <c:v>372</c:v>
                      </c:pt>
                      <c:pt idx="61">
                        <c:v>373</c:v>
                      </c:pt>
                      <c:pt idx="62">
                        <c:v>376</c:v>
                      </c:pt>
                      <c:pt idx="63">
                        <c:v>378</c:v>
                      </c:pt>
                      <c:pt idx="64">
                        <c:v>381</c:v>
                      </c:pt>
                      <c:pt idx="65">
                        <c:v>382</c:v>
                      </c:pt>
                      <c:pt idx="66">
                        <c:v>385</c:v>
                      </c:pt>
                      <c:pt idx="67">
                        <c:v>385</c:v>
                      </c:pt>
                      <c:pt idx="68">
                        <c:v>387</c:v>
                      </c:pt>
                      <c:pt idx="69">
                        <c:v>386</c:v>
                      </c:pt>
                      <c:pt idx="70">
                        <c:v>386</c:v>
                      </c:pt>
                      <c:pt idx="71">
                        <c:v>384</c:v>
                      </c:pt>
                      <c:pt idx="72">
                        <c:v>383</c:v>
                      </c:pt>
                      <c:pt idx="73">
                        <c:v>381</c:v>
                      </c:pt>
                      <c:pt idx="74">
                        <c:v>379</c:v>
                      </c:pt>
                      <c:pt idx="75">
                        <c:v>375</c:v>
                      </c:pt>
                      <c:pt idx="76">
                        <c:v>374</c:v>
                      </c:pt>
                      <c:pt idx="77">
                        <c:v>371</c:v>
                      </c:pt>
                      <c:pt idx="78">
                        <c:v>370</c:v>
                      </c:pt>
                      <c:pt idx="79">
                        <c:v>367</c:v>
                      </c:pt>
                      <c:pt idx="80">
                        <c:v>367</c:v>
                      </c:pt>
                      <c:pt idx="81">
                        <c:v>366</c:v>
                      </c:pt>
                      <c:pt idx="82">
                        <c:v>367</c:v>
                      </c:pt>
                      <c:pt idx="83">
                        <c:v>367</c:v>
                      </c:pt>
                      <c:pt idx="84">
                        <c:v>369</c:v>
                      </c:pt>
                      <c:pt idx="85">
                        <c:v>370</c:v>
                      </c:pt>
                      <c:pt idx="86">
                        <c:v>374</c:v>
                      </c:pt>
                      <c:pt idx="87">
                        <c:v>375</c:v>
                      </c:pt>
                      <c:pt idx="88">
                        <c:v>379</c:v>
                      </c:pt>
                      <c:pt idx="89">
                        <c:v>380</c:v>
                      </c:pt>
                      <c:pt idx="90">
                        <c:v>383</c:v>
                      </c:pt>
                      <c:pt idx="91">
                        <c:v>384</c:v>
                      </c:pt>
                      <c:pt idx="92">
                        <c:v>386</c:v>
                      </c:pt>
                      <c:pt idx="93">
                        <c:v>386</c:v>
                      </c:pt>
                      <c:pt idx="94">
                        <c:v>386</c:v>
                      </c:pt>
                      <c:pt idx="95">
                        <c:v>385</c:v>
                      </c:pt>
                      <c:pt idx="96">
                        <c:v>385</c:v>
                      </c:pt>
                      <c:pt idx="97">
                        <c:v>382</c:v>
                      </c:pt>
                      <c:pt idx="98">
                        <c:v>381</c:v>
                      </c:pt>
                      <c:pt idx="99">
                        <c:v>378</c:v>
                      </c:pt>
                      <c:pt idx="100">
                        <c:v>377</c:v>
                      </c:pt>
                      <c:pt idx="101">
                        <c:v>373</c:v>
                      </c:pt>
                      <c:pt idx="102">
                        <c:v>372</c:v>
                      </c:pt>
                      <c:pt idx="103">
                        <c:v>370</c:v>
                      </c:pt>
                      <c:pt idx="104">
                        <c:v>369</c:v>
                      </c:pt>
                      <c:pt idx="105">
                        <c:v>367</c:v>
                      </c:pt>
                      <c:pt idx="106">
                        <c:v>367</c:v>
                      </c:pt>
                      <c:pt idx="107">
                        <c:v>367</c:v>
                      </c:pt>
                      <c:pt idx="108">
                        <c:v>369</c:v>
                      </c:pt>
                      <c:pt idx="109">
                        <c:v>369</c:v>
                      </c:pt>
                      <c:pt idx="110">
                        <c:v>371</c:v>
                      </c:pt>
                      <c:pt idx="111">
                        <c:v>372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380</c:v>
                      </c:pt>
                      <c:pt idx="115">
                        <c:v>381</c:v>
                      </c:pt>
                      <c:pt idx="116">
                        <c:v>384</c:v>
                      </c:pt>
                      <c:pt idx="117">
                        <c:v>384</c:v>
                      </c:pt>
                      <c:pt idx="118">
                        <c:v>386</c:v>
                      </c:pt>
                      <c:pt idx="119">
                        <c:v>385</c:v>
                      </c:pt>
                      <c:pt idx="120">
                        <c:v>386</c:v>
                      </c:pt>
                      <c:pt idx="121">
                        <c:v>384</c:v>
                      </c:pt>
                      <c:pt idx="122">
                        <c:v>383</c:v>
                      </c:pt>
                      <c:pt idx="123">
                        <c:v>380</c:v>
                      </c:pt>
                      <c:pt idx="124">
                        <c:v>379</c:v>
                      </c:pt>
                      <c:pt idx="125">
                        <c:v>377</c:v>
                      </c:pt>
                      <c:pt idx="126">
                        <c:v>375</c:v>
                      </c:pt>
                      <c:pt idx="127">
                        <c:v>372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2B03-4829-87BA-36D69567C558}"/>
                  </c:ext>
                </c:extLst>
              </c15:ser>
            </c15:filteredLineSeries>
            <c15:filteredLine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dma'!$AG$137</c15:sqref>
                        </c15:formulaRef>
                      </c:ext>
                    </c:extLst>
                    <c:strCache>
                      <c:ptCount val="1"/>
                      <c:pt idx="0">
                        <c:v>B4,2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dma'!$AG$138:$AG$265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384</c:v>
                      </c:pt>
                      <c:pt idx="1">
                        <c:v>382</c:v>
                      </c:pt>
                      <c:pt idx="2">
                        <c:v>380</c:v>
                      </c:pt>
                      <c:pt idx="3">
                        <c:v>378</c:v>
                      </c:pt>
                      <c:pt idx="4">
                        <c:v>377</c:v>
                      </c:pt>
                      <c:pt idx="5">
                        <c:v>374</c:v>
                      </c:pt>
                      <c:pt idx="6">
                        <c:v>373</c:v>
                      </c:pt>
                      <c:pt idx="7">
                        <c:v>370</c:v>
                      </c:pt>
                      <c:pt idx="8">
                        <c:v>370</c:v>
                      </c:pt>
                      <c:pt idx="9">
                        <c:v>368</c:v>
                      </c:pt>
                      <c:pt idx="10">
                        <c:v>369</c:v>
                      </c:pt>
                      <c:pt idx="11">
                        <c:v>368</c:v>
                      </c:pt>
                      <c:pt idx="12">
                        <c:v>370</c:v>
                      </c:pt>
                      <c:pt idx="13">
                        <c:v>370</c:v>
                      </c:pt>
                      <c:pt idx="14">
                        <c:v>372</c:v>
                      </c:pt>
                      <c:pt idx="15">
                        <c:v>373</c:v>
                      </c:pt>
                      <c:pt idx="16">
                        <c:v>376</c:v>
                      </c:pt>
                      <c:pt idx="17">
                        <c:v>377</c:v>
                      </c:pt>
                      <c:pt idx="18">
                        <c:v>380</c:v>
                      </c:pt>
                      <c:pt idx="19">
                        <c:v>381</c:v>
                      </c:pt>
                      <c:pt idx="20">
                        <c:v>383</c:v>
                      </c:pt>
                      <c:pt idx="21">
                        <c:v>384</c:v>
                      </c:pt>
                      <c:pt idx="22">
                        <c:v>386</c:v>
                      </c:pt>
                      <c:pt idx="23">
                        <c:v>384</c:v>
                      </c:pt>
                      <c:pt idx="24">
                        <c:v>385</c:v>
                      </c:pt>
                      <c:pt idx="25">
                        <c:v>383</c:v>
                      </c:pt>
                      <c:pt idx="26">
                        <c:v>383</c:v>
                      </c:pt>
                      <c:pt idx="27">
                        <c:v>380</c:v>
                      </c:pt>
                      <c:pt idx="28">
                        <c:v>379</c:v>
                      </c:pt>
                      <c:pt idx="29">
                        <c:v>376</c:v>
                      </c:pt>
                      <c:pt idx="30">
                        <c:v>375</c:v>
                      </c:pt>
                      <c:pt idx="31">
                        <c:v>372</c:v>
                      </c:pt>
                      <c:pt idx="32">
                        <c:v>371</c:v>
                      </c:pt>
                      <c:pt idx="33">
                        <c:v>369</c:v>
                      </c:pt>
                      <c:pt idx="34">
                        <c:v>368</c:v>
                      </c:pt>
                      <c:pt idx="35">
                        <c:v>367</c:v>
                      </c:pt>
                      <c:pt idx="36">
                        <c:v>368</c:v>
                      </c:pt>
                      <c:pt idx="37">
                        <c:v>368</c:v>
                      </c:pt>
                      <c:pt idx="38">
                        <c:v>370</c:v>
                      </c:pt>
                      <c:pt idx="39">
                        <c:v>371</c:v>
                      </c:pt>
                      <c:pt idx="40">
                        <c:v>373</c:v>
                      </c:pt>
                      <c:pt idx="41">
                        <c:v>375</c:v>
                      </c:pt>
                      <c:pt idx="42">
                        <c:v>378</c:v>
                      </c:pt>
                      <c:pt idx="43">
                        <c:v>379</c:v>
                      </c:pt>
                      <c:pt idx="44">
                        <c:v>382</c:v>
                      </c:pt>
                      <c:pt idx="45">
                        <c:v>383</c:v>
                      </c:pt>
                      <c:pt idx="46">
                        <c:v>385</c:v>
                      </c:pt>
                      <c:pt idx="47">
                        <c:v>385</c:v>
                      </c:pt>
                      <c:pt idx="48">
                        <c:v>386</c:v>
                      </c:pt>
                      <c:pt idx="49">
                        <c:v>385</c:v>
                      </c:pt>
                      <c:pt idx="50">
                        <c:v>385</c:v>
                      </c:pt>
                      <c:pt idx="51">
                        <c:v>382</c:v>
                      </c:pt>
                      <c:pt idx="52">
                        <c:v>382</c:v>
                      </c:pt>
                      <c:pt idx="53">
                        <c:v>379</c:v>
                      </c:pt>
                      <c:pt idx="54">
                        <c:v>377</c:v>
                      </c:pt>
                      <c:pt idx="55">
                        <c:v>374</c:v>
                      </c:pt>
                      <c:pt idx="56">
                        <c:v>373</c:v>
                      </c:pt>
                      <c:pt idx="57">
                        <c:v>370</c:v>
                      </c:pt>
                      <c:pt idx="58">
                        <c:v>369</c:v>
                      </c:pt>
                      <c:pt idx="59">
                        <c:v>367</c:v>
                      </c:pt>
                      <c:pt idx="60">
                        <c:v>368</c:v>
                      </c:pt>
                      <c:pt idx="61">
                        <c:v>367</c:v>
                      </c:pt>
                      <c:pt idx="62">
                        <c:v>369</c:v>
                      </c:pt>
                      <c:pt idx="63">
                        <c:v>369</c:v>
                      </c:pt>
                      <c:pt idx="64">
                        <c:v>371</c:v>
                      </c:pt>
                      <c:pt idx="65">
                        <c:v>372</c:v>
                      </c:pt>
                      <c:pt idx="66">
                        <c:v>376</c:v>
                      </c:pt>
                      <c:pt idx="67">
                        <c:v>377</c:v>
                      </c:pt>
                      <c:pt idx="68">
                        <c:v>380</c:v>
                      </c:pt>
                      <c:pt idx="69">
                        <c:v>381</c:v>
                      </c:pt>
                      <c:pt idx="70">
                        <c:v>384</c:v>
                      </c:pt>
                      <c:pt idx="71">
                        <c:v>384</c:v>
                      </c:pt>
                      <c:pt idx="72">
                        <c:v>386</c:v>
                      </c:pt>
                      <c:pt idx="73">
                        <c:v>385</c:v>
                      </c:pt>
                      <c:pt idx="74">
                        <c:v>386</c:v>
                      </c:pt>
                      <c:pt idx="75">
                        <c:v>384</c:v>
                      </c:pt>
                      <c:pt idx="76">
                        <c:v>383</c:v>
                      </c:pt>
                      <c:pt idx="77">
                        <c:v>381</c:v>
                      </c:pt>
                      <c:pt idx="78">
                        <c:v>379</c:v>
                      </c:pt>
                      <c:pt idx="79">
                        <c:v>377</c:v>
                      </c:pt>
                      <c:pt idx="80">
                        <c:v>375</c:v>
                      </c:pt>
                      <c:pt idx="81">
                        <c:v>372</c:v>
                      </c:pt>
                      <c:pt idx="82">
                        <c:v>371</c:v>
                      </c:pt>
                      <c:pt idx="83">
                        <c:v>369</c:v>
                      </c:pt>
                      <c:pt idx="84">
                        <c:v>368</c:v>
                      </c:pt>
                      <c:pt idx="85">
                        <c:v>367</c:v>
                      </c:pt>
                      <c:pt idx="86">
                        <c:v>368</c:v>
                      </c:pt>
                      <c:pt idx="87">
                        <c:v>368</c:v>
                      </c:pt>
                      <c:pt idx="88">
                        <c:v>370</c:v>
                      </c:pt>
                      <c:pt idx="89">
                        <c:v>370</c:v>
                      </c:pt>
                      <c:pt idx="90">
                        <c:v>373</c:v>
                      </c:pt>
                      <c:pt idx="91">
                        <c:v>374</c:v>
                      </c:pt>
                      <c:pt idx="92">
                        <c:v>377</c:v>
                      </c:pt>
                      <c:pt idx="93">
                        <c:v>379</c:v>
                      </c:pt>
                      <c:pt idx="94">
                        <c:v>381</c:v>
                      </c:pt>
                      <c:pt idx="95">
                        <c:v>382</c:v>
                      </c:pt>
                      <c:pt idx="96">
                        <c:v>385</c:v>
                      </c:pt>
                      <c:pt idx="97">
                        <c:v>385</c:v>
                      </c:pt>
                      <c:pt idx="98">
                        <c:v>386</c:v>
                      </c:pt>
                      <c:pt idx="99">
                        <c:v>385</c:v>
                      </c:pt>
                      <c:pt idx="100">
                        <c:v>385</c:v>
                      </c:pt>
                      <c:pt idx="101">
                        <c:v>383</c:v>
                      </c:pt>
                      <c:pt idx="102">
                        <c:v>382</c:v>
                      </c:pt>
                      <c:pt idx="103">
                        <c:v>379</c:v>
                      </c:pt>
                      <c:pt idx="104">
                        <c:v>378</c:v>
                      </c:pt>
                      <c:pt idx="105">
                        <c:v>375</c:v>
                      </c:pt>
                      <c:pt idx="106">
                        <c:v>374</c:v>
                      </c:pt>
                      <c:pt idx="107">
                        <c:v>371</c:v>
                      </c:pt>
                      <c:pt idx="108">
                        <c:v>370</c:v>
                      </c:pt>
                      <c:pt idx="109">
                        <c:v>368</c:v>
                      </c:pt>
                      <c:pt idx="110">
                        <c:v>368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368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374</c:v>
                      </c:pt>
                      <c:pt idx="117">
                        <c:v>375</c:v>
                      </c:pt>
                      <c:pt idx="118">
                        <c:v>379</c:v>
                      </c:pt>
                      <c:pt idx="119">
                        <c:v>379</c:v>
                      </c:pt>
                      <c:pt idx="120">
                        <c:v>382</c:v>
                      </c:pt>
                      <c:pt idx="121">
                        <c:v>383</c:v>
                      </c:pt>
                      <c:pt idx="122">
                        <c:v>385</c:v>
                      </c:pt>
                      <c:pt idx="123">
                        <c:v>385</c:v>
                      </c:pt>
                      <c:pt idx="124">
                        <c:v>386</c:v>
                      </c:pt>
                      <c:pt idx="125">
                        <c:v>384</c:v>
                      </c:pt>
                      <c:pt idx="126">
                        <c:v>384</c:v>
                      </c:pt>
                      <c:pt idx="127">
                        <c:v>382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2B03-4829-87BA-36D69567C558}"/>
                  </c:ext>
                </c:extLst>
              </c15:ser>
            </c15:filteredLineSeries>
            <c15:filteredLine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dma'!$AH$137</c15:sqref>
                        </c15:formulaRef>
                      </c:ext>
                    </c:extLst>
                    <c:strCache>
                      <c:ptCount val="1"/>
                      <c:pt idx="0">
                        <c:v>C4,2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dma'!$AH$138:$AH$265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384</c:v>
                      </c:pt>
                      <c:pt idx="1">
                        <c:v>383</c:v>
                      </c:pt>
                      <c:pt idx="2">
                        <c:v>383</c:v>
                      </c:pt>
                      <c:pt idx="3">
                        <c:v>380</c:v>
                      </c:pt>
                      <c:pt idx="4">
                        <c:v>379</c:v>
                      </c:pt>
                      <c:pt idx="5">
                        <c:v>376</c:v>
                      </c:pt>
                      <c:pt idx="6">
                        <c:v>375</c:v>
                      </c:pt>
                      <c:pt idx="7">
                        <c:v>373</c:v>
                      </c:pt>
                      <c:pt idx="8">
                        <c:v>371</c:v>
                      </c:pt>
                      <c:pt idx="9">
                        <c:v>369</c:v>
                      </c:pt>
                      <c:pt idx="10">
                        <c:v>369</c:v>
                      </c:pt>
                      <c:pt idx="11">
                        <c:v>368</c:v>
                      </c:pt>
                      <c:pt idx="12">
                        <c:v>369</c:v>
                      </c:pt>
                      <c:pt idx="13">
                        <c:v>369</c:v>
                      </c:pt>
                      <c:pt idx="14">
                        <c:v>371</c:v>
                      </c:pt>
                      <c:pt idx="15">
                        <c:v>371</c:v>
                      </c:pt>
                      <c:pt idx="16">
                        <c:v>374</c:v>
                      </c:pt>
                      <c:pt idx="17">
                        <c:v>375</c:v>
                      </c:pt>
                      <c:pt idx="18">
                        <c:v>378</c:v>
                      </c:pt>
                      <c:pt idx="19">
                        <c:v>379</c:v>
                      </c:pt>
                      <c:pt idx="20">
                        <c:v>382</c:v>
                      </c:pt>
                      <c:pt idx="21">
                        <c:v>382</c:v>
                      </c:pt>
                      <c:pt idx="22">
                        <c:v>384</c:v>
                      </c:pt>
                      <c:pt idx="23">
                        <c:v>384</c:v>
                      </c:pt>
                      <c:pt idx="24">
                        <c:v>385</c:v>
                      </c:pt>
                      <c:pt idx="25">
                        <c:v>384</c:v>
                      </c:pt>
                      <c:pt idx="26">
                        <c:v>384</c:v>
                      </c:pt>
                      <c:pt idx="27">
                        <c:v>381</c:v>
                      </c:pt>
                      <c:pt idx="28">
                        <c:v>381</c:v>
                      </c:pt>
                      <c:pt idx="29">
                        <c:v>378</c:v>
                      </c:pt>
                      <c:pt idx="30">
                        <c:v>377</c:v>
                      </c:pt>
                      <c:pt idx="31">
                        <c:v>374</c:v>
                      </c:pt>
                      <c:pt idx="32">
                        <c:v>373</c:v>
                      </c:pt>
                      <c:pt idx="33">
                        <c:v>371</c:v>
                      </c:pt>
                      <c:pt idx="34">
                        <c:v>370</c:v>
                      </c:pt>
                      <c:pt idx="35">
                        <c:v>368</c:v>
                      </c:pt>
                      <c:pt idx="36">
                        <c:v>368</c:v>
                      </c:pt>
                      <c:pt idx="37">
                        <c:v>368</c:v>
                      </c:pt>
                      <c:pt idx="38">
                        <c:v>369</c:v>
                      </c:pt>
                      <c:pt idx="39">
                        <c:v>369</c:v>
                      </c:pt>
                      <c:pt idx="40">
                        <c:v>372</c:v>
                      </c:pt>
                      <c:pt idx="41">
                        <c:v>373</c:v>
                      </c:pt>
                      <c:pt idx="42">
                        <c:v>376</c:v>
                      </c:pt>
                      <c:pt idx="43">
                        <c:v>377</c:v>
                      </c:pt>
                      <c:pt idx="44">
                        <c:v>380</c:v>
                      </c:pt>
                      <c:pt idx="45">
                        <c:v>381</c:v>
                      </c:pt>
                      <c:pt idx="46">
                        <c:v>384</c:v>
                      </c:pt>
                      <c:pt idx="47">
                        <c:v>384</c:v>
                      </c:pt>
                      <c:pt idx="48">
                        <c:v>386</c:v>
                      </c:pt>
                      <c:pt idx="49">
                        <c:v>385</c:v>
                      </c:pt>
                      <c:pt idx="50">
                        <c:v>385</c:v>
                      </c:pt>
                      <c:pt idx="51">
                        <c:v>383</c:v>
                      </c:pt>
                      <c:pt idx="52">
                        <c:v>383</c:v>
                      </c:pt>
                      <c:pt idx="53">
                        <c:v>380</c:v>
                      </c:pt>
                      <c:pt idx="54">
                        <c:v>379</c:v>
                      </c:pt>
                      <c:pt idx="55">
                        <c:v>376</c:v>
                      </c:pt>
                      <c:pt idx="56">
                        <c:v>374</c:v>
                      </c:pt>
                      <c:pt idx="57">
                        <c:v>372</c:v>
                      </c:pt>
                      <c:pt idx="58">
                        <c:v>371</c:v>
                      </c:pt>
                      <c:pt idx="59">
                        <c:v>368</c:v>
                      </c:pt>
                      <c:pt idx="60">
                        <c:v>368</c:v>
                      </c:pt>
                      <c:pt idx="61">
                        <c:v>367</c:v>
                      </c:pt>
                      <c:pt idx="62">
                        <c:v>368</c:v>
                      </c:pt>
                      <c:pt idx="63">
                        <c:v>368</c:v>
                      </c:pt>
                      <c:pt idx="64">
                        <c:v>370</c:v>
                      </c:pt>
                      <c:pt idx="65">
                        <c:v>370</c:v>
                      </c:pt>
                      <c:pt idx="66">
                        <c:v>373</c:v>
                      </c:pt>
                      <c:pt idx="67">
                        <c:v>375</c:v>
                      </c:pt>
                      <c:pt idx="68">
                        <c:v>378</c:v>
                      </c:pt>
                      <c:pt idx="69">
                        <c:v>379</c:v>
                      </c:pt>
                      <c:pt idx="70">
                        <c:v>382</c:v>
                      </c:pt>
                      <c:pt idx="71">
                        <c:v>383</c:v>
                      </c:pt>
                      <c:pt idx="72">
                        <c:v>385</c:v>
                      </c:pt>
                      <c:pt idx="73">
                        <c:v>385</c:v>
                      </c:pt>
                      <c:pt idx="74">
                        <c:v>386</c:v>
                      </c:pt>
                      <c:pt idx="75">
                        <c:v>385</c:v>
                      </c:pt>
                      <c:pt idx="76">
                        <c:v>385</c:v>
                      </c:pt>
                      <c:pt idx="77">
                        <c:v>382</c:v>
                      </c:pt>
                      <c:pt idx="78">
                        <c:v>381</c:v>
                      </c:pt>
                      <c:pt idx="79">
                        <c:v>379</c:v>
                      </c:pt>
                      <c:pt idx="80">
                        <c:v>377</c:v>
                      </c:pt>
                      <c:pt idx="81">
                        <c:v>374</c:v>
                      </c:pt>
                      <c:pt idx="82">
                        <c:v>372</c:v>
                      </c:pt>
                      <c:pt idx="83">
                        <c:v>370</c:v>
                      </c:pt>
                      <c:pt idx="84">
                        <c:v>369</c:v>
                      </c:pt>
                      <c:pt idx="85">
                        <c:v>367</c:v>
                      </c:pt>
                      <c:pt idx="86">
                        <c:v>368</c:v>
                      </c:pt>
                      <c:pt idx="87">
                        <c:v>367</c:v>
                      </c:pt>
                      <c:pt idx="88">
                        <c:v>369</c:v>
                      </c:pt>
                      <c:pt idx="89">
                        <c:v>369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376</c:v>
                      </c:pt>
                      <c:pt idx="93">
                        <c:v>377</c:v>
                      </c:pt>
                      <c:pt idx="94">
                        <c:v>380</c:v>
                      </c:pt>
                      <c:pt idx="95">
                        <c:v>381</c:v>
                      </c:pt>
                      <c:pt idx="96">
                        <c:v>384</c:v>
                      </c:pt>
                      <c:pt idx="97">
                        <c:v>384</c:v>
                      </c:pt>
                      <c:pt idx="98">
                        <c:v>386</c:v>
                      </c:pt>
                      <c:pt idx="99">
                        <c:v>385</c:v>
                      </c:pt>
                      <c:pt idx="100">
                        <c:v>386</c:v>
                      </c:pt>
                      <c:pt idx="101">
                        <c:v>384</c:v>
                      </c:pt>
                      <c:pt idx="102">
                        <c:v>384</c:v>
                      </c:pt>
                      <c:pt idx="103">
                        <c:v>381</c:v>
                      </c:pt>
                      <c:pt idx="104">
                        <c:v>380</c:v>
                      </c:pt>
                      <c:pt idx="105">
                        <c:v>377</c:v>
                      </c:pt>
                      <c:pt idx="106">
                        <c:v>375</c:v>
                      </c:pt>
                      <c:pt idx="107">
                        <c:v>372</c:v>
                      </c:pt>
                      <c:pt idx="108">
                        <c:v>371</c:v>
                      </c:pt>
                      <c:pt idx="109">
                        <c:v>369</c:v>
                      </c:pt>
                      <c:pt idx="110">
                        <c:v>369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367</c:v>
                      </c:pt>
                      <c:pt idx="114">
                        <c:v>369</c:v>
                      </c:pt>
                      <c:pt idx="115">
                        <c:v>370</c:v>
                      </c:pt>
                      <c:pt idx="116">
                        <c:v>372</c:v>
                      </c:pt>
                      <c:pt idx="117">
                        <c:v>374</c:v>
                      </c:pt>
                      <c:pt idx="118">
                        <c:v>377</c:v>
                      </c:pt>
                      <c:pt idx="119">
                        <c:v>378</c:v>
                      </c:pt>
                      <c:pt idx="120">
                        <c:v>381</c:v>
                      </c:pt>
                      <c:pt idx="121">
                        <c:v>382</c:v>
                      </c:pt>
                      <c:pt idx="122">
                        <c:v>384</c:v>
                      </c:pt>
                      <c:pt idx="123">
                        <c:v>384</c:v>
                      </c:pt>
                      <c:pt idx="124">
                        <c:v>386</c:v>
                      </c:pt>
                      <c:pt idx="125">
                        <c:v>384</c:v>
                      </c:pt>
                      <c:pt idx="126">
                        <c:v>385</c:v>
                      </c:pt>
                      <c:pt idx="127">
                        <c:v>383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2B03-4829-87BA-36D69567C558}"/>
                  </c:ext>
                </c:extLst>
              </c15:ser>
            </c15:filteredLineSeries>
          </c:ext>
        </c:extLst>
      </c:lineChart>
      <c:catAx>
        <c:axId val="662470840"/>
        <c:scaling>
          <c:orientation val="minMax"/>
        </c:scaling>
        <c:delete val="1"/>
        <c:axPos val="b"/>
        <c:majorTickMark val="none"/>
        <c:minorTickMark val="none"/>
        <c:tickLblPos val="nextTo"/>
        <c:crossAx val="662475104"/>
        <c:crosses val="autoZero"/>
        <c:auto val="1"/>
        <c:lblAlgn val="ctr"/>
        <c:lblOffset val="100"/>
        <c:noMultiLvlLbl val="0"/>
      </c:catAx>
      <c:valAx>
        <c:axId val="662475104"/>
        <c:scaling>
          <c:orientation val="minMax"/>
          <c:max val="392"/>
          <c:min val="3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62470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0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NORTE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5.9243462209278973E-2"/>
          <c:y val="0.11104234527687298"/>
          <c:w val="0.94074432087618853"/>
          <c:h val="0.81990792274744162"/>
        </c:manualLayout>
      </c:layout>
      <c:lineChart>
        <c:grouping val="standard"/>
        <c:varyColors val="0"/>
        <c:ser>
          <c:idx val="2"/>
          <c:order val="2"/>
          <c:tx>
            <c:strRef>
              <c:f>'GRAFICOS dma'!$J$272</c:f>
              <c:strCache>
                <c:ptCount val="1"/>
                <c:pt idx="0">
                  <c:v>CERO3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'GRAFICOS dma'!$J$273:$J$400</c:f>
              <c:numCache>
                <c:formatCode>General</c:formatCode>
                <c:ptCount val="128"/>
                <c:pt idx="0">
                  <c:v>377</c:v>
                </c:pt>
                <c:pt idx="1">
                  <c:v>381</c:v>
                </c:pt>
                <c:pt idx="2">
                  <c:v>385</c:v>
                </c:pt>
                <c:pt idx="3">
                  <c:v>387</c:v>
                </c:pt>
                <c:pt idx="4">
                  <c:v>391</c:v>
                </c:pt>
                <c:pt idx="5">
                  <c:v>391</c:v>
                </c:pt>
                <c:pt idx="6">
                  <c:v>394</c:v>
                </c:pt>
                <c:pt idx="7">
                  <c:v>392</c:v>
                </c:pt>
                <c:pt idx="8">
                  <c:v>392</c:v>
                </c:pt>
                <c:pt idx="9">
                  <c:v>389</c:v>
                </c:pt>
                <c:pt idx="10">
                  <c:v>387</c:v>
                </c:pt>
                <c:pt idx="11">
                  <c:v>383</c:v>
                </c:pt>
                <c:pt idx="12">
                  <c:v>379</c:v>
                </c:pt>
                <c:pt idx="13">
                  <c:v>375</c:v>
                </c:pt>
                <c:pt idx="14">
                  <c:v>371</c:v>
                </c:pt>
                <c:pt idx="15">
                  <c:v>367</c:v>
                </c:pt>
                <c:pt idx="16">
                  <c:v>364</c:v>
                </c:pt>
                <c:pt idx="17">
                  <c:v>361</c:v>
                </c:pt>
                <c:pt idx="18">
                  <c:v>360</c:v>
                </c:pt>
                <c:pt idx="19">
                  <c:v>359</c:v>
                </c:pt>
                <c:pt idx="20">
                  <c:v>360</c:v>
                </c:pt>
                <c:pt idx="21">
                  <c:v>361</c:v>
                </c:pt>
                <c:pt idx="22">
                  <c:v>364</c:v>
                </c:pt>
                <c:pt idx="23">
                  <c:v>366</c:v>
                </c:pt>
                <c:pt idx="24">
                  <c:v>371</c:v>
                </c:pt>
                <c:pt idx="25">
                  <c:v>374</c:v>
                </c:pt>
                <c:pt idx="26">
                  <c:v>380</c:v>
                </c:pt>
                <c:pt idx="27">
                  <c:v>382</c:v>
                </c:pt>
                <c:pt idx="28">
                  <c:v>387</c:v>
                </c:pt>
                <c:pt idx="29">
                  <c:v>389</c:v>
                </c:pt>
                <c:pt idx="30">
                  <c:v>393</c:v>
                </c:pt>
                <c:pt idx="31">
                  <c:v>393</c:v>
                </c:pt>
                <c:pt idx="32">
                  <c:v>394</c:v>
                </c:pt>
                <c:pt idx="33">
                  <c:v>392</c:v>
                </c:pt>
                <c:pt idx="34">
                  <c:v>391</c:v>
                </c:pt>
                <c:pt idx="35">
                  <c:v>388</c:v>
                </c:pt>
                <c:pt idx="36">
                  <c:v>385</c:v>
                </c:pt>
                <c:pt idx="37">
                  <c:v>380</c:v>
                </c:pt>
                <c:pt idx="38">
                  <c:v>376</c:v>
                </c:pt>
                <c:pt idx="39">
                  <c:v>371</c:v>
                </c:pt>
                <c:pt idx="40">
                  <c:v>368</c:v>
                </c:pt>
                <c:pt idx="41">
                  <c:v>364</c:v>
                </c:pt>
                <c:pt idx="42">
                  <c:v>361</c:v>
                </c:pt>
                <c:pt idx="43">
                  <c:v>359</c:v>
                </c:pt>
                <c:pt idx="44">
                  <c:v>359</c:v>
                </c:pt>
                <c:pt idx="45">
                  <c:v>358</c:v>
                </c:pt>
                <c:pt idx="46">
                  <c:v>360</c:v>
                </c:pt>
                <c:pt idx="47">
                  <c:v>362</c:v>
                </c:pt>
                <c:pt idx="48">
                  <c:v>366</c:v>
                </c:pt>
                <c:pt idx="49">
                  <c:v>369</c:v>
                </c:pt>
                <c:pt idx="50">
                  <c:v>374</c:v>
                </c:pt>
                <c:pt idx="51">
                  <c:v>378</c:v>
                </c:pt>
                <c:pt idx="52">
                  <c:v>384</c:v>
                </c:pt>
                <c:pt idx="53">
                  <c:v>386</c:v>
                </c:pt>
                <c:pt idx="54">
                  <c:v>391</c:v>
                </c:pt>
                <c:pt idx="55">
                  <c:v>392</c:v>
                </c:pt>
                <c:pt idx="56">
                  <c:v>395</c:v>
                </c:pt>
                <c:pt idx="57">
                  <c:v>394</c:v>
                </c:pt>
                <c:pt idx="58">
                  <c:v>394</c:v>
                </c:pt>
                <c:pt idx="59">
                  <c:v>391</c:v>
                </c:pt>
                <c:pt idx="60">
                  <c:v>390</c:v>
                </c:pt>
                <c:pt idx="61">
                  <c:v>385</c:v>
                </c:pt>
                <c:pt idx="62">
                  <c:v>382</c:v>
                </c:pt>
                <c:pt idx="63">
                  <c:v>377</c:v>
                </c:pt>
                <c:pt idx="64">
                  <c:v>373</c:v>
                </c:pt>
                <c:pt idx="65">
                  <c:v>368</c:v>
                </c:pt>
                <c:pt idx="66">
                  <c:v>365</c:v>
                </c:pt>
                <c:pt idx="67">
                  <c:v>361</c:v>
                </c:pt>
                <c:pt idx="68">
                  <c:v>360</c:v>
                </c:pt>
                <c:pt idx="69">
                  <c:v>358</c:v>
                </c:pt>
                <c:pt idx="70">
                  <c:v>359</c:v>
                </c:pt>
                <c:pt idx="71">
                  <c:v>359</c:v>
                </c:pt>
                <c:pt idx="72">
                  <c:v>362</c:v>
                </c:pt>
                <c:pt idx="73">
                  <c:v>364</c:v>
                </c:pt>
                <c:pt idx="74">
                  <c:v>369</c:v>
                </c:pt>
                <c:pt idx="75">
                  <c:v>372</c:v>
                </c:pt>
                <c:pt idx="76">
                  <c:v>377</c:v>
                </c:pt>
                <c:pt idx="77">
                  <c:v>381</c:v>
                </c:pt>
                <c:pt idx="78">
                  <c:v>386</c:v>
                </c:pt>
                <c:pt idx="79">
                  <c:v>388</c:v>
                </c:pt>
                <c:pt idx="80">
                  <c:v>392</c:v>
                </c:pt>
                <c:pt idx="81">
                  <c:v>393</c:v>
                </c:pt>
                <c:pt idx="82">
                  <c:v>395</c:v>
                </c:pt>
                <c:pt idx="83">
                  <c:v>393</c:v>
                </c:pt>
                <c:pt idx="84">
                  <c:v>392</c:v>
                </c:pt>
                <c:pt idx="85">
                  <c:v>389</c:v>
                </c:pt>
                <c:pt idx="86">
                  <c:v>387</c:v>
                </c:pt>
                <c:pt idx="87">
                  <c:v>382</c:v>
                </c:pt>
                <c:pt idx="88">
                  <c:v>378</c:v>
                </c:pt>
                <c:pt idx="89">
                  <c:v>373</c:v>
                </c:pt>
                <c:pt idx="90">
                  <c:v>370</c:v>
                </c:pt>
                <c:pt idx="91">
                  <c:v>366</c:v>
                </c:pt>
                <c:pt idx="92">
                  <c:v>363</c:v>
                </c:pt>
                <c:pt idx="93">
                  <c:v>360</c:v>
                </c:pt>
                <c:pt idx="94">
                  <c:v>359</c:v>
                </c:pt>
                <c:pt idx="95">
                  <c:v>358</c:v>
                </c:pt>
                <c:pt idx="96">
                  <c:v>360</c:v>
                </c:pt>
                <c:pt idx="97">
                  <c:v>361</c:v>
                </c:pt>
                <c:pt idx="98">
                  <c:v>365</c:v>
                </c:pt>
                <c:pt idx="99">
                  <c:v>367</c:v>
                </c:pt>
                <c:pt idx="100">
                  <c:v>372</c:v>
                </c:pt>
                <c:pt idx="101">
                  <c:v>375</c:v>
                </c:pt>
                <c:pt idx="102">
                  <c:v>380</c:v>
                </c:pt>
                <c:pt idx="103">
                  <c:v>383</c:v>
                </c:pt>
                <c:pt idx="104">
                  <c:v>388</c:v>
                </c:pt>
                <c:pt idx="105">
                  <c:v>389</c:v>
                </c:pt>
                <c:pt idx="106">
                  <c:v>392</c:v>
                </c:pt>
                <c:pt idx="107">
                  <c:v>392</c:v>
                </c:pt>
                <c:pt idx="108">
                  <c:v>393</c:v>
                </c:pt>
                <c:pt idx="109">
                  <c:v>391</c:v>
                </c:pt>
                <c:pt idx="110">
                  <c:v>390</c:v>
                </c:pt>
                <c:pt idx="111">
                  <c:v>386</c:v>
                </c:pt>
                <c:pt idx="112">
                  <c:v>384</c:v>
                </c:pt>
                <c:pt idx="113">
                  <c:v>379</c:v>
                </c:pt>
                <c:pt idx="114">
                  <c:v>376</c:v>
                </c:pt>
                <c:pt idx="115">
                  <c:v>371</c:v>
                </c:pt>
                <c:pt idx="116">
                  <c:v>369</c:v>
                </c:pt>
                <c:pt idx="117">
                  <c:v>365</c:v>
                </c:pt>
                <c:pt idx="118">
                  <c:v>363</c:v>
                </c:pt>
                <c:pt idx="119">
                  <c:v>361</c:v>
                </c:pt>
                <c:pt idx="120">
                  <c:v>361</c:v>
                </c:pt>
                <c:pt idx="121">
                  <c:v>361</c:v>
                </c:pt>
                <c:pt idx="122">
                  <c:v>363</c:v>
                </c:pt>
                <c:pt idx="123">
                  <c:v>364</c:v>
                </c:pt>
                <c:pt idx="124">
                  <c:v>368</c:v>
                </c:pt>
                <c:pt idx="125">
                  <c:v>370</c:v>
                </c:pt>
                <c:pt idx="126">
                  <c:v>375</c:v>
                </c:pt>
                <c:pt idx="127">
                  <c:v>377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FD-40C7-94E9-7A7F73BA7D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2470840"/>
        <c:axId val="66247510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'GRAFICOS dma'!$H$272</c15:sqref>
                        </c15:formulaRef>
                      </c:ext>
                    </c:extLst>
                    <c:strCache>
                      <c:ptCount val="1"/>
                      <c:pt idx="0">
                        <c:v>CERO1bad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FF0000"/>
                    </a:solidFill>
                    <a:ln w="9525">
                      <a:solidFill>
                        <a:srgbClr val="FF0000"/>
                      </a:solidFill>
                    </a:ln>
                    <a:effectLst/>
                  </c:spPr>
                </c:marker>
                <c:dPt>
                  <c:idx val="21"/>
                  <c:marker>
                    <c:symbol val="circle"/>
                    <c:size val="5"/>
                    <c:spPr>
                      <a:solidFill>
                        <a:srgbClr val="FF0000"/>
                      </a:solidFill>
                      <a:ln w="9525">
                        <a:solidFill>
                          <a:srgbClr val="FF0000"/>
                        </a:solidFill>
                      </a:ln>
                      <a:effectLst/>
                    </c:spPr>
                  </c:marker>
                  <c:bubble3D val="0"/>
                  <c:spPr>
                    <a:ln w="28575" cap="rnd">
                      <a:solidFill>
                        <a:schemeClr val="accent6">
                          <a:lumMod val="75000"/>
                        </a:schemeClr>
                      </a:solidFill>
                      <a:round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1-55FD-40C7-94E9-7A7F73BA7DEE}"/>
                    </c:ext>
                  </c:extLst>
                </c:dPt>
                <c:val>
                  <c:numRef>
                    <c:extLst>
                      <c:ext uri="{02D57815-91ED-43cb-92C2-25804820EDAC}">
                        <c15:formulaRef>
                          <c15:sqref>'GRAFICOS dma'!$H$273:$H$400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392</c:v>
                      </c:pt>
                      <c:pt idx="1">
                        <c:v>392</c:v>
                      </c:pt>
                      <c:pt idx="2">
                        <c:v>393</c:v>
                      </c:pt>
                      <c:pt idx="3">
                        <c:v>391</c:v>
                      </c:pt>
                      <c:pt idx="4">
                        <c:v>390</c:v>
                      </c:pt>
                      <c:pt idx="5">
                        <c:v>386</c:v>
                      </c:pt>
                      <c:pt idx="6">
                        <c:v>383</c:v>
                      </c:pt>
                      <c:pt idx="7">
                        <c:v>379</c:v>
                      </c:pt>
                      <c:pt idx="8">
                        <c:v>375</c:v>
                      </c:pt>
                      <c:pt idx="9">
                        <c:v>370</c:v>
                      </c:pt>
                      <c:pt idx="10">
                        <c:v>368</c:v>
                      </c:pt>
                      <c:pt idx="11">
                        <c:v>364</c:v>
                      </c:pt>
                      <c:pt idx="12">
                        <c:v>362</c:v>
                      </c:pt>
                      <c:pt idx="13">
                        <c:v>359</c:v>
                      </c:pt>
                      <c:pt idx="14">
                        <c:v>360</c:v>
                      </c:pt>
                      <c:pt idx="15">
                        <c:v>360</c:v>
                      </c:pt>
                      <c:pt idx="16">
                        <c:v>362</c:v>
                      </c:pt>
                      <c:pt idx="17">
                        <c:v>364</c:v>
                      </c:pt>
                      <c:pt idx="18">
                        <c:v>368</c:v>
                      </c:pt>
                      <c:pt idx="19">
                        <c:v>371</c:v>
                      </c:pt>
                      <c:pt idx="20">
                        <c:v>376</c:v>
                      </c:pt>
                      <c:pt idx="21">
                        <c:v>379</c:v>
                      </c:pt>
                      <c:pt idx="22">
                        <c:v>384</c:v>
                      </c:pt>
                      <c:pt idx="23">
                        <c:v>386</c:v>
                      </c:pt>
                      <c:pt idx="24">
                        <c:v>391</c:v>
                      </c:pt>
                      <c:pt idx="25">
                        <c:v>392</c:v>
                      </c:pt>
                      <c:pt idx="26">
                        <c:v>394</c:v>
                      </c:pt>
                      <c:pt idx="27">
                        <c:v>392</c:v>
                      </c:pt>
                      <c:pt idx="28">
                        <c:v>393</c:v>
                      </c:pt>
                      <c:pt idx="29">
                        <c:v>390</c:v>
                      </c:pt>
                      <c:pt idx="30">
                        <c:v>388</c:v>
                      </c:pt>
                      <c:pt idx="31">
                        <c:v>383</c:v>
                      </c:pt>
                      <c:pt idx="32">
                        <c:v>380</c:v>
                      </c:pt>
                      <c:pt idx="33">
                        <c:v>375</c:v>
                      </c:pt>
                      <c:pt idx="34">
                        <c:v>371</c:v>
                      </c:pt>
                      <c:pt idx="35">
                        <c:v>367</c:v>
                      </c:pt>
                      <c:pt idx="36">
                        <c:v>364</c:v>
                      </c:pt>
                      <c:pt idx="37">
                        <c:v>360</c:v>
                      </c:pt>
                      <c:pt idx="38">
                        <c:v>359</c:v>
                      </c:pt>
                      <c:pt idx="39">
                        <c:v>358</c:v>
                      </c:pt>
                      <c:pt idx="40">
                        <c:v>359</c:v>
                      </c:pt>
                      <c:pt idx="41">
                        <c:v>360</c:v>
                      </c:pt>
                      <c:pt idx="42">
                        <c:v>364</c:v>
                      </c:pt>
                      <c:pt idx="43">
                        <c:v>365</c:v>
                      </c:pt>
                      <c:pt idx="44">
                        <c:v>371</c:v>
                      </c:pt>
                      <c:pt idx="45">
                        <c:v>374</c:v>
                      </c:pt>
                      <c:pt idx="46">
                        <c:v>380</c:v>
                      </c:pt>
                      <c:pt idx="47">
                        <c:v>383</c:v>
                      </c:pt>
                      <c:pt idx="48">
                        <c:v>388</c:v>
                      </c:pt>
                      <c:pt idx="49">
                        <c:v>390</c:v>
                      </c:pt>
                      <c:pt idx="50">
                        <c:v>393</c:v>
                      </c:pt>
                      <c:pt idx="51">
                        <c:v>393</c:v>
                      </c:pt>
                      <c:pt idx="52">
                        <c:v>394</c:v>
                      </c:pt>
                      <c:pt idx="53">
                        <c:v>392</c:v>
                      </c:pt>
                      <c:pt idx="54">
                        <c:v>392</c:v>
                      </c:pt>
                      <c:pt idx="55">
                        <c:v>388</c:v>
                      </c:pt>
                      <c:pt idx="56">
                        <c:v>385</c:v>
                      </c:pt>
                      <c:pt idx="57">
                        <c:v>380</c:v>
                      </c:pt>
                      <c:pt idx="58">
                        <c:v>376</c:v>
                      </c:pt>
                      <c:pt idx="59">
                        <c:v>371</c:v>
                      </c:pt>
                      <c:pt idx="60">
                        <c:v>368</c:v>
                      </c:pt>
                      <c:pt idx="61">
                        <c:v>364</c:v>
                      </c:pt>
                      <c:pt idx="62">
                        <c:v>362</c:v>
                      </c:pt>
                      <c:pt idx="63">
                        <c:v>359</c:v>
                      </c:pt>
                      <c:pt idx="64">
                        <c:v>359</c:v>
                      </c:pt>
                      <c:pt idx="65">
                        <c:v>358</c:v>
                      </c:pt>
                      <c:pt idx="66">
                        <c:v>360</c:v>
                      </c:pt>
                      <c:pt idx="67">
                        <c:v>362</c:v>
                      </c:pt>
                      <c:pt idx="68">
                        <c:v>366</c:v>
                      </c:pt>
                      <c:pt idx="69">
                        <c:v>369</c:v>
                      </c:pt>
                      <c:pt idx="70">
                        <c:v>374</c:v>
                      </c:pt>
                      <c:pt idx="71">
                        <c:v>377</c:v>
                      </c:pt>
                      <c:pt idx="72">
                        <c:v>383</c:v>
                      </c:pt>
                      <c:pt idx="73">
                        <c:v>386</c:v>
                      </c:pt>
                      <c:pt idx="74">
                        <c:v>390</c:v>
                      </c:pt>
                      <c:pt idx="75">
                        <c:v>391</c:v>
                      </c:pt>
                      <c:pt idx="76">
                        <c:v>394</c:v>
                      </c:pt>
                      <c:pt idx="77">
                        <c:v>393</c:v>
                      </c:pt>
                      <c:pt idx="78">
                        <c:v>394</c:v>
                      </c:pt>
                      <c:pt idx="79">
                        <c:v>391</c:v>
                      </c:pt>
                      <c:pt idx="80">
                        <c:v>389</c:v>
                      </c:pt>
                      <c:pt idx="81">
                        <c:v>385</c:v>
                      </c:pt>
                      <c:pt idx="82">
                        <c:v>382</c:v>
                      </c:pt>
                      <c:pt idx="83">
                        <c:v>377</c:v>
                      </c:pt>
                      <c:pt idx="84">
                        <c:v>373</c:v>
                      </c:pt>
                      <c:pt idx="85">
                        <c:v>369</c:v>
                      </c:pt>
                      <c:pt idx="86">
                        <c:v>366</c:v>
                      </c:pt>
                      <c:pt idx="87">
                        <c:v>362</c:v>
                      </c:pt>
                      <c:pt idx="88">
                        <c:v>361</c:v>
                      </c:pt>
                      <c:pt idx="89">
                        <c:v>359</c:v>
                      </c:pt>
                      <c:pt idx="90">
                        <c:v>359</c:v>
                      </c:pt>
                      <c:pt idx="91">
                        <c:v>359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368</c:v>
                      </c:pt>
                      <c:pt idx="95">
                        <c:v>372</c:v>
                      </c:pt>
                      <c:pt idx="96">
                        <c:v>377</c:v>
                      </c:pt>
                      <c:pt idx="97">
                        <c:v>379</c:v>
                      </c:pt>
                      <c:pt idx="98">
                        <c:v>385</c:v>
                      </c:pt>
                      <c:pt idx="99">
                        <c:v>387</c:v>
                      </c:pt>
                      <c:pt idx="100">
                        <c:v>391</c:v>
                      </c:pt>
                      <c:pt idx="101">
                        <c:v>391</c:v>
                      </c:pt>
                      <c:pt idx="102">
                        <c:v>393</c:v>
                      </c:pt>
                      <c:pt idx="103">
                        <c:v>392</c:v>
                      </c:pt>
                      <c:pt idx="104">
                        <c:v>392</c:v>
                      </c:pt>
                      <c:pt idx="105">
                        <c:v>389</c:v>
                      </c:pt>
                      <c:pt idx="106">
                        <c:v>387</c:v>
                      </c:pt>
                      <c:pt idx="107">
                        <c:v>382</c:v>
                      </c:pt>
                      <c:pt idx="108">
                        <c:v>379</c:v>
                      </c:pt>
                      <c:pt idx="109">
                        <c:v>375</c:v>
                      </c:pt>
                      <c:pt idx="110">
                        <c:v>372</c:v>
                      </c:pt>
                      <c:pt idx="111">
                        <c:v>368</c:v>
                      </c:pt>
                      <c:pt idx="112">
                        <c:v>365</c:v>
                      </c:pt>
                      <c:pt idx="113">
                        <c:v>363</c:v>
                      </c:pt>
                      <c:pt idx="114">
                        <c:v>362</c:v>
                      </c:pt>
                      <c:pt idx="115">
                        <c:v>360</c:v>
                      </c:pt>
                      <c:pt idx="116">
                        <c:v>361</c:v>
                      </c:pt>
                      <c:pt idx="117">
                        <c:v>362</c:v>
                      </c:pt>
                      <c:pt idx="118">
                        <c:v>365</c:v>
                      </c:pt>
                      <c:pt idx="119">
                        <c:v>367</c:v>
                      </c:pt>
                      <c:pt idx="120">
                        <c:v>371</c:v>
                      </c:pt>
                      <c:pt idx="121">
                        <c:v>374</c:v>
                      </c:pt>
                      <c:pt idx="122">
                        <c:v>379</c:v>
                      </c:pt>
                      <c:pt idx="123">
                        <c:v>381</c:v>
                      </c:pt>
                      <c:pt idx="124">
                        <c:v>385</c:v>
                      </c:pt>
                      <c:pt idx="125">
                        <c:v>387</c:v>
                      </c:pt>
                      <c:pt idx="126">
                        <c:v>390</c:v>
                      </c:pt>
                      <c:pt idx="127">
                        <c:v>390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55FD-40C7-94E9-7A7F73BA7DE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dma'!$I$272</c15:sqref>
                        </c15:formulaRef>
                      </c:ext>
                    </c:extLst>
                    <c:strCache>
                      <c:ptCount val="1"/>
                      <c:pt idx="0">
                        <c:v>CERO2bad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dma'!$I$273:$I$400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392</c:v>
                      </c:pt>
                      <c:pt idx="1">
                        <c:v>392</c:v>
                      </c:pt>
                      <c:pt idx="2">
                        <c:v>393</c:v>
                      </c:pt>
                      <c:pt idx="3">
                        <c:v>391</c:v>
                      </c:pt>
                      <c:pt idx="4">
                        <c:v>390</c:v>
                      </c:pt>
                      <c:pt idx="5">
                        <c:v>386</c:v>
                      </c:pt>
                      <c:pt idx="6">
                        <c:v>384</c:v>
                      </c:pt>
                      <c:pt idx="7">
                        <c:v>379</c:v>
                      </c:pt>
                      <c:pt idx="8">
                        <c:v>376</c:v>
                      </c:pt>
                      <c:pt idx="9">
                        <c:v>371</c:v>
                      </c:pt>
                      <c:pt idx="10">
                        <c:v>368</c:v>
                      </c:pt>
                      <c:pt idx="11">
                        <c:v>364</c:v>
                      </c:pt>
                      <c:pt idx="12">
                        <c:v>362</c:v>
                      </c:pt>
                      <c:pt idx="13">
                        <c:v>360</c:v>
                      </c:pt>
                      <c:pt idx="14">
                        <c:v>360</c:v>
                      </c:pt>
                      <c:pt idx="15">
                        <c:v>360</c:v>
                      </c:pt>
                      <c:pt idx="16">
                        <c:v>362</c:v>
                      </c:pt>
                      <c:pt idx="17">
                        <c:v>363</c:v>
                      </c:pt>
                      <c:pt idx="18">
                        <c:v>367</c:v>
                      </c:pt>
                      <c:pt idx="19">
                        <c:v>370</c:v>
                      </c:pt>
                      <c:pt idx="20">
                        <c:v>375</c:v>
                      </c:pt>
                      <c:pt idx="21">
                        <c:v>378</c:v>
                      </c:pt>
                      <c:pt idx="22">
                        <c:v>384</c:v>
                      </c:pt>
                      <c:pt idx="23">
                        <c:v>386</c:v>
                      </c:pt>
                      <c:pt idx="24">
                        <c:v>390</c:v>
                      </c:pt>
                      <c:pt idx="25">
                        <c:v>391</c:v>
                      </c:pt>
                      <c:pt idx="26">
                        <c:v>394</c:v>
                      </c:pt>
                      <c:pt idx="27">
                        <c:v>392</c:v>
                      </c:pt>
                      <c:pt idx="28">
                        <c:v>393</c:v>
                      </c:pt>
                      <c:pt idx="29">
                        <c:v>390</c:v>
                      </c:pt>
                      <c:pt idx="30">
                        <c:v>389</c:v>
                      </c:pt>
                      <c:pt idx="31">
                        <c:v>384</c:v>
                      </c:pt>
                      <c:pt idx="32">
                        <c:v>381</c:v>
                      </c:pt>
                      <c:pt idx="33">
                        <c:v>376</c:v>
                      </c:pt>
                      <c:pt idx="34">
                        <c:v>372</c:v>
                      </c:pt>
                      <c:pt idx="35">
                        <c:v>368</c:v>
                      </c:pt>
                      <c:pt idx="36">
                        <c:v>365</c:v>
                      </c:pt>
                      <c:pt idx="37">
                        <c:v>361</c:v>
                      </c:pt>
                      <c:pt idx="38">
                        <c:v>360</c:v>
                      </c:pt>
                      <c:pt idx="39">
                        <c:v>358</c:v>
                      </c:pt>
                      <c:pt idx="40">
                        <c:v>359</c:v>
                      </c:pt>
                      <c:pt idx="41">
                        <c:v>360</c:v>
                      </c:pt>
                      <c:pt idx="42">
                        <c:v>363</c:v>
                      </c:pt>
                      <c:pt idx="43">
                        <c:v>365</c:v>
                      </c:pt>
                      <c:pt idx="44">
                        <c:v>370</c:v>
                      </c:pt>
                      <c:pt idx="45">
                        <c:v>373</c:v>
                      </c:pt>
                      <c:pt idx="46">
                        <c:v>379</c:v>
                      </c:pt>
                      <c:pt idx="47">
                        <c:v>381</c:v>
                      </c:pt>
                      <c:pt idx="48">
                        <c:v>386</c:v>
                      </c:pt>
                      <c:pt idx="49">
                        <c:v>389</c:v>
                      </c:pt>
                      <c:pt idx="50">
                        <c:v>393</c:v>
                      </c:pt>
                      <c:pt idx="51">
                        <c:v>393</c:v>
                      </c:pt>
                      <c:pt idx="52">
                        <c:v>395</c:v>
                      </c:pt>
                      <c:pt idx="53">
                        <c:v>393</c:v>
                      </c:pt>
                      <c:pt idx="54">
                        <c:v>392</c:v>
                      </c:pt>
                      <c:pt idx="55">
                        <c:v>389</c:v>
                      </c:pt>
                      <c:pt idx="56">
                        <c:v>386</c:v>
                      </c:pt>
                      <c:pt idx="57">
                        <c:v>382</c:v>
                      </c:pt>
                      <c:pt idx="58">
                        <c:v>378</c:v>
                      </c:pt>
                      <c:pt idx="59">
                        <c:v>373</c:v>
                      </c:pt>
                      <c:pt idx="60">
                        <c:v>369</c:v>
                      </c:pt>
                      <c:pt idx="61">
                        <c:v>364</c:v>
                      </c:pt>
                      <c:pt idx="62">
                        <c:v>362</c:v>
                      </c:pt>
                      <c:pt idx="63">
                        <c:v>359</c:v>
                      </c:pt>
                      <c:pt idx="64">
                        <c:v>359</c:v>
                      </c:pt>
                      <c:pt idx="65">
                        <c:v>358</c:v>
                      </c:pt>
                      <c:pt idx="66">
                        <c:v>360</c:v>
                      </c:pt>
                      <c:pt idx="67">
                        <c:v>361</c:v>
                      </c:pt>
                      <c:pt idx="68">
                        <c:v>365</c:v>
                      </c:pt>
                      <c:pt idx="69">
                        <c:v>367</c:v>
                      </c:pt>
                      <c:pt idx="70">
                        <c:v>373</c:v>
                      </c:pt>
                      <c:pt idx="71">
                        <c:v>376</c:v>
                      </c:pt>
                      <c:pt idx="72">
                        <c:v>382</c:v>
                      </c:pt>
                      <c:pt idx="73">
                        <c:v>384</c:v>
                      </c:pt>
                      <c:pt idx="74">
                        <c:v>389</c:v>
                      </c:pt>
                      <c:pt idx="75">
                        <c:v>391</c:v>
                      </c:pt>
                      <c:pt idx="76">
                        <c:v>394</c:v>
                      </c:pt>
                      <c:pt idx="77">
                        <c:v>393</c:v>
                      </c:pt>
                      <c:pt idx="78">
                        <c:v>394</c:v>
                      </c:pt>
                      <c:pt idx="79">
                        <c:v>392</c:v>
                      </c:pt>
                      <c:pt idx="80">
                        <c:v>390</c:v>
                      </c:pt>
                      <c:pt idx="81">
                        <c:v>386</c:v>
                      </c:pt>
                      <c:pt idx="82">
                        <c:v>383</c:v>
                      </c:pt>
                      <c:pt idx="83">
                        <c:v>378</c:v>
                      </c:pt>
                      <c:pt idx="84">
                        <c:v>374</c:v>
                      </c:pt>
                      <c:pt idx="85">
                        <c:v>370</c:v>
                      </c:pt>
                      <c:pt idx="86">
                        <c:v>366</c:v>
                      </c:pt>
                      <c:pt idx="87">
                        <c:v>363</c:v>
                      </c:pt>
                      <c:pt idx="88">
                        <c:v>361</c:v>
                      </c:pt>
                      <c:pt idx="89">
                        <c:v>359</c:v>
                      </c:pt>
                      <c:pt idx="90">
                        <c:v>359</c:v>
                      </c:pt>
                      <c:pt idx="91">
                        <c:v>359</c:v>
                      </c:pt>
                      <c:pt idx="92">
                        <c:v>362</c:v>
                      </c:pt>
                      <c:pt idx="93">
                        <c:v>364</c:v>
                      </c:pt>
                      <c:pt idx="94">
                        <c:v>368</c:v>
                      </c:pt>
                      <c:pt idx="95">
                        <c:v>371</c:v>
                      </c:pt>
                      <c:pt idx="96">
                        <c:v>376</c:v>
                      </c:pt>
                      <c:pt idx="97">
                        <c:v>379</c:v>
                      </c:pt>
                      <c:pt idx="98">
                        <c:v>384</c:v>
                      </c:pt>
                      <c:pt idx="99">
                        <c:v>386</c:v>
                      </c:pt>
                      <c:pt idx="100">
                        <c:v>390</c:v>
                      </c:pt>
                      <c:pt idx="101">
                        <c:v>392</c:v>
                      </c:pt>
                      <c:pt idx="102">
                        <c:v>393</c:v>
                      </c:pt>
                      <c:pt idx="103">
                        <c:v>392</c:v>
                      </c:pt>
                      <c:pt idx="104">
                        <c:v>392</c:v>
                      </c:pt>
                      <c:pt idx="105">
                        <c:v>389</c:v>
                      </c:pt>
                      <c:pt idx="106">
                        <c:v>388</c:v>
                      </c:pt>
                      <c:pt idx="107">
                        <c:v>383</c:v>
                      </c:pt>
                      <c:pt idx="108">
                        <c:v>380</c:v>
                      </c:pt>
                      <c:pt idx="109">
                        <c:v>375</c:v>
                      </c:pt>
                      <c:pt idx="110">
                        <c:v>372</c:v>
                      </c:pt>
                      <c:pt idx="111">
                        <c:v>367</c:v>
                      </c:pt>
                      <c:pt idx="112">
                        <c:v>365</c:v>
                      </c:pt>
                      <c:pt idx="113">
                        <c:v>362</c:v>
                      </c:pt>
                      <c:pt idx="114">
                        <c:v>361</c:v>
                      </c:pt>
                      <c:pt idx="115">
                        <c:v>360</c:v>
                      </c:pt>
                      <c:pt idx="116">
                        <c:v>361</c:v>
                      </c:pt>
                      <c:pt idx="117">
                        <c:v>362</c:v>
                      </c:pt>
                      <c:pt idx="118">
                        <c:v>365</c:v>
                      </c:pt>
                      <c:pt idx="119">
                        <c:v>367</c:v>
                      </c:pt>
                      <c:pt idx="120">
                        <c:v>371</c:v>
                      </c:pt>
                      <c:pt idx="121">
                        <c:v>374</c:v>
                      </c:pt>
                      <c:pt idx="122">
                        <c:v>378</c:v>
                      </c:pt>
                      <c:pt idx="123">
                        <c:v>381</c:v>
                      </c:pt>
                      <c:pt idx="124">
                        <c:v>385</c:v>
                      </c:pt>
                      <c:pt idx="125">
                        <c:v>387</c:v>
                      </c:pt>
                      <c:pt idx="126">
                        <c:v>390</c:v>
                      </c:pt>
                      <c:pt idx="127">
                        <c:v>390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5FD-40C7-94E9-7A7F73BA7DE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dma'!$K$272</c15:sqref>
                        </c15:formulaRef>
                      </c:ext>
                    </c:extLst>
                    <c:strCache>
                      <c:ptCount val="1"/>
                      <c:pt idx="0">
                        <c:v>A1,5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dma'!$K$273:$K$400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391</c:v>
                      </c:pt>
                      <c:pt idx="1">
                        <c:v>387</c:v>
                      </c:pt>
                      <c:pt idx="2">
                        <c:v>384</c:v>
                      </c:pt>
                      <c:pt idx="3">
                        <c:v>379</c:v>
                      </c:pt>
                      <c:pt idx="4">
                        <c:v>375</c:v>
                      </c:pt>
                      <c:pt idx="5">
                        <c:v>369</c:v>
                      </c:pt>
                      <c:pt idx="6">
                        <c:v>366</c:v>
                      </c:pt>
                      <c:pt idx="7">
                        <c:v>362</c:v>
                      </c:pt>
                      <c:pt idx="8">
                        <c:v>360</c:v>
                      </c:pt>
                      <c:pt idx="9">
                        <c:v>358</c:v>
                      </c:pt>
                      <c:pt idx="10">
                        <c:v>358</c:v>
                      </c:pt>
                      <c:pt idx="11">
                        <c:v>358</c:v>
                      </c:pt>
                      <c:pt idx="12">
                        <c:v>361</c:v>
                      </c:pt>
                      <c:pt idx="13">
                        <c:v>363</c:v>
                      </c:pt>
                      <c:pt idx="14">
                        <c:v>368</c:v>
                      </c:pt>
                      <c:pt idx="15">
                        <c:v>371</c:v>
                      </c:pt>
                      <c:pt idx="16">
                        <c:v>377</c:v>
                      </c:pt>
                      <c:pt idx="17">
                        <c:v>380</c:v>
                      </c:pt>
                      <c:pt idx="18">
                        <c:v>386</c:v>
                      </c:pt>
                      <c:pt idx="19">
                        <c:v>389</c:v>
                      </c:pt>
                      <c:pt idx="20">
                        <c:v>393</c:v>
                      </c:pt>
                      <c:pt idx="21">
                        <c:v>394</c:v>
                      </c:pt>
                      <c:pt idx="22">
                        <c:v>397</c:v>
                      </c:pt>
                      <c:pt idx="23">
                        <c:v>395</c:v>
                      </c:pt>
                      <c:pt idx="24">
                        <c:v>395</c:v>
                      </c:pt>
                      <c:pt idx="25">
                        <c:v>391</c:v>
                      </c:pt>
                      <c:pt idx="26">
                        <c:v>389</c:v>
                      </c:pt>
                      <c:pt idx="27">
                        <c:v>384</c:v>
                      </c:pt>
                      <c:pt idx="28">
                        <c:v>380</c:v>
                      </c:pt>
                      <c:pt idx="29">
                        <c:v>374</c:v>
                      </c:pt>
                      <c:pt idx="30">
                        <c:v>370</c:v>
                      </c:pt>
                      <c:pt idx="31">
                        <c:v>365</c:v>
                      </c:pt>
                      <c:pt idx="32">
                        <c:v>362</c:v>
                      </c:pt>
                      <c:pt idx="33">
                        <c:v>359</c:v>
                      </c:pt>
                      <c:pt idx="34">
                        <c:v>357</c:v>
                      </c:pt>
                      <c:pt idx="35">
                        <c:v>356</c:v>
                      </c:pt>
                      <c:pt idx="36">
                        <c:v>358</c:v>
                      </c:pt>
                      <c:pt idx="37">
                        <c:v>359</c:v>
                      </c:pt>
                      <c:pt idx="38">
                        <c:v>363</c:v>
                      </c:pt>
                      <c:pt idx="39">
                        <c:v>365</c:v>
                      </c:pt>
                      <c:pt idx="40">
                        <c:v>371</c:v>
                      </c:pt>
                      <c:pt idx="41">
                        <c:v>375</c:v>
                      </c:pt>
                      <c:pt idx="42">
                        <c:v>381</c:v>
                      </c:pt>
                      <c:pt idx="43">
                        <c:v>384</c:v>
                      </c:pt>
                      <c:pt idx="44">
                        <c:v>389</c:v>
                      </c:pt>
                      <c:pt idx="45">
                        <c:v>391</c:v>
                      </c:pt>
                      <c:pt idx="46">
                        <c:v>395</c:v>
                      </c:pt>
                      <c:pt idx="47">
                        <c:v>395</c:v>
                      </c:pt>
                      <c:pt idx="48">
                        <c:v>396</c:v>
                      </c:pt>
                      <c:pt idx="49">
                        <c:v>394</c:v>
                      </c:pt>
                      <c:pt idx="50">
                        <c:v>393</c:v>
                      </c:pt>
                      <c:pt idx="51">
                        <c:v>388</c:v>
                      </c:pt>
                      <c:pt idx="52">
                        <c:v>385</c:v>
                      </c:pt>
                      <c:pt idx="53">
                        <c:v>380</c:v>
                      </c:pt>
                      <c:pt idx="54">
                        <c:v>376</c:v>
                      </c:pt>
                      <c:pt idx="55">
                        <c:v>371</c:v>
                      </c:pt>
                      <c:pt idx="56">
                        <c:v>367</c:v>
                      </c:pt>
                      <c:pt idx="57">
                        <c:v>362</c:v>
                      </c:pt>
                      <c:pt idx="58">
                        <c:v>360</c:v>
                      </c:pt>
                      <c:pt idx="59">
                        <c:v>357</c:v>
                      </c:pt>
                      <c:pt idx="60">
                        <c:v>357</c:v>
                      </c:pt>
                      <c:pt idx="61">
                        <c:v>357</c:v>
                      </c:pt>
                      <c:pt idx="62">
                        <c:v>360</c:v>
                      </c:pt>
                      <c:pt idx="63">
                        <c:v>362</c:v>
                      </c:pt>
                      <c:pt idx="64">
                        <c:v>366</c:v>
                      </c:pt>
                      <c:pt idx="65">
                        <c:v>369</c:v>
                      </c:pt>
                      <c:pt idx="66">
                        <c:v>375</c:v>
                      </c:pt>
                      <c:pt idx="67">
                        <c:v>379</c:v>
                      </c:pt>
                      <c:pt idx="68">
                        <c:v>385</c:v>
                      </c:pt>
                      <c:pt idx="69">
                        <c:v>387</c:v>
                      </c:pt>
                      <c:pt idx="70">
                        <c:v>392</c:v>
                      </c:pt>
                      <c:pt idx="71">
                        <c:v>393</c:v>
                      </c:pt>
                      <c:pt idx="72">
                        <c:v>396</c:v>
                      </c:pt>
                      <c:pt idx="73">
                        <c:v>395</c:v>
                      </c:pt>
                      <c:pt idx="74">
                        <c:v>395</c:v>
                      </c:pt>
                      <c:pt idx="75">
                        <c:v>392</c:v>
                      </c:pt>
                      <c:pt idx="76">
                        <c:v>390</c:v>
                      </c:pt>
                      <c:pt idx="77">
                        <c:v>385</c:v>
                      </c:pt>
                      <c:pt idx="78">
                        <c:v>381</c:v>
                      </c:pt>
                      <c:pt idx="79">
                        <c:v>376</c:v>
                      </c:pt>
                      <c:pt idx="80">
                        <c:v>372</c:v>
                      </c:pt>
                      <c:pt idx="81">
                        <c:v>367</c:v>
                      </c:pt>
                      <c:pt idx="82">
                        <c:v>364</c:v>
                      </c:pt>
                      <c:pt idx="83">
                        <c:v>360</c:v>
                      </c:pt>
                      <c:pt idx="84">
                        <c:v>359</c:v>
                      </c:pt>
                      <c:pt idx="85">
                        <c:v>357</c:v>
                      </c:pt>
                      <c:pt idx="86">
                        <c:v>358</c:v>
                      </c:pt>
                      <c:pt idx="87">
                        <c:v>359</c:v>
                      </c:pt>
                      <c:pt idx="88">
                        <c:v>363</c:v>
                      </c:pt>
                      <c:pt idx="89">
                        <c:v>365</c:v>
                      </c:pt>
                      <c:pt idx="90">
                        <c:v>370</c:v>
                      </c:pt>
                      <c:pt idx="91">
                        <c:v>373</c:v>
                      </c:pt>
                      <c:pt idx="92">
                        <c:v>379</c:v>
                      </c:pt>
                      <c:pt idx="93">
                        <c:v>383</c:v>
                      </c:pt>
                      <c:pt idx="94">
                        <c:v>388</c:v>
                      </c:pt>
                      <c:pt idx="95">
                        <c:v>390</c:v>
                      </c:pt>
                      <c:pt idx="96">
                        <c:v>393</c:v>
                      </c:pt>
                      <c:pt idx="97">
                        <c:v>393</c:v>
                      </c:pt>
                      <c:pt idx="98">
                        <c:v>395</c:v>
                      </c:pt>
                      <c:pt idx="99">
                        <c:v>393</c:v>
                      </c:pt>
                      <c:pt idx="100">
                        <c:v>392</c:v>
                      </c:pt>
                      <c:pt idx="101">
                        <c:v>388</c:v>
                      </c:pt>
                      <c:pt idx="102">
                        <c:v>386</c:v>
                      </c:pt>
                      <c:pt idx="103">
                        <c:v>381</c:v>
                      </c:pt>
                      <c:pt idx="104">
                        <c:v>377</c:v>
                      </c:pt>
                      <c:pt idx="105">
                        <c:v>372</c:v>
                      </c:pt>
                      <c:pt idx="106">
                        <c:v>369</c:v>
                      </c:pt>
                      <c:pt idx="107">
                        <c:v>365</c:v>
                      </c:pt>
                      <c:pt idx="108">
                        <c:v>363</c:v>
                      </c:pt>
                      <c:pt idx="109">
                        <c:v>360</c:v>
                      </c:pt>
                      <c:pt idx="110">
                        <c:v>360</c:v>
                      </c:pt>
                      <c:pt idx="111">
                        <c:v>359</c:v>
                      </c:pt>
                      <c:pt idx="112">
                        <c:v>361</c:v>
                      </c:pt>
                      <c:pt idx="113">
                        <c:v>363</c:v>
                      </c:pt>
                      <c:pt idx="114">
                        <c:v>366</c:v>
                      </c:pt>
                      <c:pt idx="115">
                        <c:v>369</c:v>
                      </c:pt>
                      <c:pt idx="116">
                        <c:v>374</c:v>
                      </c:pt>
                      <c:pt idx="117">
                        <c:v>377</c:v>
                      </c:pt>
                      <c:pt idx="118">
                        <c:v>382</c:v>
                      </c:pt>
                      <c:pt idx="119">
                        <c:v>385</c:v>
                      </c:pt>
                      <c:pt idx="120">
                        <c:v>389</c:v>
                      </c:pt>
                      <c:pt idx="121">
                        <c:v>389</c:v>
                      </c:pt>
                      <c:pt idx="122">
                        <c:v>392</c:v>
                      </c:pt>
                      <c:pt idx="123">
                        <c:v>392</c:v>
                      </c:pt>
                      <c:pt idx="124">
                        <c:v>392</c:v>
                      </c:pt>
                      <c:pt idx="125">
                        <c:v>390</c:v>
                      </c:pt>
                      <c:pt idx="126">
                        <c:v>388</c:v>
                      </c:pt>
                      <c:pt idx="127">
                        <c:v>385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55FD-40C7-94E9-7A7F73BA7DEE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dma'!$L$272</c15:sqref>
                        </c15:formulaRef>
                      </c:ext>
                    </c:extLst>
                    <c:strCache>
                      <c:ptCount val="1"/>
                      <c:pt idx="0">
                        <c:v>B1,5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dma'!$L$273:$L$400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394</c:v>
                      </c:pt>
                      <c:pt idx="1">
                        <c:v>390</c:v>
                      </c:pt>
                      <c:pt idx="2">
                        <c:v>388</c:v>
                      </c:pt>
                      <c:pt idx="3">
                        <c:v>383</c:v>
                      </c:pt>
                      <c:pt idx="4">
                        <c:v>379</c:v>
                      </c:pt>
                      <c:pt idx="5">
                        <c:v>374</c:v>
                      </c:pt>
                      <c:pt idx="6">
                        <c:v>370</c:v>
                      </c:pt>
                      <c:pt idx="7">
                        <c:v>365</c:v>
                      </c:pt>
                      <c:pt idx="8">
                        <c:v>362</c:v>
                      </c:pt>
                      <c:pt idx="9">
                        <c:v>359</c:v>
                      </c:pt>
                      <c:pt idx="10">
                        <c:v>358</c:v>
                      </c:pt>
                      <c:pt idx="11">
                        <c:v>357</c:v>
                      </c:pt>
                      <c:pt idx="12">
                        <c:v>359</c:v>
                      </c:pt>
                      <c:pt idx="13">
                        <c:v>360</c:v>
                      </c:pt>
                      <c:pt idx="14">
                        <c:v>364</c:v>
                      </c:pt>
                      <c:pt idx="15">
                        <c:v>367</c:v>
                      </c:pt>
                      <c:pt idx="16">
                        <c:v>373</c:v>
                      </c:pt>
                      <c:pt idx="17">
                        <c:v>376</c:v>
                      </c:pt>
                      <c:pt idx="18">
                        <c:v>382</c:v>
                      </c:pt>
                      <c:pt idx="19">
                        <c:v>385</c:v>
                      </c:pt>
                      <c:pt idx="20">
                        <c:v>390</c:v>
                      </c:pt>
                      <c:pt idx="21">
                        <c:v>392</c:v>
                      </c:pt>
                      <c:pt idx="22">
                        <c:v>396</c:v>
                      </c:pt>
                      <c:pt idx="23">
                        <c:v>395</c:v>
                      </c:pt>
                      <c:pt idx="24">
                        <c:v>396</c:v>
                      </c:pt>
                      <c:pt idx="25">
                        <c:v>393</c:v>
                      </c:pt>
                      <c:pt idx="26">
                        <c:v>392</c:v>
                      </c:pt>
                      <c:pt idx="27">
                        <c:v>387</c:v>
                      </c:pt>
                      <c:pt idx="28">
                        <c:v>384</c:v>
                      </c:pt>
                      <c:pt idx="29">
                        <c:v>378</c:v>
                      </c:pt>
                      <c:pt idx="30">
                        <c:v>374</c:v>
                      </c:pt>
                      <c:pt idx="31">
                        <c:v>369</c:v>
                      </c:pt>
                      <c:pt idx="32">
                        <c:v>366</c:v>
                      </c:pt>
                      <c:pt idx="33">
                        <c:v>361</c:v>
                      </c:pt>
                      <c:pt idx="34">
                        <c:v>359</c:v>
                      </c:pt>
                      <c:pt idx="35">
                        <c:v>357</c:v>
                      </c:pt>
                      <c:pt idx="36">
                        <c:v>357</c:v>
                      </c:pt>
                      <c:pt idx="37">
                        <c:v>357</c:v>
                      </c:pt>
                      <c:pt idx="38">
                        <c:v>360</c:v>
                      </c:pt>
                      <c:pt idx="39">
                        <c:v>362</c:v>
                      </c:pt>
                      <c:pt idx="40">
                        <c:v>367</c:v>
                      </c:pt>
                      <c:pt idx="41">
                        <c:v>371</c:v>
                      </c:pt>
                      <c:pt idx="42">
                        <c:v>377</c:v>
                      </c:pt>
                      <c:pt idx="43">
                        <c:v>380</c:v>
                      </c:pt>
                      <c:pt idx="44">
                        <c:v>386</c:v>
                      </c:pt>
                      <c:pt idx="45">
                        <c:v>389</c:v>
                      </c:pt>
                      <c:pt idx="46">
                        <c:v>393</c:v>
                      </c:pt>
                      <c:pt idx="47">
                        <c:v>395</c:v>
                      </c:pt>
                      <c:pt idx="48">
                        <c:v>396</c:v>
                      </c:pt>
                      <c:pt idx="49">
                        <c:v>396</c:v>
                      </c:pt>
                      <c:pt idx="50">
                        <c:v>395</c:v>
                      </c:pt>
                      <c:pt idx="51">
                        <c:v>392</c:v>
                      </c:pt>
                      <c:pt idx="52">
                        <c:v>389</c:v>
                      </c:pt>
                      <c:pt idx="53">
                        <c:v>384</c:v>
                      </c:pt>
                      <c:pt idx="54">
                        <c:v>380</c:v>
                      </c:pt>
                      <c:pt idx="55">
                        <c:v>375</c:v>
                      </c:pt>
                      <c:pt idx="56">
                        <c:v>370</c:v>
                      </c:pt>
                      <c:pt idx="57">
                        <c:v>365</c:v>
                      </c:pt>
                      <c:pt idx="58">
                        <c:v>362</c:v>
                      </c:pt>
                      <c:pt idx="59">
                        <c:v>359</c:v>
                      </c:pt>
                      <c:pt idx="60">
                        <c:v>358</c:v>
                      </c:pt>
                      <c:pt idx="61">
                        <c:v>356</c:v>
                      </c:pt>
                      <c:pt idx="62">
                        <c:v>358</c:v>
                      </c:pt>
                      <c:pt idx="63">
                        <c:v>359</c:v>
                      </c:pt>
                      <c:pt idx="64">
                        <c:v>362</c:v>
                      </c:pt>
                      <c:pt idx="65">
                        <c:v>365</c:v>
                      </c:pt>
                      <c:pt idx="66">
                        <c:v>371</c:v>
                      </c:pt>
                      <c:pt idx="67">
                        <c:v>374</c:v>
                      </c:pt>
                      <c:pt idx="68">
                        <c:v>380</c:v>
                      </c:pt>
                      <c:pt idx="69">
                        <c:v>384</c:v>
                      </c:pt>
                      <c:pt idx="70">
                        <c:v>389</c:v>
                      </c:pt>
                      <c:pt idx="71">
                        <c:v>391</c:v>
                      </c:pt>
                      <c:pt idx="72">
                        <c:v>395</c:v>
                      </c:pt>
                      <c:pt idx="73">
                        <c:v>395</c:v>
                      </c:pt>
                      <c:pt idx="74">
                        <c:v>396</c:v>
                      </c:pt>
                      <c:pt idx="75">
                        <c:v>394</c:v>
                      </c:pt>
                      <c:pt idx="76">
                        <c:v>393</c:v>
                      </c:pt>
                      <c:pt idx="77">
                        <c:v>389</c:v>
                      </c:pt>
                      <c:pt idx="78">
                        <c:v>386</c:v>
                      </c:pt>
                      <c:pt idx="79">
                        <c:v>381</c:v>
                      </c:pt>
                      <c:pt idx="80">
                        <c:v>377</c:v>
                      </c:pt>
                      <c:pt idx="81">
                        <c:v>371</c:v>
                      </c:pt>
                      <c:pt idx="82">
                        <c:v>368</c:v>
                      </c:pt>
                      <c:pt idx="83">
                        <c:v>364</c:v>
                      </c:pt>
                      <c:pt idx="84">
                        <c:v>361</c:v>
                      </c:pt>
                      <c:pt idx="85">
                        <c:v>358</c:v>
                      </c:pt>
                      <c:pt idx="86">
                        <c:v>358</c:v>
                      </c:pt>
                      <c:pt idx="87">
                        <c:v>357</c:v>
                      </c:pt>
                      <c:pt idx="88">
                        <c:v>360</c:v>
                      </c:pt>
                      <c:pt idx="89">
                        <c:v>361</c:v>
                      </c:pt>
                      <c:pt idx="90">
                        <c:v>365</c:v>
                      </c:pt>
                      <c:pt idx="91">
                        <c:v>369</c:v>
                      </c:pt>
                      <c:pt idx="92">
                        <c:v>374</c:v>
                      </c:pt>
                      <c:pt idx="93">
                        <c:v>377</c:v>
                      </c:pt>
                      <c:pt idx="94">
                        <c:v>383</c:v>
                      </c:pt>
                      <c:pt idx="95">
                        <c:v>386</c:v>
                      </c:pt>
                      <c:pt idx="96">
                        <c:v>390</c:v>
                      </c:pt>
                      <c:pt idx="97">
                        <c:v>392</c:v>
                      </c:pt>
                      <c:pt idx="98">
                        <c:v>395</c:v>
                      </c:pt>
                      <c:pt idx="99">
                        <c:v>394</c:v>
                      </c:pt>
                      <c:pt idx="100">
                        <c:v>395</c:v>
                      </c:pt>
                      <c:pt idx="101">
                        <c:v>392</c:v>
                      </c:pt>
                      <c:pt idx="102">
                        <c:v>390</c:v>
                      </c:pt>
                      <c:pt idx="103">
                        <c:v>386</c:v>
                      </c:pt>
                      <c:pt idx="104">
                        <c:v>383</c:v>
                      </c:pt>
                      <c:pt idx="105">
                        <c:v>378</c:v>
                      </c:pt>
                      <c:pt idx="106">
                        <c:v>374</c:v>
                      </c:pt>
                      <c:pt idx="107">
                        <c:v>369</c:v>
                      </c:pt>
                      <c:pt idx="108">
                        <c:v>367</c:v>
                      </c:pt>
                      <c:pt idx="109">
                        <c:v>363</c:v>
                      </c:pt>
                      <c:pt idx="110">
                        <c:v>361</c:v>
                      </c:pt>
                      <c:pt idx="111">
                        <c:v>359</c:v>
                      </c:pt>
                      <c:pt idx="112">
                        <c:v>360</c:v>
                      </c:pt>
                      <c:pt idx="113">
                        <c:v>360</c:v>
                      </c:pt>
                      <c:pt idx="114">
                        <c:v>362</c:v>
                      </c:pt>
                      <c:pt idx="115">
                        <c:v>364</c:v>
                      </c:pt>
                      <c:pt idx="116">
                        <c:v>368</c:v>
                      </c:pt>
                      <c:pt idx="117">
                        <c:v>372</c:v>
                      </c:pt>
                      <c:pt idx="118">
                        <c:v>377</c:v>
                      </c:pt>
                      <c:pt idx="119">
                        <c:v>379</c:v>
                      </c:pt>
                      <c:pt idx="120">
                        <c:v>384</c:v>
                      </c:pt>
                      <c:pt idx="121">
                        <c:v>387</c:v>
                      </c:pt>
                      <c:pt idx="122">
                        <c:v>391</c:v>
                      </c:pt>
                      <c:pt idx="123">
                        <c:v>391</c:v>
                      </c:pt>
                      <c:pt idx="124">
                        <c:v>393</c:v>
                      </c:pt>
                      <c:pt idx="125">
                        <c:v>392</c:v>
                      </c:pt>
                      <c:pt idx="126">
                        <c:v>392</c:v>
                      </c:pt>
                      <c:pt idx="127">
                        <c:v>389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55FD-40C7-94E9-7A7F73BA7DEE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dma'!$M$272</c15:sqref>
                        </c15:formulaRef>
                      </c:ext>
                    </c:extLst>
                    <c:strCache>
                      <c:ptCount val="1"/>
                      <c:pt idx="0">
                        <c:v>C1,5bad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dma'!$M$273:$M$400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368</c:v>
                      </c:pt>
                      <c:pt idx="1">
                        <c:v>373</c:v>
                      </c:pt>
                      <c:pt idx="2">
                        <c:v>379</c:v>
                      </c:pt>
                      <c:pt idx="3">
                        <c:v>383</c:v>
                      </c:pt>
                      <c:pt idx="4">
                        <c:v>390</c:v>
                      </c:pt>
                      <c:pt idx="5">
                        <c:v>392</c:v>
                      </c:pt>
                      <c:pt idx="6">
                        <c:v>396</c:v>
                      </c:pt>
                      <c:pt idx="7">
                        <c:v>397</c:v>
                      </c:pt>
                      <c:pt idx="8">
                        <c:v>398</c:v>
                      </c:pt>
                      <c:pt idx="9">
                        <c:v>397</c:v>
                      </c:pt>
                      <c:pt idx="10">
                        <c:v>396</c:v>
                      </c:pt>
                      <c:pt idx="11">
                        <c:v>392</c:v>
                      </c:pt>
                      <c:pt idx="12">
                        <c:v>388</c:v>
                      </c:pt>
                      <c:pt idx="13">
                        <c:v>383</c:v>
                      </c:pt>
                      <c:pt idx="14">
                        <c:v>378</c:v>
                      </c:pt>
                      <c:pt idx="15">
                        <c:v>372</c:v>
                      </c:pt>
                      <c:pt idx="16">
                        <c:v>368</c:v>
                      </c:pt>
                      <c:pt idx="17">
                        <c:v>363</c:v>
                      </c:pt>
                      <c:pt idx="18">
                        <c:v>359</c:v>
                      </c:pt>
                      <c:pt idx="19">
                        <c:v>356</c:v>
                      </c:pt>
                      <c:pt idx="20">
                        <c:v>355</c:v>
                      </c:pt>
                      <c:pt idx="21">
                        <c:v>354</c:v>
                      </c:pt>
                      <c:pt idx="22">
                        <c:v>356</c:v>
                      </c:pt>
                      <c:pt idx="23">
                        <c:v>358</c:v>
                      </c:pt>
                      <c:pt idx="24">
                        <c:v>363</c:v>
                      </c:pt>
                      <c:pt idx="25">
                        <c:v>366</c:v>
                      </c:pt>
                      <c:pt idx="26">
                        <c:v>372</c:v>
                      </c:pt>
                      <c:pt idx="27">
                        <c:v>376</c:v>
                      </c:pt>
                      <c:pt idx="28">
                        <c:v>383</c:v>
                      </c:pt>
                      <c:pt idx="29">
                        <c:v>386</c:v>
                      </c:pt>
                      <c:pt idx="30">
                        <c:v>392</c:v>
                      </c:pt>
                      <c:pt idx="31">
                        <c:v>394</c:v>
                      </c:pt>
                      <c:pt idx="32">
                        <c:v>398</c:v>
                      </c:pt>
                      <c:pt idx="33">
                        <c:v>398</c:v>
                      </c:pt>
                      <c:pt idx="34">
                        <c:v>398</c:v>
                      </c:pt>
                      <c:pt idx="35">
                        <c:v>396</c:v>
                      </c:pt>
                      <c:pt idx="36">
                        <c:v>393</c:v>
                      </c:pt>
                      <c:pt idx="37">
                        <c:v>388</c:v>
                      </c:pt>
                      <c:pt idx="38">
                        <c:v>385</c:v>
                      </c:pt>
                      <c:pt idx="39">
                        <c:v>379</c:v>
                      </c:pt>
                      <c:pt idx="40">
                        <c:v>374</c:v>
                      </c:pt>
                      <c:pt idx="41">
                        <c:v>368</c:v>
                      </c:pt>
                      <c:pt idx="42">
                        <c:v>364</c:v>
                      </c:pt>
                      <c:pt idx="43">
                        <c:v>360</c:v>
                      </c:pt>
                      <c:pt idx="44">
                        <c:v>357</c:v>
                      </c:pt>
                      <c:pt idx="45">
                        <c:v>355</c:v>
                      </c:pt>
                      <c:pt idx="46">
                        <c:v>355</c:v>
                      </c:pt>
                      <c:pt idx="47">
                        <c:v>355</c:v>
                      </c:pt>
                      <c:pt idx="48">
                        <c:v>359</c:v>
                      </c:pt>
                      <c:pt idx="49">
                        <c:v>361</c:v>
                      </c:pt>
                      <c:pt idx="50">
                        <c:v>366</c:v>
                      </c:pt>
                      <c:pt idx="51">
                        <c:v>370</c:v>
                      </c:pt>
                      <c:pt idx="52">
                        <c:v>377</c:v>
                      </c:pt>
                      <c:pt idx="53">
                        <c:v>381</c:v>
                      </c:pt>
                      <c:pt idx="54">
                        <c:v>388</c:v>
                      </c:pt>
                      <c:pt idx="55">
                        <c:v>390</c:v>
                      </c:pt>
                      <c:pt idx="56">
                        <c:v>395</c:v>
                      </c:pt>
                      <c:pt idx="57">
                        <c:v>396</c:v>
                      </c:pt>
                      <c:pt idx="58">
                        <c:v>398</c:v>
                      </c:pt>
                      <c:pt idx="59">
                        <c:v>397</c:v>
                      </c:pt>
                      <c:pt idx="60">
                        <c:v>396</c:v>
                      </c:pt>
                      <c:pt idx="61">
                        <c:v>393</c:v>
                      </c:pt>
                      <c:pt idx="62">
                        <c:v>390</c:v>
                      </c:pt>
                      <c:pt idx="63">
                        <c:v>384</c:v>
                      </c:pt>
                      <c:pt idx="64">
                        <c:v>380</c:v>
                      </c:pt>
                      <c:pt idx="65">
                        <c:v>374</c:v>
                      </c:pt>
                      <c:pt idx="66">
                        <c:v>370</c:v>
                      </c:pt>
                      <c:pt idx="67">
                        <c:v>364</c:v>
                      </c:pt>
                      <c:pt idx="68">
                        <c:v>361</c:v>
                      </c:pt>
                      <c:pt idx="69">
                        <c:v>358</c:v>
                      </c:pt>
                      <c:pt idx="70">
                        <c:v>357</c:v>
                      </c:pt>
                      <c:pt idx="71">
                        <c:v>355</c:v>
                      </c:pt>
                      <c:pt idx="72">
                        <c:v>357</c:v>
                      </c:pt>
                      <c:pt idx="73">
                        <c:v>358</c:v>
                      </c:pt>
                      <c:pt idx="74">
                        <c:v>362</c:v>
                      </c:pt>
                      <c:pt idx="75">
                        <c:v>365</c:v>
                      </c:pt>
                      <c:pt idx="76">
                        <c:v>370</c:v>
                      </c:pt>
                      <c:pt idx="77">
                        <c:v>374</c:v>
                      </c:pt>
                      <c:pt idx="78">
                        <c:v>381</c:v>
                      </c:pt>
                      <c:pt idx="79">
                        <c:v>384</c:v>
                      </c:pt>
                      <c:pt idx="80">
                        <c:v>390</c:v>
                      </c:pt>
                      <c:pt idx="81">
                        <c:v>392</c:v>
                      </c:pt>
                      <c:pt idx="82">
                        <c:v>395</c:v>
                      </c:pt>
                      <c:pt idx="83">
                        <c:v>396</c:v>
                      </c:pt>
                      <c:pt idx="84">
                        <c:v>397</c:v>
                      </c:pt>
                      <c:pt idx="85">
                        <c:v>394</c:v>
                      </c:pt>
                      <c:pt idx="86">
                        <c:v>393</c:v>
                      </c:pt>
                      <c:pt idx="87">
                        <c:v>389</c:v>
                      </c:pt>
                      <c:pt idx="88">
                        <c:v>386</c:v>
                      </c:pt>
                      <c:pt idx="89">
                        <c:v>380</c:v>
                      </c:pt>
                      <c:pt idx="90">
                        <c:v>376</c:v>
                      </c:pt>
                      <c:pt idx="91">
                        <c:v>371</c:v>
                      </c:pt>
                      <c:pt idx="92">
                        <c:v>367</c:v>
                      </c:pt>
                      <c:pt idx="93">
                        <c:v>363</c:v>
                      </c:pt>
                      <c:pt idx="94">
                        <c:v>360</c:v>
                      </c:pt>
                      <c:pt idx="95">
                        <c:v>358</c:v>
                      </c:pt>
                      <c:pt idx="96">
                        <c:v>358</c:v>
                      </c:pt>
                      <c:pt idx="97">
                        <c:v>357</c:v>
                      </c:pt>
                      <c:pt idx="98">
                        <c:v>360</c:v>
                      </c:pt>
                      <c:pt idx="99">
                        <c:v>362</c:v>
                      </c:pt>
                      <c:pt idx="100">
                        <c:v>366</c:v>
                      </c:pt>
                      <c:pt idx="101">
                        <c:v>369</c:v>
                      </c:pt>
                      <c:pt idx="102">
                        <c:v>374</c:v>
                      </c:pt>
                      <c:pt idx="103">
                        <c:v>378</c:v>
                      </c:pt>
                      <c:pt idx="104">
                        <c:v>384</c:v>
                      </c:pt>
                      <c:pt idx="105">
                        <c:v>386</c:v>
                      </c:pt>
                      <c:pt idx="106">
                        <c:v>391</c:v>
                      </c:pt>
                      <c:pt idx="107">
                        <c:v>392</c:v>
                      </c:pt>
                      <c:pt idx="108">
                        <c:v>394</c:v>
                      </c:pt>
                      <c:pt idx="109">
                        <c:v>394</c:v>
                      </c:pt>
                      <c:pt idx="110">
                        <c:v>394</c:v>
                      </c:pt>
                      <c:pt idx="111">
                        <c:v>391</c:v>
                      </c:pt>
                      <c:pt idx="112">
                        <c:v>389</c:v>
                      </c:pt>
                      <c:pt idx="113">
                        <c:v>385</c:v>
                      </c:pt>
                      <c:pt idx="114">
                        <c:v>382</c:v>
                      </c:pt>
                      <c:pt idx="115">
                        <c:v>377</c:v>
                      </c:pt>
                      <c:pt idx="116">
                        <c:v>373</c:v>
                      </c:pt>
                      <c:pt idx="117">
                        <c:v>369</c:v>
                      </c:pt>
                      <c:pt idx="118">
                        <c:v>366</c:v>
                      </c:pt>
                      <c:pt idx="119">
                        <c:v>362</c:v>
                      </c:pt>
                      <c:pt idx="120">
                        <c:v>361</c:v>
                      </c:pt>
                      <c:pt idx="121">
                        <c:v>360</c:v>
                      </c:pt>
                      <c:pt idx="122">
                        <c:v>361</c:v>
                      </c:pt>
                      <c:pt idx="123">
                        <c:v>361</c:v>
                      </c:pt>
                      <c:pt idx="124">
                        <c:v>364</c:v>
                      </c:pt>
                      <c:pt idx="125">
                        <c:v>366</c:v>
                      </c:pt>
                      <c:pt idx="126">
                        <c:v>370</c:v>
                      </c:pt>
                      <c:pt idx="127">
                        <c:v>372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55FD-40C7-94E9-7A7F73BA7DEE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dma'!$N$272</c15:sqref>
                        </c15:formulaRef>
                      </c:ext>
                    </c:extLst>
                    <c:strCache>
                      <c:ptCount val="1"/>
                      <c:pt idx="0">
                        <c:v>A2,0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dma'!$N$273:$N$400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393</c:v>
                      </c:pt>
                      <c:pt idx="1">
                        <c:v>395</c:v>
                      </c:pt>
                      <c:pt idx="2">
                        <c:v>398</c:v>
                      </c:pt>
                      <c:pt idx="3">
                        <c:v>397</c:v>
                      </c:pt>
                      <c:pt idx="4">
                        <c:v>397</c:v>
                      </c:pt>
                      <c:pt idx="5">
                        <c:v>393</c:v>
                      </c:pt>
                      <c:pt idx="6">
                        <c:v>391</c:v>
                      </c:pt>
                      <c:pt idx="7">
                        <c:v>386</c:v>
                      </c:pt>
                      <c:pt idx="8">
                        <c:v>382</c:v>
                      </c:pt>
                      <c:pt idx="9">
                        <c:v>376</c:v>
                      </c:pt>
                      <c:pt idx="10">
                        <c:v>371</c:v>
                      </c:pt>
                      <c:pt idx="11">
                        <c:v>366</c:v>
                      </c:pt>
                      <c:pt idx="12">
                        <c:v>362</c:v>
                      </c:pt>
                      <c:pt idx="13">
                        <c:v>359</c:v>
                      </c:pt>
                      <c:pt idx="14">
                        <c:v>357</c:v>
                      </c:pt>
                      <c:pt idx="15">
                        <c:v>355</c:v>
                      </c:pt>
                      <c:pt idx="16">
                        <c:v>356</c:v>
                      </c:pt>
                      <c:pt idx="17">
                        <c:v>357</c:v>
                      </c:pt>
                      <c:pt idx="18">
                        <c:v>361</c:v>
                      </c:pt>
                      <c:pt idx="19">
                        <c:v>364</c:v>
                      </c:pt>
                      <c:pt idx="20">
                        <c:v>369</c:v>
                      </c:pt>
                      <c:pt idx="21">
                        <c:v>373</c:v>
                      </c:pt>
                      <c:pt idx="22">
                        <c:v>380</c:v>
                      </c:pt>
                      <c:pt idx="23">
                        <c:v>384</c:v>
                      </c:pt>
                      <c:pt idx="24">
                        <c:v>389</c:v>
                      </c:pt>
                      <c:pt idx="25">
                        <c:v>392</c:v>
                      </c:pt>
                      <c:pt idx="26">
                        <c:v>397</c:v>
                      </c:pt>
                      <c:pt idx="27">
                        <c:v>397</c:v>
                      </c:pt>
                      <c:pt idx="28">
                        <c:v>399</c:v>
                      </c:pt>
                      <c:pt idx="29">
                        <c:v>396</c:v>
                      </c:pt>
                      <c:pt idx="30">
                        <c:v>395</c:v>
                      </c:pt>
                      <c:pt idx="31">
                        <c:v>391</c:v>
                      </c:pt>
                      <c:pt idx="32">
                        <c:v>388</c:v>
                      </c:pt>
                      <c:pt idx="33">
                        <c:v>382</c:v>
                      </c:pt>
                      <c:pt idx="34">
                        <c:v>377</c:v>
                      </c:pt>
                      <c:pt idx="35">
                        <c:v>371</c:v>
                      </c:pt>
                      <c:pt idx="36">
                        <c:v>367</c:v>
                      </c:pt>
                      <c:pt idx="37">
                        <c:v>362</c:v>
                      </c:pt>
                      <c:pt idx="38">
                        <c:v>359</c:v>
                      </c:pt>
                      <c:pt idx="39">
                        <c:v>356</c:v>
                      </c:pt>
                      <c:pt idx="40">
                        <c:v>355</c:v>
                      </c:pt>
                      <c:pt idx="41">
                        <c:v>354</c:v>
                      </c:pt>
                      <c:pt idx="42">
                        <c:v>357</c:v>
                      </c:pt>
                      <c:pt idx="43">
                        <c:v>359</c:v>
                      </c:pt>
                      <c:pt idx="44">
                        <c:v>363</c:v>
                      </c:pt>
                      <c:pt idx="45">
                        <c:v>367</c:v>
                      </c:pt>
                      <c:pt idx="46">
                        <c:v>373</c:v>
                      </c:pt>
                      <c:pt idx="47">
                        <c:v>377</c:v>
                      </c:pt>
                      <c:pt idx="48">
                        <c:v>384</c:v>
                      </c:pt>
                      <c:pt idx="49">
                        <c:v>388</c:v>
                      </c:pt>
                      <c:pt idx="50">
                        <c:v>393</c:v>
                      </c:pt>
                      <c:pt idx="51">
                        <c:v>394</c:v>
                      </c:pt>
                      <c:pt idx="52">
                        <c:v>397</c:v>
                      </c:pt>
                      <c:pt idx="53">
                        <c:v>397</c:v>
                      </c:pt>
                      <c:pt idx="54">
                        <c:v>398</c:v>
                      </c:pt>
                      <c:pt idx="55">
                        <c:v>394</c:v>
                      </c:pt>
                      <c:pt idx="56">
                        <c:v>392</c:v>
                      </c:pt>
                      <c:pt idx="57">
                        <c:v>387</c:v>
                      </c:pt>
                      <c:pt idx="58">
                        <c:v>384</c:v>
                      </c:pt>
                      <c:pt idx="59">
                        <c:v>378</c:v>
                      </c:pt>
                      <c:pt idx="60">
                        <c:v>373</c:v>
                      </c:pt>
                      <c:pt idx="61">
                        <c:v>368</c:v>
                      </c:pt>
                      <c:pt idx="62">
                        <c:v>364</c:v>
                      </c:pt>
                      <c:pt idx="63">
                        <c:v>359</c:v>
                      </c:pt>
                      <c:pt idx="64">
                        <c:v>358</c:v>
                      </c:pt>
                      <c:pt idx="65">
                        <c:v>355</c:v>
                      </c:pt>
                      <c:pt idx="66">
                        <c:v>356</c:v>
                      </c:pt>
                      <c:pt idx="67">
                        <c:v>357</c:v>
                      </c:pt>
                      <c:pt idx="68">
                        <c:v>360</c:v>
                      </c:pt>
                      <c:pt idx="69">
                        <c:v>362</c:v>
                      </c:pt>
                      <c:pt idx="70">
                        <c:v>368</c:v>
                      </c:pt>
                      <c:pt idx="71">
                        <c:v>372</c:v>
                      </c:pt>
                      <c:pt idx="72">
                        <c:v>378</c:v>
                      </c:pt>
                      <c:pt idx="73">
                        <c:v>381</c:v>
                      </c:pt>
                      <c:pt idx="74">
                        <c:v>387</c:v>
                      </c:pt>
                      <c:pt idx="75">
                        <c:v>390</c:v>
                      </c:pt>
                      <c:pt idx="76">
                        <c:v>394</c:v>
                      </c:pt>
                      <c:pt idx="77">
                        <c:v>395</c:v>
                      </c:pt>
                      <c:pt idx="78">
                        <c:v>396</c:v>
                      </c:pt>
                      <c:pt idx="79">
                        <c:v>395</c:v>
                      </c:pt>
                      <c:pt idx="80">
                        <c:v>395</c:v>
                      </c:pt>
                      <c:pt idx="81">
                        <c:v>391</c:v>
                      </c:pt>
                      <c:pt idx="82">
                        <c:v>388</c:v>
                      </c:pt>
                      <c:pt idx="83">
                        <c:v>383</c:v>
                      </c:pt>
                      <c:pt idx="84">
                        <c:v>380</c:v>
                      </c:pt>
                      <c:pt idx="85">
                        <c:v>374</c:v>
                      </c:pt>
                      <c:pt idx="86">
                        <c:v>370</c:v>
                      </c:pt>
                      <c:pt idx="87">
                        <c:v>365</c:v>
                      </c:pt>
                      <c:pt idx="88">
                        <c:v>363</c:v>
                      </c:pt>
                      <c:pt idx="89">
                        <c:v>359</c:v>
                      </c:pt>
                      <c:pt idx="90">
                        <c:v>359</c:v>
                      </c:pt>
                      <c:pt idx="91">
                        <c:v>357</c:v>
                      </c:pt>
                      <c:pt idx="92">
                        <c:v>359</c:v>
                      </c:pt>
                      <c:pt idx="93">
                        <c:v>360</c:v>
                      </c:pt>
                      <c:pt idx="94">
                        <c:v>364</c:v>
                      </c:pt>
                      <c:pt idx="95">
                        <c:v>366</c:v>
                      </c:pt>
                      <c:pt idx="96">
                        <c:v>371</c:v>
                      </c:pt>
                      <c:pt idx="97">
                        <c:v>375</c:v>
                      </c:pt>
                      <c:pt idx="98">
                        <c:v>381</c:v>
                      </c:pt>
                      <c:pt idx="99">
                        <c:v>383</c:v>
                      </c:pt>
                      <c:pt idx="100">
                        <c:v>388</c:v>
                      </c:pt>
                      <c:pt idx="101">
                        <c:v>390</c:v>
                      </c:pt>
                      <c:pt idx="102">
                        <c:v>393</c:v>
                      </c:pt>
                      <c:pt idx="103">
                        <c:v>393</c:v>
                      </c:pt>
                      <c:pt idx="104">
                        <c:v>394</c:v>
                      </c:pt>
                      <c:pt idx="105">
                        <c:v>392</c:v>
                      </c:pt>
                      <c:pt idx="106">
                        <c:v>391</c:v>
                      </c:pt>
                      <c:pt idx="107">
                        <c:v>387</c:v>
                      </c:pt>
                      <c:pt idx="108">
                        <c:v>384</c:v>
                      </c:pt>
                      <c:pt idx="109">
                        <c:v>380</c:v>
                      </c:pt>
                      <c:pt idx="110">
                        <c:v>376</c:v>
                      </c:pt>
                      <c:pt idx="111">
                        <c:v>371</c:v>
                      </c:pt>
                      <c:pt idx="112">
                        <c:v>368</c:v>
                      </c:pt>
                      <c:pt idx="113">
                        <c:v>364</c:v>
                      </c:pt>
                      <c:pt idx="114">
                        <c:v>363</c:v>
                      </c:pt>
                      <c:pt idx="115">
                        <c:v>361</c:v>
                      </c:pt>
                      <c:pt idx="116">
                        <c:v>361</c:v>
                      </c:pt>
                      <c:pt idx="117">
                        <c:v>360</c:v>
                      </c:pt>
                      <c:pt idx="118">
                        <c:v>362</c:v>
                      </c:pt>
                      <c:pt idx="119">
                        <c:v>364</c:v>
                      </c:pt>
                      <c:pt idx="120">
                        <c:v>368</c:v>
                      </c:pt>
                      <c:pt idx="121">
                        <c:v>370</c:v>
                      </c:pt>
                      <c:pt idx="122">
                        <c:v>374</c:v>
                      </c:pt>
                      <c:pt idx="123">
                        <c:v>377</c:v>
                      </c:pt>
                      <c:pt idx="124">
                        <c:v>382</c:v>
                      </c:pt>
                      <c:pt idx="125">
                        <c:v>384</c:v>
                      </c:pt>
                      <c:pt idx="126">
                        <c:v>388</c:v>
                      </c:pt>
                      <c:pt idx="127">
                        <c:v>389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55FD-40C7-94E9-7A7F73BA7DEE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dma'!$O$272</c15:sqref>
                        </c15:formulaRef>
                      </c:ext>
                    </c:extLst>
                    <c:strCache>
                      <c:ptCount val="1"/>
                      <c:pt idx="0">
                        <c:v>B2,0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dma'!$O$273:$O$400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397</c:v>
                      </c:pt>
                      <c:pt idx="1">
                        <c:v>398</c:v>
                      </c:pt>
                      <c:pt idx="2">
                        <c:v>399</c:v>
                      </c:pt>
                      <c:pt idx="3">
                        <c:v>397</c:v>
                      </c:pt>
                      <c:pt idx="4">
                        <c:v>395</c:v>
                      </c:pt>
                      <c:pt idx="5">
                        <c:v>391</c:v>
                      </c:pt>
                      <c:pt idx="6">
                        <c:v>387</c:v>
                      </c:pt>
                      <c:pt idx="7">
                        <c:v>381</c:v>
                      </c:pt>
                      <c:pt idx="8">
                        <c:v>376</c:v>
                      </c:pt>
                      <c:pt idx="9">
                        <c:v>370</c:v>
                      </c:pt>
                      <c:pt idx="10">
                        <c:v>366</c:v>
                      </c:pt>
                      <c:pt idx="11">
                        <c:v>361</c:v>
                      </c:pt>
                      <c:pt idx="12">
                        <c:v>358</c:v>
                      </c:pt>
                      <c:pt idx="13">
                        <c:v>355</c:v>
                      </c:pt>
                      <c:pt idx="14">
                        <c:v>355</c:v>
                      </c:pt>
                      <c:pt idx="15">
                        <c:v>355</c:v>
                      </c:pt>
                      <c:pt idx="16">
                        <c:v>358</c:v>
                      </c:pt>
                      <c:pt idx="17">
                        <c:v>360</c:v>
                      </c:pt>
                      <c:pt idx="18">
                        <c:v>365</c:v>
                      </c:pt>
                      <c:pt idx="19">
                        <c:v>369</c:v>
                      </c:pt>
                      <c:pt idx="20">
                        <c:v>375</c:v>
                      </c:pt>
                      <c:pt idx="21">
                        <c:v>379</c:v>
                      </c:pt>
                      <c:pt idx="22">
                        <c:v>386</c:v>
                      </c:pt>
                      <c:pt idx="23">
                        <c:v>389</c:v>
                      </c:pt>
                      <c:pt idx="24">
                        <c:v>394</c:v>
                      </c:pt>
                      <c:pt idx="25">
                        <c:v>396</c:v>
                      </c:pt>
                      <c:pt idx="26">
                        <c:v>399</c:v>
                      </c:pt>
                      <c:pt idx="27">
                        <c:v>397</c:v>
                      </c:pt>
                      <c:pt idx="28">
                        <c:v>398</c:v>
                      </c:pt>
                      <c:pt idx="29">
                        <c:v>394</c:v>
                      </c:pt>
                      <c:pt idx="30">
                        <c:v>392</c:v>
                      </c:pt>
                      <c:pt idx="31">
                        <c:v>386</c:v>
                      </c:pt>
                      <c:pt idx="32">
                        <c:v>382</c:v>
                      </c:pt>
                      <c:pt idx="33">
                        <c:v>376</c:v>
                      </c:pt>
                      <c:pt idx="34">
                        <c:v>371</c:v>
                      </c:pt>
                      <c:pt idx="35">
                        <c:v>365</c:v>
                      </c:pt>
                      <c:pt idx="36">
                        <c:v>361</c:v>
                      </c:pt>
                      <c:pt idx="37">
                        <c:v>357</c:v>
                      </c:pt>
                      <c:pt idx="38">
                        <c:v>356</c:v>
                      </c:pt>
                      <c:pt idx="39">
                        <c:v>354</c:v>
                      </c:pt>
                      <c:pt idx="40">
                        <c:v>355</c:v>
                      </c:pt>
                      <c:pt idx="41">
                        <c:v>356</c:v>
                      </c:pt>
                      <c:pt idx="42">
                        <c:v>360</c:v>
                      </c:pt>
                      <c:pt idx="43">
                        <c:v>363</c:v>
                      </c:pt>
                      <c:pt idx="44">
                        <c:v>369</c:v>
                      </c:pt>
                      <c:pt idx="45">
                        <c:v>373</c:v>
                      </c:pt>
                      <c:pt idx="46">
                        <c:v>380</c:v>
                      </c:pt>
                      <c:pt idx="47">
                        <c:v>384</c:v>
                      </c:pt>
                      <c:pt idx="48">
                        <c:v>390</c:v>
                      </c:pt>
                      <c:pt idx="49">
                        <c:v>393</c:v>
                      </c:pt>
                      <c:pt idx="50">
                        <c:v>397</c:v>
                      </c:pt>
                      <c:pt idx="51">
                        <c:v>397</c:v>
                      </c:pt>
                      <c:pt idx="52">
                        <c:v>398</c:v>
                      </c:pt>
                      <c:pt idx="53">
                        <c:v>397</c:v>
                      </c:pt>
                      <c:pt idx="54">
                        <c:v>395</c:v>
                      </c:pt>
                      <c:pt idx="55">
                        <c:v>391</c:v>
                      </c:pt>
                      <c:pt idx="56">
                        <c:v>387</c:v>
                      </c:pt>
                      <c:pt idx="57">
                        <c:v>382</c:v>
                      </c:pt>
                      <c:pt idx="58">
                        <c:v>377</c:v>
                      </c:pt>
                      <c:pt idx="59">
                        <c:v>371</c:v>
                      </c:pt>
                      <c:pt idx="60">
                        <c:v>367</c:v>
                      </c:pt>
                      <c:pt idx="61">
                        <c:v>361</c:v>
                      </c:pt>
                      <c:pt idx="62">
                        <c:v>359</c:v>
                      </c:pt>
                      <c:pt idx="63">
                        <c:v>356</c:v>
                      </c:pt>
                      <c:pt idx="64">
                        <c:v>355</c:v>
                      </c:pt>
                      <c:pt idx="65">
                        <c:v>355</c:v>
                      </c:pt>
                      <c:pt idx="66">
                        <c:v>357</c:v>
                      </c:pt>
                      <c:pt idx="67">
                        <c:v>359</c:v>
                      </c:pt>
                      <c:pt idx="68">
                        <c:v>364</c:v>
                      </c:pt>
                      <c:pt idx="69">
                        <c:v>367</c:v>
                      </c:pt>
                      <c:pt idx="70">
                        <c:v>374</c:v>
                      </c:pt>
                      <c:pt idx="71">
                        <c:v>378</c:v>
                      </c:pt>
                      <c:pt idx="72">
                        <c:v>384</c:v>
                      </c:pt>
                      <c:pt idx="73">
                        <c:v>387</c:v>
                      </c:pt>
                      <c:pt idx="74">
                        <c:v>392</c:v>
                      </c:pt>
                      <c:pt idx="75">
                        <c:v>394</c:v>
                      </c:pt>
                      <c:pt idx="76">
                        <c:v>397</c:v>
                      </c:pt>
                      <c:pt idx="77">
                        <c:v>396</c:v>
                      </c:pt>
                      <c:pt idx="78">
                        <c:v>397</c:v>
                      </c:pt>
                      <c:pt idx="79">
                        <c:v>394</c:v>
                      </c:pt>
                      <c:pt idx="80">
                        <c:v>392</c:v>
                      </c:pt>
                      <c:pt idx="81">
                        <c:v>387</c:v>
                      </c:pt>
                      <c:pt idx="82">
                        <c:v>383</c:v>
                      </c:pt>
                      <c:pt idx="83">
                        <c:v>378</c:v>
                      </c:pt>
                      <c:pt idx="84">
                        <c:v>373</c:v>
                      </c:pt>
                      <c:pt idx="85">
                        <c:v>368</c:v>
                      </c:pt>
                      <c:pt idx="86">
                        <c:v>364</c:v>
                      </c:pt>
                      <c:pt idx="87">
                        <c:v>360</c:v>
                      </c:pt>
                      <c:pt idx="88">
                        <c:v>359</c:v>
                      </c:pt>
                      <c:pt idx="89">
                        <c:v>357</c:v>
                      </c:pt>
                      <c:pt idx="90">
                        <c:v>358</c:v>
                      </c:pt>
                      <c:pt idx="91">
                        <c:v>358</c:v>
                      </c:pt>
                      <c:pt idx="92">
                        <c:v>361</c:v>
                      </c:pt>
                      <c:pt idx="93">
                        <c:v>363</c:v>
                      </c:pt>
                      <c:pt idx="94">
                        <c:v>368</c:v>
                      </c:pt>
                      <c:pt idx="95">
                        <c:v>371</c:v>
                      </c:pt>
                      <c:pt idx="96">
                        <c:v>377</c:v>
                      </c:pt>
                      <c:pt idx="97">
                        <c:v>381</c:v>
                      </c:pt>
                      <c:pt idx="98">
                        <c:v>387</c:v>
                      </c:pt>
                      <c:pt idx="99">
                        <c:v>388</c:v>
                      </c:pt>
                      <c:pt idx="100">
                        <c:v>392</c:v>
                      </c:pt>
                      <c:pt idx="101">
                        <c:v>393</c:v>
                      </c:pt>
                      <c:pt idx="102">
                        <c:v>395</c:v>
                      </c:pt>
                      <c:pt idx="103">
                        <c:v>393</c:v>
                      </c:pt>
                      <c:pt idx="104">
                        <c:v>393</c:v>
                      </c:pt>
                      <c:pt idx="105">
                        <c:v>390</c:v>
                      </c:pt>
                      <c:pt idx="106">
                        <c:v>387</c:v>
                      </c:pt>
                      <c:pt idx="107">
                        <c:v>382</c:v>
                      </c:pt>
                      <c:pt idx="108">
                        <c:v>379</c:v>
                      </c:pt>
                      <c:pt idx="109">
                        <c:v>374</c:v>
                      </c:pt>
                      <c:pt idx="110">
                        <c:v>371</c:v>
                      </c:pt>
                      <c:pt idx="111">
                        <c:v>366</c:v>
                      </c:pt>
                      <c:pt idx="112">
                        <c:v>364</c:v>
                      </c:pt>
                      <c:pt idx="113">
                        <c:v>361</c:v>
                      </c:pt>
                      <c:pt idx="114">
                        <c:v>360</c:v>
                      </c:pt>
                      <c:pt idx="115">
                        <c:v>359</c:v>
                      </c:pt>
                      <c:pt idx="116">
                        <c:v>360</c:v>
                      </c:pt>
                      <c:pt idx="117">
                        <c:v>361</c:v>
                      </c:pt>
                      <c:pt idx="118">
                        <c:v>365</c:v>
                      </c:pt>
                      <c:pt idx="119">
                        <c:v>367</c:v>
                      </c:pt>
                      <c:pt idx="120">
                        <c:v>372</c:v>
                      </c:pt>
                      <c:pt idx="121">
                        <c:v>375</c:v>
                      </c:pt>
                      <c:pt idx="122">
                        <c:v>380</c:v>
                      </c:pt>
                      <c:pt idx="123">
                        <c:v>383</c:v>
                      </c:pt>
                      <c:pt idx="124">
                        <c:v>388</c:v>
                      </c:pt>
                      <c:pt idx="125">
                        <c:v>388</c:v>
                      </c:pt>
                      <c:pt idx="126">
                        <c:v>391</c:v>
                      </c:pt>
                      <c:pt idx="127">
                        <c:v>391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55FD-40C7-94E9-7A7F73BA7DEE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dma'!$P$272</c15:sqref>
                        </c15:formulaRef>
                      </c:ext>
                    </c:extLst>
                    <c:strCache>
                      <c:ptCount val="1"/>
                      <c:pt idx="0">
                        <c:v>C2,0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dma'!$P$273:$P$400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396</c:v>
                      </c:pt>
                      <c:pt idx="1">
                        <c:v>397</c:v>
                      </c:pt>
                      <c:pt idx="2">
                        <c:v>398</c:v>
                      </c:pt>
                      <c:pt idx="3">
                        <c:v>396</c:v>
                      </c:pt>
                      <c:pt idx="4">
                        <c:v>394</c:v>
                      </c:pt>
                      <c:pt idx="5">
                        <c:v>389</c:v>
                      </c:pt>
                      <c:pt idx="6">
                        <c:v>386</c:v>
                      </c:pt>
                      <c:pt idx="7">
                        <c:v>380</c:v>
                      </c:pt>
                      <c:pt idx="8">
                        <c:v>375</c:v>
                      </c:pt>
                      <c:pt idx="9">
                        <c:v>370</c:v>
                      </c:pt>
                      <c:pt idx="10">
                        <c:v>366</c:v>
                      </c:pt>
                      <c:pt idx="11">
                        <c:v>361</c:v>
                      </c:pt>
                      <c:pt idx="12">
                        <c:v>358</c:v>
                      </c:pt>
                      <c:pt idx="13">
                        <c:v>356</c:v>
                      </c:pt>
                      <c:pt idx="14">
                        <c:v>356</c:v>
                      </c:pt>
                      <c:pt idx="15">
                        <c:v>356</c:v>
                      </c:pt>
                      <c:pt idx="16">
                        <c:v>359</c:v>
                      </c:pt>
                      <c:pt idx="17">
                        <c:v>361</c:v>
                      </c:pt>
                      <c:pt idx="18">
                        <c:v>366</c:v>
                      </c:pt>
                      <c:pt idx="19">
                        <c:v>369</c:v>
                      </c:pt>
                      <c:pt idx="20">
                        <c:v>375</c:v>
                      </c:pt>
                      <c:pt idx="21">
                        <c:v>380</c:v>
                      </c:pt>
                      <c:pt idx="22">
                        <c:v>386</c:v>
                      </c:pt>
                      <c:pt idx="23">
                        <c:v>389</c:v>
                      </c:pt>
                      <c:pt idx="24">
                        <c:v>394</c:v>
                      </c:pt>
                      <c:pt idx="25">
                        <c:v>395</c:v>
                      </c:pt>
                      <c:pt idx="26">
                        <c:v>398</c:v>
                      </c:pt>
                      <c:pt idx="27">
                        <c:v>396</c:v>
                      </c:pt>
                      <c:pt idx="28">
                        <c:v>396</c:v>
                      </c:pt>
                      <c:pt idx="29">
                        <c:v>393</c:v>
                      </c:pt>
                      <c:pt idx="30">
                        <c:v>391</c:v>
                      </c:pt>
                      <c:pt idx="31">
                        <c:v>385</c:v>
                      </c:pt>
                      <c:pt idx="32">
                        <c:v>381</c:v>
                      </c:pt>
                      <c:pt idx="33">
                        <c:v>375</c:v>
                      </c:pt>
                      <c:pt idx="34">
                        <c:v>370</c:v>
                      </c:pt>
                      <c:pt idx="35">
                        <c:v>365</c:v>
                      </c:pt>
                      <c:pt idx="36">
                        <c:v>362</c:v>
                      </c:pt>
                      <c:pt idx="37">
                        <c:v>358</c:v>
                      </c:pt>
                      <c:pt idx="38">
                        <c:v>357</c:v>
                      </c:pt>
                      <c:pt idx="39">
                        <c:v>355</c:v>
                      </c:pt>
                      <c:pt idx="40">
                        <c:v>356</c:v>
                      </c:pt>
                      <c:pt idx="41">
                        <c:v>357</c:v>
                      </c:pt>
                      <c:pt idx="42">
                        <c:v>361</c:v>
                      </c:pt>
                      <c:pt idx="43">
                        <c:v>364</c:v>
                      </c:pt>
                      <c:pt idx="44">
                        <c:v>370</c:v>
                      </c:pt>
                      <c:pt idx="45">
                        <c:v>374</c:v>
                      </c:pt>
                      <c:pt idx="46">
                        <c:v>380</c:v>
                      </c:pt>
                      <c:pt idx="47">
                        <c:v>384</c:v>
                      </c:pt>
                      <c:pt idx="48">
                        <c:v>390</c:v>
                      </c:pt>
                      <c:pt idx="49">
                        <c:v>392</c:v>
                      </c:pt>
                      <c:pt idx="50">
                        <c:v>396</c:v>
                      </c:pt>
                      <c:pt idx="51">
                        <c:v>397</c:v>
                      </c:pt>
                      <c:pt idx="52">
                        <c:v>398</c:v>
                      </c:pt>
                      <c:pt idx="53">
                        <c:v>396</c:v>
                      </c:pt>
                      <c:pt idx="54">
                        <c:v>394</c:v>
                      </c:pt>
                      <c:pt idx="55">
                        <c:v>390</c:v>
                      </c:pt>
                      <c:pt idx="56">
                        <c:v>387</c:v>
                      </c:pt>
                      <c:pt idx="57">
                        <c:v>381</c:v>
                      </c:pt>
                      <c:pt idx="58">
                        <c:v>377</c:v>
                      </c:pt>
                      <c:pt idx="59">
                        <c:v>371</c:v>
                      </c:pt>
                      <c:pt idx="60">
                        <c:v>367</c:v>
                      </c:pt>
                      <c:pt idx="61">
                        <c:v>362</c:v>
                      </c:pt>
                      <c:pt idx="62">
                        <c:v>359</c:v>
                      </c:pt>
                      <c:pt idx="63">
                        <c:v>356</c:v>
                      </c:pt>
                      <c:pt idx="64">
                        <c:v>356</c:v>
                      </c:pt>
                      <c:pt idx="65">
                        <c:v>356</c:v>
                      </c:pt>
                      <c:pt idx="66">
                        <c:v>358</c:v>
                      </c:pt>
                      <c:pt idx="67">
                        <c:v>360</c:v>
                      </c:pt>
                      <c:pt idx="68">
                        <c:v>364</c:v>
                      </c:pt>
                      <c:pt idx="69">
                        <c:v>368</c:v>
                      </c:pt>
                      <c:pt idx="70">
                        <c:v>374</c:v>
                      </c:pt>
                      <c:pt idx="71">
                        <c:v>378</c:v>
                      </c:pt>
                      <c:pt idx="72">
                        <c:v>384</c:v>
                      </c:pt>
                      <c:pt idx="73">
                        <c:v>388</c:v>
                      </c:pt>
                      <c:pt idx="74">
                        <c:v>393</c:v>
                      </c:pt>
                      <c:pt idx="75">
                        <c:v>394</c:v>
                      </c:pt>
                      <c:pt idx="76">
                        <c:v>396</c:v>
                      </c:pt>
                      <c:pt idx="77">
                        <c:v>396</c:v>
                      </c:pt>
                      <c:pt idx="78">
                        <c:v>396</c:v>
                      </c:pt>
                      <c:pt idx="79">
                        <c:v>393</c:v>
                      </c:pt>
                      <c:pt idx="80">
                        <c:v>391</c:v>
                      </c:pt>
                      <c:pt idx="81">
                        <c:v>386</c:v>
                      </c:pt>
                      <c:pt idx="82">
                        <c:v>382</c:v>
                      </c:pt>
                      <c:pt idx="83">
                        <c:v>377</c:v>
                      </c:pt>
                      <c:pt idx="84">
                        <c:v>373</c:v>
                      </c:pt>
                      <c:pt idx="85">
                        <c:v>367</c:v>
                      </c:pt>
                      <c:pt idx="86">
                        <c:v>364</c:v>
                      </c:pt>
                      <c:pt idx="87">
                        <c:v>360</c:v>
                      </c:pt>
                      <c:pt idx="88">
                        <c:v>359</c:v>
                      </c:pt>
                      <c:pt idx="89">
                        <c:v>357</c:v>
                      </c:pt>
                      <c:pt idx="90">
                        <c:v>358</c:v>
                      </c:pt>
                      <c:pt idx="91">
                        <c:v>358</c:v>
                      </c:pt>
                      <c:pt idx="92">
                        <c:v>361</c:v>
                      </c:pt>
                      <c:pt idx="93">
                        <c:v>364</c:v>
                      </c:pt>
                      <c:pt idx="94">
                        <c:v>369</c:v>
                      </c:pt>
                      <c:pt idx="95">
                        <c:v>372</c:v>
                      </c:pt>
                      <c:pt idx="96">
                        <c:v>378</c:v>
                      </c:pt>
                      <c:pt idx="97">
                        <c:v>381</c:v>
                      </c:pt>
                      <c:pt idx="98">
                        <c:v>386</c:v>
                      </c:pt>
                      <c:pt idx="99">
                        <c:v>389</c:v>
                      </c:pt>
                      <c:pt idx="100">
                        <c:v>393</c:v>
                      </c:pt>
                      <c:pt idx="101">
                        <c:v>393</c:v>
                      </c:pt>
                      <c:pt idx="102">
                        <c:v>395</c:v>
                      </c:pt>
                      <c:pt idx="103">
                        <c:v>393</c:v>
                      </c:pt>
                      <c:pt idx="104">
                        <c:v>393</c:v>
                      </c:pt>
                      <c:pt idx="105">
                        <c:v>389</c:v>
                      </c:pt>
                      <c:pt idx="106">
                        <c:v>387</c:v>
                      </c:pt>
                      <c:pt idx="107">
                        <c:v>382</c:v>
                      </c:pt>
                      <c:pt idx="108">
                        <c:v>379</c:v>
                      </c:pt>
                      <c:pt idx="109">
                        <c:v>373</c:v>
                      </c:pt>
                      <c:pt idx="110">
                        <c:v>370</c:v>
                      </c:pt>
                      <c:pt idx="111">
                        <c:v>366</c:v>
                      </c:pt>
                      <c:pt idx="112">
                        <c:v>364</c:v>
                      </c:pt>
                      <c:pt idx="113">
                        <c:v>361</c:v>
                      </c:pt>
                      <c:pt idx="114">
                        <c:v>361</c:v>
                      </c:pt>
                      <c:pt idx="115">
                        <c:v>359</c:v>
                      </c:pt>
                      <c:pt idx="116">
                        <c:v>361</c:v>
                      </c:pt>
                      <c:pt idx="117">
                        <c:v>362</c:v>
                      </c:pt>
                      <c:pt idx="118">
                        <c:v>366</c:v>
                      </c:pt>
                      <c:pt idx="119">
                        <c:v>368</c:v>
                      </c:pt>
                      <c:pt idx="120">
                        <c:v>373</c:v>
                      </c:pt>
                      <c:pt idx="121">
                        <c:v>375</c:v>
                      </c:pt>
                      <c:pt idx="122">
                        <c:v>381</c:v>
                      </c:pt>
                      <c:pt idx="123">
                        <c:v>383</c:v>
                      </c:pt>
                      <c:pt idx="124">
                        <c:v>388</c:v>
                      </c:pt>
                      <c:pt idx="125">
                        <c:v>389</c:v>
                      </c:pt>
                      <c:pt idx="126">
                        <c:v>392</c:v>
                      </c:pt>
                      <c:pt idx="127">
                        <c:v>391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55FD-40C7-94E9-7A7F73BA7DEE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dma'!$Q$272</c15:sqref>
                        </c15:formulaRef>
                      </c:ext>
                    </c:extLst>
                    <c:strCache>
                      <c:ptCount val="1"/>
                      <c:pt idx="0">
                        <c:v>A3,4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dma'!$Q$273:$Q$400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398</c:v>
                      </c:pt>
                      <c:pt idx="1">
                        <c:v>397</c:v>
                      </c:pt>
                      <c:pt idx="2">
                        <c:v>396</c:v>
                      </c:pt>
                      <c:pt idx="3">
                        <c:v>392</c:v>
                      </c:pt>
                      <c:pt idx="4">
                        <c:v>389</c:v>
                      </c:pt>
                      <c:pt idx="5">
                        <c:v>383</c:v>
                      </c:pt>
                      <c:pt idx="6">
                        <c:v>378</c:v>
                      </c:pt>
                      <c:pt idx="7">
                        <c:v>372</c:v>
                      </c:pt>
                      <c:pt idx="8">
                        <c:v>368</c:v>
                      </c:pt>
                      <c:pt idx="9">
                        <c:v>362</c:v>
                      </c:pt>
                      <c:pt idx="10">
                        <c:v>359</c:v>
                      </c:pt>
                      <c:pt idx="11">
                        <c:v>356</c:v>
                      </c:pt>
                      <c:pt idx="12">
                        <c:v>355</c:v>
                      </c:pt>
                      <c:pt idx="13">
                        <c:v>355</c:v>
                      </c:pt>
                      <c:pt idx="14">
                        <c:v>357</c:v>
                      </c:pt>
                      <c:pt idx="15">
                        <c:v>359</c:v>
                      </c:pt>
                      <c:pt idx="16">
                        <c:v>363</c:v>
                      </c:pt>
                      <c:pt idx="17">
                        <c:v>367</c:v>
                      </c:pt>
                      <c:pt idx="18">
                        <c:v>373</c:v>
                      </c:pt>
                      <c:pt idx="19">
                        <c:v>377</c:v>
                      </c:pt>
                      <c:pt idx="20">
                        <c:v>384</c:v>
                      </c:pt>
                      <c:pt idx="21">
                        <c:v>388</c:v>
                      </c:pt>
                      <c:pt idx="22">
                        <c:v>393</c:v>
                      </c:pt>
                      <c:pt idx="23">
                        <c:v>395</c:v>
                      </c:pt>
                      <c:pt idx="24">
                        <c:v>398</c:v>
                      </c:pt>
                      <c:pt idx="25">
                        <c:v>398</c:v>
                      </c:pt>
                      <c:pt idx="26">
                        <c:v>398</c:v>
                      </c:pt>
                      <c:pt idx="27">
                        <c:v>395</c:v>
                      </c:pt>
                      <c:pt idx="28">
                        <c:v>393</c:v>
                      </c:pt>
                      <c:pt idx="29">
                        <c:v>387</c:v>
                      </c:pt>
                      <c:pt idx="30">
                        <c:v>384</c:v>
                      </c:pt>
                      <c:pt idx="31">
                        <c:v>377</c:v>
                      </c:pt>
                      <c:pt idx="32">
                        <c:v>372</c:v>
                      </c:pt>
                      <c:pt idx="33">
                        <c:v>366</c:v>
                      </c:pt>
                      <c:pt idx="34">
                        <c:v>362</c:v>
                      </c:pt>
                      <c:pt idx="35">
                        <c:v>358</c:v>
                      </c:pt>
                      <c:pt idx="36">
                        <c:v>356</c:v>
                      </c:pt>
                      <c:pt idx="37">
                        <c:v>354</c:v>
                      </c:pt>
                      <c:pt idx="38">
                        <c:v>355</c:v>
                      </c:pt>
                      <c:pt idx="39">
                        <c:v>355</c:v>
                      </c:pt>
                      <c:pt idx="40">
                        <c:v>359</c:v>
                      </c:pt>
                      <c:pt idx="41">
                        <c:v>362</c:v>
                      </c:pt>
                      <c:pt idx="42">
                        <c:v>367</c:v>
                      </c:pt>
                      <c:pt idx="43">
                        <c:v>371</c:v>
                      </c:pt>
                      <c:pt idx="44">
                        <c:v>378</c:v>
                      </c:pt>
                      <c:pt idx="45">
                        <c:v>383</c:v>
                      </c:pt>
                      <c:pt idx="46">
                        <c:v>389</c:v>
                      </c:pt>
                      <c:pt idx="47">
                        <c:v>392</c:v>
                      </c:pt>
                      <c:pt idx="48">
                        <c:v>396</c:v>
                      </c:pt>
                      <c:pt idx="49">
                        <c:v>397</c:v>
                      </c:pt>
                      <c:pt idx="50">
                        <c:v>399</c:v>
                      </c:pt>
                      <c:pt idx="51">
                        <c:v>397</c:v>
                      </c:pt>
                      <c:pt idx="52">
                        <c:v>396</c:v>
                      </c:pt>
                      <c:pt idx="53">
                        <c:v>393</c:v>
                      </c:pt>
                      <c:pt idx="54">
                        <c:v>389</c:v>
                      </c:pt>
                      <c:pt idx="55">
                        <c:v>383</c:v>
                      </c:pt>
                      <c:pt idx="56">
                        <c:v>379</c:v>
                      </c:pt>
                      <c:pt idx="57">
                        <c:v>373</c:v>
                      </c:pt>
                      <c:pt idx="58">
                        <c:v>368</c:v>
                      </c:pt>
                      <c:pt idx="59">
                        <c:v>363</c:v>
                      </c:pt>
                      <c:pt idx="60">
                        <c:v>360</c:v>
                      </c:pt>
                      <c:pt idx="61">
                        <c:v>357</c:v>
                      </c:pt>
                      <c:pt idx="62">
                        <c:v>356</c:v>
                      </c:pt>
                      <c:pt idx="63">
                        <c:v>355</c:v>
                      </c:pt>
                      <c:pt idx="64">
                        <c:v>356</c:v>
                      </c:pt>
                      <c:pt idx="65">
                        <c:v>358</c:v>
                      </c:pt>
                      <c:pt idx="66">
                        <c:v>363</c:v>
                      </c:pt>
                      <c:pt idx="67">
                        <c:v>366</c:v>
                      </c:pt>
                      <c:pt idx="68">
                        <c:v>372</c:v>
                      </c:pt>
                      <c:pt idx="69">
                        <c:v>376</c:v>
                      </c:pt>
                      <c:pt idx="70">
                        <c:v>383</c:v>
                      </c:pt>
                      <c:pt idx="71">
                        <c:v>386</c:v>
                      </c:pt>
                      <c:pt idx="72">
                        <c:v>391</c:v>
                      </c:pt>
                      <c:pt idx="73">
                        <c:v>393</c:v>
                      </c:pt>
                      <c:pt idx="74">
                        <c:v>397</c:v>
                      </c:pt>
                      <c:pt idx="75">
                        <c:v>397</c:v>
                      </c:pt>
                      <c:pt idx="76">
                        <c:v>397</c:v>
                      </c:pt>
                      <c:pt idx="77">
                        <c:v>394</c:v>
                      </c:pt>
                      <c:pt idx="78">
                        <c:v>392</c:v>
                      </c:pt>
                      <c:pt idx="79">
                        <c:v>388</c:v>
                      </c:pt>
                      <c:pt idx="80">
                        <c:v>385</c:v>
                      </c:pt>
                      <c:pt idx="81">
                        <c:v>379</c:v>
                      </c:pt>
                      <c:pt idx="82">
                        <c:v>374</c:v>
                      </c:pt>
                      <c:pt idx="83">
                        <c:v>369</c:v>
                      </c:pt>
                      <c:pt idx="84">
                        <c:v>365</c:v>
                      </c:pt>
                      <c:pt idx="85">
                        <c:v>361</c:v>
                      </c:pt>
                      <c:pt idx="86">
                        <c:v>359</c:v>
                      </c:pt>
                      <c:pt idx="87">
                        <c:v>357</c:v>
                      </c:pt>
                      <c:pt idx="88">
                        <c:v>357</c:v>
                      </c:pt>
                      <c:pt idx="89">
                        <c:v>357</c:v>
                      </c:pt>
                      <c:pt idx="90">
                        <c:v>360</c:v>
                      </c:pt>
                      <c:pt idx="91">
                        <c:v>362</c:v>
                      </c:pt>
                      <c:pt idx="92">
                        <c:v>367</c:v>
                      </c:pt>
                      <c:pt idx="93">
                        <c:v>371</c:v>
                      </c:pt>
                      <c:pt idx="94">
                        <c:v>376</c:v>
                      </c:pt>
                      <c:pt idx="95">
                        <c:v>380</c:v>
                      </c:pt>
                      <c:pt idx="96">
                        <c:v>386</c:v>
                      </c:pt>
                      <c:pt idx="97">
                        <c:v>388</c:v>
                      </c:pt>
                      <c:pt idx="98">
                        <c:v>392</c:v>
                      </c:pt>
                      <c:pt idx="99">
                        <c:v>393</c:v>
                      </c:pt>
                      <c:pt idx="100">
                        <c:v>395</c:v>
                      </c:pt>
                      <c:pt idx="101">
                        <c:v>394</c:v>
                      </c:pt>
                      <c:pt idx="102">
                        <c:v>394</c:v>
                      </c:pt>
                      <c:pt idx="103">
                        <c:v>390</c:v>
                      </c:pt>
                      <c:pt idx="104">
                        <c:v>388</c:v>
                      </c:pt>
                      <c:pt idx="105">
                        <c:v>384</c:v>
                      </c:pt>
                      <c:pt idx="106">
                        <c:v>380</c:v>
                      </c:pt>
                      <c:pt idx="107">
                        <c:v>375</c:v>
                      </c:pt>
                      <c:pt idx="108">
                        <c:v>371</c:v>
                      </c:pt>
                      <c:pt idx="109">
                        <c:v>367</c:v>
                      </c:pt>
                      <c:pt idx="110">
                        <c:v>364</c:v>
                      </c:pt>
                      <c:pt idx="111">
                        <c:v>361</c:v>
                      </c:pt>
                      <c:pt idx="112">
                        <c:v>360</c:v>
                      </c:pt>
                      <c:pt idx="113">
                        <c:v>359</c:v>
                      </c:pt>
                      <c:pt idx="114">
                        <c:v>361</c:v>
                      </c:pt>
                      <c:pt idx="115">
                        <c:v>361</c:v>
                      </c:pt>
                      <c:pt idx="116">
                        <c:v>364</c:v>
                      </c:pt>
                      <c:pt idx="117">
                        <c:v>367</c:v>
                      </c:pt>
                      <c:pt idx="118">
                        <c:v>371</c:v>
                      </c:pt>
                      <c:pt idx="119">
                        <c:v>374</c:v>
                      </c:pt>
                      <c:pt idx="120">
                        <c:v>379</c:v>
                      </c:pt>
                      <c:pt idx="121">
                        <c:v>382</c:v>
                      </c:pt>
                      <c:pt idx="122">
                        <c:v>387</c:v>
                      </c:pt>
                      <c:pt idx="123">
                        <c:v>389</c:v>
                      </c:pt>
                      <c:pt idx="124">
                        <c:v>392</c:v>
                      </c:pt>
                      <c:pt idx="125">
                        <c:v>392</c:v>
                      </c:pt>
                      <c:pt idx="126">
                        <c:v>393</c:v>
                      </c:pt>
                      <c:pt idx="127">
                        <c:v>391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55FD-40C7-94E9-7A7F73BA7DEE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dma'!$R$272</c15:sqref>
                        </c15:formulaRef>
                      </c:ext>
                    </c:extLst>
                    <c:strCache>
                      <c:ptCount val="1"/>
                      <c:pt idx="0">
                        <c:v>B3,4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dma'!$R$273:$R$400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398</c:v>
                      </c:pt>
                      <c:pt idx="1">
                        <c:v>397</c:v>
                      </c:pt>
                      <c:pt idx="2">
                        <c:v>397</c:v>
                      </c:pt>
                      <c:pt idx="3">
                        <c:v>393</c:v>
                      </c:pt>
                      <c:pt idx="4">
                        <c:v>391</c:v>
                      </c:pt>
                      <c:pt idx="5">
                        <c:v>385</c:v>
                      </c:pt>
                      <c:pt idx="6">
                        <c:v>380</c:v>
                      </c:pt>
                      <c:pt idx="7">
                        <c:v>374</c:v>
                      </c:pt>
                      <c:pt idx="8">
                        <c:v>369</c:v>
                      </c:pt>
                      <c:pt idx="9">
                        <c:v>364</c:v>
                      </c:pt>
                      <c:pt idx="10">
                        <c:v>361</c:v>
                      </c:pt>
                      <c:pt idx="11">
                        <c:v>357</c:v>
                      </c:pt>
                      <c:pt idx="12">
                        <c:v>356</c:v>
                      </c:pt>
                      <c:pt idx="13">
                        <c:v>354</c:v>
                      </c:pt>
                      <c:pt idx="14">
                        <c:v>356</c:v>
                      </c:pt>
                      <c:pt idx="15">
                        <c:v>357</c:v>
                      </c:pt>
                      <c:pt idx="16">
                        <c:v>361</c:v>
                      </c:pt>
                      <c:pt idx="17">
                        <c:v>365</c:v>
                      </c:pt>
                      <c:pt idx="18">
                        <c:v>371</c:v>
                      </c:pt>
                      <c:pt idx="19">
                        <c:v>375</c:v>
                      </c:pt>
                      <c:pt idx="20">
                        <c:v>382</c:v>
                      </c:pt>
                      <c:pt idx="21">
                        <c:v>386</c:v>
                      </c:pt>
                      <c:pt idx="22">
                        <c:v>392</c:v>
                      </c:pt>
                      <c:pt idx="23">
                        <c:v>394</c:v>
                      </c:pt>
                      <c:pt idx="24">
                        <c:v>398</c:v>
                      </c:pt>
                      <c:pt idx="25">
                        <c:v>398</c:v>
                      </c:pt>
                      <c:pt idx="26">
                        <c:v>399</c:v>
                      </c:pt>
                      <c:pt idx="27">
                        <c:v>396</c:v>
                      </c:pt>
                      <c:pt idx="28">
                        <c:v>394</c:v>
                      </c:pt>
                      <c:pt idx="29">
                        <c:v>389</c:v>
                      </c:pt>
                      <c:pt idx="30">
                        <c:v>386</c:v>
                      </c:pt>
                      <c:pt idx="31">
                        <c:v>380</c:v>
                      </c:pt>
                      <c:pt idx="32">
                        <c:v>375</c:v>
                      </c:pt>
                      <c:pt idx="33">
                        <c:v>369</c:v>
                      </c:pt>
                      <c:pt idx="34">
                        <c:v>365</c:v>
                      </c:pt>
                      <c:pt idx="35">
                        <c:v>360</c:v>
                      </c:pt>
                      <c:pt idx="36">
                        <c:v>357</c:v>
                      </c:pt>
                      <c:pt idx="37">
                        <c:v>355</c:v>
                      </c:pt>
                      <c:pt idx="38">
                        <c:v>355</c:v>
                      </c:pt>
                      <c:pt idx="39">
                        <c:v>355</c:v>
                      </c:pt>
                      <c:pt idx="40">
                        <c:v>358</c:v>
                      </c:pt>
                      <c:pt idx="41">
                        <c:v>360</c:v>
                      </c:pt>
                      <c:pt idx="42">
                        <c:v>365</c:v>
                      </c:pt>
                      <c:pt idx="43">
                        <c:v>369</c:v>
                      </c:pt>
                      <c:pt idx="44">
                        <c:v>376</c:v>
                      </c:pt>
                      <c:pt idx="45">
                        <c:v>380</c:v>
                      </c:pt>
                      <c:pt idx="46">
                        <c:v>386</c:v>
                      </c:pt>
                      <c:pt idx="47">
                        <c:v>390</c:v>
                      </c:pt>
                      <c:pt idx="48">
                        <c:v>394</c:v>
                      </c:pt>
                      <c:pt idx="49">
                        <c:v>396</c:v>
                      </c:pt>
                      <c:pt idx="50">
                        <c:v>398</c:v>
                      </c:pt>
                      <c:pt idx="51">
                        <c:v>397</c:v>
                      </c:pt>
                      <c:pt idx="52">
                        <c:v>397</c:v>
                      </c:pt>
                      <c:pt idx="53">
                        <c:v>394</c:v>
                      </c:pt>
                      <c:pt idx="54">
                        <c:v>391</c:v>
                      </c:pt>
                      <c:pt idx="55">
                        <c:v>385</c:v>
                      </c:pt>
                      <c:pt idx="56">
                        <c:v>381</c:v>
                      </c:pt>
                      <c:pt idx="57">
                        <c:v>375</c:v>
                      </c:pt>
                      <c:pt idx="58">
                        <c:v>371</c:v>
                      </c:pt>
                      <c:pt idx="59">
                        <c:v>365</c:v>
                      </c:pt>
                      <c:pt idx="60">
                        <c:v>362</c:v>
                      </c:pt>
                      <c:pt idx="61">
                        <c:v>358</c:v>
                      </c:pt>
                      <c:pt idx="62">
                        <c:v>357</c:v>
                      </c:pt>
                      <c:pt idx="63">
                        <c:v>355</c:v>
                      </c:pt>
                      <c:pt idx="64">
                        <c:v>356</c:v>
                      </c:pt>
                      <c:pt idx="65">
                        <c:v>357</c:v>
                      </c:pt>
                      <c:pt idx="66">
                        <c:v>361</c:v>
                      </c:pt>
                      <c:pt idx="67">
                        <c:v>364</c:v>
                      </c:pt>
                      <c:pt idx="68">
                        <c:v>370</c:v>
                      </c:pt>
                      <c:pt idx="69">
                        <c:v>374</c:v>
                      </c:pt>
                      <c:pt idx="70">
                        <c:v>380</c:v>
                      </c:pt>
                      <c:pt idx="71">
                        <c:v>384</c:v>
                      </c:pt>
                      <c:pt idx="72">
                        <c:v>390</c:v>
                      </c:pt>
                      <c:pt idx="73">
                        <c:v>392</c:v>
                      </c:pt>
                      <c:pt idx="74">
                        <c:v>396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395</c:v>
                      </c:pt>
                      <c:pt idx="78">
                        <c:v>394</c:v>
                      </c:pt>
                      <c:pt idx="79">
                        <c:v>390</c:v>
                      </c:pt>
                      <c:pt idx="80">
                        <c:v>386</c:v>
                      </c:pt>
                      <c:pt idx="81">
                        <c:v>380</c:v>
                      </c:pt>
                      <c:pt idx="82">
                        <c:v>376</c:v>
                      </c:pt>
                      <c:pt idx="83">
                        <c:v>371</c:v>
                      </c:pt>
                      <c:pt idx="84">
                        <c:v>367</c:v>
                      </c:pt>
                      <c:pt idx="85">
                        <c:v>362</c:v>
                      </c:pt>
                      <c:pt idx="86">
                        <c:v>360</c:v>
                      </c:pt>
                      <c:pt idx="87">
                        <c:v>357</c:v>
                      </c:pt>
                      <c:pt idx="88">
                        <c:v>358</c:v>
                      </c:pt>
                      <c:pt idx="89">
                        <c:v>357</c:v>
                      </c:pt>
                      <c:pt idx="90">
                        <c:v>359</c:v>
                      </c:pt>
                      <c:pt idx="91">
                        <c:v>361</c:v>
                      </c:pt>
                      <c:pt idx="92">
                        <c:v>366</c:v>
                      </c:pt>
                      <c:pt idx="93">
                        <c:v>369</c:v>
                      </c:pt>
                      <c:pt idx="94">
                        <c:v>374</c:v>
                      </c:pt>
                      <c:pt idx="95">
                        <c:v>378</c:v>
                      </c:pt>
                      <c:pt idx="96">
                        <c:v>384</c:v>
                      </c:pt>
                      <c:pt idx="97">
                        <c:v>387</c:v>
                      </c:pt>
                      <c:pt idx="98">
                        <c:v>392</c:v>
                      </c:pt>
                      <c:pt idx="99">
                        <c:v>393</c:v>
                      </c:pt>
                      <c:pt idx="100">
                        <c:v>395</c:v>
                      </c:pt>
                      <c:pt idx="101">
                        <c:v>395</c:v>
                      </c:pt>
                      <c:pt idx="102">
                        <c:v>395</c:v>
                      </c:pt>
                      <c:pt idx="103">
                        <c:v>392</c:v>
                      </c:pt>
                      <c:pt idx="104">
                        <c:v>390</c:v>
                      </c:pt>
                      <c:pt idx="105">
                        <c:v>386</c:v>
                      </c:pt>
                      <c:pt idx="106">
                        <c:v>382</c:v>
                      </c:pt>
                      <c:pt idx="107">
                        <c:v>377</c:v>
                      </c:pt>
                      <c:pt idx="108">
                        <c:v>373</c:v>
                      </c:pt>
                      <c:pt idx="109">
                        <c:v>368</c:v>
                      </c:pt>
                      <c:pt idx="110">
                        <c:v>365</c:v>
                      </c:pt>
                      <c:pt idx="111">
                        <c:v>361</c:v>
                      </c:pt>
                      <c:pt idx="112">
                        <c:v>360</c:v>
                      </c:pt>
                      <c:pt idx="113">
                        <c:v>359</c:v>
                      </c:pt>
                      <c:pt idx="114">
                        <c:v>360</c:v>
                      </c:pt>
                      <c:pt idx="115">
                        <c:v>359</c:v>
                      </c:pt>
                      <c:pt idx="116">
                        <c:v>363</c:v>
                      </c:pt>
                      <c:pt idx="117">
                        <c:v>365</c:v>
                      </c:pt>
                      <c:pt idx="118">
                        <c:v>370</c:v>
                      </c:pt>
                      <c:pt idx="119">
                        <c:v>373</c:v>
                      </c:pt>
                      <c:pt idx="120">
                        <c:v>378</c:v>
                      </c:pt>
                      <c:pt idx="121">
                        <c:v>381</c:v>
                      </c:pt>
                      <c:pt idx="122">
                        <c:v>386</c:v>
                      </c:pt>
                      <c:pt idx="123">
                        <c:v>388</c:v>
                      </c:pt>
                      <c:pt idx="124">
                        <c:v>391</c:v>
                      </c:pt>
                      <c:pt idx="125">
                        <c:v>391</c:v>
                      </c:pt>
                      <c:pt idx="126">
                        <c:v>393</c:v>
                      </c:pt>
                      <c:pt idx="127">
                        <c:v>392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55FD-40C7-94E9-7A7F73BA7DEE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dma'!$S$272</c15:sqref>
                        </c15:formulaRef>
                      </c:ext>
                    </c:extLst>
                    <c:strCache>
                      <c:ptCount val="1"/>
                      <c:pt idx="0">
                        <c:v>C3,4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dma'!$S$273:$S$400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398</c:v>
                      </c:pt>
                      <c:pt idx="1">
                        <c:v>397</c:v>
                      </c:pt>
                      <c:pt idx="2">
                        <c:v>396</c:v>
                      </c:pt>
                      <c:pt idx="3">
                        <c:v>391</c:v>
                      </c:pt>
                      <c:pt idx="4">
                        <c:v>388</c:v>
                      </c:pt>
                      <c:pt idx="5">
                        <c:v>382</c:v>
                      </c:pt>
                      <c:pt idx="6">
                        <c:v>377</c:v>
                      </c:pt>
                      <c:pt idx="7">
                        <c:v>371</c:v>
                      </c:pt>
                      <c:pt idx="8">
                        <c:v>367</c:v>
                      </c:pt>
                      <c:pt idx="9">
                        <c:v>361</c:v>
                      </c:pt>
                      <c:pt idx="10">
                        <c:v>359</c:v>
                      </c:pt>
                      <c:pt idx="11">
                        <c:v>355</c:v>
                      </c:pt>
                      <c:pt idx="12">
                        <c:v>355</c:v>
                      </c:pt>
                      <c:pt idx="13">
                        <c:v>355</c:v>
                      </c:pt>
                      <c:pt idx="14">
                        <c:v>357</c:v>
                      </c:pt>
                      <c:pt idx="15">
                        <c:v>359</c:v>
                      </c:pt>
                      <c:pt idx="16">
                        <c:v>364</c:v>
                      </c:pt>
                      <c:pt idx="17">
                        <c:v>368</c:v>
                      </c:pt>
                      <c:pt idx="18">
                        <c:v>374</c:v>
                      </c:pt>
                      <c:pt idx="19">
                        <c:v>378</c:v>
                      </c:pt>
                      <c:pt idx="20">
                        <c:v>385</c:v>
                      </c:pt>
                      <c:pt idx="21">
                        <c:v>388</c:v>
                      </c:pt>
                      <c:pt idx="22">
                        <c:v>394</c:v>
                      </c:pt>
                      <c:pt idx="23">
                        <c:v>395</c:v>
                      </c:pt>
                      <c:pt idx="24">
                        <c:v>399</c:v>
                      </c:pt>
                      <c:pt idx="25">
                        <c:v>397</c:v>
                      </c:pt>
                      <c:pt idx="26">
                        <c:v>398</c:v>
                      </c:pt>
                      <c:pt idx="27">
                        <c:v>394</c:v>
                      </c:pt>
                      <c:pt idx="28">
                        <c:v>392</c:v>
                      </c:pt>
                      <c:pt idx="29">
                        <c:v>386</c:v>
                      </c:pt>
                      <c:pt idx="30">
                        <c:v>383</c:v>
                      </c:pt>
                      <c:pt idx="31">
                        <c:v>376</c:v>
                      </c:pt>
                      <c:pt idx="32">
                        <c:v>372</c:v>
                      </c:pt>
                      <c:pt idx="33">
                        <c:v>366</c:v>
                      </c:pt>
                      <c:pt idx="34">
                        <c:v>362</c:v>
                      </c:pt>
                      <c:pt idx="35">
                        <c:v>358</c:v>
                      </c:pt>
                      <c:pt idx="36">
                        <c:v>356</c:v>
                      </c:pt>
                      <c:pt idx="37">
                        <c:v>355</c:v>
                      </c:pt>
                      <c:pt idx="38">
                        <c:v>356</c:v>
                      </c:pt>
                      <c:pt idx="39">
                        <c:v>356</c:v>
                      </c:pt>
                      <c:pt idx="40">
                        <c:v>360</c:v>
                      </c:pt>
                      <c:pt idx="41">
                        <c:v>363</c:v>
                      </c:pt>
                      <c:pt idx="42">
                        <c:v>369</c:v>
                      </c:pt>
                      <c:pt idx="43">
                        <c:v>373</c:v>
                      </c:pt>
                      <c:pt idx="44">
                        <c:v>379</c:v>
                      </c:pt>
                      <c:pt idx="45">
                        <c:v>384</c:v>
                      </c:pt>
                      <c:pt idx="46">
                        <c:v>389</c:v>
                      </c:pt>
                      <c:pt idx="47">
                        <c:v>392</c:v>
                      </c:pt>
                      <c:pt idx="48">
                        <c:v>396</c:v>
                      </c:pt>
                      <c:pt idx="49">
                        <c:v>397</c:v>
                      </c:pt>
                      <c:pt idx="50">
                        <c:v>398</c:v>
                      </c:pt>
                      <c:pt idx="51">
                        <c:v>396</c:v>
                      </c:pt>
                      <c:pt idx="52">
                        <c:v>395</c:v>
                      </c:pt>
                      <c:pt idx="53">
                        <c:v>391</c:v>
                      </c:pt>
                      <c:pt idx="54">
                        <c:v>388</c:v>
                      </c:pt>
                      <c:pt idx="55">
                        <c:v>381</c:v>
                      </c:pt>
                      <c:pt idx="56">
                        <c:v>377</c:v>
                      </c:pt>
                      <c:pt idx="57">
                        <c:v>371</c:v>
                      </c:pt>
                      <c:pt idx="58">
                        <c:v>367</c:v>
                      </c:pt>
                      <c:pt idx="59">
                        <c:v>362</c:v>
                      </c:pt>
                      <c:pt idx="60">
                        <c:v>359</c:v>
                      </c:pt>
                      <c:pt idx="61">
                        <c:v>356</c:v>
                      </c:pt>
                      <c:pt idx="62">
                        <c:v>356</c:v>
                      </c:pt>
                      <c:pt idx="63">
                        <c:v>355</c:v>
                      </c:pt>
                      <c:pt idx="64">
                        <c:v>358</c:v>
                      </c:pt>
                      <c:pt idx="65">
                        <c:v>359</c:v>
                      </c:pt>
                      <c:pt idx="66">
                        <c:v>364</c:v>
                      </c:pt>
                      <c:pt idx="67">
                        <c:v>367</c:v>
                      </c:pt>
                      <c:pt idx="68">
                        <c:v>374</c:v>
                      </c:pt>
                      <c:pt idx="69">
                        <c:v>377</c:v>
                      </c:pt>
                      <c:pt idx="70">
                        <c:v>384</c:v>
                      </c:pt>
                      <c:pt idx="71">
                        <c:v>387</c:v>
                      </c:pt>
                      <c:pt idx="72">
                        <c:v>392</c:v>
                      </c:pt>
                      <c:pt idx="73">
                        <c:v>394</c:v>
                      </c:pt>
                      <c:pt idx="74">
                        <c:v>397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394</c:v>
                      </c:pt>
                      <c:pt idx="78">
                        <c:v>392</c:v>
                      </c:pt>
                      <c:pt idx="79">
                        <c:v>387</c:v>
                      </c:pt>
                      <c:pt idx="80">
                        <c:v>383</c:v>
                      </c:pt>
                      <c:pt idx="81">
                        <c:v>377</c:v>
                      </c:pt>
                      <c:pt idx="82">
                        <c:v>373</c:v>
                      </c:pt>
                      <c:pt idx="83">
                        <c:v>368</c:v>
                      </c:pt>
                      <c:pt idx="84">
                        <c:v>364</c:v>
                      </c:pt>
                      <c:pt idx="85">
                        <c:v>360</c:v>
                      </c:pt>
                      <c:pt idx="86">
                        <c:v>359</c:v>
                      </c:pt>
                      <c:pt idx="87">
                        <c:v>357</c:v>
                      </c:pt>
                      <c:pt idx="88">
                        <c:v>358</c:v>
                      </c:pt>
                      <c:pt idx="89">
                        <c:v>358</c:v>
                      </c:pt>
                      <c:pt idx="90">
                        <c:v>361</c:v>
                      </c:pt>
                      <c:pt idx="91">
                        <c:v>363</c:v>
                      </c:pt>
                      <c:pt idx="92">
                        <c:v>368</c:v>
                      </c:pt>
                      <c:pt idx="93">
                        <c:v>372</c:v>
                      </c:pt>
                      <c:pt idx="94">
                        <c:v>378</c:v>
                      </c:pt>
                      <c:pt idx="95">
                        <c:v>381</c:v>
                      </c:pt>
                      <c:pt idx="96">
                        <c:v>386</c:v>
                      </c:pt>
                      <c:pt idx="97">
                        <c:v>389</c:v>
                      </c:pt>
                      <c:pt idx="98">
                        <c:v>393</c:v>
                      </c:pt>
                      <c:pt idx="99">
                        <c:v>393</c:v>
                      </c:pt>
                      <c:pt idx="100">
                        <c:v>395</c:v>
                      </c:pt>
                      <c:pt idx="101">
                        <c:v>394</c:v>
                      </c:pt>
                      <c:pt idx="102">
                        <c:v>393</c:v>
                      </c:pt>
                      <c:pt idx="103">
                        <c:v>390</c:v>
                      </c:pt>
                      <c:pt idx="104">
                        <c:v>387</c:v>
                      </c:pt>
                      <c:pt idx="105">
                        <c:v>382</c:v>
                      </c:pt>
                      <c:pt idx="106">
                        <c:v>379</c:v>
                      </c:pt>
                      <c:pt idx="107">
                        <c:v>373</c:v>
                      </c:pt>
                      <c:pt idx="108">
                        <c:v>370</c:v>
                      </c:pt>
                      <c:pt idx="109">
                        <c:v>366</c:v>
                      </c:pt>
                      <c:pt idx="110">
                        <c:v>363</c:v>
                      </c:pt>
                      <c:pt idx="111">
                        <c:v>360</c:v>
                      </c:pt>
                      <c:pt idx="112">
                        <c:v>360</c:v>
                      </c:pt>
                      <c:pt idx="113">
                        <c:v>359</c:v>
                      </c:pt>
                      <c:pt idx="114">
                        <c:v>361</c:v>
                      </c:pt>
                      <c:pt idx="115">
                        <c:v>362</c:v>
                      </c:pt>
                      <c:pt idx="116">
                        <c:v>365</c:v>
                      </c:pt>
                      <c:pt idx="117">
                        <c:v>367</c:v>
                      </c:pt>
                      <c:pt idx="118">
                        <c:v>372</c:v>
                      </c:pt>
                      <c:pt idx="119">
                        <c:v>376</c:v>
                      </c:pt>
                      <c:pt idx="120">
                        <c:v>381</c:v>
                      </c:pt>
                      <c:pt idx="121">
                        <c:v>383</c:v>
                      </c:pt>
                      <c:pt idx="122">
                        <c:v>388</c:v>
                      </c:pt>
                      <c:pt idx="123">
                        <c:v>390</c:v>
                      </c:pt>
                      <c:pt idx="124">
                        <c:v>392</c:v>
                      </c:pt>
                      <c:pt idx="125">
                        <c:v>392</c:v>
                      </c:pt>
                      <c:pt idx="126">
                        <c:v>392</c:v>
                      </c:pt>
                      <c:pt idx="127">
                        <c:v>390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55FD-40C7-94E9-7A7F73BA7DEE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dma'!$T$272</c15:sqref>
                        </c15:formulaRef>
                      </c:ext>
                    </c:extLst>
                    <c:strCache>
                      <c:ptCount val="1"/>
                      <c:pt idx="0">
                        <c:v>A4,5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dma'!$T$273:$T$400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398</c:v>
                      </c:pt>
                      <c:pt idx="1">
                        <c:v>395</c:v>
                      </c:pt>
                      <c:pt idx="2">
                        <c:v>394</c:v>
                      </c:pt>
                      <c:pt idx="3">
                        <c:v>389</c:v>
                      </c:pt>
                      <c:pt idx="4">
                        <c:v>386</c:v>
                      </c:pt>
                      <c:pt idx="5">
                        <c:v>379</c:v>
                      </c:pt>
                      <c:pt idx="6">
                        <c:v>375</c:v>
                      </c:pt>
                      <c:pt idx="7">
                        <c:v>369</c:v>
                      </c:pt>
                      <c:pt idx="8">
                        <c:v>365</c:v>
                      </c:pt>
                      <c:pt idx="9">
                        <c:v>360</c:v>
                      </c:pt>
                      <c:pt idx="10">
                        <c:v>358</c:v>
                      </c:pt>
                      <c:pt idx="11">
                        <c:v>356</c:v>
                      </c:pt>
                      <c:pt idx="12">
                        <c:v>356</c:v>
                      </c:pt>
                      <c:pt idx="13">
                        <c:v>356</c:v>
                      </c:pt>
                      <c:pt idx="14">
                        <c:v>359</c:v>
                      </c:pt>
                      <c:pt idx="15">
                        <c:v>362</c:v>
                      </c:pt>
                      <c:pt idx="16">
                        <c:v>367</c:v>
                      </c:pt>
                      <c:pt idx="17">
                        <c:v>371</c:v>
                      </c:pt>
                      <c:pt idx="18">
                        <c:v>377</c:v>
                      </c:pt>
                      <c:pt idx="19">
                        <c:v>381</c:v>
                      </c:pt>
                      <c:pt idx="20">
                        <c:v>388</c:v>
                      </c:pt>
                      <c:pt idx="21">
                        <c:v>390</c:v>
                      </c:pt>
                      <c:pt idx="22">
                        <c:v>395</c:v>
                      </c:pt>
                      <c:pt idx="23">
                        <c:v>396</c:v>
                      </c:pt>
                      <c:pt idx="24">
                        <c:v>399</c:v>
                      </c:pt>
                      <c:pt idx="25">
                        <c:v>397</c:v>
                      </c:pt>
                      <c:pt idx="26">
                        <c:v>396</c:v>
                      </c:pt>
                      <c:pt idx="27">
                        <c:v>392</c:v>
                      </c:pt>
                      <c:pt idx="28">
                        <c:v>389</c:v>
                      </c:pt>
                      <c:pt idx="29">
                        <c:v>384</c:v>
                      </c:pt>
                      <c:pt idx="30">
                        <c:v>380</c:v>
                      </c:pt>
                      <c:pt idx="31">
                        <c:v>373</c:v>
                      </c:pt>
                      <c:pt idx="32">
                        <c:v>369</c:v>
                      </c:pt>
                      <c:pt idx="33">
                        <c:v>363</c:v>
                      </c:pt>
                      <c:pt idx="34">
                        <c:v>360</c:v>
                      </c:pt>
                      <c:pt idx="35">
                        <c:v>357</c:v>
                      </c:pt>
                      <c:pt idx="36">
                        <c:v>356</c:v>
                      </c:pt>
                      <c:pt idx="37">
                        <c:v>355</c:v>
                      </c:pt>
                      <c:pt idx="38">
                        <c:v>357</c:v>
                      </c:pt>
                      <c:pt idx="39">
                        <c:v>358</c:v>
                      </c:pt>
                      <c:pt idx="40">
                        <c:v>363</c:v>
                      </c:pt>
                      <c:pt idx="41">
                        <c:v>366</c:v>
                      </c:pt>
                      <c:pt idx="42">
                        <c:v>372</c:v>
                      </c:pt>
                      <c:pt idx="43">
                        <c:v>376</c:v>
                      </c:pt>
                      <c:pt idx="44">
                        <c:v>382</c:v>
                      </c:pt>
                      <c:pt idx="45">
                        <c:v>386</c:v>
                      </c:pt>
                      <c:pt idx="46">
                        <c:v>392</c:v>
                      </c:pt>
                      <c:pt idx="47">
                        <c:v>394</c:v>
                      </c:pt>
                      <c:pt idx="48">
                        <c:v>397</c:v>
                      </c:pt>
                      <c:pt idx="49">
                        <c:v>397</c:v>
                      </c:pt>
                      <c:pt idx="50">
                        <c:v>397</c:v>
                      </c:pt>
                      <c:pt idx="51">
                        <c:v>395</c:v>
                      </c:pt>
                      <c:pt idx="52">
                        <c:v>393</c:v>
                      </c:pt>
                      <c:pt idx="53">
                        <c:v>388</c:v>
                      </c:pt>
                      <c:pt idx="54">
                        <c:v>384</c:v>
                      </c:pt>
                      <c:pt idx="55">
                        <c:v>379</c:v>
                      </c:pt>
                      <c:pt idx="56">
                        <c:v>374</c:v>
                      </c:pt>
                      <c:pt idx="57">
                        <c:v>368</c:v>
                      </c:pt>
                      <c:pt idx="58">
                        <c:v>364</c:v>
                      </c:pt>
                      <c:pt idx="59">
                        <c:v>360</c:v>
                      </c:pt>
                      <c:pt idx="60">
                        <c:v>358</c:v>
                      </c:pt>
                      <c:pt idx="61">
                        <c:v>356</c:v>
                      </c:pt>
                      <c:pt idx="62">
                        <c:v>356</c:v>
                      </c:pt>
                      <c:pt idx="63">
                        <c:v>356</c:v>
                      </c:pt>
                      <c:pt idx="64">
                        <c:v>359</c:v>
                      </c:pt>
                      <c:pt idx="65">
                        <c:v>362</c:v>
                      </c:pt>
                      <c:pt idx="66">
                        <c:v>367</c:v>
                      </c:pt>
                      <c:pt idx="67">
                        <c:v>370</c:v>
                      </c:pt>
                      <c:pt idx="68">
                        <c:v>377</c:v>
                      </c:pt>
                      <c:pt idx="69">
                        <c:v>381</c:v>
                      </c:pt>
                      <c:pt idx="70">
                        <c:v>387</c:v>
                      </c:pt>
                      <c:pt idx="71">
                        <c:v>390</c:v>
                      </c:pt>
                      <c:pt idx="72">
                        <c:v>394</c:v>
                      </c:pt>
                      <c:pt idx="73">
                        <c:v>395</c:v>
                      </c:pt>
                      <c:pt idx="74">
                        <c:v>397</c:v>
                      </c:pt>
                      <c:pt idx="75">
                        <c:v>395</c:v>
                      </c:pt>
                      <c:pt idx="76">
                        <c:v>395</c:v>
                      </c:pt>
                      <c:pt idx="77">
                        <c:v>392</c:v>
                      </c:pt>
                      <c:pt idx="78">
                        <c:v>389</c:v>
                      </c:pt>
                      <c:pt idx="79">
                        <c:v>384</c:v>
                      </c:pt>
                      <c:pt idx="80">
                        <c:v>380</c:v>
                      </c:pt>
                      <c:pt idx="81">
                        <c:v>374</c:v>
                      </c:pt>
                      <c:pt idx="82">
                        <c:v>370</c:v>
                      </c:pt>
                      <c:pt idx="83">
                        <c:v>365</c:v>
                      </c:pt>
                      <c:pt idx="84">
                        <c:v>362</c:v>
                      </c:pt>
                      <c:pt idx="85">
                        <c:v>359</c:v>
                      </c:pt>
                      <c:pt idx="86">
                        <c:v>359</c:v>
                      </c:pt>
                      <c:pt idx="87">
                        <c:v>357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364</c:v>
                      </c:pt>
                      <c:pt idx="91">
                        <c:v>367</c:v>
                      </c:pt>
                      <c:pt idx="92">
                        <c:v>372</c:v>
                      </c:pt>
                      <c:pt idx="93">
                        <c:v>375</c:v>
                      </c:pt>
                      <c:pt idx="94">
                        <c:v>381</c:v>
                      </c:pt>
                      <c:pt idx="95">
                        <c:v>384</c:v>
                      </c:pt>
                      <c:pt idx="96">
                        <c:v>389</c:v>
                      </c:pt>
                      <c:pt idx="97">
                        <c:v>391</c:v>
                      </c:pt>
                      <c:pt idx="98">
                        <c:v>394</c:v>
                      </c:pt>
                      <c:pt idx="99">
                        <c:v>394</c:v>
                      </c:pt>
                      <c:pt idx="100">
                        <c:v>395</c:v>
                      </c:pt>
                      <c:pt idx="101">
                        <c:v>393</c:v>
                      </c:pt>
                      <c:pt idx="102">
                        <c:v>391</c:v>
                      </c:pt>
                      <c:pt idx="103">
                        <c:v>388</c:v>
                      </c:pt>
                      <c:pt idx="104">
                        <c:v>385</c:v>
                      </c:pt>
                      <c:pt idx="105">
                        <c:v>379</c:v>
                      </c:pt>
                      <c:pt idx="106">
                        <c:v>376</c:v>
                      </c:pt>
                      <c:pt idx="107">
                        <c:v>371</c:v>
                      </c:pt>
                      <c:pt idx="108">
                        <c:v>368</c:v>
                      </c:pt>
                      <c:pt idx="109">
                        <c:v>364</c:v>
                      </c:pt>
                      <c:pt idx="110">
                        <c:v>362</c:v>
                      </c:pt>
                      <c:pt idx="111">
                        <c:v>360</c:v>
                      </c:pt>
                      <c:pt idx="112">
                        <c:v>360</c:v>
                      </c:pt>
                      <c:pt idx="113">
                        <c:v>359</c:v>
                      </c:pt>
                      <c:pt idx="114">
                        <c:v>362</c:v>
                      </c:pt>
                      <c:pt idx="115">
                        <c:v>363</c:v>
                      </c:pt>
                      <c:pt idx="116">
                        <c:v>368</c:v>
                      </c:pt>
                      <c:pt idx="117">
                        <c:v>370</c:v>
                      </c:pt>
                      <c:pt idx="118">
                        <c:v>375</c:v>
                      </c:pt>
                      <c:pt idx="119">
                        <c:v>378</c:v>
                      </c:pt>
                      <c:pt idx="120">
                        <c:v>383</c:v>
                      </c:pt>
                      <c:pt idx="121">
                        <c:v>386</c:v>
                      </c:pt>
                      <c:pt idx="122">
                        <c:v>389</c:v>
                      </c:pt>
                      <c:pt idx="123">
                        <c:v>390</c:v>
                      </c:pt>
                      <c:pt idx="124">
                        <c:v>392</c:v>
                      </c:pt>
                      <c:pt idx="125">
                        <c:v>392</c:v>
                      </c:pt>
                      <c:pt idx="126">
                        <c:v>392</c:v>
                      </c:pt>
                      <c:pt idx="127">
                        <c:v>389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55FD-40C7-94E9-7A7F73BA7DEE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dma'!$U$272</c15:sqref>
                        </c15:formulaRef>
                      </c:ext>
                    </c:extLst>
                    <c:strCache>
                      <c:ptCount val="1"/>
                      <c:pt idx="0">
                        <c:v>B4,5bad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dma'!$U$273:$U$400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393</c:v>
                      </c:pt>
                      <c:pt idx="1">
                        <c:v>396</c:v>
                      </c:pt>
                      <c:pt idx="2">
                        <c:v>400</c:v>
                      </c:pt>
                      <c:pt idx="3">
                        <c:v>400</c:v>
                      </c:pt>
                      <c:pt idx="4">
                        <c:v>400</c:v>
                      </c:pt>
                      <c:pt idx="5">
                        <c:v>397</c:v>
                      </c:pt>
                      <c:pt idx="6">
                        <c:v>395</c:v>
                      </c:pt>
                      <c:pt idx="7">
                        <c:v>390</c:v>
                      </c:pt>
                      <c:pt idx="8">
                        <c:v>385</c:v>
                      </c:pt>
                      <c:pt idx="9">
                        <c:v>379</c:v>
                      </c:pt>
                      <c:pt idx="10">
                        <c:v>374</c:v>
                      </c:pt>
                      <c:pt idx="11">
                        <c:v>367</c:v>
                      </c:pt>
                      <c:pt idx="12">
                        <c:v>363</c:v>
                      </c:pt>
                      <c:pt idx="13">
                        <c:v>359</c:v>
                      </c:pt>
                      <c:pt idx="14">
                        <c:v>356</c:v>
                      </c:pt>
                      <c:pt idx="15">
                        <c:v>354</c:v>
                      </c:pt>
                      <c:pt idx="16">
                        <c:v>354</c:v>
                      </c:pt>
                      <c:pt idx="17">
                        <c:v>354</c:v>
                      </c:pt>
                      <c:pt idx="18">
                        <c:v>358</c:v>
                      </c:pt>
                      <c:pt idx="19">
                        <c:v>360</c:v>
                      </c:pt>
                      <c:pt idx="20">
                        <c:v>366</c:v>
                      </c:pt>
                      <c:pt idx="21">
                        <c:v>371</c:v>
                      </c:pt>
                      <c:pt idx="22">
                        <c:v>378</c:v>
                      </c:pt>
                      <c:pt idx="23">
                        <c:v>382</c:v>
                      </c:pt>
                      <c:pt idx="24">
                        <c:v>389</c:v>
                      </c:pt>
                      <c:pt idx="25">
                        <c:v>392</c:v>
                      </c:pt>
                      <c:pt idx="26">
                        <c:v>397</c:v>
                      </c:pt>
                      <c:pt idx="27">
                        <c:v>398</c:v>
                      </c:pt>
                      <c:pt idx="28">
                        <c:v>400</c:v>
                      </c:pt>
                      <c:pt idx="29">
                        <c:v>398</c:v>
                      </c:pt>
                      <c:pt idx="30">
                        <c:v>398</c:v>
                      </c:pt>
                      <c:pt idx="31">
                        <c:v>393</c:v>
                      </c:pt>
                      <c:pt idx="32">
                        <c:v>390</c:v>
                      </c:pt>
                      <c:pt idx="33">
                        <c:v>384</c:v>
                      </c:pt>
                      <c:pt idx="34">
                        <c:v>379</c:v>
                      </c:pt>
                      <c:pt idx="35">
                        <c:v>373</c:v>
                      </c:pt>
                      <c:pt idx="36">
                        <c:v>368</c:v>
                      </c:pt>
                      <c:pt idx="37">
                        <c:v>362</c:v>
                      </c:pt>
                      <c:pt idx="38">
                        <c:v>359</c:v>
                      </c:pt>
                      <c:pt idx="39">
                        <c:v>356</c:v>
                      </c:pt>
                      <c:pt idx="40">
                        <c:v>355</c:v>
                      </c:pt>
                      <c:pt idx="41">
                        <c:v>353</c:v>
                      </c:pt>
                      <c:pt idx="42">
                        <c:v>355</c:v>
                      </c:pt>
                      <c:pt idx="43">
                        <c:v>357</c:v>
                      </c:pt>
                      <c:pt idx="44">
                        <c:v>362</c:v>
                      </c:pt>
                      <c:pt idx="45">
                        <c:v>365</c:v>
                      </c:pt>
                      <c:pt idx="46">
                        <c:v>372</c:v>
                      </c:pt>
                      <c:pt idx="47">
                        <c:v>376</c:v>
                      </c:pt>
                      <c:pt idx="48">
                        <c:v>383</c:v>
                      </c:pt>
                      <c:pt idx="49">
                        <c:v>387</c:v>
                      </c:pt>
                      <c:pt idx="50">
                        <c:v>393</c:v>
                      </c:pt>
                      <c:pt idx="51">
                        <c:v>395</c:v>
                      </c:pt>
                      <c:pt idx="52">
                        <c:v>398</c:v>
                      </c:pt>
                      <c:pt idx="53">
                        <c:v>398</c:v>
                      </c:pt>
                      <c:pt idx="54">
                        <c:v>399</c:v>
                      </c:pt>
                      <c:pt idx="55">
                        <c:v>396</c:v>
                      </c:pt>
                      <c:pt idx="56">
                        <c:v>394</c:v>
                      </c:pt>
                      <c:pt idx="57">
                        <c:v>389</c:v>
                      </c:pt>
                      <c:pt idx="58">
                        <c:v>385</c:v>
                      </c:pt>
                      <c:pt idx="59">
                        <c:v>379</c:v>
                      </c:pt>
                      <c:pt idx="60">
                        <c:v>374</c:v>
                      </c:pt>
                      <c:pt idx="61">
                        <c:v>368</c:v>
                      </c:pt>
                      <c:pt idx="62">
                        <c:v>364</c:v>
                      </c:pt>
                      <c:pt idx="63">
                        <c:v>359</c:v>
                      </c:pt>
                      <c:pt idx="64">
                        <c:v>357</c:v>
                      </c:pt>
                      <c:pt idx="65">
                        <c:v>355</c:v>
                      </c:pt>
                      <c:pt idx="66">
                        <c:v>356</c:v>
                      </c:pt>
                      <c:pt idx="67">
                        <c:v>355</c:v>
                      </c:pt>
                      <c:pt idx="68">
                        <c:v>359</c:v>
                      </c:pt>
                      <c:pt idx="69">
                        <c:v>362</c:v>
                      </c:pt>
                      <c:pt idx="70">
                        <c:v>367</c:v>
                      </c:pt>
                      <c:pt idx="71">
                        <c:v>371</c:v>
                      </c:pt>
                      <c:pt idx="72">
                        <c:v>377</c:v>
                      </c:pt>
                      <c:pt idx="73">
                        <c:v>381</c:v>
                      </c:pt>
                      <c:pt idx="74">
                        <c:v>388</c:v>
                      </c:pt>
                      <c:pt idx="75">
                        <c:v>390</c:v>
                      </c:pt>
                      <c:pt idx="76">
                        <c:v>395</c:v>
                      </c:pt>
                      <c:pt idx="77">
                        <c:v>396</c:v>
                      </c:pt>
                      <c:pt idx="78">
                        <c:v>398</c:v>
                      </c:pt>
                      <c:pt idx="79">
                        <c:v>397</c:v>
                      </c:pt>
                      <c:pt idx="80">
                        <c:v>396</c:v>
                      </c:pt>
                      <c:pt idx="81">
                        <c:v>392</c:v>
                      </c:pt>
                      <c:pt idx="82">
                        <c:v>390</c:v>
                      </c:pt>
                      <c:pt idx="83">
                        <c:v>384</c:v>
                      </c:pt>
                      <c:pt idx="84">
                        <c:v>380</c:v>
                      </c:pt>
                      <c:pt idx="85">
                        <c:v>374</c:v>
                      </c:pt>
                      <c:pt idx="86">
                        <c:v>370</c:v>
                      </c:pt>
                      <c:pt idx="87">
                        <c:v>365</c:v>
                      </c:pt>
                      <c:pt idx="88">
                        <c:v>362</c:v>
                      </c:pt>
                      <c:pt idx="89">
                        <c:v>358</c:v>
                      </c:pt>
                      <c:pt idx="90">
                        <c:v>357</c:v>
                      </c:pt>
                      <c:pt idx="91">
                        <c:v>356</c:v>
                      </c:pt>
                      <c:pt idx="92">
                        <c:v>358</c:v>
                      </c:pt>
                      <c:pt idx="93">
                        <c:v>359</c:v>
                      </c:pt>
                      <c:pt idx="94">
                        <c:v>363</c:v>
                      </c:pt>
                      <c:pt idx="95">
                        <c:v>366</c:v>
                      </c:pt>
                      <c:pt idx="96">
                        <c:v>372</c:v>
                      </c:pt>
                      <c:pt idx="97">
                        <c:v>375</c:v>
                      </c:pt>
                      <c:pt idx="98">
                        <c:v>381</c:v>
                      </c:pt>
                      <c:pt idx="99">
                        <c:v>385</c:v>
                      </c:pt>
                      <c:pt idx="100">
                        <c:v>390</c:v>
                      </c:pt>
                      <c:pt idx="101">
                        <c:v>391</c:v>
                      </c:pt>
                      <c:pt idx="102">
                        <c:v>395</c:v>
                      </c:pt>
                      <c:pt idx="103">
                        <c:v>395</c:v>
                      </c:pt>
                      <c:pt idx="104">
                        <c:v>396</c:v>
                      </c:pt>
                      <c:pt idx="105">
                        <c:v>393</c:v>
                      </c:pt>
                      <c:pt idx="106">
                        <c:v>392</c:v>
                      </c:pt>
                      <c:pt idx="107">
                        <c:v>388</c:v>
                      </c:pt>
                      <c:pt idx="108">
                        <c:v>385</c:v>
                      </c:pt>
                      <c:pt idx="109">
                        <c:v>380</c:v>
                      </c:pt>
                      <c:pt idx="110">
                        <c:v>376</c:v>
                      </c:pt>
                      <c:pt idx="111">
                        <c:v>371</c:v>
                      </c:pt>
                      <c:pt idx="112">
                        <c:v>367</c:v>
                      </c:pt>
                      <c:pt idx="113">
                        <c:v>363</c:v>
                      </c:pt>
                      <c:pt idx="114">
                        <c:v>361</c:v>
                      </c:pt>
                      <c:pt idx="115">
                        <c:v>358</c:v>
                      </c:pt>
                      <c:pt idx="116">
                        <c:v>359</c:v>
                      </c:pt>
                      <c:pt idx="117">
                        <c:v>359</c:v>
                      </c:pt>
                      <c:pt idx="118">
                        <c:v>361</c:v>
                      </c:pt>
                      <c:pt idx="119">
                        <c:v>363</c:v>
                      </c:pt>
                      <c:pt idx="120">
                        <c:v>367</c:v>
                      </c:pt>
                      <c:pt idx="121">
                        <c:v>370</c:v>
                      </c:pt>
                      <c:pt idx="122">
                        <c:v>375</c:v>
                      </c:pt>
                      <c:pt idx="123">
                        <c:v>379</c:v>
                      </c:pt>
                      <c:pt idx="124">
                        <c:v>384</c:v>
                      </c:pt>
                      <c:pt idx="125">
                        <c:v>387</c:v>
                      </c:pt>
                      <c:pt idx="126">
                        <c:v>391</c:v>
                      </c:pt>
                      <c:pt idx="127">
                        <c:v>391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55FD-40C7-94E9-7A7F73BA7DEE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dma'!$V$272</c15:sqref>
                        </c15:formulaRef>
                      </c:ext>
                    </c:extLst>
                    <c:strCache>
                      <c:ptCount val="1"/>
                      <c:pt idx="0">
                        <c:v>C4,5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dma'!$V$273:$V$400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377</c:v>
                      </c:pt>
                      <c:pt idx="1">
                        <c:v>371</c:v>
                      </c:pt>
                      <c:pt idx="2">
                        <c:v>367</c:v>
                      </c:pt>
                      <c:pt idx="3">
                        <c:v>363</c:v>
                      </c:pt>
                      <c:pt idx="4">
                        <c:v>360</c:v>
                      </c:pt>
                      <c:pt idx="5">
                        <c:v>357</c:v>
                      </c:pt>
                      <c:pt idx="6">
                        <c:v>357</c:v>
                      </c:pt>
                      <c:pt idx="7">
                        <c:v>356</c:v>
                      </c:pt>
                      <c:pt idx="8">
                        <c:v>359</c:v>
                      </c:pt>
                      <c:pt idx="9">
                        <c:v>361</c:v>
                      </c:pt>
                      <c:pt idx="10">
                        <c:v>365</c:v>
                      </c:pt>
                      <c:pt idx="11">
                        <c:v>369</c:v>
                      </c:pt>
                      <c:pt idx="12">
                        <c:v>375</c:v>
                      </c:pt>
                      <c:pt idx="13">
                        <c:v>379</c:v>
                      </c:pt>
                      <c:pt idx="14">
                        <c:v>385</c:v>
                      </c:pt>
                      <c:pt idx="15">
                        <c:v>389</c:v>
                      </c:pt>
                      <c:pt idx="16">
                        <c:v>393</c:v>
                      </c:pt>
                      <c:pt idx="17">
                        <c:v>395</c:v>
                      </c:pt>
                      <c:pt idx="18">
                        <c:v>398</c:v>
                      </c:pt>
                      <c:pt idx="19">
                        <c:v>397</c:v>
                      </c:pt>
                      <c:pt idx="20">
                        <c:v>397</c:v>
                      </c:pt>
                      <c:pt idx="21">
                        <c:v>394</c:v>
                      </c:pt>
                      <c:pt idx="22">
                        <c:v>392</c:v>
                      </c:pt>
                      <c:pt idx="23">
                        <c:v>386</c:v>
                      </c:pt>
                      <c:pt idx="24">
                        <c:v>382</c:v>
                      </c:pt>
                      <c:pt idx="25">
                        <c:v>377</c:v>
                      </c:pt>
                      <c:pt idx="26">
                        <c:v>372</c:v>
                      </c:pt>
                      <c:pt idx="27">
                        <c:v>366</c:v>
                      </c:pt>
                      <c:pt idx="28">
                        <c:v>363</c:v>
                      </c:pt>
                      <c:pt idx="29">
                        <c:v>358</c:v>
                      </c:pt>
                      <c:pt idx="30">
                        <c:v>358</c:v>
                      </c:pt>
                      <c:pt idx="31">
                        <c:v>355</c:v>
                      </c:pt>
                      <c:pt idx="32">
                        <c:v>357</c:v>
                      </c:pt>
                      <c:pt idx="33">
                        <c:v>357</c:v>
                      </c:pt>
                      <c:pt idx="34">
                        <c:v>361</c:v>
                      </c:pt>
                      <c:pt idx="35">
                        <c:v>364</c:v>
                      </c:pt>
                      <c:pt idx="36">
                        <c:v>370</c:v>
                      </c:pt>
                      <c:pt idx="37">
                        <c:v>373</c:v>
                      </c:pt>
                      <c:pt idx="38">
                        <c:v>379</c:v>
                      </c:pt>
                      <c:pt idx="39">
                        <c:v>384</c:v>
                      </c:pt>
                      <c:pt idx="40">
                        <c:v>390</c:v>
                      </c:pt>
                      <c:pt idx="41">
                        <c:v>392</c:v>
                      </c:pt>
                      <c:pt idx="42">
                        <c:v>396</c:v>
                      </c:pt>
                      <c:pt idx="43">
                        <c:v>396</c:v>
                      </c:pt>
                      <c:pt idx="44">
                        <c:v>398</c:v>
                      </c:pt>
                      <c:pt idx="45">
                        <c:v>396</c:v>
                      </c:pt>
                      <c:pt idx="46">
                        <c:v>395</c:v>
                      </c:pt>
                      <c:pt idx="47">
                        <c:v>390</c:v>
                      </c:pt>
                      <c:pt idx="48">
                        <c:v>387</c:v>
                      </c:pt>
                      <c:pt idx="49">
                        <c:v>381</c:v>
                      </c:pt>
                      <c:pt idx="50">
                        <c:v>377</c:v>
                      </c:pt>
                      <c:pt idx="51">
                        <c:v>371</c:v>
                      </c:pt>
                      <c:pt idx="52">
                        <c:v>367</c:v>
                      </c:pt>
                      <c:pt idx="53">
                        <c:v>362</c:v>
                      </c:pt>
                      <c:pt idx="54">
                        <c:v>359</c:v>
                      </c:pt>
                      <c:pt idx="55">
                        <c:v>356</c:v>
                      </c:pt>
                      <c:pt idx="56">
                        <c:v>356</c:v>
                      </c:pt>
                      <c:pt idx="57">
                        <c:v>356</c:v>
                      </c:pt>
                      <c:pt idx="58">
                        <c:v>358</c:v>
                      </c:pt>
                      <c:pt idx="59">
                        <c:v>359</c:v>
                      </c:pt>
                      <c:pt idx="60">
                        <c:v>365</c:v>
                      </c:pt>
                      <c:pt idx="61">
                        <c:v>368</c:v>
                      </c:pt>
                      <c:pt idx="62">
                        <c:v>374</c:v>
                      </c:pt>
                      <c:pt idx="63">
                        <c:v>378</c:v>
                      </c:pt>
                      <c:pt idx="64">
                        <c:v>384</c:v>
                      </c:pt>
                      <c:pt idx="65">
                        <c:v>388</c:v>
                      </c:pt>
                      <c:pt idx="66">
                        <c:v>393</c:v>
                      </c:pt>
                      <c:pt idx="67">
                        <c:v>394</c:v>
                      </c:pt>
                      <c:pt idx="68">
                        <c:v>397</c:v>
                      </c:pt>
                      <c:pt idx="69">
                        <c:v>396</c:v>
                      </c:pt>
                      <c:pt idx="70">
                        <c:v>397</c:v>
                      </c:pt>
                      <c:pt idx="71">
                        <c:v>394</c:v>
                      </c:pt>
                      <c:pt idx="72">
                        <c:v>391</c:v>
                      </c:pt>
                      <c:pt idx="73">
                        <c:v>386</c:v>
                      </c:pt>
                      <c:pt idx="74">
                        <c:v>382</c:v>
                      </c:pt>
                      <c:pt idx="75">
                        <c:v>377</c:v>
                      </c:pt>
                      <c:pt idx="76">
                        <c:v>372</c:v>
                      </c:pt>
                      <c:pt idx="77">
                        <c:v>367</c:v>
                      </c:pt>
                      <c:pt idx="78">
                        <c:v>364</c:v>
                      </c:pt>
                      <c:pt idx="79">
                        <c:v>359</c:v>
                      </c:pt>
                      <c:pt idx="80">
                        <c:v>358</c:v>
                      </c:pt>
                      <c:pt idx="81">
                        <c:v>356</c:v>
                      </c:pt>
                      <c:pt idx="82">
                        <c:v>358</c:v>
                      </c:pt>
                      <c:pt idx="83">
                        <c:v>358</c:v>
                      </c:pt>
                      <c:pt idx="84">
                        <c:v>361</c:v>
                      </c:pt>
                      <c:pt idx="85">
                        <c:v>364</c:v>
                      </c:pt>
                      <c:pt idx="86">
                        <c:v>369</c:v>
                      </c:pt>
                      <c:pt idx="87">
                        <c:v>373</c:v>
                      </c:pt>
                      <c:pt idx="88">
                        <c:v>379</c:v>
                      </c:pt>
                      <c:pt idx="89">
                        <c:v>382</c:v>
                      </c:pt>
                      <c:pt idx="90">
                        <c:v>388</c:v>
                      </c:pt>
                      <c:pt idx="91">
                        <c:v>390</c:v>
                      </c:pt>
                      <c:pt idx="92">
                        <c:v>394</c:v>
                      </c:pt>
                      <c:pt idx="93">
                        <c:v>394</c:v>
                      </c:pt>
                      <c:pt idx="94">
                        <c:v>396</c:v>
                      </c:pt>
                      <c:pt idx="95">
                        <c:v>395</c:v>
                      </c:pt>
                      <c:pt idx="96">
                        <c:v>394</c:v>
                      </c:pt>
                      <c:pt idx="97">
                        <c:v>390</c:v>
                      </c:pt>
                      <c:pt idx="98">
                        <c:v>387</c:v>
                      </c:pt>
                      <c:pt idx="99">
                        <c:v>382</c:v>
                      </c:pt>
                      <c:pt idx="100">
                        <c:v>378</c:v>
                      </c:pt>
                      <c:pt idx="101">
                        <c:v>373</c:v>
                      </c:pt>
                      <c:pt idx="102">
                        <c:v>369</c:v>
                      </c:pt>
                      <c:pt idx="103">
                        <c:v>365</c:v>
                      </c:pt>
                      <c:pt idx="104">
                        <c:v>363</c:v>
                      </c:pt>
                      <c:pt idx="105">
                        <c:v>359</c:v>
                      </c:pt>
                      <c:pt idx="106">
                        <c:v>359</c:v>
                      </c:pt>
                      <c:pt idx="107">
                        <c:v>358</c:v>
                      </c:pt>
                      <c:pt idx="108">
                        <c:v>360</c:v>
                      </c:pt>
                      <c:pt idx="109">
                        <c:v>361</c:v>
                      </c:pt>
                      <c:pt idx="110">
                        <c:v>365</c:v>
                      </c:pt>
                      <c:pt idx="111">
                        <c:v>368</c:v>
                      </c:pt>
                      <c:pt idx="112">
                        <c:v>373</c:v>
                      </c:pt>
                      <c:pt idx="113">
                        <c:v>376</c:v>
                      </c:pt>
                      <c:pt idx="114">
                        <c:v>381</c:v>
                      </c:pt>
                      <c:pt idx="115">
                        <c:v>384</c:v>
                      </c:pt>
                      <c:pt idx="116">
                        <c:v>389</c:v>
                      </c:pt>
                      <c:pt idx="117">
                        <c:v>390</c:v>
                      </c:pt>
                      <c:pt idx="118">
                        <c:v>393</c:v>
                      </c:pt>
                      <c:pt idx="119">
                        <c:v>393</c:v>
                      </c:pt>
                      <c:pt idx="120">
                        <c:v>394</c:v>
                      </c:pt>
                      <c:pt idx="121">
                        <c:v>392</c:v>
                      </c:pt>
                      <c:pt idx="122">
                        <c:v>390</c:v>
                      </c:pt>
                      <c:pt idx="123">
                        <c:v>386</c:v>
                      </c:pt>
                      <c:pt idx="124">
                        <c:v>383</c:v>
                      </c:pt>
                      <c:pt idx="125">
                        <c:v>379</c:v>
                      </c:pt>
                      <c:pt idx="126">
                        <c:v>376</c:v>
                      </c:pt>
                      <c:pt idx="127">
                        <c:v>371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55FD-40C7-94E9-7A7F73BA7DEE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dma'!$W$272</c15:sqref>
                        </c15:formulaRef>
                      </c:ext>
                    </c:extLst>
                    <c:strCache>
                      <c:ptCount val="1"/>
                      <c:pt idx="0">
                        <c:v>An1,5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dma'!$W$273:$W$400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369</c:v>
                      </c:pt>
                      <c:pt idx="1">
                        <c:v>371</c:v>
                      </c:pt>
                      <c:pt idx="2">
                        <c:v>374</c:v>
                      </c:pt>
                      <c:pt idx="3">
                        <c:v>376</c:v>
                      </c:pt>
                      <c:pt idx="4">
                        <c:v>380</c:v>
                      </c:pt>
                      <c:pt idx="5">
                        <c:v>382</c:v>
                      </c:pt>
                      <c:pt idx="6">
                        <c:v>385</c:v>
                      </c:pt>
                      <c:pt idx="7">
                        <c:v>386</c:v>
                      </c:pt>
                      <c:pt idx="8">
                        <c:v>389</c:v>
                      </c:pt>
                      <c:pt idx="9">
                        <c:v>388</c:v>
                      </c:pt>
                      <c:pt idx="10">
                        <c:v>389</c:v>
                      </c:pt>
                      <c:pt idx="11">
                        <c:v>388</c:v>
                      </c:pt>
                      <c:pt idx="12">
                        <c:v>387</c:v>
                      </c:pt>
                      <c:pt idx="13">
                        <c:v>384</c:v>
                      </c:pt>
                      <c:pt idx="14">
                        <c:v>382</c:v>
                      </c:pt>
                      <c:pt idx="15">
                        <c:v>379</c:v>
                      </c:pt>
                      <c:pt idx="16">
                        <c:v>377</c:v>
                      </c:pt>
                      <c:pt idx="17">
                        <c:v>373</c:v>
                      </c:pt>
                      <c:pt idx="18">
                        <c:v>371</c:v>
                      </c:pt>
                      <c:pt idx="19">
                        <c:v>367</c:v>
                      </c:pt>
                      <c:pt idx="20">
                        <c:v>366</c:v>
                      </c:pt>
                      <c:pt idx="21">
                        <c:v>364</c:v>
                      </c:pt>
                      <c:pt idx="22">
                        <c:v>364</c:v>
                      </c:pt>
                      <c:pt idx="23">
                        <c:v>363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369</c:v>
                      </c:pt>
                      <c:pt idx="27">
                        <c:v>371</c:v>
                      </c:pt>
                      <c:pt idx="28">
                        <c:v>375</c:v>
                      </c:pt>
                      <c:pt idx="29">
                        <c:v>377</c:v>
                      </c:pt>
                      <c:pt idx="30">
                        <c:v>382</c:v>
                      </c:pt>
                      <c:pt idx="31">
                        <c:v>384</c:v>
                      </c:pt>
                      <c:pt idx="32">
                        <c:v>388</c:v>
                      </c:pt>
                      <c:pt idx="33">
                        <c:v>389</c:v>
                      </c:pt>
                      <c:pt idx="34">
                        <c:v>391</c:v>
                      </c:pt>
                      <c:pt idx="35">
                        <c:v>390</c:v>
                      </c:pt>
                      <c:pt idx="36">
                        <c:v>391</c:v>
                      </c:pt>
                      <c:pt idx="37">
                        <c:v>389</c:v>
                      </c:pt>
                      <c:pt idx="38">
                        <c:v>387</c:v>
                      </c:pt>
                      <c:pt idx="39">
                        <c:v>384</c:v>
                      </c:pt>
                      <c:pt idx="40">
                        <c:v>381</c:v>
                      </c:pt>
                      <c:pt idx="41">
                        <c:v>377</c:v>
                      </c:pt>
                      <c:pt idx="42">
                        <c:v>374</c:v>
                      </c:pt>
                      <c:pt idx="43">
                        <c:v>370</c:v>
                      </c:pt>
                      <c:pt idx="44">
                        <c:v>367</c:v>
                      </c:pt>
                      <c:pt idx="45">
                        <c:v>364</c:v>
                      </c:pt>
                      <c:pt idx="46">
                        <c:v>363</c:v>
                      </c:pt>
                      <c:pt idx="47">
                        <c:v>362</c:v>
                      </c:pt>
                      <c:pt idx="48">
                        <c:v>362</c:v>
                      </c:pt>
                      <c:pt idx="49">
                        <c:v>362</c:v>
                      </c:pt>
                      <c:pt idx="50">
                        <c:v>365</c:v>
                      </c:pt>
                      <c:pt idx="51">
                        <c:v>366</c:v>
                      </c:pt>
                      <c:pt idx="52">
                        <c:v>370</c:v>
                      </c:pt>
                      <c:pt idx="53">
                        <c:v>373</c:v>
                      </c:pt>
                      <c:pt idx="54">
                        <c:v>377</c:v>
                      </c:pt>
                      <c:pt idx="55">
                        <c:v>380</c:v>
                      </c:pt>
                      <c:pt idx="56">
                        <c:v>385</c:v>
                      </c:pt>
                      <c:pt idx="57">
                        <c:v>387</c:v>
                      </c:pt>
                      <c:pt idx="58">
                        <c:v>390</c:v>
                      </c:pt>
                      <c:pt idx="59">
                        <c:v>390</c:v>
                      </c:pt>
                      <c:pt idx="60">
                        <c:v>392</c:v>
                      </c:pt>
                      <c:pt idx="61">
                        <c:v>391</c:v>
                      </c:pt>
                      <c:pt idx="62">
                        <c:v>391</c:v>
                      </c:pt>
                      <c:pt idx="63">
                        <c:v>388</c:v>
                      </c:pt>
                      <c:pt idx="64">
                        <c:v>386</c:v>
                      </c:pt>
                      <c:pt idx="65">
                        <c:v>381</c:v>
                      </c:pt>
                      <c:pt idx="66">
                        <c:v>379</c:v>
                      </c:pt>
                      <c:pt idx="67">
                        <c:v>375</c:v>
                      </c:pt>
                      <c:pt idx="68">
                        <c:v>372</c:v>
                      </c:pt>
                      <c:pt idx="69">
                        <c:v>367</c:v>
                      </c:pt>
                      <c:pt idx="70">
                        <c:v>365</c:v>
                      </c:pt>
                      <c:pt idx="71">
                        <c:v>362</c:v>
                      </c:pt>
                      <c:pt idx="72">
                        <c:v>362</c:v>
                      </c:pt>
                      <c:pt idx="73">
                        <c:v>360</c:v>
                      </c:pt>
                      <c:pt idx="74">
                        <c:v>362</c:v>
                      </c:pt>
                      <c:pt idx="75">
                        <c:v>363</c:v>
                      </c:pt>
                      <c:pt idx="76">
                        <c:v>366</c:v>
                      </c:pt>
                      <c:pt idx="77">
                        <c:v>368</c:v>
                      </c:pt>
                      <c:pt idx="78">
                        <c:v>372</c:v>
                      </c:pt>
                      <c:pt idx="79">
                        <c:v>375</c:v>
                      </c:pt>
                      <c:pt idx="80">
                        <c:v>380</c:v>
                      </c:pt>
                      <c:pt idx="81">
                        <c:v>383</c:v>
                      </c:pt>
                      <c:pt idx="82">
                        <c:v>387</c:v>
                      </c:pt>
                      <c:pt idx="83">
                        <c:v>389</c:v>
                      </c:pt>
                      <c:pt idx="84">
                        <c:v>392</c:v>
                      </c:pt>
                      <c:pt idx="85">
                        <c:v>392</c:v>
                      </c:pt>
                      <c:pt idx="86">
                        <c:v>393</c:v>
                      </c:pt>
                      <c:pt idx="87">
                        <c:v>391</c:v>
                      </c:pt>
                      <c:pt idx="88">
                        <c:v>390</c:v>
                      </c:pt>
                      <c:pt idx="89">
                        <c:v>387</c:v>
                      </c:pt>
                      <c:pt idx="90">
                        <c:v>384</c:v>
                      </c:pt>
                      <c:pt idx="91">
                        <c:v>380</c:v>
                      </c:pt>
                      <c:pt idx="92">
                        <c:v>377</c:v>
                      </c:pt>
                      <c:pt idx="93">
                        <c:v>373</c:v>
                      </c:pt>
                      <c:pt idx="94">
                        <c:v>370</c:v>
                      </c:pt>
                      <c:pt idx="95">
                        <c:v>365</c:v>
                      </c:pt>
                      <c:pt idx="96">
                        <c:v>364</c:v>
                      </c:pt>
                      <c:pt idx="97">
                        <c:v>362</c:v>
                      </c:pt>
                      <c:pt idx="98">
                        <c:v>361</c:v>
                      </c:pt>
                      <c:pt idx="99">
                        <c:v>361</c:v>
                      </c:pt>
                      <c:pt idx="100">
                        <c:v>363</c:v>
                      </c:pt>
                      <c:pt idx="101">
                        <c:v>364</c:v>
                      </c:pt>
                      <c:pt idx="102">
                        <c:v>368</c:v>
                      </c:pt>
                      <c:pt idx="103">
                        <c:v>370</c:v>
                      </c:pt>
                      <c:pt idx="104">
                        <c:v>374</c:v>
                      </c:pt>
                      <c:pt idx="105">
                        <c:v>377</c:v>
                      </c:pt>
                      <c:pt idx="106">
                        <c:v>382</c:v>
                      </c:pt>
                      <c:pt idx="107">
                        <c:v>384</c:v>
                      </c:pt>
                      <c:pt idx="108">
                        <c:v>388</c:v>
                      </c:pt>
                      <c:pt idx="109">
                        <c:v>389</c:v>
                      </c:pt>
                      <c:pt idx="110">
                        <c:v>392</c:v>
                      </c:pt>
                      <c:pt idx="111">
                        <c:v>391</c:v>
                      </c:pt>
                      <c:pt idx="112">
                        <c:v>392</c:v>
                      </c:pt>
                      <c:pt idx="113">
                        <c:v>389</c:v>
                      </c:pt>
                      <c:pt idx="114">
                        <c:v>388</c:v>
                      </c:pt>
                      <c:pt idx="115">
                        <c:v>385</c:v>
                      </c:pt>
                      <c:pt idx="116">
                        <c:v>382</c:v>
                      </c:pt>
                      <c:pt idx="117">
                        <c:v>378</c:v>
                      </c:pt>
                      <c:pt idx="118">
                        <c:v>375</c:v>
                      </c:pt>
                      <c:pt idx="119">
                        <c:v>371</c:v>
                      </c:pt>
                      <c:pt idx="120">
                        <c:v>368</c:v>
                      </c:pt>
                      <c:pt idx="121">
                        <c:v>365</c:v>
                      </c:pt>
                      <c:pt idx="122">
                        <c:v>364</c:v>
                      </c:pt>
                      <c:pt idx="123">
                        <c:v>362</c:v>
                      </c:pt>
                      <c:pt idx="124">
                        <c:v>363</c:v>
                      </c:pt>
                      <c:pt idx="125">
                        <c:v>362</c:v>
                      </c:pt>
                      <c:pt idx="126">
                        <c:v>365</c:v>
                      </c:pt>
                      <c:pt idx="127">
                        <c:v>366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55FD-40C7-94E9-7A7F73BA7DEE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dma'!$X$272</c15:sqref>
                        </c15:formulaRef>
                      </c:ext>
                    </c:extLst>
                    <c:strCache>
                      <c:ptCount val="1"/>
                      <c:pt idx="0">
                        <c:v>Bn1,5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dma'!$X$273:$X$400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368</c:v>
                      </c:pt>
                      <c:pt idx="1">
                        <c:v>369</c:v>
                      </c:pt>
                      <c:pt idx="2">
                        <c:v>372</c:v>
                      </c:pt>
                      <c:pt idx="3">
                        <c:v>374</c:v>
                      </c:pt>
                      <c:pt idx="4">
                        <c:v>378</c:v>
                      </c:pt>
                      <c:pt idx="5">
                        <c:v>379</c:v>
                      </c:pt>
                      <c:pt idx="6">
                        <c:v>383</c:v>
                      </c:pt>
                      <c:pt idx="7">
                        <c:v>385</c:v>
                      </c:pt>
                      <c:pt idx="8">
                        <c:v>388</c:v>
                      </c:pt>
                      <c:pt idx="9">
                        <c:v>388</c:v>
                      </c:pt>
                      <c:pt idx="10">
                        <c:v>389</c:v>
                      </c:pt>
                      <c:pt idx="11">
                        <c:v>388</c:v>
                      </c:pt>
                      <c:pt idx="12">
                        <c:v>388</c:v>
                      </c:pt>
                      <c:pt idx="13">
                        <c:v>386</c:v>
                      </c:pt>
                      <c:pt idx="14">
                        <c:v>384</c:v>
                      </c:pt>
                      <c:pt idx="15">
                        <c:v>381</c:v>
                      </c:pt>
                      <c:pt idx="16">
                        <c:v>379</c:v>
                      </c:pt>
                      <c:pt idx="17">
                        <c:v>375</c:v>
                      </c:pt>
                      <c:pt idx="18">
                        <c:v>373</c:v>
                      </c:pt>
                      <c:pt idx="19">
                        <c:v>369</c:v>
                      </c:pt>
                      <c:pt idx="20">
                        <c:v>367</c:v>
                      </c:pt>
                      <c:pt idx="21">
                        <c:v>364</c:v>
                      </c:pt>
                      <c:pt idx="22">
                        <c:v>364</c:v>
                      </c:pt>
                      <c:pt idx="23">
                        <c:v>363</c:v>
                      </c:pt>
                      <c:pt idx="24">
                        <c:v>364</c:v>
                      </c:pt>
                      <c:pt idx="25">
                        <c:v>365</c:v>
                      </c:pt>
                      <c:pt idx="26">
                        <c:v>367</c:v>
                      </c:pt>
                      <c:pt idx="27">
                        <c:v>369</c:v>
                      </c:pt>
                      <c:pt idx="28">
                        <c:v>373</c:v>
                      </c:pt>
                      <c:pt idx="29">
                        <c:v>375</c:v>
                      </c:pt>
                      <c:pt idx="30">
                        <c:v>380</c:v>
                      </c:pt>
                      <c:pt idx="31">
                        <c:v>382</c:v>
                      </c:pt>
                      <c:pt idx="32">
                        <c:v>386</c:v>
                      </c:pt>
                      <c:pt idx="33">
                        <c:v>387</c:v>
                      </c:pt>
                      <c:pt idx="34">
                        <c:v>390</c:v>
                      </c:pt>
                      <c:pt idx="35">
                        <c:v>390</c:v>
                      </c:pt>
                      <c:pt idx="36">
                        <c:v>391</c:v>
                      </c:pt>
                      <c:pt idx="37">
                        <c:v>389</c:v>
                      </c:pt>
                      <c:pt idx="38">
                        <c:v>389</c:v>
                      </c:pt>
                      <c:pt idx="39">
                        <c:v>386</c:v>
                      </c:pt>
                      <c:pt idx="40">
                        <c:v>384</c:v>
                      </c:pt>
                      <c:pt idx="41">
                        <c:v>379</c:v>
                      </c:pt>
                      <c:pt idx="42">
                        <c:v>377</c:v>
                      </c:pt>
                      <c:pt idx="43">
                        <c:v>372</c:v>
                      </c:pt>
                      <c:pt idx="44">
                        <c:v>370</c:v>
                      </c:pt>
                      <c:pt idx="45">
                        <c:v>366</c:v>
                      </c:pt>
                      <c:pt idx="46">
                        <c:v>365</c:v>
                      </c:pt>
                      <c:pt idx="47">
                        <c:v>362</c:v>
                      </c:pt>
                      <c:pt idx="48">
                        <c:v>362</c:v>
                      </c:pt>
                      <c:pt idx="49">
                        <c:v>362</c:v>
                      </c:pt>
                      <c:pt idx="50">
                        <c:v>364</c:v>
                      </c:pt>
                      <c:pt idx="51">
                        <c:v>365</c:v>
                      </c:pt>
                      <c:pt idx="52">
                        <c:v>368</c:v>
                      </c:pt>
                      <c:pt idx="53">
                        <c:v>371</c:v>
                      </c:pt>
                      <c:pt idx="54">
                        <c:v>375</c:v>
                      </c:pt>
                      <c:pt idx="55">
                        <c:v>378</c:v>
                      </c:pt>
                      <c:pt idx="56">
                        <c:v>382</c:v>
                      </c:pt>
                      <c:pt idx="57">
                        <c:v>385</c:v>
                      </c:pt>
                      <c:pt idx="58">
                        <c:v>389</c:v>
                      </c:pt>
                      <c:pt idx="59">
                        <c:v>390</c:v>
                      </c:pt>
                      <c:pt idx="60">
                        <c:v>392</c:v>
                      </c:pt>
                      <c:pt idx="61">
                        <c:v>391</c:v>
                      </c:pt>
                      <c:pt idx="62">
                        <c:v>392</c:v>
                      </c:pt>
                      <c:pt idx="63">
                        <c:v>389</c:v>
                      </c:pt>
                      <c:pt idx="64">
                        <c:v>388</c:v>
                      </c:pt>
                      <c:pt idx="65">
                        <c:v>384</c:v>
                      </c:pt>
                      <c:pt idx="66">
                        <c:v>381</c:v>
                      </c:pt>
                      <c:pt idx="67">
                        <c:v>377</c:v>
                      </c:pt>
                      <c:pt idx="68">
                        <c:v>374</c:v>
                      </c:pt>
                      <c:pt idx="69">
                        <c:v>369</c:v>
                      </c:pt>
                      <c:pt idx="70">
                        <c:v>366</c:v>
                      </c:pt>
                      <c:pt idx="71">
                        <c:v>364</c:v>
                      </c:pt>
                      <c:pt idx="72">
                        <c:v>363</c:v>
                      </c:pt>
                      <c:pt idx="73">
                        <c:v>361</c:v>
                      </c:pt>
                      <c:pt idx="74">
                        <c:v>361</c:v>
                      </c:pt>
                      <c:pt idx="75">
                        <c:v>362</c:v>
                      </c:pt>
                      <c:pt idx="76">
                        <c:v>365</c:v>
                      </c:pt>
                      <c:pt idx="77">
                        <c:v>366</c:v>
                      </c:pt>
                      <c:pt idx="78">
                        <c:v>370</c:v>
                      </c:pt>
                      <c:pt idx="79">
                        <c:v>373</c:v>
                      </c:pt>
                      <c:pt idx="80">
                        <c:v>378</c:v>
                      </c:pt>
                      <c:pt idx="81">
                        <c:v>381</c:v>
                      </c:pt>
                      <c:pt idx="82">
                        <c:v>385</c:v>
                      </c:pt>
                      <c:pt idx="83">
                        <c:v>387</c:v>
                      </c:pt>
                      <c:pt idx="84">
                        <c:v>391</c:v>
                      </c:pt>
                      <c:pt idx="85">
                        <c:v>391</c:v>
                      </c:pt>
                      <c:pt idx="86">
                        <c:v>392</c:v>
                      </c:pt>
                      <c:pt idx="87">
                        <c:v>391</c:v>
                      </c:pt>
                      <c:pt idx="88">
                        <c:v>391</c:v>
                      </c:pt>
                      <c:pt idx="89">
                        <c:v>388</c:v>
                      </c:pt>
                      <c:pt idx="90">
                        <c:v>386</c:v>
                      </c:pt>
                      <c:pt idx="91">
                        <c:v>381</c:v>
                      </c:pt>
                      <c:pt idx="92">
                        <c:v>379</c:v>
                      </c:pt>
                      <c:pt idx="93">
                        <c:v>374</c:v>
                      </c:pt>
                      <c:pt idx="94">
                        <c:v>371</c:v>
                      </c:pt>
                      <c:pt idx="95">
                        <c:v>367</c:v>
                      </c:pt>
                      <c:pt idx="96">
                        <c:v>365</c:v>
                      </c:pt>
                      <c:pt idx="97">
                        <c:v>363</c:v>
                      </c:pt>
                      <c:pt idx="98">
                        <c:v>363</c:v>
                      </c:pt>
                      <c:pt idx="99">
                        <c:v>361</c:v>
                      </c:pt>
                      <c:pt idx="100">
                        <c:v>362</c:v>
                      </c:pt>
                      <c:pt idx="101">
                        <c:v>363</c:v>
                      </c:pt>
                      <c:pt idx="102">
                        <c:v>367</c:v>
                      </c:pt>
                      <c:pt idx="103">
                        <c:v>368</c:v>
                      </c:pt>
                      <c:pt idx="104">
                        <c:v>373</c:v>
                      </c:pt>
                      <c:pt idx="105">
                        <c:v>375</c:v>
                      </c:pt>
                      <c:pt idx="106">
                        <c:v>380</c:v>
                      </c:pt>
                      <c:pt idx="107">
                        <c:v>382</c:v>
                      </c:pt>
                      <c:pt idx="108">
                        <c:v>387</c:v>
                      </c:pt>
                      <c:pt idx="109">
                        <c:v>388</c:v>
                      </c:pt>
                      <c:pt idx="110">
                        <c:v>391</c:v>
                      </c:pt>
                      <c:pt idx="111">
                        <c:v>390</c:v>
                      </c:pt>
                      <c:pt idx="112">
                        <c:v>391</c:v>
                      </c:pt>
                      <c:pt idx="113">
                        <c:v>390</c:v>
                      </c:pt>
                      <c:pt idx="114">
                        <c:v>389</c:v>
                      </c:pt>
                      <c:pt idx="115">
                        <c:v>386</c:v>
                      </c:pt>
                      <c:pt idx="116">
                        <c:v>384</c:v>
                      </c:pt>
                      <c:pt idx="117">
                        <c:v>379</c:v>
                      </c:pt>
                      <c:pt idx="118">
                        <c:v>377</c:v>
                      </c:pt>
                      <c:pt idx="119">
                        <c:v>373</c:v>
                      </c:pt>
                      <c:pt idx="120">
                        <c:v>370</c:v>
                      </c:pt>
                      <c:pt idx="121">
                        <c:v>366</c:v>
                      </c:pt>
                      <c:pt idx="122">
                        <c:v>365</c:v>
                      </c:pt>
                      <c:pt idx="123">
                        <c:v>363</c:v>
                      </c:pt>
                      <c:pt idx="124">
                        <c:v>363</c:v>
                      </c:pt>
                      <c:pt idx="125">
                        <c:v>362</c:v>
                      </c:pt>
                      <c:pt idx="126">
                        <c:v>364</c:v>
                      </c:pt>
                      <c:pt idx="127">
                        <c:v>365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55FD-40C7-94E9-7A7F73BA7DEE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dma'!$Y$272</c15:sqref>
                        </c15:formulaRef>
                      </c:ext>
                    </c:extLst>
                    <c:strCache>
                      <c:ptCount val="1"/>
                      <c:pt idx="0">
                        <c:v>Cn1,5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dma'!$Y$273:$Y$400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372</c:v>
                      </c:pt>
                      <c:pt idx="1">
                        <c:v>374</c:v>
                      </c:pt>
                      <c:pt idx="2">
                        <c:v>379</c:v>
                      </c:pt>
                      <c:pt idx="3">
                        <c:v>381</c:v>
                      </c:pt>
                      <c:pt idx="4">
                        <c:v>385</c:v>
                      </c:pt>
                      <c:pt idx="5">
                        <c:v>386</c:v>
                      </c:pt>
                      <c:pt idx="6">
                        <c:v>389</c:v>
                      </c:pt>
                      <c:pt idx="7">
                        <c:v>389</c:v>
                      </c:pt>
                      <c:pt idx="8">
                        <c:v>391</c:v>
                      </c:pt>
                      <c:pt idx="9">
                        <c:v>389</c:v>
                      </c:pt>
                      <c:pt idx="10">
                        <c:v>389</c:v>
                      </c:pt>
                      <c:pt idx="11">
                        <c:v>386</c:v>
                      </c:pt>
                      <c:pt idx="12">
                        <c:v>384</c:v>
                      </c:pt>
                      <c:pt idx="13">
                        <c:v>381</c:v>
                      </c:pt>
                      <c:pt idx="14">
                        <c:v>378</c:v>
                      </c:pt>
                      <c:pt idx="15">
                        <c:v>374</c:v>
                      </c:pt>
                      <c:pt idx="16">
                        <c:v>371</c:v>
                      </c:pt>
                      <c:pt idx="17">
                        <c:v>368</c:v>
                      </c:pt>
                      <c:pt idx="18">
                        <c:v>366</c:v>
                      </c:pt>
                      <c:pt idx="19">
                        <c:v>364</c:v>
                      </c:pt>
                      <c:pt idx="20">
                        <c:v>363</c:v>
                      </c:pt>
                      <c:pt idx="21">
                        <c:v>362</c:v>
                      </c:pt>
                      <c:pt idx="22">
                        <c:v>364</c:v>
                      </c:pt>
                      <c:pt idx="23">
                        <c:v>364</c:v>
                      </c:pt>
                      <c:pt idx="24">
                        <c:v>368</c:v>
                      </c:pt>
                      <c:pt idx="25">
                        <c:v>369</c:v>
                      </c:pt>
                      <c:pt idx="26">
                        <c:v>374</c:v>
                      </c:pt>
                      <c:pt idx="27">
                        <c:v>376</c:v>
                      </c:pt>
                      <c:pt idx="28">
                        <c:v>381</c:v>
                      </c:pt>
                      <c:pt idx="29">
                        <c:v>383</c:v>
                      </c:pt>
                      <c:pt idx="30">
                        <c:v>387</c:v>
                      </c:pt>
                      <c:pt idx="31">
                        <c:v>388</c:v>
                      </c:pt>
                      <c:pt idx="32">
                        <c:v>391</c:v>
                      </c:pt>
                      <c:pt idx="33">
                        <c:v>391</c:v>
                      </c:pt>
                      <c:pt idx="34">
                        <c:v>391</c:v>
                      </c:pt>
                      <c:pt idx="35">
                        <c:v>390</c:v>
                      </c:pt>
                      <c:pt idx="36">
                        <c:v>389</c:v>
                      </c:pt>
                      <c:pt idx="37">
                        <c:v>385</c:v>
                      </c:pt>
                      <c:pt idx="38">
                        <c:v>383</c:v>
                      </c:pt>
                      <c:pt idx="39">
                        <c:v>379</c:v>
                      </c:pt>
                      <c:pt idx="40">
                        <c:v>376</c:v>
                      </c:pt>
                      <c:pt idx="41">
                        <c:v>371</c:v>
                      </c:pt>
                      <c:pt idx="42">
                        <c:v>369</c:v>
                      </c:pt>
                      <c:pt idx="43">
                        <c:v>365</c:v>
                      </c:pt>
                      <c:pt idx="44">
                        <c:v>364</c:v>
                      </c:pt>
                      <c:pt idx="45">
                        <c:v>361</c:v>
                      </c:pt>
                      <c:pt idx="46">
                        <c:v>362</c:v>
                      </c:pt>
                      <c:pt idx="47">
                        <c:v>362</c:v>
                      </c:pt>
                      <c:pt idx="48">
                        <c:v>364</c:v>
                      </c:pt>
                      <c:pt idx="49">
                        <c:v>365</c:v>
                      </c:pt>
                      <c:pt idx="50">
                        <c:v>368</c:v>
                      </c:pt>
                      <c:pt idx="51">
                        <c:v>371</c:v>
                      </c:pt>
                      <c:pt idx="52">
                        <c:v>376</c:v>
                      </c:pt>
                      <c:pt idx="53">
                        <c:v>379</c:v>
                      </c:pt>
                      <c:pt idx="54">
                        <c:v>383</c:v>
                      </c:pt>
                      <c:pt idx="55">
                        <c:v>386</c:v>
                      </c:pt>
                      <c:pt idx="56">
                        <c:v>389</c:v>
                      </c:pt>
                      <c:pt idx="57">
                        <c:v>390</c:v>
                      </c:pt>
                      <c:pt idx="58">
                        <c:v>392</c:v>
                      </c:pt>
                      <c:pt idx="59">
                        <c:v>391</c:v>
                      </c:pt>
                      <c:pt idx="60">
                        <c:v>392</c:v>
                      </c:pt>
                      <c:pt idx="61">
                        <c:v>389</c:v>
                      </c:pt>
                      <c:pt idx="62">
                        <c:v>387</c:v>
                      </c:pt>
                      <c:pt idx="63">
                        <c:v>383</c:v>
                      </c:pt>
                      <c:pt idx="64">
                        <c:v>380</c:v>
                      </c:pt>
                      <c:pt idx="65">
                        <c:v>376</c:v>
                      </c:pt>
                      <c:pt idx="66">
                        <c:v>373</c:v>
                      </c:pt>
                      <c:pt idx="67">
                        <c:v>368</c:v>
                      </c:pt>
                      <c:pt idx="68">
                        <c:v>366</c:v>
                      </c:pt>
                      <c:pt idx="69">
                        <c:v>363</c:v>
                      </c:pt>
                      <c:pt idx="70">
                        <c:v>362</c:v>
                      </c:pt>
                      <c:pt idx="71">
                        <c:v>361</c:v>
                      </c:pt>
                      <c:pt idx="72">
                        <c:v>361</c:v>
                      </c:pt>
                      <c:pt idx="73">
                        <c:v>362</c:v>
                      </c:pt>
                      <c:pt idx="74">
                        <c:v>365</c:v>
                      </c:pt>
                      <c:pt idx="75">
                        <c:v>366</c:v>
                      </c:pt>
                      <c:pt idx="76">
                        <c:v>371</c:v>
                      </c:pt>
                      <c:pt idx="77">
                        <c:v>374</c:v>
                      </c:pt>
                      <c:pt idx="78">
                        <c:v>379</c:v>
                      </c:pt>
                      <c:pt idx="79">
                        <c:v>381</c:v>
                      </c:pt>
                      <c:pt idx="80">
                        <c:v>386</c:v>
                      </c:pt>
                      <c:pt idx="81">
                        <c:v>387</c:v>
                      </c:pt>
                      <c:pt idx="82">
                        <c:v>391</c:v>
                      </c:pt>
                      <c:pt idx="83">
                        <c:v>391</c:v>
                      </c:pt>
                      <c:pt idx="84">
                        <c:v>392</c:v>
                      </c:pt>
                      <c:pt idx="85">
                        <c:v>391</c:v>
                      </c:pt>
                      <c:pt idx="86">
                        <c:v>390</c:v>
                      </c:pt>
                      <c:pt idx="87">
                        <c:v>387</c:v>
                      </c:pt>
                      <c:pt idx="88">
                        <c:v>385</c:v>
                      </c:pt>
                      <c:pt idx="89">
                        <c:v>381</c:v>
                      </c:pt>
                      <c:pt idx="90">
                        <c:v>378</c:v>
                      </c:pt>
                      <c:pt idx="91">
                        <c:v>373</c:v>
                      </c:pt>
                      <c:pt idx="92">
                        <c:v>371</c:v>
                      </c:pt>
                      <c:pt idx="93">
                        <c:v>367</c:v>
                      </c:pt>
                      <c:pt idx="94">
                        <c:v>365</c:v>
                      </c:pt>
                      <c:pt idx="95">
                        <c:v>362</c:v>
                      </c:pt>
                      <c:pt idx="96">
                        <c:v>362</c:v>
                      </c:pt>
                      <c:pt idx="97">
                        <c:v>361</c:v>
                      </c:pt>
                      <c:pt idx="98">
                        <c:v>363</c:v>
                      </c:pt>
                      <c:pt idx="99">
                        <c:v>364</c:v>
                      </c:pt>
                      <c:pt idx="100">
                        <c:v>367</c:v>
                      </c:pt>
                      <c:pt idx="101">
                        <c:v>369</c:v>
                      </c:pt>
                      <c:pt idx="102">
                        <c:v>373</c:v>
                      </c:pt>
                      <c:pt idx="103">
                        <c:v>376</c:v>
                      </c:pt>
                      <c:pt idx="104">
                        <c:v>381</c:v>
                      </c:pt>
                      <c:pt idx="105">
                        <c:v>382</c:v>
                      </c:pt>
                      <c:pt idx="106">
                        <c:v>386</c:v>
                      </c:pt>
                      <c:pt idx="107">
                        <c:v>388</c:v>
                      </c:pt>
                      <c:pt idx="108">
                        <c:v>391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389</c:v>
                      </c:pt>
                      <c:pt idx="112">
                        <c:v>388</c:v>
                      </c:pt>
                      <c:pt idx="113">
                        <c:v>385</c:v>
                      </c:pt>
                      <c:pt idx="114">
                        <c:v>383</c:v>
                      </c:pt>
                      <c:pt idx="115">
                        <c:v>379</c:v>
                      </c:pt>
                      <c:pt idx="116">
                        <c:v>376</c:v>
                      </c:pt>
                      <c:pt idx="117">
                        <c:v>372</c:v>
                      </c:pt>
                      <c:pt idx="118">
                        <c:v>370</c:v>
                      </c:pt>
                      <c:pt idx="119">
                        <c:v>366</c:v>
                      </c:pt>
                      <c:pt idx="120">
                        <c:v>365</c:v>
                      </c:pt>
                      <c:pt idx="121">
                        <c:v>363</c:v>
                      </c:pt>
                      <c:pt idx="122">
                        <c:v>363</c:v>
                      </c:pt>
                      <c:pt idx="123">
                        <c:v>363</c:v>
                      </c:pt>
                      <c:pt idx="124">
                        <c:v>365</c:v>
                      </c:pt>
                      <c:pt idx="125">
                        <c:v>366</c:v>
                      </c:pt>
                      <c:pt idx="126">
                        <c:v>369</c:v>
                      </c:pt>
                      <c:pt idx="127">
                        <c:v>371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55FD-40C7-94E9-7A7F73BA7DEE}"/>
                  </c:ext>
                </c:extLst>
              </c15:ser>
            </c15:filteredLineSeries>
            <c15:filteredLine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dma'!$Z$272</c15:sqref>
                        </c15:formulaRef>
                      </c:ext>
                    </c:extLst>
                    <c:strCache>
                      <c:ptCount val="1"/>
                      <c:pt idx="0">
                        <c:v>An2,0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dma'!$Z$273:$Z$400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370</c:v>
                      </c:pt>
                      <c:pt idx="1">
                        <c:v>372</c:v>
                      </c:pt>
                      <c:pt idx="2">
                        <c:v>376</c:v>
                      </c:pt>
                      <c:pt idx="3">
                        <c:v>378</c:v>
                      </c:pt>
                      <c:pt idx="4">
                        <c:v>381</c:v>
                      </c:pt>
                      <c:pt idx="5">
                        <c:v>383</c:v>
                      </c:pt>
                      <c:pt idx="6">
                        <c:v>386</c:v>
                      </c:pt>
                      <c:pt idx="7">
                        <c:v>387</c:v>
                      </c:pt>
                      <c:pt idx="8">
                        <c:v>389</c:v>
                      </c:pt>
                      <c:pt idx="9">
                        <c:v>388</c:v>
                      </c:pt>
                      <c:pt idx="10">
                        <c:v>389</c:v>
                      </c:pt>
                      <c:pt idx="11">
                        <c:v>387</c:v>
                      </c:pt>
                      <c:pt idx="12">
                        <c:v>386</c:v>
                      </c:pt>
                      <c:pt idx="13">
                        <c:v>383</c:v>
                      </c:pt>
                      <c:pt idx="14">
                        <c:v>381</c:v>
                      </c:pt>
                      <c:pt idx="15">
                        <c:v>377</c:v>
                      </c:pt>
                      <c:pt idx="16">
                        <c:v>375</c:v>
                      </c:pt>
                      <c:pt idx="17">
                        <c:v>371</c:v>
                      </c:pt>
                      <c:pt idx="18">
                        <c:v>369</c:v>
                      </c:pt>
                      <c:pt idx="19">
                        <c:v>366</c:v>
                      </c:pt>
                      <c:pt idx="20">
                        <c:v>365</c:v>
                      </c:pt>
                      <c:pt idx="21">
                        <c:v>363</c:v>
                      </c:pt>
                      <c:pt idx="22">
                        <c:v>364</c:v>
                      </c:pt>
                      <c:pt idx="23">
                        <c:v>364</c:v>
                      </c:pt>
                      <c:pt idx="24">
                        <c:v>366</c:v>
                      </c:pt>
                      <c:pt idx="25">
                        <c:v>367</c:v>
                      </c:pt>
                      <c:pt idx="26">
                        <c:v>371</c:v>
                      </c:pt>
                      <c:pt idx="27">
                        <c:v>372</c:v>
                      </c:pt>
                      <c:pt idx="28">
                        <c:v>377</c:v>
                      </c:pt>
                      <c:pt idx="29">
                        <c:v>379</c:v>
                      </c:pt>
                      <c:pt idx="30">
                        <c:v>384</c:v>
                      </c:pt>
                      <c:pt idx="31">
                        <c:v>385</c:v>
                      </c:pt>
                      <c:pt idx="32">
                        <c:v>388</c:v>
                      </c:pt>
                      <c:pt idx="33">
                        <c:v>389</c:v>
                      </c:pt>
                      <c:pt idx="34">
                        <c:v>390</c:v>
                      </c:pt>
                      <c:pt idx="35">
                        <c:v>390</c:v>
                      </c:pt>
                      <c:pt idx="36">
                        <c:v>390</c:v>
                      </c:pt>
                      <c:pt idx="37">
                        <c:v>387</c:v>
                      </c:pt>
                      <c:pt idx="38">
                        <c:v>386</c:v>
                      </c:pt>
                      <c:pt idx="39">
                        <c:v>382</c:v>
                      </c:pt>
                      <c:pt idx="40">
                        <c:v>379</c:v>
                      </c:pt>
                      <c:pt idx="41">
                        <c:v>375</c:v>
                      </c:pt>
                      <c:pt idx="42">
                        <c:v>373</c:v>
                      </c:pt>
                      <c:pt idx="43">
                        <c:v>369</c:v>
                      </c:pt>
                      <c:pt idx="44">
                        <c:v>366</c:v>
                      </c:pt>
                      <c:pt idx="45">
                        <c:v>364</c:v>
                      </c:pt>
                      <c:pt idx="46">
                        <c:v>363</c:v>
                      </c:pt>
                      <c:pt idx="47">
                        <c:v>361</c:v>
                      </c:pt>
                      <c:pt idx="48">
                        <c:v>363</c:v>
                      </c:pt>
                      <c:pt idx="49">
                        <c:v>363</c:v>
                      </c:pt>
                      <c:pt idx="50">
                        <c:v>366</c:v>
                      </c:pt>
                      <c:pt idx="51">
                        <c:v>368</c:v>
                      </c:pt>
                      <c:pt idx="52">
                        <c:v>372</c:v>
                      </c:pt>
                      <c:pt idx="53">
                        <c:v>375</c:v>
                      </c:pt>
                      <c:pt idx="54">
                        <c:v>379</c:v>
                      </c:pt>
                      <c:pt idx="55">
                        <c:v>382</c:v>
                      </c:pt>
                      <c:pt idx="56">
                        <c:v>386</c:v>
                      </c:pt>
                      <c:pt idx="57">
                        <c:v>388</c:v>
                      </c:pt>
                      <c:pt idx="58">
                        <c:v>391</c:v>
                      </c:pt>
                      <c:pt idx="59">
                        <c:v>391</c:v>
                      </c:pt>
                      <c:pt idx="60">
                        <c:v>392</c:v>
                      </c:pt>
                      <c:pt idx="61">
                        <c:v>391</c:v>
                      </c:pt>
                      <c:pt idx="62">
                        <c:v>390</c:v>
                      </c:pt>
                      <c:pt idx="63">
                        <c:v>386</c:v>
                      </c:pt>
                      <c:pt idx="64">
                        <c:v>384</c:v>
                      </c:pt>
                      <c:pt idx="65">
                        <c:v>380</c:v>
                      </c:pt>
                      <c:pt idx="66">
                        <c:v>377</c:v>
                      </c:pt>
                      <c:pt idx="67">
                        <c:v>372</c:v>
                      </c:pt>
                      <c:pt idx="68">
                        <c:v>369</c:v>
                      </c:pt>
                      <c:pt idx="69">
                        <c:v>366</c:v>
                      </c:pt>
                      <c:pt idx="70">
                        <c:v>364</c:v>
                      </c:pt>
                      <c:pt idx="71">
                        <c:v>362</c:v>
                      </c:pt>
                      <c:pt idx="72">
                        <c:v>362</c:v>
                      </c:pt>
                      <c:pt idx="73">
                        <c:v>361</c:v>
                      </c:pt>
                      <c:pt idx="74">
                        <c:v>363</c:v>
                      </c:pt>
                      <c:pt idx="75">
                        <c:v>364</c:v>
                      </c:pt>
                      <c:pt idx="76">
                        <c:v>368</c:v>
                      </c:pt>
                      <c:pt idx="77">
                        <c:v>370</c:v>
                      </c:pt>
                      <c:pt idx="78">
                        <c:v>375</c:v>
                      </c:pt>
                      <c:pt idx="79">
                        <c:v>377</c:v>
                      </c:pt>
                      <c:pt idx="80">
                        <c:v>382</c:v>
                      </c:pt>
                      <c:pt idx="81">
                        <c:v>384</c:v>
                      </c:pt>
                      <c:pt idx="82">
                        <c:v>388</c:v>
                      </c:pt>
                      <c:pt idx="83">
                        <c:v>389</c:v>
                      </c:pt>
                      <c:pt idx="84">
                        <c:v>392</c:v>
                      </c:pt>
                      <c:pt idx="85">
                        <c:v>391</c:v>
                      </c:pt>
                      <c:pt idx="86">
                        <c:v>391</c:v>
                      </c:pt>
                      <c:pt idx="87">
                        <c:v>389</c:v>
                      </c:pt>
                      <c:pt idx="88">
                        <c:v>388</c:v>
                      </c:pt>
                      <c:pt idx="89">
                        <c:v>384</c:v>
                      </c:pt>
                      <c:pt idx="90">
                        <c:v>381</c:v>
                      </c:pt>
                      <c:pt idx="91">
                        <c:v>377</c:v>
                      </c:pt>
                      <c:pt idx="92">
                        <c:v>374</c:v>
                      </c:pt>
                      <c:pt idx="93">
                        <c:v>370</c:v>
                      </c:pt>
                      <c:pt idx="94">
                        <c:v>368</c:v>
                      </c:pt>
                      <c:pt idx="95">
                        <c:v>364</c:v>
                      </c:pt>
                      <c:pt idx="96">
                        <c:v>363</c:v>
                      </c:pt>
                      <c:pt idx="97">
                        <c:v>362</c:v>
                      </c:pt>
                      <c:pt idx="98">
                        <c:v>362</c:v>
                      </c:pt>
                      <c:pt idx="99">
                        <c:v>362</c:v>
                      </c:pt>
                      <c:pt idx="100">
                        <c:v>364</c:v>
                      </c:pt>
                      <c:pt idx="101">
                        <c:v>366</c:v>
                      </c:pt>
                      <c:pt idx="102">
                        <c:v>370</c:v>
                      </c:pt>
                      <c:pt idx="103">
                        <c:v>372</c:v>
                      </c:pt>
                      <c:pt idx="104">
                        <c:v>377</c:v>
                      </c:pt>
                      <c:pt idx="105">
                        <c:v>379</c:v>
                      </c:pt>
                      <c:pt idx="106">
                        <c:v>384</c:v>
                      </c:pt>
                      <c:pt idx="107">
                        <c:v>385</c:v>
                      </c:pt>
                      <c:pt idx="108">
                        <c:v>389</c:v>
                      </c:pt>
                      <c:pt idx="109">
                        <c:v>389</c:v>
                      </c:pt>
                      <c:pt idx="110">
                        <c:v>391</c:v>
                      </c:pt>
                      <c:pt idx="111">
                        <c:v>390</c:v>
                      </c:pt>
                      <c:pt idx="112">
                        <c:v>390</c:v>
                      </c:pt>
                      <c:pt idx="113">
                        <c:v>387</c:v>
                      </c:pt>
                      <c:pt idx="114">
                        <c:v>386</c:v>
                      </c:pt>
                      <c:pt idx="115">
                        <c:v>382</c:v>
                      </c:pt>
                      <c:pt idx="116">
                        <c:v>380</c:v>
                      </c:pt>
                      <c:pt idx="117">
                        <c:v>375</c:v>
                      </c:pt>
                      <c:pt idx="118">
                        <c:v>373</c:v>
                      </c:pt>
                      <c:pt idx="119">
                        <c:v>369</c:v>
                      </c:pt>
                      <c:pt idx="120">
                        <c:v>367</c:v>
                      </c:pt>
                      <c:pt idx="121">
                        <c:v>365</c:v>
                      </c:pt>
                      <c:pt idx="122">
                        <c:v>364</c:v>
                      </c:pt>
                      <c:pt idx="123">
                        <c:v>363</c:v>
                      </c:pt>
                      <c:pt idx="124">
                        <c:v>364</c:v>
                      </c:pt>
                      <c:pt idx="125">
                        <c:v>364</c:v>
                      </c:pt>
                      <c:pt idx="126">
                        <c:v>367</c:v>
                      </c:pt>
                      <c:pt idx="127">
                        <c:v>369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55FD-40C7-94E9-7A7F73BA7DEE}"/>
                  </c:ext>
                </c:extLst>
              </c15:ser>
            </c15:filteredLineSeries>
            <c15:filteredLine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dma'!$AA$272</c15:sqref>
                        </c15:formulaRef>
                      </c:ext>
                    </c:extLst>
                    <c:strCache>
                      <c:ptCount val="1"/>
                      <c:pt idx="0">
                        <c:v>Bn2,0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dma'!$AA$273:$AA$400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371</c:v>
                      </c:pt>
                      <c:pt idx="1">
                        <c:v>373</c:v>
                      </c:pt>
                      <c:pt idx="2">
                        <c:v>377</c:v>
                      </c:pt>
                      <c:pt idx="3">
                        <c:v>379</c:v>
                      </c:pt>
                      <c:pt idx="4">
                        <c:v>383</c:v>
                      </c:pt>
                      <c:pt idx="5">
                        <c:v>385</c:v>
                      </c:pt>
                      <c:pt idx="6">
                        <c:v>388</c:v>
                      </c:pt>
                      <c:pt idx="7">
                        <c:v>389</c:v>
                      </c:pt>
                      <c:pt idx="8">
                        <c:v>390</c:v>
                      </c:pt>
                      <c:pt idx="9">
                        <c:v>389</c:v>
                      </c:pt>
                      <c:pt idx="10">
                        <c:v>389</c:v>
                      </c:pt>
                      <c:pt idx="11">
                        <c:v>387</c:v>
                      </c:pt>
                      <c:pt idx="12">
                        <c:v>386</c:v>
                      </c:pt>
                      <c:pt idx="13">
                        <c:v>382</c:v>
                      </c:pt>
                      <c:pt idx="14">
                        <c:v>380</c:v>
                      </c:pt>
                      <c:pt idx="15">
                        <c:v>376</c:v>
                      </c:pt>
                      <c:pt idx="16">
                        <c:v>373</c:v>
                      </c:pt>
                      <c:pt idx="17">
                        <c:v>369</c:v>
                      </c:pt>
                      <c:pt idx="18">
                        <c:v>367</c:v>
                      </c:pt>
                      <c:pt idx="19">
                        <c:v>364</c:v>
                      </c:pt>
                      <c:pt idx="20">
                        <c:v>364</c:v>
                      </c:pt>
                      <c:pt idx="21">
                        <c:v>362</c:v>
                      </c:pt>
                      <c:pt idx="22">
                        <c:v>364</c:v>
                      </c:pt>
                      <c:pt idx="23">
                        <c:v>363</c:v>
                      </c:pt>
                      <c:pt idx="24">
                        <c:v>366</c:v>
                      </c:pt>
                      <c:pt idx="25">
                        <c:v>367</c:v>
                      </c:pt>
                      <c:pt idx="26">
                        <c:v>372</c:v>
                      </c:pt>
                      <c:pt idx="27">
                        <c:v>374</c:v>
                      </c:pt>
                      <c:pt idx="28">
                        <c:v>378</c:v>
                      </c:pt>
                      <c:pt idx="29">
                        <c:v>381</c:v>
                      </c:pt>
                      <c:pt idx="30">
                        <c:v>385</c:v>
                      </c:pt>
                      <c:pt idx="31">
                        <c:v>387</c:v>
                      </c:pt>
                      <c:pt idx="32">
                        <c:v>390</c:v>
                      </c:pt>
                      <c:pt idx="33">
                        <c:v>390</c:v>
                      </c:pt>
                      <c:pt idx="34">
                        <c:v>392</c:v>
                      </c:pt>
                      <c:pt idx="35">
                        <c:v>390</c:v>
                      </c:pt>
                      <c:pt idx="36">
                        <c:v>390</c:v>
                      </c:pt>
                      <c:pt idx="37">
                        <c:v>387</c:v>
                      </c:pt>
                      <c:pt idx="38">
                        <c:v>385</c:v>
                      </c:pt>
                      <c:pt idx="39">
                        <c:v>381</c:v>
                      </c:pt>
                      <c:pt idx="40">
                        <c:v>378</c:v>
                      </c:pt>
                      <c:pt idx="41">
                        <c:v>373</c:v>
                      </c:pt>
                      <c:pt idx="42">
                        <c:v>370</c:v>
                      </c:pt>
                      <c:pt idx="43">
                        <c:v>366</c:v>
                      </c:pt>
                      <c:pt idx="44">
                        <c:v>365</c:v>
                      </c:pt>
                      <c:pt idx="45">
                        <c:v>362</c:v>
                      </c:pt>
                      <c:pt idx="46">
                        <c:v>362</c:v>
                      </c:pt>
                      <c:pt idx="47">
                        <c:v>361</c:v>
                      </c:pt>
                      <c:pt idx="48">
                        <c:v>363</c:v>
                      </c:pt>
                      <c:pt idx="49">
                        <c:v>363</c:v>
                      </c:pt>
                      <c:pt idx="50">
                        <c:v>367</c:v>
                      </c:pt>
                      <c:pt idx="51">
                        <c:v>369</c:v>
                      </c:pt>
                      <c:pt idx="52">
                        <c:v>374</c:v>
                      </c:pt>
                      <c:pt idx="53">
                        <c:v>377</c:v>
                      </c:pt>
                      <c:pt idx="54">
                        <c:v>382</c:v>
                      </c:pt>
                      <c:pt idx="55">
                        <c:v>384</c:v>
                      </c:pt>
                      <c:pt idx="56">
                        <c:v>388</c:v>
                      </c:pt>
                      <c:pt idx="57">
                        <c:v>390</c:v>
                      </c:pt>
                      <c:pt idx="58">
                        <c:v>393</c:v>
                      </c:pt>
                      <c:pt idx="59">
                        <c:v>392</c:v>
                      </c:pt>
                      <c:pt idx="60">
                        <c:v>392</c:v>
                      </c:pt>
                      <c:pt idx="61">
                        <c:v>390</c:v>
                      </c:pt>
                      <c:pt idx="62">
                        <c:v>389</c:v>
                      </c:pt>
                      <c:pt idx="63">
                        <c:v>385</c:v>
                      </c:pt>
                      <c:pt idx="64">
                        <c:v>382</c:v>
                      </c:pt>
                      <c:pt idx="65">
                        <c:v>378</c:v>
                      </c:pt>
                      <c:pt idx="66">
                        <c:v>375</c:v>
                      </c:pt>
                      <c:pt idx="67">
                        <c:v>370</c:v>
                      </c:pt>
                      <c:pt idx="68">
                        <c:v>367</c:v>
                      </c:pt>
                      <c:pt idx="69">
                        <c:v>364</c:v>
                      </c:pt>
                      <c:pt idx="70">
                        <c:v>362</c:v>
                      </c:pt>
                      <c:pt idx="71">
                        <c:v>360</c:v>
                      </c:pt>
                      <c:pt idx="72">
                        <c:v>361</c:v>
                      </c:pt>
                      <c:pt idx="73">
                        <c:v>361</c:v>
                      </c:pt>
                      <c:pt idx="74">
                        <c:v>363</c:v>
                      </c:pt>
                      <c:pt idx="75">
                        <c:v>364</c:v>
                      </c:pt>
                      <c:pt idx="76">
                        <c:v>368</c:v>
                      </c:pt>
                      <c:pt idx="77">
                        <c:v>371</c:v>
                      </c:pt>
                      <c:pt idx="78">
                        <c:v>376</c:v>
                      </c:pt>
                      <c:pt idx="79">
                        <c:v>379</c:v>
                      </c:pt>
                      <c:pt idx="80">
                        <c:v>384</c:v>
                      </c:pt>
                      <c:pt idx="81">
                        <c:v>386</c:v>
                      </c:pt>
                      <c:pt idx="82">
                        <c:v>390</c:v>
                      </c:pt>
                      <c:pt idx="83">
                        <c:v>391</c:v>
                      </c:pt>
                      <c:pt idx="84">
                        <c:v>393</c:v>
                      </c:pt>
                      <c:pt idx="85">
                        <c:v>392</c:v>
                      </c:pt>
                      <c:pt idx="86">
                        <c:v>392</c:v>
                      </c:pt>
                      <c:pt idx="87">
                        <c:v>389</c:v>
                      </c:pt>
                      <c:pt idx="88">
                        <c:v>388</c:v>
                      </c:pt>
                      <c:pt idx="89">
                        <c:v>383</c:v>
                      </c:pt>
                      <c:pt idx="90">
                        <c:v>380</c:v>
                      </c:pt>
                      <c:pt idx="91">
                        <c:v>376</c:v>
                      </c:pt>
                      <c:pt idx="92">
                        <c:v>373</c:v>
                      </c:pt>
                      <c:pt idx="93">
                        <c:v>369</c:v>
                      </c:pt>
                      <c:pt idx="94">
                        <c:v>366</c:v>
                      </c:pt>
                      <c:pt idx="95">
                        <c:v>363</c:v>
                      </c:pt>
                      <c:pt idx="96">
                        <c:v>362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362</c:v>
                      </c:pt>
                      <c:pt idx="100">
                        <c:v>365</c:v>
                      </c:pt>
                      <c:pt idx="101">
                        <c:v>367</c:v>
                      </c:pt>
                      <c:pt idx="102">
                        <c:v>371</c:v>
                      </c:pt>
                      <c:pt idx="103">
                        <c:v>374</c:v>
                      </c:pt>
                      <c:pt idx="104">
                        <c:v>378</c:v>
                      </c:pt>
                      <c:pt idx="105">
                        <c:v>381</c:v>
                      </c:pt>
                      <c:pt idx="106">
                        <c:v>385</c:v>
                      </c:pt>
                      <c:pt idx="107">
                        <c:v>387</c:v>
                      </c:pt>
                      <c:pt idx="108">
                        <c:v>390</c:v>
                      </c:pt>
                      <c:pt idx="109">
                        <c:v>391</c:v>
                      </c:pt>
                      <c:pt idx="110">
                        <c:v>392</c:v>
                      </c:pt>
                      <c:pt idx="111">
                        <c:v>390</c:v>
                      </c:pt>
                      <c:pt idx="112">
                        <c:v>390</c:v>
                      </c:pt>
                      <c:pt idx="113">
                        <c:v>387</c:v>
                      </c:pt>
                      <c:pt idx="114">
                        <c:v>385</c:v>
                      </c:pt>
                      <c:pt idx="115">
                        <c:v>381</c:v>
                      </c:pt>
                      <c:pt idx="116">
                        <c:v>378</c:v>
                      </c:pt>
                      <c:pt idx="117">
                        <c:v>374</c:v>
                      </c:pt>
                      <c:pt idx="118">
                        <c:v>371</c:v>
                      </c:pt>
                      <c:pt idx="119">
                        <c:v>367</c:v>
                      </c:pt>
                      <c:pt idx="120">
                        <c:v>365</c:v>
                      </c:pt>
                      <c:pt idx="121">
                        <c:v>363</c:v>
                      </c:pt>
                      <c:pt idx="122">
                        <c:v>363</c:v>
                      </c:pt>
                      <c:pt idx="123">
                        <c:v>362</c:v>
                      </c:pt>
                      <c:pt idx="124">
                        <c:v>363</c:v>
                      </c:pt>
                      <c:pt idx="125">
                        <c:v>364</c:v>
                      </c:pt>
                      <c:pt idx="126">
                        <c:v>367</c:v>
                      </c:pt>
                      <c:pt idx="127">
                        <c:v>369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55FD-40C7-94E9-7A7F73BA7DEE}"/>
                  </c:ext>
                </c:extLst>
              </c15:ser>
            </c15:filteredLineSeries>
            <c15:filteredLine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dma'!$AB$272</c15:sqref>
                        </c15:formulaRef>
                      </c:ext>
                    </c:extLst>
                    <c:strCache>
                      <c:ptCount val="1"/>
                      <c:pt idx="0">
                        <c:v>Cn2,0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dma'!$AB$273:$AB$400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370</c:v>
                      </c:pt>
                      <c:pt idx="1">
                        <c:v>371</c:v>
                      </c:pt>
                      <c:pt idx="2">
                        <c:v>375</c:v>
                      </c:pt>
                      <c:pt idx="3">
                        <c:v>377</c:v>
                      </c:pt>
                      <c:pt idx="4">
                        <c:v>381</c:v>
                      </c:pt>
                      <c:pt idx="5">
                        <c:v>383</c:v>
                      </c:pt>
                      <c:pt idx="6">
                        <c:v>386</c:v>
                      </c:pt>
                      <c:pt idx="7">
                        <c:v>387</c:v>
                      </c:pt>
                      <c:pt idx="8">
                        <c:v>389</c:v>
                      </c:pt>
                      <c:pt idx="9">
                        <c:v>388</c:v>
                      </c:pt>
                      <c:pt idx="10">
                        <c:v>389</c:v>
                      </c:pt>
                      <c:pt idx="11">
                        <c:v>387</c:v>
                      </c:pt>
                      <c:pt idx="12">
                        <c:v>386</c:v>
                      </c:pt>
                      <c:pt idx="13">
                        <c:v>383</c:v>
                      </c:pt>
                      <c:pt idx="14">
                        <c:v>381</c:v>
                      </c:pt>
                      <c:pt idx="15">
                        <c:v>378</c:v>
                      </c:pt>
                      <c:pt idx="16">
                        <c:v>375</c:v>
                      </c:pt>
                      <c:pt idx="17">
                        <c:v>371</c:v>
                      </c:pt>
                      <c:pt idx="18">
                        <c:v>370</c:v>
                      </c:pt>
                      <c:pt idx="19">
                        <c:v>366</c:v>
                      </c:pt>
                      <c:pt idx="20">
                        <c:v>365</c:v>
                      </c:pt>
                      <c:pt idx="21">
                        <c:v>363</c:v>
                      </c:pt>
                      <c:pt idx="22">
                        <c:v>364</c:v>
                      </c:pt>
                      <c:pt idx="23">
                        <c:v>364</c:v>
                      </c:pt>
                      <c:pt idx="24">
                        <c:v>366</c:v>
                      </c:pt>
                      <c:pt idx="25">
                        <c:v>367</c:v>
                      </c:pt>
                      <c:pt idx="26">
                        <c:v>370</c:v>
                      </c:pt>
                      <c:pt idx="27">
                        <c:v>372</c:v>
                      </c:pt>
                      <c:pt idx="28">
                        <c:v>377</c:v>
                      </c:pt>
                      <c:pt idx="29">
                        <c:v>379</c:v>
                      </c:pt>
                      <c:pt idx="30">
                        <c:v>384</c:v>
                      </c:pt>
                      <c:pt idx="31">
                        <c:v>385</c:v>
                      </c:pt>
                      <c:pt idx="32">
                        <c:v>388</c:v>
                      </c:pt>
                      <c:pt idx="33">
                        <c:v>389</c:v>
                      </c:pt>
                      <c:pt idx="34">
                        <c:v>391</c:v>
                      </c:pt>
                      <c:pt idx="35">
                        <c:v>390</c:v>
                      </c:pt>
                      <c:pt idx="36">
                        <c:v>390</c:v>
                      </c:pt>
                      <c:pt idx="37">
                        <c:v>387</c:v>
                      </c:pt>
                      <c:pt idx="38">
                        <c:v>386</c:v>
                      </c:pt>
                      <c:pt idx="39">
                        <c:v>382</c:v>
                      </c:pt>
                      <c:pt idx="40">
                        <c:v>379</c:v>
                      </c:pt>
                      <c:pt idx="41">
                        <c:v>375</c:v>
                      </c:pt>
                      <c:pt idx="42">
                        <c:v>372</c:v>
                      </c:pt>
                      <c:pt idx="43">
                        <c:v>369</c:v>
                      </c:pt>
                      <c:pt idx="44">
                        <c:v>367</c:v>
                      </c:pt>
                      <c:pt idx="45">
                        <c:v>363</c:v>
                      </c:pt>
                      <c:pt idx="46">
                        <c:v>363</c:v>
                      </c:pt>
                      <c:pt idx="47">
                        <c:v>362</c:v>
                      </c:pt>
                      <c:pt idx="48">
                        <c:v>363</c:v>
                      </c:pt>
                      <c:pt idx="49">
                        <c:v>363</c:v>
                      </c:pt>
                      <c:pt idx="50">
                        <c:v>366</c:v>
                      </c:pt>
                      <c:pt idx="51">
                        <c:v>368</c:v>
                      </c:pt>
                      <c:pt idx="52">
                        <c:v>372</c:v>
                      </c:pt>
                      <c:pt idx="53">
                        <c:v>375</c:v>
                      </c:pt>
                      <c:pt idx="54">
                        <c:v>380</c:v>
                      </c:pt>
                      <c:pt idx="55">
                        <c:v>382</c:v>
                      </c:pt>
                      <c:pt idx="56">
                        <c:v>386</c:v>
                      </c:pt>
                      <c:pt idx="57">
                        <c:v>388</c:v>
                      </c:pt>
                      <c:pt idx="58">
                        <c:v>391</c:v>
                      </c:pt>
                      <c:pt idx="59">
                        <c:v>391</c:v>
                      </c:pt>
                      <c:pt idx="60">
                        <c:v>392</c:v>
                      </c:pt>
                      <c:pt idx="61">
                        <c:v>390</c:v>
                      </c:pt>
                      <c:pt idx="62">
                        <c:v>389</c:v>
                      </c:pt>
                      <c:pt idx="63">
                        <c:v>386</c:v>
                      </c:pt>
                      <c:pt idx="64">
                        <c:v>384</c:v>
                      </c:pt>
                      <c:pt idx="65">
                        <c:v>380</c:v>
                      </c:pt>
                      <c:pt idx="66">
                        <c:v>377</c:v>
                      </c:pt>
                      <c:pt idx="67">
                        <c:v>372</c:v>
                      </c:pt>
                      <c:pt idx="68">
                        <c:v>370</c:v>
                      </c:pt>
                      <c:pt idx="69">
                        <c:v>366</c:v>
                      </c:pt>
                      <c:pt idx="70">
                        <c:v>365</c:v>
                      </c:pt>
                      <c:pt idx="71">
                        <c:v>362</c:v>
                      </c:pt>
                      <c:pt idx="72">
                        <c:v>362</c:v>
                      </c:pt>
                      <c:pt idx="73">
                        <c:v>361</c:v>
                      </c:pt>
                      <c:pt idx="74">
                        <c:v>363</c:v>
                      </c:pt>
                      <c:pt idx="75">
                        <c:v>364</c:v>
                      </c:pt>
                      <c:pt idx="76">
                        <c:v>368</c:v>
                      </c:pt>
                      <c:pt idx="77">
                        <c:v>370</c:v>
                      </c:pt>
                      <c:pt idx="78">
                        <c:v>375</c:v>
                      </c:pt>
                      <c:pt idx="79">
                        <c:v>377</c:v>
                      </c:pt>
                      <c:pt idx="80">
                        <c:v>382</c:v>
                      </c:pt>
                      <c:pt idx="81">
                        <c:v>384</c:v>
                      </c:pt>
                      <c:pt idx="82">
                        <c:v>388</c:v>
                      </c:pt>
                      <c:pt idx="83">
                        <c:v>389</c:v>
                      </c:pt>
                      <c:pt idx="84">
                        <c:v>391</c:v>
                      </c:pt>
                      <c:pt idx="85">
                        <c:v>391</c:v>
                      </c:pt>
                      <c:pt idx="86">
                        <c:v>391</c:v>
                      </c:pt>
                      <c:pt idx="87">
                        <c:v>389</c:v>
                      </c:pt>
                      <c:pt idx="88">
                        <c:v>388</c:v>
                      </c:pt>
                      <c:pt idx="89">
                        <c:v>384</c:v>
                      </c:pt>
                      <c:pt idx="90">
                        <c:v>382</c:v>
                      </c:pt>
                      <c:pt idx="91">
                        <c:v>378</c:v>
                      </c:pt>
                      <c:pt idx="92">
                        <c:v>375</c:v>
                      </c:pt>
                      <c:pt idx="93">
                        <c:v>371</c:v>
                      </c:pt>
                      <c:pt idx="94">
                        <c:v>368</c:v>
                      </c:pt>
                      <c:pt idx="95">
                        <c:v>365</c:v>
                      </c:pt>
                      <c:pt idx="96">
                        <c:v>364</c:v>
                      </c:pt>
                      <c:pt idx="97">
                        <c:v>362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365</c:v>
                      </c:pt>
                      <c:pt idx="101">
                        <c:v>365</c:v>
                      </c:pt>
                      <c:pt idx="102">
                        <c:v>369</c:v>
                      </c:pt>
                      <c:pt idx="103">
                        <c:v>372</c:v>
                      </c:pt>
                      <c:pt idx="104">
                        <c:v>376</c:v>
                      </c:pt>
                      <c:pt idx="105">
                        <c:v>378</c:v>
                      </c:pt>
                      <c:pt idx="106">
                        <c:v>383</c:v>
                      </c:pt>
                      <c:pt idx="107">
                        <c:v>385</c:v>
                      </c:pt>
                      <c:pt idx="108">
                        <c:v>388</c:v>
                      </c:pt>
                      <c:pt idx="109">
                        <c:v>389</c:v>
                      </c:pt>
                      <c:pt idx="110">
                        <c:v>391</c:v>
                      </c:pt>
                      <c:pt idx="111">
                        <c:v>390</c:v>
                      </c:pt>
                      <c:pt idx="112">
                        <c:v>390</c:v>
                      </c:pt>
                      <c:pt idx="113">
                        <c:v>387</c:v>
                      </c:pt>
                      <c:pt idx="114">
                        <c:v>386</c:v>
                      </c:pt>
                      <c:pt idx="115">
                        <c:v>382</c:v>
                      </c:pt>
                      <c:pt idx="116">
                        <c:v>380</c:v>
                      </c:pt>
                      <c:pt idx="117">
                        <c:v>376</c:v>
                      </c:pt>
                      <c:pt idx="118">
                        <c:v>374</c:v>
                      </c:pt>
                      <c:pt idx="119">
                        <c:v>370</c:v>
                      </c:pt>
                      <c:pt idx="120">
                        <c:v>368</c:v>
                      </c:pt>
                      <c:pt idx="121">
                        <c:v>365</c:v>
                      </c:pt>
                      <c:pt idx="122">
                        <c:v>364</c:v>
                      </c:pt>
                      <c:pt idx="123">
                        <c:v>363</c:v>
                      </c:pt>
                      <c:pt idx="124">
                        <c:v>364</c:v>
                      </c:pt>
                      <c:pt idx="125">
                        <c:v>364</c:v>
                      </c:pt>
                      <c:pt idx="126">
                        <c:v>366</c:v>
                      </c:pt>
                      <c:pt idx="127">
                        <c:v>367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55FD-40C7-94E9-7A7F73BA7DEE}"/>
                  </c:ext>
                </c:extLst>
              </c15:ser>
            </c15:filteredLineSeries>
            <c15:filteredLine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dma'!$AC$272</c15:sqref>
                        </c15:formulaRef>
                      </c:ext>
                    </c:extLst>
                    <c:strCache>
                      <c:ptCount val="1"/>
                      <c:pt idx="0">
                        <c:v>An3,4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dma'!$AC$273:$AC$400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368</c:v>
                      </c:pt>
                      <c:pt idx="1">
                        <c:v>366</c:v>
                      </c:pt>
                      <c:pt idx="2">
                        <c:v>367</c:v>
                      </c:pt>
                      <c:pt idx="3">
                        <c:v>367</c:v>
                      </c:pt>
                      <c:pt idx="4">
                        <c:v>369</c:v>
                      </c:pt>
                      <c:pt idx="5">
                        <c:v>370</c:v>
                      </c:pt>
                      <c:pt idx="6">
                        <c:v>373</c:v>
                      </c:pt>
                      <c:pt idx="7">
                        <c:v>374</c:v>
                      </c:pt>
                      <c:pt idx="8">
                        <c:v>378</c:v>
                      </c:pt>
                      <c:pt idx="9">
                        <c:v>379</c:v>
                      </c:pt>
                      <c:pt idx="10">
                        <c:v>383</c:v>
                      </c:pt>
                      <c:pt idx="11">
                        <c:v>384</c:v>
                      </c:pt>
                      <c:pt idx="12">
                        <c:v>387</c:v>
                      </c:pt>
                      <c:pt idx="13">
                        <c:v>387</c:v>
                      </c:pt>
                      <c:pt idx="14">
                        <c:v>388</c:v>
                      </c:pt>
                      <c:pt idx="15">
                        <c:v>387</c:v>
                      </c:pt>
                      <c:pt idx="16">
                        <c:v>387</c:v>
                      </c:pt>
                      <c:pt idx="17">
                        <c:v>384</c:v>
                      </c:pt>
                      <c:pt idx="18">
                        <c:v>383</c:v>
                      </c:pt>
                      <c:pt idx="19">
                        <c:v>379</c:v>
                      </c:pt>
                      <c:pt idx="20">
                        <c:v>377</c:v>
                      </c:pt>
                      <c:pt idx="21">
                        <c:v>374</c:v>
                      </c:pt>
                      <c:pt idx="22">
                        <c:v>371</c:v>
                      </c:pt>
                      <c:pt idx="23">
                        <c:v>368</c:v>
                      </c:pt>
                      <c:pt idx="24">
                        <c:v>367</c:v>
                      </c:pt>
                      <c:pt idx="25">
                        <c:v>365</c:v>
                      </c:pt>
                      <c:pt idx="26">
                        <c:v>365</c:v>
                      </c:pt>
                      <c:pt idx="27">
                        <c:v>363</c:v>
                      </c:pt>
                      <c:pt idx="28">
                        <c:v>365</c:v>
                      </c:pt>
                      <c:pt idx="29">
                        <c:v>366</c:v>
                      </c:pt>
                      <c:pt idx="30">
                        <c:v>369</c:v>
                      </c:pt>
                      <c:pt idx="31">
                        <c:v>371</c:v>
                      </c:pt>
                      <c:pt idx="32">
                        <c:v>375</c:v>
                      </c:pt>
                      <c:pt idx="33">
                        <c:v>377</c:v>
                      </c:pt>
                      <c:pt idx="34">
                        <c:v>381</c:v>
                      </c:pt>
                      <c:pt idx="35">
                        <c:v>383</c:v>
                      </c:pt>
                      <c:pt idx="36">
                        <c:v>387</c:v>
                      </c:pt>
                      <c:pt idx="37">
                        <c:v>387</c:v>
                      </c:pt>
                      <c:pt idx="38">
                        <c:v>390</c:v>
                      </c:pt>
                      <c:pt idx="39">
                        <c:v>389</c:v>
                      </c:pt>
                      <c:pt idx="40">
                        <c:v>390</c:v>
                      </c:pt>
                      <c:pt idx="41">
                        <c:v>388</c:v>
                      </c:pt>
                      <c:pt idx="42">
                        <c:v>386</c:v>
                      </c:pt>
                      <c:pt idx="43">
                        <c:v>383</c:v>
                      </c:pt>
                      <c:pt idx="44">
                        <c:v>381</c:v>
                      </c:pt>
                      <c:pt idx="45">
                        <c:v>377</c:v>
                      </c:pt>
                      <c:pt idx="46">
                        <c:v>374</c:v>
                      </c:pt>
                      <c:pt idx="47">
                        <c:v>370</c:v>
                      </c:pt>
                      <c:pt idx="48">
                        <c:v>368</c:v>
                      </c:pt>
                      <c:pt idx="49">
                        <c:v>365</c:v>
                      </c:pt>
                      <c:pt idx="50">
                        <c:v>364</c:v>
                      </c:pt>
                      <c:pt idx="51">
                        <c:v>362</c:v>
                      </c:pt>
                      <c:pt idx="52">
                        <c:v>363</c:v>
                      </c:pt>
                      <c:pt idx="53">
                        <c:v>363</c:v>
                      </c:pt>
                      <c:pt idx="54">
                        <c:v>365</c:v>
                      </c:pt>
                      <c:pt idx="55">
                        <c:v>367</c:v>
                      </c:pt>
                      <c:pt idx="56">
                        <c:v>371</c:v>
                      </c:pt>
                      <c:pt idx="57">
                        <c:v>373</c:v>
                      </c:pt>
                      <c:pt idx="58">
                        <c:v>378</c:v>
                      </c:pt>
                      <c:pt idx="59">
                        <c:v>380</c:v>
                      </c:pt>
                      <c:pt idx="60">
                        <c:v>385</c:v>
                      </c:pt>
                      <c:pt idx="61">
                        <c:v>386</c:v>
                      </c:pt>
                      <c:pt idx="62">
                        <c:v>390</c:v>
                      </c:pt>
                      <c:pt idx="63">
                        <c:v>390</c:v>
                      </c:pt>
                      <c:pt idx="64">
                        <c:v>392</c:v>
                      </c:pt>
                      <c:pt idx="65">
                        <c:v>390</c:v>
                      </c:pt>
                      <c:pt idx="66">
                        <c:v>390</c:v>
                      </c:pt>
                      <c:pt idx="67">
                        <c:v>387</c:v>
                      </c:pt>
                      <c:pt idx="68">
                        <c:v>385</c:v>
                      </c:pt>
                      <c:pt idx="69">
                        <c:v>381</c:v>
                      </c:pt>
                      <c:pt idx="70">
                        <c:v>378</c:v>
                      </c:pt>
                      <c:pt idx="71">
                        <c:v>373</c:v>
                      </c:pt>
                      <c:pt idx="72">
                        <c:v>371</c:v>
                      </c:pt>
                      <c:pt idx="73">
                        <c:v>367</c:v>
                      </c:pt>
                      <c:pt idx="74">
                        <c:v>365</c:v>
                      </c:pt>
                      <c:pt idx="75">
                        <c:v>362</c:v>
                      </c:pt>
                      <c:pt idx="76">
                        <c:v>362</c:v>
                      </c:pt>
                      <c:pt idx="77">
                        <c:v>361</c:v>
                      </c:pt>
                      <c:pt idx="78">
                        <c:v>363</c:v>
                      </c:pt>
                      <c:pt idx="79">
                        <c:v>364</c:v>
                      </c:pt>
                      <c:pt idx="80">
                        <c:v>367</c:v>
                      </c:pt>
                      <c:pt idx="81">
                        <c:v>369</c:v>
                      </c:pt>
                      <c:pt idx="82">
                        <c:v>373</c:v>
                      </c:pt>
                      <c:pt idx="83">
                        <c:v>376</c:v>
                      </c:pt>
                      <c:pt idx="84">
                        <c:v>381</c:v>
                      </c:pt>
                      <c:pt idx="85">
                        <c:v>383</c:v>
                      </c:pt>
                      <c:pt idx="86">
                        <c:v>387</c:v>
                      </c:pt>
                      <c:pt idx="87">
                        <c:v>389</c:v>
                      </c:pt>
                      <c:pt idx="88">
                        <c:v>391</c:v>
                      </c:pt>
                      <c:pt idx="89">
                        <c:v>391</c:v>
                      </c:pt>
                      <c:pt idx="90">
                        <c:v>392</c:v>
                      </c:pt>
                      <c:pt idx="91">
                        <c:v>390</c:v>
                      </c:pt>
                      <c:pt idx="92">
                        <c:v>389</c:v>
                      </c:pt>
                      <c:pt idx="93">
                        <c:v>385</c:v>
                      </c:pt>
                      <c:pt idx="94">
                        <c:v>382</c:v>
                      </c:pt>
                      <c:pt idx="95">
                        <c:v>378</c:v>
                      </c:pt>
                      <c:pt idx="96">
                        <c:v>375</c:v>
                      </c:pt>
                      <c:pt idx="97">
                        <c:v>370</c:v>
                      </c:pt>
                      <c:pt idx="98">
                        <c:v>368</c:v>
                      </c:pt>
                      <c:pt idx="99">
                        <c:v>365</c:v>
                      </c:pt>
                      <c:pt idx="100">
                        <c:v>363</c:v>
                      </c:pt>
                      <c:pt idx="101">
                        <c:v>361</c:v>
                      </c:pt>
                      <c:pt idx="102">
                        <c:v>361</c:v>
                      </c:pt>
                      <c:pt idx="103">
                        <c:v>361</c:v>
                      </c:pt>
                      <c:pt idx="104">
                        <c:v>364</c:v>
                      </c:pt>
                      <c:pt idx="105">
                        <c:v>365</c:v>
                      </c:pt>
                      <c:pt idx="106">
                        <c:v>369</c:v>
                      </c:pt>
                      <c:pt idx="107">
                        <c:v>372</c:v>
                      </c:pt>
                      <c:pt idx="108">
                        <c:v>376</c:v>
                      </c:pt>
                      <c:pt idx="109">
                        <c:v>379</c:v>
                      </c:pt>
                      <c:pt idx="110">
                        <c:v>384</c:v>
                      </c:pt>
                      <c:pt idx="111">
                        <c:v>386</c:v>
                      </c:pt>
                      <c:pt idx="112">
                        <c:v>389</c:v>
                      </c:pt>
                      <c:pt idx="113">
                        <c:v>390</c:v>
                      </c:pt>
                      <c:pt idx="114">
                        <c:v>392</c:v>
                      </c:pt>
                      <c:pt idx="115">
                        <c:v>391</c:v>
                      </c:pt>
                      <c:pt idx="116">
                        <c:v>391</c:v>
                      </c:pt>
                      <c:pt idx="117">
                        <c:v>388</c:v>
                      </c:pt>
                      <c:pt idx="118">
                        <c:v>386</c:v>
                      </c:pt>
                      <c:pt idx="119">
                        <c:v>382</c:v>
                      </c:pt>
                      <c:pt idx="120">
                        <c:v>379</c:v>
                      </c:pt>
                      <c:pt idx="121">
                        <c:v>375</c:v>
                      </c:pt>
                      <c:pt idx="122">
                        <c:v>372</c:v>
                      </c:pt>
                      <c:pt idx="123">
                        <c:v>368</c:v>
                      </c:pt>
                      <c:pt idx="124">
                        <c:v>366</c:v>
                      </c:pt>
                      <c:pt idx="125">
                        <c:v>363</c:v>
                      </c:pt>
                      <c:pt idx="126">
                        <c:v>362</c:v>
                      </c:pt>
                      <c:pt idx="127">
                        <c:v>361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55FD-40C7-94E9-7A7F73BA7DEE}"/>
                  </c:ext>
                </c:extLst>
              </c15:ser>
            </c15:filteredLineSeries>
            <c15:filteredLine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dma'!$AD$272</c15:sqref>
                        </c15:formulaRef>
                      </c:ext>
                    </c:extLst>
                    <c:strCache>
                      <c:ptCount val="1"/>
                      <c:pt idx="0">
                        <c:v>Bn3,4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dma'!$AD$273:$AD$400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366</c:v>
                      </c:pt>
                      <c:pt idx="1">
                        <c:v>365</c:v>
                      </c:pt>
                      <c:pt idx="2">
                        <c:v>367</c:v>
                      </c:pt>
                      <c:pt idx="3">
                        <c:v>367</c:v>
                      </c:pt>
                      <c:pt idx="4">
                        <c:v>370</c:v>
                      </c:pt>
                      <c:pt idx="5">
                        <c:v>371</c:v>
                      </c:pt>
                      <c:pt idx="6">
                        <c:v>374</c:v>
                      </c:pt>
                      <c:pt idx="7">
                        <c:v>376</c:v>
                      </c:pt>
                      <c:pt idx="8">
                        <c:v>379</c:v>
                      </c:pt>
                      <c:pt idx="9">
                        <c:v>381</c:v>
                      </c:pt>
                      <c:pt idx="10">
                        <c:v>385</c:v>
                      </c:pt>
                      <c:pt idx="11">
                        <c:v>386</c:v>
                      </c:pt>
                      <c:pt idx="12">
                        <c:v>388</c:v>
                      </c:pt>
                      <c:pt idx="13">
                        <c:v>388</c:v>
                      </c:pt>
                      <c:pt idx="14">
                        <c:v>389</c:v>
                      </c:pt>
                      <c:pt idx="15">
                        <c:v>387</c:v>
                      </c:pt>
                      <c:pt idx="16">
                        <c:v>387</c:v>
                      </c:pt>
                      <c:pt idx="17">
                        <c:v>384</c:v>
                      </c:pt>
                      <c:pt idx="18">
                        <c:v>382</c:v>
                      </c:pt>
                      <c:pt idx="19">
                        <c:v>378</c:v>
                      </c:pt>
                      <c:pt idx="20">
                        <c:v>376</c:v>
                      </c:pt>
                      <c:pt idx="21">
                        <c:v>372</c:v>
                      </c:pt>
                      <c:pt idx="22">
                        <c:v>370</c:v>
                      </c:pt>
                      <c:pt idx="23">
                        <c:v>367</c:v>
                      </c:pt>
                      <c:pt idx="24">
                        <c:v>366</c:v>
                      </c:pt>
                      <c:pt idx="25">
                        <c:v>364</c:v>
                      </c:pt>
                      <c:pt idx="26">
                        <c:v>364</c:v>
                      </c:pt>
                      <c:pt idx="27">
                        <c:v>363</c:v>
                      </c:pt>
                      <c:pt idx="28">
                        <c:v>365</c:v>
                      </c:pt>
                      <c:pt idx="29">
                        <c:v>366</c:v>
                      </c:pt>
                      <c:pt idx="30">
                        <c:v>370</c:v>
                      </c:pt>
                      <c:pt idx="31">
                        <c:v>372</c:v>
                      </c:pt>
                      <c:pt idx="32">
                        <c:v>376</c:v>
                      </c:pt>
                      <c:pt idx="33">
                        <c:v>378</c:v>
                      </c:pt>
                      <c:pt idx="34">
                        <c:v>383</c:v>
                      </c:pt>
                      <c:pt idx="35">
                        <c:v>385</c:v>
                      </c:pt>
                      <c:pt idx="36">
                        <c:v>388</c:v>
                      </c:pt>
                      <c:pt idx="37">
                        <c:v>388</c:v>
                      </c:pt>
                      <c:pt idx="38">
                        <c:v>390</c:v>
                      </c:pt>
                      <c:pt idx="39">
                        <c:v>389</c:v>
                      </c:pt>
                      <c:pt idx="40">
                        <c:v>390</c:v>
                      </c:pt>
                      <c:pt idx="41">
                        <c:v>387</c:v>
                      </c:pt>
                      <c:pt idx="42">
                        <c:v>386</c:v>
                      </c:pt>
                      <c:pt idx="43">
                        <c:v>382</c:v>
                      </c:pt>
                      <c:pt idx="44">
                        <c:v>380</c:v>
                      </c:pt>
                      <c:pt idx="45">
                        <c:v>375</c:v>
                      </c:pt>
                      <c:pt idx="46">
                        <c:v>372</c:v>
                      </c:pt>
                      <c:pt idx="47">
                        <c:v>369</c:v>
                      </c:pt>
                      <c:pt idx="48">
                        <c:v>367</c:v>
                      </c:pt>
                      <c:pt idx="49">
                        <c:v>364</c:v>
                      </c:pt>
                      <c:pt idx="50">
                        <c:v>363</c:v>
                      </c:pt>
                      <c:pt idx="51">
                        <c:v>362</c:v>
                      </c:pt>
                      <c:pt idx="52">
                        <c:v>363</c:v>
                      </c:pt>
                      <c:pt idx="53">
                        <c:v>363</c:v>
                      </c:pt>
                      <c:pt idx="54">
                        <c:v>366</c:v>
                      </c:pt>
                      <c:pt idx="55">
                        <c:v>368</c:v>
                      </c:pt>
                      <c:pt idx="56">
                        <c:v>372</c:v>
                      </c:pt>
                      <c:pt idx="57">
                        <c:v>375</c:v>
                      </c:pt>
                      <c:pt idx="58">
                        <c:v>380</c:v>
                      </c:pt>
                      <c:pt idx="59">
                        <c:v>382</c:v>
                      </c:pt>
                      <c:pt idx="60">
                        <c:v>387</c:v>
                      </c:pt>
                      <c:pt idx="61">
                        <c:v>388</c:v>
                      </c:pt>
                      <c:pt idx="62">
                        <c:v>391</c:v>
                      </c:pt>
                      <c:pt idx="63">
                        <c:v>391</c:v>
                      </c:pt>
                      <c:pt idx="64">
                        <c:v>392</c:v>
                      </c:pt>
                      <c:pt idx="65">
                        <c:v>390</c:v>
                      </c:pt>
                      <c:pt idx="66">
                        <c:v>389</c:v>
                      </c:pt>
                      <c:pt idx="67">
                        <c:v>386</c:v>
                      </c:pt>
                      <c:pt idx="68">
                        <c:v>383</c:v>
                      </c:pt>
                      <c:pt idx="69">
                        <c:v>379</c:v>
                      </c:pt>
                      <c:pt idx="70">
                        <c:v>376</c:v>
                      </c:pt>
                      <c:pt idx="71">
                        <c:v>371</c:v>
                      </c:pt>
                      <c:pt idx="72">
                        <c:v>368</c:v>
                      </c:pt>
                      <c:pt idx="73">
                        <c:v>365</c:v>
                      </c:pt>
                      <c:pt idx="74">
                        <c:v>364</c:v>
                      </c:pt>
                      <c:pt idx="75">
                        <c:v>361</c:v>
                      </c:pt>
                      <c:pt idx="76">
                        <c:v>361</c:v>
                      </c:pt>
                      <c:pt idx="77">
                        <c:v>360</c:v>
                      </c:pt>
                      <c:pt idx="78">
                        <c:v>363</c:v>
                      </c:pt>
                      <c:pt idx="79">
                        <c:v>364</c:v>
                      </c:pt>
                      <c:pt idx="80">
                        <c:v>368</c:v>
                      </c:pt>
                      <c:pt idx="81">
                        <c:v>370</c:v>
                      </c:pt>
                      <c:pt idx="82">
                        <c:v>375</c:v>
                      </c:pt>
                      <c:pt idx="83">
                        <c:v>378</c:v>
                      </c:pt>
                      <c:pt idx="84">
                        <c:v>383</c:v>
                      </c:pt>
                      <c:pt idx="85">
                        <c:v>385</c:v>
                      </c:pt>
                      <c:pt idx="86">
                        <c:v>389</c:v>
                      </c:pt>
                      <c:pt idx="87">
                        <c:v>390</c:v>
                      </c:pt>
                      <c:pt idx="88">
                        <c:v>393</c:v>
                      </c:pt>
                      <c:pt idx="89">
                        <c:v>392</c:v>
                      </c:pt>
                      <c:pt idx="90">
                        <c:v>392</c:v>
                      </c:pt>
                      <c:pt idx="91">
                        <c:v>390</c:v>
                      </c:pt>
                      <c:pt idx="92">
                        <c:v>388</c:v>
                      </c:pt>
                      <c:pt idx="93">
                        <c:v>384</c:v>
                      </c:pt>
                      <c:pt idx="94">
                        <c:v>381</c:v>
                      </c:pt>
                      <c:pt idx="95">
                        <c:v>377</c:v>
                      </c:pt>
                      <c:pt idx="96">
                        <c:v>374</c:v>
                      </c:pt>
                      <c:pt idx="97">
                        <c:v>369</c:v>
                      </c:pt>
                      <c:pt idx="98">
                        <c:v>366</c:v>
                      </c:pt>
                      <c:pt idx="99">
                        <c:v>363</c:v>
                      </c:pt>
                      <c:pt idx="100">
                        <c:v>362</c:v>
                      </c:pt>
                      <c:pt idx="101">
                        <c:v>360</c:v>
                      </c:pt>
                      <c:pt idx="102">
                        <c:v>361</c:v>
                      </c:pt>
                      <c:pt idx="103">
                        <c:v>362</c:v>
                      </c:pt>
                      <c:pt idx="104">
                        <c:v>364</c:v>
                      </c:pt>
                      <c:pt idx="105">
                        <c:v>366</c:v>
                      </c:pt>
                      <c:pt idx="106">
                        <c:v>370</c:v>
                      </c:pt>
                      <c:pt idx="107">
                        <c:v>373</c:v>
                      </c:pt>
                      <c:pt idx="108">
                        <c:v>378</c:v>
                      </c:pt>
                      <c:pt idx="109">
                        <c:v>380</c:v>
                      </c:pt>
                      <c:pt idx="110">
                        <c:v>385</c:v>
                      </c:pt>
                      <c:pt idx="111">
                        <c:v>387</c:v>
                      </c:pt>
                      <c:pt idx="112">
                        <c:v>390</c:v>
                      </c:pt>
                      <c:pt idx="113">
                        <c:v>391</c:v>
                      </c:pt>
                      <c:pt idx="114">
                        <c:v>393</c:v>
                      </c:pt>
                      <c:pt idx="115">
                        <c:v>391</c:v>
                      </c:pt>
                      <c:pt idx="116">
                        <c:v>391</c:v>
                      </c:pt>
                      <c:pt idx="117">
                        <c:v>388</c:v>
                      </c:pt>
                      <c:pt idx="118">
                        <c:v>386</c:v>
                      </c:pt>
                      <c:pt idx="119">
                        <c:v>381</c:v>
                      </c:pt>
                      <c:pt idx="120">
                        <c:v>379</c:v>
                      </c:pt>
                      <c:pt idx="121">
                        <c:v>374</c:v>
                      </c:pt>
                      <c:pt idx="122">
                        <c:v>372</c:v>
                      </c:pt>
                      <c:pt idx="123">
                        <c:v>367</c:v>
                      </c:pt>
                      <c:pt idx="124">
                        <c:v>365</c:v>
                      </c:pt>
                      <c:pt idx="125">
                        <c:v>363</c:v>
                      </c:pt>
                      <c:pt idx="126">
                        <c:v>363</c:v>
                      </c:pt>
                      <c:pt idx="127">
                        <c:v>361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55FD-40C7-94E9-7A7F73BA7DEE}"/>
                  </c:ext>
                </c:extLst>
              </c15:ser>
            </c15:filteredLineSeries>
            <c15:filteredLine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dma'!$AE$272</c15:sqref>
                        </c15:formulaRef>
                      </c:ext>
                    </c:extLst>
                    <c:strCache>
                      <c:ptCount val="1"/>
                      <c:pt idx="0">
                        <c:v>Cn3,4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dma'!$AE$273:$AE$400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368</c:v>
                      </c:pt>
                      <c:pt idx="1">
                        <c:v>369</c:v>
                      </c:pt>
                      <c:pt idx="2">
                        <c:v>371</c:v>
                      </c:pt>
                      <c:pt idx="3">
                        <c:v>372</c:v>
                      </c:pt>
                      <c:pt idx="4">
                        <c:v>375</c:v>
                      </c:pt>
                      <c:pt idx="5">
                        <c:v>376</c:v>
                      </c:pt>
                      <c:pt idx="6">
                        <c:v>379</c:v>
                      </c:pt>
                      <c:pt idx="7">
                        <c:v>380</c:v>
                      </c:pt>
                      <c:pt idx="8">
                        <c:v>383</c:v>
                      </c:pt>
                      <c:pt idx="9">
                        <c:v>384</c:v>
                      </c:pt>
                      <c:pt idx="10">
                        <c:v>386</c:v>
                      </c:pt>
                      <c:pt idx="11">
                        <c:v>386</c:v>
                      </c:pt>
                      <c:pt idx="12">
                        <c:v>387</c:v>
                      </c:pt>
                      <c:pt idx="13">
                        <c:v>386</c:v>
                      </c:pt>
                      <c:pt idx="14">
                        <c:v>385</c:v>
                      </c:pt>
                      <c:pt idx="15">
                        <c:v>383</c:v>
                      </c:pt>
                      <c:pt idx="16">
                        <c:v>381</c:v>
                      </c:pt>
                      <c:pt idx="17">
                        <c:v>378</c:v>
                      </c:pt>
                      <c:pt idx="18">
                        <c:v>377</c:v>
                      </c:pt>
                      <c:pt idx="19">
                        <c:v>373</c:v>
                      </c:pt>
                      <c:pt idx="20">
                        <c:v>371</c:v>
                      </c:pt>
                      <c:pt idx="21">
                        <c:v>368</c:v>
                      </c:pt>
                      <c:pt idx="22">
                        <c:v>368</c:v>
                      </c:pt>
                      <c:pt idx="23">
                        <c:v>365</c:v>
                      </c:pt>
                      <c:pt idx="24">
                        <c:v>366</c:v>
                      </c:pt>
                      <c:pt idx="25">
                        <c:v>365</c:v>
                      </c:pt>
                      <c:pt idx="26">
                        <c:v>367</c:v>
                      </c:pt>
                      <c:pt idx="27">
                        <c:v>367</c:v>
                      </c:pt>
                      <c:pt idx="28">
                        <c:v>370</c:v>
                      </c:pt>
                      <c:pt idx="29">
                        <c:v>371</c:v>
                      </c:pt>
                      <c:pt idx="30">
                        <c:v>376</c:v>
                      </c:pt>
                      <c:pt idx="31">
                        <c:v>377</c:v>
                      </c:pt>
                      <c:pt idx="32">
                        <c:v>381</c:v>
                      </c:pt>
                      <c:pt idx="33">
                        <c:v>383</c:v>
                      </c:pt>
                      <c:pt idx="34">
                        <c:v>386</c:v>
                      </c:pt>
                      <c:pt idx="35">
                        <c:v>387</c:v>
                      </c:pt>
                      <c:pt idx="36">
                        <c:v>389</c:v>
                      </c:pt>
                      <c:pt idx="37">
                        <c:v>388</c:v>
                      </c:pt>
                      <c:pt idx="38">
                        <c:v>388</c:v>
                      </c:pt>
                      <c:pt idx="39">
                        <c:v>386</c:v>
                      </c:pt>
                      <c:pt idx="40">
                        <c:v>386</c:v>
                      </c:pt>
                      <c:pt idx="41">
                        <c:v>382</c:v>
                      </c:pt>
                      <c:pt idx="42">
                        <c:v>380</c:v>
                      </c:pt>
                      <c:pt idx="43">
                        <c:v>377</c:v>
                      </c:pt>
                      <c:pt idx="44">
                        <c:v>374</c:v>
                      </c:pt>
                      <c:pt idx="45">
                        <c:v>371</c:v>
                      </c:pt>
                      <c:pt idx="46">
                        <c:v>369</c:v>
                      </c:pt>
                      <c:pt idx="47">
                        <c:v>366</c:v>
                      </c:pt>
                      <c:pt idx="48">
                        <c:v>365</c:v>
                      </c:pt>
                      <c:pt idx="49">
                        <c:v>364</c:v>
                      </c:pt>
                      <c:pt idx="50">
                        <c:v>364</c:v>
                      </c:pt>
                      <c:pt idx="51">
                        <c:v>364</c:v>
                      </c:pt>
                      <c:pt idx="52">
                        <c:v>367</c:v>
                      </c:pt>
                      <c:pt idx="53">
                        <c:v>368</c:v>
                      </c:pt>
                      <c:pt idx="54">
                        <c:v>372</c:v>
                      </c:pt>
                      <c:pt idx="55">
                        <c:v>374</c:v>
                      </c:pt>
                      <c:pt idx="56">
                        <c:v>378</c:v>
                      </c:pt>
                      <c:pt idx="57">
                        <c:v>381</c:v>
                      </c:pt>
                      <c:pt idx="58">
                        <c:v>385</c:v>
                      </c:pt>
                      <c:pt idx="59">
                        <c:v>386</c:v>
                      </c:pt>
                      <c:pt idx="60">
                        <c:v>389</c:v>
                      </c:pt>
                      <c:pt idx="61">
                        <c:v>389</c:v>
                      </c:pt>
                      <c:pt idx="62">
                        <c:v>391</c:v>
                      </c:pt>
                      <c:pt idx="63">
                        <c:v>389</c:v>
                      </c:pt>
                      <c:pt idx="64">
                        <c:v>389</c:v>
                      </c:pt>
                      <c:pt idx="65">
                        <c:v>386</c:v>
                      </c:pt>
                      <c:pt idx="66">
                        <c:v>384</c:v>
                      </c:pt>
                      <c:pt idx="67">
                        <c:v>380</c:v>
                      </c:pt>
                      <c:pt idx="68">
                        <c:v>377</c:v>
                      </c:pt>
                      <c:pt idx="69">
                        <c:v>373</c:v>
                      </c:pt>
                      <c:pt idx="70">
                        <c:v>371</c:v>
                      </c:pt>
                      <c:pt idx="71">
                        <c:v>367</c:v>
                      </c:pt>
                      <c:pt idx="72">
                        <c:v>366</c:v>
                      </c:pt>
                      <c:pt idx="73">
                        <c:v>363</c:v>
                      </c:pt>
                      <c:pt idx="74">
                        <c:v>363</c:v>
                      </c:pt>
                      <c:pt idx="75">
                        <c:v>362</c:v>
                      </c:pt>
                      <c:pt idx="76">
                        <c:v>364</c:v>
                      </c:pt>
                      <c:pt idx="77">
                        <c:v>365</c:v>
                      </c:pt>
                      <c:pt idx="78">
                        <c:v>368</c:v>
                      </c:pt>
                      <c:pt idx="79">
                        <c:v>370</c:v>
                      </c:pt>
                      <c:pt idx="80">
                        <c:v>374</c:v>
                      </c:pt>
                      <c:pt idx="81">
                        <c:v>376</c:v>
                      </c:pt>
                      <c:pt idx="82">
                        <c:v>380</c:v>
                      </c:pt>
                      <c:pt idx="83">
                        <c:v>383</c:v>
                      </c:pt>
                      <c:pt idx="84">
                        <c:v>387</c:v>
                      </c:pt>
                      <c:pt idx="85">
                        <c:v>387</c:v>
                      </c:pt>
                      <c:pt idx="86">
                        <c:v>390</c:v>
                      </c:pt>
                      <c:pt idx="87">
                        <c:v>389</c:v>
                      </c:pt>
                      <c:pt idx="88">
                        <c:v>390</c:v>
                      </c:pt>
                      <c:pt idx="89">
                        <c:v>388</c:v>
                      </c:pt>
                      <c:pt idx="90">
                        <c:v>387</c:v>
                      </c:pt>
                      <c:pt idx="91">
                        <c:v>384</c:v>
                      </c:pt>
                      <c:pt idx="92">
                        <c:v>382</c:v>
                      </c:pt>
                      <c:pt idx="93">
                        <c:v>377</c:v>
                      </c:pt>
                      <c:pt idx="94">
                        <c:v>375</c:v>
                      </c:pt>
                      <c:pt idx="95">
                        <c:v>371</c:v>
                      </c:pt>
                      <c:pt idx="96">
                        <c:v>369</c:v>
                      </c:pt>
                      <c:pt idx="97">
                        <c:v>365</c:v>
                      </c:pt>
                      <c:pt idx="98">
                        <c:v>364</c:v>
                      </c:pt>
                      <c:pt idx="99">
                        <c:v>363</c:v>
                      </c:pt>
                      <c:pt idx="100">
                        <c:v>363</c:v>
                      </c:pt>
                      <c:pt idx="101">
                        <c:v>363</c:v>
                      </c:pt>
                      <c:pt idx="102">
                        <c:v>365</c:v>
                      </c:pt>
                      <c:pt idx="103">
                        <c:v>366</c:v>
                      </c:pt>
                      <c:pt idx="104">
                        <c:v>370</c:v>
                      </c:pt>
                      <c:pt idx="105">
                        <c:v>372</c:v>
                      </c:pt>
                      <c:pt idx="106">
                        <c:v>377</c:v>
                      </c:pt>
                      <c:pt idx="107">
                        <c:v>379</c:v>
                      </c:pt>
                      <c:pt idx="108">
                        <c:v>383</c:v>
                      </c:pt>
                      <c:pt idx="109">
                        <c:v>385</c:v>
                      </c:pt>
                      <c:pt idx="110">
                        <c:v>388</c:v>
                      </c:pt>
                      <c:pt idx="111">
                        <c:v>388</c:v>
                      </c:pt>
                      <c:pt idx="112">
                        <c:v>390</c:v>
                      </c:pt>
                      <c:pt idx="113">
                        <c:v>389</c:v>
                      </c:pt>
                      <c:pt idx="114">
                        <c:v>389</c:v>
                      </c:pt>
                      <c:pt idx="115">
                        <c:v>386</c:v>
                      </c:pt>
                      <c:pt idx="116">
                        <c:v>385</c:v>
                      </c:pt>
                      <c:pt idx="117">
                        <c:v>382</c:v>
                      </c:pt>
                      <c:pt idx="118">
                        <c:v>379</c:v>
                      </c:pt>
                      <c:pt idx="119">
                        <c:v>375</c:v>
                      </c:pt>
                      <c:pt idx="120">
                        <c:v>373</c:v>
                      </c:pt>
                      <c:pt idx="121">
                        <c:v>369</c:v>
                      </c:pt>
                      <c:pt idx="122">
                        <c:v>368</c:v>
                      </c:pt>
                      <c:pt idx="123">
                        <c:v>365</c:v>
                      </c:pt>
                      <c:pt idx="124">
                        <c:v>365</c:v>
                      </c:pt>
                      <c:pt idx="125">
                        <c:v>363</c:v>
                      </c:pt>
                      <c:pt idx="126">
                        <c:v>364</c:v>
                      </c:pt>
                      <c:pt idx="127">
                        <c:v>365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55FD-40C7-94E9-7A7F73BA7DEE}"/>
                  </c:ext>
                </c:extLst>
              </c15:ser>
            </c15:filteredLineSeries>
            <c15:filteredLine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dma'!$AF$272</c15:sqref>
                        </c15:formulaRef>
                      </c:ext>
                    </c:extLst>
                    <c:strCache>
                      <c:ptCount val="1"/>
                      <c:pt idx="0">
                        <c:v>An4,2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dma'!$AF$273:$AF$400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374</c:v>
                      </c:pt>
                      <c:pt idx="1">
                        <c:v>370</c:v>
                      </c:pt>
                      <c:pt idx="2">
                        <c:v>369</c:v>
                      </c:pt>
                      <c:pt idx="3">
                        <c:v>366</c:v>
                      </c:pt>
                      <c:pt idx="4">
                        <c:v>366</c:v>
                      </c:pt>
                      <c:pt idx="5">
                        <c:v>365</c:v>
                      </c:pt>
                      <c:pt idx="6">
                        <c:v>366</c:v>
                      </c:pt>
                      <c:pt idx="7">
                        <c:v>366</c:v>
                      </c:pt>
                      <c:pt idx="8">
                        <c:v>368</c:v>
                      </c:pt>
                      <c:pt idx="9">
                        <c:v>370</c:v>
                      </c:pt>
                      <c:pt idx="10">
                        <c:v>373</c:v>
                      </c:pt>
                      <c:pt idx="11">
                        <c:v>375</c:v>
                      </c:pt>
                      <c:pt idx="12">
                        <c:v>379</c:v>
                      </c:pt>
                      <c:pt idx="13">
                        <c:v>382</c:v>
                      </c:pt>
                      <c:pt idx="14">
                        <c:v>385</c:v>
                      </c:pt>
                      <c:pt idx="15">
                        <c:v>386</c:v>
                      </c:pt>
                      <c:pt idx="16">
                        <c:v>389</c:v>
                      </c:pt>
                      <c:pt idx="17">
                        <c:v>388</c:v>
                      </c:pt>
                      <c:pt idx="18">
                        <c:v>389</c:v>
                      </c:pt>
                      <c:pt idx="19">
                        <c:v>387</c:v>
                      </c:pt>
                      <c:pt idx="20">
                        <c:v>387</c:v>
                      </c:pt>
                      <c:pt idx="21">
                        <c:v>384</c:v>
                      </c:pt>
                      <c:pt idx="22">
                        <c:v>382</c:v>
                      </c:pt>
                      <c:pt idx="23">
                        <c:v>378</c:v>
                      </c:pt>
                      <c:pt idx="24">
                        <c:v>376</c:v>
                      </c:pt>
                      <c:pt idx="25">
                        <c:v>372</c:v>
                      </c:pt>
                      <c:pt idx="26">
                        <c:v>370</c:v>
                      </c:pt>
                      <c:pt idx="27">
                        <c:v>366</c:v>
                      </c:pt>
                      <c:pt idx="28">
                        <c:v>365</c:v>
                      </c:pt>
                      <c:pt idx="29">
                        <c:v>363</c:v>
                      </c:pt>
                      <c:pt idx="30">
                        <c:v>364</c:v>
                      </c:pt>
                      <c:pt idx="31">
                        <c:v>363</c:v>
                      </c:pt>
                      <c:pt idx="32">
                        <c:v>366</c:v>
                      </c:pt>
                      <c:pt idx="33">
                        <c:v>367</c:v>
                      </c:pt>
                      <c:pt idx="34">
                        <c:v>370</c:v>
                      </c:pt>
                      <c:pt idx="35">
                        <c:v>373</c:v>
                      </c:pt>
                      <c:pt idx="36">
                        <c:v>377</c:v>
                      </c:pt>
                      <c:pt idx="37">
                        <c:v>379</c:v>
                      </c:pt>
                      <c:pt idx="38">
                        <c:v>384</c:v>
                      </c:pt>
                      <c:pt idx="39">
                        <c:v>385</c:v>
                      </c:pt>
                      <c:pt idx="40">
                        <c:v>388</c:v>
                      </c:pt>
                      <c:pt idx="41">
                        <c:v>389</c:v>
                      </c:pt>
                      <c:pt idx="42">
                        <c:v>391</c:v>
                      </c:pt>
                      <c:pt idx="43">
                        <c:v>389</c:v>
                      </c:pt>
                      <c:pt idx="44">
                        <c:v>389</c:v>
                      </c:pt>
                      <c:pt idx="45">
                        <c:v>386</c:v>
                      </c:pt>
                      <c:pt idx="46">
                        <c:v>385</c:v>
                      </c:pt>
                      <c:pt idx="47">
                        <c:v>381</c:v>
                      </c:pt>
                      <c:pt idx="48">
                        <c:v>378</c:v>
                      </c:pt>
                      <c:pt idx="49">
                        <c:v>374</c:v>
                      </c:pt>
                      <c:pt idx="50">
                        <c:v>371</c:v>
                      </c:pt>
                      <c:pt idx="51">
                        <c:v>367</c:v>
                      </c:pt>
                      <c:pt idx="52">
                        <c:v>365</c:v>
                      </c:pt>
                      <c:pt idx="53">
                        <c:v>363</c:v>
                      </c:pt>
                      <c:pt idx="54">
                        <c:v>363</c:v>
                      </c:pt>
                      <c:pt idx="55">
                        <c:v>362</c:v>
                      </c:pt>
                      <c:pt idx="56">
                        <c:v>363</c:v>
                      </c:pt>
                      <c:pt idx="57">
                        <c:v>364</c:v>
                      </c:pt>
                      <c:pt idx="58">
                        <c:v>368</c:v>
                      </c:pt>
                      <c:pt idx="59">
                        <c:v>370</c:v>
                      </c:pt>
                      <c:pt idx="60">
                        <c:v>374</c:v>
                      </c:pt>
                      <c:pt idx="61">
                        <c:v>377</c:v>
                      </c:pt>
                      <c:pt idx="62">
                        <c:v>381</c:v>
                      </c:pt>
                      <c:pt idx="63">
                        <c:v>384</c:v>
                      </c:pt>
                      <c:pt idx="64">
                        <c:v>388</c:v>
                      </c:pt>
                      <c:pt idx="65">
                        <c:v>389</c:v>
                      </c:pt>
                      <c:pt idx="66">
                        <c:v>391</c:v>
                      </c:pt>
                      <c:pt idx="67">
                        <c:v>391</c:v>
                      </c:pt>
                      <c:pt idx="68">
                        <c:v>392</c:v>
                      </c:pt>
                      <c:pt idx="69">
                        <c:v>389</c:v>
                      </c:pt>
                      <c:pt idx="70">
                        <c:v>388</c:v>
                      </c:pt>
                      <c:pt idx="71">
                        <c:v>384</c:v>
                      </c:pt>
                      <c:pt idx="72">
                        <c:v>381</c:v>
                      </c:pt>
                      <c:pt idx="73">
                        <c:v>377</c:v>
                      </c:pt>
                      <c:pt idx="74">
                        <c:v>374</c:v>
                      </c:pt>
                      <c:pt idx="75">
                        <c:v>370</c:v>
                      </c:pt>
                      <c:pt idx="76">
                        <c:v>368</c:v>
                      </c:pt>
                      <c:pt idx="77">
                        <c:v>364</c:v>
                      </c:pt>
                      <c:pt idx="78">
                        <c:v>363</c:v>
                      </c:pt>
                      <c:pt idx="79">
                        <c:v>361</c:v>
                      </c:pt>
                      <c:pt idx="80">
                        <c:v>362</c:v>
                      </c:pt>
                      <c:pt idx="81">
                        <c:v>362</c:v>
                      </c:pt>
                      <c:pt idx="82">
                        <c:v>365</c:v>
                      </c:pt>
                      <c:pt idx="83">
                        <c:v>366</c:v>
                      </c:pt>
                      <c:pt idx="84">
                        <c:v>370</c:v>
                      </c:pt>
                      <c:pt idx="85">
                        <c:v>373</c:v>
                      </c:pt>
                      <c:pt idx="86">
                        <c:v>378</c:v>
                      </c:pt>
                      <c:pt idx="87">
                        <c:v>380</c:v>
                      </c:pt>
                      <c:pt idx="88">
                        <c:v>385</c:v>
                      </c:pt>
                      <c:pt idx="89">
                        <c:v>387</c:v>
                      </c:pt>
                      <c:pt idx="90">
                        <c:v>391</c:v>
                      </c:pt>
                      <c:pt idx="91">
                        <c:v>391</c:v>
                      </c:pt>
                      <c:pt idx="92">
                        <c:v>392</c:v>
                      </c:pt>
                      <c:pt idx="93">
                        <c:v>391</c:v>
                      </c:pt>
                      <c:pt idx="94">
                        <c:v>391</c:v>
                      </c:pt>
                      <c:pt idx="95">
                        <c:v>387</c:v>
                      </c:pt>
                      <c:pt idx="96">
                        <c:v>385</c:v>
                      </c:pt>
                      <c:pt idx="97">
                        <c:v>381</c:v>
                      </c:pt>
                      <c:pt idx="98">
                        <c:v>378</c:v>
                      </c:pt>
                      <c:pt idx="99">
                        <c:v>374</c:v>
                      </c:pt>
                      <c:pt idx="100">
                        <c:v>371</c:v>
                      </c:pt>
                      <c:pt idx="101">
                        <c:v>367</c:v>
                      </c:pt>
                      <c:pt idx="102">
                        <c:v>365</c:v>
                      </c:pt>
                      <c:pt idx="103">
                        <c:v>362</c:v>
                      </c:pt>
                      <c:pt idx="104">
                        <c:v>362</c:v>
                      </c:pt>
                      <c:pt idx="105">
                        <c:v>361</c:v>
                      </c:pt>
                      <c:pt idx="106">
                        <c:v>363</c:v>
                      </c:pt>
                      <c:pt idx="107">
                        <c:v>363</c:v>
                      </c:pt>
                      <c:pt idx="108">
                        <c:v>367</c:v>
                      </c:pt>
                      <c:pt idx="109">
                        <c:v>369</c:v>
                      </c:pt>
                      <c:pt idx="110">
                        <c:v>373</c:v>
                      </c:pt>
                      <c:pt idx="111">
                        <c:v>376</c:v>
                      </c:pt>
                      <c:pt idx="112">
                        <c:v>380</c:v>
                      </c:pt>
                      <c:pt idx="113">
                        <c:v>383</c:v>
                      </c:pt>
                      <c:pt idx="114">
                        <c:v>387</c:v>
                      </c:pt>
                      <c:pt idx="115">
                        <c:v>388</c:v>
                      </c:pt>
                      <c:pt idx="116">
                        <c:v>391</c:v>
                      </c:pt>
                      <c:pt idx="117">
                        <c:v>390</c:v>
                      </c:pt>
                      <c:pt idx="118">
                        <c:v>391</c:v>
                      </c:pt>
                      <c:pt idx="119">
                        <c:v>390</c:v>
                      </c:pt>
                      <c:pt idx="120">
                        <c:v>388</c:v>
                      </c:pt>
                      <c:pt idx="121">
                        <c:v>384</c:v>
                      </c:pt>
                      <c:pt idx="122">
                        <c:v>382</c:v>
                      </c:pt>
                      <c:pt idx="123">
                        <c:v>378</c:v>
                      </c:pt>
                      <c:pt idx="124">
                        <c:v>376</c:v>
                      </c:pt>
                      <c:pt idx="125">
                        <c:v>371</c:v>
                      </c:pt>
                      <c:pt idx="126">
                        <c:v>368</c:v>
                      </c:pt>
                      <c:pt idx="127">
                        <c:v>365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55FD-40C7-94E9-7A7F73BA7DEE}"/>
                  </c:ext>
                </c:extLst>
              </c15:ser>
            </c15:filteredLineSeries>
            <c15:filteredLine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dma'!$AG$272</c15:sqref>
                        </c15:formulaRef>
                      </c:ext>
                    </c:extLst>
                    <c:strCache>
                      <c:ptCount val="1"/>
                      <c:pt idx="0">
                        <c:v>Bn4,2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dma'!$AG$273:$AG$400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374</c:v>
                      </c:pt>
                      <c:pt idx="1">
                        <c:v>371</c:v>
                      </c:pt>
                      <c:pt idx="2">
                        <c:v>370</c:v>
                      </c:pt>
                      <c:pt idx="3">
                        <c:v>367</c:v>
                      </c:pt>
                      <c:pt idx="4">
                        <c:v>366</c:v>
                      </c:pt>
                      <c:pt idx="5">
                        <c:v>364</c:v>
                      </c:pt>
                      <c:pt idx="6">
                        <c:v>365</c:v>
                      </c:pt>
                      <c:pt idx="7">
                        <c:v>365</c:v>
                      </c:pt>
                      <c:pt idx="8">
                        <c:v>367</c:v>
                      </c:pt>
                      <c:pt idx="9">
                        <c:v>369</c:v>
                      </c:pt>
                      <c:pt idx="10">
                        <c:v>372</c:v>
                      </c:pt>
                      <c:pt idx="11">
                        <c:v>374</c:v>
                      </c:pt>
                      <c:pt idx="12">
                        <c:v>378</c:v>
                      </c:pt>
                      <c:pt idx="13">
                        <c:v>380</c:v>
                      </c:pt>
                      <c:pt idx="14">
                        <c:v>384</c:v>
                      </c:pt>
                      <c:pt idx="15">
                        <c:v>386</c:v>
                      </c:pt>
                      <c:pt idx="16">
                        <c:v>389</c:v>
                      </c:pt>
                      <c:pt idx="17">
                        <c:v>389</c:v>
                      </c:pt>
                      <c:pt idx="18">
                        <c:v>390</c:v>
                      </c:pt>
                      <c:pt idx="19">
                        <c:v>388</c:v>
                      </c:pt>
                      <c:pt idx="20">
                        <c:v>388</c:v>
                      </c:pt>
                      <c:pt idx="21">
                        <c:v>385</c:v>
                      </c:pt>
                      <c:pt idx="22">
                        <c:v>383</c:v>
                      </c:pt>
                      <c:pt idx="23">
                        <c:v>379</c:v>
                      </c:pt>
                      <c:pt idx="24">
                        <c:v>377</c:v>
                      </c:pt>
                      <c:pt idx="25">
                        <c:v>372</c:v>
                      </c:pt>
                      <c:pt idx="26">
                        <c:v>370</c:v>
                      </c:pt>
                      <c:pt idx="27">
                        <c:v>366</c:v>
                      </c:pt>
                      <c:pt idx="28">
                        <c:v>365</c:v>
                      </c:pt>
                      <c:pt idx="29">
                        <c:v>363</c:v>
                      </c:pt>
                      <c:pt idx="30">
                        <c:v>364</c:v>
                      </c:pt>
                      <c:pt idx="31">
                        <c:v>363</c:v>
                      </c:pt>
                      <c:pt idx="32">
                        <c:v>365</c:v>
                      </c:pt>
                      <c:pt idx="33">
                        <c:v>365</c:v>
                      </c:pt>
                      <c:pt idx="34">
                        <c:v>369</c:v>
                      </c:pt>
                      <c:pt idx="35">
                        <c:v>372</c:v>
                      </c:pt>
                      <c:pt idx="36">
                        <c:v>376</c:v>
                      </c:pt>
                      <c:pt idx="37">
                        <c:v>378</c:v>
                      </c:pt>
                      <c:pt idx="38">
                        <c:v>383</c:v>
                      </c:pt>
                      <c:pt idx="39">
                        <c:v>385</c:v>
                      </c:pt>
                      <c:pt idx="40">
                        <c:v>388</c:v>
                      </c:pt>
                      <c:pt idx="41">
                        <c:v>389</c:v>
                      </c:pt>
                      <c:pt idx="42">
                        <c:v>391</c:v>
                      </c:pt>
                      <c:pt idx="43">
                        <c:v>390</c:v>
                      </c:pt>
                      <c:pt idx="44">
                        <c:v>390</c:v>
                      </c:pt>
                      <c:pt idx="45">
                        <c:v>388</c:v>
                      </c:pt>
                      <c:pt idx="46">
                        <c:v>386</c:v>
                      </c:pt>
                      <c:pt idx="47">
                        <c:v>382</c:v>
                      </c:pt>
                      <c:pt idx="48">
                        <c:v>379</c:v>
                      </c:pt>
                      <c:pt idx="49">
                        <c:v>375</c:v>
                      </c:pt>
                      <c:pt idx="50">
                        <c:v>372</c:v>
                      </c:pt>
                      <c:pt idx="51">
                        <c:v>368</c:v>
                      </c:pt>
                      <c:pt idx="52">
                        <c:v>366</c:v>
                      </c:pt>
                      <c:pt idx="53">
                        <c:v>363</c:v>
                      </c:pt>
                      <c:pt idx="54">
                        <c:v>363</c:v>
                      </c:pt>
                      <c:pt idx="55">
                        <c:v>361</c:v>
                      </c:pt>
                      <c:pt idx="56">
                        <c:v>362</c:v>
                      </c:pt>
                      <c:pt idx="57">
                        <c:v>363</c:v>
                      </c:pt>
                      <c:pt idx="58">
                        <c:v>366</c:v>
                      </c:pt>
                      <c:pt idx="59">
                        <c:v>368</c:v>
                      </c:pt>
                      <c:pt idx="60">
                        <c:v>373</c:v>
                      </c:pt>
                      <c:pt idx="61">
                        <c:v>375</c:v>
                      </c:pt>
                      <c:pt idx="62">
                        <c:v>380</c:v>
                      </c:pt>
                      <c:pt idx="63">
                        <c:v>383</c:v>
                      </c:pt>
                      <c:pt idx="64">
                        <c:v>387</c:v>
                      </c:pt>
                      <c:pt idx="65">
                        <c:v>388</c:v>
                      </c:pt>
                      <c:pt idx="66">
                        <c:v>391</c:v>
                      </c:pt>
                      <c:pt idx="67">
                        <c:v>391</c:v>
                      </c:pt>
                      <c:pt idx="68">
                        <c:v>392</c:v>
                      </c:pt>
                      <c:pt idx="69">
                        <c:v>390</c:v>
                      </c:pt>
                      <c:pt idx="70">
                        <c:v>389</c:v>
                      </c:pt>
                      <c:pt idx="71">
                        <c:v>386</c:v>
                      </c:pt>
                      <c:pt idx="72">
                        <c:v>383</c:v>
                      </c:pt>
                      <c:pt idx="73">
                        <c:v>378</c:v>
                      </c:pt>
                      <c:pt idx="74">
                        <c:v>375</c:v>
                      </c:pt>
                      <c:pt idx="75">
                        <c:v>371</c:v>
                      </c:pt>
                      <c:pt idx="76">
                        <c:v>368</c:v>
                      </c:pt>
                      <c:pt idx="77">
                        <c:v>364</c:v>
                      </c:pt>
                      <c:pt idx="78">
                        <c:v>363</c:v>
                      </c:pt>
                      <c:pt idx="79">
                        <c:v>361</c:v>
                      </c:pt>
                      <c:pt idx="80">
                        <c:v>362</c:v>
                      </c:pt>
                      <c:pt idx="81">
                        <c:v>361</c:v>
                      </c:pt>
                      <c:pt idx="82">
                        <c:v>363</c:v>
                      </c:pt>
                      <c:pt idx="83">
                        <c:v>365</c:v>
                      </c:pt>
                      <c:pt idx="84">
                        <c:v>369</c:v>
                      </c:pt>
                      <c:pt idx="85">
                        <c:v>371</c:v>
                      </c:pt>
                      <c:pt idx="86">
                        <c:v>376</c:v>
                      </c:pt>
                      <c:pt idx="87">
                        <c:v>379</c:v>
                      </c:pt>
                      <c:pt idx="88">
                        <c:v>384</c:v>
                      </c:pt>
                      <c:pt idx="89">
                        <c:v>386</c:v>
                      </c:pt>
                      <c:pt idx="90">
                        <c:v>390</c:v>
                      </c:pt>
                      <c:pt idx="91">
                        <c:v>390</c:v>
                      </c:pt>
                      <c:pt idx="92">
                        <c:v>392</c:v>
                      </c:pt>
                      <c:pt idx="93">
                        <c:v>391</c:v>
                      </c:pt>
                      <c:pt idx="94">
                        <c:v>392</c:v>
                      </c:pt>
                      <c:pt idx="95">
                        <c:v>389</c:v>
                      </c:pt>
                      <c:pt idx="96">
                        <c:v>387</c:v>
                      </c:pt>
                      <c:pt idx="97">
                        <c:v>383</c:v>
                      </c:pt>
                      <c:pt idx="98">
                        <c:v>380</c:v>
                      </c:pt>
                      <c:pt idx="99">
                        <c:v>375</c:v>
                      </c:pt>
                      <c:pt idx="100">
                        <c:v>372</c:v>
                      </c:pt>
                      <c:pt idx="101">
                        <c:v>368</c:v>
                      </c:pt>
                      <c:pt idx="102">
                        <c:v>366</c:v>
                      </c:pt>
                      <c:pt idx="103">
                        <c:v>362</c:v>
                      </c:pt>
                      <c:pt idx="104">
                        <c:v>362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362</c:v>
                      </c:pt>
                      <c:pt idx="108">
                        <c:v>365</c:v>
                      </c:pt>
                      <c:pt idx="109">
                        <c:v>367</c:v>
                      </c:pt>
                      <c:pt idx="110">
                        <c:v>372</c:v>
                      </c:pt>
                      <c:pt idx="111">
                        <c:v>374</c:v>
                      </c:pt>
                      <c:pt idx="112">
                        <c:v>379</c:v>
                      </c:pt>
                      <c:pt idx="113">
                        <c:v>382</c:v>
                      </c:pt>
                      <c:pt idx="114">
                        <c:v>386</c:v>
                      </c:pt>
                      <c:pt idx="115">
                        <c:v>388</c:v>
                      </c:pt>
                      <c:pt idx="116">
                        <c:v>391</c:v>
                      </c:pt>
                      <c:pt idx="117">
                        <c:v>391</c:v>
                      </c:pt>
                      <c:pt idx="118">
                        <c:v>392</c:v>
                      </c:pt>
                      <c:pt idx="119">
                        <c:v>390</c:v>
                      </c:pt>
                      <c:pt idx="120">
                        <c:v>390</c:v>
                      </c:pt>
                      <c:pt idx="121">
                        <c:v>386</c:v>
                      </c:pt>
                      <c:pt idx="122">
                        <c:v>384</c:v>
                      </c:pt>
                      <c:pt idx="123">
                        <c:v>380</c:v>
                      </c:pt>
                      <c:pt idx="124">
                        <c:v>377</c:v>
                      </c:pt>
                      <c:pt idx="125">
                        <c:v>372</c:v>
                      </c:pt>
                      <c:pt idx="126">
                        <c:v>369</c:v>
                      </c:pt>
                      <c:pt idx="127">
                        <c:v>366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55FD-40C7-94E9-7A7F73BA7DEE}"/>
                  </c:ext>
                </c:extLst>
              </c15:ser>
            </c15:filteredLineSeries>
            <c15:filteredLine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dma'!$AH$272</c15:sqref>
                        </c15:formulaRef>
                      </c:ext>
                    </c:extLst>
                    <c:strCache>
                      <c:ptCount val="1"/>
                      <c:pt idx="0">
                        <c:v>Cn4,2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dma'!$AH$273:$AH$400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376</c:v>
                      </c:pt>
                      <c:pt idx="1">
                        <c:v>371</c:v>
                      </c:pt>
                      <c:pt idx="2">
                        <c:v>369</c:v>
                      </c:pt>
                      <c:pt idx="3">
                        <c:v>366</c:v>
                      </c:pt>
                      <c:pt idx="4">
                        <c:v>365</c:v>
                      </c:pt>
                      <c:pt idx="5">
                        <c:v>362</c:v>
                      </c:pt>
                      <c:pt idx="6">
                        <c:v>363</c:v>
                      </c:pt>
                      <c:pt idx="7">
                        <c:v>362</c:v>
                      </c:pt>
                      <c:pt idx="8">
                        <c:v>365</c:v>
                      </c:pt>
                      <c:pt idx="9">
                        <c:v>366</c:v>
                      </c:pt>
                      <c:pt idx="10">
                        <c:v>370</c:v>
                      </c:pt>
                      <c:pt idx="11">
                        <c:v>372</c:v>
                      </c:pt>
                      <c:pt idx="12">
                        <c:v>377</c:v>
                      </c:pt>
                      <c:pt idx="13">
                        <c:v>380</c:v>
                      </c:pt>
                      <c:pt idx="14">
                        <c:v>385</c:v>
                      </c:pt>
                      <c:pt idx="15">
                        <c:v>386</c:v>
                      </c:pt>
                      <c:pt idx="16">
                        <c:v>390</c:v>
                      </c:pt>
                      <c:pt idx="17">
                        <c:v>390</c:v>
                      </c:pt>
                      <c:pt idx="18">
                        <c:v>392</c:v>
                      </c:pt>
                      <c:pt idx="19">
                        <c:v>391</c:v>
                      </c:pt>
                      <c:pt idx="20">
                        <c:v>391</c:v>
                      </c:pt>
                      <c:pt idx="21">
                        <c:v>387</c:v>
                      </c:pt>
                      <c:pt idx="22">
                        <c:v>386</c:v>
                      </c:pt>
                      <c:pt idx="23">
                        <c:v>381</c:v>
                      </c:pt>
                      <c:pt idx="24">
                        <c:v>378</c:v>
                      </c:pt>
                      <c:pt idx="25">
                        <c:v>373</c:v>
                      </c:pt>
                      <c:pt idx="26">
                        <c:v>371</c:v>
                      </c:pt>
                      <c:pt idx="27">
                        <c:v>366</c:v>
                      </c:pt>
                      <c:pt idx="28">
                        <c:v>364</c:v>
                      </c:pt>
                      <c:pt idx="29">
                        <c:v>361</c:v>
                      </c:pt>
                      <c:pt idx="30">
                        <c:v>362</c:v>
                      </c:pt>
                      <c:pt idx="31">
                        <c:v>360</c:v>
                      </c:pt>
                      <c:pt idx="32">
                        <c:v>362</c:v>
                      </c:pt>
                      <c:pt idx="33">
                        <c:v>363</c:v>
                      </c:pt>
                      <c:pt idx="34">
                        <c:v>367</c:v>
                      </c:pt>
                      <c:pt idx="35">
                        <c:v>369</c:v>
                      </c:pt>
                      <c:pt idx="36">
                        <c:v>374</c:v>
                      </c:pt>
                      <c:pt idx="37">
                        <c:v>377</c:v>
                      </c:pt>
                      <c:pt idx="38">
                        <c:v>382</c:v>
                      </c:pt>
                      <c:pt idx="39">
                        <c:v>385</c:v>
                      </c:pt>
                      <c:pt idx="40">
                        <c:v>389</c:v>
                      </c:pt>
                      <c:pt idx="41">
                        <c:v>390</c:v>
                      </c:pt>
                      <c:pt idx="42">
                        <c:v>393</c:v>
                      </c:pt>
                      <c:pt idx="43">
                        <c:v>392</c:v>
                      </c:pt>
                      <c:pt idx="44">
                        <c:v>393</c:v>
                      </c:pt>
                      <c:pt idx="45">
                        <c:v>391</c:v>
                      </c:pt>
                      <c:pt idx="46">
                        <c:v>389</c:v>
                      </c:pt>
                      <c:pt idx="47">
                        <c:v>385</c:v>
                      </c:pt>
                      <c:pt idx="48">
                        <c:v>382</c:v>
                      </c:pt>
                      <c:pt idx="49">
                        <c:v>377</c:v>
                      </c:pt>
                      <c:pt idx="50">
                        <c:v>374</c:v>
                      </c:pt>
                      <c:pt idx="51">
                        <c:v>369</c:v>
                      </c:pt>
                      <c:pt idx="52">
                        <c:v>366</c:v>
                      </c:pt>
                      <c:pt idx="53">
                        <c:v>362</c:v>
                      </c:pt>
                      <c:pt idx="54">
                        <c:v>361</c:v>
                      </c:pt>
                      <c:pt idx="55">
                        <c:v>359</c:v>
                      </c:pt>
                      <c:pt idx="56">
                        <c:v>360</c:v>
                      </c:pt>
                      <c:pt idx="57">
                        <c:v>360</c:v>
                      </c:pt>
                      <c:pt idx="58">
                        <c:v>363</c:v>
                      </c:pt>
                      <c:pt idx="59">
                        <c:v>365</c:v>
                      </c:pt>
                      <c:pt idx="60">
                        <c:v>370</c:v>
                      </c:pt>
                      <c:pt idx="61">
                        <c:v>373</c:v>
                      </c:pt>
                      <c:pt idx="62">
                        <c:v>378</c:v>
                      </c:pt>
                      <c:pt idx="63">
                        <c:v>381</c:v>
                      </c:pt>
                      <c:pt idx="64">
                        <c:v>386</c:v>
                      </c:pt>
                      <c:pt idx="65">
                        <c:v>389</c:v>
                      </c:pt>
                      <c:pt idx="66">
                        <c:v>392</c:v>
                      </c:pt>
                      <c:pt idx="67">
                        <c:v>393</c:v>
                      </c:pt>
                      <c:pt idx="68">
                        <c:v>394</c:v>
                      </c:pt>
                      <c:pt idx="69">
                        <c:v>393</c:v>
                      </c:pt>
                      <c:pt idx="70">
                        <c:v>392</c:v>
                      </c:pt>
                      <c:pt idx="71">
                        <c:v>389</c:v>
                      </c:pt>
                      <c:pt idx="72">
                        <c:v>386</c:v>
                      </c:pt>
                      <c:pt idx="73">
                        <c:v>381</c:v>
                      </c:pt>
                      <c:pt idx="74">
                        <c:v>377</c:v>
                      </c:pt>
                      <c:pt idx="75">
                        <c:v>372</c:v>
                      </c:pt>
                      <c:pt idx="76">
                        <c:v>369</c:v>
                      </c:pt>
                      <c:pt idx="77">
                        <c:v>364</c:v>
                      </c:pt>
                      <c:pt idx="78">
                        <c:v>362</c:v>
                      </c:pt>
                      <c:pt idx="79">
                        <c:v>359</c:v>
                      </c:pt>
                      <c:pt idx="80">
                        <c:v>359</c:v>
                      </c:pt>
                      <c:pt idx="81">
                        <c:v>358</c:v>
                      </c:pt>
                      <c:pt idx="82">
                        <c:v>360</c:v>
                      </c:pt>
                      <c:pt idx="83">
                        <c:v>362</c:v>
                      </c:pt>
                      <c:pt idx="84">
                        <c:v>366</c:v>
                      </c:pt>
                      <c:pt idx="85">
                        <c:v>369</c:v>
                      </c:pt>
                      <c:pt idx="86">
                        <c:v>374</c:v>
                      </c:pt>
                      <c:pt idx="87">
                        <c:v>378</c:v>
                      </c:pt>
                      <c:pt idx="88">
                        <c:v>384</c:v>
                      </c:pt>
                      <c:pt idx="89">
                        <c:v>386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394</c:v>
                      </c:pt>
                      <c:pt idx="93">
                        <c:v>394</c:v>
                      </c:pt>
                      <c:pt idx="94">
                        <c:v>394</c:v>
                      </c:pt>
                      <c:pt idx="95">
                        <c:v>391</c:v>
                      </c:pt>
                      <c:pt idx="96">
                        <c:v>390</c:v>
                      </c:pt>
                      <c:pt idx="97">
                        <c:v>385</c:v>
                      </c:pt>
                      <c:pt idx="98">
                        <c:v>382</c:v>
                      </c:pt>
                      <c:pt idx="99">
                        <c:v>377</c:v>
                      </c:pt>
                      <c:pt idx="100">
                        <c:v>373</c:v>
                      </c:pt>
                      <c:pt idx="101">
                        <c:v>368</c:v>
                      </c:pt>
                      <c:pt idx="102">
                        <c:v>365</c:v>
                      </c:pt>
                      <c:pt idx="103">
                        <c:v>361</c:v>
                      </c:pt>
                      <c:pt idx="104">
                        <c:v>360</c:v>
                      </c:pt>
                      <c:pt idx="105">
                        <c:v>359</c:v>
                      </c:pt>
                      <c:pt idx="106">
                        <c:v>360</c:v>
                      </c:pt>
                      <c:pt idx="107">
                        <c:v>360</c:v>
                      </c:pt>
                      <c:pt idx="108">
                        <c:v>363</c:v>
                      </c:pt>
                      <c:pt idx="109">
                        <c:v>365</c:v>
                      </c:pt>
                      <c:pt idx="110">
                        <c:v>370</c:v>
                      </c:pt>
                      <c:pt idx="111">
                        <c:v>373</c:v>
                      </c:pt>
                      <c:pt idx="112">
                        <c:v>378</c:v>
                      </c:pt>
                      <c:pt idx="113">
                        <c:v>381</c:v>
                      </c:pt>
                      <c:pt idx="114">
                        <c:v>386</c:v>
                      </c:pt>
                      <c:pt idx="115">
                        <c:v>388</c:v>
                      </c:pt>
                      <c:pt idx="116">
                        <c:v>392</c:v>
                      </c:pt>
                      <c:pt idx="117">
                        <c:v>392</c:v>
                      </c:pt>
                      <c:pt idx="118">
                        <c:v>394</c:v>
                      </c:pt>
                      <c:pt idx="119">
                        <c:v>392</c:v>
                      </c:pt>
                      <c:pt idx="120">
                        <c:v>392</c:v>
                      </c:pt>
                      <c:pt idx="121">
                        <c:v>388</c:v>
                      </c:pt>
                      <c:pt idx="122">
                        <c:v>386</c:v>
                      </c:pt>
                      <c:pt idx="123">
                        <c:v>381</c:v>
                      </c:pt>
                      <c:pt idx="124">
                        <c:v>378</c:v>
                      </c:pt>
                      <c:pt idx="125">
                        <c:v>373</c:v>
                      </c:pt>
                      <c:pt idx="126">
                        <c:v>370</c:v>
                      </c:pt>
                      <c:pt idx="127">
                        <c:v>366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55FD-40C7-94E9-7A7F73BA7DEE}"/>
                  </c:ext>
                </c:extLst>
              </c15:ser>
            </c15:filteredLineSeries>
          </c:ext>
        </c:extLst>
      </c:lineChart>
      <c:catAx>
        <c:axId val="662470840"/>
        <c:scaling>
          <c:orientation val="minMax"/>
        </c:scaling>
        <c:delete val="1"/>
        <c:axPos val="b"/>
        <c:majorTickMark val="none"/>
        <c:minorTickMark val="none"/>
        <c:tickLblPos val="nextTo"/>
        <c:crossAx val="662475104"/>
        <c:crosses val="autoZero"/>
        <c:auto val="1"/>
        <c:lblAlgn val="ctr"/>
        <c:lblOffset val="100"/>
        <c:noMultiLvlLbl val="0"/>
      </c:catAx>
      <c:valAx>
        <c:axId val="662475104"/>
        <c:scaling>
          <c:orientation val="minMax"/>
          <c:max val="400"/>
          <c:min val="35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62470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1275461952080756E-2"/>
          <c:y val="0.86604119110518352"/>
          <c:w val="0.9287522404374513"/>
          <c:h val="0.104642847982764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0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NORTE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5.9243462209278973E-2"/>
          <c:y val="0.11104234527687298"/>
          <c:w val="0.94074432087618853"/>
          <c:h val="0.81990792274744162"/>
        </c:manualLayout>
      </c:layout>
      <c:lineChart>
        <c:grouping val="standard"/>
        <c:varyColors val="0"/>
        <c:ser>
          <c:idx val="0"/>
          <c:order val="0"/>
          <c:tx>
            <c:strRef>
              <c:f>'GRAFICOS dma'!$H$407</c:f>
              <c:strCache>
                <c:ptCount val="1"/>
                <c:pt idx="0">
                  <c:v>CERO1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Pt>
            <c:idx val="21"/>
            <c:marker>
              <c:symbol val="circle"/>
              <c:size val="5"/>
              <c:spPr>
                <a:solidFill>
                  <a:srgbClr val="FF0000"/>
                </a:solidFill>
                <a:ln w="9525">
                  <a:solidFill>
                    <a:srgbClr val="FF0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6">
                    <a:lumMod val="7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974A-4F13-AF3E-0E71B6391098}"/>
              </c:ext>
            </c:extLst>
          </c:dPt>
          <c:val>
            <c:numRef>
              <c:f>'GRAFICOS dma'!$H$408:$H$535</c:f>
              <c:numCache>
                <c:formatCode>General</c:formatCode>
                <c:ptCount val="128"/>
                <c:pt idx="0">
                  <c:v>378</c:v>
                </c:pt>
                <c:pt idx="1">
                  <c:v>381</c:v>
                </c:pt>
                <c:pt idx="2">
                  <c:v>386</c:v>
                </c:pt>
                <c:pt idx="3">
                  <c:v>388</c:v>
                </c:pt>
                <c:pt idx="4">
                  <c:v>392</c:v>
                </c:pt>
                <c:pt idx="5">
                  <c:v>392</c:v>
                </c:pt>
                <c:pt idx="6">
                  <c:v>394</c:v>
                </c:pt>
                <c:pt idx="7">
                  <c:v>393</c:v>
                </c:pt>
                <c:pt idx="8">
                  <c:v>392</c:v>
                </c:pt>
                <c:pt idx="9">
                  <c:v>389</c:v>
                </c:pt>
                <c:pt idx="10">
                  <c:v>386</c:v>
                </c:pt>
                <c:pt idx="11">
                  <c:v>382</c:v>
                </c:pt>
                <c:pt idx="12">
                  <c:v>378</c:v>
                </c:pt>
                <c:pt idx="13">
                  <c:v>373</c:v>
                </c:pt>
                <c:pt idx="14">
                  <c:v>370</c:v>
                </c:pt>
                <c:pt idx="15">
                  <c:v>365</c:v>
                </c:pt>
                <c:pt idx="16">
                  <c:v>363</c:v>
                </c:pt>
                <c:pt idx="17">
                  <c:v>360</c:v>
                </c:pt>
                <c:pt idx="18">
                  <c:v>359</c:v>
                </c:pt>
                <c:pt idx="19">
                  <c:v>358</c:v>
                </c:pt>
                <c:pt idx="20">
                  <c:v>360</c:v>
                </c:pt>
                <c:pt idx="21">
                  <c:v>361</c:v>
                </c:pt>
                <c:pt idx="22">
                  <c:v>365</c:v>
                </c:pt>
                <c:pt idx="23">
                  <c:v>367</c:v>
                </c:pt>
                <c:pt idx="24">
                  <c:v>373</c:v>
                </c:pt>
                <c:pt idx="25">
                  <c:v>376</c:v>
                </c:pt>
                <c:pt idx="26">
                  <c:v>381</c:v>
                </c:pt>
                <c:pt idx="27">
                  <c:v>384</c:v>
                </c:pt>
                <c:pt idx="28">
                  <c:v>388</c:v>
                </c:pt>
                <c:pt idx="29">
                  <c:v>390</c:v>
                </c:pt>
                <c:pt idx="30">
                  <c:v>393</c:v>
                </c:pt>
                <c:pt idx="31">
                  <c:v>393</c:v>
                </c:pt>
                <c:pt idx="32">
                  <c:v>394</c:v>
                </c:pt>
                <c:pt idx="33">
                  <c:v>391</c:v>
                </c:pt>
                <c:pt idx="34">
                  <c:v>390</c:v>
                </c:pt>
                <c:pt idx="35">
                  <c:v>386</c:v>
                </c:pt>
                <c:pt idx="36">
                  <c:v>383</c:v>
                </c:pt>
                <c:pt idx="37">
                  <c:v>377</c:v>
                </c:pt>
                <c:pt idx="38">
                  <c:v>374</c:v>
                </c:pt>
                <c:pt idx="39">
                  <c:v>369</c:v>
                </c:pt>
                <c:pt idx="40">
                  <c:v>366</c:v>
                </c:pt>
                <c:pt idx="41">
                  <c:v>362</c:v>
                </c:pt>
                <c:pt idx="42">
                  <c:v>360</c:v>
                </c:pt>
                <c:pt idx="43">
                  <c:v>358</c:v>
                </c:pt>
                <c:pt idx="44">
                  <c:v>359</c:v>
                </c:pt>
                <c:pt idx="45">
                  <c:v>359</c:v>
                </c:pt>
                <c:pt idx="46">
                  <c:v>362</c:v>
                </c:pt>
                <c:pt idx="47">
                  <c:v>364</c:v>
                </c:pt>
                <c:pt idx="48">
                  <c:v>368</c:v>
                </c:pt>
                <c:pt idx="49">
                  <c:v>371</c:v>
                </c:pt>
                <c:pt idx="50">
                  <c:v>377</c:v>
                </c:pt>
                <c:pt idx="51">
                  <c:v>380</c:v>
                </c:pt>
                <c:pt idx="52">
                  <c:v>386</c:v>
                </c:pt>
                <c:pt idx="53">
                  <c:v>388</c:v>
                </c:pt>
                <c:pt idx="54">
                  <c:v>392</c:v>
                </c:pt>
                <c:pt idx="55">
                  <c:v>392</c:v>
                </c:pt>
                <c:pt idx="56">
                  <c:v>395</c:v>
                </c:pt>
                <c:pt idx="57">
                  <c:v>393</c:v>
                </c:pt>
                <c:pt idx="58">
                  <c:v>393</c:v>
                </c:pt>
                <c:pt idx="59">
                  <c:v>389</c:v>
                </c:pt>
                <c:pt idx="60">
                  <c:v>387</c:v>
                </c:pt>
                <c:pt idx="61">
                  <c:v>382</c:v>
                </c:pt>
                <c:pt idx="62">
                  <c:v>379</c:v>
                </c:pt>
                <c:pt idx="63">
                  <c:v>373</c:v>
                </c:pt>
                <c:pt idx="64">
                  <c:v>370</c:v>
                </c:pt>
                <c:pt idx="65">
                  <c:v>365</c:v>
                </c:pt>
                <c:pt idx="66">
                  <c:v>363</c:v>
                </c:pt>
                <c:pt idx="67">
                  <c:v>360</c:v>
                </c:pt>
                <c:pt idx="68">
                  <c:v>359</c:v>
                </c:pt>
                <c:pt idx="69">
                  <c:v>358</c:v>
                </c:pt>
                <c:pt idx="70">
                  <c:v>359</c:v>
                </c:pt>
                <c:pt idx="71">
                  <c:v>361</c:v>
                </c:pt>
                <c:pt idx="72">
                  <c:v>365</c:v>
                </c:pt>
                <c:pt idx="73">
                  <c:v>367</c:v>
                </c:pt>
                <c:pt idx="74">
                  <c:v>372</c:v>
                </c:pt>
                <c:pt idx="75">
                  <c:v>376</c:v>
                </c:pt>
                <c:pt idx="76">
                  <c:v>381</c:v>
                </c:pt>
                <c:pt idx="77">
                  <c:v>384</c:v>
                </c:pt>
                <c:pt idx="78">
                  <c:v>389</c:v>
                </c:pt>
                <c:pt idx="79">
                  <c:v>390</c:v>
                </c:pt>
                <c:pt idx="80">
                  <c:v>393</c:v>
                </c:pt>
                <c:pt idx="81">
                  <c:v>393</c:v>
                </c:pt>
                <c:pt idx="82">
                  <c:v>394</c:v>
                </c:pt>
                <c:pt idx="83">
                  <c:v>391</c:v>
                </c:pt>
                <c:pt idx="84">
                  <c:v>390</c:v>
                </c:pt>
                <c:pt idx="85">
                  <c:v>386</c:v>
                </c:pt>
                <c:pt idx="86">
                  <c:v>383</c:v>
                </c:pt>
                <c:pt idx="87">
                  <c:v>378</c:v>
                </c:pt>
                <c:pt idx="88">
                  <c:v>375</c:v>
                </c:pt>
                <c:pt idx="89">
                  <c:v>370</c:v>
                </c:pt>
                <c:pt idx="90">
                  <c:v>367</c:v>
                </c:pt>
                <c:pt idx="91">
                  <c:v>363</c:v>
                </c:pt>
                <c:pt idx="92">
                  <c:v>362</c:v>
                </c:pt>
                <c:pt idx="93">
                  <c:v>359</c:v>
                </c:pt>
                <c:pt idx="94">
                  <c:v>360</c:v>
                </c:pt>
                <c:pt idx="95">
                  <c:v>360</c:v>
                </c:pt>
                <c:pt idx="96">
                  <c:v>362</c:v>
                </c:pt>
                <c:pt idx="97">
                  <c:v>364</c:v>
                </c:pt>
                <c:pt idx="98">
                  <c:v>368</c:v>
                </c:pt>
                <c:pt idx="99">
                  <c:v>371</c:v>
                </c:pt>
                <c:pt idx="100">
                  <c:v>376</c:v>
                </c:pt>
                <c:pt idx="101">
                  <c:v>379</c:v>
                </c:pt>
                <c:pt idx="102">
                  <c:v>384</c:v>
                </c:pt>
                <c:pt idx="103">
                  <c:v>386</c:v>
                </c:pt>
                <c:pt idx="104">
                  <c:v>390</c:v>
                </c:pt>
                <c:pt idx="105">
                  <c:v>390</c:v>
                </c:pt>
                <c:pt idx="106">
                  <c:v>393</c:v>
                </c:pt>
                <c:pt idx="107">
                  <c:v>391</c:v>
                </c:pt>
                <c:pt idx="108">
                  <c:v>391</c:v>
                </c:pt>
                <c:pt idx="109">
                  <c:v>388</c:v>
                </c:pt>
                <c:pt idx="110">
                  <c:v>387</c:v>
                </c:pt>
                <c:pt idx="111">
                  <c:v>382</c:v>
                </c:pt>
                <c:pt idx="112">
                  <c:v>379</c:v>
                </c:pt>
                <c:pt idx="113">
                  <c:v>375</c:v>
                </c:pt>
                <c:pt idx="114">
                  <c:v>372</c:v>
                </c:pt>
                <c:pt idx="115">
                  <c:v>367</c:v>
                </c:pt>
                <c:pt idx="116">
                  <c:v>365</c:v>
                </c:pt>
                <c:pt idx="117">
                  <c:v>363</c:v>
                </c:pt>
                <c:pt idx="118">
                  <c:v>362</c:v>
                </c:pt>
                <c:pt idx="119">
                  <c:v>361</c:v>
                </c:pt>
                <c:pt idx="120">
                  <c:v>362</c:v>
                </c:pt>
                <c:pt idx="121">
                  <c:v>363</c:v>
                </c:pt>
                <c:pt idx="122">
                  <c:v>366</c:v>
                </c:pt>
                <c:pt idx="123">
                  <c:v>368</c:v>
                </c:pt>
                <c:pt idx="124">
                  <c:v>372</c:v>
                </c:pt>
                <c:pt idx="125">
                  <c:v>374</c:v>
                </c:pt>
                <c:pt idx="126">
                  <c:v>379</c:v>
                </c:pt>
                <c:pt idx="127">
                  <c:v>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4A-4F13-AF3E-0E71B6391098}"/>
            </c:ext>
          </c:extLst>
        </c:ser>
        <c:ser>
          <c:idx val="1"/>
          <c:order val="1"/>
          <c:tx>
            <c:strRef>
              <c:f>'GRAFICOS dma'!$I$407</c:f>
              <c:strCache>
                <c:ptCount val="1"/>
                <c:pt idx="0">
                  <c:v>CERO2bad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'GRAFICOS dma'!$I$408:$I$535</c:f>
              <c:numCache>
                <c:formatCode>General</c:formatCode>
                <c:ptCount val="128"/>
                <c:pt idx="0">
                  <c:v>392</c:v>
                </c:pt>
                <c:pt idx="1">
                  <c:v>392</c:v>
                </c:pt>
                <c:pt idx="2">
                  <c:v>393</c:v>
                </c:pt>
                <c:pt idx="3">
                  <c:v>391</c:v>
                </c:pt>
                <c:pt idx="4">
                  <c:v>390</c:v>
                </c:pt>
                <c:pt idx="5">
                  <c:v>386</c:v>
                </c:pt>
                <c:pt idx="6">
                  <c:v>384</c:v>
                </c:pt>
                <c:pt idx="7">
                  <c:v>379</c:v>
                </c:pt>
                <c:pt idx="8">
                  <c:v>375</c:v>
                </c:pt>
                <c:pt idx="9">
                  <c:v>371</c:v>
                </c:pt>
                <c:pt idx="10">
                  <c:v>368</c:v>
                </c:pt>
                <c:pt idx="11">
                  <c:v>364</c:v>
                </c:pt>
                <c:pt idx="12">
                  <c:v>362</c:v>
                </c:pt>
                <c:pt idx="13">
                  <c:v>360</c:v>
                </c:pt>
                <c:pt idx="14">
                  <c:v>360</c:v>
                </c:pt>
                <c:pt idx="15">
                  <c:v>360</c:v>
                </c:pt>
                <c:pt idx="16">
                  <c:v>363</c:v>
                </c:pt>
                <c:pt idx="17">
                  <c:v>364</c:v>
                </c:pt>
                <c:pt idx="18">
                  <c:v>369</c:v>
                </c:pt>
                <c:pt idx="19">
                  <c:v>371</c:v>
                </c:pt>
                <c:pt idx="20">
                  <c:v>376</c:v>
                </c:pt>
                <c:pt idx="21">
                  <c:v>379</c:v>
                </c:pt>
                <c:pt idx="22">
                  <c:v>385</c:v>
                </c:pt>
                <c:pt idx="23">
                  <c:v>386</c:v>
                </c:pt>
                <c:pt idx="24">
                  <c:v>391</c:v>
                </c:pt>
                <c:pt idx="25">
                  <c:v>391</c:v>
                </c:pt>
                <c:pt idx="26">
                  <c:v>394</c:v>
                </c:pt>
                <c:pt idx="27">
                  <c:v>392</c:v>
                </c:pt>
                <c:pt idx="28">
                  <c:v>392</c:v>
                </c:pt>
                <c:pt idx="29">
                  <c:v>389</c:v>
                </c:pt>
                <c:pt idx="30">
                  <c:v>387</c:v>
                </c:pt>
                <c:pt idx="31">
                  <c:v>382</c:v>
                </c:pt>
                <c:pt idx="32">
                  <c:v>379</c:v>
                </c:pt>
                <c:pt idx="33">
                  <c:v>374</c:v>
                </c:pt>
                <c:pt idx="34">
                  <c:v>370</c:v>
                </c:pt>
                <c:pt idx="35">
                  <c:v>366</c:v>
                </c:pt>
                <c:pt idx="36">
                  <c:v>363</c:v>
                </c:pt>
                <c:pt idx="37">
                  <c:v>360</c:v>
                </c:pt>
                <c:pt idx="38">
                  <c:v>359</c:v>
                </c:pt>
                <c:pt idx="39">
                  <c:v>358</c:v>
                </c:pt>
                <c:pt idx="40">
                  <c:v>359</c:v>
                </c:pt>
                <c:pt idx="41">
                  <c:v>361</c:v>
                </c:pt>
                <c:pt idx="42">
                  <c:v>365</c:v>
                </c:pt>
                <c:pt idx="43">
                  <c:v>367</c:v>
                </c:pt>
                <c:pt idx="44">
                  <c:v>372</c:v>
                </c:pt>
                <c:pt idx="45">
                  <c:v>375</c:v>
                </c:pt>
                <c:pt idx="46">
                  <c:v>380</c:v>
                </c:pt>
                <c:pt idx="47">
                  <c:v>384</c:v>
                </c:pt>
                <c:pt idx="48">
                  <c:v>388</c:v>
                </c:pt>
                <c:pt idx="49">
                  <c:v>390</c:v>
                </c:pt>
                <c:pt idx="50">
                  <c:v>393</c:v>
                </c:pt>
                <c:pt idx="51">
                  <c:v>393</c:v>
                </c:pt>
                <c:pt idx="52">
                  <c:v>394</c:v>
                </c:pt>
                <c:pt idx="53">
                  <c:v>392</c:v>
                </c:pt>
                <c:pt idx="54">
                  <c:v>391</c:v>
                </c:pt>
                <c:pt idx="55">
                  <c:v>386</c:v>
                </c:pt>
                <c:pt idx="56">
                  <c:v>383</c:v>
                </c:pt>
                <c:pt idx="57">
                  <c:v>378</c:v>
                </c:pt>
                <c:pt idx="58">
                  <c:v>375</c:v>
                </c:pt>
                <c:pt idx="59">
                  <c:v>370</c:v>
                </c:pt>
                <c:pt idx="60">
                  <c:v>366</c:v>
                </c:pt>
                <c:pt idx="61">
                  <c:v>362</c:v>
                </c:pt>
                <c:pt idx="62">
                  <c:v>361</c:v>
                </c:pt>
                <c:pt idx="63">
                  <c:v>358</c:v>
                </c:pt>
                <c:pt idx="64">
                  <c:v>359</c:v>
                </c:pt>
                <c:pt idx="65">
                  <c:v>358</c:v>
                </c:pt>
                <c:pt idx="66">
                  <c:v>361</c:v>
                </c:pt>
                <c:pt idx="67">
                  <c:v>363</c:v>
                </c:pt>
                <c:pt idx="68">
                  <c:v>368</c:v>
                </c:pt>
                <c:pt idx="69">
                  <c:v>370</c:v>
                </c:pt>
                <c:pt idx="70">
                  <c:v>376</c:v>
                </c:pt>
                <c:pt idx="71">
                  <c:v>379</c:v>
                </c:pt>
                <c:pt idx="72">
                  <c:v>385</c:v>
                </c:pt>
                <c:pt idx="73">
                  <c:v>387</c:v>
                </c:pt>
                <c:pt idx="74">
                  <c:v>391</c:v>
                </c:pt>
                <c:pt idx="75">
                  <c:v>392</c:v>
                </c:pt>
                <c:pt idx="76">
                  <c:v>394</c:v>
                </c:pt>
                <c:pt idx="77">
                  <c:v>393</c:v>
                </c:pt>
                <c:pt idx="78">
                  <c:v>393</c:v>
                </c:pt>
                <c:pt idx="79">
                  <c:v>390</c:v>
                </c:pt>
                <c:pt idx="80">
                  <c:v>388</c:v>
                </c:pt>
                <c:pt idx="81">
                  <c:v>383</c:v>
                </c:pt>
                <c:pt idx="82">
                  <c:v>379</c:v>
                </c:pt>
                <c:pt idx="83">
                  <c:v>375</c:v>
                </c:pt>
                <c:pt idx="84">
                  <c:v>371</c:v>
                </c:pt>
                <c:pt idx="85">
                  <c:v>366</c:v>
                </c:pt>
                <c:pt idx="86">
                  <c:v>364</c:v>
                </c:pt>
                <c:pt idx="87">
                  <c:v>361</c:v>
                </c:pt>
                <c:pt idx="88">
                  <c:v>360</c:v>
                </c:pt>
                <c:pt idx="89">
                  <c:v>358</c:v>
                </c:pt>
                <c:pt idx="90">
                  <c:v>360</c:v>
                </c:pt>
                <c:pt idx="91">
                  <c:v>361</c:v>
                </c:pt>
                <c:pt idx="92">
                  <c:v>364</c:v>
                </c:pt>
                <c:pt idx="93">
                  <c:v>367</c:v>
                </c:pt>
                <c:pt idx="94">
                  <c:v>371</c:v>
                </c:pt>
                <c:pt idx="95">
                  <c:v>374</c:v>
                </c:pt>
                <c:pt idx="96">
                  <c:v>379</c:v>
                </c:pt>
                <c:pt idx="97">
                  <c:v>383</c:v>
                </c:pt>
                <c:pt idx="98">
                  <c:v>387</c:v>
                </c:pt>
                <c:pt idx="99">
                  <c:v>389</c:v>
                </c:pt>
                <c:pt idx="100">
                  <c:v>392</c:v>
                </c:pt>
                <c:pt idx="101">
                  <c:v>392</c:v>
                </c:pt>
                <c:pt idx="102">
                  <c:v>393</c:v>
                </c:pt>
                <c:pt idx="103">
                  <c:v>391</c:v>
                </c:pt>
                <c:pt idx="104">
                  <c:v>390</c:v>
                </c:pt>
                <c:pt idx="105">
                  <c:v>386</c:v>
                </c:pt>
                <c:pt idx="106">
                  <c:v>384</c:v>
                </c:pt>
                <c:pt idx="107">
                  <c:v>379</c:v>
                </c:pt>
                <c:pt idx="108">
                  <c:v>376</c:v>
                </c:pt>
                <c:pt idx="109">
                  <c:v>372</c:v>
                </c:pt>
                <c:pt idx="110">
                  <c:v>369</c:v>
                </c:pt>
                <c:pt idx="111">
                  <c:v>365</c:v>
                </c:pt>
                <c:pt idx="112">
                  <c:v>363</c:v>
                </c:pt>
                <c:pt idx="113">
                  <c:v>361</c:v>
                </c:pt>
                <c:pt idx="114">
                  <c:v>361</c:v>
                </c:pt>
                <c:pt idx="115">
                  <c:v>360</c:v>
                </c:pt>
                <c:pt idx="116">
                  <c:v>363</c:v>
                </c:pt>
                <c:pt idx="117">
                  <c:v>364</c:v>
                </c:pt>
                <c:pt idx="118">
                  <c:v>368</c:v>
                </c:pt>
                <c:pt idx="119">
                  <c:v>370</c:v>
                </c:pt>
                <c:pt idx="120">
                  <c:v>374</c:v>
                </c:pt>
                <c:pt idx="121">
                  <c:v>377</c:v>
                </c:pt>
                <c:pt idx="122">
                  <c:v>382</c:v>
                </c:pt>
                <c:pt idx="123">
                  <c:v>384</c:v>
                </c:pt>
                <c:pt idx="124">
                  <c:v>388</c:v>
                </c:pt>
                <c:pt idx="125">
                  <c:v>388</c:v>
                </c:pt>
                <c:pt idx="126">
                  <c:v>390</c:v>
                </c:pt>
                <c:pt idx="127">
                  <c:v>390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74A-4F13-AF3E-0E71B6391098}"/>
            </c:ext>
          </c:extLst>
        </c:ser>
        <c:ser>
          <c:idx val="2"/>
          <c:order val="2"/>
          <c:tx>
            <c:strRef>
              <c:f>'GRAFICOS dma'!$J$407</c:f>
              <c:strCache>
                <c:ptCount val="1"/>
                <c:pt idx="0">
                  <c:v>CERO3bad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'GRAFICOS dma'!$J$408:$J$535</c:f>
              <c:numCache>
                <c:formatCode>General</c:formatCode>
                <c:ptCount val="128"/>
                <c:pt idx="0">
                  <c:v>385</c:v>
                </c:pt>
                <c:pt idx="1">
                  <c:v>387</c:v>
                </c:pt>
                <c:pt idx="2">
                  <c:v>391</c:v>
                </c:pt>
                <c:pt idx="3">
                  <c:v>392</c:v>
                </c:pt>
                <c:pt idx="4">
                  <c:v>393</c:v>
                </c:pt>
                <c:pt idx="5">
                  <c:v>391</c:v>
                </c:pt>
                <c:pt idx="6">
                  <c:v>391</c:v>
                </c:pt>
                <c:pt idx="7">
                  <c:v>388</c:v>
                </c:pt>
                <c:pt idx="8">
                  <c:v>385</c:v>
                </c:pt>
                <c:pt idx="9">
                  <c:v>381</c:v>
                </c:pt>
                <c:pt idx="10">
                  <c:v>378</c:v>
                </c:pt>
                <c:pt idx="11">
                  <c:v>373</c:v>
                </c:pt>
                <c:pt idx="12">
                  <c:v>370</c:v>
                </c:pt>
                <c:pt idx="13">
                  <c:v>365</c:v>
                </c:pt>
                <c:pt idx="14">
                  <c:v>363</c:v>
                </c:pt>
                <c:pt idx="15">
                  <c:v>360</c:v>
                </c:pt>
                <c:pt idx="16">
                  <c:v>360</c:v>
                </c:pt>
                <c:pt idx="17">
                  <c:v>359</c:v>
                </c:pt>
                <c:pt idx="18">
                  <c:v>361</c:v>
                </c:pt>
                <c:pt idx="19">
                  <c:v>362</c:v>
                </c:pt>
                <c:pt idx="20">
                  <c:v>366</c:v>
                </c:pt>
                <c:pt idx="21">
                  <c:v>368</c:v>
                </c:pt>
                <c:pt idx="22">
                  <c:v>373</c:v>
                </c:pt>
                <c:pt idx="23">
                  <c:v>376</c:v>
                </c:pt>
                <c:pt idx="24">
                  <c:v>382</c:v>
                </c:pt>
                <c:pt idx="25">
                  <c:v>384</c:v>
                </c:pt>
                <c:pt idx="26">
                  <c:v>389</c:v>
                </c:pt>
                <c:pt idx="27">
                  <c:v>390</c:v>
                </c:pt>
                <c:pt idx="28">
                  <c:v>393</c:v>
                </c:pt>
                <c:pt idx="29">
                  <c:v>393</c:v>
                </c:pt>
                <c:pt idx="30">
                  <c:v>394</c:v>
                </c:pt>
                <c:pt idx="31">
                  <c:v>391</c:v>
                </c:pt>
                <c:pt idx="32">
                  <c:v>389</c:v>
                </c:pt>
                <c:pt idx="33">
                  <c:v>385</c:v>
                </c:pt>
                <c:pt idx="34">
                  <c:v>382</c:v>
                </c:pt>
                <c:pt idx="35">
                  <c:v>378</c:v>
                </c:pt>
                <c:pt idx="36">
                  <c:v>374</c:v>
                </c:pt>
                <c:pt idx="37">
                  <c:v>369</c:v>
                </c:pt>
                <c:pt idx="38">
                  <c:v>366</c:v>
                </c:pt>
                <c:pt idx="39">
                  <c:v>362</c:v>
                </c:pt>
                <c:pt idx="40">
                  <c:v>361</c:v>
                </c:pt>
                <c:pt idx="41">
                  <c:v>358</c:v>
                </c:pt>
                <c:pt idx="42">
                  <c:v>359</c:v>
                </c:pt>
                <c:pt idx="43">
                  <c:v>359</c:v>
                </c:pt>
                <c:pt idx="44">
                  <c:v>362</c:v>
                </c:pt>
                <c:pt idx="45">
                  <c:v>364</c:v>
                </c:pt>
                <c:pt idx="46">
                  <c:v>369</c:v>
                </c:pt>
                <c:pt idx="47">
                  <c:v>372</c:v>
                </c:pt>
                <c:pt idx="48">
                  <c:v>377</c:v>
                </c:pt>
                <c:pt idx="49">
                  <c:v>380</c:v>
                </c:pt>
                <c:pt idx="50">
                  <c:v>386</c:v>
                </c:pt>
                <c:pt idx="51">
                  <c:v>388</c:v>
                </c:pt>
                <c:pt idx="52">
                  <c:v>392</c:v>
                </c:pt>
                <c:pt idx="53">
                  <c:v>392</c:v>
                </c:pt>
                <c:pt idx="54">
                  <c:v>394</c:v>
                </c:pt>
                <c:pt idx="55">
                  <c:v>393</c:v>
                </c:pt>
                <c:pt idx="56">
                  <c:v>392</c:v>
                </c:pt>
                <c:pt idx="57">
                  <c:v>389</c:v>
                </c:pt>
                <c:pt idx="58">
                  <c:v>386</c:v>
                </c:pt>
                <c:pt idx="59">
                  <c:v>382</c:v>
                </c:pt>
                <c:pt idx="60">
                  <c:v>378</c:v>
                </c:pt>
                <c:pt idx="61">
                  <c:v>373</c:v>
                </c:pt>
                <c:pt idx="62">
                  <c:v>370</c:v>
                </c:pt>
                <c:pt idx="63">
                  <c:v>365</c:v>
                </c:pt>
                <c:pt idx="64">
                  <c:v>363</c:v>
                </c:pt>
                <c:pt idx="65">
                  <c:v>360</c:v>
                </c:pt>
                <c:pt idx="66">
                  <c:v>359</c:v>
                </c:pt>
                <c:pt idx="67">
                  <c:v>358</c:v>
                </c:pt>
                <c:pt idx="68">
                  <c:v>360</c:v>
                </c:pt>
                <c:pt idx="69">
                  <c:v>361</c:v>
                </c:pt>
                <c:pt idx="70">
                  <c:v>365</c:v>
                </c:pt>
                <c:pt idx="71">
                  <c:v>367</c:v>
                </c:pt>
                <c:pt idx="72">
                  <c:v>372</c:v>
                </c:pt>
                <c:pt idx="73">
                  <c:v>376</c:v>
                </c:pt>
                <c:pt idx="74">
                  <c:v>381</c:v>
                </c:pt>
                <c:pt idx="75">
                  <c:v>384</c:v>
                </c:pt>
                <c:pt idx="76">
                  <c:v>389</c:v>
                </c:pt>
                <c:pt idx="77">
                  <c:v>390</c:v>
                </c:pt>
                <c:pt idx="78">
                  <c:v>393</c:v>
                </c:pt>
                <c:pt idx="79">
                  <c:v>393</c:v>
                </c:pt>
                <c:pt idx="80">
                  <c:v>393</c:v>
                </c:pt>
                <c:pt idx="81">
                  <c:v>391</c:v>
                </c:pt>
                <c:pt idx="82">
                  <c:v>390</c:v>
                </c:pt>
                <c:pt idx="83">
                  <c:v>386</c:v>
                </c:pt>
                <c:pt idx="84">
                  <c:v>383</c:v>
                </c:pt>
                <c:pt idx="85">
                  <c:v>378</c:v>
                </c:pt>
                <c:pt idx="86">
                  <c:v>374</c:v>
                </c:pt>
                <c:pt idx="87">
                  <c:v>370</c:v>
                </c:pt>
                <c:pt idx="88">
                  <c:v>367</c:v>
                </c:pt>
                <c:pt idx="89">
                  <c:v>363</c:v>
                </c:pt>
                <c:pt idx="90">
                  <c:v>362</c:v>
                </c:pt>
                <c:pt idx="91">
                  <c:v>359</c:v>
                </c:pt>
                <c:pt idx="92">
                  <c:v>360</c:v>
                </c:pt>
                <c:pt idx="93">
                  <c:v>360</c:v>
                </c:pt>
                <c:pt idx="94">
                  <c:v>362</c:v>
                </c:pt>
                <c:pt idx="95">
                  <c:v>364</c:v>
                </c:pt>
                <c:pt idx="96">
                  <c:v>369</c:v>
                </c:pt>
                <c:pt idx="97">
                  <c:v>371</c:v>
                </c:pt>
                <c:pt idx="98">
                  <c:v>376</c:v>
                </c:pt>
                <c:pt idx="99">
                  <c:v>379</c:v>
                </c:pt>
                <c:pt idx="100">
                  <c:v>384</c:v>
                </c:pt>
                <c:pt idx="101">
                  <c:v>386</c:v>
                </c:pt>
                <c:pt idx="102">
                  <c:v>390</c:v>
                </c:pt>
                <c:pt idx="103">
                  <c:v>391</c:v>
                </c:pt>
                <c:pt idx="104">
                  <c:v>393</c:v>
                </c:pt>
                <c:pt idx="105">
                  <c:v>391</c:v>
                </c:pt>
                <c:pt idx="106">
                  <c:v>391</c:v>
                </c:pt>
                <c:pt idx="107">
                  <c:v>388</c:v>
                </c:pt>
                <c:pt idx="108">
                  <c:v>386</c:v>
                </c:pt>
                <c:pt idx="109">
                  <c:v>382</c:v>
                </c:pt>
                <c:pt idx="110">
                  <c:v>379</c:v>
                </c:pt>
                <c:pt idx="111">
                  <c:v>374</c:v>
                </c:pt>
                <c:pt idx="112">
                  <c:v>371</c:v>
                </c:pt>
                <c:pt idx="113">
                  <c:v>367</c:v>
                </c:pt>
                <c:pt idx="114">
                  <c:v>365</c:v>
                </c:pt>
                <c:pt idx="115">
                  <c:v>362</c:v>
                </c:pt>
                <c:pt idx="116">
                  <c:v>361</c:v>
                </c:pt>
                <c:pt idx="117">
                  <c:v>360</c:v>
                </c:pt>
                <c:pt idx="118">
                  <c:v>362</c:v>
                </c:pt>
                <c:pt idx="119">
                  <c:v>362</c:v>
                </c:pt>
                <c:pt idx="120">
                  <c:v>366</c:v>
                </c:pt>
                <c:pt idx="121">
                  <c:v>368</c:v>
                </c:pt>
                <c:pt idx="122">
                  <c:v>372</c:v>
                </c:pt>
                <c:pt idx="123">
                  <c:v>374</c:v>
                </c:pt>
                <c:pt idx="124">
                  <c:v>379</c:v>
                </c:pt>
                <c:pt idx="125">
                  <c:v>382</c:v>
                </c:pt>
                <c:pt idx="126">
                  <c:v>386</c:v>
                </c:pt>
                <c:pt idx="127">
                  <c:v>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74A-4F13-AF3E-0E71B6391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2470840"/>
        <c:axId val="66247510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'GRAFICOS dma'!$K$407</c15:sqref>
                        </c15:formulaRef>
                      </c:ext>
                    </c:extLst>
                    <c:strCache>
                      <c:ptCount val="1"/>
                      <c:pt idx="0">
                        <c:v>An1,5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'GRAFICOS dma'!$K$408:$K$535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367</c:v>
                      </c:pt>
                      <c:pt idx="1">
                        <c:v>369</c:v>
                      </c:pt>
                      <c:pt idx="2">
                        <c:v>374</c:v>
                      </c:pt>
                      <c:pt idx="3">
                        <c:v>377</c:v>
                      </c:pt>
                      <c:pt idx="4">
                        <c:v>382</c:v>
                      </c:pt>
                      <c:pt idx="5">
                        <c:v>384</c:v>
                      </c:pt>
                      <c:pt idx="6">
                        <c:v>389</c:v>
                      </c:pt>
                      <c:pt idx="7">
                        <c:v>390</c:v>
                      </c:pt>
                      <c:pt idx="8">
                        <c:v>392</c:v>
                      </c:pt>
                      <c:pt idx="9">
                        <c:v>392</c:v>
                      </c:pt>
                      <c:pt idx="10">
                        <c:v>393</c:v>
                      </c:pt>
                      <c:pt idx="11">
                        <c:v>390</c:v>
                      </c:pt>
                      <c:pt idx="12">
                        <c:v>389</c:v>
                      </c:pt>
                      <c:pt idx="13">
                        <c:v>385</c:v>
                      </c:pt>
                      <c:pt idx="14">
                        <c:v>382</c:v>
                      </c:pt>
                      <c:pt idx="15">
                        <c:v>378</c:v>
                      </c:pt>
                      <c:pt idx="16">
                        <c:v>375</c:v>
                      </c:pt>
                      <c:pt idx="17">
                        <c:v>370</c:v>
                      </c:pt>
                      <c:pt idx="18">
                        <c:v>367</c:v>
                      </c:pt>
                      <c:pt idx="19">
                        <c:v>364</c:v>
                      </c:pt>
                      <c:pt idx="20">
                        <c:v>362</c:v>
                      </c:pt>
                      <c:pt idx="21">
                        <c:v>360</c:v>
                      </c:pt>
                      <c:pt idx="22">
                        <c:v>361</c:v>
                      </c:pt>
                      <c:pt idx="23">
                        <c:v>360</c:v>
                      </c:pt>
                      <c:pt idx="24">
                        <c:v>363</c:v>
                      </c:pt>
                      <c:pt idx="25">
                        <c:v>364</c:v>
                      </c:pt>
                      <c:pt idx="26">
                        <c:v>369</c:v>
                      </c:pt>
                      <c:pt idx="27">
                        <c:v>371</c:v>
                      </c:pt>
                      <c:pt idx="28">
                        <c:v>377</c:v>
                      </c:pt>
                      <c:pt idx="29">
                        <c:v>379</c:v>
                      </c:pt>
                      <c:pt idx="30">
                        <c:v>385</c:v>
                      </c:pt>
                      <c:pt idx="31">
                        <c:v>387</c:v>
                      </c:pt>
                      <c:pt idx="32">
                        <c:v>391</c:v>
                      </c:pt>
                      <c:pt idx="33">
                        <c:v>391</c:v>
                      </c:pt>
                      <c:pt idx="34">
                        <c:v>393</c:v>
                      </c:pt>
                      <c:pt idx="35">
                        <c:v>392</c:v>
                      </c:pt>
                      <c:pt idx="36">
                        <c:v>392</c:v>
                      </c:pt>
                      <c:pt idx="37">
                        <c:v>389</c:v>
                      </c:pt>
                      <c:pt idx="38">
                        <c:v>387</c:v>
                      </c:pt>
                      <c:pt idx="39">
                        <c:v>382</c:v>
                      </c:pt>
                      <c:pt idx="40">
                        <c:v>379</c:v>
                      </c:pt>
                      <c:pt idx="41">
                        <c:v>374</c:v>
                      </c:pt>
                      <c:pt idx="42">
                        <c:v>371</c:v>
                      </c:pt>
                      <c:pt idx="43">
                        <c:v>366</c:v>
                      </c:pt>
                      <c:pt idx="44">
                        <c:v>364</c:v>
                      </c:pt>
                      <c:pt idx="45">
                        <c:v>361</c:v>
                      </c:pt>
                      <c:pt idx="46">
                        <c:v>361</c:v>
                      </c:pt>
                      <c:pt idx="47">
                        <c:v>359</c:v>
                      </c:pt>
                      <c:pt idx="48">
                        <c:v>361</c:v>
                      </c:pt>
                      <c:pt idx="49">
                        <c:v>362</c:v>
                      </c:pt>
                      <c:pt idx="50">
                        <c:v>365</c:v>
                      </c:pt>
                      <c:pt idx="51">
                        <c:v>367</c:v>
                      </c:pt>
                      <c:pt idx="52">
                        <c:v>372</c:v>
                      </c:pt>
                      <c:pt idx="53">
                        <c:v>376</c:v>
                      </c:pt>
                      <c:pt idx="54">
                        <c:v>381</c:v>
                      </c:pt>
                      <c:pt idx="55">
                        <c:v>383</c:v>
                      </c:pt>
                      <c:pt idx="56">
                        <c:v>388</c:v>
                      </c:pt>
                      <c:pt idx="57">
                        <c:v>390</c:v>
                      </c:pt>
                      <c:pt idx="58">
                        <c:v>392</c:v>
                      </c:pt>
                      <c:pt idx="59">
                        <c:v>392</c:v>
                      </c:pt>
                      <c:pt idx="60">
                        <c:v>393</c:v>
                      </c:pt>
                      <c:pt idx="61">
                        <c:v>391</c:v>
                      </c:pt>
                      <c:pt idx="62">
                        <c:v>390</c:v>
                      </c:pt>
                      <c:pt idx="63">
                        <c:v>386</c:v>
                      </c:pt>
                      <c:pt idx="64">
                        <c:v>383</c:v>
                      </c:pt>
                      <c:pt idx="65">
                        <c:v>378</c:v>
                      </c:pt>
                      <c:pt idx="66">
                        <c:v>375</c:v>
                      </c:pt>
                      <c:pt idx="67">
                        <c:v>370</c:v>
                      </c:pt>
                      <c:pt idx="68">
                        <c:v>367</c:v>
                      </c:pt>
                      <c:pt idx="69">
                        <c:v>363</c:v>
                      </c:pt>
                      <c:pt idx="70">
                        <c:v>361</c:v>
                      </c:pt>
                      <c:pt idx="71">
                        <c:v>360</c:v>
                      </c:pt>
                      <c:pt idx="72">
                        <c:v>360</c:v>
                      </c:pt>
                      <c:pt idx="73">
                        <c:v>359</c:v>
                      </c:pt>
                      <c:pt idx="74">
                        <c:v>362</c:v>
                      </c:pt>
                      <c:pt idx="75">
                        <c:v>364</c:v>
                      </c:pt>
                      <c:pt idx="76">
                        <c:v>369</c:v>
                      </c:pt>
                      <c:pt idx="77">
                        <c:v>372</c:v>
                      </c:pt>
                      <c:pt idx="78">
                        <c:v>376</c:v>
                      </c:pt>
                      <c:pt idx="79">
                        <c:v>380</c:v>
                      </c:pt>
                      <c:pt idx="80">
                        <c:v>385</c:v>
                      </c:pt>
                      <c:pt idx="81">
                        <c:v>387</c:v>
                      </c:pt>
                      <c:pt idx="82">
                        <c:v>391</c:v>
                      </c:pt>
                      <c:pt idx="83">
                        <c:v>391</c:v>
                      </c:pt>
                      <c:pt idx="84">
                        <c:v>393</c:v>
                      </c:pt>
                      <c:pt idx="85">
                        <c:v>392</c:v>
                      </c:pt>
                      <c:pt idx="86">
                        <c:v>392</c:v>
                      </c:pt>
                      <c:pt idx="87">
                        <c:v>389</c:v>
                      </c:pt>
                      <c:pt idx="88">
                        <c:v>387</c:v>
                      </c:pt>
                      <c:pt idx="89">
                        <c:v>382</c:v>
                      </c:pt>
                      <c:pt idx="90">
                        <c:v>379</c:v>
                      </c:pt>
                      <c:pt idx="91">
                        <c:v>374</c:v>
                      </c:pt>
                      <c:pt idx="92">
                        <c:v>372</c:v>
                      </c:pt>
                      <c:pt idx="93">
                        <c:v>367</c:v>
                      </c:pt>
                      <c:pt idx="94">
                        <c:v>365</c:v>
                      </c:pt>
                      <c:pt idx="95">
                        <c:v>362</c:v>
                      </c:pt>
                      <c:pt idx="96">
                        <c:v>362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366</c:v>
                      </c:pt>
                      <c:pt idx="101">
                        <c:v>368</c:v>
                      </c:pt>
                      <c:pt idx="102">
                        <c:v>373</c:v>
                      </c:pt>
                      <c:pt idx="103">
                        <c:v>375</c:v>
                      </c:pt>
                      <c:pt idx="104">
                        <c:v>380</c:v>
                      </c:pt>
                      <c:pt idx="105">
                        <c:v>383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391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389</c:v>
                      </c:pt>
                      <c:pt idx="112">
                        <c:v>388</c:v>
                      </c:pt>
                      <c:pt idx="113">
                        <c:v>385</c:v>
                      </c:pt>
                      <c:pt idx="114">
                        <c:v>382</c:v>
                      </c:pt>
                      <c:pt idx="115">
                        <c:v>378</c:v>
                      </c:pt>
                      <c:pt idx="116">
                        <c:v>375</c:v>
                      </c:pt>
                      <c:pt idx="117">
                        <c:v>371</c:v>
                      </c:pt>
                      <c:pt idx="118">
                        <c:v>369</c:v>
                      </c:pt>
                      <c:pt idx="119">
                        <c:v>366</c:v>
                      </c:pt>
                      <c:pt idx="120">
                        <c:v>364</c:v>
                      </c:pt>
                      <c:pt idx="121">
                        <c:v>363</c:v>
                      </c:pt>
                      <c:pt idx="122">
                        <c:v>363</c:v>
                      </c:pt>
                      <c:pt idx="123">
                        <c:v>363</c:v>
                      </c:pt>
                      <c:pt idx="124">
                        <c:v>365</c:v>
                      </c:pt>
                      <c:pt idx="125">
                        <c:v>366</c:v>
                      </c:pt>
                      <c:pt idx="126">
                        <c:v>370</c:v>
                      </c:pt>
                      <c:pt idx="127">
                        <c:v>372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974A-4F13-AF3E-0E71B6391098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dma'!$L$407</c15:sqref>
                        </c15:formulaRef>
                      </c:ext>
                    </c:extLst>
                    <c:strCache>
                      <c:ptCount val="1"/>
                      <c:pt idx="0">
                        <c:v>Bn1,5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dma'!$L$408:$L$535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369</c:v>
                      </c:pt>
                      <c:pt idx="1">
                        <c:v>372</c:v>
                      </c:pt>
                      <c:pt idx="2">
                        <c:v>377</c:v>
                      </c:pt>
                      <c:pt idx="3">
                        <c:v>380</c:v>
                      </c:pt>
                      <c:pt idx="4">
                        <c:v>385</c:v>
                      </c:pt>
                      <c:pt idx="5">
                        <c:v>387</c:v>
                      </c:pt>
                      <c:pt idx="6">
                        <c:v>391</c:v>
                      </c:pt>
                      <c:pt idx="7">
                        <c:v>392</c:v>
                      </c:pt>
                      <c:pt idx="8">
                        <c:v>394</c:v>
                      </c:pt>
                      <c:pt idx="9">
                        <c:v>393</c:v>
                      </c:pt>
                      <c:pt idx="10">
                        <c:v>392</c:v>
                      </c:pt>
                      <c:pt idx="11">
                        <c:v>389</c:v>
                      </c:pt>
                      <c:pt idx="12">
                        <c:v>387</c:v>
                      </c:pt>
                      <c:pt idx="13">
                        <c:v>383</c:v>
                      </c:pt>
                      <c:pt idx="14">
                        <c:v>379</c:v>
                      </c:pt>
                      <c:pt idx="15">
                        <c:v>375</c:v>
                      </c:pt>
                      <c:pt idx="16">
                        <c:v>371</c:v>
                      </c:pt>
                      <c:pt idx="17">
                        <c:v>366</c:v>
                      </c:pt>
                      <c:pt idx="18">
                        <c:v>364</c:v>
                      </c:pt>
                      <c:pt idx="19">
                        <c:v>361</c:v>
                      </c:pt>
                      <c:pt idx="20">
                        <c:v>360</c:v>
                      </c:pt>
                      <c:pt idx="21">
                        <c:v>359</c:v>
                      </c:pt>
                      <c:pt idx="22">
                        <c:v>360</c:v>
                      </c:pt>
                      <c:pt idx="23">
                        <c:v>361</c:v>
                      </c:pt>
                      <c:pt idx="24">
                        <c:v>364</c:v>
                      </c:pt>
                      <c:pt idx="25">
                        <c:v>367</c:v>
                      </c:pt>
                      <c:pt idx="26">
                        <c:v>372</c:v>
                      </c:pt>
                      <c:pt idx="27">
                        <c:v>374</c:v>
                      </c:pt>
                      <c:pt idx="28">
                        <c:v>380</c:v>
                      </c:pt>
                      <c:pt idx="29">
                        <c:v>383</c:v>
                      </c:pt>
                      <c:pt idx="30">
                        <c:v>389</c:v>
                      </c:pt>
                      <c:pt idx="31">
                        <c:v>390</c:v>
                      </c:pt>
                      <c:pt idx="32">
                        <c:v>394</c:v>
                      </c:pt>
                      <c:pt idx="33">
                        <c:v>393</c:v>
                      </c:pt>
                      <c:pt idx="34">
                        <c:v>394</c:v>
                      </c:pt>
                      <c:pt idx="35">
                        <c:v>392</c:v>
                      </c:pt>
                      <c:pt idx="36">
                        <c:v>391</c:v>
                      </c:pt>
                      <c:pt idx="37">
                        <c:v>387</c:v>
                      </c:pt>
                      <c:pt idx="38">
                        <c:v>384</c:v>
                      </c:pt>
                      <c:pt idx="39">
                        <c:v>379</c:v>
                      </c:pt>
                      <c:pt idx="40">
                        <c:v>375</c:v>
                      </c:pt>
                      <c:pt idx="41">
                        <c:v>370</c:v>
                      </c:pt>
                      <c:pt idx="42">
                        <c:v>367</c:v>
                      </c:pt>
                      <c:pt idx="43">
                        <c:v>363</c:v>
                      </c:pt>
                      <c:pt idx="44">
                        <c:v>361</c:v>
                      </c:pt>
                      <c:pt idx="45">
                        <c:v>359</c:v>
                      </c:pt>
                      <c:pt idx="46">
                        <c:v>359</c:v>
                      </c:pt>
                      <c:pt idx="47">
                        <c:v>359</c:v>
                      </c:pt>
                      <c:pt idx="48">
                        <c:v>361</c:v>
                      </c:pt>
                      <c:pt idx="49">
                        <c:v>363</c:v>
                      </c:pt>
                      <c:pt idx="50">
                        <c:v>368</c:v>
                      </c:pt>
                      <c:pt idx="51">
                        <c:v>371</c:v>
                      </c:pt>
                      <c:pt idx="52">
                        <c:v>376</c:v>
                      </c:pt>
                      <c:pt idx="53">
                        <c:v>379</c:v>
                      </c:pt>
                      <c:pt idx="54">
                        <c:v>385</c:v>
                      </c:pt>
                      <c:pt idx="55">
                        <c:v>388</c:v>
                      </c:pt>
                      <c:pt idx="56">
                        <c:v>392</c:v>
                      </c:pt>
                      <c:pt idx="57">
                        <c:v>392</c:v>
                      </c:pt>
                      <c:pt idx="58">
                        <c:v>394</c:v>
                      </c:pt>
                      <c:pt idx="59">
                        <c:v>393</c:v>
                      </c:pt>
                      <c:pt idx="60">
                        <c:v>393</c:v>
                      </c:pt>
                      <c:pt idx="61">
                        <c:v>390</c:v>
                      </c:pt>
                      <c:pt idx="62">
                        <c:v>388</c:v>
                      </c:pt>
                      <c:pt idx="63">
                        <c:v>383</c:v>
                      </c:pt>
                      <c:pt idx="64">
                        <c:v>379</c:v>
                      </c:pt>
                      <c:pt idx="65">
                        <c:v>375</c:v>
                      </c:pt>
                      <c:pt idx="66">
                        <c:v>371</c:v>
                      </c:pt>
                      <c:pt idx="67">
                        <c:v>366</c:v>
                      </c:pt>
                      <c:pt idx="68">
                        <c:v>363</c:v>
                      </c:pt>
                      <c:pt idx="69">
                        <c:v>360</c:v>
                      </c:pt>
                      <c:pt idx="70">
                        <c:v>359</c:v>
                      </c:pt>
                      <c:pt idx="71">
                        <c:v>358</c:v>
                      </c:pt>
                      <c:pt idx="72">
                        <c:v>359</c:v>
                      </c:pt>
                      <c:pt idx="73">
                        <c:v>361</c:v>
                      </c:pt>
                      <c:pt idx="74">
                        <c:v>364</c:v>
                      </c:pt>
                      <c:pt idx="75">
                        <c:v>366</c:v>
                      </c:pt>
                      <c:pt idx="76">
                        <c:v>371</c:v>
                      </c:pt>
                      <c:pt idx="77">
                        <c:v>375</c:v>
                      </c:pt>
                      <c:pt idx="78">
                        <c:v>380</c:v>
                      </c:pt>
                      <c:pt idx="79">
                        <c:v>383</c:v>
                      </c:pt>
                      <c:pt idx="80">
                        <c:v>388</c:v>
                      </c:pt>
                      <c:pt idx="81">
                        <c:v>390</c:v>
                      </c:pt>
                      <c:pt idx="82">
                        <c:v>393</c:v>
                      </c:pt>
                      <c:pt idx="83">
                        <c:v>393</c:v>
                      </c:pt>
                      <c:pt idx="84">
                        <c:v>394</c:v>
                      </c:pt>
                      <c:pt idx="85">
                        <c:v>392</c:v>
                      </c:pt>
                      <c:pt idx="86">
                        <c:v>391</c:v>
                      </c:pt>
                      <c:pt idx="87">
                        <c:v>387</c:v>
                      </c:pt>
                      <c:pt idx="88">
                        <c:v>384</c:v>
                      </c:pt>
                      <c:pt idx="89">
                        <c:v>379</c:v>
                      </c:pt>
                      <c:pt idx="90">
                        <c:v>376</c:v>
                      </c:pt>
                      <c:pt idx="91">
                        <c:v>372</c:v>
                      </c:pt>
                      <c:pt idx="92">
                        <c:v>368</c:v>
                      </c:pt>
                      <c:pt idx="93">
                        <c:v>364</c:v>
                      </c:pt>
                      <c:pt idx="94">
                        <c:v>362</c:v>
                      </c:pt>
                      <c:pt idx="95">
                        <c:v>360</c:v>
                      </c:pt>
                      <c:pt idx="96">
                        <c:v>360</c:v>
                      </c:pt>
                      <c:pt idx="97">
                        <c:v>360</c:v>
                      </c:pt>
                      <c:pt idx="98">
                        <c:v>362</c:v>
                      </c:pt>
                      <c:pt idx="99">
                        <c:v>364</c:v>
                      </c:pt>
                      <c:pt idx="100">
                        <c:v>368</c:v>
                      </c:pt>
                      <c:pt idx="101">
                        <c:v>370</c:v>
                      </c:pt>
                      <c:pt idx="102">
                        <c:v>375</c:v>
                      </c:pt>
                      <c:pt idx="103">
                        <c:v>378</c:v>
                      </c:pt>
                      <c:pt idx="104">
                        <c:v>383</c:v>
                      </c:pt>
                      <c:pt idx="105">
                        <c:v>385</c:v>
                      </c:pt>
                      <c:pt idx="106">
                        <c:v>389</c:v>
                      </c:pt>
                      <c:pt idx="107">
                        <c:v>390</c:v>
                      </c:pt>
                      <c:pt idx="108">
                        <c:v>392</c:v>
                      </c:pt>
                      <c:pt idx="109">
                        <c:v>391</c:v>
                      </c:pt>
                      <c:pt idx="110">
                        <c:v>391</c:v>
                      </c:pt>
                      <c:pt idx="111">
                        <c:v>389</c:v>
                      </c:pt>
                      <c:pt idx="112">
                        <c:v>388</c:v>
                      </c:pt>
                      <c:pt idx="113">
                        <c:v>383</c:v>
                      </c:pt>
                      <c:pt idx="114">
                        <c:v>381</c:v>
                      </c:pt>
                      <c:pt idx="115">
                        <c:v>376</c:v>
                      </c:pt>
                      <c:pt idx="116">
                        <c:v>373</c:v>
                      </c:pt>
                      <c:pt idx="117">
                        <c:v>369</c:v>
                      </c:pt>
                      <c:pt idx="118">
                        <c:v>367</c:v>
                      </c:pt>
                      <c:pt idx="119">
                        <c:v>363</c:v>
                      </c:pt>
                      <c:pt idx="120">
                        <c:v>363</c:v>
                      </c:pt>
                      <c:pt idx="121">
                        <c:v>361</c:v>
                      </c:pt>
                      <c:pt idx="122">
                        <c:v>362</c:v>
                      </c:pt>
                      <c:pt idx="123">
                        <c:v>363</c:v>
                      </c:pt>
                      <c:pt idx="124">
                        <c:v>366</c:v>
                      </c:pt>
                      <c:pt idx="125">
                        <c:v>368</c:v>
                      </c:pt>
                      <c:pt idx="126">
                        <c:v>372</c:v>
                      </c:pt>
                      <c:pt idx="127">
                        <c:v>374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74A-4F13-AF3E-0E71B6391098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dma'!$M$407</c15:sqref>
                        </c15:formulaRef>
                      </c:ext>
                    </c:extLst>
                    <c:strCache>
                      <c:ptCount val="1"/>
                      <c:pt idx="0">
                        <c:v>Cn1,5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dma'!$M$408:$M$535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364</c:v>
                      </c:pt>
                      <c:pt idx="1">
                        <c:v>367</c:v>
                      </c:pt>
                      <c:pt idx="2">
                        <c:v>372</c:v>
                      </c:pt>
                      <c:pt idx="3">
                        <c:v>374</c:v>
                      </c:pt>
                      <c:pt idx="4">
                        <c:v>379</c:v>
                      </c:pt>
                      <c:pt idx="5">
                        <c:v>382</c:v>
                      </c:pt>
                      <c:pt idx="6">
                        <c:v>387</c:v>
                      </c:pt>
                      <c:pt idx="7">
                        <c:v>389</c:v>
                      </c:pt>
                      <c:pt idx="8">
                        <c:v>392</c:v>
                      </c:pt>
                      <c:pt idx="9">
                        <c:v>392</c:v>
                      </c:pt>
                      <c:pt idx="10">
                        <c:v>394</c:v>
                      </c:pt>
                      <c:pt idx="11">
                        <c:v>392</c:v>
                      </c:pt>
                      <c:pt idx="12">
                        <c:v>391</c:v>
                      </c:pt>
                      <c:pt idx="13">
                        <c:v>387</c:v>
                      </c:pt>
                      <c:pt idx="14">
                        <c:v>385</c:v>
                      </c:pt>
                      <c:pt idx="15">
                        <c:v>380</c:v>
                      </c:pt>
                      <c:pt idx="16">
                        <c:v>377</c:v>
                      </c:pt>
                      <c:pt idx="17">
                        <c:v>372</c:v>
                      </c:pt>
                      <c:pt idx="18">
                        <c:v>369</c:v>
                      </c:pt>
                      <c:pt idx="19">
                        <c:v>364</c:v>
                      </c:pt>
                      <c:pt idx="20">
                        <c:v>362</c:v>
                      </c:pt>
                      <c:pt idx="21">
                        <c:v>360</c:v>
                      </c:pt>
                      <c:pt idx="22">
                        <c:v>360</c:v>
                      </c:pt>
                      <c:pt idx="23">
                        <c:v>359</c:v>
                      </c:pt>
                      <c:pt idx="24">
                        <c:v>361</c:v>
                      </c:pt>
                      <c:pt idx="25">
                        <c:v>362</c:v>
                      </c:pt>
                      <c:pt idx="26">
                        <c:v>367</c:v>
                      </c:pt>
                      <c:pt idx="27">
                        <c:v>369</c:v>
                      </c:pt>
                      <c:pt idx="28">
                        <c:v>374</c:v>
                      </c:pt>
                      <c:pt idx="29">
                        <c:v>377</c:v>
                      </c:pt>
                      <c:pt idx="30">
                        <c:v>383</c:v>
                      </c:pt>
                      <c:pt idx="31">
                        <c:v>385</c:v>
                      </c:pt>
                      <c:pt idx="32">
                        <c:v>390</c:v>
                      </c:pt>
                      <c:pt idx="33">
                        <c:v>391</c:v>
                      </c:pt>
                      <c:pt idx="34">
                        <c:v>394</c:v>
                      </c:pt>
                      <c:pt idx="35">
                        <c:v>393</c:v>
                      </c:pt>
                      <c:pt idx="36">
                        <c:v>394</c:v>
                      </c:pt>
                      <c:pt idx="37">
                        <c:v>391</c:v>
                      </c:pt>
                      <c:pt idx="38">
                        <c:v>389</c:v>
                      </c:pt>
                      <c:pt idx="39">
                        <c:v>384</c:v>
                      </c:pt>
                      <c:pt idx="40">
                        <c:v>381</c:v>
                      </c:pt>
                      <c:pt idx="41">
                        <c:v>377</c:v>
                      </c:pt>
                      <c:pt idx="42">
                        <c:v>373</c:v>
                      </c:pt>
                      <c:pt idx="43">
                        <c:v>368</c:v>
                      </c:pt>
                      <c:pt idx="44">
                        <c:v>365</c:v>
                      </c:pt>
                      <c:pt idx="45">
                        <c:v>361</c:v>
                      </c:pt>
                      <c:pt idx="46">
                        <c:v>360</c:v>
                      </c:pt>
                      <c:pt idx="47">
                        <c:v>359</c:v>
                      </c:pt>
                      <c:pt idx="48">
                        <c:v>359</c:v>
                      </c:pt>
                      <c:pt idx="49">
                        <c:v>360</c:v>
                      </c:pt>
                      <c:pt idx="50">
                        <c:v>363</c:v>
                      </c:pt>
                      <c:pt idx="51">
                        <c:v>365</c:v>
                      </c:pt>
                      <c:pt idx="52">
                        <c:v>370</c:v>
                      </c:pt>
                      <c:pt idx="53">
                        <c:v>373</c:v>
                      </c:pt>
                      <c:pt idx="54">
                        <c:v>379</c:v>
                      </c:pt>
                      <c:pt idx="55">
                        <c:v>382</c:v>
                      </c:pt>
                      <c:pt idx="56">
                        <c:v>387</c:v>
                      </c:pt>
                      <c:pt idx="57">
                        <c:v>389</c:v>
                      </c:pt>
                      <c:pt idx="58">
                        <c:v>393</c:v>
                      </c:pt>
                      <c:pt idx="59">
                        <c:v>393</c:v>
                      </c:pt>
                      <c:pt idx="60">
                        <c:v>394</c:v>
                      </c:pt>
                      <c:pt idx="61">
                        <c:v>392</c:v>
                      </c:pt>
                      <c:pt idx="62">
                        <c:v>392</c:v>
                      </c:pt>
                      <c:pt idx="63">
                        <c:v>388</c:v>
                      </c:pt>
                      <c:pt idx="64">
                        <c:v>385</c:v>
                      </c:pt>
                      <c:pt idx="65">
                        <c:v>380</c:v>
                      </c:pt>
                      <c:pt idx="66">
                        <c:v>377</c:v>
                      </c:pt>
                      <c:pt idx="67">
                        <c:v>372</c:v>
                      </c:pt>
                      <c:pt idx="68">
                        <c:v>369</c:v>
                      </c:pt>
                      <c:pt idx="69">
                        <c:v>364</c:v>
                      </c:pt>
                      <c:pt idx="70">
                        <c:v>362</c:v>
                      </c:pt>
                      <c:pt idx="71">
                        <c:v>360</c:v>
                      </c:pt>
                      <c:pt idx="72">
                        <c:v>360</c:v>
                      </c:pt>
                      <c:pt idx="73">
                        <c:v>359</c:v>
                      </c:pt>
                      <c:pt idx="74">
                        <c:v>361</c:v>
                      </c:pt>
                      <c:pt idx="75">
                        <c:v>363</c:v>
                      </c:pt>
                      <c:pt idx="76">
                        <c:v>367</c:v>
                      </c:pt>
                      <c:pt idx="77">
                        <c:v>369</c:v>
                      </c:pt>
                      <c:pt idx="78">
                        <c:v>374</c:v>
                      </c:pt>
                      <c:pt idx="79">
                        <c:v>378</c:v>
                      </c:pt>
                      <c:pt idx="80">
                        <c:v>383</c:v>
                      </c:pt>
                      <c:pt idx="81">
                        <c:v>386</c:v>
                      </c:pt>
                      <c:pt idx="82">
                        <c:v>390</c:v>
                      </c:pt>
                      <c:pt idx="83">
                        <c:v>391</c:v>
                      </c:pt>
                      <c:pt idx="84">
                        <c:v>394</c:v>
                      </c:pt>
                      <c:pt idx="85">
                        <c:v>393</c:v>
                      </c:pt>
                      <c:pt idx="86">
                        <c:v>393</c:v>
                      </c:pt>
                      <c:pt idx="87">
                        <c:v>391</c:v>
                      </c:pt>
                      <c:pt idx="88">
                        <c:v>389</c:v>
                      </c:pt>
                      <c:pt idx="89">
                        <c:v>385</c:v>
                      </c:pt>
                      <c:pt idx="90">
                        <c:v>382</c:v>
                      </c:pt>
                      <c:pt idx="91">
                        <c:v>377</c:v>
                      </c:pt>
                      <c:pt idx="92">
                        <c:v>373</c:v>
                      </c:pt>
                      <c:pt idx="93">
                        <c:v>369</c:v>
                      </c:pt>
                      <c:pt idx="94">
                        <c:v>366</c:v>
                      </c:pt>
                      <c:pt idx="95">
                        <c:v>362</c:v>
                      </c:pt>
                      <c:pt idx="96">
                        <c:v>361</c:v>
                      </c:pt>
                      <c:pt idx="97">
                        <c:v>360</c:v>
                      </c:pt>
                      <c:pt idx="98">
                        <c:v>360</c:v>
                      </c:pt>
                      <c:pt idx="99">
                        <c:v>360</c:v>
                      </c:pt>
                      <c:pt idx="100">
                        <c:v>363</c:v>
                      </c:pt>
                      <c:pt idx="101">
                        <c:v>365</c:v>
                      </c:pt>
                      <c:pt idx="102">
                        <c:v>370</c:v>
                      </c:pt>
                      <c:pt idx="103">
                        <c:v>373</c:v>
                      </c:pt>
                      <c:pt idx="104">
                        <c:v>377</c:v>
                      </c:pt>
                      <c:pt idx="105">
                        <c:v>380</c:v>
                      </c:pt>
                      <c:pt idx="106">
                        <c:v>385</c:v>
                      </c:pt>
                      <c:pt idx="107">
                        <c:v>387</c:v>
                      </c:pt>
                      <c:pt idx="108">
                        <c:v>390</c:v>
                      </c:pt>
                      <c:pt idx="109">
                        <c:v>391</c:v>
                      </c:pt>
                      <c:pt idx="110">
                        <c:v>392</c:v>
                      </c:pt>
                      <c:pt idx="111">
                        <c:v>391</c:v>
                      </c:pt>
                      <c:pt idx="112">
                        <c:v>391</c:v>
                      </c:pt>
                      <c:pt idx="113">
                        <c:v>387</c:v>
                      </c:pt>
                      <c:pt idx="114">
                        <c:v>385</c:v>
                      </c:pt>
                      <c:pt idx="115">
                        <c:v>381</c:v>
                      </c:pt>
                      <c:pt idx="116">
                        <c:v>378</c:v>
                      </c:pt>
                      <c:pt idx="117">
                        <c:v>373</c:v>
                      </c:pt>
                      <c:pt idx="118">
                        <c:v>371</c:v>
                      </c:pt>
                      <c:pt idx="119">
                        <c:v>367</c:v>
                      </c:pt>
                      <c:pt idx="120">
                        <c:v>365</c:v>
                      </c:pt>
                      <c:pt idx="121">
                        <c:v>362</c:v>
                      </c:pt>
                      <c:pt idx="122">
                        <c:v>362</c:v>
                      </c:pt>
                      <c:pt idx="123">
                        <c:v>361</c:v>
                      </c:pt>
                      <c:pt idx="124">
                        <c:v>363</c:v>
                      </c:pt>
                      <c:pt idx="125">
                        <c:v>364</c:v>
                      </c:pt>
                      <c:pt idx="126">
                        <c:v>367</c:v>
                      </c:pt>
                      <c:pt idx="127">
                        <c:v>369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974A-4F13-AF3E-0E71B6391098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dma'!$N$407</c15:sqref>
                        </c15:formulaRef>
                      </c:ext>
                    </c:extLst>
                    <c:strCache>
                      <c:ptCount val="1"/>
                      <c:pt idx="0">
                        <c:v>An2,0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dma'!$N$408:$N$535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368</c:v>
                      </c:pt>
                      <c:pt idx="1">
                        <c:v>371</c:v>
                      </c:pt>
                      <c:pt idx="2">
                        <c:v>377</c:v>
                      </c:pt>
                      <c:pt idx="3">
                        <c:v>380</c:v>
                      </c:pt>
                      <c:pt idx="4">
                        <c:v>385</c:v>
                      </c:pt>
                      <c:pt idx="5">
                        <c:v>387</c:v>
                      </c:pt>
                      <c:pt idx="6">
                        <c:v>391</c:v>
                      </c:pt>
                      <c:pt idx="7">
                        <c:v>392</c:v>
                      </c:pt>
                      <c:pt idx="8">
                        <c:v>394</c:v>
                      </c:pt>
                      <c:pt idx="9">
                        <c:v>393</c:v>
                      </c:pt>
                      <c:pt idx="10">
                        <c:v>393</c:v>
                      </c:pt>
                      <c:pt idx="11">
                        <c:v>390</c:v>
                      </c:pt>
                      <c:pt idx="12">
                        <c:v>388</c:v>
                      </c:pt>
                      <c:pt idx="13">
                        <c:v>383</c:v>
                      </c:pt>
                      <c:pt idx="14">
                        <c:v>379</c:v>
                      </c:pt>
                      <c:pt idx="15">
                        <c:v>374</c:v>
                      </c:pt>
                      <c:pt idx="16">
                        <c:v>371</c:v>
                      </c:pt>
                      <c:pt idx="17">
                        <c:v>366</c:v>
                      </c:pt>
                      <c:pt idx="18">
                        <c:v>364</c:v>
                      </c:pt>
                      <c:pt idx="19">
                        <c:v>360</c:v>
                      </c:pt>
                      <c:pt idx="20">
                        <c:v>360</c:v>
                      </c:pt>
                      <c:pt idx="21">
                        <c:v>358</c:v>
                      </c:pt>
                      <c:pt idx="22">
                        <c:v>360</c:v>
                      </c:pt>
                      <c:pt idx="23">
                        <c:v>361</c:v>
                      </c:pt>
                      <c:pt idx="24">
                        <c:v>364</c:v>
                      </c:pt>
                      <c:pt idx="25">
                        <c:v>366</c:v>
                      </c:pt>
                      <c:pt idx="26">
                        <c:v>372</c:v>
                      </c:pt>
                      <c:pt idx="27">
                        <c:v>375</c:v>
                      </c:pt>
                      <c:pt idx="28">
                        <c:v>380</c:v>
                      </c:pt>
                      <c:pt idx="29">
                        <c:v>384</c:v>
                      </c:pt>
                      <c:pt idx="30">
                        <c:v>389</c:v>
                      </c:pt>
                      <c:pt idx="31">
                        <c:v>390</c:v>
                      </c:pt>
                      <c:pt idx="32">
                        <c:v>394</c:v>
                      </c:pt>
                      <c:pt idx="33">
                        <c:v>394</c:v>
                      </c:pt>
                      <c:pt idx="34">
                        <c:v>394</c:v>
                      </c:pt>
                      <c:pt idx="35">
                        <c:v>392</c:v>
                      </c:pt>
                      <c:pt idx="36">
                        <c:v>391</c:v>
                      </c:pt>
                      <c:pt idx="37">
                        <c:v>387</c:v>
                      </c:pt>
                      <c:pt idx="38">
                        <c:v>384</c:v>
                      </c:pt>
                      <c:pt idx="39">
                        <c:v>379</c:v>
                      </c:pt>
                      <c:pt idx="40">
                        <c:v>375</c:v>
                      </c:pt>
                      <c:pt idx="41">
                        <c:v>370</c:v>
                      </c:pt>
                      <c:pt idx="42">
                        <c:v>367</c:v>
                      </c:pt>
                      <c:pt idx="43">
                        <c:v>363</c:v>
                      </c:pt>
                      <c:pt idx="44">
                        <c:v>361</c:v>
                      </c:pt>
                      <c:pt idx="45">
                        <c:v>358</c:v>
                      </c:pt>
                      <c:pt idx="46">
                        <c:v>358</c:v>
                      </c:pt>
                      <c:pt idx="47">
                        <c:v>359</c:v>
                      </c:pt>
                      <c:pt idx="48">
                        <c:v>361</c:v>
                      </c:pt>
                      <c:pt idx="49">
                        <c:v>362</c:v>
                      </c:pt>
                      <c:pt idx="50">
                        <c:v>367</c:v>
                      </c:pt>
                      <c:pt idx="51">
                        <c:v>370</c:v>
                      </c:pt>
                      <c:pt idx="52">
                        <c:v>375</c:v>
                      </c:pt>
                      <c:pt idx="53">
                        <c:v>379</c:v>
                      </c:pt>
                      <c:pt idx="54">
                        <c:v>384</c:v>
                      </c:pt>
                      <c:pt idx="55">
                        <c:v>387</c:v>
                      </c:pt>
                      <c:pt idx="56">
                        <c:v>391</c:v>
                      </c:pt>
                      <c:pt idx="57">
                        <c:v>392</c:v>
                      </c:pt>
                      <c:pt idx="58">
                        <c:v>395</c:v>
                      </c:pt>
                      <c:pt idx="59">
                        <c:v>394</c:v>
                      </c:pt>
                      <c:pt idx="60">
                        <c:v>394</c:v>
                      </c:pt>
                      <c:pt idx="61">
                        <c:v>390</c:v>
                      </c:pt>
                      <c:pt idx="62">
                        <c:v>388</c:v>
                      </c:pt>
                      <c:pt idx="63">
                        <c:v>384</c:v>
                      </c:pt>
                      <c:pt idx="64">
                        <c:v>380</c:v>
                      </c:pt>
                      <c:pt idx="65">
                        <c:v>375</c:v>
                      </c:pt>
                      <c:pt idx="66">
                        <c:v>371</c:v>
                      </c:pt>
                      <c:pt idx="67">
                        <c:v>366</c:v>
                      </c:pt>
                      <c:pt idx="68">
                        <c:v>363</c:v>
                      </c:pt>
                      <c:pt idx="69">
                        <c:v>360</c:v>
                      </c:pt>
                      <c:pt idx="70">
                        <c:v>359</c:v>
                      </c:pt>
                      <c:pt idx="71">
                        <c:v>357</c:v>
                      </c:pt>
                      <c:pt idx="72">
                        <c:v>359</c:v>
                      </c:pt>
                      <c:pt idx="73">
                        <c:v>360</c:v>
                      </c:pt>
                      <c:pt idx="74">
                        <c:v>364</c:v>
                      </c:pt>
                      <c:pt idx="75">
                        <c:v>365</c:v>
                      </c:pt>
                      <c:pt idx="76">
                        <c:v>370</c:v>
                      </c:pt>
                      <c:pt idx="77">
                        <c:v>374</c:v>
                      </c:pt>
                      <c:pt idx="78">
                        <c:v>380</c:v>
                      </c:pt>
                      <c:pt idx="79">
                        <c:v>383</c:v>
                      </c:pt>
                      <c:pt idx="80">
                        <c:v>388</c:v>
                      </c:pt>
                      <c:pt idx="81">
                        <c:v>390</c:v>
                      </c:pt>
                      <c:pt idx="82">
                        <c:v>394</c:v>
                      </c:pt>
                      <c:pt idx="83">
                        <c:v>393</c:v>
                      </c:pt>
                      <c:pt idx="84">
                        <c:v>395</c:v>
                      </c:pt>
                      <c:pt idx="85">
                        <c:v>393</c:v>
                      </c:pt>
                      <c:pt idx="86">
                        <c:v>392</c:v>
                      </c:pt>
                      <c:pt idx="87">
                        <c:v>388</c:v>
                      </c:pt>
                      <c:pt idx="88">
                        <c:v>385</c:v>
                      </c:pt>
                      <c:pt idx="89">
                        <c:v>380</c:v>
                      </c:pt>
                      <c:pt idx="90">
                        <c:v>377</c:v>
                      </c:pt>
                      <c:pt idx="91">
                        <c:v>372</c:v>
                      </c:pt>
                      <c:pt idx="92">
                        <c:v>368</c:v>
                      </c:pt>
                      <c:pt idx="93">
                        <c:v>364</c:v>
                      </c:pt>
                      <c:pt idx="94">
                        <c:v>362</c:v>
                      </c:pt>
                      <c:pt idx="95">
                        <c:v>359</c:v>
                      </c:pt>
                      <c:pt idx="96">
                        <c:v>359</c:v>
                      </c:pt>
                      <c:pt idx="97">
                        <c:v>359</c:v>
                      </c:pt>
                      <c:pt idx="98">
                        <c:v>361</c:v>
                      </c:pt>
                      <c:pt idx="99">
                        <c:v>363</c:v>
                      </c:pt>
                      <c:pt idx="100">
                        <c:v>367</c:v>
                      </c:pt>
                      <c:pt idx="101">
                        <c:v>369</c:v>
                      </c:pt>
                      <c:pt idx="102">
                        <c:v>374</c:v>
                      </c:pt>
                      <c:pt idx="103">
                        <c:v>378</c:v>
                      </c:pt>
                      <c:pt idx="104">
                        <c:v>384</c:v>
                      </c:pt>
                      <c:pt idx="105">
                        <c:v>386</c:v>
                      </c:pt>
                      <c:pt idx="106">
                        <c:v>390</c:v>
                      </c:pt>
                      <c:pt idx="107">
                        <c:v>391</c:v>
                      </c:pt>
                      <c:pt idx="108">
                        <c:v>393</c:v>
                      </c:pt>
                      <c:pt idx="109">
                        <c:v>392</c:v>
                      </c:pt>
                      <c:pt idx="110">
                        <c:v>393</c:v>
                      </c:pt>
                      <c:pt idx="111">
                        <c:v>390</c:v>
                      </c:pt>
                      <c:pt idx="112">
                        <c:v>388</c:v>
                      </c:pt>
                      <c:pt idx="113">
                        <c:v>384</c:v>
                      </c:pt>
                      <c:pt idx="114">
                        <c:v>381</c:v>
                      </c:pt>
                      <c:pt idx="115">
                        <c:v>377</c:v>
                      </c:pt>
                      <c:pt idx="116">
                        <c:v>373</c:v>
                      </c:pt>
                      <c:pt idx="117">
                        <c:v>369</c:v>
                      </c:pt>
                      <c:pt idx="118">
                        <c:v>366</c:v>
                      </c:pt>
                      <c:pt idx="119">
                        <c:v>363</c:v>
                      </c:pt>
                      <c:pt idx="120">
                        <c:v>362</c:v>
                      </c:pt>
                      <c:pt idx="121">
                        <c:v>360</c:v>
                      </c:pt>
                      <c:pt idx="122">
                        <c:v>361</c:v>
                      </c:pt>
                      <c:pt idx="123">
                        <c:v>361</c:v>
                      </c:pt>
                      <c:pt idx="124">
                        <c:v>364</c:v>
                      </c:pt>
                      <c:pt idx="125">
                        <c:v>366</c:v>
                      </c:pt>
                      <c:pt idx="126">
                        <c:v>371</c:v>
                      </c:pt>
                      <c:pt idx="127">
                        <c:v>373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974A-4F13-AF3E-0E71B6391098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dma'!$O$407</c15:sqref>
                        </c15:formulaRef>
                      </c:ext>
                    </c:extLst>
                    <c:strCache>
                      <c:ptCount val="1"/>
                      <c:pt idx="0">
                        <c:v>Bn2,0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dma'!$O$408:$O$535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366</c:v>
                      </c:pt>
                      <c:pt idx="1">
                        <c:v>369</c:v>
                      </c:pt>
                      <c:pt idx="2">
                        <c:v>373</c:v>
                      </c:pt>
                      <c:pt idx="3">
                        <c:v>376</c:v>
                      </c:pt>
                      <c:pt idx="4">
                        <c:v>381</c:v>
                      </c:pt>
                      <c:pt idx="5">
                        <c:v>383</c:v>
                      </c:pt>
                      <c:pt idx="6">
                        <c:v>388</c:v>
                      </c:pt>
                      <c:pt idx="7">
                        <c:v>389</c:v>
                      </c:pt>
                      <c:pt idx="8">
                        <c:v>392</c:v>
                      </c:pt>
                      <c:pt idx="9">
                        <c:v>392</c:v>
                      </c:pt>
                      <c:pt idx="10">
                        <c:v>393</c:v>
                      </c:pt>
                      <c:pt idx="11">
                        <c:v>391</c:v>
                      </c:pt>
                      <c:pt idx="12">
                        <c:v>390</c:v>
                      </c:pt>
                      <c:pt idx="13">
                        <c:v>386</c:v>
                      </c:pt>
                      <c:pt idx="14">
                        <c:v>384</c:v>
                      </c:pt>
                      <c:pt idx="15">
                        <c:v>379</c:v>
                      </c:pt>
                      <c:pt idx="16">
                        <c:v>376</c:v>
                      </c:pt>
                      <c:pt idx="17">
                        <c:v>371</c:v>
                      </c:pt>
                      <c:pt idx="18">
                        <c:v>368</c:v>
                      </c:pt>
                      <c:pt idx="19">
                        <c:v>364</c:v>
                      </c:pt>
                      <c:pt idx="20">
                        <c:v>363</c:v>
                      </c:pt>
                      <c:pt idx="21">
                        <c:v>360</c:v>
                      </c:pt>
                      <c:pt idx="22">
                        <c:v>361</c:v>
                      </c:pt>
                      <c:pt idx="23">
                        <c:v>360</c:v>
                      </c:pt>
                      <c:pt idx="24">
                        <c:v>362</c:v>
                      </c:pt>
                      <c:pt idx="25">
                        <c:v>364</c:v>
                      </c:pt>
                      <c:pt idx="26">
                        <c:v>368</c:v>
                      </c:pt>
                      <c:pt idx="27">
                        <c:v>370</c:v>
                      </c:pt>
                      <c:pt idx="28">
                        <c:v>375</c:v>
                      </c:pt>
                      <c:pt idx="29">
                        <c:v>378</c:v>
                      </c:pt>
                      <c:pt idx="30">
                        <c:v>384</c:v>
                      </c:pt>
                      <c:pt idx="31">
                        <c:v>386</c:v>
                      </c:pt>
                      <c:pt idx="32">
                        <c:v>390</c:v>
                      </c:pt>
                      <c:pt idx="33">
                        <c:v>391</c:v>
                      </c:pt>
                      <c:pt idx="34">
                        <c:v>393</c:v>
                      </c:pt>
                      <c:pt idx="35">
                        <c:v>392</c:v>
                      </c:pt>
                      <c:pt idx="36">
                        <c:v>392</c:v>
                      </c:pt>
                      <c:pt idx="37">
                        <c:v>389</c:v>
                      </c:pt>
                      <c:pt idx="38">
                        <c:v>387</c:v>
                      </c:pt>
                      <c:pt idx="39">
                        <c:v>383</c:v>
                      </c:pt>
                      <c:pt idx="40">
                        <c:v>380</c:v>
                      </c:pt>
                      <c:pt idx="41">
                        <c:v>375</c:v>
                      </c:pt>
                      <c:pt idx="42">
                        <c:v>372</c:v>
                      </c:pt>
                      <c:pt idx="43">
                        <c:v>367</c:v>
                      </c:pt>
                      <c:pt idx="44">
                        <c:v>365</c:v>
                      </c:pt>
                      <c:pt idx="45">
                        <c:v>362</c:v>
                      </c:pt>
                      <c:pt idx="46">
                        <c:v>361</c:v>
                      </c:pt>
                      <c:pt idx="47">
                        <c:v>359</c:v>
                      </c:pt>
                      <c:pt idx="48">
                        <c:v>360</c:v>
                      </c:pt>
                      <c:pt idx="49">
                        <c:v>361</c:v>
                      </c:pt>
                      <c:pt idx="50">
                        <c:v>365</c:v>
                      </c:pt>
                      <c:pt idx="51">
                        <c:v>367</c:v>
                      </c:pt>
                      <c:pt idx="52">
                        <c:v>372</c:v>
                      </c:pt>
                      <c:pt idx="53">
                        <c:v>375</c:v>
                      </c:pt>
                      <c:pt idx="54">
                        <c:v>380</c:v>
                      </c:pt>
                      <c:pt idx="55">
                        <c:v>382</c:v>
                      </c:pt>
                      <c:pt idx="56">
                        <c:v>387</c:v>
                      </c:pt>
                      <c:pt idx="57">
                        <c:v>389</c:v>
                      </c:pt>
                      <c:pt idx="58">
                        <c:v>392</c:v>
                      </c:pt>
                      <c:pt idx="59">
                        <c:v>392</c:v>
                      </c:pt>
                      <c:pt idx="60">
                        <c:v>393</c:v>
                      </c:pt>
                      <c:pt idx="61">
                        <c:v>391</c:v>
                      </c:pt>
                      <c:pt idx="62">
                        <c:v>390</c:v>
                      </c:pt>
                      <c:pt idx="63">
                        <c:v>386</c:v>
                      </c:pt>
                      <c:pt idx="64">
                        <c:v>384</c:v>
                      </c:pt>
                      <c:pt idx="65">
                        <c:v>379</c:v>
                      </c:pt>
                      <c:pt idx="66">
                        <c:v>375</c:v>
                      </c:pt>
                      <c:pt idx="67">
                        <c:v>371</c:v>
                      </c:pt>
                      <c:pt idx="68">
                        <c:v>368</c:v>
                      </c:pt>
                      <c:pt idx="69">
                        <c:v>364</c:v>
                      </c:pt>
                      <c:pt idx="70">
                        <c:v>362</c:v>
                      </c:pt>
                      <c:pt idx="71">
                        <c:v>360</c:v>
                      </c:pt>
                      <c:pt idx="72">
                        <c:v>360</c:v>
                      </c:pt>
                      <c:pt idx="73">
                        <c:v>359</c:v>
                      </c:pt>
                      <c:pt idx="74">
                        <c:v>362</c:v>
                      </c:pt>
                      <c:pt idx="75">
                        <c:v>364</c:v>
                      </c:pt>
                      <c:pt idx="76">
                        <c:v>368</c:v>
                      </c:pt>
                      <c:pt idx="77">
                        <c:v>371</c:v>
                      </c:pt>
                      <c:pt idx="78">
                        <c:v>375</c:v>
                      </c:pt>
                      <c:pt idx="79">
                        <c:v>379</c:v>
                      </c:pt>
                      <c:pt idx="80">
                        <c:v>384</c:v>
                      </c:pt>
                      <c:pt idx="81">
                        <c:v>386</c:v>
                      </c:pt>
                      <c:pt idx="82">
                        <c:v>390</c:v>
                      </c:pt>
                      <c:pt idx="83">
                        <c:v>391</c:v>
                      </c:pt>
                      <c:pt idx="84">
                        <c:v>393</c:v>
                      </c:pt>
                      <c:pt idx="85">
                        <c:v>392</c:v>
                      </c:pt>
                      <c:pt idx="86">
                        <c:v>392</c:v>
                      </c:pt>
                      <c:pt idx="87">
                        <c:v>389</c:v>
                      </c:pt>
                      <c:pt idx="88">
                        <c:v>387</c:v>
                      </c:pt>
                      <c:pt idx="89">
                        <c:v>383</c:v>
                      </c:pt>
                      <c:pt idx="90">
                        <c:v>380</c:v>
                      </c:pt>
                      <c:pt idx="91">
                        <c:v>375</c:v>
                      </c:pt>
                      <c:pt idx="92">
                        <c:v>372</c:v>
                      </c:pt>
                      <c:pt idx="93">
                        <c:v>368</c:v>
                      </c:pt>
                      <c:pt idx="94">
                        <c:v>365</c:v>
                      </c:pt>
                      <c:pt idx="95">
                        <c:v>362</c:v>
                      </c:pt>
                      <c:pt idx="96">
                        <c:v>361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362</c:v>
                      </c:pt>
                      <c:pt idx="100">
                        <c:v>365</c:v>
                      </c:pt>
                      <c:pt idx="101">
                        <c:v>367</c:v>
                      </c:pt>
                      <c:pt idx="102">
                        <c:v>372</c:v>
                      </c:pt>
                      <c:pt idx="103">
                        <c:v>374</c:v>
                      </c:pt>
                      <c:pt idx="104">
                        <c:v>379</c:v>
                      </c:pt>
                      <c:pt idx="105">
                        <c:v>382</c:v>
                      </c:pt>
                      <c:pt idx="106">
                        <c:v>386</c:v>
                      </c:pt>
                      <c:pt idx="107">
                        <c:v>387</c:v>
                      </c:pt>
                      <c:pt idx="108">
                        <c:v>391</c:v>
                      </c:pt>
                      <c:pt idx="109">
                        <c:v>390</c:v>
                      </c:pt>
                      <c:pt idx="110">
                        <c:v>392</c:v>
                      </c:pt>
                      <c:pt idx="111">
                        <c:v>390</c:v>
                      </c:pt>
                      <c:pt idx="112">
                        <c:v>389</c:v>
                      </c:pt>
                      <c:pt idx="113">
                        <c:v>386</c:v>
                      </c:pt>
                      <c:pt idx="114">
                        <c:v>384</c:v>
                      </c:pt>
                      <c:pt idx="115">
                        <c:v>380</c:v>
                      </c:pt>
                      <c:pt idx="116">
                        <c:v>377</c:v>
                      </c:pt>
                      <c:pt idx="117">
                        <c:v>372</c:v>
                      </c:pt>
                      <c:pt idx="118">
                        <c:v>370</c:v>
                      </c:pt>
                      <c:pt idx="119">
                        <c:v>366</c:v>
                      </c:pt>
                      <c:pt idx="120">
                        <c:v>365</c:v>
                      </c:pt>
                      <c:pt idx="121">
                        <c:v>363</c:v>
                      </c:pt>
                      <c:pt idx="122">
                        <c:v>363</c:v>
                      </c:pt>
                      <c:pt idx="123">
                        <c:v>363</c:v>
                      </c:pt>
                      <c:pt idx="124">
                        <c:v>364</c:v>
                      </c:pt>
                      <c:pt idx="125">
                        <c:v>365</c:v>
                      </c:pt>
                      <c:pt idx="126">
                        <c:v>368</c:v>
                      </c:pt>
                      <c:pt idx="127">
                        <c:v>371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974A-4F13-AF3E-0E71B6391098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dma'!$P$407</c15:sqref>
                        </c15:formulaRef>
                      </c:ext>
                    </c:extLst>
                    <c:strCache>
                      <c:ptCount val="1"/>
                      <c:pt idx="0">
                        <c:v>Cn2,0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dma'!$P$408:$P$535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373</c:v>
                      </c:pt>
                      <c:pt idx="1">
                        <c:v>375</c:v>
                      </c:pt>
                      <c:pt idx="2">
                        <c:v>380</c:v>
                      </c:pt>
                      <c:pt idx="3">
                        <c:v>383</c:v>
                      </c:pt>
                      <c:pt idx="4">
                        <c:v>387</c:v>
                      </c:pt>
                      <c:pt idx="5">
                        <c:v>388</c:v>
                      </c:pt>
                      <c:pt idx="6">
                        <c:v>391</c:v>
                      </c:pt>
                      <c:pt idx="7">
                        <c:v>391</c:v>
                      </c:pt>
                      <c:pt idx="8">
                        <c:v>392</c:v>
                      </c:pt>
                      <c:pt idx="9">
                        <c:v>390</c:v>
                      </c:pt>
                      <c:pt idx="10">
                        <c:v>389</c:v>
                      </c:pt>
                      <c:pt idx="11">
                        <c:v>385</c:v>
                      </c:pt>
                      <c:pt idx="12">
                        <c:v>383</c:v>
                      </c:pt>
                      <c:pt idx="13">
                        <c:v>378</c:v>
                      </c:pt>
                      <c:pt idx="14">
                        <c:v>375</c:v>
                      </c:pt>
                      <c:pt idx="15">
                        <c:v>371</c:v>
                      </c:pt>
                      <c:pt idx="16">
                        <c:v>368</c:v>
                      </c:pt>
                      <c:pt idx="17">
                        <c:v>364</c:v>
                      </c:pt>
                      <c:pt idx="18">
                        <c:v>363</c:v>
                      </c:pt>
                      <c:pt idx="19">
                        <c:v>361</c:v>
                      </c:pt>
                      <c:pt idx="20">
                        <c:v>361</c:v>
                      </c:pt>
                      <c:pt idx="21">
                        <c:v>361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369</c:v>
                      </c:pt>
                      <c:pt idx="25">
                        <c:v>371</c:v>
                      </c:pt>
                      <c:pt idx="26">
                        <c:v>376</c:v>
                      </c:pt>
                      <c:pt idx="27">
                        <c:v>379</c:v>
                      </c:pt>
                      <c:pt idx="28">
                        <c:v>384</c:v>
                      </c:pt>
                      <c:pt idx="29">
                        <c:v>386</c:v>
                      </c:pt>
                      <c:pt idx="30">
                        <c:v>390</c:v>
                      </c:pt>
                      <c:pt idx="31">
                        <c:v>391</c:v>
                      </c:pt>
                      <c:pt idx="32">
                        <c:v>393</c:v>
                      </c:pt>
                      <c:pt idx="33">
                        <c:v>392</c:v>
                      </c:pt>
                      <c:pt idx="34">
                        <c:v>392</c:v>
                      </c:pt>
                      <c:pt idx="35">
                        <c:v>389</c:v>
                      </c:pt>
                      <c:pt idx="36">
                        <c:v>387</c:v>
                      </c:pt>
                      <c:pt idx="37">
                        <c:v>382</c:v>
                      </c:pt>
                      <c:pt idx="38">
                        <c:v>379</c:v>
                      </c:pt>
                      <c:pt idx="39">
                        <c:v>375</c:v>
                      </c:pt>
                      <c:pt idx="40">
                        <c:v>371</c:v>
                      </c:pt>
                      <c:pt idx="41">
                        <c:v>367</c:v>
                      </c:pt>
                      <c:pt idx="42">
                        <c:v>365</c:v>
                      </c:pt>
                      <c:pt idx="43">
                        <c:v>361</c:v>
                      </c:pt>
                      <c:pt idx="44">
                        <c:v>361</c:v>
                      </c:pt>
                      <c:pt idx="45">
                        <c:v>359</c:v>
                      </c:pt>
                      <c:pt idx="46">
                        <c:v>361</c:v>
                      </c:pt>
                      <c:pt idx="47">
                        <c:v>361</c:v>
                      </c:pt>
                      <c:pt idx="48">
                        <c:v>365</c:v>
                      </c:pt>
                      <c:pt idx="49">
                        <c:v>367</c:v>
                      </c:pt>
                      <c:pt idx="50">
                        <c:v>372</c:v>
                      </c:pt>
                      <c:pt idx="51">
                        <c:v>375</c:v>
                      </c:pt>
                      <c:pt idx="52">
                        <c:v>380</c:v>
                      </c:pt>
                      <c:pt idx="53">
                        <c:v>383</c:v>
                      </c:pt>
                      <c:pt idx="54">
                        <c:v>388</c:v>
                      </c:pt>
                      <c:pt idx="55">
                        <c:v>389</c:v>
                      </c:pt>
                      <c:pt idx="56">
                        <c:v>392</c:v>
                      </c:pt>
                      <c:pt idx="57">
                        <c:v>392</c:v>
                      </c:pt>
                      <c:pt idx="58">
                        <c:v>393</c:v>
                      </c:pt>
                      <c:pt idx="59">
                        <c:v>391</c:v>
                      </c:pt>
                      <c:pt idx="60">
                        <c:v>390</c:v>
                      </c:pt>
                      <c:pt idx="61">
                        <c:v>386</c:v>
                      </c:pt>
                      <c:pt idx="62">
                        <c:v>383</c:v>
                      </c:pt>
                      <c:pt idx="63">
                        <c:v>379</c:v>
                      </c:pt>
                      <c:pt idx="64">
                        <c:v>375</c:v>
                      </c:pt>
                      <c:pt idx="65">
                        <c:v>370</c:v>
                      </c:pt>
                      <c:pt idx="66">
                        <c:v>367</c:v>
                      </c:pt>
                      <c:pt idx="67">
                        <c:v>364</c:v>
                      </c:pt>
                      <c:pt idx="68">
                        <c:v>362</c:v>
                      </c:pt>
                      <c:pt idx="69">
                        <c:v>359</c:v>
                      </c:pt>
                      <c:pt idx="70">
                        <c:v>360</c:v>
                      </c:pt>
                      <c:pt idx="71">
                        <c:v>360</c:v>
                      </c:pt>
                      <c:pt idx="72">
                        <c:v>362</c:v>
                      </c:pt>
                      <c:pt idx="73">
                        <c:v>364</c:v>
                      </c:pt>
                      <c:pt idx="74">
                        <c:v>368</c:v>
                      </c:pt>
                      <c:pt idx="75">
                        <c:v>371</c:v>
                      </c:pt>
                      <c:pt idx="76">
                        <c:v>376</c:v>
                      </c:pt>
                      <c:pt idx="77">
                        <c:v>379</c:v>
                      </c:pt>
                      <c:pt idx="78">
                        <c:v>384</c:v>
                      </c:pt>
                      <c:pt idx="79">
                        <c:v>386</c:v>
                      </c:pt>
                      <c:pt idx="80">
                        <c:v>390</c:v>
                      </c:pt>
                      <c:pt idx="81">
                        <c:v>391</c:v>
                      </c:pt>
                      <c:pt idx="82">
                        <c:v>393</c:v>
                      </c:pt>
                      <c:pt idx="83">
                        <c:v>392</c:v>
                      </c:pt>
                      <c:pt idx="84">
                        <c:v>392</c:v>
                      </c:pt>
                      <c:pt idx="85">
                        <c:v>389</c:v>
                      </c:pt>
                      <c:pt idx="86">
                        <c:v>387</c:v>
                      </c:pt>
                      <c:pt idx="87">
                        <c:v>383</c:v>
                      </c:pt>
                      <c:pt idx="88">
                        <c:v>380</c:v>
                      </c:pt>
                      <c:pt idx="89">
                        <c:v>375</c:v>
                      </c:pt>
                      <c:pt idx="90">
                        <c:v>372</c:v>
                      </c:pt>
                      <c:pt idx="91">
                        <c:v>367</c:v>
                      </c:pt>
                      <c:pt idx="92">
                        <c:v>365</c:v>
                      </c:pt>
                      <c:pt idx="93">
                        <c:v>362</c:v>
                      </c:pt>
                      <c:pt idx="94">
                        <c:v>361</c:v>
                      </c:pt>
                      <c:pt idx="95">
                        <c:v>360</c:v>
                      </c:pt>
                      <c:pt idx="96">
                        <c:v>361</c:v>
                      </c:pt>
                      <c:pt idx="97">
                        <c:v>361</c:v>
                      </c:pt>
                      <c:pt idx="98">
                        <c:v>365</c:v>
                      </c:pt>
                      <c:pt idx="99">
                        <c:v>367</c:v>
                      </c:pt>
                      <c:pt idx="100">
                        <c:v>371</c:v>
                      </c:pt>
                      <c:pt idx="101">
                        <c:v>374</c:v>
                      </c:pt>
                      <c:pt idx="102">
                        <c:v>379</c:v>
                      </c:pt>
                      <c:pt idx="103">
                        <c:v>382</c:v>
                      </c:pt>
                      <c:pt idx="104">
                        <c:v>386</c:v>
                      </c:pt>
                      <c:pt idx="105">
                        <c:v>388</c:v>
                      </c:pt>
                      <c:pt idx="106">
                        <c:v>391</c:v>
                      </c:pt>
                      <c:pt idx="107">
                        <c:v>391</c:v>
                      </c:pt>
                      <c:pt idx="108">
                        <c:v>392</c:v>
                      </c:pt>
                      <c:pt idx="109">
                        <c:v>390</c:v>
                      </c:pt>
                      <c:pt idx="110">
                        <c:v>390</c:v>
                      </c:pt>
                      <c:pt idx="111">
                        <c:v>386</c:v>
                      </c:pt>
                      <c:pt idx="112">
                        <c:v>384</c:v>
                      </c:pt>
                      <c:pt idx="113">
                        <c:v>379</c:v>
                      </c:pt>
                      <c:pt idx="114">
                        <c:v>377</c:v>
                      </c:pt>
                      <c:pt idx="115">
                        <c:v>372</c:v>
                      </c:pt>
                      <c:pt idx="116">
                        <c:v>370</c:v>
                      </c:pt>
                      <c:pt idx="117">
                        <c:v>366</c:v>
                      </c:pt>
                      <c:pt idx="118">
                        <c:v>364</c:v>
                      </c:pt>
                      <c:pt idx="119">
                        <c:v>362</c:v>
                      </c:pt>
                      <c:pt idx="120">
                        <c:v>362</c:v>
                      </c:pt>
                      <c:pt idx="121">
                        <c:v>361</c:v>
                      </c:pt>
                      <c:pt idx="122">
                        <c:v>363</c:v>
                      </c:pt>
                      <c:pt idx="123">
                        <c:v>365</c:v>
                      </c:pt>
                      <c:pt idx="124">
                        <c:v>368</c:v>
                      </c:pt>
                      <c:pt idx="125">
                        <c:v>370</c:v>
                      </c:pt>
                      <c:pt idx="126">
                        <c:v>375</c:v>
                      </c:pt>
                      <c:pt idx="127">
                        <c:v>377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974A-4F13-AF3E-0E71B6391098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dma'!$Q$407</c15:sqref>
                        </c15:formulaRef>
                      </c:ext>
                    </c:extLst>
                    <c:strCache>
                      <c:ptCount val="1"/>
                      <c:pt idx="0">
                        <c:v>An3,4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dma'!$Q$408:$Q$535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383</c:v>
                      </c:pt>
                      <c:pt idx="1">
                        <c:v>386</c:v>
                      </c:pt>
                      <c:pt idx="2">
                        <c:v>390</c:v>
                      </c:pt>
                      <c:pt idx="3">
                        <c:v>391</c:v>
                      </c:pt>
                      <c:pt idx="4">
                        <c:v>393</c:v>
                      </c:pt>
                      <c:pt idx="5">
                        <c:v>392</c:v>
                      </c:pt>
                      <c:pt idx="6">
                        <c:v>393</c:v>
                      </c:pt>
                      <c:pt idx="7">
                        <c:v>390</c:v>
                      </c:pt>
                      <c:pt idx="8">
                        <c:v>388</c:v>
                      </c:pt>
                      <c:pt idx="9">
                        <c:v>384</c:v>
                      </c:pt>
                      <c:pt idx="10">
                        <c:v>381</c:v>
                      </c:pt>
                      <c:pt idx="11">
                        <c:v>376</c:v>
                      </c:pt>
                      <c:pt idx="12">
                        <c:v>373</c:v>
                      </c:pt>
                      <c:pt idx="13">
                        <c:v>368</c:v>
                      </c:pt>
                      <c:pt idx="14">
                        <c:v>365</c:v>
                      </c:pt>
                      <c:pt idx="15">
                        <c:v>362</c:v>
                      </c:pt>
                      <c:pt idx="16">
                        <c:v>361</c:v>
                      </c:pt>
                      <c:pt idx="17">
                        <c:v>359</c:v>
                      </c:pt>
                      <c:pt idx="18">
                        <c:v>360</c:v>
                      </c:pt>
                      <c:pt idx="19">
                        <c:v>361</c:v>
                      </c:pt>
                      <c:pt idx="20">
                        <c:v>364</c:v>
                      </c:pt>
                      <c:pt idx="21">
                        <c:v>366</c:v>
                      </c:pt>
                      <c:pt idx="22">
                        <c:v>370</c:v>
                      </c:pt>
                      <c:pt idx="23">
                        <c:v>373</c:v>
                      </c:pt>
                      <c:pt idx="24">
                        <c:v>379</c:v>
                      </c:pt>
                      <c:pt idx="25">
                        <c:v>381</c:v>
                      </c:pt>
                      <c:pt idx="26">
                        <c:v>387</c:v>
                      </c:pt>
                      <c:pt idx="27">
                        <c:v>388</c:v>
                      </c:pt>
                      <c:pt idx="28">
                        <c:v>392</c:v>
                      </c:pt>
                      <c:pt idx="29">
                        <c:v>392</c:v>
                      </c:pt>
                      <c:pt idx="30">
                        <c:v>394</c:v>
                      </c:pt>
                      <c:pt idx="31">
                        <c:v>392</c:v>
                      </c:pt>
                      <c:pt idx="32">
                        <c:v>391</c:v>
                      </c:pt>
                      <c:pt idx="33">
                        <c:v>388</c:v>
                      </c:pt>
                      <c:pt idx="34">
                        <c:v>385</c:v>
                      </c:pt>
                      <c:pt idx="35">
                        <c:v>381</c:v>
                      </c:pt>
                      <c:pt idx="36">
                        <c:v>377</c:v>
                      </c:pt>
                      <c:pt idx="37">
                        <c:v>372</c:v>
                      </c:pt>
                      <c:pt idx="38">
                        <c:v>369</c:v>
                      </c:pt>
                      <c:pt idx="39">
                        <c:v>364</c:v>
                      </c:pt>
                      <c:pt idx="40">
                        <c:v>362</c:v>
                      </c:pt>
                      <c:pt idx="41">
                        <c:v>360</c:v>
                      </c:pt>
                      <c:pt idx="42">
                        <c:v>359</c:v>
                      </c:pt>
                      <c:pt idx="43">
                        <c:v>358</c:v>
                      </c:pt>
                      <c:pt idx="44">
                        <c:v>360</c:v>
                      </c:pt>
                      <c:pt idx="45">
                        <c:v>362</c:v>
                      </c:pt>
                      <c:pt idx="46">
                        <c:v>366</c:v>
                      </c:pt>
                      <c:pt idx="47">
                        <c:v>369</c:v>
                      </c:pt>
                      <c:pt idx="48">
                        <c:v>374</c:v>
                      </c:pt>
                      <c:pt idx="49">
                        <c:v>378</c:v>
                      </c:pt>
                      <c:pt idx="50">
                        <c:v>383</c:v>
                      </c:pt>
                      <c:pt idx="51">
                        <c:v>386</c:v>
                      </c:pt>
                      <c:pt idx="52">
                        <c:v>390</c:v>
                      </c:pt>
                      <c:pt idx="53">
                        <c:v>392</c:v>
                      </c:pt>
                      <c:pt idx="54">
                        <c:v>394</c:v>
                      </c:pt>
                      <c:pt idx="55">
                        <c:v>393</c:v>
                      </c:pt>
                      <c:pt idx="56">
                        <c:v>394</c:v>
                      </c:pt>
                      <c:pt idx="57">
                        <c:v>391</c:v>
                      </c:pt>
                      <c:pt idx="58">
                        <c:v>389</c:v>
                      </c:pt>
                      <c:pt idx="59">
                        <c:v>385</c:v>
                      </c:pt>
                      <c:pt idx="60">
                        <c:v>381</c:v>
                      </c:pt>
                      <c:pt idx="61">
                        <c:v>376</c:v>
                      </c:pt>
                      <c:pt idx="62">
                        <c:v>373</c:v>
                      </c:pt>
                      <c:pt idx="63">
                        <c:v>368</c:v>
                      </c:pt>
                      <c:pt idx="64">
                        <c:v>365</c:v>
                      </c:pt>
                      <c:pt idx="65">
                        <c:v>361</c:v>
                      </c:pt>
                      <c:pt idx="66">
                        <c:v>360</c:v>
                      </c:pt>
                      <c:pt idx="67">
                        <c:v>359</c:v>
                      </c:pt>
                      <c:pt idx="68">
                        <c:v>360</c:v>
                      </c:pt>
                      <c:pt idx="69">
                        <c:v>360</c:v>
                      </c:pt>
                      <c:pt idx="70">
                        <c:v>363</c:v>
                      </c:pt>
                      <c:pt idx="71">
                        <c:v>365</c:v>
                      </c:pt>
                      <c:pt idx="72">
                        <c:v>370</c:v>
                      </c:pt>
                      <c:pt idx="73">
                        <c:v>374</c:v>
                      </c:pt>
                      <c:pt idx="74">
                        <c:v>379</c:v>
                      </c:pt>
                      <c:pt idx="75">
                        <c:v>382</c:v>
                      </c:pt>
                      <c:pt idx="76">
                        <c:v>387</c:v>
                      </c:pt>
                      <c:pt idx="77">
                        <c:v>389</c:v>
                      </c:pt>
                      <c:pt idx="78">
                        <c:v>393</c:v>
                      </c:pt>
                      <c:pt idx="79">
                        <c:v>393</c:v>
                      </c:pt>
                      <c:pt idx="80">
                        <c:v>394</c:v>
                      </c:pt>
                      <c:pt idx="81">
                        <c:v>393</c:v>
                      </c:pt>
                      <c:pt idx="82">
                        <c:v>392</c:v>
                      </c:pt>
                      <c:pt idx="83">
                        <c:v>388</c:v>
                      </c:pt>
                      <c:pt idx="84">
                        <c:v>385</c:v>
                      </c:pt>
                      <c:pt idx="85">
                        <c:v>380</c:v>
                      </c:pt>
                      <c:pt idx="86">
                        <c:v>377</c:v>
                      </c:pt>
                      <c:pt idx="87">
                        <c:v>372</c:v>
                      </c:pt>
                      <c:pt idx="88">
                        <c:v>369</c:v>
                      </c:pt>
                      <c:pt idx="89">
                        <c:v>364</c:v>
                      </c:pt>
                      <c:pt idx="90">
                        <c:v>362</c:v>
                      </c:pt>
                      <c:pt idx="91">
                        <c:v>360</c:v>
                      </c:pt>
                      <c:pt idx="92">
                        <c:v>360</c:v>
                      </c:pt>
                      <c:pt idx="93">
                        <c:v>359</c:v>
                      </c:pt>
                      <c:pt idx="94">
                        <c:v>361</c:v>
                      </c:pt>
                      <c:pt idx="95">
                        <c:v>362</c:v>
                      </c:pt>
                      <c:pt idx="96">
                        <c:v>367</c:v>
                      </c:pt>
                      <c:pt idx="97">
                        <c:v>369</c:v>
                      </c:pt>
                      <c:pt idx="98">
                        <c:v>374</c:v>
                      </c:pt>
                      <c:pt idx="99">
                        <c:v>377</c:v>
                      </c:pt>
                      <c:pt idx="100">
                        <c:v>382</c:v>
                      </c:pt>
                      <c:pt idx="101">
                        <c:v>385</c:v>
                      </c:pt>
                      <c:pt idx="102">
                        <c:v>389</c:v>
                      </c:pt>
                      <c:pt idx="103">
                        <c:v>390</c:v>
                      </c:pt>
                      <c:pt idx="104">
                        <c:v>393</c:v>
                      </c:pt>
                      <c:pt idx="105">
                        <c:v>392</c:v>
                      </c:pt>
                      <c:pt idx="106">
                        <c:v>393</c:v>
                      </c:pt>
                      <c:pt idx="107">
                        <c:v>390</c:v>
                      </c:pt>
                      <c:pt idx="108">
                        <c:v>388</c:v>
                      </c:pt>
                      <c:pt idx="109">
                        <c:v>385</c:v>
                      </c:pt>
                      <c:pt idx="110">
                        <c:v>381</c:v>
                      </c:pt>
                      <c:pt idx="111">
                        <c:v>377</c:v>
                      </c:pt>
                      <c:pt idx="112">
                        <c:v>374</c:v>
                      </c:pt>
                      <c:pt idx="113">
                        <c:v>370</c:v>
                      </c:pt>
                      <c:pt idx="114">
                        <c:v>367</c:v>
                      </c:pt>
                      <c:pt idx="115">
                        <c:v>363</c:v>
                      </c:pt>
                      <c:pt idx="116">
                        <c:v>362</c:v>
                      </c:pt>
                      <c:pt idx="117">
                        <c:v>361</c:v>
                      </c:pt>
                      <c:pt idx="118">
                        <c:v>361</c:v>
                      </c:pt>
                      <c:pt idx="119">
                        <c:v>361</c:v>
                      </c:pt>
                      <c:pt idx="120">
                        <c:v>364</c:v>
                      </c:pt>
                      <c:pt idx="121">
                        <c:v>366</c:v>
                      </c:pt>
                      <c:pt idx="122">
                        <c:v>370</c:v>
                      </c:pt>
                      <c:pt idx="123">
                        <c:v>373</c:v>
                      </c:pt>
                      <c:pt idx="124">
                        <c:v>377</c:v>
                      </c:pt>
                      <c:pt idx="125">
                        <c:v>380</c:v>
                      </c:pt>
                      <c:pt idx="126">
                        <c:v>384</c:v>
                      </c:pt>
                      <c:pt idx="127">
                        <c:v>386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974A-4F13-AF3E-0E71B6391098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dma'!$R$407</c15:sqref>
                        </c15:formulaRef>
                      </c:ext>
                    </c:extLst>
                    <c:strCache>
                      <c:ptCount val="1"/>
                      <c:pt idx="0">
                        <c:v>Bn3,4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dma'!$R$408:$R$535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382</c:v>
                      </c:pt>
                      <c:pt idx="1">
                        <c:v>385</c:v>
                      </c:pt>
                      <c:pt idx="2">
                        <c:v>389</c:v>
                      </c:pt>
                      <c:pt idx="3">
                        <c:v>390</c:v>
                      </c:pt>
                      <c:pt idx="4">
                        <c:v>393</c:v>
                      </c:pt>
                      <c:pt idx="5">
                        <c:v>391</c:v>
                      </c:pt>
                      <c:pt idx="6">
                        <c:v>392</c:v>
                      </c:pt>
                      <c:pt idx="7">
                        <c:v>390</c:v>
                      </c:pt>
                      <c:pt idx="8">
                        <c:v>388</c:v>
                      </c:pt>
                      <c:pt idx="9">
                        <c:v>383</c:v>
                      </c:pt>
                      <c:pt idx="10">
                        <c:v>381</c:v>
                      </c:pt>
                      <c:pt idx="11">
                        <c:v>376</c:v>
                      </c:pt>
                      <c:pt idx="12">
                        <c:v>373</c:v>
                      </c:pt>
                      <c:pt idx="13">
                        <c:v>368</c:v>
                      </c:pt>
                      <c:pt idx="14">
                        <c:v>366</c:v>
                      </c:pt>
                      <c:pt idx="15">
                        <c:v>363</c:v>
                      </c:pt>
                      <c:pt idx="16">
                        <c:v>362</c:v>
                      </c:pt>
                      <c:pt idx="17">
                        <c:v>360</c:v>
                      </c:pt>
                      <c:pt idx="18">
                        <c:v>361</c:v>
                      </c:pt>
                      <c:pt idx="19">
                        <c:v>361</c:v>
                      </c:pt>
                      <c:pt idx="20">
                        <c:v>364</c:v>
                      </c:pt>
                      <c:pt idx="21">
                        <c:v>366</c:v>
                      </c:pt>
                      <c:pt idx="22">
                        <c:v>371</c:v>
                      </c:pt>
                      <c:pt idx="23">
                        <c:v>373</c:v>
                      </c:pt>
                      <c:pt idx="24">
                        <c:v>379</c:v>
                      </c:pt>
                      <c:pt idx="25">
                        <c:v>381</c:v>
                      </c:pt>
                      <c:pt idx="26">
                        <c:v>386</c:v>
                      </c:pt>
                      <c:pt idx="27">
                        <c:v>387</c:v>
                      </c:pt>
                      <c:pt idx="28">
                        <c:v>391</c:v>
                      </c:pt>
                      <c:pt idx="29">
                        <c:v>391</c:v>
                      </c:pt>
                      <c:pt idx="30">
                        <c:v>393</c:v>
                      </c:pt>
                      <c:pt idx="31">
                        <c:v>391</c:v>
                      </c:pt>
                      <c:pt idx="32">
                        <c:v>391</c:v>
                      </c:pt>
                      <c:pt idx="33">
                        <c:v>387</c:v>
                      </c:pt>
                      <c:pt idx="34">
                        <c:v>385</c:v>
                      </c:pt>
                      <c:pt idx="35">
                        <c:v>380</c:v>
                      </c:pt>
                      <c:pt idx="36">
                        <c:v>377</c:v>
                      </c:pt>
                      <c:pt idx="37">
                        <c:v>372</c:v>
                      </c:pt>
                      <c:pt idx="38">
                        <c:v>369</c:v>
                      </c:pt>
                      <c:pt idx="39">
                        <c:v>365</c:v>
                      </c:pt>
                      <c:pt idx="40">
                        <c:v>363</c:v>
                      </c:pt>
                      <c:pt idx="41">
                        <c:v>361</c:v>
                      </c:pt>
                      <c:pt idx="42">
                        <c:v>361</c:v>
                      </c:pt>
                      <c:pt idx="43">
                        <c:v>360</c:v>
                      </c:pt>
                      <c:pt idx="44">
                        <c:v>362</c:v>
                      </c:pt>
                      <c:pt idx="45">
                        <c:v>363</c:v>
                      </c:pt>
                      <c:pt idx="46">
                        <c:v>367</c:v>
                      </c:pt>
                      <c:pt idx="47">
                        <c:v>369</c:v>
                      </c:pt>
                      <c:pt idx="48">
                        <c:v>374</c:v>
                      </c:pt>
                      <c:pt idx="49">
                        <c:v>377</c:v>
                      </c:pt>
                      <c:pt idx="50">
                        <c:v>382</c:v>
                      </c:pt>
                      <c:pt idx="51">
                        <c:v>385</c:v>
                      </c:pt>
                      <c:pt idx="52">
                        <c:v>389</c:v>
                      </c:pt>
                      <c:pt idx="53">
                        <c:v>391</c:v>
                      </c:pt>
                      <c:pt idx="54">
                        <c:v>393</c:v>
                      </c:pt>
                      <c:pt idx="55">
                        <c:v>392</c:v>
                      </c:pt>
                      <c:pt idx="56">
                        <c:v>393</c:v>
                      </c:pt>
                      <c:pt idx="57">
                        <c:v>390</c:v>
                      </c:pt>
                      <c:pt idx="58">
                        <c:v>388</c:v>
                      </c:pt>
                      <c:pt idx="59">
                        <c:v>384</c:v>
                      </c:pt>
                      <c:pt idx="60">
                        <c:v>381</c:v>
                      </c:pt>
                      <c:pt idx="61">
                        <c:v>377</c:v>
                      </c:pt>
                      <c:pt idx="62">
                        <c:v>373</c:v>
                      </c:pt>
                      <c:pt idx="63">
                        <c:v>368</c:v>
                      </c:pt>
                      <c:pt idx="64">
                        <c:v>366</c:v>
                      </c:pt>
                      <c:pt idx="65">
                        <c:v>362</c:v>
                      </c:pt>
                      <c:pt idx="66">
                        <c:v>361</c:v>
                      </c:pt>
                      <c:pt idx="67">
                        <c:v>359</c:v>
                      </c:pt>
                      <c:pt idx="68">
                        <c:v>360</c:v>
                      </c:pt>
                      <c:pt idx="69">
                        <c:v>361</c:v>
                      </c:pt>
                      <c:pt idx="70">
                        <c:v>364</c:v>
                      </c:pt>
                      <c:pt idx="71">
                        <c:v>366</c:v>
                      </c:pt>
                      <c:pt idx="72">
                        <c:v>371</c:v>
                      </c:pt>
                      <c:pt idx="73">
                        <c:v>374</c:v>
                      </c:pt>
                      <c:pt idx="74">
                        <c:v>379</c:v>
                      </c:pt>
                      <c:pt idx="75">
                        <c:v>381</c:v>
                      </c:pt>
                      <c:pt idx="76">
                        <c:v>386</c:v>
                      </c:pt>
                      <c:pt idx="77">
                        <c:v>388</c:v>
                      </c:pt>
                      <c:pt idx="78">
                        <c:v>392</c:v>
                      </c:pt>
                      <c:pt idx="79">
                        <c:v>392</c:v>
                      </c:pt>
                      <c:pt idx="80">
                        <c:v>393</c:v>
                      </c:pt>
                      <c:pt idx="81">
                        <c:v>391</c:v>
                      </c:pt>
                      <c:pt idx="82">
                        <c:v>391</c:v>
                      </c:pt>
                      <c:pt idx="83">
                        <c:v>387</c:v>
                      </c:pt>
                      <c:pt idx="84">
                        <c:v>385</c:v>
                      </c:pt>
                      <c:pt idx="85">
                        <c:v>380</c:v>
                      </c:pt>
                      <c:pt idx="86">
                        <c:v>377</c:v>
                      </c:pt>
                      <c:pt idx="87">
                        <c:v>373</c:v>
                      </c:pt>
                      <c:pt idx="88">
                        <c:v>369</c:v>
                      </c:pt>
                      <c:pt idx="89">
                        <c:v>365</c:v>
                      </c:pt>
                      <c:pt idx="90">
                        <c:v>364</c:v>
                      </c:pt>
                      <c:pt idx="91">
                        <c:v>361</c:v>
                      </c:pt>
                      <c:pt idx="92">
                        <c:v>361</c:v>
                      </c:pt>
                      <c:pt idx="93">
                        <c:v>360</c:v>
                      </c:pt>
                      <c:pt idx="94">
                        <c:v>362</c:v>
                      </c:pt>
                      <c:pt idx="95">
                        <c:v>363</c:v>
                      </c:pt>
                      <c:pt idx="96">
                        <c:v>367</c:v>
                      </c:pt>
                      <c:pt idx="97">
                        <c:v>370</c:v>
                      </c:pt>
                      <c:pt idx="98">
                        <c:v>374</c:v>
                      </c:pt>
                      <c:pt idx="99">
                        <c:v>377</c:v>
                      </c:pt>
                      <c:pt idx="100">
                        <c:v>382</c:v>
                      </c:pt>
                      <c:pt idx="101">
                        <c:v>384</c:v>
                      </c:pt>
                      <c:pt idx="102">
                        <c:v>388</c:v>
                      </c:pt>
                      <c:pt idx="103">
                        <c:v>389</c:v>
                      </c:pt>
                      <c:pt idx="104">
                        <c:v>392</c:v>
                      </c:pt>
                      <c:pt idx="105">
                        <c:v>391</c:v>
                      </c:pt>
                      <c:pt idx="106">
                        <c:v>391</c:v>
                      </c:pt>
                      <c:pt idx="107">
                        <c:v>389</c:v>
                      </c:pt>
                      <c:pt idx="108">
                        <c:v>388</c:v>
                      </c:pt>
                      <c:pt idx="109">
                        <c:v>384</c:v>
                      </c:pt>
                      <c:pt idx="110">
                        <c:v>381</c:v>
                      </c:pt>
                      <c:pt idx="111">
                        <c:v>377</c:v>
                      </c:pt>
                      <c:pt idx="112">
                        <c:v>374</c:v>
                      </c:pt>
                      <c:pt idx="113">
                        <c:v>370</c:v>
                      </c:pt>
                      <c:pt idx="114">
                        <c:v>367</c:v>
                      </c:pt>
                      <c:pt idx="115">
                        <c:v>364</c:v>
                      </c:pt>
                      <c:pt idx="116">
                        <c:v>363</c:v>
                      </c:pt>
                      <c:pt idx="117">
                        <c:v>362</c:v>
                      </c:pt>
                      <c:pt idx="118">
                        <c:v>363</c:v>
                      </c:pt>
                      <c:pt idx="119">
                        <c:v>363</c:v>
                      </c:pt>
                      <c:pt idx="120">
                        <c:v>365</c:v>
                      </c:pt>
                      <c:pt idx="121">
                        <c:v>367</c:v>
                      </c:pt>
                      <c:pt idx="122">
                        <c:v>371</c:v>
                      </c:pt>
                      <c:pt idx="123">
                        <c:v>373</c:v>
                      </c:pt>
                      <c:pt idx="124">
                        <c:v>377</c:v>
                      </c:pt>
                      <c:pt idx="125">
                        <c:v>380</c:v>
                      </c:pt>
                      <c:pt idx="126">
                        <c:v>384</c:v>
                      </c:pt>
                      <c:pt idx="127">
                        <c:v>385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974A-4F13-AF3E-0E71B6391098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dma'!$S$407</c15:sqref>
                        </c15:formulaRef>
                      </c:ext>
                    </c:extLst>
                    <c:strCache>
                      <c:ptCount val="1"/>
                      <c:pt idx="0">
                        <c:v>Cn3,4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dma'!$S$408:$S$535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376</c:v>
                      </c:pt>
                      <c:pt idx="1">
                        <c:v>379</c:v>
                      </c:pt>
                      <c:pt idx="2">
                        <c:v>384</c:v>
                      </c:pt>
                      <c:pt idx="3">
                        <c:v>386</c:v>
                      </c:pt>
                      <c:pt idx="4">
                        <c:v>390</c:v>
                      </c:pt>
                      <c:pt idx="5">
                        <c:v>390</c:v>
                      </c:pt>
                      <c:pt idx="6">
                        <c:v>392</c:v>
                      </c:pt>
                      <c:pt idx="7">
                        <c:v>391</c:v>
                      </c:pt>
                      <c:pt idx="8">
                        <c:v>391</c:v>
                      </c:pt>
                      <c:pt idx="9">
                        <c:v>388</c:v>
                      </c:pt>
                      <c:pt idx="10">
                        <c:v>387</c:v>
                      </c:pt>
                      <c:pt idx="11">
                        <c:v>383</c:v>
                      </c:pt>
                      <c:pt idx="12">
                        <c:v>380</c:v>
                      </c:pt>
                      <c:pt idx="13">
                        <c:v>375</c:v>
                      </c:pt>
                      <c:pt idx="14">
                        <c:v>372</c:v>
                      </c:pt>
                      <c:pt idx="15">
                        <c:v>368</c:v>
                      </c:pt>
                      <c:pt idx="16">
                        <c:v>365</c:v>
                      </c:pt>
                      <c:pt idx="17">
                        <c:v>362</c:v>
                      </c:pt>
                      <c:pt idx="18">
                        <c:v>362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365</c:v>
                      </c:pt>
                      <c:pt idx="23">
                        <c:v>367</c:v>
                      </c:pt>
                      <c:pt idx="24">
                        <c:v>372</c:v>
                      </c:pt>
                      <c:pt idx="25">
                        <c:v>375</c:v>
                      </c:pt>
                      <c:pt idx="26">
                        <c:v>380</c:v>
                      </c:pt>
                      <c:pt idx="27">
                        <c:v>382</c:v>
                      </c:pt>
                      <c:pt idx="28">
                        <c:v>387</c:v>
                      </c:pt>
                      <c:pt idx="29">
                        <c:v>389</c:v>
                      </c:pt>
                      <c:pt idx="30">
                        <c:v>392</c:v>
                      </c:pt>
                      <c:pt idx="31">
                        <c:v>392</c:v>
                      </c:pt>
                      <c:pt idx="32">
                        <c:v>393</c:v>
                      </c:pt>
                      <c:pt idx="33">
                        <c:v>391</c:v>
                      </c:pt>
                      <c:pt idx="34">
                        <c:v>390</c:v>
                      </c:pt>
                      <c:pt idx="35">
                        <c:v>387</c:v>
                      </c:pt>
                      <c:pt idx="36">
                        <c:v>384</c:v>
                      </c:pt>
                      <c:pt idx="37">
                        <c:v>379</c:v>
                      </c:pt>
                      <c:pt idx="38">
                        <c:v>376</c:v>
                      </c:pt>
                      <c:pt idx="39">
                        <c:v>371</c:v>
                      </c:pt>
                      <c:pt idx="40">
                        <c:v>368</c:v>
                      </c:pt>
                      <c:pt idx="41">
                        <c:v>364</c:v>
                      </c:pt>
                      <c:pt idx="42">
                        <c:v>362</c:v>
                      </c:pt>
                      <c:pt idx="43">
                        <c:v>360</c:v>
                      </c:pt>
                      <c:pt idx="44">
                        <c:v>360</c:v>
                      </c:pt>
                      <c:pt idx="45">
                        <c:v>360</c:v>
                      </c:pt>
                      <c:pt idx="46">
                        <c:v>362</c:v>
                      </c:pt>
                      <c:pt idx="47">
                        <c:v>364</c:v>
                      </c:pt>
                      <c:pt idx="48">
                        <c:v>368</c:v>
                      </c:pt>
                      <c:pt idx="49">
                        <c:v>371</c:v>
                      </c:pt>
                      <c:pt idx="50">
                        <c:v>376</c:v>
                      </c:pt>
                      <c:pt idx="51">
                        <c:v>379</c:v>
                      </c:pt>
                      <c:pt idx="52">
                        <c:v>384</c:v>
                      </c:pt>
                      <c:pt idx="53">
                        <c:v>386</c:v>
                      </c:pt>
                      <c:pt idx="54">
                        <c:v>390</c:v>
                      </c:pt>
                      <c:pt idx="55">
                        <c:v>391</c:v>
                      </c:pt>
                      <c:pt idx="56">
                        <c:v>393</c:v>
                      </c:pt>
                      <c:pt idx="57">
                        <c:v>392</c:v>
                      </c:pt>
                      <c:pt idx="58">
                        <c:v>392</c:v>
                      </c:pt>
                      <c:pt idx="59">
                        <c:v>389</c:v>
                      </c:pt>
                      <c:pt idx="60">
                        <c:v>387</c:v>
                      </c:pt>
                      <c:pt idx="61">
                        <c:v>383</c:v>
                      </c:pt>
                      <c:pt idx="62">
                        <c:v>380</c:v>
                      </c:pt>
                      <c:pt idx="63">
                        <c:v>375</c:v>
                      </c:pt>
                      <c:pt idx="64">
                        <c:v>371</c:v>
                      </c:pt>
                      <c:pt idx="65">
                        <c:v>367</c:v>
                      </c:pt>
                      <c:pt idx="66">
                        <c:v>365</c:v>
                      </c:pt>
                      <c:pt idx="67">
                        <c:v>361</c:v>
                      </c:pt>
                      <c:pt idx="68">
                        <c:v>360</c:v>
                      </c:pt>
                      <c:pt idx="69">
                        <c:v>359</c:v>
                      </c:pt>
                      <c:pt idx="70">
                        <c:v>361</c:v>
                      </c:pt>
                      <c:pt idx="71">
                        <c:v>361</c:v>
                      </c:pt>
                      <c:pt idx="72">
                        <c:v>364</c:v>
                      </c:pt>
                      <c:pt idx="73">
                        <c:v>367</c:v>
                      </c:pt>
                      <c:pt idx="74">
                        <c:v>372</c:v>
                      </c:pt>
                      <c:pt idx="75">
                        <c:v>375</c:v>
                      </c:pt>
                      <c:pt idx="76">
                        <c:v>380</c:v>
                      </c:pt>
                      <c:pt idx="77">
                        <c:v>383</c:v>
                      </c:pt>
                      <c:pt idx="78">
                        <c:v>387</c:v>
                      </c:pt>
                      <c:pt idx="79">
                        <c:v>389</c:v>
                      </c:pt>
                      <c:pt idx="80">
                        <c:v>392</c:v>
                      </c:pt>
                      <c:pt idx="81">
                        <c:v>392</c:v>
                      </c:pt>
                      <c:pt idx="82">
                        <c:v>393</c:v>
                      </c:pt>
                      <c:pt idx="83">
                        <c:v>391</c:v>
                      </c:pt>
                      <c:pt idx="84">
                        <c:v>390</c:v>
                      </c:pt>
                      <c:pt idx="85">
                        <c:v>387</c:v>
                      </c:pt>
                      <c:pt idx="86">
                        <c:v>384</c:v>
                      </c:pt>
                      <c:pt idx="87">
                        <c:v>380</c:v>
                      </c:pt>
                      <c:pt idx="88">
                        <c:v>376</c:v>
                      </c:pt>
                      <c:pt idx="89">
                        <c:v>371</c:v>
                      </c:pt>
                      <c:pt idx="90">
                        <c:v>369</c:v>
                      </c:pt>
                      <c:pt idx="91">
                        <c:v>364</c:v>
                      </c:pt>
                      <c:pt idx="92">
                        <c:v>363</c:v>
                      </c:pt>
                      <c:pt idx="93">
                        <c:v>360</c:v>
                      </c:pt>
                      <c:pt idx="94">
                        <c:v>361</c:v>
                      </c:pt>
                      <c:pt idx="95">
                        <c:v>361</c:v>
                      </c:pt>
                      <c:pt idx="96">
                        <c:v>363</c:v>
                      </c:pt>
                      <c:pt idx="97">
                        <c:v>364</c:v>
                      </c:pt>
                      <c:pt idx="98">
                        <c:v>368</c:v>
                      </c:pt>
                      <c:pt idx="99">
                        <c:v>371</c:v>
                      </c:pt>
                      <c:pt idx="100">
                        <c:v>376</c:v>
                      </c:pt>
                      <c:pt idx="101">
                        <c:v>378</c:v>
                      </c:pt>
                      <c:pt idx="102">
                        <c:v>383</c:v>
                      </c:pt>
                      <c:pt idx="103">
                        <c:v>385</c:v>
                      </c:pt>
                      <c:pt idx="104">
                        <c:v>389</c:v>
                      </c:pt>
                      <c:pt idx="105">
                        <c:v>389</c:v>
                      </c:pt>
                      <c:pt idx="106">
                        <c:v>392</c:v>
                      </c:pt>
                      <c:pt idx="107">
                        <c:v>391</c:v>
                      </c:pt>
                      <c:pt idx="108">
                        <c:v>391</c:v>
                      </c:pt>
                      <c:pt idx="109">
                        <c:v>388</c:v>
                      </c:pt>
                      <c:pt idx="110">
                        <c:v>387</c:v>
                      </c:pt>
                      <c:pt idx="111">
                        <c:v>383</c:v>
                      </c:pt>
                      <c:pt idx="112">
                        <c:v>380</c:v>
                      </c:pt>
                      <c:pt idx="113">
                        <c:v>376</c:v>
                      </c:pt>
                      <c:pt idx="114">
                        <c:v>373</c:v>
                      </c:pt>
                      <c:pt idx="115">
                        <c:v>369</c:v>
                      </c:pt>
                      <c:pt idx="116">
                        <c:v>367</c:v>
                      </c:pt>
                      <c:pt idx="117">
                        <c:v>364</c:v>
                      </c:pt>
                      <c:pt idx="118">
                        <c:v>363</c:v>
                      </c:pt>
                      <c:pt idx="119">
                        <c:v>361</c:v>
                      </c:pt>
                      <c:pt idx="120">
                        <c:v>363</c:v>
                      </c:pt>
                      <c:pt idx="121">
                        <c:v>363</c:v>
                      </c:pt>
                      <c:pt idx="122">
                        <c:v>366</c:v>
                      </c:pt>
                      <c:pt idx="123">
                        <c:v>367</c:v>
                      </c:pt>
                      <c:pt idx="124">
                        <c:v>371</c:v>
                      </c:pt>
                      <c:pt idx="125">
                        <c:v>374</c:v>
                      </c:pt>
                      <c:pt idx="126">
                        <c:v>378</c:v>
                      </c:pt>
                      <c:pt idx="127">
                        <c:v>380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974A-4F13-AF3E-0E71B6391098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dma'!$T$407</c15:sqref>
                        </c15:formulaRef>
                      </c:ext>
                    </c:extLst>
                    <c:strCache>
                      <c:ptCount val="1"/>
                      <c:pt idx="0">
                        <c:v>An4,5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dma'!$T$408:$T$535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362</c:v>
                      </c:pt>
                      <c:pt idx="1">
                        <c:v>363</c:v>
                      </c:pt>
                      <c:pt idx="2">
                        <c:v>367</c:v>
                      </c:pt>
                      <c:pt idx="3">
                        <c:v>369</c:v>
                      </c:pt>
                      <c:pt idx="4">
                        <c:v>374</c:v>
                      </c:pt>
                      <c:pt idx="5">
                        <c:v>377</c:v>
                      </c:pt>
                      <c:pt idx="6">
                        <c:v>382</c:v>
                      </c:pt>
                      <c:pt idx="7">
                        <c:v>384</c:v>
                      </c:pt>
                      <c:pt idx="8">
                        <c:v>388</c:v>
                      </c:pt>
                      <c:pt idx="9">
                        <c:v>390</c:v>
                      </c:pt>
                      <c:pt idx="10">
                        <c:v>393</c:v>
                      </c:pt>
                      <c:pt idx="11">
                        <c:v>392</c:v>
                      </c:pt>
                      <c:pt idx="12">
                        <c:v>393</c:v>
                      </c:pt>
                      <c:pt idx="13">
                        <c:v>391</c:v>
                      </c:pt>
                      <c:pt idx="14">
                        <c:v>390</c:v>
                      </c:pt>
                      <c:pt idx="15">
                        <c:v>386</c:v>
                      </c:pt>
                      <c:pt idx="16">
                        <c:v>383</c:v>
                      </c:pt>
                      <c:pt idx="17">
                        <c:v>378</c:v>
                      </c:pt>
                      <c:pt idx="18">
                        <c:v>375</c:v>
                      </c:pt>
                      <c:pt idx="19">
                        <c:v>370</c:v>
                      </c:pt>
                      <c:pt idx="20">
                        <c:v>367</c:v>
                      </c:pt>
                      <c:pt idx="21">
                        <c:v>364</c:v>
                      </c:pt>
                      <c:pt idx="22">
                        <c:v>362</c:v>
                      </c:pt>
                      <c:pt idx="23">
                        <c:v>359</c:v>
                      </c:pt>
                      <c:pt idx="24">
                        <c:v>360</c:v>
                      </c:pt>
                      <c:pt idx="25">
                        <c:v>360</c:v>
                      </c:pt>
                      <c:pt idx="26">
                        <c:v>363</c:v>
                      </c:pt>
                      <c:pt idx="27">
                        <c:v>364</c:v>
                      </c:pt>
                      <c:pt idx="28">
                        <c:v>368</c:v>
                      </c:pt>
                      <c:pt idx="29">
                        <c:v>371</c:v>
                      </c:pt>
                      <c:pt idx="30">
                        <c:v>376</c:v>
                      </c:pt>
                      <c:pt idx="31">
                        <c:v>379</c:v>
                      </c:pt>
                      <c:pt idx="32">
                        <c:v>385</c:v>
                      </c:pt>
                      <c:pt idx="33">
                        <c:v>387</c:v>
                      </c:pt>
                      <c:pt idx="34">
                        <c:v>391</c:v>
                      </c:pt>
                      <c:pt idx="35">
                        <c:v>392</c:v>
                      </c:pt>
                      <c:pt idx="36">
                        <c:v>394</c:v>
                      </c:pt>
                      <c:pt idx="37">
                        <c:v>393</c:v>
                      </c:pt>
                      <c:pt idx="38">
                        <c:v>393</c:v>
                      </c:pt>
                      <c:pt idx="39">
                        <c:v>390</c:v>
                      </c:pt>
                      <c:pt idx="40">
                        <c:v>388</c:v>
                      </c:pt>
                      <c:pt idx="41">
                        <c:v>383</c:v>
                      </c:pt>
                      <c:pt idx="42">
                        <c:v>380</c:v>
                      </c:pt>
                      <c:pt idx="43">
                        <c:v>375</c:v>
                      </c:pt>
                      <c:pt idx="44">
                        <c:v>371</c:v>
                      </c:pt>
                      <c:pt idx="45">
                        <c:v>367</c:v>
                      </c:pt>
                      <c:pt idx="46">
                        <c:v>364</c:v>
                      </c:pt>
                      <c:pt idx="47">
                        <c:v>361</c:v>
                      </c:pt>
                      <c:pt idx="48">
                        <c:v>360</c:v>
                      </c:pt>
                      <c:pt idx="49">
                        <c:v>358</c:v>
                      </c:pt>
                      <c:pt idx="50">
                        <c:v>360</c:v>
                      </c:pt>
                      <c:pt idx="51">
                        <c:v>361</c:v>
                      </c:pt>
                      <c:pt idx="52">
                        <c:v>364</c:v>
                      </c:pt>
                      <c:pt idx="53">
                        <c:v>366</c:v>
                      </c:pt>
                      <c:pt idx="54">
                        <c:v>371</c:v>
                      </c:pt>
                      <c:pt idx="55">
                        <c:v>375</c:v>
                      </c:pt>
                      <c:pt idx="56">
                        <c:v>380</c:v>
                      </c:pt>
                      <c:pt idx="57">
                        <c:v>383</c:v>
                      </c:pt>
                      <c:pt idx="58">
                        <c:v>388</c:v>
                      </c:pt>
                      <c:pt idx="59">
                        <c:v>390</c:v>
                      </c:pt>
                      <c:pt idx="60">
                        <c:v>394</c:v>
                      </c:pt>
                      <c:pt idx="61">
                        <c:v>393</c:v>
                      </c:pt>
                      <c:pt idx="62">
                        <c:v>394</c:v>
                      </c:pt>
                      <c:pt idx="63">
                        <c:v>392</c:v>
                      </c:pt>
                      <c:pt idx="64">
                        <c:v>391</c:v>
                      </c:pt>
                      <c:pt idx="65">
                        <c:v>387</c:v>
                      </c:pt>
                      <c:pt idx="66">
                        <c:v>384</c:v>
                      </c:pt>
                      <c:pt idx="67">
                        <c:v>379</c:v>
                      </c:pt>
                      <c:pt idx="68">
                        <c:v>376</c:v>
                      </c:pt>
                      <c:pt idx="69">
                        <c:v>371</c:v>
                      </c:pt>
                      <c:pt idx="70">
                        <c:v>367</c:v>
                      </c:pt>
                      <c:pt idx="71">
                        <c:v>363</c:v>
                      </c:pt>
                      <c:pt idx="72">
                        <c:v>361</c:v>
                      </c:pt>
                      <c:pt idx="73">
                        <c:v>359</c:v>
                      </c:pt>
                      <c:pt idx="74">
                        <c:v>359</c:v>
                      </c:pt>
                      <c:pt idx="75">
                        <c:v>359</c:v>
                      </c:pt>
                      <c:pt idx="76">
                        <c:v>361</c:v>
                      </c:pt>
                      <c:pt idx="77">
                        <c:v>363</c:v>
                      </c:pt>
                      <c:pt idx="78">
                        <c:v>368</c:v>
                      </c:pt>
                      <c:pt idx="79">
                        <c:v>371</c:v>
                      </c:pt>
                      <c:pt idx="80">
                        <c:v>376</c:v>
                      </c:pt>
                      <c:pt idx="81">
                        <c:v>379</c:v>
                      </c:pt>
                      <c:pt idx="82">
                        <c:v>385</c:v>
                      </c:pt>
                      <c:pt idx="83">
                        <c:v>387</c:v>
                      </c:pt>
                      <c:pt idx="84">
                        <c:v>391</c:v>
                      </c:pt>
                      <c:pt idx="85">
                        <c:v>392</c:v>
                      </c:pt>
                      <c:pt idx="86">
                        <c:v>394</c:v>
                      </c:pt>
                      <c:pt idx="87">
                        <c:v>393</c:v>
                      </c:pt>
                      <c:pt idx="88">
                        <c:v>393</c:v>
                      </c:pt>
                      <c:pt idx="89">
                        <c:v>390</c:v>
                      </c:pt>
                      <c:pt idx="90">
                        <c:v>388</c:v>
                      </c:pt>
                      <c:pt idx="91">
                        <c:v>384</c:v>
                      </c:pt>
                      <c:pt idx="92">
                        <c:v>380</c:v>
                      </c:pt>
                      <c:pt idx="93">
                        <c:v>375</c:v>
                      </c:pt>
                      <c:pt idx="94">
                        <c:v>372</c:v>
                      </c:pt>
                      <c:pt idx="95">
                        <c:v>367</c:v>
                      </c:pt>
                      <c:pt idx="96">
                        <c:v>365</c:v>
                      </c:pt>
                      <c:pt idx="97">
                        <c:v>362</c:v>
                      </c:pt>
                      <c:pt idx="98">
                        <c:v>361</c:v>
                      </c:pt>
                      <c:pt idx="99">
                        <c:v>360</c:v>
                      </c:pt>
                      <c:pt idx="100">
                        <c:v>361</c:v>
                      </c:pt>
                      <c:pt idx="101">
                        <c:v>362</c:v>
                      </c:pt>
                      <c:pt idx="102">
                        <c:v>365</c:v>
                      </c:pt>
                      <c:pt idx="103">
                        <c:v>367</c:v>
                      </c:pt>
                      <c:pt idx="104">
                        <c:v>372</c:v>
                      </c:pt>
                      <c:pt idx="105">
                        <c:v>375</c:v>
                      </c:pt>
                      <c:pt idx="106">
                        <c:v>379</c:v>
                      </c:pt>
                      <c:pt idx="107">
                        <c:v>382</c:v>
                      </c:pt>
                      <c:pt idx="108">
                        <c:v>387</c:v>
                      </c:pt>
                      <c:pt idx="109">
                        <c:v>388</c:v>
                      </c:pt>
                      <c:pt idx="110">
                        <c:v>391</c:v>
                      </c:pt>
                      <c:pt idx="111">
                        <c:v>391</c:v>
                      </c:pt>
                      <c:pt idx="112">
                        <c:v>392</c:v>
                      </c:pt>
                      <c:pt idx="113">
                        <c:v>390</c:v>
                      </c:pt>
                      <c:pt idx="114">
                        <c:v>389</c:v>
                      </c:pt>
                      <c:pt idx="115">
                        <c:v>385</c:v>
                      </c:pt>
                      <c:pt idx="116">
                        <c:v>384</c:v>
                      </c:pt>
                      <c:pt idx="117">
                        <c:v>379</c:v>
                      </c:pt>
                      <c:pt idx="118">
                        <c:v>376</c:v>
                      </c:pt>
                      <c:pt idx="119">
                        <c:v>372</c:v>
                      </c:pt>
                      <c:pt idx="120">
                        <c:v>369</c:v>
                      </c:pt>
                      <c:pt idx="121">
                        <c:v>366</c:v>
                      </c:pt>
                      <c:pt idx="122">
                        <c:v>364</c:v>
                      </c:pt>
                      <c:pt idx="123">
                        <c:v>362</c:v>
                      </c:pt>
                      <c:pt idx="124">
                        <c:v>363</c:v>
                      </c:pt>
                      <c:pt idx="125">
                        <c:v>363</c:v>
                      </c:pt>
                      <c:pt idx="126">
                        <c:v>365</c:v>
                      </c:pt>
                      <c:pt idx="127">
                        <c:v>366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974A-4F13-AF3E-0E71B6391098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dma'!$U$407</c15:sqref>
                        </c15:formulaRef>
                      </c:ext>
                    </c:extLst>
                    <c:strCache>
                      <c:ptCount val="1"/>
                      <c:pt idx="0">
                        <c:v>Bn4,5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dma'!$U$408:$U$535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363</c:v>
                      </c:pt>
                      <c:pt idx="1">
                        <c:v>364</c:v>
                      </c:pt>
                      <c:pt idx="2">
                        <c:v>368</c:v>
                      </c:pt>
                      <c:pt idx="3">
                        <c:v>370</c:v>
                      </c:pt>
                      <c:pt idx="4">
                        <c:v>375</c:v>
                      </c:pt>
                      <c:pt idx="5">
                        <c:v>377</c:v>
                      </c:pt>
                      <c:pt idx="6">
                        <c:v>382</c:v>
                      </c:pt>
                      <c:pt idx="7">
                        <c:v>385</c:v>
                      </c:pt>
                      <c:pt idx="8">
                        <c:v>389</c:v>
                      </c:pt>
                      <c:pt idx="9">
                        <c:v>390</c:v>
                      </c:pt>
                      <c:pt idx="10">
                        <c:v>392</c:v>
                      </c:pt>
                      <c:pt idx="11">
                        <c:v>392</c:v>
                      </c:pt>
                      <c:pt idx="12">
                        <c:v>392</c:v>
                      </c:pt>
                      <c:pt idx="13">
                        <c:v>390</c:v>
                      </c:pt>
                      <c:pt idx="14">
                        <c:v>388</c:v>
                      </c:pt>
                      <c:pt idx="15">
                        <c:v>384</c:v>
                      </c:pt>
                      <c:pt idx="16">
                        <c:v>381</c:v>
                      </c:pt>
                      <c:pt idx="17">
                        <c:v>377</c:v>
                      </c:pt>
                      <c:pt idx="18">
                        <c:v>374</c:v>
                      </c:pt>
                      <c:pt idx="19">
                        <c:v>369</c:v>
                      </c:pt>
                      <c:pt idx="20">
                        <c:v>366</c:v>
                      </c:pt>
                      <c:pt idx="21">
                        <c:v>363</c:v>
                      </c:pt>
                      <c:pt idx="22">
                        <c:v>362</c:v>
                      </c:pt>
                      <c:pt idx="23">
                        <c:v>360</c:v>
                      </c:pt>
                      <c:pt idx="24">
                        <c:v>361</c:v>
                      </c:pt>
                      <c:pt idx="25">
                        <c:v>361</c:v>
                      </c:pt>
                      <c:pt idx="26">
                        <c:v>364</c:v>
                      </c:pt>
                      <c:pt idx="27">
                        <c:v>365</c:v>
                      </c:pt>
                      <c:pt idx="28">
                        <c:v>370</c:v>
                      </c:pt>
                      <c:pt idx="29">
                        <c:v>373</c:v>
                      </c:pt>
                      <c:pt idx="30">
                        <c:v>378</c:v>
                      </c:pt>
                      <c:pt idx="31">
                        <c:v>381</c:v>
                      </c:pt>
                      <c:pt idx="32">
                        <c:v>386</c:v>
                      </c:pt>
                      <c:pt idx="33">
                        <c:v>388</c:v>
                      </c:pt>
                      <c:pt idx="34">
                        <c:v>391</c:v>
                      </c:pt>
                      <c:pt idx="35">
                        <c:v>392</c:v>
                      </c:pt>
                      <c:pt idx="36">
                        <c:v>394</c:v>
                      </c:pt>
                      <c:pt idx="37">
                        <c:v>392</c:v>
                      </c:pt>
                      <c:pt idx="38">
                        <c:v>392</c:v>
                      </c:pt>
                      <c:pt idx="39">
                        <c:v>389</c:v>
                      </c:pt>
                      <c:pt idx="40">
                        <c:v>386</c:v>
                      </c:pt>
                      <c:pt idx="41">
                        <c:v>381</c:v>
                      </c:pt>
                      <c:pt idx="42">
                        <c:v>378</c:v>
                      </c:pt>
                      <c:pt idx="43">
                        <c:v>374</c:v>
                      </c:pt>
                      <c:pt idx="44">
                        <c:v>370</c:v>
                      </c:pt>
                      <c:pt idx="45">
                        <c:v>366</c:v>
                      </c:pt>
                      <c:pt idx="46">
                        <c:v>363</c:v>
                      </c:pt>
                      <c:pt idx="47">
                        <c:v>361</c:v>
                      </c:pt>
                      <c:pt idx="48">
                        <c:v>361</c:v>
                      </c:pt>
                      <c:pt idx="49">
                        <c:v>359</c:v>
                      </c:pt>
                      <c:pt idx="50">
                        <c:v>361</c:v>
                      </c:pt>
                      <c:pt idx="51">
                        <c:v>362</c:v>
                      </c:pt>
                      <c:pt idx="52">
                        <c:v>366</c:v>
                      </c:pt>
                      <c:pt idx="53">
                        <c:v>368</c:v>
                      </c:pt>
                      <c:pt idx="54">
                        <c:v>373</c:v>
                      </c:pt>
                      <c:pt idx="55">
                        <c:v>376</c:v>
                      </c:pt>
                      <c:pt idx="56">
                        <c:v>382</c:v>
                      </c:pt>
                      <c:pt idx="57">
                        <c:v>384</c:v>
                      </c:pt>
                      <c:pt idx="58">
                        <c:v>389</c:v>
                      </c:pt>
                      <c:pt idx="59">
                        <c:v>390</c:v>
                      </c:pt>
                      <c:pt idx="60">
                        <c:v>393</c:v>
                      </c:pt>
                      <c:pt idx="61">
                        <c:v>393</c:v>
                      </c:pt>
                      <c:pt idx="62">
                        <c:v>393</c:v>
                      </c:pt>
                      <c:pt idx="63">
                        <c:v>391</c:v>
                      </c:pt>
                      <c:pt idx="64">
                        <c:v>389</c:v>
                      </c:pt>
                      <c:pt idx="65">
                        <c:v>386</c:v>
                      </c:pt>
                      <c:pt idx="66">
                        <c:v>383</c:v>
                      </c:pt>
                      <c:pt idx="67">
                        <c:v>377</c:v>
                      </c:pt>
                      <c:pt idx="68">
                        <c:v>374</c:v>
                      </c:pt>
                      <c:pt idx="69">
                        <c:v>370</c:v>
                      </c:pt>
                      <c:pt idx="70">
                        <c:v>366</c:v>
                      </c:pt>
                      <c:pt idx="71">
                        <c:v>363</c:v>
                      </c:pt>
                      <c:pt idx="72">
                        <c:v>361</c:v>
                      </c:pt>
                      <c:pt idx="73">
                        <c:v>359</c:v>
                      </c:pt>
                      <c:pt idx="74">
                        <c:v>360</c:v>
                      </c:pt>
                      <c:pt idx="75">
                        <c:v>360</c:v>
                      </c:pt>
                      <c:pt idx="76">
                        <c:v>363</c:v>
                      </c:pt>
                      <c:pt idx="77">
                        <c:v>365</c:v>
                      </c:pt>
                      <c:pt idx="78">
                        <c:v>369</c:v>
                      </c:pt>
                      <c:pt idx="79">
                        <c:v>372</c:v>
                      </c:pt>
                      <c:pt idx="80">
                        <c:v>377</c:v>
                      </c:pt>
                      <c:pt idx="81">
                        <c:v>380</c:v>
                      </c:pt>
                      <c:pt idx="82">
                        <c:v>385</c:v>
                      </c:pt>
                      <c:pt idx="83">
                        <c:v>388</c:v>
                      </c:pt>
                      <c:pt idx="84">
                        <c:v>391</c:v>
                      </c:pt>
                      <c:pt idx="85">
                        <c:v>392</c:v>
                      </c:pt>
                      <c:pt idx="86">
                        <c:v>393</c:v>
                      </c:pt>
                      <c:pt idx="87">
                        <c:v>392</c:v>
                      </c:pt>
                      <c:pt idx="88">
                        <c:v>392</c:v>
                      </c:pt>
                      <c:pt idx="89">
                        <c:v>388</c:v>
                      </c:pt>
                      <c:pt idx="90">
                        <c:v>386</c:v>
                      </c:pt>
                      <c:pt idx="91">
                        <c:v>382</c:v>
                      </c:pt>
                      <c:pt idx="92">
                        <c:v>379</c:v>
                      </c:pt>
                      <c:pt idx="93">
                        <c:v>374</c:v>
                      </c:pt>
                      <c:pt idx="94">
                        <c:v>371</c:v>
                      </c:pt>
                      <c:pt idx="95">
                        <c:v>367</c:v>
                      </c:pt>
                      <c:pt idx="96">
                        <c:v>365</c:v>
                      </c:pt>
                      <c:pt idx="97">
                        <c:v>362</c:v>
                      </c:pt>
                      <c:pt idx="98">
                        <c:v>361</c:v>
                      </c:pt>
                      <c:pt idx="99">
                        <c:v>361</c:v>
                      </c:pt>
                      <c:pt idx="100">
                        <c:v>362</c:v>
                      </c:pt>
                      <c:pt idx="101">
                        <c:v>363</c:v>
                      </c:pt>
                      <c:pt idx="102">
                        <c:v>366</c:v>
                      </c:pt>
                      <c:pt idx="103">
                        <c:v>369</c:v>
                      </c:pt>
                      <c:pt idx="104">
                        <c:v>373</c:v>
                      </c:pt>
                      <c:pt idx="105">
                        <c:v>376</c:v>
                      </c:pt>
                      <c:pt idx="106">
                        <c:v>381</c:v>
                      </c:pt>
                      <c:pt idx="107">
                        <c:v>383</c:v>
                      </c:pt>
                      <c:pt idx="108">
                        <c:v>388</c:v>
                      </c:pt>
                      <c:pt idx="109">
                        <c:v>389</c:v>
                      </c:pt>
                      <c:pt idx="110">
                        <c:v>391</c:v>
                      </c:pt>
                      <c:pt idx="111">
                        <c:v>390</c:v>
                      </c:pt>
                      <c:pt idx="112">
                        <c:v>391</c:v>
                      </c:pt>
                      <c:pt idx="113">
                        <c:v>389</c:v>
                      </c:pt>
                      <c:pt idx="114">
                        <c:v>388</c:v>
                      </c:pt>
                      <c:pt idx="115">
                        <c:v>384</c:v>
                      </c:pt>
                      <c:pt idx="116">
                        <c:v>382</c:v>
                      </c:pt>
                      <c:pt idx="117">
                        <c:v>378</c:v>
                      </c:pt>
                      <c:pt idx="118">
                        <c:v>375</c:v>
                      </c:pt>
                      <c:pt idx="119">
                        <c:v>371</c:v>
                      </c:pt>
                      <c:pt idx="120">
                        <c:v>368</c:v>
                      </c:pt>
                      <c:pt idx="121">
                        <c:v>365</c:v>
                      </c:pt>
                      <c:pt idx="122">
                        <c:v>364</c:v>
                      </c:pt>
                      <c:pt idx="123">
                        <c:v>362</c:v>
                      </c:pt>
                      <c:pt idx="124">
                        <c:v>363</c:v>
                      </c:pt>
                      <c:pt idx="125">
                        <c:v>363</c:v>
                      </c:pt>
                      <c:pt idx="126">
                        <c:v>365</c:v>
                      </c:pt>
                      <c:pt idx="127">
                        <c:v>366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974A-4F13-AF3E-0E71B6391098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dma'!$V$407</c15:sqref>
                        </c15:formulaRef>
                      </c:ext>
                    </c:extLst>
                    <c:strCache>
                      <c:ptCount val="1"/>
                      <c:pt idx="0">
                        <c:v>Cn4,5bad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dma'!$V$408:$V$535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380</c:v>
                      </c:pt>
                      <c:pt idx="1">
                        <c:v>382</c:v>
                      </c:pt>
                      <c:pt idx="2">
                        <c:v>387</c:v>
                      </c:pt>
                      <c:pt idx="3">
                        <c:v>388</c:v>
                      </c:pt>
                      <c:pt idx="4">
                        <c:v>392</c:v>
                      </c:pt>
                      <c:pt idx="5">
                        <c:v>392</c:v>
                      </c:pt>
                      <c:pt idx="6">
                        <c:v>393</c:v>
                      </c:pt>
                      <c:pt idx="7">
                        <c:v>391</c:v>
                      </c:pt>
                      <c:pt idx="8">
                        <c:v>390</c:v>
                      </c:pt>
                      <c:pt idx="9">
                        <c:v>387</c:v>
                      </c:pt>
                      <c:pt idx="10">
                        <c:v>384</c:v>
                      </c:pt>
                      <c:pt idx="11">
                        <c:v>380</c:v>
                      </c:pt>
                      <c:pt idx="12">
                        <c:v>376</c:v>
                      </c:pt>
                      <c:pt idx="13">
                        <c:v>372</c:v>
                      </c:pt>
                      <c:pt idx="14">
                        <c:v>369</c:v>
                      </c:pt>
                      <c:pt idx="15">
                        <c:v>365</c:v>
                      </c:pt>
                      <c:pt idx="16">
                        <c:v>363</c:v>
                      </c:pt>
                      <c:pt idx="17">
                        <c:v>361</c:v>
                      </c:pt>
                      <c:pt idx="18">
                        <c:v>361</c:v>
                      </c:pt>
                      <c:pt idx="19">
                        <c:v>360</c:v>
                      </c:pt>
                      <c:pt idx="20">
                        <c:v>362</c:v>
                      </c:pt>
                      <c:pt idx="21">
                        <c:v>364</c:v>
                      </c:pt>
                      <c:pt idx="22">
                        <c:v>367</c:v>
                      </c:pt>
                      <c:pt idx="23">
                        <c:v>370</c:v>
                      </c:pt>
                      <c:pt idx="24">
                        <c:v>375</c:v>
                      </c:pt>
                      <c:pt idx="25">
                        <c:v>378</c:v>
                      </c:pt>
                      <c:pt idx="26">
                        <c:v>383</c:v>
                      </c:pt>
                      <c:pt idx="27">
                        <c:v>386</c:v>
                      </c:pt>
                      <c:pt idx="28">
                        <c:v>390</c:v>
                      </c:pt>
                      <c:pt idx="29">
                        <c:v>390</c:v>
                      </c:pt>
                      <c:pt idx="30">
                        <c:v>393</c:v>
                      </c:pt>
                      <c:pt idx="31">
                        <c:v>392</c:v>
                      </c:pt>
                      <c:pt idx="32">
                        <c:v>393</c:v>
                      </c:pt>
                      <c:pt idx="33">
                        <c:v>389</c:v>
                      </c:pt>
                      <c:pt idx="34">
                        <c:v>388</c:v>
                      </c:pt>
                      <c:pt idx="35">
                        <c:v>384</c:v>
                      </c:pt>
                      <c:pt idx="36">
                        <c:v>381</c:v>
                      </c:pt>
                      <c:pt idx="37">
                        <c:v>376</c:v>
                      </c:pt>
                      <c:pt idx="38">
                        <c:v>373</c:v>
                      </c:pt>
                      <c:pt idx="39">
                        <c:v>368</c:v>
                      </c:pt>
                      <c:pt idx="40">
                        <c:v>365</c:v>
                      </c:pt>
                      <c:pt idx="41">
                        <c:v>362</c:v>
                      </c:pt>
                      <c:pt idx="42">
                        <c:v>361</c:v>
                      </c:pt>
                      <c:pt idx="43">
                        <c:v>359</c:v>
                      </c:pt>
                      <c:pt idx="44">
                        <c:v>360</c:v>
                      </c:pt>
                      <c:pt idx="45">
                        <c:v>361</c:v>
                      </c:pt>
                      <c:pt idx="46">
                        <c:v>364</c:v>
                      </c:pt>
                      <c:pt idx="47">
                        <c:v>366</c:v>
                      </c:pt>
                      <c:pt idx="48">
                        <c:v>371</c:v>
                      </c:pt>
                      <c:pt idx="49">
                        <c:v>374</c:v>
                      </c:pt>
                      <c:pt idx="50">
                        <c:v>379</c:v>
                      </c:pt>
                      <c:pt idx="51">
                        <c:v>382</c:v>
                      </c:pt>
                      <c:pt idx="52">
                        <c:v>387</c:v>
                      </c:pt>
                      <c:pt idx="53">
                        <c:v>388</c:v>
                      </c:pt>
                      <c:pt idx="54">
                        <c:v>392</c:v>
                      </c:pt>
                      <c:pt idx="55">
                        <c:v>393</c:v>
                      </c:pt>
                      <c:pt idx="56">
                        <c:v>394</c:v>
                      </c:pt>
                      <c:pt idx="57">
                        <c:v>392</c:v>
                      </c:pt>
                      <c:pt idx="58">
                        <c:v>391</c:v>
                      </c:pt>
                      <c:pt idx="59">
                        <c:v>388</c:v>
                      </c:pt>
                      <c:pt idx="60">
                        <c:v>385</c:v>
                      </c:pt>
                      <c:pt idx="61">
                        <c:v>380</c:v>
                      </c:pt>
                      <c:pt idx="62">
                        <c:v>376</c:v>
                      </c:pt>
                      <c:pt idx="63">
                        <c:v>372</c:v>
                      </c:pt>
                      <c:pt idx="64">
                        <c:v>369</c:v>
                      </c:pt>
                      <c:pt idx="65">
                        <c:v>365</c:v>
                      </c:pt>
                      <c:pt idx="66">
                        <c:v>363</c:v>
                      </c:pt>
                      <c:pt idx="67">
                        <c:v>360</c:v>
                      </c:pt>
                      <c:pt idx="68">
                        <c:v>360</c:v>
                      </c:pt>
                      <c:pt idx="69">
                        <c:v>359</c:v>
                      </c:pt>
                      <c:pt idx="70">
                        <c:v>362</c:v>
                      </c:pt>
                      <c:pt idx="71">
                        <c:v>363</c:v>
                      </c:pt>
                      <c:pt idx="72">
                        <c:v>367</c:v>
                      </c:pt>
                      <c:pt idx="73">
                        <c:v>370</c:v>
                      </c:pt>
                      <c:pt idx="74">
                        <c:v>375</c:v>
                      </c:pt>
                      <c:pt idx="75">
                        <c:v>378</c:v>
                      </c:pt>
                      <c:pt idx="76">
                        <c:v>384</c:v>
                      </c:pt>
                      <c:pt idx="77">
                        <c:v>386</c:v>
                      </c:pt>
                      <c:pt idx="78">
                        <c:v>390</c:v>
                      </c:pt>
                      <c:pt idx="79">
                        <c:v>391</c:v>
                      </c:pt>
                      <c:pt idx="80">
                        <c:v>394</c:v>
                      </c:pt>
                      <c:pt idx="81">
                        <c:v>393</c:v>
                      </c:pt>
                      <c:pt idx="82">
                        <c:v>393</c:v>
                      </c:pt>
                      <c:pt idx="83">
                        <c:v>390</c:v>
                      </c:pt>
                      <c:pt idx="84">
                        <c:v>388</c:v>
                      </c:pt>
                      <c:pt idx="85">
                        <c:v>384</c:v>
                      </c:pt>
                      <c:pt idx="86">
                        <c:v>382</c:v>
                      </c:pt>
                      <c:pt idx="87">
                        <c:v>376</c:v>
                      </c:pt>
                      <c:pt idx="88">
                        <c:v>373</c:v>
                      </c:pt>
                      <c:pt idx="89">
                        <c:v>369</c:v>
                      </c:pt>
                      <c:pt idx="90">
                        <c:v>366</c:v>
                      </c:pt>
                      <c:pt idx="91">
                        <c:v>362</c:v>
                      </c:pt>
                      <c:pt idx="92">
                        <c:v>361</c:v>
                      </c:pt>
                      <c:pt idx="93">
                        <c:v>360</c:v>
                      </c:pt>
                      <c:pt idx="94">
                        <c:v>361</c:v>
                      </c:pt>
                      <c:pt idx="95">
                        <c:v>361</c:v>
                      </c:pt>
                      <c:pt idx="96">
                        <c:v>364</c:v>
                      </c:pt>
                      <c:pt idx="97">
                        <c:v>366</c:v>
                      </c:pt>
                      <c:pt idx="98">
                        <c:v>371</c:v>
                      </c:pt>
                      <c:pt idx="99">
                        <c:v>374</c:v>
                      </c:pt>
                      <c:pt idx="100">
                        <c:v>379</c:v>
                      </c:pt>
                      <c:pt idx="101">
                        <c:v>382</c:v>
                      </c:pt>
                      <c:pt idx="102">
                        <c:v>386</c:v>
                      </c:pt>
                      <c:pt idx="103">
                        <c:v>388</c:v>
                      </c:pt>
                      <c:pt idx="104">
                        <c:v>391</c:v>
                      </c:pt>
                      <c:pt idx="105">
                        <c:v>391</c:v>
                      </c:pt>
                      <c:pt idx="106">
                        <c:v>392</c:v>
                      </c:pt>
                      <c:pt idx="107">
                        <c:v>391</c:v>
                      </c:pt>
                      <c:pt idx="108">
                        <c:v>390</c:v>
                      </c:pt>
                      <c:pt idx="109">
                        <c:v>387</c:v>
                      </c:pt>
                      <c:pt idx="110">
                        <c:v>384</c:v>
                      </c:pt>
                      <c:pt idx="111">
                        <c:v>381</c:v>
                      </c:pt>
                      <c:pt idx="112">
                        <c:v>378</c:v>
                      </c:pt>
                      <c:pt idx="113">
                        <c:v>373</c:v>
                      </c:pt>
                      <c:pt idx="114">
                        <c:v>370</c:v>
                      </c:pt>
                      <c:pt idx="115">
                        <c:v>366</c:v>
                      </c:pt>
                      <c:pt idx="116">
                        <c:v>365</c:v>
                      </c:pt>
                      <c:pt idx="117">
                        <c:v>362</c:v>
                      </c:pt>
                      <c:pt idx="118">
                        <c:v>362</c:v>
                      </c:pt>
                      <c:pt idx="119">
                        <c:v>362</c:v>
                      </c:pt>
                      <c:pt idx="120">
                        <c:v>364</c:v>
                      </c:pt>
                      <c:pt idx="121">
                        <c:v>364</c:v>
                      </c:pt>
                      <c:pt idx="122">
                        <c:v>368</c:v>
                      </c:pt>
                      <c:pt idx="123">
                        <c:v>370</c:v>
                      </c:pt>
                      <c:pt idx="124">
                        <c:v>374</c:v>
                      </c:pt>
                      <c:pt idx="125">
                        <c:v>377</c:v>
                      </c:pt>
                      <c:pt idx="126">
                        <c:v>382</c:v>
                      </c:pt>
                      <c:pt idx="127">
                        <c:v>384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974A-4F13-AF3E-0E71B6391098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dma'!$W$407</c15:sqref>
                        </c15:formulaRef>
                      </c:ext>
                    </c:extLst>
                    <c:strCache>
                      <c:ptCount val="1"/>
                      <c:pt idx="0">
                        <c:v>A1,5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dma'!$W$408:$W$535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389</c:v>
                      </c:pt>
                      <c:pt idx="1">
                        <c:v>390</c:v>
                      </c:pt>
                      <c:pt idx="2">
                        <c:v>393</c:v>
                      </c:pt>
                      <c:pt idx="3">
                        <c:v>393</c:v>
                      </c:pt>
                      <c:pt idx="4">
                        <c:v>393</c:v>
                      </c:pt>
                      <c:pt idx="5">
                        <c:v>391</c:v>
                      </c:pt>
                      <c:pt idx="6">
                        <c:v>389</c:v>
                      </c:pt>
                      <c:pt idx="7">
                        <c:v>385</c:v>
                      </c:pt>
                      <c:pt idx="8">
                        <c:v>382</c:v>
                      </c:pt>
                      <c:pt idx="9">
                        <c:v>377</c:v>
                      </c:pt>
                      <c:pt idx="10">
                        <c:v>374</c:v>
                      </c:pt>
                      <c:pt idx="11">
                        <c:v>369</c:v>
                      </c:pt>
                      <c:pt idx="12">
                        <c:v>366</c:v>
                      </c:pt>
                      <c:pt idx="13">
                        <c:v>363</c:v>
                      </c:pt>
                      <c:pt idx="14">
                        <c:v>361</c:v>
                      </c:pt>
                      <c:pt idx="15">
                        <c:v>359</c:v>
                      </c:pt>
                      <c:pt idx="16">
                        <c:v>361</c:v>
                      </c:pt>
                      <c:pt idx="17">
                        <c:v>360</c:v>
                      </c:pt>
                      <c:pt idx="18">
                        <c:v>364</c:v>
                      </c:pt>
                      <c:pt idx="19">
                        <c:v>365</c:v>
                      </c:pt>
                      <c:pt idx="20">
                        <c:v>370</c:v>
                      </c:pt>
                      <c:pt idx="21">
                        <c:v>373</c:v>
                      </c:pt>
                      <c:pt idx="22">
                        <c:v>378</c:v>
                      </c:pt>
                      <c:pt idx="23">
                        <c:v>381</c:v>
                      </c:pt>
                      <c:pt idx="24">
                        <c:v>386</c:v>
                      </c:pt>
                      <c:pt idx="25">
                        <c:v>388</c:v>
                      </c:pt>
                      <c:pt idx="26">
                        <c:v>392</c:v>
                      </c:pt>
                      <c:pt idx="27">
                        <c:v>392</c:v>
                      </c:pt>
                      <c:pt idx="28">
                        <c:v>394</c:v>
                      </c:pt>
                      <c:pt idx="29">
                        <c:v>392</c:v>
                      </c:pt>
                      <c:pt idx="30">
                        <c:v>392</c:v>
                      </c:pt>
                      <c:pt idx="31">
                        <c:v>388</c:v>
                      </c:pt>
                      <c:pt idx="32">
                        <c:v>386</c:v>
                      </c:pt>
                      <c:pt idx="33">
                        <c:v>381</c:v>
                      </c:pt>
                      <c:pt idx="34">
                        <c:v>378</c:v>
                      </c:pt>
                      <c:pt idx="35">
                        <c:v>373</c:v>
                      </c:pt>
                      <c:pt idx="36">
                        <c:v>370</c:v>
                      </c:pt>
                      <c:pt idx="37">
                        <c:v>365</c:v>
                      </c:pt>
                      <c:pt idx="38">
                        <c:v>363</c:v>
                      </c:pt>
                      <c:pt idx="39">
                        <c:v>360</c:v>
                      </c:pt>
                      <c:pt idx="40">
                        <c:v>360</c:v>
                      </c:pt>
                      <c:pt idx="41">
                        <c:v>359</c:v>
                      </c:pt>
                      <c:pt idx="42">
                        <c:v>361</c:v>
                      </c:pt>
                      <c:pt idx="43">
                        <c:v>362</c:v>
                      </c:pt>
                      <c:pt idx="44">
                        <c:v>366</c:v>
                      </c:pt>
                      <c:pt idx="45">
                        <c:v>369</c:v>
                      </c:pt>
                      <c:pt idx="46">
                        <c:v>374</c:v>
                      </c:pt>
                      <c:pt idx="47">
                        <c:v>377</c:v>
                      </c:pt>
                      <c:pt idx="48">
                        <c:v>382</c:v>
                      </c:pt>
                      <c:pt idx="49">
                        <c:v>385</c:v>
                      </c:pt>
                      <c:pt idx="50">
                        <c:v>390</c:v>
                      </c:pt>
                      <c:pt idx="51">
                        <c:v>391</c:v>
                      </c:pt>
                      <c:pt idx="52">
                        <c:v>394</c:v>
                      </c:pt>
                      <c:pt idx="53">
                        <c:v>393</c:v>
                      </c:pt>
                      <c:pt idx="54">
                        <c:v>394</c:v>
                      </c:pt>
                      <c:pt idx="55">
                        <c:v>391</c:v>
                      </c:pt>
                      <c:pt idx="56">
                        <c:v>389</c:v>
                      </c:pt>
                      <c:pt idx="57">
                        <c:v>385</c:v>
                      </c:pt>
                      <c:pt idx="58">
                        <c:v>382</c:v>
                      </c:pt>
                      <c:pt idx="59">
                        <c:v>377</c:v>
                      </c:pt>
                      <c:pt idx="60">
                        <c:v>373</c:v>
                      </c:pt>
                      <c:pt idx="61">
                        <c:v>369</c:v>
                      </c:pt>
                      <c:pt idx="62">
                        <c:v>366</c:v>
                      </c:pt>
                      <c:pt idx="63">
                        <c:v>362</c:v>
                      </c:pt>
                      <c:pt idx="64">
                        <c:v>361</c:v>
                      </c:pt>
                      <c:pt idx="65">
                        <c:v>359</c:v>
                      </c:pt>
                      <c:pt idx="66">
                        <c:v>360</c:v>
                      </c:pt>
                      <c:pt idx="67">
                        <c:v>360</c:v>
                      </c:pt>
                      <c:pt idx="68">
                        <c:v>363</c:v>
                      </c:pt>
                      <c:pt idx="69">
                        <c:v>365</c:v>
                      </c:pt>
                      <c:pt idx="70">
                        <c:v>369</c:v>
                      </c:pt>
                      <c:pt idx="71">
                        <c:v>373</c:v>
                      </c:pt>
                      <c:pt idx="72">
                        <c:v>378</c:v>
                      </c:pt>
                      <c:pt idx="73">
                        <c:v>381</c:v>
                      </c:pt>
                      <c:pt idx="74">
                        <c:v>386</c:v>
                      </c:pt>
                      <c:pt idx="75">
                        <c:v>388</c:v>
                      </c:pt>
                      <c:pt idx="76">
                        <c:v>392</c:v>
                      </c:pt>
                      <c:pt idx="77">
                        <c:v>392</c:v>
                      </c:pt>
                      <c:pt idx="78">
                        <c:v>393</c:v>
                      </c:pt>
                      <c:pt idx="79">
                        <c:v>392</c:v>
                      </c:pt>
                      <c:pt idx="80">
                        <c:v>392</c:v>
                      </c:pt>
                      <c:pt idx="81">
                        <c:v>388</c:v>
                      </c:pt>
                      <c:pt idx="82">
                        <c:v>386</c:v>
                      </c:pt>
                      <c:pt idx="83">
                        <c:v>382</c:v>
                      </c:pt>
                      <c:pt idx="84">
                        <c:v>378</c:v>
                      </c:pt>
                      <c:pt idx="85">
                        <c:v>374</c:v>
                      </c:pt>
                      <c:pt idx="86">
                        <c:v>371</c:v>
                      </c:pt>
                      <c:pt idx="87">
                        <c:v>366</c:v>
                      </c:pt>
                      <c:pt idx="88">
                        <c:v>364</c:v>
                      </c:pt>
                      <c:pt idx="89">
                        <c:v>361</c:v>
                      </c:pt>
                      <c:pt idx="90">
                        <c:v>361</c:v>
                      </c:pt>
                      <c:pt idx="91">
                        <c:v>360</c:v>
                      </c:pt>
                      <c:pt idx="92">
                        <c:v>362</c:v>
                      </c:pt>
                      <c:pt idx="93">
                        <c:v>363</c:v>
                      </c:pt>
                      <c:pt idx="94">
                        <c:v>366</c:v>
                      </c:pt>
                      <c:pt idx="95">
                        <c:v>368</c:v>
                      </c:pt>
                      <c:pt idx="96">
                        <c:v>373</c:v>
                      </c:pt>
                      <c:pt idx="97">
                        <c:v>376</c:v>
                      </c:pt>
                      <c:pt idx="98">
                        <c:v>381</c:v>
                      </c:pt>
                      <c:pt idx="99">
                        <c:v>383</c:v>
                      </c:pt>
                      <c:pt idx="100">
                        <c:v>387</c:v>
                      </c:pt>
                      <c:pt idx="101">
                        <c:v>389</c:v>
                      </c:pt>
                      <c:pt idx="102">
                        <c:v>392</c:v>
                      </c:pt>
                      <c:pt idx="103">
                        <c:v>391</c:v>
                      </c:pt>
                      <c:pt idx="104">
                        <c:v>392</c:v>
                      </c:pt>
                      <c:pt idx="105">
                        <c:v>390</c:v>
                      </c:pt>
                      <c:pt idx="106">
                        <c:v>389</c:v>
                      </c:pt>
                      <c:pt idx="107">
                        <c:v>385</c:v>
                      </c:pt>
                      <c:pt idx="108">
                        <c:v>382</c:v>
                      </c:pt>
                      <c:pt idx="109">
                        <c:v>378</c:v>
                      </c:pt>
                      <c:pt idx="110">
                        <c:v>375</c:v>
                      </c:pt>
                      <c:pt idx="111">
                        <c:v>371</c:v>
                      </c:pt>
                      <c:pt idx="112">
                        <c:v>369</c:v>
                      </c:pt>
                      <c:pt idx="113">
                        <c:v>365</c:v>
                      </c:pt>
                      <c:pt idx="114">
                        <c:v>364</c:v>
                      </c:pt>
                      <c:pt idx="115">
                        <c:v>362</c:v>
                      </c:pt>
                      <c:pt idx="116">
                        <c:v>363</c:v>
                      </c:pt>
                      <c:pt idx="117">
                        <c:v>363</c:v>
                      </c:pt>
                      <c:pt idx="118">
                        <c:v>365</c:v>
                      </c:pt>
                      <c:pt idx="119">
                        <c:v>366</c:v>
                      </c:pt>
                      <c:pt idx="120">
                        <c:v>370</c:v>
                      </c:pt>
                      <c:pt idx="121">
                        <c:v>372</c:v>
                      </c:pt>
                      <c:pt idx="122">
                        <c:v>376</c:v>
                      </c:pt>
                      <c:pt idx="123">
                        <c:v>379</c:v>
                      </c:pt>
                      <c:pt idx="124">
                        <c:v>383</c:v>
                      </c:pt>
                      <c:pt idx="125">
                        <c:v>384</c:v>
                      </c:pt>
                      <c:pt idx="126">
                        <c:v>388</c:v>
                      </c:pt>
                      <c:pt idx="127">
                        <c:v>388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974A-4F13-AF3E-0E71B6391098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dma'!$X$407</c15:sqref>
                        </c15:formulaRef>
                      </c:ext>
                    </c:extLst>
                    <c:strCache>
                      <c:ptCount val="1"/>
                      <c:pt idx="0">
                        <c:v>B1,5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dma'!$X$408:$X$535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389</c:v>
                      </c:pt>
                      <c:pt idx="1">
                        <c:v>391</c:v>
                      </c:pt>
                      <c:pt idx="2">
                        <c:v>393</c:v>
                      </c:pt>
                      <c:pt idx="3">
                        <c:v>393</c:v>
                      </c:pt>
                      <c:pt idx="4">
                        <c:v>393</c:v>
                      </c:pt>
                      <c:pt idx="5">
                        <c:v>391</c:v>
                      </c:pt>
                      <c:pt idx="6">
                        <c:v>389</c:v>
                      </c:pt>
                      <c:pt idx="7">
                        <c:v>385</c:v>
                      </c:pt>
                      <c:pt idx="8">
                        <c:v>382</c:v>
                      </c:pt>
                      <c:pt idx="9">
                        <c:v>377</c:v>
                      </c:pt>
                      <c:pt idx="10">
                        <c:v>374</c:v>
                      </c:pt>
                      <c:pt idx="11">
                        <c:v>369</c:v>
                      </c:pt>
                      <c:pt idx="12">
                        <c:v>366</c:v>
                      </c:pt>
                      <c:pt idx="13">
                        <c:v>363</c:v>
                      </c:pt>
                      <c:pt idx="14">
                        <c:v>361</c:v>
                      </c:pt>
                      <c:pt idx="15">
                        <c:v>360</c:v>
                      </c:pt>
                      <c:pt idx="16">
                        <c:v>360</c:v>
                      </c:pt>
                      <c:pt idx="17">
                        <c:v>360</c:v>
                      </c:pt>
                      <c:pt idx="18">
                        <c:v>363</c:v>
                      </c:pt>
                      <c:pt idx="19">
                        <c:v>365</c:v>
                      </c:pt>
                      <c:pt idx="20">
                        <c:v>370</c:v>
                      </c:pt>
                      <c:pt idx="21">
                        <c:v>372</c:v>
                      </c:pt>
                      <c:pt idx="22">
                        <c:v>378</c:v>
                      </c:pt>
                      <c:pt idx="23">
                        <c:v>380</c:v>
                      </c:pt>
                      <c:pt idx="24">
                        <c:v>386</c:v>
                      </c:pt>
                      <c:pt idx="25">
                        <c:v>388</c:v>
                      </c:pt>
                      <c:pt idx="26">
                        <c:v>392</c:v>
                      </c:pt>
                      <c:pt idx="27">
                        <c:v>392</c:v>
                      </c:pt>
                      <c:pt idx="28">
                        <c:v>394</c:v>
                      </c:pt>
                      <c:pt idx="29">
                        <c:v>392</c:v>
                      </c:pt>
                      <c:pt idx="30">
                        <c:v>392</c:v>
                      </c:pt>
                      <c:pt idx="31">
                        <c:v>388</c:v>
                      </c:pt>
                      <c:pt idx="32">
                        <c:v>386</c:v>
                      </c:pt>
                      <c:pt idx="33">
                        <c:v>381</c:v>
                      </c:pt>
                      <c:pt idx="34">
                        <c:v>378</c:v>
                      </c:pt>
                      <c:pt idx="35">
                        <c:v>373</c:v>
                      </c:pt>
                      <c:pt idx="36">
                        <c:v>370</c:v>
                      </c:pt>
                      <c:pt idx="37">
                        <c:v>365</c:v>
                      </c:pt>
                      <c:pt idx="38">
                        <c:v>363</c:v>
                      </c:pt>
                      <c:pt idx="39">
                        <c:v>361</c:v>
                      </c:pt>
                      <c:pt idx="40">
                        <c:v>360</c:v>
                      </c:pt>
                      <c:pt idx="41">
                        <c:v>359</c:v>
                      </c:pt>
                      <c:pt idx="42">
                        <c:v>361</c:v>
                      </c:pt>
                      <c:pt idx="43">
                        <c:v>362</c:v>
                      </c:pt>
                      <c:pt idx="44">
                        <c:v>366</c:v>
                      </c:pt>
                      <c:pt idx="45">
                        <c:v>369</c:v>
                      </c:pt>
                      <c:pt idx="46">
                        <c:v>374</c:v>
                      </c:pt>
                      <c:pt idx="47">
                        <c:v>377</c:v>
                      </c:pt>
                      <c:pt idx="48">
                        <c:v>382</c:v>
                      </c:pt>
                      <c:pt idx="49">
                        <c:v>385</c:v>
                      </c:pt>
                      <c:pt idx="50">
                        <c:v>389</c:v>
                      </c:pt>
                      <c:pt idx="51">
                        <c:v>390</c:v>
                      </c:pt>
                      <c:pt idx="52">
                        <c:v>393</c:v>
                      </c:pt>
                      <c:pt idx="53">
                        <c:v>393</c:v>
                      </c:pt>
                      <c:pt idx="54">
                        <c:v>393</c:v>
                      </c:pt>
                      <c:pt idx="55">
                        <c:v>391</c:v>
                      </c:pt>
                      <c:pt idx="56">
                        <c:v>389</c:v>
                      </c:pt>
                      <c:pt idx="57">
                        <c:v>385</c:v>
                      </c:pt>
                      <c:pt idx="58">
                        <c:v>382</c:v>
                      </c:pt>
                      <c:pt idx="59">
                        <c:v>377</c:v>
                      </c:pt>
                      <c:pt idx="60">
                        <c:v>374</c:v>
                      </c:pt>
                      <c:pt idx="61">
                        <c:v>369</c:v>
                      </c:pt>
                      <c:pt idx="62">
                        <c:v>366</c:v>
                      </c:pt>
                      <c:pt idx="63">
                        <c:v>363</c:v>
                      </c:pt>
                      <c:pt idx="64">
                        <c:v>361</c:v>
                      </c:pt>
                      <c:pt idx="65">
                        <c:v>359</c:v>
                      </c:pt>
                      <c:pt idx="66">
                        <c:v>360</c:v>
                      </c:pt>
                      <c:pt idx="67">
                        <c:v>361</c:v>
                      </c:pt>
                      <c:pt idx="68">
                        <c:v>364</c:v>
                      </c:pt>
                      <c:pt idx="69">
                        <c:v>365</c:v>
                      </c:pt>
                      <c:pt idx="70">
                        <c:v>370</c:v>
                      </c:pt>
                      <c:pt idx="71">
                        <c:v>373</c:v>
                      </c:pt>
                      <c:pt idx="72">
                        <c:v>378</c:v>
                      </c:pt>
                      <c:pt idx="73">
                        <c:v>380</c:v>
                      </c:pt>
                      <c:pt idx="74">
                        <c:v>386</c:v>
                      </c:pt>
                      <c:pt idx="75">
                        <c:v>388</c:v>
                      </c:pt>
                      <c:pt idx="76">
                        <c:v>391</c:v>
                      </c:pt>
                      <c:pt idx="77">
                        <c:v>391</c:v>
                      </c:pt>
                      <c:pt idx="78">
                        <c:v>393</c:v>
                      </c:pt>
                      <c:pt idx="79">
                        <c:v>392</c:v>
                      </c:pt>
                      <c:pt idx="80">
                        <c:v>392</c:v>
                      </c:pt>
                      <c:pt idx="81">
                        <c:v>388</c:v>
                      </c:pt>
                      <c:pt idx="82">
                        <c:v>386</c:v>
                      </c:pt>
                      <c:pt idx="83">
                        <c:v>382</c:v>
                      </c:pt>
                      <c:pt idx="84">
                        <c:v>378</c:v>
                      </c:pt>
                      <c:pt idx="85">
                        <c:v>374</c:v>
                      </c:pt>
                      <c:pt idx="86">
                        <c:v>371</c:v>
                      </c:pt>
                      <c:pt idx="87">
                        <c:v>366</c:v>
                      </c:pt>
                      <c:pt idx="88">
                        <c:v>365</c:v>
                      </c:pt>
                      <c:pt idx="89">
                        <c:v>362</c:v>
                      </c:pt>
                      <c:pt idx="90">
                        <c:v>362</c:v>
                      </c:pt>
                      <c:pt idx="91">
                        <c:v>360</c:v>
                      </c:pt>
                      <c:pt idx="92">
                        <c:v>362</c:v>
                      </c:pt>
                      <c:pt idx="93">
                        <c:v>363</c:v>
                      </c:pt>
                      <c:pt idx="94">
                        <c:v>367</c:v>
                      </c:pt>
                      <c:pt idx="95">
                        <c:v>369</c:v>
                      </c:pt>
                      <c:pt idx="96">
                        <c:v>373</c:v>
                      </c:pt>
                      <c:pt idx="97">
                        <c:v>376</c:v>
                      </c:pt>
                      <c:pt idx="98">
                        <c:v>381</c:v>
                      </c:pt>
                      <c:pt idx="99">
                        <c:v>383</c:v>
                      </c:pt>
                      <c:pt idx="100">
                        <c:v>387</c:v>
                      </c:pt>
                      <c:pt idx="101">
                        <c:v>389</c:v>
                      </c:pt>
                      <c:pt idx="102">
                        <c:v>391</c:v>
                      </c:pt>
                      <c:pt idx="103">
                        <c:v>391</c:v>
                      </c:pt>
                      <c:pt idx="104">
                        <c:v>392</c:v>
                      </c:pt>
                      <c:pt idx="105">
                        <c:v>390</c:v>
                      </c:pt>
                      <c:pt idx="106">
                        <c:v>388</c:v>
                      </c:pt>
                      <c:pt idx="107">
                        <c:v>385</c:v>
                      </c:pt>
                      <c:pt idx="108">
                        <c:v>382</c:v>
                      </c:pt>
                      <c:pt idx="109">
                        <c:v>378</c:v>
                      </c:pt>
                      <c:pt idx="110">
                        <c:v>376</c:v>
                      </c:pt>
                      <c:pt idx="111">
                        <c:v>371</c:v>
                      </c:pt>
                      <c:pt idx="112">
                        <c:v>369</c:v>
                      </c:pt>
                      <c:pt idx="113">
                        <c:v>365</c:v>
                      </c:pt>
                      <c:pt idx="114">
                        <c:v>364</c:v>
                      </c:pt>
                      <c:pt idx="115">
                        <c:v>362</c:v>
                      </c:pt>
                      <c:pt idx="116">
                        <c:v>363</c:v>
                      </c:pt>
                      <c:pt idx="117">
                        <c:v>362</c:v>
                      </c:pt>
                      <c:pt idx="118">
                        <c:v>364</c:v>
                      </c:pt>
                      <c:pt idx="119">
                        <c:v>366</c:v>
                      </c:pt>
                      <c:pt idx="120">
                        <c:v>370</c:v>
                      </c:pt>
                      <c:pt idx="121">
                        <c:v>371</c:v>
                      </c:pt>
                      <c:pt idx="122">
                        <c:v>375</c:v>
                      </c:pt>
                      <c:pt idx="123">
                        <c:v>378</c:v>
                      </c:pt>
                      <c:pt idx="124">
                        <c:v>382</c:v>
                      </c:pt>
                      <c:pt idx="125">
                        <c:v>384</c:v>
                      </c:pt>
                      <c:pt idx="126">
                        <c:v>387</c:v>
                      </c:pt>
                      <c:pt idx="127">
                        <c:v>388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974A-4F13-AF3E-0E71B6391098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dma'!$Y$407</c15:sqref>
                        </c15:formulaRef>
                      </c:ext>
                    </c:extLst>
                    <c:strCache>
                      <c:ptCount val="1"/>
                      <c:pt idx="0">
                        <c:v>C1,5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dma'!$Y$408:$Y$535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388</c:v>
                      </c:pt>
                      <c:pt idx="1">
                        <c:v>390</c:v>
                      </c:pt>
                      <c:pt idx="2">
                        <c:v>393</c:v>
                      </c:pt>
                      <c:pt idx="3">
                        <c:v>393</c:v>
                      </c:pt>
                      <c:pt idx="4">
                        <c:v>394</c:v>
                      </c:pt>
                      <c:pt idx="5">
                        <c:v>391</c:v>
                      </c:pt>
                      <c:pt idx="6">
                        <c:v>390</c:v>
                      </c:pt>
                      <c:pt idx="7">
                        <c:v>386</c:v>
                      </c:pt>
                      <c:pt idx="8">
                        <c:v>383</c:v>
                      </c:pt>
                      <c:pt idx="9">
                        <c:v>378</c:v>
                      </c:pt>
                      <c:pt idx="10">
                        <c:v>375</c:v>
                      </c:pt>
                      <c:pt idx="11">
                        <c:v>370</c:v>
                      </c:pt>
                      <c:pt idx="12">
                        <c:v>367</c:v>
                      </c:pt>
                      <c:pt idx="13">
                        <c:v>363</c:v>
                      </c:pt>
                      <c:pt idx="14">
                        <c:v>362</c:v>
                      </c:pt>
                      <c:pt idx="15">
                        <c:v>360</c:v>
                      </c:pt>
                      <c:pt idx="16">
                        <c:v>360</c:v>
                      </c:pt>
                      <c:pt idx="17">
                        <c:v>360</c:v>
                      </c:pt>
                      <c:pt idx="18">
                        <c:v>363</c:v>
                      </c:pt>
                      <c:pt idx="19">
                        <c:v>364</c:v>
                      </c:pt>
                      <c:pt idx="20">
                        <c:v>369</c:v>
                      </c:pt>
                      <c:pt idx="21">
                        <c:v>372</c:v>
                      </c:pt>
                      <c:pt idx="22">
                        <c:v>377</c:v>
                      </c:pt>
                      <c:pt idx="23">
                        <c:v>380</c:v>
                      </c:pt>
                      <c:pt idx="24">
                        <c:v>385</c:v>
                      </c:pt>
                      <c:pt idx="25">
                        <c:v>388</c:v>
                      </c:pt>
                      <c:pt idx="26">
                        <c:v>392</c:v>
                      </c:pt>
                      <c:pt idx="27">
                        <c:v>392</c:v>
                      </c:pt>
                      <c:pt idx="28">
                        <c:v>394</c:v>
                      </c:pt>
                      <c:pt idx="29">
                        <c:v>393</c:v>
                      </c:pt>
                      <c:pt idx="30">
                        <c:v>393</c:v>
                      </c:pt>
                      <c:pt idx="31">
                        <c:v>389</c:v>
                      </c:pt>
                      <c:pt idx="32">
                        <c:v>387</c:v>
                      </c:pt>
                      <c:pt idx="33">
                        <c:v>382</c:v>
                      </c:pt>
                      <c:pt idx="34">
                        <c:v>379</c:v>
                      </c:pt>
                      <c:pt idx="35">
                        <c:v>374</c:v>
                      </c:pt>
                      <c:pt idx="36">
                        <c:v>370</c:v>
                      </c:pt>
                      <c:pt idx="37">
                        <c:v>365</c:v>
                      </c:pt>
                      <c:pt idx="38">
                        <c:v>363</c:v>
                      </c:pt>
                      <c:pt idx="39">
                        <c:v>360</c:v>
                      </c:pt>
                      <c:pt idx="40">
                        <c:v>360</c:v>
                      </c:pt>
                      <c:pt idx="41">
                        <c:v>358</c:v>
                      </c:pt>
                      <c:pt idx="42">
                        <c:v>360</c:v>
                      </c:pt>
                      <c:pt idx="43">
                        <c:v>362</c:v>
                      </c:pt>
                      <c:pt idx="44">
                        <c:v>365</c:v>
                      </c:pt>
                      <c:pt idx="45">
                        <c:v>368</c:v>
                      </c:pt>
                      <c:pt idx="46">
                        <c:v>373</c:v>
                      </c:pt>
                      <c:pt idx="47">
                        <c:v>376</c:v>
                      </c:pt>
                      <c:pt idx="48">
                        <c:v>382</c:v>
                      </c:pt>
                      <c:pt idx="49">
                        <c:v>385</c:v>
                      </c:pt>
                      <c:pt idx="50">
                        <c:v>389</c:v>
                      </c:pt>
                      <c:pt idx="51">
                        <c:v>391</c:v>
                      </c:pt>
                      <c:pt idx="52">
                        <c:v>394</c:v>
                      </c:pt>
                      <c:pt idx="53">
                        <c:v>393</c:v>
                      </c:pt>
                      <c:pt idx="54">
                        <c:v>394</c:v>
                      </c:pt>
                      <c:pt idx="55">
                        <c:v>391</c:v>
                      </c:pt>
                      <c:pt idx="56">
                        <c:v>390</c:v>
                      </c:pt>
                      <c:pt idx="57">
                        <c:v>387</c:v>
                      </c:pt>
                      <c:pt idx="58">
                        <c:v>384</c:v>
                      </c:pt>
                      <c:pt idx="59">
                        <c:v>378</c:v>
                      </c:pt>
                      <c:pt idx="60">
                        <c:v>374</c:v>
                      </c:pt>
                      <c:pt idx="61">
                        <c:v>369</c:v>
                      </c:pt>
                      <c:pt idx="62">
                        <c:v>366</c:v>
                      </c:pt>
                      <c:pt idx="63">
                        <c:v>362</c:v>
                      </c:pt>
                      <c:pt idx="64">
                        <c:v>361</c:v>
                      </c:pt>
                      <c:pt idx="65">
                        <c:v>359</c:v>
                      </c:pt>
                      <c:pt idx="66">
                        <c:v>359</c:v>
                      </c:pt>
                      <c:pt idx="67">
                        <c:v>359</c:v>
                      </c:pt>
                      <c:pt idx="68">
                        <c:v>362</c:v>
                      </c:pt>
                      <c:pt idx="69">
                        <c:v>364</c:v>
                      </c:pt>
                      <c:pt idx="70">
                        <c:v>368</c:v>
                      </c:pt>
                      <c:pt idx="71">
                        <c:v>372</c:v>
                      </c:pt>
                      <c:pt idx="72">
                        <c:v>377</c:v>
                      </c:pt>
                      <c:pt idx="73">
                        <c:v>380</c:v>
                      </c:pt>
                      <c:pt idx="74">
                        <c:v>385</c:v>
                      </c:pt>
                      <c:pt idx="75">
                        <c:v>388</c:v>
                      </c:pt>
                      <c:pt idx="76">
                        <c:v>391</c:v>
                      </c:pt>
                      <c:pt idx="77">
                        <c:v>392</c:v>
                      </c:pt>
                      <c:pt idx="78">
                        <c:v>394</c:v>
                      </c:pt>
                      <c:pt idx="79">
                        <c:v>393</c:v>
                      </c:pt>
                      <c:pt idx="80">
                        <c:v>393</c:v>
                      </c:pt>
                      <c:pt idx="81">
                        <c:v>389</c:v>
                      </c:pt>
                      <c:pt idx="82">
                        <c:v>387</c:v>
                      </c:pt>
                      <c:pt idx="83">
                        <c:v>383</c:v>
                      </c:pt>
                      <c:pt idx="84">
                        <c:v>379</c:v>
                      </c:pt>
                      <c:pt idx="85">
                        <c:v>374</c:v>
                      </c:pt>
                      <c:pt idx="86">
                        <c:v>371</c:v>
                      </c:pt>
                      <c:pt idx="87">
                        <c:v>367</c:v>
                      </c:pt>
                      <c:pt idx="88">
                        <c:v>365</c:v>
                      </c:pt>
                      <c:pt idx="89">
                        <c:v>361</c:v>
                      </c:pt>
                      <c:pt idx="90">
                        <c:v>361</c:v>
                      </c:pt>
                      <c:pt idx="91">
                        <c:v>359</c:v>
                      </c:pt>
                      <c:pt idx="92">
                        <c:v>361</c:v>
                      </c:pt>
                      <c:pt idx="93">
                        <c:v>362</c:v>
                      </c:pt>
                      <c:pt idx="94">
                        <c:v>365</c:v>
                      </c:pt>
                      <c:pt idx="95">
                        <c:v>367</c:v>
                      </c:pt>
                      <c:pt idx="96">
                        <c:v>372</c:v>
                      </c:pt>
                      <c:pt idx="97">
                        <c:v>375</c:v>
                      </c:pt>
                      <c:pt idx="98">
                        <c:v>380</c:v>
                      </c:pt>
                      <c:pt idx="99">
                        <c:v>383</c:v>
                      </c:pt>
                      <c:pt idx="100">
                        <c:v>387</c:v>
                      </c:pt>
                      <c:pt idx="101">
                        <c:v>389</c:v>
                      </c:pt>
                      <c:pt idx="102">
                        <c:v>391</c:v>
                      </c:pt>
                      <c:pt idx="103">
                        <c:v>391</c:v>
                      </c:pt>
                      <c:pt idx="104">
                        <c:v>392</c:v>
                      </c:pt>
                      <c:pt idx="105">
                        <c:v>390</c:v>
                      </c:pt>
                      <c:pt idx="106">
                        <c:v>389</c:v>
                      </c:pt>
                      <c:pt idx="107">
                        <c:v>385</c:v>
                      </c:pt>
                      <c:pt idx="108">
                        <c:v>383</c:v>
                      </c:pt>
                      <c:pt idx="109">
                        <c:v>379</c:v>
                      </c:pt>
                      <c:pt idx="110">
                        <c:v>376</c:v>
                      </c:pt>
                      <c:pt idx="111">
                        <c:v>371</c:v>
                      </c:pt>
                      <c:pt idx="112">
                        <c:v>369</c:v>
                      </c:pt>
                      <c:pt idx="113">
                        <c:v>365</c:v>
                      </c:pt>
                      <c:pt idx="114">
                        <c:v>364</c:v>
                      </c:pt>
                      <c:pt idx="115">
                        <c:v>362</c:v>
                      </c:pt>
                      <c:pt idx="116">
                        <c:v>362</c:v>
                      </c:pt>
                      <c:pt idx="117">
                        <c:v>362</c:v>
                      </c:pt>
                      <c:pt idx="118">
                        <c:v>365</c:v>
                      </c:pt>
                      <c:pt idx="119">
                        <c:v>365</c:v>
                      </c:pt>
                      <c:pt idx="120">
                        <c:v>369</c:v>
                      </c:pt>
                      <c:pt idx="121">
                        <c:v>371</c:v>
                      </c:pt>
                      <c:pt idx="122">
                        <c:v>376</c:v>
                      </c:pt>
                      <c:pt idx="123">
                        <c:v>378</c:v>
                      </c:pt>
                      <c:pt idx="124">
                        <c:v>382</c:v>
                      </c:pt>
                      <c:pt idx="125">
                        <c:v>384</c:v>
                      </c:pt>
                      <c:pt idx="126">
                        <c:v>387</c:v>
                      </c:pt>
                      <c:pt idx="127">
                        <c:v>388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974A-4F13-AF3E-0E71B6391098}"/>
                  </c:ext>
                </c:extLst>
              </c15:ser>
            </c15:filteredLineSeries>
            <c15:filteredLine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dma'!$Z$407</c15:sqref>
                        </c15:formulaRef>
                      </c:ext>
                    </c:extLst>
                    <c:strCache>
                      <c:ptCount val="1"/>
                      <c:pt idx="0">
                        <c:v>A2,0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dma'!$Z$408:$Z$535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386</c:v>
                      </c:pt>
                      <c:pt idx="1">
                        <c:v>382</c:v>
                      </c:pt>
                      <c:pt idx="2">
                        <c:v>379</c:v>
                      </c:pt>
                      <c:pt idx="3">
                        <c:v>374</c:v>
                      </c:pt>
                      <c:pt idx="4">
                        <c:v>371</c:v>
                      </c:pt>
                      <c:pt idx="5">
                        <c:v>366</c:v>
                      </c:pt>
                      <c:pt idx="6">
                        <c:v>364</c:v>
                      </c:pt>
                      <c:pt idx="7">
                        <c:v>361</c:v>
                      </c:pt>
                      <c:pt idx="8">
                        <c:v>361</c:v>
                      </c:pt>
                      <c:pt idx="9">
                        <c:v>359</c:v>
                      </c:pt>
                      <c:pt idx="10">
                        <c:v>361</c:v>
                      </c:pt>
                      <c:pt idx="11">
                        <c:v>362</c:v>
                      </c:pt>
                      <c:pt idx="12">
                        <c:v>366</c:v>
                      </c:pt>
                      <c:pt idx="13">
                        <c:v>368</c:v>
                      </c:pt>
                      <c:pt idx="14">
                        <c:v>373</c:v>
                      </c:pt>
                      <c:pt idx="15">
                        <c:v>376</c:v>
                      </c:pt>
                      <c:pt idx="16">
                        <c:v>381</c:v>
                      </c:pt>
                      <c:pt idx="17">
                        <c:v>384</c:v>
                      </c:pt>
                      <c:pt idx="18">
                        <c:v>389</c:v>
                      </c:pt>
                      <c:pt idx="19">
                        <c:v>390</c:v>
                      </c:pt>
                      <c:pt idx="20">
                        <c:v>393</c:v>
                      </c:pt>
                      <c:pt idx="21">
                        <c:v>393</c:v>
                      </c:pt>
                      <c:pt idx="22">
                        <c:v>394</c:v>
                      </c:pt>
                      <c:pt idx="23">
                        <c:v>391</c:v>
                      </c:pt>
                      <c:pt idx="24">
                        <c:v>390</c:v>
                      </c:pt>
                      <c:pt idx="25">
                        <c:v>386</c:v>
                      </c:pt>
                      <c:pt idx="26">
                        <c:v>383</c:v>
                      </c:pt>
                      <c:pt idx="27">
                        <c:v>378</c:v>
                      </c:pt>
                      <c:pt idx="28">
                        <c:v>374</c:v>
                      </c:pt>
                      <c:pt idx="29">
                        <c:v>369</c:v>
                      </c:pt>
                      <c:pt idx="30">
                        <c:v>367</c:v>
                      </c:pt>
                      <c:pt idx="31">
                        <c:v>363</c:v>
                      </c:pt>
                      <c:pt idx="32">
                        <c:v>361</c:v>
                      </c:pt>
                      <c:pt idx="33">
                        <c:v>359</c:v>
                      </c:pt>
                      <c:pt idx="34">
                        <c:v>359</c:v>
                      </c:pt>
                      <c:pt idx="35">
                        <c:v>360</c:v>
                      </c:pt>
                      <c:pt idx="36">
                        <c:v>363</c:v>
                      </c:pt>
                      <c:pt idx="37">
                        <c:v>364</c:v>
                      </c:pt>
                      <c:pt idx="38">
                        <c:v>369</c:v>
                      </c:pt>
                      <c:pt idx="39">
                        <c:v>372</c:v>
                      </c:pt>
                      <c:pt idx="40">
                        <c:v>377</c:v>
                      </c:pt>
                      <c:pt idx="41">
                        <c:v>380</c:v>
                      </c:pt>
                      <c:pt idx="42">
                        <c:v>386</c:v>
                      </c:pt>
                      <c:pt idx="43">
                        <c:v>388</c:v>
                      </c:pt>
                      <c:pt idx="44">
                        <c:v>392</c:v>
                      </c:pt>
                      <c:pt idx="45">
                        <c:v>392</c:v>
                      </c:pt>
                      <c:pt idx="46">
                        <c:v>394</c:v>
                      </c:pt>
                      <c:pt idx="47">
                        <c:v>393</c:v>
                      </c:pt>
                      <c:pt idx="48">
                        <c:v>393</c:v>
                      </c:pt>
                      <c:pt idx="49">
                        <c:v>389</c:v>
                      </c:pt>
                      <c:pt idx="50">
                        <c:v>387</c:v>
                      </c:pt>
                      <c:pt idx="51">
                        <c:v>382</c:v>
                      </c:pt>
                      <c:pt idx="52">
                        <c:v>379</c:v>
                      </c:pt>
                      <c:pt idx="53">
                        <c:v>373</c:v>
                      </c:pt>
                      <c:pt idx="54">
                        <c:v>370</c:v>
                      </c:pt>
                      <c:pt idx="55">
                        <c:v>366</c:v>
                      </c:pt>
                      <c:pt idx="56">
                        <c:v>363</c:v>
                      </c:pt>
                      <c:pt idx="57">
                        <c:v>360</c:v>
                      </c:pt>
                      <c:pt idx="58">
                        <c:v>360</c:v>
                      </c:pt>
                      <c:pt idx="59">
                        <c:v>359</c:v>
                      </c:pt>
                      <c:pt idx="60">
                        <c:v>360</c:v>
                      </c:pt>
                      <c:pt idx="61">
                        <c:v>361</c:v>
                      </c:pt>
                      <c:pt idx="62">
                        <c:v>365</c:v>
                      </c:pt>
                      <c:pt idx="63">
                        <c:v>367</c:v>
                      </c:pt>
                      <c:pt idx="64">
                        <c:v>372</c:v>
                      </c:pt>
                      <c:pt idx="65">
                        <c:v>376</c:v>
                      </c:pt>
                      <c:pt idx="66">
                        <c:v>381</c:v>
                      </c:pt>
                      <c:pt idx="67">
                        <c:v>384</c:v>
                      </c:pt>
                      <c:pt idx="68">
                        <c:v>388</c:v>
                      </c:pt>
                      <c:pt idx="69">
                        <c:v>390</c:v>
                      </c:pt>
                      <c:pt idx="70">
                        <c:v>393</c:v>
                      </c:pt>
                      <c:pt idx="71">
                        <c:v>393</c:v>
                      </c:pt>
                      <c:pt idx="72">
                        <c:v>394</c:v>
                      </c:pt>
                      <c:pt idx="73">
                        <c:v>392</c:v>
                      </c:pt>
                      <c:pt idx="74">
                        <c:v>390</c:v>
                      </c:pt>
                      <c:pt idx="75">
                        <c:v>386</c:v>
                      </c:pt>
                      <c:pt idx="76">
                        <c:v>383</c:v>
                      </c:pt>
                      <c:pt idx="77">
                        <c:v>379</c:v>
                      </c:pt>
                      <c:pt idx="78">
                        <c:v>376</c:v>
                      </c:pt>
                      <c:pt idx="79">
                        <c:v>370</c:v>
                      </c:pt>
                      <c:pt idx="80">
                        <c:v>367</c:v>
                      </c:pt>
                      <c:pt idx="81">
                        <c:v>364</c:v>
                      </c:pt>
                      <c:pt idx="82">
                        <c:v>362</c:v>
                      </c:pt>
                      <c:pt idx="83">
                        <c:v>360</c:v>
                      </c:pt>
                      <c:pt idx="84">
                        <c:v>361</c:v>
                      </c:pt>
                      <c:pt idx="85">
                        <c:v>360</c:v>
                      </c:pt>
                      <c:pt idx="86">
                        <c:v>363</c:v>
                      </c:pt>
                      <c:pt idx="87">
                        <c:v>365</c:v>
                      </c:pt>
                      <c:pt idx="88">
                        <c:v>369</c:v>
                      </c:pt>
                      <c:pt idx="89">
                        <c:v>371</c:v>
                      </c:pt>
                      <c:pt idx="90">
                        <c:v>376</c:v>
                      </c:pt>
                      <c:pt idx="91">
                        <c:v>379</c:v>
                      </c:pt>
                      <c:pt idx="92">
                        <c:v>384</c:v>
                      </c:pt>
                      <c:pt idx="93">
                        <c:v>386</c:v>
                      </c:pt>
                      <c:pt idx="94">
                        <c:v>390</c:v>
                      </c:pt>
                      <c:pt idx="95">
                        <c:v>391</c:v>
                      </c:pt>
                      <c:pt idx="96">
                        <c:v>393</c:v>
                      </c:pt>
                      <c:pt idx="97">
                        <c:v>391</c:v>
                      </c:pt>
                      <c:pt idx="98">
                        <c:v>391</c:v>
                      </c:pt>
                      <c:pt idx="99">
                        <c:v>389</c:v>
                      </c:pt>
                      <c:pt idx="100">
                        <c:v>387</c:v>
                      </c:pt>
                      <c:pt idx="101">
                        <c:v>383</c:v>
                      </c:pt>
                      <c:pt idx="102">
                        <c:v>380</c:v>
                      </c:pt>
                      <c:pt idx="103">
                        <c:v>375</c:v>
                      </c:pt>
                      <c:pt idx="104">
                        <c:v>372</c:v>
                      </c:pt>
                      <c:pt idx="105">
                        <c:v>368</c:v>
                      </c:pt>
                      <c:pt idx="106">
                        <c:v>366</c:v>
                      </c:pt>
                      <c:pt idx="107">
                        <c:v>363</c:v>
                      </c:pt>
                      <c:pt idx="108">
                        <c:v>363</c:v>
                      </c:pt>
                      <c:pt idx="109">
                        <c:v>361</c:v>
                      </c:pt>
                      <c:pt idx="110">
                        <c:v>362</c:v>
                      </c:pt>
                      <c:pt idx="111">
                        <c:v>363</c:v>
                      </c:pt>
                      <c:pt idx="112">
                        <c:v>366</c:v>
                      </c:pt>
                      <c:pt idx="113">
                        <c:v>368</c:v>
                      </c:pt>
                      <c:pt idx="114">
                        <c:v>372</c:v>
                      </c:pt>
                      <c:pt idx="115">
                        <c:v>374</c:v>
                      </c:pt>
                      <c:pt idx="116">
                        <c:v>379</c:v>
                      </c:pt>
                      <c:pt idx="117">
                        <c:v>381</c:v>
                      </c:pt>
                      <c:pt idx="118">
                        <c:v>385</c:v>
                      </c:pt>
                      <c:pt idx="119">
                        <c:v>386</c:v>
                      </c:pt>
                      <c:pt idx="120">
                        <c:v>389</c:v>
                      </c:pt>
                      <c:pt idx="121">
                        <c:v>389</c:v>
                      </c:pt>
                      <c:pt idx="122">
                        <c:v>391</c:v>
                      </c:pt>
                      <c:pt idx="123">
                        <c:v>389</c:v>
                      </c:pt>
                      <c:pt idx="124">
                        <c:v>388</c:v>
                      </c:pt>
                      <c:pt idx="125">
                        <c:v>385</c:v>
                      </c:pt>
                      <c:pt idx="126">
                        <c:v>384</c:v>
                      </c:pt>
                      <c:pt idx="127">
                        <c:v>380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974A-4F13-AF3E-0E71B6391098}"/>
                  </c:ext>
                </c:extLst>
              </c15:ser>
            </c15:filteredLineSeries>
            <c15:filteredLine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dma'!$AA$407</c15:sqref>
                        </c15:formulaRef>
                      </c:ext>
                    </c:extLst>
                    <c:strCache>
                      <c:ptCount val="1"/>
                      <c:pt idx="0">
                        <c:v>B2,0bad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dma'!$AA$408:$AA$535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391</c:v>
                      </c:pt>
                      <c:pt idx="1">
                        <c:v>391</c:v>
                      </c:pt>
                      <c:pt idx="2">
                        <c:v>393</c:v>
                      </c:pt>
                      <c:pt idx="3">
                        <c:v>391</c:v>
                      </c:pt>
                      <c:pt idx="4">
                        <c:v>391</c:v>
                      </c:pt>
                      <c:pt idx="5">
                        <c:v>387</c:v>
                      </c:pt>
                      <c:pt idx="6">
                        <c:v>385</c:v>
                      </c:pt>
                      <c:pt idx="7">
                        <c:v>380</c:v>
                      </c:pt>
                      <c:pt idx="8">
                        <c:v>377</c:v>
                      </c:pt>
                      <c:pt idx="9">
                        <c:v>373</c:v>
                      </c:pt>
                      <c:pt idx="10">
                        <c:v>369</c:v>
                      </c:pt>
                      <c:pt idx="11">
                        <c:v>366</c:v>
                      </c:pt>
                      <c:pt idx="12">
                        <c:v>364</c:v>
                      </c:pt>
                      <c:pt idx="13">
                        <c:v>361</c:v>
                      </c:pt>
                      <c:pt idx="14">
                        <c:v>361</c:v>
                      </c:pt>
                      <c:pt idx="15">
                        <c:v>360</c:v>
                      </c:pt>
                      <c:pt idx="16">
                        <c:v>362</c:v>
                      </c:pt>
                      <c:pt idx="17">
                        <c:v>363</c:v>
                      </c:pt>
                      <c:pt idx="18">
                        <c:v>368</c:v>
                      </c:pt>
                      <c:pt idx="19">
                        <c:v>370</c:v>
                      </c:pt>
                      <c:pt idx="20">
                        <c:v>375</c:v>
                      </c:pt>
                      <c:pt idx="21">
                        <c:v>378</c:v>
                      </c:pt>
                      <c:pt idx="22">
                        <c:v>383</c:v>
                      </c:pt>
                      <c:pt idx="23">
                        <c:v>385</c:v>
                      </c:pt>
                      <c:pt idx="24">
                        <c:v>390</c:v>
                      </c:pt>
                      <c:pt idx="25">
                        <c:v>391</c:v>
                      </c:pt>
                      <c:pt idx="26">
                        <c:v>393</c:v>
                      </c:pt>
                      <c:pt idx="27">
                        <c:v>392</c:v>
                      </c:pt>
                      <c:pt idx="28">
                        <c:v>393</c:v>
                      </c:pt>
                      <c:pt idx="29">
                        <c:v>390</c:v>
                      </c:pt>
                      <c:pt idx="30">
                        <c:v>388</c:v>
                      </c:pt>
                      <c:pt idx="31">
                        <c:v>384</c:v>
                      </c:pt>
                      <c:pt idx="32">
                        <c:v>381</c:v>
                      </c:pt>
                      <c:pt idx="33">
                        <c:v>376</c:v>
                      </c:pt>
                      <c:pt idx="34">
                        <c:v>372</c:v>
                      </c:pt>
                      <c:pt idx="35">
                        <c:v>368</c:v>
                      </c:pt>
                      <c:pt idx="36">
                        <c:v>365</c:v>
                      </c:pt>
                      <c:pt idx="37">
                        <c:v>361</c:v>
                      </c:pt>
                      <c:pt idx="38">
                        <c:v>361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364</c:v>
                      </c:pt>
                      <c:pt idx="43">
                        <c:v>366</c:v>
                      </c:pt>
                      <c:pt idx="44">
                        <c:v>371</c:v>
                      </c:pt>
                      <c:pt idx="45">
                        <c:v>374</c:v>
                      </c:pt>
                      <c:pt idx="46">
                        <c:v>379</c:v>
                      </c:pt>
                      <c:pt idx="47">
                        <c:v>382</c:v>
                      </c:pt>
                      <c:pt idx="48">
                        <c:v>387</c:v>
                      </c:pt>
                      <c:pt idx="49">
                        <c:v>389</c:v>
                      </c:pt>
                      <c:pt idx="50">
                        <c:v>393</c:v>
                      </c:pt>
                      <c:pt idx="51">
                        <c:v>393</c:v>
                      </c:pt>
                      <c:pt idx="52">
                        <c:v>394</c:v>
                      </c:pt>
                      <c:pt idx="53">
                        <c:v>392</c:v>
                      </c:pt>
                      <c:pt idx="54">
                        <c:v>392</c:v>
                      </c:pt>
                      <c:pt idx="55">
                        <c:v>387</c:v>
                      </c:pt>
                      <c:pt idx="56">
                        <c:v>385</c:v>
                      </c:pt>
                      <c:pt idx="57">
                        <c:v>380</c:v>
                      </c:pt>
                      <c:pt idx="58">
                        <c:v>377</c:v>
                      </c:pt>
                      <c:pt idx="59">
                        <c:v>372</c:v>
                      </c:pt>
                      <c:pt idx="60">
                        <c:v>369</c:v>
                      </c:pt>
                      <c:pt idx="61">
                        <c:v>364</c:v>
                      </c:pt>
                      <c:pt idx="62">
                        <c:v>362</c:v>
                      </c:pt>
                      <c:pt idx="63">
                        <c:v>360</c:v>
                      </c:pt>
                      <c:pt idx="64">
                        <c:v>360</c:v>
                      </c:pt>
                      <c:pt idx="65">
                        <c:v>359</c:v>
                      </c:pt>
                      <c:pt idx="66">
                        <c:v>361</c:v>
                      </c:pt>
                      <c:pt idx="67">
                        <c:v>362</c:v>
                      </c:pt>
                      <c:pt idx="68">
                        <c:v>367</c:v>
                      </c:pt>
                      <c:pt idx="69">
                        <c:v>369</c:v>
                      </c:pt>
                      <c:pt idx="70">
                        <c:v>374</c:v>
                      </c:pt>
                      <c:pt idx="71">
                        <c:v>377</c:v>
                      </c:pt>
                      <c:pt idx="72">
                        <c:v>382</c:v>
                      </c:pt>
                      <c:pt idx="73">
                        <c:v>385</c:v>
                      </c:pt>
                      <c:pt idx="74">
                        <c:v>389</c:v>
                      </c:pt>
                      <c:pt idx="75">
                        <c:v>390</c:v>
                      </c:pt>
                      <c:pt idx="76">
                        <c:v>393</c:v>
                      </c:pt>
                      <c:pt idx="77">
                        <c:v>392</c:v>
                      </c:pt>
                      <c:pt idx="78">
                        <c:v>392</c:v>
                      </c:pt>
                      <c:pt idx="79">
                        <c:v>390</c:v>
                      </c:pt>
                      <c:pt idx="80">
                        <c:v>389</c:v>
                      </c:pt>
                      <c:pt idx="81">
                        <c:v>384</c:v>
                      </c:pt>
                      <c:pt idx="82">
                        <c:v>381</c:v>
                      </c:pt>
                      <c:pt idx="83">
                        <c:v>377</c:v>
                      </c:pt>
                      <c:pt idx="84">
                        <c:v>374</c:v>
                      </c:pt>
                      <c:pt idx="85">
                        <c:v>369</c:v>
                      </c:pt>
                      <c:pt idx="86">
                        <c:v>366</c:v>
                      </c:pt>
                      <c:pt idx="87">
                        <c:v>363</c:v>
                      </c:pt>
                      <c:pt idx="88">
                        <c:v>362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361</c:v>
                      </c:pt>
                      <c:pt idx="92">
                        <c:v>364</c:v>
                      </c:pt>
                      <c:pt idx="93">
                        <c:v>366</c:v>
                      </c:pt>
                      <c:pt idx="94">
                        <c:v>370</c:v>
                      </c:pt>
                      <c:pt idx="95">
                        <c:v>373</c:v>
                      </c:pt>
                      <c:pt idx="96">
                        <c:v>377</c:v>
                      </c:pt>
                      <c:pt idx="97">
                        <c:v>380</c:v>
                      </c:pt>
                      <c:pt idx="98">
                        <c:v>385</c:v>
                      </c:pt>
                      <c:pt idx="99">
                        <c:v>386</c:v>
                      </c:pt>
                      <c:pt idx="100">
                        <c:v>390</c:v>
                      </c:pt>
                      <c:pt idx="101">
                        <c:v>390</c:v>
                      </c:pt>
                      <c:pt idx="102">
                        <c:v>392</c:v>
                      </c:pt>
                      <c:pt idx="103">
                        <c:v>390</c:v>
                      </c:pt>
                      <c:pt idx="104">
                        <c:v>390</c:v>
                      </c:pt>
                      <c:pt idx="105">
                        <c:v>387</c:v>
                      </c:pt>
                      <c:pt idx="106">
                        <c:v>386</c:v>
                      </c:pt>
                      <c:pt idx="107">
                        <c:v>381</c:v>
                      </c:pt>
                      <c:pt idx="108">
                        <c:v>378</c:v>
                      </c:pt>
                      <c:pt idx="109">
                        <c:v>374</c:v>
                      </c:pt>
                      <c:pt idx="110">
                        <c:v>372</c:v>
                      </c:pt>
                      <c:pt idx="111">
                        <c:v>368</c:v>
                      </c:pt>
                      <c:pt idx="112">
                        <c:v>366</c:v>
                      </c:pt>
                      <c:pt idx="113">
                        <c:v>364</c:v>
                      </c:pt>
                      <c:pt idx="114">
                        <c:v>363</c:v>
                      </c:pt>
                      <c:pt idx="115">
                        <c:v>362</c:v>
                      </c:pt>
                      <c:pt idx="116">
                        <c:v>364</c:v>
                      </c:pt>
                      <c:pt idx="117">
                        <c:v>364</c:v>
                      </c:pt>
                      <c:pt idx="118">
                        <c:v>367</c:v>
                      </c:pt>
                      <c:pt idx="119">
                        <c:v>369</c:v>
                      </c:pt>
                      <c:pt idx="120">
                        <c:v>373</c:v>
                      </c:pt>
                      <c:pt idx="121">
                        <c:v>376</c:v>
                      </c:pt>
                      <c:pt idx="122">
                        <c:v>380</c:v>
                      </c:pt>
                      <c:pt idx="123">
                        <c:v>382</c:v>
                      </c:pt>
                      <c:pt idx="124">
                        <c:v>386</c:v>
                      </c:pt>
                      <c:pt idx="125">
                        <c:v>387</c:v>
                      </c:pt>
                      <c:pt idx="126">
                        <c:v>389</c:v>
                      </c:pt>
                      <c:pt idx="127">
                        <c:v>389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974A-4F13-AF3E-0E71B6391098}"/>
                  </c:ext>
                </c:extLst>
              </c15:ser>
            </c15:filteredLineSeries>
            <c15:filteredLine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dma'!$AB$407</c15:sqref>
                        </c15:formulaRef>
                      </c:ext>
                    </c:extLst>
                    <c:strCache>
                      <c:ptCount val="1"/>
                      <c:pt idx="0">
                        <c:v>C2,0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dma'!$AB$408:$AB$535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378</c:v>
                      </c:pt>
                      <c:pt idx="1">
                        <c:v>374</c:v>
                      </c:pt>
                      <c:pt idx="2">
                        <c:v>371</c:v>
                      </c:pt>
                      <c:pt idx="3">
                        <c:v>367</c:v>
                      </c:pt>
                      <c:pt idx="4">
                        <c:v>365</c:v>
                      </c:pt>
                      <c:pt idx="5">
                        <c:v>362</c:v>
                      </c:pt>
                      <c:pt idx="6">
                        <c:v>361</c:v>
                      </c:pt>
                      <c:pt idx="7">
                        <c:v>361</c:v>
                      </c:pt>
                      <c:pt idx="8">
                        <c:v>362</c:v>
                      </c:pt>
                      <c:pt idx="9">
                        <c:v>363</c:v>
                      </c:pt>
                      <c:pt idx="10">
                        <c:v>367</c:v>
                      </c:pt>
                      <c:pt idx="11">
                        <c:v>369</c:v>
                      </c:pt>
                      <c:pt idx="12">
                        <c:v>374</c:v>
                      </c:pt>
                      <c:pt idx="13">
                        <c:v>377</c:v>
                      </c:pt>
                      <c:pt idx="14">
                        <c:v>381</c:v>
                      </c:pt>
                      <c:pt idx="15">
                        <c:v>384</c:v>
                      </c:pt>
                      <c:pt idx="16">
                        <c:v>388</c:v>
                      </c:pt>
                      <c:pt idx="17">
                        <c:v>390</c:v>
                      </c:pt>
                      <c:pt idx="18">
                        <c:v>393</c:v>
                      </c:pt>
                      <c:pt idx="19">
                        <c:v>392</c:v>
                      </c:pt>
                      <c:pt idx="20">
                        <c:v>392</c:v>
                      </c:pt>
                      <c:pt idx="21">
                        <c:v>390</c:v>
                      </c:pt>
                      <c:pt idx="22">
                        <c:v>389</c:v>
                      </c:pt>
                      <c:pt idx="23">
                        <c:v>384</c:v>
                      </c:pt>
                      <c:pt idx="24">
                        <c:v>382</c:v>
                      </c:pt>
                      <c:pt idx="25">
                        <c:v>377</c:v>
                      </c:pt>
                      <c:pt idx="26">
                        <c:v>374</c:v>
                      </c:pt>
                      <c:pt idx="27">
                        <c:v>369</c:v>
                      </c:pt>
                      <c:pt idx="28">
                        <c:v>366</c:v>
                      </c:pt>
                      <c:pt idx="29">
                        <c:v>363</c:v>
                      </c:pt>
                      <c:pt idx="30">
                        <c:v>362</c:v>
                      </c:pt>
                      <c:pt idx="31">
                        <c:v>360</c:v>
                      </c:pt>
                      <c:pt idx="32">
                        <c:v>361</c:v>
                      </c:pt>
                      <c:pt idx="33">
                        <c:v>361</c:v>
                      </c:pt>
                      <c:pt idx="34">
                        <c:v>363</c:v>
                      </c:pt>
                      <c:pt idx="35">
                        <c:v>365</c:v>
                      </c:pt>
                      <c:pt idx="36">
                        <c:v>370</c:v>
                      </c:pt>
                      <c:pt idx="37">
                        <c:v>372</c:v>
                      </c:pt>
                      <c:pt idx="38">
                        <c:v>378</c:v>
                      </c:pt>
                      <c:pt idx="39">
                        <c:v>381</c:v>
                      </c:pt>
                      <c:pt idx="40">
                        <c:v>386</c:v>
                      </c:pt>
                      <c:pt idx="41">
                        <c:v>388</c:v>
                      </c:pt>
                      <c:pt idx="42">
                        <c:v>392</c:v>
                      </c:pt>
                      <c:pt idx="43">
                        <c:v>392</c:v>
                      </c:pt>
                      <c:pt idx="44">
                        <c:v>393</c:v>
                      </c:pt>
                      <c:pt idx="45">
                        <c:v>392</c:v>
                      </c:pt>
                      <c:pt idx="46">
                        <c:v>392</c:v>
                      </c:pt>
                      <c:pt idx="47">
                        <c:v>388</c:v>
                      </c:pt>
                      <c:pt idx="48">
                        <c:v>386</c:v>
                      </c:pt>
                      <c:pt idx="49">
                        <c:v>382</c:v>
                      </c:pt>
                      <c:pt idx="50">
                        <c:v>378</c:v>
                      </c:pt>
                      <c:pt idx="51">
                        <c:v>373</c:v>
                      </c:pt>
                      <c:pt idx="52">
                        <c:v>370</c:v>
                      </c:pt>
                      <c:pt idx="53">
                        <c:v>366</c:v>
                      </c:pt>
                      <c:pt idx="54">
                        <c:v>364</c:v>
                      </c:pt>
                      <c:pt idx="55">
                        <c:v>361</c:v>
                      </c:pt>
                      <c:pt idx="56">
                        <c:v>360</c:v>
                      </c:pt>
                      <c:pt idx="57">
                        <c:v>360</c:v>
                      </c:pt>
                      <c:pt idx="58">
                        <c:v>362</c:v>
                      </c:pt>
                      <c:pt idx="59">
                        <c:v>363</c:v>
                      </c:pt>
                      <c:pt idx="60">
                        <c:v>366</c:v>
                      </c:pt>
                      <c:pt idx="61">
                        <c:v>369</c:v>
                      </c:pt>
                      <c:pt idx="62">
                        <c:v>374</c:v>
                      </c:pt>
                      <c:pt idx="63">
                        <c:v>377</c:v>
                      </c:pt>
                      <c:pt idx="64">
                        <c:v>382</c:v>
                      </c:pt>
                      <c:pt idx="65">
                        <c:v>384</c:v>
                      </c:pt>
                      <c:pt idx="66">
                        <c:v>388</c:v>
                      </c:pt>
                      <c:pt idx="67">
                        <c:v>390</c:v>
                      </c:pt>
                      <c:pt idx="68">
                        <c:v>392</c:v>
                      </c:pt>
                      <c:pt idx="69">
                        <c:v>392</c:v>
                      </c:pt>
                      <c:pt idx="70">
                        <c:v>392</c:v>
                      </c:pt>
                      <c:pt idx="71">
                        <c:v>390</c:v>
                      </c:pt>
                      <c:pt idx="72">
                        <c:v>389</c:v>
                      </c:pt>
                      <c:pt idx="73">
                        <c:v>385</c:v>
                      </c:pt>
                      <c:pt idx="74">
                        <c:v>382</c:v>
                      </c:pt>
                      <c:pt idx="75">
                        <c:v>378</c:v>
                      </c:pt>
                      <c:pt idx="76">
                        <c:v>375</c:v>
                      </c:pt>
                      <c:pt idx="77">
                        <c:v>370</c:v>
                      </c:pt>
                      <c:pt idx="78">
                        <c:v>367</c:v>
                      </c:pt>
                      <c:pt idx="79">
                        <c:v>364</c:v>
                      </c:pt>
                      <c:pt idx="80">
                        <c:v>363</c:v>
                      </c:pt>
                      <c:pt idx="81">
                        <c:v>360</c:v>
                      </c:pt>
                      <c:pt idx="82">
                        <c:v>361</c:v>
                      </c:pt>
                      <c:pt idx="83">
                        <c:v>361</c:v>
                      </c:pt>
                      <c:pt idx="84">
                        <c:v>364</c:v>
                      </c:pt>
                      <c:pt idx="85">
                        <c:v>365</c:v>
                      </c:pt>
                      <c:pt idx="86">
                        <c:v>369</c:v>
                      </c:pt>
                      <c:pt idx="87">
                        <c:v>372</c:v>
                      </c:pt>
                      <c:pt idx="88">
                        <c:v>377</c:v>
                      </c:pt>
                      <c:pt idx="89">
                        <c:v>379</c:v>
                      </c:pt>
                      <c:pt idx="90">
                        <c:v>384</c:v>
                      </c:pt>
                      <c:pt idx="91">
                        <c:v>386</c:v>
                      </c:pt>
                      <c:pt idx="92">
                        <c:v>390</c:v>
                      </c:pt>
                      <c:pt idx="93">
                        <c:v>390</c:v>
                      </c:pt>
                      <c:pt idx="94">
                        <c:v>392</c:v>
                      </c:pt>
                      <c:pt idx="95">
                        <c:v>391</c:v>
                      </c:pt>
                      <c:pt idx="96">
                        <c:v>391</c:v>
                      </c:pt>
                      <c:pt idx="97">
                        <c:v>388</c:v>
                      </c:pt>
                      <c:pt idx="98">
                        <c:v>386</c:v>
                      </c:pt>
                      <c:pt idx="99">
                        <c:v>382</c:v>
                      </c:pt>
                      <c:pt idx="100">
                        <c:v>379</c:v>
                      </c:pt>
                      <c:pt idx="101">
                        <c:v>375</c:v>
                      </c:pt>
                      <c:pt idx="102">
                        <c:v>372</c:v>
                      </c:pt>
                      <c:pt idx="103">
                        <c:v>368</c:v>
                      </c:pt>
                      <c:pt idx="104">
                        <c:v>366</c:v>
                      </c:pt>
                      <c:pt idx="105">
                        <c:v>364</c:v>
                      </c:pt>
                      <c:pt idx="106">
                        <c:v>363</c:v>
                      </c:pt>
                      <c:pt idx="107">
                        <c:v>361</c:v>
                      </c:pt>
                      <c:pt idx="108">
                        <c:v>363</c:v>
                      </c:pt>
                      <c:pt idx="109">
                        <c:v>363</c:v>
                      </c:pt>
                      <c:pt idx="110">
                        <c:v>366</c:v>
                      </c:pt>
                      <c:pt idx="111">
                        <c:v>368</c:v>
                      </c:pt>
                      <c:pt idx="112">
                        <c:v>372</c:v>
                      </c:pt>
                      <c:pt idx="113">
                        <c:v>374</c:v>
                      </c:pt>
                      <c:pt idx="114">
                        <c:v>379</c:v>
                      </c:pt>
                      <c:pt idx="115">
                        <c:v>381</c:v>
                      </c:pt>
                      <c:pt idx="116">
                        <c:v>385</c:v>
                      </c:pt>
                      <c:pt idx="117">
                        <c:v>386</c:v>
                      </c:pt>
                      <c:pt idx="118">
                        <c:v>389</c:v>
                      </c:pt>
                      <c:pt idx="119">
                        <c:v>389</c:v>
                      </c:pt>
                      <c:pt idx="120">
                        <c:v>390</c:v>
                      </c:pt>
                      <c:pt idx="121">
                        <c:v>388</c:v>
                      </c:pt>
                      <c:pt idx="122">
                        <c:v>388</c:v>
                      </c:pt>
                      <c:pt idx="123">
                        <c:v>385</c:v>
                      </c:pt>
                      <c:pt idx="124">
                        <c:v>383</c:v>
                      </c:pt>
                      <c:pt idx="125">
                        <c:v>379</c:v>
                      </c:pt>
                      <c:pt idx="126">
                        <c:v>377</c:v>
                      </c:pt>
                      <c:pt idx="127">
                        <c:v>373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974A-4F13-AF3E-0E71B6391098}"/>
                  </c:ext>
                </c:extLst>
              </c15:ser>
            </c15:filteredLineSeries>
            <c15:filteredLine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dma'!$AC$407</c15:sqref>
                        </c15:formulaRef>
                      </c:ext>
                    </c:extLst>
                    <c:strCache>
                      <c:ptCount val="1"/>
                      <c:pt idx="0">
                        <c:v>A3,4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dma'!$AC$408:$AC$535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393</c:v>
                      </c:pt>
                      <c:pt idx="1">
                        <c:v>391</c:v>
                      </c:pt>
                      <c:pt idx="2">
                        <c:v>391</c:v>
                      </c:pt>
                      <c:pt idx="3">
                        <c:v>388</c:v>
                      </c:pt>
                      <c:pt idx="4">
                        <c:v>386</c:v>
                      </c:pt>
                      <c:pt idx="5">
                        <c:v>381</c:v>
                      </c:pt>
                      <c:pt idx="6">
                        <c:v>378</c:v>
                      </c:pt>
                      <c:pt idx="7">
                        <c:v>373</c:v>
                      </c:pt>
                      <c:pt idx="8">
                        <c:v>370</c:v>
                      </c:pt>
                      <c:pt idx="9">
                        <c:v>366</c:v>
                      </c:pt>
                      <c:pt idx="10">
                        <c:v>364</c:v>
                      </c:pt>
                      <c:pt idx="11">
                        <c:v>361</c:v>
                      </c:pt>
                      <c:pt idx="12">
                        <c:v>361</c:v>
                      </c:pt>
                      <c:pt idx="13">
                        <c:v>360</c:v>
                      </c:pt>
                      <c:pt idx="14">
                        <c:v>361</c:v>
                      </c:pt>
                      <c:pt idx="15">
                        <c:v>363</c:v>
                      </c:pt>
                      <c:pt idx="16">
                        <c:v>366</c:v>
                      </c:pt>
                      <c:pt idx="17">
                        <c:v>369</c:v>
                      </c:pt>
                      <c:pt idx="18">
                        <c:v>374</c:v>
                      </c:pt>
                      <c:pt idx="19">
                        <c:v>377</c:v>
                      </c:pt>
                      <c:pt idx="20">
                        <c:v>382</c:v>
                      </c:pt>
                      <c:pt idx="21">
                        <c:v>384</c:v>
                      </c:pt>
                      <c:pt idx="22">
                        <c:v>389</c:v>
                      </c:pt>
                      <c:pt idx="23">
                        <c:v>390</c:v>
                      </c:pt>
                      <c:pt idx="24">
                        <c:v>393</c:v>
                      </c:pt>
                      <c:pt idx="25">
                        <c:v>392</c:v>
                      </c:pt>
                      <c:pt idx="26">
                        <c:v>393</c:v>
                      </c:pt>
                      <c:pt idx="27">
                        <c:v>390</c:v>
                      </c:pt>
                      <c:pt idx="28">
                        <c:v>389</c:v>
                      </c:pt>
                      <c:pt idx="29">
                        <c:v>384</c:v>
                      </c:pt>
                      <c:pt idx="30">
                        <c:v>382</c:v>
                      </c:pt>
                      <c:pt idx="31">
                        <c:v>377</c:v>
                      </c:pt>
                      <c:pt idx="32">
                        <c:v>374</c:v>
                      </c:pt>
                      <c:pt idx="33">
                        <c:v>369</c:v>
                      </c:pt>
                      <c:pt idx="34">
                        <c:v>366</c:v>
                      </c:pt>
                      <c:pt idx="35">
                        <c:v>362</c:v>
                      </c:pt>
                      <c:pt idx="36">
                        <c:v>361</c:v>
                      </c:pt>
                      <c:pt idx="37">
                        <c:v>359</c:v>
                      </c:pt>
                      <c:pt idx="38">
                        <c:v>360</c:v>
                      </c:pt>
                      <c:pt idx="39">
                        <c:v>360</c:v>
                      </c:pt>
                      <c:pt idx="40">
                        <c:v>363</c:v>
                      </c:pt>
                      <c:pt idx="41">
                        <c:v>365</c:v>
                      </c:pt>
                      <c:pt idx="42">
                        <c:v>370</c:v>
                      </c:pt>
                      <c:pt idx="43">
                        <c:v>373</c:v>
                      </c:pt>
                      <c:pt idx="44">
                        <c:v>378</c:v>
                      </c:pt>
                      <c:pt idx="45">
                        <c:v>381</c:v>
                      </c:pt>
                      <c:pt idx="46">
                        <c:v>386</c:v>
                      </c:pt>
                      <c:pt idx="47">
                        <c:v>388</c:v>
                      </c:pt>
                      <c:pt idx="48">
                        <c:v>392</c:v>
                      </c:pt>
                      <c:pt idx="49">
                        <c:v>392</c:v>
                      </c:pt>
                      <c:pt idx="50">
                        <c:v>394</c:v>
                      </c:pt>
                      <c:pt idx="51">
                        <c:v>392</c:v>
                      </c:pt>
                      <c:pt idx="52">
                        <c:v>391</c:v>
                      </c:pt>
                      <c:pt idx="53">
                        <c:v>388</c:v>
                      </c:pt>
                      <c:pt idx="54">
                        <c:v>386</c:v>
                      </c:pt>
                      <c:pt idx="55">
                        <c:v>381</c:v>
                      </c:pt>
                      <c:pt idx="56">
                        <c:v>378</c:v>
                      </c:pt>
                      <c:pt idx="57">
                        <c:v>373</c:v>
                      </c:pt>
                      <c:pt idx="58">
                        <c:v>370</c:v>
                      </c:pt>
                      <c:pt idx="59">
                        <c:v>365</c:v>
                      </c:pt>
                      <c:pt idx="60">
                        <c:v>363</c:v>
                      </c:pt>
                      <c:pt idx="61">
                        <c:v>361</c:v>
                      </c:pt>
                      <c:pt idx="62">
                        <c:v>360</c:v>
                      </c:pt>
                      <c:pt idx="63">
                        <c:v>359</c:v>
                      </c:pt>
                      <c:pt idx="64">
                        <c:v>361</c:v>
                      </c:pt>
                      <c:pt idx="65">
                        <c:v>362</c:v>
                      </c:pt>
                      <c:pt idx="66">
                        <c:v>366</c:v>
                      </c:pt>
                      <c:pt idx="67">
                        <c:v>369</c:v>
                      </c:pt>
                      <c:pt idx="68">
                        <c:v>374</c:v>
                      </c:pt>
                      <c:pt idx="69">
                        <c:v>377</c:v>
                      </c:pt>
                      <c:pt idx="70">
                        <c:v>382</c:v>
                      </c:pt>
                      <c:pt idx="71">
                        <c:v>384</c:v>
                      </c:pt>
                      <c:pt idx="72">
                        <c:v>389</c:v>
                      </c:pt>
                      <c:pt idx="73">
                        <c:v>390</c:v>
                      </c:pt>
                      <c:pt idx="74">
                        <c:v>393</c:v>
                      </c:pt>
                      <c:pt idx="75">
                        <c:v>392</c:v>
                      </c:pt>
                      <c:pt idx="76">
                        <c:v>393</c:v>
                      </c:pt>
                      <c:pt idx="77">
                        <c:v>390</c:v>
                      </c:pt>
                      <c:pt idx="78">
                        <c:v>389</c:v>
                      </c:pt>
                      <c:pt idx="79">
                        <c:v>386</c:v>
                      </c:pt>
                      <c:pt idx="80">
                        <c:v>383</c:v>
                      </c:pt>
                      <c:pt idx="81">
                        <c:v>378</c:v>
                      </c:pt>
                      <c:pt idx="82">
                        <c:v>374</c:v>
                      </c:pt>
                      <c:pt idx="83">
                        <c:v>370</c:v>
                      </c:pt>
                      <c:pt idx="84">
                        <c:v>367</c:v>
                      </c:pt>
                      <c:pt idx="85">
                        <c:v>364</c:v>
                      </c:pt>
                      <c:pt idx="86">
                        <c:v>362</c:v>
                      </c:pt>
                      <c:pt idx="87">
                        <c:v>360</c:v>
                      </c:pt>
                      <c:pt idx="88">
                        <c:v>361</c:v>
                      </c:pt>
                      <c:pt idx="89">
                        <c:v>361</c:v>
                      </c:pt>
                      <c:pt idx="90">
                        <c:v>363</c:v>
                      </c:pt>
                      <c:pt idx="91">
                        <c:v>365</c:v>
                      </c:pt>
                      <c:pt idx="92">
                        <c:v>369</c:v>
                      </c:pt>
                      <c:pt idx="93">
                        <c:v>371</c:v>
                      </c:pt>
                      <c:pt idx="94">
                        <c:v>376</c:v>
                      </c:pt>
                      <c:pt idx="95">
                        <c:v>379</c:v>
                      </c:pt>
                      <c:pt idx="96">
                        <c:v>384</c:v>
                      </c:pt>
                      <c:pt idx="97">
                        <c:v>385</c:v>
                      </c:pt>
                      <c:pt idx="98">
                        <c:v>389</c:v>
                      </c:pt>
                      <c:pt idx="99">
                        <c:v>390</c:v>
                      </c:pt>
                      <c:pt idx="100">
                        <c:v>392</c:v>
                      </c:pt>
                      <c:pt idx="101">
                        <c:v>390</c:v>
                      </c:pt>
                      <c:pt idx="102">
                        <c:v>391</c:v>
                      </c:pt>
                      <c:pt idx="103">
                        <c:v>388</c:v>
                      </c:pt>
                      <c:pt idx="104">
                        <c:v>386</c:v>
                      </c:pt>
                      <c:pt idx="105">
                        <c:v>382</c:v>
                      </c:pt>
                      <c:pt idx="106">
                        <c:v>380</c:v>
                      </c:pt>
                      <c:pt idx="107">
                        <c:v>375</c:v>
                      </c:pt>
                      <c:pt idx="108">
                        <c:v>372</c:v>
                      </c:pt>
                      <c:pt idx="109">
                        <c:v>369</c:v>
                      </c:pt>
                      <c:pt idx="110">
                        <c:v>367</c:v>
                      </c:pt>
                      <c:pt idx="111">
                        <c:v>363</c:v>
                      </c:pt>
                      <c:pt idx="112">
                        <c:v>363</c:v>
                      </c:pt>
                      <c:pt idx="113">
                        <c:v>362</c:v>
                      </c:pt>
                      <c:pt idx="114">
                        <c:v>363</c:v>
                      </c:pt>
                      <c:pt idx="115">
                        <c:v>363</c:v>
                      </c:pt>
                      <c:pt idx="116">
                        <c:v>366</c:v>
                      </c:pt>
                      <c:pt idx="117">
                        <c:v>368</c:v>
                      </c:pt>
                      <c:pt idx="118">
                        <c:v>372</c:v>
                      </c:pt>
                      <c:pt idx="119">
                        <c:v>374</c:v>
                      </c:pt>
                      <c:pt idx="120">
                        <c:v>379</c:v>
                      </c:pt>
                      <c:pt idx="121">
                        <c:v>381</c:v>
                      </c:pt>
                      <c:pt idx="122">
                        <c:v>385</c:v>
                      </c:pt>
                      <c:pt idx="123">
                        <c:v>386</c:v>
                      </c:pt>
                      <c:pt idx="124">
                        <c:v>389</c:v>
                      </c:pt>
                      <c:pt idx="125">
                        <c:v>389</c:v>
                      </c:pt>
                      <c:pt idx="126">
                        <c:v>390</c:v>
                      </c:pt>
                      <c:pt idx="127">
                        <c:v>388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974A-4F13-AF3E-0E71B6391098}"/>
                  </c:ext>
                </c:extLst>
              </c15:ser>
            </c15:filteredLineSeries>
            <c15:filteredLine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dma'!$AD$407</c15:sqref>
                        </c15:formulaRef>
                      </c:ext>
                    </c:extLst>
                    <c:strCache>
                      <c:ptCount val="1"/>
                      <c:pt idx="0">
                        <c:v>B3,4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dma'!$AD$408:$AD$535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390</c:v>
                      </c:pt>
                      <c:pt idx="1">
                        <c:v>387</c:v>
                      </c:pt>
                      <c:pt idx="2">
                        <c:v>385</c:v>
                      </c:pt>
                      <c:pt idx="3">
                        <c:v>381</c:v>
                      </c:pt>
                      <c:pt idx="4">
                        <c:v>378</c:v>
                      </c:pt>
                      <c:pt idx="5">
                        <c:v>373</c:v>
                      </c:pt>
                      <c:pt idx="6">
                        <c:v>370</c:v>
                      </c:pt>
                      <c:pt idx="7">
                        <c:v>366</c:v>
                      </c:pt>
                      <c:pt idx="8">
                        <c:v>364</c:v>
                      </c:pt>
                      <c:pt idx="9">
                        <c:v>361</c:v>
                      </c:pt>
                      <c:pt idx="10">
                        <c:v>361</c:v>
                      </c:pt>
                      <c:pt idx="11">
                        <c:v>360</c:v>
                      </c:pt>
                      <c:pt idx="12">
                        <c:v>362</c:v>
                      </c:pt>
                      <c:pt idx="13">
                        <c:v>363</c:v>
                      </c:pt>
                      <c:pt idx="14">
                        <c:v>366</c:v>
                      </c:pt>
                      <c:pt idx="15">
                        <c:v>369</c:v>
                      </c:pt>
                      <c:pt idx="16">
                        <c:v>374</c:v>
                      </c:pt>
                      <c:pt idx="17">
                        <c:v>376</c:v>
                      </c:pt>
                      <c:pt idx="18">
                        <c:v>382</c:v>
                      </c:pt>
                      <c:pt idx="19">
                        <c:v>384</c:v>
                      </c:pt>
                      <c:pt idx="20">
                        <c:v>389</c:v>
                      </c:pt>
                      <c:pt idx="21">
                        <c:v>390</c:v>
                      </c:pt>
                      <c:pt idx="22">
                        <c:v>393</c:v>
                      </c:pt>
                      <c:pt idx="23">
                        <c:v>392</c:v>
                      </c:pt>
                      <c:pt idx="24">
                        <c:v>393</c:v>
                      </c:pt>
                      <c:pt idx="25">
                        <c:v>390</c:v>
                      </c:pt>
                      <c:pt idx="26">
                        <c:v>389</c:v>
                      </c:pt>
                      <c:pt idx="27">
                        <c:v>384</c:v>
                      </c:pt>
                      <c:pt idx="28">
                        <c:v>382</c:v>
                      </c:pt>
                      <c:pt idx="29">
                        <c:v>377</c:v>
                      </c:pt>
                      <c:pt idx="30">
                        <c:v>374</c:v>
                      </c:pt>
                      <c:pt idx="31">
                        <c:v>369</c:v>
                      </c:pt>
                      <c:pt idx="32">
                        <c:v>367</c:v>
                      </c:pt>
                      <c:pt idx="33">
                        <c:v>363</c:v>
                      </c:pt>
                      <c:pt idx="34">
                        <c:v>361</c:v>
                      </c:pt>
                      <c:pt idx="35">
                        <c:v>360</c:v>
                      </c:pt>
                      <c:pt idx="36">
                        <c:v>360</c:v>
                      </c:pt>
                      <c:pt idx="37">
                        <c:v>360</c:v>
                      </c:pt>
                      <c:pt idx="38">
                        <c:v>363</c:v>
                      </c:pt>
                      <c:pt idx="39">
                        <c:v>365</c:v>
                      </c:pt>
                      <c:pt idx="40">
                        <c:v>370</c:v>
                      </c:pt>
                      <c:pt idx="41">
                        <c:v>372</c:v>
                      </c:pt>
                      <c:pt idx="42">
                        <c:v>378</c:v>
                      </c:pt>
                      <c:pt idx="43">
                        <c:v>381</c:v>
                      </c:pt>
                      <c:pt idx="44">
                        <c:v>386</c:v>
                      </c:pt>
                      <c:pt idx="45">
                        <c:v>388</c:v>
                      </c:pt>
                      <c:pt idx="46">
                        <c:v>392</c:v>
                      </c:pt>
                      <c:pt idx="47">
                        <c:v>392</c:v>
                      </c:pt>
                      <c:pt idx="48">
                        <c:v>393</c:v>
                      </c:pt>
                      <c:pt idx="49">
                        <c:v>392</c:v>
                      </c:pt>
                      <c:pt idx="50">
                        <c:v>392</c:v>
                      </c:pt>
                      <c:pt idx="51">
                        <c:v>388</c:v>
                      </c:pt>
                      <c:pt idx="52">
                        <c:v>386</c:v>
                      </c:pt>
                      <c:pt idx="53">
                        <c:v>382</c:v>
                      </c:pt>
                      <c:pt idx="54">
                        <c:v>378</c:v>
                      </c:pt>
                      <c:pt idx="55">
                        <c:v>373</c:v>
                      </c:pt>
                      <c:pt idx="56">
                        <c:v>370</c:v>
                      </c:pt>
                      <c:pt idx="57">
                        <c:v>366</c:v>
                      </c:pt>
                      <c:pt idx="58">
                        <c:v>363</c:v>
                      </c:pt>
                      <c:pt idx="59">
                        <c:v>361</c:v>
                      </c:pt>
                      <c:pt idx="60">
                        <c:v>360</c:v>
                      </c:pt>
                      <c:pt idx="61">
                        <c:v>359</c:v>
                      </c:pt>
                      <c:pt idx="62">
                        <c:v>361</c:v>
                      </c:pt>
                      <c:pt idx="63">
                        <c:v>362</c:v>
                      </c:pt>
                      <c:pt idx="64">
                        <c:v>365</c:v>
                      </c:pt>
                      <c:pt idx="65">
                        <c:v>368</c:v>
                      </c:pt>
                      <c:pt idx="66">
                        <c:v>373</c:v>
                      </c:pt>
                      <c:pt idx="67">
                        <c:v>376</c:v>
                      </c:pt>
                      <c:pt idx="68">
                        <c:v>381</c:v>
                      </c:pt>
                      <c:pt idx="69">
                        <c:v>383</c:v>
                      </c:pt>
                      <c:pt idx="70">
                        <c:v>388</c:v>
                      </c:pt>
                      <c:pt idx="71">
                        <c:v>390</c:v>
                      </c:pt>
                      <c:pt idx="72">
                        <c:v>393</c:v>
                      </c:pt>
                      <c:pt idx="73">
                        <c:v>392</c:v>
                      </c:pt>
                      <c:pt idx="74">
                        <c:v>393</c:v>
                      </c:pt>
                      <c:pt idx="75">
                        <c:v>391</c:v>
                      </c:pt>
                      <c:pt idx="76">
                        <c:v>389</c:v>
                      </c:pt>
                      <c:pt idx="77">
                        <c:v>386</c:v>
                      </c:pt>
                      <c:pt idx="78">
                        <c:v>383</c:v>
                      </c:pt>
                      <c:pt idx="79">
                        <c:v>378</c:v>
                      </c:pt>
                      <c:pt idx="80">
                        <c:v>375</c:v>
                      </c:pt>
                      <c:pt idx="81">
                        <c:v>370</c:v>
                      </c:pt>
                      <c:pt idx="82">
                        <c:v>367</c:v>
                      </c:pt>
                      <c:pt idx="83">
                        <c:v>364</c:v>
                      </c:pt>
                      <c:pt idx="84">
                        <c:v>363</c:v>
                      </c:pt>
                      <c:pt idx="85">
                        <c:v>361</c:v>
                      </c:pt>
                      <c:pt idx="86">
                        <c:v>361</c:v>
                      </c:pt>
                      <c:pt idx="87">
                        <c:v>361</c:v>
                      </c:pt>
                      <c:pt idx="88">
                        <c:v>363</c:v>
                      </c:pt>
                      <c:pt idx="89">
                        <c:v>365</c:v>
                      </c:pt>
                      <c:pt idx="90">
                        <c:v>369</c:v>
                      </c:pt>
                      <c:pt idx="91">
                        <c:v>371</c:v>
                      </c:pt>
                      <c:pt idx="92">
                        <c:v>376</c:v>
                      </c:pt>
                      <c:pt idx="93">
                        <c:v>379</c:v>
                      </c:pt>
                      <c:pt idx="94">
                        <c:v>384</c:v>
                      </c:pt>
                      <c:pt idx="95">
                        <c:v>386</c:v>
                      </c:pt>
                      <c:pt idx="96">
                        <c:v>389</c:v>
                      </c:pt>
                      <c:pt idx="97">
                        <c:v>390</c:v>
                      </c:pt>
                      <c:pt idx="98">
                        <c:v>392</c:v>
                      </c:pt>
                      <c:pt idx="99">
                        <c:v>390</c:v>
                      </c:pt>
                      <c:pt idx="100">
                        <c:v>391</c:v>
                      </c:pt>
                      <c:pt idx="101">
                        <c:v>388</c:v>
                      </c:pt>
                      <c:pt idx="102">
                        <c:v>386</c:v>
                      </c:pt>
                      <c:pt idx="103">
                        <c:v>382</c:v>
                      </c:pt>
                      <c:pt idx="104">
                        <c:v>379</c:v>
                      </c:pt>
                      <c:pt idx="105">
                        <c:v>376</c:v>
                      </c:pt>
                      <c:pt idx="106">
                        <c:v>372</c:v>
                      </c:pt>
                      <c:pt idx="107">
                        <c:v>368</c:v>
                      </c:pt>
                      <c:pt idx="108">
                        <c:v>366</c:v>
                      </c:pt>
                      <c:pt idx="109">
                        <c:v>364</c:v>
                      </c:pt>
                      <c:pt idx="110">
                        <c:v>363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363</c:v>
                      </c:pt>
                      <c:pt idx="114">
                        <c:v>366</c:v>
                      </c:pt>
                      <c:pt idx="115">
                        <c:v>368</c:v>
                      </c:pt>
                      <c:pt idx="116">
                        <c:v>372</c:v>
                      </c:pt>
                      <c:pt idx="117">
                        <c:v>374</c:v>
                      </c:pt>
                      <c:pt idx="118">
                        <c:v>378</c:v>
                      </c:pt>
                      <c:pt idx="119">
                        <c:v>381</c:v>
                      </c:pt>
                      <c:pt idx="120">
                        <c:v>385</c:v>
                      </c:pt>
                      <c:pt idx="121">
                        <c:v>386</c:v>
                      </c:pt>
                      <c:pt idx="122">
                        <c:v>389</c:v>
                      </c:pt>
                      <c:pt idx="123">
                        <c:v>389</c:v>
                      </c:pt>
                      <c:pt idx="124">
                        <c:v>390</c:v>
                      </c:pt>
                      <c:pt idx="125">
                        <c:v>388</c:v>
                      </c:pt>
                      <c:pt idx="126">
                        <c:v>388</c:v>
                      </c:pt>
                      <c:pt idx="127">
                        <c:v>385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974A-4F13-AF3E-0E71B6391098}"/>
                  </c:ext>
                </c:extLst>
              </c15:ser>
            </c15:filteredLineSeries>
            <c15:filteredLine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dma'!$AE$407</c15:sqref>
                        </c15:formulaRef>
                      </c:ext>
                    </c:extLst>
                    <c:strCache>
                      <c:ptCount val="1"/>
                      <c:pt idx="0">
                        <c:v>C3,4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dma'!$AE$408:$AE$535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387</c:v>
                      </c:pt>
                      <c:pt idx="1">
                        <c:v>383</c:v>
                      </c:pt>
                      <c:pt idx="2">
                        <c:v>381</c:v>
                      </c:pt>
                      <c:pt idx="3">
                        <c:v>377</c:v>
                      </c:pt>
                      <c:pt idx="4">
                        <c:v>374</c:v>
                      </c:pt>
                      <c:pt idx="5">
                        <c:v>370</c:v>
                      </c:pt>
                      <c:pt idx="6">
                        <c:v>367</c:v>
                      </c:pt>
                      <c:pt idx="7">
                        <c:v>364</c:v>
                      </c:pt>
                      <c:pt idx="8">
                        <c:v>363</c:v>
                      </c:pt>
                      <c:pt idx="9">
                        <c:v>361</c:v>
                      </c:pt>
                      <c:pt idx="10">
                        <c:v>362</c:v>
                      </c:pt>
                      <c:pt idx="11">
                        <c:v>362</c:v>
                      </c:pt>
                      <c:pt idx="12">
                        <c:v>365</c:v>
                      </c:pt>
                      <c:pt idx="13">
                        <c:v>367</c:v>
                      </c:pt>
                      <c:pt idx="14">
                        <c:v>371</c:v>
                      </c:pt>
                      <c:pt idx="15">
                        <c:v>374</c:v>
                      </c:pt>
                      <c:pt idx="16">
                        <c:v>378</c:v>
                      </c:pt>
                      <c:pt idx="17">
                        <c:v>381</c:v>
                      </c:pt>
                      <c:pt idx="18">
                        <c:v>385</c:v>
                      </c:pt>
                      <c:pt idx="19">
                        <c:v>387</c:v>
                      </c:pt>
                      <c:pt idx="20">
                        <c:v>391</c:v>
                      </c:pt>
                      <c:pt idx="21">
                        <c:v>391</c:v>
                      </c:pt>
                      <c:pt idx="22">
                        <c:v>392</c:v>
                      </c:pt>
                      <c:pt idx="23">
                        <c:v>390</c:v>
                      </c:pt>
                      <c:pt idx="24">
                        <c:v>390</c:v>
                      </c:pt>
                      <c:pt idx="25">
                        <c:v>386</c:v>
                      </c:pt>
                      <c:pt idx="26">
                        <c:v>385</c:v>
                      </c:pt>
                      <c:pt idx="27">
                        <c:v>380</c:v>
                      </c:pt>
                      <c:pt idx="28">
                        <c:v>377</c:v>
                      </c:pt>
                      <c:pt idx="29">
                        <c:v>372</c:v>
                      </c:pt>
                      <c:pt idx="30">
                        <c:v>370</c:v>
                      </c:pt>
                      <c:pt idx="31">
                        <c:v>366</c:v>
                      </c:pt>
                      <c:pt idx="32">
                        <c:v>364</c:v>
                      </c:pt>
                      <c:pt idx="33">
                        <c:v>361</c:v>
                      </c:pt>
                      <c:pt idx="34">
                        <c:v>361</c:v>
                      </c:pt>
                      <c:pt idx="35">
                        <c:v>361</c:v>
                      </c:pt>
                      <c:pt idx="36">
                        <c:v>363</c:v>
                      </c:pt>
                      <c:pt idx="37">
                        <c:v>364</c:v>
                      </c:pt>
                      <c:pt idx="38">
                        <c:v>368</c:v>
                      </c:pt>
                      <c:pt idx="39">
                        <c:v>370</c:v>
                      </c:pt>
                      <c:pt idx="40">
                        <c:v>375</c:v>
                      </c:pt>
                      <c:pt idx="41">
                        <c:v>378</c:v>
                      </c:pt>
                      <c:pt idx="42">
                        <c:v>382</c:v>
                      </c:pt>
                      <c:pt idx="43">
                        <c:v>385</c:v>
                      </c:pt>
                      <c:pt idx="44">
                        <c:v>389</c:v>
                      </c:pt>
                      <c:pt idx="45">
                        <c:v>390</c:v>
                      </c:pt>
                      <c:pt idx="46">
                        <c:v>392</c:v>
                      </c:pt>
                      <c:pt idx="47">
                        <c:v>391</c:v>
                      </c:pt>
                      <c:pt idx="48">
                        <c:v>392</c:v>
                      </c:pt>
                      <c:pt idx="49">
                        <c:v>389</c:v>
                      </c:pt>
                      <c:pt idx="50">
                        <c:v>387</c:v>
                      </c:pt>
                      <c:pt idx="51">
                        <c:v>383</c:v>
                      </c:pt>
                      <c:pt idx="52">
                        <c:v>381</c:v>
                      </c:pt>
                      <c:pt idx="53">
                        <c:v>376</c:v>
                      </c:pt>
                      <c:pt idx="54">
                        <c:v>373</c:v>
                      </c:pt>
                      <c:pt idx="55">
                        <c:v>369</c:v>
                      </c:pt>
                      <c:pt idx="56">
                        <c:v>366</c:v>
                      </c:pt>
                      <c:pt idx="57">
                        <c:v>363</c:v>
                      </c:pt>
                      <c:pt idx="58">
                        <c:v>362</c:v>
                      </c:pt>
                      <c:pt idx="59">
                        <c:v>361</c:v>
                      </c:pt>
                      <c:pt idx="60">
                        <c:v>362</c:v>
                      </c:pt>
                      <c:pt idx="61">
                        <c:v>362</c:v>
                      </c:pt>
                      <c:pt idx="62">
                        <c:v>365</c:v>
                      </c:pt>
                      <c:pt idx="63">
                        <c:v>367</c:v>
                      </c:pt>
                      <c:pt idx="64">
                        <c:v>371</c:v>
                      </c:pt>
                      <c:pt idx="65">
                        <c:v>374</c:v>
                      </c:pt>
                      <c:pt idx="66">
                        <c:v>379</c:v>
                      </c:pt>
                      <c:pt idx="67">
                        <c:v>381</c:v>
                      </c:pt>
                      <c:pt idx="68">
                        <c:v>386</c:v>
                      </c:pt>
                      <c:pt idx="69">
                        <c:v>387</c:v>
                      </c:pt>
                      <c:pt idx="70">
                        <c:v>390</c:v>
                      </c:pt>
                      <c:pt idx="71">
                        <c:v>390</c:v>
                      </c:pt>
                      <c:pt idx="72">
                        <c:v>392</c:v>
                      </c:pt>
                      <c:pt idx="73">
                        <c:v>390</c:v>
                      </c:pt>
                      <c:pt idx="74">
                        <c:v>390</c:v>
                      </c:pt>
                      <c:pt idx="75">
                        <c:v>386</c:v>
                      </c:pt>
                      <c:pt idx="76">
                        <c:v>384</c:v>
                      </c:pt>
                      <c:pt idx="77">
                        <c:v>380</c:v>
                      </c:pt>
                      <c:pt idx="78">
                        <c:v>377</c:v>
                      </c:pt>
                      <c:pt idx="79">
                        <c:v>373</c:v>
                      </c:pt>
                      <c:pt idx="80">
                        <c:v>370</c:v>
                      </c:pt>
                      <c:pt idx="81">
                        <c:v>366</c:v>
                      </c:pt>
                      <c:pt idx="82">
                        <c:v>365</c:v>
                      </c:pt>
                      <c:pt idx="83">
                        <c:v>362</c:v>
                      </c:pt>
                      <c:pt idx="84">
                        <c:v>362</c:v>
                      </c:pt>
                      <c:pt idx="85">
                        <c:v>361</c:v>
                      </c:pt>
                      <c:pt idx="86">
                        <c:v>363</c:v>
                      </c:pt>
                      <c:pt idx="87">
                        <c:v>364</c:v>
                      </c:pt>
                      <c:pt idx="88">
                        <c:v>367</c:v>
                      </c:pt>
                      <c:pt idx="89">
                        <c:v>369</c:v>
                      </c:pt>
                      <c:pt idx="90">
                        <c:v>374</c:v>
                      </c:pt>
                      <c:pt idx="91">
                        <c:v>376</c:v>
                      </c:pt>
                      <c:pt idx="92">
                        <c:v>381</c:v>
                      </c:pt>
                      <c:pt idx="93">
                        <c:v>382</c:v>
                      </c:pt>
                      <c:pt idx="94">
                        <c:v>386</c:v>
                      </c:pt>
                      <c:pt idx="95">
                        <c:v>387</c:v>
                      </c:pt>
                      <c:pt idx="96">
                        <c:v>390</c:v>
                      </c:pt>
                      <c:pt idx="97">
                        <c:v>389</c:v>
                      </c:pt>
                      <c:pt idx="98">
                        <c:v>390</c:v>
                      </c:pt>
                      <c:pt idx="99">
                        <c:v>388</c:v>
                      </c:pt>
                      <c:pt idx="100">
                        <c:v>388</c:v>
                      </c:pt>
                      <c:pt idx="101">
                        <c:v>384</c:v>
                      </c:pt>
                      <c:pt idx="102">
                        <c:v>382</c:v>
                      </c:pt>
                      <c:pt idx="103">
                        <c:v>378</c:v>
                      </c:pt>
                      <c:pt idx="104">
                        <c:v>375</c:v>
                      </c:pt>
                      <c:pt idx="105">
                        <c:v>371</c:v>
                      </c:pt>
                      <c:pt idx="106">
                        <c:v>369</c:v>
                      </c:pt>
                      <c:pt idx="107">
                        <c:v>366</c:v>
                      </c:pt>
                      <c:pt idx="108">
                        <c:v>365</c:v>
                      </c:pt>
                      <c:pt idx="109">
                        <c:v>363</c:v>
                      </c:pt>
                      <c:pt idx="110">
                        <c:v>364</c:v>
                      </c:pt>
                      <c:pt idx="111">
                        <c:v>364</c:v>
                      </c:pt>
                      <c:pt idx="112">
                        <c:v>366</c:v>
                      </c:pt>
                      <c:pt idx="113">
                        <c:v>367</c:v>
                      </c:pt>
                      <c:pt idx="114">
                        <c:v>371</c:v>
                      </c:pt>
                      <c:pt idx="115">
                        <c:v>372</c:v>
                      </c:pt>
                      <c:pt idx="116">
                        <c:v>377</c:v>
                      </c:pt>
                      <c:pt idx="117">
                        <c:v>379</c:v>
                      </c:pt>
                      <c:pt idx="118">
                        <c:v>382</c:v>
                      </c:pt>
                      <c:pt idx="119">
                        <c:v>383</c:v>
                      </c:pt>
                      <c:pt idx="120">
                        <c:v>386</c:v>
                      </c:pt>
                      <c:pt idx="121">
                        <c:v>387</c:v>
                      </c:pt>
                      <c:pt idx="122">
                        <c:v>389</c:v>
                      </c:pt>
                      <c:pt idx="123">
                        <c:v>387</c:v>
                      </c:pt>
                      <c:pt idx="124">
                        <c:v>387</c:v>
                      </c:pt>
                      <c:pt idx="125">
                        <c:v>385</c:v>
                      </c:pt>
                      <c:pt idx="126">
                        <c:v>384</c:v>
                      </c:pt>
                      <c:pt idx="127">
                        <c:v>381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974A-4F13-AF3E-0E71B6391098}"/>
                  </c:ext>
                </c:extLst>
              </c15:ser>
            </c15:filteredLineSeries>
            <c15:filteredLine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dma'!$AF$407</c15:sqref>
                        </c15:formulaRef>
                      </c:ext>
                    </c:extLst>
                    <c:strCache>
                      <c:ptCount val="1"/>
                      <c:pt idx="0">
                        <c:v>A4,2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dma'!$AF$408:$AF$535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375</c:v>
                      </c:pt>
                      <c:pt idx="1">
                        <c:v>372</c:v>
                      </c:pt>
                      <c:pt idx="2">
                        <c:v>370</c:v>
                      </c:pt>
                      <c:pt idx="3">
                        <c:v>367</c:v>
                      </c:pt>
                      <c:pt idx="4">
                        <c:v>366</c:v>
                      </c:pt>
                      <c:pt idx="5">
                        <c:v>364</c:v>
                      </c:pt>
                      <c:pt idx="6">
                        <c:v>365</c:v>
                      </c:pt>
                      <c:pt idx="7">
                        <c:v>365</c:v>
                      </c:pt>
                      <c:pt idx="8">
                        <c:v>366</c:v>
                      </c:pt>
                      <c:pt idx="9">
                        <c:v>368</c:v>
                      </c:pt>
                      <c:pt idx="10">
                        <c:v>371</c:v>
                      </c:pt>
                      <c:pt idx="11">
                        <c:v>373</c:v>
                      </c:pt>
                      <c:pt idx="12">
                        <c:v>377</c:v>
                      </c:pt>
                      <c:pt idx="13">
                        <c:v>379</c:v>
                      </c:pt>
                      <c:pt idx="14">
                        <c:v>383</c:v>
                      </c:pt>
                      <c:pt idx="15">
                        <c:v>384</c:v>
                      </c:pt>
                      <c:pt idx="16">
                        <c:v>388</c:v>
                      </c:pt>
                      <c:pt idx="17">
                        <c:v>388</c:v>
                      </c:pt>
                      <c:pt idx="18">
                        <c:v>390</c:v>
                      </c:pt>
                      <c:pt idx="19">
                        <c:v>388</c:v>
                      </c:pt>
                      <c:pt idx="20">
                        <c:v>388</c:v>
                      </c:pt>
                      <c:pt idx="21">
                        <c:v>386</c:v>
                      </c:pt>
                      <c:pt idx="22">
                        <c:v>384</c:v>
                      </c:pt>
                      <c:pt idx="23">
                        <c:v>381</c:v>
                      </c:pt>
                      <c:pt idx="24">
                        <c:v>378</c:v>
                      </c:pt>
                      <c:pt idx="25">
                        <c:v>374</c:v>
                      </c:pt>
                      <c:pt idx="26">
                        <c:v>372</c:v>
                      </c:pt>
                      <c:pt idx="27">
                        <c:v>368</c:v>
                      </c:pt>
                      <c:pt idx="28">
                        <c:v>367</c:v>
                      </c:pt>
                      <c:pt idx="29">
                        <c:v>364</c:v>
                      </c:pt>
                      <c:pt idx="30">
                        <c:v>364</c:v>
                      </c:pt>
                      <c:pt idx="31">
                        <c:v>363</c:v>
                      </c:pt>
                      <c:pt idx="32">
                        <c:v>365</c:v>
                      </c:pt>
                      <c:pt idx="33">
                        <c:v>365</c:v>
                      </c:pt>
                      <c:pt idx="34">
                        <c:v>368</c:v>
                      </c:pt>
                      <c:pt idx="35">
                        <c:v>370</c:v>
                      </c:pt>
                      <c:pt idx="36">
                        <c:v>374</c:v>
                      </c:pt>
                      <c:pt idx="37">
                        <c:v>376</c:v>
                      </c:pt>
                      <c:pt idx="38">
                        <c:v>380</c:v>
                      </c:pt>
                      <c:pt idx="39">
                        <c:v>382</c:v>
                      </c:pt>
                      <c:pt idx="40">
                        <c:v>386</c:v>
                      </c:pt>
                      <c:pt idx="41">
                        <c:v>387</c:v>
                      </c:pt>
                      <c:pt idx="42">
                        <c:v>389</c:v>
                      </c:pt>
                      <c:pt idx="43">
                        <c:v>389</c:v>
                      </c:pt>
                      <c:pt idx="44">
                        <c:v>390</c:v>
                      </c:pt>
                      <c:pt idx="45">
                        <c:v>388</c:v>
                      </c:pt>
                      <c:pt idx="46">
                        <c:v>387</c:v>
                      </c:pt>
                      <c:pt idx="47">
                        <c:v>384</c:v>
                      </c:pt>
                      <c:pt idx="48">
                        <c:v>382</c:v>
                      </c:pt>
                      <c:pt idx="49">
                        <c:v>377</c:v>
                      </c:pt>
                      <c:pt idx="50">
                        <c:v>375</c:v>
                      </c:pt>
                      <c:pt idx="51">
                        <c:v>371</c:v>
                      </c:pt>
                      <c:pt idx="52">
                        <c:v>369</c:v>
                      </c:pt>
                      <c:pt idx="53">
                        <c:v>366</c:v>
                      </c:pt>
                      <c:pt idx="54">
                        <c:v>365</c:v>
                      </c:pt>
                      <c:pt idx="55">
                        <c:v>363</c:v>
                      </c:pt>
                      <c:pt idx="56">
                        <c:v>364</c:v>
                      </c:pt>
                      <c:pt idx="57">
                        <c:v>363</c:v>
                      </c:pt>
                      <c:pt idx="58">
                        <c:v>366</c:v>
                      </c:pt>
                      <c:pt idx="59">
                        <c:v>367</c:v>
                      </c:pt>
                      <c:pt idx="60">
                        <c:v>370</c:v>
                      </c:pt>
                      <c:pt idx="61">
                        <c:v>373</c:v>
                      </c:pt>
                      <c:pt idx="62">
                        <c:v>377</c:v>
                      </c:pt>
                      <c:pt idx="63">
                        <c:v>379</c:v>
                      </c:pt>
                      <c:pt idx="64">
                        <c:v>383</c:v>
                      </c:pt>
                      <c:pt idx="65">
                        <c:v>384</c:v>
                      </c:pt>
                      <c:pt idx="66">
                        <c:v>387</c:v>
                      </c:pt>
                      <c:pt idx="67">
                        <c:v>387</c:v>
                      </c:pt>
                      <c:pt idx="68">
                        <c:v>390</c:v>
                      </c:pt>
                      <c:pt idx="69">
                        <c:v>388</c:v>
                      </c:pt>
                      <c:pt idx="70">
                        <c:v>388</c:v>
                      </c:pt>
                      <c:pt idx="71">
                        <c:v>385</c:v>
                      </c:pt>
                      <c:pt idx="72">
                        <c:v>384</c:v>
                      </c:pt>
                      <c:pt idx="73">
                        <c:v>381</c:v>
                      </c:pt>
                      <c:pt idx="74">
                        <c:v>379</c:v>
                      </c:pt>
                      <c:pt idx="75">
                        <c:v>374</c:v>
                      </c:pt>
                      <c:pt idx="76">
                        <c:v>372</c:v>
                      </c:pt>
                      <c:pt idx="77">
                        <c:v>369</c:v>
                      </c:pt>
                      <c:pt idx="78">
                        <c:v>368</c:v>
                      </c:pt>
                      <c:pt idx="79">
                        <c:v>365</c:v>
                      </c:pt>
                      <c:pt idx="80">
                        <c:v>365</c:v>
                      </c:pt>
                      <c:pt idx="81">
                        <c:v>364</c:v>
                      </c:pt>
                      <c:pt idx="82">
                        <c:v>366</c:v>
                      </c:pt>
                      <c:pt idx="83">
                        <c:v>366</c:v>
                      </c:pt>
                      <c:pt idx="84">
                        <c:v>368</c:v>
                      </c:pt>
                      <c:pt idx="85">
                        <c:v>370</c:v>
                      </c:pt>
                      <c:pt idx="86">
                        <c:v>374</c:v>
                      </c:pt>
                      <c:pt idx="87">
                        <c:v>375</c:v>
                      </c:pt>
                      <c:pt idx="88">
                        <c:v>379</c:v>
                      </c:pt>
                      <c:pt idx="89">
                        <c:v>381</c:v>
                      </c:pt>
                      <c:pt idx="90">
                        <c:v>384</c:v>
                      </c:pt>
                      <c:pt idx="91">
                        <c:v>385</c:v>
                      </c:pt>
                      <c:pt idx="92">
                        <c:v>387</c:v>
                      </c:pt>
                      <c:pt idx="93">
                        <c:v>387</c:v>
                      </c:pt>
                      <c:pt idx="94">
                        <c:v>388</c:v>
                      </c:pt>
                      <c:pt idx="95">
                        <c:v>386</c:v>
                      </c:pt>
                      <c:pt idx="96">
                        <c:v>386</c:v>
                      </c:pt>
                      <c:pt idx="97">
                        <c:v>383</c:v>
                      </c:pt>
                      <c:pt idx="98">
                        <c:v>381</c:v>
                      </c:pt>
                      <c:pt idx="99">
                        <c:v>378</c:v>
                      </c:pt>
                      <c:pt idx="100">
                        <c:v>376</c:v>
                      </c:pt>
                      <c:pt idx="101">
                        <c:v>373</c:v>
                      </c:pt>
                      <c:pt idx="102">
                        <c:v>371</c:v>
                      </c:pt>
                      <c:pt idx="103">
                        <c:v>369</c:v>
                      </c:pt>
                      <c:pt idx="104">
                        <c:v>368</c:v>
                      </c:pt>
                      <c:pt idx="105">
                        <c:v>366</c:v>
                      </c:pt>
                      <c:pt idx="106">
                        <c:v>367</c:v>
                      </c:pt>
                      <c:pt idx="107">
                        <c:v>366</c:v>
                      </c:pt>
                      <c:pt idx="108">
                        <c:v>368</c:v>
                      </c:pt>
                      <c:pt idx="109">
                        <c:v>368</c:v>
                      </c:pt>
                      <c:pt idx="110">
                        <c:v>371</c:v>
                      </c:pt>
                      <c:pt idx="111">
                        <c:v>372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380</c:v>
                      </c:pt>
                      <c:pt idx="115">
                        <c:v>381</c:v>
                      </c:pt>
                      <c:pt idx="116">
                        <c:v>384</c:v>
                      </c:pt>
                      <c:pt idx="117">
                        <c:v>384</c:v>
                      </c:pt>
                      <c:pt idx="118">
                        <c:v>386</c:v>
                      </c:pt>
                      <c:pt idx="119">
                        <c:v>385</c:v>
                      </c:pt>
                      <c:pt idx="120">
                        <c:v>385</c:v>
                      </c:pt>
                      <c:pt idx="121">
                        <c:v>383</c:v>
                      </c:pt>
                      <c:pt idx="122">
                        <c:v>383</c:v>
                      </c:pt>
                      <c:pt idx="123">
                        <c:v>380</c:v>
                      </c:pt>
                      <c:pt idx="124">
                        <c:v>379</c:v>
                      </c:pt>
                      <c:pt idx="125">
                        <c:v>376</c:v>
                      </c:pt>
                      <c:pt idx="126">
                        <c:v>375</c:v>
                      </c:pt>
                      <c:pt idx="127">
                        <c:v>372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974A-4F13-AF3E-0E71B6391098}"/>
                  </c:ext>
                </c:extLst>
              </c15:ser>
            </c15:filteredLineSeries>
            <c15:filteredLine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dma'!$AG$407</c15:sqref>
                        </c15:formulaRef>
                      </c:ext>
                    </c:extLst>
                    <c:strCache>
                      <c:ptCount val="1"/>
                      <c:pt idx="0">
                        <c:v>B4,2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dma'!$AG$408:$AG$535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380</c:v>
                      </c:pt>
                      <c:pt idx="1">
                        <c:v>377</c:v>
                      </c:pt>
                      <c:pt idx="2">
                        <c:v>374</c:v>
                      </c:pt>
                      <c:pt idx="3">
                        <c:v>370</c:v>
                      </c:pt>
                      <c:pt idx="4">
                        <c:v>367</c:v>
                      </c:pt>
                      <c:pt idx="5">
                        <c:v>365</c:v>
                      </c:pt>
                      <c:pt idx="6">
                        <c:v>364</c:v>
                      </c:pt>
                      <c:pt idx="7">
                        <c:v>362</c:v>
                      </c:pt>
                      <c:pt idx="8">
                        <c:v>363</c:v>
                      </c:pt>
                      <c:pt idx="9">
                        <c:v>363</c:v>
                      </c:pt>
                      <c:pt idx="10">
                        <c:v>366</c:v>
                      </c:pt>
                      <c:pt idx="11">
                        <c:v>368</c:v>
                      </c:pt>
                      <c:pt idx="12">
                        <c:v>371</c:v>
                      </c:pt>
                      <c:pt idx="13">
                        <c:v>374</c:v>
                      </c:pt>
                      <c:pt idx="14">
                        <c:v>378</c:v>
                      </c:pt>
                      <c:pt idx="15">
                        <c:v>381</c:v>
                      </c:pt>
                      <c:pt idx="16">
                        <c:v>386</c:v>
                      </c:pt>
                      <c:pt idx="17">
                        <c:v>387</c:v>
                      </c:pt>
                      <c:pt idx="18">
                        <c:v>390</c:v>
                      </c:pt>
                      <c:pt idx="19">
                        <c:v>390</c:v>
                      </c:pt>
                      <c:pt idx="20">
                        <c:v>392</c:v>
                      </c:pt>
                      <c:pt idx="21">
                        <c:v>390</c:v>
                      </c:pt>
                      <c:pt idx="22">
                        <c:v>390</c:v>
                      </c:pt>
                      <c:pt idx="23">
                        <c:v>386</c:v>
                      </c:pt>
                      <c:pt idx="24">
                        <c:v>384</c:v>
                      </c:pt>
                      <c:pt idx="25">
                        <c:v>380</c:v>
                      </c:pt>
                      <c:pt idx="26">
                        <c:v>377</c:v>
                      </c:pt>
                      <c:pt idx="27">
                        <c:v>372</c:v>
                      </c:pt>
                      <c:pt idx="28">
                        <c:v>369</c:v>
                      </c:pt>
                      <c:pt idx="29">
                        <c:v>365</c:v>
                      </c:pt>
                      <c:pt idx="30">
                        <c:v>364</c:v>
                      </c:pt>
                      <c:pt idx="31">
                        <c:v>361</c:v>
                      </c:pt>
                      <c:pt idx="32">
                        <c:v>361</c:v>
                      </c:pt>
                      <c:pt idx="33">
                        <c:v>360</c:v>
                      </c:pt>
                      <c:pt idx="34">
                        <c:v>362</c:v>
                      </c:pt>
                      <c:pt idx="35">
                        <c:v>364</c:v>
                      </c:pt>
                      <c:pt idx="36">
                        <c:v>367</c:v>
                      </c:pt>
                      <c:pt idx="37">
                        <c:v>370</c:v>
                      </c:pt>
                      <c:pt idx="38">
                        <c:v>374</c:v>
                      </c:pt>
                      <c:pt idx="39">
                        <c:v>377</c:v>
                      </c:pt>
                      <c:pt idx="40">
                        <c:v>382</c:v>
                      </c:pt>
                      <c:pt idx="41">
                        <c:v>385</c:v>
                      </c:pt>
                      <c:pt idx="42">
                        <c:v>389</c:v>
                      </c:pt>
                      <c:pt idx="43">
                        <c:v>390</c:v>
                      </c:pt>
                      <c:pt idx="44">
                        <c:v>392</c:v>
                      </c:pt>
                      <c:pt idx="45">
                        <c:v>391</c:v>
                      </c:pt>
                      <c:pt idx="46">
                        <c:v>392</c:v>
                      </c:pt>
                      <c:pt idx="47">
                        <c:v>389</c:v>
                      </c:pt>
                      <c:pt idx="48">
                        <c:v>388</c:v>
                      </c:pt>
                      <c:pt idx="49">
                        <c:v>383</c:v>
                      </c:pt>
                      <c:pt idx="50">
                        <c:v>381</c:v>
                      </c:pt>
                      <c:pt idx="51">
                        <c:v>376</c:v>
                      </c:pt>
                      <c:pt idx="52">
                        <c:v>373</c:v>
                      </c:pt>
                      <c:pt idx="53">
                        <c:v>368</c:v>
                      </c:pt>
                      <c:pt idx="54">
                        <c:v>366</c:v>
                      </c:pt>
                      <c:pt idx="55">
                        <c:v>363</c:v>
                      </c:pt>
                      <c:pt idx="56">
                        <c:v>362</c:v>
                      </c:pt>
                      <c:pt idx="57">
                        <c:v>360</c:v>
                      </c:pt>
                      <c:pt idx="58">
                        <c:v>361</c:v>
                      </c:pt>
                      <c:pt idx="59">
                        <c:v>362</c:v>
                      </c:pt>
                      <c:pt idx="60">
                        <c:v>365</c:v>
                      </c:pt>
                      <c:pt idx="61">
                        <c:v>367</c:v>
                      </c:pt>
                      <c:pt idx="62">
                        <c:v>371</c:v>
                      </c:pt>
                      <c:pt idx="63">
                        <c:v>374</c:v>
                      </c:pt>
                      <c:pt idx="64">
                        <c:v>378</c:v>
                      </c:pt>
                      <c:pt idx="65">
                        <c:v>381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390</c:v>
                      </c:pt>
                      <c:pt idx="69">
                        <c:v>390</c:v>
                      </c:pt>
                      <c:pt idx="70">
                        <c:v>392</c:v>
                      </c:pt>
                      <c:pt idx="71">
                        <c:v>390</c:v>
                      </c:pt>
                      <c:pt idx="72">
                        <c:v>390</c:v>
                      </c:pt>
                      <c:pt idx="73">
                        <c:v>387</c:v>
                      </c:pt>
                      <c:pt idx="74">
                        <c:v>384</c:v>
                      </c:pt>
                      <c:pt idx="75">
                        <c:v>380</c:v>
                      </c:pt>
                      <c:pt idx="76">
                        <c:v>377</c:v>
                      </c:pt>
                      <c:pt idx="77">
                        <c:v>373</c:v>
                      </c:pt>
                      <c:pt idx="78">
                        <c:v>371</c:v>
                      </c:pt>
                      <c:pt idx="79">
                        <c:v>367</c:v>
                      </c:pt>
                      <c:pt idx="80">
                        <c:v>365</c:v>
                      </c:pt>
                      <c:pt idx="81">
                        <c:v>363</c:v>
                      </c:pt>
                      <c:pt idx="82">
                        <c:v>363</c:v>
                      </c:pt>
                      <c:pt idx="83">
                        <c:v>362</c:v>
                      </c:pt>
                      <c:pt idx="84">
                        <c:v>364</c:v>
                      </c:pt>
                      <c:pt idx="85">
                        <c:v>365</c:v>
                      </c:pt>
                      <c:pt idx="86">
                        <c:v>368</c:v>
                      </c:pt>
                      <c:pt idx="87">
                        <c:v>370</c:v>
                      </c:pt>
                      <c:pt idx="88">
                        <c:v>374</c:v>
                      </c:pt>
                      <c:pt idx="89">
                        <c:v>377</c:v>
                      </c:pt>
                      <c:pt idx="90">
                        <c:v>381</c:v>
                      </c:pt>
                      <c:pt idx="91">
                        <c:v>383</c:v>
                      </c:pt>
                      <c:pt idx="92">
                        <c:v>387</c:v>
                      </c:pt>
                      <c:pt idx="93">
                        <c:v>387</c:v>
                      </c:pt>
                      <c:pt idx="94">
                        <c:v>390</c:v>
                      </c:pt>
                      <c:pt idx="95">
                        <c:v>389</c:v>
                      </c:pt>
                      <c:pt idx="96">
                        <c:v>390</c:v>
                      </c:pt>
                      <c:pt idx="97">
                        <c:v>388</c:v>
                      </c:pt>
                      <c:pt idx="98">
                        <c:v>386</c:v>
                      </c:pt>
                      <c:pt idx="99">
                        <c:v>383</c:v>
                      </c:pt>
                      <c:pt idx="100">
                        <c:v>381</c:v>
                      </c:pt>
                      <c:pt idx="101">
                        <c:v>377</c:v>
                      </c:pt>
                      <c:pt idx="102">
                        <c:v>375</c:v>
                      </c:pt>
                      <c:pt idx="103">
                        <c:v>371</c:v>
                      </c:pt>
                      <c:pt idx="104">
                        <c:v>369</c:v>
                      </c:pt>
                      <c:pt idx="105">
                        <c:v>366</c:v>
                      </c:pt>
                      <c:pt idx="106">
                        <c:v>366</c:v>
                      </c:pt>
                      <c:pt idx="107">
                        <c:v>364</c:v>
                      </c:pt>
                      <c:pt idx="108">
                        <c:v>365</c:v>
                      </c:pt>
                      <c:pt idx="109">
                        <c:v>364</c:v>
                      </c:pt>
                      <c:pt idx="110">
                        <c:v>367</c:v>
                      </c:pt>
                      <c:pt idx="111">
                        <c:v>368</c:v>
                      </c:pt>
                      <c:pt idx="112">
                        <c:v>372</c:v>
                      </c:pt>
                      <c:pt idx="113">
                        <c:v>373</c:v>
                      </c:pt>
                      <c:pt idx="114">
                        <c:v>377</c:v>
                      </c:pt>
                      <c:pt idx="115">
                        <c:v>379</c:v>
                      </c:pt>
                      <c:pt idx="116">
                        <c:v>382</c:v>
                      </c:pt>
                      <c:pt idx="117">
                        <c:v>384</c:v>
                      </c:pt>
                      <c:pt idx="118">
                        <c:v>386</c:v>
                      </c:pt>
                      <c:pt idx="119">
                        <c:v>386</c:v>
                      </c:pt>
                      <c:pt idx="120">
                        <c:v>388</c:v>
                      </c:pt>
                      <c:pt idx="121">
                        <c:v>386</c:v>
                      </c:pt>
                      <c:pt idx="122">
                        <c:v>387</c:v>
                      </c:pt>
                      <c:pt idx="123">
                        <c:v>384</c:v>
                      </c:pt>
                      <c:pt idx="124">
                        <c:v>383</c:v>
                      </c:pt>
                      <c:pt idx="125">
                        <c:v>380</c:v>
                      </c:pt>
                      <c:pt idx="126">
                        <c:v>378</c:v>
                      </c:pt>
                      <c:pt idx="127">
                        <c:v>375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974A-4F13-AF3E-0E71B6391098}"/>
                  </c:ext>
                </c:extLst>
              </c15:ser>
            </c15:filteredLineSeries>
            <c15:filteredLine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dma'!$AH$407</c15:sqref>
                        </c15:formulaRef>
                      </c:ext>
                    </c:extLst>
                    <c:strCache>
                      <c:ptCount val="1"/>
                      <c:pt idx="0">
                        <c:v>C4,2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dma'!$AH$408:$AH$535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382</c:v>
                      </c:pt>
                      <c:pt idx="1">
                        <c:v>378</c:v>
                      </c:pt>
                      <c:pt idx="2">
                        <c:v>375</c:v>
                      </c:pt>
                      <c:pt idx="3">
                        <c:v>371</c:v>
                      </c:pt>
                      <c:pt idx="4">
                        <c:v>368</c:v>
                      </c:pt>
                      <c:pt idx="5">
                        <c:v>365</c:v>
                      </c:pt>
                      <c:pt idx="6">
                        <c:v>364</c:v>
                      </c:pt>
                      <c:pt idx="7">
                        <c:v>362</c:v>
                      </c:pt>
                      <c:pt idx="8">
                        <c:v>362</c:v>
                      </c:pt>
                      <c:pt idx="9">
                        <c:v>362</c:v>
                      </c:pt>
                      <c:pt idx="10">
                        <c:v>365</c:v>
                      </c:pt>
                      <c:pt idx="11">
                        <c:v>366</c:v>
                      </c:pt>
                      <c:pt idx="12">
                        <c:v>370</c:v>
                      </c:pt>
                      <c:pt idx="13">
                        <c:v>373</c:v>
                      </c:pt>
                      <c:pt idx="14">
                        <c:v>377</c:v>
                      </c:pt>
                      <c:pt idx="15">
                        <c:v>380</c:v>
                      </c:pt>
                      <c:pt idx="16">
                        <c:v>385</c:v>
                      </c:pt>
                      <c:pt idx="17">
                        <c:v>386</c:v>
                      </c:pt>
                      <c:pt idx="18">
                        <c:v>390</c:v>
                      </c:pt>
                      <c:pt idx="19">
                        <c:v>390</c:v>
                      </c:pt>
                      <c:pt idx="20">
                        <c:v>392</c:v>
                      </c:pt>
                      <c:pt idx="21">
                        <c:v>390</c:v>
                      </c:pt>
                      <c:pt idx="22">
                        <c:v>390</c:v>
                      </c:pt>
                      <c:pt idx="23">
                        <c:v>387</c:v>
                      </c:pt>
                      <c:pt idx="24">
                        <c:v>385</c:v>
                      </c:pt>
                      <c:pt idx="25">
                        <c:v>381</c:v>
                      </c:pt>
                      <c:pt idx="26">
                        <c:v>378</c:v>
                      </c:pt>
                      <c:pt idx="27">
                        <c:v>373</c:v>
                      </c:pt>
                      <c:pt idx="28">
                        <c:v>370</c:v>
                      </c:pt>
                      <c:pt idx="29">
                        <c:v>366</c:v>
                      </c:pt>
                      <c:pt idx="30">
                        <c:v>365</c:v>
                      </c:pt>
                      <c:pt idx="31">
                        <c:v>362</c:v>
                      </c:pt>
                      <c:pt idx="32">
                        <c:v>362</c:v>
                      </c:pt>
                      <c:pt idx="33">
                        <c:v>361</c:v>
                      </c:pt>
                      <c:pt idx="34">
                        <c:v>362</c:v>
                      </c:pt>
                      <c:pt idx="35">
                        <c:v>364</c:v>
                      </c:pt>
                      <c:pt idx="36">
                        <c:v>367</c:v>
                      </c:pt>
                      <c:pt idx="37">
                        <c:v>369</c:v>
                      </c:pt>
                      <c:pt idx="38">
                        <c:v>374</c:v>
                      </c:pt>
                      <c:pt idx="39">
                        <c:v>376</c:v>
                      </c:pt>
                      <c:pt idx="40">
                        <c:v>381</c:v>
                      </c:pt>
                      <c:pt idx="41">
                        <c:v>384</c:v>
                      </c:pt>
                      <c:pt idx="42">
                        <c:v>388</c:v>
                      </c:pt>
                      <c:pt idx="43">
                        <c:v>389</c:v>
                      </c:pt>
                      <c:pt idx="44">
                        <c:v>392</c:v>
                      </c:pt>
                      <c:pt idx="45">
                        <c:v>391</c:v>
                      </c:pt>
                      <c:pt idx="46">
                        <c:v>392</c:v>
                      </c:pt>
                      <c:pt idx="47">
                        <c:v>389</c:v>
                      </c:pt>
                      <c:pt idx="48">
                        <c:v>388</c:v>
                      </c:pt>
                      <c:pt idx="49">
                        <c:v>384</c:v>
                      </c:pt>
                      <c:pt idx="50">
                        <c:v>382</c:v>
                      </c:pt>
                      <c:pt idx="51">
                        <c:v>377</c:v>
                      </c:pt>
                      <c:pt idx="52">
                        <c:v>374</c:v>
                      </c:pt>
                      <c:pt idx="53">
                        <c:v>370</c:v>
                      </c:pt>
                      <c:pt idx="54">
                        <c:v>367</c:v>
                      </c:pt>
                      <c:pt idx="55">
                        <c:v>364</c:v>
                      </c:pt>
                      <c:pt idx="56">
                        <c:v>363</c:v>
                      </c:pt>
                      <c:pt idx="57">
                        <c:v>361</c:v>
                      </c:pt>
                      <c:pt idx="58">
                        <c:v>361</c:v>
                      </c:pt>
                      <c:pt idx="59">
                        <c:v>361</c:v>
                      </c:pt>
                      <c:pt idx="60">
                        <c:v>364</c:v>
                      </c:pt>
                      <c:pt idx="61">
                        <c:v>366</c:v>
                      </c:pt>
                      <c:pt idx="62">
                        <c:v>370</c:v>
                      </c:pt>
                      <c:pt idx="63">
                        <c:v>372</c:v>
                      </c:pt>
                      <c:pt idx="64">
                        <c:v>377</c:v>
                      </c:pt>
                      <c:pt idx="65">
                        <c:v>380</c:v>
                      </c:pt>
                      <c:pt idx="66">
                        <c:v>384</c:v>
                      </c:pt>
                      <c:pt idx="67">
                        <c:v>386</c:v>
                      </c:pt>
                      <c:pt idx="68">
                        <c:v>390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390</c:v>
                      </c:pt>
                      <c:pt idx="72">
                        <c:v>390</c:v>
                      </c:pt>
                      <c:pt idx="73">
                        <c:v>387</c:v>
                      </c:pt>
                      <c:pt idx="74">
                        <c:v>385</c:v>
                      </c:pt>
                      <c:pt idx="75">
                        <c:v>381</c:v>
                      </c:pt>
                      <c:pt idx="76">
                        <c:v>378</c:v>
                      </c:pt>
                      <c:pt idx="77">
                        <c:v>374</c:v>
                      </c:pt>
                      <c:pt idx="78">
                        <c:v>371</c:v>
                      </c:pt>
                      <c:pt idx="79">
                        <c:v>367</c:v>
                      </c:pt>
                      <c:pt idx="80">
                        <c:v>366</c:v>
                      </c:pt>
                      <c:pt idx="81">
                        <c:v>363</c:v>
                      </c:pt>
                      <c:pt idx="82">
                        <c:v>363</c:v>
                      </c:pt>
                      <c:pt idx="83">
                        <c:v>362</c:v>
                      </c:pt>
                      <c:pt idx="84">
                        <c:v>363</c:v>
                      </c:pt>
                      <c:pt idx="85">
                        <c:v>364</c:v>
                      </c:pt>
                      <c:pt idx="86">
                        <c:v>367</c:v>
                      </c:pt>
                      <c:pt idx="87">
                        <c:v>369</c:v>
                      </c:pt>
                      <c:pt idx="88">
                        <c:v>373</c:v>
                      </c:pt>
                      <c:pt idx="89">
                        <c:v>375</c:v>
                      </c:pt>
                      <c:pt idx="90">
                        <c:v>380</c:v>
                      </c:pt>
                      <c:pt idx="91">
                        <c:v>382</c:v>
                      </c:pt>
                      <c:pt idx="92">
                        <c:v>386</c:v>
                      </c:pt>
                      <c:pt idx="93">
                        <c:v>387</c:v>
                      </c:pt>
                      <c:pt idx="94">
                        <c:v>389</c:v>
                      </c:pt>
                      <c:pt idx="95">
                        <c:v>389</c:v>
                      </c:pt>
                      <c:pt idx="96">
                        <c:v>390</c:v>
                      </c:pt>
                      <c:pt idx="97">
                        <c:v>388</c:v>
                      </c:pt>
                      <c:pt idx="98">
                        <c:v>387</c:v>
                      </c:pt>
                      <c:pt idx="99">
                        <c:v>384</c:v>
                      </c:pt>
                      <c:pt idx="100">
                        <c:v>382</c:v>
                      </c:pt>
                      <c:pt idx="101">
                        <c:v>378</c:v>
                      </c:pt>
                      <c:pt idx="102">
                        <c:v>376</c:v>
                      </c:pt>
                      <c:pt idx="103">
                        <c:v>372</c:v>
                      </c:pt>
                      <c:pt idx="104">
                        <c:v>370</c:v>
                      </c:pt>
                      <c:pt idx="105">
                        <c:v>367</c:v>
                      </c:pt>
                      <c:pt idx="106">
                        <c:v>367</c:v>
                      </c:pt>
                      <c:pt idx="107">
                        <c:v>364</c:v>
                      </c:pt>
                      <c:pt idx="108">
                        <c:v>365</c:v>
                      </c:pt>
                      <c:pt idx="109">
                        <c:v>364</c:v>
                      </c:pt>
                      <c:pt idx="110">
                        <c:v>367</c:v>
                      </c:pt>
                      <c:pt idx="111">
                        <c:v>368</c:v>
                      </c:pt>
                      <c:pt idx="112">
                        <c:v>371</c:v>
                      </c:pt>
                      <c:pt idx="113">
                        <c:v>372</c:v>
                      </c:pt>
                      <c:pt idx="114">
                        <c:v>376</c:v>
                      </c:pt>
                      <c:pt idx="115">
                        <c:v>378</c:v>
                      </c:pt>
                      <c:pt idx="116">
                        <c:v>381</c:v>
                      </c:pt>
                      <c:pt idx="117">
                        <c:v>382</c:v>
                      </c:pt>
                      <c:pt idx="118">
                        <c:v>385</c:v>
                      </c:pt>
                      <c:pt idx="119">
                        <c:v>386</c:v>
                      </c:pt>
                      <c:pt idx="120">
                        <c:v>388</c:v>
                      </c:pt>
                      <c:pt idx="121">
                        <c:v>386</c:v>
                      </c:pt>
                      <c:pt idx="122">
                        <c:v>387</c:v>
                      </c:pt>
                      <c:pt idx="123">
                        <c:v>385</c:v>
                      </c:pt>
                      <c:pt idx="124">
                        <c:v>384</c:v>
                      </c:pt>
                      <c:pt idx="125">
                        <c:v>381</c:v>
                      </c:pt>
                      <c:pt idx="126">
                        <c:v>379</c:v>
                      </c:pt>
                      <c:pt idx="127">
                        <c:v>376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974A-4F13-AF3E-0E71B6391098}"/>
                  </c:ext>
                </c:extLst>
              </c15:ser>
            </c15:filteredLineSeries>
          </c:ext>
        </c:extLst>
      </c:lineChart>
      <c:catAx>
        <c:axId val="662470840"/>
        <c:scaling>
          <c:orientation val="minMax"/>
        </c:scaling>
        <c:delete val="1"/>
        <c:axPos val="b"/>
        <c:majorTickMark val="none"/>
        <c:minorTickMark val="none"/>
        <c:tickLblPos val="nextTo"/>
        <c:crossAx val="662475104"/>
        <c:crosses val="autoZero"/>
        <c:auto val="1"/>
        <c:lblAlgn val="ctr"/>
        <c:lblOffset val="100"/>
        <c:noMultiLvlLbl val="0"/>
      </c:catAx>
      <c:valAx>
        <c:axId val="662475104"/>
        <c:scaling>
          <c:orientation val="minMax"/>
          <c:max val="400"/>
          <c:min val="35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62470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1275461952080756E-2"/>
          <c:y val="0.86604119110518352"/>
          <c:w val="0.9287522404374513"/>
          <c:h val="0.104642847982764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0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NORTE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5.9243462209278973E-2"/>
          <c:y val="0.11104234527687298"/>
          <c:w val="0.94074432087618853"/>
          <c:h val="0.81990792274744162"/>
        </c:manualLayout>
      </c:layout>
      <c:lineChart>
        <c:grouping val="standard"/>
        <c:varyColors val="0"/>
        <c:ser>
          <c:idx val="0"/>
          <c:order val="0"/>
          <c:tx>
            <c:strRef>
              <c:f>'GRAFICOS dma'!$H$272</c:f>
              <c:strCache>
                <c:ptCount val="1"/>
                <c:pt idx="0">
                  <c:v>CERO1bad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Pt>
            <c:idx val="21"/>
            <c:marker>
              <c:symbol val="circle"/>
              <c:size val="5"/>
              <c:spPr>
                <a:solidFill>
                  <a:srgbClr val="FF0000"/>
                </a:solidFill>
                <a:ln w="9525">
                  <a:solidFill>
                    <a:srgbClr val="FF0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6">
                    <a:lumMod val="7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2C3F-40DA-B4E2-70AEA1655D6E}"/>
              </c:ext>
            </c:extLst>
          </c:dPt>
          <c:val>
            <c:numRef>
              <c:f>'GRAFICOS dma'!$H$273:$H$400</c:f>
              <c:numCache>
                <c:formatCode>General</c:formatCode>
                <c:ptCount val="128"/>
                <c:pt idx="0">
                  <c:v>392</c:v>
                </c:pt>
                <c:pt idx="1">
                  <c:v>392</c:v>
                </c:pt>
                <c:pt idx="2">
                  <c:v>393</c:v>
                </c:pt>
                <c:pt idx="3">
                  <c:v>391</c:v>
                </c:pt>
                <c:pt idx="4">
                  <c:v>390</c:v>
                </c:pt>
                <c:pt idx="5">
                  <c:v>386</c:v>
                </c:pt>
                <c:pt idx="6">
                  <c:v>383</c:v>
                </c:pt>
                <c:pt idx="7">
                  <c:v>379</c:v>
                </c:pt>
                <c:pt idx="8">
                  <c:v>375</c:v>
                </c:pt>
                <c:pt idx="9">
                  <c:v>370</c:v>
                </c:pt>
                <c:pt idx="10">
                  <c:v>368</c:v>
                </c:pt>
                <c:pt idx="11">
                  <c:v>364</c:v>
                </c:pt>
                <c:pt idx="12">
                  <c:v>362</c:v>
                </c:pt>
                <c:pt idx="13">
                  <c:v>359</c:v>
                </c:pt>
                <c:pt idx="14">
                  <c:v>360</c:v>
                </c:pt>
                <c:pt idx="15">
                  <c:v>360</c:v>
                </c:pt>
                <c:pt idx="16">
                  <c:v>362</c:v>
                </c:pt>
                <c:pt idx="17">
                  <c:v>364</c:v>
                </c:pt>
                <c:pt idx="18">
                  <c:v>368</c:v>
                </c:pt>
                <c:pt idx="19">
                  <c:v>371</c:v>
                </c:pt>
                <c:pt idx="20">
                  <c:v>376</c:v>
                </c:pt>
                <c:pt idx="21">
                  <c:v>379</c:v>
                </c:pt>
                <c:pt idx="22">
                  <c:v>384</c:v>
                </c:pt>
                <c:pt idx="23">
                  <c:v>386</c:v>
                </c:pt>
                <c:pt idx="24">
                  <c:v>391</c:v>
                </c:pt>
                <c:pt idx="25">
                  <c:v>392</c:v>
                </c:pt>
                <c:pt idx="26">
                  <c:v>394</c:v>
                </c:pt>
                <c:pt idx="27">
                  <c:v>392</c:v>
                </c:pt>
                <c:pt idx="28">
                  <c:v>393</c:v>
                </c:pt>
                <c:pt idx="29">
                  <c:v>390</c:v>
                </c:pt>
                <c:pt idx="30">
                  <c:v>388</c:v>
                </c:pt>
                <c:pt idx="31">
                  <c:v>383</c:v>
                </c:pt>
                <c:pt idx="32">
                  <c:v>380</c:v>
                </c:pt>
                <c:pt idx="33">
                  <c:v>375</c:v>
                </c:pt>
                <c:pt idx="34">
                  <c:v>371</c:v>
                </c:pt>
                <c:pt idx="35">
                  <c:v>367</c:v>
                </c:pt>
                <c:pt idx="36">
                  <c:v>364</c:v>
                </c:pt>
                <c:pt idx="37">
                  <c:v>360</c:v>
                </c:pt>
                <c:pt idx="38">
                  <c:v>359</c:v>
                </c:pt>
                <c:pt idx="39">
                  <c:v>358</c:v>
                </c:pt>
                <c:pt idx="40">
                  <c:v>359</c:v>
                </c:pt>
                <c:pt idx="41">
                  <c:v>360</c:v>
                </c:pt>
                <c:pt idx="42">
                  <c:v>364</c:v>
                </c:pt>
                <c:pt idx="43">
                  <c:v>365</c:v>
                </c:pt>
                <c:pt idx="44">
                  <c:v>371</c:v>
                </c:pt>
                <c:pt idx="45">
                  <c:v>374</c:v>
                </c:pt>
                <c:pt idx="46">
                  <c:v>380</c:v>
                </c:pt>
                <c:pt idx="47">
                  <c:v>383</c:v>
                </c:pt>
                <c:pt idx="48">
                  <c:v>388</c:v>
                </c:pt>
                <c:pt idx="49">
                  <c:v>390</c:v>
                </c:pt>
                <c:pt idx="50">
                  <c:v>393</c:v>
                </c:pt>
                <c:pt idx="51">
                  <c:v>393</c:v>
                </c:pt>
                <c:pt idx="52">
                  <c:v>394</c:v>
                </c:pt>
                <c:pt idx="53">
                  <c:v>392</c:v>
                </c:pt>
                <c:pt idx="54">
                  <c:v>392</c:v>
                </c:pt>
                <c:pt idx="55">
                  <c:v>388</c:v>
                </c:pt>
                <c:pt idx="56">
                  <c:v>385</c:v>
                </c:pt>
                <c:pt idx="57">
                  <c:v>380</c:v>
                </c:pt>
                <c:pt idx="58">
                  <c:v>376</c:v>
                </c:pt>
                <c:pt idx="59">
                  <c:v>371</c:v>
                </c:pt>
                <c:pt idx="60">
                  <c:v>368</c:v>
                </c:pt>
                <c:pt idx="61">
                  <c:v>364</c:v>
                </c:pt>
                <c:pt idx="62">
                  <c:v>362</c:v>
                </c:pt>
                <c:pt idx="63">
                  <c:v>359</c:v>
                </c:pt>
                <c:pt idx="64">
                  <c:v>359</c:v>
                </c:pt>
                <c:pt idx="65">
                  <c:v>358</c:v>
                </c:pt>
                <c:pt idx="66">
                  <c:v>360</c:v>
                </c:pt>
                <c:pt idx="67">
                  <c:v>362</c:v>
                </c:pt>
                <c:pt idx="68">
                  <c:v>366</c:v>
                </c:pt>
                <c:pt idx="69">
                  <c:v>369</c:v>
                </c:pt>
                <c:pt idx="70">
                  <c:v>374</c:v>
                </c:pt>
                <c:pt idx="71">
                  <c:v>377</c:v>
                </c:pt>
                <c:pt idx="72">
                  <c:v>383</c:v>
                </c:pt>
                <c:pt idx="73">
                  <c:v>386</c:v>
                </c:pt>
                <c:pt idx="74">
                  <c:v>390</c:v>
                </c:pt>
                <c:pt idx="75">
                  <c:v>391</c:v>
                </c:pt>
                <c:pt idx="76">
                  <c:v>394</c:v>
                </c:pt>
                <c:pt idx="77">
                  <c:v>393</c:v>
                </c:pt>
                <c:pt idx="78">
                  <c:v>394</c:v>
                </c:pt>
                <c:pt idx="79">
                  <c:v>391</c:v>
                </c:pt>
                <c:pt idx="80">
                  <c:v>389</c:v>
                </c:pt>
                <c:pt idx="81">
                  <c:v>385</c:v>
                </c:pt>
                <c:pt idx="82">
                  <c:v>382</c:v>
                </c:pt>
                <c:pt idx="83">
                  <c:v>377</c:v>
                </c:pt>
                <c:pt idx="84">
                  <c:v>373</c:v>
                </c:pt>
                <c:pt idx="85">
                  <c:v>369</c:v>
                </c:pt>
                <c:pt idx="86">
                  <c:v>366</c:v>
                </c:pt>
                <c:pt idx="87">
                  <c:v>362</c:v>
                </c:pt>
                <c:pt idx="88">
                  <c:v>361</c:v>
                </c:pt>
                <c:pt idx="89">
                  <c:v>359</c:v>
                </c:pt>
                <c:pt idx="90">
                  <c:v>359</c:v>
                </c:pt>
                <c:pt idx="91">
                  <c:v>359</c:v>
                </c:pt>
                <c:pt idx="92">
                  <c:v>363</c:v>
                </c:pt>
                <c:pt idx="93">
                  <c:v>364</c:v>
                </c:pt>
                <c:pt idx="94">
                  <c:v>368</c:v>
                </c:pt>
                <c:pt idx="95">
                  <c:v>372</c:v>
                </c:pt>
                <c:pt idx="96">
                  <c:v>377</c:v>
                </c:pt>
                <c:pt idx="97">
                  <c:v>379</c:v>
                </c:pt>
                <c:pt idx="98">
                  <c:v>385</c:v>
                </c:pt>
                <c:pt idx="99">
                  <c:v>387</c:v>
                </c:pt>
                <c:pt idx="100">
                  <c:v>391</c:v>
                </c:pt>
                <c:pt idx="101">
                  <c:v>391</c:v>
                </c:pt>
                <c:pt idx="102">
                  <c:v>393</c:v>
                </c:pt>
                <c:pt idx="103">
                  <c:v>392</c:v>
                </c:pt>
                <c:pt idx="104">
                  <c:v>392</c:v>
                </c:pt>
                <c:pt idx="105">
                  <c:v>389</c:v>
                </c:pt>
                <c:pt idx="106">
                  <c:v>387</c:v>
                </c:pt>
                <c:pt idx="107">
                  <c:v>382</c:v>
                </c:pt>
                <c:pt idx="108">
                  <c:v>379</c:v>
                </c:pt>
                <c:pt idx="109">
                  <c:v>375</c:v>
                </c:pt>
                <c:pt idx="110">
                  <c:v>372</c:v>
                </c:pt>
                <c:pt idx="111">
                  <c:v>368</c:v>
                </c:pt>
                <c:pt idx="112">
                  <c:v>365</c:v>
                </c:pt>
                <c:pt idx="113">
                  <c:v>363</c:v>
                </c:pt>
                <c:pt idx="114">
                  <c:v>362</c:v>
                </c:pt>
                <c:pt idx="115">
                  <c:v>360</c:v>
                </c:pt>
                <c:pt idx="116">
                  <c:v>361</c:v>
                </c:pt>
                <c:pt idx="117">
                  <c:v>362</c:v>
                </c:pt>
                <c:pt idx="118">
                  <c:v>365</c:v>
                </c:pt>
                <c:pt idx="119">
                  <c:v>367</c:v>
                </c:pt>
                <c:pt idx="120">
                  <c:v>371</c:v>
                </c:pt>
                <c:pt idx="121">
                  <c:v>374</c:v>
                </c:pt>
                <c:pt idx="122">
                  <c:v>379</c:v>
                </c:pt>
                <c:pt idx="123">
                  <c:v>381</c:v>
                </c:pt>
                <c:pt idx="124">
                  <c:v>385</c:v>
                </c:pt>
                <c:pt idx="125">
                  <c:v>387</c:v>
                </c:pt>
                <c:pt idx="126">
                  <c:v>390</c:v>
                </c:pt>
                <c:pt idx="127">
                  <c:v>390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3F-40DA-B4E2-70AEA1655D6E}"/>
            </c:ext>
          </c:extLst>
        </c:ser>
        <c:ser>
          <c:idx val="1"/>
          <c:order val="1"/>
          <c:tx>
            <c:strRef>
              <c:f>'GRAFICOS dma'!$I$272</c:f>
              <c:strCache>
                <c:ptCount val="1"/>
                <c:pt idx="0">
                  <c:v>CERO2bad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'GRAFICOS dma'!$I$273:$I$400</c:f>
              <c:numCache>
                <c:formatCode>General</c:formatCode>
                <c:ptCount val="128"/>
                <c:pt idx="0">
                  <c:v>392</c:v>
                </c:pt>
                <c:pt idx="1">
                  <c:v>392</c:v>
                </c:pt>
                <c:pt idx="2">
                  <c:v>393</c:v>
                </c:pt>
                <c:pt idx="3">
                  <c:v>391</c:v>
                </c:pt>
                <c:pt idx="4">
                  <c:v>390</c:v>
                </c:pt>
                <c:pt idx="5">
                  <c:v>386</c:v>
                </c:pt>
                <c:pt idx="6">
                  <c:v>384</c:v>
                </c:pt>
                <c:pt idx="7">
                  <c:v>379</c:v>
                </c:pt>
                <c:pt idx="8">
                  <c:v>376</c:v>
                </c:pt>
                <c:pt idx="9">
                  <c:v>371</c:v>
                </c:pt>
                <c:pt idx="10">
                  <c:v>368</c:v>
                </c:pt>
                <c:pt idx="11">
                  <c:v>364</c:v>
                </c:pt>
                <c:pt idx="12">
                  <c:v>362</c:v>
                </c:pt>
                <c:pt idx="13">
                  <c:v>360</c:v>
                </c:pt>
                <c:pt idx="14">
                  <c:v>360</c:v>
                </c:pt>
                <c:pt idx="15">
                  <c:v>360</c:v>
                </c:pt>
                <c:pt idx="16">
                  <c:v>362</c:v>
                </c:pt>
                <c:pt idx="17">
                  <c:v>363</c:v>
                </c:pt>
                <c:pt idx="18">
                  <c:v>367</c:v>
                </c:pt>
                <c:pt idx="19">
                  <c:v>370</c:v>
                </c:pt>
                <c:pt idx="20">
                  <c:v>375</c:v>
                </c:pt>
                <c:pt idx="21">
                  <c:v>378</c:v>
                </c:pt>
                <c:pt idx="22">
                  <c:v>384</c:v>
                </c:pt>
                <c:pt idx="23">
                  <c:v>386</c:v>
                </c:pt>
                <c:pt idx="24">
                  <c:v>390</c:v>
                </c:pt>
                <c:pt idx="25">
                  <c:v>391</c:v>
                </c:pt>
                <c:pt idx="26">
                  <c:v>394</c:v>
                </c:pt>
                <c:pt idx="27">
                  <c:v>392</c:v>
                </c:pt>
                <c:pt idx="28">
                  <c:v>393</c:v>
                </c:pt>
                <c:pt idx="29">
                  <c:v>390</c:v>
                </c:pt>
                <c:pt idx="30">
                  <c:v>389</c:v>
                </c:pt>
                <c:pt idx="31">
                  <c:v>384</c:v>
                </c:pt>
                <c:pt idx="32">
                  <c:v>381</c:v>
                </c:pt>
                <c:pt idx="33">
                  <c:v>376</c:v>
                </c:pt>
                <c:pt idx="34">
                  <c:v>372</c:v>
                </c:pt>
                <c:pt idx="35">
                  <c:v>368</c:v>
                </c:pt>
                <c:pt idx="36">
                  <c:v>365</c:v>
                </c:pt>
                <c:pt idx="37">
                  <c:v>361</c:v>
                </c:pt>
                <c:pt idx="38">
                  <c:v>360</c:v>
                </c:pt>
                <c:pt idx="39">
                  <c:v>358</c:v>
                </c:pt>
                <c:pt idx="40">
                  <c:v>359</c:v>
                </c:pt>
                <c:pt idx="41">
                  <c:v>360</c:v>
                </c:pt>
                <c:pt idx="42">
                  <c:v>363</c:v>
                </c:pt>
                <c:pt idx="43">
                  <c:v>365</c:v>
                </c:pt>
                <c:pt idx="44">
                  <c:v>370</c:v>
                </c:pt>
                <c:pt idx="45">
                  <c:v>373</c:v>
                </c:pt>
                <c:pt idx="46">
                  <c:v>379</c:v>
                </c:pt>
                <c:pt idx="47">
                  <c:v>381</c:v>
                </c:pt>
                <c:pt idx="48">
                  <c:v>386</c:v>
                </c:pt>
                <c:pt idx="49">
                  <c:v>389</c:v>
                </c:pt>
                <c:pt idx="50">
                  <c:v>393</c:v>
                </c:pt>
                <c:pt idx="51">
                  <c:v>393</c:v>
                </c:pt>
                <c:pt idx="52">
                  <c:v>395</c:v>
                </c:pt>
                <c:pt idx="53">
                  <c:v>393</c:v>
                </c:pt>
                <c:pt idx="54">
                  <c:v>392</c:v>
                </c:pt>
                <c:pt idx="55">
                  <c:v>389</c:v>
                </c:pt>
                <c:pt idx="56">
                  <c:v>386</c:v>
                </c:pt>
                <c:pt idx="57">
                  <c:v>382</c:v>
                </c:pt>
                <c:pt idx="58">
                  <c:v>378</c:v>
                </c:pt>
                <c:pt idx="59">
                  <c:v>373</c:v>
                </c:pt>
                <c:pt idx="60">
                  <c:v>369</c:v>
                </c:pt>
                <c:pt idx="61">
                  <c:v>364</c:v>
                </c:pt>
                <c:pt idx="62">
                  <c:v>362</c:v>
                </c:pt>
                <c:pt idx="63">
                  <c:v>359</c:v>
                </c:pt>
                <c:pt idx="64">
                  <c:v>359</c:v>
                </c:pt>
                <c:pt idx="65">
                  <c:v>358</c:v>
                </c:pt>
                <c:pt idx="66">
                  <c:v>360</c:v>
                </c:pt>
                <c:pt idx="67">
                  <c:v>361</c:v>
                </c:pt>
                <c:pt idx="68">
                  <c:v>365</c:v>
                </c:pt>
                <c:pt idx="69">
                  <c:v>367</c:v>
                </c:pt>
                <c:pt idx="70">
                  <c:v>373</c:v>
                </c:pt>
                <c:pt idx="71">
                  <c:v>376</c:v>
                </c:pt>
                <c:pt idx="72">
                  <c:v>382</c:v>
                </c:pt>
                <c:pt idx="73">
                  <c:v>384</c:v>
                </c:pt>
                <c:pt idx="74">
                  <c:v>389</c:v>
                </c:pt>
                <c:pt idx="75">
                  <c:v>391</c:v>
                </c:pt>
                <c:pt idx="76">
                  <c:v>394</c:v>
                </c:pt>
                <c:pt idx="77">
                  <c:v>393</c:v>
                </c:pt>
                <c:pt idx="78">
                  <c:v>394</c:v>
                </c:pt>
                <c:pt idx="79">
                  <c:v>392</c:v>
                </c:pt>
                <c:pt idx="80">
                  <c:v>390</c:v>
                </c:pt>
                <c:pt idx="81">
                  <c:v>386</c:v>
                </c:pt>
                <c:pt idx="82">
                  <c:v>383</c:v>
                </c:pt>
                <c:pt idx="83">
                  <c:v>378</c:v>
                </c:pt>
                <c:pt idx="84">
                  <c:v>374</c:v>
                </c:pt>
                <c:pt idx="85">
                  <c:v>370</c:v>
                </c:pt>
                <c:pt idx="86">
                  <c:v>366</c:v>
                </c:pt>
                <c:pt idx="87">
                  <c:v>363</c:v>
                </c:pt>
                <c:pt idx="88">
                  <c:v>361</c:v>
                </c:pt>
                <c:pt idx="89">
                  <c:v>359</c:v>
                </c:pt>
                <c:pt idx="90">
                  <c:v>359</c:v>
                </c:pt>
                <c:pt idx="91">
                  <c:v>359</c:v>
                </c:pt>
                <c:pt idx="92">
                  <c:v>362</c:v>
                </c:pt>
                <c:pt idx="93">
                  <c:v>364</c:v>
                </c:pt>
                <c:pt idx="94">
                  <c:v>368</c:v>
                </c:pt>
                <c:pt idx="95">
                  <c:v>371</c:v>
                </c:pt>
                <c:pt idx="96">
                  <c:v>376</c:v>
                </c:pt>
                <c:pt idx="97">
                  <c:v>379</c:v>
                </c:pt>
                <c:pt idx="98">
                  <c:v>384</c:v>
                </c:pt>
                <c:pt idx="99">
                  <c:v>386</c:v>
                </c:pt>
                <c:pt idx="100">
                  <c:v>390</c:v>
                </c:pt>
                <c:pt idx="101">
                  <c:v>392</c:v>
                </c:pt>
                <c:pt idx="102">
                  <c:v>393</c:v>
                </c:pt>
                <c:pt idx="103">
                  <c:v>392</c:v>
                </c:pt>
                <c:pt idx="104">
                  <c:v>392</c:v>
                </c:pt>
                <c:pt idx="105">
                  <c:v>389</c:v>
                </c:pt>
                <c:pt idx="106">
                  <c:v>388</c:v>
                </c:pt>
                <c:pt idx="107">
                  <c:v>383</c:v>
                </c:pt>
                <c:pt idx="108">
                  <c:v>380</c:v>
                </c:pt>
                <c:pt idx="109">
                  <c:v>375</c:v>
                </c:pt>
                <c:pt idx="110">
                  <c:v>372</c:v>
                </c:pt>
                <c:pt idx="111">
                  <c:v>367</c:v>
                </c:pt>
                <c:pt idx="112">
                  <c:v>365</c:v>
                </c:pt>
                <c:pt idx="113">
                  <c:v>362</c:v>
                </c:pt>
                <c:pt idx="114">
                  <c:v>361</c:v>
                </c:pt>
                <c:pt idx="115">
                  <c:v>360</c:v>
                </c:pt>
                <c:pt idx="116">
                  <c:v>361</c:v>
                </c:pt>
                <c:pt idx="117">
                  <c:v>362</c:v>
                </c:pt>
                <c:pt idx="118">
                  <c:v>365</c:v>
                </c:pt>
                <c:pt idx="119">
                  <c:v>367</c:v>
                </c:pt>
                <c:pt idx="120">
                  <c:v>371</c:v>
                </c:pt>
                <c:pt idx="121">
                  <c:v>374</c:v>
                </c:pt>
                <c:pt idx="122">
                  <c:v>378</c:v>
                </c:pt>
                <c:pt idx="123">
                  <c:v>381</c:v>
                </c:pt>
                <c:pt idx="124">
                  <c:v>385</c:v>
                </c:pt>
                <c:pt idx="125">
                  <c:v>387</c:v>
                </c:pt>
                <c:pt idx="126">
                  <c:v>390</c:v>
                </c:pt>
                <c:pt idx="127">
                  <c:v>390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C3F-40DA-B4E2-70AEA1655D6E}"/>
            </c:ext>
          </c:extLst>
        </c:ser>
        <c:ser>
          <c:idx val="2"/>
          <c:order val="2"/>
          <c:tx>
            <c:strRef>
              <c:f>'GRAFICOS dma'!$J$272</c:f>
              <c:strCache>
                <c:ptCount val="1"/>
                <c:pt idx="0">
                  <c:v>CERO3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'GRAFICOS dma'!$J$273:$J$400</c:f>
              <c:numCache>
                <c:formatCode>General</c:formatCode>
                <c:ptCount val="128"/>
                <c:pt idx="0">
                  <c:v>377</c:v>
                </c:pt>
                <c:pt idx="1">
                  <c:v>381</c:v>
                </c:pt>
                <c:pt idx="2">
                  <c:v>385</c:v>
                </c:pt>
                <c:pt idx="3">
                  <c:v>387</c:v>
                </c:pt>
                <c:pt idx="4">
                  <c:v>391</c:v>
                </c:pt>
                <c:pt idx="5">
                  <c:v>391</c:v>
                </c:pt>
                <c:pt idx="6">
                  <c:v>394</c:v>
                </c:pt>
                <c:pt idx="7">
                  <c:v>392</c:v>
                </c:pt>
                <c:pt idx="8">
                  <c:v>392</c:v>
                </c:pt>
                <c:pt idx="9">
                  <c:v>389</c:v>
                </c:pt>
                <c:pt idx="10">
                  <c:v>387</c:v>
                </c:pt>
                <c:pt idx="11">
                  <c:v>383</c:v>
                </c:pt>
                <c:pt idx="12">
                  <c:v>379</c:v>
                </c:pt>
                <c:pt idx="13">
                  <c:v>375</c:v>
                </c:pt>
                <c:pt idx="14">
                  <c:v>371</c:v>
                </c:pt>
                <c:pt idx="15">
                  <c:v>367</c:v>
                </c:pt>
                <c:pt idx="16">
                  <c:v>364</c:v>
                </c:pt>
                <c:pt idx="17">
                  <c:v>361</c:v>
                </c:pt>
                <c:pt idx="18">
                  <c:v>360</c:v>
                </c:pt>
                <c:pt idx="19">
                  <c:v>359</c:v>
                </c:pt>
                <c:pt idx="20">
                  <c:v>360</c:v>
                </c:pt>
                <c:pt idx="21">
                  <c:v>361</c:v>
                </c:pt>
                <c:pt idx="22">
                  <c:v>364</c:v>
                </c:pt>
                <c:pt idx="23">
                  <c:v>366</c:v>
                </c:pt>
                <c:pt idx="24">
                  <c:v>371</c:v>
                </c:pt>
                <c:pt idx="25">
                  <c:v>374</c:v>
                </c:pt>
                <c:pt idx="26">
                  <c:v>380</c:v>
                </c:pt>
                <c:pt idx="27">
                  <c:v>382</c:v>
                </c:pt>
                <c:pt idx="28">
                  <c:v>387</c:v>
                </c:pt>
                <c:pt idx="29">
                  <c:v>389</c:v>
                </c:pt>
                <c:pt idx="30">
                  <c:v>393</c:v>
                </c:pt>
                <c:pt idx="31">
                  <c:v>393</c:v>
                </c:pt>
                <c:pt idx="32">
                  <c:v>394</c:v>
                </c:pt>
                <c:pt idx="33">
                  <c:v>392</c:v>
                </c:pt>
                <c:pt idx="34">
                  <c:v>391</c:v>
                </c:pt>
                <c:pt idx="35">
                  <c:v>388</c:v>
                </c:pt>
                <c:pt idx="36">
                  <c:v>385</c:v>
                </c:pt>
                <c:pt idx="37">
                  <c:v>380</c:v>
                </c:pt>
                <c:pt idx="38">
                  <c:v>376</c:v>
                </c:pt>
                <c:pt idx="39">
                  <c:v>371</c:v>
                </c:pt>
                <c:pt idx="40">
                  <c:v>368</c:v>
                </c:pt>
                <c:pt idx="41">
                  <c:v>364</c:v>
                </c:pt>
                <c:pt idx="42">
                  <c:v>361</c:v>
                </c:pt>
                <c:pt idx="43">
                  <c:v>359</c:v>
                </c:pt>
                <c:pt idx="44">
                  <c:v>359</c:v>
                </c:pt>
                <c:pt idx="45">
                  <c:v>358</c:v>
                </c:pt>
                <c:pt idx="46">
                  <c:v>360</c:v>
                </c:pt>
                <c:pt idx="47">
                  <c:v>362</c:v>
                </c:pt>
                <c:pt idx="48">
                  <c:v>366</c:v>
                </c:pt>
                <c:pt idx="49">
                  <c:v>369</c:v>
                </c:pt>
                <c:pt idx="50">
                  <c:v>374</c:v>
                </c:pt>
                <c:pt idx="51">
                  <c:v>378</c:v>
                </c:pt>
                <c:pt idx="52">
                  <c:v>384</c:v>
                </c:pt>
                <c:pt idx="53">
                  <c:v>386</c:v>
                </c:pt>
                <c:pt idx="54">
                  <c:v>391</c:v>
                </c:pt>
                <c:pt idx="55">
                  <c:v>392</c:v>
                </c:pt>
                <c:pt idx="56">
                  <c:v>395</c:v>
                </c:pt>
                <c:pt idx="57">
                  <c:v>394</c:v>
                </c:pt>
                <c:pt idx="58">
                  <c:v>394</c:v>
                </c:pt>
                <c:pt idx="59">
                  <c:v>391</c:v>
                </c:pt>
                <c:pt idx="60">
                  <c:v>390</c:v>
                </c:pt>
                <c:pt idx="61">
                  <c:v>385</c:v>
                </c:pt>
                <c:pt idx="62">
                  <c:v>382</c:v>
                </c:pt>
                <c:pt idx="63">
                  <c:v>377</c:v>
                </c:pt>
                <c:pt idx="64">
                  <c:v>373</c:v>
                </c:pt>
                <c:pt idx="65">
                  <c:v>368</c:v>
                </c:pt>
                <c:pt idx="66">
                  <c:v>365</c:v>
                </c:pt>
                <c:pt idx="67">
                  <c:v>361</c:v>
                </c:pt>
                <c:pt idx="68">
                  <c:v>360</c:v>
                </c:pt>
                <c:pt idx="69">
                  <c:v>358</c:v>
                </c:pt>
                <c:pt idx="70">
                  <c:v>359</c:v>
                </c:pt>
                <c:pt idx="71">
                  <c:v>359</c:v>
                </c:pt>
                <c:pt idx="72">
                  <c:v>362</c:v>
                </c:pt>
                <c:pt idx="73">
                  <c:v>364</c:v>
                </c:pt>
                <c:pt idx="74">
                  <c:v>369</c:v>
                </c:pt>
                <c:pt idx="75">
                  <c:v>372</c:v>
                </c:pt>
                <c:pt idx="76">
                  <c:v>377</c:v>
                </c:pt>
                <c:pt idx="77">
                  <c:v>381</c:v>
                </c:pt>
                <c:pt idx="78">
                  <c:v>386</c:v>
                </c:pt>
                <c:pt idx="79">
                  <c:v>388</c:v>
                </c:pt>
                <c:pt idx="80">
                  <c:v>392</c:v>
                </c:pt>
                <c:pt idx="81">
                  <c:v>393</c:v>
                </c:pt>
                <c:pt idx="82">
                  <c:v>395</c:v>
                </c:pt>
                <c:pt idx="83">
                  <c:v>393</c:v>
                </c:pt>
                <c:pt idx="84">
                  <c:v>392</c:v>
                </c:pt>
                <c:pt idx="85">
                  <c:v>389</c:v>
                </c:pt>
                <c:pt idx="86">
                  <c:v>387</c:v>
                </c:pt>
                <c:pt idx="87">
                  <c:v>382</c:v>
                </c:pt>
                <c:pt idx="88">
                  <c:v>378</c:v>
                </c:pt>
                <c:pt idx="89">
                  <c:v>373</c:v>
                </c:pt>
                <c:pt idx="90">
                  <c:v>370</c:v>
                </c:pt>
                <c:pt idx="91">
                  <c:v>366</c:v>
                </c:pt>
                <c:pt idx="92">
                  <c:v>363</c:v>
                </c:pt>
                <c:pt idx="93">
                  <c:v>360</c:v>
                </c:pt>
                <c:pt idx="94">
                  <c:v>359</c:v>
                </c:pt>
                <c:pt idx="95">
                  <c:v>358</c:v>
                </c:pt>
                <c:pt idx="96">
                  <c:v>360</c:v>
                </c:pt>
                <c:pt idx="97">
                  <c:v>361</c:v>
                </c:pt>
                <c:pt idx="98">
                  <c:v>365</c:v>
                </c:pt>
                <c:pt idx="99">
                  <c:v>367</c:v>
                </c:pt>
                <c:pt idx="100">
                  <c:v>372</c:v>
                </c:pt>
                <c:pt idx="101">
                  <c:v>375</c:v>
                </c:pt>
                <c:pt idx="102">
                  <c:v>380</c:v>
                </c:pt>
                <c:pt idx="103">
                  <c:v>383</c:v>
                </c:pt>
                <c:pt idx="104">
                  <c:v>388</c:v>
                </c:pt>
                <c:pt idx="105">
                  <c:v>389</c:v>
                </c:pt>
                <c:pt idx="106">
                  <c:v>392</c:v>
                </c:pt>
                <c:pt idx="107">
                  <c:v>392</c:v>
                </c:pt>
                <c:pt idx="108">
                  <c:v>393</c:v>
                </c:pt>
                <c:pt idx="109">
                  <c:v>391</c:v>
                </c:pt>
                <c:pt idx="110">
                  <c:v>390</c:v>
                </c:pt>
                <c:pt idx="111">
                  <c:v>386</c:v>
                </c:pt>
                <c:pt idx="112">
                  <c:v>384</c:v>
                </c:pt>
                <c:pt idx="113">
                  <c:v>379</c:v>
                </c:pt>
                <c:pt idx="114">
                  <c:v>376</c:v>
                </c:pt>
                <c:pt idx="115">
                  <c:v>371</c:v>
                </c:pt>
                <c:pt idx="116">
                  <c:v>369</c:v>
                </c:pt>
                <c:pt idx="117">
                  <c:v>365</c:v>
                </c:pt>
                <c:pt idx="118">
                  <c:v>363</c:v>
                </c:pt>
                <c:pt idx="119">
                  <c:v>361</c:v>
                </c:pt>
                <c:pt idx="120">
                  <c:v>361</c:v>
                </c:pt>
                <c:pt idx="121">
                  <c:v>361</c:v>
                </c:pt>
                <c:pt idx="122">
                  <c:v>363</c:v>
                </c:pt>
                <c:pt idx="123">
                  <c:v>364</c:v>
                </c:pt>
                <c:pt idx="124">
                  <c:v>368</c:v>
                </c:pt>
                <c:pt idx="125">
                  <c:v>370</c:v>
                </c:pt>
                <c:pt idx="126">
                  <c:v>375</c:v>
                </c:pt>
                <c:pt idx="127">
                  <c:v>377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C3F-40DA-B4E2-70AEA1655D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2470840"/>
        <c:axId val="66247510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'GRAFICOS dma'!$K$272</c15:sqref>
                        </c15:formulaRef>
                      </c:ext>
                    </c:extLst>
                    <c:strCache>
                      <c:ptCount val="1"/>
                      <c:pt idx="0">
                        <c:v>A1,5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'GRAFICOS dma'!$K$273:$K$400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391</c:v>
                      </c:pt>
                      <c:pt idx="1">
                        <c:v>387</c:v>
                      </c:pt>
                      <c:pt idx="2">
                        <c:v>384</c:v>
                      </c:pt>
                      <c:pt idx="3">
                        <c:v>379</c:v>
                      </c:pt>
                      <c:pt idx="4">
                        <c:v>375</c:v>
                      </c:pt>
                      <c:pt idx="5">
                        <c:v>369</c:v>
                      </c:pt>
                      <c:pt idx="6">
                        <c:v>366</c:v>
                      </c:pt>
                      <c:pt idx="7">
                        <c:v>362</c:v>
                      </c:pt>
                      <c:pt idx="8">
                        <c:v>360</c:v>
                      </c:pt>
                      <c:pt idx="9">
                        <c:v>358</c:v>
                      </c:pt>
                      <c:pt idx="10">
                        <c:v>358</c:v>
                      </c:pt>
                      <c:pt idx="11">
                        <c:v>358</c:v>
                      </c:pt>
                      <c:pt idx="12">
                        <c:v>361</c:v>
                      </c:pt>
                      <c:pt idx="13">
                        <c:v>363</c:v>
                      </c:pt>
                      <c:pt idx="14">
                        <c:v>368</c:v>
                      </c:pt>
                      <c:pt idx="15">
                        <c:v>371</c:v>
                      </c:pt>
                      <c:pt idx="16">
                        <c:v>377</c:v>
                      </c:pt>
                      <c:pt idx="17">
                        <c:v>380</c:v>
                      </c:pt>
                      <c:pt idx="18">
                        <c:v>386</c:v>
                      </c:pt>
                      <c:pt idx="19">
                        <c:v>389</c:v>
                      </c:pt>
                      <c:pt idx="20">
                        <c:v>393</c:v>
                      </c:pt>
                      <c:pt idx="21">
                        <c:v>394</c:v>
                      </c:pt>
                      <c:pt idx="22">
                        <c:v>397</c:v>
                      </c:pt>
                      <c:pt idx="23">
                        <c:v>395</c:v>
                      </c:pt>
                      <c:pt idx="24">
                        <c:v>395</c:v>
                      </c:pt>
                      <c:pt idx="25">
                        <c:v>391</c:v>
                      </c:pt>
                      <c:pt idx="26">
                        <c:v>389</c:v>
                      </c:pt>
                      <c:pt idx="27">
                        <c:v>384</c:v>
                      </c:pt>
                      <c:pt idx="28">
                        <c:v>380</c:v>
                      </c:pt>
                      <c:pt idx="29">
                        <c:v>374</c:v>
                      </c:pt>
                      <c:pt idx="30">
                        <c:v>370</c:v>
                      </c:pt>
                      <c:pt idx="31">
                        <c:v>365</c:v>
                      </c:pt>
                      <c:pt idx="32">
                        <c:v>362</c:v>
                      </c:pt>
                      <c:pt idx="33">
                        <c:v>359</c:v>
                      </c:pt>
                      <c:pt idx="34">
                        <c:v>357</c:v>
                      </c:pt>
                      <c:pt idx="35">
                        <c:v>356</c:v>
                      </c:pt>
                      <c:pt idx="36">
                        <c:v>358</c:v>
                      </c:pt>
                      <c:pt idx="37">
                        <c:v>359</c:v>
                      </c:pt>
                      <c:pt idx="38">
                        <c:v>363</c:v>
                      </c:pt>
                      <c:pt idx="39">
                        <c:v>365</c:v>
                      </c:pt>
                      <c:pt idx="40">
                        <c:v>371</c:v>
                      </c:pt>
                      <c:pt idx="41">
                        <c:v>375</c:v>
                      </c:pt>
                      <c:pt idx="42">
                        <c:v>381</c:v>
                      </c:pt>
                      <c:pt idx="43">
                        <c:v>384</c:v>
                      </c:pt>
                      <c:pt idx="44">
                        <c:v>389</c:v>
                      </c:pt>
                      <c:pt idx="45">
                        <c:v>391</c:v>
                      </c:pt>
                      <c:pt idx="46">
                        <c:v>395</c:v>
                      </c:pt>
                      <c:pt idx="47">
                        <c:v>395</c:v>
                      </c:pt>
                      <c:pt idx="48">
                        <c:v>396</c:v>
                      </c:pt>
                      <c:pt idx="49">
                        <c:v>394</c:v>
                      </c:pt>
                      <c:pt idx="50">
                        <c:v>393</c:v>
                      </c:pt>
                      <c:pt idx="51">
                        <c:v>388</c:v>
                      </c:pt>
                      <c:pt idx="52">
                        <c:v>385</c:v>
                      </c:pt>
                      <c:pt idx="53">
                        <c:v>380</c:v>
                      </c:pt>
                      <c:pt idx="54">
                        <c:v>376</c:v>
                      </c:pt>
                      <c:pt idx="55">
                        <c:v>371</c:v>
                      </c:pt>
                      <c:pt idx="56">
                        <c:v>367</c:v>
                      </c:pt>
                      <c:pt idx="57">
                        <c:v>362</c:v>
                      </c:pt>
                      <c:pt idx="58">
                        <c:v>360</c:v>
                      </c:pt>
                      <c:pt idx="59">
                        <c:v>357</c:v>
                      </c:pt>
                      <c:pt idx="60">
                        <c:v>357</c:v>
                      </c:pt>
                      <c:pt idx="61">
                        <c:v>357</c:v>
                      </c:pt>
                      <c:pt idx="62">
                        <c:v>360</c:v>
                      </c:pt>
                      <c:pt idx="63">
                        <c:v>362</c:v>
                      </c:pt>
                      <c:pt idx="64">
                        <c:v>366</c:v>
                      </c:pt>
                      <c:pt idx="65">
                        <c:v>369</c:v>
                      </c:pt>
                      <c:pt idx="66">
                        <c:v>375</c:v>
                      </c:pt>
                      <c:pt idx="67">
                        <c:v>379</c:v>
                      </c:pt>
                      <c:pt idx="68">
                        <c:v>385</c:v>
                      </c:pt>
                      <c:pt idx="69">
                        <c:v>387</c:v>
                      </c:pt>
                      <c:pt idx="70">
                        <c:v>392</c:v>
                      </c:pt>
                      <c:pt idx="71">
                        <c:v>393</c:v>
                      </c:pt>
                      <c:pt idx="72">
                        <c:v>396</c:v>
                      </c:pt>
                      <c:pt idx="73">
                        <c:v>395</c:v>
                      </c:pt>
                      <c:pt idx="74">
                        <c:v>395</c:v>
                      </c:pt>
                      <c:pt idx="75">
                        <c:v>392</c:v>
                      </c:pt>
                      <c:pt idx="76">
                        <c:v>390</c:v>
                      </c:pt>
                      <c:pt idx="77">
                        <c:v>385</c:v>
                      </c:pt>
                      <c:pt idx="78">
                        <c:v>381</c:v>
                      </c:pt>
                      <c:pt idx="79">
                        <c:v>376</c:v>
                      </c:pt>
                      <c:pt idx="80">
                        <c:v>372</c:v>
                      </c:pt>
                      <c:pt idx="81">
                        <c:v>367</c:v>
                      </c:pt>
                      <c:pt idx="82">
                        <c:v>364</c:v>
                      </c:pt>
                      <c:pt idx="83">
                        <c:v>360</c:v>
                      </c:pt>
                      <c:pt idx="84">
                        <c:v>359</c:v>
                      </c:pt>
                      <c:pt idx="85">
                        <c:v>357</c:v>
                      </c:pt>
                      <c:pt idx="86">
                        <c:v>358</c:v>
                      </c:pt>
                      <c:pt idx="87">
                        <c:v>359</c:v>
                      </c:pt>
                      <c:pt idx="88">
                        <c:v>363</c:v>
                      </c:pt>
                      <c:pt idx="89">
                        <c:v>365</c:v>
                      </c:pt>
                      <c:pt idx="90">
                        <c:v>370</c:v>
                      </c:pt>
                      <c:pt idx="91">
                        <c:v>373</c:v>
                      </c:pt>
                      <c:pt idx="92">
                        <c:v>379</c:v>
                      </c:pt>
                      <c:pt idx="93">
                        <c:v>383</c:v>
                      </c:pt>
                      <c:pt idx="94">
                        <c:v>388</c:v>
                      </c:pt>
                      <c:pt idx="95">
                        <c:v>390</c:v>
                      </c:pt>
                      <c:pt idx="96">
                        <c:v>393</c:v>
                      </c:pt>
                      <c:pt idx="97">
                        <c:v>393</c:v>
                      </c:pt>
                      <c:pt idx="98">
                        <c:v>395</c:v>
                      </c:pt>
                      <c:pt idx="99">
                        <c:v>393</c:v>
                      </c:pt>
                      <c:pt idx="100">
                        <c:v>392</c:v>
                      </c:pt>
                      <c:pt idx="101">
                        <c:v>388</c:v>
                      </c:pt>
                      <c:pt idx="102">
                        <c:v>386</c:v>
                      </c:pt>
                      <c:pt idx="103">
                        <c:v>381</c:v>
                      </c:pt>
                      <c:pt idx="104">
                        <c:v>377</c:v>
                      </c:pt>
                      <c:pt idx="105">
                        <c:v>372</c:v>
                      </c:pt>
                      <c:pt idx="106">
                        <c:v>369</c:v>
                      </c:pt>
                      <c:pt idx="107">
                        <c:v>365</c:v>
                      </c:pt>
                      <c:pt idx="108">
                        <c:v>363</c:v>
                      </c:pt>
                      <c:pt idx="109">
                        <c:v>360</c:v>
                      </c:pt>
                      <c:pt idx="110">
                        <c:v>360</c:v>
                      </c:pt>
                      <c:pt idx="111">
                        <c:v>359</c:v>
                      </c:pt>
                      <c:pt idx="112">
                        <c:v>361</c:v>
                      </c:pt>
                      <c:pt idx="113">
                        <c:v>363</c:v>
                      </c:pt>
                      <c:pt idx="114">
                        <c:v>366</c:v>
                      </c:pt>
                      <c:pt idx="115">
                        <c:v>369</c:v>
                      </c:pt>
                      <c:pt idx="116">
                        <c:v>374</c:v>
                      </c:pt>
                      <c:pt idx="117">
                        <c:v>377</c:v>
                      </c:pt>
                      <c:pt idx="118">
                        <c:v>382</c:v>
                      </c:pt>
                      <c:pt idx="119">
                        <c:v>385</c:v>
                      </c:pt>
                      <c:pt idx="120">
                        <c:v>389</c:v>
                      </c:pt>
                      <c:pt idx="121">
                        <c:v>389</c:v>
                      </c:pt>
                      <c:pt idx="122">
                        <c:v>392</c:v>
                      </c:pt>
                      <c:pt idx="123">
                        <c:v>392</c:v>
                      </c:pt>
                      <c:pt idx="124">
                        <c:v>392</c:v>
                      </c:pt>
                      <c:pt idx="125">
                        <c:v>390</c:v>
                      </c:pt>
                      <c:pt idx="126">
                        <c:v>388</c:v>
                      </c:pt>
                      <c:pt idx="127">
                        <c:v>385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2C3F-40DA-B4E2-70AEA1655D6E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dma'!$L$272</c15:sqref>
                        </c15:formulaRef>
                      </c:ext>
                    </c:extLst>
                    <c:strCache>
                      <c:ptCount val="1"/>
                      <c:pt idx="0">
                        <c:v>B1,5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dma'!$L$273:$L$400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394</c:v>
                      </c:pt>
                      <c:pt idx="1">
                        <c:v>390</c:v>
                      </c:pt>
                      <c:pt idx="2">
                        <c:v>388</c:v>
                      </c:pt>
                      <c:pt idx="3">
                        <c:v>383</c:v>
                      </c:pt>
                      <c:pt idx="4">
                        <c:v>379</c:v>
                      </c:pt>
                      <c:pt idx="5">
                        <c:v>374</c:v>
                      </c:pt>
                      <c:pt idx="6">
                        <c:v>370</c:v>
                      </c:pt>
                      <c:pt idx="7">
                        <c:v>365</c:v>
                      </c:pt>
                      <c:pt idx="8">
                        <c:v>362</c:v>
                      </c:pt>
                      <c:pt idx="9">
                        <c:v>359</c:v>
                      </c:pt>
                      <c:pt idx="10">
                        <c:v>358</c:v>
                      </c:pt>
                      <c:pt idx="11">
                        <c:v>357</c:v>
                      </c:pt>
                      <c:pt idx="12">
                        <c:v>359</c:v>
                      </c:pt>
                      <c:pt idx="13">
                        <c:v>360</c:v>
                      </c:pt>
                      <c:pt idx="14">
                        <c:v>364</c:v>
                      </c:pt>
                      <c:pt idx="15">
                        <c:v>367</c:v>
                      </c:pt>
                      <c:pt idx="16">
                        <c:v>373</c:v>
                      </c:pt>
                      <c:pt idx="17">
                        <c:v>376</c:v>
                      </c:pt>
                      <c:pt idx="18">
                        <c:v>382</c:v>
                      </c:pt>
                      <c:pt idx="19">
                        <c:v>385</c:v>
                      </c:pt>
                      <c:pt idx="20">
                        <c:v>390</c:v>
                      </c:pt>
                      <c:pt idx="21">
                        <c:v>392</c:v>
                      </c:pt>
                      <c:pt idx="22">
                        <c:v>396</c:v>
                      </c:pt>
                      <c:pt idx="23">
                        <c:v>395</c:v>
                      </c:pt>
                      <c:pt idx="24">
                        <c:v>396</c:v>
                      </c:pt>
                      <c:pt idx="25">
                        <c:v>393</c:v>
                      </c:pt>
                      <c:pt idx="26">
                        <c:v>392</c:v>
                      </c:pt>
                      <c:pt idx="27">
                        <c:v>387</c:v>
                      </c:pt>
                      <c:pt idx="28">
                        <c:v>384</c:v>
                      </c:pt>
                      <c:pt idx="29">
                        <c:v>378</c:v>
                      </c:pt>
                      <c:pt idx="30">
                        <c:v>374</c:v>
                      </c:pt>
                      <c:pt idx="31">
                        <c:v>369</c:v>
                      </c:pt>
                      <c:pt idx="32">
                        <c:v>366</c:v>
                      </c:pt>
                      <c:pt idx="33">
                        <c:v>361</c:v>
                      </c:pt>
                      <c:pt idx="34">
                        <c:v>359</c:v>
                      </c:pt>
                      <c:pt idx="35">
                        <c:v>357</c:v>
                      </c:pt>
                      <c:pt idx="36">
                        <c:v>357</c:v>
                      </c:pt>
                      <c:pt idx="37">
                        <c:v>357</c:v>
                      </c:pt>
                      <c:pt idx="38">
                        <c:v>360</c:v>
                      </c:pt>
                      <c:pt idx="39">
                        <c:v>362</c:v>
                      </c:pt>
                      <c:pt idx="40">
                        <c:v>367</c:v>
                      </c:pt>
                      <c:pt idx="41">
                        <c:v>371</c:v>
                      </c:pt>
                      <c:pt idx="42">
                        <c:v>377</c:v>
                      </c:pt>
                      <c:pt idx="43">
                        <c:v>380</c:v>
                      </c:pt>
                      <c:pt idx="44">
                        <c:v>386</c:v>
                      </c:pt>
                      <c:pt idx="45">
                        <c:v>389</c:v>
                      </c:pt>
                      <c:pt idx="46">
                        <c:v>393</c:v>
                      </c:pt>
                      <c:pt idx="47">
                        <c:v>395</c:v>
                      </c:pt>
                      <c:pt idx="48">
                        <c:v>396</c:v>
                      </c:pt>
                      <c:pt idx="49">
                        <c:v>396</c:v>
                      </c:pt>
                      <c:pt idx="50">
                        <c:v>395</c:v>
                      </c:pt>
                      <c:pt idx="51">
                        <c:v>392</c:v>
                      </c:pt>
                      <c:pt idx="52">
                        <c:v>389</c:v>
                      </c:pt>
                      <c:pt idx="53">
                        <c:v>384</c:v>
                      </c:pt>
                      <c:pt idx="54">
                        <c:v>380</c:v>
                      </c:pt>
                      <c:pt idx="55">
                        <c:v>375</c:v>
                      </c:pt>
                      <c:pt idx="56">
                        <c:v>370</c:v>
                      </c:pt>
                      <c:pt idx="57">
                        <c:v>365</c:v>
                      </c:pt>
                      <c:pt idx="58">
                        <c:v>362</c:v>
                      </c:pt>
                      <c:pt idx="59">
                        <c:v>359</c:v>
                      </c:pt>
                      <c:pt idx="60">
                        <c:v>358</c:v>
                      </c:pt>
                      <c:pt idx="61">
                        <c:v>356</c:v>
                      </c:pt>
                      <c:pt idx="62">
                        <c:v>358</c:v>
                      </c:pt>
                      <c:pt idx="63">
                        <c:v>359</c:v>
                      </c:pt>
                      <c:pt idx="64">
                        <c:v>362</c:v>
                      </c:pt>
                      <c:pt idx="65">
                        <c:v>365</c:v>
                      </c:pt>
                      <c:pt idx="66">
                        <c:v>371</c:v>
                      </c:pt>
                      <c:pt idx="67">
                        <c:v>374</c:v>
                      </c:pt>
                      <c:pt idx="68">
                        <c:v>380</c:v>
                      </c:pt>
                      <c:pt idx="69">
                        <c:v>384</c:v>
                      </c:pt>
                      <c:pt idx="70">
                        <c:v>389</c:v>
                      </c:pt>
                      <c:pt idx="71">
                        <c:v>391</c:v>
                      </c:pt>
                      <c:pt idx="72">
                        <c:v>395</c:v>
                      </c:pt>
                      <c:pt idx="73">
                        <c:v>395</c:v>
                      </c:pt>
                      <c:pt idx="74">
                        <c:v>396</c:v>
                      </c:pt>
                      <c:pt idx="75">
                        <c:v>394</c:v>
                      </c:pt>
                      <c:pt idx="76">
                        <c:v>393</c:v>
                      </c:pt>
                      <c:pt idx="77">
                        <c:v>389</c:v>
                      </c:pt>
                      <c:pt idx="78">
                        <c:v>386</c:v>
                      </c:pt>
                      <c:pt idx="79">
                        <c:v>381</c:v>
                      </c:pt>
                      <c:pt idx="80">
                        <c:v>377</c:v>
                      </c:pt>
                      <c:pt idx="81">
                        <c:v>371</c:v>
                      </c:pt>
                      <c:pt idx="82">
                        <c:v>368</c:v>
                      </c:pt>
                      <c:pt idx="83">
                        <c:v>364</c:v>
                      </c:pt>
                      <c:pt idx="84">
                        <c:v>361</c:v>
                      </c:pt>
                      <c:pt idx="85">
                        <c:v>358</c:v>
                      </c:pt>
                      <c:pt idx="86">
                        <c:v>358</c:v>
                      </c:pt>
                      <c:pt idx="87">
                        <c:v>357</c:v>
                      </c:pt>
                      <c:pt idx="88">
                        <c:v>360</c:v>
                      </c:pt>
                      <c:pt idx="89">
                        <c:v>361</c:v>
                      </c:pt>
                      <c:pt idx="90">
                        <c:v>365</c:v>
                      </c:pt>
                      <c:pt idx="91">
                        <c:v>369</c:v>
                      </c:pt>
                      <c:pt idx="92">
                        <c:v>374</c:v>
                      </c:pt>
                      <c:pt idx="93">
                        <c:v>377</c:v>
                      </c:pt>
                      <c:pt idx="94">
                        <c:v>383</c:v>
                      </c:pt>
                      <c:pt idx="95">
                        <c:v>386</c:v>
                      </c:pt>
                      <c:pt idx="96">
                        <c:v>390</c:v>
                      </c:pt>
                      <c:pt idx="97">
                        <c:v>392</c:v>
                      </c:pt>
                      <c:pt idx="98">
                        <c:v>395</c:v>
                      </c:pt>
                      <c:pt idx="99">
                        <c:v>394</c:v>
                      </c:pt>
                      <c:pt idx="100">
                        <c:v>395</c:v>
                      </c:pt>
                      <c:pt idx="101">
                        <c:v>392</c:v>
                      </c:pt>
                      <c:pt idx="102">
                        <c:v>390</c:v>
                      </c:pt>
                      <c:pt idx="103">
                        <c:v>386</c:v>
                      </c:pt>
                      <c:pt idx="104">
                        <c:v>383</c:v>
                      </c:pt>
                      <c:pt idx="105">
                        <c:v>378</c:v>
                      </c:pt>
                      <c:pt idx="106">
                        <c:v>374</c:v>
                      </c:pt>
                      <c:pt idx="107">
                        <c:v>369</c:v>
                      </c:pt>
                      <c:pt idx="108">
                        <c:v>367</c:v>
                      </c:pt>
                      <c:pt idx="109">
                        <c:v>363</c:v>
                      </c:pt>
                      <c:pt idx="110">
                        <c:v>361</c:v>
                      </c:pt>
                      <c:pt idx="111">
                        <c:v>359</c:v>
                      </c:pt>
                      <c:pt idx="112">
                        <c:v>360</c:v>
                      </c:pt>
                      <c:pt idx="113">
                        <c:v>360</c:v>
                      </c:pt>
                      <c:pt idx="114">
                        <c:v>362</c:v>
                      </c:pt>
                      <c:pt idx="115">
                        <c:v>364</c:v>
                      </c:pt>
                      <c:pt idx="116">
                        <c:v>368</c:v>
                      </c:pt>
                      <c:pt idx="117">
                        <c:v>372</c:v>
                      </c:pt>
                      <c:pt idx="118">
                        <c:v>377</c:v>
                      </c:pt>
                      <c:pt idx="119">
                        <c:v>379</c:v>
                      </c:pt>
                      <c:pt idx="120">
                        <c:v>384</c:v>
                      </c:pt>
                      <c:pt idx="121">
                        <c:v>387</c:v>
                      </c:pt>
                      <c:pt idx="122">
                        <c:v>391</c:v>
                      </c:pt>
                      <c:pt idx="123">
                        <c:v>391</c:v>
                      </c:pt>
                      <c:pt idx="124">
                        <c:v>393</c:v>
                      </c:pt>
                      <c:pt idx="125">
                        <c:v>392</c:v>
                      </c:pt>
                      <c:pt idx="126">
                        <c:v>392</c:v>
                      </c:pt>
                      <c:pt idx="127">
                        <c:v>389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2C3F-40DA-B4E2-70AEA1655D6E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dma'!$M$272</c15:sqref>
                        </c15:formulaRef>
                      </c:ext>
                    </c:extLst>
                    <c:strCache>
                      <c:ptCount val="1"/>
                      <c:pt idx="0">
                        <c:v>C1,5bad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dma'!$M$273:$M$400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368</c:v>
                      </c:pt>
                      <c:pt idx="1">
                        <c:v>373</c:v>
                      </c:pt>
                      <c:pt idx="2">
                        <c:v>379</c:v>
                      </c:pt>
                      <c:pt idx="3">
                        <c:v>383</c:v>
                      </c:pt>
                      <c:pt idx="4">
                        <c:v>390</c:v>
                      </c:pt>
                      <c:pt idx="5">
                        <c:v>392</c:v>
                      </c:pt>
                      <c:pt idx="6">
                        <c:v>396</c:v>
                      </c:pt>
                      <c:pt idx="7">
                        <c:v>397</c:v>
                      </c:pt>
                      <c:pt idx="8">
                        <c:v>398</c:v>
                      </c:pt>
                      <c:pt idx="9">
                        <c:v>397</c:v>
                      </c:pt>
                      <c:pt idx="10">
                        <c:v>396</c:v>
                      </c:pt>
                      <c:pt idx="11">
                        <c:v>392</c:v>
                      </c:pt>
                      <c:pt idx="12">
                        <c:v>388</c:v>
                      </c:pt>
                      <c:pt idx="13">
                        <c:v>383</c:v>
                      </c:pt>
                      <c:pt idx="14">
                        <c:v>378</c:v>
                      </c:pt>
                      <c:pt idx="15">
                        <c:v>372</c:v>
                      </c:pt>
                      <c:pt idx="16">
                        <c:v>368</c:v>
                      </c:pt>
                      <c:pt idx="17">
                        <c:v>363</c:v>
                      </c:pt>
                      <c:pt idx="18">
                        <c:v>359</c:v>
                      </c:pt>
                      <c:pt idx="19">
                        <c:v>356</c:v>
                      </c:pt>
                      <c:pt idx="20">
                        <c:v>355</c:v>
                      </c:pt>
                      <c:pt idx="21">
                        <c:v>354</c:v>
                      </c:pt>
                      <c:pt idx="22">
                        <c:v>356</c:v>
                      </c:pt>
                      <c:pt idx="23">
                        <c:v>358</c:v>
                      </c:pt>
                      <c:pt idx="24">
                        <c:v>363</c:v>
                      </c:pt>
                      <c:pt idx="25">
                        <c:v>366</c:v>
                      </c:pt>
                      <c:pt idx="26">
                        <c:v>372</c:v>
                      </c:pt>
                      <c:pt idx="27">
                        <c:v>376</c:v>
                      </c:pt>
                      <c:pt idx="28">
                        <c:v>383</c:v>
                      </c:pt>
                      <c:pt idx="29">
                        <c:v>386</c:v>
                      </c:pt>
                      <c:pt idx="30">
                        <c:v>392</c:v>
                      </c:pt>
                      <c:pt idx="31">
                        <c:v>394</c:v>
                      </c:pt>
                      <c:pt idx="32">
                        <c:v>398</c:v>
                      </c:pt>
                      <c:pt idx="33">
                        <c:v>398</c:v>
                      </c:pt>
                      <c:pt idx="34">
                        <c:v>398</c:v>
                      </c:pt>
                      <c:pt idx="35">
                        <c:v>396</c:v>
                      </c:pt>
                      <c:pt idx="36">
                        <c:v>393</c:v>
                      </c:pt>
                      <c:pt idx="37">
                        <c:v>388</c:v>
                      </c:pt>
                      <c:pt idx="38">
                        <c:v>385</c:v>
                      </c:pt>
                      <c:pt idx="39">
                        <c:v>379</c:v>
                      </c:pt>
                      <c:pt idx="40">
                        <c:v>374</c:v>
                      </c:pt>
                      <c:pt idx="41">
                        <c:v>368</c:v>
                      </c:pt>
                      <c:pt idx="42">
                        <c:v>364</c:v>
                      </c:pt>
                      <c:pt idx="43">
                        <c:v>360</c:v>
                      </c:pt>
                      <c:pt idx="44">
                        <c:v>357</c:v>
                      </c:pt>
                      <c:pt idx="45">
                        <c:v>355</c:v>
                      </c:pt>
                      <c:pt idx="46">
                        <c:v>355</c:v>
                      </c:pt>
                      <c:pt idx="47">
                        <c:v>355</c:v>
                      </c:pt>
                      <c:pt idx="48">
                        <c:v>359</c:v>
                      </c:pt>
                      <c:pt idx="49">
                        <c:v>361</c:v>
                      </c:pt>
                      <c:pt idx="50">
                        <c:v>366</c:v>
                      </c:pt>
                      <c:pt idx="51">
                        <c:v>370</c:v>
                      </c:pt>
                      <c:pt idx="52">
                        <c:v>377</c:v>
                      </c:pt>
                      <c:pt idx="53">
                        <c:v>381</c:v>
                      </c:pt>
                      <c:pt idx="54">
                        <c:v>388</c:v>
                      </c:pt>
                      <c:pt idx="55">
                        <c:v>390</c:v>
                      </c:pt>
                      <c:pt idx="56">
                        <c:v>395</c:v>
                      </c:pt>
                      <c:pt idx="57">
                        <c:v>396</c:v>
                      </c:pt>
                      <c:pt idx="58">
                        <c:v>398</c:v>
                      </c:pt>
                      <c:pt idx="59">
                        <c:v>397</c:v>
                      </c:pt>
                      <c:pt idx="60">
                        <c:v>396</c:v>
                      </c:pt>
                      <c:pt idx="61">
                        <c:v>393</c:v>
                      </c:pt>
                      <c:pt idx="62">
                        <c:v>390</c:v>
                      </c:pt>
                      <c:pt idx="63">
                        <c:v>384</c:v>
                      </c:pt>
                      <c:pt idx="64">
                        <c:v>380</c:v>
                      </c:pt>
                      <c:pt idx="65">
                        <c:v>374</c:v>
                      </c:pt>
                      <c:pt idx="66">
                        <c:v>370</c:v>
                      </c:pt>
                      <c:pt idx="67">
                        <c:v>364</c:v>
                      </c:pt>
                      <c:pt idx="68">
                        <c:v>361</c:v>
                      </c:pt>
                      <c:pt idx="69">
                        <c:v>358</c:v>
                      </c:pt>
                      <c:pt idx="70">
                        <c:v>357</c:v>
                      </c:pt>
                      <c:pt idx="71">
                        <c:v>355</c:v>
                      </c:pt>
                      <c:pt idx="72">
                        <c:v>357</c:v>
                      </c:pt>
                      <c:pt idx="73">
                        <c:v>358</c:v>
                      </c:pt>
                      <c:pt idx="74">
                        <c:v>362</c:v>
                      </c:pt>
                      <c:pt idx="75">
                        <c:v>365</c:v>
                      </c:pt>
                      <c:pt idx="76">
                        <c:v>370</c:v>
                      </c:pt>
                      <c:pt idx="77">
                        <c:v>374</c:v>
                      </c:pt>
                      <c:pt idx="78">
                        <c:v>381</c:v>
                      </c:pt>
                      <c:pt idx="79">
                        <c:v>384</c:v>
                      </c:pt>
                      <c:pt idx="80">
                        <c:v>390</c:v>
                      </c:pt>
                      <c:pt idx="81">
                        <c:v>392</c:v>
                      </c:pt>
                      <c:pt idx="82">
                        <c:v>395</c:v>
                      </c:pt>
                      <c:pt idx="83">
                        <c:v>396</c:v>
                      </c:pt>
                      <c:pt idx="84">
                        <c:v>397</c:v>
                      </c:pt>
                      <c:pt idx="85">
                        <c:v>394</c:v>
                      </c:pt>
                      <c:pt idx="86">
                        <c:v>393</c:v>
                      </c:pt>
                      <c:pt idx="87">
                        <c:v>389</c:v>
                      </c:pt>
                      <c:pt idx="88">
                        <c:v>386</c:v>
                      </c:pt>
                      <c:pt idx="89">
                        <c:v>380</c:v>
                      </c:pt>
                      <c:pt idx="90">
                        <c:v>376</c:v>
                      </c:pt>
                      <c:pt idx="91">
                        <c:v>371</c:v>
                      </c:pt>
                      <c:pt idx="92">
                        <c:v>367</c:v>
                      </c:pt>
                      <c:pt idx="93">
                        <c:v>363</c:v>
                      </c:pt>
                      <c:pt idx="94">
                        <c:v>360</c:v>
                      </c:pt>
                      <c:pt idx="95">
                        <c:v>358</c:v>
                      </c:pt>
                      <c:pt idx="96">
                        <c:v>358</c:v>
                      </c:pt>
                      <c:pt idx="97">
                        <c:v>357</c:v>
                      </c:pt>
                      <c:pt idx="98">
                        <c:v>360</c:v>
                      </c:pt>
                      <c:pt idx="99">
                        <c:v>362</c:v>
                      </c:pt>
                      <c:pt idx="100">
                        <c:v>366</c:v>
                      </c:pt>
                      <c:pt idx="101">
                        <c:v>369</c:v>
                      </c:pt>
                      <c:pt idx="102">
                        <c:v>374</c:v>
                      </c:pt>
                      <c:pt idx="103">
                        <c:v>378</c:v>
                      </c:pt>
                      <c:pt idx="104">
                        <c:v>384</c:v>
                      </c:pt>
                      <c:pt idx="105">
                        <c:v>386</c:v>
                      </c:pt>
                      <c:pt idx="106">
                        <c:v>391</c:v>
                      </c:pt>
                      <c:pt idx="107">
                        <c:v>392</c:v>
                      </c:pt>
                      <c:pt idx="108">
                        <c:v>394</c:v>
                      </c:pt>
                      <c:pt idx="109">
                        <c:v>394</c:v>
                      </c:pt>
                      <c:pt idx="110">
                        <c:v>394</c:v>
                      </c:pt>
                      <c:pt idx="111">
                        <c:v>391</c:v>
                      </c:pt>
                      <c:pt idx="112">
                        <c:v>389</c:v>
                      </c:pt>
                      <c:pt idx="113">
                        <c:v>385</c:v>
                      </c:pt>
                      <c:pt idx="114">
                        <c:v>382</c:v>
                      </c:pt>
                      <c:pt idx="115">
                        <c:v>377</c:v>
                      </c:pt>
                      <c:pt idx="116">
                        <c:v>373</c:v>
                      </c:pt>
                      <c:pt idx="117">
                        <c:v>369</c:v>
                      </c:pt>
                      <c:pt idx="118">
                        <c:v>366</c:v>
                      </c:pt>
                      <c:pt idx="119">
                        <c:v>362</c:v>
                      </c:pt>
                      <c:pt idx="120">
                        <c:v>361</c:v>
                      </c:pt>
                      <c:pt idx="121">
                        <c:v>360</c:v>
                      </c:pt>
                      <c:pt idx="122">
                        <c:v>361</c:v>
                      </c:pt>
                      <c:pt idx="123">
                        <c:v>361</c:v>
                      </c:pt>
                      <c:pt idx="124">
                        <c:v>364</c:v>
                      </c:pt>
                      <c:pt idx="125">
                        <c:v>366</c:v>
                      </c:pt>
                      <c:pt idx="126">
                        <c:v>370</c:v>
                      </c:pt>
                      <c:pt idx="127">
                        <c:v>372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C3F-40DA-B4E2-70AEA1655D6E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dma'!$N$272</c15:sqref>
                        </c15:formulaRef>
                      </c:ext>
                    </c:extLst>
                    <c:strCache>
                      <c:ptCount val="1"/>
                      <c:pt idx="0">
                        <c:v>A2,0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dma'!$N$273:$N$400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393</c:v>
                      </c:pt>
                      <c:pt idx="1">
                        <c:v>395</c:v>
                      </c:pt>
                      <c:pt idx="2">
                        <c:v>398</c:v>
                      </c:pt>
                      <c:pt idx="3">
                        <c:v>397</c:v>
                      </c:pt>
                      <c:pt idx="4">
                        <c:v>397</c:v>
                      </c:pt>
                      <c:pt idx="5">
                        <c:v>393</c:v>
                      </c:pt>
                      <c:pt idx="6">
                        <c:v>391</c:v>
                      </c:pt>
                      <c:pt idx="7">
                        <c:v>386</c:v>
                      </c:pt>
                      <c:pt idx="8">
                        <c:v>382</c:v>
                      </c:pt>
                      <c:pt idx="9">
                        <c:v>376</c:v>
                      </c:pt>
                      <c:pt idx="10">
                        <c:v>371</c:v>
                      </c:pt>
                      <c:pt idx="11">
                        <c:v>366</c:v>
                      </c:pt>
                      <c:pt idx="12">
                        <c:v>362</c:v>
                      </c:pt>
                      <c:pt idx="13">
                        <c:v>359</c:v>
                      </c:pt>
                      <c:pt idx="14">
                        <c:v>357</c:v>
                      </c:pt>
                      <c:pt idx="15">
                        <c:v>355</c:v>
                      </c:pt>
                      <c:pt idx="16">
                        <c:v>356</c:v>
                      </c:pt>
                      <c:pt idx="17">
                        <c:v>357</c:v>
                      </c:pt>
                      <c:pt idx="18">
                        <c:v>361</c:v>
                      </c:pt>
                      <c:pt idx="19">
                        <c:v>364</c:v>
                      </c:pt>
                      <c:pt idx="20">
                        <c:v>369</c:v>
                      </c:pt>
                      <c:pt idx="21">
                        <c:v>373</c:v>
                      </c:pt>
                      <c:pt idx="22">
                        <c:v>380</c:v>
                      </c:pt>
                      <c:pt idx="23">
                        <c:v>384</c:v>
                      </c:pt>
                      <c:pt idx="24">
                        <c:v>389</c:v>
                      </c:pt>
                      <c:pt idx="25">
                        <c:v>392</c:v>
                      </c:pt>
                      <c:pt idx="26">
                        <c:v>397</c:v>
                      </c:pt>
                      <c:pt idx="27">
                        <c:v>397</c:v>
                      </c:pt>
                      <c:pt idx="28">
                        <c:v>399</c:v>
                      </c:pt>
                      <c:pt idx="29">
                        <c:v>396</c:v>
                      </c:pt>
                      <c:pt idx="30">
                        <c:v>395</c:v>
                      </c:pt>
                      <c:pt idx="31">
                        <c:v>391</c:v>
                      </c:pt>
                      <c:pt idx="32">
                        <c:v>388</c:v>
                      </c:pt>
                      <c:pt idx="33">
                        <c:v>382</c:v>
                      </c:pt>
                      <c:pt idx="34">
                        <c:v>377</c:v>
                      </c:pt>
                      <c:pt idx="35">
                        <c:v>371</c:v>
                      </c:pt>
                      <c:pt idx="36">
                        <c:v>367</c:v>
                      </c:pt>
                      <c:pt idx="37">
                        <c:v>362</c:v>
                      </c:pt>
                      <c:pt idx="38">
                        <c:v>359</c:v>
                      </c:pt>
                      <c:pt idx="39">
                        <c:v>356</c:v>
                      </c:pt>
                      <c:pt idx="40">
                        <c:v>355</c:v>
                      </c:pt>
                      <c:pt idx="41">
                        <c:v>354</c:v>
                      </c:pt>
                      <c:pt idx="42">
                        <c:v>357</c:v>
                      </c:pt>
                      <c:pt idx="43">
                        <c:v>359</c:v>
                      </c:pt>
                      <c:pt idx="44">
                        <c:v>363</c:v>
                      </c:pt>
                      <c:pt idx="45">
                        <c:v>367</c:v>
                      </c:pt>
                      <c:pt idx="46">
                        <c:v>373</c:v>
                      </c:pt>
                      <c:pt idx="47">
                        <c:v>377</c:v>
                      </c:pt>
                      <c:pt idx="48">
                        <c:v>384</c:v>
                      </c:pt>
                      <c:pt idx="49">
                        <c:v>388</c:v>
                      </c:pt>
                      <c:pt idx="50">
                        <c:v>393</c:v>
                      </c:pt>
                      <c:pt idx="51">
                        <c:v>394</c:v>
                      </c:pt>
                      <c:pt idx="52">
                        <c:v>397</c:v>
                      </c:pt>
                      <c:pt idx="53">
                        <c:v>397</c:v>
                      </c:pt>
                      <c:pt idx="54">
                        <c:v>398</c:v>
                      </c:pt>
                      <c:pt idx="55">
                        <c:v>394</c:v>
                      </c:pt>
                      <c:pt idx="56">
                        <c:v>392</c:v>
                      </c:pt>
                      <c:pt idx="57">
                        <c:v>387</c:v>
                      </c:pt>
                      <c:pt idx="58">
                        <c:v>384</c:v>
                      </c:pt>
                      <c:pt idx="59">
                        <c:v>378</c:v>
                      </c:pt>
                      <c:pt idx="60">
                        <c:v>373</c:v>
                      </c:pt>
                      <c:pt idx="61">
                        <c:v>368</c:v>
                      </c:pt>
                      <c:pt idx="62">
                        <c:v>364</c:v>
                      </c:pt>
                      <c:pt idx="63">
                        <c:v>359</c:v>
                      </c:pt>
                      <c:pt idx="64">
                        <c:v>358</c:v>
                      </c:pt>
                      <c:pt idx="65">
                        <c:v>355</c:v>
                      </c:pt>
                      <c:pt idx="66">
                        <c:v>356</c:v>
                      </c:pt>
                      <c:pt idx="67">
                        <c:v>357</c:v>
                      </c:pt>
                      <c:pt idx="68">
                        <c:v>360</c:v>
                      </c:pt>
                      <c:pt idx="69">
                        <c:v>362</c:v>
                      </c:pt>
                      <c:pt idx="70">
                        <c:v>368</c:v>
                      </c:pt>
                      <c:pt idx="71">
                        <c:v>372</c:v>
                      </c:pt>
                      <c:pt idx="72">
                        <c:v>378</c:v>
                      </c:pt>
                      <c:pt idx="73">
                        <c:v>381</c:v>
                      </c:pt>
                      <c:pt idx="74">
                        <c:v>387</c:v>
                      </c:pt>
                      <c:pt idx="75">
                        <c:v>390</c:v>
                      </c:pt>
                      <c:pt idx="76">
                        <c:v>394</c:v>
                      </c:pt>
                      <c:pt idx="77">
                        <c:v>395</c:v>
                      </c:pt>
                      <c:pt idx="78">
                        <c:v>396</c:v>
                      </c:pt>
                      <c:pt idx="79">
                        <c:v>395</c:v>
                      </c:pt>
                      <c:pt idx="80">
                        <c:v>395</c:v>
                      </c:pt>
                      <c:pt idx="81">
                        <c:v>391</c:v>
                      </c:pt>
                      <c:pt idx="82">
                        <c:v>388</c:v>
                      </c:pt>
                      <c:pt idx="83">
                        <c:v>383</c:v>
                      </c:pt>
                      <c:pt idx="84">
                        <c:v>380</c:v>
                      </c:pt>
                      <c:pt idx="85">
                        <c:v>374</c:v>
                      </c:pt>
                      <c:pt idx="86">
                        <c:v>370</c:v>
                      </c:pt>
                      <c:pt idx="87">
                        <c:v>365</c:v>
                      </c:pt>
                      <c:pt idx="88">
                        <c:v>363</c:v>
                      </c:pt>
                      <c:pt idx="89">
                        <c:v>359</c:v>
                      </c:pt>
                      <c:pt idx="90">
                        <c:v>359</c:v>
                      </c:pt>
                      <c:pt idx="91">
                        <c:v>357</c:v>
                      </c:pt>
                      <c:pt idx="92">
                        <c:v>359</c:v>
                      </c:pt>
                      <c:pt idx="93">
                        <c:v>360</c:v>
                      </c:pt>
                      <c:pt idx="94">
                        <c:v>364</c:v>
                      </c:pt>
                      <c:pt idx="95">
                        <c:v>366</c:v>
                      </c:pt>
                      <c:pt idx="96">
                        <c:v>371</c:v>
                      </c:pt>
                      <c:pt idx="97">
                        <c:v>375</c:v>
                      </c:pt>
                      <c:pt idx="98">
                        <c:v>381</c:v>
                      </c:pt>
                      <c:pt idx="99">
                        <c:v>383</c:v>
                      </c:pt>
                      <c:pt idx="100">
                        <c:v>388</c:v>
                      </c:pt>
                      <c:pt idx="101">
                        <c:v>390</c:v>
                      </c:pt>
                      <c:pt idx="102">
                        <c:v>393</c:v>
                      </c:pt>
                      <c:pt idx="103">
                        <c:v>393</c:v>
                      </c:pt>
                      <c:pt idx="104">
                        <c:v>394</c:v>
                      </c:pt>
                      <c:pt idx="105">
                        <c:v>392</c:v>
                      </c:pt>
                      <c:pt idx="106">
                        <c:v>391</c:v>
                      </c:pt>
                      <c:pt idx="107">
                        <c:v>387</c:v>
                      </c:pt>
                      <c:pt idx="108">
                        <c:v>384</c:v>
                      </c:pt>
                      <c:pt idx="109">
                        <c:v>380</c:v>
                      </c:pt>
                      <c:pt idx="110">
                        <c:v>376</c:v>
                      </c:pt>
                      <c:pt idx="111">
                        <c:v>371</c:v>
                      </c:pt>
                      <c:pt idx="112">
                        <c:v>368</c:v>
                      </c:pt>
                      <c:pt idx="113">
                        <c:v>364</c:v>
                      </c:pt>
                      <c:pt idx="114">
                        <c:v>363</c:v>
                      </c:pt>
                      <c:pt idx="115">
                        <c:v>361</c:v>
                      </c:pt>
                      <c:pt idx="116">
                        <c:v>361</c:v>
                      </c:pt>
                      <c:pt idx="117">
                        <c:v>360</c:v>
                      </c:pt>
                      <c:pt idx="118">
                        <c:v>362</c:v>
                      </c:pt>
                      <c:pt idx="119">
                        <c:v>364</c:v>
                      </c:pt>
                      <c:pt idx="120">
                        <c:v>368</c:v>
                      </c:pt>
                      <c:pt idx="121">
                        <c:v>370</c:v>
                      </c:pt>
                      <c:pt idx="122">
                        <c:v>374</c:v>
                      </c:pt>
                      <c:pt idx="123">
                        <c:v>377</c:v>
                      </c:pt>
                      <c:pt idx="124">
                        <c:v>382</c:v>
                      </c:pt>
                      <c:pt idx="125">
                        <c:v>384</c:v>
                      </c:pt>
                      <c:pt idx="126">
                        <c:v>388</c:v>
                      </c:pt>
                      <c:pt idx="127">
                        <c:v>389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C3F-40DA-B4E2-70AEA1655D6E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dma'!$O$272</c15:sqref>
                        </c15:formulaRef>
                      </c:ext>
                    </c:extLst>
                    <c:strCache>
                      <c:ptCount val="1"/>
                      <c:pt idx="0">
                        <c:v>B2,0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dma'!$O$273:$O$400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397</c:v>
                      </c:pt>
                      <c:pt idx="1">
                        <c:v>398</c:v>
                      </c:pt>
                      <c:pt idx="2">
                        <c:v>399</c:v>
                      </c:pt>
                      <c:pt idx="3">
                        <c:v>397</c:v>
                      </c:pt>
                      <c:pt idx="4">
                        <c:v>395</c:v>
                      </c:pt>
                      <c:pt idx="5">
                        <c:v>391</c:v>
                      </c:pt>
                      <c:pt idx="6">
                        <c:v>387</c:v>
                      </c:pt>
                      <c:pt idx="7">
                        <c:v>381</c:v>
                      </c:pt>
                      <c:pt idx="8">
                        <c:v>376</c:v>
                      </c:pt>
                      <c:pt idx="9">
                        <c:v>370</c:v>
                      </c:pt>
                      <c:pt idx="10">
                        <c:v>366</c:v>
                      </c:pt>
                      <c:pt idx="11">
                        <c:v>361</c:v>
                      </c:pt>
                      <c:pt idx="12">
                        <c:v>358</c:v>
                      </c:pt>
                      <c:pt idx="13">
                        <c:v>355</c:v>
                      </c:pt>
                      <c:pt idx="14">
                        <c:v>355</c:v>
                      </c:pt>
                      <c:pt idx="15">
                        <c:v>355</c:v>
                      </c:pt>
                      <c:pt idx="16">
                        <c:v>358</c:v>
                      </c:pt>
                      <c:pt idx="17">
                        <c:v>360</c:v>
                      </c:pt>
                      <c:pt idx="18">
                        <c:v>365</c:v>
                      </c:pt>
                      <c:pt idx="19">
                        <c:v>369</c:v>
                      </c:pt>
                      <c:pt idx="20">
                        <c:v>375</c:v>
                      </c:pt>
                      <c:pt idx="21">
                        <c:v>379</c:v>
                      </c:pt>
                      <c:pt idx="22">
                        <c:v>386</c:v>
                      </c:pt>
                      <c:pt idx="23">
                        <c:v>389</c:v>
                      </c:pt>
                      <c:pt idx="24">
                        <c:v>394</c:v>
                      </c:pt>
                      <c:pt idx="25">
                        <c:v>396</c:v>
                      </c:pt>
                      <c:pt idx="26">
                        <c:v>399</c:v>
                      </c:pt>
                      <c:pt idx="27">
                        <c:v>397</c:v>
                      </c:pt>
                      <c:pt idx="28">
                        <c:v>398</c:v>
                      </c:pt>
                      <c:pt idx="29">
                        <c:v>394</c:v>
                      </c:pt>
                      <c:pt idx="30">
                        <c:v>392</c:v>
                      </c:pt>
                      <c:pt idx="31">
                        <c:v>386</c:v>
                      </c:pt>
                      <c:pt idx="32">
                        <c:v>382</c:v>
                      </c:pt>
                      <c:pt idx="33">
                        <c:v>376</c:v>
                      </c:pt>
                      <c:pt idx="34">
                        <c:v>371</c:v>
                      </c:pt>
                      <c:pt idx="35">
                        <c:v>365</c:v>
                      </c:pt>
                      <c:pt idx="36">
                        <c:v>361</c:v>
                      </c:pt>
                      <c:pt idx="37">
                        <c:v>357</c:v>
                      </c:pt>
                      <c:pt idx="38">
                        <c:v>356</c:v>
                      </c:pt>
                      <c:pt idx="39">
                        <c:v>354</c:v>
                      </c:pt>
                      <c:pt idx="40">
                        <c:v>355</c:v>
                      </c:pt>
                      <c:pt idx="41">
                        <c:v>356</c:v>
                      </c:pt>
                      <c:pt idx="42">
                        <c:v>360</c:v>
                      </c:pt>
                      <c:pt idx="43">
                        <c:v>363</c:v>
                      </c:pt>
                      <c:pt idx="44">
                        <c:v>369</c:v>
                      </c:pt>
                      <c:pt idx="45">
                        <c:v>373</c:v>
                      </c:pt>
                      <c:pt idx="46">
                        <c:v>380</c:v>
                      </c:pt>
                      <c:pt idx="47">
                        <c:v>384</c:v>
                      </c:pt>
                      <c:pt idx="48">
                        <c:v>390</c:v>
                      </c:pt>
                      <c:pt idx="49">
                        <c:v>393</c:v>
                      </c:pt>
                      <c:pt idx="50">
                        <c:v>397</c:v>
                      </c:pt>
                      <c:pt idx="51">
                        <c:v>397</c:v>
                      </c:pt>
                      <c:pt idx="52">
                        <c:v>398</c:v>
                      </c:pt>
                      <c:pt idx="53">
                        <c:v>397</c:v>
                      </c:pt>
                      <c:pt idx="54">
                        <c:v>395</c:v>
                      </c:pt>
                      <c:pt idx="55">
                        <c:v>391</c:v>
                      </c:pt>
                      <c:pt idx="56">
                        <c:v>387</c:v>
                      </c:pt>
                      <c:pt idx="57">
                        <c:v>382</c:v>
                      </c:pt>
                      <c:pt idx="58">
                        <c:v>377</c:v>
                      </c:pt>
                      <c:pt idx="59">
                        <c:v>371</c:v>
                      </c:pt>
                      <c:pt idx="60">
                        <c:v>367</c:v>
                      </c:pt>
                      <c:pt idx="61">
                        <c:v>361</c:v>
                      </c:pt>
                      <c:pt idx="62">
                        <c:v>359</c:v>
                      </c:pt>
                      <c:pt idx="63">
                        <c:v>356</c:v>
                      </c:pt>
                      <c:pt idx="64">
                        <c:v>355</c:v>
                      </c:pt>
                      <c:pt idx="65">
                        <c:v>355</c:v>
                      </c:pt>
                      <c:pt idx="66">
                        <c:v>357</c:v>
                      </c:pt>
                      <c:pt idx="67">
                        <c:v>359</c:v>
                      </c:pt>
                      <c:pt idx="68">
                        <c:v>364</c:v>
                      </c:pt>
                      <c:pt idx="69">
                        <c:v>367</c:v>
                      </c:pt>
                      <c:pt idx="70">
                        <c:v>374</c:v>
                      </c:pt>
                      <c:pt idx="71">
                        <c:v>378</c:v>
                      </c:pt>
                      <c:pt idx="72">
                        <c:v>384</c:v>
                      </c:pt>
                      <c:pt idx="73">
                        <c:v>387</c:v>
                      </c:pt>
                      <c:pt idx="74">
                        <c:v>392</c:v>
                      </c:pt>
                      <c:pt idx="75">
                        <c:v>394</c:v>
                      </c:pt>
                      <c:pt idx="76">
                        <c:v>397</c:v>
                      </c:pt>
                      <c:pt idx="77">
                        <c:v>396</c:v>
                      </c:pt>
                      <c:pt idx="78">
                        <c:v>397</c:v>
                      </c:pt>
                      <c:pt idx="79">
                        <c:v>394</c:v>
                      </c:pt>
                      <c:pt idx="80">
                        <c:v>392</c:v>
                      </c:pt>
                      <c:pt idx="81">
                        <c:v>387</c:v>
                      </c:pt>
                      <c:pt idx="82">
                        <c:v>383</c:v>
                      </c:pt>
                      <c:pt idx="83">
                        <c:v>378</c:v>
                      </c:pt>
                      <c:pt idx="84">
                        <c:v>373</c:v>
                      </c:pt>
                      <c:pt idx="85">
                        <c:v>368</c:v>
                      </c:pt>
                      <c:pt idx="86">
                        <c:v>364</c:v>
                      </c:pt>
                      <c:pt idx="87">
                        <c:v>360</c:v>
                      </c:pt>
                      <c:pt idx="88">
                        <c:v>359</c:v>
                      </c:pt>
                      <c:pt idx="89">
                        <c:v>357</c:v>
                      </c:pt>
                      <c:pt idx="90">
                        <c:v>358</c:v>
                      </c:pt>
                      <c:pt idx="91">
                        <c:v>358</c:v>
                      </c:pt>
                      <c:pt idx="92">
                        <c:v>361</c:v>
                      </c:pt>
                      <c:pt idx="93">
                        <c:v>363</c:v>
                      </c:pt>
                      <c:pt idx="94">
                        <c:v>368</c:v>
                      </c:pt>
                      <c:pt idx="95">
                        <c:v>371</c:v>
                      </c:pt>
                      <c:pt idx="96">
                        <c:v>377</c:v>
                      </c:pt>
                      <c:pt idx="97">
                        <c:v>381</c:v>
                      </c:pt>
                      <c:pt idx="98">
                        <c:v>387</c:v>
                      </c:pt>
                      <c:pt idx="99">
                        <c:v>388</c:v>
                      </c:pt>
                      <c:pt idx="100">
                        <c:v>392</c:v>
                      </c:pt>
                      <c:pt idx="101">
                        <c:v>393</c:v>
                      </c:pt>
                      <c:pt idx="102">
                        <c:v>395</c:v>
                      </c:pt>
                      <c:pt idx="103">
                        <c:v>393</c:v>
                      </c:pt>
                      <c:pt idx="104">
                        <c:v>393</c:v>
                      </c:pt>
                      <c:pt idx="105">
                        <c:v>390</c:v>
                      </c:pt>
                      <c:pt idx="106">
                        <c:v>387</c:v>
                      </c:pt>
                      <c:pt idx="107">
                        <c:v>382</c:v>
                      </c:pt>
                      <c:pt idx="108">
                        <c:v>379</c:v>
                      </c:pt>
                      <c:pt idx="109">
                        <c:v>374</c:v>
                      </c:pt>
                      <c:pt idx="110">
                        <c:v>371</c:v>
                      </c:pt>
                      <c:pt idx="111">
                        <c:v>366</c:v>
                      </c:pt>
                      <c:pt idx="112">
                        <c:v>364</c:v>
                      </c:pt>
                      <c:pt idx="113">
                        <c:v>361</c:v>
                      </c:pt>
                      <c:pt idx="114">
                        <c:v>360</c:v>
                      </c:pt>
                      <c:pt idx="115">
                        <c:v>359</c:v>
                      </c:pt>
                      <c:pt idx="116">
                        <c:v>360</c:v>
                      </c:pt>
                      <c:pt idx="117">
                        <c:v>361</c:v>
                      </c:pt>
                      <c:pt idx="118">
                        <c:v>365</c:v>
                      </c:pt>
                      <c:pt idx="119">
                        <c:v>367</c:v>
                      </c:pt>
                      <c:pt idx="120">
                        <c:v>372</c:v>
                      </c:pt>
                      <c:pt idx="121">
                        <c:v>375</c:v>
                      </c:pt>
                      <c:pt idx="122">
                        <c:v>380</c:v>
                      </c:pt>
                      <c:pt idx="123">
                        <c:v>383</c:v>
                      </c:pt>
                      <c:pt idx="124">
                        <c:v>388</c:v>
                      </c:pt>
                      <c:pt idx="125">
                        <c:v>388</c:v>
                      </c:pt>
                      <c:pt idx="126">
                        <c:v>391</c:v>
                      </c:pt>
                      <c:pt idx="127">
                        <c:v>391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2C3F-40DA-B4E2-70AEA1655D6E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dma'!$P$272</c15:sqref>
                        </c15:formulaRef>
                      </c:ext>
                    </c:extLst>
                    <c:strCache>
                      <c:ptCount val="1"/>
                      <c:pt idx="0">
                        <c:v>C2,0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dma'!$P$273:$P$400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396</c:v>
                      </c:pt>
                      <c:pt idx="1">
                        <c:v>397</c:v>
                      </c:pt>
                      <c:pt idx="2">
                        <c:v>398</c:v>
                      </c:pt>
                      <c:pt idx="3">
                        <c:v>396</c:v>
                      </c:pt>
                      <c:pt idx="4">
                        <c:v>394</c:v>
                      </c:pt>
                      <c:pt idx="5">
                        <c:v>389</c:v>
                      </c:pt>
                      <c:pt idx="6">
                        <c:v>386</c:v>
                      </c:pt>
                      <c:pt idx="7">
                        <c:v>380</c:v>
                      </c:pt>
                      <c:pt idx="8">
                        <c:v>375</c:v>
                      </c:pt>
                      <c:pt idx="9">
                        <c:v>370</c:v>
                      </c:pt>
                      <c:pt idx="10">
                        <c:v>366</c:v>
                      </c:pt>
                      <c:pt idx="11">
                        <c:v>361</c:v>
                      </c:pt>
                      <c:pt idx="12">
                        <c:v>358</c:v>
                      </c:pt>
                      <c:pt idx="13">
                        <c:v>356</c:v>
                      </c:pt>
                      <c:pt idx="14">
                        <c:v>356</c:v>
                      </c:pt>
                      <c:pt idx="15">
                        <c:v>356</c:v>
                      </c:pt>
                      <c:pt idx="16">
                        <c:v>359</c:v>
                      </c:pt>
                      <c:pt idx="17">
                        <c:v>361</c:v>
                      </c:pt>
                      <c:pt idx="18">
                        <c:v>366</c:v>
                      </c:pt>
                      <c:pt idx="19">
                        <c:v>369</c:v>
                      </c:pt>
                      <c:pt idx="20">
                        <c:v>375</c:v>
                      </c:pt>
                      <c:pt idx="21">
                        <c:v>380</c:v>
                      </c:pt>
                      <c:pt idx="22">
                        <c:v>386</c:v>
                      </c:pt>
                      <c:pt idx="23">
                        <c:v>389</c:v>
                      </c:pt>
                      <c:pt idx="24">
                        <c:v>394</c:v>
                      </c:pt>
                      <c:pt idx="25">
                        <c:v>395</c:v>
                      </c:pt>
                      <c:pt idx="26">
                        <c:v>398</c:v>
                      </c:pt>
                      <c:pt idx="27">
                        <c:v>396</c:v>
                      </c:pt>
                      <c:pt idx="28">
                        <c:v>396</c:v>
                      </c:pt>
                      <c:pt idx="29">
                        <c:v>393</c:v>
                      </c:pt>
                      <c:pt idx="30">
                        <c:v>391</c:v>
                      </c:pt>
                      <c:pt idx="31">
                        <c:v>385</c:v>
                      </c:pt>
                      <c:pt idx="32">
                        <c:v>381</c:v>
                      </c:pt>
                      <c:pt idx="33">
                        <c:v>375</c:v>
                      </c:pt>
                      <c:pt idx="34">
                        <c:v>370</c:v>
                      </c:pt>
                      <c:pt idx="35">
                        <c:v>365</c:v>
                      </c:pt>
                      <c:pt idx="36">
                        <c:v>362</c:v>
                      </c:pt>
                      <c:pt idx="37">
                        <c:v>358</c:v>
                      </c:pt>
                      <c:pt idx="38">
                        <c:v>357</c:v>
                      </c:pt>
                      <c:pt idx="39">
                        <c:v>355</c:v>
                      </c:pt>
                      <c:pt idx="40">
                        <c:v>356</c:v>
                      </c:pt>
                      <c:pt idx="41">
                        <c:v>357</c:v>
                      </c:pt>
                      <c:pt idx="42">
                        <c:v>361</c:v>
                      </c:pt>
                      <c:pt idx="43">
                        <c:v>364</c:v>
                      </c:pt>
                      <c:pt idx="44">
                        <c:v>370</c:v>
                      </c:pt>
                      <c:pt idx="45">
                        <c:v>374</c:v>
                      </c:pt>
                      <c:pt idx="46">
                        <c:v>380</c:v>
                      </c:pt>
                      <c:pt idx="47">
                        <c:v>384</c:v>
                      </c:pt>
                      <c:pt idx="48">
                        <c:v>390</c:v>
                      </c:pt>
                      <c:pt idx="49">
                        <c:v>392</c:v>
                      </c:pt>
                      <c:pt idx="50">
                        <c:v>396</c:v>
                      </c:pt>
                      <c:pt idx="51">
                        <c:v>397</c:v>
                      </c:pt>
                      <c:pt idx="52">
                        <c:v>398</c:v>
                      </c:pt>
                      <c:pt idx="53">
                        <c:v>396</c:v>
                      </c:pt>
                      <c:pt idx="54">
                        <c:v>394</c:v>
                      </c:pt>
                      <c:pt idx="55">
                        <c:v>390</c:v>
                      </c:pt>
                      <c:pt idx="56">
                        <c:v>387</c:v>
                      </c:pt>
                      <c:pt idx="57">
                        <c:v>381</c:v>
                      </c:pt>
                      <c:pt idx="58">
                        <c:v>377</c:v>
                      </c:pt>
                      <c:pt idx="59">
                        <c:v>371</c:v>
                      </c:pt>
                      <c:pt idx="60">
                        <c:v>367</c:v>
                      </c:pt>
                      <c:pt idx="61">
                        <c:v>362</c:v>
                      </c:pt>
                      <c:pt idx="62">
                        <c:v>359</c:v>
                      </c:pt>
                      <c:pt idx="63">
                        <c:v>356</c:v>
                      </c:pt>
                      <c:pt idx="64">
                        <c:v>356</c:v>
                      </c:pt>
                      <c:pt idx="65">
                        <c:v>356</c:v>
                      </c:pt>
                      <c:pt idx="66">
                        <c:v>358</c:v>
                      </c:pt>
                      <c:pt idx="67">
                        <c:v>360</c:v>
                      </c:pt>
                      <c:pt idx="68">
                        <c:v>364</c:v>
                      </c:pt>
                      <c:pt idx="69">
                        <c:v>368</c:v>
                      </c:pt>
                      <c:pt idx="70">
                        <c:v>374</c:v>
                      </c:pt>
                      <c:pt idx="71">
                        <c:v>378</c:v>
                      </c:pt>
                      <c:pt idx="72">
                        <c:v>384</c:v>
                      </c:pt>
                      <c:pt idx="73">
                        <c:v>388</c:v>
                      </c:pt>
                      <c:pt idx="74">
                        <c:v>393</c:v>
                      </c:pt>
                      <c:pt idx="75">
                        <c:v>394</c:v>
                      </c:pt>
                      <c:pt idx="76">
                        <c:v>396</c:v>
                      </c:pt>
                      <c:pt idx="77">
                        <c:v>396</c:v>
                      </c:pt>
                      <c:pt idx="78">
                        <c:v>396</c:v>
                      </c:pt>
                      <c:pt idx="79">
                        <c:v>393</c:v>
                      </c:pt>
                      <c:pt idx="80">
                        <c:v>391</c:v>
                      </c:pt>
                      <c:pt idx="81">
                        <c:v>386</c:v>
                      </c:pt>
                      <c:pt idx="82">
                        <c:v>382</c:v>
                      </c:pt>
                      <c:pt idx="83">
                        <c:v>377</c:v>
                      </c:pt>
                      <c:pt idx="84">
                        <c:v>373</c:v>
                      </c:pt>
                      <c:pt idx="85">
                        <c:v>367</c:v>
                      </c:pt>
                      <c:pt idx="86">
                        <c:v>364</c:v>
                      </c:pt>
                      <c:pt idx="87">
                        <c:v>360</c:v>
                      </c:pt>
                      <c:pt idx="88">
                        <c:v>359</c:v>
                      </c:pt>
                      <c:pt idx="89">
                        <c:v>357</c:v>
                      </c:pt>
                      <c:pt idx="90">
                        <c:v>358</c:v>
                      </c:pt>
                      <c:pt idx="91">
                        <c:v>358</c:v>
                      </c:pt>
                      <c:pt idx="92">
                        <c:v>361</c:v>
                      </c:pt>
                      <c:pt idx="93">
                        <c:v>364</c:v>
                      </c:pt>
                      <c:pt idx="94">
                        <c:v>369</c:v>
                      </c:pt>
                      <c:pt idx="95">
                        <c:v>372</c:v>
                      </c:pt>
                      <c:pt idx="96">
                        <c:v>378</c:v>
                      </c:pt>
                      <c:pt idx="97">
                        <c:v>381</c:v>
                      </c:pt>
                      <c:pt idx="98">
                        <c:v>386</c:v>
                      </c:pt>
                      <c:pt idx="99">
                        <c:v>389</c:v>
                      </c:pt>
                      <c:pt idx="100">
                        <c:v>393</c:v>
                      </c:pt>
                      <c:pt idx="101">
                        <c:v>393</c:v>
                      </c:pt>
                      <c:pt idx="102">
                        <c:v>395</c:v>
                      </c:pt>
                      <c:pt idx="103">
                        <c:v>393</c:v>
                      </c:pt>
                      <c:pt idx="104">
                        <c:v>393</c:v>
                      </c:pt>
                      <c:pt idx="105">
                        <c:v>389</c:v>
                      </c:pt>
                      <c:pt idx="106">
                        <c:v>387</c:v>
                      </c:pt>
                      <c:pt idx="107">
                        <c:v>382</c:v>
                      </c:pt>
                      <c:pt idx="108">
                        <c:v>379</c:v>
                      </c:pt>
                      <c:pt idx="109">
                        <c:v>373</c:v>
                      </c:pt>
                      <c:pt idx="110">
                        <c:v>370</c:v>
                      </c:pt>
                      <c:pt idx="111">
                        <c:v>366</c:v>
                      </c:pt>
                      <c:pt idx="112">
                        <c:v>364</c:v>
                      </c:pt>
                      <c:pt idx="113">
                        <c:v>361</c:v>
                      </c:pt>
                      <c:pt idx="114">
                        <c:v>361</c:v>
                      </c:pt>
                      <c:pt idx="115">
                        <c:v>359</c:v>
                      </c:pt>
                      <c:pt idx="116">
                        <c:v>361</c:v>
                      </c:pt>
                      <c:pt idx="117">
                        <c:v>362</c:v>
                      </c:pt>
                      <c:pt idx="118">
                        <c:v>366</c:v>
                      </c:pt>
                      <c:pt idx="119">
                        <c:v>368</c:v>
                      </c:pt>
                      <c:pt idx="120">
                        <c:v>373</c:v>
                      </c:pt>
                      <c:pt idx="121">
                        <c:v>375</c:v>
                      </c:pt>
                      <c:pt idx="122">
                        <c:v>381</c:v>
                      </c:pt>
                      <c:pt idx="123">
                        <c:v>383</c:v>
                      </c:pt>
                      <c:pt idx="124">
                        <c:v>388</c:v>
                      </c:pt>
                      <c:pt idx="125">
                        <c:v>389</c:v>
                      </c:pt>
                      <c:pt idx="126">
                        <c:v>392</c:v>
                      </c:pt>
                      <c:pt idx="127">
                        <c:v>391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2C3F-40DA-B4E2-70AEA1655D6E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dma'!$Q$272</c15:sqref>
                        </c15:formulaRef>
                      </c:ext>
                    </c:extLst>
                    <c:strCache>
                      <c:ptCount val="1"/>
                      <c:pt idx="0">
                        <c:v>A3,4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dma'!$Q$273:$Q$400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398</c:v>
                      </c:pt>
                      <c:pt idx="1">
                        <c:v>397</c:v>
                      </c:pt>
                      <c:pt idx="2">
                        <c:v>396</c:v>
                      </c:pt>
                      <c:pt idx="3">
                        <c:v>392</c:v>
                      </c:pt>
                      <c:pt idx="4">
                        <c:v>389</c:v>
                      </c:pt>
                      <c:pt idx="5">
                        <c:v>383</c:v>
                      </c:pt>
                      <c:pt idx="6">
                        <c:v>378</c:v>
                      </c:pt>
                      <c:pt idx="7">
                        <c:v>372</c:v>
                      </c:pt>
                      <c:pt idx="8">
                        <c:v>368</c:v>
                      </c:pt>
                      <c:pt idx="9">
                        <c:v>362</c:v>
                      </c:pt>
                      <c:pt idx="10">
                        <c:v>359</c:v>
                      </c:pt>
                      <c:pt idx="11">
                        <c:v>356</c:v>
                      </c:pt>
                      <c:pt idx="12">
                        <c:v>355</c:v>
                      </c:pt>
                      <c:pt idx="13">
                        <c:v>355</c:v>
                      </c:pt>
                      <c:pt idx="14">
                        <c:v>357</c:v>
                      </c:pt>
                      <c:pt idx="15">
                        <c:v>359</c:v>
                      </c:pt>
                      <c:pt idx="16">
                        <c:v>363</c:v>
                      </c:pt>
                      <c:pt idx="17">
                        <c:v>367</c:v>
                      </c:pt>
                      <c:pt idx="18">
                        <c:v>373</c:v>
                      </c:pt>
                      <c:pt idx="19">
                        <c:v>377</c:v>
                      </c:pt>
                      <c:pt idx="20">
                        <c:v>384</c:v>
                      </c:pt>
                      <c:pt idx="21">
                        <c:v>388</c:v>
                      </c:pt>
                      <c:pt idx="22">
                        <c:v>393</c:v>
                      </c:pt>
                      <c:pt idx="23">
                        <c:v>395</c:v>
                      </c:pt>
                      <c:pt idx="24">
                        <c:v>398</c:v>
                      </c:pt>
                      <c:pt idx="25">
                        <c:v>398</c:v>
                      </c:pt>
                      <c:pt idx="26">
                        <c:v>398</c:v>
                      </c:pt>
                      <c:pt idx="27">
                        <c:v>395</c:v>
                      </c:pt>
                      <c:pt idx="28">
                        <c:v>393</c:v>
                      </c:pt>
                      <c:pt idx="29">
                        <c:v>387</c:v>
                      </c:pt>
                      <c:pt idx="30">
                        <c:v>384</c:v>
                      </c:pt>
                      <c:pt idx="31">
                        <c:v>377</c:v>
                      </c:pt>
                      <c:pt idx="32">
                        <c:v>372</c:v>
                      </c:pt>
                      <c:pt idx="33">
                        <c:v>366</c:v>
                      </c:pt>
                      <c:pt idx="34">
                        <c:v>362</c:v>
                      </c:pt>
                      <c:pt idx="35">
                        <c:v>358</c:v>
                      </c:pt>
                      <c:pt idx="36">
                        <c:v>356</c:v>
                      </c:pt>
                      <c:pt idx="37">
                        <c:v>354</c:v>
                      </c:pt>
                      <c:pt idx="38">
                        <c:v>355</c:v>
                      </c:pt>
                      <c:pt idx="39">
                        <c:v>355</c:v>
                      </c:pt>
                      <c:pt idx="40">
                        <c:v>359</c:v>
                      </c:pt>
                      <c:pt idx="41">
                        <c:v>362</c:v>
                      </c:pt>
                      <c:pt idx="42">
                        <c:v>367</c:v>
                      </c:pt>
                      <c:pt idx="43">
                        <c:v>371</c:v>
                      </c:pt>
                      <c:pt idx="44">
                        <c:v>378</c:v>
                      </c:pt>
                      <c:pt idx="45">
                        <c:v>383</c:v>
                      </c:pt>
                      <c:pt idx="46">
                        <c:v>389</c:v>
                      </c:pt>
                      <c:pt idx="47">
                        <c:v>392</c:v>
                      </c:pt>
                      <c:pt idx="48">
                        <c:v>396</c:v>
                      </c:pt>
                      <c:pt idx="49">
                        <c:v>397</c:v>
                      </c:pt>
                      <c:pt idx="50">
                        <c:v>399</c:v>
                      </c:pt>
                      <c:pt idx="51">
                        <c:v>397</c:v>
                      </c:pt>
                      <c:pt idx="52">
                        <c:v>396</c:v>
                      </c:pt>
                      <c:pt idx="53">
                        <c:v>393</c:v>
                      </c:pt>
                      <c:pt idx="54">
                        <c:v>389</c:v>
                      </c:pt>
                      <c:pt idx="55">
                        <c:v>383</c:v>
                      </c:pt>
                      <c:pt idx="56">
                        <c:v>379</c:v>
                      </c:pt>
                      <c:pt idx="57">
                        <c:v>373</c:v>
                      </c:pt>
                      <c:pt idx="58">
                        <c:v>368</c:v>
                      </c:pt>
                      <c:pt idx="59">
                        <c:v>363</c:v>
                      </c:pt>
                      <c:pt idx="60">
                        <c:v>360</c:v>
                      </c:pt>
                      <c:pt idx="61">
                        <c:v>357</c:v>
                      </c:pt>
                      <c:pt idx="62">
                        <c:v>356</c:v>
                      </c:pt>
                      <c:pt idx="63">
                        <c:v>355</c:v>
                      </c:pt>
                      <c:pt idx="64">
                        <c:v>356</c:v>
                      </c:pt>
                      <c:pt idx="65">
                        <c:v>358</c:v>
                      </c:pt>
                      <c:pt idx="66">
                        <c:v>363</c:v>
                      </c:pt>
                      <c:pt idx="67">
                        <c:v>366</c:v>
                      </c:pt>
                      <c:pt idx="68">
                        <c:v>372</c:v>
                      </c:pt>
                      <c:pt idx="69">
                        <c:v>376</c:v>
                      </c:pt>
                      <c:pt idx="70">
                        <c:v>383</c:v>
                      </c:pt>
                      <c:pt idx="71">
                        <c:v>386</c:v>
                      </c:pt>
                      <c:pt idx="72">
                        <c:v>391</c:v>
                      </c:pt>
                      <c:pt idx="73">
                        <c:v>393</c:v>
                      </c:pt>
                      <c:pt idx="74">
                        <c:v>397</c:v>
                      </c:pt>
                      <c:pt idx="75">
                        <c:v>397</c:v>
                      </c:pt>
                      <c:pt idx="76">
                        <c:v>397</c:v>
                      </c:pt>
                      <c:pt idx="77">
                        <c:v>394</c:v>
                      </c:pt>
                      <c:pt idx="78">
                        <c:v>392</c:v>
                      </c:pt>
                      <c:pt idx="79">
                        <c:v>388</c:v>
                      </c:pt>
                      <c:pt idx="80">
                        <c:v>385</c:v>
                      </c:pt>
                      <c:pt idx="81">
                        <c:v>379</c:v>
                      </c:pt>
                      <c:pt idx="82">
                        <c:v>374</c:v>
                      </c:pt>
                      <c:pt idx="83">
                        <c:v>369</c:v>
                      </c:pt>
                      <c:pt idx="84">
                        <c:v>365</c:v>
                      </c:pt>
                      <c:pt idx="85">
                        <c:v>361</c:v>
                      </c:pt>
                      <c:pt idx="86">
                        <c:v>359</c:v>
                      </c:pt>
                      <c:pt idx="87">
                        <c:v>357</c:v>
                      </c:pt>
                      <c:pt idx="88">
                        <c:v>357</c:v>
                      </c:pt>
                      <c:pt idx="89">
                        <c:v>357</c:v>
                      </c:pt>
                      <c:pt idx="90">
                        <c:v>360</c:v>
                      </c:pt>
                      <c:pt idx="91">
                        <c:v>362</c:v>
                      </c:pt>
                      <c:pt idx="92">
                        <c:v>367</c:v>
                      </c:pt>
                      <c:pt idx="93">
                        <c:v>371</c:v>
                      </c:pt>
                      <c:pt idx="94">
                        <c:v>376</c:v>
                      </c:pt>
                      <c:pt idx="95">
                        <c:v>380</c:v>
                      </c:pt>
                      <c:pt idx="96">
                        <c:v>386</c:v>
                      </c:pt>
                      <c:pt idx="97">
                        <c:v>388</c:v>
                      </c:pt>
                      <c:pt idx="98">
                        <c:v>392</c:v>
                      </c:pt>
                      <c:pt idx="99">
                        <c:v>393</c:v>
                      </c:pt>
                      <c:pt idx="100">
                        <c:v>395</c:v>
                      </c:pt>
                      <c:pt idx="101">
                        <c:v>394</c:v>
                      </c:pt>
                      <c:pt idx="102">
                        <c:v>394</c:v>
                      </c:pt>
                      <c:pt idx="103">
                        <c:v>390</c:v>
                      </c:pt>
                      <c:pt idx="104">
                        <c:v>388</c:v>
                      </c:pt>
                      <c:pt idx="105">
                        <c:v>384</c:v>
                      </c:pt>
                      <c:pt idx="106">
                        <c:v>380</c:v>
                      </c:pt>
                      <c:pt idx="107">
                        <c:v>375</c:v>
                      </c:pt>
                      <c:pt idx="108">
                        <c:v>371</c:v>
                      </c:pt>
                      <c:pt idx="109">
                        <c:v>367</c:v>
                      </c:pt>
                      <c:pt idx="110">
                        <c:v>364</c:v>
                      </c:pt>
                      <c:pt idx="111">
                        <c:v>361</c:v>
                      </c:pt>
                      <c:pt idx="112">
                        <c:v>360</c:v>
                      </c:pt>
                      <c:pt idx="113">
                        <c:v>359</c:v>
                      </c:pt>
                      <c:pt idx="114">
                        <c:v>361</c:v>
                      </c:pt>
                      <c:pt idx="115">
                        <c:v>361</c:v>
                      </c:pt>
                      <c:pt idx="116">
                        <c:v>364</c:v>
                      </c:pt>
                      <c:pt idx="117">
                        <c:v>367</c:v>
                      </c:pt>
                      <c:pt idx="118">
                        <c:v>371</c:v>
                      </c:pt>
                      <c:pt idx="119">
                        <c:v>374</c:v>
                      </c:pt>
                      <c:pt idx="120">
                        <c:v>379</c:v>
                      </c:pt>
                      <c:pt idx="121">
                        <c:v>382</c:v>
                      </c:pt>
                      <c:pt idx="122">
                        <c:v>387</c:v>
                      </c:pt>
                      <c:pt idx="123">
                        <c:v>389</c:v>
                      </c:pt>
                      <c:pt idx="124">
                        <c:v>392</c:v>
                      </c:pt>
                      <c:pt idx="125">
                        <c:v>392</c:v>
                      </c:pt>
                      <c:pt idx="126">
                        <c:v>393</c:v>
                      </c:pt>
                      <c:pt idx="127">
                        <c:v>391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C3F-40DA-B4E2-70AEA1655D6E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dma'!$R$272</c15:sqref>
                        </c15:formulaRef>
                      </c:ext>
                    </c:extLst>
                    <c:strCache>
                      <c:ptCount val="1"/>
                      <c:pt idx="0">
                        <c:v>B3,4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dma'!$R$273:$R$400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398</c:v>
                      </c:pt>
                      <c:pt idx="1">
                        <c:v>397</c:v>
                      </c:pt>
                      <c:pt idx="2">
                        <c:v>397</c:v>
                      </c:pt>
                      <c:pt idx="3">
                        <c:v>393</c:v>
                      </c:pt>
                      <c:pt idx="4">
                        <c:v>391</c:v>
                      </c:pt>
                      <c:pt idx="5">
                        <c:v>385</c:v>
                      </c:pt>
                      <c:pt idx="6">
                        <c:v>380</c:v>
                      </c:pt>
                      <c:pt idx="7">
                        <c:v>374</c:v>
                      </c:pt>
                      <c:pt idx="8">
                        <c:v>369</c:v>
                      </c:pt>
                      <c:pt idx="9">
                        <c:v>364</c:v>
                      </c:pt>
                      <c:pt idx="10">
                        <c:v>361</c:v>
                      </c:pt>
                      <c:pt idx="11">
                        <c:v>357</c:v>
                      </c:pt>
                      <c:pt idx="12">
                        <c:v>356</c:v>
                      </c:pt>
                      <c:pt idx="13">
                        <c:v>354</c:v>
                      </c:pt>
                      <c:pt idx="14">
                        <c:v>356</c:v>
                      </c:pt>
                      <c:pt idx="15">
                        <c:v>357</c:v>
                      </c:pt>
                      <c:pt idx="16">
                        <c:v>361</c:v>
                      </c:pt>
                      <c:pt idx="17">
                        <c:v>365</c:v>
                      </c:pt>
                      <c:pt idx="18">
                        <c:v>371</c:v>
                      </c:pt>
                      <c:pt idx="19">
                        <c:v>375</c:v>
                      </c:pt>
                      <c:pt idx="20">
                        <c:v>382</c:v>
                      </c:pt>
                      <c:pt idx="21">
                        <c:v>386</c:v>
                      </c:pt>
                      <c:pt idx="22">
                        <c:v>392</c:v>
                      </c:pt>
                      <c:pt idx="23">
                        <c:v>394</c:v>
                      </c:pt>
                      <c:pt idx="24">
                        <c:v>398</c:v>
                      </c:pt>
                      <c:pt idx="25">
                        <c:v>398</c:v>
                      </c:pt>
                      <c:pt idx="26">
                        <c:v>399</c:v>
                      </c:pt>
                      <c:pt idx="27">
                        <c:v>396</c:v>
                      </c:pt>
                      <c:pt idx="28">
                        <c:v>394</c:v>
                      </c:pt>
                      <c:pt idx="29">
                        <c:v>389</c:v>
                      </c:pt>
                      <c:pt idx="30">
                        <c:v>386</c:v>
                      </c:pt>
                      <c:pt idx="31">
                        <c:v>380</c:v>
                      </c:pt>
                      <c:pt idx="32">
                        <c:v>375</c:v>
                      </c:pt>
                      <c:pt idx="33">
                        <c:v>369</c:v>
                      </c:pt>
                      <c:pt idx="34">
                        <c:v>365</c:v>
                      </c:pt>
                      <c:pt idx="35">
                        <c:v>360</c:v>
                      </c:pt>
                      <c:pt idx="36">
                        <c:v>357</c:v>
                      </c:pt>
                      <c:pt idx="37">
                        <c:v>355</c:v>
                      </c:pt>
                      <c:pt idx="38">
                        <c:v>355</c:v>
                      </c:pt>
                      <c:pt idx="39">
                        <c:v>355</c:v>
                      </c:pt>
                      <c:pt idx="40">
                        <c:v>358</c:v>
                      </c:pt>
                      <c:pt idx="41">
                        <c:v>360</c:v>
                      </c:pt>
                      <c:pt idx="42">
                        <c:v>365</c:v>
                      </c:pt>
                      <c:pt idx="43">
                        <c:v>369</c:v>
                      </c:pt>
                      <c:pt idx="44">
                        <c:v>376</c:v>
                      </c:pt>
                      <c:pt idx="45">
                        <c:v>380</c:v>
                      </c:pt>
                      <c:pt idx="46">
                        <c:v>386</c:v>
                      </c:pt>
                      <c:pt idx="47">
                        <c:v>390</c:v>
                      </c:pt>
                      <c:pt idx="48">
                        <c:v>394</c:v>
                      </c:pt>
                      <c:pt idx="49">
                        <c:v>396</c:v>
                      </c:pt>
                      <c:pt idx="50">
                        <c:v>398</c:v>
                      </c:pt>
                      <c:pt idx="51">
                        <c:v>397</c:v>
                      </c:pt>
                      <c:pt idx="52">
                        <c:v>397</c:v>
                      </c:pt>
                      <c:pt idx="53">
                        <c:v>394</c:v>
                      </c:pt>
                      <c:pt idx="54">
                        <c:v>391</c:v>
                      </c:pt>
                      <c:pt idx="55">
                        <c:v>385</c:v>
                      </c:pt>
                      <c:pt idx="56">
                        <c:v>381</c:v>
                      </c:pt>
                      <c:pt idx="57">
                        <c:v>375</c:v>
                      </c:pt>
                      <c:pt idx="58">
                        <c:v>371</c:v>
                      </c:pt>
                      <c:pt idx="59">
                        <c:v>365</c:v>
                      </c:pt>
                      <c:pt idx="60">
                        <c:v>362</c:v>
                      </c:pt>
                      <c:pt idx="61">
                        <c:v>358</c:v>
                      </c:pt>
                      <c:pt idx="62">
                        <c:v>357</c:v>
                      </c:pt>
                      <c:pt idx="63">
                        <c:v>355</c:v>
                      </c:pt>
                      <c:pt idx="64">
                        <c:v>356</c:v>
                      </c:pt>
                      <c:pt idx="65">
                        <c:v>357</c:v>
                      </c:pt>
                      <c:pt idx="66">
                        <c:v>361</c:v>
                      </c:pt>
                      <c:pt idx="67">
                        <c:v>364</c:v>
                      </c:pt>
                      <c:pt idx="68">
                        <c:v>370</c:v>
                      </c:pt>
                      <c:pt idx="69">
                        <c:v>374</c:v>
                      </c:pt>
                      <c:pt idx="70">
                        <c:v>380</c:v>
                      </c:pt>
                      <c:pt idx="71">
                        <c:v>384</c:v>
                      </c:pt>
                      <c:pt idx="72">
                        <c:v>390</c:v>
                      </c:pt>
                      <c:pt idx="73">
                        <c:v>392</c:v>
                      </c:pt>
                      <c:pt idx="74">
                        <c:v>396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395</c:v>
                      </c:pt>
                      <c:pt idx="78">
                        <c:v>394</c:v>
                      </c:pt>
                      <c:pt idx="79">
                        <c:v>390</c:v>
                      </c:pt>
                      <c:pt idx="80">
                        <c:v>386</c:v>
                      </c:pt>
                      <c:pt idx="81">
                        <c:v>380</c:v>
                      </c:pt>
                      <c:pt idx="82">
                        <c:v>376</c:v>
                      </c:pt>
                      <c:pt idx="83">
                        <c:v>371</c:v>
                      </c:pt>
                      <c:pt idx="84">
                        <c:v>367</c:v>
                      </c:pt>
                      <c:pt idx="85">
                        <c:v>362</c:v>
                      </c:pt>
                      <c:pt idx="86">
                        <c:v>360</c:v>
                      </c:pt>
                      <c:pt idx="87">
                        <c:v>357</c:v>
                      </c:pt>
                      <c:pt idx="88">
                        <c:v>358</c:v>
                      </c:pt>
                      <c:pt idx="89">
                        <c:v>357</c:v>
                      </c:pt>
                      <c:pt idx="90">
                        <c:v>359</c:v>
                      </c:pt>
                      <c:pt idx="91">
                        <c:v>361</c:v>
                      </c:pt>
                      <c:pt idx="92">
                        <c:v>366</c:v>
                      </c:pt>
                      <c:pt idx="93">
                        <c:v>369</c:v>
                      </c:pt>
                      <c:pt idx="94">
                        <c:v>374</c:v>
                      </c:pt>
                      <c:pt idx="95">
                        <c:v>378</c:v>
                      </c:pt>
                      <c:pt idx="96">
                        <c:v>384</c:v>
                      </c:pt>
                      <c:pt idx="97">
                        <c:v>387</c:v>
                      </c:pt>
                      <c:pt idx="98">
                        <c:v>392</c:v>
                      </c:pt>
                      <c:pt idx="99">
                        <c:v>393</c:v>
                      </c:pt>
                      <c:pt idx="100">
                        <c:v>395</c:v>
                      </c:pt>
                      <c:pt idx="101">
                        <c:v>395</c:v>
                      </c:pt>
                      <c:pt idx="102">
                        <c:v>395</c:v>
                      </c:pt>
                      <c:pt idx="103">
                        <c:v>392</c:v>
                      </c:pt>
                      <c:pt idx="104">
                        <c:v>390</c:v>
                      </c:pt>
                      <c:pt idx="105">
                        <c:v>386</c:v>
                      </c:pt>
                      <c:pt idx="106">
                        <c:v>382</c:v>
                      </c:pt>
                      <c:pt idx="107">
                        <c:v>377</c:v>
                      </c:pt>
                      <c:pt idx="108">
                        <c:v>373</c:v>
                      </c:pt>
                      <c:pt idx="109">
                        <c:v>368</c:v>
                      </c:pt>
                      <c:pt idx="110">
                        <c:v>365</c:v>
                      </c:pt>
                      <c:pt idx="111">
                        <c:v>361</c:v>
                      </c:pt>
                      <c:pt idx="112">
                        <c:v>360</c:v>
                      </c:pt>
                      <c:pt idx="113">
                        <c:v>359</c:v>
                      </c:pt>
                      <c:pt idx="114">
                        <c:v>360</c:v>
                      </c:pt>
                      <c:pt idx="115">
                        <c:v>359</c:v>
                      </c:pt>
                      <c:pt idx="116">
                        <c:v>363</c:v>
                      </c:pt>
                      <c:pt idx="117">
                        <c:v>365</c:v>
                      </c:pt>
                      <c:pt idx="118">
                        <c:v>370</c:v>
                      </c:pt>
                      <c:pt idx="119">
                        <c:v>373</c:v>
                      </c:pt>
                      <c:pt idx="120">
                        <c:v>378</c:v>
                      </c:pt>
                      <c:pt idx="121">
                        <c:v>381</c:v>
                      </c:pt>
                      <c:pt idx="122">
                        <c:v>386</c:v>
                      </c:pt>
                      <c:pt idx="123">
                        <c:v>388</c:v>
                      </c:pt>
                      <c:pt idx="124">
                        <c:v>391</c:v>
                      </c:pt>
                      <c:pt idx="125">
                        <c:v>391</c:v>
                      </c:pt>
                      <c:pt idx="126">
                        <c:v>393</c:v>
                      </c:pt>
                      <c:pt idx="127">
                        <c:v>392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2C3F-40DA-B4E2-70AEA1655D6E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dma'!$S$272</c15:sqref>
                        </c15:formulaRef>
                      </c:ext>
                    </c:extLst>
                    <c:strCache>
                      <c:ptCount val="1"/>
                      <c:pt idx="0">
                        <c:v>C3,4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dma'!$S$273:$S$400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398</c:v>
                      </c:pt>
                      <c:pt idx="1">
                        <c:v>397</c:v>
                      </c:pt>
                      <c:pt idx="2">
                        <c:v>396</c:v>
                      </c:pt>
                      <c:pt idx="3">
                        <c:v>391</c:v>
                      </c:pt>
                      <c:pt idx="4">
                        <c:v>388</c:v>
                      </c:pt>
                      <c:pt idx="5">
                        <c:v>382</c:v>
                      </c:pt>
                      <c:pt idx="6">
                        <c:v>377</c:v>
                      </c:pt>
                      <c:pt idx="7">
                        <c:v>371</c:v>
                      </c:pt>
                      <c:pt idx="8">
                        <c:v>367</c:v>
                      </c:pt>
                      <c:pt idx="9">
                        <c:v>361</c:v>
                      </c:pt>
                      <c:pt idx="10">
                        <c:v>359</c:v>
                      </c:pt>
                      <c:pt idx="11">
                        <c:v>355</c:v>
                      </c:pt>
                      <c:pt idx="12">
                        <c:v>355</c:v>
                      </c:pt>
                      <c:pt idx="13">
                        <c:v>355</c:v>
                      </c:pt>
                      <c:pt idx="14">
                        <c:v>357</c:v>
                      </c:pt>
                      <c:pt idx="15">
                        <c:v>359</c:v>
                      </c:pt>
                      <c:pt idx="16">
                        <c:v>364</c:v>
                      </c:pt>
                      <c:pt idx="17">
                        <c:v>368</c:v>
                      </c:pt>
                      <c:pt idx="18">
                        <c:v>374</c:v>
                      </c:pt>
                      <c:pt idx="19">
                        <c:v>378</c:v>
                      </c:pt>
                      <c:pt idx="20">
                        <c:v>385</c:v>
                      </c:pt>
                      <c:pt idx="21">
                        <c:v>388</c:v>
                      </c:pt>
                      <c:pt idx="22">
                        <c:v>394</c:v>
                      </c:pt>
                      <c:pt idx="23">
                        <c:v>395</c:v>
                      </c:pt>
                      <c:pt idx="24">
                        <c:v>399</c:v>
                      </c:pt>
                      <c:pt idx="25">
                        <c:v>397</c:v>
                      </c:pt>
                      <c:pt idx="26">
                        <c:v>398</c:v>
                      </c:pt>
                      <c:pt idx="27">
                        <c:v>394</c:v>
                      </c:pt>
                      <c:pt idx="28">
                        <c:v>392</c:v>
                      </c:pt>
                      <c:pt idx="29">
                        <c:v>386</c:v>
                      </c:pt>
                      <c:pt idx="30">
                        <c:v>383</c:v>
                      </c:pt>
                      <c:pt idx="31">
                        <c:v>376</c:v>
                      </c:pt>
                      <c:pt idx="32">
                        <c:v>372</c:v>
                      </c:pt>
                      <c:pt idx="33">
                        <c:v>366</c:v>
                      </c:pt>
                      <c:pt idx="34">
                        <c:v>362</c:v>
                      </c:pt>
                      <c:pt idx="35">
                        <c:v>358</c:v>
                      </c:pt>
                      <c:pt idx="36">
                        <c:v>356</c:v>
                      </c:pt>
                      <c:pt idx="37">
                        <c:v>355</c:v>
                      </c:pt>
                      <c:pt idx="38">
                        <c:v>356</c:v>
                      </c:pt>
                      <c:pt idx="39">
                        <c:v>356</c:v>
                      </c:pt>
                      <c:pt idx="40">
                        <c:v>360</c:v>
                      </c:pt>
                      <c:pt idx="41">
                        <c:v>363</c:v>
                      </c:pt>
                      <c:pt idx="42">
                        <c:v>369</c:v>
                      </c:pt>
                      <c:pt idx="43">
                        <c:v>373</c:v>
                      </c:pt>
                      <c:pt idx="44">
                        <c:v>379</c:v>
                      </c:pt>
                      <c:pt idx="45">
                        <c:v>384</c:v>
                      </c:pt>
                      <c:pt idx="46">
                        <c:v>389</c:v>
                      </c:pt>
                      <c:pt idx="47">
                        <c:v>392</c:v>
                      </c:pt>
                      <c:pt idx="48">
                        <c:v>396</c:v>
                      </c:pt>
                      <c:pt idx="49">
                        <c:v>397</c:v>
                      </c:pt>
                      <c:pt idx="50">
                        <c:v>398</c:v>
                      </c:pt>
                      <c:pt idx="51">
                        <c:v>396</c:v>
                      </c:pt>
                      <c:pt idx="52">
                        <c:v>395</c:v>
                      </c:pt>
                      <c:pt idx="53">
                        <c:v>391</c:v>
                      </c:pt>
                      <c:pt idx="54">
                        <c:v>388</c:v>
                      </c:pt>
                      <c:pt idx="55">
                        <c:v>381</c:v>
                      </c:pt>
                      <c:pt idx="56">
                        <c:v>377</c:v>
                      </c:pt>
                      <c:pt idx="57">
                        <c:v>371</c:v>
                      </c:pt>
                      <c:pt idx="58">
                        <c:v>367</c:v>
                      </c:pt>
                      <c:pt idx="59">
                        <c:v>362</c:v>
                      </c:pt>
                      <c:pt idx="60">
                        <c:v>359</c:v>
                      </c:pt>
                      <c:pt idx="61">
                        <c:v>356</c:v>
                      </c:pt>
                      <c:pt idx="62">
                        <c:v>356</c:v>
                      </c:pt>
                      <c:pt idx="63">
                        <c:v>355</c:v>
                      </c:pt>
                      <c:pt idx="64">
                        <c:v>358</c:v>
                      </c:pt>
                      <c:pt idx="65">
                        <c:v>359</c:v>
                      </c:pt>
                      <c:pt idx="66">
                        <c:v>364</c:v>
                      </c:pt>
                      <c:pt idx="67">
                        <c:v>367</c:v>
                      </c:pt>
                      <c:pt idx="68">
                        <c:v>374</c:v>
                      </c:pt>
                      <c:pt idx="69">
                        <c:v>377</c:v>
                      </c:pt>
                      <c:pt idx="70">
                        <c:v>384</c:v>
                      </c:pt>
                      <c:pt idx="71">
                        <c:v>387</c:v>
                      </c:pt>
                      <c:pt idx="72">
                        <c:v>392</c:v>
                      </c:pt>
                      <c:pt idx="73">
                        <c:v>394</c:v>
                      </c:pt>
                      <c:pt idx="74">
                        <c:v>397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394</c:v>
                      </c:pt>
                      <c:pt idx="78">
                        <c:v>392</c:v>
                      </c:pt>
                      <c:pt idx="79">
                        <c:v>387</c:v>
                      </c:pt>
                      <c:pt idx="80">
                        <c:v>383</c:v>
                      </c:pt>
                      <c:pt idx="81">
                        <c:v>377</c:v>
                      </c:pt>
                      <c:pt idx="82">
                        <c:v>373</c:v>
                      </c:pt>
                      <c:pt idx="83">
                        <c:v>368</c:v>
                      </c:pt>
                      <c:pt idx="84">
                        <c:v>364</c:v>
                      </c:pt>
                      <c:pt idx="85">
                        <c:v>360</c:v>
                      </c:pt>
                      <c:pt idx="86">
                        <c:v>359</c:v>
                      </c:pt>
                      <c:pt idx="87">
                        <c:v>357</c:v>
                      </c:pt>
                      <c:pt idx="88">
                        <c:v>358</c:v>
                      </c:pt>
                      <c:pt idx="89">
                        <c:v>358</c:v>
                      </c:pt>
                      <c:pt idx="90">
                        <c:v>361</c:v>
                      </c:pt>
                      <c:pt idx="91">
                        <c:v>363</c:v>
                      </c:pt>
                      <c:pt idx="92">
                        <c:v>368</c:v>
                      </c:pt>
                      <c:pt idx="93">
                        <c:v>372</c:v>
                      </c:pt>
                      <c:pt idx="94">
                        <c:v>378</c:v>
                      </c:pt>
                      <c:pt idx="95">
                        <c:v>381</c:v>
                      </c:pt>
                      <c:pt idx="96">
                        <c:v>386</c:v>
                      </c:pt>
                      <c:pt idx="97">
                        <c:v>389</c:v>
                      </c:pt>
                      <c:pt idx="98">
                        <c:v>393</c:v>
                      </c:pt>
                      <c:pt idx="99">
                        <c:v>393</c:v>
                      </c:pt>
                      <c:pt idx="100">
                        <c:v>395</c:v>
                      </c:pt>
                      <c:pt idx="101">
                        <c:v>394</c:v>
                      </c:pt>
                      <c:pt idx="102">
                        <c:v>393</c:v>
                      </c:pt>
                      <c:pt idx="103">
                        <c:v>390</c:v>
                      </c:pt>
                      <c:pt idx="104">
                        <c:v>387</c:v>
                      </c:pt>
                      <c:pt idx="105">
                        <c:v>382</c:v>
                      </c:pt>
                      <c:pt idx="106">
                        <c:v>379</c:v>
                      </c:pt>
                      <c:pt idx="107">
                        <c:v>373</c:v>
                      </c:pt>
                      <c:pt idx="108">
                        <c:v>370</c:v>
                      </c:pt>
                      <c:pt idx="109">
                        <c:v>366</c:v>
                      </c:pt>
                      <c:pt idx="110">
                        <c:v>363</c:v>
                      </c:pt>
                      <c:pt idx="111">
                        <c:v>360</c:v>
                      </c:pt>
                      <c:pt idx="112">
                        <c:v>360</c:v>
                      </c:pt>
                      <c:pt idx="113">
                        <c:v>359</c:v>
                      </c:pt>
                      <c:pt idx="114">
                        <c:v>361</c:v>
                      </c:pt>
                      <c:pt idx="115">
                        <c:v>362</c:v>
                      </c:pt>
                      <c:pt idx="116">
                        <c:v>365</c:v>
                      </c:pt>
                      <c:pt idx="117">
                        <c:v>367</c:v>
                      </c:pt>
                      <c:pt idx="118">
                        <c:v>372</c:v>
                      </c:pt>
                      <c:pt idx="119">
                        <c:v>376</c:v>
                      </c:pt>
                      <c:pt idx="120">
                        <c:v>381</c:v>
                      </c:pt>
                      <c:pt idx="121">
                        <c:v>383</c:v>
                      </c:pt>
                      <c:pt idx="122">
                        <c:v>388</c:v>
                      </c:pt>
                      <c:pt idx="123">
                        <c:v>390</c:v>
                      </c:pt>
                      <c:pt idx="124">
                        <c:v>392</c:v>
                      </c:pt>
                      <c:pt idx="125">
                        <c:v>392</c:v>
                      </c:pt>
                      <c:pt idx="126">
                        <c:v>392</c:v>
                      </c:pt>
                      <c:pt idx="127">
                        <c:v>390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C3F-40DA-B4E2-70AEA1655D6E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dma'!$T$272</c15:sqref>
                        </c15:formulaRef>
                      </c:ext>
                    </c:extLst>
                    <c:strCache>
                      <c:ptCount val="1"/>
                      <c:pt idx="0">
                        <c:v>A4,5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dma'!$T$273:$T$400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398</c:v>
                      </c:pt>
                      <c:pt idx="1">
                        <c:v>395</c:v>
                      </c:pt>
                      <c:pt idx="2">
                        <c:v>394</c:v>
                      </c:pt>
                      <c:pt idx="3">
                        <c:v>389</c:v>
                      </c:pt>
                      <c:pt idx="4">
                        <c:v>386</c:v>
                      </c:pt>
                      <c:pt idx="5">
                        <c:v>379</c:v>
                      </c:pt>
                      <c:pt idx="6">
                        <c:v>375</c:v>
                      </c:pt>
                      <c:pt idx="7">
                        <c:v>369</c:v>
                      </c:pt>
                      <c:pt idx="8">
                        <c:v>365</c:v>
                      </c:pt>
                      <c:pt idx="9">
                        <c:v>360</c:v>
                      </c:pt>
                      <c:pt idx="10">
                        <c:v>358</c:v>
                      </c:pt>
                      <c:pt idx="11">
                        <c:v>356</c:v>
                      </c:pt>
                      <c:pt idx="12">
                        <c:v>356</c:v>
                      </c:pt>
                      <c:pt idx="13">
                        <c:v>356</c:v>
                      </c:pt>
                      <c:pt idx="14">
                        <c:v>359</c:v>
                      </c:pt>
                      <c:pt idx="15">
                        <c:v>362</c:v>
                      </c:pt>
                      <c:pt idx="16">
                        <c:v>367</c:v>
                      </c:pt>
                      <c:pt idx="17">
                        <c:v>371</c:v>
                      </c:pt>
                      <c:pt idx="18">
                        <c:v>377</c:v>
                      </c:pt>
                      <c:pt idx="19">
                        <c:v>381</c:v>
                      </c:pt>
                      <c:pt idx="20">
                        <c:v>388</c:v>
                      </c:pt>
                      <c:pt idx="21">
                        <c:v>390</c:v>
                      </c:pt>
                      <c:pt idx="22">
                        <c:v>395</c:v>
                      </c:pt>
                      <c:pt idx="23">
                        <c:v>396</c:v>
                      </c:pt>
                      <c:pt idx="24">
                        <c:v>399</c:v>
                      </c:pt>
                      <c:pt idx="25">
                        <c:v>397</c:v>
                      </c:pt>
                      <c:pt idx="26">
                        <c:v>396</c:v>
                      </c:pt>
                      <c:pt idx="27">
                        <c:v>392</c:v>
                      </c:pt>
                      <c:pt idx="28">
                        <c:v>389</c:v>
                      </c:pt>
                      <c:pt idx="29">
                        <c:v>384</c:v>
                      </c:pt>
                      <c:pt idx="30">
                        <c:v>380</c:v>
                      </c:pt>
                      <c:pt idx="31">
                        <c:v>373</c:v>
                      </c:pt>
                      <c:pt idx="32">
                        <c:v>369</c:v>
                      </c:pt>
                      <c:pt idx="33">
                        <c:v>363</c:v>
                      </c:pt>
                      <c:pt idx="34">
                        <c:v>360</c:v>
                      </c:pt>
                      <c:pt idx="35">
                        <c:v>357</c:v>
                      </c:pt>
                      <c:pt idx="36">
                        <c:v>356</c:v>
                      </c:pt>
                      <c:pt idx="37">
                        <c:v>355</c:v>
                      </c:pt>
                      <c:pt idx="38">
                        <c:v>357</c:v>
                      </c:pt>
                      <c:pt idx="39">
                        <c:v>358</c:v>
                      </c:pt>
                      <c:pt idx="40">
                        <c:v>363</c:v>
                      </c:pt>
                      <c:pt idx="41">
                        <c:v>366</c:v>
                      </c:pt>
                      <c:pt idx="42">
                        <c:v>372</c:v>
                      </c:pt>
                      <c:pt idx="43">
                        <c:v>376</c:v>
                      </c:pt>
                      <c:pt idx="44">
                        <c:v>382</c:v>
                      </c:pt>
                      <c:pt idx="45">
                        <c:v>386</c:v>
                      </c:pt>
                      <c:pt idx="46">
                        <c:v>392</c:v>
                      </c:pt>
                      <c:pt idx="47">
                        <c:v>394</c:v>
                      </c:pt>
                      <c:pt idx="48">
                        <c:v>397</c:v>
                      </c:pt>
                      <c:pt idx="49">
                        <c:v>397</c:v>
                      </c:pt>
                      <c:pt idx="50">
                        <c:v>397</c:v>
                      </c:pt>
                      <c:pt idx="51">
                        <c:v>395</c:v>
                      </c:pt>
                      <c:pt idx="52">
                        <c:v>393</c:v>
                      </c:pt>
                      <c:pt idx="53">
                        <c:v>388</c:v>
                      </c:pt>
                      <c:pt idx="54">
                        <c:v>384</c:v>
                      </c:pt>
                      <c:pt idx="55">
                        <c:v>379</c:v>
                      </c:pt>
                      <c:pt idx="56">
                        <c:v>374</c:v>
                      </c:pt>
                      <c:pt idx="57">
                        <c:v>368</c:v>
                      </c:pt>
                      <c:pt idx="58">
                        <c:v>364</c:v>
                      </c:pt>
                      <c:pt idx="59">
                        <c:v>360</c:v>
                      </c:pt>
                      <c:pt idx="60">
                        <c:v>358</c:v>
                      </c:pt>
                      <c:pt idx="61">
                        <c:v>356</c:v>
                      </c:pt>
                      <c:pt idx="62">
                        <c:v>356</c:v>
                      </c:pt>
                      <c:pt idx="63">
                        <c:v>356</c:v>
                      </c:pt>
                      <c:pt idx="64">
                        <c:v>359</c:v>
                      </c:pt>
                      <c:pt idx="65">
                        <c:v>362</c:v>
                      </c:pt>
                      <c:pt idx="66">
                        <c:v>367</c:v>
                      </c:pt>
                      <c:pt idx="67">
                        <c:v>370</c:v>
                      </c:pt>
                      <c:pt idx="68">
                        <c:v>377</c:v>
                      </c:pt>
                      <c:pt idx="69">
                        <c:v>381</c:v>
                      </c:pt>
                      <c:pt idx="70">
                        <c:v>387</c:v>
                      </c:pt>
                      <c:pt idx="71">
                        <c:v>390</c:v>
                      </c:pt>
                      <c:pt idx="72">
                        <c:v>394</c:v>
                      </c:pt>
                      <c:pt idx="73">
                        <c:v>395</c:v>
                      </c:pt>
                      <c:pt idx="74">
                        <c:v>397</c:v>
                      </c:pt>
                      <c:pt idx="75">
                        <c:v>395</c:v>
                      </c:pt>
                      <c:pt idx="76">
                        <c:v>395</c:v>
                      </c:pt>
                      <c:pt idx="77">
                        <c:v>392</c:v>
                      </c:pt>
                      <c:pt idx="78">
                        <c:v>389</c:v>
                      </c:pt>
                      <c:pt idx="79">
                        <c:v>384</c:v>
                      </c:pt>
                      <c:pt idx="80">
                        <c:v>380</c:v>
                      </c:pt>
                      <c:pt idx="81">
                        <c:v>374</c:v>
                      </c:pt>
                      <c:pt idx="82">
                        <c:v>370</c:v>
                      </c:pt>
                      <c:pt idx="83">
                        <c:v>365</c:v>
                      </c:pt>
                      <c:pt idx="84">
                        <c:v>362</c:v>
                      </c:pt>
                      <c:pt idx="85">
                        <c:v>359</c:v>
                      </c:pt>
                      <c:pt idx="86">
                        <c:v>359</c:v>
                      </c:pt>
                      <c:pt idx="87">
                        <c:v>357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364</c:v>
                      </c:pt>
                      <c:pt idx="91">
                        <c:v>367</c:v>
                      </c:pt>
                      <c:pt idx="92">
                        <c:v>372</c:v>
                      </c:pt>
                      <c:pt idx="93">
                        <c:v>375</c:v>
                      </c:pt>
                      <c:pt idx="94">
                        <c:v>381</c:v>
                      </c:pt>
                      <c:pt idx="95">
                        <c:v>384</c:v>
                      </c:pt>
                      <c:pt idx="96">
                        <c:v>389</c:v>
                      </c:pt>
                      <c:pt idx="97">
                        <c:v>391</c:v>
                      </c:pt>
                      <c:pt idx="98">
                        <c:v>394</c:v>
                      </c:pt>
                      <c:pt idx="99">
                        <c:v>394</c:v>
                      </c:pt>
                      <c:pt idx="100">
                        <c:v>395</c:v>
                      </c:pt>
                      <c:pt idx="101">
                        <c:v>393</c:v>
                      </c:pt>
                      <c:pt idx="102">
                        <c:v>391</c:v>
                      </c:pt>
                      <c:pt idx="103">
                        <c:v>388</c:v>
                      </c:pt>
                      <c:pt idx="104">
                        <c:v>385</c:v>
                      </c:pt>
                      <c:pt idx="105">
                        <c:v>379</c:v>
                      </c:pt>
                      <c:pt idx="106">
                        <c:v>376</c:v>
                      </c:pt>
                      <c:pt idx="107">
                        <c:v>371</c:v>
                      </c:pt>
                      <c:pt idx="108">
                        <c:v>368</c:v>
                      </c:pt>
                      <c:pt idx="109">
                        <c:v>364</c:v>
                      </c:pt>
                      <c:pt idx="110">
                        <c:v>362</c:v>
                      </c:pt>
                      <c:pt idx="111">
                        <c:v>360</c:v>
                      </c:pt>
                      <c:pt idx="112">
                        <c:v>360</c:v>
                      </c:pt>
                      <c:pt idx="113">
                        <c:v>359</c:v>
                      </c:pt>
                      <c:pt idx="114">
                        <c:v>362</c:v>
                      </c:pt>
                      <c:pt idx="115">
                        <c:v>363</c:v>
                      </c:pt>
                      <c:pt idx="116">
                        <c:v>368</c:v>
                      </c:pt>
                      <c:pt idx="117">
                        <c:v>370</c:v>
                      </c:pt>
                      <c:pt idx="118">
                        <c:v>375</c:v>
                      </c:pt>
                      <c:pt idx="119">
                        <c:v>378</c:v>
                      </c:pt>
                      <c:pt idx="120">
                        <c:v>383</c:v>
                      </c:pt>
                      <c:pt idx="121">
                        <c:v>386</c:v>
                      </c:pt>
                      <c:pt idx="122">
                        <c:v>389</c:v>
                      </c:pt>
                      <c:pt idx="123">
                        <c:v>390</c:v>
                      </c:pt>
                      <c:pt idx="124">
                        <c:v>392</c:v>
                      </c:pt>
                      <c:pt idx="125">
                        <c:v>392</c:v>
                      </c:pt>
                      <c:pt idx="126">
                        <c:v>392</c:v>
                      </c:pt>
                      <c:pt idx="127">
                        <c:v>389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C3F-40DA-B4E2-70AEA1655D6E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dma'!$U$272</c15:sqref>
                        </c15:formulaRef>
                      </c:ext>
                    </c:extLst>
                    <c:strCache>
                      <c:ptCount val="1"/>
                      <c:pt idx="0">
                        <c:v>B4,5bad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dma'!$U$273:$U$400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393</c:v>
                      </c:pt>
                      <c:pt idx="1">
                        <c:v>396</c:v>
                      </c:pt>
                      <c:pt idx="2">
                        <c:v>400</c:v>
                      </c:pt>
                      <c:pt idx="3">
                        <c:v>400</c:v>
                      </c:pt>
                      <c:pt idx="4">
                        <c:v>400</c:v>
                      </c:pt>
                      <c:pt idx="5">
                        <c:v>397</c:v>
                      </c:pt>
                      <c:pt idx="6">
                        <c:v>395</c:v>
                      </c:pt>
                      <c:pt idx="7">
                        <c:v>390</c:v>
                      </c:pt>
                      <c:pt idx="8">
                        <c:v>385</c:v>
                      </c:pt>
                      <c:pt idx="9">
                        <c:v>379</c:v>
                      </c:pt>
                      <c:pt idx="10">
                        <c:v>374</c:v>
                      </c:pt>
                      <c:pt idx="11">
                        <c:v>367</c:v>
                      </c:pt>
                      <c:pt idx="12">
                        <c:v>363</c:v>
                      </c:pt>
                      <c:pt idx="13">
                        <c:v>359</c:v>
                      </c:pt>
                      <c:pt idx="14">
                        <c:v>356</c:v>
                      </c:pt>
                      <c:pt idx="15">
                        <c:v>354</c:v>
                      </c:pt>
                      <c:pt idx="16">
                        <c:v>354</c:v>
                      </c:pt>
                      <c:pt idx="17">
                        <c:v>354</c:v>
                      </c:pt>
                      <c:pt idx="18">
                        <c:v>358</c:v>
                      </c:pt>
                      <c:pt idx="19">
                        <c:v>360</c:v>
                      </c:pt>
                      <c:pt idx="20">
                        <c:v>366</c:v>
                      </c:pt>
                      <c:pt idx="21">
                        <c:v>371</c:v>
                      </c:pt>
                      <c:pt idx="22">
                        <c:v>378</c:v>
                      </c:pt>
                      <c:pt idx="23">
                        <c:v>382</c:v>
                      </c:pt>
                      <c:pt idx="24">
                        <c:v>389</c:v>
                      </c:pt>
                      <c:pt idx="25">
                        <c:v>392</c:v>
                      </c:pt>
                      <c:pt idx="26">
                        <c:v>397</c:v>
                      </c:pt>
                      <c:pt idx="27">
                        <c:v>398</c:v>
                      </c:pt>
                      <c:pt idx="28">
                        <c:v>400</c:v>
                      </c:pt>
                      <c:pt idx="29">
                        <c:v>398</c:v>
                      </c:pt>
                      <c:pt idx="30">
                        <c:v>398</c:v>
                      </c:pt>
                      <c:pt idx="31">
                        <c:v>393</c:v>
                      </c:pt>
                      <c:pt idx="32">
                        <c:v>390</c:v>
                      </c:pt>
                      <c:pt idx="33">
                        <c:v>384</c:v>
                      </c:pt>
                      <c:pt idx="34">
                        <c:v>379</c:v>
                      </c:pt>
                      <c:pt idx="35">
                        <c:v>373</c:v>
                      </c:pt>
                      <c:pt idx="36">
                        <c:v>368</c:v>
                      </c:pt>
                      <c:pt idx="37">
                        <c:v>362</c:v>
                      </c:pt>
                      <c:pt idx="38">
                        <c:v>359</c:v>
                      </c:pt>
                      <c:pt idx="39">
                        <c:v>356</c:v>
                      </c:pt>
                      <c:pt idx="40">
                        <c:v>355</c:v>
                      </c:pt>
                      <c:pt idx="41">
                        <c:v>353</c:v>
                      </c:pt>
                      <c:pt idx="42">
                        <c:v>355</c:v>
                      </c:pt>
                      <c:pt idx="43">
                        <c:v>357</c:v>
                      </c:pt>
                      <c:pt idx="44">
                        <c:v>362</c:v>
                      </c:pt>
                      <c:pt idx="45">
                        <c:v>365</c:v>
                      </c:pt>
                      <c:pt idx="46">
                        <c:v>372</c:v>
                      </c:pt>
                      <c:pt idx="47">
                        <c:v>376</c:v>
                      </c:pt>
                      <c:pt idx="48">
                        <c:v>383</c:v>
                      </c:pt>
                      <c:pt idx="49">
                        <c:v>387</c:v>
                      </c:pt>
                      <c:pt idx="50">
                        <c:v>393</c:v>
                      </c:pt>
                      <c:pt idx="51">
                        <c:v>395</c:v>
                      </c:pt>
                      <c:pt idx="52">
                        <c:v>398</c:v>
                      </c:pt>
                      <c:pt idx="53">
                        <c:v>398</c:v>
                      </c:pt>
                      <c:pt idx="54">
                        <c:v>399</c:v>
                      </c:pt>
                      <c:pt idx="55">
                        <c:v>396</c:v>
                      </c:pt>
                      <c:pt idx="56">
                        <c:v>394</c:v>
                      </c:pt>
                      <c:pt idx="57">
                        <c:v>389</c:v>
                      </c:pt>
                      <c:pt idx="58">
                        <c:v>385</c:v>
                      </c:pt>
                      <c:pt idx="59">
                        <c:v>379</c:v>
                      </c:pt>
                      <c:pt idx="60">
                        <c:v>374</c:v>
                      </c:pt>
                      <c:pt idx="61">
                        <c:v>368</c:v>
                      </c:pt>
                      <c:pt idx="62">
                        <c:v>364</c:v>
                      </c:pt>
                      <c:pt idx="63">
                        <c:v>359</c:v>
                      </c:pt>
                      <c:pt idx="64">
                        <c:v>357</c:v>
                      </c:pt>
                      <c:pt idx="65">
                        <c:v>355</c:v>
                      </c:pt>
                      <c:pt idx="66">
                        <c:v>356</c:v>
                      </c:pt>
                      <c:pt idx="67">
                        <c:v>355</c:v>
                      </c:pt>
                      <c:pt idx="68">
                        <c:v>359</c:v>
                      </c:pt>
                      <c:pt idx="69">
                        <c:v>362</c:v>
                      </c:pt>
                      <c:pt idx="70">
                        <c:v>367</c:v>
                      </c:pt>
                      <c:pt idx="71">
                        <c:v>371</c:v>
                      </c:pt>
                      <c:pt idx="72">
                        <c:v>377</c:v>
                      </c:pt>
                      <c:pt idx="73">
                        <c:v>381</c:v>
                      </c:pt>
                      <c:pt idx="74">
                        <c:v>388</c:v>
                      </c:pt>
                      <c:pt idx="75">
                        <c:v>390</c:v>
                      </c:pt>
                      <c:pt idx="76">
                        <c:v>395</c:v>
                      </c:pt>
                      <c:pt idx="77">
                        <c:v>396</c:v>
                      </c:pt>
                      <c:pt idx="78">
                        <c:v>398</c:v>
                      </c:pt>
                      <c:pt idx="79">
                        <c:v>397</c:v>
                      </c:pt>
                      <c:pt idx="80">
                        <c:v>396</c:v>
                      </c:pt>
                      <c:pt idx="81">
                        <c:v>392</c:v>
                      </c:pt>
                      <c:pt idx="82">
                        <c:v>390</c:v>
                      </c:pt>
                      <c:pt idx="83">
                        <c:v>384</c:v>
                      </c:pt>
                      <c:pt idx="84">
                        <c:v>380</c:v>
                      </c:pt>
                      <c:pt idx="85">
                        <c:v>374</c:v>
                      </c:pt>
                      <c:pt idx="86">
                        <c:v>370</c:v>
                      </c:pt>
                      <c:pt idx="87">
                        <c:v>365</c:v>
                      </c:pt>
                      <c:pt idx="88">
                        <c:v>362</c:v>
                      </c:pt>
                      <c:pt idx="89">
                        <c:v>358</c:v>
                      </c:pt>
                      <c:pt idx="90">
                        <c:v>357</c:v>
                      </c:pt>
                      <c:pt idx="91">
                        <c:v>356</c:v>
                      </c:pt>
                      <c:pt idx="92">
                        <c:v>358</c:v>
                      </c:pt>
                      <c:pt idx="93">
                        <c:v>359</c:v>
                      </c:pt>
                      <c:pt idx="94">
                        <c:v>363</c:v>
                      </c:pt>
                      <c:pt idx="95">
                        <c:v>366</c:v>
                      </c:pt>
                      <c:pt idx="96">
                        <c:v>372</c:v>
                      </c:pt>
                      <c:pt idx="97">
                        <c:v>375</c:v>
                      </c:pt>
                      <c:pt idx="98">
                        <c:v>381</c:v>
                      </c:pt>
                      <c:pt idx="99">
                        <c:v>385</c:v>
                      </c:pt>
                      <c:pt idx="100">
                        <c:v>390</c:v>
                      </c:pt>
                      <c:pt idx="101">
                        <c:v>391</c:v>
                      </c:pt>
                      <c:pt idx="102">
                        <c:v>395</c:v>
                      </c:pt>
                      <c:pt idx="103">
                        <c:v>395</c:v>
                      </c:pt>
                      <c:pt idx="104">
                        <c:v>396</c:v>
                      </c:pt>
                      <c:pt idx="105">
                        <c:v>393</c:v>
                      </c:pt>
                      <c:pt idx="106">
                        <c:v>392</c:v>
                      </c:pt>
                      <c:pt idx="107">
                        <c:v>388</c:v>
                      </c:pt>
                      <c:pt idx="108">
                        <c:v>385</c:v>
                      </c:pt>
                      <c:pt idx="109">
                        <c:v>380</c:v>
                      </c:pt>
                      <c:pt idx="110">
                        <c:v>376</c:v>
                      </c:pt>
                      <c:pt idx="111">
                        <c:v>371</c:v>
                      </c:pt>
                      <c:pt idx="112">
                        <c:v>367</c:v>
                      </c:pt>
                      <c:pt idx="113">
                        <c:v>363</c:v>
                      </c:pt>
                      <c:pt idx="114">
                        <c:v>361</c:v>
                      </c:pt>
                      <c:pt idx="115">
                        <c:v>358</c:v>
                      </c:pt>
                      <c:pt idx="116">
                        <c:v>359</c:v>
                      </c:pt>
                      <c:pt idx="117">
                        <c:v>359</c:v>
                      </c:pt>
                      <c:pt idx="118">
                        <c:v>361</c:v>
                      </c:pt>
                      <c:pt idx="119">
                        <c:v>363</c:v>
                      </c:pt>
                      <c:pt idx="120">
                        <c:v>367</c:v>
                      </c:pt>
                      <c:pt idx="121">
                        <c:v>370</c:v>
                      </c:pt>
                      <c:pt idx="122">
                        <c:v>375</c:v>
                      </c:pt>
                      <c:pt idx="123">
                        <c:v>379</c:v>
                      </c:pt>
                      <c:pt idx="124">
                        <c:v>384</c:v>
                      </c:pt>
                      <c:pt idx="125">
                        <c:v>387</c:v>
                      </c:pt>
                      <c:pt idx="126">
                        <c:v>391</c:v>
                      </c:pt>
                      <c:pt idx="127">
                        <c:v>391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C3F-40DA-B4E2-70AEA1655D6E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dma'!$V$272</c15:sqref>
                        </c15:formulaRef>
                      </c:ext>
                    </c:extLst>
                    <c:strCache>
                      <c:ptCount val="1"/>
                      <c:pt idx="0">
                        <c:v>C4,5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dma'!$V$273:$V$400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377</c:v>
                      </c:pt>
                      <c:pt idx="1">
                        <c:v>371</c:v>
                      </c:pt>
                      <c:pt idx="2">
                        <c:v>367</c:v>
                      </c:pt>
                      <c:pt idx="3">
                        <c:v>363</c:v>
                      </c:pt>
                      <c:pt idx="4">
                        <c:v>360</c:v>
                      </c:pt>
                      <c:pt idx="5">
                        <c:v>357</c:v>
                      </c:pt>
                      <c:pt idx="6">
                        <c:v>357</c:v>
                      </c:pt>
                      <c:pt idx="7">
                        <c:v>356</c:v>
                      </c:pt>
                      <c:pt idx="8">
                        <c:v>359</c:v>
                      </c:pt>
                      <c:pt idx="9">
                        <c:v>361</c:v>
                      </c:pt>
                      <c:pt idx="10">
                        <c:v>365</c:v>
                      </c:pt>
                      <c:pt idx="11">
                        <c:v>369</c:v>
                      </c:pt>
                      <c:pt idx="12">
                        <c:v>375</c:v>
                      </c:pt>
                      <c:pt idx="13">
                        <c:v>379</c:v>
                      </c:pt>
                      <c:pt idx="14">
                        <c:v>385</c:v>
                      </c:pt>
                      <c:pt idx="15">
                        <c:v>389</c:v>
                      </c:pt>
                      <c:pt idx="16">
                        <c:v>393</c:v>
                      </c:pt>
                      <c:pt idx="17">
                        <c:v>395</c:v>
                      </c:pt>
                      <c:pt idx="18">
                        <c:v>398</c:v>
                      </c:pt>
                      <c:pt idx="19">
                        <c:v>397</c:v>
                      </c:pt>
                      <c:pt idx="20">
                        <c:v>397</c:v>
                      </c:pt>
                      <c:pt idx="21">
                        <c:v>394</c:v>
                      </c:pt>
                      <c:pt idx="22">
                        <c:v>392</c:v>
                      </c:pt>
                      <c:pt idx="23">
                        <c:v>386</c:v>
                      </c:pt>
                      <c:pt idx="24">
                        <c:v>382</c:v>
                      </c:pt>
                      <c:pt idx="25">
                        <c:v>377</c:v>
                      </c:pt>
                      <c:pt idx="26">
                        <c:v>372</c:v>
                      </c:pt>
                      <c:pt idx="27">
                        <c:v>366</c:v>
                      </c:pt>
                      <c:pt idx="28">
                        <c:v>363</c:v>
                      </c:pt>
                      <c:pt idx="29">
                        <c:v>358</c:v>
                      </c:pt>
                      <c:pt idx="30">
                        <c:v>358</c:v>
                      </c:pt>
                      <c:pt idx="31">
                        <c:v>355</c:v>
                      </c:pt>
                      <c:pt idx="32">
                        <c:v>357</c:v>
                      </c:pt>
                      <c:pt idx="33">
                        <c:v>357</c:v>
                      </c:pt>
                      <c:pt idx="34">
                        <c:v>361</c:v>
                      </c:pt>
                      <c:pt idx="35">
                        <c:v>364</c:v>
                      </c:pt>
                      <c:pt idx="36">
                        <c:v>370</c:v>
                      </c:pt>
                      <c:pt idx="37">
                        <c:v>373</c:v>
                      </c:pt>
                      <c:pt idx="38">
                        <c:v>379</c:v>
                      </c:pt>
                      <c:pt idx="39">
                        <c:v>384</c:v>
                      </c:pt>
                      <c:pt idx="40">
                        <c:v>390</c:v>
                      </c:pt>
                      <c:pt idx="41">
                        <c:v>392</c:v>
                      </c:pt>
                      <c:pt idx="42">
                        <c:v>396</c:v>
                      </c:pt>
                      <c:pt idx="43">
                        <c:v>396</c:v>
                      </c:pt>
                      <c:pt idx="44">
                        <c:v>398</c:v>
                      </c:pt>
                      <c:pt idx="45">
                        <c:v>396</c:v>
                      </c:pt>
                      <c:pt idx="46">
                        <c:v>395</c:v>
                      </c:pt>
                      <c:pt idx="47">
                        <c:v>390</c:v>
                      </c:pt>
                      <c:pt idx="48">
                        <c:v>387</c:v>
                      </c:pt>
                      <c:pt idx="49">
                        <c:v>381</c:v>
                      </c:pt>
                      <c:pt idx="50">
                        <c:v>377</c:v>
                      </c:pt>
                      <c:pt idx="51">
                        <c:v>371</c:v>
                      </c:pt>
                      <c:pt idx="52">
                        <c:v>367</c:v>
                      </c:pt>
                      <c:pt idx="53">
                        <c:v>362</c:v>
                      </c:pt>
                      <c:pt idx="54">
                        <c:v>359</c:v>
                      </c:pt>
                      <c:pt idx="55">
                        <c:v>356</c:v>
                      </c:pt>
                      <c:pt idx="56">
                        <c:v>356</c:v>
                      </c:pt>
                      <c:pt idx="57">
                        <c:v>356</c:v>
                      </c:pt>
                      <c:pt idx="58">
                        <c:v>358</c:v>
                      </c:pt>
                      <c:pt idx="59">
                        <c:v>359</c:v>
                      </c:pt>
                      <c:pt idx="60">
                        <c:v>365</c:v>
                      </c:pt>
                      <c:pt idx="61">
                        <c:v>368</c:v>
                      </c:pt>
                      <c:pt idx="62">
                        <c:v>374</c:v>
                      </c:pt>
                      <c:pt idx="63">
                        <c:v>378</c:v>
                      </c:pt>
                      <c:pt idx="64">
                        <c:v>384</c:v>
                      </c:pt>
                      <c:pt idx="65">
                        <c:v>388</c:v>
                      </c:pt>
                      <c:pt idx="66">
                        <c:v>393</c:v>
                      </c:pt>
                      <c:pt idx="67">
                        <c:v>394</c:v>
                      </c:pt>
                      <c:pt idx="68">
                        <c:v>397</c:v>
                      </c:pt>
                      <c:pt idx="69">
                        <c:v>396</c:v>
                      </c:pt>
                      <c:pt idx="70">
                        <c:v>397</c:v>
                      </c:pt>
                      <c:pt idx="71">
                        <c:v>394</c:v>
                      </c:pt>
                      <c:pt idx="72">
                        <c:v>391</c:v>
                      </c:pt>
                      <c:pt idx="73">
                        <c:v>386</c:v>
                      </c:pt>
                      <c:pt idx="74">
                        <c:v>382</c:v>
                      </c:pt>
                      <c:pt idx="75">
                        <c:v>377</c:v>
                      </c:pt>
                      <c:pt idx="76">
                        <c:v>372</c:v>
                      </c:pt>
                      <c:pt idx="77">
                        <c:v>367</c:v>
                      </c:pt>
                      <c:pt idx="78">
                        <c:v>364</c:v>
                      </c:pt>
                      <c:pt idx="79">
                        <c:v>359</c:v>
                      </c:pt>
                      <c:pt idx="80">
                        <c:v>358</c:v>
                      </c:pt>
                      <c:pt idx="81">
                        <c:v>356</c:v>
                      </c:pt>
                      <c:pt idx="82">
                        <c:v>358</c:v>
                      </c:pt>
                      <c:pt idx="83">
                        <c:v>358</c:v>
                      </c:pt>
                      <c:pt idx="84">
                        <c:v>361</c:v>
                      </c:pt>
                      <c:pt idx="85">
                        <c:v>364</c:v>
                      </c:pt>
                      <c:pt idx="86">
                        <c:v>369</c:v>
                      </c:pt>
                      <c:pt idx="87">
                        <c:v>373</c:v>
                      </c:pt>
                      <c:pt idx="88">
                        <c:v>379</c:v>
                      </c:pt>
                      <c:pt idx="89">
                        <c:v>382</c:v>
                      </c:pt>
                      <c:pt idx="90">
                        <c:v>388</c:v>
                      </c:pt>
                      <c:pt idx="91">
                        <c:v>390</c:v>
                      </c:pt>
                      <c:pt idx="92">
                        <c:v>394</c:v>
                      </c:pt>
                      <c:pt idx="93">
                        <c:v>394</c:v>
                      </c:pt>
                      <c:pt idx="94">
                        <c:v>396</c:v>
                      </c:pt>
                      <c:pt idx="95">
                        <c:v>395</c:v>
                      </c:pt>
                      <c:pt idx="96">
                        <c:v>394</c:v>
                      </c:pt>
                      <c:pt idx="97">
                        <c:v>390</c:v>
                      </c:pt>
                      <c:pt idx="98">
                        <c:v>387</c:v>
                      </c:pt>
                      <c:pt idx="99">
                        <c:v>382</c:v>
                      </c:pt>
                      <c:pt idx="100">
                        <c:v>378</c:v>
                      </c:pt>
                      <c:pt idx="101">
                        <c:v>373</c:v>
                      </c:pt>
                      <c:pt idx="102">
                        <c:v>369</c:v>
                      </c:pt>
                      <c:pt idx="103">
                        <c:v>365</c:v>
                      </c:pt>
                      <c:pt idx="104">
                        <c:v>363</c:v>
                      </c:pt>
                      <c:pt idx="105">
                        <c:v>359</c:v>
                      </c:pt>
                      <c:pt idx="106">
                        <c:v>359</c:v>
                      </c:pt>
                      <c:pt idx="107">
                        <c:v>358</c:v>
                      </c:pt>
                      <c:pt idx="108">
                        <c:v>360</c:v>
                      </c:pt>
                      <c:pt idx="109">
                        <c:v>361</c:v>
                      </c:pt>
                      <c:pt idx="110">
                        <c:v>365</c:v>
                      </c:pt>
                      <c:pt idx="111">
                        <c:v>368</c:v>
                      </c:pt>
                      <c:pt idx="112">
                        <c:v>373</c:v>
                      </c:pt>
                      <c:pt idx="113">
                        <c:v>376</c:v>
                      </c:pt>
                      <c:pt idx="114">
                        <c:v>381</c:v>
                      </c:pt>
                      <c:pt idx="115">
                        <c:v>384</c:v>
                      </c:pt>
                      <c:pt idx="116">
                        <c:v>389</c:v>
                      </c:pt>
                      <c:pt idx="117">
                        <c:v>390</c:v>
                      </c:pt>
                      <c:pt idx="118">
                        <c:v>393</c:v>
                      </c:pt>
                      <c:pt idx="119">
                        <c:v>393</c:v>
                      </c:pt>
                      <c:pt idx="120">
                        <c:v>394</c:v>
                      </c:pt>
                      <c:pt idx="121">
                        <c:v>392</c:v>
                      </c:pt>
                      <c:pt idx="122">
                        <c:v>390</c:v>
                      </c:pt>
                      <c:pt idx="123">
                        <c:v>386</c:v>
                      </c:pt>
                      <c:pt idx="124">
                        <c:v>383</c:v>
                      </c:pt>
                      <c:pt idx="125">
                        <c:v>379</c:v>
                      </c:pt>
                      <c:pt idx="126">
                        <c:v>376</c:v>
                      </c:pt>
                      <c:pt idx="127">
                        <c:v>371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C3F-40DA-B4E2-70AEA1655D6E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dma'!$W$272</c15:sqref>
                        </c15:formulaRef>
                      </c:ext>
                    </c:extLst>
                    <c:strCache>
                      <c:ptCount val="1"/>
                      <c:pt idx="0">
                        <c:v>An1,5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dma'!$W$273:$W$400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369</c:v>
                      </c:pt>
                      <c:pt idx="1">
                        <c:v>371</c:v>
                      </c:pt>
                      <c:pt idx="2">
                        <c:v>374</c:v>
                      </c:pt>
                      <c:pt idx="3">
                        <c:v>376</c:v>
                      </c:pt>
                      <c:pt idx="4">
                        <c:v>380</c:v>
                      </c:pt>
                      <c:pt idx="5">
                        <c:v>382</c:v>
                      </c:pt>
                      <c:pt idx="6">
                        <c:v>385</c:v>
                      </c:pt>
                      <c:pt idx="7">
                        <c:v>386</c:v>
                      </c:pt>
                      <c:pt idx="8">
                        <c:v>389</c:v>
                      </c:pt>
                      <c:pt idx="9">
                        <c:v>388</c:v>
                      </c:pt>
                      <c:pt idx="10">
                        <c:v>389</c:v>
                      </c:pt>
                      <c:pt idx="11">
                        <c:v>388</c:v>
                      </c:pt>
                      <c:pt idx="12">
                        <c:v>387</c:v>
                      </c:pt>
                      <c:pt idx="13">
                        <c:v>384</c:v>
                      </c:pt>
                      <c:pt idx="14">
                        <c:v>382</c:v>
                      </c:pt>
                      <c:pt idx="15">
                        <c:v>379</c:v>
                      </c:pt>
                      <c:pt idx="16">
                        <c:v>377</c:v>
                      </c:pt>
                      <c:pt idx="17">
                        <c:v>373</c:v>
                      </c:pt>
                      <c:pt idx="18">
                        <c:v>371</c:v>
                      </c:pt>
                      <c:pt idx="19">
                        <c:v>367</c:v>
                      </c:pt>
                      <c:pt idx="20">
                        <c:v>366</c:v>
                      </c:pt>
                      <c:pt idx="21">
                        <c:v>364</c:v>
                      </c:pt>
                      <c:pt idx="22">
                        <c:v>364</c:v>
                      </c:pt>
                      <c:pt idx="23">
                        <c:v>363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369</c:v>
                      </c:pt>
                      <c:pt idx="27">
                        <c:v>371</c:v>
                      </c:pt>
                      <c:pt idx="28">
                        <c:v>375</c:v>
                      </c:pt>
                      <c:pt idx="29">
                        <c:v>377</c:v>
                      </c:pt>
                      <c:pt idx="30">
                        <c:v>382</c:v>
                      </c:pt>
                      <c:pt idx="31">
                        <c:v>384</c:v>
                      </c:pt>
                      <c:pt idx="32">
                        <c:v>388</c:v>
                      </c:pt>
                      <c:pt idx="33">
                        <c:v>389</c:v>
                      </c:pt>
                      <c:pt idx="34">
                        <c:v>391</c:v>
                      </c:pt>
                      <c:pt idx="35">
                        <c:v>390</c:v>
                      </c:pt>
                      <c:pt idx="36">
                        <c:v>391</c:v>
                      </c:pt>
                      <c:pt idx="37">
                        <c:v>389</c:v>
                      </c:pt>
                      <c:pt idx="38">
                        <c:v>387</c:v>
                      </c:pt>
                      <c:pt idx="39">
                        <c:v>384</c:v>
                      </c:pt>
                      <c:pt idx="40">
                        <c:v>381</c:v>
                      </c:pt>
                      <c:pt idx="41">
                        <c:v>377</c:v>
                      </c:pt>
                      <c:pt idx="42">
                        <c:v>374</c:v>
                      </c:pt>
                      <c:pt idx="43">
                        <c:v>370</c:v>
                      </c:pt>
                      <c:pt idx="44">
                        <c:v>367</c:v>
                      </c:pt>
                      <c:pt idx="45">
                        <c:v>364</c:v>
                      </c:pt>
                      <c:pt idx="46">
                        <c:v>363</c:v>
                      </c:pt>
                      <c:pt idx="47">
                        <c:v>362</c:v>
                      </c:pt>
                      <c:pt idx="48">
                        <c:v>362</c:v>
                      </c:pt>
                      <c:pt idx="49">
                        <c:v>362</c:v>
                      </c:pt>
                      <c:pt idx="50">
                        <c:v>365</c:v>
                      </c:pt>
                      <c:pt idx="51">
                        <c:v>366</c:v>
                      </c:pt>
                      <c:pt idx="52">
                        <c:v>370</c:v>
                      </c:pt>
                      <c:pt idx="53">
                        <c:v>373</c:v>
                      </c:pt>
                      <c:pt idx="54">
                        <c:v>377</c:v>
                      </c:pt>
                      <c:pt idx="55">
                        <c:v>380</c:v>
                      </c:pt>
                      <c:pt idx="56">
                        <c:v>385</c:v>
                      </c:pt>
                      <c:pt idx="57">
                        <c:v>387</c:v>
                      </c:pt>
                      <c:pt idx="58">
                        <c:v>390</c:v>
                      </c:pt>
                      <c:pt idx="59">
                        <c:v>390</c:v>
                      </c:pt>
                      <c:pt idx="60">
                        <c:v>392</c:v>
                      </c:pt>
                      <c:pt idx="61">
                        <c:v>391</c:v>
                      </c:pt>
                      <c:pt idx="62">
                        <c:v>391</c:v>
                      </c:pt>
                      <c:pt idx="63">
                        <c:v>388</c:v>
                      </c:pt>
                      <c:pt idx="64">
                        <c:v>386</c:v>
                      </c:pt>
                      <c:pt idx="65">
                        <c:v>381</c:v>
                      </c:pt>
                      <c:pt idx="66">
                        <c:v>379</c:v>
                      </c:pt>
                      <c:pt idx="67">
                        <c:v>375</c:v>
                      </c:pt>
                      <c:pt idx="68">
                        <c:v>372</c:v>
                      </c:pt>
                      <c:pt idx="69">
                        <c:v>367</c:v>
                      </c:pt>
                      <c:pt idx="70">
                        <c:v>365</c:v>
                      </c:pt>
                      <c:pt idx="71">
                        <c:v>362</c:v>
                      </c:pt>
                      <c:pt idx="72">
                        <c:v>362</c:v>
                      </c:pt>
                      <c:pt idx="73">
                        <c:v>360</c:v>
                      </c:pt>
                      <c:pt idx="74">
                        <c:v>362</c:v>
                      </c:pt>
                      <c:pt idx="75">
                        <c:v>363</c:v>
                      </c:pt>
                      <c:pt idx="76">
                        <c:v>366</c:v>
                      </c:pt>
                      <c:pt idx="77">
                        <c:v>368</c:v>
                      </c:pt>
                      <c:pt idx="78">
                        <c:v>372</c:v>
                      </c:pt>
                      <c:pt idx="79">
                        <c:v>375</c:v>
                      </c:pt>
                      <c:pt idx="80">
                        <c:v>380</c:v>
                      </c:pt>
                      <c:pt idx="81">
                        <c:v>383</c:v>
                      </c:pt>
                      <c:pt idx="82">
                        <c:v>387</c:v>
                      </c:pt>
                      <c:pt idx="83">
                        <c:v>389</c:v>
                      </c:pt>
                      <c:pt idx="84">
                        <c:v>392</c:v>
                      </c:pt>
                      <c:pt idx="85">
                        <c:v>392</c:v>
                      </c:pt>
                      <c:pt idx="86">
                        <c:v>393</c:v>
                      </c:pt>
                      <c:pt idx="87">
                        <c:v>391</c:v>
                      </c:pt>
                      <c:pt idx="88">
                        <c:v>390</c:v>
                      </c:pt>
                      <c:pt idx="89">
                        <c:v>387</c:v>
                      </c:pt>
                      <c:pt idx="90">
                        <c:v>384</c:v>
                      </c:pt>
                      <c:pt idx="91">
                        <c:v>380</c:v>
                      </c:pt>
                      <c:pt idx="92">
                        <c:v>377</c:v>
                      </c:pt>
                      <c:pt idx="93">
                        <c:v>373</c:v>
                      </c:pt>
                      <c:pt idx="94">
                        <c:v>370</c:v>
                      </c:pt>
                      <c:pt idx="95">
                        <c:v>365</c:v>
                      </c:pt>
                      <c:pt idx="96">
                        <c:v>364</c:v>
                      </c:pt>
                      <c:pt idx="97">
                        <c:v>362</c:v>
                      </c:pt>
                      <c:pt idx="98">
                        <c:v>361</c:v>
                      </c:pt>
                      <c:pt idx="99">
                        <c:v>361</c:v>
                      </c:pt>
                      <c:pt idx="100">
                        <c:v>363</c:v>
                      </c:pt>
                      <c:pt idx="101">
                        <c:v>364</c:v>
                      </c:pt>
                      <c:pt idx="102">
                        <c:v>368</c:v>
                      </c:pt>
                      <c:pt idx="103">
                        <c:v>370</c:v>
                      </c:pt>
                      <c:pt idx="104">
                        <c:v>374</c:v>
                      </c:pt>
                      <c:pt idx="105">
                        <c:v>377</c:v>
                      </c:pt>
                      <c:pt idx="106">
                        <c:v>382</c:v>
                      </c:pt>
                      <c:pt idx="107">
                        <c:v>384</c:v>
                      </c:pt>
                      <c:pt idx="108">
                        <c:v>388</c:v>
                      </c:pt>
                      <c:pt idx="109">
                        <c:v>389</c:v>
                      </c:pt>
                      <c:pt idx="110">
                        <c:v>392</c:v>
                      </c:pt>
                      <c:pt idx="111">
                        <c:v>391</c:v>
                      </c:pt>
                      <c:pt idx="112">
                        <c:v>392</c:v>
                      </c:pt>
                      <c:pt idx="113">
                        <c:v>389</c:v>
                      </c:pt>
                      <c:pt idx="114">
                        <c:v>388</c:v>
                      </c:pt>
                      <c:pt idx="115">
                        <c:v>385</c:v>
                      </c:pt>
                      <c:pt idx="116">
                        <c:v>382</c:v>
                      </c:pt>
                      <c:pt idx="117">
                        <c:v>378</c:v>
                      </c:pt>
                      <c:pt idx="118">
                        <c:v>375</c:v>
                      </c:pt>
                      <c:pt idx="119">
                        <c:v>371</c:v>
                      </c:pt>
                      <c:pt idx="120">
                        <c:v>368</c:v>
                      </c:pt>
                      <c:pt idx="121">
                        <c:v>365</c:v>
                      </c:pt>
                      <c:pt idx="122">
                        <c:v>364</c:v>
                      </c:pt>
                      <c:pt idx="123">
                        <c:v>362</c:v>
                      </c:pt>
                      <c:pt idx="124">
                        <c:v>363</c:v>
                      </c:pt>
                      <c:pt idx="125">
                        <c:v>362</c:v>
                      </c:pt>
                      <c:pt idx="126">
                        <c:v>365</c:v>
                      </c:pt>
                      <c:pt idx="127">
                        <c:v>366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C3F-40DA-B4E2-70AEA1655D6E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dma'!$X$272</c15:sqref>
                        </c15:formulaRef>
                      </c:ext>
                    </c:extLst>
                    <c:strCache>
                      <c:ptCount val="1"/>
                      <c:pt idx="0">
                        <c:v>Bn1,5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dma'!$X$273:$X$400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368</c:v>
                      </c:pt>
                      <c:pt idx="1">
                        <c:v>369</c:v>
                      </c:pt>
                      <c:pt idx="2">
                        <c:v>372</c:v>
                      </c:pt>
                      <c:pt idx="3">
                        <c:v>374</c:v>
                      </c:pt>
                      <c:pt idx="4">
                        <c:v>378</c:v>
                      </c:pt>
                      <c:pt idx="5">
                        <c:v>379</c:v>
                      </c:pt>
                      <c:pt idx="6">
                        <c:v>383</c:v>
                      </c:pt>
                      <c:pt idx="7">
                        <c:v>385</c:v>
                      </c:pt>
                      <c:pt idx="8">
                        <c:v>388</c:v>
                      </c:pt>
                      <c:pt idx="9">
                        <c:v>388</c:v>
                      </c:pt>
                      <c:pt idx="10">
                        <c:v>389</c:v>
                      </c:pt>
                      <c:pt idx="11">
                        <c:v>388</c:v>
                      </c:pt>
                      <c:pt idx="12">
                        <c:v>388</c:v>
                      </c:pt>
                      <c:pt idx="13">
                        <c:v>386</c:v>
                      </c:pt>
                      <c:pt idx="14">
                        <c:v>384</c:v>
                      </c:pt>
                      <c:pt idx="15">
                        <c:v>381</c:v>
                      </c:pt>
                      <c:pt idx="16">
                        <c:v>379</c:v>
                      </c:pt>
                      <c:pt idx="17">
                        <c:v>375</c:v>
                      </c:pt>
                      <c:pt idx="18">
                        <c:v>373</c:v>
                      </c:pt>
                      <c:pt idx="19">
                        <c:v>369</c:v>
                      </c:pt>
                      <c:pt idx="20">
                        <c:v>367</c:v>
                      </c:pt>
                      <c:pt idx="21">
                        <c:v>364</c:v>
                      </c:pt>
                      <c:pt idx="22">
                        <c:v>364</c:v>
                      </c:pt>
                      <c:pt idx="23">
                        <c:v>363</c:v>
                      </c:pt>
                      <c:pt idx="24">
                        <c:v>364</c:v>
                      </c:pt>
                      <c:pt idx="25">
                        <c:v>365</c:v>
                      </c:pt>
                      <c:pt idx="26">
                        <c:v>367</c:v>
                      </c:pt>
                      <c:pt idx="27">
                        <c:v>369</c:v>
                      </c:pt>
                      <c:pt idx="28">
                        <c:v>373</c:v>
                      </c:pt>
                      <c:pt idx="29">
                        <c:v>375</c:v>
                      </c:pt>
                      <c:pt idx="30">
                        <c:v>380</c:v>
                      </c:pt>
                      <c:pt idx="31">
                        <c:v>382</c:v>
                      </c:pt>
                      <c:pt idx="32">
                        <c:v>386</c:v>
                      </c:pt>
                      <c:pt idx="33">
                        <c:v>387</c:v>
                      </c:pt>
                      <c:pt idx="34">
                        <c:v>390</c:v>
                      </c:pt>
                      <c:pt idx="35">
                        <c:v>390</c:v>
                      </c:pt>
                      <c:pt idx="36">
                        <c:v>391</c:v>
                      </c:pt>
                      <c:pt idx="37">
                        <c:v>389</c:v>
                      </c:pt>
                      <c:pt idx="38">
                        <c:v>389</c:v>
                      </c:pt>
                      <c:pt idx="39">
                        <c:v>386</c:v>
                      </c:pt>
                      <c:pt idx="40">
                        <c:v>384</c:v>
                      </c:pt>
                      <c:pt idx="41">
                        <c:v>379</c:v>
                      </c:pt>
                      <c:pt idx="42">
                        <c:v>377</c:v>
                      </c:pt>
                      <c:pt idx="43">
                        <c:v>372</c:v>
                      </c:pt>
                      <c:pt idx="44">
                        <c:v>370</c:v>
                      </c:pt>
                      <c:pt idx="45">
                        <c:v>366</c:v>
                      </c:pt>
                      <c:pt idx="46">
                        <c:v>365</c:v>
                      </c:pt>
                      <c:pt idx="47">
                        <c:v>362</c:v>
                      </c:pt>
                      <c:pt idx="48">
                        <c:v>362</c:v>
                      </c:pt>
                      <c:pt idx="49">
                        <c:v>362</c:v>
                      </c:pt>
                      <c:pt idx="50">
                        <c:v>364</c:v>
                      </c:pt>
                      <c:pt idx="51">
                        <c:v>365</c:v>
                      </c:pt>
                      <c:pt idx="52">
                        <c:v>368</c:v>
                      </c:pt>
                      <c:pt idx="53">
                        <c:v>371</c:v>
                      </c:pt>
                      <c:pt idx="54">
                        <c:v>375</c:v>
                      </c:pt>
                      <c:pt idx="55">
                        <c:v>378</c:v>
                      </c:pt>
                      <c:pt idx="56">
                        <c:v>382</c:v>
                      </c:pt>
                      <c:pt idx="57">
                        <c:v>385</c:v>
                      </c:pt>
                      <c:pt idx="58">
                        <c:v>389</c:v>
                      </c:pt>
                      <c:pt idx="59">
                        <c:v>390</c:v>
                      </c:pt>
                      <c:pt idx="60">
                        <c:v>392</c:v>
                      </c:pt>
                      <c:pt idx="61">
                        <c:v>391</c:v>
                      </c:pt>
                      <c:pt idx="62">
                        <c:v>392</c:v>
                      </c:pt>
                      <c:pt idx="63">
                        <c:v>389</c:v>
                      </c:pt>
                      <c:pt idx="64">
                        <c:v>388</c:v>
                      </c:pt>
                      <c:pt idx="65">
                        <c:v>384</c:v>
                      </c:pt>
                      <c:pt idx="66">
                        <c:v>381</c:v>
                      </c:pt>
                      <c:pt idx="67">
                        <c:v>377</c:v>
                      </c:pt>
                      <c:pt idx="68">
                        <c:v>374</c:v>
                      </c:pt>
                      <c:pt idx="69">
                        <c:v>369</c:v>
                      </c:pt>
                      <c:pt idx="70">
                        <c:v>366</c:v>
                      </c:pt>
                      <c:pt idx="71">
                        <c:v>364</c:v>
                      </c:pt>
                      <c:pt idx="72">
                        <c:v>363</c:v>
                      </c:pt>
                      <c:pt idx="73">
                        <c:v>361</c:v>
                      </c:pt>
                      <c:pt idx="74">
                        <c:v>361</c:v>
                      </c:pt>
                      <c:pt idx="75">
                        <c:v>362</c:v>
                      </c:pt>
                      <c:pt idx="76">
                        <c:v>365</c:v>
                      </c:pt>
                      <c:pt idx="77">
                        <c:v>366</c:v>
                      </c:pt>
                      <c:pt idx="78">
                        <c:v>370</c:v>
                      </c:pt>
                      <c:pt idx="79">
                        <c:v>373</c:v>
                      </c:pt>
                      <c:pt idx="80">
                        <c:v>378</c:v>
                      </c:pt>
                      <c:pt idx="81">
                        <c:v>381</c:v>
                      </c:pt>
                      <c:pt idx="82">
                        <c:v>385</c:v>
                      </c:pt>
                      <c:pt idx="83">
                        <c:v>387</c:v>
                      </c:pt>
                      <c:pt idx="84">
                        <c:v>391</c:v>
                      </c:pt>
                      <c:pt idx="85">
                        <c:v>391</c:v>
                      </c:pt>
                      <c:pt idx="86">
                        <c:v>392</c:v>
                      </c:pt>
                      <c:pt idx="87">
                        <c:v>391</c:v>
                      </c:pt>
                      <c:pt idx="88">
                        <c:v>391</c:v>
                      </c:pt>
                      <c:pt idx="89">
                        <c:v>388</c:v>
                      </c:pt>
                      <c:pt idx="90">
                        <c:v>386</c:v>
                      </c:pt>
                      <c:pt idx="91">
                        <c:v>381</c:v>
                      </c:pt>
                      <c:pt idx="92">
                        <c:v>379</c:v>
                      </c:pt>
                      <c:pt idx="93">
                        <c:v>374</c:v>
                      </c:pt>
                      <c:pt idx="94">
                        <c:v>371</c:v>
                      </c:pt>
                      <c:pt idx="95">
                        <c:v>367</c:v>
                      </c:pt>
                      <c:pt idx="96">
                        <c:v>365</c:v>
                      </c:pt>
                      <c:pt idx="97">
                        <c:v>363</c:v>
                      </c:pt>
                      <c:pt idx="98">
                        <c:v>363</c:v>
                      </c:pt>
                      <c:pt idx="99">
                        <c:v>361</c:v>
                      </c:pt>
                      <c:pt idx="100">
                        <c:v>362</c:v>
                      </c:pt>
                      <c:pt idx="101">
                        <c:v>363</c:v>
                      </c:pt>
                      <c:pt idx="102">
                        <c:v>367</c:v>
                      </c:pt>
                      <c:pt idx="103">
                        <c:v>368</c:v>
                      </c:pt>
                      <c:pt idx="104">
                        <c:v>373</c:v>
                      </c:pt>
                      <c:pt idx="105">
                        <c:v>375</c:v>
                      </c:pt>
                      <c:pt idx="106">
                        <c:v>380</c:v>
                      </c:pt>
                      <c:pt idx="107">
                        <c:v>382</c:v>
                      </c:pt>
                      <c:pt idx="108">
                        <c:v>387</c:v>
                      </c:pt>
                      <c:pt idx="109">
                        <c:v>388</c:v>
                      </c:pt>
                      <c:pt idx="110">
                        <c:v>391</c:v>
                      </c:pt>
                      <c:pt idx="111">
                        <c:v>390</c:v>
                      </c:pt>
                      <c:pt idx="112">
                        <c:v>391</c:v>
                      </c:pt>
                      <c:pt idx="113">
                        <c:v>390</c:v>
                      </c:pt>
                      <c:pt idx="114">
                        <c:v>389</c:v>
                      </c:pt>
                      <c:pt idx="115">
                        <c:v>386</c:v>
                      </c:pt>
                      <c:pt idx="116">
                        <c:v>384</c:v>
                      </c:pt>
                      <c:pt idx="117">
                        <c:v>379</c:v>
                      </c:pt>
                      <c:pt idx="118">
                        <c:v>377</c:v>
                      </c:pt>
                      <c:pt idx="119">
                        <c:v>373</c:v>
                      </c:pt>
                      <c:pt idx="120">
                        <c:v>370</c:v>
                      </c:pt>
                      <c:pt idx="121">
                        <c:v>366</c:v>
                      </c:pt>
                      <c:pt idx="122">
                        <c:v>365</c:v>
                      </c:pt>
                      <c:pt idx="123">
                        <c:v>363</c:v>
                      </c:pt>
                      <c:pt idx="124">
                        <c:v>363</c:v>
                      </c:pt>
                      <c:pt idx="125">
                        <c:v>362</c:v>
                      </c:pt>
                      <c:pt idx="126">
                        <c:v>364</c:v>
                      </c:pt>
                      <c:pt idx="127">
                        <c:v>365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C3F-40DA-B4E2-70AEA1655D6E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dma'!$Y$272</c15:sqref>
                        </c15:formulaRef>
                      </c:ext>
                    </c:extLst>
                    <c:strCache>
                      <c:ptCount val="1"/>
                      <c:pt idx="0">
                        <c:v>Cn1,5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dma'!$Y$273:$Y$400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372</c:v>
                      </c:pt>
                      <c:pt idx="1">
                        <c:v>374</c:v>
                      </c:pt>
                      <c:pt idx="2">
                        <c:v>379</c:v>
                      </c:pt>
                      <c:pt idx="3">
                        <c:v>381</c:v>
                      </c:pt>
                      <c:pt idx="4">
                        <c:v>385</c:v>
                      </c:pt>
                      <c:pt idx="5">
                        <c:v>386</c:v>
                      </c:pt>
                      <c:pt idx="6">
                        <c:v>389</c:v>
                      </c:pt>
                      <c:pt idx="7">
                        <c:v>389</c:v>
                      </c:pt>
                      <c:pt idx="8">
                        <c:v>391</c:v>
                      </c:pt>
                      <c:pt idx="9">
                        <c:v>389</c:v>
                      </c:pt>
                      <c:pt idx="10">
                        <c:v>389</c:v>
                      </c:pt>
                      <c:pt idx="11">
                        <c:v>386</c:v>
                      </c:pt>
                      <c:pt idx="12">
                        <c:v>384</c:v>
                      </c:pt>
                      <c:pt idx="13">
                        <c:v>381</c:v>
                      </c:pt>
                      <c:pt idx="14">
                        <c:v>378</c:v>
                      </c:pt>
                      <c:pt idx="15">
                        <c:v>374</c:v>
                      </c:pt>
                      <c:pt idx="16">
                        <c:v>371</c:v>
                      </c:pt>
                      <c:pt idx="17">
                        <c:v>368</c:v>
                      </c:pt>
                      <c:pt idx="18">
                        <c:v>366</c:v>
                      </c:pt>
                      <c:pt idx="19">
                        <c:v>364</c:v>
                      </c:pt>
                      <c:pt idx="20">
                        <c:v>363</c:v>
                      </c:pt>
                      <c:pt idx="21">
                        <c:v>362</c:v>
                      </c:pt>
                      <c:pt idx="22">
                        <c:v>364</c:v>
                      </c:pt>
                      <c:pt idx="23">
                        <c:v>364</c:v>
                      </c:pt>
                      <c:pt idx="24">
                        <c:v>368</c:v>
                      </c:pt>
                      <c:pt idx="25">
                        <c:v>369</c:v>
                      </c:pt>
                      <c:pt idx="26">
                        <c:v>374</c:v>
                      </c:pt>
                      <c:pt idx="27">
                        <c:v>376</c:v>
                      </c:pt>
                      <c:pt idx="28">
                        <c:v>381</c:v>
                      </c:pt>
                      <c:pt idx="29">
                        <c:v>383</c:v>
                      </c:pt>
                      <c:pt idx="30">
                        <c:v>387</c:v>
                      </c:pt>
                      <c:pt idx="31">
                        <c:v>388</c:v>
                      </c:pt>
                      <c:pt idx="32">
                        <c:v>391</c:v>
                      </c:pt>
                      <c:pt idx="33">
                        <c:v>391</c:v>
                      </c:pt>
                      <c:pt idx="34">
                        <c:v>391</c:v>
                      </c:pt>
                      <c:pt idx="35">
                        <c:v>390</c:v>
                      </c:pt>
                      <c:pt idx="36">
                        <c:v>389</c:v>
                      </c:pt>
                      <c:pt idx="37">
                        <c:v>385</c:v>
                      </c:pt>
                      <c:pt idx="38">
                        <c:v>383</c:v>
                      </c:pt>
                      <c:pt idx="39">
                        <c:v>379</c:v>
                      </c:pt>
                      <c:pt idx="40">
                        <c:v>376</c:v>
                      </c:pt>
                      <c:pt idx="41">
                        <c:v>371</c:v>
                      </c:pt>
                      <c:pt idx="42">
                        <c:v>369</c:v>
                      </c:pt>
                      <c:pt idx="43">
                        <c:v>365</c:v>
                      </c:pt>
                      <c:pt idx="44">
                        <c:v>364</c:v>
                      </c:pt>
                      <c:pt idx="45">
                        <c:v>361</c:v>
                      </c:pt>
                      <c:pt idx="46">
                        <c:v>362</c:v>
                      </c:pt>
                      <c:pt idx="47">
                        <c:v>362</c:v>
                      </c:pt>
                      <c:pt idx="48">
                        <c:v>364</c:v>
                      </c:pt>
                      <c:pt idx="49">
                        <c:v>365</c:v>
                      </c:pt>
                      <c:pt idx="50">
                        <c:v>368</c:v>
                      </c:pt>
                      <c:pt idx="51">
                        <c:v>371</c:v>
                      </c:pt>
                      <c:pt idx="52">
                        <c:v>376</c:v>
                      </c:pt>
                      <c:pt idx="53">
                        <c:v>379</c:v>
                      </c:pt>
                      <c:pt idx="54">
                        <c:v>383</c:v>
                      </c:pt>
                      <c:pt idx="55">
                        <c:v>386</c:v>
                      </c:pt>
                      <c:pt idx="56">
                        <c:v>389</c:v>
                      </c:pt>
                      <c:pt idx="57">
                        <c:v>390</c:v>
                      </c:pt>
                      <c:pt idx="58">
                        <c:v>392</c:v>
                      </c:pt>
                      <c:pt idx="59">
                        <c:v>391</c:v>
                      </c:pt>
                      <c:pt idx="60">
                        <c:v>392</c:v>
                      </c:pt>
                      <c:pt idx="61">
                        <c:v>389</c:v>
                      </c:pt>
                      <c:pt idx="62">
                        <c:v>387</c:v>
                      </c:pt>
                      <c:pt idx="63">
                        <c:v>383</c:v>
                      </c:pt>
                      <c:pt idx="64">
                        <c:v>380</c:v>
                      </c:pt>
                      <c:pt idx="65">
                        <c:v>376</c:v>
                      </c:pt>
                      <c:pt idx="66">
                        <c:v>373</c:v>
                      </c:pt>
                      <c:pt idx="67">
                        <c:v>368</c:v>
                      </c:pt>
                      <c:pt idx="68">
                        <c:v>366</c:v>
                      </c:pt>
                      <c:pt idx="69">
                        <c:v>363</c:v>
                      </c:pt>
                      <c:pt idx="70">
                        <c:v>362</c:v>
                      </c:pt>
                      <c:pt idx="71">
                        <c:v>361</c:v>
                      </c:pt>
                      <c:pt idx="72">
                        <c:v>361</c:v>
                      </c:pt>
                      <c:pt idx="73">
                        <c:v>362</c:v>
                      </c:pt>
                      <c:pt idx="74">
                        <c:v>365</c:v>
                      </c:pt>
                      <c:pt idx="75">
                        <c:v>366</c:v>
                      </c:pt>
                      <c:pt idx="76">
                        <c:v>371</c:v>
                      </c:pt>
                      <c:pt idx="77">
                        <c:v>374</c:v>
                      </c:pt>
                      <c:pt idx="78">
                        <c:v>379</c:v>
                      </c:pt>
                      <c:pt idx="79">
                        <c:v>381</c:v>
                      </c:pt>
                      <c:pt idx="80">
                        <c:v>386</c:v>
                      </c:pt>
                      <c:pt idx="81">
                        <c:v>387</c:v>
                      </c:pt>
                      <c:pt idx="82">
                        <c:v>391</c:v>
                      </c:pt>
                      <c:pt idx="83">
                        <c:v>391</c:v>
                      </c:pt>
                      <c:pt idx="84">
                        <c:v>392</c:v>
                      </c:pt>
                      <c:pt idx="85">
                        <c:v>391</c:v>
                      </c:pt>
                      <c:pt idx="86">
                        <c:v>390</c:v>
                      </c:pt>
                      <c:pt idx="87">
                        <c:v>387</c:v>
                      </c:pt>
                      <c:pt idx="88">
                        <c:v>385</c:v>
                      </c:pt>
                      <c:pt idx="89">
                        <c:v>381</c:v>
                      </c:pt>
                      <c:pt idx="90">
                        <c:v>378</c:v>
                      </c:pt>
                      <c:pt idx="91">
                        <c:v>373</c:v>
                      </c:pt>
                      <c:pt idx="92">
                        <c:v>371</c:v>
                      </c:pt>
                      <c:pt idx="93">
                        <c:v>367</c:v>
                      </c:pt>
                      <c:pt idx="94">
                        <c:v>365</c:v>
                      </c:pt>
                      <c:pt idx="95">
                        <c:v>362</c:v>
                      </c:pt>
                      <c:pt idx="96">
                        <c:v>362</c:v>
                      </c:pt>
                      <c:pt idx="97">
                        <c:v>361</c:v>
                      </c:pt>
                      <c:pt idx="98">
                        <c:v>363</c:v>
                      </c:pt>
                      <c:pt idx="99">
                        <c:v>364</c:v>
                      </c:pt>
                      <c:pt idx="100">
                        <c:v>367</c:v>
                      </c:pt>
                      <c:pt idx="101">
                        <c:v>369</c:v>
                      </c:pt>
                      <c:pt idx="102">
                        <c:v>373</c:v>
                      </c:pt>
                      <c:pt idx="103">
                        <c:v>376</c:v>
                      </c:pt>
                      <c:pt idx="104">
                        <c:v>381</c:v>
                      </c:pt>
                      <c:pt idx="105">
                        <c:v>382</c:v>
                      </c:pt>
                      <c:pt idx="106">
                        <c:v>386</c:v>
                      </c:pt>
                      <c:pt idx="107">
                        <c:v>388</c:v>
                      </c:pt>
                      <c:pt idx="108">
                        <c:v>391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389</c:v>
                      </c:pt>
                      <c:pt idx="112">
                        <c:v>388</c:v>
                      </c:pt>
                      <c:pt idx="113">
                        <c:v>385</c:v>
                      </c:pt>
                      <c:pt idx="114">
                        <c:v>383</c:v>
                      </c:pt>
                      <c:pt idx="115">
                        <c:v>379</c:v>
                      </c:pt>
                      <c:pt idx="116">
                        <c:v>376</c:v>
                      </c:pt>
                      <c:pt idx="117">
                        <c:v>372</c:v>
                      </c:pt>
                      <c:pt idx="118">
                        <c:v>370</c:v>
                      </c:pt>
                      <c:pt idx="119">
                        <c:v>366</c:v>
                      </c:pt>
                      <c:pt idx="120">
                        <c:v>365</c:v>
                      </c:pt>
                      <c:pt idx="121">
                        <c:v>363</c:v>
                      </c:pt>
                      <c:pt idx="122">
                        <c:v>363</c:v>
                      </c:pt>
                      <c:pt idx="123">
                        <c:v>363</c:v>
                      </c:pt>
                      <c:pt idx="124">
                        <c:v>365</c:v>
                      </c:pt>
                      <c:pt idx="125">
                        <c:v>366</c:v>
                      </c:pt>
                      <c:pt idx="126">
                        <c:v>369</c:v>
                      </c:pt>
                      <c:pt idx="127">
                        <c:v>371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C3F-40DA-B4E2-70AEA1655D6E}"/>
                  </c:ext>
                </c:extLst>
              </c15:ser>
            </c15:filteredLineSeries>
            <c15:filteredLine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dma'!$Z$272</c15:sqref>
                        </c15:formulaRef>
                      </c:ext>
                    </c:extLst>
                    <c:strCache>
                      <c:ptCount val="1"/>
                      <c:pt idx="0">
                        <c:v>An2,0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dma'!$Z$273:$Z$400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370</c:v>
                      </c:pt>
                      <c:pt idx="1">
                        <c:v>372</c:v>
                      </c:pt>
                      <c:pt idx="2">
                        <c:v>376</c:v>
                      </c:pt>
                      <c:pt idx="3">
                        <c:v>378</c:v>
                      </c:pt>
                      <c:pt idx="4">
                        <c:v>381</c:v>
                      </c:pt>
                      <c:pt idx="5">
                        <c:v>383</c:v>
                      </c:pt>
                      <c:pt idx="6">
                        <c:v>386</c:v>
                      </c:pt>
                      <c:pt idx="7">
                        <c:v>387</c:v>
                      </c:pt>
                      <c:pt idx="8">
                        <c:v>389</c:v>
                      </c:pt>
                      <c:pt idx="9">
                        <c:v>388</c:v>
                      </c:pt>
                      <c:pt idx="10">
                        <c:v>389</c:v>
                      </c:pt>
                      <c:pt idx="11">
                        <c:v>387</c:v>
                      </c:pt>
                      <c:pt idx="12">
                        <c:v>386</c:v>
                      </c:pt>
                      <c:pt idx="13">
                        <c:v>383</c:v>
                      </c:pt>
                      <c:pt idx="14">
                        <c:v>381</c:v>
                      </c:pt>
                      <c:pt idx="15">
                        <c:v>377</c:v>
                      </c:pt>
                      <c:pt idx="16">
                        <c:v>375</c:v>
                      </c:pt>
                      <c:pt idx="17">
                        <c:v>371</c:v>
                      </c:pt>
                      <c:pt idx="18">
                        <c:v>369</c:v>
                      </c:pt>
                      <c:pt idx="19">
                        <c:v>366</c:v>
                      </c:pt>
                      <c:pt idx="20">
                        <c:v>365</c:v>
                      </c:pt>
                      <c:pt idx="21">
                        <c:v>363</c:v>
                      </c:pt>
                      <c:pt idx="22">
                        <c:v>364</c:v>
                      </c:pt>
                      <c:pt idx="23">
                        <c:v>364</c:v>
                      </c:pt>
                      <c:pt idx="24">
                        <c:v>366</c:v>
                      </c:pt>
                      <c:pt idx="25">
                        <c:v>367</c:v>
                      </c:pt>
                      <c:pt idx="26">
                        <c:v>371</c:v>
                      </c:pt>
                      <c:pt idx="27">
                        <c:v>372</c:v>
                      </c:pt>
                      <c:pt idx="28">
                        <c:v>377</c:v>
                      </c:pt>
                      <c:pt idx="29">
                        <c:v>379</c:v>
                      </c:pt>
                      <c:pt idx="30">
                        <c:v>384</c:v>
                      </c:pt>
                      <c:pt idx="31">
                        <c:v>385</c:v>
                      </c:pt>
                      <c:pt idx="32">
                        <c:v>388</c:v>
                      </c:pt>
                      <c:pt idx="33">
                        <c:v>389</c:v>
                      </c:pt>
                      <c:pt idx="34">
                        <c:v>390</c:v>
                      </c:pt>
                      <c:pt idx="35">
                        <c:v>390</c:v>
                      </c:pt>
                      <c:pt idx="36">
                        <c:v>390</c:v>
                      </c:pt>
                      <c:pt idx="37">
                        <c:v>387</c:v>
                      </c:pt>
                      <c:pt idx="38">
                        <c:v>386</c:v>
                      </c:pt>
                      <c:pt idx="39">
                        <c:v>382</c:v>
                      </c:pt>
                      <c:pt idx="40">
                        <c:v>379</c:v>
                      </c:pt>
                      <c:pt idx="41">
                        <c:v>375</c:v>
                      </c:pt>
                      <c:pt idx="42">
                        <c:v>373</c:v>
                      </c:pt>
                      <c:pt idx="43">
                        <c:v>369</c:v>
                      </c:pt>
                      <c:pt idx="44">
                        <c:v>366</c:v>
                      </c:pt>
                      <c:pt idx="45">
                        <c:v>364</c:v>
                      </c:pt>
                      <c:pt idx="46">
                        <c:v>363</c:v>
                      </c:pt>
                      <c:pt idx="47">
                        <c:v>361</c:v>
                      </c:pt>
                      <c:pt idx="48">
                        <c:v>363</c:v>
                      </c:pt>
                      <c:pt idx="49">
                        <c:v>363</c:v>
                      </c:pt>
                      <c:pt idx="50">
                        <c:v>366</c:v>
                      </c:pt>
                      <c:pt idx="51">
                        <c:v>368</c:v>
                      </c:pt>
                      <c:pt idx="52">
                        <c:v>372</c:v>
                      </c:pt>
                      <c:pt idx="53">
                        <c:v>375</c:v>
                      </c:pt>
                      <c:pt idx="54">
                        <c:v>379</c:v>
                      </c:pt>
                      <c:pt idx="55">
                        <c:v>382</c:v>
                      </c:pt>
                      <c:pt idx="56">
                        <c:v>386</c:v>
                      </c:pt>
                      <c:pt idx="57">
                        <c:v>388</c:v>
                      </c:pt>
                      <c:pt idx="58">
                        <c:v>391</c:v>
                      </c:pt>
                      <c:pt idx="59">
                        <c:v>391</c:v>
                      </c:pt>
                      <c:pt idx="60">
                        <c:v>392</c:v>
                      </c:pt>
                      <c:pt idx="61">
                        <c:v>391</c:v>
                      </c:pt>
                      <c:pt idx="62">
                        <c:v>390</c:v>
                      </c:pt>
                      <c:pt idx="63">
                        <c:v>386</c:v>
                      </c:pt>
                      <c:pt idx="64">
                        <c:v>384</c:v>
                      </c:pt>
                      <c:pt idx="65">
                        <c:v>380</c:v>
                      </c:pt>
                      <c:pt idx="66">
                        <c:v>377</c:v>
                      </c:pt>
                      <c:pt idx="67">
                        <c:v>372</c:v>
                      </c:pt>
                      <c:pt idx="68">
                        <c:v>369</c:v>
                      </c:pt>
                      <c:pt idx="69">
                        <c:v>366</c:v>
                      </c:pt>
                      <c:pt idx="70">
                        <c:v>364</c:v>
                      </c:pt>
                      <c:pt idx="71">
                        <c:v>362</c:v>
                      </c:pt>
                      <c:pt idx="72">
                        <c:v>362</c:v>
                      </c:pt>
                      <c:pt idx="73">
                        <c:v>361</c:v>
                      </c:pt>
                      <c:pt idx="74">
                        <c:v>363</c:v>
                      </c:pt>
                      <c:pt idx="75">
                        <c:v>364</c:v>
                      </c:pt>
                      <c:pt idx="76">
                        <c:v>368</c:v>
                      </c:pt>
                      <c:pt idx="77">
                        <c:v>370</c:v>
                      </c:pt>
                      <c:pt idx="78">
                        <c:v>375</c:v>
                      </c:pt>
                      <c:pt idx="79">
                        <c:v>377</c:v>
                      </c:pt>
                      <c:pt idx="80">
                        <c:v>382</c:v>
                      </c:pt>
                      <c:pt idx="81">
                        <c:v>384</c:v>
                      </c:pt>
                      <c:pt idx="82">
                        <c:v>388</c:v>
                      </c:pt>
                      <c:pt idx="83">
                        <c:v>389</c:v>
                      </c:pt>
                      <c:pt idx="84">
                        <c:v>392</c:v>
                      </c:pt>
                      <c:pt idx="85">
                        <c:v>391</c:v>
                      </c:pt>
                      <c:pt idx="86">
                        <c:v>391</c:v>
                      </c:pt>
                      <c:pt idx="87">
                        <c:v>389</c:v>
                      </c:pt>
                      <c:pt idx="88">
                        <c:v>388</c:v>
                      </c:pt>
                      <c:pt idx="89">
                        <c:v>384</c:v>
                      </c:pt>
                      <c:pt idx="90">
                        <c:v>381</c:v>
                      </c:pt>
                      <c:pt idx="91">
                        <c:v>377</c:v>
                      </c:pt>
                      <c:pt idx="92">
                        <c:v>374</c:v>
                      </c:pt>
                      <c:pt idx="93">
                        <c:v>370</c:v>
                      </c:pt>
                      <c:pt idx="94">
                        <c:v>368</c:v>
                      </c:pt>
                      <c:pt idx="95">
                        <c:v>364</c:v>
                      </c:pt>
                      <c:pt idx="96">
                        <c:v>363</c:v>
                      </c:pt>
                      <c:pt idx="97">
                        <c:v>362</c:v>
                      </c:pt>
                      <c:pt idx="98">
                        <c:v>362</c:v>
                      </c:pt>
                      <c:pt idx="99">
                        <c:v>362</c:v>
                      </c:pt>
                      <c:pt idx="100">
                        <c:v>364</c:v>
                      </c:pt>
                      <c:pt idx="101">
                        <c:v>366</c:v>
                      </c:pt>
                      <c:pt idx="102">
                        <c:v>370</c:v>
                      </c:pt>
                      <c:pt idx="103">
                        <c:v>372</c:v>
                      </c:pt>
                      <c:pt idx="104">
                        <c:v>377</c:v>
                      </c:pt>
                      <c:pt idx="105">
                        <c:v>379</c:v>
                      </c:pt>
                      <c:pt idx="106">
                        <c:v>384</c:v>
                      </c:pt>
                      <c:pt idx="107">
                        <c:v>385</c:v>
                      </c:pt>
                      <c:pt idx="108">
                        <c:v>389</c:v>
                      </c:pt>
                      <c:pt idx="109">
                        <c:v>389</c:v>
                      </c:pt>
                      <c:pt idx="110">
                        <c:v>391</c:v>
                      </c:pt>
                      <c:pt idx="111">
                        <c:v>390</c:v>
                      </c:pt>
                      <c:pt idx="112">
                        <c:v>390</c:v>
                      </c:pt>
                      <c:pt idx="113">
                        <c:v>387</c:v>
                      </c:pt>
                      <c:pt idx="114">
                        <c:v>386</c:v>
                      </c:pt>
                      <c:pt idx="115">
                        <c:v>382</c:v>
                      </c:pt>
                      <c:pt idx="116">
                        <c:v>380</c:v>
                      </c:pt>
                      <c:pt idx="117">
                        <c:v>375</c:v>
                      </c:pt>
                      <c:pt idx="118">
                        <c:v>373</c:v>
                      </c:pt>
                      <c:pt idx="119">
                        <c:v>369</c:v>
                      </c:pt>
                      <c:pt idx="120">
                        <c:v>367</c:v>
                      </c:pt>
                      <c:pt idx="121">
                        <c:v>365</c:v>
                      </c:pt>
                      <c:pt idx="122">
                        <c:v>364</c:v>
                      </c:pt>
                      <c:pt idx="123">
                        <c:v>363</c:v>
                      </c:pt>
                      <c:pt idx="124">
                        <c:v>364</c:v>
                      </c:pt>
                      <c:pt idx="125">
                        <c:v>364</c:v>
                      </c:pt>
                      <c:pt idx="126">
                        <c:v>367</c:v>
                      </c:pt>
                      <c:pt idx="127">
                        <c:v>369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C3F-40DA-B4E2-70AEA1655D6E}"/>
                  </c:ext>
                </c:extLst>
              </c15:ser>
            </c15:filteredLineSeries>
            <c15:filteredLine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dma'!$AA$272</c15:sqref>
                        </c15:formulaRef>
                      </c:ext>
                    </c:extLst>
                    <c:strCache>
                      <c:ptCount val="1"/>
                      <c:pt idx="0">
                        <c:v>Bn2,0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dma'!$AA$273:$AA$400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371</c:v>
                      </c:pt>
                      <c:pt idx="1">
                        <c:v>373</c:v>
                      </c:pt>
                      <c:pt idx="2">
                        <c:v>377</c:v>
                      </c:pt>
                      <c:pt idx="3">
                        <c:v>379</c:v>
                      </c:pt>
                      <c:pt idx="4">
                        <c:v>383</c:v>
                      </c:pt>
                      <c:pt idx="5">
                        <c:v>385</c:v>
                      </c:pt>
                      <c:pt idx="6">
                        <c:v>388</c:v>
                      </c:pt>
                      <c:pt idx="7">
                        <c:v>389</c:v>
                      </c:pt>
                      <c:pt idx="8">
                        <c:v>390</c:v>
                      </c:pt>
                      <c:pt idx="9">
                        <c:v>389</c:v>
                      </c:pt>
                      <c:pt idx="10">
                        <c:v>389</c:v>
                      </c:pt>
                      <c:pt idx="11">
                        <c:v>387</c:v>
                      </c:pt>
                      <c:pt idx="12">
                        <c:v>386</c:v>
                      </c:pt>
                      <c:pt idx="13">
                        <c:v>382</c:v>
                      </c:pt>
                      <c:pt idx="14">
                        <c:v>380</c:v>
                      </c:pt>
                      <c:pt idx="15">
                        <c:v>376</c:v>
                      </c:pt>
                      <c:pt idx="16">
                        <c:v>373</c:v>
                      </c:pt>
                      <c:pt idx="17">
                        <c:v>369</c:v>
                      </c:pt>
                      <c:pt idx="18">
                        <c:v>367</c:v>
                      </c:pt>
                      <c:pt idx="19">
                        <c:v>364</c:v>
                      </c:pt>
                      <c:pt idx="20">
                        <c:v>364</c:v>
                      </c:pt>
                      <c:pt idx="21">
                        <c:v>362</c:v>
                      </c:pt>
                      <c:pt idx="22">
                        <c:v>364</c:v>
                      </c:pt>
                      <c:pt idx="23">
                        <c:v>363</c:v>
                      </c:pt>
                      <c:pt idx="24">
                        <c:v>366</c:v>
                      </c:pt>
                      <c:pt idx="25">
                        <c:v>367</c:v>
                      </c:pt>
                      <c:pt idx="26">
                        <c:v>372</c:v>
                      </c:pt>
                      <c:pt idx="27">
                        <c:v>374</c:v>
                      </c:pt>
                      <c:pt idx="28">
                        <c:v>378</c:v>
                      </c:pt>
                      <c:pt idx="29">
                        <c:v>381</c:v>
                      </c:pt>
                      <c:pt idx="30">
                        <c:v>385</c:v>
                      </c:pt>
                      <c:pt idx="31">
                        <c:v>387</c:v>
                      </c:pt>
                      <c:pt idx="32">
                        <c:v>390</c:v>
                      </c:pt>
                      <c:pt idx="33">
                        <c:v>390</c:v>
                      </c:pt>
                      <c:pt idx="34">
                        <c:v>392</c:v>
                      </c:pt>
                      <c:pt idx="35">
                        <c:v>390</c:v>
                      </c:pt>
                      <c:pt idx="36">
                        <c:v>390</c:v>
                      </c:pt>
                      <c:pt idx="37">
                        <c:v>387</c:v>
                      </c:pt>
                      <c:pt idx="38">
                        <c:v>385</c:v>
                      </c:pt>
                      <c:pt idx="39">
                        <c:v>381</c:v>
                      </c:pt>
                      <c:pt idx="40">
                        <c:v>378</c:v>
                      </c:pt>
                      <c:pt idx="41">
                        <c:v>373</c:v>
                      </c:pt>
                      <c:pt idx="42">
                        <c:v>370</c:v>
                      </c:pt>
                      <c:pt idx="43">
                        <c:v>366</c:v>
                      </c:pt>
                      <c:pt idx="44">
                        <c:v>365</c:v>
                      </c:pt>
                      <c:pt idx="45">
                        <c:v>362</c:v>
                      </c:pt>
                      <c:pt idx="46">
                        <c:v>362</c:v>
                      </c:pt>
                      <c:pt idx="47">
                        <c:v>361</c:v>
                      </c:pt>
                      <c:pt idx="48">
                        <c:v>363</c:v>
                      </c:pt>
                      <c:pt idx="49">
                        <c:v>363</c:v>
                      </c:pt>
                      <c:pt idx="50">
                        <c:v>367</c:v>
                      </c:pt>
                      <c:pt idx="51">
                        <c:v>369</c:v>
                      </c:pt>
                      <c:pt idx="52">
                        <c:v>374</c:v>
                      </c:pt>
                      <c:pt idx="53">
                        <c:v>377</c:v>
                      </c:pt>
                      <c:pt idx="54">
                        <c:v>382</c:v>
                      </c:pt>
                      <c:pt idx="55">
                        <c:v>384</c:v>
                      </c:pt>
                      <c:pt idx="56">
                        <c:v>388</c:v>
                      </c:pt>
                      <c:pt idx="57">
                        <c:v>390</c:v>
                      </c:pt>
                      <c:pt idx="58">
                        <c:v>393</c:v>
                      </c:pt>
                      <c:pt idx="59">
                        <c:v>392</c:v>
                      </c:pt>
                      <c:pt idx="60">
                        <c:v>392</c:v>
                      </c:pt>
                      <c:pt idx="61">
                        <c:v>390</c:v>
                      </c:pt>
                      <c:pt idx="62">
                        <c:v>389</c:v>
                      </c:pt>
                      <c:pt idx="63">
                        <c:v>385</c:v>
                      </c:pt>
                      <c:pt idx="64">
                        <c:v>382</c:v>
                      </c:pt>
                      <c:pt idx="65">
                        <c:v>378</c:v>
                      </c:pt>
                      <c:pt idx="66">
                        <c:v>375</c:v>
                      </c:pt>
                      <c:pt idx="67">
                        <c:v>370</c:v>
                      </c:pt>
                      <c:pt idx="68">
                        <c:v>367</c:v>
                      </c:pt>
                      <c:pt idx="69">
                        <c:v>364</c:v>
                      </c:pt>
                      <c:pt idx="70">
                        <c:v>362</c:v>
                      </c:pt>
                      <c:pt idx="71">
                        <c:v>360</c:v>
                      </c:pt>
                      <c:pt idx="72">
                        <c:v>361</c:v>
                      </c:pt>
                      <c:pt idx="73">
                        <c:v>361</c:v>
                      </c:pt>
                      <c:pt idx="74">
                        <c:v>363</c:v>
                      </c:pt>
                      <c:pt idx="75">
                        <c:v>364</c:v>
                      </c:pt>
                      <c:pt idx="76">
                        <c:v>368</c:v>
                      </c:pt>
                      <c:pt idx="77">
                        <c:v>371</c:v>
                      </c:pt>
                      <c:pt idx="78">
                        <c:v>376</c:v>
                      </c:pt>
                      <c:pt idx="79">
                        <c:v>379</c:v>
                      </c:pt>
                      <c:pt idx="80">
                        <c:v>384</c:v>
                      </c:pt>
                      <c:pt idx="81">
                        <c:v>386</c:v>
                      </c:pt>
                      <c:pt idx="82">
                        <c:v>390</c:v>
                      </c:pt>
                      <c:pt idx="83">
                        <c:v>391</c:v>
                      </c:pt>
                      <c:pt idx="84">
                        <c:v>393</c:v>
                      </c:pt>
                      <c:pt idx="85">
                        <c:v>392</c:v>
                      </c:pt>
                      <c:pt idx="86">
                        <c:v>392</c:v>
                      </c:pt>
                      <c:pt idx="87">
                        <c:v>389</c:v>
                      </c:pt>
                      <c:pt idx="88">
                        <c:v>388</c:v>
                      </c:pt>
                      <c:pt idx="89">
                        <c:v>383</c:v>
                      </c:pt>
                      <c:pt idx="90">
                        <c:v>380</c:v>
                      </c:pt>
                      <c:pt idx="91">
                        <c:v>376</c:v>
                      </c:pt>
                      <c:pt idx="92">
                        <c:v>373</c:v>
                      </c:pt>
                      <c:pt idx="93">
                        <c:v>369</c:v>
                      </c:pt>
                      <c:pt idx="94">
                        <c:v>366</c:v>
                      </c:pt>
                      <c:pt idx="95">
                        <c:v>363</c:v>
                      </c:pt>
                      <c:pt idx="96">
                        <c:v>362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362</c:v>
                      </c:pt>
                      <c:pt idx="100">
                        <c:v>365</c:v>
                      </c:pt>
                      <c:pt idx="101">
                        <c:v>367</c:v>
                      </c:pt>
                      <c:pt idx="102">
                        <c:v>371</c:v>
                      </c:pt>
                      <c:pt idx="103">
                        <c:v>374</c:v>
                      </c:pt>
                      <c:pt idx="104">
                        <c:v>378</c:v>
                      </c:pt>
                      <c:pt idx="105">
                        <c:v>381</c:v>
                      </c:pt>
                      <c:pt idx="106">
                        <c:v>385</c:v>
                      </c:pt>
                      <c:pt idx="107">
                        <c:v>387</c:v>
                      </c:pt>
                      <c:pt idx="108">
                        <c:v>390</c:v>
                      </c:pt>
                      <c:pt idx="109">
                        <c:v>391</c:v>
                      </c:pt>
                      <c:pt idx="110">
                        <c:v>392</c:v>
                      </c:pt>
                      <c:pt idx="111">
                        <c:v>390</c:v>
                      </c:pt>
                      <c:pt idx="112">
                        <c:v>390</c:v>
                      </c:pt>
                      <c:pt idx="113">
                        <c:v>387</c:v>
                      </c:pt>
                      <c:pt idx="114">
                        <c:v>385</c:v>
                      </c:pt>
                      <c:pt idx="115">
                        <c:v>381</c:v>
                      </c:pt>
                      <c:pt idx="116">
                        <c:v>378</c:v>
                      </c:pt>
                      <c:pt idx="117">
                        <c:v>374</c:v>
                      </c:pt>
                      <c:pt idx="118">
                        <c:v>371</c:v>
                      </c:pt>
                      <c:pt idx="119">
                        <c:v>367</c:v>
                      </c:pt>
                      <c:pt idx="120">
                        <c:v>365</c:v>
                      </c:pt>
                      <c:pt idx="121">
                        <c:v>363</c:v>
                      </c:pt>
                      <c:pt idx="122">
                        <c:v>363</c:v>
                      </c:pt>
                      <c:pt idx="123">
                        <c:v>362</c:v>
                      </c:pt>
                      <c:pt idx="124">
                        <c:v>363</c:v>
                      </c:pt>
                      <c:pt idx="125">
                        <c:v>364</c:v>
                      </c:pt>
                      <c:pt idx="126">
                        <c:v>367</c:v>
                      </c:pt>
                      <c:pt idx="127">
                        <c:v>369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2C3F-40DA-B4E2-70AEA1655D6E}"/>
                  </c:ext>
                </c:extLst>
              </c15:ser>
            </c15:filteredLineSeries>
            <c15:filteredLine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dma'!$AB$272</c15:sqref>
                        </c15:formulaRef>
                      </c:ext>
                    </c:extLst>
                    <c:strCache>
                      <c:ptCount val="1"/>
                      <c:pt idx="0">
                        <c:v>Cn2,0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dma'!$AB$273:$AB$400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370</c:v>
                      </c:pt>
                      <c:pt idx="1">
                        <c:v>371</c:v>
                      </c:pt>
                      <c:pt idx="2">
                        <c:v>375</c:v>
                      </c:pt>
                      <c:pt idx="3">
                        <c:v>377</c:v>
                      </c:pt>
                      <c:pt idx="4">
                        <c:v>381</c:v>
                      </c:pt>
                      <c:pt idx="5">
                        <c:v>383</c:v>
                      </c:pt>
                      <c:pt idx="6">
                        <c:v>386</c:v>
                      </c:pt>
                      <c:pt idx="7">
                        <c:v>387</c:v>
                      </c:pt>
                      <c:pt idx="8">
                        <c:v>389</c:v>
                      </c:pt>
                      <c:pt idx="9">
                        <c:v>388</c:v>
                      </c:pt>
                      <c:pt idx="10">
                        <c:v>389</c:v>
                      </c:pt>
                      <c:pt idx="11">
                        <c:v>387</c:v>
                      </c:pt>
                      <c:pt idx="12">
                        <c:v>386</c:v>
                      </c:pt>
                      <c:pt idx="13">
                        <c:v>383</c:v>
                      </c:pt>
                      <c:pt idx="14">
                        <c:v>381</c:v>
                      </c:pt>
                      <c:pt idx="15">
                        <c:v>378</c:v>
                      </c:pt>
                      <c:pt idx="16">
                        <c:v>375</c:v>
                      </c:pt>
                      <c:pt idx="17">
                        <c:v>371</c:v>
                      </c:pt>
                      <c:pt idx="18">
                        <c:v>370</c:v>
                      </c:pt>
                      <c:pt idx="19">
                        <c:v>366</c:v>
                      </c:pt>
                      <c:pt idx="20">
                        <c:v>365</c:v>
                      </c:pt>
                      <c:pt idx="21">
                        <c:v>363</c:v>
                      </c:pt>
                      <c:pt idx="22">
                        <c:v>364</c:v>
                      </c:pt>
                      <c:pt idx="23">
                        <c:v>364</c:v>
                      </c:pt>
                      <c:pt idx="24">
                        <c:v>366</c:v>
                      </c:pt>
                      <c:pt idx="25">
                        <c:v>367</c:v>
                      </c:pt>
                      <c:pt idx="26">
                        <c:v>370</c:v>
                      </c:pt>
                      <c:pt idx="27">
                        <c:v>372</c:v>
                      </c:pt>
                      <c:pt idx="28">
                        <c:v>377</c:v>
                      </c:pt>
                      <c:pt idx="29">
                        <c:v>379</c:v>
                      </c:pt>
                      <c:pt idx="30">
                        <c:v>384</c:v>
                      </c:pt>
                      <c:pt idx="31">
                        <c:v>385</c:v>
                      </c:pt>
                      <c:pt idx="32">
                        <c:v>388</c:v>
                      </c:pt>
                      <c:pt idx="33">
                        <c:v>389</c:v>
                      </c:pt>
                      <c:pt idx="34">
                        <c:v>391</c:v>
                      </c:pt>
                      <c:pt idx="35">
                        <c:v>390</c:v>
                      </c:pt>
                      <c:pt idx="36">
                        <c:v>390</c:v>
                      </c:pt>
                      <c:pt idx="37">
                        <c:v>387</c:v>
                      </c:pt>
                      <c:pt idx="38">
                        <c:v>386</c:v>
                      </c:pt>
                      <c:pt idx="39">
                        <c:v>382</c:v>
                      </c:pt>
                      <c:pt idx="40">
                        <c:v>379</c:v>
                      </c:pt>
                      <c:pt idx="41">
                        <c:v>375</c:v>
                      </c:pt>
                      <c:pt idx="42">
                        <c:v>372</c:v>
                      </c:pt>
                      <c:pt idx="43">
                        <c:v>369</c:v>
                      </c:pt>
                      <c:pt idx="44">
                        <c:v>367</c:v>
                      </c:pt>
                      <c:pt idx="45">
                        <c:v>363</c:v>
                      </c:pt>
                      <c:pt idx="46">
                        <c:v>363</c:v>
                      </c:pt>
                      <c:pt idx="47">
                        <c:v>362</c:v>
                      </c:pt>
                      <c:pt idx="48">
                        <c:v>363</c:v>
                      </c:pt>
                      <c:pt idx="49">
                        <c:v>363</c:v>
                      </c:pt>
                      <c:pt idx="50">
                        <c:v>366</c:v>
                      </c:pt>
                      <c:pt idx="51">
                        <c:v>368</c:v>
                      </c:pt>
                      <c:pt idx="52">
                        <c:v>372</c:v>
                      </c:pt>
                      <c:pt idx="53">
                        <c:v>375</c:v>
                      </c:pt>
                      <c:pt idx="54">
                        <c:v>380</c:v>
                      </c:pt>
                      <c:pt idx="55">
                        <c:v>382</c:v>
                      </c:pt>
                      <c:pt idx="56">
                        <c:v>386</c:v>
                      </c:pt>
                      <c:pt idx="57">
                        <c:v>388</c:v>
                      </c:pt>
                      <c:pt idx="58">
                        <c:v>391</c:v>
                      </c:pt>
                      <c:pt idx="59">
                        <c:v>391</c:v>
                      </c:pt>
                      <c:pt idx="60">
                        <c:v>392</c:v>
                      </c:pt>
                      <c:pt idx="61">
                        <c:v>390</c:v>
                      </c:pt>
                      <c:pt idx="62">
                        <c:v>389</c:v>
                      </c:pt>
                      <c:pt idx="63">
                        <c:v>386</c:v>
                      </c:pt>
                      <c:pt idx="64">
                        <c:v>384</c:v>
                      </c:pt>
                      <c:pt idx="65">
                        <c:v>380</c:v>
                      </c:pt>
                      <c:pt idx="66">
                        <c:v>377</c:v>
                      </c:pt>
                      <c:pt idx="67">
                        <c:v>372</c:v>
                      </c:pt>
                      <c:pt idx="68">
                        <c:v>370</c:v>
                      </c:pt>
                      <c:pt idx="69">
                        <c:v>366</c:v>
                      </c:pt>
                      <c:pt idx="70">
                        <c:v>365</c:v>
                      </c:pt>
                      <c:pt idx="71">
                        <c:v>362</c:v>
                      </c:pt>
                      <c:pt idx="72">
                        <c:v>362</c:v>
                      </c:pt>
                      <c:pt idx="73">
                        <c:v>361</c:v>
                      </c:pt>
                      <c:pt idx="74">
                        <c:v>363</c:v>
                      </c:pt>
                      <c:pt idx="75">
                        <c:v>364</c:v>
                      </c:pt>
                      <c:pt idx="76">
                        <c:v>368</c:v>
                      </c:pt>
                      <c:pt idx="77">
                        <c:v>370</c:v>
                      </c:pt>
                      <c:pt idx="78">
                        <c:v>375</c:v>
                      </c:pt>
                      <c:pt idx="79">
                        <c:v>377</c:v>
                      </c:pt>
                      <c:pt idx="80">
                        <c:v>382</c:v>
                      </c:pt>
                      <c:pt idx="81">
                        <c:v>384</c:v>
                      </c:pt>
                      <c:pt idx="82">
                        <c:v>388</c:v>
                      </c:pt>
                      <c:pt idx="83">
                        <c:v>389</c:v>
                      </c:pt>
                      <c:pt idx="84">
                        <c:v>391</c:v>
                      </c:pt>
                      <c:pt idx="85">
                        <c:v>391</c:v>
                      </c:pt>
                      <c:pt idx="86">
                        <c:v>391</c:v>
                      </c:pt>
                      <c:pt idx="87">
                        <c:v>389</c:v>
                      </c:pt>
                      <c:pt idx="88">
                        <c:v>388</c:v>
                      </c:pt>
                      <c:pt idx="89">
                        <c:v>384</c:v>
                      </c:pt>
                      <c:pt idx="90">
                        <c:v>382</c:v>
                      </c:pt>
                      <c:pt idx="91">
                        <c:v>378</c:v>
                      </c:pt>
                      <c:pt idx="92">
                        <c:v>375</c:v>
                      </c:pt>
                      <c:pt idx="93">
                        <c:v>371</c:v>
                      </c:pt>
                      <c:pt idx="94">
                        <c:v>368</c:v>
                      </c:pt>
                      <c:pt idx="95">
                        <c:v>365</c:v>
                      </c:pt>
                      <c:pt idx="96">
                        <c:v>364</c:v>
                      </c:pt>
                      <c:pt idx="97">
                        <c:v>362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365</c:v>
                      </c:pt>
                      <c:pt idx="101">
                        <c:v>365</c:v>
                      </c:pt>
                      <c:pt idx="102">
                        <c:v>369</c:v>
                      </c:pt>
                      <c:pt idx="103">
                        <c:v>372</c:v>
                      </c:pt>
                      <c:pt idx="104">
                        <c:v>376</c:v>
                      </c:pt>
                      <c:pt idx="105">
                        <c:v>378</c:v>
                      </c:pt>
                      <c:pt idx="106">
                        <c:v>383</c:v>
                      </c:pt>
                      <c:pt idx="107">
                        <c:v>385</c:v>
                      </c:pt>
                      <c:pt idx="108">
                        <c:v>388</c:v>
                      </c:pt>
                      <c:pt idx="109">
                        <c:v>389</c:v>
                      </c:pt>
                      <c:pt idx="110">
                        <c:v>391</c:v>
                      </c:pt>
                      <c:pt idx="111">
                        <c:v>390</c:v>
                      </c:pt>
                      <c:pt idx="112">
                        <c:v>390</c:v>
                      </c:pt>
                      <c:pt idx="113">
                        <c:v>387</c:v>
                      </c:pt>
                      <c:pt idx="114">
                        <c:v>386</c:v>
                      </c:pt>
                      <c:pt idx="115">
                        <c:v>382</c:v>
                      </c:pt>
                      <c:pt idx="116">
                        <c:v>380</c:v>
                      </c:pt>
                      <c:pt idx="117">
                        <c:v>376</c:v>
                      </c:pt>
                      <c:pt idx="118">
                        <c:v>374</c:v>
                      </c:pt>
                      <c:pt idx="119">
                        <c:v>370</c:v>
                      </c:pt>
                      <c:pt idx="120">
                        <c:v>368</c:v>
                      </c:pt>
                      <c:pt idx="121">
                        <c:v>365</c:v>
                      </c:pt>
                      <c:pt idx="122">
                        <c:v>364</c:v>
                      </c:pt>
                      <c:pt idx="123">
                        <c:v>363</c:v>
                      </c:pt>
                      <c:pt idx="124">
                        <c:v>364</c:v>
                      </c:pt>
                      <c:pt idx="125">
                        <c:v>364</c:v>
                      </c:pt>
                      <c:pt idx="126">
                        <c:v>366</c:v>
                      </c:pt>
                      <c:pt idx="127">
                        <c:v>367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2C3F-40DA-B4E2-70AEA1655D6E}"/>
                  </c:ext>
                </c:extLst>
              </c15:ser>
            </c15:filteredLineSeries>
            <c15:filteredLine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dma'!$AC$272</c15:sqref>
                        </c15:formulaRef>
                      </c:ext>
                    </c:extLst>
                    <c:strCache>
                      <c:ptCount val="1"/>
                      <c:pt idx="0">
                        <c:v>An3,4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dma'!$AC$273:$AC$400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368</c:v>
                      </c:pt>
                      <c:pt idx="1">
                        <c:v>366</c:v>
                      </c:pt>
                      <c:pt idx="2">
                        <c:v>367</c:v>
                      </c:pt>
                      <c:pt idx="3">
                        <c:v>367</c:v>
                      </c:pt>
                      <c:pt idx="4">
                        <c:v>369</c:v>
                      </c:pt>
                      <c:pt idx="5">
                        <c:v>370</c:v>
                      </c:pt>
                      <c:pt idx="6">
                        <c:v>373</c:v>
                      </c:pt>
                      <c:pt idx="7">
                        <c:v>374</c:v>
                      </c:pt>
                      <c:pt idx="8">
                        <c:v>378</c:v>
                      </c:pt>
                      <c:pt idx="9">
                        <c:v>379</c:v>
                      </c:pt>
                      <c:pt idx="10">
                        <c:v>383</c:v>
                      </c:pt>
                      <c:pt idx="11">
                        <c:v>384</c:v>
                      </c:pt>
                      <c:pt idx="12">
                        <c:v>387</c:v>
                      </c:pt>
                      <c:pt idx="13">
                        <c:v>387</c:v>
                      </c:pt>
                      <c:pt idx="14">
                        <c:v>388</c:v>
                      </c:pt>
                      <c:pt idx="15">
                        <c:v>387</c:v>
                      </c:pt>
                      <c:pt idx="16">
                        <c:v>387</c:v>
                      </c:pt>
                      <c:pt idx="17">
                        <c:v>384</c:v>
                      </c:pt>
                      <c:pt idx="18">
                        <c:v>383</c:v>
                      </c:pt>
                      <c:pt idx="19">
                        <c:v>379</c:v>
                      </c:pt>
                      <c:pt idx="20">
                        <c:v>377</c:v>
                      </c:pt>
                      <c:pt idx="21">
                        <c:v>374</c:v>
                      </c:pt>
                      <c:pt idx="22">
                        <c:v>371</c:v>
                      </c:pt>
                      <c:pt idx="23">
                        <c:v>368</c:v>
                      </c:pt>
                      <c:pt idx="24">
                        <c:v>367</c:v>
                      </c:pt>
                      <c:pt idx="25">
                        <c:v>365</c:v>
                      </c:pt>
                      <c:pt idx="26">
                        <c:v>365</c:v>
                      </c:pt>
                      <c:pt idx="27">
                        <c:v>363</c:v>
                      </c:pt>
                      <c:pt idx="28">
                        <c:v>365</c:v>
                      </c:pt>
                      <c:pt idx="29">
                        <c:v>366</c:v>
                      </c:pt>
                      <c:pt idx="30">
                        <c:v>369</c:v>
                      </c:pt>
                      <c:pt idx="31">
                        <c:v>371</c:v>
                      </c:pt>
                      <c:pt idx="32">
                        <c:v>375</c:v>
                      </c:pt>
                      <c:pt idx="33">
                        <c:v>377</c:v>
                      </c:pt>
                      <c:pt idx="34">
                        <c:v>381</c:v>
                      </c:pt>
                      <c:pt idx="35">
                        <c:v>383</c:v>
                      </c:pt>
                      <c:pt idx="36">
                        <c:v>387</c:v>
                      </c:pt>
                      <c:pt idx="37">
                        <c:v>387</c:v>
                      </c:pt>
                      <c:pt idx="38">
                        <c:v>390</c:v>
                      </c:pt>
                      <c:pt idx="39">
                        <c:v>389</c:v>
                      </c:pt>
                      <c:pt idx="40">
                        <c:v>390</c:v>
                      </c:pt>
                      <c:pt idx="41">
                        <c:v>388</c:v>
                      </c:pt>
                      <c:pt idx="42">
                        <c:v>386</c:v>
                      </c:pt>
                      <c:pt idx="43">
                        <c:v>383</c:v>
                      </c:pt>
                      <c:pt idx="44">
                        <c:v>381</c:v>
                      </c:pt>
                      <c:pt idx="45">
                        <c:v>377</c:v>
                      </c:pt>
                      <c:pt idx="46">
                        <c:v>374</c:v>
                      </c:pt>
                      <c:pt idx="47">
                        <c:v>370</c:v>
                      </c:pt>
                      <c:pt idx="48">
                        <c:v>368</c:v>
                      </c:pt>
                      <c:pt idx="49">
                        <c:v>365</c:v>
                      </c:pt>
                      <c:pt idx="50">
                        <c:v>364</c:v>
                      </c:pt>
                      <c:pt idx="51">
                        <c:v>362</c:v>
                      </c:pt>
                      <c:pt idx="52">
                        <c:v>363</c:v>
                      </c:pt>
                      <c:pt idx="53">
                        <c:v>363</c:v>
                      </c:pt>
                      <c:pt idx="54">
                        <c:v>365</c:v>
                      </c:pt>
                      <c:pt idx="55">
                        <c:v>367</c:v>
                      </c:pt>
                      <c:pt idx="56">
                        <c:v>371</c:v>
                      </c:pt>
                      <c:pt idx="57">
                        <c:v>373</c:v>
                      </c:pt>
                      <c:pt idx="58">
                        <c:v>378</c:v>
                      </c:pt>
                      <c:pt idx="59">
                        <c:v>380</c:v>
                      </c:pt>
                      <c:pt idx="60">
                        <c:v>385</c:v>
                      </c:pt>
                      <c:pt idx="61">
                        <c:v>386</c:v>
                      </c:pt>
                      <c:pt idx="62">
                        <c:v>390</c:v>
                      </c:pt>
                      <c:pt idx="63">
                        <c:v>390</c:v>
                      </c:pt>
                      <c:pt idx="64">
                        <c:v>392</c:v>
                      </c:pt>
                      <c:pt idx="65">
                        <c:v>390</c:v>
                      </c:pt>
                      <c:pt idx="66">
                        <c:v>390</c:v>
                      </c:pt>
                      <c:pt idx="67">
                        <c:v>387</c:v>
                      </c:pt>
                      <c:pt idx="68">
                        <c:v>385</c:v>
                      </c:pt>
                      <c:pt idx="69">
                        <c:v>381</c:v>
                      </c:pt>
                      <c:pt idx="70">
                        <c:v>378</c:v>
                      </c:pt>
                      <c:pt idx="71">
                        <c:v>373</c:v>
                      </c:pt>
                      <c:pt idx="72">
                        <c:v>371</c:v>
                      </c:pt>
                      <c:pt idx="73">
                        <c:v>367</c:v>
                      </c:pt>
                      <c:pt idx="74">
                        <c:v>365</c:v>
                      </c:pt>
                      <c:pt idx="75">
                        <c:v>362</c:v>
                      </c:pt>
                      <c:pt idx="76">
                        <c:v>362</c:v>
                      </c:pt>
                      <c:pt idx="77">
                        <c:v>361</c:v>
                      </c:pt>
                      <c:pt idx="78">
                        <c:v>363</c:v>
                      </c:pt>
                      <c:pt idx="79">
                        <c:v>364</c:v>
                      </c:pt>
                      <c:pt idx="80">
                        <c:v>367</c:v>
                      </c:pt>
                      <c:pt idx="81">
                        <c:v>369</c:v>
                      </c:pt>
                      <c:pt idx="82">
                        <c:v>373</c:v>
                      </c:pt>
                      <c:pt idx="83">
                        <c:v>376</c:v>
                      </c:pt>
                      <c:pt idx="84">
                        <c:v>381</c:v>
                      </c:pt>
                      <c:pt idx="85">
                        <c:v>383</c:v>
                      </c:pt>
                      <c:pt idx="86">
                        <c:v>387</c:v>
                      </c:pt>
                      <c:pt idx="87">
                        <c:v>389</c:v>
                      </c:pt>
                      <c:pt idx="88">
                        <c:v>391</c:v>
                      </c:pt>
                      <c:pt idx="89">
                        <c:v>391</c:v>
                      </c:pt>
                      <c:pt idx="90">
                        <c:v>392</c:v>
                      </c:pt>
                      <c:pt idx="91">
                        <c:v>390</c:v>
                      </c:pt>
                      <c:pt idx="92">
                        <c:v>389</c:v>
                      </c:pt>
                      <c:pt idx="93">
                        <c:v>385</c:v>
                      </c:pt>
                      <c:pt idx="94">
                        <c:v>382</c:v>
                      </c:pt>
                      <c:pt idx="95">
                        <c:v>378</c:v>
                      </c:pt>
                      <c:pt idx="96">
                        <c:v>375</c:v>
                      </c:pt>
                      <c:pt idx="97">
                        <c:v>370</c:v>
                      </c:pt>
                      <c:pt idx="98">
                        <c:v>368</c:v>
                      </c:pt>
                      <c:pt idx="99">
                        <c:v>365</c:v>
                      </c:pt>
                      <c:pt idx="100">
                        <c:v>363</c:v>
                      </c:pt>
                      <c:pt idx="101">
                        <c:v>361</c:v>
                      </c:pt>
                      <c:pt idx="102">
                        <c:v>361</c:v>
                      </c:pt>
                      <c:pt idx="103">
                        <c:v>361</c:v>
                      </c:pt>
                      <c:pt idx="104">
                        <c:v>364</c:v>
                      </c:pt>
                      <c:pt idx="105">
                        <c:v>365</c:v>
                      </c:pt>
                      <c:pt idx="106">
                        <c:v>369</c:v>
                      </c:pt>
                      <c:pt idx="107">
                        <c:v>372</c:v>
                      </c:pt>
                      <c:pt idx="108">
                        <c:v>376</c:v>
                      </c:pt>
                      <c:pt idx="109">
                        <c:v>379</c:v>
                      </c:pt>
                      <c:pt idx="110">
                        <c:v>384</c:v>
                      </c:pt>
                      <c:pt idx="111">
                        <c:v>386</c:v>
                      </c:pt>
                      <c:pt idx="112">
                        <c:v>389</c:v>
                      </c:pt>
                      <c:pt idx="113">
                        <c:v>390</c:v>
                      </c:pt>
                      <c:pt idx="114">
                        <c:v>392</c:v>
                      </c:pt>
                      <c:pt idx="115">
                        <c:v>391</c:v>
                      </c:pt>
                      <c:pt idx="116">
                        <c:v>391</c:v>
                      </c:pt>
                      <c:pt idx="117">
                        <c:v>388</c:v>
                      </c:pt>
                      <c:pt idx="118">
                        <c:v>386</c:v>
                      </c:pt>
                      <c:pt idx="119">
                        <c:v>382</c:v>
                      </c:pt>
                      <c:pt idx="120">
                        <c:v>379</c:v>
                      </c:pt>
                      <c:pt idx="121">
                        <c:v>375</c:v>
                      </c:pt>
                      <c:pt idx="122">
                        <c:v>372</c:v>
                      </c:pt>
                      <c:pt idx="123">
                        <c:v>368</c:v>
                      </c:pt>
                      <c:pt idx="124">
                        <c:v>366</c:v>
                      </c:pt>
                      <c:pt idx="125">
                        <c:v>363</c:v>
                      </c:pt>
                      <c:pt idx="126">
                        <c:v>362</c:v>
                      </c:pt>
                      <c:pt idx="127">
                        <c:v>361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2C3F-40DA-B4E2-70AEA1655D6E}"/>
                  </c:ext>
                </c:extLst>
              </c15:ser>
            </c15:filteredLineSeries>
            <c15:filteredLine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dma'!$AD$272</c15:sqref>
                        </c15:formulaRef>
                      </c:ext>
                    </c:extLst>
                    <c:strCache>
                      <c:ptCount val="1"/>
                      <c:pt idx="0">
                        <c:v>Bn3,4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dma'!$AD$273:$AD$400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366</c:v>
                      </c:pt>
                      <c:pt idx="1">
                        <c:v>365</c:v>
                      </c:pt>
                      <c:pt idx="2">
                        <c:v>367</c:v>
                      </c:pt>
                      <c:pt idx="3">
                        <c:v>367</c:v>
                      </c:pt>
                      <c:pt idx="4">
                        <c:v>370</c:v>
                      </c:pt>
                      <c:pt idx="5">
                        <c:v>371</c:v>
                      </c:pt>
                      <c:pt idx="6">
                        <c:v>374</c:v>
                      </c:pt>
                      <c:pt idx="7">
                        <c:v>376</c:v>
                      </c:pt>
                      <c:pt idx="8">
                        <c:v>379</c:v>
                      </c:pt>
                      <c:pt idx="9">
                        <c:v>381</c:v>
                      </c:pt>
                      <c:pt idx="10">
                        <c:v>385</c:v>
                      </c:pt>
                      <c:pt idx="11">
                        <c:v>386</c:v>
                      </c:pt>
                      <c:pt idx="12">
                        <c:v>388</c:v>
                      </c:pt>
                      <c:pt idx="13">
                        <c:v>388</c:v>
                      </c:pt>
                      <c:pt idx="14">
                        <c:v>389</c:v>
                      </c:pt>
                      <c:pt idx="15">
                        <c:v>387</c:v>
                      </c:pt>
                      <c:pt idx="16">
                        <c:v>387</c:v>
                      </c:pt>
                      <c:pt idx="17">
                        <c:v>384</c:v>
                      </c:pt>
                      <c:pt idx="18">
                        <c:v>382</c:v>
                      </c:pt>
                      <c:pt idx="19">
                        <c:v>378</c:v>
                      </c:pt>
                      <c:pt idx="20">
                        <c:v>376</c:v>
                      </c:pt>
                      <c:pt idx="21">
                        <c:v>372</c:v>
                      </c:pt>
                      <c:pt idx="22">
                        <c:v>370</c:v>
                      </c:pt>
                      <c:pt idx="23">
                        <c:v>367</c:v>
                      </c:pt>
                      <c:pt idx="24">
                        <c:v>366</c:v>
                      </c:pt>
                      <c:pt idx="25">
                        <c:v>364</c:v>
                      </c:pt>
                      <c:pt idx="26">
                        <c:v>364</c:v>
                      </c:pt>
                      <c:pt idx="27">
                        <c:v>363</c:v>
                      </c:pt>
                      <c:pt idx="28">
                        <c:v>365</c:v>
                      </c:pt>
                      <c:pt idx="29">
                        <c:v>366</c:v>
                      </c:pt>
                      <c:pt idx="30">
                        <c:v>370</c:v>
                      </c:pt>
                      <c:pt idx="31">
                        <c:v>372</c:v>
                      </c:pt>
                      <c:pt idx="32">
                        <c:v>376</c:v>
                      </c:pt>
                      <c:pt idx="33">
                        <c:v>378</c:v>
                      </c:pt>
                      <c:pt idx="34">
                        <c:v>383</c:v>
                      </c:pt>
                      <c:pt idx="35">
                        <c:v>385</c:v>
                      </c:pt>
                      <c:pt idx="36">
                        <c:v>388</c:v>
                      </c:pt>
                      <c:pt idx="37">
                        <c:v>388</c:v>
                      </c:pt>
                      <c:pt idx="38">
                        <c:v>390</c:v>
                      </c:pt>
                      <c:pt idx="39">
                        <c:v>389</c:v>
                      </c:pt>
                      <c:pt idx="40">
                        <c:v>390</c:v>
                      </c:pt>
                      <c:pt idx="41">
                        <c:v>387</c:v>
                      </c:pt>
                      <c:pt idx="42">
                        <c:v>386</c:v>
                      </c:pt>
                      <c:pt idx="43">
                        <c:v>382</c:v>
                      </c:pt>
                      <c:pt idx="44">
                        <c:v>380</c:v>
                      </c:pt>
                      <c:pt idx="45">
                        <c:v>375</c:v>
                      </c:pt>
                      <c:pt idx="46">
                        <c:v>372</c:v>
                      </c:pt>
                      <c:pt idx="47">
                        <c:v>369</c:v>
                      </c:pt>
                      <c:pt idx="48">
                        <c:v>367</c:v>
                      </c:pt>
                      <c:pt idx="49">
                        <c:v>364</c:v>
                      </c:pt>
                      <c:pt idx="50">
                        <c:v>363</c:v>
                      </c:pt>
                      <c:pt idx="51">
                        <c:v>362</c:v>
                      </c:pt>
                      <c:pt idx="52">
                        <c:v>363</c:v>
                      </c:pt>
                      <c:pt idx="53">
                        <c:v>363</c:v>
                      </c:pt>
                      <c:pt idx="54">
                        <c:v>366</c:v>
                      </c:pt>
                      <c:pt idx="55">
                        <c:v>368</c:v>
                      </c:pt>
                      <c:pt idx="56">
                        <c:v>372</c:v>
                      </c:pt>
                      <c:pt idx="57">
                        <c:v>375</c:v>
                      </c:pt>
                      <c:pt idx="58">
                        <c:v>380</c:v>
                      </c:pt>
                      <c:pt idx="59">
                        <c:v>382</c:v>
                      </c:pt>
                      <c:pt idx="60">
                        <c:v>387</c:v>
                      </c:pt>
                      <c:pt idx="61">
                        <c:v>388</c:v>
                      </c:pt>
                      <c:pt idx="62">
                        <c:v>391</c:v>
                      </c:pt>
                      <c:pt idx="63">
                        <c:v>391</c:v>
                      </c:pt>
                      <c:pt idx="64">
                        <c:v>392</c:v>
                      </c:pt>
                      <c:pt idx="65">
                        <c:v>390</c:v>
                      </c:pt>
                      <c:pt idx="66">
                        <c:v>389</c:v>
                      </c:pt>
                      <c:pt idx="67">
                        <c:v>386</c:v>
                      </c:pt>
                      <c:pt idx="68">
                        <c:v>383</c:v>
                      </c:pt>
                      <c:pt idx="69">
                        <c:v>379</c:v>
                      </c:pt>
                      <c:pt idx="70">
                        <c:v>376</c:v>
                      </c:pt>
                      <c:pt idx="71">
                        <c:v>371</c:v>
                      </c:pt>
                      <c:pt idx="72">
                        <c:v>368</c:v>
                      </c:pt>
                      <c:pt idx="73">
                        <c:v>365</c:v>
                      </c:pt>
                      <c:pt idx="74">
                        <c:v>364</c:v>
                      </c:pt>
                      <c:pt idx="75">
                        <c:v>361</c:v>
                      </c:pt>
                      <c:pt idx="76">
                        <c:v>361</c:v>
                      </c:pt>
                      <c:pt idx="77">
                        <c:v>360</c:v>
                      </c:pt>
                      <c:pt idx="78">
                        <c:v>363</c:v>
                      </c:pt>
                      <c:pt idx="79">
                        <c:v>364</c:v>
                      </c:pt>
                      <c:pt idx="80">
                        <c:v>368</c:v>
                      </c:pt>
                      <c:pt idx="81">
                        <c:v>370</c:v>
                      </c:pt>
                      <c:pt idx="82">
                        <c:v>375</c:v>
                      </c:pt>
                      <c:pt idx="83">
                        <c:v>378</c:v>
                      </c:pt>
                      <c:pt idx="84">
                        <c:v>383</c:v>
                      </c:pt>
                      <c:pt idx="85">
                        <c:v>385</c:v>
                      </c:pt>
                      <c:pt idx="86">
                        <c:v>389</c:v>
                      </c:pt>
                      <c:pt idx="87">
                        <c:v>390</c:v>
                      </c:pt>
                      <c:pt idx="88">
                        <c:v>393</c:v>
                      </c:pt>
                      <c:pt idx="89">
                        <c:v>392</c:v>
                      </c:pt>
                      <c:pt idx="90">
                        <c:v>392</c:v>
                      </c:pt>
                      <c:pt idx="91">
                        <c:v>390</c:v>
                      </c:pt>
                      <c:pt idx="92">
                        <c:v>388</c:v>
                      </c:pt>
                      <c:pt idx="93">
                        <c:v>384</c:v>
                      </c:pt>
                      <c:pt idx="94">
                        <c:v>381</c:v>
                      </c:pt>
                      <c:pt idx="95">
                        <c:v>377</c:v>
                      </c:pt>
                      <c:pt idx="96">
                        <c:v>374</c:v>
                      </c:pt>
                      <c:pt idx="97">
                        <c:v>369</c:v>
                      </c:pt>
                      <c:pt idx="98">
                        <c:v>366</c:v>
                      </c:pt>
                      <c:pt idx="99">
                        <c:v>363</c:v>
                      </c:pt>
                      <c:pt idx="100">
                        <c:v>362</c:v>
                      </c:pt>
                      <c:pt idx="101">
                        <c:v>360</c:v>
                      </c:pt>
                      <c:pt idx="102">
                        <c:v>361</c:v>
                      </c:pt>
                      <c:pt idx="103">
                        <c:v>362</c:v>
                      </c:pt>
                      <c:pt idx="104">
                        <c:v>364</c:v>
                      </c:pt>
                      <c:pt idx="105">
                        <c:v>366</c:v>
                      </c:pt>
                      <c:pt idx="106">
                        <c:v>370</c:v>
                      </c:pt>
                      <c:pt idx="107">
                        <c:v>373</c:v>
                      </c:pt>
                      <c:pt idx="108">
                        <c:v>378</c:v>
                      </c:pt>
                      <c:pt idx="109">
                        <c:v>380</c:v>
                      </c:pt>
                      <c:pt idx="110">
                        <c:v>385</c:v>
                      </c:pt>
                      <c:pt idx="111">
                        <c:v>387</c:v>
                      </c:pt>
                      <c:pt idx="112">
                        <c:v>390</c:v>
                      </c:pt>
                      <c:pt idx="113">
                        <c:v>391</c:v>
                      </c:pt>
                      <c:pt idx="114">
                        <c:v>393</c:v>
                      </c:pt>
                      <c:pt idx="115">
                        <c:v>391</c:v>
                      </c:pt>
                      <c:pt idx="116">
                        <c:v>391</c:v>
                      </c:pt>
                      <c:pt idx="117">
                        <c:v>388</c:v>
                      </c:pt>
                      <c:pt idx="118">
                        <c:v>386</c:v>
                      </c:pt>
                      <c:pt idx="119">
                        <c:v>381</c:v>
                      </c:pt>
                      <c:pt idx="120">
                        <c:v>379</c:v>
                      </c:pt>
                      <c:pt idx="121">
                        <c:v>374</c:v>
                      </c:pt>
                      <c:pt idx="122">
                        <c:v>372</c:v>
                      </c:pt>
                      <c:pt idx="123">
                        <c:v>367</c:v>
                      </c:pt>
                      <c:pt idx="124">
                        <c:v>365</c:v>
                      </c:pt>
                      <c:pt idx="125">
                        <c:v>363</c:v>
                      </c:pt>
                      <c:pt idx="126">
                        <c:v>363</c:v>
                      </c:pt>
                      <c:pt idx="127">
                        <c:v>361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C3F-40DA-B4E2-70AEA1655D6E}"/>
                  </c:ext>
                </c:extLst>
              </c15:ser>
            </c15:filteredLineSeries>
            <c15:filteredLine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dma'!$AE$272</c15:sqref>
                        </c15:formulaRef>
                      </c:ext>
                    </c:extLst>
                    <c:strCache>
                      <c:ptCount val="1"/>
                      <c:pt idx="0">
                        <c:v>Cn3,4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dma'!$AE$273:$AE$400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368</c:v>
                      </c:pt>
                      <c:pt idx="1">
                        <c:v>369</c:v>
                      </c:pt>
                      <c:pt idx="2">
                        <c:v>371</c:v>
                      </c:pt>
                      <c:pt idx="3">
                        <c:v>372</c:v>
                      </c:pt>
                      <c:pt idx="4">
                        <c:v>375</c:v>
                      </c:pt>
                      <c:pt idx="5">
                        <c:v>376</c:v>
                      </c:pt>
                      <c:pt idx="6">
                        <c:v>379</c:v>
                      </c:pt>
                      <c:pt idx="7">
                        <c:v>380</c:v>
                      </c:pt>
                      <c:pt idx="8">
                        <c:v>383</c:v>
                      </c:pt>
                      <c:pt idx="9">
                        <c:v>384</c:v>
                      </c:pt>
                      <c:pt idx="10">
                        <c:v>386</c:v>
                      </c:pt>
                      <c:pt idx="11">
                        <c:v>386</c:v>
                      </c:pt>
                      <c:pt idx="12">
                        <c:v>387</c:v>
                      </c:pt>
                      <c:pt idx="13">
                        <c:v>386</c:v>
                      </c:pt>
                      <c:pt idx="14">
                        <c:v>385</c:v>
                      </c:pt>
                      <c:pt idx="15">
                        <c:v>383</c:v>
                      </c:pt>
                      <c:pt idx="16">
                        <c:v>381</c:v>
                      </c:pt>
                      <c:pt idx="17">
                        <c:v>378</c:v>
                      </c:pt>
                      <c:pt idx="18">
                        <c:v>377</c:v>
                      </c:pt>
                      <c:pt idx="19">
                        <c:v>373</c:v>
                      </c:pt>
                      <c:pt idx="20">
                        <c:v>371</c:v>
                      </c:pt>
                      <c:pt idx="21">
                        <c:v>368</c:v>
                      </c:pt>
                      <c:pt idx="22">
                        <c:v>368</c:v>
                      </c:pt>
                      <c:pt idx="23">
                        <c:v>365</c:v>
                      </c:pt>
                      <c:pt idx="24">
                        <c:v>366</c:v>
                      </c:pt>
                      <c:pt idx="25">
                        <c:v>365</c:v>
                      </c:pt>
                      <c:pt idx="26">
                        <c:v>367</c:v>
                      </c:pt>
                      <c:pt idx="27">
                        <c:v>367</c:v>
                      </c:pt>
                      <c:pt idx="28">
                        <c:v>370</c:v>
                      </c:pt>
                      <c:pt idx="29">
                        <c:v>371</c:v>
                      </c:pt>
                      <c:pt idx="30">
                        <c:v>376</c:v>
                      </c:pt>
                      <c:pt idx="31">
                        <c:v>377</c:v>
                      </c:pt>
                      <c:pt idx="32">
                        <c:v>381</c:v>
                      </c:pt>
                      <c:pt idx="33">
                        <c:v>383</c:v>
                      </c:pt>
                      <c:pt idx="34">
                        <c:v>386</c:v>
                      </c:pt>
                      <c:pt idx="35">
                        <c:v>387</c:v>
                      </c:pt>
                      <c:pt idx="36">
                        <c:v>389</c:v>
                      </c:pt>
                      <c:pt idx="37">
                        <c:v>388</c:v>
                      </c:pt>
                      <c:pt idx="38">
                        <c:v>388</c:v>
                      </c:pt>
                      <c:pt idx="39">
                        <c:v>386</c:v>
                      </c:pt>
                      <c:pt idx="40">
                        <c:v>386</c:v>
                      </c:pt>
                      <c:pt idx="41">
                        <c:v>382</c:v>
                      </c:pt>
                      <c:pt idx="42">
                        <c:v>380</c:v>
                      </c:pt>
                      <c:pt idx="43">
                        <c:v>377</c:v>
                      </c:pt>
                      <c:pt idx="44">
                        <c:v>374</c:v>
                      </c:pt>
                      <c:pt idx="45">
                        <c:v>371</c:v>
                      </c:pt>
                      <c:pt idx="46">
                        <c:v>369</c:v>
                      </c:pt>
                      <c:pt idx="47">
                        <c:v>366</c:v>
                      </c:pt>
                      <c:pt idx="48">
                        <c:v>365</c:v>
                      </c:pt>
                      <c:pt idx="49">
                        <c:v>364</c:v>
                      </c:pt>
                      <c:pt idx="50">
                        <c:v>364</c:v>
                      </c:pt>
                      <c:pt idx="51">
                        <c:v>364</c:v>
                      </c:pt>
                      <c:pt idx="52">
                        <c:v>367</c:v>
                      </c:pt>
                      <c:pt idx="53">
                        <c:v>368</c:v>
                      </c:pt>
                      <c:pt idx="54">
                        <c:v>372</c:v>
                      </c:pt>
                      <c:pt idx="55">
                        <c:v>374</c:v>
                      </c:pt>
                      <c:pt idx="56">
                        <c:v>378</c:v>
                      </c:pt>
                      <c:pt idx="57">
                        <c:v>381</c:v>
                      </c:pt>
                      <c:pt idx="58">
                        <c:v>385</c:v>
                      </c:pt>
                      <c:pt idx="59">
                        <c:v>386</c:v>
                      </c:pt>
                      <c:pt idx="60">
                        <c:v>389</c:v>
                      </c:pt>
                      <c:pt idx="61">
                        <c:v>389</c:v>
                      </c:pt>
                      <c:pt idx="62">
                        <c:v>391</c:v>
                      </c:pt>
                      <c:pt idx="63">
                        <c:v>389</c:v>
                      </c:pt>
                      <c:pt idx="64">
                        <c:v>389</c:v>
                      </c:pt>
                      <c:pt idx="65">
                        <c:v>386</c:v>
                      </c:pt>
                      <c:pt idx="66">
                        <c:v>384</c:v>
                      </c:pt>
                      <c:pt idx="67">
                        <c:v>380</c:v>
                      </c:pt>
                      <c:pt idx="68">
                        <c:v>377</c:v>
                      </c:pt>
                      <c:pt idx="69">
                        <c:v>373</c:v>
                      </c:pt>
                      <c:pt idx="70">
                        <c:v>371</c:v>
                      </c:pt>
                      <c:pt idx="71">
                        <c:v>367</c:v>
                      </c:pt>
                      <c:pt idx="72">
                        <c:v>366</c:v>
                      </c:pt>
                      <c:pt idx="73">
                        <c:v>363</c:v>
                      </c:pt>
                      <c:pt idx="74">
                        <c:v>363</c:v>
                      </c:pt>
                      <c:pt idx="75">
                        <c:v>362</c:v>
                      </c:pt>
                      <c:pt idx="76">
                        <c:v>364</c:v>
                      </c:pt>
                      <c:pt idx="77">
                        <c:v>365</c:v>
                      </c:pt>
                      <c:pt idx="78">
                        <c:v>368</c:v>
                      </c:pt>
                      <c:pt idx="79">
                        <c:v>370</c:v>
                      </c:pt>
                      <c:pt idx="80">
                        <c:v>374</c:v>
                      </c:pt>
                      <c:pt idx="81">
                        <c:v>376</c:v>
                      </c:pt>
                      <c:pt idx="82">
                        <c:v>380</c:v>
                      </c:pt>
                      <c:pt idx="83">
                        <c:v>383</c:v>
                      </c:pt>
                      <c:pt idx="84">
                        <c:v>387</c:v>
                      </c:pt>
                      <c:pt idx="85">
                        <c:v>387</c:v>
                      </c:pt>
                      <c:pt idx="86">
                        <c:v>390</c:v>
                      </c:pt>
                      <c:pt idx="87">
                        <c:v>389</c:v>
                      </c:pt>
                      <c:pt idx="88">
                        <c:v>390</c:v>
                      </c:pt>
                      <c:pt idx="89">
                        <c:v>388</c:v>
                      </c:pt>
                      <c:pt idx="90">
                        <c:v>387</c:v>
                      </c:pt>
                      <c:pt idx="91">
                        <c:v>384</c:v>
                      </c:pt>
                      <c:pt idx="92">
                        <c:v>382</c:v>
                      </c:pt>
                      <c:pt idx="93">
                        <c:v>377</c:v>
                      </c:pt>
                      <c:pt idx="94">
                        <c:v>375</c:v>
                      </c:pt>
                      <c:pt idx="95">
                        <c:v>371</c:v>
                      </c:pt>
                      <c:pt idx="96">
                        <c:v>369</c:v>
                      </c:pt>
                      <c:pt idx="97">
                        <c:v>365</c:v>
                      </c:pt>
                      <c:pt idx="98">
                        <c:v>364</c:v>
                      </c:pt>
                      <c:pt idx="99">
                        <c:v>363</c:v>
                      </c:pt>
                      <c:pt idx="100">
                        <c:v>363</c:v>
                      </c:pt>
                      <c:pt idx="101">
                        <c:v>363</c:v>
                      </c:pt>
                      <c:pt idx="102">
                        <c:v>365</c:v>
                      </c:pt>
                      <c:pt idx="103">
                        <c:v>366</c:v>
                      </c:pt>
                      <c:pt idx="104">
                        <c:v>370</c:v>
                      </c:pt>
                      <c:pt idx="105">
                        <c:v>372</c:v>
                      </c:pt>
                      <c:pt idx="106">
                        <c:v>377</c:v>
                      </c:pt>
                      <c:pt idx="107">
                        <c:v>379</c:v>
                      </c:pt>
                      <c:pt idx="108">
                        <c:v>383</c:v>
                      </c:pt>
                      <c:pt idx="109">
                        <c:v>385</c:v>
                      </c:pt>
                      <c:pt idx="110">
                        <c:v>388</c:v>
                      </c:pt>
                      <c:pt idx="111">
                        <c:v>388</c:v>
                      </c:pt>
                      <c:pt idx="112">
                        <c:v>390</c:v>
                      </c:pt>
                      <c:pt idx="113">
                        <c:v>389</c:v>
                      </c:pt>
                      <c:pt idx="114">
                        <c:v>389</c:v>
                      </c:pt>
                      <c:pt idx="115">
                        <c:v>386</c:v>
                      </c:pt>
                      <c:pt idx="116">
                        <c:v>385</c:v>
                      </c:pt>
                      <c:pt idx="117">
                        <c:v>382</c:v>
                      </c:pt>
                      <c:pt idx="118">
                        <c:v>379</c:v>
                      </c:pt>
                      <c:pt idx="119">
                        <c:v>375</c:v>
                      </c:pt>
                      <c:pt idx="120">
                        <c:v>373</c:v>
                      </c:pt>
                      <c:pt idx="121">
                        <c:v>369</c:v>
                      </c:pt>
                      <c:pt idx="122">
                        <c:v>368</c:v>
                      </c:pt>
                      <c:pt idx="123">
                        <c:v>365</c:v>
                      </c:pt>
                      <c:pt idx="124">
                        <c:v>365</c:v>
                      </c:pt>
                      <c:pt idx="125">
                        <c:v>363</c:v>
                      </c:pt>
                      <c:pt idx="126">
                        <c:v>364</c:v>
                      </c:pt>
                      <c:pt idx="127">
                        <c:v>365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2C3F-40DA-B4E2-70AEA1655D6E}"/>
                  </c:ext>
                </c:extLst>
              </c15:ser>
            </c15:filteredLineSeries>
            <c15:filteredLine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dma'!$AF$272</c15:sqref>
                        </c15:formulaRef>
                      </c:ext>
                    </c:extLst>
                    <c:strCache>
                      <c:ptCount val="1"/>
                      <c:pt idx="0">
                        <c:v>An4,2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dma'!$AF$273:$AF$400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374</c:v>
                      </c:pt>
                      <c:pt idx="1">
                        <c:v>370</c:v>
                      </c:pt>
                      <c:pt idx="2">
                        <c:v>369</c:v>
                      </c:pt>
                      <c:pt idx="3">
                        <c:v>366</c:v>
                      </c:pt>
                      <c:pt idx="4">
                        <c:v>366</c:v>
                      </c:pt>
                      <c:pt idx="5">
                        <c:v>365</c:v>
                      </c:pt>
                      <c:pt idx="6">
                        <c:v>366</c:v>
                      </c:pt>
                      <c:pt idx="7">
                        <c:v>366</c:v>
                      </c:pt>
                      <c:pt idx="8">
                        <c:v>368</c:v>
                      </c:pt>
                      <c:pt idx="9">
                        <c:v>370</c:v>
                      </c:pt>
                      <c:pt idx="10">
                        <c:v>373</c:v>
                      </c:pt>
                      <c:pt idx="11">
                        <c:v>375</c:v>
                      </c:pt>
                      <c:pt idx="12">
                        <c:v>379</c:v>
                      </c:pt>
                      <c:pt idx="13">
                        <c:v>382</c:v>
                      </c:pt>
                      <c:pt idx="14">
                        <c:v>385</c:v>
                      </c:pt>
                      <c:pt idx="15">
                        <c:v>386</c:v>
                      </c:pt>
                      <c:pt idx="16">
                        <c:v>389</c:v>
                      </c:pt>
                      <c:pt idx="17">
                        <c:v>388</c:v>
                      </c:pt>
                      <c:pt idx="18">
                        <c:v>389</c:v>
                      </c:pt>
                      <c:pt idx="19">
                        <c:v>387</c:v>
                      </c:pt>
                      <c:pt idx="20">
                        <c:v>387</c:v>
                      </c:pt>
                      <c:pt idx="21">
                        <c:v>384</c:v>
                      </c:pt>
                      <c:pt idx="22">
                        <c:v>382</c:v>
                      </c:pt>
                      <c:pt idx="23">
                        <c:v>378</c:v>
                      </c:pt>
                      <c:pt idx="24">
                        <c:v>376</c:v>
                      </c:pt>
                      <c:pt idx="25">
                        <c:v>372</c:v>
                      </c:pt>
                      <c:pt idx="26">
                        <c:v>370</c:v>
                      </c:pt>
                      <c:pt idx="27">
                        <c:v>366</c:v>
                      </c:pt>
                      <c:pt idx="28">
                        <c:v>365</c:v>
                      </c:pt>
                      <c:pt idx="29">
                        <c:v>363</c:v>
                      </c:pt>
                      <c:pt idx="30">
                        <c:v>364</c:v>
                      </c:pt>
                      <c:pt idx="31">
                        <c:v>363</c:v>
                      </c:pt>
                      <c:pt idx="32">
                        <c:v>366</c:v>
                      </c:pt>
                      <c:pt idx="33">
                        <c:v>367</c:v>
                      </c:pt>
                      <c:pt idx="34">
                        <c:v>370</c:v>
                      </c:pt>
                      <c:pt idx="35">
                        <c:v>373</c:v>
                      </c:pt>
                      <c:pt idx="36">
                        <c:v>377</c:v>
                      </c:pt>
                      <c:pt idx="37">
                        <c:v>379</c:v>
                      </c:pt>
                      <c:pt idx="38">
                        <c:v>384</c:v>
                      </c:pt>
                      <c:pt idx="39">
                        <c:v>385</c:v>
                      </c:pt>
                      <c:pt idx="40">
                        <c:v>388</c:v>
                      </c:pt>
                      <c:pt idx="41">
                        <c:v>389</c:v>
                      </c:pt>
                      <c:pt idx="42">
                        <c:v>391</c:v>
                      </c:pt>
                      <c:pt idx="43">
                        <c:v>389</c:v>
                      </c:pt>
                      <c:pt idx="44">
                        <c:v>389</c:v>
                      </c:pt>
                      <c:pt idx="45">
                        <c:v>386</c:v>
                      </c:pt>
                      <c:pt idx="46">
                        <c:v>385</c:v>
                      </c:pt>
                      <c:pt idx="47">
                        <c:v>381</c:v>
                      </c:pt>
                      <c:pt idx="48">
                        <c:v>378</c:v>
                      </c:pt>
                      <c:pt idx="49">
                        <c:v>374</c:v>
                      </c:pt>
                      <c:pt idx="50">
                        <c:v>371</c:v>
                      </c:pt>
                      <c:pt idx="51">
                        <c:v>367</c:v>
                      </c:pt>
                      <c:pt idx="52">
                        <c:v>365</c:v>
                      </c:pt>
                      <c:pt idx="53">
                        <c:v>363</c:v>
                      </c:pt>
                      <c:pt idx="54">
                        <c:v>363</c:v>
                      </c:pt>
                      <c:pt idx="55">
                        <c:v>362</c:v>
                      </c:pt>
                      <c:pt idx="56">
                        <c:v>363</c:v>
                      </c:pt>
                      <c:pt idx="57">
                        <c:v>364</c:v>
                      </c:pt>
                      <c:pt idx="58">
                        <c:v>368</c:v>
                      </c:pt>
                      <c:pt idx="59">
                        <c:v>370</c:v>
                      </c:pt>
                      <c:pt idx="60">
                        <c:v>374</c:v>
                      </c:pt>
                      <c:pt idx="61">
                        <c:v>377</c:v>
                      </c:pt>
                      <c:pt idx="62">
                        <c:v>381</c:v>
                      </c:pt>
                      <c:pt idx="63">
                        <c:v>384</c:v>
                      </c:pt>
                      <c:pt idx="64">
                        <c:v>388</c:v>
                      </c:pt>
                      <c:pt idx="65">
                        <c:v>389</c:v>
                      </c:pt>
                      <c:pt idx="66">
                        <c:v>391</c:v>
                      </c:pt>
                      <c:pt idx="67">
                        <c:v>391</c:v>
                      </c:pt>
                      <c:pt idx="68">
                        <c:v>392</c:v>
                      </c:pt>
                      <c:pt idx="69">
                        <c:v>389</c:v>
                      </c:pt>
                      <c:pt idx="70">
                        <c:v>388</c:v>
                      </c:pt>
                      <c:pt idx="71">
                        <c:v>384</c:v>
                      </c:pt>
                      <c:pt idx="72">
                        <c:v>381</c:v>
                      </c:pt>
                      <c:pt idx="73">
                        <c:v>377</c:v>
                      </c:pt>
                      <c:pt idx="74">
                        <c:v>374</c:v>
                      </c:pt>
                      <c:pt idx="75">
                        <c:v>370</c:v>
                      </c:pt>
                      <c:pt idx="76">
                        <c:v>368</c:v>
                      </c:pt>
                      <c:pt idx="77">
                        <c:v>364</c:v>
                      </c:pt>
                      <c:pt idx="78">
                        <c:v>363</c:v>
                      </c:pt>
                      <c:pt idx="79">
                        <c:v>361</c:v>
                      </c:pt>
                      <c:pt idx="80">
                        <c:v>362</c:v>
                      </c:pt>
                      <c:pt idx="81">
                        <c:v>362</c:v>
                      </c:pt>
                      <c:pt idx="82">
                        <c:v>365</c:v>
                      </c:pt>
                      <c:pt idx="83">
                        <c:v>366</c:v>
                      </c:pt>
                      <c:pt idx="84">
                        <c:v>370</c:v>
                      </c:pt>
                      <c:pt idx="85">
                        <c:v>373</c:v>
                      </c:pt>
                      <c:pt idx="86">
                        <c:v>378</c:v>
                      </c:pt>
                      <c:pt idx="87">
                        <c:v>380</c:v>
                      </c:pt>
                      <c:pt idx="88">
                        <c:v>385</c:v>
                      </c:pt>
                      <c:pt idx="89">
                        <c:v>387</c:v>
                      </c:pt>
                      <c:pt idx="90">
                        <c:v>391</c:v>
                      </c:pt>
                      <c:pt idx="91">
                        <c:v>391</c:v>
                      </c:pt>
                      <c:pt idx="92">
                        <c:v>392</c:v>
                      </c:pt>
                      <c:pt idx="93">
                        <c:v>391</c:v>
                      </c:pt>
                      <c:pt idx="94">
                        <c:v>391</c:v>
                      </c:pt>
                      <c:pt idx="95">
                        <c:v>387</c:v>
                      </c:pt>
                      <c:pt idx="96">
                        <c:v>385</c:v>
                      </c:pt>
                      <c:pt idx="97">
                        <c:v>381</c:v>
                      </c:pt>
                      <c:pt idx="98">
                        <c:v>378</c:v>
                      </c:pt>
                      <c:pt idx="99">
                        <c:v>374</c:v>
                      </c:pt>
                      <c:pt idx="100">
                        <c:v>371</c:v>
                      </c:pt>
                      <c:pt idx="101">
                        <c:v>367</c:v>
                      </c:pt>
                      <c:pt idx="102">
                        <c:v>365</c:v>
                      </c:pt>
                      <c:pt idx="103">
                        <c:v>362</c:v>
                      </c:pt>
                      <c:pt idx="104">
                        <c:v>362</c:v>
                      </c:pt>
                      <c:pt idx="105">
                        <c:v>361</c:v>
                      </c:pt>
                      <c:pt idx="106">
                        <c:v>363</c:v>
                      </c:pt>
                      <c:pt idx="107">
                        <c:v>363</c:v>
                      </c:pt>
                      <c:pt idx="108">
                        <c:v>367</c:v>
                      </c:pt>
                      <c:pt idx="109">
                        <c:v>369</c:v>
                      </c:pt>
                      <c:pt idx="110">
                        <c:v>373</c:v>
                      </c:pt>
                      <c:pt idx="111">
                        <c:v>376</c:v>
                      </c:pt>
                      <c:pt idx="112">
                        <c:v>380</c:v>
                      </c:pt>
                      <c:pt idx="113">
                        <c:v>383</c:v>
                      </c:pt>
                      <c:pt idx="114">
                        <c:v>387</c:v>
                      </c:pt>
                      <c:pt idx="115">
                        <c:v>388</c:v>
                      </c:pt>
                      <c:pt idx="116">
                        <c:v>391</c:v>
                      </c:pt>
                      <c:pt idx="117">
                        <c:v>390</c:v>
                      </c:pt>
                      <c:pt idx="118">
                        <c:v>391</c:v>
                      </c:pt>
                      <c:pt idx="119">
                        <c:v>390</c:v>
                      </c:pt>
                      <c:pt idx="120">
                        <c:v>388</c:v>
                      </c:pt>
                      <c:pt idx="121">
                        <c:v>384</c:v>
                      </c:pt>
                      <c:pt idx="122">
                        <c:v>382</c:v>
                      </c:pt>
                      <c:pt idx="123">
                        <c:v>378</c:v>
                      </c:pt>
                      <c:pt idx="124">
                        <c:v>376</c:v>
                      </c:pt>
                      <c:pt idx="125">
                        <c:v>371</c:v>
                      </c:pt>
                      <c:pt idx="126">
                        <c:v>368</c:v>
                      </c:pt>
                      <c:pt idx="127">
                        <c:v>365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2C3F-40DA-B4E2-70AEA1655D6E}"/>
                  </c:ext>
                </c:extLst>
              </c15:ser>
            </c15:filteredLineSeries>
            <c15:filteredLine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dma'!$AG$272</c15:sqref>
                        </c15:formulaRef>
                      </c:ext>
                    </c:extLst>
                    <c:strCache>
                      <c:ptCount val="1"/>
                      <c:pt idx="0">
                        <c:v>Bn4,2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dma'!$AG$273:$AG$400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374</c:v>
                      </c:pt>
                      <c:pt idx="1">
                        <c:v>371</c:v>
                      </c:pt>
                      <c:pt idx="2">
                        <c:v>370</c:v>
                      </c:pt>
                      <c:pt idx="3">
                        <c:v>367</c:v>
                      </c:pt>
                      <c:pt idx="4">
                        <c:v>366</c:v>
                      </c:pt>
                      <c:pt idx="5">
                        <c:v>364</c:v>
                      </c:pt>
                      <c:pt idx="6">
                        <c:v>365</c:v>
                      </c:pt>
                      <c:pt idx="7">
                        <c:v>365</c:v>
                      </c:pt>
                      <c:pt idx="8">
                        <c:v>367</c:v>
                      </c:pt>
                      <c:pt idx="9">
                        <c:v>369</c:v>
                      </c:pt>
                      <c:pt idx="10">
                        <c:v>372</c:v>
                      </c:pt>
                      <c:pt idx="11">
                        <c:v>374</c:v>
                      </c:pt>
                      <c:pt idx="12">
                        <c:v>378</c:v>
                      </c:pt>
                      <c:pt idx="13">
                        <c:v>380</c:v>
                      </c:pt>
                      <c:pt idx="14">
                        <c:v>384</c:v>
                      </c:pt>
                      <c:pt idx="15">
                        <c:v>386</c:v>
                      </c:pt>
                      <c:pt idx="16">
                        <c:v>389</c:v>
                      </c:pt>
                      <c:pt idx="17">
                        <c:v>389</c:v>
                      </c:pt>
                      <c:pt idx="18">
                        <c:v>390</c:v>
                      </c:pt>
                      <c:pt idx="19">
                        <c:v>388</c:v>
                      </c:pt>
                      <c:pt idx="20">
                        <c:v>388</c:v>
                      </c:pt>
                      <c:pt idx="21">
                        <c:v>385</c:v>
                      </c:pt>
                      <c:pt idx="22">
                        <c:v>383</c:v>
                      </c:pt>
                      <c:pt idx="23">
                        <c:v>379</c:v>
                      </c:pt>
                      <c:pt idx="24">
                        <c:v>377</c:v>
                      </c:pt>
                      <c:pt idx="25">
                        <c:v>372</c:v>
                      </c:pt>
                      <c:pt idx="26">
                        <c:v>370</c:v>
                      </c:pt>
                      <c:pt idx="27">
                        <c:v>366</c:v>
                      </c:pt>
                      <c:pt idx="28">
                        <c:v>365</c:v>
                      </c:pt>
                      <c:pt idx="29">
                        <c:v>363</c:v>
                      </c:pt>
                      <c:pt idx="30">
                        <c:v>364</c:v>
                      </c:pt>
                      <c:pt idx="31">
                        <c:v>363</c:v>
                      </c:pt>
                      <c:pt idx="32">
                        <c:v>365</c:v>
                      </c:pt>
                      <c:pt idx="33">
                        <c:v>365</c:v>
                      </c:pt>
                      <c:pt idx="34">
                        <c:v>369</c:v>
                      </c:pt>
                      <c:pt idx="35">
                        <c:v>372</c:v>
                      </c:pt>
                      <c:pt idx="36">
                        <c:v>376</c:v>
                      </c:pt>
                      <c:pt idx="37">
                        <c:v>378</c:v>
                      </c:pt>
                      <c:pt idx="38">
                        <c:v>383</c:v>
                      </c:pt>
                      <c:pt idx="39">
                        <c:v>385</c:v>
                      </c:pt>
                      <c:pt idx="40">
                        <c:v>388</c:v>
                      </c:pt>
                      <c:pt idx="41">
                        <c:v>389</c:v>
                      </c:pt>
                      <c:pt idx="42">
                        <c:v>391</c:v>
                      </c:pt>
                      <c:pt idx="43">
                        <c:v>390</c:v>
                      </c:pt>
                      <c:pt idx="44">
                        <c:v>390</c:v>
                      </c:pt>
                      <c:pt idx="45">
                        <c:v>388</c:v>
                      </c:pt>
                      <c:pt idx="46">
                        <c:v>386</c:v>
                      </c:pt>
                      <c:pt idx="47">
                        <c:v>382</c:v>
                      </c:pt>
                      <c:pt idx="48">
                        <c:v>379</c:v>
                      </c:pt>
                      <c:pt idx="49">
                        <c:v>375</c:v>
                      </c:pt>
                      <c:pt idx="50">
                        <c:v>372</c:v>
                      </c:pt>
                      <c:pt idx="51">
                        <c:v>368</c:v>
                      </c:pt>
                      <c:pt idx="52">
                        <c:v>366</c:v>
                      </c:pt>
                      <c:pt idx="53">
                        <c:v>363</c:v>
                      </c:pt>
                      <c:pt idx="54">
                        <c:v>363</c:v>
                      </c:pt>
                      <c:pt idx="55">
                        <c:v>361</c:v>
                      </c:pt>
                      <c:pt idx="56">
                        <c:v>362</c:v>
                      </c:pt>
                      <c:pt idx="57">
                        <c:v>363</c:v>
                      </c:pt>
                      <c:pt idx="58">
                        <c:v>366</c:v>
                      </c:pt>
                      <c:pt idx="59">
                        <c:v>368</c:v>
                      </c:pt>
                      <c:pt idx="60">
                        <c:v>373</c:v>
                      </c:pt>
                      <c:pt idx="61">
                        <c:v>375</c:v>
                      </c:pt>
                      <c:pt idx="62">
                        <c:v>380</c:v>
                      </c:pt>
                      <c:pt idx="63">
                        <c:v>383</c:v>
                      </c:pt>
                      <c:pt idx="64">
                        <c:v>387</c:v>
                      </c:pt>
                      <c:pt idx="65">
                        <c:v>388</c:v>
                      </c:pt>
                      <c:pt idx="66">
                        <c:v>391</c:v>
                      </c:pt>
                      <c:pt idx="67">
                        <c:v>391</c:v>
                      </c:pt>
                      <c:pt idx="68">
                        <c:v>392</c:v>
                      </c:pt>
                      <c:pt idx="69">
                        <c:v>390</c:v>
                      </c:pt>
                      <c:pt idx="70">
                        <c:v>389</c:v>
                      </c:pt>
                      <c:pt idx="71">
                        <c:v>386</c:v>
                      </c:pt>
                      <c:pt idx="72">
                        <c:v>383</c:v>
                      </c:pt>
                      <c:pt idx="73">
                        <c:v>378</c:v>
                      </c:pt>
                      <c:pt idx="74">
                        <c:v>375</c:v>
                      </c:pt>
                      <c:pt idx="75">
                        <c:v>371</c:v>
                      </c:pt>
                      <c:pt idx="76">
                        <c:v>368</c:v>
                      </c:pt>
                      <c:pt idx="77">
                        <c:v>364</c:v>
                      </c:pt>
                      <c:pt idx="78">
                        <c:v>363</c:v>
                      </c:pt>
                      <c:pt idx="79">
                        <c:v>361</c:v>
                      </c:pt>
                      <c:pt idx="80">
                        <c:v>362</c:v>
                      </c:pt>
                      <c:pt idx="81">
                        <c:v>361</c:v>
                      </c:pt>
                      <c:pt idx="82">
                        <c:v>363</c:v>
                      </c:pt>
                      <c:pt idx="83">
                        <c:v>365</c:v>
                      </c:pt>
                      <c:pt idx="84">
                        <c:v>369</c:v>
                      </c:pt>
                      <c:pt idx="85">
                        <c:v>371</c:v>
                      </c:pt>
                      <c:pt idx="86">
                        <c:v>376</c:v>
                      </c:pt>
                      <c:pt idx="87">
                        <c:v>379</c:v>
                      </c:pt>
                      <c:pt idx="88">
                        <c:v>384</c:v>
                      </c:pt>
                      <c:pt idx="89">
                        <c:v>386</c:v>
                      </c:pt>
                      <c:pt idx="90">
                        <c:v>390</c:v>
                      </c:pt>
                      <c:pt idx="91">
                        <c:v>390</c:v>
                      </c:pt>
                      <c:pt idx="92">
                        <c:v>392</c:v>
                      </c:pt>
                      <c:pt idx="93">
                        <c:v>391</c:v>
                      </c:pt>
                      <c:pt idx="94">
                        <c:v>392</c:v>
                      </c:pt>
                      <c:pt idx="95">
                        <c:v>389</c:v>
                      </c:pt>
                      <c:pt idx="96">
                        <c:v>387</c:v>
                      </c:pt>
                      <c:pt idx="97">
                        <c:v>383</c:v>
                      </c:pt>
                      <c:pt idx="98">
                        <c:v>380</c:v>
                      </c:pt>
                      <c:pt idx="99">
                        <c:v>375</c:v>
                      </c:pt>
                      <c:pt idx="100">
                        <c:v>372</c:v>
                      </c:pt>
                      <c:pt idx="101">
                        <c:v>368</c:v>
                      </c:pt>
                      <c:pt idx="102">
                        <c:v>366</c:v>
                      </c:pt>
                      <c:pt idx="103">
                        <c:v>362</c:v>
                      </c:pt>
                      <c:pt idx="104">
                        <c:v>362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362</c:v>
                      </c:pt>
                      <c:pt idx="108">
                        <c:v>365</c:v>
                      </c:pt>
                      <c:pt idx="109">
                        <c:v>367</c:v>
                      </c:pt>
                      <c:pt idx="110">
                        <c:v>372</c:v>
                      </c:pt>
                      <c:pt idx="111">
                        <c:v>374</c:v>
                      </c:pt>
                      <c:pt idx="112">
                        <c:v>379</c:v>
                      </c:pt>
                      <c:pt idx="113">
                        <c:v>382</c:v>
                      </c:pt>
                      <c:pt idx="114">
                        <c:v>386</c:v>
                      </c:pt>
                      <c:pt idx="115">
                        <c:v>388</c:v>
                      </c:pt>
                      <c:pt idx="116">
                        <c:v>391</c:v>
                      </c:pt>
                      <c:pt idx="117">
                        <c:v>391</c:v>
                      </c:pt>
                      <c:pt idx="118">
                        <c:v>392</c:v>
                      </c:pt>
                      <c:pt idx="119">
                        <c:v>390</c:v>
                      </c:pt>
                      <c:pt idx="120">
                        <c:v>390</c:v>
                      </c:pt>
                      <c:pt idx="121">
                        <c:v>386</c:v>
                      </c:pt>
                      <c:pt idx="122">
                        <c:v>384</c:v>
                      </c:pt>
                      <c:pt idx="123">
                        <c:v>380</c:v>
                      </c:pt>
                      <c:pt idx="124">
                        <c:v>377</c:v>
                      </c:pt>
                      <c:pt idx="125">
                        <c:v>372</c:v>
                      </c:pt>
                      <c:pt idx="126">
                        <c:v>369</c:v>
                      </c:pt>
                      <c:pt idx="127">
                        <c:v>366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2C3F-40DA-B4E2-70AEA1655D6E}"/>
                  </c:ext>
                </c:extLst>
              </c15:ser>
            </c15:filteredLineSeries>
            <c15:filteredLine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dma'!$AH$272</c15:sqref>
                        </c15:formulaRef>
                      </c:ext>
                    </c:extLst>
                    <c:strCache>
                      <c:ptCount val="1"/>
                      <c:pt idx="0">
                        <c:v>Cn4,2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dma'!$AH$273:$AH$400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376</c:v>
                      </c:pt>
                      <c:pt idx="1">
                        <c:v>371</c:v>
                      </c:pt>
                      <c:pt idx="2">
                        <c:v>369</c:v>
                      </c:pt>
                      <c:pt idx="3">
                        <c:v>366</c:v>
                      </c:pt>
                      <c:pt idx="4">
                        <c:v>365</c:v>
                      </c:pt>
                      <c:pt idx="5">
                        <c:v>362</c:v>
                      </c:pt>
                      <c:pt idx="6">
                        <c:v>363</c:v>
                      </c:pt>
                      <c:pt idx="7">
                        <c:v>362</c:v>
                      </c:pt>
                      <c:pt idx="8">
                        <c:v>365</c:v>
                      </c:pt>
                      <c:pt idx="9">
                        <c:v>366</c:v>
                      </c:pt>
                      <c:pt idx="10">
                        <c:v>370</c:v>
                      </c:pt>
                      <c:pt idx="11">
                        <c:v>372</c:v>
                      </c:pt>
                      <c:pt idx="12">
                        <c:v>377</c:v>
                      </c:pt>
                      <c:pt idx="13">
                        <c:v>380</c:v>
                      </c:pt>
                      <c:pt idx="14">
                        <c:v>385</c:v>
                      </c:pt>
                      <c:pt idx="15">
                        <c:v>386</c:v>
                      </c:pt>
                      <c:pt idx="16">
                        <c:v>390</c:v>
                      </c:pt>
                      <c:pt idx="17">
                        <c:v>390</c:v>
                      </c:pt>
                      <c:pt idx="18">
                        <c:v>392</c:v>
                      </c:pt>
                      <c:pt idx="19">
                        <c:v>391</c:v>
                      </c:pt>
                      <c:pt idx="20">
                        <c:v>391</c:v>
                      </c:pt>
                      <c:pt idx="21">
                        <c:v>387</c:v>
                      </c:pt>
                      <c:pt idx="22">
                        <c:v>386</c:v>
                      </c:pt>
                      <c:pt idx="23">
                        <c:v>381</c:v>
                      </c:pt>
                      <c:pt idx="24">
                        <c:v>378</c:v>
                      </c:pt>
                      <c:pt idx="25">
                        <c:v>373</c:v>
                      </c:pt>
                      <c:pt idx="26">
                        <c:v>371</c:v>
                      </c:pt>
                      <c:pt idx="27">
                        <c:v>366</c:v>
                      </c:pt>
                      <c:pt idx="28">
                        <c:v>364</c:v>
                      </c:pt>
                      <c:pt idx="29">
                        <c:v>361</c:v>
                      </c:pt>
                      <c:pt idx="30">
                        <c:v>362</c:v>
                      </c:pt>
                      <c:pt idx="31">
                        <c:v>360</c:v>
                      </c:pt>
                      <c:pt idx="32">
                        <c:v>362</c:v>
                      </c:pt>
                      <c:pt idx="33">
                        <c:v>363</c:v>
                      </c:pt>
                      <c:pt idx="34">
                        <c:v>367</c:v>
                      </c:pt>
                      <c:pt idx="35">
                        <c:v>369</c:v>
                      </c:pt>
                      <c:pt idx="36">
                        <c:v>374</c:v>
                      </c:pt>
                      <c:pt idx="37">
                        <c:v>377</c:v>
                      </c:pt>
                      <c:pt idx="38">
                        <c:v>382</c:v>
                      </c:pt>
                      <c:pt idx="39">
                        <c:v>385</c:v>
                      </c:pt>
                      <c:pt idx="40">
                        <c:v>389</c:v>
                      </c:pt>
                      <c:pt idx="41">
                        <c:v>390</c:v>
                      </c:pt>
                      <c:pt idx="42">
                        <c:v>393</c:v>
                      </c:pt>
                      <c:pt idx="43">
                        <c:v>392</c:v>
                      </c:pt>
                      <c:pt idx="44">
                        <c:v>393</c:v>
                      </c:pt>
                      <c:pt idx="45">
                        <c:v>391</c:v>
                      </c:pt>
                      <c:pt idx="46">
                        <c:v>389</c:v>
                      </c:pt>
                      <c:pt idx="47">
                        <c:v>385</c:v>
                      </c:pt>
                      <c:pt idx="48">
                        <c:v>382</c:v>
                      </c:pt>
                      <c:pt idx="49">
                        <c:v>377</c:v>
                      </c:pt>
                      <c:pt idx="50">
                        <c:v>374</c:v>
                      </c:pt>
                      <c:pt idx="51">
                        <c:v>369</c:v>
                      </c:pt>
                      <c:pt idx="52">
                        <c:v>366</c:v>
                      </c:pt>
                      <c:pt idx="53">
                        <c:v>362</c:v>
                      </c:pt>
                      <c:pt idx="54">
                        <c:v>361</c:v>
                      </c:pt>
                      <c:pt idx="55">
                        <c:v>359</c:v>
                      </c:pt>
                      <c:pt idx="56">
                        <c:v>360</c:v>
                      </c:pt>
                      <c:pt idx="57">
                        <c:v>360</c:v>
                      </c:pt>
                      <c:pt idx="58">
                        <c:v>363</c:v>
                      </c:pt>
                      <c:pt idx="59">
                        <c:v>365</c:v>
                      </c:pt>
                      <c:pt idx="60">
                        <c:v>370</c:v>
                      </c:pt>
                      <c:pt idx="61">
                        <c:v>373</c:v>
                      </c:pt>
                      <c:pt idx="62">
                        <c:v>378</c:v>
                      </c:pt>
                      <c:pt idx="63">
                        <c:v>381</c:v>
                      </c:pt>
                      <c:pt idx="64">
                        <c:v>386</c:v>
                      </c:pt>
                      <c:pt idx="65">
                        <c:v>389</c:v>
                      </c:pt>
                      <c:pt idx="66">
                        <c:v>392</c:v>
                      </c:pt>
                      <c:pt idx="67">
                        <c:v>393</c:v>
                      </c:pt>
                      <c:pt idx="68">
                        <c:v>394</c:v>
                      </c:pt>
                      <c:pt idx="69">
                        <c:v>393</c:v>
                      </c:pt>
                      <c:pt idx="70">
                        <c:v>392</c:v>
                      </c:pt>
                      <c:pt idx="71">
                        <c:v>389</c:v>
                      </c:pt>
                      <c:pt idx="72">
                        <c:v>386</c:v>
                      </c:pt>
                      <c:pt idx="73">
                        <c:v>381</c:v>
                      </c:pt>
                      <c:pt idx="74">
                        <c:v>377</c:v>
                      </c:pt>
                      <c:pt idx="75">
                        <c:v>372</c:v>
                      </c:pt>
                      <c:pt idx="76">
                        <c:v>369</c:v>
                      </c:pt>
                      <c:pt idx="77">
                        <c:v>364</c:v>
                      </c:pt>
                      <c:pt idx="78">
                        <c:v>362</c:v>
                      </c:pt>
                      <c:pt idx="79">
                        <c:v>359</c:v>
                      </c:pt>
                      <c:pt idx="80">
                        <c:v>359</c:v>
                      </c:pt>
                      <c:pt idx="81">
                        <c:v>358</c:v>
                      </c:pt>
                      <c:pt idx="82">
                        <c:v>360</c:v>
                      </c:pt>
                      <c:pt idx="83">
                        <c:v>362</c:v>
                      </c:pt>
                      <c:pt idx="84">
                        <c:v>366</c:v>
                      </c:pt>
                      <c:pt idx="85">
                        <c:v>369</c:v>
                      </c:pt>
                      <c:pt idx="86">
                        <c:v>374</c:v>
                      </c:pt>
                      <c:pt idx="87">
                        <c:v>378</c:v>
                      </c:pt>
                      <c:pt idx="88">
                        <c:v>384</c:v>
                      </c:pt>
                      <c:pt idx="89">
                        <c:v>386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394</c:v>
                      </c:pt>
                      <c:pt idx="93">
                        <c:v>394</c:v>
                      </c:pt>
                      <c:pt idx="94">
                        <c:v>394</c:v>
                      </c:pt>
                      <c:pt idx="95">
                        <c:v>391</c:v>
                      </c:pt>
                      <c:pt idx="96">
                        <c:v>390</c:v>
                      </c:pt>
                      <c:pt idx="97">
                        <c:v>385</c:v>
                      </c:pt>
                      <c:pt idx="98">
                        <c:v>382</c:v>
                      </c:pt>
                      <c:pt idx="99">
                        <c:v>377</c:v>
                      </c:pt>
                      <c:pt idx="100">
                        <c:v>373</c:v>
                      </c:pt>
                      <c:pt idx="101">
                        <c:v>368</c:v>
                      </c:pt>
                      <c:pt idx="102">
                        <c:v>365</c:v>
                      </c:pt>
                      <c:pt idx="103">
                        <c:v>361</c:v>
                      </c:pt>
                      <c:pt idx="104">
                        <c:v>360</c:v>
                      </c:pt>
                      <c:pt idx="105">
                        <c:v>359</c:v>
                      </c:pt>
                      <c:pt idx="106">
                        <c:v>360</c:v>
                      </c:pt>
                      <c:pt idx="107">
                        <c:v>360</c:v>
                      </c:pt>
                      <c:pt idx="108">
                        <c:v>363</c:v>
                      </c:pt>
                      <c:pt idx="109">
                        <c:v>365</c:v>
                      </c:pt>
                      <c:pt idx="110">
                        <c:v>370</c:v>
                      </c:pt>
                      <c:pt idx="111">
                        <c:v>373</c:v>
                      </c:pt>
                      <c:pt idx="112">
                        <c:v>378</c:v>
                      </c:pt>
                      <c:pt idx="113">
                        <c:v>381</c:v>
                      </c:pt>
                      <c:pt idx="114">
                        <c:v>386</c:v>
                      </c:pt>
                      <c:pt idx="115">
                        <c:v>388</c:v>
                      </c:pt>
                      <c:pt idx="116">
                        <c:v>392</c:v>
                      </c:pt>
                      <c:pt idx="117">
                        <c:v>392</c:v>
                      </c:pt>
                      <c:pt idx="118">
                        <c:v>394</c:v>
                      </c:pt>
                      <c:pt idx="119">
                        <c:v>392</c:v>
                      </c:pt>
                      <c:pt idx="120">
                        <c:v>392</c:v>
                      </c:pt>
                      <c:pt idx="121">
                        <c:v>388</c:v>
                      </c:pt>
                      <c:pt idx="122">
                        <c:v>386</c:v>
                      </c:pt>
                      <c:pt idx="123">
                        <c:v>381</c:v>
                      </c:pt>
                      <c:pt idx="124">
                        <c:v>378</c:v>
                      </c:pt>
                      <c:pt idx="125">
                        <c:v>373</c:v>
                      </c:pt>
                      <c:pt idx="126">
                        <c:v>370</c:v>
                      </c:pt>
                      <c:pt idx="127">
                        <c:v>366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2C3F-40DA-B4E2-70AEA1655D6E}"/>
                  </c:ext>
                </c:extLst>
              </c15:ser>
            </c15:filteredLineSeries>
          </c:ext>
        </c:extLst>
      </c:lineChart>
      <c:catAx>
        <c:axId val="662470840"/>
        <c:scaling>
          <c:orientation val="minMax"/>
        </c:scaling>
        <c:delete val="1"/>
        <c:axPos val="b"/>
        <c:majorTickMark val="none"/>
        <c:minorTickMark val="none"/>
        <c:tickLblPos val="nextTo"/>
        <c:crossAx val="662475104"/>
        <c:crosses val="autoZero"/>
        <c:auto val="1"/>
        <c:lblAlgn val="ctr"/>
        <c:lblOffset val="100"/>
        <c:noMultiLvlLbl val="0"/>
      </c:catAx>
      <c:valAx>
        <c:axId val="662475104"/>
        <c:scaling>
          <c:orientation val="minMax"/>
          <c:max val="400"/>
          <c:min val="35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62470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1275461952080756E-2"/>
          <c:y val="0.86604119110518352"/>
          <c:w val="0.9287522404374513"/>
          <c:h val="0.104642847982764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0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SUR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5.9243462209278973E-2"/>
          <c:y val="0.11104234527687298"/>
          <c:w val="0.94074432087618853"/>
          <c:h val="0.81990792274744162"/>
        </c:manualLayout>
      </c:layout>
      <c:lineChart>
        <c:grouping val="standard"/>
        <c:varyColors val="0"/>
        <c:ser>
          <c:idx val="0"/>
          <c:order val="0"/>
          <c:tx>
            <c:strRef>
              <c:f>'GRAFICOS dma'!$H$407</c:f>
              <c:strCache>
                <c:ptCount val="1"/>
                <c:pt idx="0">
                  <c:v>CERO1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Pt>
            <c:idx val="21"/>
            <c:marker>
              <c:symbol val="circle"/>
              <c:size val="5"/>
              <c:spPr>
                <a:solidFill>
                  <a:srgbClr val="FF0000"/>
                </a:solidFill>
                <a:ln w="9525">
                  <a:solidFill>
                    <a:srgbClr val="FF0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6">
                    <a:lumMod val="7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C08B-4C42-9E9A-9E38E9D83D62}"/>
              </c:ext>
            </c:extLst>
          </c:dPt>
          <c:val>
            <c:numRef>
              <c:f>'GRAFICOS dma'!$H$408:$H$535</c:f>
              <c:numCache>
                <c:formatCode>General</c:formatCode>
                <c:ptCount val="128"/>
                <c:pt idx="0">
                  <c:v>378</c:v>
                </c:pt>
                <c:pt idx="1">
                  <c:v>381</c:v>
                </c:pt>
                <c:pt idx="2">
                  <c:v>386</c:v>
                </c:pt>
                <c:pt idx="3">
                  <c:v>388</c:v>
                </c:pt>
                <c:pt idx="4">
                  <c:v>392</c:v>
                </c:pt>
                <c:pt idx="5">
                  <c:v>392</c:v>
                </c:pt>
                <c:pt idx="6">
                  <c:v>394</c:v>
                </c:pt>
                <c:pt idx="7">
                  <c:v>393</c:v>
                </c:pt>
                <c:pt idx="8">
                  <c:v>392</c:v>
                </c:pt>
                <c:pt idx="9">
                  <c:v>389</c:v>
                </c:pt>
                <c:pt idx="10">
                  <c:v>386</c:v>
                </c:pt>
                <c:pt idx="11">
                  <c:v>382</c:v>
                </c:pt>
                <c:pt idx="12">
                  <c:v>378</c:v>
                </c:pt>
                <c:pt idx="13">
                  <c:v>373</c:v>
                </c:pt>
                <c:pt idx="14">
                  <c:v>370</c:v>
                </c:pt>
                <c:pt idx="15">
                  <c:v>365</c:v>
                </c:pt>
                <c:pt idx="16">
                  <c:v>363</c:v>
                </c:pt>
                <c:pt idx="17">
                  <c:v>360</c:v>
                </c:pt>
                <c:pt idx="18">
                  <c:v>359</c:v>
                </c:pt>
                <c:pt idx="19">
                  <c:v>358</c:v>
                </c:pt>
                <c:pt idx="20">
                  <c:v>360</c:v>
                </c:pt>
                <c:pt idx="21">
                  <c:v>361</c:v>
                </c:pt>
                <c:pt idx="22">
                  <c:v>365</c:v>
                </c:pt>
                <c:pt idx="23">
                  <c:v>367</c:v>
                </c:pt>
                <c:pt idx="24">
                  <c:v>373</c:v>
                </c:pt>
                <c:pt idx="25">
                  <c:v>376</c:v>
                </c:pt>
                <c:pt idx="26">
                  <c:v>381</c:v>
                </c:pt>
                <c:pt idx="27">
                  <c:v>384</c:v>
                </c:pt>
                <c:pt idx="28">
                  <c:v>388</c:v>
                </c:pt>
                <c:pt idx="29">
                  <c:v>390</c:v>
                </c:pt>
                <c:pt idx="30">
                  <c:v>393</c:v>
                </c:pt>
                <c:pt idx="31">
                  <c:v>393</c:v>
                </c:pt>
                <c:pt idx="32">
                  <c:v>394</c:v>
                </c:pt>
                <c:pt idx="33">
                  <c:v>391</c:v>
                </c:pt>
                <c:pt idx="34">
                  <c:v>390</c:v>
                </c:pt>
                <c:pt idx="35">
                  <c:v>386</c:v>
                </c:pt>
                <c:pt idx="36">
                  <c:v>383</c:v>
                </c:pt>
                <c:pt idx="37">
                  <c:v>377</c:v>
                </c:pt>
                <c:pt idx="38">
                  <c:v>374</c:v>
                </c:pt>
                <c:pt idx="39">
                  <c:v>369</c:v>
                </c:pt>
                <c:pt idx="40">
                  <c:v>366</c:v>
                </c:pt>
                <c:pt idx="41">
                  <c:v>362</c:v>
                </c:pt>
                <c:pt idx="42">
                  <c:v>360</c:v>
                </c:pt>
                <c:pt idx="43">
                  <c:v>358</c:v>
                </c:pt>
                <c:pt idx="44">
                  <c:v>359</c:v>
                </c:pt>
                <c:pt idx="45">
                  <c:v>359</c:v>
                </c:pt>
                <c:pt idx="46">
                  <c:v>362</c:v>
                </c:pt>
                <c:pt idx="47">
                  <c:v>364</c:v>
                </c:pt>
                <c:pt idx="48">
                  <c:v>368</c:v>
                </c:pt>
                <c:pt idx="49">
                  <c:v>371</c:v>
                </c:pt>
                <c:pt idx="50">
                  <c:v>377</c:v>
                </c:pt>
                <c:pt idx="51">
                  <c:v>380</c:v>
                </c:pt>
                <c:pt idx="52">
                  <c:v>386</c:v>
                </c:pt>
                <c:pt idx="53">
                  <c:v>388</c:v>
                </c:pt>
                <c:pt idx="54">
                  <c:v>392</c:v>
                </c:pt>
                <c:pt idx="55">
                  <c:v>392</c:v>
                </c:pt>
                <c:pt idx="56">
                  <c:v>395</c:v>
                </c:pt>
                <c:pt idx="57">
                  <c:v>393</c:v>
                </c:pt>
                <c:pt idx="58">
                  <c:v>393</c:v>
                </c:pt>
                <c:pt idx="59">
                  <c:v>389</c:v>
                </c:pt>
                <c:pt idx="60">
                  <c:v>387</c:v>
                </c:pt>
                <c:pt idx="61">
                  <c:v>382</c:v>
                </c:pt>
                <c:pt idx="62">
                  <c:v>379</c:v>
                </c:pt>
                <c:pt idx="63">
                  <c:v>373</c:v>
                </c:pt>
                <c:pt idx="64">
                  <c:v>370</c:v>
                </c:pt>
                <c:pt idx="65">
                  <c:v>365</c:v>
                </c:pt>
                <c:pt idx="66">
                  <c:v>363</c:v>
                </c:pt>
                <c:pt idx="67">
                  <c:v>360</c:v>
                </c:pt>
                <c:pt idx="68">
                  <c:v>359</c:v>
                </c:pt>
                <c:pt idx="69">
                  <c:v>358</c:v>
                </c:pt>
                <c:pt idx="70">
                  <c:v>359</c:v>
                </c:pt>
                <c:pt idx="71">
                  <c:v>361</c:v>
                </c:pt>
                <c:pt idx="72">
                  <c:v>365</c:v>
                </c:pt>
                <c:pt idx="73">
                  <c:v>367</c:v>
                </c:pt>
                <c:pt idx="74">
                  <c:v>372</c:v>
                </c:pt>
                <c:pt idx="75">
                  <c:v>376</c:v>
                </c:pt>
                <c:pt idx="76">
                  <c:v>381</c:v>
                </c:pt>
                <c:pt idx="77">
                  <c:v>384</c:v>
                </c:pt>
                <c:pt idx="78">
                  <c:v>389</c:v>
                </c:pt>
                <c:pt idx="79">
                  <c:v>390</c:v>
                </c:pt>
                <c:pt idx="80">
                  <c:v>393</c:v>
                </c:pt>
                <c:pt idx="81">
                  <c:v>393</c:v>
                </c:pt>
                <c:pt idx="82">
                  <c:v>394</c:v>
                </c:pt>
                <c:pt idx="83">
                  <c:v>391</c:v>
                </c:pt>
                <c:pt idx="84">
                  <c:v>390</c:v>
                </c:pt>
                <c:pt idx="85">
                  <c:v>386</c:v>
                </c:pt>
                <c:pt idx="86">
                  <c:v>383</c:v>
                </c:pt>
                <c:pt idx="87">
                  <c:v>378</c:v>
                </c:pt>
                <c:pt idx="88">
                  <c:v>375</c:v>
                </c:pt>
                <c:pt idx="89">
                  <c:v>370</c:v>
                </c:pt>
                <c:pt idx="90">
                  <c:v>367</c:v>
                </c:pt>
                <c:pt idx="91">
                  <c:v>363</c:v>
                </c:pt>
                <c:pt idx="92">
                  <c:v>362</c:v>
                </c:pt>
                <c:pt idx="93">
                  <c:v>359</c:v>
                </c:pt>
                <c:pt idx="94">
                  <c:v>360</c:v>
                </c:pt>
                <c:pt idx="95">
                  <c:v>360</c:v>
                </c:pt>
                <c:pt idx="96">
                  <c:v>362</c:v>
                </c:pt>
                <c:pt idx="97">
                  <c:v>364</c:v>
                </c:pt>
                <c:pt idx="98">
                  <c:v>368</c:v>
                </c:pt>
                <c:pt idx="99">
                  <c:v>371</c:v>
                </c:pt>
                <c:pt idx="100">
                  <c:v>376</c:v>
                </c:pt>
                <c:pt idx="101">
                  <c:v>379</c:v>
                </c:pt>
                <c:pt idx="102">
                  <c:v>384</c:v>
                </c:pt>
                <c:pt idx="103">
                  <c:v>386</c:v>
                </c:pt>
                <c:pt idx="104">
                  <c:v>390</c:v>
                </c:pt>
                <c:pt idx="105">
                  <c:v>390</c:v>
                </c:pt>
                <c:pt idx="106">
                  <c:v>393</c:v>
                </c:pt>
                <c:pt idx="107">
                  <c:v>391</c:v>
                </c:pt>
                <c:pt idx="108">
                  <c:v>391</c:v>
                </c:pt>
                <c:pt idx="109">
                  <c:v>388</c:v>
                </c:pt>
                <c:pt idx="110">
                  <c:v>387</c:v>
                </c:pt>
                <c:pt idx="111">
                  <c:v>382</c:v>
                </c:pt>
                <c:pt idx="112">
                  <c:v>379</c:v>
                </c:pt>
                <c:pt idx="113">
                  <c:v>375</c:v>
                </c:pt>
                <c:pt idx="114">
                  <c:v>372</c:v>
                </c:pt>
                <c:pt idx="115">
                  <c:v>367</c:v>
                </c:pt>
                <c:pt idx="116">
                  <c:v>365</c:v>
                </c:pt>
                <c:pt idx="117">
                  <c:v>363</c:v>
                </c:pt>
                <c:pt idx="118">
                  <c:v>362</c:v>
                </c:pt>
                <c:pt idx="119">
                  <c:v>361</c:v>
                </c:pt>
                <c:pt idx="120">
                  <c:v>362</c:v>
                </c:pt>
                <c:pt idx="121">
                  <c:v>363</c:v>
                </c:pt>
                <c:pt idx="122">
                  <c:v>366</c:v>
                </c:pt>
                <c:pt idx="123">
                  <c:v>368</c:v>
                </c:pt>
                <c:pt idx="124">
                  <c:v>372</c:v>
                </c:pt>
                <c:pt idx="125">
                  <c:v>374</c:v>
                </c:pt>
                <c:pt idx="126">
                  <c:v>379</c:v>
                </c:pt>
                <c:pt idx="127">
                  <c:v>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08B-4C42-9E9A-9E38E9D83D62}"/>
            </c:ext>
          </c:extLst>
        </c:ser>
        <c:ser>
          <c:idx val="16"/>
          <c:order val="16"/>
          <c:tx>
            <c:strRef>
              <c:f>'GRAFICOS dma'!$X$407</c:f>
              <c:strCache>
                <c:ptCount val="1"/>
                <c:pt idx="0">
                  <c:v>B1,5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'GRAFICOS dma'!$X$408:$X$535</c:f>
              <c:numCache>
                <c:formatCode>General</c:formatCode>
                <c:ptCount val="128"/>
                <c:pt idx="0">
                  <c:v>389</c:v>
                </c:pt>
                <c:pt idx="1">
                  <c:v>391</c:v>
                </c:pt>
                <c:pt idx="2">
                  <c:v>393</c:v>
                </c:pt>
                <c:pt idx="3">
                  <c:v>393</c:v>
                </c:pt>
                <c:pt idx="4">
                  <c:v>393</c:v>
                </c:pt>
                <c:pt idx="5">
                  <c:v>391</c:v>
                </c:pt>
                <c:pt idx="6">
                  <c:v>389</c:v>
                </c:pt>
                <c:pt idx="7">
                  <c:v>385</c:v>
                </c:pt>
                <c:pt idx="8">
                  <c:v>382</c:v>
                </c:pt>
                <c:pt idx="9">
                  <c:v>377</c:v>
                </c:pt>
                <c:pt idx="10">
                  <c:v>374</c:v>
                </c:pt>
                <c:pt idx="11">
                  <c:v>369</c:v>
                </c:pt>
                <c:pt idx="12">
                  <c:v>366</c:v>
                </c:pt>
                <c:pt idx="13">
                  <c:v>363</c:v>
                </c:pt>
                <c:pt idx="14">
                  <c:v>361</c:v>
                </c:pt>
                <c:pt idx="15">
                  <c:v>360</c:v>
                </c:pt>
                <c:pt idx="16">
                  <c:v>360</c:v>
                </c:pt>
                <c:pt idx="17">
                  <c:v>360</c:v>
                </c:pt>
                <c:pt idx="18">
                  <c:v>363</c:v>
                </c:pt>
                <c:pt idx="19">
                  <c:v>365</c:v>
                </c:pt>
                <c:pt idx="20">
                  <c:v>370</c:v>
                </c:pt>
                <c:pt idx="21">
                  <c:v>372</c:v>
                </c:pt>
                <c:pt idx="22">
                  <c:v>378</c:v>
                </c:pt>
                <c:pt idx="23">
                  <c:v>380</c:v>
                </c:pt>
                <c:pt idx="24">
                  <c:v>386</c:v>
                </c:pt>
                <c:pt idx="25">
                  <c:v>388</c:v>
                </c:pt>
                <c:pt idx="26">
                  <c:v>392</c:v>
                </c:pt>
                <c:pt idx="27">
                  <c:v>392</c:v>
                </c:pt>
                <c:pt idx="28">
                  <c:v>394</c:v>
                </c:pt>
                <c:pt idx="29">
                  <c:v>392</c:v>
                </c:pt>
                <c:pt idx="30">
                  <c:v>392</c:v>
                </c:pt>
                <c:pt idx="31">
                  <c:v>388</c:v>
                </c:pt>
                <c:pt idx="32">
                  <c:v>386</c:v>
                </c:pt>
                <c:pt idx="33">
                  <c:v>381</c:v>
                </c:pt>
                <c:pt idx="34">
                  <c:v>378</c:v>
                </c:pt>
                <c:pt idx="35">
                  <c:v>373</c:v>
                </c:pt>
                <c:pt idx="36">
                  <c:v>370</c:v>
                </c:pt>
                <c:pt idx="37">
                  <c:v>365</c:v>
                </c:pt>
                <c:pt idx="38">
                  <c:v>363</c:v>
                </c:pt>
                <c:pt idx="39">
                  <c:v>361</c:v>
                </c:pt>
                <c:pt idx="40">
                  <c:v>360</c:v>
                </c:pt>
                <c:pt idx="41">
                  <c:v>359</c:v>
                </c:pt>
                <c:pt idx="42">
                  <c:v>361</c:v>
                </c:pt>
                <c:pt idx="43">
                  <c:v>362</c:v>
                </c:pt>
                <c:pt idx="44">
                  <c:v>366</c:v>
                </c:pt>
                <c:pt idx="45">
                  <c:v>369</c:v>
                </c:pt>
                <c:pt idx="46">
                  <c:v>374</c:v>
                </c:pt>
                <c:pt idx="47">
                  <c:v>377</c:v>
                </c:pt>
                <c:pt idx="48">
                  <c:v>382</c:v>
                </c:pt>
                <c:pt idx="49">
                  <c:v>385</c:v>
                </c:pt>
                <c:pt idx="50">
                  <c:v>389</c:v>
                </c:pt>
                <c:pt idx="51">
                  <c:v>390</c:v>
                </c:pt>
                <c:pt idx="52">
                  <c:v>393</c:v>
                </c:pt>
                <c:pt idx="53">
                  <c:v>393</c:v>
                </c:pt>
                <c:pt idx="54">
                  <c:v>393</c:v>
                </c:pt>
                <c:pt idx="55">
                  <c:v>391</c:v>
                </c:pt>
                <c:pt idx="56">
                  <c:v>389</c:v>
                </c:pt>
                <c:pt idx="57">
                  <c:v>385</c:v>
                </c:pt>
                <c:pt idx="58">
                  <c:v>382</c:v>
                </c:pt>
                <c:pt idx="59">
                  <c:v>377</c:v>
                </c:pt>
                <c:pt idx="60">
                  <c:v>374</c:v>
                </c:pt>
                <c:pt idx="61">
                  <c:v>369</c:v>
                </c:pt>
                <c:pt idx="62">
                  <c:v>366</c:v>
                </c:pt>
                <c:pt idx="63">
                  <c:v>363</c:v>
                </c:pt>
                <c:pt idx="64">
                  <c:v>361</c:v>
                </c:pt>
                <c:pt idx="65">
                  <c:v>359</c:v>
                </c:pt>
                <c:pt idx="66">
                  <c:v>360</c:v>
                </c:pt>
                <c:pt idx="67">
                  <c:v>361</c:v>
                </c:pt>
                <c:pt idx="68">
                  <c:v>364</c:v>
                </c:pt>
                <c:pt idx="69">
                  <c:v>365</c:v>
                </c:pt>
                <c:pt idx="70">
                  <c:v>370</c:v>
                </c:pt>
                <c:pt idx="71">
                  <c:v>373</c:v>
                </c:pt>
                <c:pt idx="72">
                  <c:v>378</c:v>
                </c:pt>
                <c:pt idx="73">
                  <c:v>380</c:v>
                </c:pt>
                <c:pt idx="74">
                  <c:v>386</c:v>
                </c:pt>
                <c:pt idx="75">
                  <c:v>388</c:v>
                </c:pt>
                <c:pt idx="76">
                  <c:v>391</c:v>
                </c:pt>
                <c:pt idx="77">
                  <c:v>391</c:v>
                </c:pt>
                <c:pt idx="78">
                  <c:v>393</c:v>
                </c:pt>
                <c:pt idx="79">
                  <c:v>392</c:v>
                </c:pt>
                <c:pt idx="80">
                  <c:v>392</c:v>
                </c:pt>
                <c:pt idx="81">
                  <c:v>388</c:v>
                </c:pt>
                <c:pt idx="82">
                  <c:v>386</c:v>
                </c:pt>
                <c:pt idx="83">
                  <c:v>382</c:v>
                </c:pt>
                <c:pt idx="84">
                  <c:v>378</c:v>
                </c:pt>
                <c:pt idx="85">
                  <c:v>374</c:v>
                </c:pt>
                <c:pt idx="86">
                  <c:v>371</c:v>
                </c:pt>
                <c:pt idx="87">
                  <c:v>366</c:v>
                </c:pt>
                <c:pt idx="88">
                  <c:v>365</c:v>
                </c:pt>
                <c:pt idx="89">
                  <c:v>362</c:v>
                </c:pt>
                <c:pt idx="90">
                  <c:v>362</c:v>
                </c:pt>
                <c:pt idx="91">
                  <c:v>360</c:v>
                </c:pt>
                <c:pt idx="92">
                  <c:v>362</c:v>
                </c:pt>
                <c:pt idx="93">
                  <c:v>363</c:v>
                </c:pt>
                <c:pt idx="94">
                  <c:v>367</c:v>
                </c:pt>
                <c:pt idx="95">
                  <c:v>369</c:v>
                </c:pt>
                <c:pt idx="96">
                  <c:v>373</c:v>
                </c:pt>
                <c:pt idx="97">
                  <c:v>376</c:v>
                </c:pt>
                <c:pt idx="98">
                  <c:v>381</c:v>
                </c:pt>
                <c:pt idx="99">
                  <c:v>383</c:v>
                </c:pt>
                <c:pt idx="100">
                  <c:v>387</c:v>
                </c:pt>
                <c:pt idx="101">
                  <c:v>389</c:v>
                </c:pt>
                <c:pt idx="102">
                  <c:v>391</c:v>
                </c:pt>
                <c:pt idx="103">
                  <c:v>391</c:v>
                </c:pt>
                <c:pt idx="104">
                  <c:v>392</c:v>
                </c:pt>
                <c:pt idx="105">
                  <c:v>390</c:v>
                </c:pt>
                <c:pt idx="106">
                  <c:v>388</c:v>
                </c:pt>
                <c:pt idx="107">
                  <c:v>385</c:v>
                </c:pt>
                <c:pt idx="108">
                  <c:v>382</c:v>
                </c:pt>
                <c:pt idx="109">
                  <c:v>378</c:v>
                </c:pt>
                <c:pt idx="110">
                  <c:v>376</c:v>
                </c:pt>
                <c:pt idx="111">
                  <c:v>371</c:v>
                </c:pt>
                <c:pt idx="112">
                  <c:v>369</c:v>
                </c:pt>
                <c:pt idx="113">
                  <c:v>365</c:v>
                </c:pt>
                <c:pt idx="114">
                  <c:v>364</c:v>
                </c:pt>
                <c:pt idx="115">
                  <c:v>362</c:v>
                </c:pt>
                <c:pt idx="116">
                  <c:v>363</c:v>
                </c:pt>
                <c:pt idx="117">
                  <c:v>362</c:v>
                </c:pt>
                <c:pt idx="118">
                  <c:v>364</c:v>
                </c:pt>
                <c:pt idx="119">
                  <c:v>366</c:v>
                </c:pt>
                <c:pt idx="120">
                  <c:v>370</c:v>
                </c:pt>
                <c:pt idx="121">
                  <c:v>371</c:v>
                </c:pt>
                <c:pt idx="122">
                  <c:v>375</c:v>
                </c:pt>
                <c:pt idx="123">
                  <c:v>378</c:v>
                </c:pt>
                <c:pt idx="124">
                  <c:v>382</c:v>
                </c:pt>
                <c:pt idx="125">
                  <c:v>384</c:v>
                </c:pt>
                <c:pt idx="126">
                  <c:v>387</c:v>
                </c:pt>
                <c:pt idx="127">
                  <c:v>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08B-4C42-9E9A-9E38E9D83D62}"/>
            </c:ext>
          </c:extLst>
        </c:ser>
        <c:ser>
          <c:idx val="18"/>
          <c:order val="18"/>
          <c:tx>
            <c:strRef>
              <c:f>'GRAFICOS dma'!$Z$407</c:f>
              <c:strCache>
                <c:ptCount val="1"/>
                <c:pt idx="0">
                  <c:v>A2,0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val>
            <c:numRef>
              <c:f>'GRAFICOS dma'!$Z$408:$Z$535</c:f>
              <c:numCache>
                <c:formatCode>General</c:formatCode>
                <c:ptCount val="128"/>
                <c:pt idx="0">
                  <c:v>386</c:v>
                </c:pt>
                <c:pt idx="1">
                  <c:v>382</c:v>
                </c:pt>
                <c:pt idx="2">
                  <c:v>379</c:v>
                </c:pt>
                <c:pt idx="3">
                  <c:v>374</c:v>
                </c:pt>
                <c:pt idx="4">
                  <c:v>371</c:v>
                </c:pt>
                <c:pt idx="5">
                  <c:v>366</c:v>
                </c:pt>
                <c:pt idx="6">
                  <c:v>364</c:v>
                </c:pt>
                <c:pt idx="7">
                  <c:v>361</c:v>
                </c:pt>
                <c:pt idx="8">
                  <c:v>361</c:v>
                </c:pt>
                <c:pt idx="9">
                  <c:v>359</c:v>
                </c:pt>
                <c:pt idx="10">
                  <c:v>361</c:v>
                </c:pt>
                <c:pt idx="11">
                  <c:v>362</c:v>
                </c:pt>
                <c:pt idx="12">
                  <c:v>366</c:v>
                </c:pt>
                <c:pt idx="13">
                  <c:v>368</c:v>
                </c:pt>
                <c:pt idx="14">
                  <c:v>373</c:v>
                </c:pt>
                <c:pt idx="15">
                  <c:v>376</c:v>
                </c:pt>
                <c:pt idx="16">
                  <c:v>381</c:v>
                </c:pt>
                <c:pt idx="17">
                  <c:v>384</c:v>
                </c:pt>
                <c:pt idx="18">
                  <c:v>389</c:v>
                </c:pt>
                <c:pt idx="19">
                  <c:v>390</c:v>
                </c:pt>
                <c:pt idx="20">
                  <c:v>393</c:v>
                </c:pt>
                <c:pt idx="21">
                  <c:v>393</c:v>
                </c:pt>
                <c:pt idx="22">
                  <c:v>394</c:v>
                </c:pt>
                <c:pt idx="23">
                  <c:v>391</c:v>
                </c:pt>
                <c:pt idx="24">
                  <c:v>390</c:v>
                </c:pt>
                <c:pt idx="25">
                  <c:v>386</c:v>
                </c:pt>
                <c:pt idx="26">
                  <c:v>383</c:v>
                </c:pt>
                <c:pt idx="27">
                  <c:v>378</c:v>
                </c:pt>
                <c:pt idx="28">
                  <c:v>374</c:v>
                </c:pt>
                <c:pt idx="29">
                  <c:v>369</c:v>
                </c:pt>
                <c:pt idx="30">
                  <c:v>367</c:v>
                </c:pt>
                <c:pt idx="31">
                  <c:v>363</c:v>
                </c:pt>
                <c:pt idx="32">
                  <c:v>361</c:v>
                </c:pt>
                <c:pt idx="33">
                  <c:v>359</c:v>
                </c:pt>
                <c:pt idx="34">
                  <c:v>359</c:v>
                </c:pt>
                <c:pt idx="35">
                  <c:v>360</c:v>
                </c:pt>
                <c:pt idx="36">
                  <c:v>363</c:v>
                </c:pt>
                <c:pt idx="37">
                  <c:v>364</c:v>
                </c:pt>
                <c:pt idx="38">
                  <c:v>369</c:v>
                </c:pt>
                <c:pt idx="39">
                  <c:v>372</c:v>
                </c:pt>
                <c:pt idx="40">
                  <c:v>377</c:v>
                </c:pt>
                <c:pt idx="41">
                  <c:v>380</c:v>
                </c:pt>
                <c:pt idx="42">
                  <c:v>386</c:v>
                </c:pt>
                <c:pt idx="43">
                  <c:v>388</c:v>
                </c:pt>
                <c:pt idx="44">
                  <c:v>392</c:v>
                </c:pt>
                <c:pt idx="45">
                  <c:v>392</c:v>
                </c:pt>
                <c:pt idx="46">
                  <c:v>394</c:v>
                </c:pt>
                <c:pt idx="47">
                  <c:v>393</c:v>
                </c:pt>
                <c:pt idx="48">
                  <c:v>393</c:v>
                </c:pt>
                <c:pt idx="49">
                  <c:v>389</c:v>
                </c:pt>
                <c:pt idx="50">
                  <c:v>387</c:v>
                </c:pt>
                <c:pt idx="51">
                  <c:v>382</c:v>
                </c:pt>
                <c:pt idx="52">
                  <c:v>379</c:v>
                </c:pt>
                <c:pt idx="53">
                  <c:v>373</c:v>
                </c:pt>
                <c:pt idx="54">
                  <c:v>370</c:v>
                </c:pt>
                <c:pt idx="55">
                  <c:v>366</c:v>
                </c:pt>
                <c:pt idx="56">
                  <c:v>363</c:v>
                </c:pt>
                <c:pt idx="57">
                  <c:v>360</c:v>
                </c:pt>
                <c:pt idx="58">
                  <c:v>360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365</c:v>
                </c:pt>
                <c:pt idx="63">
                  <c:v>367</c:v>
                </c:pt>
                <c:pt idx="64">
                  <c:v>372</c:v>
                </c:pt>
                <c:pt idx="65">
                  <c:v>376</c:v>
                </c:pt>
                <c:pt idx="66">
                  <c:v>381</c:v>
                </c:pt>
                <c:pt idx="67">
                  <c:v>384</c:v>
                </c:pt>
                <c:pt idx="68">
                  <c:v>388</c:v>
                </c:pt>
                <c:pt idx="69">
                  <c:v>390</c:v>
                </c:pt>
                <c:pt idx="70">
                  <c:v>393</c:v>
                </c:pt>
                <c:pt idx="71">
                  <c:v>393</c:v>
                </c:pt>
                <c:pt idx="72">
                  <c:v>394</c:v>
                </c:pt>
                <c:pt idx="73">
                  <c:v>392</c:v>
                </c:pt>
                <c:pt idx="74">
                  <c:v>390</c:v>
                </c:pt>
                <c:pt idx="75">
                  <c:v>386</c:v>
                </c:pt>
                <c:pt idx="76">
                  <c:v>383</c:v>
                </c:pt>
                <c:pt idx="77">
                  <c:v>379</c:v>
                </c:pt>
                <c:pt idx="78">
                  <c:v>376</c:v>
                </c:pt>
                <c:pt idx="79">
                  <c:v>370</c:v>
                </c:pt>
                <c:pt idx="80">
                  <c:v>367</c:v>
                </c:pt>
                <c:pt idx="81">
                  <c:v>364</c:v>
                </c:pt>
                <c:pt idx="82">
                  <c:v>362</c:v>
                </c:pt>
                <c:pt idx="83">
                  <c:v>360</c:v>
                </c:pt>
                <c:pt idx="84">
                  <c:v>361</c:v>
                </c:pt>
                <c:pt idx="85">
                  <c:v>360</c:v>
                </c:pt>
                <c:pt idx="86">
                  <c:v>363</c:v>
                </c:pt>
                <c:pt idx="87">
                  <c:v>365</c:v>
                </c:pt>
                <c:pt idx="88">
                  <c:v>369</c:v>
                </c:pt>
                <c:pt idx="89">
                  <c:v>371</c:v>
                </c:pt>
                <c:pt idx="90">
                  <c:v>376</c:v>
                </c:pt>
                <c:pt idx="91">
                  <c:v>379</c:v>
                </c:pt>
                <c:pt idx="92">
                  <c:v>384</c:v>
                </c:pt>
                <c:pt idx="93">
                  <c:v>386</c:v>
                </c:pt>
                <c:pt idx="94">
                  <c:v>390</c:v>
                </c:pt>
                <c:pt idx="95">
                  <c:v>391</c:v>
                </c:pt>
                <c:pt idx="96">
                  <c:v>393</c:v>
                </c:pt>
                <c:pt idx="97">
                  <c:v>391</c:v>
                </c:pt>
                <c:pt idx="98">
                  <c:v>391</c:v>
                </c:pt>
                <c:pt idx="99">
                  <c:v>389</c:v>
                </c:pt>
                <c:pt idx="100">
                  <c:v>387</c:v>
                </c:pt>
                <c:pt idx="101">
                  <c:v>383</c:v>
                </c:pt>
                <c:pt idx="102">
                  <c:v>380</c:v>
                </c:pt>
                <c:pt idx="103">
                  <c:v>375</c:v>
                </c:pt>
                <c:pt idx="104">
                  <c:v>372</c:v>
                </c:pt>
                <c:pt idx="105">
                  <c:v>368</c:v>
                </c:pt>
                <c:pt idx="106">
                  <c:v>366</c:v>
                </c:pt>
                <c:pt idx="107">
                  <c:v>363</c:v>
                </c:pt>
                <c:pt idx="108">
                  <c:v>363</c:v>
                </c:pt>
                <c:pt idx="109">
                  <c:v>361</c:v>
                </c:pt>
                <c:pt idx="110">
                  <c:v>362</c:v>
                </c:pt>
                <c:pt idx="111">
                  <c:v>363</c:v>
                </c:pt>
                <c:pt idx="112">
                  <c:v>366</c:v>
                </c:pt>
                <c:pt idx="113">
                  <c:v>368</c:v>
                </c:pt>
                <c:pt idx="114">
                  <c:v>372</c:v>
                </c:pt>
                <c:pt idx="115">
                  <c:v>374</c:v>
                </c:pt>
                <c:pt idx="116">
                  <c:v>379</c:v>
                </c:pt>
                <c:pt idx="117">
                  <c:v>381</c:v>
                </c:pt>
                <c:pt idx="118">
                  <c:v>385</c:v>
                </c:pt>
                <c:pt idx="119">
                  <c:v>386</c:v>
                </c:pt>
                <c:pt idx="120">
                  <c:v>389</c:v>
                </c:pt>
                <c:pt idx="121">
                  <c:v>389</c:v>
                </c:pt>
                <c:pt idx="122">
                  <c:v>391</c:v>
                </c:pt>
                <c:pt idx="123">
                  <c:v>389</c:v>
                </c:pt>
                <c:pt idx="124">
                  <c:v>388</c:v>
                </c:pt>
                <c:pt idx="125">
                  <c:v>385</c:v>
                </c:pt>
                <c:pt idx="126">
                  <c:v>384</c:v>
                </c:pt>
                <c:pt idx="127">
                  <c:v>380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08B-4C42-9E9A-9E38E9D83D62}"/>
            </c:ext>
          </c:extLst>
        </c:ser>
        <c:ser>
          <c:idx val="22"/>
          <c:order val="22"/>
          <c:tx>
            <c:strRef>
              <c:f>'GRAFICOS dma'!$AD$407</c:f>
              <c:strCache>
                <c:ptCount val="1"/>
                <c:pt idx="0">
                  <c:v>B3,4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val>
            <c:numRef>
              <c:f>'GRAFICOS dma'!$AD$408:$AD$535</c:f>
              <c:numCache>
                <c:formatCode>General</c:formatCode>
                <c:ptCount val="128"/>
                <c:pt idx="0">
                  <c:v>390</c:v>
                </c:pt>
                <c:pt idx="1">
                  <c:v>387</c:v>
                </c:pt>
                <c:pt idx="2">
                  <c:v>385</c:v>
                </c:pt>
                <c:pt idx="3">
                  <c:v>381</c:v>
                </c:pt>
                <c:pt idx="4">
                  <c:v>378</c:v>
                </c:pt>
                <c:pt idx="5">
                  <c:v>373</c:v>
                </c:pt>
                <c:pt idx="6">
                  <c:v>370</c:v>
                </c:pt>
                <c:pt idx="7">
                  <c:v>366</c:v>
                </c:pt>
                <c:pt idx="8">
                  <c:v>364</c:v>
                </c:pt>
                <c:pt idx="9">
                  <c:v>361</c:v>
                </c:pt>
                <c:pt idx="10">
                  <c:v>361</c:v>
                </c:pt>
                <c:pt idx="11">
                  <c:v>360</c:v>
                </c:pt>
                <c:pt idx="12">
                  <c:v>362</c:v>
                </c:pt>
                <c:pt idx="13">
                  <c:v>363</c:v>
                </c:pt>
                <c:pt idx="14">
                  <c:v>366</c:v>
                </c:pt>
                <c:pt idx="15">
                  <c:v>369</c:v>
                </c:pt>
                <c:pt idx="16">
                  <c:v>374</c:v>
                </c:pt>
                <c:pt idx="17">
                  <c:v>376</c:v>
                </c:pt>
                <c:pt idx="18">
                  <c:v>382</c:v>
                </c:pt>
                <c:pt idx="19">
                  <c:v>384</c:v>
                </c:pt>
                <c:pt idx="20">
                  <c:v>389</c:v>
                </c:pt>
                <c:pt idx="21">
                  <c:v>390</c:v>
                </c:pt>
                <c:pt idx="22">
                  <c:v>393</c:v>
                </c:pt>
                <c:pt idx="23">
                  <c:v>392</c:v>
                </c:pt>
                <c:pt idx="24">
                  <c:v>393</c:v>
                </c:pt>
                <c:pt idx="25">
                  <c:v>390</c:v>
                </c:pt>
                <c:pt idx="26">
                  <c:v>389</c:v>
                </c:pt>
                <c:pt idx="27">
                  <c:v>384</c:v>
                </c:pt>
                <c:pt idx="28">
                  <c:v>382</c:v>
                </c:pt>
                <c:pt idx="29">
                  <c:v>377</c:v>
                </c:pt>
                <c:pt idx="30">
                  <c:v>374</c:v>
                </c:pt>
                <c:pt idx="31">
                  <c:v>369</c:v>
                </c:pt>
                <c:pt idx="32">
                  <c:v>367</c:v>
                </c:pt>
                <c:pt idx="33">
                  <c:v>363</c:v>
                </c:pt>
                <c:pt idx="34">
                  <c:v>361</c:v>
                </c:pt>
                <c:pt idx="35">
                  <c:v>360</c:v>
                </c:pt>
                <c:pt idx="36">
                  <c:v>360</c:v>
                </c:pt>
                <c:pt idx="37">
                  <c:v>360</c:v>
                </c:pt>
                <c:pt idx="38">
                  <c:v>363</c:v>
                </c:pt>
                <c:pt idx="39">
                  <c:v>365</c:v>
                </c:pt>
                <c:pt idx="40">
                  <c:v>370</c:v>
                </c:pt>
                <c:pt idx="41">
                  <c:v>372</c:v>
                </c:pt>
                <c:pt idx="42">
                  <c:v>378</c:v>
                </c:pt>
                <c:pt idx="43">
                  <c:v>381</c:v>
                </c:pt>
                <c:pt idx="44">
                  <c:v>386</c:v>
                </c:pt>
                <c:pt idx="45">
                  <c:v>388</c:v>
                </c:pt>
                <c:pt idx="46">
                  <c:v>392</c:v>
                </c:pt>
                <c:pt idx="47">
                  <c:v>392</c:v>
                </c:pt>
                <c:pt idx="48">
                  <c:v>393</c:v>
                </c:pt>
                <c:pt idx="49">
                  <c:v>392</c:v>
                </c:pt>
                <c:pt idx="50">
                  <c:v>392</c:v>
                </c:pt>
                <c:pt idx="51">
                  <c:v>388</c:v>
                </c:pt>
                <c:pt idx="52">
                  <c:v>386</c:v>
                </c:pt>
                <c:pt idx="53">
                  <c:v>382</c:v>
                </c:pt>
                <c:pt idx="54">
                  <c:v>378</c:v>
                </c:pt>
                <c:pt idx="55">
                  <c:v>373</c:v>
                </c:pt>
                <c:pt idx="56">
                  <c:v>370</c:v>
                </c:pt>
                <c:pt idx="57">
                  <c:v>366</c:v>
                </c:pt>
                <c:pt idx="58">
                  <c:v>363</c:v>
                </c:pt>
                <c:pt idx="59">
                  <c:v>361</c:v>
                </c:pt>
                <c:pt idx="60">
                  <c:v>360</c:v>
                </c:pt>
                <c:pt idx="61">
                  <c:v>359</c:v>
                </c:pt>
                <c:pt idx="62">
                  <c:v>361</c:v>
                </c:pt>
                <c:pt idx="63">
                  <c:v>362</c:v>
                </c:pt>
                <c:pt idx="64">
                  <c:v>365</c:v>
                </c:pt>
                <c:pt idx="65">
                  <c:v>368</c:v>
                </c:pt>
                <c:pt idx="66">
                  <c:v>373</c:v>
                </c:pt>
                <c:pt idx="67">
                  <c:v>376</c:v>
                </c:pt>
                <c:pt idx="68">
                  <c:v>381</c:v>
                </c:pt>
                <c:pt idx="69">
                  <c:v>383</c:v>
                </c:pt>
                <c:pt idx="70">
                  <c:v>388</c:v>
                </c:pt>
                <c:pt idx="71">
                  <c:v>390</c:v>
                </c:pt>
                <c:pt idx="72">
                  <c:v>393</c:v>
                </c:pt>
                <c:pt idx="73">
                  <c:v>392</c:v>
                </c:pt>
                <c:pt idx="74">
                  <c:v>393</c:v>
                </c:pt>
                <c:pt idx="75">
                  <c:v>391</c:v>
                </c:pt>
                <c:pt idx="76">
                  <c:v>389</c:v>
                </c:pt>
                <c:pt idx="77">
                  <c:v>386</c:v>
                </c:pt>
                <c:pt idx="78">
                  <c:v>383</c:v>
                </c:pt>
                <c:pt idx="79">
                  <c:v>378</c:v>
                </c:pt>
                <c:pt idx="80">
                  <c:v>375</c:v>
                </c:pt>
                <c:pt idx="81">
                  <c:v>370</c:v>
                </c:pt>
                <c:pt idx="82">
                  <c:v>367</c:v>
                </c:pt>
                <c:pt idx="83">
                  <c:v>364</c:v>
                </c:pt>
                <c:pt idx="84">
                  <c:v>363</c:v>
                </c:pt>
                <c:pt idx="85">
                  <c:v>361</c:v>
                </c:pt>
                <c:pt idx="86">
                  <c:v>361</c:v>
                </c:pt>
                <c:pt idx="87">
                  <c:v>361</c:v>
                </c:pt>
                <c:pt idx="88">
                  <c:v>363</c:v>
                </c:pt>
                <c:pt idx="89">
                  <c:v>365</c:v>
                </c:pt>
                <c:pt idx="90">
                  <c:v>369</c:v>
                </c:pt>
                <c:pt idx="91">
                  <c:v>371</c:v>
                </c:pt>
                <c:pt idx="92">
                  <c:v>376</c:v>
                </c:pt>
                <c:pt idx="93">
                  <c:v>379</c:v>
                </c:pt>
                <c:pt idx="94">
                  <c:v>384</c:v>
                </c:pt>
                <c:pt idx="95">
                  <c:v>386</c:v>
                </c:pt>
                <c:pt idx="96">
                  <c:v>389</c:v>
                </c:pt>
                <c:pt idx="97">
                  <c:v>390</c:v>
                </c:pt>
                <c:pt idx="98">
                  <c:v>392</c:v>
                </c:pt>
                <c:pt idx="99">
                  <c:v>390</c:v>
                </c:pt>
                <c:pt idx="100">
                  <c:v>391</c:v>
                </c:pt>
                <c:pt idx="101">
                  <c:v>388</c:v>
                </c:pt>
                <c:pt idx="102">
                  <c:v>386</c:v>
                </c:pt>
                <c:pt idx="103">
                  <c:v>382</c:v>
                </c:pt>
                <c:pt idx="104">
                  <c:v>379</c:v>
                </c:pt>
                <c:pt idx="105">
                  <c:v>376</c:v>
                </c:pt>
                <c:pt idx="106">
                  <c:v>372</c:v>
                </c:pt>
                <c:pt idx="107">
                  <c:v>368</c:v>
                </c:pt>
                <c:pt idx="108">
                  <c:v>366</c:v>
                </c:pt>
                <c:pt idx="109">
                  <c:v>364</c:v>
                </c:pt>
                <c:pt idx="110">
                  <c:v>363</c:v>
                </c:pt>
                <c:pt idx="111">
                  <c:v>362</c:v>
                </c:pt>
                <c:pt idx="112">
                  <c:v>363</c:v>
                </c:pt>
                <c:pt idx="113">
                  <c:v>363</c:v>
                </c:pt>
                <c:pt idx="114">
                  <c:v>366</c:v>
                </c:pt>
                <c:pt idx="115">
                  <c:v>368</c:v>
                </c:pt>
                <c:pt idx="116">
                  <c:v>372</c:v>
                </c:pt>
                <c:pt idx="117">
                  <c:v>374</c:v>
                </c:pt>
                <c:pt idx="118">
                  <c:v>378</c:v>
                </c:pt>
                <c:pt idx="119">
                  <c:v>381</c:v>
                </c:pt>
                <c:pt idx="120">
                  <c:v>385</c:v>
                </c:pt>
                <c:pt idx="121">
                  <c:v>386</c:v>
                </c:pt>
                <c:pt idx="122">
                  <c:v>389</c:v>
                </c:pt>
                <c:pt idx="123">
                  <c:v>389</c:v>
                </c:pt>
                <c:pt idx="124">
                  <c:v>390</c:v>
                </c:pt>
                <c:pt idx="125">
                  <c:v>388</c:v>
                </c:pt>
                <c:pt idx="126">
                  <c:v>388</c:v>
                </c:pt>
                <c:pt idx="127">
                  <c:v>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C08B-4C42-9E9A-9E38E9D83D62}"/>
            </c:ext>
          </c:extLst>
        </c:ser>
        <c:ser>
          <c:idx val="25"/>
          <c:order val="25"/>
          <c:tx>
            <c:strRef>
              <c:f>'GRAFICOS dma'!$AG$407</c:f>
              <c:strCache>
                <c:ptCount val="1"/>
                <c:pt idx="0">
                  <c:v>B4,2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'GRAFICOS dma'!$AG$408:$AG$535</c:f>
              <c:numCache>
                <c:formatCode>General</c:formatCode>
                <c:ptCount val="128"/>
                <c:pt idx="0">
                  <c:v>380</c:v>
                </c:pt>
                <c:pt idx="1">
                  <c:v>377</c:v>
                </c:pt>
                <c:pt idx="2">
                  <c:v>374</c:v>
                </c:pt>
                <c:pt idx="3">
                  <c:v>370</c:v>
                </c:pt>
                <c:pt idx="4">
                  <c:v>367</c:v>
                </c:pt>
                <c:pt idx="5">
                  <c:v>365</c:v>
                </c:pt>
                <c:pt idx="6">
                  <c:v>364</c:v>
                </c:pt>
                <c:pt idx="7">
                  <c:v>362</c:v>
                </c:pt>
                <c:pt idx="8">
                  <c:v>363</c:v>
                </c:pt>
                <c:pt idx="9">
                  <c:v>363</c:v>
                </c:pt>
                <c:pt idx="10">
                  <c:v>366</c:v>
                </c:pt>
                <c:pt idx="11">
                  <c:v>368</c:v>
                </c:pt>
                <c:pt idx="12">
                  <c:v>371</c:v>
                </c:pt>
                <c:pt idx="13">
                  <c:v>374</c:v>
                </c:pt>
                <c:pt idx="14">
                  <c:v>378</c:v>
                </c:pt>
                <c:pt idx="15">
                  <c:v>381</c:v>
                </c:pt>
                <c:pt idx="16">
                  <c:v>386</c:v>
                </c:pt>
                <c:pt idx="17">
                  <c:v>387</c:v>
                </c:pt>
                <c:pt idx="18">
                  <c:v>390</c:v>
                </c:pt>
                <c:pt idx="19">
                  <c:v>390</c:v>
                </c:pt>
                <c:pt idx="20">
                  <c:v>392</c:v>
                </c:pt>
                <c:pt idx="21">
                  <c:v>390</c:v>
                </c:pt>
                <c:pt idx="22">
                  <c:v>390</c:v>
                </c:pt>
                <c:pt idx="23">
                  <c:v>386</c:v>
                </c:pt>
                <c:pt idx="24">
                  <c:v>384</c:v>
                </c:pt>
                <c:pt idx="25">
                  <c:v>380</c:v>
                </c:pt>
                <c:pt idx="26">
                  <c:v>377</c:v>
                </c:pt>
                <c:pt idx="27">
                  <c:v>372</c:v>
                </c:pt>
                <c:pt idx="28">
                  <c:v>369</c:v>
                </c:pt>
                <c:pt idx="29">
                  <c:v>365</c:v>
                </c:pt>
                <c:pt idx="30">
                  <c:v>364</c:v>
                </c:pt>
                <c:pt idx="31">
                  <c:v>361</c:v>
                </c:pt>
                <c:pt idx="32">
                  <c:v>361</c:v>
                </c:pt>
                <c:pt idx="33">
                  <c:v>360</c:v>
                </c:pt>
                <c:pt idx="34">
                  <c:v>362</c:v>
                </c:pt>
                <c:pt idx="35">
                  <c:v>364</c:v>
                </c:pt>
                <c:pt idx="36">
                  <c:v>367</c:v>
                </c:pt>
                <c:pt idx="37">
                  <c:v>370</c:v>
                </c:pt>
                <c:pt idx="38">
                  <c:v>374</c:v>
                </c:pt>
                <c:pt idx="39">
                  <c:v>377</c:v>
                </c:pt>
                <c:pt idx="40">
                  <c:v>382</c:v>
                </c:pt>
                <c:pt idx="41">
                  <c:v>385</c:v>
                </c:pt>
                <c:pt idx="42">
                  <c:v>389</c:v>
                </c:pt>
                <c:pt idx="43">
                  <c:v>390</c:v>
                </c:pt>
                <c:pt idx="44">
                  <c:v>392</c:v>
                </c:pt>
                <c:pt idx="45">
                  <c:v>391</c:v>
                </c:pt>
                <c:pt idx="46">
                  <c:v>392</c:v>
                </c:pt>
                <c:pt idx="47">
                  <c:v>389</c:v>
                </c:pt>
                <c:pt idx="48">
                  <c:v>388</c:v>
                </c:pt>
                <c:pt idx="49">
                  <c:v>383</c:v>
                </c:pt>
                <c:pt idx="50">
                  <c:v>381</c:v>
                </c:pt>
                <c:pt idx="51">
                  <c:v>376</c:v>
                </c:pt>
                <c:pt idx="52">
                  <c:v>373</c:v>
                </c:pt>
                <c:pt idx="53">
                  <c:v>368</c:v>
                </c:pt>
                <c:pt idx="54">
                  <c:v>366</c:v>
                </c:pt>
                <c:pt idx="55">
                  <c:v>363</c:v>
                </c:pt>
                <c:pt idx="56">
                  <c:v>362</c:v>
                </c:pt>
                <c:pt idx="57">
                  <c:v>360</c:v>
                </c:pt>
                <c:pt idx="58">
                  <c:v>361</c:v>
                </c:pt>
                <c:pt idx="59">
                  <c:v>362</c:v>
                </c:pt>
                <c:pt idx="60">
                  <c:v>365</c:v>
                </c:pt>
                <c:pt idx="61">
                  <c:v>367</c:v>
                </c:pt>
                <c:pt idx="62">
                  <c:v>371</c:v>
                </c:pt>
                <c:pt idx="63">
                  <c:v>374</c:v>
                </c:pt>
                <c:pt idx="64">
                  <c:v>378</c:v>
                </c:pt>
                <c:pt idx="65">
                  <c:v>381</c:v>
                </c:pt>
                <c:pt idx="66">
                  <c:v>386</c:v>
                </c:pt>
                <c:pt idx="67">
                  <c:v>387</c:v>
                </c:pt>
                <c:pt idx="68">
                  <c:v>390</c:v>
                </c:pt>
                <c:pt idx="69">
                  <c:v>390</c:v>
                </c:pt>
                <c:pt idx="70">
                  <c:v>392</c:v>
                </c:pt>
                <c:pt idx="71">
                  <c:v>390</c:v>
                </c:pt>
                <c:pt idx="72">
                  <c:v>390</c:v>
                </c:pt>
                <c:pt idx="73">
                  <c:v>387</c:v>
                </c:pt>
                <c:pt idx="74">
                  <c:v>384</c:v>
                </c:pt>
                <c:pt idx="75">
                  <c:v>380</c:v>
                </c:pt>
                <c:pt idx="76">
                  <c:v>377</c:v>
                </c:pt>
                <c:pt idx="77">
                  <c:v>373</c:v>
                </c:pt>
                <c:pt idx="78">
                  <c:v>371</c:v>
                </c:pt>
                <c:pt idx="79">
                  <c:v>367</c:v>
                </c:pt>
                <c:pt idx="80">
                  <c:v>365</c:v>
                </c:pt>
                <c:pt idx="81">
                  <c:v>363</c:v>
                </c:pt>
                <c:pt idx="82">
                  <c:v>363</c:v>
                </c:pt>
                <c:pt idx="83">
                  <c:v>362</c:v>
                </c:pt>
                <c:pt idx="84">
                  <c:v>364</c:v>
                </c:pt>
                <c:pt idx="85">
                  <c:v>365</c:v>
                </c:pt>
                <c:pt idx="86">
                  <c:v>368</c:v>
                </c:pt>
                <c:pt idx="87">
                  <c:v>370</c:v>
                </c:pt>
                <c:pt idx="88">
                  <c:v>374</c:v>
                </c:pt>
                <c:pt idx="89">
                  <c:v>377</c:v>
                </c:pt>
                <c:pt idx="90">
                  <c:v>381</c:v>
                </c:pt>
                <c:pt idx="91">
                  <c:v>383</c:v>
                </c:pt>
                <c:pt idx="92">
                  <c:v>387</c:v>
                </c:pt>
                <c:pt idx="93">
                  <c:v>387</c:v>
                </c:pt>
                <c:pt idx="94">
                  <c:v>390</c:v>
                </c:pt>
                <c:pt idx="95">
                  <c:v>389</c:v>
                </c:pt>
                <c:pt idx="96">
                  <c:v>390</c:v>
                </c:pt>
                <c:pt idx="97">
                  <c:v>388</c:v>
                </c:pt>
                <c:pt idx="98">
                  <c:v>386</c:v>
                </c:pt>
                <c:pt idx="99">
                  <c:v>383</c:v>
                </c:pt>
                <c:pt idx="100">
                  <c:v>381</c:v>
                </c:pt>
                <c:pt idx="101">
                  <c:v>377</c:v>
                </c:pt>
                <c:pt idx="102">
                  <c:v>375</c:v>
                </c:pt>
                <c:pt idx="103">
                  <c:v>371</c:v>
                </c:pt>
                <c:pt idx="104">
                  <c:v>369</c:v>
                </c:pt>
                <c:pt idx="105">
                  <c:v>366</c:v>
                </c:pt>
                <c:pt idx="106">
                  <c:v>366</c:v>
                </c:pt>
                <c:pt idx="107">
                  <c:v>364</c:v>
                </c:pt>
                <c:pt idx="108">
                  <c:v>365</c:v>
                </c:pt>
                <c:pt idx="109">
                  <c:v>364</c:v>
                </c:pt>
                <c:pt idx="110">
                  <c:v>367</c:v>
                </c:pt>
                <c:pt idx="111">
                  <c:v>368</c:v>
                </c:pt>
                <c:pt idx="112">
                  <c:v>372</c:v>
                </c:pt>
                <c:pt idx="113">
                  <c:v>373</c:v>
                </c:pt>
                <c:pt idx="114">
                  <c:v>377</c:v>
                </c:pt>
                <c:pt idx="115">
                  <c:v>379</c:v>
                </c:pt>
                <c:pt idx="116">
                  <c:v>382</c:v>
                </c:pt>
                <c:pt idx="117">
                  <c:v>384</c:v>
                </c:pt>
                <c:pt idx="118">
                  <c:v>386</c:v>
                </c:pt>
                <c:pt idx="119">
                  <c:v>386</c:v>
                </c:pt>
                <c:pt idx="120">
                  <c:v>388</c:v>
                </c:pt>
                <c:pt idx="121">
                  <c:v>386</c:v>
                </c:pt>
                <c:pt idx="122">
                  <c:v>387</c:v>
                </c:pt>
                <c:pt idx="123">
                  <c:v>384</c:v>
                </c:pt>
                <c:pt idx="124">
                  <c:v>383</c:v>
                </c:pt>
                <c:pt idx="125">
                  <c:v>380</c:v>
                </c:pt>
                <c:pt idx="126">
                  <c:v>378</c:v>
                </c:pt>
                <c:pt idx="127">
                  <c:v>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C08B-4C42-9E9A-9E38E9D83D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2470840"/>
        <c:axId val="662475104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'GRAFICOS dma'!$I$407</c15:sqref>
                        </c15:formulaRef>
                      </c:ext>
                    </c:extLst>
                    <c:strCache>
                      <c:ptCount val="1"/>
                      <c:pt idx="0">
                        <c:v>CERO2bad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'GRAFICOS dma'!$I$408:$I$535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392</c:v>
                      </c:pt>
                      <c:pt idx="1">
                        <c:v>392</c:v>
                      </c:pt>
                      <c:pt idx="2">
                        <c:v>393</c:v>
                      </c:pt>
                      <c:pt idx="3">
                        <c:v>391</c:v>
                      </c:pt>
                      <c:pt idx="4">
                        <c:v>390</c:v>
                      </c:pt>
                      <c:pt idx="5">
                        <c:v>386</c:v>
                      </c:pt>
                      <c:pt idx="6">
                        <c:v>384</c:v>
                      </c:pt>
                      <c:pt idx="7">
                        <c:v>379</c:v>
                      </c:pt>
                      <c:pt idx="8">
                        <c:v>375</c:v>
                      </c:pt>
                      <c:pt idx="9">
                        <c:v>371</c:v>
                      </c:pt>
                      <c:pt idx="10">
                        <c:v>368</c:v>
                      </c:pt>
                      <c:pt idx="11">
                        <c:v>364</c:v>
                      </c:pt>
                      <c:pt idx="12">
                        <c:v>362</c:v>
                      </c:pt>
                      <c:pt idx="13">
                        <c:v>360</c:v>
                      </c:pt>
                      <c:pt idx="14">
                        <c:v>360</c:v>
                      </c:pt>
                      <c:pt idx="15">
                        <c:v>360</c:v>
                      </c:pt>
                      <c:pt idx="16">
                        <c:v>363</c:v>
                      </c:pt>
                      <c:pt idx="17">
                        <c:v>364</c:v>
                      </c:pt>
                      <c:pt idx="18">
                        <c:v>369</c:v>
                      </c:pt>
                      <c:pt idx="19">
                        <c:v>371</c:v>
                      </c:pt>
                      <c:pt idx="20">
                        <c:v>376</c:v>
                      </c:pt>
                      <c:pt idx="21">
                        <c:v>379</c:v>
                      </c:pt>
                      <c:pt idx="22">
                        <c:v>385</c:v>
                      </c:pt>
                      <c:pt idx="23">
                        <c:v>386</c:v>
                      </c:pt>
                      <c:pt idx="24">
                        <c:v>391</c:v>
                      </c:pt>
                      <c:pt idx="25">
                        <c:v>391</c:v>
                      </c:pt>
                      <c:pt idx="26">
                        <c:v>394</c:v>
                      </c:pt>
                      <c:pt idx="27">
                        <c:v>392</c:v>
                      </c:pt>
                      <c:pt idx="28">
                        <c:v>392</c:v>
                      </c:pt>
                      <c:pt idx="29">
                        <c:v>389</c:v>
                      </c:pt>
                      <c:pt idx="30">
                        <c:v>387</c:v>
                      </c:pt>
                      <c:pt idx="31">
                        <c:v>382</c:v>
                      </c:pt>
                      <c:pt idx="32">
                        <c:v>379</c:v>
                      </c:pt>
                      <c:pt idx="33">
                        <c:v>374</c:v>
                      </c:pt>
                      <c:pt idx="34">
                        <c:v>370</c:v>
                      </c:pt>
                      <c:pt idx="35">
                        <c:v>366</c:v>
                      </c:pt>
                      <c:pt idx="36">
                        <c:v>363</c:v>
                      </c:pt>
                      <c:pt idx="37">
                        <c:v>360</c:v>
                      </c:pt>
                      <c:pt idx="38">
                        <c:v>359</c:v>
                      </c:pt>
                      <c:pt idx="39">
                        <c:v>358</c:v>
                      </c:pt>
                      <c:pt idx="40">
                        <c:v>359</c:v>
                      </c:pt>
                      <c:pt idx="41">
                        <c:v>361</c:v>
                      </c:pt>
                      <c:pt idx="42">
                        <c:v>365</c:v>
                      </c:pt>
                      <c:pt idx="43">
                        <c:v>367</c:v>
                      </c:pt>
                      <c:pt idx="44">
                        <c:v>372</c:v>
                      </c:pt>
                      <c:pt idx="45">
                        <c:v>375</c:v>
                      </c:pt>
                      <c:pt idx="46">
                        <c:v>380</c:v>
                      </c:pt>
                      <c:pt idx="47">
                        <c:v>384</c:v>
                      </c:pt>
                      <c:pt idx="48">
                        <c:v>388</c:v>
                      </c:pt>
                      <c:pt idx="49">
                        <c:v>390</c:v>
                      </c:pt>
                      <c:pt idx="50">
                        <c:v>393</c:v>
                      </c:pt>
                      <c:pt idx="51">
                        <c:v>393</c:v>
                      </c:pt>
                      <c:pt idx="52">
                        <c:v>394</c:v>
                      </c:pt>
                      <c:pt idx="53">
                        <c:v>392</c:v>
                      </c:pt>
                      <c:pt idx="54">
                        <c:v>391</c:v>
                      </c:pt>
                      <c:pt idx="55">
                        <c:v>386</c:v>
                      </c:pt>
                      <c:pt idx="56">
                        <c:v>383</c:v>
                      </c:pt>
                      <c:pt idx="57">
                        <c:v>378</c:v>
                      </c:pt>
                      <c:pt idx="58">
                        <c:v>375</c:v>
                      </c:pt>
                      <c:pt idx="59">
                        <c:v>370</c:v>
                      </c:pt>
                      <c:pt idx="60">
                        <c:v>366</c:v>
                      </c:pt>
                      <c:pt idx="61">
                        <c:v>362</c:v>
                      </c:pt>
                      <c:pt idx="62">
                        <c:v>361</c:v>
                      </c:pt>
                      <c:pt idx="63">
                        <c:v>358</c:v>
                      </c:pt>
                      <c:pt idx="64">
                        <c:v>359</c:v>
                      </c:pt>
                      <c:pt idx="65">
                        <c:v>358</c:v>
                      </c:pt>
                      <c:pt idx="66">
                        <c:v>361</c:v>
                      </c:pt>
                      <c:pt idx="67">
                        <c:v>363</c:v>
                      </c:pt>
                      <c:pt idx="68">
                        <c:v>368</c:v>
                      </c:pt>
                      <c:pt idx="69">
                        <c:v>370</c:v>
                      </c:pt>
                      <c:pt idx="70">
                        <c:v>376</c:v>
                      </c:pt>
                      <c:pt idx="71">
                        <c:v>379</c:v>
                      </c:pt>
                      <c:pt idx="72">
                        <c:v>385</c:v>
                      </c:pt>
                      <c:pt idx="73">
                        <c:v>387</c:v>
                      </c:pt>
                      <c:pt idx="74">
                        <c:v>391</c:v>
                      </c:pt>
                      <c:pt idx="75">
                        <c:v>392</c:v>
                      </c:pt>
                      <c:pt idx="76">
                        <c:v>394</c:v>
                      </c:pt>
                      <c:pt idx="77">
                        <c:v>393</c:v>
                      </c:pt>
                      <c:pt idx="78">
                        <c:v>393</c:v>
                      </c:pt>
                      <c:pt idx="79">
                        <c:v>390</c:v>
                      </c:pt>
                      <c:pt idx="80">
                        <c:v>388</c:v>
                      </c:pt>
                      <c:pt idx="81">
                        <c:v>383</c:v>
                      </c:pt>
                      <c:pt idx="82">
                        <c:v>379</c:v>
                      </c:pt>
                      <c:pt idx="83">
                        <c:v>375</c:v>
                      </c:pt>
                      <c:pt idx="84">
                        <c:v>371</c:v>
                      </c:pt>
                      <c:pt idx="85">
                        <c:v>366</c:v>
                      </c:pt>
                      <c:pt idx="86">
                        <c:v>364</c:v>
                      </c:pt>
                      <c:pt idx="87">
                        <c:v>361</c:v>
                      </c:pt>
                      <c:pt idx="88">
                        <c:v>360</c:v>
                      </c:pt>
                      <c:pt idx="89">
                        <c:v>358</c:v>
                      </c:pt>
                      <c:pt idx="90">
                        <c:v>360</c:v>
                      </c:pt>
                      <c:pt idx="91">
                        <c:v>361</c:v>
                      </c:pt>
                      <c:pt idx="92">
                        <c:v>364</c:v>
                      </c:pt>
                      <c:pt idx="93">
                        <c:v>367</c:v>
                      </c:pt>
                      <c:pt idx="94">
                        <c:v>371</c:v>
                      </c:pt>
                      <c:pt idx="95">
                        <c:v>374</c:v>
                      </c:pt>
                      <c:pt idx="96">
                        <c:v>379</c:v>
                      </c:pt>
                      <c:pt idx="97">
                        <c:v>383</c:v>
                      </c:pt>
                      <c:pt idx="98">
                        <c:v>387</c:v>
                      </c:pt>
                      <c:pt idx="99">
                        <c:v>389</c:v>
                      </c:pt>
                      <c:pt idx="100">
                        <c:v>392</c:v>
                      </c:pt>
                      <c:pt idx="101">
                        <c:v>392</c:v>
                      </c:pt>
                      <c:pt idx="102">
                        <c:v>393</c:v>
                      </c:pt>
                      <c:pt idx="103">
                        <c:v>391</c:v>
                      </c:pt>
                      <c:pt idx="104">
                        <c:v>390</c:v>
                      </c:pt>
                      <c:pt idx="105">
                        <c:v>386</c:v>
                      </c:pt>
                      <c:pt idx="106">
                        <c:v>384</c:v>
                      </c:pt>
                      <c:pt idx="107">
                        <c:v>379</c:v>
                      </c:pt>
                      <c:pt idx="108">
                        <c:v>376</c:v>
                      </c:pt>
                      <c:pt idx="109">
                        <c:v>372</c:v>
                      </c:pt>
                      <c:pt idx="110">
                        <c:v>369</c:v>
                      </c:pt>
                      <c:pt idx="111">
                        <c:v>365</c:v>
                      </c:pt>
                      <c:pt idx="112">
                        <c:v>363</c:v>
                      </c:pt>
                      <c:pt idx="113">
                        <c:v>361</c:v>
                      </c:pt>
                      <c:pt idx="114">
                        <c:v>361</c:v>
                      </c:pt>
                      <c:pt idx="115">
                        <c:v>360</c:v>
                      </c:pt>
                      <c:pt idx="116">
                        <c:v>363</c:v>
                      </c:pt>
                      <c:pt idx="117">
                        <c:v>364</c:v>
                      </c:pt>
                      <c:pt idx="118">
                        <c:v>368</c:v>
                      </c:pt>
                      <c:pt idx="119">
                        <c:v>370</c:v>
                      </c:pt>
                      <c:pt idx="120">
                        <c:v>374</c:v>
                      </c:pt>
                      <c:pt idx="121">
                        <c:v>377</c:v>
                      </c:pt>
                      <c:pt idx="122">
                        <c:v>382</c:v>
                      </c:pt>
                      <c:pt idx="123">
                        <c:v>384</c:v>
                      </c:pt>
                      <c:pt idx="124">
                        <c:v>388</c:v>
                      </c:pt>
                      <c:pt idx="125">
                        <c:v>388</c:v>
                      </c:pt>
                      <c:pt idx="126">
                        <c:v>390</c:v>
                      </c:pt>
                      <c:pt idx="127">
                        <c:v>390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C08B-4C42-9E9A-9E38E9D83D6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dma'!$J$407</c15:sqref>
                        </c15:formulaRef>
                      </c:ext>
                    </c:extLst>
                    <c:strCache>
                      <c:ptCount val="1"/>
                      <c:pt idx="0">
                        <c:v>CERO3bad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dma'!$J$408:$J$535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385</c:v>
                      </c:pt>
                      <c:pt idx="1">
                        <c:v>387</c:v>
                      </c:pt>
                      <c:pt idx="2">
                        <c:v>391</c:v>
                      </c:pt>
                      <c:pt idx="3">
                        <c:v>392</c:v>
                      </c:pt>
                      <c:pt idx="4">
                        <c:v>393</c:v>
                      </c:pt>
                      <c:pt idx="5">
                        <c:v>391</c:v>
                      </c:pt>
                      <c:pt idx="6">
                        <c:v>391</c:v>
                      </c:pt>
                      <c:pt idx="7">
                        <c:v>388</c:v>
                      </c:pt>
                      <c:pt idx="8">
                        <c:v>385</c:v>
                      </c:pt>
                      <c:pt idx="9">
                        <c:v>381</c:v>
                      </c:pt>
                      <c:pt idx="10">
                        <c:v>378</c:v>
                      </c:pt>
                      <c:pt idx="11">
                        <c:v>373</c:v>
                      </c:pt>
                      <c:pt idx="12">
                        <c:v>370</c:v>
                      </c:pt>
                      <c:pt idx="13">
                        <c:v>365</c:v>
                      </c:pt>
                      <c:pt idx="14">
                        <c:v>363</c:v>
                      </c:pt>
                      <c:pt idx="15">
                        <c:v>360</c:v>
                      </c:pt>
                      <c:pt idx="16">
                        <c:v>360</c:v>
                      </c:pt>
                      <c:pt idx="17">
                        <c:v>359</c:v>
                      </c:pt>
                      <c:pt idx="18">
                        <c:v>361</c:v>
                      </c:pt>
                      <c:pt idx="19">
                        <c:v>362</c:v>
                      </c:pt>
                      <c:pt idx="20">
                        <c:v>366</c:v>
                      </c:pt>
                      <c:pt idx="21">
                        <c:v>368</c:v>
                      </c:pt>
                      <c:pt idx="22">
                        <c:v>373</c:v>
                      </c:pt>
                      <c:pt idx="23">
                        <c:v>376</c:v>
                      </c:pt>
                      <c:pt idx="24">
                        <c:v>382</c:v>
                      </c:pt>
                      <c:pt idx="25">
                        <c:v>384</c:v>
                      </c:pt>
                      <c:pt idx="26">
                        <c:v>389</c:v>
                      </c:pt>
                      <c:pt idx="27">
                        <c:v>390</c:v>
                      </c:pt>
                      <c:pt idx="28">
                        <c:v>393</c:v>
                      </c:pt>
                      <c:pt idx="29">
                        <c:v>393</c:v>
                      </c:pt>
                      <c:pt idx="30">
                        <c:v>394</c:v>
                      </c:pt>
                      <c:pt idx="31">
                        <c:v>391</c:v>
                      </c:pt>
                      <c:pt idx="32">
                        <c:v>389</c:v>
                      </c:pt>
                      <c:pt idx="33">
                        <c:v>385</c:v>
                      </c:pt>
                      <c:pt idx="34">
                        <c:v>382</c:v>
                      </c:pt>
                      <c:pt idx="35">
                        <c:v>378</c:v>
                      </c:pt>
                      <c:pt idx="36">
                        <c:v>374</c:v>
                      </c:pt>
                      <c:pt idx="37">
                        <c:v>369</c:v>
                      </c:pt>
                      <c:pt idx="38">
                        <c:v>366</c:v>
                      </c:pt>
                      <c:pt idx="39">
                        <c:v>362</c:v>
                      </c:pt>
                      <c:pt idx="40">
                        <c:v>361</c:v>
                      </c:pt>
                      <c:pt idx="41">
                        <c:v>358</c:v>
                      </c:pt>
                      <c:pt idx="42">
                        <c:v>359</c:v>
                      </c:pt>
                      <c:pt idx="43">
                        <c:v>359</c:v>
                      </c:pt>
                      <c:pt idx="44">
                        <c:v>362</c:v>
                      </c:pt>
                      <c:pt idx="45">
                        <c:v>364</c:v>
                      </c:pt>
                      <c:pt idx="46">
                        <c:v>369</c:v>
                      </c:pt>
                      <c:pt idx="47">
                        <c:v>372</c:v>
                      </c:pt>
                      <c:pt idx="48">
                        <c:v>377</c:v>
                      </c:pt>
                      <c:pt idx="49">
                        <c:v>380</c:v>
                      </c:pt>
                      <c:pt idx="50">
                        <c:v>386</c:v>
                      </c:pt>
                      <c:pt idx="51">
                        <c:v>388</c:v>
                      </c:pt>
                      <c:pt idx="52">
                        <c:v>392</c:v>
                      </c:pt>
                      <c:pt idx="53">
                        <c:v>392</c:v>
                      </c:pt>
                      <c:pt idx="54">
                        <c:v>394</c:v>
                      </c:pt>
                      <c:pt idx="55">
                        <c:v>393</c:v>
                      </c:pt>
                      <c:pt idx="56">
                        <c:v>392</c:v>
                      </c:pt>
                      <c:pt idx="57">
                        <c:v>389</c:v>
                      </c:pt>
                      <c:pt idx="58">
                        <c:v>386</c:v>
                      </c:pt>
                      <c:pt idx="59">
                        <c:v>382</c:v>
                      </c:pt>
                      <c:pt idx="60">
                        <c:v>378</c:v>
                      </c:pt>
                      <c:pt idx="61">
                        <c:v>373</c:v>
                      </c:pt>
                      <c:pt idx="62">
                        <c:v>370</c:v>
                      </c:pt>
                      <c:pt idx="63">
                        <c:v>365</c:v>
                      </c:pt>
                      <c:pt idx="64">
                        <c:v>363</c:v>
                      </c:pt>
                      <c:pt idx="65">
                        <c:v>360</c:v>
                      </c:pt>
                      <c:pt idx="66">
                        <c:v>359</c:v>
                      </c:pt>
                      <c:pt idx="67">
                        <c:v>358</c:v>
                      </c:pt>
                      <c:pt idx="68">
                        <c:v>360</c:v>
                      </c:pt>
                      <c:pt idx="69">
                        <c:v>361</c:v>
                      </c:pt>
                      <c:pt idx="70">
                        <c:v>365</c:v>
                      </c:pt>
                      <c:pt idx="71">
                        <c:v>367</c:v>
                      </c:pt>
                      <c:pt idx="72">
                        <c:v>372</c:v>
                      </c:pt>
                      <c:pt idx="73">
                        <c:v>376</c:v>
                      </c:pt>
                      <c:pt idx="74">
                        <c:v>381</c:v>
                      </c:pt>
                      <c:pt idx="75">
                        <c:v>384</c:v>
                      </c:pt>
                      <c:pt idx="76">
                        <c:v>389</c:v>
                      </c:pt>
                      <c:pt idx="77">
                        <c:v>390</c:v>
                      </c:pt>
                      <c:pt idx="78">
                        <c:v>393</c:v>
                      </c:pt>
                      <c:pt idx="79">
                        <c:v>393</c:v>
                      </c:pt>
                      <c:pt idx="80">
                        <c:v>393</c:v>
                      </c:pt>
                      <c:pt idx="81">
                        <c:v>391</c:v>
                      </c:pt>
                      <c:pt idx="82">
                        <c:v>390</c:v>
                      </c:pt>
                      <c:pt idx="83">
                        <c:v>386</c:v>
                      </c:pt>
                      <c:pt idx="84">
                        <c:v>383</c:v>
                      </c:pt>
                      <c:pt idx="85">
                        <c:v>378</c:v>
                      </c:pt>
                      <c:pt idx="86">
                        <c:v>374</c:v>
                      </c:pt>
                      <c:pt idx="87">
                        <c:v>370</c:v>
                      </c:pt>
                      <c:pt idx="88">
                        <c:v>367</c:v>
                      </c:pt>
                      <c:pt idx="89">
                        <c:v>363</c:v>
                      </c:pt>
                      <c:pt idx="90">
                        <c:v>362</c:v>
                      </c:pt>
                      <c:pt idx="91">
                        <c:v>359</c:v>
                      </c:pt>
                      <c:pt idx="92">
                        <c:v>360</c:v>
                      </c:pt>
                      <c:pt idx="93">
                        <c:v>360</c:v>
                      </c:pt>
                      <c:pt idx="94">
                        <c:v>362</c:v>
                      </c:pt>
                      <c:pt idx="95">
                        <c:v>364</c:v>
                      </c:pt>
                      <c:pt idx="96">
                        <c:v>369</c:v>
                      </c:pt>
                      <c:pt idx="97">
                        <c:v>371</c:v>
                      </c:pt>
                      <c:pt idx="98">
                        <c:v>376</c:v>
                      </c:pt>
                      <c:pt idx="99">
                        <c:v>379</c:v>
                      </c:pt>
                      <c:pt idx="100">
                        <c:v>384</c:v>
                      </c:pt>
                      <c:pt idx="101">
                        <c:v>386</c:v>
                      </c:pt>
                      <c:pt idx="102">
                        <c:v>390</c:v>
                      </c:pt>
                      <c:pt idx="103">
                        <c:v>391</c:v>
                      </c:pt>
                      <c:pt idx="104">
                        <c:v>393</c:v>
                      </c:pt>
                      <c:pt idx="105">
                        <c:v>391</c:v>
                      </c:pt>
                      <c:pt idx="106">
                        <c:v>391</c:v>
                      </c:pt>
                      <c:pt idx="107">
                        <c:v>388</c:v>
                      </c:pt>
                      <c:pt idx="108">
                        <c:v>386</c:v>
                      </c:pt>
                      <c:pt idx="109">
                        <c:v>382</c:v>
                      </c:pt>
                      <c:pt idx="110">
                        <c:v>379</c:v>
                      </c:pt>
                      <c:pt idx="111">
                        <c:v>374</c:v>
                      </c:pt>
                      <c:pt idx="112">
                        <c:v>371</c:v>
                      </c:pt>
                      <c:pt idx="113">
                        <c:v>367</c:v>
                      </c:pt>
                      <c:pt idx="114">
                        <c:v>365</c:v>
                      </c:pt>
                      <c:pt idx="115">
                        <c:v>362</c:v>
                      </c:pt>
                      <c:pt idx="116">
                        <c:v>361</c:v>
                      </c:pt>
                      <c:pt idx="117">
                        <c:v>360</c:v>
                      </c:pt>
                      <c:pt idx="118">
                        <c:v>362</c:v>
                      </c:pt>
                      <c:pt idx="119">
                        <c:v>362</c:v>
                      </c:pt>
                      <c:pt idx="120">
                        <c:v>366</c:v>
                      </c:pt>
                      <c:pt idx="121">
                        <c:v>368</c:v>
                      </c:pt>
                      <c:pt idx="122">
                        <c:v>372</c:v>
                      </c:pt>
                      <c:pt idx="123">
                        <c:v>374</c:v>
                      </c:pt>
                      <c:pt idx="124">
                        <c:v>379</c:v>
                      </c:pt>
                      <c:pt idx="125">
                        <c:v>382</c:v>
                      </c:pt>
                      <c:pt idx="126">
                        <c:v>386</c:v>
                      </c:pt>
                      <c:pt idx="127">
                        <c:v>387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C08B-4C42-9E9A-9E38E9D83D6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dma'!$K$407</c15:sqref>
                        </c15:formulaRef>
                      </c:ext>
                    </c:extLst>
                    <c:strCache>
                      <c:ptCount val="1"/>
                      <c:pt idx="0">
                        <c:v>An1,5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dma'!$K$408:$K$535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367</c:v>
                      </c:pt>
                      <c:pt idx="1">
                        <c:v>369</c:v>
                      </c:pt>
                      <c:pt idx="2">
                        <c:v>374</c:v>
                      </c:pt>
                      <c:pt idx="3">
                        <c:v>377</c:v>
                      </c:pt>
                      <c:pt idx="4">
                        <c:v>382</c:v>
                      </c:pt>
                      <c:pt idx="5">
                        <c:v>384</c:v>
                      </c:pt>
                      <c:pt idx="6">
                        <c:v>389</c:v>
                      </c:pt>
                      <c:pt idx="7">
                        <c:v>390</c:v>
                      </c:pt>
                      <c:pt idx="8">
                        <c:v>392</c:v>
                      </c:pt>
                      <c:pt idx="9">
                        <c:v>392</c:v>
                      </c:pt>
                      <c:pt idx="10">
                        <c:v>393</c:v>
                      </c:pt>
                      <c:pt idx="11">
                        <c:v>390</c:v>
                      </c:pt>
                      <c:pt idx="12">
                        <c:v>389</c:v>
                      </c:pt>
                      <c:pt idx="13">
                        <c:v>385</c:v>
                      </c:pt>
                      <c:pt idx="14">
                        <c:v>382</c:v>
                      </c:pt>
                      <c:pt idx="15">
                        <c:v>378</c:v>
                      </c:pt>
                      <c:pt idx="16">
                        <c:v>375</c:v>
                      </c:pt>
                      <c:pt idx="17">
                        <c:v>370</c:v>
                      </c:pt>
                      <c:pt idx="18">
                        <c:v>367</c:v>
                      </c:pt>
                      <c:pt idx="19">
                        <c:v>364</c:v>
                      </c:pt>
                      <c:pt idx="20">
                        <c:v>362</c:v>
                      </c:pt>
                      <c:pt idx="21">
                        <c:v>360</c:v>
                      </c:pt>
                      <c:pt idx="22">
                        <c:v>361</c:v>
                      </c:pt>
                      <c:pt idx="23">
                        <c:v>360</c:v>
                      </c:pt>
                      <c:pt idx="24">
                        <c:v>363</c:v>
                      </c:pt>
                      <c:pt idx="25">
                        <c:v>364</c:v>
                      </c:pt>
                      <c:pt idx="26">
                        <c:v>369</c:v>
                      </c:pt>
                      <c:pt idx="27">
                        <c:v>371</c:v>
                      </c:pt>
                      <c:pt idx="28">
                        <c:v>377</c:v>
                      </c:pt>
                      <c:pt idx="29">
                        <c:v>379</c:v>
                      </c:pt>
                      <c:pt idx="30">
                        <c:v>385</c:v>
                      </c:pt>
                      <c:pt idx="31">
                        <c:v>387</c:v>
                      </c:pt>
                      <c:pt idx="32">
                        <c:v>391</c:v>
                      </c:pt>
                      <c:pt idx="33">
                        <c:v>391</c:v>
                      </c:pt>
                      <c:pt idx="34">
                        <c:v>393</c:v>
                      </c:pt>
                      <c:pt idx="35">
                        <c:v>392</c:v>
                      </c:pt>
                      <c:pt idx="36">
                        <c:v>392</c:v>
                      </c:pt>
                      <c:pt idx="37">
                        <c:v>389</c:v>
                      </c:pt>
                      <c:pt idx="38">
                        <c:v>387</c:v>
                      </c:pt>
                      <c:pt idx="39">
                        <c:v>382</c:v>
                      </c:pt>
                      <c:pt idx="40">
                        <c:v>379</c:v>
                      </c:pt>
                      <c:pt idx="41">
                        <c:v>374</c:v>
                      </c:pt>
                      <c:pt idx="42">
                        <c:v>371</c:v>
                      </c:pt>
                      <c:pt idx="43">
                        <c:v>366</c:v>
                      </c:pt>
                      <c:pt idx="44">
                        <c:v>364</c:v>
                      </c:pt>
                      <c:pt idx="45">
                        <c:v>361</c:v>
                      </c:pt>
                      <c:pt idx="46">
                        <c:v>361</c:v>
                      </c:pt>
                      <c:pt idx="47">
                        <c:v>359</c:v>
                      </c:pt>
                      <c:pt idx="48">
                        <c:v>361</c:v>
                      </c:pt>
                      <c:pt idx="49">
                        <c:v>362</c:v>
                      </c:pt>
                      <c:pt idx="50">
                        <c:v>365</c:v>
                      </c:pt>
                      <c:pt idx="51">
                        <c:v>367</c:v>
                      </c:pt>
                      <c:pt idx="52">
                        <c:v>372</c:v>
                      </c:pt>
                      <c:pt idx="53">
                        <c:v>376</c:v>
                      </c:pt>
                      <c:pt idx="54">
                        <c:v>381</c:v>
                      </c:pt>
                      <c:pt idx="55">
                        <c:v>383</c:v>
                      </c:pt>
                      <c:pt idx="56">
                        <c:v>388</c:v>
                      </c:pt>
                      <c:pt idx="57">
                        <c:v>390</c:v>
                      </c:pt>
                      <c:pt idx="58">
                        <c:v>392</c:v>
                      </c:pt>
                      <c:pt idx="59">
                        <c:v>392</c:v>
                      </c:pt>
                      <c:pt idx="60">
                        <c:v>393</c:v>
                      </c:pt>
                      <c:pt idx="61">
                        <c:v>391</c:v>
                      </c:pt>
                      <c:pt idx="62">
                        <c:v>390</c:v>
                      </c:pt>
                      <c:pt idx="63">
                        <c:v>386</c:v>
                      </c:pt>
                      <c:pt idx="64">
                        <c:v>383</c:v>
                      </c:pt>
                      <c:pt idx="65">
                        <c:v>378</c:v>
                      </c:pt>
                      <c:pt idx="66">
                        <c:v>375</c:v>
                      </c:pt>
                      <c:pt idx="67">
                        <c:v>370</c:v>
                      </c:pt>
                      <c:pt idx="68">
                        <c:v>367</c:v>
                      </c:pt>
                      <c:pt idx="69">
                        <c:v>363</c:v>
                      </c:pt>
                      <c:pt idx="70">
                        <c:v>361</c:v>
                      </c:pt>
                      <c:pt idx="71">
                        <c:v>360</c:v>
                      </c:pt>
                      <c:pt idx="72">
                        <c:v>360</c:v>
                      </c:pt>
                      <c:pt idx="73">
                        <c:v>359</c:v>
                      </c:pt>
                      <c:pt idx="74">
                        <c:v>362</c:v>
                      </c:pt>
                      <c:pt idx="75">
                        <c:v>364</c:v>
                      </c:pt>
                      <c:pt idx="76">
                        <c:v>369</c:v>
                      </c:pt>
                      <c:pt idx="77">
                        <c:v>372</c:v>
                      </c:pt>
                      <c:pt idx="78">
                        <c:v>376</c:v>
                      </c:pt>
                      <c:pt idx="79">
                        <c:v>380</c:v>
                      </c:pt>
                      <c:pt idx="80">
                        <c:v>385</c:v>
                      </c:pt>
                      <c:pt idx="81">
                        <c:v>387</c:v>
                      </c:pt>
                      <c:pt idx="82">
                        <c:v>391</c:v>
                      </c:pt>
                      <c:pt idx="83">
                        <c:v>391</c:v>
                      </c:pt>
                      <c:pt idx="84">
                        <c:v>393</c:v>
                      </c:pt>
                      <c:pt idx="85">
                        <c:v>392</c:v>
                      </c:pt>
                      <c:pt idx="86">
                        <c:v>392</c:v>
                      </c:pt>
                      <c:pt idx="87">
                        <c:v>389</c:v>
                      </c:pt>
                      <c:pt idx="88">
                        <c:v>387</c:v>
                      </c:pt>
                      <c:pt idx="89">
                        <c:v>382</c:v>
                      </c:pt>
                      <c:pt idx="90">
                        <c:v>379</c:v>
                      </c:pt>
                      <c:pt idx="91">
                        <c:v>374</c:v>
                      </c:pt>
                      <c:pt idx="92">
                        <c:v>372</c:v>
                      </c:pt>
                      <c:pt idx="93">
                        <c:v>367</c:v>
                      </c:pt>
                      <c:pt idx="94">
                        <c:v>365</c:v>
                      </c:pt>
                      <c:pt idx="95">
                        <c:v>362</c:v>
                      </c:pt>
                      <c:pt idx="96">
                        <c:v>362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366</c:v>
                      </c:pt>
                      <c:pt idx="101">
                        <c:v>368</c:v>
                      </c:pt>
                      <c:pt idx="102">
                        <c:v>373</c:v>
                      </c:pt>
                      <c:pt idx="103">
                        <c:v>375</c:v>
                      </c:pt>
                      <c:pt idx="104">
                        <c:v>380</c:v>
                      </c:pt>
                      <c:pt idx="105">
                        <c:v>383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391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389</c:v>
                      </c:pt>
                      <c:pt idx="112">
                        <c:v>388</c:v>
                      </c:pt>
                      <c:pt idx="113">
                        <c:v>385</c:v>
                      </c:pt>
                      <c:pt idx="114">
                        <c:v>382</c:v>
                      </c:pt>
                      <c:pt idx="115">
                        <c:v>378</c:v>
                      </c:pt>
                      <c:pt idx="116">
                        <c:v>375</c:v>
                      </c:pt>
                      <c:pt idx="117">
                        <c:v>371</c:v>
                      </c:pt>
                      <c:pt idx="118">
                        <c:v>369</c:v>
                      </c:pt>
                      <c:pt idx="119">
                        <c:v>366</c:v>
                      </c:pt>
                      <c:pt idx="120">
                        <c:v>364</c:v>
                      </c:pt>
                      <c:pt idx="121">
                        <c:v>363</c:v>
                      </c:pt>
                      <c:pt idx="122">
                        <c:v>363</c:v>
                      </c:pt>
                      <c:pt idx="123">
                        <c:v>363</c:v>
                      </c:pt>
                      <c:pt idx="124">
                        <c:v>365</c:v>
                      </c:pt>
                      <c:pt idx="125">
                        <c:v>366</c:v>
                      </c:pt>
                      <c:pt idx="126">
                        <c:v>370</c:v>
                      </c:pt>
                      <c:pt idx="127">
                        <c:v>372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08B-4C42-9E9A-9E38E9D83D62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dma'!$L$407</c15:sqref>
                        </c15:formulaRef>
                      </c:ext>
                    </c:extLst>
                    <c:strCache>
                      <c:ptCount val="1"/>
                      <c:pt idx="0">
                        <c:v>Bn1,5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dma'!$L$408:$L$535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369</c:v>
                      </c:pt>
                      <c:pt idx="1">
                        <c:v>372</c:v>
                      </c:pt>
                      <c:pt idx="2">
                        <c:v>377</c:v>
                      </c:pt>
                      <c:pt idx="3">
                        <c:v>380</c:v>
                      </c:pt>
                      <c:pt idx="4">
                        <c:v>385</c:v>
                      </c:pt>
                      <c:pt idx="5">
                        <c:v>387</c:v>
                      </c:pt>
                      <c:pt idx="6">
                        <c:v>391</c:v>
                      </c:pt>
                      <c:pt idx="7">
                        <c:v>392</c:v>
                      </c:pt>
                      <c:pt idx="8">
                        <c:v>394</c:v>
                      </c:pt>
                      <c:pt idx="9">
                        <c:v>393</c:v>
                      </c:pt>
                      <c:pt idx="10">
                        <c:v>392</c:v>
                      </c:pt>
                      <c:pt idx="11">
                        <c:v>389</c:v>
                      </c:pt>
                      <c:pt idx="12">
                        <c:v>387</c:v>
                      </c:pt>
                      <c:pt idx="13">
                        <c:v>383</c:v>
                      </c:pt>
                      <c:pt idx="14">
                        <c:v>379</c:v>
                      </c:pt>
                      <c:pt idx="15">
                        <c:v>375</c:v>
                      </c:pt>
                      <c:pt idx="16">
                        <c:v>371</c:v>
                      </c:pt>
                      <c:pt idx="17">
                        <c:v>366</c:v>
                      </c:pt>
                      <c:pt idx="18">
                        <c:v>364</c:v>
                      </c:pt>
                      <c:pt idx="19">
                        <c:v>361</c:v>
                      </c:pt>
                      <c:pt idx="20">
                        <c:v>360</c:v>
                      </c:pt>
                      <c:pt idx="21">
                        <c:v>359</c:v>
                      </c:pt>
                      <c:pt idx="22">
                        <c:v>360</c:v>
                      </c:pt>
                      <c:pt idx="23">
                        <c:v>361</c:v>
                      </c:pt>
                      <c:pt idx="24">
                        <c:v>364</c:v>
                      </c:pt>
                      <c:pt idx="25">
                        <c:v>367</c:v>
                      </c:pt>
                      <c:pt idx="26">
                        <c:v>372</c:v>
                      </c:pt>
                      <c:pt idx="27">
                        <c:v>374</c:v>
                      </c:pt>
                      <c:pt idx="28">
                        <c:v>380</c:v>
                      </c:pt>
                      <c:pt idx="29">
                        <c:v>383</c:v>
                      </c:pt>
                      <c:pt idx="30">
                        <c:v>389</c:v>
                      </c:pt>
                      <c:pt idx="31">
                        <c:v>390</c:v>
                      </c:pt>
                      <c:pt idx="32">
                        <c:v>394</c:v>
                      </c:pt>
                      <c:pt idx="33">
                        <c:v>393</c:v>
                      </c:pt>
                      <c:pt idx="34">
                        <c:v>394</c:v>
                      </c:pt>
                      <c:pt idx="35">
                        <c:v>392</c:v>
                      </c:pt>
                      <c:pt idx="36">
                        <c:v>391</c:v>
                      </c:pt>
                      <c:pt idx="37">
                        <c:v>387</c:v>
                      </c:pt>
                      <c:pt idx="38">
                        <c:v>384</c:v>
                      </c:pt>
                      <c:pt idx="39">
                        <c:v>379</c:v>
                      </c:pt>
                      <c:pt idx="40">
                        <c:v>375</c:v>
                      </c:pt>
                      <c:pt idx="41">
                        <c:v>370</c:v>
                      </c:pt>
                      <c:pt idx="42">
                        <c:v>367</c:v>
                      </c:pt>
                      <c:pt idx="43">
                        <c:v>363</c:v>
                      </c:pt>
                      <c:pt idx="44">
                        <c:v>361</c:v>
                      </c:pt>
                      <c:pt idx="45">
                        <c:v>359</c:v>
                      </c:pt>
                      <c:pt idx="46">
                        <c:v>359</c:v>
                      </c:pt>
                      <c:pt idx="47">
                        <c:v>359</c:v>
                      </c:pt>
                      <c:pt idx="48">
                        <c:v>361</c:v>
                      </c:pt>
                      <c:pt idx="49">
                        <c:v>363</c:v>
                      </c:pt>
                      <c:pt idx="50">
                        <c:v>368</c:v>
                      </c:pt>
                      <c:pt idx="51">
                        <c:v>371</c:v>
                      </c:pt>
                      <c:pt idx="52">
                        <c:v>376</c:v>
                      </c:pt>
                      <c:pt idx="53">
                        <c:v>379</c:v>
                      </c:pt>
                      <c:pt idx="54">
                        <c:v>385</c:v>
                      </c:pt>
                      <c:pt idx="55">
                        <c:v>388</c:v>
                      </c:pt>
                      <c:pt idx="56">
                        <c:v>392</c:v>
                      </c:pt>
                      <c:pt idx="57">
                        <c:v>392</c:v>
                      </c:pt>
                      <c:pt idx="58">
                        <c:v>394</c:v>
                      </c:pt>
                      <c:pt idx="59">
                        <c:v>393</c:v>
                      </c:pt>
                      <c:pt idx="60">
                        <c:v>393</c:v>
                      </c:pt>
                      <c:pt idx="61">
                        <c:v>390</c:v>
                      </c:pt>
                      <c:pt idx="62">
                        <c:v>388</c:v>
                      </c:pt>
                      <c:pt idx="63">
                        <c:v>383</c:v>
                      </c:pt>
                      <c:pt idx="64">
                        <c:v>379</c:v>
                      </c:pt>
                      <c:pt idx="65">
                        <c:v>375</c:v>
                      </c:pt>
                      <c:pt idx="66">
                        <c:v>371</c:v>
                      </c:pt>
                      <c:pt idx="67">
                        <c:v>366</c:v>
                      </c:pt>
                      <c:pt idx="68">
                        <c:v>363</c:v>
                      </c:pt>
                      <c:pt idx="69">
                        <c:v>360</c:v>
                      </c:pt>
                      <c:pt idx="70">
                        <c:v>359</c:v>
                      </c:pt>
                      <c:pt idx="71">
                        <c:v>358</c:v>
                      </c:pt>
                      <c:pt idx="72">
                        <c:v>359</c:v>
                      </c:pt>
                      <c:pt idx="73">
                        <c:v>361</c:v>
                      </c:pt>
                      <c:pt idx="74">
                        <c:v>364</c:v>
                      </c:pt>
                      <c:pt idx="75">
                        <c:v>366</c:v>
                      </c:pt>
                      <c:pt idx="76">
                        <c:v>371</c:v>
                      </c:pt>
                      <c:pt idx="77">
                        <c:v>375</c:v>
                      </c:pt>
                      <c:pt idx="78">
                        <c:v>380</c:v>
                      </c:pt>
                      <c:pt idx="79">
                        <c:v>383</c:v>
                      </c:pt>
                      <c:pt idx="80">
                        <c:v>388</c:v>
                      </c:pt>
                      <c:pt idx="81">
                        <c:v>390</c:v>
                      </c:pt>
                      <c:pt idx="82">
                        <c:v>393</c:v>
                      </c:pt>
                      <c:pt idx="83">
                        <c:v>393</c:v>
                      </c:pt>
                      <c:pt idx="84">
                        <c:v>394</c:v>
                      </c:pt>
                      <c:pt idx="85">
                        <c:v>392</c:v>
                      </c:pt>
                      <c:pt idx="86">
                        <c:v>391</c:v>
                      </c:pt>
                      <c:pt idx="87">
                        <c:v>387</c:v>
                      </c:pt>
                      <c:pt idx="88">
                        <c:v>384</c:v>
                      </c:pt>
                      <c:pt idx="89">
                        <c:v>379</c:v>
                      </c:pt>
                      <c:pt idx="90">
                        <c:v>376</c:v>
                      </c:pt>
                      <c:pt idx="91">
                        <c:v>372</c:v>
                      </c:pt>
                      <c:pt idx="92">
                        <c:v>368</c:v>
                      </c:pt>
                      <c:pt idx="93">
                        <c:v>364</c:v>
                      </c:pt>
                      <c:pt idx="94">
                        <c:v>362</c:v>
                      </c:pt>
                      <c:pt idx="95">
                        <c:v>360</c:v>
                      </c:pt>
                      <c:pt idx="96">
                        <c:v>360</c:v>
                      </c:pt>
                      <c:pt idx="97">
                        <c:v>360</c:v>
                      </c:pt>
                      <c:pt idx="98">
                        <c:v>362</c:v>
                      </c:pt>
                      <c:pt idx="99">
                        <c:v>364</c:v>
                      </c:pt>
                      <c:pt idx="100">
                        <c:v>368</c:v>
                      </c:pt>
                      <c:pt idx="101">
                        <c:v>370</c:v>
                      </c:pt>
                      <c:pt idx="102">
                        <c:v>375</c:v>
                      </c:pt>
                      <c:pt idx="103">
                        <c:v>378</c:v>
                      </c:pt>
                      <c:pt idx="104">
                        <c:v>383</c:v>
                      </c:pt>
                      <c:pt idx="105">
                        <c:v>385</c:v>
                      </c:pt>
                      <c:pt idx="106">
                        <c:v>389</c:v>
                      </c:pt>
                      <c:pt idx="107">
                        <c:v>390</c:v>
                      </c:pt>
                      <c:pt idx="108">
                        <c:v>392</c:v>
                      </c:pt>
                      <c:pt idx="109">
                        <c:v>391</c:v>
                      </c:pt>
                      <c:pt idx="110">
                        <c:v>391</c:v>
                      </c:pt>
                      <c:pt idx="111">
                        <c:v>389</c:v>
                      </c:pt>
                      <c:pt idx="112">
                        <c:v>388</c:v>
                      </c:pt>
                      <c:pt idx="113">
                        <c:v>383</c:v>
                      </c:pt>
                      <c:pt idx="114">
                        <c:v>381</c:v>
                      </c:pt>
                      <c:pt idx="115">
                        <c:v>376</c:v>
                      </c:pt>
                      <c:pt idx="116">
                        <c:v>373</c:v>
                      </c:pt>
                      <c:pt idx="117">
                        <c:v>369</c:v>
                      </c:pt>
                      <c:pt idx="118">
                        <c:v>367</c:v>
                      </c:pt>
                      <c:pt idx="119">
                        <c:v>363</c:v>
                      </c:pt>
                      <c:pt idx="120">
                        <c:v>363</c:v>
                      </c:pt>
                      <c:pt idx="121">
                        <c:v>361</c:v>
                      </c:pt>
                      <c:pt idx="122">
                        <c:v>362</c:v>
                      </c:pt>
                      <c:pt idx="123">
                        <c:v>363</c:v>
                      </c:pt>
                      <c:pt idx="124">
                        <c:v>366</c:v>
                      </c:pt>
                      <c:pt idx="125">
                        <c:v>368</c:v>
                      </c:pt>
                      <c:pt idx="126">
                        <c:v>372</c:v>
                      </c:pt>
                      <c:pt idx="127">
                        <c:v>374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08B-4C42-9E9A-9E38E9D83D62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dma'!$M$407</c15:sqref>
                        </c15:formulaRef>
                      </c:ext>
                    </c:extLst>
                    <c:strCache>
                      <c:ptCount val="1"/>
                      <c:pt idx="0">
                        <c:v>Cn1,5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dma'!$M$408:$M$535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364</c:v>
                      </c:pt>
                      <c:pt idx="1">
                        <c:v>367</c:v>
                      </c:pt>
                      <c:pt idx="2">
                        <c:v>372</c:v>
                      </c:pt>
                      <c:pt idx="3">
                        <c:v>374</c:v>
                      </c:pt>
                      <c:pt idx="4">
                        <c:v>379</c:v>
                      </c:pt>
                      <c:pt idx="5">
                        <c:v>382</c:v>
                      </c:pt>
                      <c:pt idx="6">
                        <c:v>387</c:v>
                      </c:pt>
                      <c:pt idx="7">
                        <c:v>389</c:v>
                      </c:pt>
                      <c:pt idx="8">
                        <c:v>392</c:v>
                      </c:pt>
                      <c:pt idx="9">
                        <c:v>392</c:v>
                      </c:pt>
                      <c:pt idx="10">
                        <c:v>394</c:v>
                      </c:pt>
                      <c:pt idx="11">
                        <c:v>392</c:v>
                      </c:pt>
                      <c:pt idx="12">
                        <c:v>391</c:v>
                      </c:pt>
                      <c:pt idx="13">
                        <c:v>387</c:v>
                      </c:pt>
                      <c:pt idx="14">
                        <c:v>385</c:v>
                      </c:pt>
                      <c:pt idx="15">
                        <c:v>380</c:v>
                      </c:pt>
                      <c:pt idx="16">
                        <c:v>377</c:v>
                      </c:pt>
                      <c:pt idx="17">
                        <c:v>372</c:v>
                      </c:pt>
                      <c:pt idx="18">
                        <c:v>369</c:v>
                      </c:pt>
                      <c:pt idx="19">
                        <c:v>364</c:v>
                      </c:pt>
                      <c:pt idx="20">
                        <c:v>362</c:v>
                      </c:pt>
                      <c:pt idx="21">
                        <c:v>360</c:v>
                      </c:pt>
                      <c:pt idx="22">
                        <c:v>360</c:v>
                      </c:pt>
                      <c:pt idx="23">
                        <c:v>359</c:v>
                      </c:pt>
                      <c:pt idx="24">
                        <c:v>361</c:v>
                      </c:pt>
                      <c:pt idx="25">
                        <c:v>362</c:v>
                      </c:pt>
                      <c:pt idx="26">
                        <c:v>367</c:v>
                      </c:pt>
                      <c:pt idx="27">
                        <c:v>369</c:v>
                      </c:pt>
                      <c:pt idx="28">
                        <c:v>374</c:v>
                      </c:pt>
                      <c:pt idx="29">
                        <c:v>377</c:v>
                      </c:pt>
                      <c:pt idx="30">
                        <c:v>383</c:v>
                      </c:pt>
                      <c:pt idx="31">
                        <c:v>385</c:v>
                      </c:pt>
                      <c:pt idx="32">
                        <c:v>390</c:v>
                      </c:pt>
                      <c:pt idx="33">
                        <c:v>391</c:v>
                      </c:pt>
                      <c:pt idx="34">
                        <c:v>394</c:v>
                      </c:pt>
                      <c:pt idx="35">
                        <c:v>393</c:v>
                      </c:pt>
                      <c:pt idx="36">
                        <c:v>394</c:v>
                      </c:pt>
                      <c:pt idx="37">
                        <c:v>391</c:v>
                      </c:pt>
                      <c:pt idx="38">
                        <c:v>389</c:v>
                      </c:pt>
                      <c:pt idx="39">
                        <c:v>384</c:v>
                      </c:pt>
                      <c:pt idx="40">
                        <c:v>381</c:v>
                      </c:pt>
                      <c:pt idx="41">
                        <c:v>377</c:v>
                      </c:pt>
                      <c:pt idx="42">
                        <c:v>373</c:v>
                      </c:pt>
                      <c:pt idx="43">
                        <c:v>368</c:v>
                      </c:pt>
                      <c:pt idx="44">
                        <c:v>365</c:v>
                      </c:pt>
                      <c:pt idx="45">
                        <c:v>361</c:v>
                      </c:pt>
                      <c:pt idx="46">
                        <c:v>360</c:v>
                      </c:pt>
                      <c:pt idx="47">
                        <c:v>359</c:v>
                      </c:pt>
                      <c:pt idx="48">
                        <c:v>359</c:v>
                      </c:pt>
                      <c:pt idx="49">
                        <c:v>360</c:v>
                      </c:pt>
                      <c:pt idx="50">
                        <c:v>363</c:v>
                      </c:pt>
                      <c:pt idx="51">
                        <c:v>365</c:v>
                      </c:pt>
                      <c:pt idx="52">
                        <c:v>370</c:v>
                      </c:pt>
                      <c:pt idx="53">
                        <c:v>373</c:v>
                      </c:pt>
                      <c:pt idx="54">
                        <c:v>379</c:v>
                      </c:pt>
                      <c:pt idx="55">
                        <c:v>382</c:v>
                      </c:pt>
                      <c:pt idx="56">
                        <c:v>387</c:v>
                      </c:pt>
                      <c:pt idx="57">
                        <c:v>389</c:v>
                      </c:pt>
                      <c:pt idx="58">
                        <c:v>393</c:v>
                      </c:pt>
                      <c:pt idx="59">
                        <c:v>393</c:v>
                      </c:pt>
                      <c:pt idx="60">
                        <c:v>394</c:v>
                      </c:pt>
                      <c:pt idx="61">
                        <c:v>392</c:v>
                      </c:pt>
                      <c:pt idx="62">
                        <c:v>392</c:v>
                      </c:pt>
                      <c:pt idx="63">
                        <c:v>388</c:v>
                      </c:pt>
                      <c:pt idx="64">
                        <c:v>385</c:v>
                      </c:pt>
                      <c:pt idx="65">
                        <c:v>380</c:v>
                      </c:pt>
                      <c:pt idx="66">
                        <c:v>377</c:v>
                      </c:pt>
                      <c:pt idx="67">
                        <c:v>372</c:v>
                      </c:pt>
                      <c:pt idx="68">
                        <c:v>369</c:v>
                      </c:pt>
                      <c:pt idx="69">
                        <c:v>364</c:v>
                      </c:pt>
                      <c:pt idx="70">
                        <c:v>362</c:v>
                      </c:pt>
                      <c:pt idx="71">
                        <c:v>360</c:v>
                      </c:pt>
                      <c:pt idx="72">
                        <c:v>360</c:v>
                      </c:pt>
                      <c:pt idx="73">
                        <c:v>359</c:v>
                      </c:pt>
                      <c:pt idx="74">
                        <c:v>361</c:v>
                      </c:pt>
                      <c:pt idx="75">
                        <c:v>363</c:v>
                      </c:pt>
                      <c:pt idx="76">
                        <c:v>367</c:v>
                      </c:pt>
                      <c:pt idx="77">
                        <c:v>369</c:v>
                      </c:pt>
                      <c:pt idx="78">
                        <c:v>374</c:v>
                      </c:pt>
                      <c:pt idx="79">
                        <c:v>378</c:v>
                      </c:pt>
                      <c:pt idx="80">
                        <c:v>383</c:v>
                      </c:pt>
                      <c:pt idx="81">
                        <c:v>386</c:v>
                      </c:pt>
                      <c:pt idx="82">
                        <c:v>390</c:v>
                      </c:pt>
                      <c:pt idx="83">
                        <c:v>391</c:v>
                      </c:pt>
                      <c:pt idx="84">
                        <c:v>394</c:v>
                      </c:pt>
                      <c:pt idx="85">
                        <c:v>393</c:v>
                      </c:pt>
                      <c:pt idx="86">
                        <c:v>393</c:v>
                      </c:pt>
                      <c:pt idx="87">
                        <c:v>391</c:v>
                      </c:pt>
                      <c:pt idx="88">
                        <c:v>389</c:v>
                      </c:pt>
                      <c:pt idx="89">
                        <c:v>385</c:v>
                      </c:pt>
                      <c:pt idx="90">
                        <c:v>382</c:v>
                      </c:pt>
                      <c:pt idx="91">
                        <c:v>377</c:v>
                      </c:pt>
                      <c:pt idx="92">
                        <c:v>373</c:v>
                      </c:pt>
                      <c:pt idx="93">
                        <c:v>369</c:v>
                      </c:pt>
                      <c:pt idx="94">
                        <c:v>366</c:v>
                      </c:pt>
                      <c:pt idx="95">
                        <c:v>362</c:v>
                      </c:pt>
                      <c:pt idx="96">
                        <c:v>361</c:v>
                      </c:pt>
                      <c:pt idx="97">
                        <c:v>360</c:v>
                      </c:pt>
                      <c:pt idx="98">
                        <c:v>360</c:v>
                      </c:pt>
                      <c:pt idx="99">
                        <c:v>360</c:v>
                      </c:pt>
                      <c:pt idx="100">
                        <c:v>363</c:v>
                      </c:pt>
                      <c:pt idx="101">
                        <c:v>365</c:v>
                      </c:pt>
                      <c:pt idx="102">
                        <c:v>370</c:v>
                      </c:pt>
                      <c:pt idx="103">
                        <c:v>373</c:v>
                      </c:pt>
                      <c:pt idx="104">
                        <c:v>377</c:v>
                      </c:pt>
                      <c:pt idx="105">
                        <c:v>380</c:v>
                      </c:pt>
                      <c:pt idx="106">
                        <c:v>385</c:v>
                      </c:pt>
                      <c:pt idx="107">
                        <c:v>387</c:v>
                      </c:pt>
                      <c:pt idx="108">
                        <c:v>390</c:v>
                      </c:pt>
                      <c:pt idx="109">
                        <c:v>391</c:v>
                      </c:pt>
                      <c:pt idx="110">
                        <c:v>392</c:v>
                      </c:pt>
                      <c:pt idx="111">
                        <c:v>391</c:v>
                      </c:pt>
                      <c:pt idx="112">
                        <c:v>391</c:v>
                      </c:pt>
                      <c:pt idx="113">
                        <c:v>387</c:v>
                      </c:pt>
                      <c:pt idx="114">
                        <c:v>385</c:v>
                      </c:pt>
                      <c:pt idx="115">
                        <c:v>381</c:v>
                      </c:pt>
                      <c:pt idx="116">
                        <c:v>378</c:v>
                      </c:pt>
                      <c:pt idx="117">
                        <c:v>373</c:v>
                      </c:pt>
                      <c:pt idx="118">
                        <c:v>371</c:v>
                      </c:pt>
                      <c:pt idx="119">
                        <c:v>367</c:v>
                      </c:pt>
                      <c:pt idx="120">
                        <c:v>365</c:v>
                      </c:pt>
                      <c:pt idx="121">
                        <c:v>362</c:v>
                      </c:pt>
                      <c:pt idx="122">
                        <c:v>362</c:v>
                      </c:pt>
                      <c:pt idx="123">
                        <c:v>361</c:v>
                      </c:pt>
                      <c:pt idx="124">
                        <c:v>363</c:v>
                      </c:pt>
                      <c:pt idx="125">
                        <c:v>364</c:v>
                      </c:pt>
                      <c:pt idx="126">
                        <c:v>367</c:v>
                      </c:pt>
                      <c:pt idx="127">
                        <c:v>369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08B-4C42-9E9A-9E38E9D83D62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dma'!$N$407</c15:sqref>
                        </c15:formulaRef>
                      </c:ext>
                    </c:extLst>
                    <c:strCache>
                      <c:ptCount val="1"/>
                      <c:pt idx="0">
                        <c:v>An2,0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dma'!$N$408:$N$535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368</c:v>
                      </c:pt>
                      <c:pt idx="1">
                        <c:v>371</c:v>
                      </c:pt>
                      <c:pt idx="2">
                        <c:v>377</c:v>
                      </c:pt>
                      <c:pt idx="3">
                        <c:v>380</c:v>
                      </c:pt>
                      <c:pt idx="4">
                        <c:v>385</c:v>
                      </c:pt>
                      <c:pt idx="5">
                        <c:v>387</c:v>
                      </c:pt>
                      <c:pt idx="6">
                        <c:v>391</c:v>
                      </c:pt>
                      <c:pt idx="7">
                        <c:v>392</c:v>
                      </c:pt>
                      <c:pt idx="8">
                        <c:v>394</c:v>
                      </c:pt>
                      <c:pt idx="9">
                        <c:v>393</c:v>
                      </c:pt>
                      <c:pt idx="10">
                        <c:v>393</c:v>
                      </c:pt>
                      <c:pt idx="11">
                        <c:v>390</c:v>
                      </c:pt>
                      <c:pt idx="12">
                        <c:v>388</c:v>
                      </c:pt>
                      <c:pt idx="13">
                        <c:v>383</c:v>
                      </c:pt>
                      <c:pt idx="14">
                        <c:v>379</c:v>
                      </c:pt>
                      <c:pt idx="15">
                        <c:v>374</c:v>
                      </c:pt>
                      <c:pt idx="16">
                        <c:v>371</c:v>
                      </c:pt>
                      <c:pt idx="17">
                        <c:v>366</c:v>
                      </c:pt>
                      <c:pt idx="18">
                        <c:v>364</c:v>
                      </c:pt>
                      <c:pt idx="19">
                        <c:v>360</c:v>
                      </c:pt>
                      <c:pt idx="20">
                        <c:v>360</c:v>
                      </c:pt>
                      <c:pt idx="21">
                        <c:v>358</c:v>
                      </c:pt>
                      <c:pt idx="22">
                        <c:v>360</c:v>
                      </c:pt>
                      <c:pt idx="23">
                        <c:v>361</c:v>
                      </c:pt>
                      <c:pt idx="24">
                        <c:v>364</c:v>
                      </c:pt>
                      <c:pt idx="25">
                        <c:v>366</c:v>
                      </c:pt>
                      <c:pt idx="26">
                        <c:v>372</c:v>
                      </c:pt>
                      <c:pt idx="27">
                        <c:v>375</c:v>
                      </c:pt>
                      <c:pt idx="28">
                        <c:v>380</c:v>
                      </c:pt>
                      <c:pt idx="29">
                        <c:v>384</c:v>
                      </c:pt>
                      <c:pt idx="30">
                        <c:v>389</c:v>
                      </c:pt>
                      <c:pt idx="31">
                        <c:v>390</c:v>
                      </c:pt>
                      <c:pt idx="32">
                        <c:v>394</c:v>
                      </c:pt>
                      <c:pt idx="33">
                        <c:v>394</c:v>
                      </c:pt>
                      <c:pt idx="34">
                        <c:v>394</c:v>
                      </c:pt>
                      <c:pt idx="35">
                        <c:v>392</c:v>
                      </c:pt>
                      <c:pt idx="36">
                        <c:v>391</c:v>
                      </c:pt>
                      <c:pt idx="37">
                        <c:v>387</c:v>
                      </c:pt>
                      <c:pt idx="38">
                        <c:v>384</c:v>
                      </c:pt>
                      <c:pt idx="39">
                        <c:v>379</c:v>
                      </c:pt>
                      <c:pt idx="40">
                        <c:v>375</c:v>
                      </c:pt>
                      <c:pt idx="41">
                        <c:v>370</c:v>
                      </c:pt>
                      <c:pt idx="42">
                        <c:v>367</c:v>
                      </c:pt>
                      <c:pt idx="43">
                        <c:v>363</c:v>
                      </c:pt>
                      <c:pt idx="44">
                        <c:v>361</c:v>
                      </c:pt>
                      <c:pt idx="45">
                        <c:v>358</c:v>
                      </c:pt>
                      <c:pt idx="46">
                        <c:v>358</c:v>
                      </c:pt>
                      <c:pt idx="47">
                        <c:v>359</c:v>
                      </c:pt>
                      <c:pt idx="48">
                        <c:v>361</c:v>
                      </c:pt>
                      <c:pt idx="49">
                        <c:v>362</c:v>
                      </c:pt>
                      <c:pt idx="50">
                        <c:v>367</c:v>
                      </c:pt>
                      <c:pt idx="51">
                        <c:v>370</c:v>
                      </c:pt>
                      <c:pt idx="52">
                        <c:v>375</c:v>
                      </c:pt>
                      <c:pt idx="53">
                        <c:v>379</c:v>
                      </c:pt>
                      <c:pt idx="54">
                        <c:v>384</c:v>
                      </c:pt>
                      <c:pt idx="55">
                        <c:v>387</c:v>
                      </c:pt>
                      <c:pt idx="56">
                        <c:v>391</c:v>
                      </c:pt>
                      <c:pt idx="57">
                        <c:v>392</c:v>
                      </c:pt>
                      <c:pt idx="58">
                        <c:v>395</c:v>
                      </c:pt>
                      <c:pt idx="59">
                        <c:v>394</c:v>
                      </c:pt>
                      <c:pt idx="60">
                        <c:v>394</c:v>
                      </c:pt>
                      <c:pt idx="61">
                        <c:v>390</c:v>
                      </c:pt>
                      <c:pt idx="62">
                        <c:v>388</c:v>
                      </c:pt>
                      <c:pt idx="63">
                        <c:v>384</c:v>
                      </c:pt>
                      <c:pt idx="64">
                        <c:v>380</c:v>
                      </c:pt>
                      <c:pt idx="65">
                        <c:v>375</c:v>
                      </c:pt>
                      <c:pt idx="66">
                        <c:v>371</c:v>
                      </c:pt>
                      <c:pt idx="67">
                        <c:v>366</c:v>
                      </c:pt>
                      <c:pt idx="68">
                        <c:v>363</c:v>
                      </c:pt>
                      <c:pt idx="69">
                        <c:v>360</c:v>
                      </c:pt>
                      <c:pt idx="70">
                        <c:v>359</c:v>
                      </c:pt>
                      <c:pt idx="71">
                        <c:v>357</c:v>
                      </c:pt>
                      <c:pt idx="72">
                        <c:v>359</c:v>
                      </c:pt>
                      <c:pt idx="73">
                        <c:v>360</c:v>
                      </c:pt>
                      <c:pt idx="74">
                        <c:v>364</c:v>
                      </c:pt>
                      <c:pt idx="75">
                        <c:v>365</c:v>
                      </c:pt>
                      <c:pt idx="76">
                        <c:v>370</c:v>
                      </c:pt>
                      <c:pt idx="77">
                        <c:v>374</c:v>
                      </c:pt>
                      <c:pt idx="78">
                        <c:v>380</c:v>
                      </c:pt>
                      <c:pt idx="79">
                        <c:v>383</c:v>
                      </c:pt>
                      <c:pt idx="80">
                        <c:v>388</c:v>
                      </c:pt>
                      <c:pt idx="81">
                        <c:v>390</c:v>
                      </c:pt>
                      <c:pt idx="82">
                        <c:v>394</c:v>
                      </c:pt>
                      <c:pt idx="83">
                        <c:v>393</c:v>
                      </c:pt>
                      <c:pt idx="84">
                        <c:v>395</c:v>
                      </c:pt>
                      <c:pt idx="85">
                        <c:v>393</c:v>
                      </c:pt>
                      <c:pt idx="86">
                        <c:v>392</c:v>
                      </c:pt>
                      <c:pt idx="87">
                        <c:v>388</c:v>
                      </c:pt>
                      <c:pt idx="88">
                        <c:v>385</c:v>
                      </c:pt>
                      <c:pt idx="89">
                        <c:v>380</c:v>
                      </c:pt>
                      <c:pt idx="90">
                        <c:v>377</c:v>
                      </c:pt>
                      <c:pt idx="91">
                        <c:v>372</c:v>
                      </c:pt>
                      <c:pt idx="92">
                        <c:v>368</c:v>
                      </c:pt>
                      <c:pt idx="93">
                        <c:v>364</c:v>
                      </c:pt>
                      <c:pt idx="94">
                        <c:v>362</c:v>
                      </c:pt>
                      <c:pt idx="95">
                        <c:v>359</c:v>
                      </c:pt>
                      <c:pt idx="96">
                        <c:v>359</c:v>
                      </c:pt>
                      <c:pt idx="97">
                        <c:v>359</c:v>
                      </c:pt>
                      <c:pt idx="98">
                        <c:v>361</c:v>
                      </c:pt>
                      <c:pt idx="99">
                        <c:v>363</c:v>
                      </c:pt>
                      <c:pt idx="100">
                        <c:v>367</c:v>
                      </c:pt>
                      <c:pt idx="101">
                        <c:v>369</c:v>
                      </c:pt>
                      <c:pt idx="102">
                        <c:v>374</c:v>
                      </c:pt>
                      <c:pt idx="103">
                        <c:v>378</c:v>
                      </c:pt>
                      <c:pt idx="104">
                        <c:v>384</c:v>
                      </c:pt>
                      <c:pt idx="105">
                        <c:v>386</c:v>
                      </c:pt>
                      <c:pt idx="106">
                        <c:v>390</c:v>
                      </c:pt>
                      <c:pt idx="107">
                        <c:v>391</c:v>
                      </c:pt>
                      <c:pt idx="108">
                        <c:v>393</c:v>
                      </c:pt>
                      <c:pt idx="109">
                        <c:v>392</c:v>
                      </c:pt>
                      <c:pt idx="110">
                        <c:v>393</c:v>
                      </c:pt>
                      <c:pt idx="111">
                        <c:v>390</c:v>
                      </c:pt>
                      <c:pt idx="112">
                        <c:v>388</c:v>
                      </c:pt>
                      <c:pt idx="113">
                        <c:v>384</c:v>
                      </c:pt>
                      <c:pt idx="114">
                        <c:v>381</c:v>
                      </c:pt>
                      <c:pt idx="115">
                        <c:v>377</c:v>
                      </c:pt>
                      <c:pt idx="116">
                        <c:v>373</c:v>
                      </c:pt>
                      <c:pt idx="117">
                        <c:v>369</c:v>
                      </c:pt>
                      <c:pt idx="118">
                        <c:v>366</c:v>
                      </c:pt>
                      <c:pt idx="119">
                        <c:v>363</c:v>
                      </c:pt>
                      <c:pt idx="120">
                        <c:v>362</c:v>
                      </c:pt>
                      <c:pt idx="121">
                        <c:v>360</c:v>
                      </c:pt>
                      <c:pt idx="122">
                        <c:v>361</c:v>
                      </c:pt>
                      <c:pt idx="123">
                        <c:v>361</c:v>
                      </c:pt>
                      <c:pt idx="124">
                        <c:v>364</c:v>
                      </c:pt>
                      <c:pt idx="125">
                        <c:v>366</c:v>
                      </c:pt>
                      <c:pt idx="126">
                        <c:v>371</c:v>
                      </c:pt>
                      <c:pt idx="127">
                        <c:v>373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C08B-4C42-9E9A-9E38E9D83D62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dma'!$O$407</c15:sqref>
                        </c15:formulaRef>
                      </c:ext>
                    </c:extLst>
                    <c:strCache>
                      <c:ptCount val="1"/>
                      <c:pt idx="0">
                        <c:v>Bn2,0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dma'!$O$408:$O$535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366</c:v>
                      </c:pt>
                      <c:pt idx="1">
                        <c:v>369</c:v>
                      </c:pt>
                      <c:pt idx="2">
                        <c:v>373</c:v>
                      </c:pt>
                      <c:pt idx="3">
                        <c:v>376</c:v>
                      </c:pt>
                      <c:pt idx="4">
                        <c:v>381</c:v>
                      </c:pt>
                      <c:pt idx="5">
                        <c:v>383</c:v>
                      </c:pt>
                      <c:pt idx="6">
                        <c:v>388</c:v>
                      </c:pt>
                      <c:pt idx="7">
                        <c:v>389</c:v>
                      </c:pt>
                      <c:pt idx="8">
                        <c:v>392</c:v>
                      </c:pt>
                      <c:pt idx="9">
                        <c:v>392</c:v>
                      </c:pt>
                      <c:pt idx="10">
                        <c:v>393</c:v>
                      </c:pt>
                      <c:pt idx="11">
                        <c:v>391</c:v>
                      </c:pt>
                      <c:pt idx="12">
                        <c:v>390</c:v>
                      </c:pt>
                      <c:pt idx="13">
                        <c:v>386</c:v>
                      </c:pt>
                      <c:pt idx="14">
                        <c:v>384</c:v>
                      </c:pt>
                      <c:pt idx="15">
                        <c:v>379</c:v>
                      </c:pt>
                      <c:pt idx="16">
                        <c:v>376</c:v>
                      </c:pt>
                      <c:pt idx="17">
                        <c:v>371</c:v>
                      </c:pt>
                      <c:pt idx="18">
                        <c:v>368</c:v>
                      </c:pt>
                      <c:pt idx="19">
                        <c:v>364</c:v>
                      </c:pt>
                      <c:pt idx="20">
                        <c:v>363</c:v>
                      </c:pt>
                      <c:pt idx="21">
                        <c:v>360</c:v>
                      </c:pt>
                      <c:pt idx="22">
                        <c:v>361</c:v>
                      </c:pt>
                      <c:pt idx="23">
                        <c:v>360</c:v>
                      </c:pt>
                      <c:pt idx="24">
                        <c:v>362</c:v>
                      </c:pt>
                      <c:pt idx="25">
                        <c:v>364</c:v>
                      </c:pt>
                      <c:pt idx="26">
                        <c:v>368</c:v>
                      </c:pt>
                      <c:pt idx="27">
                        <c:v>370</c:v>
                      </c:pt>
                      <c:pt idx="28">
                        <c:v>375</c:v>
                      </c:pt>
                      <c:pt idx="29">
                        <c:v>378</c:v>
                      </c:pt>
                      <c:pt idx="30">
                        <c:v>384</c:v>
                      </c:pt>
                      <c:pt idx="31">
                        <c:v>386</c:v>
                      </c:pt>
                      <c:pt idx="32">
                        <c:v>390</c:v>
                      </c:pt>
                      <c:pt idx="33">
                        <c:v>391</c:v>
                      </c:pt>
                      <c:pt idx="34">
                        <c:v>393</c:v>
                      </c:pt>
                      <c:pt idx="35">
                        <c:v>392</c:v>
                      </c:pt>
                      <c:pt idx="36">
                        <c:v>392</c:v>
                      </c:pt>
                      <c:pt idx="37">
                        <c:v>389</c:v>
                      </c:pt>
                      <c:pt idx="38">
                        <c:v>387</c:v>
                      </c:pt>
                      <c:pt idx="39">
                        <c:v>383</c:v>
                      </c:pt>
                      <c:pt idx="40">
                        <c:v>380</c:v>
                      </c:pt>
                      <c:pt idx="41">
                        <c:v>375</c:v>
                      </c:pt>
                      <c:pt idx="42">
                        <c:v>372</c:v>
                      </c:pt>
                      <c:pt idx="43">
                        <c:v>367</c:v>
                      </c:pt>
                      <c:pt idx="44">
                        <c:v>365</c:v>
                      </c:pt>
                      <c:pt idx="45">
                        <c:v>362</c:v>
                      </c:pt>
                      <c:pt idx="46">
                        <c:v>361</c:v>
                      </c:pt>
                      <c:pt idx="47">
                        <c:v>359</c:v>
                      </c:pt>
                      <c:pt idx="48">
                        <c:v>360</c:v>
                      </c:pt>
                      <c:pt idx="49">
                        <c:v>361</c:v>
                      </c:pt>
                      <c:pt idx="50">
                        <c:v>365</c:v>
                      </c:pt>
                      <c:pt idx="51">
                        <c:v>367</c:v>
                      </c:pt>
                      <c:pt idx="52">
                        <c:v>372</c:v>
                      </c:pt>
                      <c:pt idx="53">
                        <c:v>375</c:v>
                      </c:pt>
                      <c:pt idx="54">
                        <c:v>380</c:v>
                      </c:pt>
                      <c:pt idx="55">
                        <c:v>382</c:v>
                      </c:pt>
                      <c:pt idx="56">
                        <c:v>387</c:v>
                      </c:pt>
                      <c:pt idx="57">
                        <c:v>389</c:v>
                      </c:pt>
                      <c:pt idx="58">
                        <c:v>392</c:v>
                      </c:pt>
                      <c:pt idx="59">
                        <c:v>392</c:v>
                      </c:pt>
                      <c:pt idx="60">
                        <c:v>393</c:v>
                      </c:pt>
                      <c:pt idx="61">
                        <c:v>391</c:v>
                      </c:pt>
                      <c:pt idx="62">
                        <c:v>390</c:v>
                      </c:pt>
                      <c:pt idx="63">
                        <c:v>386</c:v>
                      </c:pt>
                      <c:pt idx="64">
                        <c:v>384</c:v>
                      </c:pt>
                      <c:pt idx="65">
                        <c:v>379</c:v>
                      </c:pt>
                      <c:pt idx="66">
                        <c:v>375</c:v>
                      </c:pt>
                      <c:pt idx="67">
                        <c:v>371</c:v>
                      </c:pt>
                      <c:pt idx="68">
                        <c:v>368</c:v>
                      </c:pt>
                      <c:pt idx="69">
                        <c:v>364</c:v>
                      </c:pt>
                      <c:pt idx="70">
                        <c:v>362</c:v>
                      </c:pt>
                      <c:pt idx="71">
                        <c:v>360</c:v>
                      </c:pt>
                      <c:pt idx="72">
                        <c:v>360</c:v>
                      </c:pt>
                      <c:pt idx="73">
                        <c:v>359</c:v>
                      </c:pt>
                      <c:pt idx="74">
                        <c:v>362</c:v>
                      </c:pt>
                      <c:pt idx="75">
                        <c:v>364</c:v>
                      </c:pt>
                      <c:pt idx="76">
                        <c:v>368</c:v>
                      </c:pt>
                      <c:pt idx="77">
                        <c:v>371</c:v>
                      </c:pt>
                      <c:pt idx="78">
                        <c:v>375</c:v>
                      </c:pt>
                      <c:pt idx="79">
                        <c:v>379</c:v>
                      </c:pt>
                      <c:pt idx="80">
                        <c:v>384</c:v>
                      </c:pt>
                      <c:pt idx="81">
                        <c:v>386</c:v>
                      </c:pt>
                      <c:pt idx="82">
                        <c:v>390</c:v>
                      </c:pt>
                      <c:pt idx="83">
                        <c:v>391</c:v>
                      </c:pt>
                      <c:pt idx="84">
                        <c:v>393</c:v>
                      </c:pt>
                      <c:pt idx="85">
                        <c:v>392</c:v>
                      </c:pt>
                      <c:pt idx="86">
                        <c:v>392</c:v>
                      </c:pt>
                      <c:pt idx="87">
                        <c:v>389</c:v>
                      </c:pt>
                      <c:pt idx="88">
                        <c:v>387</c:v>
                      </c:pt>
                      <c:pt idx="89">
                        <c:v>383</c:v>
                      </c:pt>
                      <c:pt idx="90">
                        <c:v>380</c:v>
                      </c:pt>
                      <c:pt idx="91">
                        <c:v>375</c:v>
                      </c:pt>
                      <c:pt idx="92">
                        <c:v>372</c:v>
                      </c:pt>
                      <c:pt idx="93">
                        <c:v>368</c:v>
                      </c:pt>
                      <c:pt idx="94">
                        <c:v>365</c:v>
                      </c:pt>
                      <c:pt idx="95">
                        <c:v>362</c:v>
                      </c:pt>
                      <c:pt idx="96">
                        <c:v>361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362</c:v>
                      </c:pt>
                      <c:pt idx="100">
                        <c:v>365</c:v>
                      </c:pt>
                      <c:pt idx="101">
                        <c:v>367</c:v>
                      </c:pt>
                      <c:pt idx="102">
                        <c:v>372</c:v>
                      </c:pt>
                      <c:pt idx="103">
                        <c:v>374</c:v>
                      </c:pt>
                      <c:pt idx="104">
                        <c:v>379</c:v>
                      </c:pt>
                      <c:pt idx="105">
                        <c:v>382</c:v>
                      </c:pt>
                      <c:pt idx="106">
                        <c:v>386</c:v>
                      </c:pt>
                      <c:pt idx="107">
                        <c:v>387</c:v>
                      </c:pt>
                      <c:pt idx="108">
                        <c:v>391</c:v>
                      </c:pt>
                      <c:pt idx="109">
                        <c:v>390</c:v>
                      </c:pt>
                      <c:pt idx="110">
                        <c:v>392</c:v>
                      </c:pt>
                      <c:pt idx="111">
                        <c:v>390</c:v>
                      </c:pt>
                      <c:pt idx="112">
                        <c:v>389</c:v>
                      </c:pt>
                      <c:pt idx="113">
                        <c:v>386</c:v>
                      </c:pt>
                      <c:pt idx="114">
                        <c:v>384</c:v>
                      </c:pt>
                      <c:pt idx="115">
                        <c:v>380</c:v>
                      </c:pt>
                      <c:pt idx="116">
                        <c:v>377</c:v>
                      </c:pt>
                      <c:pt idx="117">
                        <c:v>372</c:v>
                      </c:pt>
                      <c:pt idx="118">
                        <c:v>370</c:v>
                      </c:pt>
                      <c:pt idx="119">
                        <c:v>366</c:v>
                      </c:pt>
                      <c:pt idx="120">
                        <c:v>365</c:v>
                      </c:pt>
                      <c:pt idx="121">
                        <c:v>363</c:v>
                      </c:pt>
                      <c:pt idx="122">
                        <c:v>363</c:v>
                      </c:pt>
                      <c:pt idx="123">
                        <c:v>363</c:v>
                      </c:pt>
                      <c:pt idx="124">
                        <c:v>364</c:v>
                      </c:pt>
                      <c:pt idx="125">
                        <c:v>365</c:v>
                      </c:pt>
                      <c:pt idx="126">
                        <c:v>368</c:v>
                      </c:pt>
                      <c:pt idx="127">
                        <c:v>371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C08B-4C42-9E9A-9E38E9D83D62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dma'!$P$407</c15:sqref>
                        </c15:formulaRef>
                      </c:ext>
                    </c:extLst>
                    <c:strCache>
                      <c:ptCount val="1"/>
                      <c:pt idx="0">
                        <c:v>Cn2,0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dma'!$P$408:$P$535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373</c:v>
                      </c:pt>
                      <c:pt idx="1">
                        <c:v>375</c:v>
                      </c:pt>
                      <c:pt idx="2">
                        <c:v>380</c:v>
                      </c:pt>
                      <c:pt idx="3">
                        <c:v>383</c:v>
                      </c:pt>
                      <c:pt idx="4">
                        <c:v>387</c:v>
                      </c:pt>
                      <c:pt idx="5">
                        <c:v>388</c:v>
                      </c:pt>
                      <c:pt idx="6">
                        <c:v>391</c:v>
                      </c:pt>
                      <c:pt idx="7">
                        <c:v>391</c:v>
                      </c:pt>
                      <c:pt idx="8">
                        <c:v>392</c:v>
                      </c:pt>
                      <c:pt idx="9">
                        <c:v>390</c:v>
                      </c:pt>
                      <c:pt idx="10">
                        <c:v>389</c:v>
                      </c:pt>
                      <c:pt idx="11">
                        <c:v>385</c:v>
                      </c:pt>
                      <c:pt idx="12">
                        <c:v>383</c:v>
                      </c:pt>
                      <c:pt idx="13">
                        <c:v>378</c:v>
                      </c:pt>
                      <c:pt idx="14">
                        <c:v>375</c:v>
                      </c:pt>
                      <c:pt idx="15">
                        <c:v>371</c:v>
                      </c:pt>
                      <c:pt idx="16">
                        <c:v>368</c:v>
                      </c:pt>
                      <c:pt idx="17">
                        <c:v>364</c:v>
                      </c:pt>
                      <c:pt idx="18">
                        <c:v>363</c:v>
                      </c:pt>
                      <c:pt idx="19">
                        <c:v>361</c:v>
                      </c:pt>
                      <c:pt idx="20">
                        <c:v>361</c:v>
                      </c:pt>
                      <c:pt idx="21">
                        <c:v>361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369</c:v>
                      </c:pt>
                      <c:pt idx="25">
                        <c:v>371</c:v>
                      </c:pt>
                      <c:pt idx="26">
                        <c:v>376</c:v>
                      </c:pt>
                      <c:pt idx="27">
                        <c:v>379</c:v>
                      </c:pt>
                      <c:pt idx="28">
                        <c:v>384</c:v>
                      </c:pt>
                      <c:pt idx="29">
                        <c:v>386</c:v>
                      </c:pt>
                      <c:pt idx="30">
                        <c:v>390</c:v>
                      </c:pt>
                      <c:pt idx="31">
                        <c:v>391</c:v>
                      </c:pt>
                      <c:pt idx="32">
                        <c:v>393</c:v>
                      </c:pt>
                      <c:pt idx="33">
                        <c:v>392</c:v>
                      </c:pt>
                      <c:pt idx="34">
                        <c:v>392</c:v>
                      </c:pt>
                      <c:pt idx="35">
                        <c:v>389</c:v>
                      </c:pt>
                      <c:pt idx="36">
                        <c:v>387</c:v>
                      </c:pt>
                      <c:pt idx="37">
                        <c:v>382</c:v>
                      </c:pt>
                      <c:pt idx="38">
                        <c:v>379</c:v>
                      </c:pt>
                      <c:pt idx="39">
                        <c:v>375</c:v>
                      </c:pt>
                      <c:pt idx="40">
                        <c:v>371</c:v>
                      </c:pt>
                      <c:pt idx="41">
                        <c:v>367</c:v>
                      </c:pt>
                      <c:pt idx="42">
                        <c:v>365</c:v>
                      </c:pt>
                      <c:pt idx="43">
                        <c:v>361</c:v>
                      </c:pt>
                      <c:pt idx="44">
                        <c:v>361</c:v>
                      </c:pt>
                      <c:pt idx="45">
                        <c:v>359</c:v>
                      </c:pt>
                      <c:pt idx="46">
                        <c:v>361</c:v>
                      </c:pt>
                      <c:pt idx="47">
                        <c:v>361</c:v>
                      </c:pt>
                      <c:pt idx="48">
                        <c:v>365</c:v>
                      </c:pt>
                      <c:pt idx="49">
                        <c:v>367</c:v>
                      </c:pt>
                      <c:pt idx="50">
                        <c:v>372</c:v>
                      </c:pt>
                      <c:pt idx="51">
                        <c:v>375</c:v>
                      </c:pt>
                      <c:pt idx="52">
                        <c:v>380</c:v>
                      </c:pt>
                      <c:pt idx="53">
                        <c:v>383</c:v>
                      </c:pt>
                      <c:pt idx="54">
                        <c:v>388</c:v>
                      </c:pt>
                      <c:pt idx="55">
                        <c:v>389</c:v>
                      </c:pt>
                      <c:pt idx="56">
                        <c:v>392</c:v>
                      </c:pt>
                      <c:pt idx="57">
                        <c:v>392</c:v>
                      </c:pt>
                      <c:pt idx="58">
                        <c:v>393</c:v>
                      </c:pt>
                      <c:pt idx="59">
                        <c:v>391</c:v>
                      </c:pt>
                      <c:pt idx="60">
                        <c:v>390</c:v>
                      </c:pt>
                      <c:pt idx="61">
                        <c:v>386</c:v>
                      </c:pt>
                      <c:pt idx="62">
                        <c:v>383</c:v>
                      </c:pt>
                      <c:pt idx="63">
                        <c:v>379</c:v>
                      </c:pt>
                      <c:pt idx="64">
                        <c:v>375</c:v>
                      </c:pt>
                      <c:pt idx="65">
                        <c:v>370</c:v>
                      </c:pt>
                      <c:pt idx="66">
                        <c:v>367</c:v>
                      </c:pt>
                      <c:pt idx="67">
                        <c:v>364</c:v>
                      </c:pt>
                      <c:pt idx="68">
                        <c:v>362</c:v>
                      </c:pt>
                      <c:pt idx="69">
                        <c:v>359</c:v>
                      </c:pt>
                      <c:pt idx="70">
                        <c:v>360</c:v>
                      </c:pt>
                      <c:pt idx="71">
                        <c:v>360</c:v>
                      </c:pt>
                      <c:pt idx="72">
                        <c:v>362</c:v>
                      </c:pt>
                      <c:pt idx="73">
                        <c:v>364</c:v>
                      </c:pt>
                      <c:pt idx="74">
                        <c:v>368</c:v>
                      </c:pt>
                      <c:pt idx="75">
                        <c:v>371</c:v>
                      </c:pt>
                      <c:pt idx="76">
                        <c:v>376</c:v>
                      </c:pt>
                      <c:pt idx="77">
                        <c:v>379</c:v>
                      </c:pt>
                      <c:pt idx="78">
                        <c:v>384</c:v>
                      </c:pt>
                      <c:pt idx="79">
                        <c:v>386</c:v>
                      </c:pt>
                      <c:pt idx="80">
                        <c:v>390</c:v>
                      </c:pt>
                      <c:pt idx="81">
                        <c:v>391</c:v>
                      </c:pt>
                      <c:pt idx="82">
                        <c:v>393</c:v>
                      </c:pt>
                      <c:pt idx="83">
                        <c:v>392</c:v>
                      </c:pt>
                      <c:pt idx="84">
                        <c:v>392</c:v>
                      </c:pt>
                      <c:pt idx="85">
                        <c:v>389</c:v>
                      </c:pt>
                      <c:pt idx="86">
                        <c:v>387</c:v>
                      </c:pt>
                      <c:pt idx="87">
                        <c:v>383</c:v>
                      </c:pt>
                      <c:pt idx="88">
                        <c:v>380</c:v>
                      </c:pt>
                      <c:pt idx="89">
                        <c:v>375</c:v>
                      </c:pt>
                      <c:pt idx="90">
                        <c:v>372</c:v>
                      </c:pt>
                      <c:pt idx="91">
                        <c:v>367</c:v>
                      </c:pt>
                      <c:pt idx="92">
                        <c:v>365</c:v>
                      </c:pt>
                      <c:pt idx="93">
                        <c:v>362</c:v>
                      </c:pt>
                      <c:pt idx="94">
                        <c:v>361</c:v>
                      </c:pt>
                      <c:pt idx="95">
                        <c:v>360</c:v>
                      </c:pt>
                      <c:pt idx="96">
                        <c:v>361</c:v>
                      </c:pt>
                      <c:pt idx="97">
                        <c:v>361</c:v>
                      </c:pt>
                      <c:pt idx="98">
                        <c:v>365</c:v>
                      </c:pt>
                      <c:pt idx="99">
                        <c:v>367</c:v>
                      </c:pt>
                      <c:pt idx="100">
                        <c:v>371</c:v>
                      </c:pt>
                      <c:pt idx="101">
                        <c:v>374</c:v>
                      </c:pt>
                      <c:pt idx="102">
                        <c:v>379</c:v>
                      </c:pt>
                      <c:pt idx="103">
                        <c:v>382</c:v>
                      </c:pt>
                      <c:pt idx="104">
                        <c:v>386</c:v>
                      </c:pt>
                      <c:pt idx="105">
                        <c:v>388</c:v>
                      </c:pt>
                      <c:pt idx="106">
                        <c:v>391</c:v>
                      </c:pt>
                      <c:pt idx="107">
                        <c:v>391</c:v>
                      </c:pt>
                      <c:pt idx="108">
                        <c:v>392</c:v>
                      </c:pt>
                      <c:pt idx="109">
                        <c:v>390</c:v>
                      </c:pt>
                      <c:pt idx="110">
                        <c:v>390</c:v>
                      </c:pt>
                      <c:pt idx="111">
                        <c:v>386</c:v>
                      </c:pt>
                      <c:pt idx="112">
                        <c:v>384</c:v>
                      </c:pt>
                      <c:pt idx="113">
                        <c:v>379</c:v>
                      </c:pt>
                      <c:pt idx="114">
                        <c:v>377</c:v>
                      </c:pt>
                      <c:pt idx="115">
                        <c:v>372</c:v>
                      </c:pt>
                      <c:pt idx="116">
                        <c:v>370</c:v>
                      </c:pt>
                      <c:pt idx="117">
                        <c:v>366</c:v>
                      </c:pt>
                      <c:pt idx="118">
                        <c:v>364</c:v>
                      </c:pt>
                      <c:pt idx="119">
                        <c:v>362</c:v>
                      </c:pt>
                      <c:pt idx="120">
                        <c:v>362</c:v>
                      </c:pt>
                      <c:pt idx="121">
                        <c:v>361</c:v>
                      </c:pt>
                      <c:pt idx="122">
                        <c:v>363</c:v>
                      </c:pt>
                      <c:pt idx="123">
                        <c:v>365</c:v>
                      </c:pt>
                      <c:pt idx="124">
                        <c:v>368</c:v>
                      </c:pt>
                      <c:pt idx="125">
                        <c:v>370</c:v>
                      </c:pt>
                      <c:pt idx="126">
                        <c:v>375</c:v>
                      </c:pt>
                      <c:pt idx="127">
                        <c:v>377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C08B-4C42-9E9A-9E38E9D83D62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dma'!$Q$407</c15:sqref>
                        </c15:formulaRef>
                      </c:ext>
                    </c:extLst>
                    <c:strCache>
                      <c:ptCount val="1"/>
                      <c:pt idx="0">
                        <c:v>An3,4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dma'!$Q$408:$Q$535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383</c:v>
                      </c:pt>
                      <c:pt idx="1">
                        <c:v>386</c:v>
                      </c:pt>
                      <c:pt idx="2">
                        <c:v>390</c:v>
                      </c:pt>
                      <c:pt idx="3">
                        <c:v>391</c:v>
                      </c:pt>
                      <c:pt idx="4">
                        <c:v>393</c:v>
                      </c:pt>
                      <c:pt idx="5">
                        <c:v>392</c:v>
                      </c:pt>
                      <c:pt idx="6">
                        <c:v>393</c:v>
                      </c:pt>
                      <c:pt idx="7">
                        <c:v>390</c:v>
                      </c:pt>
                      <c:pt idx="8">
                        <c:v>388</c:v>
                      </c:pt>
                      <c:pt idx="9">
                        <c:v>384</c:v>
                      </c:pt>
                      <c:pt idx="10">
                        <c:v>381</c:v>
                      </c:pt>
                      <c:pt idx="11">
                        <c:v>376</c:v>
                      </c:pt>
                      <c:pt idx="12">
                        <c:v>373</c:v>
                      </c:pt>
                      <c:pt idx="13">
                        <c:v>368</c:v>
                      </c:pt>
                      <c:pt idx="14">
                        <c:v>365</c:v>
                      </c:pt>
                      <c:pt idx="15">
                        <c:v>362</c:v>
                      </c:pt>
                      <c:pt idx="16">
                        <c:v>361</c:v>
                      </c:pt>
                      <c:pt idx="17">
                        <c:v>359</c:v>
                      </c:pt>
                      <c:pt idx="18">
                        <c:v>360</c:v>
                      </c:pt>
                      <c:pt idx="19">
                        <c:v>361</c:v>
                      </c:pt>
                      <c:pt idx="20">
                        <c:v>364</c:v>
                      </c:pt>
                      <c:pt idx="21">
                        <c:v>366</c:v>
                      </c:pt>
                      <c:pt idx="22">
                        <c:v>370</c:v>
                      </c:pt>
                      <c:pt idx="23">
                        <c:v>373</c:v>
                      </c:pt>
                      <c:pt idx="24">
                        <c:v>379</c:v>
                      </c:pt>
                      <c:pt idx="25">
                        <c:v>381</c:v>
                      </c:pt>
                      <c:pt idx="26">
                        <c:v>387</c:v>
                      </c:pt>
                      <c:pt idx="27">
                        <c:v>388</c:v>
                      </c:pt>
                      <c:pt idx="28">
                        <c:v>392</c:v>
                      </c:pt>
                      <c:pt idx="29">
                        <c:v>392</c:v>
                      </c:pt>
                      <c:pt idx="30">
                        <c:v>394</c:v>
                      </c:pt>
                      <c:pt idx="31">
                        <c:v>392</c:v>
                      </c:pt>
                      <c:pt idx="32">
                        <c:v>391</c:v>
                      </c:pt>
                      <c:pt idx="33">
                        <c:v>388</c:v>
                      </c:pt>
                      <c:pt idx="34">
                        <c:v>385</c:v>
                      </c:pt>
                      <c:pt idx="35">
                        <c:v>381</c:v>
                      </c:pt>
                      <c:pt idx="36">
                        <c:v>377</c:v>
                      </c:pt>
                      <c:pt idx="37">
                        <c:v>372</c:v>
                      </c:pt>
                      <c:pt idx="38">
                        <c:v>369</c:v>
                      </c:pt>
                      <c:pt idx="39">
                        <c:v>364</c:v>
                      </c:pt>
                      <c:pt idx="40">
                        <c:v>362</c:v>
                      </c:pt>
                      <c:pt idx="41">
                        <c:v>360</c:v>
                      </c:pt>
                      <c:pt idx="42">
                        <c:v>359</c:v>
                      </c:pt>
                      <c:pt idx="43">
                        <c:v>358</c:v>
                      </c:pt>
                      <c:pt idx="44">
                        <c:v>360</c:v>
                      </c:pt>
                      <c:pt idx="45">
                        <c:v>362</c:v>
                      </c:pt>
                      <c:pt idx="46">
                        <c:v>366</c:v>
                      </c:pt>
                      <c:pt idx="47">
                        <c:v>369</c:v>
                      </c:pt>
                      <c:pt idx="48">
                        <c:v>374</c:v>
                      </c:pt>
                      <c:pt idx="49">
                        <c:v>378</c:v>
                      </c:pt>
                      <c:pt idx="50">
                        <c:v>383</c:v>
                      </c:pt>
                      <c:pt idx="51">
                        <c:v>386</c:v>
                      </c:pt>
                      <c:pt idx="52">
                        <c:v>390</c:v>
                      </c:pt>
                      <c:pt idx="53">
                        <c:v>392</c:v>
                      </c:pt>
                      <c:pt idx="54">
                        <c:v>394</c:v>
                      </c:pt>
                      <c:pt idx="55">
                        <c:v>393</c:v>
                      </c:pt>
                      <c:pt idx="56">
                        <c:v>394</c:v>
                      </c:pt>
                      <c:pt idx="57">
                        <c:v>391</c:v>
                      </c:pt>
                      <c:pt idx="58">
                        <c:v>389</c:v>
                      </c:pt>
                      <c:pt idx="59">
                        <c:v>385</c:v>
                      </c:pt>
                      <c:pt idx="60">
                        <c:v>381</c:v>
                      </c:pt>
                      <c:pt idx="61">
                        <c:v>376</c:v>
                      </c:pt>
                      <c:pt idx="62">
                        <c:v>373</c:v>
                      </c:pt>
                      <c:pt idx="63">
                        <c:v>368</c:v>
                      </c:pt>
                      <c:pt idx="64">
                        <c:v>365</c:v>
                      </c:pt>
                      <c:pt idx="65">
                        <c:v>361</c:v>
                      </c:pt>
                      <c:pt idx="66">
                        <c:v>360</c:v>
                      </c:pt>
                      <c:pt idx="67">
                        <c:v>359</c:v>
                      </c:pt>
                      <c:pt idx="68">
                        <c:v>360</c:v>
                      </c:pt>
                      <c:pt idx="69">
                        <c:v>360</c:v>
                      </c:pt>
                      <c:pt idx="70">
                        <c:v>363</c:v>
                      </c:pt>
                      <c:pt idx="71">
                        <c:v>365</c:v>
                      </c:pt>
                      <c:pt idx="72">
                        <c:v>370</c:v>
                      </c:pt>
                      <c:pt idx="73">
                        <c:v>374</c:v>
                      </c:pt>
                      <c:pt idx="74">
                        <c:v>379</c:v>
                      </c:pt>
                      <c:pt idx="75">
                        <c:v>382</c:v>
                      </c:pt>
                      <c:pt idx="76">
                        <c:v>387</c:v>
                      </c:pt>
                      <c:pt idx="77">
                        <c:v>389</c:v>
                      </c:pt>
                      <c:pt idx="78">
                        <c:v>393</c:v>
                      </c:pt>
                      <c:pt idx="79">
                        <c:v>393</c:v>
                      </c:pt>
                      <c:pt idx="80">
                        <c:v>394</c:v>
                      </c:pt>
                      <c:pt idx="81">
                        <c:v>393</c:v>
                      </c:pt>
                      <c:pt idx="82">
                        <c:v>392</c:v>
                      </c:pt>
                      <c:pt idx="83">
                        <c:v>388</c:v>
                      </c:pt>
                      <c:pt idx="84">
                        <c:v>385</c:v>
                      </c:pt>
                      <c:pt idx="85">
                        <c:v>380</c:v>
                      </c:pt>
                      <c:pt idx="86">
                        <c:v>377</c:v>
                      </c:pt>
                      <c:pt idx="87">
                        <c:v>372</c:v>
                      </c:pt>
                      <c:pt idx="88">
                        <c:v>369</c:v>
                      </c:pt>
                      <c:pt idx="89">
                        <c:v>364</c:v>
                      </c:pt>
                      <c:pt idx="90">
                        <c:v>362</c:v>
                      </c:pt>
                      <c:pt idx="91">
                        <c:v>360</c:v>
                      </c:pt>
                      <c:pt idx="92">
                        <c:v>360</c:v>
                      </c:pt>
                      <c:pt idx="93">
                        <c:v>359</c:v>
                      </c:pt>
                      <c:pt idx="94">
                        <c:v>361</c:v>
                      </c:pt>
                      <c:pt idx="95">
                        <c:v>362</c:v>
                      </c:pt>
                      <c:pt idx="96">
                        <c:v>367</c:v>
                      </c:pt>
                      <c:pt idx="97">
                        <c:v>369</c:v>
                      </c:pt>
                      <c:pt idx="98">
                        <c:v>374</c:v>
                      </c:pt>
                      <c:pt idx="99">
                        <c:v>377</c:v>
                      </c:pt>
                      <c:pt idx="100">
                        <c:v>382</c:v>
                      </c:pt>
                      <c:pt idx="101">
                        <c:v>385</c:v>
                      </c:pt>
                      <c:pt idx="102">
                        <c:v>389</c:v>
                      </c:pt>
                      <c:pt idx="103">
                        <c:v>390</c:v>
                      </c:pt>
                      <c:pt idx="104">
                        <c:v>393</c:v>
                      </c:pt>
                      <c:pt idx="105">
                        <c:v>392</c:v>
                      </c:pt>
                      <c:pt idx="106">
                        <c:v>393</c:v>
                      </c:pt>
                      <c:pt idx="107">
                        <c:v>390</c:v>
                      </c:pt>
                      <c:pt idx="108">
                        <c:v>388</c:v>
                      </c:pt>
                      <c:pt idx="109">
                        <c:v>385</c:v>
                      </c:pt>
                      <c:pt idx="110">
                        <c:v>381</c:v>
                      </c:pt>
                      <c:pt idx="111">
                        <c:v>377</c:v>
                      </c:pt>
                      <c:pt idx="112">
                        <c:v>374</c:v>
                      </c:pt>
                      <c:pt idx="113">
                        <c:v>370</c:v>
                      </c:pt>
                      <c:pt idx="114">
                        <c:v>367</c:v>
                      </c:pt>
                      <c:pt idx="115">
                        <c:v>363</c:v>
                      </c:pt>
                      <c:pt idx="116">
                        <c:v>362</c:v>
                      </c:pt>
                      <c:pt idx="117">
                        <c:v>361</c:v>
                      </c:pt>
                      <c:pt idx="118">
                        <c:v>361</c:v>
                      </c:pt>
                      <c:pt idx="119">
                        <c:v>361</c:v>
                      </c:pt>
                      <c:pt idx="120">
                        <c:v>364</c:v>
                      </c:pt>
                      <c:pt idx="121">
                        <c:v>366</c:v>
                      </c:pt>
                      <c:pt idx="122">
                        <c:v>370</c:v>
                      </c:pt>
                      <c:pt idx="123">
                        <c:v>373</c:v>
                      </c:pt>
                      <c:pt idx="124">
                        <c:v>377</c:v>
                      </c:pt>
                      <c:pt idx="125">
                        <c:v>380</c:v>
                      </c:pt>
                      <c:pt idx="126">
                        <c:v>384</c:v>
                      </c:pt>
                      <c:pt idx="127">
                        <c:v>386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C08B-4C42-9E9A-9E38E9D83D62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dma'!$R$407</c15:sqref>
                        </c15:formulaRef>
                      </c:ext>
                    </c:extLst>
                    <c:strCache>
                      <c:ptCount val="1"/>
                      <c:pt idx="0">
                        <c:v>Bn3,4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dma'!$R$408:$R$535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382</c:v>
                      </c:pt>
                      <c:pt idx="1">
                        <c:v>385</c:v>
                      </c:pt>
                      <c:pt idx="2">
                        <c:v>389</c:v>
                      </c:pt>
                      <c:pt idx="3">
                        <c:v>390</c:v>
                      </c:pt>
                      <c:pt idx="4">
                        <c:v>393</c:v>
                      </c:pt>
                      <c:pt idx="5">
                        <c:v>391</c:v>
                      </c:pt>
                      <c:pt idx="6">
                        <c:v>392</c:v>
                      </c:pt>
                      <c:pt idx="7">
                        <c:v>390</c:v>
                      </c:pt>
                      <c:pt idx="8">
                        <c:v>388</c:v>
                      </c:pt>
                      <c:pt idx="9">
                        <c:v>383</c:v>
                      </c:pt>
                      <c:pt idx="10">
                        <c:v>381</c:v>
                      </c:pt>
                      <c:pt idx="11">
                        <c:v>376</c:v>
                      </c:pt>
                      <c:pt idx="12">
                        <c:v>373</c:v>
                      </c:pt>
                      <c:pt idx="13">
                        <c:v>368</c:v>
                      </c:pt>
                      <c:pt idx="14">
                        <c:v>366</c:v>
                      </c:pt>
                      <c:pt idx="15">
                        <c:v>363</c:v>
                      </c:pt>
                      <c:pt idx="16">
                        <c:v>362</c:v>
                      </c:pt>
                      <c:pt idx="17">
                        <c:v>360</c:v>
                      </c:pt>
                      <c:pt idx="18">
                        <c:v>361</c:v>
                      </c:pt>
                      <c:pt idx="19">
                        <c:v>361</c:v>
                      </c:pt>
                      <c:pt idx="20">
                        <c:v>364</c:v>
                      </c:pt>
                      <c:pt idx="21">
                        <c:v>366</c:v>
                      </c:pt>
                      <c:pt idx="22">
                        <c:v>371</c:v>
                      </c:pt>
                      <c:pt idx="23">
                        <c:v>373</c:v>
                      </c:pt>
                      <c:pt idx="24">
                        <c:v>379</c:v>
                      </c:pt>
                      <c:pt idx="25">
                        <c:v>381</c:v>
                      </c:pt>
                      <c:pt idx="26">
                        <c:v>386</c:v>
                      </c:pt>
                      <c:pt idx="27">
                        <c:v>387</c:v>
                      </c:pt>
                      <c:pt idx="28">
                        <c:v>391</c:v>
                      </c:pt>
                      <c:pt idx="29">
                        <c:v>391</c:v>
                      </c:pt>
                      <c:pt idx="30">
                        <c:v>393</c:v>
                      </c:pt>
                      <c:pt idx="31">
                        <c:v>391</c:v>
                      </c:pt>
                      <c:pt idx="32">
                        <c:v>391</c:v>
                      </c:pt>
                      <c:pt idx="33">
                        <c:v>387</c:v>
                      </c:pt>
                      <c:pt idx="34">
                        <c:v>385</c:v>
                      </c:pt>
                      <c:pt idx="35">
                        <c:v>380</c:v>
                      </c:pt>
                      <c:pt idx="36">
                        <c:v>377</c:v>
                      </c:pt>
                      <c:pt idx="37">
                        <c:v>372</c:v>
                      </c:pt>
                      <c:pt idx="38">
                        <c:v>369</c:v>
                      </c:pt>
                      <c:pt idx="39">
                        <c:v>365</c:v>
                      </c:pt>
                      <c:pt idx="40">
                        <c:v>363</c:v>
                      </c:pt>
                      <c:pt idx="41">
                        <c:v>361</c:v>
                      </c:pt>
                      <c:pt idx="42">
                        <c:v>361</c:v>
                      </c:pt>
                      <c:pt idx="43">
                        <c:v>360</c:v>
                      </c:pt>
                      <c:pt idx="44">
                        <c:v>362</c:v>
                      </c:pt>
                      <c:pt idx="45">
                        <c:v>363</c:v>
                      </c:pt>
                      <c:pt idx="46">
                        <c:v>367</c:v>
                      </c:pt>
                      <c:pt idx="47">
                        <c:v>369</c:v>
                      </c:pt>
                      <c:pt idx="48">
                        <c:v>374</c:v>
                      </c:pt>
                      <c:pt idx="49">
                        <c:v>377</c:v>
                      </c:pt>
                      <c:pt idx="50">
                        <c:v>382</c:v>
                      </c:pt>
                      <c:pt idx="51">
                        <c:v>385</c:v>
                      </c:pt>
                      <c:pt idx="52">
                        <c:v>389</c:v>
                      </c:pt>
                      <c:pt idx="53">
                        <c:v>391</c:v>
                      </c:pt>
                      <c:pt idx="54">
                        <c:v>393</c:v>
                      </c:pt>
                      <c:pt idx="55">
                        <c:v>392</c:v>
                      </c:pt>
                      <c:pt idx="56">
                        <c:v>393</c:v>
                      </c:pt>
                      <c:pt idx="57">
                        <c:v>390</c:v>
                      </c:pt>
                      <c:pt idx="58">
                        <c:v>388</c:v>
                      </c:pt>
                      <c:pt idx="59">
                        <c:v>384</c:v>
                      </c:pt>
                      <c:pt idx="60">
                        <c:v>381</c:v>
                      </c:pt>
                      <c:pt idx="61">
                        <c:v>377</c:v>
                      </c:pt>
                      <c:pt idx="62">
                        <c:v>373</c:v>
                      </c:pt>
                      <c:pt idx="63">
                        <c:v>368</c:v>
                      </c:pt>
                      <c:pt idx="64">
                        <c:v>366</c:v>
                      </c:pt>
                      <c:pt idx="65">
                        <c:v>362</c:v>
                      </c:pt>
                      <c:pt idx="66">
                        <c:v>361</c:v>
                      </c:pt>
                      <c:pt idx="67">
                        <c:v>359</c:v>
                      </c:pt>
                      <c:pt idx="68">
                        <c:v>360</c:v>
                      </c:pt>
                      <c:pt idx="69">
                        <c:v>361</c:v>
                      </c:pt>
                      <c:pt idx="70">
                        <c:v>364</c:v>
                      </c:pt>
                      <c:pt idx="71">
                        <c:v>366</c:v>
                      </c:pt>
                      <c:pt idx="72">
                        <c:v>371</c:v>
                      </c:pt>
                      <c:pt idx="73">
                        <c:v>374</c:v>
                      </c:pt>
                      <c:pt idx="74">
                        <c:v>379</c:v>
                      </c:pt>
                      <c:pt idx="75">
                        <c:v>381</c:v>
                      </c:pt>
                      <c:pt idx="76">
                        <c:v>386</c:v>
                      </c:pt>
                      <c:pt idx="77">
                        <c:v>388</c:v>
                      </c:pt>
                      <c:pt idx="78">
                        <c:v>392</c:v>
                      </c:pt>
                      <c:pt idx="79">
                        <c:v>392</c:v>
                      </c:pt>
                      <c:pt idx="80">
                        <c:v>393</c:v>
                      </c:pt>
                      <c:pt idx="81">
                        <c:v>391</c:v>
                      </c:pt>
                      <c:pt idx="82">
                        <c:v>391</c:v>
                      </c:pt>
                      <c:pt idx="83">
                        <c:v>387</c:v>
                      </c:pt>
                      <c:pt idx="84">
                        <c:v>385</c:v>
                      </c:pt>
                      <c:pt idx="85">
                        <c:v>380</c:v>
                      </c:pt>
                      <c:pt idx="86">
                        <c:v>377</c:v>
                      </c:pt>
                      <c:pt idx="87">
                        <c:v>373</c:v>
                      </c:pt>
                      <c:pt idx="88">
                        <c:v>369</c:v>
                      </c:pt>
                      <c:pt idx="89">
                        <c:v>365</c:v>
                      </c:pt>
                      <c:pt idx="90">
                        <c:v>364</c:v>
                      </c:pt>
                      <c:pt idx="91">
                        <c:v>361</c:v>
                      </c:pt>
                      <c:pt idx="92">
                        <c:v>361</c:v>
                      </c:pt>
                      <c:pt idx="93">
                        <c:v>360</c:v>
                      </c:pt>
                      <c:pt idx="94">
                        <c:v>362</c:v>
                      </c:pt>
                      <c:pt idx="95">
                        <c:v>363</c:v>
                      </c:pt>
                      <c:pt idx="96">
                        <c:v>367</c:v>
                      </c:pt>
                      <c:pt idx="97">
                        <c:v>370</c:v>
                      </c:pt>
                      <c:pt idx="98">
                        <c:v>374</c:v>
                      </c:pt>
                      <c:pt idx="99">
                        <c:v>377</c:v>
                      </c:pt>
                      <c:pt idx="100">
                        <c:v>382</c:v>
                      </c:pt>
                      <c:pt idx="101">
                        <c:v>384</c:v>
                      </c:pt>
                      <c:pt idx="102">
                        <c:v>388</c:v>
                      </c:pt>
                      <c:pt idx="103">
                        <c:v>389</c:v>
                      </c:pt>
                      <c:pt idx="104">
                        <c:v>392</c:v>
                      </c:pt>
                      <c:pt idx="105">
                        <c:v>391</c:v>
                      </c:pt>
                      <c:pt idx="106">
                        <c:v>391</c:v>
                      </c:pt>
                      <c:pt idx="107">
                        <c:v>389</c:v>
                      </c:pt>
                      <c:pt idx="108">
                        <c:v>388</c:v>
                      </c:pt>
                      <c:pt idx="109">
                        <c:v>384</c:v>
                      </c:pt>
                      <c:pt idx="110">
                        <c:v>381</c:v>
                      </c:pt>
                      <c:pt idx="111">
                        <c:v>377</c:v>
                      </c:pt>
                      <c:pt idx="112">
                        <c:v>374</c:v>
                      </c:pt>
                      <c:pt idx="113">
                        <c:v>370</c:v>
                      </c:pt>
                      <c:pt idx="114">
                        <c:v>367</c:v>
                      </c:pt>
                      <c:pt idx="115">
                        <c:v>364</c:v>
                      </c:pt>
                      <c:pt idx="116">
                        <c:v>363</c:v>
                      </c:pt>
                      <c:pt idx="117">
                        <c:v>362</c:v>
                      </c:pt>
                      <c:pt idx="118">
                        <c:v>363</c:v>
                      </c:pt>
                      <c:pt idx="119">
                        <c:v>363</c:v>
                      </c:pt>
                      <c:pt idx="120">
                        <c:v>365</c:v>
                      </c:pt>
                      <c:pt idx="121">
                        <c:v>367</c:v>
                      </c:pt>
                      <c:pt idx="122">
                        <c:v>371</c:v>
                      </c:pt>
                      <c:pt idx="123">
                        <c:v>373</c:v>
                      </c:pt>
                      <c:pt idx="124">
                        <c:v>377</c:v>
                      </c:pt>
                      <c:pt idx="125">
                        <c:v>380</c:v>
                      </c:pt>
                      <c:pt idx="126">
                        <c:v>384</c:v>
                      </c:pt>
                      <c:pt idx="127">
                        <c:v>385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C08B-4C42-9E9A-9E38E9D83D62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dma'!$S$407</c15:sqref>
                        </c15:formulaRef>
                      </c:ext>
                    </c:extLst>
                    <c:strCache>
                      <c:ptCount val="1"/>
                      <c:pt idx="0">
                        <c:v>Cn3,4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dma'!$S$408:$S$535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376</c:v>
                      </c:pt>
                      <c:pt idx="1">
                        <c:v>379</c:v>
                      </c:pt>
                      <c:pt idx="2">
                        <c:v>384</c:v>
                      </c:pt>
                      <c:pt idx="3">
                        <c:v>386</c:v>
                      </c:pt>
                      <c:pt idx="4">
                        <c:v>390</c:v>
                      </c:pt>
                      <c:pt idx="5">
                        <c:v>390</c:v>
                      </c:pt>
                      <c:pt idx="6">
                        <c:v>392</c:v>
                      </c:pt>
                      <c:pt idx="7">
                        <c:v>391</c:v>
                      </c:pt>
                      <c:pt idx="8">
                        <c:v>391</c:v>
                      </c:pt>
                      <c:pt idx="9">
                        <c:v>388</c:v>
                      </c:pt>
                      <c:pt idx="10">
                        <c:v>387</c:v>
                      </c:pt>
                      <c:pt idx="11">
                        <c:v>383</c:v>
                      </c:pt>
                      <c:pt idx="12">
                        <c:v>380</c:v>
                      </c:pt>
                      <c:pt idx="13">
                        <c:v>375</c:v>
                      </c:pt>
                      <c:pt idx="14">
                        <c:v>372</c:v>
                      </c:pt>
                      <c:pt idx="15">
                        <c:v>368</c:v>
                      </c:pt>
                      <c:pt idx="16">
                        <c:v>365</c:v>
                      </c:pt>
                      <c:pt idx="17">
                        <c:v>362</c:v>
                      </c:pt>
                      <c:pt idx="18">
                        <c:v>362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365</c:v>
                      </c:pt>
                      <c:pt idx="23">
                        <c:v>367</c:v>
                      </c:pt>
                      <c:pt idx="24">
                        <c:v>372</c:v>
                      </c:pt>
                      <c:pt idx="25">
                        <c:v>375</c:v>
                      </c:pt>
                      <c:pt idx="26">
                        <c:v>380</c:v>
                      </c:pt>
                      <c:pt idx="27">
                        <c:v>382</c:v>
                      </c:pt>
                      <c:pt idx="28">
                        <c:v>387</c:v>
                      </c:pt>
                      <c:pt idx="29">
                        <c:v>389</c:v>
                      </c:pt>
                      <c:pt idx="30">
                        <c:v>392</c:v>
                      </c:pt>
                      <c:pt idx="31">
                        <c:v>392</c:v>
                      </c:pt>
                      <c:pt idx="32">
                        <c:v>393</c:v>
                      </c:pt>
                      <c:pt idx="33">
                        <c:v>391</c:v>
                      </c:pt>
                      <c:pt idx="34">
                        <c:v>390</c:v>
                      </c:pt>
                      <c:pt idx="35">
                        <c:v>387</c:v>
                      </c:pt>
                      <c:pt idx="36">
                        <c:v>384</c:v>
                      </c:pt>
                      <c:pt idx="37">
                        <c:v>379</c:v>
                      </c:pt>
                      <c:pt idx="38">
                        <c:v>376</c:v>
                      </c:pt>
                      <c:pt idx="39">
                        <c:v>371</c:v>
                      </c:pt>
                      <c:pt idx="40">
                        <c:v>368</c:v>
                      </c:pt>
                      <c:pt idx="41">
                        <c:v>364</c:v>
                      </c:pt>
                      <c:pt idx="42">
                        <c:v>362</c:v>
                      </c:pt>
                      <c:pt idx="43">
                        <c:v>360</c:v>
                      </c:pt>
                      <c:pt idx="44">
                        <c:v>360</c:v>
                      </c:pt>
                      <c:pt idx="45">
                        <c:v>360</c:v>
                      </c:pt>
                      <c:pt idx="46">
                        <c:v>362</c:v>
                      </c:pt>
                      <c:pt idx="47">
                        <c:v>364</c:v>
                      </c:pt>
                      <c:pt idx="48">
                        <c:v>368</c:v>
                      </c:pt>
                      <c:pt idx="49">
                        <c:v>371</c:v>
                      </c:pt>
                      <c:pt idx="50">
                        <c:v>376</c:v>
                      </c:pt>
                      <c:pt idx="51">
                        <c:v>379</c:v>
                      </c:pt>
                      <c:pt idx="52">
                        <c:v>384</c:v>
                      </c:pt>
                      <c:pt idx="53">
                        <c:v>386</c:v>
                      </c:pt>
                      <c:pt idx="54">
                        <c:v>390</c:v>
                      </c:pt>
                      <c:pt idx="55">
                        <c:v>391</c:v>
                      </c:pt>
                      <c:pt idx="56">
                        <c:v>393</c:v>
                      </c:pt>
                      <c:pt idx="57">
                        <c:v>392</c:v>
                      </c:pt>
                      <c:pt idx="58">
                        <c:v>392</c:v>
                      </c:pt>
                      <c:pt idx="59">
                        <c:v>389</c:v>
                      </c:pt>
                      <c:pt idx="60">
                        <c:v>387</c:v>
                      </c:pt>
                      <c:pt idx="61">
                        <c:v>383</c:v>
                      </c:pt>
                      <c:pt idx="62">
                        <c:v>380</c:v>
                      </c:pt>
                      <c:pt idx="63">
                        <c:v>375</c:v>
                      </c:pt>
                      <c:pt idx="64">
                        <c:v>371</c:v>
                      </c:pt>
                      <c:pt idx="65">
                        <c:v>367</c:v>
                      </c:pt>
                      <c:pt idx="66">
                        <c:v>365</c:v>
                      </c:pt>
                      <c:pt idx="67">
                        <c:v>361</c:v>
                      </c:pt>
                      <c:pt idx="68">
                        <c:v>360</c:v>
                      </c:pt>
                      <c:pt idx="69">
                        <c:v>359</c:v>
                      </c:pt>
                      <c:pt idx="70">
                        <c:v>361</c:v>
                      </c:pt>
                      <c:pt idx="71">
                        <c:v>361</c:v>
                      </c:pt>
                      <c:pt idx="72">
                        <c:v>364</c:v>
                      </c:pt>
                      <c:pt idx="73">
                        <c:v>367</c:v>
                      </c:pt>
                      <c:pt idx="74">
                        <c:v>372</c:v>
                      </c:pt>
                      <c:pt idx="75">
                        <c:v>375</c:v>
                      </c:pt>
                      <c:pt idx="76">
                        <c:v>380</c:v>
                      </c:pt>
                      <c:pt idx="77">
                        <c:v>383</c:v>
                      </c:pt>
                      <c:pt idx="78">
                        <c:v>387</c:v>
                      </c:pt>
                      <c:pt idx="79">
                        <c:v>389</c:v>
                      </c:pt>
                      <c:pt idx="80">
                        <c:v>392</c:v>
                      </c:pt>
                      <c:pt idx="81">
                        <c:v>392</c:v>
                      </c:pt>
                      <c:pt idx="82">
                        <c:v>393</c:v>
                      </c:pt>
                      <c:pt idx="83">
                        <c:v>391</c:v>
                      </c:pt>
                      <c:pt idx="84">
                        <c:v>390</c:v>
                      </c:pt>
                      <c:pt idx="85">
                        <c:v>387</c:v>
                      </c:pt>
                      <c:pt idx="86">
                        <c:v>384</c:v>
                      </c:pt>
                      <c:pt idx="87">
                        <c:v>380</c:v>
                      </c:pt>
                      <c:pt idx="88">
                        <c:v>376</c:v>
                      </c:pt>
                      <c:pt idx="89">
                        <c:v>371</c:v>
                      </c:pt>
                      <c:pt idx="90">
                        <c:v>369</c:v>
                      </c:pt>
                      <c:pt idx="91">
                        <c:v>364</c:v>
                      </c:pt>
                      <c:pt idx="92">
                        <c:v>363</c:v>
                      </c:pt>
                      <c:pt idx="93">
                        <c:v>360</c:v>
                      </c:pt>
                      <c:pt idx="94">
                        <c:v>361</c:v>
                      </c:pt>
                      <c:pt idx="95">
                        <c:v>361</c:v>
                      </c:pt>
                      <c:pt idx="96">
                        <c:v>363</c:v>
                      </c:pt>
                      <c:pt idx="97">
                        <c:v>364</c:v>
                      </c:pt>
                      <c:pt idx="98">
                        <c:v>368</c:v>
                      </c:pt>
                      <c:pt idx="99">
                        <c:v>371</c:v>
                      </c:pt>
                      <c:pt idx="100">
                        <c:v>376</c:v>
                      </c:pt>
                      <c:pt idx="101">
                        <c:v>378</c:v>
                      </c:pt>
                      <c:pt idx="102">
                        <c:v>383</c:v>
                      </c:pt>
                      <c:pt idx="103">
                        <c:v>385</c:v>
                      </c:pt>
                      <c:pt idx="104">
                        <c:v>389</c:v>
                      </c:pt>
                      <c:pt idx="105">
                        <c:v>389</c:v>
                      </c:pt>
                      <c:pt idx="106">
                        <c:v>392</c:v>
                      </c:pt>
                      <c:pt idx="107">
                        <c:v>391</c:v>
                      </c:pt>
                      <c:pt idx="108">
                        <c:v>391</c:v>
                      </c:pt>
                      <c:pt idx="109">
                        <c:v>388</c:v>
                      </c:pt>
                      <c:pt idx="110">
                        <c:v>387</c:v>
                      </c:pt>
                      <c:pt idx="111">
                        <c:v>383</c:v>
                      </c:pt>
                      <c:pt idx="112">
                        <c:v>380</c:v>
                      </c:pt>
                      <c:pt idx="113">
                        <c:v>376</c:v>
                      </c:pt>
                      <c:pt idx="114">
                        <c:v>373</c:v>
                      </c:pt>
                      <c:pt idx="115">
                        <c:v>369</c:v>
                      </c:pt>
                      <c:pt idx="116">
                        <c:v>367</c:v>
                      </c:pt>
                      <c:pt idx="117">
                        <c:v>364</c:v>
                      </c:pt>
                      <c:pt idx="118">
                        <c:v>363</c:v>
                      </c:pt>
                      <c:pt idx="119">
                        <c:v>361</c:v>
                      </c:pt>
                      <c:pt idx="120">
                        <c:v>363</c:v>
                      </c:pt>
                      <c:pt idx="121">
                        <c:v>363</c:v>
                      </c:pt>
                      <c:pt idx="122">
                        <c:v>366</c:v>
                      </c:pt>
                      <c:pt idx="123">
                        <c:v>367</c:v>
                      </c:pt>
                      <c:pt idx="124">
                        <c:v>371</c:v>
                      </c:pt>
                      <c:pt idx="125">
                        <c:v>374</c:v>
                      </c:pt>
                      <c:pt idx="126">
                        <c:v>378</c:v>
                      </c:pt>
                      <c:pt idx="127">
                        <c:v>380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C08B-4C42-9E9A-9E38E9D83D62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dma'!$T$407</c15:sqref>
                        </c15:formulaRef>
                      </c:ext>
                    </c:extLst>
                    <c:strCache>
                      <c:ptCount val="1"/>
                      <c:pt idx="0">
                        <c:v>An4,5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dma'!$T$408:$T$535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362</c:v>
                      </c:pt>
                      <c:pt idx="1">
                        <c:v>363</c:v>
                      </c:pt>
                      <c:pt idx="2">
                        <c:v>367</c:v>
                      </c:pt>
                      <c:pt idx="3">
                        <c:v>369</c:v>
                      </c:pt>
                      <c:pt idx="4">
                        <c:v>374</c:v>
                      </c:pt>
                      <c:pt idx="5">
                        <c:v>377</c:v>
                      </c:pt>
                      <c:pt idx="6">
                        <c:v>382</c:v>
                      </c:pt>
                      <c:pt idx="7">
                        <c:v>384</c:v>
                      </c:pt>
                      <c:pt idx="8">
                        <c:v>388</c:v>
                      </c:pt>
                      <c:pt idx="9">
                        <c:v>390</c:v>
                      </c:pt>
                      <c:pt idx="10">
                        <c:v>393</c:v>
                      </c:pt>
                      <c:pt idx="11">
                        <c:v>392</c:v>
                      </c:pt>
                      <c:pt idx="12">
                        <c:v>393</c:v>
                      </c:pt>
                      <c:pt idx="13">
                        <c:v>391</c:v>
                      </c:pt>
                      <c:pt idx="14">
                        <c:v>390</c:v>
                      </c:pt>
                      <c:pt idx="15">
                        <c:v>386</c:v>
                      </c:pt>
                      <c:pt idx="16">
                        <c:v>383</c:v>
                      </c:pt>
                      <c:pt idx="17">
                        <c:v>378</c:v>
                      </c:pt>
                      <c:pt idx="18">
                        <c:v>375</c:v>
                      </c:pt>
                      <c:pt idx="19">
                        <c:v>370</c:v>
                      </c:pt>
                      <c:pt idx="20">
                        <c:v>367</c:v>
                      </c:pt>
                      <c:pt idx="21">
                        <c:v>364</c:v>
                      </c:pt>
                      <c:pt idx="22">
                        <c:v>362</c:v>
                      </c:pt>
                      <c:pt idx="23">
                        <c:v>359</c:v>
                      </c:pt>
                      <c:pt idx="24">
                        <c:v>360</c:v>
                      </c:pt>
                      <c:pt idx="25">
                        <c:v>360</c:v>
                      </c:pt>
                      <c:pt idx="26">
                        <c:v>363</c:v>
                      </c:pt>
                      <c:pt idx="27">
                        <c:v>364</c:v>
                      </c:pt>
                      <c:pt idx="28">
                        <c:v>368</c:v>
                      </c:pt>
                      <c:pt idx="29">
                        <c:v>371</c:v>
                      </c:pt>
                      <c:pt idx="30">
                        <c:v>376</c:v>
                      </c:pt>
                      <c:pt idx="31">
                        <c:v>379</c:v>
                      </c:pt>
                      <c:pt idx="32">
                        <c:v>385</c:v>
                      </c:pt>
                      <c:pt idx="33">
                        <c:v>387</c:v>
                      </c:pt>
                      <c:pt idx="34">
                        <c:v>391</c:v>
                      </c:pt>
                      <c:pt idx="35">
                        <c:v>392</c:v>
                      </c:pt>
                      <c:pt idx="36">
                        <c:v>394</c:v>
                      </c:pt>
                      <c:pt idx="37">
                        <c:v>393</c:v>
                      </c:pt>
                      <c:pt idx="38">
                        <c:v>393</c:v>
                      </c:pt>
                      <c:pt idx="39">
                        <c:v>390</c:v>
                      </c:pt>
                      <c:pt idx="40">
                        <c:v>388</c:v>
                      </c:pt>
                      <c:pt idx="41">
                        <c:v>383</c:v>
                      </c:pt>
                      <c:pt idx="42">
                        <c:v>380</c:v>
                      </c:pt>
                      <c:pt idx="43">
                        <c:v>375</c:v>
                      </c:pt>
                      <c:pt idx="44">
                        <c:v>371</c:v>
                      </c:pt>
                      <c:pt idx="45">
                        <c:v>367</c:v>
                      </c:pt>
                      <c:pt idx="46">
                        <c:v>364</c:v>
                      </c:pt>
                      <c:pt idx="47">
                        <c:v>361</c:v>
                      </c:pt>
                      <c:pt idx="48">
                        <c:v>360</c:v>
                      </c:pt>
                      <c:pt idx="49">
                        <c:v>358</c:v>
                      </c:pt>
                      <c:pt idx="50">
                        <c:v>360</c:v>
                      </c:pt>
                      <c:pt idx="51">
                        <c:v>361</c:v>
                      </c:pt>
                      <c:pt idx="52">
                        <c:v>364</c:v>
                      </c:pt>
                      <c:pt idx="53">
                        <c:v>366</c:v>
                      </c:pt>
                      <c:pt idx="54">
                        <c:v>371</c:v>
                      </c:pt>
                      <c:pt idx="55">
                        <c:v>375</c:v>
                      </c:pt>
                      <c:pt idx="56">
                        <c:v>380</c:v>
                      </c:pt>
                      <c:pt idx="57">
                        <c:v>383</c:v>
                      </c:pt>
                      <c:pt idx="58">
                        <c:v>388</c:v>
                      </c:pt>
                      <c:pt idx="59">
                        <c:v>390</c:v>
                      </c:pt>
                      <c:pt idx="60">
                        <c:v>394</c:v>
                      </c:pt>
                      <c:pt idx="61">
                        <c:v>393</c:v>
                      </c:pt>
                      <c:pt idx="62">
                        <c:v>394</c:v>
                      </c:pt>
                      <c:pt idx="63">
                        <c:v>392</c:v>
                      </c:pt>
                      <c:pt idx="64">
                        <c:v>391</c:v>
                      </c:pt>
                      <c:pt idx="65">
                        <c:v>387</c:v>
                      </c:pt>
                      <c:pt idx="66">
                        <c:v>384</c:v>
                      </c:pt>
                      <c:pt idx="67">
                        <c:v>379</c:v>
                      </c:pt>
                      <c:pt idx="68">
                        <c:v>376</c:v>
                      </c:pt>
                      <c:pt idx="69">
                        <c:v>371</c:v>
                      </c:pt>
                      <c:pt idx="70">
                        <c:v>367</c:v>
                      </c:pt>
                      <c:pt idx="71">
                        <c:v>363</c:v>
                      </c:pt>
                      <c:pt idx="72">
                        <c:v>361</c:v>
                      </c:pt>
                      <c:pt idx="73">
                        <c:v>359</c:v>
                      </c:pt>
                      <c:pt idx="74">
                        <c:v>359</c:v>
                      </c:pt>
                      <c:pt idx="75">
                        <c:v>359</c:v>
                      </c:pt>
                      <c:pt idx="76">
                        <c:v>361</c:v>
                      </c:pt>
                      <c:pt idx="77">
                        <c:v>363</c:v>
                      </c:pt>
                      <c:pt idx="78">
                        <c:v>368</c:v>
                      </c:pt>
                      <c:pt idx="79">
                        <c:v>371</c:v>
                      </c:pt>
                      <c:pt idx="80">
                        <c:v>376</c:v>
                      </c:pt>
                      <c:pt idx="81">
                        <c:v>379</c:v>
                      </c:pt>
                      <c:pt idx="82">
                        <c:v>385</c:v>
                      </c:pt>
                      <c:pt idx="83">
                        <c:v>387</c:v>
                      </c:pt>
                      <c:pt idx="84">
                        <c:v>391</c:v>
                      </c:pt>
                      <c:pt idx="85">
                        <c:v>392</c:v>
                      </c:pt>
                      <c:pt idx="86">
                        <c:v>394</c:v>
                      </c:pt>
                      <c:pt idx="87">
                        <c:v>393</c:v>
                      </c:pt>
                      <c:pt idx="88">
                        <c:v>393</c:v>
                      </c:pt>
                      <c:pt idx="89">
                        <c:v>390</c:v>
                      </c:pt>
                      <c:pt idx="90">
                        <c:v>388</c:v>
                      </c:pt>
                      <c:pt idx="91">
                        <c:v>384</c:v>
                      </c:pt>
                      <c:pt idx="92">
                        <c:v>380</c:v>
                      </c:pt>
                      <c:pt idx="93">
                        <c:v>375</c:v>
                      </c:pt>
                      <c:pt idx="94">
                        <c:v>372</c:v>
                      </c:pt>
                      <c:pt idx="95">
                        <c:v>367</c:v>
                      </c:pt>
                      <c:pt idx="96">
                        <c:v>365</c:v>
                      </c:pt>
                      <c:pt idx="97">
                        <c:v>362</c:v>
                      </c:pt>
                      <c:pt idx="98">
                        <c:v>361</c:v>
                      </c:pt>
                      <c:pt idx="99">
                        <c:v>360</c:v>
                      </c:pt>
                      <c:pt idx="100">
                        <c:v>361</c:v>
                      </c:pt>
                      <c:pt idx="101">
                        <c:v>362</c:v>
                      </c:pt>
                      <c:pt idx="102">
                        <c:v>365</c:v>
                      </c:pt>
                      <c:pt idx="103">
                        <c:v>367</c:v>
                      </c:pt>
                      <c:pt idx="104">
                        <c:v>372</c:v>
                      </c:pt>
                      <c:pt idx="105">
                        <c:v>375</c:v>
                      </c:pt>
                      <c:pt idx="106">
                        <c:v>379</c:v>
                      </c:pt>
                      <c:pt idx="107">
                        <c:v>382</c:v>
                      </c:pt>
                      <c:pt idx="108">
                        <c:v>387</c:v>
                      </c:pt>
                      <c:pt idx="109">
                        <c:v>388</c:v>
                      </c:pt>
                      <c:pt idx="110">
                        <c:v>391</c:v>
                      </c:pt>
                      <c:pt idx="111">
                        <c:v>391</c:v>
                      </c:pt>
                      <c:pt idx="112">
                        <c:v>392</c:v>
                      </c:pt>
                      <c:pt idx="113">
                        <c:v>390</c:v>
                      </c:pt>
                      <c:pt idx="114">
                        <c:v>389</c:v>
                      </c:pt>
                      <c:pt idx="115">
                        <c:v>385</c:v>
                      </c:pt>
                      <c:pt idx="116">
                        <c:v>384</c:v>
                      </c:pt>
                      <c:pt idx="117">
                        <c:v>379</c:v>
                      </c:pt>
                      <c:pt idx="118">
                        <c:v>376</c:v>
                      </c:pt>
                      <c:pt idx="119">
                        <c:v>372</c:v>
                      </c:pt>
                      <c:pt idx="120">
                        <c:v>369</c:v>
                      </c:pt>
                      <c:pt idx="121">
                        <c:v>366</c:v>
                      </c:pt>
                      <c:pt idx="122">
                        <c:v>364</c:v>
                      </c:pt>
                      <c:pt idx="123">
                        <c:v>362</c:v>
                      </c:pt>
                      <c:pt idx="124">
                        <c:v>363</c:v>
                      </c:pt>
                      <c:pt idx="125">
                        <c:v>363</c:v>
                      </c:pt>
                      <c:pt idx="126">
                        <c:v>365</c:v>
                      </c:pt>
                      <c:pt idx="127">
                        <c:v>366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C08B-4C42-9E9A-9E38E9D83D62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dma'!$U$407</c15:sqref>
                        </c15:formulaRef>
                      </c:ext>
                    </c:extLst>
                    <c:strCache>
                      <c:ptCount val="1"/>
                      <c:pt idx="0">
                        <c:v>Bn4,5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dma'!$U$408:$U$535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363</c:v>
                      </c:pt>
                      <c:pt idx="1">
                        <c:v>364</c:v>
                      </c:pt>
                      <c:pt idx="2">
                        <c:v>368</c:v>
                      </c:pt>
                      <c:pt idx="3">
                        <c:v>370</c:v>
                      </c:pt>
                      <c:pt idx="4">
                        <c:v>375</c:v>
                      </c:pt>
                      <c:pt idx="5">
                        <c:v>377</c:v>
                      </c:pt>
                      <c:pt idx="6">
                        <c:v>382</c:v>
                      </c:pt>
                      <c:pt idx="7">
                        <c:v>385</c:v>
                      </c:pt>
                      <c:pt idx="8">
                        <c:v>389</c:v>
                      </c:pt>
                      <c:pt idx="9">
                        <c:v>390</c:v>
                      </c:pt>
                      <c:pt idx="10">
                        <c:v>392</c:v>
                      </c:pt>
                      <c:pt idx="11">
                        <c:v>392</c:v>
                      </c:pt>
                      <c:pt idx="12">
                        <c:v>392</c:v>
                      </c:pt>
                      <c:pt idx="13">
                        <c:v>390</c:v>
                      </c:pt>
                      <c:pt idx="14">
                        <c:v>388</c:v>
                      </c:pt>
                      <c:pt idx="15">
                        <c:v>384</c:v>
                      </c:pt>
                      <c:pt idx="16">
                        <c:v>381</c:v>
                      </c:pt>
                      <c:pt idx="17">
                        <c:v>377</c:v>
                      </c:pt>
                      <c:pt idx="18">
                        <c:v>374</c:v>
                      </c:pt>
                      <c:pt idx="19">
                        <c:v>369</c:v>
                      </c:pt>
                      <c:pt idx="20">
                        <c:v>366</c:v>
                      </c:pt>
                      <c:pt idx="21">
                        <c:v>363</c:v>
                      </c:pt>
                      <c:pt idx="22">
                        <c:v>362</c:v>
                      </c:pt>
                      <c:pt idx="23">
                        <c:v>360</c:v>
                      </c:pt>
                      <c:pt idx="24">
                        <c:v>361</c:v>
                      </c:pt>
                      <c:pt idx="25">
                        <c:v>361</c:v>
                      </c:pt>
                      <c:pt idx="26">
                        <c:v>364</c:v>
                      </c:pt>
                      <c:pt idx="27">
                        <c:v>365</c:v>
                      </c:pt>
                      <c:pt idx="28">
                        <c:v>370</c:v>
                      </c:pt>
                      <c:pt idx="29">
                        <c:v>373</c:v>
                      </c:pt>
                      <c:pt idx="30">
                        <c:v>378</c:v>
                      </c:pt>
                      <c:pt idx="31">
                        <c:v>381</c:v>
                      </c:pt>
                      <c:pt idx="32">
                        <c:v>386</c:v>
                      </c:pt>
                      <c:pt idx="33">
                        <c:v>388</c:v>
                      </c:pt>
                      <c:pt idx="34">
                        <c:v>391</c:v>
                      </c:pt>
                      <c:pt idx="35">
                        <c:v>392</c:v>
                      </c:pt>
                      <c:pt idx="36">
                        <c:v>394</c:v>
                      </c:pt>
                      <c:pt idx="37">
                        <c:v>392</c:v>
                      </c:pt>
                      <c:pt idx="38">
                        <c:v>392</c:v>
                      </c:pt>
                      <c:pt idx="39">
                        <c:v>389</c:v>
                      </c:pt>
                      <c:pt idx="40">
                        <c:v>386</c:v>
                      </c:pt>
                      <c:pt idx="41">
                        <c:v>381</c:v>
                      </c:pt>
                      <c:pt idx="42">
                        <c:v>378</c:v>
                      </c:pt>
                      <c:pt idx="43">
                        <c:v>374</c:v>
                      </c:pt>
                      <c:pt idx="44">
                        <c:v>370</c:v>
                      </c:pt>
                      <c:pt idx="45">
                        <c:v>366</c:v>
                      </c:pt>
                      <c:pt idx="46">
                        <c:v>363</c:v>
                      </c:pt>
                      <c:pt idx="47">
                        <c:v>361</c:v>
                      </c:pt>
                      <c:pt idx="48">
                        <c:v>361</c:v>
                      </c:pt>
                      <c:pt idx="49">
                        <c:v>359</c:v>
                      </c:pt>
                      <c:pt idx="50">
                        <c:v>361</c:v>
                      </c:pt>
                      <c:pt idx="51">
                        <c:v>362</c:v>
                      </c:pt>
                      <c:pt idx="52">
                        <c:v>366</c:v>
                      </c:pt>
                      <c:pt idx="53">
                        <c:v>368</c:v>
                      </c:pt>
                      <c:pt idx="54">
                        <c:v>373</c:v>
                      </c:pt>
                      <c:pt idx="55">
                        <c:v>376</c:v>
                      </c:pt>
                      <c:pt idx="56">
                        <c:v>382</c:v>
                      </c:pt>
                      <c:pt idx="57">
                        <c:v>384</c:v>
                      </c:pt>
                      <c:pt idx="58">
                        <c:v>389</c:v>
                      </c:pt>
                      <c:pt idx="59">
                        <c:v>390</c:v>
                      </c:pt>
                      <c:pt idx="60">
                        <c:v>393</c:v>
                      </c:pt>
                      <c:pt idx="61">
                        <c:v>393</c:v>
                      </c:pt>
                      <c:pt idx="62">
                        <c:v>393</c:v>
                      </c:pt>
                      <c:pt idx="63">
                        <c:v>391</c:v>
                      </c:pt>
                      <c:pt idx="64">
                        <c:v>389</c:v>
                      </c:pt>
                      <c:pt idx="65">
                        <c:v>386</c:v>
                      </c:pt>
                      <c:pt idx="66">
                        <c:v>383</c:v>
                      </c:pt>
                      <c:pt idx="67">
                        <c:v>377</c:v>
                      </c:pt>
                      <c:pt idx="68">
                        <c:v>374</c:v>
                      </c:pt>
                      <c:pt idx="69">
                        <c:v>370</c:v>
                      </c:pt>
                      <c:pt idx="70">
                        <c:v>366</c:v>
                      </c:pt>
                      <c:pt idx="71">
                        <c:v>363</c:v>
                      </c:pt>
                      <c:pt idx="72">
                        <c:v>361</c:v>
                      </c:pt>
                      <c:pt idx="73">
                        <c:v>359</c:v>
                      </c:pt>
                      <c:pt idx="74">
                        <c:v>360</c:v>
                      </c:pt>
                      <c:pt idx="75">
                        <c:v>360</c:v>
                      </c:pt>
                      <c:pt idx="76">
                        <c:v>363</c:v>
                      </c:pt>
                      <c:pt idx="77">
                        <c:v>365</c:v>
                      </c:pt>
                      <c:pt idx="78">
                        <c:v>369</c:v>
                      </c:pt>
                      <c:pt idx="79">
                        <c:v>372</c:v>
                      </c:pt>
                      <c:pt idx="80">
                        <c:v>377</c:v>
                      </c:pt>
                      <c:pt idx="81">
                        <c:v>380</c:v>
                      </c:pt>
                      <c:pt idx="82">
                        <c:v>385</c:v>
                      </c:pt>
                      <c:pt idx="83">
                        <c:v>388</c:v>
                      </c:pt>
                      <c:pt idx="84">
                        <c:v>391</c:v>
                      </c:pt>
                      <c:pt idx="85">
                        <c:v>392</c:v>
                      </c:pt>
                      <c:pt idx="86">
                        <c:v>393</c:v>
                      </c:pt>
                      <c:pt idx="87">
                        <c:v>392</c:v>
                      </c:pt>
                      <c:pt idx="88">
                        <c:v>392</c:v>
                      </c:pt>
                      <c:pt idx="89">
                        <c:v>388</c:v>
                      </c:pt>
                      <c:pt idx="90">
                        <c:v>386</c:v>
                      </c:pt>
                      <c:pt idx="91">
                        <c:v>382</c:v>
                      </c:pt>
                      <c:pt idx="92">
                        <c:v>379</c:v>
                      </c:pt>
                      <c:pt idx="93">
                        <c:v>374</c:v>
                      </c:pt>
                      <c:pt idx="94">
                        <c:v>371</c:v>
                      </c:pt>
                      <c:pt idx="95">
                        <c:v>367</c:v>
                      </c:pt>
                      <c:pt idx="96">
                        <c:v>365</c:v>
                      </c:pt>
                      <c:pt idx="97">
                        <c:v>362</c:v>
                      </c:pt>
                      <c:pt idx="98">
                        <c:v>361</c:v>
                      </c:pt>
                      <c:pt idx="99">
                        <c:v>361</c:v>
                      </c:pt>
                      <c:pt idx="100">
                        <c:v>362</c:v>
                      </c:pt>
                      <c:pt idx="101">
                        <c:v>363</c:v>
                      </c:pt>
                      <c:pt idx="102">
                        <c:v>366</c:v>
                      </c:pt>
                      <c:pt idx="103">
                        <c:v>369</c:v>
                      </c:pt>
                      <c:pt idx="104">
                        <c:v>373</c:v>
                      </c:pt>
                      <c:pt idx="105">
                        <c:v>376</c:v>
                      </c:pt>
                      <c:pt idx="106">
                        <c:v>381</c:v>
                      </c:pt>
                      <c:pt idx="107">
                        <c:v>383</c:v>
                      </c:pt>
                      <c:pt idx="108">
                        <c:v>388</c:v>
                      </c:pt>
                      <c:pt idx="109">
                        <c:v>389</c:v>
                      </c:pt>
                      <c:pt idx="110">
                        <c:v>391</c:v>
                      </c:pt>
                      <c:pt idx="111">
                        <c:v>390</c:v>
                      </c:pt>
                      <c:pt idx="112">
                        <c:v>391</c:v>
                      </c:pt>
                      <c:pt idx="113">
                        <c:v>389</c:v>
                      </c:pt>
                      <c:pt idx="114">
                        <c:v>388</c:v>
                      </c:pt>
                      <c:pt idx="115">
                        <c:v>384</c:v>
                      </c:pt>
                      <c:pt idx="116">
                        <c:v>382</c:v>
                      </c:pt>
                      <c:pt idx="117">
                        <c:v>378</c:v>
                      </c:pt>
                      <c:pt idx="118">
                        <c:v>375</c:v>
                      </c:pt>
                      <c:pt idx="119">
                        <c:v>371</c:v>
                      </c:pt>
                      <c:pt idx="120">
                        <c:v>368</c:v>
                      </c:pt>
                      <c:pt idx="121">
                        <c:v>365</c:v>
                      </c:pt>
                      <c:pt idx="122">
                        <c:v>364</c:v>
                      </c:pt>
                      <c:pt idx="123">
                        <c:v>362</c:v>
                      </c:pt>
                      <c:pt idx="124">
                        <c:v>363</c:v>
                      </c:pt>
                      <c:pt idx="125">
                        <c:v>363</c:v>
                      </c:pt>
                      <c:pt idx="126">
                        <c:v>365</c:v>
                      </c:pt>
                      <c:pt idx="127">
                        <c:v>366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C08B-4C42-9E9A-9E38E9D83D62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dma'!$V$407</c15:sqref>
                        </c15:formulaRef>
                      </c:ext>
                    </c:extLst>
                    <c:strCache>
                      <c:ptCount val="1"/>
                      <c:pt idx="0">
                        <c:v>Cn4,5bad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dma'!$V$408:$V$535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380</c:v>
                      </c:pt>
                      <c:pt idx="1">
                        <c:v>382</c:v>
                      </c:pt>
                      <c:pt idx="2">
                        <c:v>387</c:v>
                      </c:pt>
                      <c:pt idx="3">
                        <c:v>388</c:v>
                      </c:pt>
                      <c:pt idx="4">
                        <c:v>392</c:v>
                      </c:pt>
                      <c:pt idx="5">
                        <c:v>392</c:v>
                      </c:pt>
                      <c:pt idx="6">
                        <c:v>393</c:v>
                      </c:pt>
                      <c:pt idx="7">
                        <c:v>391</c:v>
                      </c:pt>
                      <c:pt idx="8">
                        <c:v>390</c:v>
                      </c:pt>
                      <c:pt idx="9">
                        <c:v>387</c:v>
                      </c:pt>
                      <c:pt idx="10">
                        <c:v>384</c:v>
                      </c:pt>
                      <c:pt idx="11">
                        <c:v>380</c:v>
                      </c:pt>
                      <c:pt idx="12">
                        <c:v>376</c:v>
                      </c:pt>
                      <c:pt idx="13">
                        <c:v>372</c:v>
                      </c:pt>
                      <c:pt idx="14">
                        <c:v>369</c:v>
                      </c:pt>
                      <c:pt idx="15">
                        <c:v>365</c:v>
                      </c:pt>
                      <c:pt idx="16">
                        <c:v>363</c:v>
                      </c:pt>
                      <c:pt idx="17">
                        <c:v>361</c:v>
                      </c:pt>
                      <c:pt idx="18">
                        <c:v>361</c:v>
                      </c:pt>
                      <c:pt idx="19">
                        <c:v>360</c:v>
                      </c:pt>
                      <c:pt idx="20">
                        <c:v>362</c:v>
                      </c:pt>
                      <c:pt idx="21">
                        <c:v>364</c:v>
                      </c:pt>
                      <c:pt idx="22">
                        <c:v>367</c:v>
                      </c:pt>
                      <c:pt idx="23">
                        <c:v>370</c:v>
                      </c:pt>
                      <c:pt idx="24">
                        <c:v>375</c:v>
                      </c:pt>
                      <c:pt idx="25">
                        <c:v>378</c:v>
                      </c:pt>
                      <c:pt idx="26">
                        <c:v>383</c:v>
                      </c:pt>
                      <c:pt idx="27">
                        <c:v>386</c:v>
                      </c:pt>
                      <c:pt idx="28">
                        <c:v>390</c:v>
                      </c:pt>
                      <c:pt idx="29">
                        <c:v>390</c:v>
                      </c:pt>
                      <c:pt idx="30">
                        <c:v>393</c:v>
                      </c:pt>
                      <c:pt idx="31">
                        <c:v>392</c:v>
                      </c:pt>
                      <c:pt idx="32">
                        <c:v>393</c:v>
                      </c:pt>
                      <c:pt idx="33">
                        <c:v>389</c:v>
                      </c:pt>
                      <c:pt idx="34">
                        <c:v>388</c:v>
                      </c:pt>
                      <c:pt idx="35">
                        <c:v>384</c:v>
                      </c:pt>
                      <c:pt idx="36">
                        <c:v>381</c:v>
                      </c:pt>
                      <c:pt idx="37">
                        <c:v>376</c:v>
                      </c:pt>
                      <c:pt idx="38">
                        <c:v>373</c:v>
                      </c:pt>
                      <c:pt idx="39">
                        <c:v>368</c:v>
                      </c:pt>
                      <c:pt idx="40">
                        <c:v>365</c:v>
                      </c:pt>
                      <c:pt idx="41">
                        <c:v>362</c:v>
                      </c:pt>
                      <c:pt idx="42">
                        <c:v>361</c:v>
                      </c:pt>
                      <c:pt idx="43">
                        <c:v>359</c:v>
                      </c:pt>
                      <c:pt idx="44">
                        <c:v>360</c:v>
                      </c:pt>
                      <c:pt idx="45">
                        <c:v>361</c:v>
                      </c:pt>
                      <c:pt idx="46">
                        <c:v>364</c:v>
                      </c:pt>
                      <c:pt idx="47">
                        <c:v>366</c:v>
                      </c:pt>
                      <c:pt idx="48">
                        <c:v>371</c:v>
                      </c:pt>
                      <c:pt idx="49">
                        <c:v>374</c:v>
                      </c:pt>
                      <c:pt idx="50">
                        <c:v>379</c:v>
                      </c:pt>
                      <c:pt idx="51">
                        <c:v>382</c:v>
                      </c:pt>
                      <c:pt idx="52">
                        <c:v>387</c:v>
                      </c:pt>
                      <c:pt idx="53">
                        <c:v>388</c:v>
                      </c:pt>
                      <c:pt idx="54">
                        <c:v>392</c:v>
                      </c:pt>
                      <c:pt idx="55">
                        <c:v>393</c:v>
                      </c:pt>
                      <c:pt idx="56">
                        <c:v>394</c:v>
                      </c:pt>
                      <c:pt idx="57">
                        <c:v>392</c:v>
                      </c:pt>
                      <c:pt idx="58">
                        <c:v>391</c:v>
                      </c:pt>
                      <c:pt idx="59">
                        <c:v>388</c:v>
                      </c:pt>
                      <c:pt idx="60">
                        <c:v>385</c:v>
                      </c:pt>
                      <c:pt idx="61">
                        <c:v>380</c:v>
                      </c:pt>
                      <c:pt idx="62">
                        <c:v>376</c:v>
                      </c:pt>
                      <c:pt idx="63">
                        <c:v>372</c:v>
                      </c:pt>
                      <c:pt idx="64">
                        <c:v>369</c:v>
                      </c:pt>
                      <c:pt idx="65">
                        <c:v>365</c:v>
                      </c:pt>
                      <c:pt idx="66">
                        <c:v>363</c:v>
                      </c:pt>
                      <c:pt idx="67">
                        <c:v>360</c:v>
                      </c:pt>
                      <c:pt idx="68">
                        <c:v>360</c:v>
                      </c:pt>
                      <c:pt idx="69">
                        <c:v>359</c:v>
                      </c:pt>
                      <c:pt idx="70">
                        <c:v>362</c:v>
                      </c:pt>
                      <c:pt idx="71">
                        <c:v>363</c:v>
                      </c:pt>
                      <c:pt idx="72">
                        <c:v>367</c:v>
                      </c:pt>
                      <c:pt idx="73">
                        <c:v>370</c:v>
                      </c:pt>
                      <c:pt idx="74">
                        <c:v>375</c:v>
                      </c:pt>
                      <c:pt idx="75">
                        <c:v>378</c:v>
                      </c:pt>
                      <c:pt idx="76">
                        <c:v>384</c:v>
                      </c:pt>
                      <c:pt idx="77">
                        <c:v>386</c:v>
                      </c:pt>
                      <c:pt idx="78">
                        <c:v>390</c:v>
                      </c:pt>
                      <c:pt idx="79">
                        <c:v>391</c:v>
                      </c:pt>
                      <c:pt idx="80">
                        <c:v>394</c:v>
                      </c:pt>
                      <c:pt idx="81">
                        <c:v>393</c:v>
                      </c:pt>
                      <c:pt idx="82">
                        <c:v>393</c:v>
                      </c:pt>
                      <c:pt idx="83">
                        <c:v>390</c:v>
                      </c:pt>
                      <c:pt idx="84">
                        <c:v>388</c:v>
                      </c:pt>
                      <c:pt idx="85">
                        <c:v>384</c:v>
                      </c:pt>
                      <c:pt idx="86">
                        <c:v>382</c:v>
                      </c:pt>
                      <c:pt idx="87">
                        <c:v>376</c:v>
                      </c:pt>
                      <c:pt idx="88">
                        <c:v>373</c:v>
                      </c:pt>
                      <c:pt idx="89">
                        <c:v>369</c:v>
                      </c:pt>
                      <c:pt idx="90">
                        <c:v>366</c:v>
                      </c:pt>
                      <c:pt idx="91">
                        <c:v>362</c:v>
                      </c:pt>
                      <c:pt idx="92">
                        <c:v>361</c:v>
                      </c:pt>
                      <c:pt idx="93">
                        <c:v>360</c:v>
                      </c:pt>
                      <c:pt idx="94">
                        <c:v>361</c:v>
                      </c:pt>
                      <c:pt idx="95">
                        <c:v>361</c:v>
                      </c:pt>
                      <c:pt idx="96">
                        <c:v>364</c:v>
                      </c:pt>
                      <c:pt idx="97">
                        <c:v>366</c:v>
                      </c:pt>
                      <c:pt idx="98">
                        <c:v>371</c:v>
                      </c:pt>
                      <c:pt idx="99">
                        <c:v>374</c:v>
                      </c:pt>
                      <c:pt idx="100">
                        <c:v>379</c:v>
                      </c:pt>
                      <c:pt idx="101">
                        <c:v>382</c:v>
                      </c:pt>
                      <c:pt idx="102">
                        <c:v>386</c:v>
                      </c:pt>
                      <c:pt idx="103">
                        <c:v>388</c:v>
                      </c:pt>
                      <c:pt idx="104">
                        <c:v>391</c:v>
                      </c:pt>
                      <c:pt idx="105">
                        <c:v>391</c:v>
                      </c:pt>
                      <c:pt idx="106">
                        <c:v>392</c:v>
                      </c:pt>
                      <c:pt idx="107">
                        <c:v>391</c:v>
                      </c:pt>
                      <c:pt idx="108">
                        <c:v>390</c:v>
                      </c:pt>
                      <c:pt idx="109">
                        <c:v>387</c:v>
                      </c:pt>
                      <c:pt idx="110">
                        <c:v>384</c:v>
                      </c:pt>
                      <c:pt idx="111">
                        <c:v>381</c:v>
                      </c:pt>
                      <c:pt idx="112">
                        <c:v>378</c:v>
                      </c:pt>
                      <c:pt idx="113">
                        <c:v>373</c:v>
                      </c:pt>
                      <c:pt idx="114">
                        <c:v>370</c:v>
                      </c:pt>
                      <c:pt idx="115">
                        <c:v>366</c:v>
                      </c:pt>
                      <c:pt idx="116">
                        <c:v>365</c:v>
                      </c:pt>
                      <c:pt idx="117">
                        <c:v>362</c:v>
                      </c:pt>
                      <c:pt idx="118">
                        <c:v>362</c:v>
                      </c:pt>
                      <c:pt idx="119">
                        <c:v>362</c:v>
                      </c:pt>
                      <c:pt idx="120">
                        <c:v>364</c:v>
                      </c:pt>
                      <c:pt idx="121">
                        <c:v>364</c:v>
                      </c:pt>
                      <c:pt idx="122">
                        <c:v>368</c:v>
                      </c:pt>
                      <c:pt idx="123">
                        <c:v>370</c:v>
                      </c:pt>
                      <c:pt idx="124">
                        <c:v>374</c:v>
                      </c:pt>
                      <c:pt idx="125">
                        <c:v>377</c:v>
                      </c:pt>
                      <c:pt idx="126">
                        <c:v>382</c:v>
                      </c:pt>
                      <c:pt idx="127">
                        <c:v>384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C08B-4C42-9E9A-9E38E9D83D62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dma'!$W$407</c15:sqref>
                        </c15:formulaRef>
                      </c:ext>
                    </c:extLst>
                    <c:strCache>
                      <c:ptCount val="1"/>
                      <c:pt idx="0">
                        <c:v>A1,5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dma'!$W$408:$W$535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389</c:v>
                      </c:pt>
                      <c:pt idx="1">
                        <c:v>390</c:v>
                      </c:pt>
                      <c:pt idx="2">
                        <c:v>393</c:v>
                      </c:pt>
                      <c:pt idx="3">
                        <c:v>393</c:v>
                      </c:pt>
                      <c:pt idx="4">
                        <c:v>393</c:v>
                      </c:pt>
                      <c:pt idx="5">
                        <c:v>391</c:v>
                      </c:pt>
                      <c:pt idx="6">
                        <c:v>389</c:v>
                      </c:pt>
                      <c:pt idx="7">
                        <c:v>385</c:v>
                      </c:pt>
                      <c:pt idx="8">
                        <c:v>382</c:v>
                      </c:pt>
                      <c:pt idx="9">
                        <c:v>377</c:v>
                      </c:pt>
                      <c:pt idx="10">
                        <c:v>374</c:v>
                      </c:pt>
                      <c:pt idx="11">
                        <c:v>369</c:v>
                      </c:pt>
                      <c:pt idx="12">
                        <c:v>366</c:v>
                      </c:pt>
                      <c:pt idx="13">
                        <c:v>363</c:v>
                      </c:pt>
                      <c:pt idx="14">
                        <c:v>361</c:v>
                      </c:pt>
                      <c:pt idx="15">
                        <c:v>359</c:v>
                      </c:pt>
                      <c:pt idx="16">
                        <c:v>361</c:v>
                      </c:pt>
                      <c:pt idx="17">
                        <c:v>360</c:v>
                      </c:pt>
                      <c:pt idx="18">
                        <c:v>364</c:v>
                      </c:pt>
                      <c:pt idx="19">
                        <c:v>365</c:v>
                      </c:pt>
                      <c:pt idx="20">
                        <c:v>370</c:v>
                      </c:pt>
                      <c:pt idx="21">
                        <c:v>373</c:v>
                      </c:pt>
                      <c:pt idx="22">
                        <c:v>378</c:v>
                      </c:pt>
                      <c:pt idx="23">
                        <c:v>381</c:v>
                      </c:pt>
                      <c:pt idx="24">
                        <c:v>386</c:v>
                      </c:pt>
                      <c:pt idx="25">
                        <c:v>388</c:v>
                      </c:pt>
                      <c:pt idx="26">
                        <c:v>392</c:v>
                      </c:pt>
                      <c:pt idx="27">
                        <c:v>392</c:v>
                      </c:pt>
                      <c:pt idx="28">
                        <c:v>394</c:v>
                      </c:pt>
                      <c:pt idx="29">
                        <c:v>392</c:v>
                      </c:pt>
                      <c:pt idx="30">
                        <c:v>392</c:v>
                      </c:pt>
                      <c:pt idx="31">
                        <c:v>388</c:v>
                      </c:pt>
                      <c:pt idx="32">
                        <c:v>386</c:v>
                      </c:pt>
                      <c:pt idx="33">
                        <c:v>381</c:v>
                      </c:pt>
                      <c:pt idx="34">
                        <c:v>378</c:v>
                      </c:pt>
                      <c:pt idx="35">
                        <c:v>373</c:v>
                      </c:pt>
                      <c:pt idx="36">
                        <c:v>370</c:v>
                      </c:pt>
                      <c:pt idx="37">
                        <c:v>365</c:v>
                      </c:pt>
                      <c:pt idx="38">
                        <c:v>363</c:v>
                      </c:pt>
                      <c:pt idx="39">
                        <c:v>360</c:v>
                      </c:pt>
                      <c:pt idx="40">
                        <c:v>360</c:v>
                      </c:pt>
                      <c:pt idx="41">
                        <c:v>359</c:v>
                      </c:pt>
                      <c:pt idx="42">
                        <c:v>361</c:v>
                      </c:pt>
                      <c:pt idx="43">
                        <c:v>362</c:v>
                      </c:pt>
                      <c:pt idx="44">
                        <c:v>366</c:v>
                      </c:pt>
                      <c:pt idx="45">
                        <c:v>369</c:v>
                      </c:pt>
                      <c:pt idx="46">
                        <c:v>374</c:v>
                      </c:pt>
                      <c:pt idx="47">
                        <c:v>377</c:v>
                      </c:pt>
                      <c:pt idx="48">
                        <c:v>382</c:v>
                      </c:pt>
                      <c:pt idx="49">
                        <c:v>385</c:v>
                      </c:pt>
                      <c:pt idx="50">
                        <c:v>390</c:v>
                      </c:pt>
                      <c:pt idx="51">
                        <c:v>391</c:v>
                      </c:pt>
                      <c:pt idx="52">
                        <c:v>394</c:v>
                      </c:pt>
                      <c:pt idx="53">
                        <c:v>393</c:v>
                      </c:pt>
                      <c:pt idx="54">
                        <c:v>394</c:v>
                      </c:pt>
                      <c:pt idx="55">
                        <c:v>391</c:v>
                      </c:pt>
                      <c:pt idx="56">
                        <c:v>389</c:v>
                      </c:pt>
                      <c:pt idx="57">
                        <c:v>385</c:v>
                      </c:pt>
                      <c:pt idx="58">
                        <c:v>382</c:v>
                      </c:pt>
                      <c:pt idx="59">
                        <c:v>377</c:v>
                      </c:pt>
                      <c:pt idx="60">
                        <c:v>373</c:v>
                      </c:pt>
                      <c:pt idx="61">
                        <c:v>369</c:v>
                      </c:pt>
                      <c:pt idx="62">
                        <c:v>366</c:v>
                      </c:pt>
                      <c:pt idx="63">
                        <c:v>362</c:v>
                      </c:pt>
                      <c:pt idx="64">
                        <c:v>361</c:v>
                      </c:pt>
                      <c:pt idx="65">
                        <c:v>359</c:v>
                      </c:pt>
                      <c:pt idx="66">
                        <c:v>360</c:v>
                      </c:pt>
                      <c:pt idx="67">
                        <c:v>360</c:v>
                      </c:pt>
                      <c:pt idx="68">
                        <c:v>363</c:v>
                      </c:pt>
                      <c:pt idx="69">
                        <c:v>365</c:v>
                      </c:pt>
                      <c:pt idx="70">
                        <c:v>369</c:v>
                      </c:pt>
                      <c:pt idx="71">
                        <c:v>373</c:v>
                      </c:pt>
                      <c:pt idx="72">
                        <c:v>378</c:v>
                      </c:pt>
                      <c:pt idx="73">
                        <c:v>381</c:v>
                      </c:pt>
                      <c:pt idx="74">
                        <c:v>386</c:v>
                      </c:pt>
                      <c:pt idx="75">
                        <c:v>388</c:v>
                      </c:pt>
                      <c:pt idx="76">
                        <c:v>392</c:v>
                      </c:pt>
                      <c:pt idx="77">
                        <c:v>392</c:v>
                      </c:pt>
                      <c:pt idx="78">
                        <c:v>393</c:v>
                      </c:pt>
                      <c:pt idx="79">
                        <c:v>392</c:v>
                      </c:pt>
                      <c:pt idx="80">
                        <c:v>392</c:v>
                      </c:pt>
                      <c:pt idx="81">
                        <c:v>388</c:v>
                      </c:pt>
                      <c:pt idx="82">
                        <c:v>386</c:v>
                      </c:pt>
                      <c:pt idx="83">
                        <c:v>382</c:v>
                      </c:pt>
                      <c:pt idx="84">
                        <c:v>378</c:v>
                      </c:pt>
                      <c:pt idx="85">
                        <c:v>374</c:v>
                      </c:pt>
                      <c:pt idx="86">
                        <c:v>371</c:v>
                      </c:pt>
                      <c:pt idx="87">
                        <c:v>366</c:v>
                      </c:pt>
                      <c:pt idx="88">
                        <c:v>364</c:v>
                      </c:pt>
                      <c:pt idx="89">
                        <c:v>361</c:v>
                      </c:pt>
                      <c:pt idx="90">
                        <c:v>361</c:v>
                      </c:pt>
                      <c:pt idx="91">
                        <c:v>360</c:v>
                      </c:pt>
                      <c:pt idx="92">
                        <c:v>362</c:v>
                      </c:pt>
                      <c:pt idx="93">
                        <c:v>363</c:v>
                      </c:pt>
                      <c:pt idx="94">
                        <c:v>366</c:v>
                      </c:pt>
                      <c:pt idx="95">
                        <c:v>368</c:v>
                      </c:pt>
                      <c:pt idx="96">
                        <c:v>373</c:v>
                      </c:pt>
                      <c:pt idx="97">
                        <c:v>376</c:v>
                      </c:pt>
                      <c:pt idx="98">
                        <c:v>381</c:v>
                      </c:pt>
                      <c:pt idx="99">
                        <c:v>383</c:v>
                      </c:pt>
                      <c:pt idx="100">
                        <c:v>387</c:v>
                      </c:pt>
                      <c:pt idx="101">
                        <c:v>389</c:v>
                      </c:pt>
                      <c:pt idx="102">
                        <c:v>392</c:v>
                      </c:pt>
                      <c:pt idx="103">
                        <c:v>391</c:v>
                      </c:pt>
                      <c:pt idx="104">
                        <c:v>392</c:v>
                      </c:pt>
                      <c:pt idx="105">
                        <c:v>390</c:v>
                      </c:pt>
                      <c:pt idx="106">
                        <c:v>389</c:v>
                      </c:pt>
                      <c:pt idx="107">
                        <c:v>385</c:v>
                      </c:pt>
                      <c:pt idx="108">
                        <c:v>382</c:v>
                      </c:pt>
                      <c:pt idx="109">
                        <c:v>378</c:v>
                      </c:pt>
                      <c:pt idx="110">
                        <c:v>375</c:v>
                      </c:pt>
                      <c:pt idx="111">
                        <c:v>371</c:v>
                      </c:pt>
                      <c:pt idx="112">
                        <c:v>369</c:v>
                      </c:pt>
                      <c:pt idx="113">
                        <c:v>365</c:v>
                      </c:pt>
                      <c:pt idx="114">
                        <c:v>364</c:v>
                      </c:pt>
                      <c:pt idx="115">
                        <c:v>362</c:v>
                      </c:pt>
                      <c:pt idx="116">
                        <c:v>363</c:v>
                      </c:pt>
                      <c:pt idx="117">
                        <c:v>363</c:v>
                      </c:pt>
                      <c:pt idx="118">
                        <c:v>365</c:v>
                      </c:pt>
                      <c:pt idx="119">
                        <c:v>366</c:v>
                      </c:pt>
                      <c:pt idx="120">
                        <c:v>370</c:v>
                      </c:pt>
                      <c:pt idx="121">
                        <c:v>372</c:v>
                      </c:pt>
                      <c:pt idx="122">
                        <c:v>376</c:v>
                      </c:pt>
                      <c:pt idx="123">
                        <c:v>379</c:v>
                      </c:pt>
                      <c:pt idx="124">
                        <c:v>383</c:v>
                      </c:pt>
                      <c:pt idx="125">
                        <c:v>384</c:v>
                      </c:pt>
                      <c:pt idx="126">
                        <c:v>388</c:v>
                      </c:pt>
                      <c:pt idx="127">
                        <c:v>388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C08B-4C42-9E9A-9E38E9D83D62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dma'!$Y$407</c15:sqref>
                        </c15:formulaRef>
                      </c:ext>
                    </c:extLst>
                    <c:strCache>
                      <c:ptCount val="1"/>
                      <c:pt idx="0">
                        <c:v>C1,5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dma'!$Y$408:$Y$535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388</c:v>
                      </c:pt>
                      <c:pt idx="1">
                        <c:v>390</c:v>
                      </c:pt>
                      <c:pt idx="2">
                        <c:v>393</c:v>
                      </c:pt>
                      <c:pt idx="3">
                        <c:v>393</c:v>
                      </c:pt>
                      <c:pt idx="4">
                        <c:v>394</c:v>
                      </c:pt>
                      <c:pt idx="5">
                        <c:v>391</c:v>
                      </c:pt>
                      <c:pt idx="6">
                        <c:v>390</c:v>
                      </c:pt>
                      <c:pt idx="7">
                        <c:v>386</c:v>
                      </c:pt>
                      <c:pt idx="8">
                        <c:v>383</c:v>
                      </c:pt>
                      <c:pt idx="9">
                        <c:v>378</c:v>
                      </c:pt>
                      <c:pt idx="10">
                        <c:v>375</c:v>
                      </c:pt>
                      <c:pt idx="11">
                        <c:v>370</c:v>
                      </c:pt>
                      <c:pt idx="12">
                        <c:v>367</c:v>
                      </c:pt>
                      <c:pt idx="13">
                        <c:v>363</c:v>
                      </c:pt>
                      <c:pt idx="14">
                        <c:v>362</c:v>
                      </c:pt>
                      <c:pt idx="15">
                        <c:v>360</c:v>
                      </c:pt>
                      <c:pt idx="16">
                        <c:v>360</c:v>
                      </c:pt>
                      <c:pt idx="17">
                        <c:v>360</c:v>
                      </c:pt>
                      <c:pt idx="18">
                        <c:v>363</c:v>
                      </c:pt>
                      <c:pt idx="19">
                        <c:v>364</c:v>
                      </c:pt>
                      <c:pt idx="20">
                        <c:v>369</c:v>
                      </c:pt>
                      <c:pt idx="21">
                        <c:v>372</c:v>
                      </c:pt>
                      <c:pt idx="22">
                        <c:v>377</c:v>
                      </c:pt>
                      <c:pt idx="23">
                        <c:v>380</c:v>
                      </c:pt>
                      <c:pt idx="24">
                        <c:v>385</c:v>
                      </c:pt>
                      <c:pt idx="25">
                        <c:v>388</c:v>
                      </c:pt>
                      <c:pt idx="26">
                        <c:v>392</c:v>
                      </c:pt>
                      <c:pt idx="27">
                        <c:v>392</c:v>
                      </c:pt>
                      <c:pt idx="28">
                        <c:v>394</c:v>
                      </c:pt>
                      <c:pt idx="29">
                        <c:v>393</c:v>
                      </c:pt>
                      <c:pt idx="30">
                        <c:v>393</c:v>
                      </c:pt>
                      <c:pt idx="31">
                        <c:v>389</c:v>
                      </c:pt>
                      <c:pt idx="32">
                        <c:v>387</c:v>
                      </c:pt>
                      <c:pt idx="33">
                        <c:v>382</c:v>
                      </c:pt>
                      <c:pt idx="34">
                        <c:v>379</c:v>
                      </c:pt>
                      <c:pt idx="35">
                        <c:v>374</c:v>
                      </c:pt>
                      <c:pt idx="36">
                        <c:v>370</c:v>
                      </c:pt>
                      <c:pt idx="37">
                        <c:v>365</c:v>
                      </c:pt>
                      <c:pt idx="38">
                        <c:v>363</c:v>
                      </c:pt>
                      <c:pt idx="39">
                        <c:v>360</c:v>
                      </c:pt>
                      <c:pt idx="40">
                        <c:v>360</c:v>
                      </c:pt>
                      <c:pt idx="41">
                        <c:v>358</c:v>
                      </c:pt>
                      <c:pt idx="42">
                        <c:v>360</c:v>
                      </c:pt>
                      <c:pt idx="43">
                        <c:v>362</c:v>
                      </c:pt>
                      <c:pt idx="44">
                        <c:v>365</c:v>
                      </c:pt>
                      <c:pt idx="45">
                        <c:v>368</c:v>
                      </c:pt>
                      <c:pt idx="46">
                        <c:v>373</c:v>
                      </c:pt>
                      <c:pt idx="47">
                        <c:v>376</c:v>
                      </c:pt>
                      <c:pt idx="48">
                        <c:v>382</c:v>
                      </c:pt>
                      <c:pt idx="49">
                        <c:v>385</c:v>
                      </c:pt>
                      <c:pt idx="50">
                        <c:v>389</c:v>
                      </c:pt>
                      <c:pt idx="51">
                        <c:v>391</c:v>
                      </c:pt>
                      <c:pt idx="52">
                        <c:v>394</c:v>
                      </c:pt>
                      <c:pt idx="53">
                        <c:v>393</c:v>
                      </c:pt>
                      <c:pt idx="54">
                        <c:v>394</c:v>
                      </c:pt>
                      <c:pt idx="55">
                        <c:v>391</c:v>
                      </c:pt>
                      <c:pt idx="56">
                        <c:v>390</c:v>
                      </c:pt>
                      <c:pt idx="57">
                        <c:v>387</c:v>
                      </c:pt>
                      <c:pt idx="58">
                        <c:v>384</c:v>
                      </c:pt>
                      <c:pt idx="59">
                        <c:v>378</c:v>
                      </c:pt>
                      <c:pt idx="60">
                        <c:v>374</c:v>
                      </c:pt>
                      <c:pt idx="61">
                        <c:v>369</c:v>
                      </c:pt>
                      <c:pt idx="62">
                        <c:v>366</c:v>
                      </c:pt>
                      <c:pt idx="63">
                        <c:v>362</c:v>
                      </c:pt>
                      <c:pt idx="64">
                        <c:v>361</c:v>
                      </c:pt>
                      <c:pt idx="65">
                        <c:v>359</c:v>
                      </c:pt>
                      <c:pt idx="66">
                        <c:v>359</c:v>
                      </c:pt>
                      <c:pt idx="67">
                        <c:v>359</c:v>
                      </c:pt>
                      <c:pt idx="68">
                        <c:v>362</c:v>
                      </c:pt>
                      <c:pt idx="69">
                        <c:v>364</c:v>
                      </c:pt>
                      <c:pt idx="70">
                        <c:v>368</c:v>
                      </c:pt>
                      <c:pt idx="71">
                        <c:v>372</c:v>
                      </c:pt>
                      <c:pt idx="72">
                        <c:v>377</c:v>
                      </c:pt>
                      <c:pt idx="73">
                        <c:v>380</c:v>
                      </c:pt>
                      <c:pt idx="74">
                        <c:v>385</c:v>
                      </c:pt>
                      <c:pt idx="75">
                        <c:v>388</c:v>
                      </c:pt>
                      <c:pt idx="76">
                        <c:v>391</c:v>
                      </c:pt>
                      <c:pt idx="77">
                        <c:v>392</c:v>
                      </c:pt>
                      <c:pt idx="78">
                        <c:v>394</c:v>
                      </c:pt>
                      <c:pt idx="79">
                        <c:v>393</c:v>
                      </c:pt>
                      <c:pt idx="80">
                        <c:v>393</c:v>
                      </c:pt>
                      <c:pt idx="81">
                        <c:v>389</c:v>
                      </c:pt>
                      <c:pt idx="82">
                        <c:v>387</c:v>
                      </c:pt>
                      <c:pt idx="83">
                        <c:v>383</c:v>
                      </c:pt>
                      <c:pt idx="84">
                        <c:v>379</c:v>
                      </c:pt>
                      <c:pt idx="85">
                        <c:v>374</c:v>
                      </c:pt>
                      <c:pt idx="86">
                        <c:v>371</c:v>
                      </c:pt>
                      <c:pt idx="87">
                        <c:v>367</c:v>
                      </c:pt>
                      <c:pt idx="88">
                        <c:v>365</c:v>
                      </c:pt>
                      <c:pt idx="89">
                        <c:v>361</c:v>
                      </c:pt>
                      <c:pt idx="90">
                        <c:v>361</c:v>
                      </c:pt>
                      <c:pt idx="91">
                        <c:v>359</c:v>
                      </c:pt>
                      <c:pt idx="92">
                        <c:v>361</c:v>
                      </c:pt>
                      <c:pt idx="93">
                        <c:v>362</c:v>
                      </c:pt>
                      <c:pt idx="94">
                        <c:v>365</c:v>
                      </c:pt>
                      <c:pt idx="95">
                        <c:v>367</c:v>
                      </c:pt>
                      <c:pt idx="96">
                        <c:v>372</c:v>
                      </c:pt>
                      <c:pt idx="97">
                        <c:v>375</c:v>
                      </c:pt>
                      <c:pt idx="98">
                        <c:v>380</c:v>
                      </c:pt>
                      <c:pt idx="99">
                        <c:v>383</c:v>
                      </c:pt>
                      <c:pt idx="100">
                        <c:v>387</c:v>
                      </c:pt>
                      <c:pt idx="101">
                        <c:v>389</c:v>
                      </c:pt>
                      <c:pt idx="102">
                        <c:v>391</c:v>
                      </c:pt>
                      <c:pt idx="103">
                        <c:v>391</c:v>
                      </c:pt>
                      <c:pt idx="104">
                        <c:v>392</c:v>
                      </c:pt>
                      <c:pt idx="105">
                        <c:v>390</c:v>
                      </c:pt>
                      <c:pt idx="106">
                        <c:v>389</c:v>
                      </c:pt>
                      <c:pt idx="107">
                        <c:v>385</c:v>
                      </c:pt>
                      <c:pt idx="108">
                        <c:v>383</c:v>
                      </c:pt>
                      <c:pt idx="109">
                        <c:v>379</c:v>
                      </c:pt>
                      <c:pt idx="110">
                        <c:v>376</c:v>
                      </c:pt>
                      <c:pt idx="111">
                        <c:v>371</c:v>
                      </c:pt>
                      <c:pt idx="112">
                        <c:v>369</c:v>
                      </c:pt>
                      <c:pt idx="113">
                        <c:v>365</c:v>
                      </c:pt>
                      <c:pt idx="114">
                        <c:v>364</c:v>
                      </c:pt>
                      <c:pt idx="115">
                        <c:v>362</c:v>
                      </c:pt>
                      <c:pt idx="116">
                        <c:v>362</c:v>
                      </c:pt>
                      <c:pt idx="117">
                        <c:v>362</c:v>
                      </c:pt>
                      <c:pt idx="118">
                        <c:v>365</c:v>
                      </c:pt>
                      <c:pt idx="119">
                        <c:v>365</c:v>
                      </c:pt>
                      <c:pt idx="120">
                        <c:v>369</c:v>
                      </c:pt>
                      <c:pt idx="121">
                        <c:v>371</c:v>
                      </c:pt>
                      <c:pt idx="122">
                        <c:v>376</c:v>
                      </c:pt>
                      <c:pt idx="123">
                        <c:v>378</c:v>
                      </c:pt>
                      <c:pt idx="124">
                        <c:v>382</c:v>
                      </c:pt>
                      <c:pt idx="125">
                        <c:v>384</c:v>
                      </c:pt>
                      <c:pt idx="126">
                        <c:v>387</c:v>
                      </c:pt>
                      <c:pt idx="127">
                        <c:v>388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C08B-4C42-9E9A-9E38E9D83D62}"/>
                  </c:ext>
                </c:extLst>
              </c15:ser>
            </c15:filteredLineSeries>
            <c15:filteredLine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dma'!$AA$407</c15:sqref>
                        </c15:formulaRef>
                      </c:ext>
                    </c:extLst>
                    <c:strCache>
                      <c:ptCount val="1"/>
                      <c:pt idx="0">
                        <c:v>B2,0bad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dma'!$AA$408:$AA$535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391</c:v>
                      </c:pt>
                      <c:pt idx="1">
                        <c:v>391</c:v>
                      </c:pt>
                      <c:pt idx="2">
                        <c:v>393</c:v>
                      </c:pt>
                      <c:pt idx="3">
                        <c:v>391</c:v>
                      </c:pt>
                      <c:pt idx="4">
                        <c:v>391</c:v>
                      </c:pt>
                      <c:pt idx="5">
                        <c:v>387</c:v>
                      </c:pt>
                      <c:pt idx="6">
                        <c:v>385</c:v>
                      </c:pt>
                      <c:pt idx="7">
                        <c:v>380</c:v>
                      </c:pt>
                      <c:pt idx="8">
                        <c:v>377</c:v>
                      </c:pt>
                      <c:pt idx="9">
                        <c:v>373</c:v>
                      </c:pt>
                      <c:pt idx="10">
                        <c:v>369</c:v>
                      </c:pt>
                      <c:pt idx="11">
                        <c:v>366</c:v>
                      </c:pt>
                      <c:pt idx="12">
                        <c:v>364</c:v>
                      </c:pt>
                      <c:pt idx="13">
                        <c:v>361</c:v>
                      </c:pt>
                      <c:pt idx="14">
                        <c:v>361</c:v>
                      </c:pt>
                      <c:pt idx="15">
                        <c:v>360</c:v>
                      </c:pt>
                      <c:pt idx="16">
                        <c:v>362</c:v>
                      </c:pt>
                      <c:pt idx="17">
                        <c:v>363</c:v>
                      </c:pt>
                      <c:pt idx="18">
                        <c:v>368</c:v>
                      </c:pt>
                      <c:pt idx="19">
                        <c:v>370</c:v>
                      </c:pt>
                      <c:pt idx="20">
                        <c:v>375</c:v>
                      </c:pt>
                      <c:pt idx="21">
                        <c:v>378</c:v>
                      </c:pt>
                      <c:pt idx="22">
                        <c:v>383</c:v>
                      </c:pt>
                      <c:pt idx="23">
                        <c:v>385</c:v>
                      </c:pt>
                      <c:pt idx="24">
                        <c:v>390</c:v>
                      </c:pt>
                      <c:pt idx="25">
                        <c:v>391</c:v>
                      </c:pt>
                      <c:pt idx="26">
                        <c:v>393</c:v>
                      </c:pt>
                      <c:pt idx="27">
                        <c:v>392</c:v>
                      </c:pt>
                      <c:pt idx="28">
                        <c:v>393</c:v>
                      </c:pt>
                      <c:pt idx="29">
                        <c:v>390</c:v>
                      </c:pt>
                      <c:pt idx="30">
                        <c:v>388</c:v>
                      </c:pt>
                      <c:pt idx="31">
                        <c:v>384</c:v>
                      </c:pt>
                      <c:pt idx="32">
                        <c:v>381</c:v>
                      </c:pt>
                      <c:pt idx="33">
                        <c:v>376</c:v>
                      </c:pt>
                      <c:pt idx="34">
                        <c:v>372</c:v>
                      </c:pt>
                      <c:pt idx="35">
                        <c:v>368</c:v>
                      </c:pt>
                      <c:pt idx="36">
                        <c:v>365</c:v>
                      </c:pt>
                      <c:pt idx="37">
                        <c:v>361</c:v>
                      </c:pt>
                      <c:pt idx="38">
                        <c:v>361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364</c:v>
                      </c:pt>
                      <c:pt idx="43">
                        <c:v>366</c:v>
                      </c:pt>
                      <c:pt idx="44">
                        <c:v>371</c:v>
                      </c:pt>
                      <c:pt idx="45">
                        <c:v>374</c:v>
                      </c:pt>
                      <c:pt idx="46">
                        <c:v>379</c:v>
                      </c:pt>
                      <c:pt idx="47">
                        <c:v>382</c:v>
                      </c:pt>
                      <c:pt idx="48">
                        <c:v>387</c:v>
                      </c:pt>
                      <c:pt idx="49">
                        <c:v>389</c:v>
                      </c:pt>
                      <c:pt idx="50">
                        <c:v>393</c:v>
                      </c:pt>
                      <c:pt idx="51">
                        <c:v>393</c:v>
                      </c:pt>
                      <c:pt idx="52">
                        <c:v>394</c:v>
                      </c:pt>
                      <c:pt idx="53">
                        <c:v>392</c:v>
                      </c:pt>
                      <c:pt idx="54">
                        <c:v>392</c:v>
                      </c:pt>
                      <c:pt idx="55">
                        <c:v>387</c:v>
                      </c:pt>
                      <c:pt idx="56">
                        <c:v>385</c:v>
                      </c:pt>
                      <c:pt idx="57">
                        <c:v>380</c:v>
                      </c:pt>
                      <c:pt idx="58">
                        <c:v>377</c:v>
                      </c:pt>
                      <c:pt idx="59">
                        <c:v>372</c:v>
                      </c:pt>
                      <c:pt idx="60">
                        <c:v>369</c:v>
                      </c:pt>
                      <c:pt idx="61">
                        <c:v>364</c:v>
                      </c:pt>
                      <c:pt idx="62">
                        <c:v>362</c:v>
                      </c:pt>
                      <c:pt idx="63">
                        <c:v>360</c:v>
                      </c:pt>
                      <c:pt idx="64">
                        <c:v>360</c:v>
                      </c:pt>
                      <c:pt idx="65">
                        <c:v>359</c:v>
                      </c:pt>
                      <c:pt idx="66">
                        <c:v>361</c:v>
                      </c:pt>
                      <c:pt idx="67">
                        <c:v>362</c:v>
                      </c:pt>
                      <c:pt idx="68">
                        <c:v>367</c:v>
                      </c:pt>
                      <c:pt idx="69">
                        <c:v>369</c:v>
                      </c:pt>
                      <c:pt idx="70">
                        <c:v>374</c:v>
                      </c:pt>
                      <c:pt idx="71">
                        <c:v>377</c:v>
                      </c:pt>
                      <c:pt idx="72">
                        <c:v>382</c:v>
                      </c:pt>
                      <c:pt idx="73">
                        <c:v>385</c:v>
                      </c:pt>
                      <c:pt idx="74">
                        <c:v>389</c:v>
                      </c:pt>
                      <c:pt idx="75">
                        <c:v>390</c:v>
                      </c:pt>
                      <c:pt idx="76">
                        <c:v>393</c:v>
                      </c:pt>
                      <c:pt idx="77">
                        <c:v>392</c:v>
                      </c:pt>
                      <c:pt idx="78">
                        <c:v>392</c:v>
                      </c:pt>
                      <c:pt idx="79">
                        <c:v>390</c:v>
                      </c:pt>
                      <c:pt idx="80">
                        <c:v>389</c:v>
                      </c:pt>
                      <c:pt idx="81">
                        <c:v>384</c:v>
                      </c:pt>
                      <c:pt idx="82">
                        <c:v>381</c:v>
                      </c:pt>
                      <c:pt idx="83">
                        <c:v>377</c:v>
                      </c:pt>
                      <c:pt idx="84">
                        <c:v>374</c:v>
                      </c:pt>
                      <c:pt idx="85">
                        <c:v>369</c:v>
                      </c:pt>
                      <c:pt idx="86">
                        <c:v>366</c:v>
                      </c:pt>
                      <c:pt idx="87">
                        <c:v>363</c:v>
                      </c:pt>
                      <c:pt idx="88">
                        <c:v>362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361</c:v>
                      </c:pt>
                      <c:pt idx="92">
                        <c:v>364</c:v>
                      </c:pt>
                      <c:pt idx="93">
                        <c:v>366</c:v>
                      </c:pt>
                      <c:pt idx="94">
                        <c:v>370</c:v>
                      </c:pt>
                      <c:pt idx="95">
                        <c:v>373</c:v>
                      </c:pt>
                      <c:pt idx="96">
                        <c:v>377</c:v>
                      </c:pt>
                      <c:pt idx="97">
                        <c:v>380</c:v>
                      </c:pt>
                      <c:pt idx="98">
                        <c:v>385</c:v>
                      </c:pt>
                      <c:pt idx="99">
                        <c:v>386</c:v>
                      </c:pt>
                      <c:pt idx="100">
                        <c:v>390</c:v>
                      </c:pt>
                      <c:pt idx="101">
                        <c:v>390</c:v>
                      </c:pt>
                      <c:pt idx="102">
                        <c:v>392</c:v>
                      </c:pt>
                      <c:pt idx="103">
                        <c:v>390</c:v>
                      </c:pt>
                      <c:pt idx="104">
                        <c:v>390</c:v>
                      </c:pt>
                      <c:pt idx="105">
                        <c:v>387</c:v>
                      </c:pt>
                      <c:pt idx="106">
                        <c:v>386</c:v>
                      </c:pt>
                      <c:pt idx="107">
                        <c:v>381</c:v>
                      </c:pt>
                      <c:pt idx="108">
                        <c:v>378</c:v>
                      </c:pt>
                      <c:pt idx="109">
                        <c:v>374</c:v>
                      </c:pt>
                      <c:pt idx="110">
                        <c:v>372</c:v>
                      </c:pt>
                      <c:pt idx="111">
                        <c:v>368</c:v>
                      </c:pt>
                      <c:pt idx="112">
                        <c:v>366</c:v>
                      </c:pt>
                      <c:pt idx="113">
                        <c:v>364</c:v>
                      </c:pt>
                      <c:pt idx="114">
                        <c:v>363</c:v>
                      </c:pt>
                      <c:pt idx="115">
                        <c:v>362</c:v>
                      </c:pt>
                      <c:pt idx="116">
                        <c:v>364</c:v>
                      </c:pt>
                      <c:pt idx="117">
                        <c:v>364</c:v>
                      </c:pt>
                      <c:pt idx="118">
                        <c:v>367</c:v>
                      </c:pt>
                      <c:pt idx="119">
                        <c:v>369</c:v>
                      </c:pt>
                      <c:pt idx="120">
                        <c:v>373</c:v>
                      </c:pt>
                      <c:pt idx="121">
                        <c:v>376</c:v>
                      </c:pt>
                      <c:pt idx="122">
                        <c:v>380</c:v>
                      </c:pt>
                      <c:pt idx="123">
                        <c:v>382</c:v>
                      </c:pt>
                      <c:pt idx="124">
                        <c:v>386</c:v>
                      </c:pt>
                      <c:pt idx="125">
                        <c:v>387</c:v>
                      </c:pt>
                      <c:pt idx="126">
                        <c:v>389</c:v>
                      </c:pt>
                      <c:pt idx="127">
                        <c:v>389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C08B-4C42-9E9A-9E38E9D83D62}"/>
                  </c:ext>
                </c:extLst>
              </c15:ser>
            </c15:filteredLineSeries>
            <c15:filteredLine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dma'!$AB$407</c15:sqref>
                        </c15:formulaRef>
                      </c:ext>
                    </c:extLst>
                    <c:strCache>
                      <c:ptCount val="1"/>
                      <c:pt idx="0">
                        <c:v>C2,0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dma'!$AB$408:$AB$535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378</c:v>
                      </c:pt>
                      <c:pt idx="1">
                        <c:v>374</c:v>
                      </c:pt>
                      <c:pt idx="2">
                        <c:v>371</c:v>
                      </c:pt>
                      <c:pt idx="3">
                        <c:v>367</c:v>
                      </c:pt>
                      <c:pt idx="4">
                        <c:v>365</c:v>
                      </c:pt>
                      <c:pt idx="5">
                        <c:v>362</c:v>
                      </c:pt>
                      <c:pt idx="6">
                        <c:v>361</c:v>
                      </c:pt>
                      <c:pt idx="7">
                        <c:v>361</c:v>
                      </c:pt>
                      <c:pt idx="8">
                        <c:v>362</c:v>
                      </c:pt>
                      <c:pt idx="9">
                        <c:v>363</c:v>
                      </c:pt>
                      <c:pt idx="10">
                        <c:v>367</c:v>
                      </c:pt>
                      <c:pt idx="11">
                        <c:v>369</c:v>
                      </c:pt>
                      <c:pt idx="12">
                        <c:v>374</c:v>
                      </c:pt>
                      <c:pt idx="13">
                        <c:v>377</c:v>
                      </c:pt>
                      <c:pt idx="14">
                        <c:v>381</c:v>
                      </c:pt>
                      <c:pt idx="15">
                        <c:v>384</c:v>
                      </c:pt>
                      <c:pt idx="16">
                        <c:v>388</c:v>
                      </c:pt>
                      <c:pt idx="17">
                        <c:v>390</c:v>
                      </c:pt>
                      <c:pt idx="18">
                        <c:v>393</c:v>
                      </c:pt>
                      <c:pt idx="19">
                        <c:v>392</c:v>
                      </c:pt>
                      <c:pt idx="20">
                        <c:v>392</c:v>
                      </c:pt>
                      <c:pt idx="21">
                        <c:v>390</c:v>
                      </c:pt>
                      <c:pt idx="22">
                        <c:v>389</c:v>
                      </c:pt>
                      <c:pt idx="23">
                        <c:v>384</c:v>
                      </c:pt>
                      <c:pt idx="24">
                        <c:v>382</c:v>
                      </c:pt>
                      <c:pt idx="25">
                        <c:v>377</c:v>
                      </c:pt>
                      <c:pt idx="26">
                        <c:v>374</c:v>
                      </c:pt>
                      <c:pt idx="27">
                        <c:v>369</c:v>
                      </c:pt>
                      <c:pt idx="28">
                        <c:v>366</c:v>
                      </c:pt>
                      <c:pt idx="29">
                        <c:v>363</c:v>
                      </c:pt>
                      <c:pt idx="30">
                        <c:v>362</c:v>
                      </c:pt>
                      <c:pt idx="31">
                        <c:v>360</c:v>
                      </c:pt>
                      <c:pt idx="32">
                        <c:v>361</c:v>
                      </c:pt>
                      <c:pt idx="33">
                        <c:v>361</c:v>
                      </c:pt>
                      <c:pt idx="34">
                        <c:v>363</c:v>
                      </c:pt>
                      <c:pt idx="35">
                        <c:v>365</c:v>
                      </c:pt>
                      <c:pt idx="36">
                        <c:v>370</c:v>
                      </c:pt>
                      <c:pt idx="37">
                        <c:v>372</c:v>
                      </c:pt>
                      <c:pt idx="38">
                        <c:v>378</c:v>
                      </c:pt>
                      <c:pt idx="39">
                        <c:v>381</c:v>
                      </c:pt>
                      <c:pt idx="40">
                        <c:v>386</c:v>
                      </c:pt>
                      <c:pt idx="41">
                        <c:v>388</c:v>
                      </c:pt>
                      <c:pt idx="42">
                        <c:v>392</c:v>
                      </c:pt>
                      <c:pt idx="43">
                        <c:v>392</c:v>
                      </c:pt>
                      <c:pt idx="44">
                        <c:v>393</c:v>
                      </c:pt>
                      <c:pt idx="45">
                        <c:v>392</c:v>
                      </c:pt>
                      <c:pt idx="46">
                        <c:v>392</c:v>
                      </c:pt>
                      <c:pt idx="47">
                        <c:v>388</c:v>
                      </c:pt>
                      <c:pt idx="48">
                        <c:v>386</c:v>
                      </c:pt>
                      <c:pt idx="49">
                        <c:v>382</c:v>
                      </c:pt>
                      <c:pt idx="50">
                        <c:v>378</c:v>
                      </c:pt>
                      <c:pt idx="51">
                        <c:v>373</c:v>
                      </c:pt>
                      <c:pt idx="52">
                        <c:v>370</c:v>
                      </c:pt>
                      <c:pt idx="53">
                        <c:v>366</c:v>
                      </c:pt>
                      <c:pt idx="54">
                        <c:v>364</c:v>
                      </c:pt>
                      <c:pt idx="55">
                        <c:v>361</c:v>
                      </c:pt>
                      <c:pt idx="56">
                        <c:v>360</c:v>
                      </c:pt>
                      <c:pt idx="57">
                        <c:v>360</c:v>
                      </c:pt>
                      <c:pt idx="58">
                        <c:v>362</c:v>
                      </c:pt>
                      <c:pt idx="59">
                        <c:v>363</c:v>
                      </c:pt>
                      <c:pt idx="60">
                        <c:v>366</c:v>
                      </c:pt>
                      <c:pt idx="61">
                        <c:v>369</c:v>
                      </c:pt>
                      <c:pt idx="62">
                        <c:v>374</c:v>
                      </c:pt>
                      <c:pt idx="63">
                        <c:v>377</c:v>
                      </c:pt>
                      <c:pt idx="64">
                        <c:v>382</c:v>
                      </c:pt>
                      <c:pt idx="65">
                        <c:v>384</c:v>
                      </c:pt>
                      <c:pt idx="66">
                        <c:v>388</c:v>
                      </c:pt>
                      <c:pt idx="67">
                        <c:v>390</c:v>
                      </c:pt>
                      <c:pt idx="68">
                        <c:v>392</c:v>
                      </c:pt>
                      <c:pt idx="69">
                        <c:v>392</c:v>
                      </c:pt>
                      <c:pt idx="70">
                        <c:v>392</c:v>
                      </c:pt>
                      <c:pt idx="71">
                        <c:v>390</c:v>
                      </c:pt>
                      <c:pt idx="72">
                        <c:v>389</c:v>
                      </c:pt>
                      <c:pt idx="73">
                        <c:v>385</c:v>
                      </c:pt>
                      <c:pt idx="74">
                        <c:v>382</c:v>
                      </c:pt>
                      <c:pt idx="75">
                        <c:v>378</c:v>
                      </c:pt>
                      <c:pt idx="76">
                        <c:v>375</c:v>
                      </c:pt>
                      <c:pt idx="77">
                        <c:v>370</c:v>
                      </c:pt>
                      <c:pt idx="78">
                        <c:v>367</c:v>
                      </c:pt>
                      <c:pt idx="79">
                        <c:v>364</c:v>
                      </c:pt>
                      <c:pt idx="80">
                        <c:v>363</c:v>
                      </c:pt>
                      <c:pt idx="81">
                        <c:v>360</c:v>
                      </c:pt>
                      <c:pt idx="82">
                        <c:v>361</c:v>
                      </c:pt>
                      <c:pt idx="83">
                        <c:v>361</c:v>
                      </c:pt>
                      <c:pt idx="84">
                        <c:v>364</c:v>
                      </c:pt>
                      <c:pt idx="85">
                        <c:v>365</c:v>
                      </c:pt>
                      <c:pt idx="86">
                        <c:v>369</c:v>
                      </c:pt>
                      <c:pt idx="87">
                        <c:v>372</c:v>
                      </c:pt>
                      <c:pt idx="88">
                        <c:v>377</c:v>
                      </c:pt>
                      <c:pt idx="89">
                        <c:v>379</c:v>
                      </c:pt>
                      <c:pt idx="90">
                        <c:v>384</c:v>
                      </c:pt>
                      <c:pt idx="91">
                        <c:v>386</c:v>
                      </c:pt>
                      <c:pt idx="92">
                        <c:v>390</c:v>
                      </c:pt>
                      <c:pt idx="93">
                        <c:v>390</c:v>
                      </c:pt>
                      <c:pt idx="94">
                        <c:v>392</c:v>
                      </c:pt>
                      <c:pt idx="95">
                        <c:v>391</c:v>
                      </c:pt>
                      <c:pt idx="96">
                        <c:v>391</c:v>
                      </c:pt>
                      <c:pt idx="97">
                        <c:v>388</c:v>
                      </c:pt>
                      <c:pt idx="98">
                        <c:v>386</c:v>
                      </c:pt>
                      <c:pt idx="99">
                        <c:v>382</c:v>
                      </c:pt>
                      <c:pt idx="100">
                        <c:v>379</c:v>
                      </c:pt>
                      <c:pt idx="101">
                        <c:v>375</c:v>
                      </c:pt>
                      <c:pt idx="102">
                        <c:v>372</c:v>
                      </c:pt>
                      <c:pt idx="103">
                        <c:v>368</c:v>
                      </c:pt>
                      <c:pt idx="104">
                        <c:v>366</c:v>
                      </c:pt>
                      <c:pt idx="105">
                        <c:v>364</c:v>
                      </c:pt>
                      <c:pt idx="106">
                        <c:v>363</c:v>
                      </c:pt>
                      <c:pt idx="107">
                        <c:v>361</c:v>
                      </c:pt>
                      <c:pt idx="108">
                        <c:v>363</c:v>
                      </c:pt>
                      <c:pt idx="109">
                        <c:v>363</c:v>
                      </c:pt>
                      <c:pt idx="110">
                        <c:v>366</c:v>
                      </c:pt>
                      <c:pt idx="111">
                        <c:v>368</c:v>
                      </c:pt>
                      <c:pt idx="112">
                        <c:v>372</c:v>
                      </c:pt>
                      <c:pt idx="113">
                        <c:v>374</c:v>
                      </c:pt>
                      <c:pt idx="114">
                        <c:v>379</c:v>
                      </c:pt>
                      <c:pt idx="115">
                        <c:v>381</c:v>
                      </c:pt>
                      <c:pt idx="116">
                        <c:v>385</c:v>
                      </c:pt>
                      <c:pt idx="117">
                        <c:v>386</c:v>
                      </c:pt>
                      <c:pt idx="118">
                        <c:v>389</c:v>
                      </c:pt>
                      <c:pt idx="119">
                        <c:v>389</c:v>
                      </c:pt>
                      <c:pt idx="120">
                        <c:v>390</c:v>
                      </c:pt>
                      <c:pt idx="121">
                        <c:v>388</c:v>
                      </c:pt>
                      <c:pt idx="122">
                        <c:v>388</c:v>
                      </c:pt>
                      <c:pt idx="123">
                        <c:v>385</c:v>
                      </c:pt>
                      <c:pt idx="124">
                        <c:v>383</c:v>
                      </c:pt>
                      <c:pt idx="125">
                        <c:v>379</c:v>
                      </c:pt>
                      <c:pt idx="126">
                        <c:v>377</c:v>
                      </c:pt>
                      <c:pt idx="127">
                        <c:v>373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C08B-4C42-9E9A-9E38E9D83D62}"/>
                  </c:ext>
                </c:extLst>
              </c15:ser>
            </c15:filteredLineSeries>
            <c15:filteredLine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dma'!$AC$407</c15:sqref>
                        </c15:formulaRef>
                      </c:ext>
                    </c:extLst>
                    <c:strCache>
                      <c:ptCount val="1"/>
                      <c:pt idx="0">
                        <c:v>A3,4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dma'!$AC$408:$AC$535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393</c:v>
                      </c:pt>
                      <c:pt idx="1">
                        <c:v>391</c:v>
                      </c:pt>
                      <c:pt idx="2">
                        <c:v>391</c:v>
                      </c:pt>
                      <c:pt idx="3">
                        <c:v>388</c:v>
                      </c:pt>
                      <c:pt idx="4">
                        <c:v>386</c:v>
                      </c:pt>
                      <c:pt idx="5">
                        <c:v>381</c:v>
                      </c:pt>
                      <c:pt idx="6">
                        <c:v>378</c:v>
                      </c:pt>
                      <c:pt idx="7">
                        <c:v>373</c:v>
                      </c:pt>
                      <c:pt idx="8">
                        <c:v>370</c:v>
                      </c:pt>
                      <c:pt idx="9">
                        <c:v>366</c:v>
                      </c:pt>
                      <c:pt idx="10">
                        <c:v>364</c:v>
                      </c:pt>
                      <c:pt idx="11">
                        <c:v>361</c:v>
                      </c:pt>
                      <c:pt idx="12">
                        <c:v>361</c:v>
                      </c:pt>
                      <c:pt idx="13">
                        <c:v>360</c:v>
                      </c:pt>
                      <c:pt idx="14">
                        <c:v>361</c:v>
                      </c:pt>
                      <c:pt idx="15">
                        <c:v>363</c:v>
                      </c:pt>
                      <c:pt idx="16">
                        <c:v>366</c:v>
                      </c:pt>
                      <c:pt idx="17">
                        <c:v>369</c:v>
                      </c:pt>
                      <c:pt idx="18">
                        <c:v>374</c:v>
                      </c:pt>
                      <c:pt idx="19">
                        <c:v>377</c:v>
                      </c:pt>
                      <c:pt idx="20">
                        <c:v>382</c:v>
                      </c:pt>
                      <c:pt idx="21">
                        <c:v>384</c:v>
                      </c:pt>
                      <c:pt idx="22">
                        <c:v>389</c:v>
                      </c:pt>
                      <c:pt idx="23">
                        <c:v>390</c:v>
                      </c:pt>
                      <c:pt idx="24">
                        <c:v>393</c:v>
                      </c:pt>
                      <c:pt idx="25">
                        <c:v>392</c:v>
                      </c:pt>
                      <c:pt idx="26">
                        <c:v>393</c:v>
                      </c:pt>
                      <c:pt idx="27">
                        <c:v>390</c:v>
                      </c:pt>
                      <c:pt idx="28">
                        <c:v>389</c:v>
                      </c:pt>
                      <c:pt idx="29">
                        <c:v>384</c:v>
                      </c:pt>
                      <c:pt idx="30">
                        <c:v>382</c:v>
                      </c:pt>
                      <c:pt idx="31">
                        <c:v>377</c:v>
                      </c:pt>
                      <c:pt idx="32">
                        <c:v>374</c:v>
                      </c:pt>
                      <c:pt idx="33">
                        <c:v>369</c:v>
                      </c:pt>
                      <c:pt idx="34">
                        <c:v>366</c:v>
                      </c:pt>
                      <c:pt idx="35">
                        <c:v>362</c:v>
                      </c:pt>
                      <c:pt idx="36">
                        <c:v>361</c:v>
                      </c:pt>
                      <c:pt idx="37">
                        <c:v>359</c:v>
                      </c:pt>
                      <c:pt idx="38">
                        <c:v>360</c:v>
                      </c:pt>
                      <c:pt idx="39">
                        <c:v>360</c:v>
                      </c:pt>
                      <c:pt idx="40">
                        <c:v>363</c:v>
                      </c:pt>
                      <c:pt idx="41">
                        <c:v>365</c:v>
                      </c:pt>
                      <c:pt idx="42">
                        <c:v>370</c:v>
                      </c:pt>
                      <c:pt idx="43">
                        <c:v>373</c:v>
                      </c:pt>
                      <c:pt idx="44">
                        <c:v>378</c:v>
                      </c:pt>
                      <c:pt idx="45">
                        <c:v>381</c:v>
                      </c:pt>
                      <c:pt idx="46">
                        <c:v>386</c:v>
                      </c:pt>
                      <c:pt idx="47">
                        <c:v>388</c:v>
                      </c:pt>
                      <c:pt idx="48">
                        <c:v>392</c:v>
                      </c:pt>
                      <c:pt idx="49">
                        <c:v>392</c:v>
                      </c:pt>
                      <c:pt idx="50">
                        <c:v>394</c:v>
                      </c:pt>
                      <c:pt idx="51">
                        <c:v>392</c:v>
                      </c:pt>
                      <c:pt idx="52">
                        <c:v>391</c:v>
                      </c:pt>
                      <c:pt idx="53">
                        <c:v>388</c:v>
                      </c:pt>
                      <c:pt idx="54">
                        <c:v>386</c:v>
                      </c:pt>
                      <c:pt idx="55">
                        <c:v>381</c:v>
                      </c:pt>
                      <c:pt idx="56">
                        <c:v>378</c:v>
                      </c:pt>
                      <c:pt idx="57">
                        <c:v>373</c:v>
                      </c:pt>
                      <c:pt idx="58">
                        <c:v>370</c:v>
                      </c:pt>
                      <c:pt idx="59">
                        <c:v>365</c:v>
                      </c:pt>
                      <c:pt idx="60">
                        <c:v>363</c:v>
                      </c:pt>
                      <c:pt idx="61">
                        <c:v>361</c:v>
                      </c:pt>
                      <c:pt idx="62">
                        <c:v>360</c:v>
                      </c:pt>
                      <c:pt idx="63">
                        <c:v>359</c:v>
                      </c:pt>
                      <c:pt idx="64">
                        <c:v>361</c:v>
                      </c:pt>
                      <c:pt idx="65">
                        <c:v>362</c:v>
                      </c:pt>
                      <c:pt idx="66">
                        <c:v>366</c:v>
                      </c:pt>
                      <c:pt idx="67">
                        <c:v>369</c:v>
                      </c:pt>
                      <c:pt idx="68">
                        <c:v>374</c:v>
                      </c:pt>
                      <c:pt idx="69">
                        <c:v>377</c:v>
                      </c:pt>
                      <c:pt idx="70">
                        <c:v>382</c:v>
                      </c:pt>
                      <c:pt idx="71">
                        <c:v>384</c:v>
                      </c:pt>
                      <c:pt idx="72">
                        <c:v>389</c:v>
                      </c:pt>
                      <c:pt idx="73">
                        <c:v>390</c:v>
                      </c:pt>
                      <c:pt idx="74">
                        <c:v>393</c:v>
                      </c:pt>
                      <c:pt idx="75">
                        <c:v>392</c:v>
                      </c:pt>
                      <c:pt idx="76">
                        <c:v>393</c:v>
                      </c:pt>
                      <c:pt idx="77">
                        <c:v>390</c:v>
                      </c:pt>
                      <c:pt idx="78">
                        <c:v>389</c:v>
                      </c:pt>
                      <c:pt idx="79">
                        <c:v>386</c:v>
                      </c:pt>
                      <c:pt idx="80">
                        <c:v>383</c:v>
                      </c:pt>
                      <c:pt idx="81">
                        <c:v>378</c:v>
                      </c:pt>
                      <c:pt idx="82">
                        <c:v>374</c:v>
                      </c:pt>
                      <c:pt idx="83">
                        <c:v>370</c:v>
                      </c:pt>
                      <c:pt idx="84">
                        <c:v>367</c:v>
                      </c:pt>
                      <c:pt idx="85">
                        <c:v>364</c:v>
                      </c:pt>
                      <c:pt idx="86">
                        <c:v>362</c:v>
                      </c:pt>
                      <c:pt idx="87">
                        <c:v>360</c:v>
                      </c:pt>
                      <c:pt idx="88">
                        <c:v>361</c:v>
                      </c:pt>
                      <c:pt idx="89">
                        <c:v>361</c:v>
                      </c:pt>
                      <c:pt idx="90">
                        <c:v>363</c:v>
                      </c:pt>
                      <c:pt idx="91">
                        <c:v>365</c:v>
                      </c:pt>
                      <c:pt idx="92">
                        <c:v>369</c:v>
                      </c:pt>
                      <c:pt idx="93">
                        <c:v>371</c:v>
                      </c:pt>
                      <c:pt idx="94">
                        <c:v>376</c:v>
                      </c:pt>
                      <c:pt idx="95">
                        <c:v>379</c:v>
                      </c:pt>
                      <c:pt idx="96">
                        <c:v>384</c:v>
                      </c:pt>
                      <c:pt idx="97">
                        <c:v>385</c:v>
                      </c:pt>
                      <c:pt idx="98">
                        <c:v>389</c:v>
                      </c:pt>
                      <c:pt idx="99">
                        <c:v>390</c:v>
                      </c:pt>
                      <c:pt idx="100">
                        <c:v>392</c:v>
                      </c:pt>
                      <c:pt idx="101">
                        <c:v>390</c:v>
                      </c:pt>
                      <c:pt idx="102">
                        <c:v>391</c:v>
                      </c:pt>
                      <c:pt idx="103">
                        <c:v>388</c:v>
                      </c:pt>
                      <c:pt idx="104">
                        <c:v>386</c:v>
                      </c:pt>
                      <c:pt idx="105">
                        <c:v>382</c:v>
                      </c:pt>
                      <c:pt idx="106">
                        <c:v>380</c:v>
                      </c:pt>
                      <c:pt idx="107">
                        <c:v>375</c:v>
                      </c:pt>
                      <c:pt idx="108">
                        <c:v>372</c:v>
                      </c:pt>
                      <c:pt idx="109">
                        <c:v>369</c:v>
                      </c:pt>
                      <c:pt idx="110">
                        <c:v>367</c:v>
                      </c:pt>
                      <c:pt idx="111">
                        <c:v>363</c:v>
                      </c:pt>
                      <c:pt idx="112">
                        <c:v>363</c:v>
                      </c:pt>
                      <c:pt idx="113">
                        <c:v>362</c:v>
                      </c:pt>
                      <c:pt idx="114">
                        <c:v>363</c:v>
                      </c:pt>
                      <c:pt idx="115">
                        <c:v>363</c:v>
                      </c:pt>
                      <c:pt idx="116">
                        <c:v>366</c:v>
                      </c:pt>
                      <c:pt idx="117">
                        <c:v>368</c:v>
                      </c:pt>
                      <c:pt idx="118">
                        <c:v>372</c:v>
                      </c:pt>
                      <c:pt idx="119">
                        <c:v>374</c:v>
                      </c:pt>
                      <c:pt idx="120">
                        <c:v>379</c:v>
                      </c:pt>
                      <c:pt idx="121">
                        <c:v>381</c:v>
                      </c:pt>
                      <c:pt idx="122">
                        <c:v>385</c:v>
                      </c:pt>
                      <c:pt idx="123">
                        <c:v>386</c:v>
                      </c:pt>
                      <c:pt idx="124">
                        <c:v>389</c:v>
                      </c:pt>
                      <c:pt idx="125">
                        <c:v>389</c:v>
                      </c:pt>
                      <c:pt idx="126">
                        <c:v>390</c:v>
                      </c:pt>
                      <c:pt idx="127">
                        <c:v>388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C08B-4C42-9E9A-9E38E9D83D62}"/>
                  </c:ext>
                </c:extLst>
              </c15:ser>
            </c15:filteredLineSeries>
            <c15:filteredLine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dma'!$AE$407</c15:sqref>
                        </c15:formulaRef>
                      </c:ext>
                    </c:extLst>
                    <c:strCache>
                      <c:ptCount val="1"/>
                      <c:pt idx="0">
                        <c:v>C3,4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dma'!$AE$408:$AE$535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387</c:v>
                      </c:pt>
                      <c:pt idx="1">
                        <c:v>383</c:v>
                      </c:pt>
                      <c:pt idx="2">
                        <c:v>381</c:v>
                      </c:pt>
                      <c:pt idx="3">
                        <c:v>377</c:v>
                      </c:pt>
                      <c:pt idx="4">
                        <c:v>374</c:v>
                      </c:pt>
                      <c:pt idx="5">
                        <c:v>370</c:v>
                      </c:pt>
                      <c:pt idx="6">
                        <c:v>367</c:v>
                      </c:pt>
                      <c:pt idx="7">
                        <c:v>364</c:v>
                      </c:pt>
                      <c:pt idx="8">
                        <c:v>363</c:v>
                      </c:pt>
                      <c:pt idx="9">
                        <c:v>361</c:v>
                      </c:pt>
                      <c:pt idx="10">
                        <c:v>362</c:v>
                      </c:pt>
                      <c:pt idx="11">
                        <c:v>362</c:v>
                      </c:pt>
                      <c:pt idx="12">
                        <c:v>365</c:v>
                      </c:pt>
                      <c:pt idx="13">
                        <c:v>367</c:v>
                      </c:pt>
                      <c:pt idx="14">
                        <c:v>371</c:v>
                      </c:pt>
                      <c:pt idx="15">
                        <c:v>374</c:v>
                      </c:pt>
                      <c:pt idx="16">
                        <c:v>378</c:v>
                      </c:pt>
                      <c:pt idx="17">
                        <c:v>381</c:v>
                      </c:pt>
                      <c:pt idx="18">
                        <c:v>385</c:v>
                      </c:pt>
                      <c:pt idx="19">
                        <c:v>387</c:v>
                      </c:pt>
                      <c:pt idx="20">
                        <c:v>391</c:v>
                      </c:pt>
                      <c:pt idx="21">
                        <c:v>391</c:v>
                      </c:pt>
                      <c:pt idx="22">
                        <c:v>392</c:v>
                      </c:pt>
                      <c:pt idx="23">
                        <c:v>390</c:v>
                      </c:pt>
                      <c:pt idx="24">
                        <c:v>390</c:v>
                      </c:pt>
                      <c:pt idx="25">
                        <c:v>386</c:v>
                      </c:pt>
                      <c:pt idx="26">
                        <c:v>385</c:v>
                      </c:pt>
                      <c:pt idx="27">
                        <c:v>380</c:v>
                      </c:pt>
                      <c:pt idx="28">
                        <c:v>377</c:v>
                      </c:pt>
                      <c:pt idx="29">
                        <c:v>372</c:v>
                      </c:pt>
                      <c:pt idx="30">
                        <c:v>370</c:v>
                      </c:pt>
                      <c:pt idx="31">
                        <c:v>366</c:v>
                      </c:pt>
                      <c:pt idx="32">
                        <c:v>364</c:v>
                      </c:pt>
                      <c:pt idx="33">
                        <c:v>361</c:v>
                      </c:pt>
                      <c:pt idx="34">
                        <c:v>361</c:v>
                      </c:pt>
                      <c:pt idx="35">
                        <c:v>361</c:v>
                      </c:pt>
                      <c:pt idx="36">
                        <c:v>363</c:v>
                      </c:pt>
                      <c:pt idx="37">
                        <c:v>364</c:v>
                      </c:pt>
                      <c:pt idx="38">
                        <c:v>368</c:v>
                      </c:pt>
                      <c:pt idx="39">
                        <c:v>370</c:v>
                      </c:pt>
                      <c:pt idx="40">
                        <c:v>375</c:v>
                      </c:pt>
                      <c:pt idx="41">
                        <c:v>378</c:v>
                      </c:pt>
                      <c:pt idx="42">
                        <c:v>382</c:v>
                      </c:pt>
                      <c:pt idx="43">
                        <c:v>385</c:v>
                      </c:pt>
                      <c:pt idx="44">
                        <c:v>389</c:v>
                      </c:pt>
                      <c:pt idx="45">
                        <c:v>390</c:v>
                      </c:pt>
                      <c:pt idx="46">
                        <c:v>392</c:v>
                      </c:pt>
                      <c:pt idx="47">
                        <c:v>391</c:v>
                      </c:pt>
                      <c:pt idx="48">
                        <c:v>392</c:v>
                      </c:pt>
                      <c:pt idx="49">
                        <c:v>389</c:v>
                      </c:pt>
                      <c:pt idx="50">
                        <c:v>387</c:v>
                      </c:pt>
                      <c:pt idx="51">
                        <c:v>383</c:v>
                      </c:pt>
                      <c:pt idx="52">
                        <c:v>381</c:v>
                      </c:pt>
                      <c:pt idx="53">
                        <c:v>376</c:v>
                      </c:pt>
                      <c:pt idx="54">
                        <c:v>373</c:v>
                      </c:pt>
                      <c:pt idx="55">
                        <c:v>369</c:v>
                      </c:pt>
                      <c:pt idx="56">
                        <c:v>366</c:v>
                      </c:pt>
                      <c:pt idx="57">
                        <c:v>363</c:v>
                      </c:pt>
                      <c:pt idx="58">
                        <c:v>362</c:v>
                      </c:pt>
                      <c:pt idx="59">
                        <c:v>361</c:v>
                      </c:pt>
                      <c:pt idx="60">
                        <c:v>362</c:v>
                      </c:pt>
                      <c:pt idx="61">
                        <c:v>362</c:v>
                      </c:pt>
                      <c:pt idx="62">
                        <c:v>365</c:v>
                      </c:pt>
                      <c:pt idx="63">
                        <c:v>367</c:v>
                      </c:pt>
                      <c:pt idx="64">
                        <c:v>371</c:v>
                      </c:pt>
                      <c:pt idx="65">
                        <c:v>374</c:v>
                      </c:pt>
                      <c:pt idx="66">
                        <c:v>379</c:v>
                      </c:pt>
                      <c:pt idx="67">
                        <c:v>381</c:v>
                      </c:pt>
                      <c:pt idx="68">
                        <c:v>386</c:v>
                      </c:pt>
                      <c:pt idx="69">
                        <c:v>387</c:v>
                      </c:pt>
                      <c:pt idx="70">
                        <c:v>390</c:v>
                      </c:pt>
                      <c:pt idx="71">
                        <c:v>390</c:v>
                      </c:pt>
                      <c:pt idx="72">
                        <c:v>392</c:v>
                      </c:pt>
                      <c:pt idx="73">
                        <c:v>390</c:v>
                      </c:pt>
                      <c:pt idx="74">
                        <c:v>390</c:v>
                      </c:pt>
                      <c:pt idx="75">
                        <c:v>386</c:v>
                      </c:pt>
                      <c:pt idx="76">
                        <c:v>384</c:v>
                      </c:pt>
                      <c:pt idx="77">
                        <c:v>380</c:v>
                      </c:pt>
                      <c:pt idx="78">
                        <c:v>377</c:v>
                      </c:pt>
                      <c:pt idx="79">
                        <c:v>373</c:v>
                      </c:pt>
                      <c:pt idx="80">
                        <c:v>370</c:v>
                      </c:pt>
                      <c:pt idx="81">
                        <c:v>366</c:v>
                      </c:pt>
                      <c:pt idx="82">
                        <c:v>365</c:v>
                      </c:pt>
                      <c:pt idx="83">
                        <c:v>362</c:v>
                      </c:pt>
                      <c:pt idx="84">
                        <c:v>362</c:v>
                      </c:pt>
                      <c:pt idx="85">
                        <c:v>361</c:v>
                      </c:pt>
                      <c:pt idx="86">
                        <c:v>363</c:v>
                      </c:pt>
                      <c:pt idx="87">
                        <c:v>364</c:v>
                      </c:pt>
                      <c:pt idx="88">
                        <c:v>367</c:v>
                      </c:pt>
                      <c:pt idx="89">
                        <c:v>369</c:v>
                      </c:pt>
                      <c:pt idx="90">
                        <c:v>374</c:v>
                      </c:pt>
                      <c:pt idx="91">
                        <c:v>376</c:v>
                      </c:pt>
                      <c:pt idx="92">
                        <c:v>381</c:v>
                      </c:pt>
                      <c:pt idx="93">
                        <c:v>382</c:v>
                      </c:pt>
                      <c:pt idx="94">
                        <c:v>386</c:v>
                      </c:pt>
                      <c:pt idx="95">
                        <c:v>387</c:v>
                      </c:pt>
                      <c:pt idx="96">
                        <c:v>390</c:v>
                      </c:pt>
                      <c:pt idx="97">
                        <c:v>389</c:v>
                      </c:pt>
                      <c:pt idx="98">
                        <c:v>390</c:v>
                      </c:pt>
                      <c:pt idx="99">
                        <c:v>388</c:v>
                      </c:pt>
                      <c:pt idx="100">
                        <c:v>388</c:v>
                      </c:pt>
                      <c:pt idx="101">
                        <c:v>384</c:v>
                      </c:pt>
                      <c:pt idx="102">
                        <c:v>382</c:v>
                      </c:pt>
                      <c:pt idx="103">
                        <c:v>378</c:v>
                      </c:pt>
                      <c:pt idx="104">
                        <c:v>375</c:v>
                      </c:pt>
                      <c:pt idx="105">
                        <c:v>371</c:v>
                      </c:pt>
                      <c:pt idx="106">
                        <c:v>369</c:v>
                      </c:pt>
                      <c:pt idx="107">
                        <c:v>366</c:v>
                      </c:pt>
                      <c:pt idx="108">
                        <c:v>365</c:v>
                      </c:pt>
                      <c:pt idx="109">
                        <c:v>363</c:v>
                      </c:pt>
                      <c:pt idx="110">
                        <c:v>364</c:v>
                      </c:pt>
                      <c:pt idx="111">
                        <c:v>364</c:v>
                      </c:pt>
                      <c:pt idx="112">
                        <c:v>366</c:v>
                      </c:pt>
                      <c:pt idx="113">
                        <c:v>367</c:v>
                      </c:pt>
                      <c:pt idx="114">
                        <c:v>371</c:v>
                      </c:pt>
                      <c:pt idx="115">
                        <c:v>372</c:v>
                      </c:pt>
                      <c:pt idx="116">
                        <c:v>377</c:v>
                      </c:pt>
                      <c:pt idx="117">
                        <c:v>379</c:v>
                      </c:pt>
                      <c:pt idx="118">
                        <c:v>382</c:v>
                      </c:pt>
                      <c:pt idx="119">
                        <c:v>383</c:v>
                      </c:pt>
                      <c:pt idx="120">
                        <c:v>386</c:v>
                      </c:pt>
                      <c:pt idx="121">
                        <c:v>387</c:v>
                      </c:pt>
                      <c:pt idx="122">
                        <c:v>389</c:v>
                      </c:pt>
                      <c:pt idx="123">
                        <c:v>387</c:v>
                      </c:pt>
                      <c:pt idx="124">
                        <c:v>387</c:v>
                      </c:pt>
                      <c:pt idx="125">
                        <c:v>385</c:v>
                      </c:pt>
                      <c:pt idx="126">
                        <c:v>384</c:v>
                      </c:pt>
                      <c:pt idx="127">
                        <c:v>381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C08B-4C42-9E9A-9E38E9D83D62}"/>
                  </c:ext>
                </c:extLst>
              </c15:ser>
            </c15:filteredLineSeries>
            <c15:filteredLine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dma'!$AF$407</c15:sqref>
                        </c15:formulaRef>
                      </c:ext>
                    </c:extLst>
                    <c:strCache>
                      <c:ptCount val="1"/>
                      <c:pt idx="0">
                        <c:v>A4,2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dma'!$AF$408:$AF$535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375</c:v>
                      </c:pt>
                      <c:pt idx="1">
                        <c:v>372</c:v>
                      </c:pt>
                      <c:pt idx="2">
                        <c:v>370</c:v>
                      </c:pt>
                      <c:pt idx="3">
                        <c:v>367</c:v>
                      </c:pt>
                      <c:pt idx="4">
                        <c:v>366</c:v>
                      </c:pt>
                      <c:pt idx="5">
                        <c:v>364</c:v>
                      </c:pt>
                      <c:pt idx="6">
                        <c:v>365</c:v>
                      </c:pt>
                      <c:pt idx="7">
                        <c:v>365</c:v>
                      </c:pt>
                      <c:pt idx="8">
                        <c:v>366</c:v>
                      </c:pt>
                      <c:pt idx="9">
                        <c:v>368</c:v>
                      </c:pt>
                      <c:pt idx="10">
                        <c:v>371</c:v>
                      </c:pt>
                      <c:pt idx="11">
                        <c:v>373</c:v>
                      </c:pt>
                      <c:pt idx="12">
                        <c:v>377</c:v>
                      </c:pt>
                      <c:pt idx="13">
                        <c:v>379</c:v>
                      </c:pt>
                      <c:pt idx="14">
                        <c:v>383</c:v>
                      </c:pt>
                      <c:pt idx="15">
                        <c:v>384</c:v>
                      </c:pt>
                      <c:pt idx="16">
                        <c:v>388</c:v>
                      </c:pt>
                      <c:pt idx="17">
                        <c:v>388</c:v>
                      </c:pt>
                      <c:pt idx="18">
                        <c:v>390</c:v>
                      </c:pt>
                      <c:pt idx="19">
                        <c:v>388</c:v>
                      </c:pt>
                      <c:pt idx="20">
                        <c:v>388</c:v>
                      </c:pt>
                      <c:pt idx="21">
                        <c:v>386</c:v>
                      </c:pt>
                      <c:pt idx="22">
                        <c:v>384</c:v>
                      </c:pt>
                      <c:pt idx="23">
                        <c:v>381</c:v>
                      </c:pt>
                      <c:pt idx="24">
                        <c:v>378</c:v>
                      </c:pt>
                      <c:pt idx="25">
                        <c:v>374</c:v>
                      </c:pt>
                      <c:pt idx="26">
                        <c:v>372</c:v>
                      </c:pt>
                      <c:pt idx="27">
                        <c:v>368</c:v>
                      </c:pt>
                      <c:pt idx="28">
                        <c:v>367</c:v>
                      </c:pt>
                      <c:pt idx="29">
                        <c:v>364</c:v>
                      </c:pt>
                      <c:pt idx="30">
                        <c:v>364</c:v>
                      </c:pt>
                      <c:pt idx="31">
                        <c:v>363</c:v>
                      </c:pt>
                      <c:pt idx="32">
                        <c:v>365</c:v>
                      </c:pt>
                      <c:pt idx="33">
                        <c:v>365</c:v>
                      </c:pt>
                      <c:pt idx="34">
                        <c:v>368</c:v>
                      </c:pt>
                      <c:pt idx="35">
                        <c:v>370</c:v>
                      </c:pt>
                      <c:pt idx="36">
                        <c:v>374</c:v>
                      </c:pt>
                      <c:pt idx="37">
                        <c:v>376</c:v>
                      </c:pt>
                      <c:pt idx="38">
                        <c:v>380</c:v>
                      </c:pt>
                      <c:pt idx="39">
                        <c:v>382</c:v>
                      </c:pt>
                      <c:pt idx="40">
                        <c:v>386</c:v>
                      </c:pt>
                      <c:pt idx="41">
                        <c:v>387</c:v>
                      </c:pt>
                      <c:pt idx="42">
                        <c:v>389</c:v>
                      </c:pt>
                      <c:pt idx="43">
                        <c:v>389</c:v>
                      </c:pt>
                      <c:pt idx="44">
                        <c:v>390</c:v>
                      </c:pt>
                      <c:pt idx="45">
                        <c:v>388</c:v>
                      </c:pt>
                      <c:pt idx="46">
                        <c:v>387</c:v>
                      </c:pt>
                      <c:pt idx="47">
                        <c:v>384</c:v>
                      </c:pt>
                      <c:pt idx="48">
                        <c:v>382</c:v>
                      </c:pt>
                      <c:pt idx="49">
                        <c:v>377</c:v>
                      </c:pt>
                      <c:pt idx="50">
                        <c:v>375</c:v>
                      </c:pt>
                      <c:pt idx="51">
                        <c:v>371</c:v>
                      </c:pt>
                      <c:pt idx="52">
                        <c:v>369</c:v>
                      </c:pt>
                      <c:pt idx="53">
                        <c:v>366</c:v>
                      </c:pt>
                      <c:pt idx="54">
                        <c:v>365</c:v>
                      </c:pt>
                      <c:pt idx="55">
                        <c:v>363</c:v>
                      </c:pt>
                      <c:pt idx="56">
                        <c:v>364</c:v>
                      </c:pt>
                      <c:pt idx="57">
                        <c:v>363</c:v>
                      </c:pt>
                      <c:pt idx="58">
                        <c:v>366</c:v>
                      </c:pt>
                      <c:pt idx="59">
                        <c:v>367</c:v>
                      </c:pt>
                      <c:pt idx="60">
                        <c:v>370</c:v>
                      </c:pt>
                      <c:pt idx="61">
                        <c:v>373</c:v>
                      </c:pt>
                      <c:pt idx="62">
                        <c:v>377</c:v>
                      </c:pt>
                      <c:pt idx="63">
                        <c:v>379</c:v>
                      </c:pt>
                      <c:pt idx="64">
                        <c:v>383</c:v>
                      </c:pt>
                      <c:pt idx="65">
                        <c:v>384</c:v>
                      </c:pt>
                      <c:pt idx="66">
                        <c:v>387</c:v>
                      </c:pt>
                      <c:pt idx="67">
                        <c:v>387</c:v>
                      </c:pt>
                      <c:pt idx="68">
                        <c:v>390</c:v>
                      </c:pt>
                      <c:pt idx="69">
                        <c:v>388</c:v>
                      </c:pt>
                      <c:pt idx="70">
                        <c:v>388</c:v>
                      </c:pt>
                      <c:pt idx="71">
                        <c:v>385</c:v>
                      </c:pt>
                      <c:pt idx="72">
                        <c:v>384</c:v>
                      </c:pt>
                      <c:pt idx="73">
                        <c:v>381</c:v>
                      </c:pt>
                      <c:pt idx="74">
                        <c:v>379</c:v>
                      </c:pt>
                      <c:pt idx="75">
                        <c:v>374</c:v>
                      </c:pt>
                      <c:pt idx="76">
                        <c:v>372</c:v>
                      </c:pt>
                      <c:pt idx="77">
                        <c:v>369</c:v>
                      </c:pt>
                      <c:pt idx="78">
                        <c:v>368</c:v>
                      </c:pt>
                      <c:pt idx="79">
                        <c:v>365</c:v>
                      </c:pt>
                      <c:pt idx="80">
                        <c:v>365</c:v>
                      </c:pt>
                      <c:pt idx="81">
                        <c:v>364</c:v>
                      </c:pt>
                      <c:pt idx="82">
                        <c:v>366</c:v>
                      </c:pt>
                      <c:pt idx="83">
                        <c:v>366</c:v>
                      </c:pt>
                      <c:pt idx="84">
                        <c:v>368</c:v>
                      </c:pt>
                      <c:pt idx="85">
                        <c:v>370</c:v>
                      </c:pt>
                      <c:pt idx="86">
                        <c:v>374</c:v>
                      </c:pt>
                      <c:pt idx="87">
                        <c:v>375</c:v>
                      </c:pt>
                      <c:pt idx="88">
                        <c:v>379</c:v>
                      </c:pt>
                      <c:pt idx="89">
                        <c:v>381</c:v>
                      </c:pt>
                      <c:pt idx="90">
                        <c:v>384</c:v>
                      </c:pt>
                      <c:pt idx="91">
                        <c:v>385</c:v>
                      </c:pt>
                      <c:pt idx="92">
                        <c:v>387</c:v>
                      </c:pt>
                      <c:pt idx="93">
                        <c:v>387</c:v>
                      </c:pt>
                      <c:pt idx="94">
                        <c:v>388</c:v>
                      </c:pt>
                      <c:pt idx="95">
                        <c:v>386</c:v>
                      </c:pt>
                      <c:pt idx="96">
                        <c:v>386</c:v>
                      </c:pt>
                      <c:pt idx="97">
                        <c:v>383</c:v>
                      </c:pt>
                      <c:pt idx="98">
                        <c:v>381</c:v>
                      </c:pt>
                      <c:pt idx="99">
                        <c:v>378</c:v>
                      </c:pt>
                      <c:pt idx="100">
                        <c:v>376</c:v>
                      </c:pt>
                      <c:pt idx="101">
                        <c:v>373</c:v>
                      </c:pt>
                      <c:pt idx="102">
                        <c:v>371</c:v>
                      </c:pt>
                      <c:pt idx="103">
                        <c:v>369</c:v>
                      </c:pt>
                      <c:pt idx="104">
                        <c:v>368</c:v>
                      </c:pt>
                      <c:pt idx="105">
                        <c:v>366</c:v>
                      </c:pt>
                      <c:pt idx="106">
                        <c:v>367</c:v>
                      </c:pt>
                      <c:pt idx="107">
                        <c:v>366</c:v>
                      </c:pt>
                      <c:pt idx="108">
                        <c:v>368</c:v>
                      </c:pt>
                      <c:pt idx="109">
                        <c:v>368</c:v>
                      </c:pt>
                      <c:pt idx="110">
                        <c:v>371</c:v>
                      </c:pt>
                      <c:pt idx="111">
                        <c:v>372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380</c:v>
                      </c:pt>
                      <c:pt idx="115">
                        <c:v>381</c:v>
                      </c:pt>
                      <c:pt idx="116">
                        <c:v>384</c:v>
                      </c:pt>
                      <c:pt idx="117">
                        <c:v>384</c:v>
                      </c:pt>
                      <c:pt idx="118">
                        <c:v>386</c:v>
                      </c:pt>
                      <c:pt idx="119">
                        <c:v>385</c:v>
                      </c:pt>
                      <c:pt idx="120">
                        <c:v>385</c:v>
                      </c:pt>
                      <c:pt idx="121">
                        <c:v>383</c:v>
                      </c:pt>
                      <c:pt idx="122">
                        <c:v>383</c:v>
                      </c:pt>
                      <c:pt idx="123">
                        <c:v>380</c:v>
                      </c:pt>
                      <c:pt idx="124">
                        <c:v>379</c:v>
                      </c:pt>
                      <c:pt idx="125">
                        <c:v>376</c:v>
                      </c:pt>
                      <c:pt idx="126">
                        <c:v>375</c:v>
                      </c:pt>
                      <c:pt idx="127">
                        <c:v>372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C08B-4C42-9E9A-9E38E9D83D62}"/>
                  </c:ext>
                </c:extLst>
              </c15:ser>
            </c15:filteredLineSeries>
            <c15:filteredLine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dma'!$AH$407</c15:sqref>
                        </c15:formulaRef>
                      </c:ext>
                    </c:extLst>
                    <c:strCache>
                      <c:ptCount val="1"/>
                      <c:pt idx="0">
                        <c:v>C4,2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dma'!$AH$408:$AH$535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382</c:v>
                      </c:pt>
                      <c:pt idx="1">
                        <c:v>378</c:v>
                      </c:pt>
                      <c:pt idx="2">
                        <c:v>375</c:v>
                      </c:pt>
                      <c:pt idx="3">
                        <c:v>371</c:v>
                      </c:pt>
                      <c:pt idx="4">
                        <c:v>368</c:v>
                      </c:pt>
                      <c:pt idx="5">
                        <c:v>365</c:v>
                      </c:pt>
                      <c:pt idx="6">
                        <c:v>364</c:v>
                      </c:pt>
                      <c:pt idx="7">
                        <c:v>362</c:v>
                      </c:pt>
                      <c:pt idx="8">
                        <c:v>362</c:v>
                      </c:pt>
                      <c:pt idx="9">
                        <c:v>362</c:v>
                      </c:pt>
                      <c:pt idx="10">
                        <c:v>365</c:v>
                      </c:pt>
                      <c:pt idx="11">
                        <c:v>366</c:v>
                      </c:pt>
                      <c:pt idx="12">
                        <c:v>370</c:v>
                      </c:pt>
                      <c:pt idx="13">
                        <c:v>373</c:v>
                      </c:pt>
                      <c:pt idx="14">
                        <c:v>377</c:v>
                      </c:pt>
                      <c:pt idx="15">
                        <c:v>380</c:v>
                      </c:pt>
                      <c:pt idx="16">
                        <c:v>385</c:v>
                      </c:pt>
                      <c:pt idx="17">
                        <c:v>386</c:v>
                      </c:pt>
                      <c:pt idx="18">
                        <c:v>390</c:v>
                      </c:pt>
                      <c:pt idx="19">
                        <c:v>390</c:v>
                      </c:pt>
                      <c:pt idx="20">
                        <c:v>392</c:v>
                      </c:pt>
                      <c:pt idx="21">
                        <c:v>390</c:v>
                      </c:pt>
                      <c:pt idx="22">
                        <c:v>390</c:v>
                      </c:pt>
                      <c:pt idx="23">
                        <c:v>387</c:v>
                      </c:pt>
                      <c:pt idx="24">
                        <c:v>385</c:v>
                      </c:pt>
                      <c:pt idx="25">
                        <c:v>381</c:v>
                      </c:pt>
                      <c:pt idx="26">
                        <c:v>378</c:v>
                      </c:pt>
                      <c:pt idx="27">
                        <c:v>373</c:v>
                      </c:pt>
                      <c:pt idx="28">
                        <c:v>370</c:v>
                      </c:pt>
                      <c:pt idx="29">
                        <c:v>366</c:v>
                      </c:pt>
                      <c:pt idx="30">
                        <c:v>365</c:v>
                      </c:pt>
                      <c:pt idx="31">
                        <c:v>362</c:v>
                      </c:pt>
                      <c:pt idx="32">
                        <c:v>362</c:v>
                      </c:pt>
                      <c:pt idx="33">
                        <c:v>361</c:v>
                      </c:pt>
                      <c:pt idx="34">
                        <c:v>362</c:v>
                      </c:pt>
                      <c:pt idx="35">
                        <c:v>364</c:v>
                      </c:pt>
                      <c:pt idx="36">
                        <c:v>367</c:v>
                      </c:pt>
                      <c:pt idx="37">
                        <c:v>369</c:v>
                      </c:pt>
                      <c:pt idx="38">
                        <c:v>374</c:v>
                      </c:pt>
                      <c:pt idx="39">
                        <c:v>376</c:v>
                      </c:pt>
                      <c:pt idx="40">
                        <c:v>381</c:v>
                      </c:pt>
                      <c:pt idx="41">
                        <c:v>384</c:v>
                      </c:pt>
                      <c:pt idx="42">
                        <c:v>388</c:v>
                      </c:pt>
                      <c:pt idx="43">
                        <c:v>389</c:v>
                      </c:pt>
                      <c:pt idx="44">
                        <c:v>392</c:v>
                      </c:pt>
                      <c:pt idx="45">
                        <c:v>391</c:v>
                      </c:pt>
                      <c:pt idx="46">
                        <c:v>392</c:v>
                      </c:pt>
                      <c:pt idx="47">
                        <c:v>389</c:v>
                      </c:pt>
                      <c:pt idx="48">
                        <c:v>388</c:v>
                      </c:pt>
                      <c:pt idx="49">
                        <c:v>384</c:v>
                      </c:pt>
                      <c:pt idx="50">
                        <c:v>382</c:v>
                      </c:pt>
                      <c:pt idx="51">
                        <c:v>377</c:v>
                      </c:pt>
                      <c:pt idx="52">
                        <c:v>374</c:v>
                      </c:pt>
                      <c:pt idx="53">
                        <c:v>370</c:v>
                      </c:pt>
                      <c:pt idx="54">
                        <c:v>367</c:v>
                      </c:pt>
                      <c:pt idx="55">
                        <c:v>364</c:v>
                      </c:pt>
                      <c:pt idx="56">
                        <c:v>363</c:v>
                      </c:pt>
                      <c:pt idx="57">
                        <c:v>361</c:v>
                      </c:pt>
                      <c:pt idx="58">
                        <c:v>361</c:v>
                      </c:pt>
                      <c:pt idx="59">
                        <c:v>361</c:v>
                      </c:pt>
                      <c:pt idx="60">
                        <c:v>364</c:v>
                      </c:pt>
                      <c:pt idx="61">
                        <c:v>366</c:v>
                      </c:pt>
                      <c:pt idx="62">
                        <c:v>370</c:v>
                      </c:pt>
                      <c:pt idx="63">
                        <c:v>372</c:v>
                      </c:pt>
                      <c:pt idx="64">
                        <c:v>377</c:v>
                      </c:pt>
                      <c:pt idx="65">
                        <c:v>380</c:v>
                      </c:pt>
                      <c:pt idx="66">
                        <c:v>384</c:v>
                      </c:pt>
                      <c:pt idx="67">
                        <c:v>386</c:v>
                      </c:pt>
                      <c:pt idx="68">
                        <c:v>390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390</c:v>
                      </c:pt>
                      <c:pt idx="72">
                        <c:v>390</c:v>
                      </c:pt>
                      <c:pt idx="73">
                        <c:v>387</c:v>
                      </c:pt>
                      <c:pt idx="74">
                        <c:v>385</c:v>
                      </c:pt>
                      <c:pt idx="75">
                        <c:v>381</c:v>
                      </c:pt>
                      <c:pt idx="76">
                        <c:v>378</c:v>
                      </c:pt>
                      <c:pt idx="77">
                        <c:v>374</c:v>
                      </c:pt>
                      <c:pt idx="78">
                        <c:v>371</c:v>
                      </c:pt>
                      <c:pt idx="79">
                        <c:v>367</c:v>
                      </c:pt>
                      <c:pt idx="80">
                        <c:v>366</c:v>
                      </c:pt>
                      <c:pt idx="81">
                        <c:v>363</c:v>
                      </c:pt>
                      <c:pt idx="82">
                        <c:v>363</c:v>
                      </c:pt>
                      <c:pt idx="83">
                        <c:v>362</c:v>
                      </c:pt>
                      <c:pt idx="84">
                        <c:v>363</c:v>
                      </c:pt>
                      <c:pt idx="85">
                        <c:v>364</c:v>
                      </c:pt>
                      <c:pt idx="86">
                        <c:v>367</c:v>
                      </c:pt>
                      <c:pt idx="87">
                        <c:v>369</c:v>
                      </c:pt>
                      <c:pt idx="88">
                        <c:v>373</c:v>
                      </c:pt>
                      <c:pt idx="89">
                        <c:v>375</c:v>
                      </c:pt>
                      <c:pt idx="90">
                        <c:v>380</c:v>
                      </c:pt>
                      <c:pt idx="91">
                        <c:v>382</c:v>
                      </c:pt>
                      <c:pt idx="92">
                        <c:v>386</c:v>
                      </c:pt>
                      <c:pt idx="93">
                        <c:v>387</c:v>
                      </c:pt>
                      <c:pt idx="94">
                        <c:v>389</c:v>
                      </c:pt>
                      <c:pt idx="95">
                        <c:v>389</c:v>
                      </c:pt>
                      <c:pt idx="96">
                        <c:v>390</c:v>
                      </c:pt>
                      <c:pt idx="97">
                        <c:v>388</c:v>
                      </c:pt>
                      <c:pt idx="98">
                        <c:v>387</c:v>
                      </c:pt>
                      <c:pt idx="99">
                        <c:v>384</c:v>
                      </c:pt>
                      <c:pt idx="100">
                        <c:v>382</c:v>
                      </c:pt>
                      <c:pt idx="101">
                        <c:v>378</c:v>
                      </c:pt>
                      <c:pt idx="102">
                        <c:v>376</c:v>
                      </c:pt>
                      <c:pt idx="103">
                        <c:v>372</c:v>
                      </c:pt>
                      <c:pt idx="104">
                        <c:v>370</c:v>
                      </c:pt>
                      <c:pt idx="105">
                        <c:v>367</c:v>
                      </c:pt>
                      <c:pt idx="106">
                        <c:v>367</c:v>
                      </c:pt>
                      <c:pt idx="107">
                        <c:v>364</c:v>
                      </c:pt>
                      <c:pt idx="108">
                        <c:v>365</c:v>
                      </c:pt>
                      <c:pt idx="109">
                        <c:v>364</c:v>
                      </c:pt>
                      <c:pt idx="110">
                        <c:v>367</c:v>
                      </c:pt>
                      <c:pt idx="111">
                        <c:v>368</c:v>
                      </c:pt>
                      <c:pt idx="112">
                        <c:v>371</c:v>
                      </c:pt>
                      <c:pt idx="113">
                        <c:v>372</c:v>
                      </c:pt>
                      <c:pt idx="114">
                        <c:v>376</c:v>
                      </c:pt>
                      <c:pt idx="115">
                        <c:v>378</c:v>
                      </c:pt>
                      <c:pt idx="116">
                        <c:v>381</c:v>
                      </c:pt>
                      <c:pt idx="117">
                        <c:v>382</c:v>
                      </c:pt>
                      <c:pt idx="118">
                        <c:v>385</c:v>
                      </c:pt>
                      <c:pt idx="119">
                        <c:v>386</c:v>
                      </c:pt>
                      <c:pt idx="120">
                        <c:v>388</c:v>
                      </c:pt>
                      <c:pt idx="121">
                        <c:v>386</c:v>
                      </c:pt>
                      <c:pt idx="122">
                        <c:v>387</c:v>
                      </c:pt>
                      <c:pt idx="123">
                        <c:v>385</c:v>
                      </c:pt>
                      <c:pt idx="124">
                        <c:v>384</c:v>
                      </c:pt>
                      <c:pt idx="125">
                        <c:v>381</c:v>
                      </c:pt>
                      <c:pt idx="126">
                        <c:v>379</c:v>
                      </c:pt>
                      <c:pt idx="127">
                        <c:v>376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C08B-4C42-9E9A-9E38E9D83D62}"/>
                  </c:ext>
                </c:extLst>
              </c15:ser>
            </c15:filteredLineSeries>
          </c:ext>
        </c:extLst>
      </c:lineChart>
      <c:catAx>
        <c:axId val="662470840"/>
        <c:scaling>
          <c:orientation val="minMax"/>
        </c:scaling>
        <c:delete val="1"/>
        <c:axPos val="b"/>
        <c:majorTickMark val="none"/>
        <c:minorTickMark val="none"/>
        <c:tickLblPos val="nextTo"/>
        <c:crossAx val="662475104"/>
        <c:crosses val="autoZero"/>
        <c:auto val="1"/>
        <c:lblAlgn val="ctr"/>
        <c:lblOffset val="100"/>
        <c:noMultiLvlLbl val="0"/>
      </c:catAx>
      <c:valAx>
        <c:axId val="662475104"/>
        <c:scaling>
          <c:orientation val="minMax"/>
          <c:max val="400"/>
          <c:min val="35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62470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1275461952080756E-2"/>
          <c:y val="0.86604119110518352"/>
          <c:w val="0.9287522404374513"/>
          <c:h val="0.104642847982764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0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OESTE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'DMA cero'!$M$7:$M$134</c:f>
              <c:numCache>
                <c:formatCode>General</c:formatCode>
                <c:ptCount val="128"/>
                <c:pt idx="0">
                  <c:v>378</c:v>
                </c:pt>
                <c:pt idx="1">
                  <c:v>375</c:v>
                </c:pt>
                <c:pt idx="2">
                  <c:v>374</c:v>
                </c:pt>
                <c:pt idx="3">
                  <c:v>371</c:v>
                </c:pt>
                <c:pt idx="4">
                  <c:v>369</c:v>
                </c:pt>
                <c:pt idx="5">
                  <c:v>367</c:v>
                </c:pt>
                <c:pt idx="6">
                  <c:v>366</c:v>
                </c:pt>
                <c:pt idx="7">
                  <c:v>365</c:v>
                </c:pt>
                <c:pt idx="8">
                  <c:v>366</c:v>
                </c:pt>
                <c:pt idx="9">
                  <c:v>366</c:v>
                </c:pt>
                <c:pt idx="10">
                  <c:v>369</c:v>
                </c:pt>
                <c:pt idx="11">
                  <c:v>369</c:v>
                </c:pt>
                <c:pt idx="12">
                  <c:v>373</c:v>
                </c:pt>
                <c:pt idx="13">
                  <c:v>375</c:v>
                </c:pt>
                <c:pt idx="14">
                  <c:v>379</c:v>
                </c:pt>
                <c:pt idx="15">
                  <c:v>380</c:v>
                </c:pt>
                <c:pt idx="16">
                  <c:v>384</c:v>
                </c:pt>
                <c:pt idx="17">
                  <c:v>384</c:v>
                </c:pt>
                <c:pt idx="18">
                  <c:v>388</c:v>
                </c:pt>
                <c:pt idx="19">
                  <c:v>387</c:v>
                </c:pt>
                <c:pt idx="20">
                  <c:v>388</c:v>
                </c:pt>
                <c:pt idx="21">
                  <c:v>386</c:v>
                </c:pt>
                <c:pt idx="22">
                  <c:v>386</c:v>
                </c:pt>
                <c:pt idx="23">
                  <c:v>383</c:v>
                </c:pt>
                <c:pt idx="24">
                  <c:v>382</c:v>
                </c:pt>
                <c:pt idx="25">
                  <c:v>378</c:v>
                </c:pt>
                <c:pt idx="26">
                  <c:v>376</c:v>
                </c:pt>
                <c:pt idx="27">
                  <c:v>372</c:v>
                </c:pt>
                <c:pt idx="28">
                  <c:v>370</c:v>
                </c:pt>
                <c:pt idx="29">
                  <c:v>367</c:v>
                </c:pt>
                <c:pt idx="30">
                  <c:v>366</c:v>
                </c:pt>
                <c:pt idx="31">
                  <c:v>364</c:v>
                </c:pt>
                <c:pt idx="32">
                  <c:v>365</c:v>
                </c:pt>
                <c:pt idx="33">
                  <c:v>364</c:v>
                </c:pt>
                <c:pt idx="34">
                  <c:v>366</c:v>
                </c:pt>
                <c:pt idx="35">
                  <c:v>367</c:v>
                </c:pt>
                <c:pt idx="36">
                  <c:v>370</c:v>
                </c:pt>
                <c:pt idx="37">
                  <c:v>372</c:v>
                </c:pt>
                <c:pt idx="38">
                  <c:v>376</c:v>
                </c:pt>
                <c:pt idx="39">
                  <c:v>378</c:v>
                </c:pt>
                <c:pt idx="40">
                  <c:v>381</c:v>
                </c:pt>
                <c:pt idx="41">
                  <c:v>383</c:v>
                </c:pt>
                <c:pt idx="42">
                  <c:v>387</c:v>
                </c:pt>
                <c:pt idx="43">
                  <c:v>387</c:v>
                </c:pt>
                <c:pt idx="44">
                  <c:v>389</c:v>
                </c:pt>
                <c:pt idx="45">
                  <c:v>388</c:v>
                </c:pt>
                <c:pt idx="46">
                  <c:v>388</c:v>
                </c:pt>
                <c:pt idx="47">
                  <c:v>386</c:v>
                </c:pt>
                <c:pt idx="48">
                  <c:v>385</c:v>
                </c:pt>
                <c:pt idx="49">
                  <c:v>381</c:v>
                </c:pt>
                <c:pt idx="50">
                  <c:v>379</c:v>
                </c:pt>
                <c:pt idx="51">
                  <c:v>375</c:v>
                </c:pt>
                <c:pt idx="52">
                  <c:v>373</c:v>
                </c:pt>
                <c:pt idx="53">
                  <c:v>370</c:v>
                </c:pt>
                <c:pt idx="54">
                  <c:v>368</c:v>
                </c:pt>
                <c:pt idx="55">
                  <c:v>365</c:v>
                </c:pt>
                <c:pt idx="56">
                  <c:v>365</c:v>
                </c:pt>
                <c:pt idx="57">
                  <c:v>364</c:v>
                </c:pt>
                <c:pt idx="58">
                  <c:v>364</c:v>
                </c:pt>
                <c:pt idx="59">
                  <c:v>364</c:v>
                </c:pt>
                <c:pt idx="60">
                  <c:v>367</c:v>
                </c:pt>
                <c:pt idx="61">
                  <c:v>368</c:v>
                </c:pt>
                <c:pt idx="62">
                  <c:v>373</c:v>
                </c:pt>
                <c:pt idx="63">
                  <c:v>375</c:v>
                </c:pt>
                <c:pt idx="64">
                  <c:v>378</c:v>
                </c:pt>
                <c:pt idx="65">
                  <c:v>380</c:v>
                </c:pt>
                <c:pt idx="66">
                  <c:v>384</c:v>
                </c:pt>
                <c:pt idx="67">
                  <c:v>386</c:v>
                </c:pt>
                <c:pt idx="68">
                  <c:v>388</c:v>
                </c:pt>
                <c:pt idx="69">
                  <c:v>388</c:v>
                </c:pt>
                <c:pt idx="70">
                  <c:v>389</c:v>
                </c:pt>
                <c:pt idx="71">
                  <c:v>388</c:v>
                </c:pt>
                <c:pt idx="72">
                  <c:v>388</c:v>
                </c:pt>
                <c:pt idx="73">
                  <c:v>384</c:v>
                </c:pt>
                <c:pt idx="74">
                  <c:v>382</c:v>
                </c:pt>
                <c:pt idx="75">
                  <c:v>379</c:v>
                </c:pt>
                <c:pt idx="76">
                  <c:v>376</c:v>
                </c:pt>
                <c:pt idx="77">
                  <c:v>373</c:v>
                </c:pt>
                <c:pt idx="78">
                  <c:v>370</c:v>
                </c:pt>
                <c:pt idx="79">
                  <c:v>367</c:v>
                </c:pt>
                <c:pt idx="80">
                  <c:v>365</c:v>
                </c:pt>
                <c:pt idx="81">
                  <c:v>363</c:v>
                </c:pt>
                <c:pt idx="82">
                  <c:v>364</c:v>
                </c:pt>
                <c:pt idx="83">
                  <c:v>363</c:v>
                </c:pt>
                <c:pt idx="84">
                  <c:v>365</c:v>
                </c:pt>
                <c:pt idx="85">
                  <c:v>366</c:v>
                </c:pt>
                <c:pt idx="86">
                  <c:v>369</c:v>
                </c:pt>
                <c:pt idx="87">
                  <c:v>371</c:v>
                </c:pt>
                <c:pt idx="88">
                  <c:v>375</c:v>
                </c:pt>
                <c:pt idx="89">
                  <c:v>377</c:v>
                </c:pt>
                <c:pt idx="90">
                  <c:v>382</c:v>
                </c:pt>
                <c:pt idx="91">
                  <c:v>383</c:v>
                </c:pt>
                <c:pt idx="92">
                  <c:v>387</c:v>
                </c:pt>
                <c:pt idx="93">
                  <c:v>388</c:v>
                </c:pt>
                <c:pt idx="94">
                  <c:v>390</c:v>
                </c:pt>
                <c:pt idx="95">
                  <c:v>388</c:v>
                </c:pt>
                <c:pt idx="96">
                  <c:v>389</c:v>
                </c:pt>
                <c:pt idx="97">
                  <c:v>387</c:v>
                </c:pt>
                <c:pt idx="98">
                  <c:v>386</c:v>
                </c:pt>
                <c:pt idx="99">
                  <c:v>382</c:v>
                </c:pt>
                <c:pt idx="100">
                  <c:v>379</c:v>
                </c:pt>
                <c:pt idx="101">
                  <c:v>376</c:v>
                </c:pt>
                <c:pt idx="102">
                  <c:v>373</c:v>
                </c:pt>
                <c:pt idx="103">
                  <c:v>369</c:v>
                </c:pt>
                <c:pt idx="104">
                  <c:v>368</c:v>
                </c:pt>
                <c:pt idx="105">
                  <c:v>365</c:v>
                </c:pt>
                <c:pt idx="106">
                  <c:v>365</c:v>
                </c:pt>
                <c:pt idx="107">
                  <c:v>363</c:v>
                </c:pt>
                <c:pt idx="108">
                  <c:v>364</c:v>
                </c:pt>
                <c:pt idx="109">
                  <c:v>364</c:v>
                </c:pt>
                <c:pt idx="110">
                  <c:v>366</c:v>
                </c:pt>
                <c:pt idx="111">
                  <c:v>368</c:v>
                </c:pt>
                <c:pt idx="112">
                  <c:v>372</c:v>
                </c:pt>
                <c:pt idx="113">
                  <c:v>373</c:v>
                </c:pt>
                <c:pt idx="114">
                  <c:v>378</c:v>
                </c:pt>
                <c:pt idx="115">
                  <c:v>380</c:v>
                </c:pt>
                <c:pt idx="116">
                  <c:v>384</c:v>
                </c:pt>
                <c:pt idx="117">
                  <c:v>385</c:v>
                </c:pt>
                <c:pt idx="118">
                  <c:v>388</c:v>
                </c:pt>
                <c:pt idx="119">
                  <c:v>388</c:v>
                </c:pt>
                <c:pt idx="120">
                  <c:v>389</c:v>
                </c:pt>
                <c:pt idx="121">
                  <c:v>388</c:v>
                </c:pt>
                <c:pt idx="122">
                  <c:v>387</c:v>
                </c:pt>
                <c:pt idx="123">
                  <c:v>384</c:v>
                </c:pt>
                <c:pt idx="124">
                  <c:v>383</c:v>
                </c:pt>
                <c:pt idx="125">
                  <c:v>379</c:v>
                </c:pt>
                <c:pt idx="126">
                  <c:v>377</c:v>
                </c:pt>
                <c:pt idx="127">
                  <c:v>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281-401A-AE87-D7ED4E167C2D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'DMA cero'!$N$7:$N$134</c:f>
              <c:numCache>
                <c:formatCode>General</c:formatCode>
                <c:ptCount val="128"/>
                <c:pt idx="0">
                  <c:v>379</c:v>
                </c:pt>
                <c:pt idx="1">
                  <c:v>376</c:v>
                </c:pt>
                <c:pt idx="2">
                  <c:v>374</c:v>
                </c:pt>
                <c:pt idx="3">
                  <c:v>371</c:v>
                </c:pt>
                <c:pt idx="4">
                  <c:v>369</c:v>
                </c:pt>
                <c:pt idx="5">
                  <c:v>367</c:v>
                </c:pt>
                <c:pt idx="6">
                  <c:v>366</c:v>
                </c:pt>
                <c:pt idx="7">
                  <c:v>365</c:v>
                </c:pt>
                <c:pt idx="8">
                  <c:v>366</c:v>
                </c:pt>
                <c:pt idx="9">
                  <c:v>366</c:v>
                </c:pt>
                <c:pt idx="10">
                  <c:v>368</c:v>
                </c:pt>
                <c:pt idx="11">
                  <c:v>369</c:v>
                </c:pt>
                <c:pt idx="12">
                  <c:v>373</c:v>
                </c:pt>
                <c:pt idx="13">
                  <c:v>374</c:v>
                </c:pt>
                <c:pt idx="14">
                  <c:v>378</c:v>
                </c:pt>
                <c:pt idx="15">
                  <c:v>380</c:v>
                </c:pt>
                <c:pt idx="16">
                  <c:v>383</c:v>
                </c:pt>
                <c:pt idx="17">
                  <c:v>385</c:v>
                </c:pt>
                <c:pt idx="18">
                  <c:v>388</c:v>
                </c:pt>
                <c:pt idx="19">
                  <c:v>387</c:v>
                </c:pt>
                <c:pt idx="20">
                  <c:v>388</c:v>
                </c:pt>
                <c:pt idx="21">
                  <c:v>387</c:v>
                </c:pt>
                <c:pt idx="22">
                  <c:v>386</c:v>
                </c:pt>
                <c:pt idx="23">
                  <c:v>383</c:v>
                </c:pt>
                <c:pt idx="24">
                  <c:v>381</c:v>
                </c:pt>
                <c:pt idx="25">
                  <c:v>378</c:v>
                </c:pt>
                <c:pt idx="26">
                  <c:v>376</c:v>
                </c:pt>
                <c:pt idx="27">
                  <c:v>372</c:v>
                </c:pt>
                <c:pt idx="28">
                  <c:v>370</c:v>
                </c:pt>
                <c:pt idx="29">
                  <c:v>367</c:v>
                </c:pt>
                <c:pt idx="30">
                  <c:v>366</c:v>
                </c:pt>
                <c:pt idx="31">
                  <c:v>364</c:v>
                </c:pt>
                <c:pt idx="32">
                  <c:v>364</c:v>
                </c:pt>
                <c:pt idx="33">
                  <c:v>364</c:v>
                </c:pt>
                <c:pt idx="34">
                  <c:v>365</c:v>
                </c:pt>
                <c:pt idx="35">
                  <c:v>367</c:v>
                </c:pt>
                <c:pt idx="36">
                  <c:v>370</c:v>
                </c:pt>
                <c:pt idx="37">
                  <c:v>372</c:v>
                </c:pt>
                <c:pt idx="38">
                  <c:v>375</c:v>
                </c:pt>
                <c:pt idx="39">
                  <c:v>378</c:v>
                </c:pt>
                <c:pt idx="40">
                  <c:v>382</c:v>
                </c:pt>
                <c:pt idx="41">
                  <c:v>383</c:v>
                </c:pt>
                <c:pt idx="42">
                  <c:v>386</c:v>
                </c:pt>
                <c:pt idx="43">
                  <c:v>387</c:v>
                </c:pt>
                <c:pt idx="44">
                  <c:v>389</c:v>
                </c:pt>
                <c:pt idx="45">
                  <c:v>388</c:v>
                </c:pt>
                <c:pt idx="46">
                  <c:v>388</c:v>
                </c:pt>
                <c:pt idx="47">
                  <c:v>386</c:v>
                </c:pt>
                <c:pt idx="48">
                  <c:v>385</c:v>
                </c:pt>
                <c:pt idx="49">
                  <c:v>381</c:v>
                </c:pt>
                <c:pt idx="50">
                  <c:v>379</c:v>
                </c:pt>
                <c:pt idx="51">
                  <c:v>375</c:v>
                </c:pt>
                <c:pt idx="52">
                  <c:v>373</c:v>
                </c:pt>
                <c:pt idx="53">
                  <c:v>369</c:v>
                </c:pt>
                <c:pt idx="54">
                  <c:v>367</c:v>
                </c:pt>
                <c:pt idx="55">
                  <c:v>365</c:v>
                </c:pt>
                <c:pt idx="56">
                  <c:v>364</c:v>
                </c:pt>
                <c:pt idx="57">
                  <c:v>363</c:v>
                </c:pt>
                <c:pt idx="58">
                  <c:v>364</c:v>
                </c:pt>
                <c:pt idx="59">
                  <c:v>364</c:v>
                </c:pt>
                <c:pt idx="60">
                  <c:v>367</c:v>
                </c:pt>
                <c:pt idx="61">
                  <c:v>369</c:v>
                </c:pt>
                <c:pt idx="62">
                  <c:v>372</c:v>
                </c:pt>
                <c:pt idx="63">
                  <c:v>374</c:v>
                </c:pt>
                <c:pt idx="64">
                  <c:v>378</c:v>
                </c:pt>
                <c:pt idx="65">
                  <c:v>381</c:v>
                </c:pt>
                <c:pt idx="66">
                  <c:v>384</c:v>
                </c:pt>
                <c:pt idx="67">
                  <c:v>385</c:v>
                </c:pt>
                <c:pt idx="68">
                  <c:v>388</c:v>
                </c:pt>
                <c:pt idx="69">
                  <c:v>388</c:v>
                </c:pt>
                <c:pt idx="70">
                  <c:v>389</c:v>
                </c:pt>
                <c:pt idx="71">
                  <c:v>388</c:v>
                </c:pt>
                <c:pt idx="72">
                  <c:v>387</c:v>
                </c:pt>
                <c:pt idx="73">
                  <c:v>384</c:v>
                </c:pt>
                <c:pt idx="74">
                  <c:v>382</c:v>
                </c:pt>
                <c:pt idx="75">
                  <c:v>379</c:v>
                </c:pt>
                <c:pt idx="76">
                  <c:v>376</c:v>
                </c:pt>
                <c:pt idx="77">
                  <c:v>372</c:v>
                </c:pt>
                <c:pt idx="78">
                  <c:v>370</c:v>
                </c:pt>
                <c:pt idx="79">
                  <c:v>367</c:v>
                </c:pt>
                <c:pt idx="80">
                  <c:v>366</c:v>
                </c:pt>
                <c:pt idx="81">
                  <c:v>363</c:v>
                </c:pt>
                <c:pt idx="82">
                  <c:v>364</c:v>
                </c:pt>
                <c:pt idx="83">
                  <c:v>363</c:v>
                </c:pt>
                <c:pt idx="84">
                  <c:v>365</c:v>
                </c:pt>
                <c:pt idx="85">
                  <c:v>366</c:v>
                </c:pt>
                <c:pt idx="86">
                  <c:v>369</c:v>
                </c:pt>
                <c:pt idx="87">
                  <c:v>371</c:v>
                </c:pt>
                <c:pt idx="88">
                  <c:v>375</c:v>
                </c:pt>
                <c:pt idx="89">
                  <c:v>377</c:v>
                </c:pt>
                <c:pt idx="90">
                  <c:v>381</c:v>
                </c:pt>
                <c:pt idx="91">
                  <c:v>383</c:v>
                </c:pt>
                <c:pt idx="92">
                  <c:v>387</c:v>
                </c:pt>
                <c:pt idx="93">
                  <c:v>387</c:v>
                </c:pt>
                <c:pt idx="94">
                  <c:v>389</c:v>
                </c:pt>
                <c:pt idx="95">
                  <c:v>389</c:v>
                </c:pt>
                <c:pt idx="96">
                  <c:v>389</c:v>
                </c:pt>
                <c:pt idx="97">
                  <c:v>387</c:v>
                </c:pt>
                <c:pt idx="98">
                  <c:v>386</c:v>
                </c:pt>
                <c:pt idx="99">
                  <c:v>383</c:v>
                </c:pt>
                <c:pt idx="100">
                  <c:v>380</c:v>
                </c:pt>
                <c:pt idx="101">
                  <c:v>376</c:v>
                </c:pt>
                <c:pt idx="102">
                  <c:v>374</c:v>
                </c:pt>
                <c:pt idx="103">
                  <c:v>370</c:v>
                </c:pt>
                <c:pt idx="104">
                  <c:v>368</c:v>
                </c:pt>
                <c:pt idx="105">
                  <c:v>365</c:v>
                </c:pt>
                <c:pt idx="106">
                  <c:v>365</c:v>
                </c:pt>
                <c:pt idx="107">
                  <c:v>363</c:v>
                </c:pt>
                <c:pt idx="108">
                  <c:v>364</c:v>
                </c:pt>
                <c:pt idx="109">
                  <c:v>364</c:v>
                </c:pt>
                <c:pt idx="110">
                  <c:v>367</c:v>
                </c:pt>
                <c:pt idx="111">
                  <c:v>367</c:v>
                </c:pt>
                <c:pt idx="112">
                  <c:v>371</c:v>
                </c:pt>
                <c:pt idx="113">
                  <c:v>373</c:v>
                </c:pt>
                <c:pt idx="114">
                  <c:v>378</c:v>
                </c:pt>
                <c:pt idx="115">
                  <c:v>380</c:v>
                </c:pt>
                <c:pt idx="116">
                  <c:v>383</c:v>
                </c:pt>
                <c:pt idx="117">
                  <c:v>385</c:v>
                </c:pt>
                <c:pt idx="118">
                  <c:v>388</c:v>
                </c:pt>
                <c:pt idx="119">
                  <c:v>388</c:v>
                </c:pt>
                <c:pt idx="120">
                  <c:v>389</c:v>
                </c:pt>
                <c:pt idx="121">
                  <c:v>387</c:v>
                </c:pt>
                <c:pt idx="122">
                  <c:v>387</c:v>
                </c:pt>
                <c:pt idx="123">
                  <c:v>384</c:v>
                </c:pt>
                <c:pt idx="124">
                  <c:v>383</c:v>
                </c:pt>
                <c:pt idx="125">
                  <c:v>379</c:v>
                </c:pt>
                <c:pt idx="126">
                  <c:v>377</c:v>
                </c:pt>
                <c:pt idx="127">
                  <c:v>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281-401A-AE87-D7ED4E167C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7462200"/>
        <c:axId val="1077462528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yVal>
                  <c:numRef>
                    <c:extLst>
                      <c:ext uri="{02D57815-91ED-43cb-92C2-25804820EDAC}">
                        <c15:formulaRef>
                          <c15:sqref>'DMA cero'!$O$7:$O$134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362</c:v>
                      </c:pt>
                      <c:pt idx="1">
                        <c:v>363</c:v>
                      </c:pt>
                      <c:pt idx="2">
                        <c:v>366</c:v>
                      </c:pt>
                      <c:pt idx="3">
                        <c:v>368</c:v>
                      </c:pt>
                      <c:pt idx="4">
                        <c:v>373</c:v>
                      </c:pt>
                      <c:pt idx="5">
                        <c:v>376</c:v>
                      </c:pt>
                      <c:pt idx="6">
                        <c:v>381</c:v>
                      </c:pt>
                      <c:pt idx="7">
                        <c:v>383</c:v>
                      </c:pt>
                      <c:pt idx="8">
                        <c:v>388</c:v>
                      </c:pt>
                      <c:pt idx="9">
                        <c:v>389</c:v>
                      </c:pt>
                      <c:pt idx="10">
                        <c:v>392</c:v>
                      </c:pt>
                      <c:pt idx="11">
                        <c:v>392</c:v>
                      </c:pt>
                      <c:pt idx="12">
                        <c:v>393</c:v>
                      </c:pt>
                      <c:pt idx="13">
                        <c:v>391</c:v>
                      </c:pt>
                      <c:pt idx="14">
                        <c:v>391</c:v>
                      </c:pt>
                      <c:pt idx="15">
                        <c:v>387</c:v>
                      </c:pt>
                      <c:pt idx="16">
                        <c:v>384</c:v>
                      </c:pt>
                      <c:pt idx="17">
                        <c:v>380</c:v>
                      </c:pt>
                      <c:pt idx="18">
                        <c:v>376</c:v>
                      </c:pt>
                      <c:pt idx="19">
                        <c:v>371</c:v>
                      </c:pt>
                      <c:pt idx="20">
                        <c:v>369</c:v>
                      </c:pt>
                      <c:pt idx="21">
                        <c:v>365</c:v>
                      </c:pt>
                      <c:pt idx="22">
                        <c:v>363</c:v>
                      </c:pt>
                      <c:pt idx="23">
                        <c:v>360</c:v>
                      </c:pt>
                      <c:pt idx="24">
                        <c:v>361</c:v>
                      </c:pt>
                      <c:pt idx="25">
                        <c:v>360</c:v>
                      </c:pt>
                      <c:pt idx="26">
                        <c:v>362</c:v>
                      </c:pt>
                      <c:pt idx="27">
                        <c:v>363</c:v>
                      </c:pt>
                      <c:pt idx="28">
                        <c:v>368</c:v>
                      </c:pt>
                      <c:pt idx="29">
                        <c:v>371</c:v>
                      </c:pt>
                      <c:pt idx="30">
                        <c:v>376</c:v>
                      </c:pt>
                      <c:pt idx="31">
                        <c:v>378</c:v>
                      </c:pt>
                      <c:pt idx="32">
                        <c:v>384</c:v>
                      </c:pt>
                      <c:pt idx="33">
                        <c:v>387</c:v>
                      </c:pt>
                      <c:pt idx="34">
                        <c:v>390</c:v>
                      </c:pt>
                      <c:pt idx="35">
                        <c:v>391</c:v>
                      </c:pt>
                      <c:pt idx="36">
                        <c:v>394</c:v>
                      </c:pt>
                      <c:pt idx="37">
                        <c:v>392</c:v>
                      </c:pt>
                      <c:pt idx="38">
                        <c:v>393</c:v>
                      </c:pt>
                      <c:pt idx="39">
                        <c:v>390</c:v>
                      </c:pt>
                      <c:pt idx="40">
                        <c:v>388</c:v>
                      </c:pt>
                      <c:pt idx="41">
                        <c:v>383</c:v>
                      </c:pt>
                      <c:pt idx="42">
                        <c:v>380</c:v>
                      </c:pt>
                      <c:pt idx="43">
                        <c:v>376</c:v>
                      </c:pt>
                      <c:pt idx="44">
                        <c:v>372</c:v>
                      </c:pt>
                      <c:pt idx="45">
                        <c:v>367</c:v>
                      </c:pt>
                      <c:pt idx="46">
                        <c:v>365</c:v>
                      </c:pt>
                      <c:pt idx="47">
                        <c:v>362</c:v>
                      </c:pt>
                      <c:pt idx="48">
                        <c:v>361</c:v>
                      </c:pt>
                      <c:pt idx="49">
                        <c:v>359</c:v>
                      </c:pt>
                      <c:pt idx="50">
                        <c:v>360</c:v>
                      </c:pt>
                      <c:pt idx="51">
                        <c:v>361</c:v>
                      </c:pt>
                      <c:pt idx="52">
                        <c:v>364</c:v>
                      </c:pt>
                      <c:pt idx="53">
                        <c:v>367</c:v>
                      </c:pt>
                      <c:pt idx="54">
                        <c:v>371</c:v>
                      </c:pt>
                      <c:pt idx="55">
                        <c:v>375</c:v>
                      </c:pt>
                      <c:pt idx="56">
                        <c:v>380</c:v>
                      </c:pt>
                      <c:pt idx="57">
                        <c:v>383</c:v>
                      </c:pt>
                      <c:pt idx="58">
                        <c:v>388</c:v>
                      </c:pt>
                      <c:pt idx="59">
                        <c:v>389</c:v>
                      </c:pt>
                      <c:pt idx="60">
                        <c:v>393</c:v>
                      </c:pt>
                      <c:pt idx="61">
                        <c:v>392</c:v>
                      </c:pt>
                      <c:pt idx="62">
                        <c:v>394</c:v>
                      </c:pt>
                      <c:pt idx="63">
                        <c:v>392</c:v>
                      </c:pt>
                      <c:pt idx="64">
                        <c:v>391</c:v>
                      </c:pt>
                      <c:pt idx="65">
                        <c:v>387</c:v>
                      </c:pt>
                      <c:pt idx="66">
                        <c:v>385</c:v>
                      </c:pt>
                      <c:pt idx="67">
                        <c:v>380</c:v>
                      </c:pt>
                      <c:pt idx="68">
                        <c:v>377</c:v>
                      </c:pt>
                      <c:pt idx="69">
                        <c:v>372</c:v>
                      </c:pt>
                      <c:pt idx="70">
                        <c:v>369</c:v>
                      </c:pt>
                      <c:pt idx="71">
                        <c:v>365</c:v>
                      </c:pt>
                      <c:pt idx="72">
                        <c:v>364</c:v>
                      </c:pt>
                      <c:pt idx="73">
                        <c:v>361</c:v>
                      </c:pt>
                      <c:pt idx="74">
                        <c:v>361</c:v>
                      </c:pt>
                      <c:pt idx="75">
                        <c:v>360</c:v>
                      </c:pt>
                      <c:pt idx="76">
                        <c:v>363</c:v>
                      </c:pt>
                      <c:pt idx="77">
                        <c:v>364</c:v>
                      </c:pt>
                      <c:pt idx="78">
                        <c:v>368</c:v>
                      </c:pt>
                      <c:pt idx="79">
                        <c:v>370</c:v>
                      </c:pt>
                      <c:pt idx="80">
                        <c:v>375</c:v>
                      </c:pt>
                      <c:pt idx="81">
                        <c:v>378</c:v>
                      </c:pt>
                      <c:pt idx="82">
                        <c:v>384</c:v>
                      </c:pt>
                      <c:pt idx="83">
                        <c:v>385</c:v>
                      </c:pt>
                      <c:pt idx="84">
                        <c:v>389</c:v>
                      </c:pt>
                      <c:pt idx="85">
                        <c:v>390</c:v>
                      </c:pt>
                      <c:pt idx="86">
                        <c:v>392</c:v>
                      </c:pt>
                      <c:pt idx="87">
                        <c:v>391</c:v>
                      </c:pt>
                      <c:pt idx="88">
                        <c:v>392</c:v>
                      </c:pt>
                      <c:pt idx="89">
                        <c:v>389</c:v>
                      </c:pt>
                      <c:pt idx="90">
                        <c:v>388</c:v>
                      </c:pt>
                      <c:pt idx="91">
                        <c:v>384</c:v>
                      </c:pt>
                      <c:pt idx="92">
                        <c:v>381</c:v>
                      </c:pt>
                      <c:pt idx="93">
                        <c:v>376</c:v>
                      </c:pt>
                      <c:pt idx="94">
                        <c:v>373</c:v>
                      </c:pt>
                      <c:pt idx="95">
                        <c:v>369</c:v>
                      </c:pt>
                      <c:pt idx="96">
                        <c:v>367</c:v>
                      </c:pt>
                      <c:pt idx="97">
                        <c:v>364</c:v>
                      </c:pt>
                      <c:pt idx="98">
                        <c:v>363</c:v>
                      </c:pt>
                      <c:pt idx="99">
                        <c:v>362</c:v>
                      </c:pt>
                      <c:pt idx="100">
                        <c:v>363</c:v>
                      </c:pt>
                      <c:pt idx="101">
                        <c:v>363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372</c:v>
                      </c:pt>
                      <c:pt idx="105">
                        <c:v>374</c:v>
                      </c:pt>
                      <c:pt idx="106">
                        <c:v>379</c:v>
                      </c:pt>
                      <c:pt idx="107">
                        <c:v>381</c:v>
                      </c:pt>
                      <c:pt idx="108">
                        <c:v>385</c:v>
                      </c:pt>
                      <c:pt idx="109">
                        <c:v>386</c:v>
                      </c:pt>
                      <c:pt idx="110">
                        <c:v>389</c:v>
                      </c:pt>
                      <c:pt idx="111">
                        <c:v>390</c:v>
                      </c:pt>
                      <c:pt idx="112">
                        <c:v>391</c:v>
                      </c:pt>
                      <c:pt idx="113">
                        <c:v>389</c:v>
                      </c:pt>
                      <c:pt idx="114">
                        <c:v>389</c:v>
                      </c:pt>
                      <c:pt idx="115">
                        <c:v>386</c:v>
                      </c:pt>
                      <c:pt idx="116">
                        <c:v>384</c:v>
                      </c:pt>
                      <c:pt idx="117">
                        <c:v>380</c:v>
                      </c:pt>
                      <c:pt idx="118">
                        <c:v>378</c:v>
                      </c:pt>
                      <c:pt idx="119">
                        <c:v>374</c:v>
                      </c:pt>
                      <c:pt idx="120">
                        <c:v>372</c:v>
                      </c:pt>
                      <c:pt idx="121">
                        <c:v>369</c:v>
                      </c:pt>
                      <c:pt idx="122">
                        <c:v>367</c:v>
                      </c:pt>
                      <c:pt idx="123">
                        <c:v>364</c:v>
                      </c:pt>
                      <c:pt idx="124">
                        <c:v>365</c:v>
                      </c:pt>
                      <c:pt idx="125">
                        <c:v>364</c:v>
                      </c:pt>
                      <c:pt idx="126">
                        <c:v>366</c:v>
                      </c:pt>
                      <c:pt idx="127">
                        <c:v>366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5281-401A-AE87-D7ED4E167C2D}"/>
                  </c:ext>
                </c:extLst>
              </c15:ser>
            </c15:filteredScatterSeries>
            <c15:filteredScatterSeries>
              <c15:ser>
                <c:idx val="3"/>
                <c:order val="3"/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'DMA cero'!$P$7:$P$134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1">
                        <c:v>380</c:v>
                      </c:pt>
                      <c:pt idx="2">
                        <c:v>377</c:v>
                      </c:pt>
                      <c:pt idx="3">
                        <c:v>372</c:v>
                      </c:pt>
                      <c:pt idx="4">
                        <c:v>369</c:v>
                      </c:pt>
                      <c:pt idx="5">
                        <c:v>365</c:v>
                      </c:pt>
                      <c:pt idx="6">
                        <c:v>364</c:v>
                      </c:pt>
                      <c:pt idx="7">
                        <c:v>361</c:v>
                      </c:pt>
                      <c:pt idx="8">
                        <c:v>361</c:v>
                      </c:pt>
                      <c:pt idx="9">
                        <c:v>360</c:v>
                      </c:pt>
                      <c:pt idx="10">
                        <c:v>363</c:v>
                      </c:pt>
                      <c:pt idx="11">
                        <c:v>364</c:v>
                      </c:pt>
                      <c:pt idx="12">
                        <c:v>368</c:v>
                      </c:pt>
                      <c:pt idx="13">
                        <c:v>370</c:v>
                      </c:pt>
                      <c:pt idx="14">
                        <c:v>375</c:v>
                      </c:pt>
                      <c:pt idx="15">
                        <c:v>378</c:v>
                      </c:pt>
                      <c:pt idx="16">
                        <c:v>383</c:v>
                      </c:pt>
                      <c:pt idx="17">
                        <c:v>386</c:v>
                      </c:pt>
                      <c:pt idx="18">
                        <c:v>390</c:v>
                      </c:pt>
                      <c:pt idx="19">
                        <c:v>391</c:v>
                      </c:pt>
                      <c:pt idx="20">
                        <c:v>393</c:v>
                      </c:pt>
                      <c:pt idx="21">
                        <c:v>392</c:v>
                      </c:pt>
                      <c:pt idx="22">
                        <c:v>392</c:v>
                      </c:pt>
                      <c:pt idx="23">
                        <c:v>390</c:v>
                      </c:pt>
                      <c:pt idx="24">
                        <c:v>388</c:v>
                      </c:pt>
                      <c:pt idx="25">
                        <c:v>384</c:v>
                      </c:pt>
                      <c:pt idx="26">
                        <c:v>381</c:v>
                      </c:pt>
                      <c:pt idx="27">
                        <c:v>376</c:v>
                      </c:pt>
                      <c:pt idx="28">
                        <c:v>373</c:v>
                      </c:pt>
                      <c:pt idx="29">
                        <c:v>368</c:v>
                      </c:pt>
                      <c:pt idx="30">
                        <c:v>366</c:v>
                      </c:pt>
                      <c:pt idx="31">
                        <c:v>363</c:v>
                      </c:pt>
                      <c:pt idx="32">
                        <c:v>362</c:v>
                      </c:pt>
                      <c:pt idx="33">
                        <c:v>360</c:v>
                      </c:pt>
                      <c:pt idx="34">
                        <c:v>361</c:v>
                      </c:pt>
                      <c:pt idx="35">
                        <c:v>361</c:v>
                      </c:pt>
                      <c:pt idx="36">
                        <c:v>365</c:v>
                      </c:pt>
                      <c:pt idx="37">
                        <c:v>367</c:v>
                      </c:pt>
                      <c:pt idx="38">
                        <c:v>371</c:v>
                      </c:pt>
                      <c:pt idx="39">
                        <c:v>374</c:v>
                      </c:pt>
                      <c:pt idx="40">
                        <c:v>379</c:v>
                      </c:pt>
                      <c:pt idx="41">
                        <c:v>382</c:v>
                      </c:pt>
                      <c:pt idx="42">
                        <c:v>387</c:v>
                      </c:pt>
                      <c:pt idx="43">
                        <c:v>388</c:v>
                      </c:pt>
                      <c:pt idx="44">
                        <c:v>391</c:v>
                      </c:pt>
                      <c:pt idx="45">
                        <c:v>392</c:v>
                      </c:pt>
                      <c:pt idx="46">
                        <c:v>393</c:v>
                      </c:pt>
                      <c:pt idx="47">
                        <c:v>391</c:v>
                      </c:pt>
                      <c:pt idx="48">
                        <c:v>390</c:v>
                      </c:pt>
                      <c:pt idx="49">
                        <c:v>387</c:v>
                      </c:pt>
                      <c:pt idx="50">
                        <c:v>385</c:v>
                      </c:pt>
                      <c:pt idx="51">
                        <c:v>381</c:v>
                      </c:pt>
                      <c:pt idx="52">
                        <c:v>377</c:v>
                      </c:pt>
                      <c:pt idx="53">
                        <c:v>372</c:v>
                      </c:pt>
                      <c:pt idx="54">
                        <c:v>370</c:v>
                      </c:pt>
                      <c:pt idx="55">
                        <c:v>366</c:v>
                      </c:pt>
                      <c:pt idx="56">
                        <c:v>364</c:v>
                      </c:pt>
                      <c:pt idx="57">
                        <c:v>362</c:v>
                      </c:pt>
                      <c:pt idx="58">
                        <c:v>362</c:v>
                      </c:pt>
                      <c:pt idx="59">
                        <c:v>361</c:v>
                      </c:pt>
                      <c:pt idx="60">
                        <c:v>363</c:v>
                      </c:pt>
                      <c:pt idx="61">
                        <c:v>364</c:v>
                      </c:pt>
                      <c:pt idx="62">
                        <c:v>368</c:v>
                      </c:pt>
                      <c:pt idx="63">
                        <c:v>370</c:v>
                      </c:pt>
                      <c:pt idx="64">
                        <c:v>375</c:v>
                      </c:pt>
                      <c:pt idx="65">
                        <c:v>377</c:v>
                      </c:pt>
                      <c:pt idx="66">
                        <c:v>382</c:v>
                      </c:pt>
                      <c:pt idx="67">
                        <c:v>384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392</c:v>
                      </c:pt>
                      <c:pt idx="71">
                        <c:v>391</c:v>
                      </c:pt>
                      <c:pt idx="72">
                        <c:v>391</c:v>
                      </c:pt>
                      <c:pt idx="73">
                        <c:v>389</c:v>
                      </c:pt>
                      <c:pt idx="74">
                        <c:v>388</c:v>
                      </c:pt>
                      <c:pt idx="75">
                        <c:v>384</c:v>
                      </c:pt>
                      <c:pt idx="76">
                        <c:v>381</c:v>
                      </c:pt>
                      <c:pt idx="77">
                        <c:v>377</c:v>
                      </c:pt>
                      <c:pt idx="78">
                        <c:v>374</c:v>
                      </c:pt>
                      <c:pt idx="79">
                        <c:v>370</c:v>
                      </c:pt>
                      <c:pt idx="80">
                        <c:v>368</c:v>
                      </c:pt>
                      <c:pt idx="81">
                        <c:v>365</c:v>
                      </c:pt>
                      <c:pt idx="82">
                        <c:v>364</c:v>
                      </c:pt>
                      <c:pt idx="83">
                        <c:v>362</c:v>
                      </c:pt>
                      <c:pt idx="84">
                        <c:v>363</c:v>
                      </c:pt>
                      <c:pt idx="85">
                        <c:v>364</c:v>
                      </c:pt>
                      <c:pt idx="86">
                        <c:v>366</c:v>
                      </c:pt>
                      <c:pt idx="87">
                        <c:v>367</c:v>
                      </c:pt>
                      <c:pt idx="88">
                        <c:v>371</c:v>
                      </c:pt>
                      <c:pt idx="89">
                        <c:v>374</c:v>
                      </c:pt>
                      <c:pt idx="90">
                        <c:v>378</c:v>
                      </c:pt>
                      <c:pt idx="91">
                        <c:v>380</c:v>
                      </c:pt>
                      <c:pt idx="92">
                        <c:v>384</c:v>
                      </c:pt>
                      <c:pt idx="93">
                        <c:v>385</c:v>
                      </c:pt>
                      <c:pt idx="94">
                        <c:v>389</c:v>
                      </c:pt>
                      <c:pt idx="95">
                        <c:v>389</c:v>
                      </c:pt>
                      <c:pt idx="96">
                        <c:v>390</c:v>
                      </c:pt>
                      <c:pt idx="97">
                        <c:v>388</c:v>
                      </c:pt>
                      <c:pt idx="98">
                        <c:v>389</c:v>
                      </c:pt>
                      <c:pt idx="99">
                        <c:v>386</c:v>
                      </c:pt>
                      <c:pt idx="100">
                        <c:v>384</c:v>
                      </c:pt>
                      <c:pt idx="101">
                        <c:v>380</c:v>
                      </c:pt>
                      <c:pt idx="102">
                        <c:v>378</c:v>
                      </c:pt>
                      <c:pt idx="103">
                        <c:v>375</c:v>
                      </c:pt>
                      <c:pt idx="104">
                        <c:v>373</c:v>
                      </c:pt>
                      <c:pt idx="105">
                        <c:v>369</c:v>
                      </c:pt>
                      <c:pt idx="106">
                        <c:v>368</c:v>
                      </c:pt>
                      <c:pt idx="107">
                        <c:v>366</c:v>
                      </c:pt>
                      <c:pt idx="108">
                        <c:v>366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369</c:v>
                      </c:pt>
                      <c:pt idx="113">
                        <c:v>370</c:v>
                      </c:pt>
                      <c:pt idx="114">
                        <c:v>374</c:v>
                      </c:pt>
                      <c:pt idx="115">
                        <c:v>376</c:v>
                      </c:pt>
                      <c:pt idx="116">
                        <c:v>379</c:v>
                      </c:pt>
                      <c:pt idx="117">
                        <c:v>380</c:v>
                      </c:pt>
                      <c:pt idx="118">
                        <c:v>384</c:v>
                      </c:pt>
                      <c:pt idx="119">
                        <c:v>385</c:v>
                      </c:pt>
                      <c:pt idx="120">
                        <c:v>387</c:v>
                      </c:pt>
                      <c:pt idx="121">
                        <c:v>386</c:v>
                      </c:pt>
                      <c:pt idx="122">
                        <c:v>387</c:v>
                      </c:pt>
                      <c:pt idx="123">
                        <c:v>386</c:v>
                      </c:pt>
                      <c:pt idx="124">
                        <c:v>386</c:v>
                      </c:pt>
                      <c:pt idx="125">
                        <c:v>382</c:v>
                      </c:pt>
                      <c:pt idx="126">
                        <c:v>381</c:v>
                      </c:pt>
                      <c:pt idx="127">
                        <c:v>378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281-401A-AE87-D7ED4E167C2D}"/>
                  </c:ext>
                </c:extLst>
              </c15:ser>
            </c15:filteredScatterSeries>
            <c15:filteredScatterSeries>
              <c15:ser>
                <c:idx val="4"/>
                <c:order val="4"/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'DMA cero'!$Q$7:$Q$134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5281-401A-AE87-D7ED4E167C2D}"/>
                  </c:ext>
                </c:extLst>
              </c15:ser>
            </c15:filteredScatterSeries>
            <c15:filteredScatterSeries>
              <c15:ser>
                <c:idx val="5"/>
                <c:order val="5"/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'DMA cero'!$R$7:$R$134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5281-401A-AE87-D7ED4E167C2D}"/>
                  </c:ext>
                </c:extLst>
              </c15:ser>
            </c15:filteredScatterSeries>
            <c15:filteredScatterSeries>
              <c15:ser>
                <c:idx val="6"/>
                <c:order val="6"/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'DMA cero'!$S$7:$S$134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5281-401A-AE87-D7ED4E167C2D}"/>
                  </c:ext>
                </c:extLst>
              </c15:ser>
            </c15:filteredScatterSeries>
            <c15:filteredScatterSeries>
              <c15:ser>
                <c:idx val="7"/>
                <c:order val="7"/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'DMA cero'!$T$7:$T$134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5281-401A-AE87-D7ED4E167C2D}"/>
                  </c:ext>
                </c:extLst>
              </c15:ser>
            </c15:filteredScatterSeries>
          </c:ext>
        </c:extLst>
      </c:scatterChart>
      <c:valAx>
        <c:axId val="1077462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77462528"/>
        <c:crosses val="autoZero"/>
        <c:crossBetween val="midCat"/>
      </c:valAx>
      <c:valAx>
        <c:axId val="107746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77462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'DMA cero'!$U$7:$U$134</c:f>
              <c:numCache>
                <c:formatCode>General</c:formatCode>
                <c:ptCount val="128"/>
                <c:pt idx="0">
                  <c:v>375</c:v>
                </c:pt>
                <c:pt idx="1">
                  <c:v>373</c:v>
                </c:pt>
                <c:pt idx="2">
                  <c:v>372</c:v>
                </c:pt>
                <c:pt idx="3">
                  <c:v>370</c:v>
                </c:pt>
                <c:pt idx="4">
                  <c:v>370</c:v>
                </c:pt>
                <c:pt idx="5">
                  <c:v>368</c:v>
                </c:pt>
                <c:pt idx="6">
                  <c:v>369</c:v>
                </c:pt>
                <c:pt idx="7">
                  <c:v>369</c:v>
                </c:pt>
                <c:pt idx="8">
                  <c:v>370</c:v>
                </c:pt>
                <c:pt idx="9">
                  <c:v>371</c:v>
                </c:pt>
                <c:pt idx="10">
                  <c:v>373</c:v>
                </c:pt>
                <c:pt idx="11">
                  <c:v>374</c:v>
                </c:pt>
                <c:pt idx="12">
                  <c:v>378</c:v>
                </c:pt>
                <c:pt idx="13">
                  <c:v>378</c:v>
                </c:pt>
                <c:pt idx="14">
                  <c:v>381</c:v>
                </c:pt>
                <c:pt idx="15">
                  <c:v>382</c:v>
                </c:pt>
                <c:pt idx="16">
                  <c:v>384</c:v>
                </c:pt>
                <c:pt idx="17">
                  <c:v>384</c:v>
                </c:pt>
                <c:pt idx="18">
                  <c:v>385</c:v>
                </c:pt>
                <c:pt idx="19">
                  <c:v>384</c:v>
                </c:pt>
                <c:pt idx="20">
                  <c:v>384</c:v>
                </c:pt>
                <c:pt idx="21">
                  <c:v>382</c:v>
                </c:pt>
                <c:pt idx="22">
                  <c:v>381</c:v>
                </c:pt>
                <c:pt idx="23">
                  <c:v>378</c:v>
                </c:pt>
                <c:pt idx="24">
                  <c:v>377</c:v>
                </c:pt>
                <c:pt idx="25">
                  <c:v>374</c:v>
                </c:pt>
                <c:pt idx="26">
                  <c:v>373</c:v>
                </c:pt>
                <c:pt idx="27">
                  <c:v>370</c:v>
                </c:pt>
                <c:pt idx="28">
                  <c:v>369</c:v>
                </c:pt>
                <c:pt idx="29">
                  <c:v>367</c:v>
                </c:pt>
                <c:pt idx="30">
                  <c:v>368</c:v>
                </c:pt>
                <c:pt idx="31">
                  <c:v>367</c:v>
                </c:pt>
                <c:pt idx="32">
                  <c:v>369</c:v>
                </c:pt>
                <c:pt idx="33">
                  <c:v>368</c:v>
                </c:pt>
                <c:pt idx="34">
                  <c:v>371</c:v>
                </c:pt>
                <c:pt idx="35">
                  <c:v>372</c:v>
                </c:pt>
                <c:pt idx="36">
                  <c:v>375</c:v>
                </c:pt>
                <c:pt idx="37">
                  <c:v>376</c:v>
                </c:pt>
                <c:pt idx="38">
                  <c:v>379</c:v>
                </c:pt>
                <c:pt idx="39">
                  <c:v>380</c:v>
                </c:pt>
                <c:pt idx="40">
                  <c:v>383</c:v>
                </c:pt>
                <c:pt idx="41">
                  <c:v>383</c:v>
                </c:pt>
                <c:pt idx="42">
                  <c:v>385</c:v>
                </c:pt>
                <c:pt idx="43">
                  <c:v>384</c:v>
                </c:pt>
                <c:pt idx="44">
                  <c:v>385</c:v>
                </c:pt>
                <c:pt idx="45">
                  <c:v>383</c:v>
                </c:pt>
                <c:pt idx="46">
                  <c:v>383</c:v>
                </c:pt>
                <c:pt idx="47">
                  <c:v>380</c:v>
                </c:pt>
                <c:pt idx="48">
                  <c:v>379</c:v>
                </c:pt>
                <c:pt idx="49">
                  <c:v>376</c:v>
                </c:pt>
                <c:pt idx="50">
                  <c:v>375</c:v>
                </c:pt>
                <c:pt idx="51">
                  <c:v>372</c:v>
                </c:pt>
                <c:pt idx="52">
                  <c:v>371</c:v>
                </c:pt>
                <c:pt idx="53">
                  <c:v>369</c:v>
                </c:pt>
                <c:pt idx="54">
                  <c:v>369</c:v>
                </c:pt>
                <c:pt idx="55">
                  <c:v>367</c:v>
                </c:pt>
                <c:pt idx="56">
                  <c:v>368</c:v>
                </c:pt>
                <c:pt idx="57">
                  <c:v>368</c:v>
                </c:pt>
                <c:pt idx="58">
                  <c:v>370</c:v>
                </c:pt>
                <c:pt idx="59">
                  <c:v>370</c:v>
                </c:pt>
                <c:pt idx="60">
                  <c:v>373</c:v>
                </c:pt>
                <c:pt idx="61">
                  <c:v>375</c:v>
                </c:pt>
                <c:pt idx="62">
                  <c:v>377</c:v>
                </c:pt>
                <c:pt idx="63">
                  <c:v>378</c:v>
                </c:pt>
                <c:pt idx="64">
                  <c:v>381</c:v>
                </c:pt>
                <c:pt idx="65">
                  <c:v>382</c:v>
                </c:pt>
                <c:pt idx="66">
                  <c:v>384</c:v>
                </c:pt>
                <c:pt idx="67">
                  <c:v>384</c:v>
                </c:pt>
                <c:pt idx="68">
                  <c:v>385</c:v>
                </c:pt>
                <c:pt idx="69">
                  <c:v>383</c:v>
                </c:pt>
                <c:pt idx="70">
                  <c:v>384</c:v>
                </c:pt>
                <c:pt idx="71">
                  <c:v>381</c:v>
                </c:pt>
                <c:pt idx="72">
                  <c:v>380</c:v>
                </c:pt>
                <c:pt idx="73">
                  <c:v>377</c:v>
                </c:pt>
                <c:pt idx="74">
                  <c:v>377</c:v>
                </c:pt>
                <c:pt idx="75">
                  <c:v>374</c:v>
                </c:pt>
                <c:pt idx="76">
                  <c:v>373</c:v>
                </c:pt>
                <c:pt idx="77">
                  <c:v>370</c:v>
                </c:pt>
                <c:pt idx="78">
                  <c:v>369</c:v>
                </c:pt>
                <c:pt idx="79">
                  <c:v>368</c:v>
                </c:pt>
                <c:pt idx="80">
                  <c:v>369</c:v>
                </c:pt>
                <c:pt idx="81">
                  <c:v>367</c:v>
                </c:pt>
                <c:pt idx="82">
                  <c:v>369</c:v>
                </c:pt>
                <c:pt idx="83">
                  <c:v>369</c:v>
                </c:pt>
                <c:pt idx="84">
                  <c:v>372</c:v>
                </c:pt>
                <c:pt idx="85">
                  <c:v>372</c:v>
                </c:pt>
                <c:pt idx="86">
                  <c:v>375</c:v>
                </c:pt>
                <c:pt idx="87">
                  <c:v>376</c:v>
                </c:pt>
                <c:pt idx="88">
                  <c:v>379</c:v>
                </c:pt>
                <c:pt idx="89">
                  <c:v>380</c:v>
                </c:pt>
                <c:pt idx="90">
                  <c:v>383</c:v>
                </c:pt>
                <c:pt idx="91">
                  <c:v>383</c:v>
                </c:pt>
                <c:pt idx="92">
                  <c:v>385</c:v>
                </c:pt>
                <c:pt idx="93">
                  <c:v>384</c:v>
                </c:pt>
                <c:pt idx="94">
                  <c:v>385</c:v>
                </c:pt>
                <c:pt idx="95">
                  <c:v>383</c:v>
                </c:pt>
                <c:pt idx="96">
                  <c:v>382</c:v>
                </c:pt>
                <c:pt idx="97">
                  <c:v>380</c:v>
                </c:pt>
                <c:pt idx="98">
                  <c:v>379</c:v>
                </c:pt>
                <c:pt idx="99">
                  <c:v>376</c:v>
                </c:pt>
                <c:pt idx="100">
                  <c:v>375</c:v>
                </c:pt>
                <c:pt idx="101">
                  <c:v>372</c:v>
                </c:pt>
                <c:pt idx="102">
                  <c:v>371</c:v>
                </c:pt>
                <c:pt idx="103">
                  <c:v>369</c:v>
                </c:pt>
                <c:pt idx="104">
                  <c:v>369</c:v>
                </c:pt>
                <c:pt idx="105">
                  <c:v>368</c:v>
                </c:pt>
                <c:pt idx="106">
                  <c:v>368</c:v>
                </c:pt>
                <c:pt idx="107">
                  <c:v>368</c:v>
                </c:pt>
                <c:pt idx="108">
                  <c:v>369</c:v>
                </c:pt>
                <c:pt idx="109">
                  <c:v>370</c:v>
                </c:pt>
                <c:pt idx="110">
                  <c:v>373</c:v>
                </c:pt>
                <c:pt idx="111">
                  <c:v>373</c:v>
                </c:pt>
                <c:pt idx="112">
                  <c:v>376</c:v>
                </c:pt>
                <c:pt idx="113">
                  <c:v>377</c:v>
                </c:pt>
                <c:pt idx="114">
                  <c:v>381</c:v>
                </c:pt>
                <c:pt idx="115">
                  <c:v>381</c:v>
                </c:pt>
                <c:pt idx="116">
                  <c:v>383</c:v>
                </c:pt>
                <c:pt idx="117">
                  <c:v>383</c:v>
                </c:pt>
                <c:pt idx="118">
                  <c:v>385</c:v>
                </c:pt>
                <c:pt idx="119">
                  <c:v>384</c:v>
                </c:pt>
                <c:pt idx="120">
                  <c:v>384</c:v>
                </c:pt>
                <c:pt idx="121">
                  <c:v>382</c:v>
                </c:pt>
                <c:pt idx="122">
                  <c:v>382</c:v>
                </c:pt>
                <c:pt idx="123">
                  <c:v>379</c:v>
                </c:pt>
                <c:pt idx="124">
                  <c:v>379</c:v>
                </c:pt>
                <c:pt idx="125">
                  <c:v>375</c:v>
                </c:pt>
                <c:pt idx="126">
                  <c:v>374</c:v>
                </c:pt>
                <c:pt idx="127">
                  <c:v>372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8F1-48A2-8733-23BA8091AB65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'DMA cero'!$V$7:$V$134</c:f>
              <c:numCache>
                <c:formatCode>General</c:formatCode>
                <c:ptCount val="128"/>
                <c:pt idx="0">
                  <c:v>375</c:v>
                </c:pt>
                <c:pt idx="1">
                  <c:v>372</c:v>
                </c:pt>
                <c:pt idx="2">
                  <c:v>372</c:v>
                </c:pt>
                <c:pt idx="3">
                  <c:v>369</c:v>
                </c:pt>
                <c:pt idx="4">
                  <c:v>369</c:v>
                </c:pt>
                <c:pt idx="5">
                  <c:v>367</c:v>
                </c:pt>
                <c:pt idx="6">
                  <c:v>368</c:v>
                </c:pt>
                <c:pt idx="7">
                  <c:v>367</c:v>
                </c:pt>
                <c:pt idx="8">
                  <c:v>369</c:v>
                </c:pt>
                <c:pt idx="9">
                  <c:v>370</c:v>
                </c:pt>
                <c:pt idx="10">
                  <c:v>372</c:v>
                </c:pt>
                <c:pt idx="11">
                  <c:v>373</c:v>
                </c:pt>
                <c:pt idx="12">
                  <c:v>377</c:v>
                </c:pt>
                <c:pt idx="13">
                  <c:v>378</c:v>
                </c:pt>
                <c:pt idx="14">
                  <c:v>381</c:v>
                </c:pt>
                <c:pt idx="15">
                  <c:v>382</c:v>
                </c:pt>
                <c:pt idx="16">
                  <c:v>384</c:v>
                </c:pt>
                <c:pt idx="17">
                  <c:v>384</c:v>
                </c:pt>
                <c:pt idx="18">
                  <c:v>386</c:v>
                </c:pt>
                <c:pt idx="19">
                  <c:v>384</c:v>
                </c:pt>
                <c:pt idx="20">
                  <c:v>385</c:v>
                </c:pt>
                <c:pt idx="21">
                  <c:v>382</c:v>
                </c:pt>
                <c:pt idx="22">
                  <c:v>381</c:v>
                </c:pt>
                <c:pt idx="23">
                  <c:v>379</c:v>
                </c:pt>
                <c:pt idx="24">
                  <c:v>378</c:v>
                </c:pt>
                <c:pt idx="25">
                  <c:v>374</c:v>
                </c:pt>
                <c:pt idx="26">
                  <c:v>373</c:v>
                </c:pt>
                <c:pt idx="27">
                  <c:v>370</c:v>
                </c:pt>
                <c:pt idx="28">
                  <c:v>370</c:v>
                </c:pt>
                <c:pt idx="29">
                  <c:v>367</c:v>
                </c:pt>
                <c:pt idx="30">
                  <c:v>368</c:v>
                </c:pt>
                <c:pt idx="31">
                  <c:v>366</c:v>
                </c:pt>
                <c:pt idx="32">
                  <c:v>368</c:v>
                </c:pt>
                <c:pt idx="33">
                  <c:v>368</c:v>
                </c:pt>
                <c:pt idx="34">
                  <c:v>370</c:v>
                </c:pt>
                <c:pt idx="35">
                  <c:v>371</c:v>
                </c:pt>
                <c:pt idx="36">
                  <c:v>374</c:v>
                </c:pt>
                <c:pt idx="37">
                  <c:v>375</c:v>
                </c:pt>
                <c:pt idx="38">
                  <c:v>379</c:v>
                </c:pt>
                <c:pt idx="39">
                  <c:v>380</c:v>
                </c:pt>
                <c:pt idx="40">
                  <c:v>383</c:v>
                </c:pt>
                <c:pt idx="41">
                  <c:v>383</c:v>
                </c:pt>
                <c:pt idx="42">
                  <c:v>386</c:v>
                </c:pt>
                <c:pt idx="43">
                  <c:v>385</c:v>
                </c:pt>
                <c:pt idx="44">
                  <c:v>386</c:v>
                </c:pt>
                <c:pt idx="45">
                  <c:v>384</c:v>
                </c:pt>
                <c:pt idx="46">
                  <c:v>384</c:v>
                </c:pt>
                <c:pt idx="47">
                  <c:v>381</c:v>
                </c:pt>
                <c:pt idx="48">
                  <c:v>380</c:v>
                </c:pt>
                <c:pt idx="49">
                  <c:v>377</c:v>
                </c:pt>
                <c:pt idx="50">
                  <c:v>376</c:v>
                </c:pt>
                <c:pt idx="51">
                  <c:v>372</c:v>
                </c:pt>
                <c:pt idx="52">
                  <c:v>371</c:v>
                </c:pt>
                <c:pt idx="53">
                  <c:v>368</c:v>
                </c:pt>
                <c:pt idx="54">
                  <c:v>368</c:v>
                </c:pt>
                <c:pt idx="55">
                  <c:v>366</c:v>
                </c:pt>
                <c:pt idx="56">
                  <c:v>367</c:v>
                </c:pt>
                <c:pt idx="57">
                  <c:v>367</c:v>
                </c:pt>
                <c:pt idx="58">
                  <c:v>368</c:v>
                </c:pt>
                <c:pt idx="59">
                  <c:v>369</c:v>
                </c:pt>
                <c:pt idx="60">
                  <c:v>372</c:v>
                </c:pt>
                <c:pt idx="61">
                  <c:v>373</c:v>
                </c:pt>
                <c:pt idx="62">
                  <c:v>376</c:v>
                </c:pt>
                <c:pt idx="63">
                  <c:v>378</c:v>
                </c:pt>
                <c:pt idx="64">
                  <c:v>381</c:v>
                </c:pt>
                <c:pt idx="65">
                  <c:v>382</c:v>
                </c:pt>
                <c:pt idx="66">
                  <c:v>384</c:v>
                </c:pt>
                <c:pt idx="67">
                  <c:v>385</c:v>
                </c:pt>
                <c:pt idx="68">
                  <c:v>386</c:v>
                </c:pt>
                <c:pt idx="69">
                  <c:v>385</c:v>
                </c:pt>
                <c:pt idx="70">
                  <c:v>385</c:v>
                </c:pt>
                <c:pt idx="71">
                  <c:v>383</c:v>
                </c:pt>
                <c:pt idx="72">
                  <c:v>383</c:v>
                </c:pt>
                <c:pt idx="73">
                  <c:v>380</c:v>
                </c:pt>
                <c:pt idx="74">
                  <c:v>378</c:v>
                </c:pt>
                <c:pt idx="75">
                  <c:v>375</c:v>
                </c:pt>
                <c:pt idx="76">
                  <c:v>374</c:v>
                </c:pt>
                <c:pt idx="77">
                  <c:v>371</c:v>
                </c:pt>
                <c:pt idx="78">
                  <c:v>370</c:v>
                </c:pt>
                <c:pt idx="79">
                  <c:v>368</c:v>
                </c:pt>
                <c:pt idx="80">
                  <c:v>367</c:v>
                </c:pt>
                <c:pt idx="81">
                  <c:v>366</c:v>
                </c:pt>
                <c:pt idx="82">
                  <c:v>368</c:v>
                </c:pt>
                <c:pt idx="83">
                  <c:v>368</c:v>
                </c:pt>
                <c:pt idx="84">
                  <c:v>370</c:v>
                </c:pt>
                <c:pt idx="85">
                  <c:v>371</c:v>
                </c:pt>
                <c:pt idx="86">
                  <c:v>374</c:v>
                </c:pt>
                <c:pt idx="87">
                  <c:v>375</c:v>
                </c:pt>
                <c:pt idx="88">
                  <c:v>378</c:v>
                </c:pt>
                <c:pt idx="89">
                  <c:v>379</c:v>
                </c:pt>
                <c:pt idx="90">
                  <c:v>382</c:v>
                </c:pt>
                <c:pt idx="91">
                  <c:v>383</c:v>
                </c:pt>
                <c:pt idx="92">
                  <c:v>385</c:v>
                </c:pt>
                <c:pt idx="93">
                  <c:v>385</c:v>
                </c:pt>
                <c:pt idx="94">
                  <c:v>386</c:v>
                </c:pt>
                <c:pt idx="95">
                  <c:v>384</c:v>
                </c:pt>
                <c:pt idx="96">
                  <c:v>384</c:v>
                </c:pt>
                <c:pt idx="97">
                  <c:v>382</c:v>
                </c:pt>
                <c:pt idx="98">
                  <c:v>380</c:v>
                </c:pt>
                <c:pt idx="99">
                  <c:v>377</c:v>
                </c:pt>
                <c:pt idx="100">
                  <c:v>376</c:v>
                </c:pt>
                <c:pt idx="101">
                  <c:v>373</c:v>
                </c:pt>
                <c:pt idx="102">
                  <c:v>372</c:v>
                </c:pt>
                <c:pt idx="103">
                  <c:v>369</c:v>
                </c:pt>
                <c:pt idx="104">
                  <c:v>368</c:v>
                </c:pt>
                <c:pt idx="105">
                  <c:v>367</c:v>
                </c:pt>
                <c:pt idx="106">
                  <c:v>367</c:v>
                </c:pt>
                <c:pt idx="107">
                  <c:v>367</c:v>
                </c:pt>
                <c:pt idx="108">
                  <c:v>368</c:v>
                </c:pt>
                <c:pt idx="109">
                  <c:v>368</c:v>
                </c:pt>
                <c:pt idx="110">
                  <c:v>371</c:v>
                </c:pt>
                <c:pt idx="111">
                  <c:v>373</c:v>
                </c:pt>
                <c:pt idx="112">
                  <c:v>375</c:v>
                </c:pt>
                <c:pt idx="113">
                  <c:v>376</c:v>
                </c:pt>
                <c:pt idx="114">
                  <c:v>379</c:v>
                </c:pt>
                <c:pt idx="115">
                  <c:v>381</c:v>
                </c:pt>
                <c:pt idx="116">
                  <c:v>384</c:v>
                </c:pt>
                <c:pt idx="117">
                  <c:v>383</c:v>
                </c:pt>
                <c:pt idx="118">
                  <c:v>385</c:v>
                </c:pt>
                <c:pt idx="119">
                  <c:v>384</c:v>
                </c:pt>
                <c:pt idx="120">
                  <c:v>385</c:v>
                </c:pt>
                <c:pt idx="121">
                  <c:v>383</c:v>
                </c:pt>
                <c:pt idx="122">
                  <c:v>382</c:v>
                </c:pt>
                <c:pt idx="123">
                  <c:v>380</c:v>
                </c:pt>
                <c:pt idx="124">
                  <c:v>379</c:v>
                </c:pt>
                <c:pt idx="125">
                  <c:v>376</c:v>
                </c:pt>
                <c:pt idx="126">
                  <c:v>375</c:v>
                </c:pt>
                <c:pt idx="127">
                  <c:v>372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8F1-48A2-8733-23BA8091AB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918368"/>
        <c:axId val="908923944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yVal>
                  <c:numRef>
                    <c:extLst>
                      <c:ext uri="{02D57815-91ED-43cb-92C2-25804820EDAC}">
                        <c15:formulaRef>
                          <c15:sqref>'DMA cero'!$W$7:$W$134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1">
                        <c:v>388</c:v>
                      </c:pt>
                      <c:pt idx="2">
                        <c:v>387</c:v>
                      </c:pt>
                      <c:pt idx="3">
                        <c:v>388</c:v>
                      </c:pt>
                      <c:pt idx="4">
                        <c:v>386</c:v>
                      </c:pt>
                      <c:pt idx="5">
                        <c:v>386</c:v>
                      </c:pt>
                      <c:pt idx="6">
                        <c:v>383</c:v>
                      </c:pt>
                      <c:pt idx="7">
                        <c:v>381</c:v>
                      </c:pt>
                      <c:pt idx="8">
                        <c:v>377</c:v>
                      </c:pt>
                      <c:pt idx="9">
                        <c:v>376</c:v>
                      </c:pt>
                      <c:pt idx="10">
                        <c:v>372</c:v>
                      </c:pt>
                      <c:pt idx="11">
                        <c:v>371</c:v>
                      </c:pt>
                      <c:pt idx="12">
                        <c:v>368</c:v>
                      </c:pt>
                      <c:pt idx="13">
                        <c:v>367</c:v>
                      </c:pt>
                      <c:pt idx="14">
                        <c:v>366</c:v>
                      </c:pt>
                      <c:pt idx="15">
                        <c:v>367</c:v>
                      </c:pt>
                      <c:pt idx="16">
                        <c:v>367</c:v>
                      </c:pt>
                      <c:pt idx="17">
                        <c:v>368</c:v>
                      </c:pt>
                      <c:pt idx="18">
                        <c:v>369</c:v>
                      </c:pt>
                      <c:pt idx="19">
                        <c:v>372</c:v>
                      </c:pt>
                      <c:pt idx="20">
                        <c:v>373</c:v>
                      </c:pt>
                      <c:pt idx="21">
                        <c:v>376</c:v>
                      </c:pt>
                      <c:pt idx="22">
                        <c:v>378</c:v>
                      </c:pt>
                      <c:pt idx="23">
                        <c:v>381</c:v>
                      </c:pt>
                      <c:pt idx="24">
                        <c:v>382</c:v>
                      </c:pt>
                      <c:pt idx="25">
                        <c:v>385</c:v>
                      </c:pt>
                      <c:pt idx="26">
                        <c:v>385</c:v>
                      </c:pt>
                      <c:pt idx="27">
                        <c:v>386</c:v>
                      </c:pt>
                      <c:pt idx="28">
                        <c:v>385</c:v>
                      </c:pt>
                      <c:pt idx="29">
                        <c:v>385</c:v>
                      </c:pt>
                      <c:pt idx="30">
                        <c:v>384</c:v>
                      </c:pt>
                      <c:pt idx="31">
                        <c:v>383</c:v>
                      </c:pt>
                      <c:pt idx="32">
                        <c:v>380</c:v>
                      </c:pt>
                      <c:pt idx="33">
                        <c:v>379</c:v>
                      </c:pt>
                      <c:pt idx="34">
                        <c:v>376</c:v>
                      </c:pt>
                      <c:pt idx="35">
                        <c:v>374</c:v>
                      </c:pt>
                      <c:pt idx="36">
                        <c:v>372</c:v>
                      </c:pt>
                      <c:pt idx="37">
                        <c:v>371</c:v>
                      </c:pt>
                      <c:pt idx="38">
                        <c:v>369</c:v>
                      </c:pt>
                      <c:pt idx="39">
                        <c:v>369</c:v>
                      </c:pt>
                      <c:pt idx="40">
                        <c:v>368</c:v>
                      </c:pt>
                      <c:pt idx="41">
                        <c:v>369</c:v>
                      </c:pt>
                      <c:pt idx="42">
                        <c:v>369</c:v>
                      </c:pt>
                      <c:pt idx="43">
                        <c:v>371</c:v>
                      </c:pt>
                      <c:pt idx="44">
                        <c:v>372</c:v>
                      </c:pt>
                      <c:pt idx="45">
                        <c:v>375</c:v>
                      </c:pt>
                      <c:pt idx="46">
                        <c:v>375</c:v>
                      </c:pt>
                      <c:pt idx="47">
                        <c:v>378</c:v>
                      </c:pt>
                      <c:pt idx="48">
                        <c:v>379</c:v>
                      </c:pt>
                      <c:pt idx="49">
                        <c:v>382</c:v>
                      </c:pt>
                      <c:pt idx="50">
                        <c:v>382</c:v>
                      </c:pt>
                      <c:pt idx="51">
                        <c:v>384</c:v>
                      </c:pt>
                      <c:pt idx="52">
                        <c:v>383</c:v>
                      </c:pt>
                      <c:pt idx="53">
                        <c:v>384</c:v>
                      </c:pt>
                      <c:pt idx="54">
                        <c:v>383</c:v>
                      </c:pt>
                      <c:pt idx="55">
                        <c:v>383</c:v>
                      </c:pt>
                      <c:pt idx="56">
                        <c:v>381</c:v>
                      </c:pt>
                      <c:pt idx="57">
                        <c:v>380</c:v>
                      </c:pt>
                      <c:pt idx="58">
                        <c:v>378</c:v>
                      </c:pt>
                      <c:pt idx="59">
                        <c:v>377</c:v>
                      </c:pt>
                      <c:pt idx="60">
                        <c:v>374</c:v>
                      </c:pt>
                      <c:pt idx="61">
                        <c:v>374</c:v>
                      </c:pt>
                      <c:pt idx="62">
                        <c:v>372</c:v>
                      </c:pt>
                      <c:pt idx="63">
                        <c:v>372</c:v>
                      </c:pt>
                      <c:pt idx="64">
                        <c:v>370</c:v>
                      </c:pt>
                      <c:pt idx="65">
                        <c:v>371</c:v>
                      </c:pt>
                      <c:pt idx="66">
                        <c:v>370</c:v>
                      </c:pt>
                      <c:pt idx="67">
                        <c:v>372</c:v>
                      </c:pt>
                      <c:pt idx="68">
                        <c:v>372</c:v>
                      </c:pt>
                      <c:pt idx="69">
                        <c:v>374</c:v>
                      </c:pt>
                      <c:pt idx="70">
                        <c:v>374</c:v>
                      </c:pt>
                      <c:pt idx="71">
                        <c:v>377</c:v>
                      </c:pt>
                      <c:pt idx="72">
                        <c:v>377</c:v>
                      </c:pt>
                      <c:pt idx="73">
                        <c:v>379</c:v>
                      </c:pt>
                      <c:pt idx="74">
                        <c:v>379</c:v>
                      </c:pt>
                      <c:pt idx="75">
                        <c:v>381</c:v>
                      </c:pt>
                      <c:pt idx="76">
                        <c:v>381</c:v>
                      </c:pt>
                      <c:pt idx="77">
                        <c:v>382</c:v>
                      </c:pt>
                      <c:pt idx="78">
                        <c:v>381</c:v>
                      </c:pt>
                      <c:pt idx="79">
                        <c:v>382</c:v>
                      </c:pt>
                      <c:pt idx="80">
                        <c:v>380</c:v>
                      </c:pt>
                      <c:pt idx="81">
                        <c:v>380</c:v>
                      </c:pt>
                      <c:pt idx="82">
                        <c:v>378</c:v>
                      </c:pt>
                      <c:pt idx="83">
                        <c:v>379</c:v>
                      </c:pt>
                      <c:pt idx="84">
                        <c:v>376</c:v>
                      </c:pt>
                      <c:pt idx="85">
                        <c:v>376</c:v>
                      </c:pt>
                      <c:pt idx="86">
                        <c:v>374</c:v>
                      </c:pt>
                      <c:pt idx="87">
                        <c:v>374</c:v>
                      </c:pt>
                      <c:pt idx="88">
                        <c:v>373</c:v>
                      </c:pt>
                      <c:pt idx="89">
                        <c:v>373</c:v>
                      </c:pt>
                      <c:pt idx="90">
                        <c:v>372</c:v>
                      </c:pt>
                      <c:pt idx="91">
                        <c:v>373</c:v>
                      </c:pt>
                      <c:pt idx="92">
                        <c:v>372</c:v>
                      </c:pt>
                      <c:pt idx="93">
                        <c:v>374</c:v>
                      </c:pt>
                      <c:pt idx="94">
                        <c:v>373</c:v>
                      </c:pt>
                      <c:pt idx="95">
                        <c:v>375</c:v>
                      </c:pt>
                      <c:pt idx="96">
                        <c:v>375</c:v>
                      </c:pt>
                      <c:pt idx="97">
                        <c:v>378</c:v>
                      </c:pt>
                      <c:pt idx="98">
                        <c:v>377</c:v>
                      </c:pt>
                      <c:pt idx="99">
                        <c:v>379</c:v>
                      </c:pt>
                      <c:pt idx="100">
                        <c:v>378</c:v>
                      </c:pt>
                      <c:pt idx="101">
                        <c:v>380</c:v>
                      </c:pt>
                      <c:pt idx="102">
                        <c:v>380</c:v>
                      </c:pt>
                      <c:pt idx="103">
                        <c:v>381</c:v>
                      </c:pt>
                      <c:pt idx="104">
                        <c:v>379</c:v>
                      </c:pt>
                      <c:pt idx="105">
                        <c:v>380</c:v>
                      </c:pt>
                      <c:pt idx="106">
                        <c:v>379</c:v>
                      </c:pt>
                      <c:pt idx="107">
                        <c:v>379</c:v>
                      </c:pt>
                      <c:pt idx="108">
                        <c:v>377</c:v>
                      </c:pt>
                      <c:pt idx="109">
                        <c:v>377</c:v>
                      </c:pt>
                      <c:pt idx="110">
                        <c:v>376</c:v>
                      </c:pt>
                      <c:pt idx="111">
                        <c:v>376</c:v>
                      </c:pt>
                      <c:pt idx="112">
                        <c:v>374</c:v>
                      </c:pt>
                      <c:pt idx="113">
                        <c:v>375</c:v>
                      </c:pt>
                      <c:pt idx="114">
                        <c:v>374</c:v>
                      </c:pt>
                      <c:pt idx="115">
                        <c:v>375</c:v>
                      </c:pt>
                      <c:pt idx="116">
                        <c:v>373</c:v>
                      </c:pt>
                      <c:pt idx="117">
                        <c:v>375</c:v>
                      </c:pt>
                      <c:pt idx="118">
                        <c:v>374</c:v>
                      </c:pt>
                      <c:pt idx="119">
                        <c:v>376</c:v>
                      </c:pt>
                      <c:pt idx="120">
                        <c:v>104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362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78F1-48A2-8733-23BA8091AB65}"/>
                  </c:ext>
                </c:extLst>
              </c15:ser>
            </c15:filteredScatterSeries>
            <c15:filteredScatterSeries>
              <c15:ser>
                <c:idx val="3"/>
                <c:order val="3"/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'DMA cero'!$X$7:$X$134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1">
                        <c:v>369</c:v>
                      </c:pt>
                      <c:pt idx="2">
                        <c:v>369</c:v>
                      </c:pt>
                      <c:pt idx="3">
                        <c:v>372</c:v>
                      </c:pt>
                      <c:pt idx="4">
                        <c:v>373</c:v>
                      </c:pt>
                      <c:pt idx="5">
                        <c:v>376</c:v>
                      </c:pt>
                      <c:pt idx="6">
                        <c:v>377</c:v>
                      </c:pt>
                      <c:pt idx="7">
                        <c:v>381</c:v>
                      </c:pt>
                      <c:pt idx="8">
                        <c:v>381</c:v>
                      </c:pt>
                      <c:pt idx="9">
                        <c:v>384</c:v>
                      </c:pt>
                      <c:pt idx="10">
                        <c:v>384</c:v>
                      </c:pt>
                      <c:pt idx="11">
                        <c:v>385</c:v>
                      </c:pt>
                      <c:pt idx="12">
                        <c:v>384</c:v>
                      </c:pt>
                      <c:pt idx="13">
                        <c:v>385</c:v>
                      </c:pt>
                      <c:pt idx="14">
                        <c:v>383</c:v>
                      </c:pt>
                      <c:pt idx="15">
                        <c:v>383</c:v>
                      </c:pt>
                      <c:pt idx="16">
                        <c:v>380</c:v>
                      </c:pt>
                      <c:pt idx="17">
                        <c:v>379</c:v>
                      </c:pt>
                      <c:pt idx="18">
                        <c:v>376</c:v>
                      </c:pt>
                      <c:pt idx="19">
                        <c:v>375</c:v>
                      </c:pt>
                      <c:pt idx="20">
                        <c:v>373</c:v>
                      </c:pt>
                      <c:pt idx="21">
                        <c:v>372</c:v>
                      </c:pt>
                      <c:pt idx="22">
                        <c:v>370</c:v>
                      </c:pt>
                      <c:pt idx="23">
                        <c:v>371</c:v>
                      </c:pt>
                      <c:pt idx="24">
                        <c:v>369</c:v>
                      </c:pt>
                      <c:pt idx="25">
                        <c:v>370</c:v>
                      </c:pt>
                      <c:pt idx="26">
                        <c:v>370</c:v>
                      </c:pt>
                      <c:pt idx="27">
                        <c:v>372</c:v>
                      </c:pt>
                      <c:pt idx="28">
                        <c:v>372</c:v>
                      </c:pt>
                      <c:pt idx="29">
                        <c:v>374</c:v>
                      </c:pt>
                      <c:pt idx="30">
                        <c:v>375</c:v>
                      </c:pt>
                      <c:pt idx="31">
                        <c:v>378</c:v>
                      </c:pt>
                      <c:pt idx="32">
                        <c:v>379</c:v>
                      </c:pt>
                      <c:pt idx="33">
                        <c:v>381</c:v>
                      </c:pt>
                      <c:pt idx="34">
                        <c:v>381</c:v>
                      </c:pt>
                      <c:pt idx="35">
                        <c:v>382</c:v>
                      </c:pt>
                      <c:pt idx="36">
                        <c:v>382</c:v>
                      </c:pt>
                      <c:pt idx="37">
                        <c:v>384</c:v>
                      </c:pt>
                      <c:pt idx="38">
                        <c:v>382</c:v>
                      </c:pt>
                      <c:pt idx="39">
                        <c:v>382</c:v>
                      </c:pt>
                      <c:pt idx="40">
                        <c:v>380</c:v>
                      </c:pt>
                      <c:pt idx="41">
                        <c:v>380</c:v>
                      </c:pt>
                      <c:pt idx="42">
                        <c:v>378</c:v>
                      </c:pt>
                      <c:pt idx="43">
                        <c:v>377</c:v>
                      </c:pt>
                      <c:pt idx="44">
                        <c:v>375</c:v>
                      </c:pt>
                      <c:pt idx="45">
                        <c:v>375</c:v>
                      </c:pt>
                      <c:pt idx="46">
                        <c:v>373</c:v>
                      </c:pt>
                      <c:pt idx="47">
                        <c:v>373</c:v>
                      </c:pt>
                      <c:pt idx="48">
                        <c:v>371</c:v>
                      </c:pt>
                      <c:pt idx="49">
                        <c:v>372</c:v>
                      </c:pt>
                      <c:pt idx="50">
                        <c:v>371</c:v>
                      </c:pt>
                      <c:pt idx="51">
                        <c:v>373</c:v>
                      </c:pt>
                      <c:pt idx="52">
                        <c:v>372</c:v>
                      </c:pt>
                      <c:pt idx="53">
                        <c:v>374</c:v>
                      </c:pt>
                      <c:pt idx="54">
                        <c:v>374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378</c:v>
                      </c:pt>
                      <c:pt idx="59">
                        <c:v>380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380</c:v>
                      </c:pt>
                      <c:pt idx="63">
                        <c:v>381</c:v>
                      </c:pt>
                      <c:pt idx="64">
                        <c:v>380</c:v>
                      </c:pt>
                      <c:pt idx="65">
                        <c:v>380</c:v>
                      </c:pt>
                      <c:pt idx="66">
                        <c:v>379</c:v>
                      </c:pt>
                      <c:pt idx="67">
                        <c:v>378</c:v>
                      </c:pt>
                      <c:pt idx="68">
                        <c:v>376</c:v>
                      </c:pt>
                      <c:pt idx="69">
                        <c:v>376</c:v>
                      </c:pt>
                      <c:pt idx="70">
                        <c:v>375</c:v>
                      </c:pt>
                      <c:pt idx="71">
                        <c:v>375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373</c:v>
                      </c:pt>
                      <c:pt idx="75">
                        <c:v>374</c:v>
                      </c:pt>
                      <c:pt idx="76">
                        <c:v>373</c:v>
                      </c:pt>
                      <c:pt idx="77">
                        <c:v>375</c:v>
                      </c:pt>
                      <c:pt idx="78">
                        <c:v>374</c:v>
                      </c:pt>
                      <c:pt idx="79">
                        <c:v>376</c:v>
                      </c:pt>
                      <c:pt idx="80">
                        <c:v>376</c:v>
                      </c:pt>
                      <c:pt idx="81">
                        <c:v>378</c:v>
                      </c:pt>
                      <c:pt idx="82">
                        <c:v>377</c:v>
                      </c:pt>
                      <c:pt idx="83">
                        <c:v>379</c:v>
                      </c:pt>
                      <c:pt idx="84">
                        <c:v>378</c:v>
                      </c:pt>
                      <c:pt idx="85">
                        <c:v>380</c:v>
                      </c:pt>
                      <c:pt idx="86">
                        <c:v>378</c:v>
                      </c:pt>
                      <c:pt idx="87">
                        <c:v>379</c:v>
                      </c:pt>
                      <c:pt idx="88">
                        <c:v>379</c:v>
                      </c:pt>
                      <c:pt idx="89">
                        <c:v>379</c:v>
                      </c:pt>
                      <c:pt idx="90">
                        <c:v>378</c:v>
                      </c:pt>
                      <c:pt idx="91">
                        <c:v>378</c:v>
                      </c:pt>
                      <c:pt idx="92">
                        <c:v>377</c:v>
                      </c:pt>
                      <c:pt idx="93">
                        <c:v>377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375</c:v>
                      </c:pt>
                      <c:pt idx="97">
                        <c:v>375</c:v>
                      </c:pt>
                      <c:pt idx="98">
                        <c:v>104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382</c:v>
                      </c:pt>
                      <c:pt idx="106">
                        <c:v>377</c:v>
                      </c:pt>
                      <c:pt idx="107">
                        <c:v>375</c:v>
                      </c:pt>
                      <c:pt idx="108">
                        <c:v>371</c:v>
                      </c:pt>
                      <c:pt idx="109">
                        <c:v>369</c:v>
                      </c:pt>
                      <c:pt idx="110">
                        <c:v>366</c:v>
                      </c:pt>
                      <c:pt idx="111">
                        <c:v>365</c:v>
                      </c:pt>
                      <c:pt idx="112">
                        <c:v>363</c:v>
                      </c:pt>
                      <c:pt idx="113">
                        <c:v>363</c:v>
                      </c:pt>
                      <c:pt idx="114">
                        <c:v>364</c:v>
                      </c:pt>
                      <c:pt idx="115">
                        <c:v>366</c:v>
                      </c:pt>
                      <c:pt idx="116">
                        <c:v>368</c:v>
                      </c:pt>
                      <c:pt idx="117">
                        <c:v>372</c:v>
                      </c:pt>
                      <c:pt idx="118">
                        <c:v>374</c:v>
                      </c:pt>
                      <c:pt idx="119">
                        <c:v>379</c:v>
                      </c:pt>
                      <c:pt idx="120">
                        <c:v>381</c:v>
                      </c:pt>
                      <c:pt idx="121">
                        <c:v>385</c:v>
                      </c:pt>
                      <c:pt idx="122">
                        <c:v>387</c:v>
                      </c:pt>
                      <c:pt idx="123">
                        <c:v>390</c:v>
                      </c:pt>
                      <c:pt idx="124">
                        <c:v>390</c:v>
                      </c:pt>
                      <c:pt idx="125">
                        <c:v>392</c:v>
                      </c:pt>
                      <c:pt idx="126">
                        <c:v>390</c:v>
                      </c:pt>
                      <c:pt idx="127">
                        <c:v>390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8F1-48A2-8733-23BA8091AB65}"/>
                  </c:ext>
                </c:extLst>
              </c15:ser>
            </c15:filteredScatterSeries>
            <c15:filteredScatterSeries>
              <c15:ser>
                <c:idx val="4"/>
                <c:order val="4"/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'DMA cero'!$Y$7:$Y$134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8F1-48A2-8733-23BA8091AB65}"/>
                  </c:ext>
                </c:extLst>
              </c15:ser>
            </c15:filteredScatterSeries>
            <c15:filteredScatterSeries>
              <c15:ser>
                <c:idx val="5"/>
                <c:order val="5"/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'DMA cero'!$Z$7:$Z$134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8F1-48A2-8733-23BA8091AB65}"/>
                  </c:ext>
                </c:extLst>
              </c15:ser>
            </c15:filteredScatterSeries>
            <c15:filteredScatterSeries>
              <c15:ser>
                <c:idx val="6"/>
                <c:order val="6"/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'DMA cero'!$AA$7:$AA$134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8F1-48A2-8733-23BA8091AB65}"/>
                  </c:ext>
                </c:extLst>
              </c15:ser>
            </c15:filteredScatterSeries>
            <c15:filteredScatterSeries>
              <c15:ser>
                <c:idx val="7"/>
                <c:order val="7"/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'DMA cero'!$AB$7:$AB$134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8F1-48A2-8733-23BA8091AB65}"/>
                  </c:ext>
                </c:extLst>
              </c15:ser>
            </c15:filteredScatterSeries>
          </c:ext>
        </c:extLst>
      </c:scatterChart>
      <c:valAx>
        <c:axId val="908918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08923944"/>
        <c:crosses val="autoZero"/>
        <c:crossBetween val="midCat"/>
      </c:valAx>
      <c:valAx>
        <c:axId val="908923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08918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'DMA cero'!$AC$7:$AC$134</c:f>
              <c:numCache>
                <c:formatCode>General</c:formatCode>
                <c:ptCount val="128"/>
                <c:pt idx="0">
                  <c:v>377</c:v>
                </c:pt>
                <c:pt idx="1">
                  <c:v>371</c:v>
                </c:pt>
                <c:pt idx="2">
                  <c:v>367</c:v>
                </c:pt>
                <c:pt idx="3">
                  <c:v>362</c:v>
                </c:pt>
                <c:pt idx="4">
                  <c:v>360</c:v>
                </c:pt>
                <c:pt idx="5">
                  <c:v>356</c:v>
                </c:pt>
                <c:pt idx="6">
                  <c:v>356</c:v>
                </c:pt>
                <c:pt idx="7">
                  <c:v>355</c:v>
                </c:pt>
                <c:pt idx="8">
                  <c:v>357</c:v>
                </c:pt>
                <c:pt idx="9">
                  <c:v>359</c:v>
                </c:pt>
                <c:pt idx="10">
                  <c:v>364</c:v>
                </c:pt>
                <c:pt idx="11">
                  <c:v>367</c:v>
                </c:pt>
                <c:pt idx="12">
                  <c:v>373</c:v>
                </c:pt>
                <c:pt idx="13">
                  <c:v>378</c:v>
                </c:pt>
                <c:pt idx="14">
                  <c:v>384</c:v>
                </c:pt>
                <c:pt idx="15">
                  <c:v>388</c:v>
                </c:pt>
                <c:pt idx="16">
                  <c:v>393</c:v>
                </c:pt>
                <c:pt idx="17">
                  <c:v>395</c:v>
                </c:pt>
                <c:pt idx="18">
                  <c:v>398</c:v>
                </c:pt>
                <c:pt idx="19">
                  <c:v>398</c:v>
                </c:pt>
                <c:pt idx="20">
                  <c:v>398</c:v>
                </c:pt>
                <c:pt idx="21">
                  <c:v>395</c:v>
                </c:pt>
                <c:pt idx="22">
                  <c:v>392</c:v>
                </c:pt>
                <c:pt idx="23">
                  <c:v>387</c:v>
                </c:pt>
                <c:pt idx="24">
                  <c:v>383</c:v>
                </c:pt>
                <c:pt idx="25">
                  <c:v>377</c:v>
                </c:pt>
                <c:pt idx="26">
                  <c:v>372</c:v>
                </c:pt>
                <c:pt idx="27">
                  <c:v>366</c:v>
                </c:pt>
                <c:pt idx="28">
                  <c:v>362</c:v>
                </c:pt>
                <c:pt idx="29">
                  <c:v>358</c:v>
                </c:pt>
                <c:pt idx="30">
                  <c:v>356</c:v>
                </c:pt>
                <c:pt idx="31">
                  <c:v>353</c:v>
                </c:pt>
                <c:pt idx="32">
                  <c:v>355</c:v>
                </c:pt>
                <c:pt idx="33">
                  <c:v>355</c:v>
                </c:pt>
                <c:pt idx="34">
                  <c:v>359</c:v>
                </c:pt>
                <c:pt idx="35">
                  <c:v>361</c:v>
                </c:pt>
                <c:pt idx="36">
                  <c:v>367</c:v>
                </c:pt>
                <c:pt idx="37">
                  <c:v>371</c:v>
                </c:pt>
                <c:pt idx="38">
                  <c:v>378</c:v>
                </c:pt>
                <c:pt idx="39">
                  <c:v>382</c:v>
                </c:pt>
                <c:pt idx="40">
                  <c:v>388</c:v>
                </c:pt>
                <c:pt idx="41">
                  <c:v>391</c:v>
                </c:pt>
                <c:pt idx="42">
                  <c:v>396</c:v>
                </c:pt>
                <c:pt idx="43">
                  <c:v>397</c:v>
                </c:pt>
                <c:pt idx="44">
                  <c:v>399</c:v>
                </c:pt>
                <c:pt idx="45">
                  <c:v>397</c:v>
                </c:pt>
                <c:pt idx="46">
                  <c:v>396</c:v>
                </c:pt>
                <c:pt idx="47">
                  <c:v>392</c:v>
                </c:pt>
                <c:pt idx="48">
                  <c:v>389</c:v>
                </c:pt>
                <c:pt idx="49">
                  <c:v>384</c:v>
                </c:pt>
                <c:pt idx="50">
                  <c:v>379</c:v>
                </c:pt>
                <c:pt idx="51">
                  <c:v>373</c:v>
                </c:pt>
                <c:pt idx="52">
                  <c:v>368</c:v>
                </c:pt>
                <c:pt idx="53">
                  <c:v>363</c:v>
                </c:pt>
                <c:pt idx="54">
                  <c:v>360</c:v>
                </c:pt>
                <c:pt idx="55">
                  <c:v>356</c:v>
                </c:pt>
                <c:pt idx="56">
                  <c:v>355</c:v>
                </c:pt>
                <c:pt idx="57">
                  <c:v>355</c:v>
                </c:pt>
                <c:pt idx="58">
                  <c:v>357</c:v>
                </c:pt>
                <c:pt idx="59">
                  <c:v>357</c:v>
                </c:pt>
                <c:pt idx="60">
                  <c:v>362</c:v>
                </c:pt>
                <c:pt idx="61">
                  <c:v>365</c:v>
                </c:pt>
                <c:pt idx="62">
                  <c:v>372</c:v>
                </c:pt>
                <c:pt idx="63">
                  <c:v>376</c:v>
                </c:pt>
                <c:pt idx="64">
                  <c:v>382</c:v>
                </c:pt>
                <c:pt idx="65">
                  <c:v>386</c:v>
                </c:pt>
                <c:pt idx="66">
                  <c:v>391</c:v>
                </c:pt>
                <c:pt idx="67">
                  <c:v>393</c:v>
                </c:pt>
                <c:pt idx="68">
                  <c:v>397</c:v>
                </c:pt>
                <c:pt idx="69">
                  <c:v>396</c:v>
                </c:pt>
                <c:pt idx="70">
                  <c:v>397</c:v>
                </c:pt>
                <c:pt idx="71">
                  <c:v>395</c:v>
                </c:pt>
                <c:pt idx="72">
                  <c:v>393</c:v>
                </c:pt>
                <c:pt idx="73">
                  <c:v>388</c:v>
                </c:pt>
                <c:pt idx="74">
                  <c:v>385</c:v>
                </c:pt>
                <c:pt idx="75">
                  <c:v>379</c:v>
                </c:pt>
                <c:pt idx="76">
                  <c:v>374</c:v>
                </c:pt>
                <c:pt idx="77">
                  <c:v>369</c:v>
                </c:pt>
                <c:pt idx="78">
                  <c:v>366</c:v>
                </c:pt>
                <c:pt idx="79">
                  <c:v>361</c:v>
                </c:pt>
                <c:pt idx="80">
                  <c:v>359</c:v>
                </c:pt>
                <c:pt idx="81">
                  <c:v>356</c:v>
                </c:pt>
                <c:pt idx="82">
                  <c:v>356</c:v>
                </c:pt>
                <c:pt idx="83">
                  <c:v>357</c:v>
                </c:pt>
                <c:pt idx="84">
                  <c:v>359</c:v>
                </c:pt>
                <c:pt idx="85">
                  <c:v>361</c:v>
                </c:pt>
                <c:pt idx="86">
                  <c:v>366</c:v>
                </c:pt>
                <c:pt idx="87">
                  <c:v>370</c:v>
                </c:pt>
                <c:pt idx="88">
                  <c:v>376</c:v>
                </c:pt>
                <c:pt idx="89">
                  <c:v>379</c:v>
                </c:pt>
                <c:pt idx="90">
                  <c:v>385</c:v>
                </c:pt>
                <c:pt idx="91">
                  <c:v>388</c:v>
                </c:pt>
                <c:pt idx="92">
                  <c:v>393</c:v>
                </c:pt>
                <c:pt idx="93">
                  <c:v>393</c:v>
                </c:pt>
                <c:pt idx="94">
                  <c:v>396</c:v>
                </c:pt>
                <c:pt idx="95">
                  <c:v>394</c:v>
                </c:pt>
                <c:pt idx="96">
                  <c:v>395</c:v>
                </c:pt>
                <c:pt idx="97">
                  <c:v>392</c:v>
                </c:pt>
                <c:pt idx="98">
                  <c:v>389</c:v>
                </c:pt>
                <c:pt idx="99">
                  <c:v>384</c:v>
                </c:pt>
                <c:pt idx="100">
                  <c:v>380</c:v>
                </c:pt>
                <c:pt idx="101">
                  <c:v>375</c:v>
                </c:pt>
                <c:pt idx="102">
                  <c:v>372</c:v>
                </c:pt>
                <c:pt idx="103">
                  <c:v>366</c:v>
                </c:pt>
                <c:pt idx="104">
                  <c:v>363</c:v>
                </c:pt>
                <c:pt idx="105">
                  <c:v>360</c:v>
                </c:pt>
                <c:pt idx="106">
                  <c:v>359</c:v>
                </c:pt>
                <c:pt idx="107">
                  <c:v>358</c:v>
                </c:pt>
                <c:pt idx="108">
                  <c:v>359</c:v>
                </c:pt>
                <c:pt idx="109">
                  <c:v>359</c:v>
                </c:pt>
                <c:pt idx="110">
                  <c:v>363</c:v>
                </c:pt>
                <c:pt idx="111">
                  <c:v>365</c:v>
                </c:pt>
                <c:pt idx="112">
                  <c:v>370</c:v>
                </c:pt>
                <c:pt idx="113">
                  <c:v>373</c:v>
                </c:pt>
                <c:pt idx="114">
                  <c:v>379</c:v>
                </c:pt>
                <c:pt idx="115">
                  <c:v>382</c:v>
                </c:pt>
                <c:pt idx="116">
                  <c:v>387</c:v>
                </c:pt>
                <c:pt idx="117">
                  <c:v>389</c:v>
                </c:pt>
                <c:pt idx="118">
                  <c:v>392</c:v>
                </c:pt>
                <c:pt idx="119">
                  <c:v>392</c:v>
                </c:pt>
                <c:pt idx="120">
                  <c:v>393</c:v>
                </c:pt>
                <c:pt idx="121">
                  <c:v>392</c:v>
                </c:pt>
                <c:pt idx="122">
                  <c:v>391</c:v>
                </c:pt>
                <c:pt idx="123">
                  <c:v>388</c:v>
                </c:pt>
                <c:pt idx="124">
                  <c:v>385</c:v>
                </c:pt>
                <c:pt idx="125">
                  <c:v>380</c:v>
                </c:pt>
                <c:pt idx="126">
                  <c:v>377</c:v>
                </c:pt>
                <c:pt idx="127">
                  <c:v>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2C8-4455-8D99-9EBDCCF779FD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'DMA cero'!$AD$7:$AD$134</c:f>
              <c:numCache>
                <c:formatCode>General</c:formatCode>
                <c:ptCount val="128"/>
                <c:pt idx="0">
                  <c:v>357</c:v>
                </c:pt>
                <c:pt idx="1">
                  <c:v>356</c:v>
                </c:pt>
                <c:pt idx="2">
                  <c:v>359</c:v>
                </c:pt>
                <c:pt idx="3">
                  <c:v>360</c:v>
                </c:pt>
                <c:pt idx="4">
                  <c:v>364</c:v>
                </c:pt>
                <c:pt idx="5">
                  <c:v>367</c:v>
                </c:pt>
                <c:pt idx="6">
                  <c:v>373</c:v>
                </c:pt>
                <c:pt idx="7">
                  <c:v>377</c:v>
                </c:pt>
                <c:pt idx="8">
                  <c:v>383</c:v>
                </c:pt>
                <c:pt idx="9">
                  <c:v>386</c:v>
                </c:pt>
                <c:pt idx="10">
                  <c:v>391</c:v>
                </c:pt>
                <c:pt idx="11">
                  <c:v>393</c:v>
                </c:pt>
                <c:pt idx="12">
                  <c:v>397</c:v>
                </c:pt>
                <c:pt idx="13">
                  <c:v>396</c:v>
                </c:pt>
                <c:pt idx="14">
                  <c:v>396</c:v>
                </c:pt>
                <c:pt idx="15">
                  <c:v>394</c:v>
                </c:pt>
                <c:pt idx="16">
                  <c:v>392</c:v>
                </c:pt>
                <c:pt idx="17">
                  <c:v>388</c:v>
                </c:pt>
                <c:pt idx="18">
                  <c:v>384</c:v>
                </c:pt>
                <c:pt idx="19">
                  <c:v>378</c:v>
                </c:pt>
                <c:pt idx="20">
                  <c:v>374</c:v>
                </c:pt>
                <c:pt idx="21">
                  <c:v>368</c:v>
                </c:pt>
                <c:pt idx="22">
                  <c:v>365</c:v>
                </c:pt>
                <c:pt idx="23">
                  <c:v>360</c:v>
                </c:pt>
                <c:pt idx="24">
                  <c:v>358</c:v>
                </c:pt>
                <c:pt idx="25">
                  <c:v>355</c:v>
                </c:pt>
                <c:pt idx="26">
                  <c:v>356</c:v>
                </c:pt>
                <c:pt idx="27">
                  <c:v>356</c:v>
                </c:pt>
                <c:pt idx="28">
                  <c:v>359</c:v>
                </c:pt>
                <c:pt idx="29">
                  <c:v>361</c:v>
                </c:pt>
                <c:pt idx="30">
                  <c:v>367</c:v>
                </c:pt>
                <c:pt idx="31">
                  <c:v>370</c:v>
                </c:pt>
                <c:pt idx="32">
                  <c:v>377</c:v>
                </c:pt>
                <c:pt idx="33">
                  <c:v>381</c:v>
                </c:pt>
                <c:pt idx="34">
                  <c:v>386</c:v>
                </c:pt>
                <c:pt idx="35">
                  <c:v>389</c:v>
                </c:pt>
                <c:pt idx="36">
                  <c:v>394</c:v>
                </c:pt>
                <c:pt idx="37">
                  <c:v>395</c:v>
                </c:pt>
                <c:pt idx="38">
                  <c:v>397</c:v>
                </c:pt>
                <c:pt idx="39">
                  <c:v>396</c:v>
                </c:pt>
                <c:pt idx="40">
                  <c:v>395</c:v>
                </c:pt>
                <c:pt idx="41">
                  <c:v>392</c:v>
                </c:pt>
                <c:pt idx="42">
                  <c:v>390</c:v>
                </c:pt>
                <c:pt idx="43">
                  <c:v>384</c:v>
                </c:pt>
                <c:pt idx="44">
                  <c:v>380</c:v>
                </c:pt>
                <c:pt idx="45">
                  <c:v>374</c:v>
                </c:pt>
                <c:pt idx="46">
                  <c:v>370</c:v>
                </c:pt>
                <c:pt idx="47">
                  <c:v>364</c:v>
                </c:pt>
                <c:pt idx="48">
                  <c:v>361</c:v>
                </c:pt>
                <c:pt idx="49">
                  <c:v>357</c:v>
                </c:pt>
                <c:pt idx="50">
                  <c:v>356</c:v>
                </c:pt>
                <c:pt idx="51">
                  <c:v>355</c:v>
                </c:pt>
                <c:pt idx="52">
                  <c:v>357</c:v>
                </c:pt>
                <c:pt idx="53">
                  <c:v>358</c:v>
                </c:pt>
                <c:pt idx="54">
                  <c:v>362</c:v>
                </c:pt>
                <c:pt idx="55">
                  <c:v>365</c:v>
                </c:pt>
                <c:pt idx="56">
                  <c:v>371</c:v>
                </c:pt>
                <c:pt idx="57">
                  <c:v>375</c:v>
                </c:pt>
                <c:pt idx="58">
                  <c:v>381</c:v>
                </c:pt>
                <c:pt idx="59">
                  <c:v>384</c:v>
                </c:pt>
                <c:pt idx="60">
                  <c:v>390</c:v>
                </c:pt>
                <c:pt idx="61">
                  <c:v>393</c:v>
                </c:pt>
                <c:pt idx="62">
                  <c:v>396</c:v>
                </c:pt>
                <c:pt idx="63">
                  <c:v>396</c:v>
                </c:pt>
                <c:pt idx="64">
                  <c:v>397</c:v>
                </c:pt>
                <c:pt idx="65">
                  <c:v>395</c:v>
                </c:pt>
                <c:pt idx="66">
                  <c:v>393</c:v>
                </c:pt>
                <c:pt idx="67">
                  <c:v>389</c:v>
                </c:pt>
                <c:pt idx="68">
                  <c:v>385</c:v>
                </c:pt>
                <c:pt idx="69">
                  <c:v>380</c:v>
                </c:pt>
                <c:pt idx="70">
                  <c:v>375</c:v>
                </c:pt>
                <c:pt idx="71">
                  <c:v>370</c:v>
                </c:pt>
                <c:pt idx="72">
                  <c:v>366</c:v>
                </c:pt>
                <c:pt idx="73">
                  <c:v>361</c:v>
                </c:pt>
                <c:pt idx="74">
                  <c:v>359</c:v>
                </c:pt>
                <c:pt idx="75">
                  <c:v>356</c:v>
                </c:pt>
                <c:pt idx="76">
                  <c:v>357</c:v>
                </c:pt>
                <c:pt idx="77">
                  <c:v>356</c:v>
                </c:pt>
                <c:pt idx="78">
                  <c:v>359</c:v>
                </c:pt>
                <c:pt idx="79">
                  <c:v>361</c:v>
                </c:pt>
                <c:pt idx="80">
                  <c:v>366</c:v>
                </c:pt>
                <c:pt idx="81">
                  <c:v>369</c:v>
                </c:pt>
                <c:pt idx="82">
                  <c:v>374</c:v>
                </c:pt>
                <c:pt idx="83">
                  <c:v>378</c:v>
                </c:pt>
                <c:pt idx="84">
                  <c:v>384</c:v>
                </c:pt>
                <c:pt idx="85">
                  <c:v>387</c:v>
                </c:pt>
                <c:pt idx="86">
                  <c:v>391</c:v>
                </c:pt>
                <c:pt idx="87">
                  <c:v>393</c:v>
                </c:pt>
                <c:pt idx="88">
                  <c:v>395</c:v>
                </c:pt>
                <c:pt idx="89">
                  <c:v>394</c:v>
                </c:pt>
                <c:pt idx="90">
                  <c:v>395</c:v>
                </c:pt>
                <c:pt idx="91">
                  <c:v>392</c:v>
                </c:pt>
                <c:pt idx="92">
                  <c:v>390</c:v>
                </c:pt>
                <c:pt idx="93">
                  <c:v>385</c:v>
                </c:pt>
                <c:pt idx="94">
                  <c:v>382</c:v>
                </c:pt>
                <c:pt idx="95">
                  <c:v>376</c:v>
                </c:pt>
                <c:pt idx="96">
                  <c:v>373</c:v>
                </c:pt>
                <c:pt idx="97">
                  <c:v>368</c:v>
                </c:pt>
                <c:pt idx="98">
                  <c:v>364</c:v>
                </c:pt>
                <c:pt idx="99">
                  <c:v>361</c:v>
                </c:pt>
                <c:pt idx="100">
                  <c:v>360</c:v>
                </c:pt>
                <c:pt idx="101">
                  <c:v>358</c:v>
                </c:pt>
                <c:pt idx="102">
                  <c:v>359</c:v>
                </c:pt>
                <c:pt idx="103">
                  <c:v>359</c:v>
                </c:pt>
                <c:pt idx="104">
                  <c:v>362</c:v>
                </c:pt>
                <c:pt idx="105">
                  <c:v>365</c:v>
                </c:pt>
                <c:pt idx="106">
                  <c:v>369</c:v>
                </c:pt>
                <c:pt idx="107">
                  <c:v>372</c:v>
                </c:pt>
                <c:pt idx="108">
                  <c:v>377</c:v>
                </c:pt>
                <c:pt idx="109">
                  <c:v>381</c:v>
                </c:pt>
                <c:pt idx="110">
                  <c:v>386</c:v>
                </c:pt>
                <c:pt idx="111">
                  <c:v>388</c:v>
                </c:pt>
                <c:pt idx="112">
                  <c:v>392</c:v>
                </c:pt>
                <c:pt idx="113">
                  <c:v>392</c:v>
                </c:pt>
                <c:pt idx="114">
                  <c:v>394</c:v>
                </c:pt>
                <c:pt idx="115">
                  <c:v>392</c:v>
                </c:pt>
                <c:pt idx="116">
                  <c:v>392</c:v>
                </c:pt>
                <c:pt idx="117">
                  <c:v>389</c:v>
                </c:pt>
                <c:pt idx="118">
                  <c:v>386</c:v>
                </c:pt>
                <c:pt idx="119">
                  <c:v>382</c:v>
                </c:pt>
                <c:pt idx="120">
                  <c:v>379</c:v>
                </c:pt>
                <c:pt idx="121">
                  <c:v>374</c:v>
                </c:pt>
                <c:pt idx="122">
                  <c:v>371</c:v>
                </c:pt>
                <c:pt idx="123">
                  <c:v>366</c:v>
                </c:pt>
                <c:pt idx="124">
                  <c:v>364</c:v>
                </c:pt>
                <c:pt idx="125">
                  <c:v>362</c:v>
                </c:pt>
                <c:pt idx="126">
                  <c:v>361</c:v>
                </c:pt>
                <c:pt idx="127">
                  <c:v>360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2C8-4455-8D99-9EBDCCF779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916072"/>
        <c:axId val="908915088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yVal>
                  <c:numRef>
                    <c:extLst>
                      <c:ext uri="{02D57815-91ED-43cb-92C2-25804820EDAC}">
                        <c15:formulaRef>
                          <c15:sqref>'DMA cero'!$AE$7:$AE$134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1">
                        <c:v>387</c:v>
                      </c:pt>
                      <c:pt idx="2">
                        <c:v>391</c:v>
                      </c:pt>
                      <c:pt idx="3">
                        <c:v>391</c:v>
                      </c:pt>
                      <c:pt idx="4">
                        <c:v>393</c:v>
                      </c:pt>
                      <c:pt idx="5">
                        <c:v>392</c:v>
                      </c:pt>
                      <c:pt idx="6">
                        <c:v>392</c:v>
                      </c:pt>
                      <c:pt idx="7">
                        <c:v>389</c:v>
                      </c:pt>
                      <c:pt idx="8">
                        <c:v>387</c:v>
                      </c:pt>
                      <c:pt idx="9">
                        <c:v>383</c:v>
                      </c:pt>
                      <c:pt idx="10">
                        <c:v>379</c:v>
                      </c:pt>
                      <c:pt idx="11">
                        <c:v>375</c:v>
                      </c:pt>
                      <c:pt idx="12">
                        <c:v>372</c:v>
                      </c:pt>
                      <c:pt idx="13">
                        <c:v>367</c:v>
                      </c:pt>
                      <c:pt idx="14">
                        <c:v>365</c:v>
                      </c:pt>
                      <c:pt idx="15">
                        <c:v>361</c:v>
                      </c:pt>
                      <c:pt idx="16">
                        <c:v>361</c:v>
                      </c:pt>
                      <c:pt idx="17">
                        <c:v>360</c:v>
                      </c:pt>
                      <c:pt idx="18">
                        <c:v>361</c:v>
                      </c:pt>
                      <c:pt idx="19">
                        <c:v>361</c:v>
                      </c:pt>
                      <c:pt idx="20">
                        <c:v>365</c:v>
                      </c:pt>
                      <c:pt idx="21">
                        <c:v>368</c:v>
                      </c:pt>
                      <c:pt idx="22">
                        <c:v>373</c:v>
                      </c:pt>
                      <c:pt idx="23">
                        <c:v>375</c:v>
                      </c:pt>
                      <c:pt idx="24">
                        <c:v>381</c:v>
                      </c:pt>
                      <c:pt idx="25">
                        <c:v>383</c:v>
                      </c:pt>
                      <c:pt idx="26">
                        <c:v>388</c:v>
                      </c:pt>
                      <c:pt idx="27">
                        <c:v>390</c:v>
                      </c:pt>
                      <c:pt idx="28">
                        <c:v>393</c:v>
                      </c:pt>
                      <c:pt idx="29">
                        <c:v>393</c:v>
                      </c:pt>
                      <c:pt idx="30">
                        <c:v>394</c:v>
                      </c:pt>
                      <c:pt idx="31">
                        <c:v>392</c:v>
                      </c:pt>
                      <c:pt idx="32">
                        <c:v>391</c:v>
                      </c:pt>
                      <c:pt idx="33">
                        <c:v>387</c:v>
                      </c:pt>
                      <c:pt idx="34">
                        <c:v>384</c:v>
                      </c:pt>
                      <c:pt idx="35">
                        <c:v>379</c:v>
                      </c:pt>
                      <c:pt idx="36">
                        <c:v>376</c:v>
                      </c:pt>
                      <c:pt idx="37">
                        <c:v>371</c:v>
                      </c:pt>
                      <c:pt idx="38">
                        <c:v>368</c:v>
                      </c:pt>
                      <c:pt idx="39">
                        <c:v>364</c:v>
                      </c:pt>
                      <c:pt idx="40">
                        <c:v>362</c:v>
                      </c:pt>
                      <c:pt idx="41">
                        <c:v>360</c:v>
                      </c:pt>
                      <c:pt idx="42">
                        <c:v>360</c:v>
                      </c:pt>
                      <c:pt idx="43">
                        <c:v>360</c:v>
                      </c:pt>
                      <c:pt idx="44">
                        <c:v>362</c:v>
                      </c:pt>
                      <c:pt idx="45">
                        <c:v>364</c:v>
                      </c:pt>
                      <c:pt idx="46">
                        <c:v>368</c:v>
                      </c:pt>
                      <c:pt idx="47">
                        <c:v>371</c:v>
                      </c:pt>
                      <c:pt idx="48">
                        <c:v>376</c:v>
                      </c:pt>
                      <c:pt idx="49">
                        <c:v>379</c:v>
                      </c:pt>
                      <c:pt idx="50">
                        <c:v>385</c:v>
                      </c:pt>
                      <c:pt idx="51">
                        <c:v>387</c:v>
                      </c:pt>
                      <c:pt idx="52">
                        <c:v>391</c:v>
                      </c:pt>
                      <c:pt idx="53">
                        <c:v>392</c:v>
                      </c:pt>
                      <c:pt idx="54">
                        <c:v>394</c:v>
                      </c:pt>
                      <c:pt idx="55">
                        <c:v>393</c:v>
                      </c:pt>
                      <c:pt idx="56">
                        <c:v>393</c:v>
                      </c:pt>
                      <c:pt idx="57">
                        <c:v>390</c:v>
                      </c:pt>
                      <c:pt idx="58">
                        <c:v>388</c:v>
                      </c:pt>
                      <c:pt idx="59">
                        <c:v>383</c:v>
                      </c:pt>
                      <c:pt idx="60">
                        <c:v>380</c:v>
                      </c:pt>
                      <c:pt idx="61">
                        <c:v>376</c:v>
                      </c:pt>
                      <c:pt idx="62">
                        <c:v>372</c:v>
                      </c:pt>
                      <c:pt idx="63">
                        <c:v>368</c:v>
                      </c:pt>
                      <c:pt idx="64">
                        <c:v>365</c:v>
                      </c:pt>
                      <c:pt idx="65">
                        <c:v>362</c:v>
                      </c:pt>
                      <c:pt idx="66">
                        <c:v>362</c:v>
                      </c:pt>
                      <c:pt idx="67">
                        <c:v>360</c:v>
                      </c:pt>
                      <c:pt idx="68">
                        <c:v>361</c:v>
                      </c:pt>
                      <c:pt idx="69">
                        <c:v>362</c:v>
                      </c:pt>
                      <c:pt idx="70">
                        <c:v>366</c:v>
                      </c:pt>
                      <c:pt idx="71">
                        <c:v>367</c:v>
                      </c:pt>
                      <c:pt idx="72">
                        <c:v>372</c:v>
                      </c:pt>
                      <c:pt idx="73">
                        <c:v>374</c:v>
                      </c:pt>
                      <c:pt idx="74">
                        <c:v>380</c:v>
                      </c:pt>
                      <c:pt idx="75">
                        <c:v>383</c:v>
                      </c:pt>
                      <c:pt idx="76">
                        <c:v>387</c:v>
                      </c:pt>
                      <c:pt idx="77">
                        <c:v>388</c:v>
                      </c:pt>
                      <c:pt idx="78">
                        <c:v>391</c:v>
                      </c:pt>
                      <c:pt idx="79">
                        <c:v>392</c:v>
                      </c:pt>
                      <c:pt idx="80">
                        <c:v>393</c:v>
                      </c:pt>
                      <c:pt idx="81">
                        <c:v>391</c:v>
                      </c:pt>
                      <c:pt idx="82">
                        <c:v>390</c:v>
                      </c:pt>
                      <c:pt idx="83">
                        <c:v>386</c:v>
                      </c:pt>
                      <c:pt idx="84">
                        <c:v>384</c:v>
                      </c:pt>
                      <c:pt idx="85">
                        <c:v>380</c:v>
                      </c:pt>
                      <c:pt idx="86">
                        <c:v>377</c:v>
                      </c:pt>
                      <c:pt idx="87">
                        <c:v>372</c:v>
                      </c:pt>
                      <c:pt idx="88">
                        <c:v>370</c:v>
                      </c:pt>
                      <c:pt idx="89">
                        <c:v>366</c:v>
                      </c:pt>
                      <c:pt idx="90">
                        <c:v>364</c:v>
                      </c:pt>
                      <c:pt idx="91">
                        <c:v>362</c:v>
                      </c:pt>
                      <c:pt idx="92">
                        <c:v>362</c:v>
                      </c:pt>
                      <c:pt idx="93">
                        <c:v>361</c:v>
                      </c:pt>
                      <c:pt idx="94">
                        <c:v>364</c:v>
                      </c:pt>
                      <c:pt idx="95">
                        <c:v>365</c:v>
                      </c:pt>
                      <c:pt idx="96">
                        <c:v>368</c:v>
                      </c:pt>
                      <c:pt idx="97">
                        <c:v>370</c:v>
                      </c:pt>
                      <c:pt idx="98">
                        <c:v>375</c:v>
                      </c:pt>
                      <c:pt idx="99">
                        <c:v>378</c:v>
                      </c:pt>
                      <c:pt idx="100">
                        <c:v>382</c:v>
                      </c:pt>
                      <c:pt idx="101">
                        <c:v>384</c:v>
                      </c:pt>
                      <c:pt idx="102">
                        <c:v>388</c:v>
                      </c:pt>
                      <c:pt idx="103">
                        <c:v>388</c:v>
                      </c:pt>
                      <c:pt idx="104">
                        <c:v>391</c:v>
                      </c:pt>
                      <c:pt idx="105">
                        <c:v>390</c:v>
                      </c:pt>
                      <c:pt idx="106">
                        <c:v>390</c:v>
                      </c:pt>
                      <c:pt idx="107">
                        <c:v>388</c:v>
                      </c:pt>
                      <c:pt idx="108">
                        <c:v>386</c:v>
                      </c:pt>
                      <c:pt idx="109">
                        <c:v>383</c:v>
                      </c:pt>
                      <c:pt idx="110">
                        <c:v>381</c:v>
                      </c:pt>
                      <c:pt idx="111">
                        <c:v>377</c:v>
                      </c:pt>
                      <c:pt idx="112">
                        <c:v>374</c:v>
                      </c:pt>
                      <c:pt idx="113">
                        <c:v>371</c:v>
                      </c:pt>
                      <c:pt idx="114">
                        <c:v>369</c:v>
                      </c:pt>
                      <c:pt idx="115">
                        <c:v>366</c:v>
                      </c:pt>
                      <c:pt idx="116">
                        <c:v>365</c:v>
                      </c:pt>
                      <c:pt idx="117">
                        <c:v>363</c:v>
                      </c:pt>
                      <c:pt idx="118">
                        <c:v>365</c:v>
                      </c:pt>
                      <c:pt idx="119">
                        <c:v>365</c:v>
                      </c:pt>
                      <c:pt idx="120">
                        <c:v>367</c:v>
                      </c:pt>
                      <c:pt idx="121">
                        <c:v>368</c:v>
                      </c:pt>
                      <c:pt idx="122">
                        <c:v>372</c:v>
                      </c:pt>
                      <c:pt idx="123">
                        <c:v>374</c:v>
                      </c:pt>
                      <c:pt idx="124">
                        <c:v>378</c:v>
                      </c:pt>
                      <c:pt idx="125">
                        <c:v>379</c:v>
                      </c:pt>
                      <c:pt idx="126">
                        <c:v>383</c:v>
                      </c:pt>
                      <c:pt idx="127">
                        <c:v>384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72C8-4455-8D99-9EBDCCF779FD}"/>
                  </c:ext>
                </c:extLst>
              </c15:ser>
            </c15:filteredScatterSeries>
            <c15:filteredScatterSeries>
              <c15:ser>
                <c:idx val="3"/>
                <c:order val="3"/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'DMA cero'!$AF$7:$AF$134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1">
                        <c:v>362</c:v>
                      </c:pt>
                      <c:pt idx="2">
                        <c:v>362</c:v>
                      </c:pt>
                      <c:pt idx="3">
                        <c:v>361</c:v>
                      </c:pt>
                      <c:pt idx="4">
                        <c:v>363</c:v>
                      </c:pt>
                      <c:pt idx="5">
                        <c:v>364</c:v>
                      </c:pt>
                      <c:pt idx="6">
                        <c:v>368</c:v>
                      </c:pt>
                      <c:pt idx="7">
                        <c:v>370</c:v>
                      </c:pt>
                      <c:pt idx="8">
                        <c:v>374</c:v>
                      </c:pt>
                      <c:pt idx="9">
                        <c:v>377</c:v>
                      </c:pt>
                      <c:pt idx="10">
                        <c:v>382</c:v>
                      </c:pt>
                      <c:pt idx="11">
                        <c:v>384</c:v>
                      </c:pt>
                      <c:pt idx="12">
                        <c:v>388</c:v>
                      </c:pt>
                      <c:pt idx="13">
                        <c:v>389</c:v>
                      </c:pt>
                      <c:pt idx="14">
                        <c:v>392</c:v>
                      </c:pt>
                      <c:pt idx="15">
                        <c:v>391</c:v>
                      </c:pt>
                      <c:pt idx="16">
                        <c:v>392</c:v>
                      </c:pt>
                      <c:pt idx="17">
                        <c:v>389</c:v>
                      </c:pt>
                      <c:pt idx="18">
                        <c:v>388</c:v>
                      </c:pt>
                      <c:pt idx="19">
                        <c:v>385</c:v>
                      </c:pt>
                      <c:pt idx="20">
                        <c:v>382</c:v>
                      </c:pt>
                      <c:pt idx="21">
                        <c:v>377</c:v>
                      </c:pt>
                      <c:pt idx="22">
                        <c:v>374</c:v>
                      </c:pt>
                      <c:pt idx="23">
                        <c:v>370</c:v>
                      </c:pt>
                      <c:pt idx="24">
                        <c:v>368</c:v>
                      </c:pt>
                      <c:pt idx="25">
                        <c:v>364</c:v>
                      </c:pt>
                      <c:pt idx="26">
                        <c:v>363</c:v>
                      </c:pt>
                      <c:pt idx="27">
                        <c:v>361</c:v>
                      </c:pt>
                      <c:pt idx="28">
                        <c:v>362</c:v>
                      </c:pt>
                      <c:pt idx="29">
                        <c:v>362</c:v>
                      </c:pt>
                      <c:pt idx="30">
                        <c:v>365</c:v>
                      </c:pt>
                      <c:pt idx="31">
                        <c:v>366</c:v>
                      </c:pt>
                      <c:pt idx="32">
                        <c:v>371</c:v>
                      </c:pt>
                      <c:pt idx="33">
                        <c:v>374</c:v>
                      </c:pt>
                      <c:pt idx="34">
                        <c:v>378</c:v>
                      </c:pt>
                      <c:pt idx="35">
                        <c:v>380</c:v>
                      </c:pt>
                      <c:pt idx="36">
                        <c:v>385</c:v>
                      </c:pt>
                      <c:pt idx="37">
                        <c:v>387</c:v>
                      </c:pt>
                      <c:pt idx="38">
                        <c:v>391</c:v>
                      </c:pt>
                      <c:pt idx="39">
                        <c:v>390</c:v>
                      </c:pt>
                      <c:pt idx="40">
                        <c:v>392</c:v>
                      </c:pt>
                      <c:pt idx="41">
                        <c:v>390</c:v>
                      </c:pt>
                      <c:pt idx="42">
                        <c:v>390</c:v>
                      </c:pt>
                      <c:pt idx="43">
                        <c:v>387</c:v>
                      </c:pt>
                      <c:pt idx="44">
                        <c:v>385</c:v>
                      </c:pt>
                      <c:pt idx="45">
                        <c:v>381</c:v>
                      </c:pt>
                      <c:pt idx="46">
                        <c:v>378</c:v>
                      </c:pt>
                      <c:pt idx="47">
                        <c:v>374</c:v>
                      </c:pt>
                      <c:pt idx="48">
                        <c:v>372</c:v>
                      </c:pt>
                      <c:pt idx="49">
                        <c:v>368</c:v>
                      </c:pt>
                      <c:pt idx="50">
                        <c:v>366</c:v>
                      </c:pt>
                      <c:pt idx="51">
                        <c:v>364</c:v>
                      </c:pt>
                      <c:pt idx="52">
                        <c:v>363</c:v>
                      </c:pt>
                      <c:pt idx="53">
                        <c:v>363</c:v>
                      </c:pt>
                      <c:pt idx="54">
                        <c:v>365</c:v>
                      </c:pt>
                      <c:pt idx="55">
                        <c:v>365</c:v>
                      </c:pt>
                      <c:pt idx="56">
                        <c:v>368</c:v>
                      </c:pt>
                      <c:pt idx="57">
                        <c:v>370</c:v>
                      </c:pt>
                      <c:pt idx="58">
                        <c:v>375</c:v>
                      </c:pt>
                      <c:pt idx="59">
                        <c:v>376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386</c:v>
                      </c:pt>
                      <c:pt idx="63">
                        <c:v>388</c:v>
                      </c:pt>
                      <c:pt idx="64">
                        <c:v>390</c:v>
                      </c:pt>
                      <c:pt idx="65">
                        <c:v>389</c:v>
                      </c:pt>
                      <c:pt idx="66">
                        <c:v>390</c:v>
                      </c:pt>
                      <c:pt idx="67">
                        <c:v>388</c:v>
                      </c:pt>
                      <c:pt idx="68">
                        <c:v>388</c:v>
                      </c:pt>
                      <c:pt idx="69">
                        <c:v>384</c:v>
                      </c:pt>
                      <c:pt idx="70">
                        <c:v>382</c:v>
                      </c:pt>
                      <c:pt idx="71">
                        <c:v>378</c:v>
                      </c:pt>
                      <c:pt idx="72">
                        <c:v>376</c:v>
                      </c:pt>
                      <c:pt idx="73">
                        <c:v>372</c:v>
                      </c:pt>
                      <c:pt idx="74">
                        <c:v>370</c:v>
                      </c:pt>
                      <c:pt idx="75">
                        <c:v>367</c:v>
                      </c:pt>
                      <c:pt idx="76">
                        <c:v>366</c:v>
                      </c:pt>
                      <c:pt idx="77">
                        <c:v>364</c:v>
                      </c:pt>
                      <c:pt idx="78">
                        <c:v>365</c:v>
                      </c:pt>
                      <c:pt idx="79">
                        <c:v>365</c:v>
                      </c:pt>
                      <c:pt idx="80">
                        <c:v>367</c:v>
                      </c:pt>
                      <c:pt idx="81">
                        <c:v>368</c:v>
                      </c:pt>
                      <c:pt idx="82">
                        <c:v>372</c:v>
                      </c:pt>
                      <c:pt idx="83">
                        <c:v>373</c:v>
                      </c:pt>
                      <c:pt idx="84">
                        <c:v>377</c:v>
                      </c:pt>
                      <c:pt idx="85">
                        <c:v>379</c:v>
                      </c:pt>
                      <c:pt idx="86">
                        <c:v>383</c:v>
                      </c:pt>
                      <c:pt idx="87">
                        <c:v>384</c:v>
                      </c:pt>
                      <c:pt idx="88">
                        <c:v>387</c:v>
                      </c:pt>
                      <c:pt idx="89">
                        <c:v>387</c:v>
                      </c:pt>
                      <c:pt idx="90">
                        <c:v>389</c:v>
                      </c:pt>
                      <c:pt idx="91">
                        <c:v>387</c:v>
                      </c:pt>
                      <c:pt idx="92">
                        <c:v>388</c:v>
                      </c:pt>
                      <c:pt idx="93">
                        <c:v>385</c:v>
                      </c:pt>
                      <c:pt idx="94">
                        <c:v>384</c:v>
                      </c:pt>
                      <c:pt idx="95">
                        <c:v>380</c:v>
                      </c:pt>
                      <c:pt idx="96">
                        <c:v>379</c:v>
                      </c:pt>
                      <c:pt idx="97">
                        <c:v>376</c:v>
                      </c:pt>
                      <c:pt idx="98">
                        <c:v>374</c:v>
                      </c:pt>
                      <c:pt idx="99">
                        <c:v>370</c:v>
                      </c:pt>
                      <c:pt idx="100">
                        <c:v>369</c:v>
                      </c:pt>
                      <c:pt idx="101">
                        <c:v>367</c:v>
                      </c:pt>
                      <c:pt idx="102">
                        <c:v>368</c:v>
                      </c:pt>
                      <c:pt idx="103">
                        <c:v>366</c:v>
                      </c:pt>
                      <c:pt idx="104">
                        <c:v>367</c:v>
                      </c:pt>
                      <c:pt idx="105">
                        <c:v>367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374</c:v>
                      </c:pt>
                      <c:pt idx="109">
                        <c:v>375</c:v>
                      </c:pt>
                      <c:pt idx="110">
                        <c:v>379</c:v>
                      </c:pt>
                      <c:pt idx="111">
                        <c:v>380</c:v>
                      </c:pt>
                      <c:pt idx="112">
                        <c:v>384</c:v>
                      </c:pt>
                      <c:pt idx="113">
                        <c:v>384</c:v>
                      </c:pt>
                      <c:pt idx="114">
                        <c:v>386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385</c:v>
                      </c:pt>
                      <c:pt idx="118">
                        <c:v>385</c:v>
                      </c:pt>
                      <c:pt idx="119">
                        <c:v>383</c:v>
                      </c:pt>
                      <c:pt idx="120">
                        <c:v>381</c:v>
                      </c:pt>
                      <c:pt idx="121">
                        <c:v>378</c:v>
                      </c:pt>
                      <c:pt idx="122">
                        <c:v>377</c:v>
                      </c:pt>
                      <c:pt idx="123">
                        <c:v>374</c:v>
                      </c:pt>
                      <c:pt idx="124">
                        <c:v>373</c:v>
                      </c:pt>
                      <c:pt idx="125">
                        <c:v>370</c:v>
                      </c:pt>
                      <c:pt idx="126">
                        <c:v>370</c:v>
                      </c:pt>
                      <c:pt idx="127">
                        <c:v>369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2C8-4455-8D99-9EBDCCF779FD}"/>
                  </c:ext>
                </c:extLst>
              </c15:ser>
            </c15:filteredScatterSeries>
            <c15:filteredScatterSeries>
              <c15:ser>
                <c:idx val="4"/>
                <c:order val="4"/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'DMA cero'!$AG$7:$AG$134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2C8-4455-8D99-9EBDCCF779FD}"/>
                  </c:ext>
                </c:extLst>
              </c15:ser>
            </c15:filteredScatterSeries>
            <c15:filteredScatterSeries>
              <c15:ser>
                <c:idx val="5"/>
                <c:order val="5"/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'DMA cero'!$AH$7:$AH$134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2C8-4455-8D99-9EBDCCF779FD}"/>
                  </c:ext>
                </c:extLst>
              </c15:ser>
            </c15:filteredScatterSeries>
            <c15:filteredScatterSeries>
              <c15:ser>
                <c:idx val="6"/>
                <c:order val="6"/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'DMA cero'!$AI$7:$AI$134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391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2C8-4455-8D99-9EBDCCF779FD}"/>
                  </c:ext>
                </c:extLst>
              </c15:ser>
            </c15:filteredScatterSeries>
            <c15:filteredScatterSeries>
              <c15:ser>
                <c:idx val="7"/>
                <c:order val="7"/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'DMA cero'!$AJ$7:$AJ$134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2C8-4455-8D99-9EBDCCF779FD}"/>
                  </c:ext>
                </c:extLst>
              </c15:ser>
            </c15:filteredScatterSeries>
          </c:ext>
        </c:extLst>
      </c:scatterChart>
      <c:valAx>
        <c:axId val="908916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08915088"/>
        <c:crosses val="autoZero"/>
        <c:crossBetween val="midCat"/>
      </c:valAx>
      <c:valAx>
        <c:axId val="908915088"/>
        <c:scaling>
          <c:orientation val="minMax"/>
          <c:min val="3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08916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'DMA cero'!$AK$7:$AK$134</c:f>
              <c:numCache>
                <c:formatCode>General</c:formatCode>
                <c:ptCount val="128"/>
                <c:pt idx="0">
                  <c:v>363</c:v>
                </c:pt>
                <c:pt idx="1">
                  <c:v>361</c:v>
                </c:pt>
                <c:pt idx="2">
                  <c:v>362</c:v>
                </c:pt>
                <c:pt idx="3">
                  <c:v>362</c:v>
                </c:pt>
                <c:pt idx="4">
                  <c:v>365</c:v>
                </c:pt>
                <c:pt idx="5">
                  <c:v>366</c:v>
                </c:pt>
                <c:pt idx="6">
                  <c:v>370</c:v>
                </c:pt>
                <c:pt idx="7">
                  <c:v>372</c:v>
                </c:pt>
                <c:pt idx="8">
                  <c:v>377</c:v>
                </c:pt>
                <c:pt idx="9">
                  <c:v>379</c:v>
                </c:pt>
                <c:pt idx="10">
                  <c:v>384</c:v>
                </c:pt>
                <c:pt idx="11">
                  <c:v>386</c:v>
                </c:pt>
                <c:pt idx="12">
                  <c:v>390</c:v>
                </c:pt>
                <c:pt idx="13">
                  <c:v>390</c:v>
                </c:pt>
                <c:pt idx="14">
                  <c:v>392</c:v>
                </c:pt>
                <c:pt idx="15">
                  <c:v>391</c:v>
                </c:pt>
                <c:pt idx="16">
                  <c:v>390</c:v>
                </c:pt>
                <c:pt idx="17">
                  <c:v>388</c:v>
                </c:pt>
                <c:pt idx="18">
                  <c:v>386</c:v>
                </c:pt>
                <c:pt idx="19">
                  <c:v>382</c:v>
                </c:pt>
                <c:pt idx="20">
                  <c:v>379</c:v>
                </c:pt>
                <c:pt idx="21">
                  <c:v>374</c:v>
                </c:pt>
                <c:pt idx="22">
                  <c:v>371</c:v>
                </c:pt>
                <c:pt idx="23">
                  <c:v>367</c:v>
                </c:pt>
                <c:pt idx="24">
                  <c:v>365</c:v>
                </c:pt>
                <c:pt idx="25">
                  <c:v>361</c:v>
                </c:pt>
                <c:pt idx="26">
                  <c:v>361</c:v>
                </c:pt>
                <c:pt idx="27">
                  <c:v>359</c:v>
                </c:pt>
                <c:pt idx="28">
                  <c:v>361</c:v>
                </c:pt>
                <c:pt idx="29">
                  <c:v>362</c:v>
                </c:pt>
                <c:pt idx="30">
                  <c:v>366</c:v>
                </c:pt>
                <c:pt idx="31">
                  <c:v>367</c:v>
                </c:pt>
                <c:pt idx="32">
                  <c:v>373</c:v>
                </c:pt>
                <c:pt idx="33">
                  <c:v>376</c:v>
                </c:pt>
                <c:pt idx="34">
                  <c:v>380</c:v>
                </c:pt>
                <c:pt idx="35">
                  <c:v>383</c:v>
                </c:pt>
                <c:pt idx="36">
                  <c:v>387</c:v>
                </c:pt>
                <c:pt idx="37">
                  <c:v>389</c:v>
                </c:pt>
                <c:pt idx="38">
                  <c:v>392</c:v>
                </c:pt>
                <c:pt idx="39">
                  <c:v>391</c:v>
                </c:pt>
                <c:pt idx="40">
                  <c:v>392</c:v>
                </c:pt>
                <c:pt idx="41">
                  <c:v>390</c:v>
                </c:pt>
                <c:pt idx="42">
                  <c:v>389</c:v>
                </c:pt>
                <c:pt idx="43">
                  <c:v>386</c:v>
                </c:pt>
                <c:pt idx="44">
                  <c:v>383</c:v>
                </c:pt>
                <c:pt idx="45">
                  <c:v>378</c:v>
                </c:pt>
                <c:pt idx="46">
                  <c:v>374</c:v>
                </c:pt>
                <c:pt idx="47">
                  <c:v>370</c:v>
                </c:pt>
                <c:pt idx="48">
                  <c:v>367</c:v>
                </c:pt>
                <c:pt idx="49">
                  <c:v>363</c:v>
                </c:pt>
                <c:pt idx="50">
                  <c:v>362</c:v>
                </c:pt>
                <c:pt idx="51">
                  <c:v>359</c:v>
                </c:pt>
                <c:pt idx="52">
                  <c:v>360</c:v>
                </c:pt>
                <c:pt idx="53">
                  <c:v>360</c:v>
                </c:pt>
                <c:pt idx="54">
                  <c:v>362</c:v>
                </c:pt>
                <c:pt idx="55">
                  <c:v>364</c:v>
                </c:pt>
                <c:pt idx="56">
                  <c:v>368</c:v>
                </c:pt>
                <c:pt idx="57">
                  <c:v>371</c:v>
                </c:pt>
                <c:pt idx="58">
                  <c:v>376</c:v>
                </c:pt>
                <c:pt idx="59">
                  <c:v>379</c:v>
                </c:pt>
                <c:pt idx="60">
                  <c:v>384</c:v>
                </c:pt>
                <c:pt idx="61">
                  <c:v>386</c:v>
                </c:pt>
                <c:pt idx="62">
                  <c:v>390</c:v>
                </c:pt>
                <c:pt idx="63">
                  <c:v>390</c:v>
                </c:pt>
                <c:pt idx="64">
                  <c:v>392</c:v>
                </c:pt>
                <c:pt idx="65">
                  <c:v>391</c:v>
                </c:pt>
                <c:pt idx="66">
                  <c:v>392</c:v>
                </c:pt>
                <c:pt idx="67">
                  <c:v>388</c:v>
                </c:pt>
                <c:pt idx="68">
                  <c:v>386</c:v>
                </c:pt>
                <c:pt idx="69">
                  <c:v>382</c:v>
                </c:pt>
                <c:pt idx="70">
                  <c:v>379</c:v>
                </c:pt>
                <c:pt idx="71">
                  <c:v>375</c:v>
                </c:pt>
                <c:pt idx="72">
                  <c:v>371</c:v>
                </c:pt>
                <c:pt idx="73">
                  <c:v>367</c:v>
                </c:pt>
                <c:pt idx="74">
                  <c:v>365</c:v>
                </c:pt>
                <c:pt idx="75">
                  <c:v>362</c:v>
                </c:pt>
                <c:pt idx="76">
                  <c:v>362</c:v>
                </c:pt>
                <c:pt idx="77">
                  <c:v>360</c:v>
                </c:pt>
                <c:pt idx="78">
                  <c:v>362</c:v>
                </c:pt>
                <c:pt idx="79">
                  <c:v>362</c:v>
                </c:pt>
                <c:pt idx="80">
                  <c:v>365</c:v>
                </c:pt>
                <c:pt idx="81">
                  <c:v>367</c:v>
                </c:pt>
                <c:pt idx="82">
                  <c:v>372</c:v>
                </c:pt>
                <c:pt idx="83">
                  <c:v>375</c:v>
                </c:pt>
                <c:pt idx="84">
                  <c:v>379</c:v>
                </c:pt>
                <c:pt idx="85">
                  <c:v>382</c:v>
                </c:pt>
                <c:pt idx="86">
                  <c:v>386</c:v>
                </c:pt>
                <c:pt idx="87">
                  <c:v>388</c:v>
                </c:pt>
                <c:pt idx="88">
                  <c:v>391</c:v>
                </c:pt>
                <c:pt idx="89">
                  <c:v>390</c:v>
                </c:pt>
                <c:pt idx="90">
                  <c:v>391</c:v>
                </c:pt>
                <c:pt idx="91">
                  <c:v>390</c:v>
                </c:pt>
                <c:pt idx="92">
                  <c:v>389</c:v>
                </c:pt>
                <c:pt idx="93">
                  <c:v>385</c:v>
                </c:pt>
                <c:pt idx="94">
                  <c:v>382</c:v>
                </c:pt>
                <c:pt idx="95">
                  <c:v>378</c:v>
                </c:pt>
                <c:pt idx="96">
                  <c:v>376</c:v>
                </c:pt>
                <c:pt idx="97">
                  <c:v>371</c:v>
                </c:pt>
                <c:pt idx="98">
                  <c:v>369</c:v>
                </c:pt>
                <c:pt idx="99">
                  <c:v>365</c:v>
                </c:pt>
                <c:pt idx="100">
                  <c:v>364</c:v>
                </c:pt>
                <c:pt idx="101">
                  <c:v>362</c:v>
                </c:pt>
                <c:pt idx="102">
                  <c:v>363</c:v>
                </c:pt>
                <c:pt idx="103">
                  <c:v>362</c:v>
                </c:pt>
                <c:pt idx="104">
                  <c:v>364</c:v>
                </c:pt>
                <c:pt idx="105">
                  <c:v>365</c:v>
                </c:pt>
                <c:pt idx="106">
                  <c:v>369</c:v>
                </c:pt>
                <c:pt idx="107">
                  <c:v>371</c:v>
                </c:pt>
                <c:pt idx="108">
                  <c:v>375</c:v>
                </c:pt>
                <c:pt idx="109">
                  <c:v>377</c:v>
                </c:pt>
                <c:pt idx="110">
                  <c:v>382</c:v>
                </c:pt>
                <c:pt idx="111">
                  <c:v>384</c:v>
                </c:pt>
                <c:pt idx="112">
                  <c:v>387</c:v>
                </c:pt>
                <c:pt idx="113">
                  <c:v>388</c:v>
                </c:pt>
                <c:pt idx="114">
                  <c:v>390</c:v>
                </c:pt>
                <c:pt idx="115">
                  <c:v>389</c:v>
                </c:pt>
                <c:pt idx="116">
                  <c:v>389</c:v>
                </c:pt>
                <c:pt idx="117">
                  <c:v>387</c:v>
                </c:pt>
                <c:pt idx="118">
                  <c:v>385</c:v>
                </c:pt>
                <c:pt idx="119">
                  <c:v>382</c:v>
                </c:pt>
                <c:pt idx="120">
                  <c:v>380</c:v>
                </c:pt>
                <c:pt idx="121">
                  <c:v>376</c:v>
                </c:pt>
                <c:pt idx="122">
                  <c:v>374</c:v>
                </c:pt>
                <c:pt idx="123">
                  <c:v>370</c:v>
                </c:pt>
                <c:pt idx="124">
                  <c:v>368</c:v>
                </c:pt>
                <c:pt idx="125">
                  <c:v>366</c:v>
                </c:pt>
                <c:pt idx="126">
                  <c:v>365</c:v>
                </c:pt>
                <c:pt idx="127">
                  <c:v>364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9D-413A-857D-60B4BEBD2B7E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'DMA cero'!$AL$7:$AL$134</c:f>
              <c:numCache>
                <c:formatCode>General</c:formatCode>
                <c:ptCount val="128"/>
                <c:pt idx="0">
                  <c:v>379</c:v>
                </c:pt>
                <c:pt idx="1">
                  <c:v>375</c:v>
                </c:pt>
                <c:pt idx="2">
                  <c:v>373</c:v>
                </c:pt>
                <c:pt idx="3">
                  <c:v>368</c:v>
                </c:pt>
                <c:pt idx="4">
                  <c:v>366</c:v>
                </c:pt>
                <c:pt idx="5">
                  <c:v>363</c:v>
                </c:pt>
                <c:pt idx="6">
                  <c:v>363</c:v>
                </c:pt>
                <c:pt idx="7">
                  <c:v>361</c:v>
                </c:pt>
                <c:pt idx="8">
                  <c:v>362</c:v>
                </c:pt>
                <c:pt idx="9">
                  <c:v>363</c:v>
                </c:pt>
                <c:pt idx="10">
                  <c:v>366</c:v>
                </c:pt>
                <c:pt idx="11">
                  <c:v>368</c:v>
                </c:pt>
                <c:pt idx="12">
                  <c:v>372</c:v>
                </c:pt>
                <c:pt idx="13">
                  <c:v>374</c:v>
                </c:pt>
                <c:pt idx="14">
                  <c:v>379</c:v>
                </c:pt>
                <c:pt idx="15">
                  <c:v>382</c:v>
                </c:pt>
                <c:pt idx="16">
                  <c:v>386</c:v>
                </c:pt>
                <c:pt idx="17">
                  <c:v>388</c:v>
                </c:pt>
                <c:pt idx="18">
                  <c:v>391</c:v>
                </c:pt>
                <c:pt idx="19">
                  <c:v>390</c:v>
                </c:pt>
                <c:pt idx="20">
                  <c:v>391</c:v>
                </c:pt>
                <c:pt idx="21">
                  <c:v>390</c:v>
                </c:pt>
                <c:pt idx="22">
                  <c:v>389</c:v>
                </c:pt>
                <c:pt idx="23">
                  <c:v>385</c:v>
                </c:pt>
                <c:pt idx="24">
                  <c:v>383</c:v>
                </c:pt>
                <c:pt idx="25">
                  <c:v>379</c:v>
                </c:pt>
                <c:pt idx="26">
                  <c:v>376</c:v>
                </c:pt>
                <c:pt idx="27">
                  <c:v>371</c:v>
                </c:pt>
                <c:pt idx="28">
                  <c:v>368</c:v>
                </c:pt>
                <c:pt idx="29">
                  <c:v>364</c:v>
                </c:pt>
                <c:pt idx="30">
                  <c:v>363</c:v>
                </c:pt>
                <c:pt idx="31">
                  <c:v>361</c:v>
                </c:pt>
                <c:pt idx="32">
                  <c:v>361</c:v>
                </c:pt>
                <c:pt idx="33">
                  <c:v>361</c:v>
                </c:pt>
                <c:pt idx="34">
                  <c:v>363</c:v>
                </c:pt>
                <c:pt idx="35">
                  <c:v>364</c:v>
                </c:pt>
                <c:pt idx="36">
                  <c:v>368</c:v>
                </c:pt>
                <c:pt idx="37">
                  <c:v>371</c:v>
                </c:pt>
                <c:pt idx="38">
                  <c:v>375</c:v>
                </c:pt>
                <c:pt idx="39">
                  <c:v>378</c:v>
                </c:pt>
                <c:pt idx="40">
                  <c:v>383</c:v>
                </c:pt>
                <c:pt idx="41">
                  <c:v>386</c:v>
                </c:pt>
                <c:pt idx="42">
                  <c:v>389</c:v>
                </c:pt>
                <c:pt idx="43">
                  <c:v>390</c:v>
                </c:pt>
                <c:pt idx="44">
                  <c:v>392</c:v>
                </c:pt>
                <c:pt idx="45">
                  <c:v>391</c:v>
                </c:pt>
                <c:pt idx="46">
                  <c:v>392</c:v>
                </c:pt>
                <c:pt idx="47">
                  <c:v>389</c:v>
                </c:pt>
                <c:pt idx="48">
                  <c:v>387</c:v>
                </c:pt>
                <c:pt idx="49">
                  <c:v>383</c:v>
                </c:pt>
                <c:pt idx="50">
                  <c:v>380</c:v>
                </c:pt>
                <c:pt idx="51">
                  <c:v>375</c:v>
                </c:pt>
                <c:pt idx="52">
                  <c:v>372</c:v>
                </c:pt>
                <c:pt idx="53">
                  <c:v>367</c:v>
                </c:pt>
                <c:pt idx="54">
                  <c:v>365</c:v>
                </c:pt>
                <c:pt idx="55">
                  <c:v>362</c:v>
                </c:pt>
                <c:pt idx="56">
                  <c:v>361</c:v>
                </c:pt>
                <c:pt idx="57">
                  <c:v>360</c:v>
                </c:pt>
                <c:pt idx="58">
                  <c:v>361</c:v>
                </c:pt>
                <c:pt idx="59">
                  <c:v>361</c:v>
                </c:pt>
                <c:pt idx="60">
                  <c:v>365</c:v>
                </c:pt>
                <c:pt idx="61">
                  <c:v>367</c:v>
                </c:pt>
                <c:pt idx="62">
                  <c:v>371</c:v>
                </c:pt>
                <c:pt idx="63">
                  <c:v>374</c:v>
                </c:pt>
                <c:pt idx="64">
                  <c:v>379</c:v>
                </c:pt>
                <c:pt idx="65">
                  <c:v>382</c:v>
                </c:pt>
                <c:pt idx="66">
                  <c:v>386</c:v>
                </c:pt>
                <c:pt idx="67">
                  <c:v>388</c:v>
                </c:pt>
                <c:pt idx="68">
                  <c:v>391</c:v>
                </c:pt>
                <c:pt idx="69">
                  <c:v>390</c:v>
                </c:pt>
                <c:pt idx="70">
                  <c:v>392</c:v>
                </c:pt>
                <c:pt idx="71">
                  <c:v>390</c:v>
                </c:pt>
                <c:pt idx="72">
                  <c:v>389</c:v>
                </c:pt>
                <c:pt idx="73">
                  <c:v>386</c:v>
                </c:pt>
                <c:pt idx="74">
                  <c:v>383</c:v>
                </c:pt>
                <c:pt idx="75">
                  <c:v>379</c:v>
                </c:pt>
                <c:pt idx="76">
                  <c:v>377</c:v>
                </c:pt>
                <c:pt idx="77">
                  <c:v>372</c:v>
                </c:pt>
                <c:pt idx="78">
                  <c:v>369</c:v>
                </c:pt>
                <c:pt idx="79">
                  <c:v>365</c:v>
                </c:pt>
                <c:pt idx="80">
                  <c:v>364</c:v>
                </c:pt>
                <c:pt idx="81">
                  <c:v>361</c:v>
                </c:pt>
                <c:pt idx="82">
                  <c:v>361</c:v>
                </c:pt>
                <c:pt idx="83">
                  <c:v>361</c:v>
                </c:pt>
                <c:pt idx="84">
                  <c:v>363</c:v>
                </c:pt>
                <c:pt idx="85">
                  <c:v>365</c:v>
                </c:pt>
                <c:pt idx="86">
                  <c:v>368</c:v>
                </c:pt>
                <c:pt idx="87">
                  <c:v>370</c:v>
                </c:pt>
                <c:pt idx="88">
                  <c:v>375</c:v>
                </c:pt>
                <c:pt idx="89">
                  <c:v>378</c:v>
                </c:pt>
                <c:pt idx="90">
                  <c:v>382</c:v>
                </c:pt>
                <c:pt idx="91">
                  <c:v>384</c:v>
                </c:pt>
                <c:pt idx="92">
                  <c:v>388</c:v>
                </c:pt>
                <c:pt idx="93">
                  <c:v>389</c:v>
                </c:pt>
                <c:pt idx="94">
                  <c:v>391</c:v>
                </c:pt>
                <c:pt idx="95">
                  <c:v>390</c:v>
                </c:pt>
                <c:pt idx="96">
                  <c:v>390</c:v>
                </c:pt>
                <c:pt idx="97">
                  <c:v>388</c:v>
                </c:pt>
                <c:pt idx="98">
                  <c:v>386</c:v>
                </c:pt>
                <c:pt idx="99">
                  <c:v>382</c:v>
                </c:pt>
                <c:pt idx="100">
                  <c:v>380</c:v>
                </c:pt>
                <c:pt idx="101">
                  <c:v>376</c:v>
                </c:pt>
                <c:pt idx="102">
                  <c:v>373</c:v>
                </c:pt>
                <c:pt idx="103">
                  <c:v>369</c:v>
                </c:pt>
                <c:pt idx="104">
                  <c:v>367</c:v>
                </c:pt>
                <c:pt idx="105">
                  <c:v>364</c:v>
                </c:pt>
                <c:pt idx="106">
                  <c:v>364</c:v>
                </c:pt>
                <c:pt idx="107">
                  <c:v>362</c:v>
                </c:pt>
                <c:pt idx="108">
                  <c:v>363</c:v>
                </c:pt>
                <c:pt idx="109">
                  <c:v>364</c:v>
                </c:pt>
                <c:pt idx="110">
                  <c:v>366</c:v>
                </c:pt>
                <c:pt idx="111">
                  <c:v>368</c:v>
                </c:pt>
                <c:pt idx="112">
                  <c:v>372</c:v>
                </c:pt>
                <c:pt idx="113">
                  <c:v>374</c:v>
                </c:pt>
                <c:pt idx="114">
                  <c:v>378</c:v>
                </c:pt>
                <c:pt idx="115">
                  <c:v>380</c:v>
                </c:pt>
                <c:pt idx="116">
                  <c:v>384</c:v>
                </c:pt>
                <c:pt idx="117">
                  <c:v>385</c:v>
                </c:pt>
                <c:pt idx="118">
                  <c:v>388</c:v>
                </c:pt>
                <c:pt idx="119">
                  <c:v>388</c:v>
                </c:pt>
                <c:pt idx="120">
                  <c:v>389</c:v>
                </c:pt>
                <c:pt idx="121">
                  <c:v>387</c:v>
                </c:pt>
                <c:pt idx="122">
                  <c:v>387</c:v>
                </c:pt>
                <c:pt idx="123">
                  <c:v>384</c:v>
                </c:pt>
                <c:pt idx="124">
                  <c:v>383</c:v>
                </c:pt>
                <c:pt idx="125">
                  <c:v>379</c:v>
                </c:pt>
                <c:pt idx="126">
                  <c:v>377</c:v>
                </c:pt>
                <c:pt idx="127">
                  <c:v>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99D-413A-857D-60B4BEBD2B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916072"/>
        <c:axId val="908915088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yVal>
                  <c:numRef>
                    <c:extLst>
                      <c:ext uri="{02D57815-91ED-43cb-92C2-25804820EDAC}">
                        <c15:formulaRef>
                          <c15:sqref>'DMA cero'!$AM$7:$AM$134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1">
                        <c:v>378</c:v>
                      </c:pt>
                      <c:pt idx="2">
                        <c:v>375</c:v>
                      </c:pt>
                      <c:pt idx="3">
                        <c:v>373</c:v>
                      </c:pt>
                      <c:pt idx="4">
                        <c:v>370</c:v>
                      </c:pt>
                      <c:pt idx="5">
                        <c:v>369</c:v>
                      </c:pt>
                      <c:pt idx="6">
                        <c:v>367</c:v>
                      </c:pt>
                      <c:pt idx="7">
                        <c:v>367</c:v>
                      </c:pt>
                      <c:pt idx="8">
                        <c:v>366</c:v>
                      </c:pt>
                      <c:pt idx="9">
                        <c:v>367</c:v>
                      </c:pt>
                      <c:pt idx="10">
                        <c:v>367</c:v>
                      </c:pt>
                      <c:pt idx="11">
                        <c:v>370</c:v>
                      </c:pt>
                      <c:pt idx="12">
                        <c:v>371</c:v>
                      </c:pt>
                      <c:pt idx="13">
                        <c:v>374</c:v>
                      </c:pt>
                      <c:pt idx="14">
                        <c:v>376</c:v>
                      </c:pt>
                      <c:pt idx="15">
                        <c:v>379</c:v>
                      </c:pt>
                      <c:pt idx="16">
                        <c:v>380</c:v>
                      </c:pt>
                      <c:pt idx="17">
                        <c:v>383</c:v>
                      </c:pt>
                      <c:pt idx="18">
                        <c:v>384</c:v>
                      </c:pt>
                      <c:pt idx="19">
                        <c:v>386</c:v>
                      </c:pt>
                      <c:pt idx="20">
                        <c:v>385</c:v>
                      </c:pt>
                      <c:pt idx="21">
                        <c:v>386</c:v>
                      </c:pt>
                      <c:pt idx="22">
                        <c:v>384</c:v>
                      </c:pt>
                      <c:pt idx="23">
                        <c:v>384</c:v>
                      </c:pt>
                      <c:pt idx="24">
                        <c:v>382</c:v>
                      </c:pt>
                      <c:pt idx="25">
                        <c:v>380</c:v>
                      </c:pt>
                      <c:pt idx="26">
                        <c:v>378</c:v>
                      </c:pt>
                      <c:pt idx="27">
                        <c:v>377</c:v>
                      </c:pt>
                      <c:pt idx="28">
                        <c:v>374</c:v>
                      </c:pt>
                      <c:pt idx="29">
                        <c:v>372</c:v>
                      </c:pt>
                      <c:pt idx="30">
                        <c:v>370</c:v>
                      </c:pt>
                      <c:pt idx="31">
                        <c:v>370</c:v>
                      </c:pt>
                      <c:pt idx="32">
                        <c:v>369</c:v>
                      </c:pt>
                      <c:pt idx="33">
                        <c:v>369</c:v>
                      </c:pt>
                      <c:pt idx="34">
                        <c:v>369</c:v>
                      </c:pt>
                      <c:pt idx="35">
                        <c:v>370</c:v>
                      </c:pt>
                      <c:pt idx="36">
                        <c:v>371</c:v>
                      </c:pt>
                      <c:pt idx="37">
                        <c:v>373</c:v>
                      </c:pt>
                      <c:pt idx="38">
                        <c:v>374</c:v>
                      </c:pt>
                      <c:pt idx="39">
                        <c:v>377</c:v>
                      </c:pt>
                      <c:pt idx="40">
                        <c:v>377</c:v>
                      </c:pt>
                      <c:pt idx="41">
                        <c:v>380</c:v>
                      </c:pt>
                      <c:pt idx="42">
                        <c:v>381</c:v>
                      </c:pt>
                      <c:pt idx="43">
                        <c:v>383</c:v>
                      </c:pt>
                      <c:pt idx="44">
                        <c:v>383</c:v>
                      </c:pt>
                      <c:pt idx="45">
                        <c:v>384</c:v>
                      </c:pt>
                      <c:pt idx="46">
                        <c:v>383</c:v>
                      </c:pt>
                      <c:pt idx="47">
                        <c:v>384</c:v>
                      </c:pt>
                      <c:pt idx="48">
                        <c:v>382</c:v>
                      </c:pt>
                      <c:pt idx="49">
                        <c:v>381</c:v>
                      </c:pt>
                      <c:pt idx="50">
                        <c:v>379</c:v>
                      </c:pt>
                      <c:pt idx="51">
                        <c:v>379</c:v>
                      </c:pt>
                      <c:pt idx="52">
                        <c:v>377</c:v>
                      </c:pt>
                      <c:pt idx="53">
                        <c:v>376</c:v>
                      </c:pt>
                      <c:pt idx="54">
                        <c:v>373</c:v>
                      </c:pt>
                      <c:pt idx="55">
                        <c:v>373</c:v>
                      </c:pt>
                      <c:pt idx="56">
                        <c:v>371</c:v>
                      </c:pt>
                      <c:pt idx="57">
                        <c:v>372</c:v>
                      </c:pt>
                      <c:pt idx="58">
                        <c:v>370</c:v>
                      </c:pt>
                      <c:pt idx="59">
                        <c:v>371</c:v>
                      </c:pt>
                      <c:pt idx="60">
                        <c:v>371</c:v>
                      </c:pt>
                      <c:pt idx="61">
                        <c:v>373</c:v>
                      </c:pt>
                      <c:pt idx="62">
                        <c:v>373</c:v>
                      </c:pt>
                      <c:pt idx="63">
                        <c:v>375</c:v>
                      </c:pt>
                      <c:pt idx="64">
                        <c:v>376</c:v>
                      </c:pt>
                      <c:pt idx="65">
                        <c:v>378</c:v>
                      </c:pt>
                      <c:pt idx="66">
                        <c:v>378</c:v>
                      </c:pt>
                      <c:pt idx="67">
                        <c:v>380</c:v>
                      </c:pt>
                      <c:pt idx="68">
                        <c:v>380</c:v>
                      </c:pt>
                      <c:pt idx="69">
                        <c:v>382</c:v>
                      </c:pt>
                      <c:pt idx="70">
                        <c:v>381</c:v>
                      </c:pt>
                      <c:pt idx="71">
                        <c:v>382</c:v>
                      </c:pt>
                      <c:pt idx="72">
                        <c:v>381</c:v>
                      </c:pt>
                      <c:pt idx="73">
                        <c:v>382</c:v>
                      </c:pt>
                      <c:pt idx="74">
                        <c:v>380</c:v>
                      </c:pt>
                      <c:pt idx="75">
                        <c:v>380</c:v>
                      </c:pt>
                      <c:pt idx="76">
                        <c:v>378</c:v>
                      </c:pt>
                      <c:pt idx="77">
                        <c:v>378</c:v>
                      </c:pt>
                      <c:pt idx="78">
                        <c:v>375</c:v>
                      </c:pt>
                      <c:pt idx="79">
                        <c:v>375</c:v>
                      </c:pt>
                      <c:pt idx="80">
                        <c:v>373</c:v>
                      </c:pt>
                      <c:pt idx="81">
                        <c:v>374</c:v>
                      </c:pt>
                      <c:pt idx="82">
                        <c:v>372</c:v>
                      </c:pt>
                      <c:pt idx="83">
                        <c:v>373</c:v>
                      </c:pt>
                      <c:pt idx="84">
                        <c:v>372</c:v>
                      </c:pt>
                      <c:pt idx="85">
                        <c:v>373</c:v>
                      </c:pt>
                      <c:pt idx="86">
                        <c:v>373</c:v>
                      </c:pt>
                      <c:pt idx="87">
                        <c:v>374</c:v>
                      </c:pt>
                      <c:pt idx="88">
                        <c:v>374</c:v>
                      </c:pt>
                      <c:pt idx="89">
                        <c:v>376</c:v>
                      </c:pt>
                      <c:pt idx="90">
                        <c:v>376</c:v>
                      </c:pt>
                      <c:pt idx="91">
                        <c:v>378</c:v>
                      </c:pt>
                      <c:pt idx="92">
                        <c:v>378</c:v>
                      </c:pt>
                      <c:pt idx="93">
                        <c:v>379</c:v>
                      </c:pt>
                      <c:pt idx="94">
                        <c:v>379</c:v>
                      </c:pt>
                      <c:pt idx="95">
                        <c:v>380</c:v>
                      </c:pt>
                      <c:pt idx="96">
                        <c:v>380</c:v>
                      </c:pt>
                      <c:pt idx="97">
                        <c:v>380</c:v>
                      </c:pt>
                      <c:pt idx="98">
                        <c:v>379</c:v>
                      </c:pt>
                      <c:pt idx="99">
                        <c:v>379</c:v>
                      </c:pt>
                      <c:pt idx="100">
                        <c:v>378</c:v>
                      </c:pt>
                      <c:pt idx="101">
                        <c:v>379</c:v>
                      </c:pt>
                      <c:pt idx="102">
                        <c:v>377</c:v>
                      </c:pt>
                      <c:pt idx="103">
                        <c:v>377</c:v>
                      </c:pt>
                      <c:pt idx="104">
                        <c:v>375</c:v>
                      </c:pt>
                      <c:pt idx="105">
                        <c:v>375</c:v>
                      </c:pt>
                      <c:pt idx="106">
                        <c:v>374</c:v>
                      </c:pt>
                      <c:pt idx="107">
                        <c:v>374</c:v>
                      </c:pt>
                      <c:pt idx="108">
                        <c:v>373</c:v>
                      </c:pt>
                      <c:pt idx="109">
                        <c:v>374</c:v>
                      </c:pt>
                      <c:pt idx="110">
                        <c:v>373</c:v>
                      </c:pt>
                      <c:pt idx="111">
                        <c:v>375</c:v>
                      </c:pt>
                      <c:pt idx="112">
                        <c:v>104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374</c:v>
                      </c:pt>
                      <c:pt idx="120">
                        <c:v>370</c:v>
                      </c:pt>
                      <c:pt idx="121">
                        <c:v>367</c:v>
                      </c:pt>
                      <c:pt idx="122">
                        <c:v>364</c:v>
                      </c:pt>
                      <c:pt idx="123">
                        <c:v>364</c:v>
                      </c:pt>
                      <c:pt idx="124">
                        <c:v>362</c:v>
                      </c:pt>
                      <c:pt idx="125">
                        <c:v>363</c:v>
                      </c:pt>
                      <c:pt idx="126">
                        <c:v>363</c:v>
                      </c:pt>
                      <c:pt idx="127">
                        <c:v>366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D99D-413A-857D-60B4BEBD2B7E}"/>
                  </c:ext>
                </c:extLst>
              </c15:ser>
            </c15:filteredScatterSeries>
            <c15:filteredScatterSeries>
              <c15:ser>
                <c:idx val="3"/>
                <c:order val="3"/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'DMA cero'!$AN$7:$AN$134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1">
                        <c:v>380</c:v>
                      </c:pt>
                      <c:pt idx="2">
                        <c:v>381</c:v>
                      </c:pt>
                      <c:pt idx="3">
                        <c:v>383</c:v>
                      </c:pt>
                      <c:pt idx="4">
                        <c:v>383</c:v>
                      </c:pt>
                      <c:pt idx="5">
                        <c:v>384</c:v>
                      </c:pt>
                      <c:pt idx="6">
                        <c:v>384</c:v>
                      </c:pt>
                      <c:pt idx="7">
                        <c:v>384</c:v>
                      </c:pt>
                      <c:pt idx="8">
                        <c:v>382</c:v>
                      </c:pt>
                      <c:pt idx="9">
                        <c:v>382</c:v>
                      </c:pt>
                      <c:pt idx="10">
                        <c:v>380</c:v>
                      </c:pt>
                      <c:pt idx="11">
                        <c:v>380</c:v>
                      </c:pt>
                      <c:pt idx="12">
                        <c:v>377</c:v>
                      </c:pt>
                      <c:pt idx="13">
                        <c:v>376</c:v>
                      </c:pt>
                      <c:pt idx="14">
                        <c:v>373</c:v>
                      </c:pt>
                      <c:pt idx="15">
                        <c:v>373</c:v>
                      </c:pt>
                      <c:pt idx="16">
                        <c:v>371</c:v>
                      </c:pt>
                      <c:pt idx="17">
                        <c:v>371</c:v>
                      </c:pt>
                      <c:pt idx="18">
                        <c:v>370</c:v>
                      </c:pt>
                      <c:pt idx="19">
                        <c:v>371</c:v>
                      </c:pt>
                      <c:pt idx="20">
                        <c:v>371</c:v>
                      </c:pt>
                      <c:pt idx="21">
                        <c:v>372</c:v>
                      </c:pt>
                      <c:pt idx="22">
                        <c:v>372</c:v>
                      </c:pt>
                      <c:pt idx="23">
                        <c:v>375</c:v>
                      </c:pt>
                      <c:pt idx="24">
                        <c:v>375</c:v>
                      </c:pt>
                      <c:pt idx="25">
                        <c:v>378</c:v>
                      </c:pt>
                      <c:pt idx="26">
                        <c:v>378</c:v>
                      </c:pt>
                      <c:pt idx="27">
                        <c:v>380</c:v>
                      </c:pt>
                      <c:pt idx="28">
                        <c:v>380</c:v>
                      </c:pt>
                      <c:pt idx="29">
                        <c:v>382</c:v>
                      </c:pt>
                      <c:pt idx="30">
                        <c:v>382</c:v>
                      </c:pt>
                      <c:pt idx="31">
                        <c:v>383</c:v>
                      </c:pt>
                      <c:pt idx="32">
                        <c:v>381</c:v>
                      </c:pt>
                      <c:pt idx="33">
                        <c:v>382</c:v>
                      </c:pt>
                      <c:pt idx="34">
                        <c:v>380</c:v>
                      </c:pt>
                      <c:pt idx="35">
                        <c:v>380</c:v>
                      </c:pt>
                      <c:pt idx="36">
                        <c:v>378</c:v>
                      </c:pt>
                      <c:pt idx="37">
                        <c:v>378</c:v>
                      </c:pt>
                      <c:pt idx="38">
                        <c:v>375</c:v>
                      </c:pt>
                      <c:pt idx="39">
                        <c:v>375</c:v>
                      </c:pt>
                      <c:pt idx="40">
                        <c:v>374</c:v>
                      </c:pt>
                      <c:pt idx="41">
                        <c:v>374</c:v>
                      </c:pt>
                      <c:pt idx="42">
                        <c:v>372</c:v>
                      </c:pt>
                      <c:pt idx="43">
                        <c:v>373</c:v>
                      </c:pt>
                      <c:pt idx="44">
                        <c:v>372</c:v>
                      </c:pt>
                      <c:pt idx="45">
                        <c:v>374</c:v>
                      </c:pt>
                      <c:pt idx="46">
                        <c:v>373</c:v>
                      </c:pt>
                      <c:pt idx="47">
                        <c:v>374</c:v>
                      </c:pt>
                      <c:pt idx="48">
                        <c:v>374</c:v>
                      </c:pt>
                      <c:pt idx="49">
                        <c:v>376</c:v>
                      </c:pt>
                      <c:pt idx="50">
                        <c:v>376</c:v>
                      </c:pt>
                      <c:pt idx="51">
                        <c:v>378</c:v>
                      </c:pt>
                      <c:pt idx="52">
                        <c:v>378</c:v>
                      </c:pt>
                      <c:pt idx="53">
                        <c:v>379</c:v>
                      </c:pt>
                      <c:pt idx="54">
                        <c:v>379</c:v>
                      </c:pt>
                      <c:pt idx="55">
                        <c:v>381</c:v>
                      </c:pt>
                      <c:pt idx="56">
                        <c:v>380</c:v>
                      </c:pt>
                      <c:pt idx="57">
                        <c:v>380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379</c:v>
                      </c:pt>
                      <c:pt idx="61">
                        <c:v>378</c:v>
                      </c:pt>
                      <c:pt idx="62">
                        <c:v>377</c:v>
                      </c:pt>
                      <c:pt idx="63">
                        <c:v>377</c:v>
                      </c:pt>
                      <c:pt idx="64">
                        <c:v>375</c:v>
                      </c:pt>
                      <c:pt idx="65">
                        <c:v>375</c:v>
                      </c:pt>
                      <c:pt idx="66">
                        <c:v>374</c:v>
                      </c:pt>
                      <c:pt idx="67">
                        <c:v>374</c:v>
                      </c:pt>
                      <c:pt idx="68">
                        <c:v>373</c:v>
                      </c:pt>
                      <c:pt idx="69">
                        <c:v>374</c:v>
                      </c:pt>
                      <c:pt idx="70">
                        <c:v>374</c:v>
                      </c:pt>
                      <c:pt idx="71">
                        <c:v>375</c:v>
                      </c:pt>
                      <c:pt idx="72">
                        <c:v>374</c:v>
                      </c:pt>
                      <c:pt idx="73">
                        <c:v>376</c:v>
                      </c:pt>
                      <c:pt idx="74">
                        <c:v>376</c:v>
                      </c:pt>
                      <c:pt idx="75">
                        <c:v>377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378</c:v>
                      </c:pt>
                      <c:pt idx="79">
                        <c:v>380</c:v>
                      </c:pt>
                      <c:pt idx="80">
                        <c:v>379</c:v>
                      </c:pt>
                      <c:pt idx="81">
                        <c:v>379</c:v>
                      </c:pt>
                      <c:pt idx="82">
                        <c:v>378</c:v>
                      </c:pt>
                      <c:pt idx="83">
                        <c:v>379</c:v>
                      </c:pt>
                      <c:pt idx="84">
                        <c:v>378</c:v>
                      </c:pt>
                      <c:pt idx="85">
                        <c:v>379</c:v>
                      </c:pt>
                      <c:pt idx="86">
                        <c:v>377</c:v>
                      </c:pt>
                      <c:pt idx="87">
                        <c:v>377</c:v>
                      </c:pt>
                      <c:pt idx="88">
                        <c:v>376</c:v>
                      </c:pt>
                      <c:pt idx="89">
                        <c:v>377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9D-413A-857D-60B4BEBD2B7E}"/>
                  </c:ext>
                </c:extLst>
              </c15:ser>
            </c15:filteredScatterSeries>
            <c15:filteredScatterSeries>
              <c15:ser>
                <c:idx val="4"/>
                <c:order val="4"/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'DMA cero'!$AO$7:$AO$134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D99D-413A-857D-60B4BEBD2B7E}"/>
                  </c:ext>
                </c:extLst>
              </c15:ser>
            </c15:filteredScatterSeries>
            <c15:filteredScatterSeries>
              <c15:ser>
                <c:idx val="5"/>
                <c:order val="5"/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'DMA cero'!$AP$7:$AP$134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D99D-413A-857D-60B4BEBD2B7E}"/>
                  </c:ext>
                </c:extLst>
              </c15:ser>
            </c15:filteredScatterSeries>
            <c15:filteredScatterSeries>
              <c15:ser>
                <c:idx val="6"/>
                <c:order val="6"/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'DMA cero'!$AQ$7:$AQ$134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99D-413A-857D-60B4BEBD2B7E}"/>
                  </c:ext>
                </c:extLst>
              </c15:ser>
            </c15:filteredScatterSeries>
            <c15:filteredScatterSeries>
              <c15:ser>
                <c:idx val="7"/>
                <c:order val="7"/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'DMA cero'!$AR$7:$AR$134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9D-413A-857D-60B4BEBD2B7E}"/>
                  </c:ext>
                </c:extLst>
              </c15:ser>
            </c15:filteredScatterSeries>
          </c:ext>
        </c:extLst>
      </c:scatterChart>
      <c:valAx>
        <c:axId val="908916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08915088"/>
        <c:crosses val="autoZero"/>
        <c:crossBetween val="midCat"/>
      </c:valAx>
      <c:valAx>
        <c:axId val="908915088"/>
        <c:scaling>
          <c:orientation val="minMax"/>
          <c:min val="35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08916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OESTE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'DMA cero'!$M$7:$M$134</c:f>
              <c:numCache>
                <c:formatCode>General</c:formatCode>
                <c:ptCount val="128"/>
                <c:pt idx="0">
                  <c:v>378</c:v>
                </c:pt>
                <c:pt idx="1">
                  <c:v>375</c:v>
                </c:pt>
                <c:pt idx="2">
                  <c:v>374</c:v>
                </c:pt>
                <c:pt idx="3">
                  <c:v>371</c:v>
                </c:pt>
                <c:pt idx="4">
                  <c:v>369</c:v>
                </c:pt>
                <c:pt idx="5">
                  <c:v>367</c:v>
                </c:pt>
                <c:pt idx="6">
                  <c:v>366</c:v>
                </c:pt>
                <c:pt idx="7">
                  <c:v>365</c:v>
                </c:pt>
                <c:pt idx="8">
                  <c:v>366</c:v>
                </c:pt>
                <c:pt idx="9">
                  <c:v>366</c:v>
                </c:pt>
                <c:pt idx="10">
                  <c:v>369</c:v>
                </c:pt>
                <c:pt idx="11">
                  <c:v>369</c:v>
                </c:pt>
                <c:pt idx="12">
                  <c:v>373</c:v>
                </c:pt>
                <c:pt idx="13">
                  <c:v>375</c:v>
                </c:pt>
                <c:pt idx="14">
                  <c:v>379</c:v>
                </c:pt>
                <c:pt idx="15">
                  <c:v>380</c:v>
                </c:pt>
                <c:pt idx="16">
                  <c:v>384</c:v>
                </c:pt>
                <c:pt idx="17">
                  <c:v>384</c:v>
                </c:pt>
                <c:pt idx="18">
                  <c:v>388</c:v>
                </c:pt>
                <c:pt idx="19">
                  <c:v>387</c:v>
                </c:pt>
                <c:pt idx="20">
                  <c:v>388</c:v>
                </c:pt>
                <c:pt idx="21">
                  <c:v>386</c:v>
                </c:pt>
                <c:pt idx="22">
                  <c:v>386</c:v>
                </c:pt>
                <c:pt idx="23">
                  <c:v>383</c:v>
                </c:pt>
                <c:pt idx="24">
                  <c:v>382</c:v>
                </c:pt>
                <c:pt idx="25">
                  <c:v>378</c:v>
                </c:pt>
                <c:pt idx="26">
                  <c:v>376</c:v>
                </c:pt>
                <c:pt idx="27">
                  <c:v>372</c:v>
                </c:pt>
                <c:pt idx="28">
                  <c:v>370</c:v>
                </c:pt>
                <c:pt idx="29">
                  <c:v>367</c:v>
                </c:pt>
                <c:pt idx="30">
                  <c:v>366</c:v>
                </c:pt>
                <c:pt idx="31">
                  <c:v>364</c:v>
                </c:pt>
                <c:pt idx="32">
                  <c:v>365</c:v>
                </c:pt>
                <c:pt idx="33">
                  <c:v>364</c:v>
                </c:pt>
                <c:pt idx="34">
                  <c:v>366</c:v>
                </c:pt>
                <c:pt idx="35">
                  <c:v>367</c:v>
                </c:pt>
                <c:pt idx="36">
                  <c:v>370</c:v>
                </c:pt>
                <c:pt idx="37">
                  <c:v>372</c:v>
                </c:pt>
                <c:pt idx="38">
                  <c:v>376</c:v>
                </c:pt>
                <c:pt idx="39">
                  <c:v>378</c:v>
                </c:pt>
                <c:pt idx="40">
                  <c:v>381</c:v>
                </c:pt>
                <c:pt idx="41">
                  <c:v>383</c:v>
                </c:pt>
                <c:pt idx="42">
                  <c:v>387</c:v>
                </c:pt>
                <c:pt idx="43">
                  <c:v>387</c:v>
                </c:pt>
                <c:pt idx="44">
                  <c:v>389</c:v>
                </c:pt>
                <c:pt idx="45">
                  <c:v>388</c:v>
                </c:pt>
                <c:pt idx="46">
                  <c:v>388</c:v>
                </c:pt>
                <c:pt idx="47">
                  <c:v>386</c:v>
                </c:pt>
                <c:pt idx="48">
                  <c:v>385</c:v>
                </c:pt>
                <c:pt idx="49">
                  <c:v>381</c:v>
                </c:pt>
                <c:pt idx="50">
                  <c:v>379</c:v>
                </c:pt>
                <c:pt idx="51">
                  <c:v>375</c:v>
                </c:pt>
                <c:pt idx="52">
                  <c:v>373</c:v>
                </c:pt>
                <c:pt idx="53">
                  <c:v>370</c:v>
                </c:pt>
                <c:pt idx="54">
                  <c:v>368</c:v>
                </c:pt>
                <c:pt idx="55">
                  <c:v>365</c:v>
                </c:pt>
                <c:pt idx="56">
                  <c:v>365</c:v>
                </c:pt>
                <c:pt idx="57">
                  <c:v>364</c:v>
                </c:pt>
                <c:pt idx="58">
                  <c:v>364</c:v>
                </c:pt>
                <c:pt idx="59">
                  <c:v>364</c:v>
                </c:pt>
                <c:pt idx="60">
                  <c:v>367</c:v>
                </c:pt>
                <c:pt idx="61">
                  <c:v>368</c:v>
                </c:pt>
                <c:pt idx="62">
                  <c:v>373</c:v>
                </c:pt>
                <c:pt idx="63">
                  <c:v>375</c:v>
                </c:pt>
                <c:pt idx="64">
                  <c:v>378</c:v>
                </c:pt>
                <c:pt idx="65">
                  <c:v>380</c:v>
                </c:pt>
                <c:pt idx="66">
                  <c:v>384</c:v>
                </c:pt>
                <c:pt idx="67">
                  <c:v>386</c:v>
                </c:pt>
                <c:pt idx="68">
                  <c:v>388</c:v>
                </c:pt>
                <c:pt idx="69">
                  <c:v>388</c:v>
                </c:pt>
                <c:pt idx="70">
                  <c:v>389</c:v>
                </c:pt>
                <c:pt idx="71">
                  <c:v>388</c:v>
                </c:pt>
                <c:pt idx="72">
                  <c:v>388</c:v>
                </c:pt>
                <c:pt idx="73">
                  <c:v>384</c:v>
                </c:pt>
                <c:pt idx="74">
                  <c:v>382</c:v>
                </c:pt>
                <c:pt idx="75">
                  <c:v>379</c:v>
                </c:pt>
                <c:pt idx="76">
                  <c:v>376</c:v>
                </c:pt>
                <c:pt idx="77">
                  <c:v>373</c:v>
                </c:pt>
                <c:pt idx="78">
                  <c:v>370</c:v>
                </c:pt>
                <c:pt idx="79">
                  <c:v>367</c:v>
                </c:pt>
                <c:pt idx="80">
                  <c:v>365</c:v>
                </c:pt>
                <c:pt idx="81">
                  <c:v>363</c:v>
                </c:pt>
                <c:pt idx="82">
                  <c:v>364</c:v>
                </c:pt>
                <c:pt idx="83">
                  <c:v>363</c:v>
                </c:pt>
                <c:pt idx="84">
                  <c:v>365</c:v>
                </c:pt>
                <c:pt idx="85">
                  <c:v>366</c:v>
                </c:pt>
                <c:pt idx="86">
                  <c:v>369</c:v>
                </c:pt>
                <c:pt idx="87">
                  <c:v>371</c:v>
                </c:pt>
                <c:pt idx="88">
                  <c:v>375</c:v>
                </c:pt>
                <c:pt idx="89">
                  <c:v>377</c:v>
                </c:pt>
                <c:pt idx="90">
                  <c:v>382</c:v>
                </c:pt>
                <c:pt idx="91">
                  <c:v>383</c:v>
                </c:pt>
                <c:pt idx="92">
                  <c:v>387</c:v>
                </c:pt>
                <c:pt idx="93">
                  <c:v>388</c:v>
                </c:pt>
                <c:pt idx="94">
                  <c:v>390</c:v>
                </c:pt>
                <c:pt idx="95">
                  <c:v>388</c:v>
                </c:pt>
                <c:pt idx="96">
                  <c:v>389</c:v>
                </c:pt>
                <c:pt idx="97">
                  <c:v>387</c:v>
                </c:pt>
                <c:pt idx="98">
                  <c:v>386</c:v>
                </c:pt>
                <c:pt idx="99">
                  <c:v>382</c:v>
                </c:pt>
                <c:pt idx="100">
                  <c:v>379</c:v>
                </c:pt>
                <c:pt idx="101">
                  <c:v>376</c:v>
                </c:pt>
                <c:pt idx="102">
                  <c:v>373</c:v>
                </c:pt>
                <c:pt idx="103">
                  <c:v>369</c:v>
                </c:pt>
                <c:pt idx="104">
                  <c:v>368</c:v>
                </c:pt>
                <c:pt idx="105">
                  <c:v>365</c:v>
                </c:pt>
                <c:pt idx="106">
                  <c:v>365</c:v>
                </c:pt>
                <c:pt idx="107">
                  <c:v>363</c:v>
                </c:pt>
                <c:pt idx="108">
                  <c:v>364</c:v>
                </c:pt>
                <c:pt idx="109">
                  <c:v>364</c:v>
                </c:pt>
                <c:pt idx="110">
                  <c:v>366</c:v>
                </c:pt>
                <c:pt idx="111">
                  <c:v>368</c:v>
                </c:pt>
                <c:pt idx="112">
                  <c:v>372</c:v>
                </c:pt>
                <c:pt idx="113">
                  <c:v>373</c:v>
                </c:pt>
                <c:pt idx="114">
                  <c:v>378</c:v>
                </c:pt>
                <c:pt idx="115">
                  <c:v>380</c:v>
                </c:pt>
                <c:pt idx="116">
                  <c:v>384</c:v>
                </c:pt>
                <c:pt idx="117">
                  <c:v>385</c:v>
                </c:pt>
                <c:pt idx="118">
                  <c:v>388</c:v>
                </c:pt>
                <c:pt idx="119">
                  <c:v>388</c:v>
                </c:pt>
                <c:pt idx="120">
                  <c:v>389</c:v>
                </c:pt>
                <c:pt idx="121">
                  <c:v>388</c:v>
                </c:pt>
                <c:pt idx="122">
                  <c:v>387</c:v>
                </c:pt>
                <c:pt idx="123">
                  <c:v>384</c:v>
                </c:pt>
                <c:pt idx="124">
                  <c:v>383</c:v>
                </c:pt>
                <c:pt idx="125">
                  <c:v>379</c:v>
                </c:pt>
                <c:pt idx="126">
                  <c:v>377</c:v>
                </c:pt>
                <c:pt idx="127">
                  <c:v>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A4D-4AF5-8A10-CF58A645EA0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'DMA cero'!$N$7:$N$134</c:f>
              <c:numCache>
                <c:formatCode>General</c:formatCode>
                <c:ptCount val="128"/>
                <c:pt idx="0">
                  <c:v>379</c:v>
                </c:pt>
                <c:pt idx="1">
                  <c:v>376</c:v>
                </c:pt>
                <c:pt idx="2">
                  <c:v>374</c:v>
                </c:pt>
                <c:pt idx="3">
                  <c:v>371</c:v>
                </c:pt>
                <c:pt idx="4">
                  <c:v>369</c:v>
                </c:pt>
                <c:pt idx="5">
                  <c:v>367</c:v>
                </c:pt>
                <c:pt idx="6">
                  <c:v>366</c:v>
                </c:pt>
                <c:pt idx="7">
                  <c:v>365</c:v>
                </c:pt>
                <c:pt idx="8">
                  <c:v>366</c:v>
                </c:pt>
                <c:pt idx="9">
                  <c:v>366</c:v>
                </c:pt>
                <c:pt idx="10">
                  <c:v>368</c:v>
                </c:pt>
                <c:pt idx="11">
                  <c:v>369</c:v>
                </c:pt>
                <c:pt idx="12">
                  <c:v>373</c:v>
                </c:pt>
                <c:pt idx="13">
                  <c:v>374</c:v>
                </c:pt>
                <c:pt idx="14">
                  <c:v>378</c:v>
                </c:pt>
                <c:pt idx="15">
                  <c:v>380</c:v>
                </c:pt>
                <c:pt idx="16">
                  <c:v>383</c:v>
                </c:pt>
                <c:pt idx="17">
                  <c:v>385</c:v>
                </c:pt>
                <c:pt idx="18">
                  <c:v>388</c:v>
                </c:pt>
                <c:pt idx="19">
                  <c:v>387</c:v>
                </c:pt>
                <c:pt idx="20">
                  <c:v>388</c:v>
                </c:pt>
                <c:pt idx="21">
                  <c:v>387</c:v>
                </c:pt>
                <c:pt idx="22">
                  <c:v>386</c:v>
                </c:pt>
                <c:pt idx="23">
                  <c:v>383</c:v>
                </c:pt>
                <c:pt idx="24">
                  <c:v>381</c:v>
                </c:pt>
                <c:pt idx="25">
                  <c:v>378</c:v>
                </c:pt>
                <c:pt idx="26">
                  <c:v>376</c:v>
                </c:pt>
                <c:pt idx="27">
                  <c:v>372</c:v>
                </c:pt>
                <c:pt idx="28">
                  <c:v>370</c:v>
                </c:pt>
                <c:pt idx="29">
                  <c:v>367</c:v>
                </c:pt>
                <c:pt idx="30">
                  <c:v>366</c:v>
                </c:pt>
                <c:pt idx="31">
                  <c:v>364</c:v>
                </c:pt>
                <c:pt idx="32">
                  <c:v>364</c:v>
                </c:pt>
                <c:pt idx="33">
                  <c:v>364</c:v>
                </c:pt>
                <c:pt idx="34">
                  <c:v>365</c:v>
                </c:pt>
                <c:pt idx="35">
                  <c:v>367</c:v>
                </c:pt>
                <c:pt idx="36">
                  <c:v>370</c:v>
                </c:pt>
                <c:pt idx="37">
                  <c:v>372</c:v>
                </c:pt>
                <c:pt idx="38">
                  <c:v>375</c:v>
                </c:pt>
                <c:pt idx="39">
                  <c:v>378</c:v>
                </c:pt>
                <c:pt idx="40">
                  <c:v>382</c:v>
                </c:pt>
                <c:pt idx="41">
                  <c:v>383</c:v>
                </c:pt>
                <c:pt idx="42">
                  <c:v>386</c:v>
                </c:pt>
                <c:pt idx="43">
                  <c:v>387</c:v>
                </c:pt>
                <c:pt idx="44">
                  <c:v>389</c:v>
                </c:pt>
                <c:pt idx="45">
                  <c:v>388</c:v>
                </c:pt>
                <c:pt idx="46">
                  <c:v>388</c:v>
                </c:pt>
                <c:pt idx="47">
                  <c:v>386</c:v>
                </c:pt>
                <c:pt idx="48">
                  <c:v>385</c:v>
                </c:pt>
                <c:pt idx="49">
                  <c:v>381</c:v>
                </c:pt>
                <c:pt idx="50">
                  <c:v>379</c:v>
                </c:pt>
                <c:pt idx="51">
                  <c:v>375</c:v>
                </c:pt>
                <c:pt idx="52">
                  <c:v>373</c:v>
                </c:pt>
                <c:pt idx="53">
                  <c:v>369</c:v>
                </c:pt>
                <c:pt idx="54">
                  <c:v>367</c:v>
                </c:pt>
                <c:pt idx="55">
                  <c:v>365</c:v>
                </c:pt>
                <c:pt idx="56">
                  <c:v>364</c:v>
                </c:pt>
                <c:pt idx="57">
                  <c:v>363</c:v>
                </c:pt>
                <c:pt idx="58">
                  <c:v>364</c:v>
                </c:pt>
                <c:pt idx="59">
                  <c:v>364</c:v>
                </c:pt>
                <c:pt idx="60">
                  <c:v>367</c:v>
                </c:pt>
                <c:pt idx="61">
                  <c:v>369</c:v>
                </c:pt>
                <c:pt idx="62">
                  <c:v>372</c:v>
                </c:pt>
                <c:pt idx="63">
                  <c:v>374</c:v>
                </c:pt>
                <c:pt idx="64">
                  <c:v>378</c:v>
                </c:pt>
                <c:pt idx="65">
                  <c:v>381</c:v>
                </c:pt>
                <c:pt idx="66">
                  <c:v>384</c:v>
                </c:pt>
                <c:pt idx="67">
                  <c:v>385</c:v>
                </c:pt>
                <c:pt idx="68">
                  <c:v>388</c:v>
                </c:pt>
                <c:pt idx="69">
                  <c:v>388</c:v>
                </c:pt>
                <c:pt idx="70">
                  <c:v>389</c:v>
                </c:pt>
                <c:pt idx="71">
                  <c:v>388</c:v>
                </c:pt>
                <c:pt idx="72">
                  <c:v>387</c:v>
                </c:pt>
                <c:pt idx="73">
                  <c:v>384</c:v>
                </c:pt>
                <c:pt idx="74">
                  <c:v>382</c:v>
                </c:pt>
                <c:pt idx="75">
                  <c:v>379</c:v>
                </c:pt>
                <c:pt idx="76">
                  <c:v>376</c:v>
                </c:pt>
                <c:pt idx="77">
                  <c:v>372</c:v>
                </c:pt>
                <c:pt idx="78">
                  <c:v>370</c:v>
                </c:pt>
                <c:pt idx="79">
                  <c:v>367</c:v>
                </c:pt>
                <c:pt idx="80">
                  <c:v>366</c:v>
                </c:pt>
                <c:pt idx="81">
                  <c:v>363</c:v>
                </c:pt>
                <c:pt idx="82">
                  <c:v>364</c:v>
                </c:pt>
                <c:pt idx="83">
                  <c:v>363</c:v>
                </c:pt>
                <c:pt idx="84">
                  <c:v>365</c:v>
                </c:pt>
                <c:pt idx="85">
                  <c:v>366</c:v>
                </c:pt>
                <c:pt idx="86">
                  <c:v>369</c:v>
                </c:pt>
                <c:pt idx="87">
                  <c:v>371</c:v>
                </c:pt>
                <c:pt idx="88">
                  <c:v>375</c:v>
                </c:pt>
                <c:pt idx="89">
                  <c:v>377</c:v>
                </c:pt>
                <c:pt idx="90">
                  <c:v>381</c:v>
                </c:pt>
                <c:pt idx="91">
                  <c:v>383</c:v>
                </c:pt>
                <c:pt idx="92">
                  <c:v>387</c:v>
                </c:pt>
                <c:pt idx="93">
                  <c:v>387</c:v>
                </c:pt>
                <c:pt idx="94">
                  <c:v>389</c:v>
                </c:pt>
                <c:pt idx="95">
                  <c:v>389</c:v>
                </c:pt>
                <c:pt idx="96">
                  <c:v>389</c:v>
                </c:pt>
                <c:pt idx="97">
                  <c:v>387</c:v>
                </c:pt>
                <c:pt idx="98">
                  <c:v>386</c:v>
                </c:pt>
                <c:pt idx="99">
                  <c:v>383</c:v>
                </c:pt>
                <c:pt idx="100">
                  <c:v>380</c:v>
                </c:pt>
                <c:pt idx="101">
                  <c:v>376</c:v>
                </c:pt>
                <c:pt idx="102">
                  <c:v>374</c:v>
                </c:pt>
                <c:pt idx="103">
                  <c:v>370</c:v>
                </c:pt>
                <c:pt idx="104">
                  <c:v>368</c:v>
                </c:pt>
                <c:pt idx="105">
                  <c:v>365</c:v>
                </c:pt>
                <c:pt idx="106">
                  <c:v>365</c:v>
                </c:pt>
                <c:pt idx="107">
                  <c:v>363</c:v>
                </c:pt>
                <c:pt idx="108">
                  <c:v>364</c:v>
                </c:pt>
                <c:pt idx="109">
                  <c:v>364</c:v>
                </c:pt>
                <c:pt idx="110">
                  <c:v>367</c:v>
                </c:pt>
                <c:pt idx="111">
                  <c:v>367</c:v>
                </c:pt>
                <c:pt idx="112">
                  <c:v>371</c:v>
                </c:pt>
                <c:pt idx="113">
                  <c:v>373</c:v>
                </c:pt>
                <c:pt idx="114">
                  <c:v>378</c:v>
                </c:pt>
                <c:pt idx="115">
                  <c:v>380</c:v>
                </c:pt>
                <c:pt idx="116">
                  <c:v>383</c:v>
                </c:pt>
                <c:pt idx="117">
                  <c:v>385</c:v>
                </c:pt>
                <c:pt idx="118">
                  <c:v>388</c:v>
                </c:pt>
                <c:pt idx="119">
                  <c:v>388</c:v>
                </c:pt>
                <c:pt idx="120">
                  <c:v>389</c:v>
                </c:pt>
                <c:pt idx="121">
                  <c:v>387</c:v>
                </c:pt>
                <c:pt idx="122">
                  <c:v>387</c:v>
                </c:pt>
                <c:pt idx="123">
                  <c:v>384</c:v>
                </c:pt>
                <c:pt idx="124">
                  <c:v>383</c:v>
                </c:pt>
                <c:pt idx="125">
                  <c:v>379</c:v>
                </c:pt>
                <c:pt idx="126">
                  <c:v>377</c:v>
                </c:pt>
                <c:pt idx="127">
                  <c:v>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A4D-4AF5-8A10-CF58A645EA0B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'DMA cero'!$O$7:$O$134</c:f>
              <c:numCache>
                <c:formatCode>General</c:formatCode>
                <c:ptCount val="128"/>
                <c:pt idx="0">
                  <c:v>362</c:v>
                </c:pt>
                <c:pt idx="1">
                  <c:v>363</c:v>
                </c:pt>
                <c:pt idx="2">
                  <c:v>366</c:v>
                </c:pt>
                <c:pt idx="3">
                  <c:v>368</c:v>
                </c:pt>
                <c:pt idx="4">
                  <c:v>373</c:v>
                </c:pt>
                <c:pt idx="5">
                  <c:v>376</c:v>
                </c:pt>
                <c:pt idx="6">
                  <c:v>381</c:v>
                </c:pt>
                <c:pt idx="7">
                  <c:v>383</c:v>
                </c:pt>
                <c:pt idx="8">
                  <c:v>388</c:v>
                </c:pt>
                <c:pt idx="9">
                  <c:v>389</c:v>
                </c:pt>
                <c:pt idx="10">
                  <c:v>392</c:v>
                </c:pt>
                <c:pt idx="11">
                  <c:v>392</c:v>
                </c:pt>
                <c:pt idx="12">
                  <c:v>393</c:v>
                </c:pt>
                <c:pt idx="13">
                  <c:v>391</c:v>
                </c:pt>
                <c:pt idx="14">
                  <c:v>391</c:v>
                </c:pt>
                <c:pt idx="15">
                  <c:v>387</c:v>
                </c:pt>
                <c:pt idx="16">
                  <c:v>384</c:v>
                </c:pt>
                <c:pt idx="17">
                  <c:v>380</c:v>
                </c:pt>
                <c:pt idx="18">
                  <c:v>376</c:v>
                </c:pt>
                <c:pt idx="19">
                  <c:v>371</c:v>
                </c:pt>
                <c:pt idx="20">
                  <c:v>369</c:v>
                </c:pt>
                <c:pt idx="21">
                  <c:v>365</c:v>
                </c:pt>
                <c:pt idx="22">
                  <c:v>363</c:v>
                </c:pt>
                <c:pt idx="23">
                  <c:v>360</c:v>
                </c:pt>
                <c:pt idx="24">
                  <c:v>361</c:v>
                </c:pt>
                <c:pt idx="25">
                  <c:v>360</c:v>
                </c:pt>
                <c:pt idx="26">
                  <c:v>362</c:v>
                </c:pt>
                <c:pt idx="27">
                  <c:v>363</c:v>
                </c:pt>
                <c:pt idx="28">
                  <c:v>368</c:v>
                </c:pt>
                <c:pt idx="29">
                  <c:v>371</c:v>
                </c:pt>
                <c:pt idx="30">
                  <c:v>376</c:v>
                </c:pt>
                <c:pt idx="31">
                  <c:v>378</c:v>
                </c:pt>
                <c:pt idx="32">
                  <c:v>384</c:v>
                </c:pt>
                <c:pt idx="33">
                  <c:v>387</c:v>
                </c:pt>
                <c:pt idx="34">
                  <c:v>390</c:v>
                </c:pt>
                <c:pt idx="35">
                  <c:v>391</c:v>
                </c:pt>
                <c:pt idx="36">
                  <c:v>394</c:v>
                </c:pt>
                <c:pt idx="37">
                  <c:v>392</c:v>
                </c:pt>
                <c:pt idx="38">
                  <c:v>393</c:v>
                </c:pt>
                <c:pt idx="39">
                  <c:v>390</c:v>
                </c:pt>
                <c:pt idx="40">
                  <c:v>388</c:v>
                </c:pt>
                <c:pt idx="41">
                  <c:v>383</c:v>
                </c:pt>
                <c:pt idx="42">
                  <c:v>380</c:v>
                </c:pt>
                <c:pt idx="43">
                  <c:v>376</c:v>
                </c:pt>
                <c:pt idx="44">
                  <c:v>372</c:v>
                </c:pt>
                <c:pt idx="45">
                  <c:v>367</c:v>
                </c:pt>
                <c:pt idx="46">
                  <c:v>365</c:v>
                </c:pt>
                <c:pt idx="47">
                  <c:v>362</c:v>
                </c:pt>
                <c:pt idx="48">
                  <c:v>361</c:v>
                </c:pt>
                <c:pt idx="49">
                  <c:v>359</c:v>
                </c:pt>
                <c:pt idx="50">
                  <c:v>360</c:v>
                </c:pt>
                <c:pt idx="51">
                  <c:v>361</c:v>
                </c:pt>
                <c:pt idx="52">
                  <c:v>364</c:v>
                </c:pt>
                <c:pt idx="53">
                  <c:v>367</c:v>
                </c:pt>
                <c:pt idx="54">
                  <c:v>371</c:v>
                </c:pt>
                <c:pt idx="55">
                  <c:v>375</c:v>
                </c:pt>
                <c:pt idx="56">
                  <c:v>380</c:v>
                </c:pt>
                <c:pt idx="57">
                  <c:v>383</c:v>
                </c:pt>
                <c:pt idx="58">
                  <c:v>388</c:v>
                </c:pt>
                <c:pt idx="59">
                  <c:v>389</c:v>
                </c:pt>
                <c:pt idx="60">
                  <c:v>393</c:v>
                </c:pt>
                <c:pt idx="61">
                  <c:v>392</c:v>
                </c:pt>
                <c:pt idx="62">
                  <c:v>394</c:v>
                </c:pt>
                <c:pt idx="63">
                  <c:v>392</c:v>
                </c:pt>
                <c:pt idx="64">
                  <c:v>391</c:v>
                </c:pt>
                <c:pt idx="65">
                  <c:v>387</c:v>
                </c:pt>
                <c:pt idx="66">
                  <c:v>385</c:v>
                </c:pt>
                <c:pt idx="67">
                  <c:v>380</c:v>
                </c:pt>
                <c:pt idx="68">
                  <c:v>377</c:v>
                </c:pt>
                <c:pt idx="69">
                  <c:v>372</c:v>
                </c:pt>
                <c:pt idx="70">
                  <c:v>369</c:v>
                </c:pt>
                <c:pt idx="71">
                  <c:v>365</c:v>
                </c:pt>
                <c:pt idx="72">
                  <c:v>364</c:v>
                </c:pt>
                <c:pt idx="73">
                  <c:v>361</c:v>
                </c:pt>
                <c:pt idx="74">
                  <c:v>361</c:v>
                </c:pt>
                <c:pt idx="75">
                  <c:v>360</c:v>
                </c:pt>
                <c:pt idx="76">
                  <c:v>363</c:v>
                </c:pt>
                <c:pt idx="77">
                  <c:v>364</c:v>
                </c:pt>
                <c:pt idx="78">
                  <c:v>368</c:v>
                </c:pt>
                <c:pt idx="79">
                  <c:v>370</c:v>
                </c:pt>
                <c:pt idx="80">
                  <c:v>375</c:v>
                </c:pt>
                <c:pt idx="81">
                  <c:v>378</c:v>
                </c:pt>
                <c:pt idx="82">
                  <c:v>384</c:v>
                </c:pt>
                <c:pt idx="83">
                  <c:v>385</c:v>
                </c:pt>
                <c:pt idx="84">
                  <c:v>389</c:v>
                </c:pt>
                <c:pt idx="85">
                  <c:v>390</c:v>
                </c:pt>
                <c:pt idx="86">
                  <c:v>392</c:v>
                </c:pt>
                <c:pt idx="87">
                  <c:v>391</c:v>
                </c:pt>
                <c:pt idx="88">
                  <c:v>392</c:v>
                </c:pt>
                <c:pt idx="89">
                  <c:v>389</c:v>
                </c:pt>
                <c:pt idx="90">
                  <c:v>388</c:v>
                </c:pt>
                <c:pt idx="91">
                  <c:v>384</c:v>
                </c:pt>
                <c:pt idx="92">
                  <c:v>381</c:v>
                </c:pt>
                <c:pt idx="93">
                  <c:v>376</c:v>
                </c:pt>
                <c:pt idx="94">
                  <c:v>373</c:v>
                </c:pt>
                <c:pt idx="95">
                  <c:v>369</c:v>
                </c:pt>
                <c:pt idx="96">
                  <c:v>367</c:v>
                </c:pt>
                <c:pt idx="97">
                  <c:v>364</c:v>
                </c:pt>
                <c:pt idx="98">
                  <c:v>363</c:v>
                </c:pt>
                <c:pt idx="99">
                  <c:v>362</c:v>
                </c:pt>
                <c:pt idx="100">
                  <c:v>363</c:v>
                </c:pt>
                <c:pt idx="101">
                  <c:v>363</c:v>
                </c:pt>
                <c:pt idx="102">
                  <c:v>366</c:v>
                </c:pt>
                <c:pt idx="103">
                  <c:v>367</c:v>
                </c:pt>
                <c:pt idx="104">
                  <c:v>372</c:v>
                </c:pt>
                <c:pt idx="105">
                  <c:v>374</c:v>
                </c:pt>
                <c:pt idx="106">
                  <c:v>379</c:v>
                </c:pt>
                <c:pt idx="107">
                  <c:v>381</c:v>
                </c:pt>
                <c:pt idx="108">
                  <c:v>385</c:v>
                </c:pt>
                <c:pt idx="109">
                  <c:v>386</c:v>
                </c:pt>
                <c:pt idx="110">
                  <c:v>389</c:v>
                </c:pt>
                <c:pt idx="111">
                  <c:v>390</c:v>
                </c:pt>
                <c:pt idx="112">
                  <c:v>391</c:v>
                </c:pt>
                <c:pt idx="113">
                  <c:v>389</c:v>
                </c:pt>
                <c:pt idx="114">
                  <c:v>389</c:v>
                </c:pt>
                <c:pt idx="115">
                  <c:v>386</c:v>
                </c:pt>
                <c:pt idx="116">
                  <c:v>384</c:v>
                </c:pt>
                <c:pt idx="117">
                  <c:v>380</c:v>
                </c:pt>
                <c:pt idx="118">
                  <c:v>378</c:v>
                </c:pt>
                <c:pt idx="119">
                  <c:v>374</c:v>
                </c:pt>
                <c:pt idx="120">
                  <c:v>372</c:v>
                </c:pt>
                <c:pt idx="121">
                  <c:v>369</c:v>
                </c:pt>
                <c:pt idx="122">
                  <c:v>367</c:v>
                </c:pt>
                <c:pt idx="123">
                  <c:v>364</c:v>
                </c:pt>
                <c:pt idx="124">
                  <c:v>365</c:v>
                </c:pt>
                <c:pt idx="125">
                  <c:v>364</c:v>
                </c:pt>
                <c:pt idx="126">
                  <c:v>366</c:v>
                </c:pt>
                <c:pt idx="127">
                  <c:v>366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A4D-4AF5-8A10-CF58A645EA0B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'DMA cero'!$P$7:$P$134</c:f>
              <c:numCache>
                <c:formatCode>General</c:formatCode>
                <c:ptCount val="128"/>
                <c:pt idx="1">
                  <c:v>380</c:v>
                </c:pt>
                <c:pt idx="2">
                  <c:v>377</c:v>
                </c:pt>
                <c:pt idx="3">
                  <c:v>372</c:v>
                </c:pt>
                <c:pt idx="4">
                  <c:v>369</c:v>
                </c:pt>
                <c:pt idx="5">
                  <c:v>365</c:v>
                </c:pt>
                <c:pt idx="6">
                  <c:v>364</c:v>
                </c:pt>
                <c:pt idx="7">
                  <c:v>361</c:v>
                </c:pt>
                <c:pt idx="8">
                  <c:v>361</c:v>
                </c:pt>
                <c:pt idx="9">
                  <c:v>360</c:v>
                </c:pt>
                <c:pt idx="10">
                  <c:v>363</c:v>
                </c:pt>
                <c:pt idx="11">
                  <c:v>364</c:v>
                </c:pt>
                <c:pt idx="12">
                  <c:v>368</c:v>
                </c:pt>
                <c:pt idx="13">
                  <c:v>370</c:v>
                </c:pt>
                <c:pt idx="14">
                  <c:v>375</c:v>
                </c:pt>
                <c:pt idx="15">
                  <c:v>378</c:v>
                </c:pt>
                <c:pt idx="16">
                  <c:v>383</c:v>
                </c:pt>
                <c:pt idx="17">
                  <c:v>386</c:v>
                </c:pt>
                <c:pt idx="18">
                  <c:v>390</c:v>
                </c:pt>
                <c:pt idx="19">
                  <c:v>391</c:v>
                </c:pt>
                <c:pt idx="20">
                  <c:v>393</c:v>
                </c:pt>
                <c:pt idx="21">
                  <c:v>392</c:v>
                </c:pt>
                <c:pt idx="22">
                  <c:v>392</c:v>
                </c:pt>
                <c:pt idx="23">
                  <c:v>390</c:v>
                </c:pt>
                <c:pt idx="24">
                  <c:v>388</c:v>
                </c:pt>
                <c:pt idx="25">
                  <c:v>384</c:v>
                </c:pt>
                <c:pt idx="26">
                  <c:v>381</c:v>
                </c:pt>
                <c:pt idx="27">
                  <c:v>376</c:v>
                </c:pt>
                <c:pt idx="28">
                  <c:v>373</c:v>
                </c:pt>
                <c:pt idx="29">
                  <c:v>368</c:v>
                </c:pt>
                <c:pt idx="30">
                  <c:v>366</c:v>
                </c:pt>
                <c:pt idx="31">
                  <c:v>363</c:v>
                </c:pt>
                <c:pt idx="32">
                  <c:v>362</c:v>
                </c:pt>
                <c:pt idx="33">
                  <c:v>360</c:v>
                </c:pt>
                <c:pt idx="34">
                  <c:v>361</c:v>
                </c:pt>
                <c:pt idx="35">
                  <c:v>361</c:v>
                </c:pt>
                <c:pt idx="36">
                  <c:v>365</c:v>
                </c:pt>
                <c:pt idx="37">
                  <c:v>367</c:v>
                </c:pt>
                <c:pt idx="38">
                  <c:v>371</c:v>
                </c:pt>
                <c:pt idx="39">
                  <c:v>374</c:v>
                </c:pt>
                <c:pt idx="40">
                  <c:v>379</c:v>
                </c:pt>
                <c:pt idx="41">
                  <c:v>382</c:v>
                </c:pt>
                <c:pt idx="42">
                  <c:v>387</c:v>
                </c:pt>
                <c:pt idx="43">
                  <c:v>388</c:v>
                </c:pt>
                <c:pt idx="44">
                  <c:v>391</c:v>
                </c:pt>
                <c:pt idx="45">
                  <c:v>392</c:v>
                </c:pt>
                <c:pt idx="46">
                  <c:v>393</c:v>
                </c:pt>
                <c:pt idx="47">
                  <c:v>391</c:v>
                </c:pt>
                <c:pt idx="48">
                  <c:v>390</c:v>
                </c:pt>
                <c:pt idx="49">
                  <c:v>387</c:v>
                </c:pt>
                <c:pt idx="50">
                  <c:v>385</c:v>
                </c:pt>
                <c:pt idx="51">
                  <c:v>381</c:v>
                </c:pt>
                <c:pt idx="52">
                  <c:v>377</c:v>
                </c:pt>
                <c:pt idx="53">
                  <c:v>372</c:v>
                </c:pt>
                <c:pt idx="54">
                  <c:v>370</c:v>
                </c:pt>
                <c:pt idx="55">
                  <c:v>366</c:v>
                </c:pt>
                <c:pt idx="56">
                  <c:v>364</c:v>
                </c:pt>
                <c:pt idx="57">
                  <c:v>362</c:v>
                </c:pt>
                <c:pt idx="58">
                  <c:v>362</c:v>
                </c:pt>
                <c:pt idx="59">
                  <c:v>361</c:v>
                </c:pt>
                <c:pt idx="60">
                  <c:v>363</c:v>
                </c:pt>
                <c:pt idx="61">
                  <c:v>364</c:v>
                </c:pt>
                <c:pt idx="62">
                  <c:v>368</c:v>
                </c:pt>
                <c:pt idx="63">
                  <c:v>370</c:v>
                </c:pt>
                <c:pt idx="64">
                  <c:v>375</c:v>
                </c:pt>
                <c:pt idx="65">
                  <c:v>377</c:v>
                </c:pt>
                <c:pt idx="66">
                  <c:v>382</c:v>
                </c:pt>
                <c:pt idx="67">
                  <c:v>384</c:v>
                </c:pt>
                <c:pt idx="68">
                  <c:v>388</c:v>
                </c:pt>
                <c:pt idx="69">
                  <c:v>389</c:v>
                </c:pt>
                <c:pt idx="70">
                  <c:v>392</c:v>
                </c:pt>
                <c:pt idx="71">
                  <c:v>391</c:v>
                </c:pt>
                <c:pt idx="72">
                  <c:v>391</c:v>
                </c:pt>
                <c:pt idx="73">
                  <c:v>389</c:v>
                </c:pt>
                <c:pt idx="74">
                  <c:v>388</c:v>
                </c:pt>
                <c:pt idx="75">
                  <c:v>384</c:v>
                </c:pt>
                <c:pt idx="76">
                  <c:v>381</c:v>
                </c:pt>
                <c:pt idx="77">
                  <c:v>377</c:v>
                </c:pt>
                <c:pt idx="78">
                  <c:v>374</c:v>
                </c:pt>
                <c:pt idx="79">
                  <c:v>370</c:v>
                </c:pt>
                <c:pt idx="80">
                  <c:v>368</c:v>
                </c:pt>
                <c:pt idx="81">
                  <c:v>365</c:v>
                </c:pt>
                <c:pt idx="82">
                  <c:v>364</c:v>
                </c:pt>
                <c:pt idx="83">
                  <c:v>362</c:v>
                </c:pt>
                <c:pt idx="84">
                  <c:v>363</c:v>
                </c:pt>
                <c:pt idx="85">
                  <c:v>364</c:v>
                </c:pt>
                <c:pt idx="86">
                  <c:v>366</c:v>
                </c:pt>
                <c:pt idx="87">
                  <c:v>367</c:v>
                </c:pt>
                <c:pt idx="88">
                  <c:v>371</c:v>
                </c:pt>
                <c:pt idx="89">
                  <c:v>374</c:v>
                </c:pt>
                <c:pt idx="90">
                  <c:v>378</c:v>
                </c:pt>
                <c:pt idx="91">
                  <c:v>380</c:v>
                </c:pt>
                <c:pt idx="92">
                  <c:v>384</c:v>
                </c:pt>
                <c:pt idx="93">
                  <c:v>385</c:v>
                </c:pt>
                <c:pt idx="94">
                  <c:v>389</c:v>
                </c:pt>
                <c:pt idx="95">
                  <c:v>389</c:v>
                </c:pt>
                <c:pt idx="96">
                  <c:v>390</c:v>
                </c:pt>
                <c:pt idx="97">
                  <c:v>388</c:v>
                </c:pt>
                <c:pt idx="98">
                  <c:v>389</c:v>
                </c:pt>
                <c:pt idx="99">
                  <c:v>386</c:v>
                </c:pt>
                <c:pt idx="100">
                  <c:v>384</c:v>
                </c:pt>
                <c:pt idx="101">
                  <c:v>380</c:v>
                </c:pt>
                <c:pt idx="102">
                  <c:v>378</c:v>
                </c:pt>
                <c:pt idx="103">
                  <c:v>375</c:v>
                </c:pt>
                <c:pt idx="104">
                  <c:v>373</c:v>
                </c:pt>
                <c:pt idx="105">
                  <c:v>369</c:v>
                </c:pt>
                <c:pt idx="106">
                  <c:v>368</c:v>
                </c:pt>
                <c:pt idx="107">
                  <c:v>366</c:v>
                </c:pt>
                <c:pt idx="108">
                  <c:v>366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369</c:v>
                </c:pt>
                <c:pt idx="113">
                  <c:v>370</c:v>
                </c:pt>
                <c:pt idx="114">
                  <c:v>374</c:v>
                </c:pt>
                <c:pt idx="115">
                  <c:v>376</c:v>
                </c:pt>
                <c:pt idx="116">
                  <c:v>379</c:v>
                </c:pt>
                <c:pt idx="117">
                  <c:v>380</c:v>
                </c:pt>
                <c:pt idx="118">
                  <c:v>384</c:v>
                </c:pt>
                <c:pt idx="119">
                  <c:v>385</c:v>
                </c:pt>
                <c:pt idx="120">
                  <c:v>387</c:v>
                </c:pt>
                <c:pt idx="121">
                  <c:v>386</c:v>
                </c:pt>
                <c:pt idx="122">
                  <c:v>387</c:v>
                </c:pt>
                <c:pt idx="123">
                  <c:v>386</c:v>
                </c:pt>
                <c:pt idx="124">
                  <c:v>386</c:v>
                </c:pt>
                <c:pt idx="125">
                  <c:v>382</c:v>
                </c:pt>
                <c:pt idx="126">
                  <c:v>381</c:v>
                </c:pt>
                <c:pt idx="127">
                  <c:v>378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A4D-4AF5-8A10-CF58A645EA0B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'DMA cero'!$Q$7:$Q$134</c:f>
              <c:numCache>
                <c:formatCode>General</c:formatCode>
                <c:ptCount val="128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DA4D-4AF5-8A10-CF58A645EA0B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'DMA cero'!$R$7:$R$134</c:f>
              <c:numCache>
                <c:formatCode>General</c:formatCode>
                <c:ptCount val="1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A4D-4AF5-8A10-CF58A645EA0B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yVal>
            <c:numRef>
              <c:f>'DMA cero'!$S$7:$S$134</c:f>
              <c:numCache>
                <c:formatCode>General</c:formatCode>
                <c:ptCount val="1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DA4D-4AF5-8A10-CF58A645EA0B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yVal>
            <c:numRef>
              <c:f>'DMA cero'!$T$7:$T$134</c:f>
              <c:numCache>
                <c:formatCode>General</c:formatCode>
                <c:ptCount val="1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A4D-4AF5-8A10-CF58A645E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7462200"/>
        <c:axId val="1077462528"/>
      </c:scatterChart>
      <c:valAx>
        <c:axId val="1077462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77462528"/>
        <c:crosses val="autoZero"/>
        <c:crossBetween val="midCat"/>
      </c:valAx>
      <c:valAx>
        <c:axId val="107746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77462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 orientation="portrait"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'DMA cero'!$U$7:$U$134</c:f>
              <c:numCache>
                <c:formatCode>General</c:formatCode>
                <c:ptCount val="128"/>
                <c:pt idx="0">
                  <c:v>375</c:v>
                </c:pt>
                <c:pt idx="1">
                  <c:v>373</c:v>
                </c:pt>
                <c:pt idx="2">
                  <c:v>372</c:v>
                </c:pt>
                <c:pt idx="3">
                  <c:v>370</c:v>
                </c:pt>
                <c:pt idx="4">
                  <c:v>370</c:v>
                </c:pt>
                <c:pt idx="5">
                  <c:v>368</c:v>
                </c:pt>
                <c:pt idx="6">
                  <c:v>369</c:v>
                </c:pt>
                <c:pt idx="7">
                  <c:v>369</c:v>
                </c:pt>
                <c:pt idx="8">
                  <c:v>370</c:v>
                </c:pt>
                <c:pt idx="9">
                  <c:v>371</c:v>
                </c:pt>
                <c:pt idx="10">
                  <c:v>373</c:v>
                </c:pt>
                <c:pt idx="11">
                  <c:v>374</c:v>
                </c:pt>
                <c:pt idx="12">
                  <c:v>378</c:v>
                </c:pt>
                <c:pt idx="13">
                  <c:v>378</c:v>
                </c:pt>
                <c:pt idx="14">
                  <c:v>381</c:v>
                </c:pt>
                <c:pt idx="15">
                  <c:v>382</c:v>
                </c:pt>
                <c:pt idx="16">
                  <c:v>384</c:v>
                </c:pt>
                <c:pt idx="17">
                  <c:v>384</c:v>
                </c:pt>
                <c:pt idx="18">
                  <c:v>385</c:v>
                </c:pt>
                <c:pt idx="19">
                  <c:v>384</c:v>
                </c:pt>
                <c:pt idx="20">
                  <c:v>384</c:v>
                </c:pt>
                <c:pt idx="21">
                  <c:v>382</c:v>
                </c:pt>
                <c:pt idx="22">
                  <c:v>381</c:v>
                </c:pt>
                <c:pt idx="23">
                  <c:v>378</c:v>
                </c:pt>
                <c:pt idx="24">
                  <c:v>377</c:v>
                </c:pt>
                <c:pt idx="25">
                  <c:v>374</c:v>
                </c:pt>
                <c:pt idx="26">
                  <c:v>373</c:v>
                </c:pt>
                <c:pt idx="27">
                  <c:v>370</c:v>
                </c:pt>
                <c:pt idx="28">
                  <c:v>369</c:v>
                </c:pt>
                <c:pt idx="29">
                  <c:v>367</c:v>
                </c:pt>
                <c:pt idx="30">
                  <c:v>368</c:v>
                </c:pt>
                <c:pt idx="31">
                  <c:v>367</c:v>
                </c:pt>
                <c:pt idx="32">
                  <c:v>369</c:v>
                </c:pt>
                <c:pt idx="33">
                  <c:v>368</c:v>
                </c:pt>
                <c:pt idx="34">
                  <c:v>371</c:v>
                </c:pt>
                <c:pt idx="35">
                  <c:v>372</c:v>
                </c:pt>
                <c:pt idx="36">
                  <c:v>375</c:v>
                </c:pt>
                <c:pt idx="37">
                  <c:v>376</c:v>
                </c:pt>
                <c:pt idx="38">
                  <c:v>379</c:v>
                </c:pt>
                <c:pt idx="39">
                  <c:v>380</c:v>
                </c:pt>
                <c:pt idx="40">
                  <c:v>383</c:v>
                </c:pt>
                <c:pt idx="41">
                  <c:v>383</c:v>
                </c:pt>
                <c:pt idx="42">
                  <c:v>385</c:v>
                </c:pt>
                <c:pt idx="43">
                  <c:v>384</c:v>
                </c:pt>
                <c:pt idx="44">
                  <c:v>385</c:v>
                </c:pt>
                <c:pt idx="45">
                  <c:v>383</c:v>
                </c:pt>
                <c:pt idx="46">
                  <c:v>383</c:v>
                </c:pt>
                <c:pt idx="47">
                  <c:v>380</c:v>
                </c:pt>
                <c:pt idx="48">
                  <c:v>379</c:v>
                </c:pt>
                <c:pt idx="49">
                  <c:v>376</c:v>
                </c:pt>
                <c:pt idx="50">
                  <c:v>375</c:v>
                </c:pt>
                <c:pt idx="51">
                  <c:v>372</c:v>
                </c:pt>
                <c:pt idx="52">
                  <c:v>371</c:v>
                </c:pt>
                <c:pt idx="53">
                  <c:v>369</c:v>
                </c:pt>
                <c:pt idx="54">
                  <c:v>369</c:v>
                </c:pt>
                <c:pt idx="55">
                  <c:v>367</c:v>
                </c:pt>
                <c:pt idx="56">
                  <c:v>368</c:v>
                </c:pt>
                <c:pt idx="57">
                  <c:v>368</c:v>
                </c:pt>
                <c:pt idx="58">
                  <c:v>370</c:v>
                </c:pt>
                <c:pt idx="59">
                  <c:v>370</c:v>
                </c:pt>
                <c:pt idx="60">
                  <c:v>373</c:v>
                </c:pt>
                <c:pt idx="61">
                  <c:v>375</c:v>
                </c:pt>
                <c:pt idx="62">
                  <c:v>377</c:v>
                </c:pt>
                <c:pt idx="63">
                  <c:v>378</c:v>
                </c:pt>
                <c:pt idx="64">
                  <c:v>381</c:v>
                </c:pt>
                <c:pt idx="65">
                  <c:v>382</c:v>
                </c:pt>
                <c:pt idx="66">
                  <c:v>384</c:v>
                </c:pt>
                <c:pt idx="67">
                  <c:v>384</c:v>
                </c:pt>
                <c:pt idx="68">
                  <c:v>385</c:v>
                </c:pt>
                <c:pt idx="69">
                  <c:v>383</c:v>
                </c:pt>
                <c:pt idx="70">
                  <c:v>384</c:v>
                </c:pt>
                <c:pt idx="71">
                  <c:v>381</c:v>
                </c:pt>
                <c:pt idx="72">
                  <c:v>380</c:v>
                </c:pt>
                <c:pt idx="73">
                  <c:v>377</c:v>
                </c:pt>
                <c:pt idx="74">
                  <c:v>377</c:v>
                </c:pt>
                <c:pt idx="75">
                  <c:v>374</c:v>
                </c:pt>
                <c:pt idx="76">
                  <c:v>373</c:v>
                </c:pt>
                <c:pt idx="77">
                  <c:v>370</c:v>
                </c:pt>
                <c:pt idx="78">
                  <c:v>369</c:v>
                </c:pt>
                <c:pt idx="79">
                  <c:v>368</c:v>
                </c:pt>
                <c:pt idx="80">
                  <c:v>369</c:v>
                </c:pt>
                <c:pt idx="81">
                  <c:v>367</c:v>
                </c:pt>
                <c:pt idx="82">
                  <c:v>369</c:v>
                </c:pt>
                <c:pt idx="83">
                  <c:v>369</c:v>
                </c:pt>
                <c:pt idx="84">
                  <c:v>372</c:v>
                </c:pt>
                <c:pt idx="85">
                  <c:v>372</c:v>
                </c:pt>
                <c:pt idx="86">
                  <c:v>375</c:v>
                </c:pt>
                <c:pt idx="87">
                  <c:v>376</c:v>
                </c:pt>
                <c:pt idx="88">
                  <c:v>379</c:v>
                </c:pt>
                <c:pt idx="89">
                  <c:v>380</c:v>
                </c:pt>
                <c:pt idx="90">
                  <c:v>383</c:v>
                </c:pt>
                <c:pt idx="91">
                  <c:v>383</c:v>
                </c:pt>
                <c:pt idx="92">
                  <c:v>385</c:v>
                </c:pt>
                <c:pt idx="93">
                  <c:v>384</c:v>
                </c:pt>
                <c:pt idx="94">
                  <c:v>385</c:v>
                </c:pt>
                <c:pt idx="95">
                  <c:v>383</c:v>
                </c:pt>
                <c:pt idx="96">
                  <c:v>382</c:v>
                </c:pt>
                <c:pt idx="97">
                  <c:v>380</c:v>
                </c:pt>
                <c:pt idx="98">
                  <c:v>379</c:v>
                </c:pt>
                <c:pt idx="99">
                  <c:v>376</c:v>
                </c:pt>
                <c:pt idx="100">
                  <c:v>375</c:v>
                </c:pt>
                <c:pt idx="101">
                  <c:v>372</c:v>
                </c:pt>
                <c:pt idx="102">
                  <c:v>371</c:v>
                </c:pt>
                <c:pt idx="103">
                  <c:v>369</c:v>
                </c:pt>
                <c:pt idx="104">
                  <c:v>369</c:v>
                </c:pt>
                <c:pt idx="105">
                  <c:v>368</c:v>
                </c:pt>
                <c:pt idx="106">
                  <c:v>368</c:v>
                </c:pt>
                <c:pt idx="107">
                  <c:v>368</c:v>
                </c:pt>
                <c:pt idx="108">
                  <c:v>369</c:v>
                </c:pt>
                <c:pt idx="109">
                  <c:v>370</c:v>
                </c:pt>
                <c:pt idx="110">
                  <c:v>373</c:v>
                </c:pt>
                <c:pt idx="111">
                  <c:v>373</c:v>
                </c:pt>
                <c:pt idx="112">
                  <c:v>376</c:v>
                </c:pt>
                <c:pt idx="113">
                  <c:v>377</c:v>
                </c:pt>
                <c:pt idx="114">
                  <c:v>381</c:v>
                </c:pt>
                <c:pt idx="115">
                  <c:v>381</c:v>
                </c:pt>
                <c:pt idx="116">
                  <c:v>383</c:v>
                </c:pt>
                <c:pt idx="117">
                  <c:v>383</c:v>
                </c:pt>
                <c:pt idx="118">
                  <c:v>385</c:v>
                </c:pt>
                <c:pt idx="119">
                  <c:v>384</c:v>
                </c:pt>
                <c:pt idx="120">
                  <c:v>384</c:v>
                </c:pt>
                <c:pt idx="121">
                  <c:v>382</c:v>
                </c:pt>
                <c:pt idx="122">
                  <c:v>382</c:v>
                </c:pt>
                <c:pt idx="123">
                  <c:v>379</c:v>
                </c:pt>
                <c:pt idx="124">
                  <c:v>379</c:v>
                </c:pt>
                <c:pt idx="125">
                  <c:v>375</c:v>
                </c:pt>
                <c:pt idx="126">
                  <c:v>374</c:v>
                </c:pt>
                <c:pt idx="127">
                  <c:v>372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087-4729-A32B-42152EB282CC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'DMA cero'!$V$7:$V$134</c:f>
              <c:numCache>
                <c:formatCode>General</c:formatCode>
                <c:ptCount val="128"/>
                <c:pt idx="0">
                  <c:v>375</c:v>
                </c:pt>
                <c:pt idx="1">
                  <c:v>372</c:v>
                </c:pt>
                <c:pt idx="2">
                  <c:v>372</c:v>
                </c:pt>
                <c:pt idx="3">
                  <c:v>369</c:v>
                </c:pt>
                <c:pt idx="4">
                  <c:v>369</c:v>
                </c:pt>
                <c:pt idx="5">
                  <c:v>367</c:v>
                </c:pt>
                <c:pt idx="6">
                  <c:v>368</c:v>
                </c:pt>
                <c:pt idx="7">
                  <c:v>367</c:v>
                </c:pt>
                <c:pt idx="8">
                  <c:v>369</c:v>
                </c:pt>
                <c:pt idx="9">
                  <c:v>370</c:v>
                </c:pt>
                <c:pt idx="10">
                  <c:v>372</c:v>
                </c:pt>
                <c:pt idx="11">
                  <c:v>373</c:v>
                </c:pt>
                <c:pt idx="12">
                  <c:v>377</c:v>
                </c:pt>
                <c:pt idx="13">
                  <c:v>378</c:v>
                </c:pt>
                <c:pt idx="14">
                  <c:v>381</c:v>
                </c:pt>
                <c:pt idx="15">
                  <c:v>382</c:v>
                </c:pt>
                <c:pt idx="16">
                  <c:v>384</c:v>
                </c:pt>
                <c:pt idx="17">
                  <c:v>384</c:v>
                </c:pt>
                <c:pt idx="18">
                  <c:v>386</c:v>
                </c:pt>
                <c:pt idx="19">
                  <c:v>384</c:v>
                </c:pt>
                <c:pt idx="20">
                  <c:v>385</c:v>
                </c:pt>
                <c:pt idx="21">
                  <c:v>382</c:v>
                </c:pt>
                <c:pt idx="22">
                  <c:v>381</c:v>
                </c:pt>
                <c:pt idx="23">
                  <c:v>379</c:v>
                </c:pt>
                <c:pt idx="24">
                  <c:v>378</c:v>
                </c:pt>
                <c:pt idx="25">
                  <c:v>374</c:v>
                </c:pt>
                <c:pt idx="26">
                  <c:v>373</c:v>
                </c:pt>
                <c:pt idx="27">
                  <c:v>370</c:v>
                </c:pt>
                <c:pt idx="28">
                  <c:v>370</c:v>
                </c:pt>
                <c:pt idx="29">
                  <c:v>367</c:v>
                </c:pt>
                <c:pt idx="30">
                  <c:v>368</c:v>
                </c:pt>
                <c:pt idx="31">
                  <c:v>366</c:v>
                </c:pt>
                <c:pt idx="32">
                  <c:v>368</c:v>
                </c:pt>
                <c:pt idx="33">
                  <c:v>368</c:v>
                </c:pt>
                <c:pt idx="34">
                  <c:v>370</c:v>
                </c:pt>
                <c:pt idx="35">
                  <c:v>371</c:v>
                </c:pt>
                <c:pt idx="36">
                  <c:v>374</c:v>
                </c:pt>
                <c:pt idx="37">
                  <c:v>375</c:v>
                </c:pt>
                <c:pt idx="38">
                  <c:v>379</c:v>
                </c:pt>
                <c:pt idx="39">
                  <c:v>380</c:v>
                </c:pt>
                <c:pt idx="40">
                  <c:v>383</c:v>
                </c:pt>
                <c:pt idx="41">
                  <c:v>383</c:v>
                </c:pt>
                <c:pt idx="42">
                  <c:v>386</c:v>
                </c:pt>
                <c:pt idx="43">
                  <c:v>385</c:v>
                </c:pt>
                <c:pt idx="44">
                  <c:v>386</c:v>
                </c:pt>
                <c:pt idx="45">
                  <c:v>384</c:v>
                </c:pt>
                <c:pt idx="46">
                  <c:v>384</c:v>
                </c:pt>
                <c:pt idx="47">
                  <c:v>381</c:v>
                </c:pt>
                <c:pt idx="48">
                  <c:v>380</c:v>
                </c:pt>
                <c:pt idx="49">
                  <c:v>377</c:v>
                </c:pt>
                <c:pt idx="50">
                  <c:v>376</c:v>
                </c:pt>
                <c:pt idx="51">
                  <c:v>372</c:v>
                </c:pt>
                <c:pt idx="52">
                  <c:v>371</c:v>
                </c:pt>
                <c:pt idx="53">
                  <c:v>368</c:v>
                </c:pt>
                <c:pt idx="54">
                  <c:v>368</c:v>
                </c:pt>
                <c:pt idx="55">
                  <c:v>366</c:v>
                </c:pt>
                <c:pt idx="56">
                  <c:v>367</c:v>
                </c:pt>
                <c:pt idx="57">
                  <c:v>367</c:v>
                </c:pt>
                <c:pt idx="58">
                  <c:v>368</c:v>
                </c:pt>
                <c:pt idx="59">
                  <c:v>369</c:v>
                </c:pt>
                <c:pt idx="60">
                  <c:v>372</c:v>
                </c:pt>
                <c:pt idx="61">
                  <c:v>373</c:v>
                </c:pt>
                <c:pt idx="62">
                  <c:v>376</c:v>
                </c:pt>
                <c:pt idx="63">
                  <c:v>378</c:v>
                </c:pt>
                <c:pt idx="64">
                  <c:v>381</c:v>
                </c:pt>
                <c:pt idx="65">
                  <c:v>382</c:v>
                </c:pt>
                <c:pt idx="66">
                  <c:v>384</c:v>
                </c:pt>
                <c:pt idx="67">
                  <c:v>385</c:v>
                </c:pt>
                <c:pt idx="68">
                  <c:v>386</c:v>
                </c:pt>
                <c:pt idx="69">
                  <c:v>385</c:v>
                </c:pt>
                <c:pt idx="70">
                  <c:v>385</c:v>
                </c:pt>
                <c:pt idx="71">
                  <c:v>383</c:v>
                </c:pt>
                <c:pt idx="72">
                  <c:v>383</c:v>
                </c:pt>
                <c:pt idx="73">
                  <c:v>380</c:v>
                </c:pt>
                <c:pt idx="74">
                  <c:v>378</c:v>
                </c:pt>
                <c:pt idx="75">
                  <c:v>375</c:v>
                </c:pt>
                <c:pt idx="76">
                  <c:v>374</c:v>
                </c:pt>
                <c:pt idx="77">
                  <c:v>371</c:v>
                </c:pt>
                <c:pt idx="78">
                  <c:v>370</c:v>
                </c:pt>
                <c:pt idx="79">
                  <c:v>368</c:v>
                </c:pt>
                <c:pt idx="80">
                  <c:v>367</c:v>
                </c:pt>
                <c:pt idx="81">
                  <c:v>366</c:v>
                </c:pt>
                <c:pt idx="82">
                  <c:v>368</c:v>
                </c:pt>
                <c:pt idx="83">
                  <c:v>368</c:v>
                </c:pt>
                <c:pt idx="84">
                  <c:v>370</c:v>
                </c:pt>
                <c:pt idx="85">
                  <c:v>371</c:v>
                </c:pt>
                <c:pt idx="86">
                  <c:v>374</c:v>
                </c:pt>
                <c:pt idx="87">
                  <c:v>375</c:v>
                </c:pt>
                <c:pt idx="88">
                  <c:v>378</c:v>
                </c:pt>
                <c:pt idx="89">
                  <c:v>379</c:v>
                </c:pt>
                <c:pt idx="90">
                  <c:v>382</c:v>
                </c:pt>
                <c:pt idx="91">
                  <c:v>383</c:v>
                </c:pt>
                <c:pt idx="92">
                  <c:v>385</c:v>
                </c:pt>
                <c:pt idx="93">
                  <c:v>385</c:v>
                </c:pt>
                <c:pt idx="94">
                  <c:v>386</c:v>
                </c:pt>
                <c:pt idx="95">
                  <c:v>384</c:v>
                </c:pt>
                <c:pt idx="96">
                  <c:v>384</c:v>
                </c:pt>
                <c:pt idx="97">
                  <c:v>382</c:v>
                </c:pt>
                <c:pt idx="98">
                  <c:v>380</c:v>
                </c:pt>
                <c:pt idx="99">
                  <c:v>377</c:v>
                </c:pt>
                <c:pt idx="100">
                  <c:v>376</c:v>
                </c:pt>
                <c:pt idx="101">
                  <c:v>373</c:v>
                </c:pt>
                <c:pt idx="102">
                  <c:v>372</c:v>
                </c:pt>
                <c:pt idx="103">
                  <c:v>369</c:v>
                </c:pt>
                <c:pt idx="104">
                  <c:v>368</c:v>
                </c:pt>
                <c:pt idx="105">
                  <c:v>367</c:v>
                </c:pt>
                <c:pt idx="106">
                  <c:v>367</c:v>
                </c:pt>
                <c:pt idx="107">
                  <c:v>367</c:v>
                </c:pt>
                <c:pt idx="108">
                  <c:v>368</c:v>
                </c:pt>
                <c:pt idx="109">
                  <c:v>368</c:v>
                </c:pt>
                <c:pt idx="110">
                  <c:v>371</c:v>
                </c:pt>
                <c:pt idx="111">
                  <c:v>373</c:v>
                </c:pt>
                <c:pt idx="112">
                  <c:v>375</c:v>
                </c:pt>
                <c:pt idx="113">
                  <c:v>376</c:v>
                </c:pt>
                <c:pt idx="114">
                  <c:v>379</c:v>
                </c:pt>
                <c:pt idx="115">
                  <c:v>381</c:v>
                </c:pt>
                <c:pt idx="116">
                  <c:v>384</c:v>
                </c:pt>
                <c:pt idx="117">
                  <c:v>383</c:v>
                </c:pt>
                <c:pt idx="118">
                  <c:v>385</c:v>
                </c:pt>
                <c:pt idx="119">
                  <c:v>384</c:v>
                </c:pt>
                <c:pt idx="120">
                  <c:v>385</c:v>
                </c:pt>
                <c:pt idx="121">
                  <c:v>383</c:v>
                </c:pt>
                <c:pt idx="122">
                  <c:v>382</c:v>
                </c:pt>
                <c:pt idx="123">
                  <c:v>380</c:v>
                </c:pt>
                <c:pt idx="124">
                  <c:v>379</c:v>
                </c:pt>
                <c:pt idx="125">
                  <c:v>376</c:v>
                </c:pt>
                <c:pt idx="126">
                  <c:v>375</c:v>
                </c:pt>
                <c:pt idx="127">
                  <c:v>372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087-4729-A32B-42152EB282CC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'DMA cero'!$W$7:$W$134</c:f>
              <c:numCache>
                <c:formatCode>General</c:formatCode>
                <c:ptCount val="128"/>
                <c:pt idx="1">
                  <c:v>388</c:v>
                </c:pt>
                <c:pt idx="2">
                  <c:v>387</c:v>
                </c:pt>
                <c:pt idx="3">
                  <c:v>388</c:v>
                </c:pt>
                <c:pt idx="4">
                  <c:v>386</c:v>
                </c:pt>
                <c:pt idx="5">
                  <c:v>386</c:v>
                </c:pt>
                <c:pt idx="6">
                  <c:v>383</c:v>
                </c:pt>
                <c:pt idx="7">
                  <c:v>381</c:v>
                </c:pt>
                <c:pt idx="8">
                  <c:v>377</c:v>
                </c:pt>
                <c:pt idx="9">
                  <c:v>376</c:v>
                </c:pt>
                <c:pt idx="10">
                  <c:v>372</c:v>
                </c:pt>
                <c:pt idx="11">
                  <c:v>371</c:v>
                </c:pt>
                <c:pt idx="12">
                  <c:v>368</c:v>
                </c:pt>
                <c:pt idx="13">
                  <c:v>367</c:v>
                </c:pt>
                <c:pt idx="14">
                  <c:v>366</c:v>
                </c:pt>
                <c:pt idx="15">
                  <c:v>367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372</c:v>
                </c:pt>
                <c:pt idx="20">
                  <c:v>373</c:v>
                </c:pt>
                <c:pt idx="21">
                  <c:v>376</c:v>
                </c:pt>
                <c:pt idx="22">
                  <c:v>378</c:v>
                </c:pt>
                <c:pt idx="23">
                  <c:v>381</c:v>
                </c:pt>
                <c:pt idx="24">
                  <c:v>382</c:v>
                </c:pt>
                <c:pt idx="25">
                  <c:v>385</c:v>
                </c:pt>
                <c:pt idx="26">
                  <c:v>385</c:v>
                </c:pt>
                <c:pt idx="27">
                  <c:v>386</c:v>
                </c:pt>
                <c:pt idx="28">
                  <c:v>385</c:v>
                </c:pt>
                <c:pt idx="29">
                  <c:v>385</c:v>
                </c:pt>
                <c:pt idx="30">
                  <c:v>384</c:v>
                </c:pt>
                <c:pt idx="31">
                  <c:v>383</c:v>
                </c:pt>
                <c:pt idx="32">
                  <c:v>380</c:v>
                </c:pt>
                <c:pt idx="33">
                  <c:v>379</c:v>
                </c:pt>
                <c:pt idx="34">
                  <c:v>376</c:v>
                </c:pt>
                <c:pt idx="35">
                  <c:v>374</c:v>
                </c:pt>
                <c:pt idx="36">
                  <c:v>372</c:v>
                </c:pt>
                <c:pt idx="37">
                  <c:v>371</c:v>
                </c:pt>
                <c:pt idx="38">
                  <c:v>369</c:v>
                </c:pt>
                <c:pt idx="39">
                  <c:v>369</c:v>
                </c:pt>
                <c:pt idx="40">
                  <c:v>368</c:v>
                </c:pt>
                <c:pt idx="41">
                  <c:v>369</c:v>
                </c:pt>
                <c:pt idx="42">
                  <c:v>369</c:v>
                </c:pt>
                <c:pt idx="43">
                  <c:v>371</c:v>
                </c:pt>
                <c:pt idx="44">
                  <c:v>372</c:v>
                </c:pt>
                <c:pt idx="45">
                  <c:v>375</c:v>
                </c:pt>
                <c:pt idx="46">
                  <c:v>375</c:v>
                </c:pt>
                <c:pt idx="47">
                  <c:v>378</c:v>
                </c:pt>
                <c:pt idx="48">
                  <c:v>379</c:v>
                </c:pt>
                <c:pt idx="49">
                  <c:v>382</c:v>
                </c:pt>
                <c:pt idx="50">
                  <c:v>382</c:v>
                </c:pt>
                <c:pt idx="51">
                  <c:v>384</c:v>
                </c:pt>
                <c:pt idx="52">
                  <c:v>383</c:v>
                </c:pt>
                <c:pt idx="53">
                  <c:v>384</c:v>
                </c:pt>
                <c:pt idx="54">
                  <c:v>383</c:v>
                </c:pt>
                <c:pt idx="55">
                  <c:v>383</c:v>
                </c:pt>
                <c:pt idx="56">
                  <c:v>381</c:v>
                </c:pt>
                <c:pt idx="57">
                  <c:v>380</c:v>
                </c:pt>
                <c:pt idx="58">
                  <c:v>378</c:v>
                </c:pt>
                <c:pt idx="59">
                  <c:v>377</c:v>
                </c:pt>
                <c:pt idx="60">
                  <c:v>374</c:v>
                </c:pt>
                <c:pt idx="61">
                  <c:v>374</c:v>
                </c:pt>
                <c:pt idx="62">
                  <c:v>372</c:v>
                </c:pt>
                <c:pt idx="63">
                  <c:v>372</c:v>
                </c:pt>
                <c:pt idx="64">
                  <c:v>370</c:v>
                </c:pt>
                <c:pt idx="65">
                  <c:v>371</c:v>
                </c:pt>
                <c:pt idx="66">
                  <c:v>370</c:v>
                </c:pt>
                <c:pt idx="67">
                  <c:v>372</c:v>
                </c:pt>
                <c:pt idx="68">
                  <c:v>372</c:v>
                </c:pt>
                <c:pt idx="69">
                  <c:v>374</c:v>
                </c:pt>
                <c:pt idx="70">
                  <c:v>374</c:v>
                </c:pt>
                <c:pt idx="71">
                  <c:v>377</c:v>
                </c:pt>
                <c:pt idx="72">
                  <c:v>377</c:v>
                </c:pt>
                <c:pt idx="73">
                  <c:v>379</c:v>
                </c:pt>
                <c:pt idx="74">
                  <c:v>379</c:v>
                </c:pt>
                <c:pt idx="75">
                  <c:v>381</c:v>
                </c:pt>
                <c:pt idx="76">
                  <c:v>381</c:v>
                </c:pt>
                <c:pt idx="77">
                  <c:v>382</c:v>
                </c:pt>
                <c:pt idx="78">
                  <c:v>381</c:v>
                </c:pt>
                <c:pt idx="79">
                  <c:v>382</c:v>
                </c:pt>
                <c:pt idx="80">
                  <c:v>380</c:v>
                </c:pt>
                <c:pt idx="81">
                  <c:v>380</c:v>
                </c:pt>
                <c:pt idx="82">
                  <c:v>378</c:v>
                </c:pt>
                <c:pt idx="83">
                  <c:v>379</c:v>
                </c:pt>
                <c:pt idx="84">
                  <c:v>376</c:v>
                </c:pt>
                <c:pt idx="85">
                  <c:v>376</c:v>
                </c:pt>
                <c:pt idx="86">
                  <c:v>374</c:v>
                </c:pt>
                <c:pt idx="87">
                  <c:v>374</c:v>
                </c:pt>
                <c:pt idx="88">
                  <c:v>373</c:v>
                </c:pt>
                <c:pt idx="89">
                  <c:v>373</c:v>
                </c:pt>
                <c:pt idx="90">
                  <c:v>372</c:v>
                </c:pt>
                <c:pt idx="91">
                  <c:v>373</c:v>
                </c:pt>
                <c:pt idx="92">
                  <c:v>372</c:v>
                </c:pt>
                <c:pt idx="93">
                  <c:v>374</c:v>
                </c:pt>
                <c:pt idx="94">
                  <c:v>373</c:v>
                </c:pt>
                <c:pt idx="95">
                  <c:v>375</c:v>
                </c:pt>
                <c:pt idx="96">
                  <c:v>375</c:v>
                </c:pt>
                <c:pt idx="97">
                  <c:v>378</c:v>
                </c:pt>
                <c:pt idx="98">
                  <c:v>377</c:v>
                </c:pt>
                <c:pt idx="99">
                  <c:v>379</c:v>
                </c:pt>
                <c:pt idx="100">
                  <c:v>378</c:v>
                </c:pt>
                <c:pt idx="101">
                  <c:v>380</c:v>
                </c:pt>
                <c:pt idx="102">
                  <c:v>380</c:v>
                </c:pt>
                <c:pt idx="103">
                  <c:v>381</c:v>
                </c:pt>
                <c:pt idx="104">
                  <c:v>379</c:v>
                </c:pt>
                <c:pt idx="105">
                  <c:v>380</c:v>
                </c:pt>
                <c:pt idx="106">
                  <c:v>379</c:v>
                </c:pt>
                <c:pt idx="107">
                  <c:v>379</c:v>
                </c:pt>
                <c:pt idx="108">
                  <c:v>377</c:v>
                </c:pt>
                <c:pt idx="109">
                  <c:v>377</c:v>
                </c:pt>
                <c:pt idx="110">
                  <c:v>376</c:v>
                </c:pt>
                <c:pt idx="111">
                  <c:v>376</c:v>
                </c:pt>
                <c:pt idx="112">
                  <c:v>374</c:v>
                </c:pt>
                <c:pt idx="113">
                  <c:v>375</c:v>
                </c:pt>
                <c:pt idx="114">
                  <c:v>374</c:v>
                </c:pt>
                <c:pt idx="115">
                  <c:v>375</c:v>
                </c:pt>
                <c:pt idx="116">
                  <c:v>373</c:v>
                </c:pt>
                <c:pt idx="117">
                  <c:v>375</c:v>
                </c:pt>
                <c:pt idx="118">
                  <c:v>374</c:v>
                </c:pt>
                <c:pt idx="119">
                  <c:v>376</c:v>
                </c:pt>
                <c:pt idx="120">
                  <c:v>104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362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087-4729-A32B-42152EB282CC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'DMA cero'!$X$7:$X$134</c:f>
              <c:numCache>
                <c:formatCode>General</c:formatCode>
                <c:ptCount val="128"/>
                <c:pt idx="1">
                  <c:v>369</c:v>
                </c:pt>
                <c:pt idx="2">
                  <c:v>369</c:v>
                </c:pt>
                <c:pt idx="3">
                  <c:v>372</c:v>
                </c:pt>
                <c:pt idx="4">
                  <c:v>373</c:v>
                </c:pt>
                <c:pt idx="5">
                  <c:v>376</c:v>
                </c:pt>
                <c:pt idx="6">
                  <c:v>377</c:v>
                </c:pt>
                <c:pt idx="7">
                  <c:v>381</c:v>
                </c:pt>
                <c:pt idx="8">
                  <c:v>381</c:v>
                </c:pt>
                <c:pt idx="9">
                  <c:v>384</c:v>
                </c:pt>
                <c:pt idx="10">
                  <c:v>384</c:v>
                </c:pt>
                <c:pt idx="11">
                  <c:v>385</c:v>
                </c:pt>
                <c:pt idx="12">
                  <c:v>384</c:v>
                </c:pt>
                <c:pt idx="13">
                  <c:v>385</c:v>
                </c:pt>
                <c:pt idx="14">
                  <c:v>383</c:v>
                </c:pt>
                <c:pt idx="15">
                  <c:v>383</c:v>
                </c:pt>
                <c:pt idx="16">
                  <c:v>380</c:v>
                </c:pt>
                <c:pt idx="17">
                  <c:v>379</c:v>
                </c:pt>
                <c:pt idx="18">
                  <c:v>376</c:v>
                </c:pt>
                <c:pt idx="19">
                  <c:v>375</c:v>
                </c:pt>
                <c:pt idx="20">
                  <c:v>373</c:v>
                </c:pt>
                <c:pt idx="21">
                  <c:v>372</c:v>
                </c:pt>
                <c:pt idx="22">
                  <c:v>370</c:v>
                </c:pt>
                <c:pt idx="23">
                  <c:v>371</c:v>
                </c:pt>
                <c:pt idx="24">
                  <c:v>369</c:v>
                </c:pt>
                <c:pt idx="25">
                  <c:v>370</c:v>
                </c:pt>
                <c:pt idx="26">
                  <c:v>370</c:v>
                </c:pt>
                <c:pt idx="27">
                  <c:v>372</c:v>
                </c:pt>
                <c:pt idx="28">
                  <c:v>372</c:v>
                </c:pt>
                <c:pt idx="29">
                  <c:v>374</c:v>
                </c:pt>
                <c:pt idx="30">
                  <c:v>375</c:v>
                </c:pt>
                <c:pt idx="31">
                  <c:v>378</c:v>
                </c:pt>
                <c:pt idx="32">
                  <c:v>379</c:v>
                </c:pt>
                <c:pt idx="33">
                  <c:v>381</c:v>
                </c:pt>
                <c:pt idx="34">
                  <c:v>381</c:v>
                </c:pt>
                <c:pt idx="35">
                  <c:v>382</c:v>
                </c:pt>
                <c:pt idx="36">
                  <c:v>382</c:v>
                </c:pt>
                <c:pt idx="37">
                  <c:v>384</c:v>
                </c:pt>
                <c:pt idx="38">
                  <c:v>382</c:v>
                </c:pt>
                <c:pt idx="39">
                  <c:v>382</c:v>
                </c:pt>
                <c:pt idx="40">
                  <c:v>380</c:v>
                </c:pt>
                <c:pt idx="41">
                  <c:v>380</c:v>
                </c:pt>
                <c:pt idx="42">
                  <c:v>378</c:v>
                </c:pt>
                <c:pt idx="43">
                  <c:v>377</c:v>
                </c:pt>
                <c:pt idx="44">
                  <c:v>375</c:v>
                </c:pt>
                <c:pt idx="45">
                  <c:v>375</c:v>
                </c:pt>
                <c:pt idx="46">
                  <c:v>373</c:v>
                </c:pt>
                <c:pt idx="47">
                  <c:v>373</c:v>
                </c:pt>
                <c:pt idx="48">
                  <c:v>371</c:v>
                </c:pt>
                <c:pt idx="49">
                  <c:v>372</c:v>
                </c:pt>
                <c:pt idx="50">
                  <c:v>371</c:v>
                </c:pt>
                <c:pt idx="51">
                  <c:v>373</c:v>
                </c:pt>
                <c:pt idx="52">
                  <c:v>372</c:v>
                </c:pt>
                <c:pt idx="53">
                  <c:v>374</c:v>
                </c:pt>
                <c:pt idx="54">
                  <c:v>374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378</c:v>
                </c:pt>
                <c:pt idx="59">
                  <c:v>380</c:v>
                </c:pt>
                <c:pt idx="60">
                  <c:v>380</c:v>
                </c:pt>
                <c:pt idx="61">
                  <c:v>381</c:v>
                </c:pt>
                <c:pt idx="62">
                  <c:v>380</c:v>
                </c:pt>
                <c:pt idx="63">
                  <c:v>381</c:v>
                </c:pt>
                <c:pt idx="64">
                  <c:v>380</c:v>
                </c:pt>
                <c:pt idx="65">
                  <c:v>380</c:v>
                </c:pt>
                <c:pt idx="66">
                  <c:v>379</c:v>
                </c:pt>
                <c:pt idx="67">
                  <c:v>378</c:v>
                </c:pt>
                <c:pt idx="68">
                  <c:v>376</c:v>
                </c:pt>
                <c:pt idx="69">
                  <c:v>376</c:v>
                </c:pt>
                <c:pt idx="70">
                  <c:v>375</c:v>
                </c:pt>
                <c:pt idx="71">
                  <c:v>375</c:v>
                </c:pt>
                <c:pt idx="72">
                  <c:v>373</c:v>
                </c:pt>
                <c:pt idx="73">
                  <c:v>374</c:v>
                </c:pt>
                <c:pt idx="74">
                  <c:v>373</c:v>
                </c:pt>
                <c:pt idx="75">
                  <c:v>374</c:v>
                </c:pt>
                <c:pt idx="76">
                  <c:v>373</c:v>
                </c:pt>
                <c:pt idx="77">
                  <c:v>375</c:v>
                </c:pt>
                <c:pt idx="78">
                  <c:v>374</c:v>
                </c:pt>
                <c:pt idx="79">
                  <c:v>376</c:v>
                </c:pt>
                <c:pt idx="80">
                  <c:v>376</c:v>
                </c:pt>
                <c:pt idx="81">
                  <c:v>378</c:v>
                </c:pt>
                <c:pt idx="82">
                  <c:v>377</c:v>
                </c:pt>
                <c:pt idx="83">
                  <c:v>379</c:v>
                </c:pt>
                <c:pt idx="84">
                  <c:v>378</c:v>
                </c:pt>
                <c:pt idx="85">
                  <c:v>380</c:v>
                </c:pt>
                <c:pt idx="86">
                  <c:v>378</c:v>
                </c:pt>
                <c:pt idx="87">
                  <c:v>379</c:v>
                </c:pt>
                <c:pt idx="88">
                  <c:v>379</c:v>
                </c:pt>
                <c:pt idx="89">
                  <c:v>379</c:v>
                </c:pt>
                <c:pt idx="90">
                  <c:v>378</c:v>
                </c:pt>
                <c:pt idx="91">
                  <c:v>378</c:v>
                </c:pt>
                <c:pt idx="92">
                  <c:v>377</c:v>
                </c:pt>
                <c:pt idx="93">
                  <c:v>377</c:v>
                </c:pt>
                <c:pt idx="94">
                  <c:v>375</c:v>
                </c:pt>
                <c:pt idx="95">
                  <c:v>376</c:v>
                </c:pt>
                <c:pt idx="96">
                  <c:v>375</c:v>
                </c:pt>
                <c:pt idx="97">
                  <c:v>375</c:v>
                </c:pt>
                <c:pt idx="98">
                  <c:v>104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382</c:v>
                </c:pt>
                <c:pt idx="106">
                  <c:v>377</c:v>
                </c:pt>
                <c:pt idx="107">
                  <c:v>375</c:v>
                </c:pt>
                <c:pt idx="108">
                  <c:v>371</c:v>
                </c:pt>
                <c:pt idx="109">
                  <c:v>369</c:v>
                </c:pt>
                <c:pt idx="110">
                  <c:v>366</c:v>
                </c:pt>
                <c:pt idx="111">
                  <c:v>365</c:v>
                </c:pt>
                <c:pt idx="112">
                  <c:v>363</c:v>
                </c:pt>
                <c:pt idx="113">
                  <c:v>363</c:v>
                </c:pt>
                <c:pt idx="114">
                  <c:v>364</c:v>
                </c:pt>
                <c:pt idx="115">
                  <c:v>366</c:v>
                </c:pt>
                <c:pt idx="116">
                  <c:v>368</c:v>
                </c:pt>
                <c:pt idx="117">
                  <c:v>372</c:v>
                </c:pt>
                <c:pt idx="118">
                  <c:v>374</c:v>
                </c:pt>
                <c:pt idx="119">
                  <c:v>379</c:v>
                </c:pt>
                <c:pt idx="120">
                  <c:v>381</c:v>
                </c:pt>
                <c:pt idx="121">
                  <c:v>385</c:v>
                </c:pt>
                <c:pt idx="122">
                  <c:v>387</c:v>
                </c:pt>
                <c:pt idx="123">
                  <c:v>390</c:v>
                </c:pt>
                <c:pt idx="124">
                  <c:v>390</c:v>
                </c:pt>
                <c:pt idx="125">
                  <c:v>392</c:v>
                </c:pt>
                <c:pt idx="126">
                  <c:v>390</c:v>
                </c:pt>
                <c:pt idx="127">
                  <c:v>390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087-4729-A32B-42152EB282CC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'DMA cero'!$Y$7:$Y$134</c:f>
              <c:numCache>
                <c:formatCode>General</c:formatCode>
                <c:ptCount val="128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087-4729-A32B-42152EB282CC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'DMA cero'!$Z$7:$Z$134</c:f>
              <c:numCache>
                <c:formatCode>General</c:formatCode>
                <c:ptCount val="1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2087-4729-A32B-42152EB282CC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yVal>
            <c:numRef>
              <c:f>'DMA cero'!$AA$7:$AA$134</c:f>
              <c:numCache>
                <c:formatCode>General</c:formatCode>
                <c:ptCount val="1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87-4729-A32B-42152EB282CC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yVal>
            <c:numRef>
              <c:f>'DMA cero'!$AB$7:$AB$134</c:f>
              <c:numCache>
                <c:formatCode>General</c:formatCode>
                <c:ptCount val="1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87-4729-A32B-42152EB282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918368"/>
        <c:axId val="908923944"/>
      </c:scatterChart>
      <c:valAx>
        <c:axId val="908918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08923944"/>
        <c:crosses val="autoZero"/>
        <c:crossBetween val="midCat"/>
      </c:valAx>
      <c:valAx>
        <c:axId val="908923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08918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'DMA cero'!$AC$7:$AC$134</c:f>
              <c:numCache>
                <c:formatCode>General</c:formatCode>
                <c:ptCount val="128"/>
                <c:pt idx="0">
                  <c:v>377</c:v>
                </c:pt>
                <c:pt idx="1">
                  <c:v>371</c:v>
                </c:pt>
                <c:pt idx="2">
                  <c:v>367</c:v>
                </c:pt>
                <c:pt idx="3">
                  <c:v>362</c:v>
                </c:pt>
                <c:pt idx="4">
                  <c:v>360</c:v>
                </c:pt>
                <c:pt idx="5">
                  <c:v>356</c:v>
                </c:pt>
                <c:pt idx="6">
                  <c:v>356</c:v>
                </c:pt>
                <c:pt idx="7">
                  <c:v>355</c:v>
                </c:pt>
                <c:pt idx="8">
                  <c:v>357</c:v>
                </c:pt>
                <c:pt idx="9">
                  <c:v>359</c:v>
                </c:pt>
                <c:pt idx="10">
                  <c:v>364</c:v>
                </c:pt>
                <c:pt idx="11">
                  <c:v>367</c:v>
                </c:pt>
                <c:pt idx="12">
                  <c:v>373</c:v>
                </c:pt>
                <c:pt idx="13">
                  <c:v>378</c:v>
                </c:pt>
                <c:pt idx="14">
                  <c:v>384</c:v>
                </c:pt>
                <c:pt idx="15">
                  <c:v>388</c:v>
                </c:pt>
                <c:pt idx="16">
                  <c:v>393</c:v>
                </c:pt>
                <c:pt idx="17">
                  <c:v>395</c:v>
                </c:pt>
                <c:pt idx="18">
                  <c:v>398</c:v>
                </c:pt>
                <c:pt idx="19">
                  <c:v>398</c:v>
                </c:pt>
                <c:pt idx="20">
                  <c:v>398</c:v>
                </c:pt>
                <c:pt idx="21">
                  <c:v>395</c:v>
                </c:pt>
                <c:pt idx="22">
                  <c:v>392</c:v>
                </c:pt>
                <c:pt idx="23">
                  <c:v>387</c:v>
                </c:pt>
                <c:pt idx="24">
                  <c:v>383</c:v>
                </c:pt>
                <c:pt idx="25">
                  <c:v>377</c:v>
                </c:pt>
                <c:pt idx="26">
                  <c:v>372</c:v>
                </c:pt>
                <c:pt idx="27">
                  <c:v>366</c:v>
                </c:pt>
                <c:pt idx="28">
                  <c:v>362</c:v>
                </c:pt>
                <c:pt idx="29">
                  <c:v>358</c:v>
                </c:pt>
                <c:pt idx="30">
                  <c:v>356</c:v>
                </c:pt>
                <c:pt idx="31">
                  <c:v>353</c:v>
                </c:pt>
                <c:pt idx="32">
                  <c:v>355</c:v>
                </c:pt>
                <c:pt idx="33">
                  <c:v>355</c:v>
                </c:pt>
                <c:pt idx="34">
                  <c:v>359</c:v>
                </c:pt>
                <c:pt idx="35">
                  <c:v>361</c:v>
                </c:pt>
                <c:pt idx="36">
                  <c:v>367</c:v>
                </c:pt>
                <c:pt idx="37">
                  <c:v>371</c:v>
                </c:pt>
                <c:pt idx="38">
                  <c:v>378</c:v>
                </c:pt>
                <c:pt idx="39">
                  <c:v>382</c:v>
                </c:pt>
                <c:pt idx="40">
                  <c:v>388</c:v>
                </c:pt>
                <c:pt idx="41">
                  <c:v>391</c:v>
                </c:pt>
                <c:pt idx="42">
                  <c:v>396</c:v>
                </c:pt>
                <c:pt idx="43">
                  <c:v>397</c:v>
                </c:pt>
                <c:pt idx="44">
                  <c:v>399</c:v>
                </c:pt>
                <c:pt idx="45">
                  <c:v>397</c:v>
                </c:pt>
                <c:pt idx="46">
                  <c:v>396</c:v>
                </c:pt>
                <c:pt idx="47">
                  <c:v>392</c:v>
                </c:pt>
                <c:pt idx="48">
                  <c:v>389</c:v>
                </c:pt>
                <c:pt idx="49">
                  <c:v>384</c:v>
                </c:pt>
                <c:pt idx="50">
                  <c:v>379</c:v>
                </c:pt>
                <c:pt idx="51">
                  <c:v>373</c:v>
                </c:pt>
                <c:pt idx="52">
                  <c:v>368</c:v>
                </c:pt>
                <c:pt idx="53">
                  <c:v>363</c:v>
                </c:pt>
                <c:pt idx="54">
                  <c:v>360</c:v>
                </c:pt>
                <c:pt idx="55">
                  <c:v>356</c:v>
                </c:pt>
                <c:pt idx="56">
                  <c:v>355</c:v>
                </c:pt>
                <c:pt idx="57">
                  <c:v>355</c:v>
                </c:pt>
                <c:pt idx="58">
                  <c:v>357</c:v>
                </c:pt>
                <c:pt idx="59">
                  <c:v>357</c:v>
                </c:pt>
                <c:pt idx="60">
                  <c:v>362</c:v>
                </c:pt>
                <c:pt idx="61">
                  <c:v>365</c:v>
                </c:pt>
                <c:pt idx="62">
                  <c:v>372</c:v>
                </c:pt>
                <c:pt idx="63">
                  <c:v>376</c:v>
                </c:pt>
                <c:pt idx="64">
                  <c:v>382</c:v>
                </c:pt>
                <c:pt idx="65">
                  <c:v>386</c:v>
                </c:pt>
                <c:pt idx="66">
                  <c:v>391</c:v>
                </c:pt>
                <c:pt idx="67">
                  <c:v>393</c:v>
                </c:pt>
                <c:pt idx="68">
                  <c:v>397</c:v>
                </c:pt>
                <c:pt idx="69">
                  <c:v>396</c:v>
                </c:pt>
                <c:pt idx="70">
                  <c:v>397</c:v>
                </c:pt>
                <c:pt idx="71">
                  <c:v>395</c:v>
                </c:pt>
                <c:pt idx="72">
                  <c:v>393</c:v>
                </c:pt>
                <c:pt idx="73">
                  <c:v>388</c:v>
                </c:pt>
                <c:pt idx="74">
                  <c:v>385</c:v>
                </c:pt>
                <c:pt idx="75">
                  <c:v>379</c:v>
                </c:pt>
                <c:pt idx="76">
                  <c:v>374</c:v>
                </c:pt>
                <c:pt idx="77">
                  <c:v>369</c:v>
                </c:pt>
                <c:pt idx="78">
                  <c:v>366</c:v>
                </c:pt>
                <c:pt idx="79">
                  <c:v>361</c:v>
                </c:pt>
                <c:pt idx="80">
                  <c:v>359</c:v>
                </c:pt>
                <c:pt idx="81">
                  <c:v>356</c:v>
                </c:pt>
                <c:pt idx="82">
                  <c:v>356</c:v>
                </c:pt>
                <c:pt idx="83">
                  <c:v>357</c:v>
                </c:pt>
                <c:pt idx="84">
                  <c:v>359</c:v>
                </c:pt>
                <c:pt idx="85">
                  <c:v>361</c:v>
                </c:pt>
                <c:pt idx="86">
                  <c:v>366</c:v>
                </c:pt>
                <c:pt idx="87">
                  <c:v>370</c:v>
                </c:pt>
                <c:pt idx="88">
                  <c:v>376</c:v>
                </c:pt>
                <c:pt idx="89">
                  <c:v>379</c:v>
                </c:pt>
                <c:pt idx="90">
                  <c:v>385</c:v>
                </c:pt>
                <c:pt idx="91">
                  <c:v>388</c:v>
                </c:pt>
                <c:pt idx="92">
                  <c:v>393</c:v>
                </c:pt>
                <c:pt idx="93">
                  <c:v>393</c:v>
                </c:pt>
                <c:pt idx="94">
                  <c:v>396</c:v>
                </c:pt>
                <c:pt idx="95">
                  <c:v>394</c:v>
                </c:pt>
                <c:pt idx="96">
                  <c:v>395</c:v>
                </c:pt>
                <c:pt idx="97">
                  <c:v>392</c:v>
                </c:pt>
                <c:pt idx="98">
                  <c:v>389</c:v>
                </c:pt>
                <c:pt idx="99">
                  <c:v>384</c:v>
                </c:pt>
                <c:pt idx="100">
                  <c:v>380</c:v>
                </c:pt>
                <c:pt idx="101">
                  <c:v>375</c:v>
                </c:pt>
                <c:pt idx="102">
                  <c:v>372</c:v>
                </c:pt>
                <c:pt idx="103">
                  <c:v>366</c:v>
                </c:pt>
                <c:pt idx="104">
                  <c:v>363</c:v>
                </c:pt>
                <c:pt idx="105">
                  <c:v>360</c:v>
                </c:pt>
                <c:pt idx="106">
                  <c:v>359</c:v>
                </c:pt>
                <c:pt idx="107">
                  <c:v>358</c:v>
                </c:pt>
                <c:pt idx="108">
                  <c:v>359</c:v>
                </c:pt>
                <c:pt idx="109">
                  <c:v>359</c:v>
                </c:pt>
                <c:pt idx="110">
                  <c:v>363</c:v>
                </c:pt>
                <c:pt idx="111">
                  <c:v>365</c:v>
                </c:pt>
                <c:pt idx="112">
                  <c:v>370</c:v>
                </c:pt>
                <c:pt idx="113">
                  <c:v>373</c:v>
                </c:pt>
                <c:pt idx="114">
                  <c:v>379</c:v>
                </c:pt>
                <c:pt idx="115">
                  <c:v>382</c:v>
                </c:pt>
                <c:pt idx="116">
                  <c:v>387</c:v>
                </c:pt>
                <c:pt idx="117">
                  <c:v>389</c:v>
                </c:pt>
                <c:pt idx="118">
                  <c:v>392</c:v>
                </c:pt>
                <c:pt idx="119">
                  <c:v>392</c:v>
                </c:pt>
                <c:pt idx="120">
                  <c:v>393</c:v>
                </c:pt>
                <c:pt idx="121">
                  <c:v>392</c:v>
                </c:pt>
                <c:pt idx="122">
                  <c:v>391</c:v>
                </c:pt>
                <c:pt idx="123">
                  <c:v>388</c:v>
                </c:pt>
                <c:pt idx="124">
                  <c:v>385</c:v>
                </c:pt>
                <c:pt idx="125">
                  <c:v>380</c:v>
                </c:pt>
                <c:pt idx="126">
                  <c:v>377</c:v>
                </c:pt>
                <c:pt idx="127">
                  <c:v>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DA-46F7-B538-52B2B370F96E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'DMA cero'!$AD$7:$AD$134</c:f>
              <c:numCache>
                <c:formatCode>General</c:formatCode>
                <c:ptCount val="128"/>
                <c:pt idx="0">
                  <c:v>357</c:v>
                </c:pt>
                <c:pt idx="1">
                  <c:v>356</c:v>
                </c:pt>
                <c:pt idx="2">
                  <c:v>359</c:v>
                </c:pt>
                <c:pt idx="3">
                  <c:v>360</c:v>
                </c:pt>
                <c:pt idx="4">
                  <c:v>364</c:v>
                </c:pt>
                <c:pt idx="5">
                  <c:v>367</c:v>
                </c:pt>
                <c:pt idx="6">
                  <c:v>373</c:v>
                </c:pt>
                <c:pt idx="7">
                  <c:v>377</c:v>
                </c:pt>
                <c:pt idx="8">
                  <c:v>383</c:v>
                </c:pt>
                <c:pt idx="9">
                  <c:v>386</c:v>
                </c:pt>
                <c:pt idx="10">
                  <c:v>391</c:v>
                </c:pt>
                <c:pt idx="11">
                  <c:v>393</c:v>
                </c:pt>
                <c:pt idx="12">
                  <c:v>397</c:v>
                </c:pt>
                <c:pt idx="13">
                  <c:v>396</c:v>
                </c:pt>
                <c:pt idx="14">
                  <c:v>396</c:v>
                </c:pt>
                <c:pt idx="15">
                  <c:v>394</c:v>
                </c:pt>
                <c:pt idx="16">
                  <c:v>392</c:v>
                </c:pt>
                <c:pt idx="17">
                  <c:v>388</c:v>
                </c:pt>
                <c:pt idx="18">
                  <c:v>384</c:v>
                </c:pt>
                <c:pt idx="19">
                  <c:v>378</c:v>
                </c:pt>
                <c:pt idx="20">
                  <c:v>374</c:v>
                </c:pt>
                <c:pt idx="21">
                  <c:v>368</c:v>
                </c:pt>
                <c:pt idx="22">
                  <c:v>365</c:v>
                </c:pt>
                <c:pt idx="23">
                  <c:v>360</c:v>
                </c:pt>
                <c:pt idx="24">
                  <c:v>358</c:v>
                </c:pt>
                <c:pt idx="25">
                  <c:v>355</c:v>
                </c:pt>
                <c:pt idx="26">
                  <c:v>356</c:v>
                </c:pt>
                <c:pt idx="27">
                  <c:v>356</c:v>
                </c:pt>
                <c:pt idx="28">
                  <c:v>359</c:v>
                </c:pt>
                <c:pt idx="29">
                  <c:v>361</c:v>
                </c:pt>
                <c:pt idx="30">
                  <c:v>367</c:v>
                </c:pt>
                <c:pt idx="31">
                  <c:v>370</c:v>
                </c:pt>
                <c:pt idx="32">
                  <c:v>377</c:v>
                </c:pt>
                <c:pt idx="33">
                  <c:v>381</c:v>
                </c:pt>
                <c:pt idx="34">
                  <c:v>386</c:v>
                </c:pt>
                <c:pt idx="35">
                  <c:v>389</c:v>
                </c:pt>
                <c:pt idx="36">
                  <c:v>394</c:v>
                </c:pt>
                <c:pt idx="37">
                  <c:v>395</c:v>
                </c:pt>
                <c:pt idx="38">
                  <c:v>397</c:v>
                </c:pt>
                <c:pt idx="39">
                  <c:v>396</c:v>
                </c:pt>
                <c:pt idx="40">
                  <c:v>395</c:v>
                </c:pt>
                <c:pt idx="41">
                  <c:v>392</c:v>
                </c:pt>
                <c:pt idx="42">
                  <c:v>390</c:v>
                </c:pt>
                <c:pt idx="43">
                  <c:v>384</c:v>
                </c:pt>
                <c:pt idx="44">
                  <c:v>380</c:v>
                </c:pt>
                <c:pt idx="45">
                  <c:v>374</c:v>
                </c:pt>
                <c:pt idx="46">
                  <c:v>370</c:v>
                </c:pt>
                <c:pt idx="47">
                  <c:v>364</c:v>
                </c:pt>
                <c:pt idx="48">
                  <c:v>361</c:v>
                </c:pt>
                <c:pt idx="49">
                  <c:v>357</c:v>
                </c:pt>
                <c:pt idx="50">
                  <c:v>356</c:v>
                </c:pt>
                <c:pt idx="51">
                  <c:v>355</c:v>
                </c:pt>
                <c:pt idx="52">
                  <c:v>357</c:v>
                </c:pt>
                <c:pt idx="53">
                  <c:v>358</c:v>
                </c:pt>
                <c:pt idx="54">
                  <c:v>362</c:v>
                </c:pt>
                <c:pt idx="55">
                  <c:v>365</c:v>
                </c:pt>
                <c:pt idx="56">
                  <c:v>371</c:v>
                </c:pt>
                <c:pt idx="57">
                  <c:v>375</c:v>
                </c:pt>
                <c:pt idx="58">
                  <c:v>381</c:v>
                </c:pt>
                <c:pt idx="59">
                  <c:v>384</c:v>
                </c:pt>
                <c:pt idx="60">
                  <c:v>390</c:v>
                </c:pt>
                <c:pt idx="61">
                  <c:v>393</c:v>
                </c:pt>
                <c:pt idx="62">
                  <c:v>396</c:v>
                </c:pt>
                <c:pt idx="63">
                  <c:v>396</c:v>
                </c:pt>
                <c:pt idx="64">
                  <c:v>397</c:v>
                </c:pt>
                <c:pt idx="65">
                  <c:v>395</c:v>
                </c:pt>
                <c:pt idx="66">
                  <c:v>393</c:v>
                </c:pt>
                <c:pt idx="67">
                  <c:v>389</c:v>
                </c:pt>
                <c:pt idx="68">
                  <c:v>385</c:v>
                </c:pt>
                <c:pt idx="69">
                  <c:v>380</c:v>
                </c:pt>
                <c:pt idx="70">
                  <c:v>375</c:v>
                </c:pt>
                <c:pt idx="71">
                  <c:v>370</c:v>
                </c:pt>
                <c:pt idx="72">
                  <c:v>366</c:v>
                </c:pt>
                <c:pt idx="73">
                  <c:v>361</c:v>
                </c:pt>
                <c:pt idx="74">
                  <c:v>359</c:v>
                </c:pt>
                <c:pt idx="75">
                  <c:v>356</c:v>
                </c:pt>
                <c:pt idx="76">
                  <c:v>357</c:v>
                </c:pt>
                <c:pt idx="77">
                  <c:v>356</c:v>
                </c:pt>
                <c:pt idx="78">
                  <c:v>359</c:v>
                </c:pt>
                <c:pt idx="79">
                  <c:v>361</c:v>
                </c:pt>
                <c:pt idx="80">
                  <c:v>366</c:v>
                </c:pt>
                <c:pt idx="81">
                  <c:v>369</c:v>
                </c:pt>
                <c:pt idx="82">
                  <c:v>374</c:v>
                </c:pt>
                <c:pt idx="83">
                  <c:v>378</c:v>
                </c:pt>
                <c:pt idx="84">
                  <c:v>384</c:v>
                </c:pt>
                <c:pt idx="85">
                  <c:v>387</c:v>
                </c:pt>
                <c:pt idx="86">
                  <c:v>391</c:v>
                </c:pt>
                <c:pt idx="87">
                  <c:v>393</c:v>
                </c:pt>
                <c:pt idx="88">
                  <c:v>395</c:v>
                </c:pt>
                <c:pt idx="89">
                  <c:v>394</c:v>
                </c:pt>
                <c:pt idx="90">
                  <c:v>395</c:v>
                </c:pt>
                <c:pt idx="91">
                  <c:v>392</c:v>
                </c:pt>
                <c:pt idx="92">
                  <c:v>390</c:v>
                </c:pt>
                <c:pt idx="93">
                  <c:v>385</c:v>
                </c:pt>
                <c:pt idx="94">
                  <c:v>382</c:v>
                </c:pt>
                <c:pt idx="95">
                  <c:v>376</c:v>
                </c:pt>
                <c:pt idx="96">
                  <c:v>373</c:v>
                </c:pt>
                <c:pt idx="97">
                  <c:v>368</c:v>
                </c:pt>
                <c:pt idx="98">
                  <c:v>364</c:v>
                </c:pt>
                <c:pt idx="99">
                  <c:v>361</c:v>
                </c:pt>
                <c:pt idx="100">
                  <c:v>360</c:v>
                </c:pt>
                <c:pt idx="101">
                  <c:v>358</c:v>
                </c:pt>
                <c:pt idx="102">
                  <c:v>359</c:v>
                </c:pt>
                <c:pt idx="103">
                  <c:v>359</c:v>
                </c:pt>
                <c:pt idx="104">
                  <c:v>362</c:v>
                </c:pt>
                <c:pt idx="105">
                  <c:v>365</c:v>
                </c:pt>
                <c:pt idx="106">
                  <c:v>369</c:v>
                </c:pt>
                <c:pt idx="107">
                  <c:v>372</c:v>
                </c:pt>
                <c:pt idx="108">
                  <c:v>377</c:v>
                </c:pt>
                <c:pt idx="109">
                  <c:v>381</c:v>
                </c:pt>
                <c:pt idx="110">
                  <c:v>386</c:v>
                </c:pt>
                <c:pt idx="111">
                  <c:v>388</c:v>
                </c:pt>
                <c:pt idx="112">
                  <c:v>392</c:v>
                </c:pt>
                <c:pt idx="113">
                  <c:v>392</c:v>
                </c:pt>
                <c:pt idx="114">
                  <c:v>394</c:v>
                </c:pt>
                <c:pt idx="115">
                  <c:v>392</c:v>
                </c:pt>
                <c:pt idx="116">
                  <c:v>392</c:v>
                </c:pt>
                <c:pt idx="117">
                  <c:v>389</c:v>
                </c:pt>
                <c:pt idx="118">
                  <c:v>386</c:v>
                </c:pt>
                <c:pt idx="119">
                  <c:v>382</c:v>
                </c:pt>
                <c:pt idx="120">
                  <c:v>379</c:v>
                </c:pt>
                <c:pt idx="121">
                  <c:v>374</c:v>
                </c:pt>
                <c:pt idx="122">
                  <c:v>371</c:v>
                </c:pt>
                <c:pt idx="123">
                  <c:v>366</c:v>
                </c:pt>
                <c:pt idx="124">
                  <c:v>364</c:v>
                </c:pt>
                <c:pt idx="125">
                  <c:v>362</c:v>
                </c:pt>
                <c:pt idx="126">
                  <c:v>361</c:v>
                </c:pt>
                <c:pt idx="127">
                  <c:v>360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ADA-46F7-B538-52B2B370F96E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'DMA cero'!$AE$7:$AE$134</c:f>
              <c:numCache>
                <c:formatCode>General</c:formatCode>
                <c:ptCount val="128"/>
                <c:pt idx="1">
                  <c:v>387</c:v>
                </c:pt>
                <c:pt idx="2">
                  <c:v>391</c:v>
                </c:pt>
                <c:pt idx="3">
                  <c:v>391</c:v>
                </c:pt>
                <c:pt idx="4">
                  <c:v>393</c:v>
                </c:pt>
                <c:pt idx="5">
                  <c:v>392</c:v>
                </c:pt>
                <c:pt idx="6">
                  <c:v>392</c:v>
                </c:pt>
                <c:pt idx="7">
                  <c:v>389</c:v>
                </c:pt>
                <c:pt idx="8">
                  <c:v>387</c:v>
                </c:pt>
                <c:pt idx="9">
                  <c:v>383</c:v>
                </c:pt>
                <c:pt idx="10">
                  <c:v>379</c:v>
                </c:pt>
                <c:pt idx="11">
                  <c:v>375</c:v>
                </c:pt>
                <c:pt idx="12">
                  <c:v>372</c:v>
                </c:pt>
                <c:pt idx="13">
                  <c:v>367</c:v>
                </c:pt>
                <c:pt idx="14">
                  <c:v>365</c:v>
                </c:pt>
                <c:pt idx="15">
                  <c:v>361</c:v>
                </c:pt>
                <c:pt idx="16">
                  <c:v>361</c:v>
                </c:pt>
                <c:pt idx="17">
                  <c:v>360</c:v>
                </c:pt>
                <c:pt idx="18">
                  <c:v>361</c:v>
                </c:pt>
                <c:pt idx="19">
                  <c:v>361</c:v>
                </c:pt>
                <c:pt idx="20">
                  <c:v>365</c:v>
                </c:pt>
                <c:pt idx="21">
                  <c:v>368</c:v>
                </c:pt>
                <c:pt idx="22">
                  <c:v>373</c:v>
                </c:pt>
                <c:pt idx="23">
                  <c:v>375</c:v>
                </c:pt>
                <c:pt idx="24">
                  <c:v>381</c:v>
                </c:pt>
                <c:pt idx="25">
                  <c:v>383</c:v>
                </c:pt>
                <c:pt idx="26">
                  <c:v>388</c:v>
                </c:pt>
                <c:pt idx="27">
                  <c:v>390</c:v>
                </c:pt>
                <c:pt idx="28">
                  <c:v>393</c:v>
                </c:pt>
                <c:pt idx="29">
                  <c:v>393</c:v>
                </c:pt>
                <c:pt idx="30">
                  <c:v>394</c:v>
                </c:pt>
                <c:pt idx="31">
                  <c:v>392</c:v>
                </c:pt>
                <c:pt idx="32">
                  <c:v>391</c:v>
                </c:pt>
                <c:pt idx="33">
                  <c:v>387</c:v>
                </c:pt>
                <c:pt idx="34">
                  <c:v>384</c:v>
                </c:pt>
                <c:pt idx="35">
                  <c:v>379</c:v>
                </c:pt>
                <c:pt idx="36">
                  <c:v>376</c:v>
                </c:pt>
                <c:pt idx="37">
                  <c:v>371</c:v>
                </c:pt>
                <c:pt idx="38">
                  <c:v>368</c:v>
                </c:pt>
                <c:pt idx="39">
                  <c:v>364</c:v>
                </c:pt>
                <c:pt idx="40">
                  <c:v>362</c:v>
                </c:pt>
                <c:pt idx="41">
                  <c:v>360</c:v>
                </c:pt>
                <c:pt idx="42">
                  <c:v>360</c:v>
                </c:pt>
                <c:pt idx="43">
                  <c:v>360</c:v>
                </c:pt>
                <c:pt idx="44">
                  <c:v>362</c:v>
                </c:pt>
                <c:pt idx="45">
                  <c:v>364</c:v>
                </c:pt>
                <c:pt idx="46">
                  <c:v>368</c:v>
                </c:pt>
                <c:pt idx="47">
                  <c:v>371</c:v>
                </c:pt>
                <c:pt idx="48">
                  <c:v>376</c:v>
                </c:pt>
                <c:pt idx="49">
                  <c:v>379</c:v>
                </c:pt>
                <c:pt idx="50">
                  <c:v>385</c:v>
                </c:pt>
                <c:pt idx="51">
                  <c:v>387</c:v>
                </c:pt>
                <c:pt idx="52">
                  <c:v>391</c:v>
                </c:pt>
                <c:pt idx="53">
                  <c:v>392</c:v>
                </c:pt>
                <c:pt idx="54">
                  <c:v>394</c:v>
                </c:pt>
                <c:pt idx="55">
                  <c:v>393</c:v>
                </c:pt>
                <c:pt idx="56">
                  <c:v>393</c:v>
                </c:pt>
                <c:pt idx="57">
                  <c:v>390</c:v>
                </c:pt>
                <c:pt idx="58">
                  <c:v>388</c:v>
                </c:pt>
                <c:pt idx="59">
                  <c:v>383</c:v>
                </c:pt>
                <c:pt idx="60">
                  <c:v>380</c:v>
                </c:pt>
                <c:pt idx="61">
                  <c:v>376</c:v>
                </c:pt>
                <c:pt idx="62">
                  <c:v>372</c:v>
                </c:pt>
                <c:pt idx="63">
                  <c:v>368</c:v>
                </c:pt>
                <c:pt idx="64">
                  <c:v>365</c:v>
                </c:pt>
                <c:pt idx="65">
                  <c:v>362</c:v>
                </c:pt>
                <c:pt idx="66">
                  <c:v>362</c:v>
                </c:pt>
                <c:pt idx="67">
                  <c:v>360</c:v>
                </c:pt>
                <c:pt idx="68">
                  <c:v>361</c:v>
                </c:pt>
                <c:pt idx="69">
                  <c:v>362</c:v>
                </c:pt>
                <c:pt idx="70">
                  <c:v>366</c:v>
                </c:pt>
                <c:pt idx="71">
                  <c:v>367</c:v>
                </c:pt>
                <c:pt idx="72">
                  <c:v>372</c:v>
                </c:pt>
                <c:pt idx="73">
                  <c:v>374</c:v>
                </c:pt>
                <c:pt idx="74">
                  <c:v>380</c:v>
                </c:pt>
                <c:pt idx="75">
                  <c:v>383</c:v>
                </c:pt>
                <c:pt idx="76">
                  <c:v>387</c:v>
                </c:pt>
                <c:pt idx="77">
                  <c:v>388</c:v>
                </c:pt>
                <c:pt idx="78">
                  <c:v>391</c:v>
                </c:pt>
                <c:pt idx="79">
                  <c:v>392</c:v>
                </c:pt>
                <c:pt idx="80">
                  <c:v>393</c:v>
                </c:pt>
                <c:pt idx="81">
                  <c:v>391</c:v>
                </c:pt>
                <c:pt idx="82">
                  <c:v>390</c:v>
                </c:pt>
                <c:pt idx="83">
                  <c:v>386</c:v>
                </c:pt>
                <c:pt idx="84">
                  <c:v>384</c:v>
                </c:pt>
                <c:pt idx="85">
                  <c:v>380</c:v>
                </c:pt>
                <c:pt idx="86">
                  <c:v>377</c:v>
                </c:pt>
                <c:pt idx="87">
                  <c:v>372</c:v>
                </c:pt>
                <c:pt idx="88">
                  <c:v>370</c:v>
                </c:pt>
                <c:pt idx="89">
                  <c:v>366</c:v>
                </c:pt>
                <c:pt idx="90">
                  <c:v>364</c:v>
                </c:pt>
                <c:pt idx="91">
                  <c:v>362</c:v>
                </c:pt>
                <c:pt idx="92">
                  <c:v>362</c:v>
                </c:pt>
                <c:pt idx="93">
                  <c:v>361</c:v>
                </c:pt>
                <c:pt idx="94">
                  <c:v>364</c:v>
                </c:pt>
                <c:pt idx="95">
                  <c:v>365</c:v>
                </c:pt>
                <c:pt idx="96">
                  <c:v>368</c:v>
                </c:pt>
                <c:pt idx="97">
                  <c:v>370</c:v>
                </c:pt>
                <c:pt idx="98">
                  <c:v>375</c:v>
                </c:pt>
                <c:pt idx="99">
                  <c:v>378</c:v>
                </c:pt>
                <c:pt idx="100">
                  <c:v>382</c:v>
                </c:pt>
                <c:pt idx="101">
                  <c:v>384</c:v>
                </c:pt>
                <c:pt idx="102">
                  <c:v>388</c:v>
                </c:pt>
                <c:pt idx="103">
                  <c:v>388</c:v>
                </c:pt>
                <c:pt idx="104">
                  <c:v>391</c:v>
                </c:pt>
                <c:pt idx="105">
                  <c:v>390</c:v>
                </c:pt>
                <c:pt idx="106">
                  <c:v>390</c:v>
                </c:pt>
                <c:pt idx="107">
                  <c:v>388</c:v>
                </c:pt>
                <c:pt idx="108">
                  <c:v>386</c:v>
                </c:pt>
                <c:pt idx="109">
                  <c:v>383</c:v>
                </c:pt>
                <c:pt idx="110">
                  <c:v>381</c:v>
                </c:pt>
                <c:pt idx="111">
                  <c:v>377</c:v>
                </c:pt>
                <c:pt idx="112">
                  <c:v>374</c:v>
                </c:pt>
                <c:pt idx="113">
                  <c:v>371</c:v>
                </c:pt>
                <c:pt idx="114">
                  <c:v>369</c:v>
                </c:pt>
                <c:pt idx="115">
                  <c:v>366</c:v>
                </c:pt>
                <c:pt idx="116">
                  <c:v>365</c:v>
                </c:pt>
                <c:pt idx="117">
                  <c:v>363</c:v>
                </c:pt>
                <c:pt idx="118">
                  <c:v>365</c:v>
                </c:pt>
                <c:pt idx="119">
                  <c:v>365</c:v>
                </c:pt>
                <c:pt idx="120">
                  <c:v>367</c:v>
                </c:pt>
                <c:pt idx="121">
                  <c:v>368</c:v>
                </c:pt>
                <c:pt idx="122">
                  <c:v>372</c:v>
                </c:pt>
                <c:pt idx="123">
                  <c:v>374</c:v>
                </c:pt>
                <c:pt idx="124">
                  <c:v>378</c:v>
                </c:pt>
                <c:pt idx="125">
                  <c:v>379</c:v>
                </c:pt>
                <c:pt idx="126">
                  <c:v>383</c:v>
                </c:pt>
                <c:pt idx="127">
                  <c:v>384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ADA-46F7-B538-52B2B370F96E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'DMA cero'!$AF$7:$AF$134</c:f>
              <c:numCache>
                <c:formatCode>General</c:formatCode>
                <c:ptCount val="128"/>
                <c:pt idx="1">
                  <c:v>362</c:v>
                </c:pt>
                <c:pt idx="2">
                  <c:v>362</c:v>
                </c:pt>
                <c:pt idx="3">
                  <c:v>361</c:v>
                </c:pt>
                <c:pt idx="4">
                  <c:v>363</c:v>
                </c:pt>
                <c:pt idx="5">
                  <c:v>364</c:v>
                </c:pt>
                <c:pt idx="6">
                  <c:v>368</c:v>
                </c:pt>
                <c:pt idx="7">
                  <c:v>370</c:v>
                </c:pt>
                <c:pt idx="8">
                  <c:v>374</c:v>
                </c:pt>
                <c:pt idx="9">
                  <c:v>377</c:v>
                </c:pt>
                <c:pt idx="10">
                  <c:v>382</c:v>
                </c:pt>
                <c:pt idx="11">
                  <c:v>384</c:v>
                </c:pt>
                <c:pt idx="12">
                  <c:v>388</c:v>
                </c:pt>
                <c:pt idx="13">
                  <c:v>389</c:v>
                </c:pt>
                <c:pt idx="14">
                  <c:v>392</c:v>
                </c:pt>
                <c:pt idx="15">
                  <c:v>391</c:v>
                </c:pt>
                <c:pt idx="16">
                  <c:v>392</c:v>
                </c:pt>
                <c:pt idx="17">
                  <c:v>389</c:v>
                </c:pt>
                <c:pt idx="18">
                  <c:v>388</c:v>
                </c:pt>
                <c:pt idx="19">
                  <c:v>385</c:v>
                </c:pt>
                <c:pt idx="20">
                  <c:v>382</c:v>
                </c:pt>
                <c:pt idx="21">
                  <c:v>377</c:v>
                </c:pt>
                <c:pt idx="22">
                  <c:v>374</c:v>
                </c:pt>
                <c:pt idx="23">
                  <c:v>370</c:v>
                </c:pt>
                <c:pt idx="24">
                  <c:v>368</c:v>
                </c:pt>
                <c:pt idx="25">
                  <c:v>364</c:v>
                </c:pt>
                <c:pt idx="26">
                  <c:v>363</c:v>
                </c:pt>
                <c:pt idx="27">
                  <c:v>361</c:v>
                </c:pt>
                <c:pt idx="28">
                  <c:v>362</c:v>
                </c:pt>
                <c:pt idx="29">
                  <c:v>362</c:v>
                </c:pt>
                <c:pt idx="30">
                  <c:v>365</c:v>
                </c:pt>
                <c:pt idx="31">
                  <c:v>366</c:v>
                </c:pt>
                <c:pt idx="32">
                  <c:v>371</c:v>
                </c:pt>
                <c:pt idx="33">
                  <c:v>374</c:v>
                </c:pt>
                <c:pt idx="34">
                  <c:v>378</c:v>
                </c:pt>
                <c:pt idx="35">
                  <c:v>380</c:v>
                </c:pt>
                <c:pt idx="36">
                  <c:v>385</c:v>
                </c:pt>
                <c:pt idx="37">
                  <c:v>387</c:v>
                </c:pt>
                <c:pt idx="38">
                  <c:v>391</c:v>
                </c:pt>
                <c:pt idx="39">
                  <c:v>390</c:v>
                </c:pt>
                <c:pt idx="40">
                  <c:v>392</c:v>
                </c:pt>
                <c:pt idx="41">
                  <c:v>390</c:v>
                </c:pt>
                <c:pt idx="42">
                  <c:v>390</c:v>
                </c:pt>
                <c:pt idx="43">
                  <c:v>387</c:v>
                </c:pt>
                <c:pt idx="44">
                  <c:v>385</c:v>
                </c:pt>
                <c:pt idx="45">
                  <c:v>381</c:v>
                </c:pt>
                <c:pt idx="46">
                  <c:v>378</c:v>
                </c:pt>
                <c:pt idx="47">
                  <c:v>374</c:v>
                </c:pt>
                <c:pt idx="48">
                  <c:v>372</c:v>
                </c:pt>
                <c:pt idx="49">
                  <c:v>368</c:v>
                </c:pt>
                <c:pt idx="50">
                  <c:v>366</c:v>
                </c:pt>
                <c:pt idx="51">
                  <c:v>364</c:v>
                </c:pt>
                <c:pt idx="52">
                  <c:v>363</c:v>
                </c:pt>
                <c:pt idx="53">
                  <c:v>363</c:v>
                </c:pt>
                <c:pt idx="54">
                  <c:v>365</c:v>
                </c:pt>
                <c:pt idx="55">
                  <c:v>365</c:v>
                </c:pt>
                <c:pt idx="56">
                  <c:v>368</c:v>
                </c:pt>
                <c:pt idx="57">
                  <c:v>370</c:v>
                </c:pt>
                <c:pt idx="58">
                  <c:v>375</c:v>
                </c:pt>
                <c:pt idx="59">
                  <c:v>376</c:v>
                </c:pt>
                <c:pt idx="60">
                  <c:v>381</c:v>
                </c:pt>
                <c:pt idx="61">
                  <c:v>382</c:v>
                </c:pt>
                <c:pt idx="62">
                  <c:v>386</c:v>
                </c:pt>
                <c:pt idx="63">
                  <c:v>388</c:v>
                </c:pt>
                <c:pt idx="64">
                  <c:v>390</c:v>
                </c:pt>
                <c:pt idx="65">
                  <c:v>389</c:v>
                </c:pt>
                <c:pt idx="66">
                  <c:v>390</c:v>
                </c:pt>
                <c:pt idx="67">
                  <c:v>388</c:v>
                </c:pt>
                <c:pt idx="68">
                  <c:v>388</c:v>
                </c:pt>
                <c:pt idx="69">
                  <c:v>384</c:v>
                </c:pt>
                <c:pt idx="70">
                  <c:v>382</c:v>
                </c:pt>
                <c:pt idx="71">
                  <c:v>378</c:v>
                </c:pt>
                <c:pt idx="72">
                  <c:v>376</c:v>
                </c:pt>
                <c:pt idx="73">
                  <c:v>372</c:v>
                </c:pt>
                <c:pt idx="74">
                  <c:v>370</c:v>
                </c:pt>
                <c:pt idx="75">
                  <c:v>367</c:v>
                </c:pt>
                <c:pt idx="76">
                  <c:v>366</c:v>
                </c:pt>
                <c:pt idx="77">
                  <c:v>364</c:v>
                </c:pt>
                <c:pt idx="78">
                  <c:v>365</c:v>
                </c:pt>
                <c:pt idx="79">
                  <c:v>365</c:v>
                </c:pt>
                <c:pt idx="80">
                  <c:v>367</c:v>
                </c:pt>
                <c:pt idx="81">
                  <c:v>368</c:v>
                </c:pt>
                <c:pt idx="82">
                  <c:v>372</c:v>
                </c:pt>
                <c:pt idx="83">
                  <c:v>373</c:v>
                </c:pt>
                <c:pt idx="84">
                  <c:v>377</c:v>
                </c:pt>
                <c:pt idx="85">
                  <c:v>379</c:v>
                </c:pt>
                <c:pt idx="86">
                  <c:v>383</c:v>
                </c:pt>
                <c:pt idx="87">
                  <c:v>384</c:v>
                </c:pt>
                <c:pt idx="88">
                  <c:v>387</c:v>
                </c:pt>
                <c:pt idx="89">
                  <c:v>387</c:v>
                </c:pt>
                <c:pt idx="90">
                  <c:v>389</c:v>
                </c:pt>
                <c:pt idx="91">
                  <c:v>387</c:v>
                </c:pt>
                <c:pt idx="92">
                  <c:v>388</c:v>
                </c:pt>
                <c:pt idx="93">
                  <c:v>385</c:v>
                </c:pt>
                <c:pt idx="94">
                  <c:v>384</c:v>
                </c:pt>
                <c:pt idx="95">
                  <c:v>380</c:v>
                </c:pt>
                <c:pt idx="96">
                  <c:v>379</c:v>
                </c:pt>
                <c:pt idx="97">
                  <c:v>376</c:v>
                </c:pt>
                <c:pt idx="98">
                  <c:v>374</c:v>
                </c:pt>
                <c:pt idx="99">
                  <c:v>370</c:v>
                </c:pt>
                <c:pt idx="100">
                  <c:v>369</c:v>
                </c:pt>
                <c:pt idx="101">
                  <c:v>367</c:v>
                </c:pt>
                <c:pt idx="102">
                  <c:v>368</c:v>
                </c:pt>
                <c:pt idx="103">
                  <c:v>366</c:v>
                </c:pt>
                <c:pt idx="104">
                  <c:v>367</c:v>
                </c:pt>
                <c:pt idx="105">
                  <c:v>367</c:v>
                </c:pt>
                <c:pt idx="106">
                  <c:v>370</c:v>
                </c:pt>
                <c:pt idx="107">
                  <c:v>371</c:v>
                </c:pt>
                <c:pt idx="108">
                  <c:v>374</c:v>
                </c:pt>
                <c:pt idx="109">
                  <c:v>375</c:v>
                </c:pt>
                <c:pt idx="110">
                  <c:v>379</c:v>
                </c:pt>
                <c:pt idx="111">
                  <c:v>380</c:v>
                </c:pt>
                <c:pt idx="112">
                  <c:v>384</c:v>
                </c:pt>
                <c:pt idx="113">
                  <c:v>384</c:v>
                </c:pt>
                <c:pt idx="114">
                  <c:v>386</c:v>
                </c:pt>
                <c:pt idx="115">
                  <c:v>386</c:v>
                </c:pt>
                <c:pt idx="116">
                  <c:v>387</c:v>
                </c:pt>
                <c:pt idx="117">
                  <c:v>385</c:v>
                </c:pt>
                <c:pt idx="118">
                  <c:v>385</c:v>
                </c:pt>
                <c:pt idx="119">
                  <c:v>383</c:v>
                </c:pt>
                <c:pt idx="120">
                  <c:v>381</c:v>
                </c:pt>
                <c:pt idx="121">
                  <c:v>378</c:v>
                </c:pt>
                <c:pt idx="122">
                  <c:v>377</c:v>
                </c:pt>
                <c:pt idx="123">
                  <c:v>374</c:v>
                </c:pt>
                <c:pt idx="124">
                  <c:v>373</c:v>
                </c:pt>
                <c:pt idx="125">
                  <c:v>370</c:v>
                </c:pt>
                <c:pt idx="126">
                  <c:v>370</c:v>
                </c:pt>
                <c:pt idx="127">
                  <c:v>369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ADA-46F7-B538-52B2B370F96E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'DMA cero'!$AG$7:$AG$134</c:f>
              <c:numCache>
                <c:formatCode>General</c:formatCode>
                <c:ptCount val="128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ADA-46F7-B538-52B2B370F96E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'DMA cero'!$AH$7:$AH$134</c:f>
              <c:numCache>
                <c:formatCode>General</c:formatCode>
                <c:ptCount val="1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ADA-46F7-B538-52B2B370F96E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yVal>
            <c:numRef>
              <c:f>'DMA cero'!$AI$7:$AI$134</c:f>
              <c:numCache>
                <c:formatCode>General</c:formatCode>
                <c:ptCount val="1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391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AADA-46F7-B538-52B2B370F96E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yVal>
            <c:numRef>
              <c:f>'DMA cero'!$AJ$7:$AJ$134</c:f>
              <c:numCache>
                <c:formatCode>General</c:formatCode>
                <c:ptCount val="1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AADA-46F7-B538-52B2B370F9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916072"/>
        <c:axId val="908915088"/>
      </c:scatterChart>
      <c:valAx>
        <c:axId val="908916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08915088"/>
        <c:crosses val="autoZero"/>
        <c:crossBetween val="midCat"/>
      </c:valAx>
      <c:valAx>
        <c:axId val="908915088"/>
        <c:scaling>
          <c:orientation val="minMax"/>
          <c:min val="3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08916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'DMA cero'!$AK$7:$AK$134</c:f>
              <c:numCache>
                <c:formatCode>General</c:formatCode>
                <c:ptCount val="128"/>
                <c:pt idx="0">
                  <c:v>363</c:v>
                </c:pt>
                <c:pt idx="1">
                  <c:v>361</c:v>
                </c:pt>
                <c:pt idx="2">
                  <c:v>362</c:v>
                </c:pt>
                <c:pt idx="3">
                  <c:v>362</c:v>
                </c:pt>
                <c:pt idx="4">
                  <c:v>365</c:v>
                </c:pt>
                <c:pt idx="5">
                  <c:v>366</c:v>
                </c:pt>
                <c:pt idx="6">
                  <c:v>370</c:v>
                </c:pt>
                <c:pt idx="7">
                  <c:v>372</c:v>
                </c:pt>
                <c:pt idx="8">
                  <c:v>377</c:v>
                </c:pt>
                <c:pt idx="9">
                  <c:v>379</c:v>
                </c:pt>
                <c:pt idx="10">
                  <c:v>384</c:v>
                </c:pt>
                <c:pt idx="11">
                  <c:v>386</c:v>
                </c:pt>
                <c:pt idx="12">
                  <c:v>390</c:v>
                </c:pt>
                <c:pt idx="13">
                  <c:v>390</c:v>
                </c:pt>
                <c:pt idx="14">
                  <c:v>392</c:v>
                </c:pt>
                <c:pt idx="15">
                  <c:v>391</c:v>
                </c:pt>
                <c:pt idx="16">
                  <c:v>390</c:v>
                </c:pt>
                <c:pt idx="17">
                  <c:v>388</c:v>
                </c:pt>
                <c:pt idx="18">
                  <c:v>386</c:v>
                </c:pt>
                <c:pt idx="19">
                  <c:v>382</c:v>
                </c:pt>
                <c:pt idx="20">
                  <c:v>379</c:v>
                </c:pt>
                <c:pt idx="21">
                  <c:v>374</c:v>
                </c:pt>
                <c:pt idx="22">
                  <c:v>371</c:v>
                </c:pt>
                <c:pt idx="23">
                  <c:v>367</c:v>
                </c:pt>
                <c:pt idx="24">
                  <c:v>365</c:v>
                </c:pt>
                <c:pt idx="25">
                  <c:v>361</c:v>
                </c:pt>
                <c:pt idx="26">
                  <c:v>361</c:v>
                </c:pt>
                <c:pt idx="27">
                  <c:v>359</c:v>
                </c:pt>
                <c:pt idx="28">
                  <c:v>361</c:v>
                </c:pt>
                <c:pt idx="29">
                  <c:v>362</c:v>
                </c:pt>
                <c:pt idx="30">
                  <c:v>366</c:v>
                </c:pt>
                <c:pt idx="31">
                  <c:v>367</c:v>
                </c:pt>
                <c:pt idx="32">
                  <c:v>373</c:v>
                </c:pt>
                <c:pt idx="33">
                  <c:v>376</c:v>
                </c:pt>
                <c:pt idx="34">
                  <c:v>380</c:v>
                </c:pt>
                <c:pt idx="35">
                  <c:v>383</c:v>
                </c:pt>
                <c:pt idx="36">
                  <c:v>387</c:v>
                </c:pt>
                <c:pt idx="37">
                  <c:v>389</c:v>
                </c:pt>
                <c:pt idx="38">
                  <c:v>392</c:v>
                </c:pt>
                <c:pt idx="39">
                  <c:v>391</c:v>
                </c:pt>
                <c:pt idx="40">
                  <c:v>392</c:v>
                </c:pt>
                <c:pt idx="41">
                  <c:v>390</c:v>
                </c:pt>
                <c:pt idx="42">
                  <c:v>389</c:v>
                </c:pt>
                <c:pt idx="43">
                  <c:v>386</c:v>
                </c:pt>
                <c:pt idx="44">
                  <c:v>383</c:v>
                </c:pt>
                <c:pt idx="45">
                  <c:v>378</c:v>
                </c:pt>
                <c:pt idx="46">
                  <c:v>374</c:v>
                </c:pt>
                <c:pt idx="47">
                  <c:v>370</c:v>
                </c:pt>
                <c:pt idx="48">
                  <c:v>367</c:v>
                </c:pt>
                <c:pt idx="49">
                  <c:v>363</c:v>
                </c:pt>
                <c:pt idx="50">
                  <c:v>362</c:v>
                </c:pt>
                <c:pt idx="51">
                  <c:v>359</c:v>
                </c:pt>
                <c:pt idx="52">
                  <c:v>360</c:v>
                </c:pt>
                <c:pt idx="53">
                  <c:v>360</c:v>
                </c:pt>
                <c:pt idx="54">
                  <c:v>362</c:v>
                </c:pt>
                <c:pt idx="55">
                  <c:v>364</c:v>
                </c:pt>
                <c:pt idx="56">
                  <c:v>368</c:v>
                </c:pt>
                <c:pt idx="57">
                  <c:v>371</c:v>
                </c:pt>
                <c:pt idx="58">
                  <c:v>376</c:v>
                </c:pt>
                <c:pt idx="59">
                  <c:v>379</c:v>
                </c:pt>
                <c:pt idx="60">
                  <c:v>384</c:v>
                </c:pt>
                <c:pt idx="61">
                  <c:v>386</c:v>
                </c:pt>
                <c:pt idx="62">
                  <c:v>390</c:v>
                </c:pt>
                <c:pt idx="63">
                  <c:v>390</c:v>
                </c:pt>
                <c:pt idx="64">
                  <c:v>392</c:v>
                </c:pt>
                <c:pt idx="65">
                  <c:v>391</c:v>
                </c:pt>
                <c:pt idx="66">
                  <c:v>392</c:v>
                </c:pt>
                <c:pt idx="67">
                  <c:v>388</c:v>
                </c:pt>
                <c:pt idx="68">
                  <c:v>386</c:v>
                </c:pt>
                <c:pt idx="69">
                  <c:v>382</c:v>
                </c:pt>
                <c:pt idx="70">
                  <c:v>379</c:v>
                </c:pt>
                <c:pt idx="71">
                  <c:v>375</c:v>
                </c:pt>
                <c:pt idx="72">
                  <c:v>371</c:v>
                </c:pt>
                <c:pt idx="73">
                  <c:v>367</c:v>
                </c:pt>
                <c:pt idx="74">
                  <c:v>365</c:v>
                </c:pt>
                <c:pt idx="75">
                  <c:v>362</c:v>
                </c:pt>
                <c:pt idx="76">
                  <c:v>362</c:v>
                </c:pt>
                <c:pt idx="77">
                  <c:v>360</c:v>
                </c:pt>
                <c:pt idx="78">
                  <c:v>362</c:v>
                </c:pt>
                <c:pt idx="79">
                  <c:v>362</c:v>
                </c:pt>
                <c:pt idx="80">
                  <c:v>365</c:v>
                </c:pt>
                <c:pt idx="81">
                  <c:v>367</c:v>
                </c:pt>
                <c:pt idx="82">
                  <c:v>372</c:v>
                </c:pt>
                <c:pt idx="83">
                  <c:v>375</c:v>
                </c:pt>
                <c:pt idx="84">
                  <c:v>379</c:v>
                </c:pt>
                <c:pt idx="85">
                  <c:v>382</c:v>
                </c:pt>
                <c:pt idx="86">
                  <c:v>386</c:v>
                </c:pt>
                <c:pt idx="87">
                  <c:v>388</c:v>
                </c:pt>
                <c:pt idx="88">
                  <c:v>391</c:v>
                </c:pt>
                <c:pt idx="89">
                  <c:v>390</c:v>
                </c:pt>
                <c:pt idx="90">
                  <c:v>391</c:v>
                </c:pt>
                <c:pt idx="91">
                  <c:v>390</c:v>
                </c:pt>
                <c:pt idx="92">
                  <c:v>389</c:v>
                </c:pt>
                <c:pt idx="93">
                  <c:v>385</c:v>
                </c:pt>
                <c:pt idx="94">
                  <c:v>382</c:v>
                </c:pt>
                <c:pt idx="95">
                  <c:v>378</c:v>
                </c:pt>
                <c:pt idx="96">
                  <c:v>376</c:v>
                </c:pt>
                <c:pt idx="97">
                  <c:v>371</c:v>
                </c:pt>
                <c:pt idx="98">
                  <c:v>369</c:v>
                </c:pt>
                <c:pt idx="99">
                  <c:v>365</c:v>
                </c:pt>
                <c:pt idx="100">
                  <c:v>364</c:v>
                </c:pt>
                <c:pt idx="101">
                  <c:v>362</c:v>
                </c:pt>
                <c:pt idx="102">
                  <c:v>363</c:v>
                </c:pt>
                <c:pt idx="103">
                  <c:v>362</c:v>
                </c:pt>
                <c:pt idx="104">
                  <c:v>364</c:v>
                </c:pt>
                <c:pt idx="105">
                  <c:v>365</c:v>
                </c:pt>
                <c:pt idx="106">
                  <c:v>369</c:v>
                </c:pt>
                <c:pt idx="107">
                  <c:v>371</c:v>
                </c:pt>
                <c:pt idx="108">
                  <c:v>375</c:v>
                </c:pt>
                <c:pt idx="109">
                  <c:v>377</c:v>
                </c:pt>
                <c:pt idx="110">
                  <c:v>382</c:v>
                </c:pt>
                <c:pt idx="111">
                  <c:v>384</c:v>
                </c:pt>
                <c:pt idx="112">
                  <c:v>387</c:v>
                </c:pt>
                <c:pt idx="113">
                  <c:v>388</c:v>
                </c:pt>
                <c:pt idx="114">
                  <c:v>390</c:v>
                </c:pt>
                <c:pt idx="115">
                  <c:v>389</c:v>
                </c:pt>
                <c:pt idx="116">
                  <c:v>389</c:v>
                </c:pt>
                <c:pt idx="117">
                  <c:v>387</c:v>
                </c:pt>
                <c:pt idx="118">
                  <c:v>385</c:v>
                </c:pt>
                <c:pt idx="119">
                  <c:v>382</c:v>
                </c:pt>
                <c:pt idx="120">
                  <c:v>380</c:v>
                </c:pt>
                <c:pt idx="121">
                  <c:v>376</c:v>
                </c:pt>
                <c:pt idx="122">
                  <c:v>374</c:v>
                </c:pt>
                <c:pt idx="123">
                  <c:v>370</c:v>
                </c:pt>
                <c:pt idx="124">
                  <c:v>368</c:v>
                </c:pt>
                <c:pt idx="125">
                  <c:v>366</c:v>
                </c:pt>
                <c:pt idx="126">
                  <c:v>365</c:v>
                </c:pt>
                <c:pt idx="127">
                  <c:v>364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94-42D1-9BD3-D792A00A7BA5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'DMA cero'!$AL$7:$AL$134</c:f>
              <c:numCache>
                <c:formatCode>General</c:formatCode>
                <c:ptCount val="128"/>
                <c:pt idx="0">
                  <c:v>379</c:v>
                </c:pt>
                <c:pt idx="1">
                  <c:v>375</c:v>
                </c:pt>
                <c:pt idx="2">
                  <c:v>373</c:v>
                </c:pt>
                <c:pt idx="3">
                  <c:v>368</c:v>
                </c:pt>
                <c:pt idx="4">
                  <c:v>366</c:v>
                </c:pt>
                <c:pt idx="5">
                  <c:v>363</c:v>
                </c:pt>
                <c:pt idx="6">
                  <c:v>363</c:v>
                </c:pt>
                <c:pt idx="7">
                  <c:v>361</c:v>
                </c:pt>
                <c:pt idx="8">
                  <c:v>362</c:v>
                </c:pt>
                <c:pt idx="9">
                  <c:v>363</c:v>
                </c:pt>
                <c:pt idx="10">
                  <c:v>366</c:v>
                </c:pt>
                <c:pt idx="11">
                  <c:v>368</c:v>
                </c:pt>
                <c:pt idx="12">
                  <c:v>372</c:v>
                </c:pt>
                <c:pt idx="13">
                  <c:v>374</c:v>
                </c:pt>
                <c:pt idx="14">
                  <c:v>379</c:v>
                </c:pt>
                <c:pt idx="15">
                  <c:v>382</c:v>
                </c:pt>
                <c:pt idx="16">
                  <c:v>386</c:v>
                </c:pt>
                <c:pt idx="17">
                  <c:v>388</c:v>
                </c:pt>
                <c:pt idx="18">
                  <c:v>391</c:v>
                </c:pt>
                <c:pt idx="19">
                  <c:v>390</c:v>
                </c:pt>
                <c:pt idx="20">
                  <c:v>391</c:v>
                </c:pt>
                <c:pt idx="21">
                  <c:v>390</c:v>
                </c:pt>
                <c:pt idx="22">
                  <c:v>389</c:v>
                </c:pt>
                <c:pt idx="23">
                  <c:v>385</c:v>
                </c:pt>
                <c:pt idx="24">
                  <c:v>383</c:v>
                </c:pt>
                <c:pt idx="25">
                  <c:v>379</c:v>
                </c:pt>
                <c:pt idx="26">
                  <c:v>376</c:v>
                </c:pt>
                <c:pt idx="27">
                  <c:v>371</c:v>
                </c:pt>
                <c:pt idx="28">
                  <c:v>368</c:v>
                </c:pt>
                <c:pt idx="29">
                  <c:v>364</c:v>
                </c:pt>
                <c:pt idx="30">
                  <c:v>363</c:v>
                </c:pt>
                <c:pt idx="31">
                  <c:v>361</c:v>
                </c:pt>
                <c:pt idx="32">
                  <c:v>361</c:v>
                </c:pt>
                <c:pt idx="33">
                  <c:v>361</c:v>
                </c:pt>
                <c:pt idx="34">
                  <c:v>363</c:v>
                </c:pt>
                <c:pt idx="35">
                  <c:v>364</c:v>
                </c:pt>
                <c:pt idx="36">
                  <c:v>368</c:v>
                </c:pt>
                <c:pt idx="37">
                  <c:v>371</c:v>
                </c:pt>
                <c:pt idx="38">
                  <c:v>375</c:v>
                </c:pt>
                <c:pt idx="39">
                  <c:v>378</c:v>
                </c:pt>
                <c:pt idx="40">
                  <c:v>383</c:v>
                </c:pt>
                <c:pt idx="41">
                  <c:v>386</c:v>
                </c:pt>
                <c:pt idx="42">
                  <c:v>389</c:v>
                </c:pt>
                <c:pt idx="43">
                  <c:v>390</c:v>
                </c:pt>
                <c:pt idx="44">
                  <c:v>392</c:v>
                </c:pt>
                <c:pt idx="45">
                  <c:v>391</c:v>
                </c:pt>
                <c:pt idx="46">
                  <c:v>392</c:v>
                </c:pt>
                <c:pt idx="47">
                  <c:v>389</c:v>
                </c:pt>
                <c:pt idx="48">
                  <c:v>387</c:v>
                </c:pt>
                <c:pt idx="49">
                  <c:v>383</c:v>
                </c:pt>
                <c:pt idx="50">
                  <c:v>380</c:v>
                </c:pt>
                <c:pt idx="51">
                  <c:v>375</c:v>
                </c:pt>
                <c:pt idx="52">
                  <c:v>372</c:v>
                </c:pt>
                <c:pt idx="53">
                  <c:v>367</c:v>
                </c:pt>
                <c:pt idx="54">
                  <c:v>365</c:v>
                </c:pt>
                <c:pt idx="55">
                  <c:v>362</c:v>
                </c:pt>
                <c:pt idx="56">
                  <c:v>361</c:v>
                </c:pt>
                <c:pt idx="57">
                  <c:v>360</c:v>
                </c:pt>
                <c:pt idx="58">
                  <c:v>361</c:v>
                </c:pt>
                <c:pt idx="59">
                  <c:v>361</c:v>
                </c:pt>
                <c:pt idx="60">
                  <c:v>365</c:v>
                </c:pt>
                <c:pt idx="61">
                  <c:v>367</c:v>
                </c:pt>
                <c:pt idx="62">
                  <c:v>371</c:v>
                </c:pt>
                <c:pt idx="63">
                  <c:v>374</c:v>
                </c:pt>
                <c:pt idx="64">
                  <c:v>379</c:v>
                </c:pt>
                <c:pt idx="65">
                  <c:v>382</c:v>
                </c:pt>
                <c:pt idx="66">
                  <c:v>386</c:v>
                </c:pt>
                <c:pt idx="67">
                  <c:v>388</c:v>
                </c:pt>
                <c:pt idx="68">
                  <c:v>391</c:v>
                </c:pt>
                <c:pt idx="69">
                  <c:v>390</c:v>
                </c:pt>
                <c:pt idx="70">
                  <c:v>392</c:v>
                </c:pt>
                <c:pt idx="71">
                  <c:v>390</c:v>
                </c:pt>
                <c:pt idx="72">
                  <c:v>389</c:v>
                </c:pt>
                <c:pt idx="73">
                  <c:v>386</c:v>
                </c:pt>
                <c:pt idx="74">
                  <c:v>383</c:v>
                </c:pt>
                <c:pt idx="75">
                  <c:v>379</c:v>
                </c:pt>
                <c:pt idx="76">
                  <c:v>377</c:v>
                </c:pt>
                <c:pt idx="77">
                  <c:v>372</c:v>
                </c:pt>
                <c:pt idx="78">
                  <c:v>369</c:v>
                </c:pt>
                <c:pt idx="79">
                  <c:v>365</c:v>
                </c:pt>
                <c:pt idx="80">
                  <c:v>364</c:v>
                </c:pt>
                <c:pt idx="81">
                  <c:v>361</c:v>
                </c:pt>
                <c:pt idx="82">
                  <c:v>361</c:v>
                </c:pt>
                <c:pt idx="83">
                  <c:v>361</c:v>
                </c:pt>
                <c:pt idx="84">
                  <c:v>363</c:v>
                </c:pt>
                <c:pt idx="85">
                  <c:v>365</c:v>
                </c:pt>
                <c:pt idx="86">
                  <c:v>368</c:v>
                </c:pt>
                <c:pt idx="87">
                  <c:v>370</c:v>
                </c:pt>
                <c:pt idx="88">
                  <c:v>375</c:v>
                </c:pt>
                <c:pt idx="89">
                  <c:v>378</c:v>
                </c:pt>
                <c:pt idx="90">
                  <c:v>382</c:v>
                </c:pt>
                <c:pt idx="91">
                  <c:v>384</c:v>
                </c:pt>
                <c:pt idx="92">
                  <c:v>388</c:v>
                </c:pt>
                <c:pt idx="93">
                  <c:v>389</c:v>
                </c:pt>
                <c:pt idx="94">
                  <c:v>391</c:v>
                </c:pt>
                <c:pt idx="95">
                  <c:v>390</c:v>
                </c:pt>
                <c:pt idx="96">
                  <c:v>390</c:v>
                </c:pt>
                <c:pt idx="97">
                  <c:v>388</c:v>
                </c:pt>
                <c:pt idx="98">
                  <c:v>386</c:v>
                </c:pt>
                <c:pt idx="99">
                  <c:v>382</c:v>
                </c:pt>
                <c:pt idx="100">
                  <c:v>380</c:v>
                </c:pt>
                <c:pt idx="101">
                  <c:v>376</c:v>
                </c:pt>
                <c:pt idx="102">
                  <c:v>373</c:v>
                </c:pt>
                <c:pt idx="103">
                  <c:v>369</c:v>
                </c:pt>
                <c:pt idx="104">
                  <c:v>367</c:v>
                </c:pt>
                <c:pt idx="105">
                  <c:v>364</c:v>
                </c:pt>
                <c:pt idx="106">
                  <c:v>364</c:v>
                </c:pt>
                <c:pt idx="107">
                  <c:v>362</c:v>
                </c:pt>
                <c:pt idx="108">
                  <c:v>363</c:v>
                </c:pt>
                <c:pt idx="109">
                  <c:v>364</c:v>
                </c:pt>
                <c:pt idx="110">
                  <c:v>366</c:v>
                </c:pt>
                <c:pt idx="111">
                  <c:v>368</c:v>
                </c:pt>
                <c:pt idx="112">
                  <c:v>372</c:v>
                </c:pt>
                <c:pt idx="113">
                  <c:v>374</c:v>
                </c:pt>
                <c:pt idx="114">
                  <c:v>378</c:v>
                </c:pt>
                <c:pt idx="115">
                  <c:v>380</c:v>
                </c:pt>
                <c:pt idx="116">
                  <c:v>384</c:v>
                </c:pt>
                <c:pt idx="117">
                  <c:v>385</c:v>
                </c:pt>
                <c:pt idx="118">
                  <c:v>388</c:v>
                </c:pt>
                <c:pt idx="119">
                  <c:v>388</c:v>
                </c:pt>
                <c:pt idx="120">
                  <c:v>389</c:v>
                </c:pt>
                <c:pt idx="121">
                  <c:v>387</c:v>
                </c:pt>
                <c:pt idx="122">
                  <c:v>387</c:v>
                </c:pt>
                <c:pt idx="123">
                  <c:v>384</c:v>
                </c:pt>
                <c:pt idx="124">
                  <c:v>383</c:v>
                </c:pt>
                <c:pt idx="125">
                  <c:v>379</c:v>
                </c:pt>
                <c:pt idx="126">
                  <c:v>377</c:v>
                </c:pt>
                <c:pt idx="127">
                  <c:v>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994-42D1-9BD3-D792A00A7BA5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'DMA cero'!$AM$7:$AM$134</c:f>
              <c:numCache>
                <c:formatCode>General</c:formatCode>
                <c:ptCount val="128"/>
                <c:pt idx="1">
                  <c:v>378</c:v>
                </c:pt>
                <c:pt idx="2">
                  <c:v>375</c:v>
                </c:pt>
                <c:pt idx="3">
                  <c:v>373</c:v>
                </c:pt>
                <c:pt idx="4">
                  <c:v>370</c:v>
                </c:pt>
                <c:pt idx="5">
                  <c:v>369</c:v>
                </c:pt>
                <c:pt idx="6">
                  <c:v>367</c:v>
                </c:pt>
                <c:pt idx="7">
                  <c:v>367</c:v>
                </c:pt>
                <c:pt idx="8">
                  <c:v>366</c:v>
                </c:pt>
                <c:pt idx="9">
                  <c:v>367</c:v>
                </c:pt>
                <c:pt idx="10">
                  <c:v>367</c:v>
                </c:pt>
                <c:pt idx="11">
                  <c:v>370</c:v>
                </c:pt>
                <c:pt idx="12">
                  <c:v>371</c:v>
                </c:pt>
                <c:pt idx="13">
                  <c:v>374</c:v>
                </c:pt>
                <c:pt idx="14">
                  <c:v>376</c:v>
                </c:pt>
                <c:pt idx="15">
                  <c:v>379</c:v>
                </c:pt>
                <c:pt idx="16">
                  <c:v>380</c:v>
                </c:pt>
                <c:pt idx="17">
                  <c:v>383</c:v>
                </c:pt>
                <c:pt idx="18">
                  <c:v>384</c:v>
                </c:pt>
                <c:pt idx="19">
                  <c:v>386</c:v>
                </c:pt>
                <c:pt idx="20">
                  <c:v>385</c:v>
                </c:pt>
                <c:pt idx="21">
                  <c:v>386</c:v>
                </c:pt>
                <c:pt idx="22">
                  <c:v>384</c:v>
                </c:pt>
                <c:pt idx="23">
                  <c:v>384</c:v>
                </c:pt>
                <c:pt idx="24">
                  <c:v>382</c:v>
                </c:pt>
                <c:pt idx="25">
                  <c:v>380</c:v>
                </c:pt>
                <c:pt idx="26">
                  <c:v>378</c:v>
                </c:pt>
                <c:pt idx="27">
                  <c:v>377</c:v>
                </c:pt>
                <c:pt idx="28">
                  <c:v>374</c:v>
                </c:pt>
                <c:pt idx="29">
                  <c:v>372</c:v>
                </c:pt>
                <c:pt idx="30">
                  <c:v>370</c:v>
                </c:pt>
                <c:pt idx="31">
                  <c:v>370</c:v>
                </c:pt>
                <c:pt idx="32">
                  <c:v>369</c:v>
                </c:pt>
                <c:pt idx="33">
                  <c:v>369</c:v>
                </c:pt>
                <c:pt idx="34">
                  <c:v>369</c:v>
                </c:pt>
                <c:pt idx="35">
                  <c:v>370</c:v>
                </c:pt>
                <c:pt idx="36">
                  <c:v>371</c:v>
                </c:pt>
                <c:pt idx="37">
                  <c:v>373</c:v>
                </c:pt>
                <c:pt idx="38">
                  <c:v>374</c:v>
                </c:pt>
                <c:pt idx="39">
                  <c:v>377</c:v>
                </c:pt>
                <c:pt idx="40">
                  <c:v>377</c:v>
                </c:pt>
                <c:pt idx="41">
                  <c:v>380</c:v>
                </c:pt>
                <c:pt idx="42">
                  <c:v>381</c:v>
                </c:pt>
                <c:pt idx="43">
                  <c:v>383</c:v>
                </c:pt>
                <c:pt idx="44">
                  <c:v>383</c:v>
                </c:pt>
                <c:pt idx="45">
                  <c:v>384</c:v>
                </c:pt>
                <c:pt idx="46">
                  <c:v>383</c:v>
                </c:pt>
                <c:pt idx="47">
                  <c:v>384</c:v>
                </c:pt>
                <c:pt idx="48">
                  <c:v>382</c:v>
                </c:pt>
                <c:pt idx="49">
                  <c:v>381</c:v>
                </c:pt>
                <c:pt idx="50">
                  <c:v>379</c:v>
                </c:pt>
                <c:pt idx="51">
                  <c:v>379</c:v>
                </c:pt>
                <c:pt idx="52">
                  <c:v>377</c:v>
                </c:pt>
                <c:pt idx="53">
                  <c:v>376</c:v>
                </c:pt>
                <c:pt idx="54">
                  <c:v>373</c:v>
                </c:pt>
                <c:pt idx="55">
                  <c:v>373</c:v>
                </c:pt>
                <c:pt idx="56">
                  <c:v>371</c:v>
                </c:pt>
                <c:pt idx="57">
                  <c:v>372</c:v>
                </c:pt>
                <c:pt idx="58">
                  <c:v>370</c:v>
                </c:pt>
                <c:pt idx="59">
                  <c:v>371</c:v>
                </c:pt>
                <c:pt idx="60">
                  <c:v>371</c:v>
                </c:pt>
                <c:pt idx="61">
                  <c:v>373</c:v>
                </c:pt>
                <c:pt idx="62">
                  <c:v>373</c:v>
                </c:pt>
                <c:pt idx="63">
                  <c:v>375</c:v>
                </c:pt>
                <c:pt idx="64">
                  <c:v>376</c:v>
                </c:pt>
                <c:pt idx="65">
                  <c:v>378</c:v>
                </c:pt>
                <c:pt idx="66">
                  <c:v>378</c:v>
                </c:pt>
                <c:pt idx="67">
                  <c:v>380</c:v>
                </c:pt>
                <c:pt idx="68">
                  <c:v>380</c:v>
                </c:pt>
                <c:pt idx="69">
                  <c:v>382</c:v>
                </c:pt>
                <c:pt idx="70">
                  <c:v>381</c:v>
                </c:pt>
                <c:pt idx="71">
                  <c:v>382</c:v>
                </c:pt>
                <c:pt idx="72">
                  <c:v>381</c:v>
                </c:pt>
                <c:pt idx="73">
                  <c:v>382</c:v>
                </c:pt>
                <c:pt idx="74">
                  <c:v>380</c:v>
                </c:pt>
                <c:pt idx="75">
                  <c:v>380</c:v>
                </c:pt>
                <c:pt idx="76">
                  <c:v>378</c:v>
                </c:pt>
                <c:pt idx="77">
                  <c:v>378</c:v>
                </c:pt>
                <c:pt idx="78">
                  <c:v>375</c:v>
                </c:pt>
                <c:pt idx="79">
                  <c:v>375</c:v>
                </c:pt>
                <c:pt idx="80">
                  <c:v>373</c:v>
                </c:pt>
                <c:pt idx="81">
                  <c:v>374</c:v>
                </c:pt>
                <c:pt idx="82">
                  <c:v>372</c:v>
                </c:pt>
                <c:pt idx="83">
                  <c:v>373</c:v>
                </c:pt>
                <c:pt idx="84">
                  <c:v>372</c:v>
                </c:pt>
                <c:pt idx="85">
                  <c:v>373</c:v>
                </c:pt>
                <c:pt idx="86">
                  <c:v>373</c:v>
                </c:pt>
                <c:pt idx="87">
                  <c:v>374</c:v>
                </c:pt>
                <c:pt idx="88">
                  <c:v>374</c:v>
                </c:pt>
                <c:pt idx="89">
                  <c:v>376</c:v>
                </c:pt>
                <c:pt idx="90">
                  <c:v>376</c:v>
                </c:pt>
                <c:pt idx="91">
                  <c:v>378</c:v>
                </c:pt>
                <c:pt idx="92">
                  <c:v>378</c:v>
                </c:pt>
                <c:pt idx="93">
                  <c:v>379</c:v>
                </c:pt>
                <c:pt idx="94">
                  <c:v>379</c:v>
                </c:pt>
                <c:pt idx="95">
                  <c:v>380</c:v>
                </c:pt>
                <c:pt idx="96">
                  <c:v>380</c:v>
                </c:pt>
                <c:pt idx="97">
                  <c:v>380</c:v>
                </c:pt>
                <c:pt idx="98">
                  <c:v>379</c:v>
                </c:pt>
                <c:pt idx="99">
                  <c:v>379</c:v>
                </c:pt>
                <c:pt idx="100">
                  <c:v>378</c:v>
                </c:pt>
                <c:pt idx="101">
                  <c:v>379</c:v>
                </c:pt>
                <c:pt idx="102">
                  <c:v>377</c:v>
                </c:pt>
                <c:pt idx="103">
                  <c:v>377</c:v>
                </c:pt>
                <c:pt idx="104">
                  <c:v>375</c:v>
                </c:pt>
                <c:pt idx="105">
                  <c:v>375</c:v>
                </c:pt>
                <c:pt idx="106">
                  <c:v>374</c:v>
                </c:pt>
                <c:pt idx="107">
                  <c:v>374</c:v>
                </c:pt>
                <c:pt idx="108">
                  <c:v>373</c:v>
                </c:pt>
                <c:pt idx="109">
                  <c:v>374</c:v>
                </c:pt>
                <c:pt idx="110">
                  <c:v>373</c:v>
                </c:pt>
                <c:pt idx="111">
                  <c:v>375</c:v>
                </c:pt>
                <c:pt idx="112">
                  <c:v>104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374</c:v>
                </c:pt>
                <c:pt idx="120">
                  <c:v>370</c:v>
                </c:pt>
                <c:pt idx="121">
                  <c:v>367</c:v>
                </c:pt>
                <c:pt idx="122">
                  <c:v>364</c:v>
                </c:pt>
                <c:pt idx="123">
                  <c:v>364</c:v>
                </c:pt>
                <c:pt idx="124">
                  <c:v>362</c:v>
                </c:pt>
                <c:pt idx="125">
                  <c:v>363</c:v>
                </c:pt>
                <c:pt idx="126">
                  <c:v>363</c:v>
                </c:pt>
                <c:pt idx="127">
                  <c:v>366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994-42D1-9BD3-D792A00A7BA5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'DMA cero'!$AN$7:$AN$134</c:f>
              <c:numCache>
                <c:formatCode>General</c:formatCode>
                <c:ptCount val="128"/>
                <c:pt idx="1">
                  <c:v>380</c:v>
                </c:pt>
                <c:pt idx="2">
                  <c:v>381</c:v>
                </c:pt>
                <c:pt idx="3">
                  <c:v>383</c:v>
                </c:pt>
                <c:pt idx="4">
                  <c:v>383</c:v>
                </c:pt>
                <c:pt idx="5">
                  <c:v>384</c:v>
                </c:pt>
                <c:pt idx="6">
                  <c:v>384</c:v>
                </c:pt>
                <c:pt idx="7">
                  <c:v>384</c:v>
                </c:pt>
                <c:pt idx="8">
                  <c:v>382</c:v>
                </c:pt>
                <c:pt idx="9">
                  <c:v>382</c:v>
                </c:pt>
                <c:pt idx="10">
                  <c:v>380</c:v>
                </c:pt>
                <c:pt idx="11">
                  <c:v>380</c:v>
                </c:pt>
                <c:pt idx="12">
                  <c:v>377</c:v>
                </c:pt>
                <c:pt idx="13">
                  <c:v>376</c:v>
                </c:pt>
                <c:pt idx="14">
                  <c:v>373</c:v>
                </c:pt>
                <c:pt idx="15">
                  <c:v>373</c:v>
                </c:pt>
                <c:pt idx="16">
                  <c:v>371</c:v>
                </c:pt>
                <c:pt idx="17">
                  <c:v>371</c:v>
                </c:pt>
                <c:pt idx="18">
                  <c:v>370</c:v>
                </c:pt>
                <c:pt idx="19">
                  <c:v>371</c:v>
                </c:pt>
                <c:pt idx="20">
                  <c:v>371</c:v>
                </c:pt>
                <c:pt idx="21">
                  <c:v>372</c:v>
                </c:pt>
                <c:pt idx="22">
                  <c:v>372</c:v>
                </c:pt>
                <c:pt idx="23">
                  <c:v>375</c:v>
                </c:pt>
                <c:pt idx="24">
                  <c:v>375</c:v>
                </c:pt>
                <c:pt idx="25">
                  <c:v>378</c:v>
                </c:pt>
                <c:pt idx="26">
                  <c:v>378</c:v>
                </c:pt>
                <c:pt idx="27">
                  <c:v>380</c:v>
                </c:pt>
                <c:pt idx="28">
                  <c:v>380</c:v>
                </c:pt>
                <c:pt idx="29">
                  <c:v>382</c:v>
                </c:pt>
                <c:pt idx="30">
                  <c:v>382</c:v>
                </c:pt>
                <c:pt idx="31">
                  <c:v>383</c:v>
                </c:pt>
                <c:pt idx="32">
                  <c:v>381</c:v>
                </c:pt>
                <c:pt idx="33">
                  <c:v>382</c:v>
                </c:pt>
                <c:pt idx="34">
                  <c:v>380</c:v>
                </c:pt>
                <c:pt idx="35">
                  <c:v>380</c:v>
                </c:pt>
                <c:pt idx="36">
                  <c:v>378</c:v>
                </c:pt>
                <c:pt idx="37">
                  <c:v>378</c:v>
                </c:pt>
                <c:pt idx="38">
                  <c:v>375</c:v>
                </c:pt>
                <c:pt idx="39">
                  <c:v>375</c:v>
                </c:pt>
                <c:pt idx="40">
                  <c:v>374</c:v>
                </c:pt>
                <c:pt idx="41">
                  <c:v>374</c:v>
                </c:pt>
                <c:pt idx="42">
                  <c:v>372</c:v>
                </c:pt>
                <c:pt idx="43">
                  <c:v>373</c:v>
                </c:pt>
                <c:pt idx="44">
                  <c:v>372</c:v>
                </c:pt>
                <c:pt idx="45">
                  <c:v>374</c:v>
                </c:pt>
                <c:pt idx="46">
                  <c:v>373</c:v>
                </c:pt>
                <c:pt idx="47">
                  <c:v>374</c:v>
                </c:pt>
                <c:pt idx="48">
                  <c:v>374</c:v>
                </c:pt>
                <c:pt idx="49">
                  <c:v>376</c:v>
                </c:pt>
                <c:pt idx="50">
                  <c:v>376</c:v>
                </c:pt>
                <c:pt idx="51">
                  <c:v>378</c:v>
                </c:pt>
                <c:pt idx="52">
                  <c:v>378</c:v>
                </c:pt>
                <c:pt idx="53">
                  <c:v>379</c:v>
                </c:pt>
                <c:pt idx="54">
                  <c:v>379</c:v>
                </c:pt>
                <c:pt idx="55">
                  <c:v>381</c:v>
                </c:pt>
                <c:pt idx="56">
                  <c:v>380</c:v>
                </c:pt>
                <c:pt idx="57">
                  <c:v>380</c:v>
                </c:pt>
                <c:pt idx="58">
                  <c:v>379</c:v>
                </c:pt>
                <c:pt idx="59">
                  <c:v>380</c:v>
                </c:pt>
                <c:pt idx="60">
                  <c:v>379</c:v>
                </c:pt>
                <c:pt idx="61">
                  <c:v>378</c:v>
                </c:pt>
                <c:pt idx="62">
                  <c:v>377</c:v>
                </c:pt>
                <c:pt idx="63">
                  <c:v>377</c:v>
                </c:pt>
                <c:pt idx="64">
                  <c:v>375</c:v>
                </c:pt>
                <c:pt idx="65">
                  <c:v>375</c:v>
                </c:pt>
                <c:pt idx="66">
                  <c:v>374</c:v>
                </c:pt>
                <c:pt idx="67">
                  <c:v>374</c:v>
                </c:pt>
                <c:pt idx="68">
                  <c:v>373</c:v>
                </c:pt>
                <c:pt idx="69">
                  <c:v>374</c:v>
                </c:pt>
                <c:pt idx="70">
                  <c:v>374</c:v>
                </c:pt>
                <c:pt idx="71">
                  <c:v>375</c:v>
                </c:pt>
                <c:pt idx="72">
                  <c:v>374</c:v>
                </c:pt>
                <c:pt idx="73">
                  <c:v>376</c:v>
                </c:pt>
                <c:pt idx="74">
                  <c:v>376</c:v>
                </c:pt>
                <c:pt idx="75">
                  <c:v>377</c:v>
                </c:pt>
                <c:pt idx="76">
                  <c:v>377</c:v>
                </c:pt>
                <c:pt idx="77">
                  <c:v>378</c:v>
                </c:pt>
                <c:pt idx="78">
                  <c:v>378</c:v>
                </c:pt>
                <c:pt idx="79">
                  <c:v>380</c:v>
                </c:pt>
                <c:pt idx="80">
                  <c:v>379</c:v>
                </c:pt>
                <c:pt idx="81">
                  <c:v>379</c:v>
                </c:pt>
                <c:pt idx="82">
                  <c:v>378</c:v>
                </c:pt>
                <c:pt idx="83">
                  <c:v>379</c:v>
                </c:pt>
                <c:pt idx="84">
                  <c:v>378</c:v>
                </c:pt>
                <c:pt idx="85">
                  <c:v>379</c:v>
                </c:pt>
                <c:pt idx="86">
                  <c:v>377</c:v>
                </c:pt>
                <c:pt idx="87">
                  <c:v>377</c:v>
                </c:pt>
                <c:pt idx="88">
                  <c:v>376</c:v>
                </c:pt>
                <c:pt idx="89">
                  <c:v>377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994-42D1-9BD3-D792A00A7BA5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'DMA cero'!$AO$7:$AO$134</c:f>
              <c:numCache>
                <c:formatCode>General</c:formatCode>
                <c:ptCount val="128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994-42D1-9BD3-D792A00A7BA5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'DMA cero'!$AP$7:$AP$134</c:f>
              <c:numCache>
                <c:formatCode>General</c:formatCode>
                <c:ptCount val="1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994-42D1-9BD3-D792A00A7BA5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yVal>
            <c:numRef>
              <c:f>'DMA cero'!$AQ$7:$AQ$134</c:f>
              <c:numCache>
                <c:formatCode>General</c:formatCode>
                <c:ptCount val="1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A994-42D1-9BD3-D792A00A7BA5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yVal>
            <c:numRef>
              <c:f>'DMA cero'!$AR$7:$AR$134</c:f>
              <c:numCache>
                <c:formatCode>General</c:formatCode>
                <c:ptCount val="1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A994-42D1-9BD3-D792A00A7B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916072"/>
        <c:axId val="908915088"/>
      </c:scatterChart>
      <c:valAx>
        <c:axId val="908916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08915088"/>
        <c:crosses val="autoZero"/>
        <c:crossBetween val="midCat"/>
      </c:valAx>
      <c:valAx>
        <c:axId val="908915088"/>
        <c:scaling>
          <c:orientation val="minMax"/>
          <c:min val="35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08916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('DMA cero'!$CU$7:$CU$136,'DMA cero'!$CU$138:$CU$200)</c:f>
              <c:numCache>
                <c:formatCode>General</c:formatCode>
                <c:ptCount val="193"/>
                <c:pt idx="0">
                  <c:v>360</c:v>
                </c:pt>
                <c:pt idx="1">
                  <c:v>419</c:v>
                </c:pt>
                <c:pt idx="2">
                  <c:v>475</c:v>
                </c:pt>
                <c:pt idx="3">
                  <c:v>518</c:v>
                </c:pt>
                <c:pt idx="4">
                  <c:v>556</c:v>
                </c:pt>
                <c:pt idx="5">
                  <c:v>576</c:v>
                </c:pt>
                <c:pt idx="6">
                  <c:v>587</c:v>
                </c:pt>
                <c:pt idx="7">
                  <c:v>581</c:v>
                </c:pt>
                <c:pt idx="8">
                  <c:v>566</c:v>
                </c:pt>
                <c:pt idx="9">
                  <c:v>539</c:v>
                </c:pt>
                <c:pt idx="10">
                  <c:v>504</c:v>
                </c:pt>
                <c:pt idx="11">
                  <c:v>462</c:v>
                </c:pt>
                <c:pt idx="12">
                  <c:v>373</c:v>
                </c:pt>
                <c:pt idx="13">
                  <c:v>373</c:v>
                </c:pt>
                <c:pt idx="14">
                  <c:v>375</c:v>
                </c:pt>
                <c:pt idx="15">
                  <c:v>375</c:v>
                </c:pt>
                <c:pt idx="16">
                  <c:v>377</c:v>
                </c:pt>
                <c:pt idx="17">
                  <c:v>378</c:v>
                </c:pt>
                <c:pt idx="18">
                  <c:v>380</c:v>
                </c:pt>
                <c:pt idx="19">
                  <c:v>379</c:v>
                </c:pt>
                <c:pt idx="20">
                  <c:v>381</c:v>
                </c:pt>
                <c:pt idx="21">
                  <c:v>380</c:v>
                </c:pt>
                <c:pt idx="22">
                  <c:v>381</c:v>
                </c:pt>
                <c:pt idx="23">
                  <c:v>379</c:v>
                </c:pt>
                <c:pt idx="24">
                  <c:v>379</c:v>
                </c:pt>
                <c:pt idx="25">
                  <c:v>377</c:v>
                </c:pt>
                <c:pt idx="26">
                  <c:v>378</c:v>
                </c:pt>
                <c:pt idx="27">
                  <c:v>376</c:v>
                </c:pt>
                <c:pt idx="28">
                  <c:v>376</c:v>
                </c:pt>
                <c:pt idx="29">
                  <c:v>374</c:v>
                </c:pt>
                <c:pt idx="30">
                  <c:v>374</c:v>
                </c:pt>
                <c:pt idx="31">
                  <c:v>373</c:v>
                </c:pt>
                <c:pt idx="32">
                  <c:v>374</c:v>
                </c:pt>
                <c:pt idx="33">
                  <c:v>372</c:v>
                </c:pt>
                <c:pt idx="34">
                  <c:v>373</c:v>
                </c:pt>
                <c:pt idx="35">
                  <c:v>373</c:v>
                </c:pt>
                <c:pt idx="36">
                  <c:v>374</c:v>
                </c:pt>
                <c:pt idx="37">
                  <c:v>375</c:v>
                </c:pt>
                <c:pt idx="38">
                  <c:v>375</c:v>
                </c:pt>
                <c:pt idx="39">
                  <c:v>374</c:v>
                </c:pt>
                <c:pt idx="40">
                  <c:v>376</c:v>
                </c:pt>
                <c:pt idx="41">
                  <c:v>374</c:v>
                </c:pt>
                <c:pt idx="42">
                  <c:v>375</c:v>
                </c:pt>
                <c:pt idx="43">
                  <c:v>375</c:v>
                </c:pt>
                <c:pt idx="44">
                  <c:v>375</c:v>
                </c:pt>
                <c:pt idx="45">
                  <c:v>375</c:v>
                </c:pt>
                <c:pt idx="46">
                  <c:v>376</c:v>
                </c:pt>
                <c:pt idx="47">
                  <c:v>376</c:v>
                </c:pt>
                <c:pt idx="48">
                  <c:v>377</c:v>
                </c:pt>
                <c:pt idx="49">
                  <c:v>376</c:v>
                </c:pt>
                <c:pt idx="50">
                  <c:v>377</c:v>
                </c:pt>
                <c:pt idx="51">
                  <c:v>376</c:v>
                </c:pt>
                <c:pt idx="52">
                  <c:v>377</c:v>
                </c:pt>
                <c:pt idx="53">
                  <c:v>376</c:v>
                </c:pt>
                <c:pt idx="54">
                  <c:v>377</c:v>
                </c:pt>
                <c:pt idx="55">
                  <c:v>376</c:v>
                </c:pt>
                <c:pt idx="56">
                  <c:v>377</c:v>
                </c:pt>
                <c:pt idx="57">
                  <c:v>376</c:v>
                </c:pt>
                <c:pt idx="58">
                  <c:v>376</c:v>
                </c:pt>
                <c:pt idx="59">
                  <c:v>376</c:v>
                </c:pt>
                <c:pt idx="60">
                  <c:v>376</c:v>
                </c:pt>
                <c:pt idx="61">
                  <c:v>375</c:v>
                </c:pt>
                <c:pt idx="62">
                  <c:v>376</c:v>
                </c:pt>
                <c:pt idx="63">
                  <c:v>368</c:v>
                </c:pt>
                <c:pt idx="64">
                  <c:v>371</c:v>
                </c:pt>
                <c:pt idx="65">
                  <c:v>372</c:v>
                </c:pt>
                <c:pt idx="66">
                  <c:v>376</c:v>
                </c:pt>
                <c:pt idx="67">
                  <c:v>378</c:v>
                </c:pt>
                <c:pt idx="68">
                  <c:v>382</c:v>
                </c:pt>
                <c:pt idx="69">
                  <c:v>383</c:v>
                </c:pt>
                <c:pt idx="70">
                  <c:v>386</c:v>
                </c:pt>
                <c:pt idx="71">
                  <c:v>386</c:v>
                </c:pt>
                <c:pt idx="72">
                  <c:v>388</c:v>
                </c:pt>
                <c:pt idx="73">
                  <c:v>387</c:v>
                </c:pt>
                <c:pt idx="74">
                  <c:v>387</c:v>
                </c:pt>
                <c:pt idx="75">
                  <c:v>384</c:v>
                </c:pt>
                <c:pt idx="76">
                  <c:v>383</c:v>
                </c:pt>
                <c:pt idx="77">
                  <c:v>380</c:v>
                </c:pt>
                <c:pt idx="78">
                  <c:v>378</c:v>
                </c:pt>
                <c:pt idx="79">
                  <c:v>374</c:v>
                </c:pt>
                <c:pt idx="80">
                  <c:v>372</c:v>
                </c:pt>
                <c:pt idx="81">
                  <c:v>369</c:v>
                </c:pt>
                <c:pt idx="82">
                  <c:v>368</c:v>
                </c:pt>
                <c:pt idx="83">
                  <c:v>365</c:v>
                </c:pt>
                <c:pt idx="84">
                  <c:v>365</c:v>
                </c:pt>
                <c:pt idx="85">
                  <c:v>364</c:v>
                </c:pt>
                <c:pt idx="86">
                  <c:v>365</c:v>
                </c:pt>
                <c:pt idx="87">
                  <c:v>366</c:v>
                </c:pt>
                <c:pt idx="88">
                  <c:v>368</c:v>
                </c:pt>
                <c:pt idx="89">
                  <c:v>379</c:v>
                </c:pt>
                <c:pt idx="90">
                  <c:v>381</c:v>
                </c:pt>
                <c:pt idx="91">
                  <c:v>381</c:v>
                </c:pt>
                <c:pt idx="92">
                  <c:v>381</c:v>
                </c:pt>
                <c:pt idx="93">
                  <c:v>381</c:v>
                </c:pt>
                <c:pt idx="94">
                  <c:v>381</c:v>
                </c:pt>
                <c:pt idx="95">
                  <c:v>379</c:v>
                </c:pt>
                <c:pt idx="96">
                  <c:v>379</c:v>
                </c:pt>
                <c:pt idx="97">
                  <c:v>377</c:v>
                </c:pt>
                <c:pt idx="98">
                  <c:v>377</c:v>
                </c:pt>
                <c:pt idx="99">
                  <c:v>375</c:v>
                </c:pt>
                <c:pt idx="100">
                  <c:v>374</c:v>
                </c:pt>
                <c:pt idx="101">
                  <c:v>372</c:v>
                </c:pt>
                <c:pt idx="102">
                  <c:v>372</c:v>
                </c:pt>
                <c:pt idx="103">
                  <c:v>371</c:v>
                </c:pt>
                <c:pt idx="104">
                  <c:v>371</c:v>
                </c:pt>
                <c:pt idx="105">
                  <c:v>371</c:v>
                </c:pt>
                <c:pt idx="106">
                  <c:v>372</c:v>
                </c:pt>
                <c:pt idx="107">
                  <c:v>371</c:v>
                </c:pt>
                <c:pt idx="108">
                  <c:v>373</c:v>
                </c:pt>
                <c:pt idx="109">
                  <c:v>373</c:v>
                </c:pt>
                <c:pt idx="110">
                  <c:v>375</c:v>
                </c:pt>
                <c:pt idx="111">
                  <c:v>376</c:v>
                </c:pt>
                <c:pt idx="112">
                  <c:v>378</c:v>
                </c:pt>
                <c:pt idx="113">
                  <c:v>378</c:v>
                </c:pt>
                <c:pt idx="114">
                  <c:v>380</c:v>
                </c:pt>
                <c:pt idx="115">
                  <c:v>376</c:v>
                </c:pt>
                <c:pt idx="116">
                  <c:v>377</c:v>
                </c:pt>
                <c:pt idx="117">
                  <c:v>376</c:v>
                </c:pt>
                <c:pt idx="118">
                  <c:v>377</c:v>
                </c:pt>
                <c:pt idx="119">
                  <c:v>376</c:v>
                </c:pt>
                <c:pt idx="120">
                  <c:v>376</c:v>
                </c:pt>
                <c:pt idx="121">
                  <c:v>375</c:v>
                </c:pt>
                <c:pt idx="122">
                  <c:v>376</c:v>
                </c:pt>
                <c:pt idx="123">
                  <c:v>375</c:v>
                </c:pt>
                <c:pt idx="124">
                  <c:v>376</c:v>
                </c:pt>
                <c:pt idx="125">
                  <c:v>375</c:v>
                </c:pt>
                <c:pt idx="126">
                  <c:v>376</c:v>
                </c:pt>
                <c:pt idx="127">
                  <c:v>375</c:v>
                </c:pt>
                <c:pt idx="128">
                  <c:v>376</c:v>
                </c:pt>
                <c:pt idx="129">
                  <c:v>375</c:v>
                </c:pt>
                <c:pt idx="130">
                  <c:v>375</c:v>
                </c:pt>
                <c:pt idx="131">
                  <c:v>376</c:v>
                </c:pt>
                <c:pt idx="132">
                  <c:v>376</c:v>
                </c:pt>
                <c:pt idx="133">
                  <c:v>376</c:v>
                </c:pt>
                <c:pt idx="134">
                  <c:v>376</c:v>
                </c:pt>
                <c:pt idx="135">
                  <c:v>376</c:v>
                </c:pt>
                <c:pt idx="136">
                  <c:v>376</c:v>
                </c:pt>
                <c:pt idx="137">
                  <c:v>377</c:v>
                </c:pt>
                <c:pt idx="138">
                  <c:v>376</c:v>
                </c:pt>
                <c:pt idx="139">
                  <c:v>376</c:v>
                </c:pt>
                <c:pt idx="140">
                  <c:v>376</c:v>
                </c:pt>
                <c:pt idx="141">
                  <c:v>377</c:v>
                </c:pt>
                <c:pt idx="142">
                  <c:v>376</c:v>
                </c:pt>
                <c:pt idx="143">
                  <c:v>376</c:v>
                </c:pt>
                <c:pt idx="144">
                  <c:v>376</c:v>
                </c:pt>
                <c:pt idx="145">
                  <c:v>377</c:v>
                </c:pt>
                <c:pt idx="146">
                  <c:v>376</c:v>
                </c:pt>
                <c:pt idx="147">
                  <c:v>376</c:v>
                </c:pt>
                <c:pt idx="148">
                  <c:v>376</c:v>
                </c:pt>
                <c:pt idx="149">
                  <c:v>377</c:v>
                </c:pt>
                <c:pt idx="150">
                  <c:v>376</c:v>
                </c:pt>
                <c:pt idx="151">
                  <c:v>376</c:v>
                </c:pt>
                <c:pt idx="152">
                  <c:v>375</c:v>
                </c:pt>
                <c:pt idx="153">
                  <c:v>376</c:v>
                </c:pt>
                <c:pt idx="154">
                  <c:v>375</c:v>
                </c:pt>
                <c:pt idx="155">
                  <c:v>376</c:v>
                </c:pt>
                <c:pt idx="156">
                  <c:v>375</c:v>
                </c:pt>
                <c:pt idx="157">
                  <c:v>376</c:v>
                </c:pt>
                <c:pt idx="158">
                  <c:v>375</c:v>
                </c:pt>
                <c:pt idx="159">
                  <c:v>376</c:v>
                </c:pt>
                <c:pt idx="160">
                  <c:v>376</c:v>
                </c:pt>
                <c:pt idx="161">
                  <c:v>376</c:v>
                </c:pt>
                <c:pt idx="162">
                  <c:v>375</c:v>
                </c:pt>
                <c:pt idx="163">
                  <c:v>376</c:v>
                </c:pt>
                <c:pt idx="164">
                  <c:v>375</c:v>
                </c:pt>
                <c:pt idx="165">
                  <c:v>377</c:v>
                </c:pt>
                <c:pt idx="166">
                  <c:v>376</c:v>
                </c:pt>
                <c:pt idx="167">
                  <c:v>377</c:v>
                </c:pt>
                <c:pt idx="168">
                  <c:v>376</c:v>
                </c:pt>
                <c:pt idx="169">
                  <c:v>377</c:v>
                </c:pt>
                <c:pt idx="170">
                  <c:v>376</c:v>
                </c:pt>
                <c:pt idx="171">
                  <c:v>376</c:v>
                </c:pt>
                <c:pt idx="172">
                  <c:v>376</c:v>
                </c:pt>
                <c:pt idx="173">
                  <c:v>376</c:v>
                </c:pt>
                <c:pt idx="174">
                  <c:v>375</c:v>
                </c:pt>
                <c:pt idx="175">
                  <c:v>376</c:v>
                </c:pt>
                <c:pt idx="176">
                  <c:v>375</c:v>
                </c:pt>
                <c:pt idx="177">
                  <c:v>376</c:v>
                </c:pt>
                <c:pt idx="178">
                  <c:v>376</c:v>
                </c:pt>
                <c:pt idx="179">
                  <c:v>376</c:v>
                </c:pt>
                <c:pt idx="180">
                  <c:v>375</c:v>
                </c:pt>
                <c:pt idx="181">
                  <c:v>376</c:v>
                </c:pt>
                <c:pt idx="182">
                  <c:v>376</c:v>
                </c:pt>
                <c:pt idx="183">
                  <c:v>377</c:v>
                </c:pt>
                <c:pt idx="184">
                  <c:v>376</c:v>
                </c:pt>
                <c:pt idx="185">
                  <c:v>377</c:v>
                </c:pt>
                <c:pt idx="186">
                  <c:v>376</c:v>
                </c:pt>
                <c:pt idx="187">
                  <c:v>377</c:v>
                </c:pt>
                <c:pt idx="188">
                  <c:v>376</c:v>
                </c:pt>
                <c:pt idx="189">
                  <c:v>377</c:v>
                </c:pt>
                <c:pt idx="190">
                  <c:v>375</c:v>
                </c:pt>
                <c:pt idx="191">
                  <c:v>376</c:v>
                </c:pt>
                <c:pt idx="192">
                  <c:v>375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2C-4AB2-8CC4-D5B92476E9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4833904"/>
        <c:axId val="1074836200"/>
      </c:scatterChart>
      <c:valAx>
        <c:axId val="1074833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74836200"/>
        <c:crosses val="autoZero"/>
        <c:crossBetween val="midCat"/>
      </c:valAx>
      <c:valAx>
        <c:axId val="1074836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748339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'DMA cero'!$CU$7:$CU$200</c:f>
              <c:numCache>
                <c:formatCode>General</c:formatCode>
                <c:ptCount val="194"/>
                <c:pt idx="0">
                  <c:v>360</c:v>
                </c:pt>
                <c:pt idx="1">
                  <c:v>419</c:v>
                </c:pt>
                <c:pt idx="2">
                  <c:v>475</c:v>
                </c:pt>
                <c:pt idx="3">
                  <c:v>518</c:v>
                </c:pt>
                <c:pt idx="4">
                  <c:v>556</c:v>
                </c:pt>
                <c:pt idx="5">
                  <c:v>576</c:v>
                </c:pt>
                <c:pt idx="6">
                  <c:v>587</c:v>
                </c:pt>
                <c:pt idx="7">
                  <c:v>581</c:v>
                </c:pt>
                <c:pt idx="8">
                  <c:v>566</c:v>
                </c:pt>
                <c:pt idx="9">
                  <c:v>539</c:v>
                </c:pt>
                <c:pt idx="10">
                  <c:v>504</c:v>
                </c:pt>
                <c:pt idx="11">
                  <c:v>462</c:v>
                </c:pt>
                <c:pt idx="12">
                  <c:v>373</c:v>
                </c:pt>
                <c:pt idx="13">
                  <c:v>373</c:v>
                </c:pt>
                <c:pt idx="14">
                  <c:v>375</c:v>
                </c:pt>
                <c:pt idx="15">
                  <c:v>375</c:v>
                </c:pt>
                <c:pt idx="16">
                  <c:v>377</c:v>
                </c:pt>
                <c:pt idx="17">
                  <c:v>378</c:v>
                </c:pt>
                <c:pt idx="18">
                  <c:v>380</c:v>
                </c:pt>
                <c:pt idx="19">
                  <c:v>379</c:v>
                </c:pt>
                <c:pt idx="20">
                  <c:v>381</c:v>
                </c:pt>
                <c:pt idx="21">
                  <c:v>380</c:v>
                </c:pt>
                <c:pt idx="22">
                  <c:v>381</c:v>
                </c:pt>
                <c:pt idx="23">
                  <c:v>379</c:v>
                </c:pt>
                <c:pt idx="24">
                  <c:v>379</c:v>
                </c:pt>
                <c:pt idx="25">
                  <c:v>377</c:v>
                </c:pt>
                <c:pt idx="26">
                  <c:v>378</c:v>
                </c:pt>
                <c:pt idx="27">
                  <c:v>376</c:v>
                </c:pt>
                <c:pt idx="28">
                  <c:v>376</c:v>
                </c:pt>
                <c:pt idx="29">
                  <c:v>374</c:v>
                </c:pt>
                <c:pt idx="30">
                  <c:v>374</c:v>
                </c:pt>
                <c:pt idx="31">
                  <c:v>373</c:v>
                </c:pt>
                <c:pt idx="32">
                  <c:v>374</c:v>
                </c:pt>
                <c:pt idx="33">
                  <c:v>372</c:v>
                </c:pt>
                <c:pt idx="34">
                  <c:v>373</c:v>
                </c:pt>
                <c:pt idx="35">
                  <c:v>373</c:v>
                </c:pt>
                <c:pt idx="36">
                  <c:v>374</c:v>
                </c:pt>
                <c:pt idx="37">
                  <c:v>375</c:v>
                </c:pt>
                <c:pt idx="38">
                  <c:v>375</c:v>
                </c:pt>
                <c:pt idx="39">
                  <c:v>374</c:v>
                </c:pt>
                <c:pt idx="40">
                  <c:v>376</c:v>
                </c:pt>
                <c:pt idx="41">
                  <c:v>374</c:v>
                </c:pt>
                <c:pt idx="42">
                  <c:v>375</c:v>
                </c:pt>
                <c:pt idx="43">
                  <c:v>375</c:v>
                </c:pt>
                <c:pt idx="44">
                  <c:v>375</c:v>
                </c:pt>
                <c:pt idx="45">
                  <c:v>375</c:v>
                </c:pt>
                <c:pt idx="46">
                  <c:v>376</c:v>
                </c:pt>
                <c:pt idx="47">
                  <c:v>376</c:v>
                </c:pt>
                <c:pt idx="48">
                  <c:v>377</c:v>
                </c:pt>
                <c:pt idx="49">
                  <c:v>376</c:v>
                </c:pt>
                <c:pt idx="50">
                  <c:v>377</c:v>
                </c:pt>
                <c:pt idx="51">
                  <c:v>376</c:v>
                </c:pt>
                <c:pt idx="52">
                  <c:v>377</c:v>
                </c:pt>
                <c:pt idx="53">
                  <c:v>376</c:v>
                </c:pt>
                <c:pt idx="54">
                  <c:v>377</c:v>
                </c:pt>
                <c:pt idx="55">
                  <c:v>376</c:v>
                </c:pt>
                <c:pt idx="56">
                  <c:v>377</c:v>
                </c:pt>
                <c:pt idx="57">
                  <c:v>376</c:v>
                </c:pt>
                <c:pt idx="58">
                  <c:v>376</c:v>
                </c:pt>
                <c:pt idx="59">
                  <c:v>376</c:v>
                </c:pt>
                <c:pt idx="60">
                  <c:v>376</c:v>
                </c:pt>
                <c:pt idx="61">
                  <c:v>375</c:v>
                </c:pt>
                <c:pt idx="62">
                  <c:v>376</c:v>
                </c:pt>
                <c:pt idx="63">
                  <c:v>368</c:v>
                </c:pt>
                <c:pt idx="64">
                  <c:v>371</c:v>
                </c:pt>
                <c:pt idx="65">
                  <c:v>372</c:v>
                </c:pt>
                <c:pt idx="66">
                  <c:v>376</c:v>
                </c:pt>
                <c:pt idx="67">
                  <c:v>378</c:v>
                </c:pt>
                <c:pt idx="68">
                  <c:v>382</c:v>
                </c:pt>
                <c:pt idx="69">
                  <c:v>383</c:v>
                </c:pt>
                <c:pt idx="70">
                  <c:v>386</c:v>
                </c:pt>
                <c:pt idx="71">
                  <c:v>386</c:v>
                </c:pt>
                <c:pt idx="72">
                  <c:v>388</c:v>
                </c:pt>
                <c:pt idx="73">
                  <c:v>387</c:v>
                </c:pt>
                <c:pt idx="74">
                  <c:v>387</c:v>
                </c:pt>
                <c:pt idx="75">
                  <c:v>384</c:v>
                </c:pt>
                <c:pt idx="76">
                  <c:v>383</c:v>
                </c:pt>
                <c:pt idx="77">
                  <c:v>380</c:v>
                </c:pt>
                <c:pt idx="78">
                  <c:v>378</c:v>
                </c:pt>
                <c:pt idx="79">
                  <c:v>374</c:v>
                </c:pt>
                <c:pt idx="80">
                  <c:v>372</c:v>
                </c:pt>
                <c:pt idx="81">
                  <c:v>369</c:v>
                </c:pt>
                <c:pt idx="82">
                  <c:v>368</c:v>
                </c:pt>
                <c:pt idx="83">
                  <c:v>365</c:v>
                </c:pt>
                <c:pt idx="84">
                  <c:v>365</c:v>
                </c:pt>
                <c:pt idx="85">
                  <c:v>364</c:v>
                </c:pt>
                <c:pt idx="86">
                  <c:v>365</c:v>
                </c:pt>
                <c:pt idx="87">
                  <c:v>366</c:v>
                </c:pt>
                <c:pt idx="88">
                  <c:v>368</c:v>
                </c:pt>
                <c:pt idx="89">
                  <c:v>379</c:v>
                </c:pt>
                <c:pt idx="90">
                  <c:v>381</c:v>
                </c:pt>
                <c:pt idx="91">
                  <c:v>381</c:v>
                </c:pt>
                <c:pt idx="92">
                  <c:v>381</c:v>
                </c:pt>
                <c:pt idx="93">
                  <c:v>381</c:v>
                </c:pt>
                <c:pt idx="94">
                  <c:v>381</c:v>
                </c:pt>
                <c:pt idx="95">
                  <c:v>379</c:v>
                </c:pt>
                <c:pt idx="96">
                  <c:v>379</c:v>
                </c:pt>
                <c:pt idx="97">
                  <c:v>377</c:v>
                </c:pt>
                <c:pt idx="98">
                  <c:v>377</c:v>
                </c:pt>
                <c:pt idx="99">
                  <c:v>375</c:v>
                </c:pt>
                <c:pt idx="100">
                  <c:v>374</c:v>
                </c:pt>
                <c:pt idx="101">
                  <c:v>372</c:v>
                </c:pt>
                <c:pt idx="102">
                  <c:v>372</c:v>
                </c:pt>
                <c:pt idx="103">
                  <c:v>371</c:v>
                </c:pt>
                <c:pt idx="104">
                  <c:v>371</c:v>
                </c:pt>
                <c:pt idx="105">
                  <c:v>371</c:v>
                </c:pt>
                <c:pt idx="106">
                  <c:v>372</c:v>
                </c:pt>
                <c:pt idx="107">
                  <c:v>371</c:v>
                </c:pt>
                <c:pt idx="108">
                  <c:v>373</c:v>
                </c:pt>
                <c:pt idx="109">
                  <c:v>373</c:v>
                </c:pt>
                <c:pt idx="110">
                  <c:v>375</c:v>
                </c:pt>
                <c:pt idx="111">
                  <c:v>376</c:v>
                </c:pt>
                <c:pt idx="112">
                  <c:v>378</c:v>
                </c:pt>
                <c:pt idx="113">
                  <c:v>378</c:v>
                </c:pt>
                <c:pt idx="114">
                  <c:v>380</c:v>
                </c:pt>
                <c:pt idx="115">
                  <c:v>376</c:v>
                </c:pt>
                <c:pt idx="116">
                  <c:v>377</c:v>
                </c:pt>
                <c:pt idx="117">
                  <c:v>376</c:v>
                </c:pt>
                <c:pt idx="118">
                  <c:v>377</c:v>
                </c:pt>
                <c:pt idx="119">
                  <c:v>376</c:v>
                </c:pt>
                <c:pt idx="120">
                  <c:v>376</c:v>
                </c:pt>
                <c:pt idx="121">
                  <c:v>375</c:v>
                </c:pt>
                <c:pt idx="122">
                  <c:v>376</c:v>
                </c:pt>
                <c:pt idx="123">
                  <c:v>375</c:v>
                </c:pt>
                <c:pt idx="124">
                  <c:v>376</c:v>
                </c:pt>
                <c:pt idx="125">
                  <c:v>375</c:v>
                </c:pt>
                <c:pt idx="126">
                  <c:v>376</c:v>
                </c:pt>
                <c:pt idx="127">
                  <c:v>375</c:v>
                </c:pt>
                <c:pt idx="128">
                  <c:v>376</c:v>
                </c:pt>
                <c:pt idx="129">
                  <c:v>375</c:v>
                </c:pt>
                <c:pt idx="130">
                  <c:v>376</c:v>
                </c:pt>
                <c:pt idx="131">
                  <c:v>375</c:v>
                </c:pt>
                <c:pt idx="132">
                  <c:v>376</c:v>
                </c:pt>
                <c:pt idx="133">
                  <c:v>376</c:v>
                </c:pt>
                <c:pt idx="134">
                  <c:v>376</c:v>
                </c:pt>
                <c:pt idx="135">
                  <c:v>376</c:v>
                </c:pt>
                <c:pt idx="136">
                  <c:v>376</c:v>
                </c:pt>
                <c:pt idx="137">
                  <c:v>376</c:v>
                </c:pt>
                <c:pt idx="138">
                  <c:v>377</c:v>
                </c:pt>
                <c:pt idx="139">
                  <c:v>376</c:v>
                </c:pt>
                <c:pt idx="140">
                  <c:v>376</c:v>
                </c:pt>
                <c:pt idx="141">
                  <c:v>376</c:v>
                </c:pt>
                <c:pt idx="142">
                  <c:v>377</c:v>
                </c:pt>
                <c:pt idx="143">
                  <c:v>376</c:v>
                </c:pt>
                <c:pt idx="144">
                  <c:v>376</c:v>
                </c:pt>
                <c:pt idx="145">
                  <c:v>376</c:v>
                </c:pt>
                <c:pt idx="146">
                  <c:v>377</c:v>
                </c:pt>
                <c:pt idx="147">
                  <c:v>376</c:v>
                </c:pt>
                <c:pt idx="148">
                  <c:v>376</c:v>
                </c:pt>
                <c:pt idx="149">
                  <c:v>376</c:v>
                </c:pt>
                <c:pt idx="150">
                  <c:v>377</c:v>
                </c:pt>
                <c:pt idx="151">
                  <c:v>376</c:v>
                </c:pt>
                <c:pt idx="152">
                  <c:v>376</c:v>
                </c:pt>
                <c:pt idx="153">
                  <c:v>375</c:v>
                </c:pt>
                <c:pt idx="154">
                  <c:v>376</c:v>
                </c:pt>
                <c:pt idx="155">
                  <c:v>375</c:v>
                </c:pt>
                <c:pt idx="156">
                  <c:v>376</c:v>
                </c:pt>
                <c:pt idx="157">
                  <c:v>375</c:v>
                </c:pt>
                <c:pt idx="158">
                  <c:v>376</c:v>
                </c:pt>
                <c:pt idx="159">
                  <c:v>375</c:v>
                </c:pt>
                <c:pt idx="160">
                  <c:v>376</c:v>
                </c:pt>
                <c:pt idx="161">
                  <c:v>376</c:v>
                </c:pt>
                <c:pt idx="162">
                  <c:v>376</c:v>
                </c:pt>
                <c:pt idx="163">
                  <c:v>375</c:v>
                </c:pt>
                <c:pt idx="164">
                  <c:v>376</c:v>
                </c:pt>
                <c:pt idx="165">
                  <c:v>375</c:v>
                </c:pt>
                <c:pt idx="166">
                  <c:v>377</c:v>
                </c:pt>
                <c:pt idx="167">
                  <c:v>376</c:v>
                </c:pt>
                <c:pt idx="168">
                  <c:v>377</c:v>
                </c:pt>
                <c:pt idx="169">
                  <c:v>376</c:v>
                </c:pt>
                <c:pt idx="170">
                  <c:v>377</c:v>
                </c:pt>
                <c:pt idx="171">
                  <c:v>376</c:v>
                </c:pt>
                <c:pt idx="172">
                  <c:v>376</c:v>
                </c:pt>
                <c:pt idx="173">
                  <c:v>376</c:v>
                </c:pt>
                <c:pt idx="174">
                  <c:v>376</c:v>
                </c:pt>
                <c:pt idx="175">
                  <c:v>375</c:v>
                </c:pt>
                <c:pt idx="176">
                  <c:v>376</c:v>
                </c:pt>
                <c:pt idx="177">
                  <c:v>375</c:v>
                </c:pt>
                <c:pt idx="178">
                  <c:v>376</c:v>
                </c:pt>
                <c:pt idx="179">
                  <c:v>376</c:v>
                </c:pt>
                <c:pt idx="180">
                  <c:v>376</c:v>
                </c:pt>
                <c:pt idx="181">
                  <c:v>375</c:v>
                </c:pt>
                <c:pt idx="182">
                  <c:v>376</c:v>
                </c:pt>
                <c:pt idx="183">
                  <c:v>376</c:v>
                </c:pt>
                <c:pt idx="184">
                  <c:v>377</c:v>
                </c:pt>
                <c:pt idx="185">
                  <c:v>376</c:v>
                </c:pt>
                <c:pt idx="186">
                  <c:v>377</c:v>
                </c:pt>
                <c:pt idx="187">
                  <c:v>376</c:v>
                </c:pt>
                <c:pt idx="188">
                  <c:v>377</c:v>
                </c:pt>
                <c:pt idx="189">
                  <c:v>376</c:v>
                </c:pt>
                <c:pt idx="190">
                  <c:v>377</c:v>
                </c:pt>
                <c:pt idx="191">
                  <c:v>375</c:v>
                </c:pt>
                <c:pt idx="192">
                  <c:v>376</c:v>
                </c:pt>
                <c:pt idx="193">
                  <c:v>375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072-4A37-9FD2-F432445BCF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7110248"/>
        <c:axId val="1027109920"/>
      </c:scatterChart>
      <c:valAx>
        <c:axId val="1027110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27109920"/>
        <c:crosses val="autoZero"/>
        <c:crossBetween val="midCat"/>
      </c:valAx>
      <c:valAx>
        <c:axId val="102710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27110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0331364593109272E-2"/>
          <c:y val="3.6621692152865287E-2"/>
          <c:w val="0.94151684979894978"/>
          <c:h val="0.88614559704761531"/>
        </c:manualLayout>
      </c:layout>
      <c:scatterChart>
        <c:scatterStyle val="smoothMarker"/>
        <c:varyColors val="0"/>
        <c:ser>
          <c:idx val="2"/>
          <c:order val="2"/>
          <c:tx>
            <c:v>NORTE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'DMA cero'!$B$1611:$B$1865</c:f>
              <c:numCache>
                <c:formatCode>General</c:formatCode>
                <c:ptCount val="255"/>
                <c:pt idx="0">
                  <c:v>374</c:v>
                </c:pt>
                <c:pt idx="1">
                  <c:v>370</c:v>
                </c:pt>
                <c:pt idx="2">
                  <c:v>367</c:v>
                </c:pt>
                <c:pt idx="3">
                  <c:v>364</c:v>
                </c:pt>
                <c:pt idx="4">
                  <c:v>364</c:v>
                </c:pt>
                <c:pt idx="5">
                  <c:v>362</c:v>
                </c:pt>
                <c:pt idx="6">
                  <c:v>363</c:v>
                </c:pt>
                <c:pt idx="7">
                  <c:v>363</c:v>
                </c:pt>
                <c:pt idx="8">
                  <c:v>366</c:v>
                </c:pt>
                <c:pt idx="9">
                  <c:v>368</c:v>
                </c:pt>
                <c:pt idx="10">
                  <c:v>372</c:v>
                </c:pt>
                <c:pt idx="11">
                  <c:v>374</c:v>
                </c:pt>
                <c:pt idx="12">
                  <c:v>379</c:v>
                </c:pt>
                <c:pt idx="13">
                  <c:v>382</c:v>
                </c:pt>
                <c:pt idx="14">
                  <c:v>387</c:v>
                </c:pt>
                <c:pt idx="15">
                  <c:v>388</c:v>
                </c:pt>
                <c:pt idx="16">
                  <c:v>391</c:v>
                </c:pt>
                <c:pt idx="17">
                  <c:v>391</c:v>
                </c:pt>
                <c:pt idx="18">
                  <c:v>393</c:v>
                </c:pt>
                <c:pt idx="19">
                  <c:v>391</c:v>
                </c:pt>
                <c:pt idx="20">
                  <c:v>390</c:v>
                </c:pt>
                <c:pt idx="21">
                  <c:v>387</c:v>
                </c:pt>
                <c:pt idx="22">
                  <c:v>384</c:v>
                </c:pt>
                <c:pt idx="23">
                  <c:v>380</c:v>
                </c:pt>
                <c:pt idx="24">
                  <c:v>377</c:v>
                </c:pt>
                <c:pt idx="25">
                  <c:v>372</c:v>
                </c:pt>
                <c:pt idx="26">
                  <c:v>369</c:v>
                </c:pt>
                <c:pt idx="27">
                  <c:v>365</c:v>
                </c:pt>
                <c:pt idx="28">
                  <c:v>364</c:v>
                </c:pt>
                <c:pt idx="29">
                  <c:v>361</c:v>
                </c:pt>
                <c:pt idx="30">
                  <c:v>361</c:v>
                </c:pt>
                <c:pt idx="31">
                  <c:v>360</c:v>
                </c:pt>
                <c:pt idx="32">
                  <c:v>363</c:v>
                </c:pt>
                <c:pt idx="33">
                  <c:v>364</c:v>
                </c:pt>
                <c:pt idx="34">
                  <c:v>368</c:v>
                </c:pt>
                <c:pt idx="35">
                  <c:v>370</c:v>
                </c:pt>
                <c:pt idx="36">
                  <c:v>375</c:v>
                </c:pt>
                <c:pt idx="37">
                  <c:v>378</c:v>
                </c:pt>
                <c:pt idx="38">
                  <c:v>383</c:v>
                </c:pt>
                <c:pt idx="39">
                  <c:v>386</c:v>
                </c:pt>
                <c:pt idx="40">
                  <c:v>390</c:v>
                </c:pt>
                <c:pt idx="41">
                  <c:v>391</c:v>
                </c:pt>
                <c:pt idx="42">
                  <c:v>393</c:v>
                </c:pt>
                <c:pt idx="43">
                  <c:v>392</c:v>
                </c:pt>
                <c:pt idx="44">
                  <c:v>392</c:v>
                </c:pt>
                <c:pt idx="45">
                  <c:v>390</c:v>
                </c:pt>
                <c:pt idx="46">
                  <c:v>388</c:v>
                </c:pt>
                <c:pt idx="47">
                  <c:v>384</c:v>
                </c:pt>
                <c:pt idx="48">
                  <c:v>381</c:v>
                </c:pt>
                <c:pt idx="49">
                  <c:v>376</c:v>
                </c:pt>
                <c:pt idx="50">
                  <c:v>373</c:v>
                </c:pt>
                <c:pt idx="51">
                  <c:v>368</c:v>
                </c:pt>
                <c:pt idx="52">
                  <c:v>366</c:v>
                </c:pt>
                <c:pt idx="53">
                  <c:v>363</c:v>
                </c:pt>
                <c:pt idx="54">
                  <c:v>362</c:v>
                </c:pt>
                <c:pt idx="55">
                  <c:v>360</c:v>
                </c:pt>
                <c:pt idx="56">
                  <c:v>361</c:v>
                </c:pt>
                <c:pt idx="57">
                  <c:v>361</c:v>
                </c:pt>
                <c:pt idx="58">
                  <c:v>365</c:v>
                </c:pt>
                <c:pt idx="59">
                  <c:v>367</c:v>
                </c:pt>
                <c:pt idx="60">
                  <c:v>371</c:v>
                </c:pt>
                <c:pt idx="61">
                  <c:v>374</c:v>
                </c:pt>
                <c:pt idx="62">
                  <c:v>379</c:v>
                </c:pt>
                <c:pt idx="63">
                  <c:v>382</c:v>
                </c:pt>
                <c:pt idx="64">
                  <c:v>387</c:v>
                </c:pt>
                <c:pt idx="65">
                  <c:v>388</c:v>
                </c:pt>
                <c:pt idx="66">
                  <c:v>391</c:v>
                </c:pt>
                <c:pt idx="67">
                  <c:v>392</c:v>
                </c:pt>
                <c:pt idx="68">
                  <c:v>393</c:v>
                </c:pt>
                <c:pt idx="69">
                  <c:v>391</c:v>
                </c:pt>
                <c:pt idx="70">
                  <c:v>390</c:v>
                </c:pt>
                <c:pt idx="71">
                  <c:v>387</c:v>
                </c:pt>
                <c:pt idx="72">
                  <c:v>385</c:v>
                </c:pt>
                <c:pt idx="73">
                  <c:v>381</c:v>
                </c:pt>
                <c:pt idx="74">
                  <c:v>377</c:v>
                </c:pt>
                <c:pt idx="75">
                  <c:v>372</c:v>
                </c:pt>
                <c:pt idx="76">
                  <c:v>370</c:v>
                </c:pt>
                <c:pt idx="77">
                  <c:v>366</c:v>
                </c:pt>
                <c:pt idx="78">
                  <c:v>364</c:v>
                </c:pt>
                <c:pt idx="79">
                  <c:v>362</c:v>
                </c:pt>
                <c:pt idx="80">
                  <c:v>362</c:v>
                </c:pt>
                <c:pt idx="81">
                  <c:v>361</c:v>
                </c:pt>
                <c:pt idx="82">
                  <c:v>363</c:v>
                </c:pt>
                <c:pt idx="83">
                  <c:v>364</c:v>
                </c:pt>
                <c:pt idx="84">
                  <c:v>368</c:v>
                </c:pt>
                <c:pt idx="85">
                  <c:v>370</c:v>
                </c:pt>
                <c:pt idx="86">
                  <c:v>375</c:v>
                </c:pt>
                <c:pt idx="87">
                  <c:v>377</c:v>
                </c:pt>
                <c:pt idx="88">
                  <c:v>382</c:v>
                </c:pt>
                <c:pt idx="89">
                  <c:v>384</c:v>
                </c:pt>
                <c:pt idx="90">
                  <c:v>388</c:v>
                </c:pt>
                <c:pt idx="91">
                  <c:v>389</c:v>
                </c:pt>
                <c:pt idx="92">
                  <c:v>392</c:v>
                </c:pt>
                <c:pt idx="93">
                  <c:v>391</c:v>
                </c:pt>
                <c:pt idx="94">
                  <c:v>391</c:v>
                </c:pt>
                <c:pt idx="95">
                  <c:v>389</c:v>
                </c:pt>
                <c:pt idx="96">
                  <c:v>388</c:v>
                </c:pt>
                <c:pt idx="97">
                  <c:v>384</c:v>
                </c:pt>
                <c:pt idx="98">
                  <c:v>381</c:v>
                </c:pt>
                <c:pt idx="99">
                  <c:v>377</c:v>
                </c:pt>
                <c:pt idx="100">
                  <c:v>374</c:v>
                </c:pt>
                <c:pt idx="101">
                  <c:v>370</c:v>
                </c:pt>
                <c:pt idx="102">
                  <c:v>368</c:v>
                </c:pt>
                <c:pt idx="103">
                  <c:v>365</c:v>
                </c:pt>
                <c:pt idx="104">
                  <c:v>364</c:v>
                </c:pt>
                <c:pt idx="105">
                  <c:v>362</c:v>
                </c:pt>
                <c:pt idx="106">
                  <c:v>363</c:v>
                </c:pt>
                <c:pt idx="107">
                  <c:v>364</c:v>
                </c:pt>
                <c:pt idx="108">
                  <c:v>366</c:v>
                </c:pt>
                <c:pt idx="109">
                  <c:v>367</c:v>
                </c:pt>
                <c:pt idx="110">
                  <c:v>371</c:v>
                </c:pt>
                <c:pt idx="111">
                  <c:v>374</c:v>
                </c:pt>
                <c:pt idx="112">
                  <c:v>378</c:v>
                </c:pt>
                <c:pt idx="113">
                  <c:v>380</c:v>
                </c:pt>
                <c:pt idx="114">
                  <c:v>384</c:v>
                </c:pt>
                <c:pt idx="115">
                  <c:v>385</c:v>
                </c:pt>
                <c:pt idx="116">
                  <c:v>389</c:v>
                </c:pt>
                <c:pt idx="117">
                  <c:v>389</c:v>
                </c:pt>
                <c:pt idx="118">
                  <c:v>390</c:v>
                </c:pt>
                <c:pt idx="119">
                  <c:v>388</c:v>
                </c:pt>
                <c:pt idx="120">
                  <c:v>389</c:v>
                </c:pt>
                <c:pt idx="121">
                  <c:v>386</c:v>
                </c:pt>
                <c:pt idx="122">
                  <c:v>384</c:v>
                </c:pt>
                <c:pt idx="123">
                  <c:v>380</c:v>
                </c:pt>
                <c:pt idx="124">
                  <c:v>378</c:v>
                </c:pt>
                <c:pt idx="125">
                  <c:v>375</c:v>
                </c:pt>
                <c:pt idx="126">
                  <c:v>373</c:v>
                </c:pt>
                <c:pt idx="127">
                  <c:v>369</c:v>
                </c:pt>
                <c:pt idx="128">
                  <c:v>368</c:v>
                </c:pt>
                <c:pt idx="129">
                  <c:v>366</c:v>
                </c:pt>
                <c:pt idx="130">
                  <c:v>366</c:v>
                </c:pt>
                <c:pt idx="131">
                  <c:v>365</c:v>
                </c:pt>
                <c:pt idx="132">
                  <c:v>366</c:v>
                </c:pt>
                <c:pt idx="133">
                  <c:v>367</c:v>
                </c:pt>
                <c:pt idx="134">
                  <c:v>369</c:v>
                </c:pt>
                <c:pt idx="135">
                  <c:v>370</c:v>
                </c:pt>
                <c:pt idx="136">
                  <c:v>374</c:v>
                </c:pt>
                <c:pt idx="137">
                  <c:v>376</c:v>
                </c:pt>
                <c:pt idx="138">
                  <c:v>379</c:v>
                </c:pt>
                <c:pt idx="139">
                  <c:v>380</c:v>
                </c:pt>
                <c:pt idx="140">
                  <c:v>384</c:v>
                </c:pt>
                <c:pt idx="141">
                  <c:v>385</c:v>
                </c:pt>
                <c:pt idx="142">
                  <c:v>387</c:v>
                </c:pt>
                <c:pt idx="143">
                  <c:v>386</c:v>
                </c:pt>
                <c:pt idx="144">
                  <c:v>387</c:v>
                </c:pt>
                <c:pt idx="145">
                  <c:v>386</c:v>
                </c:pt>
                <c:pt idx="146">
                  <c:v>386</c:v>
                </c:pt>
                <c:pt idx="147">
                  <c:v>382</c:v>
                </c:pt>
                <c:pt idx="148">
                  <c:v>381</c:v>
                </c:pt>
                <c:pt idx="149">
                  <c:v>378</c:v>
                </c:pt>
                <c:pt idx="150">
                  <c:v>377</c:v>
                </c:pt>
                <c:pt idx="151">
                  <c:v>373</c:v>
                </c:pt>
                <c:pt idx="152">
                  <c:v>372</c:v>
                </c:pt>
                <c:pt idx="153">
                  <c:v>369</c:v>
                </c:pt>
                <c:pt idx="154">
                  <c:v>369</c:v>
                </c:pt>
                <c:pt idx="155">
                  <c:v>367</c:v>
                </c:pt>
                <c:pt idx="156">
                  <c:v>368</c:v>
                </c:pt>
                <c:pt idx="157">
                  <c:v>367</c:v>
                </c:pt>
                <c:pt idx="158">
                  <c:v>369</c:v>
                </c:pt>
                <c:pt idx="159">
                  <c:v>369</c:v>
                </c:pt>
                <c:pt idx="160">
                  <c:v>372</c:v>
                </c:pt>
                <c:pt idx="161">
                  <c:v>373</c:v>
                </c:pt>
                <c:pt idx="162">
                  <c:v>376</c:v>
                </c:pt>
                <c:pt idx="163">
                  <c:v>377</c:v>
                </c:pt>
                <c:pt idx="164">
                  <c:v>381</c:v>
                </c:pt>
                <c:pt idx="165">
                  <c:v>381</c:v>
                </c:pt>
                <c:pt idx="166">
                  <c:v>384</c:v>
                </c:pt>
                <c:pt idx="167">
                  <c:v>384</c:v>
                </c:pt>
                <c:pt idx="168">
                  <c:v>385</c:v>
                </c:pt>
                <c:pt idx="169">
                  <c:v>384</c:v>
                </c:pt>
                <c:pt idx="170">
                  <c:v>385</c:v>
                </c:pt>
                <c:pt idx="171">
                  <c:v>383</c:v>
                </c:pt>
                <c:pt idx="172">
                  <c:v>383</c:v>
                </c:pt>
                <c:pt idx="173">
                  <c:v>380</c:v>
                </c:pt>
                <c:pt idx="174">
                  <c:v>379</c:v>
                </c:pt>
                <c:pt idx="175">
                  <c:v>376</c:v>
                </c:pt>
                <c:pt idx="176">
                  <c:v>375</c:v>
                </c:pt>
                <c:pt idx="177">
                  <c:v>373</c:v>
                </c:pt>
                <c:pt idx="178">
                  <c:v>372</c:v>
                </c:pt>
                <c:pt idx="179">
                  <c:v>370</c:v>
                </c:pt>
                <c:pt idx="180">
                  <c:v>371</c:v>
                </c:pt>
                <c:pt idx="181">
                  <c:v>369</c:v>
                </c:pt>
                <c:pt idx="182">
                  <c:v>370</c:v>
                </c:pt>
                <c:pt idx="183">
                  <c:v>370</c:v>
                </c:pt>
                <c:pt idx="184">
                  <c:v>372</c:v>
                </c:pt>
                <c:pt idx="185">
                  <c:v>372</c:v>
                </c:pt>
                <c:pt idx="186">
                  <c:v>374</c:v>
                </c:pt>
                <c:pt idx="187">
                  <c:v>375</c:v>
                </c:pt>
                <c:pt idx="188">
                  <c:v>378</c:v>
                </c:pt>
                <c:pt idx="189">
                  <c:v>379</c:v>
                </c:pt>
                <c:pt idx="190">
                  <c:v>381</c:v>
                </c:pt>
                <c:pt idx="191">
                  <c:v>381</c:v>
                </c:pt>
                <c:pt idx="192">
                  <c:v>382</c:v>
                </c:pt>
                <c:pt idx="193">
                  <c:v>382</c:v>
                </c:pt>
                <c:pt idx="194">
                  <c:v>384</c:v>
                </c:pt>
                <c:pt idx="195">
                  <c:v>382</c:v>
                </c:pt>
                <c:pt idx="196">
                  <c:v>382</c:v>
                </c:pt>
                <c:pt idx="197">
                  <c:v>380</c:v>
                </c:pt>
                <c:pt idx="198">
                  <c:v>380</c:v>
                </c:pt>
                <c:pt idx="199">
                  <c:v>378</c:v>
                </c:pt>
                <c:pt idx="200">
                  <c:v>377</c:v>
                </c:pt>
                <c:pt idx="201">
                  <c:v>375</c:v>
                </c:pt>
                <c:pt idx="202">
                  <c:v>375</c:v>
                </c:pt>
                <c:pt idx="203">
                  <c:v>373</c:v>
                </c:pt>
                <c:pt idx="204">
                  <c:v>373</c:v>
                </c:pt>
                <c:pt idx="205">
                  <c:v>371</c:v>
                </c:pt>
                <c:pt idx="206">
                  <c:v>372</c:v>
                </c:pt>
                <c:pt idx="207">
                  <c:v>371</c:v>
                </c:pt>
                <c:pt idx="208">
                  <c:v>373</c:v>
                </c:pt>
                <c:pt idx="209">
                  <c:v>372</c:v>
                </c:pt>
                <c:pt idx="210">
                  <c:v>374</c:v>
                </c:pt>
                <c:pt idx="211">
                  <c:v>374</c:v>
                </c:pt>
                <c:pt idx="212">
                  <c:v>376</c:v>
                </c:pt>
                <c:pt idx="213">
                  <c:v>377</c:v>
                </c:pt>
                <c:pt idx="214">
                  <c:v>378</c:v>
                </c:pt>
                <c:pt idx="215">
                  <c:v>378</c:v>
                </c:pt>
                <c:pt idx="216">
                  <c:v>380</c:v>
                </c:pt>
                <c:pt idx="217">
                  <c:v>380</c:v>
                </c:pt>
                <c:pt idx="218">
                  <c:v>381</c:v>
                </c:pt>
                <c:pt idx="219">
                  <c:v>380</c:v>
                </c:pt>
                <c:pt idx="220">
                  <c:v>381</c:v>
                </c:pt>
                <c:pt idx="221">
                  <c:v>380</c:v>
                </c:pt>
                <c:pt idx="222">
                  <c:v>380</c:v>
                </c:pt>
                <c:pt idx="223">
                  <c:v>379</c:v>
                </c:pt>
                <c:pt idx="224">
                  <c:v>378</c:v>
                </c:pt>
                <c:pt idx="225">
                  <c:v>376</c:v>
                </c:pt>
                <c:pt idx="226">
                  <c:v>376</c:v>
                </c:pt>
                <c:pt idx="227">
                  <c:v>375</c:v>
                </c:pt>
                <c:pt idx="228">
                  <c:v>375</c:v>
                </c:pt>
                <c:pt idx="229">
                  <c:v>373</c:v>
                </c:pt>
                <c:pt idx="230">
                  <c:v>374</c:v>
                </c:pt>
                <c:pt idx="231">
                  <c:v>373</c:v>
                </c:pt>
                <c:pt idx="232">
                  <c:v>374</c:v>
                </c:pt>
                <c:pt idx="233">
                  <c:v>373</c:v>
                </c:pt>
                <c:pt idx="234">
                  <c:v>375</c:v>
                </c:pt>
                <c:pt idx="235">
                  <c:v>374</c:v>
                </c:pt>
                <c:pt idx="236">
                  <c:v>376</c:v>
                </c:pt>
                <c:pt idx="237">
                  <c:v>376</c:v>
                </c:pt>
                <c:pt idx="238">
                  <c:v>378</c:v>
                </c:pt>
                <c:pt idx="239">
                  <c:v>377</c:v>
                </c:pt>
                <c:pt idx="240">
                  <c:v>379</c:v>
                </c:pt>
                <c:pt idx="241">
                  <c:v>378</c:v>
                </c:pt>
                <c:pt idx="242">
                  <c:v>380</c:v>
                </c:pt>
                <c:pt idx="243">
                  <c:v>378</c:v>
                </c:pt>
                <c:pt idx="244">
                  <c:v>379</c:v>
                </c:pt>
                <c:pt idx="245">
                  <c:v>379</c:v>
                </c:pt>
                <c:pt idx="246">
                  <c:v>379</c:v>
                </c:pt>
                <c:pt idx="247">
                  <c:v>378</c:v>
                </c:pt>
                <c:pt idx="248">
                  <c:v>378</c:v>
                </c:pt>
                <c:pt idx="249">
                  <c:v>377</c:v>
                </c:pt>
                <c:pt idx="250">
                  <c:v>377</c:v>
                </c:pt>
                <c:pt idx="251">
                  <c:v>375</c:v>
                </c:pt>
                <c:pt idx="252">
                  <c:v>376</c:v>
                </c:pt>
                <c:pt idx="253">
                  <c:v>375</c:v>
                </c:pt>
                <c:pt idx="254">
                  <c:v>375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12-4828-A188-409CD1CDB902}"/>
            </c:ext>
          </c:extLst>
        </c:ser>
        <c:ser>
          <c:idx val="3"/>
          <c:order val="3"/>
          <c:tx>
            <c:v>SUR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'DMA cero'!$B$1873:$B$2127</c:f>
              <c:numCache>
                <c:formatCode>General</c:formatCode>
                <c:ptCount val="255"/>
                <c:pt idx="0">
                  <c:v>382</c:v>
                </c:pt>
                <c:pt idx="1">
                  <c:v>377</c:v>
                </c:pt>
                <c:pt idx="2">
                  <c:v>375</c:v>
                </c:pt>
                <c:pt idx="3">
                  <c:v>371</c:v>
                </c:pt>
                <c:pt idx="4">
                  <c:v>369</c:v>
                </c:pt>
                <c:pt idx="5">
                  <c:v>366</c:v>
                </c:pt>
                <c:pt idx="6">
                  <c:v>365</c:v>
                </c:pt>
                <c:pt idx="7">
                  <c:v>363</c:v>
                </c:pt>
                <c:pt idx="8">
                  <c:v>363</c:v>
                </c:pt>
                <c:pt idx="9">
                  <c:v>364</c:v>
                </c:pt>
                <c:pt idx="10">
                  <c:v>366</c:v>
                </c:pt>
                <c:pt idx="11">
                  <c:v>368</c:v>
                </c:pt>
                <c:pt idx="12">
                  <c:v>372</c:v>
                </c:pt>
                <c:pt idx="13">
                  <c:v>374</c:v>
                </c:pt>
                <c:pt idx="14">
                  <c:v>379</c:v>
                </c:pt>
                <c:pt idx="15">
                  <c:v>381</c:v>
                </c:pt>
                <c:pt idx="16">
                  <c:v>385</c:v>
                </c:pt>
                <c:pt idx="17">
                  <c:v>387</c:v>
                </c:pt>
                <c:pt idx="18">
                  <c:v>390</c:v>
                </c:pt>
                <c:pt idx="19">
                  <c:v>390</c:v>
                </c:pt>
                <c:pt idx="20">
                  <c:v>392</c:v>
                </c:pt>
                <c:pt idx="21">
                  <c:v>390</c:v>
                </c:pt>
                <c:pt idx="22">
                  <c:v>390</c:v>
                </c:pt>
                <c:pt idx="23">
                  <c:v>386</c:v>
                </c:pt>
                <c:pt idx="24">
                  <c:v>385</c:v>
                </c:pt>
                <c:pt idx="25">
                  <c:v>380</c:v>
                </c:pt>
                <c:pt idx="26">
                  <c:v>378</c:v>
                </c:pt>
                <c:pt idx="27">
                  <c:v>373</c:v>
                </c:pt>
                <c:pt idx="28">
                  <c:v>370</c:v>
                </c:pt>
                <c:pt idx="29">
                  <c:v>367</c:v>
                </c:pt>
                <c:pt idx="30">
                  <c:v>365</c:v>
                </c:pt>
                <c:pt idx="31">
                  <c:v>362</c:v>
                </c:pt>
                <c:pt idx="32">
                  <c:v>362</c:v>
                </c:pt>
                <c:pt idx="33">
                  <c:v>361</c:v>
                </c:pt>
                <c:pt idx="34">
                  <c:v>363</c:v>
                </c:pt>
                <c:pt idx="35">
                  <c:v>364</c:v>
                </c:pt>
                <c:pt idx="36">
                  <c:v>368</c:v>
                </c:pt>
                <c:pt idx="37">
                  <c:v>370</c:v>
                </c:pt>
                <c:pt idx="38">
                  <c:v>374</c:v>
                </c:pt>
                <c:pt idx="39">
                  <c:v>377</c:v>
                </c:pt>
                <c:pt idx="40">
                  <c:v>382</c:v>
                </c:pt>
                <c:pt idx="41">
                  <c:v>384</c:v>
                </c:pt>
                <c:pt idx="42">
                  <c:v>388</c:v>
                </c:pt>
                <c:pt idx="43">
                  <c:v>389</c:v>
                </c:pt>
                <c:pt idx="44">
                  <c:v>392</c:v>
                </c:pt>
                <c:pt idx="45">
                  <c:v>391</c:v>
                </c:pt>
                <c:pt idx="46">
                  <c:v>392</c:v>
                </c:pt>
                <c:pt idx="47">
                  <c:v>389</c:v>
                </c:pt>
                <c:pt idx="48">
                  <c:v>388</c:v>
                </c:pt>
                <c:pt idx="49">
                  <c:v>385</c:v>
                </c:pt>
                <c:pt idx="50">
                  <c:v>382</c:v>
                </c:pt>
                <c:pt idx="51">
                  <c:v>377</c:v>
                </c:pt>
                <c:pt idx="52">
                  <c:v>374</c:v>
                </c:pt>
                <c:pt idx="53">
                  <c:v>370</c:v>
                </c:pt>
                <c:pt idx="54">
                  <c:v>368</c:v>
                </c:pt>
                <c:pt idx="55">
                  <c:v>364</c:v>
                </c:pt>
                <c:pt idx="56">
                  <c:v>363</c:v>
                </c:pt>
                <c:pt idx="57">
                  <c:v>361</c:v>
                </c:pt>
                <c:pt idx="58">
                  <c:v>362</c:v>
                </c:pt>
                <c:pt idx="59">
                  <c:v>362</c:v>
                </c:pt>
                <c:pt idx="60">
                  <c:v>365</c:v>
                </c:pt>
                <c:pt idx="61">
                  <c:v>366</c:v>
                </c:pt>
                <c:pt idx="62">
                  <c:v>371</c:v>
                </c:pt>
                <c:pt idx="63">
                  <c:v>374</c:v>
                </c:pt>
                <c:pt idx="64">
                  <c:v>378</c:v>
                </c:pt>
                <c:pt idx="65">
                  <c:v>380</c:v>
                </c:pt>
                <c:pt idx="66">
                  <c:v>385</c:v>
                </c:pt>
                <c:pt idx="67">
                  <c:v>387</c:v>
                </c:pt>
                <c:pt idx="68">
                  <c:v>391</c:v>
                </c:pt>
                <c:pt idx="69">
                  <c:v>390</c:v>
                </c:pt>
                <c:pt idx="70">
                  <c:v>392</c:v>
                </c:pt>
                <c:pt idx="71">
                  <c:v>390</c:v>
                </c:pt>
                <c:pt idx="72">
                  <c:v>390</c:v>
                </c:pt>
                <c:pt idx="73">
                  <c:v>387</c:v>
                </c:pt>
                <c:pt idx="74">
                  <c:v>385</c:v>
                </c:pt>
                <c:pt idx="75">
                  <c:v>381</c:v>
                </c:pt>
                <c:pt idx="76">
                  <c:v>378</c:v>
                </c:pt>
                <c:pt idx="77">
                  <c:v>374</c:v>
                </c:pt>
                <c:pt idx="78">
                  <c:v>372</c:v>
                </c:pt>
                <c:pt idx="79">
                  <c:v>368</c:v>
                </c:pt>
                <c:pt idx="80">
                  <c:v>366</c:v>
                </c:pt>
                <c:pt idx="81">
                  <c:v>364</c:v>
                </c:pt>
                <c:pt idx="82">
                  <c:v>363</c:v>
                </c:pt>
                <c:pt idx="83">
                  <c:v>363</c:v>
                </c:pt>
                <c:pt idx="84">
                  <c:v>365</c:v>
                </c:pt>
                <c:pt idx="85">
                  <c:v>365</c:v>
                </c:pt>
                <c:pt idx="86">
                  <c:v>368</c:v>
                </c:pt>
                <c:pt idx="87">
                  <c:v>370</c:v>
                </c:pt>
                <c:pt idx="88">
                  <c:v>375</c:v>
                </c:pt>
                <c:pt idx="89">
                  <c:v>376</c:v>
                </c:pt>
                <c:pt idx="90">
                  <c:v>381</c:v>
                </c:pt>
                <c:pt idx="91">
                  <c:v>382</c:v>
                </c:pt>
                <c:pt idx="92">
                  <c:v>386</c:v>
                </c:pt>
                <c:pt idx="93">
                  <c:v>388</c:v>
                </c:pt>
                <c:pt idx="94">
                  <c:v>390</c:v>
                </c:pt>
                <c:pt idx="95">
                  <c:v>389</c:v>
                </c:pt>
                <c:pt idx="96">
                  <c:v>390</c:v>
                </c:pt>
                <c:pt idx="97">
                  <c:v>388</c:v>
                </c:pt>
                <c:pt idx="98">
                  <c:v>388</c:v>
                </c:pt>
                <c:pt idx="99">
                  <c:v>384</c:v>
                </c:pt>
                <c:pt idx="100">
                  <c:v>382</c:v>
                </c:pt>
                <c:pt idx="101">
                  <c:v>378</c:v>
                </c:pt>
                <c:pt idx="102">
                  <c:v>376</c:v>
                </c:pt>
                <c:pt idx="103">
                  <c:v>372</c:v>
                </c:pt>
                <c:pt idx="104">
                  <c:v>370</c:v>
                </c:pt>
                <c:pt idx="105">
                  <c:v>367</c:v>
                </c:pt>
                <c:pt idx="106">
                  <c:v>366</c:v>
                </c:pt>
                <c:pt idx="107">
                  <c:v>364</c:v>
                </c:pt>
                <c:pt idx="108">
                  <c:v>365</c:v>
                </c:pt>
                <c:pt idx="109">
                  <c:v>365</c:v>
                </c:pt>
                <c:pt idx="110">
                  <c:v>367</c:v>
                </c:pt>
                <c:pt idx="111">
                  <c:v>368</c:v>
                </c:pt>
                <c:pt idx="112">
                  <c:v>372</c:v>
                </c:pt>
                <c:pt idx="113">
                  <c:v>373</c:v>
                </c:pt>
                <c:pt idx="114">
                  <c:v>377</c:v>
                </c:pt>
                <c:pt idx="115">
                  <c:v>379</c:v>
                </c:pt>
                <c:pt idx="116">
                  <c:v>383</c:v>
                </c:pt>
                <c:pt idx="117">
                  <c:v>384</c:v>
                </c:pt>
                <c:pt idx="118">
                  <c:v>387</c:v>
                </c:pt>
                <c:pt idx="119">
                  <c:v>387</c:v>
                </c:pt>
                <c:pt idx="120">
                  <c:v>389</c:v>
                </c:pt>
                <c:pt idx="121">
                  <c:v>387</c:v>
                </c:pt>
                <c:pt idx="122">
                  <c:v>388</c:v>
                </c:pt>
                <c:pt idx="123">
                  <c:v>385</c:v>
                </c:pt>
                <c:pt idx="124">
                  <c:v>384</c:v>
                </c:pt>
                <c:pt idx="125">
                  <c:v>380</c:v>
                </c:pt>
                <c:pt idx="126">
                  <c:v>379</c:v>
                </c:pt>
                <c:pt idx="127">
                  <c:v>376</c:v>
                </c:pt>
                <c:pt idx="128">
                  <c:v>374</c:v>
                </c:pt>
                <c:pt idx="129">
                  <c:v>370</c:v>
                </c:pt>
                <c:pt idx="130">
                  <c:v>369</c:v>
                </c:pt>
                <c:pt idx="131">
                  <c:v>367</c:v>
                </c:pt>
                <c:pt idx="132">
                  <c:v>368</c:v>
                </c:pt>
                <c:pt idx="133">
                  <c:v>366</c:v>
                </c:pt>
                <c:pt idx="134">
                  <c:v>367</c:v>
                </c:pt>
                <c:pt idx="135">
                  <c:v>367</c:v>
                </c:pt>
                <c:pt idx="136">
                  <c:v>370</c:v>
                </c:pt>
                <c:pt idx="137">
                  <c:v>371</c:v>
                </c:pt>
                <c:pt idx="138">
                  <c:v>374</c:v>
                </c:pt>
                <c:pt idx="139">
                  <c:v>375</c:v>
                </c:pt>
                <c:pt idx="140">
                  <c:v>379</c:v>
                </c:pt>
                <c:pt idx="141">
                  <c:v>380</c:v>
                </c:pt>
                <c:pt idx="142">
                  <c:v>384</c:v>
                </c:pt>
                <c:pt idx="143">
                  <c:v>384</c:v>
                </c:pt>
                <c:pt idx="144">
                  <c:v>386</c:v>
                </c:pt>
                <c:pt idx="145">
                  <c:v>386</c:v>
                </c:pt>
                <c:pt idx="146">
                  <c:v>387</c:v>
                </c:pt>
                <c:pt idx="147">
                  <c:v>385</c:v>
                </c:pt>
                <c:pt idx="148">
                  <c:v>385</c:v>
                </c:pt>
                <c:pt idx="149">
                  <c:v>383</c:v>
                </c:pt>
                <c:pt idx="150">
                  <c:v>381</c:v>
                </c:pt>
                <c:pt idx="151">
                  <c:v>378</c:v>
                </c:pt>
                <c:pt idx="152">
                  <c:v>377</c:v>
                </c:pt>
                <c:pt idx="153">
                  <c:v>374</c:v>
                </c:pt>
                <c:pt idx="154">
                  <c:v>373</c:v>
                </c:pt>
                <c:pt idx="155">
                  <c:v>370</c:v>
                </c:pt>
                <c:pt idx="156">
                  <c:v>370</c:v>
                </c:pt>
                <c:pt idx="157">
                  <c:v>369</c:v>
                </c:pt>
                <c:pt idx="158">
                  <c:v>369</c:v>
                </c:pt>
                <c:pt idx="159">
                  <c:v>368</c:v>
                </c:pt>
                <c:pt idx="160">
                  <c:v>370</c:v>
                </c:pt>
                <c:pt idx="161">
                  <c:v>370</c:v>
                </c:pt>
                <c:pt idx="162">
                  <c:v>372</c:v>
                </c:pt>
                <c:pt idx="163">
                  <c:v>373</c:v>
                </c:pt>
                <c:pt idx="164">
                  <c:v>376</c:v>
                </c:pt>
                <c:pt idx="165">
                  <c:v>377</c:v>
                </c:pt>
                <c:pt idx="166">
                  <c:v>380</c:v>
                </c:pt>
                <c:pt idx="167">
                  <c:v>381</c:v>
                </c:pt>
                <c:pt idx="168">
                  <c:v>383</c:v>
                </c:pt>
                <c:pt idx="169">
                  <c:v>383</c:v>
                </c:pt>
                <c:pt idx="170">
                  <c:v>384</c:v>
                </c:pt>
                <c:pt idx="171">
                  <c:v>384</c:v>
                </c:pt>
                <c:pt idx="172">
                  <c:v>384</c:v>
                </c:pt>
                <c:pt idx="173">
                  <c:v>382</c:v>
                </c:pt>
                <c:pt idx="174">
                  <c:v>382</c:v>
                </c:pt>
                <c:pt idx="175">
                  <c:v>380</c:v>
                </c:pt>
                <c:pt idx="176">
                  <c:v>380</c:v>
                </c:pt>
                <c:pt idx="177">
                  <c:v>377</c:v>
                </c:pt>
                <c:pt idx="178">
                  <c:v>376</c:v>
                </c:pt>
                <c:pt idx="179">
                  <c:v>373</c:v>
                </c:pt>
                <c:pt idx="180">
                  <c:v>373</c:v>
                </c:pt>
                <c:pt idx="181">
                  <c:v>371</c:v>
                </c:pt>
                <c:pt idx="182">
                  <c:v>371</c:v>
                </c:pt>
                <c:pt idx="183">
                  <c:v>370</c:v>
                </c:pt>
                <c:pt idx="184">
                  <c:v>371</c:v>
                </c:pt>
                <c:pt idx="185">
                  <c:v>371</c:v>
                </c:pt>
                <c:pt idx="186">
                  <c:v>372</c:v>
                </c:pt>
                <c:pt idx="187">
                  <c:v>372</c:v>
                </c:pt>
                <c:pt idx="188">
                  <c:v>375</c:v>
                </c:pt>
                <c:pt idx="189">
                  <c:v>375</c:v>
                </c:pt>
                <c:pt idx="190">
                  <c:v>378</c:v>
                </c:pt>
                <c:pt idx="191">
                  <c:v>378</c:v>
                </c:pt>
                <c:pt idx="192">
                  <c:v>380</c:v>
                </c:pt>
                <c:pt idx="193">
                  <c:v>380</c:v>
                </c:pt>
                <c:pt idx="194">
                  <c:v>382</c:v>
                </c:pt>
                <c:pt idx="195">
                  <c:v>382</c:v>
                </c:pt>
                <c:pt idx="196">
                  <c:v>383</c:v>
                </c:pt>
                <c:pt idx="197">
                  <c:v>381</c:v>
                </c:pt>
                <c:pt idx="198">
                  <c:v>382</c:v>
                </c:pt>
                <c:pt idx="199">
                  <c:v>380</c:v>
                </c:pt>
                <c:pt idx="200">
                  <c:v>380</c:v>
                </c:pt>
                <c:pt idx="201">
                  <c:v>378</c:v>
                </c:pt>
                <c:pt idx="202">
                  <c:v>378</c:v>
                </c:pt>
                <c:pt idx="203">
                  <c:v>375</c:v>
                </c:pt>
                <c:pt idx="204">
                  <c:v>375</c:v>
                </c:pt>
                <c:pt idx="205">
                  <c:v>374</c:v>
                </c:pt>
                <c:pt idx="206">
                  <c:v>374</c:v>
                </c:pt>
                <c:pt idx="207">
                  <c:v>372</c:v>
                </c:pt>
                <c:pt idx="208">
                  <c:v>373</c:v>
                </c:pt>
                <c:pt idx="209">
                  <c:v>372</c:v>
                </c:pt>
                <c:pt idx="210">
                  <c:v>374</c:v>
                </c:pt>
                <c:pt idx="211">
                  <c:v>373</c:v>
                </c:pt>
                <c:pt idx="212">
                  <c:v>374</c:v>
                </c:pt>
                <c:pt idx="213">
                  <c:v>374</c:v>
                </c:pt>
                <c:pt idx="214">
                  <c:v>376</c:v>
                </c:pt>
                <c:pt idx="215">
                  <c:v>376</c:v>
                </c:pt>
                <c:pt idx="216">
                  <c:v>378</c:v>
                </c:pt>
                <c:pt idx="217">
                  <c:v>378</c:v>
                </c:pt>
                <c:pt idx="218">
                  <c:v>379</c:v>
                </c:pt>
                <c:pt idx="219">
                  <c:v>379</c:v>
                </c:pt>
                <c:pt idx="220">
                  <c:v>381</c:v>
                </c:pt>
                <c:pt idx="221">
                  <c:v>380</c:v>
                </c:pt>
                <c:pt idx="222">
                  <c:v>380</c:v>
                </c:pt>
                <c:pt idx="223">
                  <c:v>379</c:v>
                </c:pt>
                <c:pt idx="224">
                  <c:v>380</c:v>
                </c:pt>
                <c:pt idx="225">
                  <c:v>379</c:v>
                </c:pt>
                <c:pt idx="226">
                  <c:v>378</c:v>
                </c:pt>
                <c:pt idx="227">
                  <c:v>377</c:v>
                </c:pt>
                <c:pt idx="228">
                  <c:v>377</c:v>
                </c:pt>
                <c:pt idx="229">
                  <c:v>375</c:v>
                </c:pt>
                <c:pt idx="230">
                  <c:v>375</c:v>
                </c:pt>
                <c:pt idx="231">
                  <c:v>374</c:v>
                </c:pt>
                <c:pt idx="232">
                  <c:v>374</c:v>
                </c:pt>
                <c:pt idx="233">
                  <c:v>373</c:v>
                </c:pt>
                <c:pt idx="234">
                  <c:v>374</c:v>
                </c:pt>
                <c:pt idx="235">
                  <c:v>374</c:v>
                </c:pt>
                <c:pt idx="236">
                  <c:v>375</c:v>
                </c:pt>
                <c:pt idx="237">
                  <c:v>374</c:v>
                </c:pt>
                <c:pt idx="238">
                  <c:v>376</c:v>
                </c:pt>
                <c:pt idx="239">
                  <c:v>376</c:v>
                </c:pt>
                <c:pt idx="240">
                  <c:v>377</c:v>
                </c:pt>
                <c:pt idx="241">
                  <c:v>377</c:v>
                </c:pt>
                <c:pt idx="242">
                  <c:v>378</c:v>
                </c:pt>
                <c:pt idx="243">
                  <c:v>378</c:v>
                </c:pt>
                <c:pt idx="244">
                  <c:v>380</c:v>
                </c:pt>
                <c:pt idx="245">
                  <c:v>379</c:v>
                </c:pt>
                <c:pt idx="246">
                  <c:v>379</c:v>
                </c:pt>
                <c:pt idx="247">
                  <c:v>378</c:v>
                </c:pt>
                <c:pt idx="248">
                  <c:v>379</c:v>
                </c:pt>
                <c:pt idx="249">
                  <c:v>378</c:v>
                </c:pt>
                <c:pt idx="250">
                  <c:v>379</c:v>
                </c:pt>
                <c:pt idx="251">
                  <c:v>377</c:v>
                </c:pt>
                <c:pt idx="252">
                  <c:v>377</c:v>
                </c:pt>
                <c:pt idx="253">
                  <c:v>376</c:v>
                </c:pt>
                <c:pt idx="254">
                  <c:v>377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12-4828-A188-409CD1CDB9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297952"/>
        <c:axId val="609305168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OESTE</c:v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yVal>
                  <c:numRef>
                    <c:extLst>
                      <c:ext uri="{02D57815-91ED-43cb-92C2-25804820EDAC}">
                        <c15:formulaRef>
                          <c15:sqref>'DMA cero'!$B$1087:$B$1340</c15:sqref>
                        </c15:formulaRef>
                      </c:ext>
                    </c:extLst>
                    <c:numCache>
                      <c:formatCode>General</c:formatCode>
                      <c:ptCount val="254"/>
                      <c:pt idx="0">
                        <c:v>362</c:v>
                      </c:pt>
                      <c:pt idx="1">
                        <c:v>363</c:v>
                      </c:pt>
                      <c:pt idx="2">
                        <c:v>366</c:v>
                      </c:pt>
                      <c:pt idx="3">
                        <c:v>368</c:v>
                      </c:pt>
                      <c:pt idx="4">
                        <c:v>373</c:v>
                      </c:pt>
                      <c:pt idx="5">
                        <c:v>376</c:v>
                      </c:pt>
                      <c:pt idx="6">
                        <c:v>381</c:v>
                      </c:pt>
                      <c:pt idx="7">
                        <c:v>383</c:v>
                      </c:pt>
                      <c:pt idx="8">
                        <c:v>388</c:v>
                      </c:pt>
                      <c:pt idx="9">
                        <c:v>389</c:v>
                      </c:pt>
                      <c:pt idx="10">
                        <c:v>392</c:v>
                      </c:pt>
                      <c:pt idx="11">
                        <c:v>392</c:v>
                      </c:pt>
                      <c:pt idx="12">
                        <c:v>393</c:v>
                      </c:pt>
                      <c:pt idx="13">
                        <c:v>391</c:v>
                      </c:pt>
                      <c:pt idx="14">
                        <c:v>391</c:v>
                      </c:pt>
                      <c:pt idx="15">
                        <c:v>387</c:v>
                      </c:pt>
                      <c:pt idx="16">
                        <c:v>384</c:v>
                      </c:pt>
                      <c:pt idx="17">
                        <c:v>380</c:v>
                      </c:pt>
                      <c:pt idx="18">
                        <c:v>376</c:v>
                      </c:pt>
                      <c:pt idx="19">
                        <c:v>371</c:v>
                      </c:pt>
                      <c:pt idx="20">
                        <c:v>369</c:v>
                      </c:pt>
                      <c:pt idx="21">
                        <c:v>365</c:v>
                      </c:pt>
                      <c:pt idx="22">
                        <c:v>363</c:v>
                      </c:pt>
                      <c:pt idx="23">
                        <c:v>360</c:v>
                      </c:pt>
                      <c:pt idx="24">
                        <c:v>361</c:v>
                      </c:pt>
                      <c:pt idx="25">
                        <c:v>360</c:v>
                      </c:pt>
                      <c:pt idx="26">
                        <c:v>362</c:v>
                      </c:pt>
                      <c:pt idx="27">
                        <c:v>363</c:v>
                      </c:pt>
                      <c:pt idx="28">
                        <c:v>368</c:v>
                      </c:pt>
                      <c:pt idx="29">
                        <c:v>371</c:v>
                      </c:pt>
                      <c:pt idx="30">
                        <c:v>376</c:v>
                      </c:pt>
                      <c:pt idx="31">
                        <c:v>378</c:v>
                      </c:pt>
                      <c:pt idx="32">
                        <c:v>384</c:v>
                      </c:pt>
                      <c:pt idx="33">
                        <c:v>387</c:v>
                      </c:pt>
                      <c:pt idx="34">
                        <c:v>390</c:v>
                      </c:pt>
                      <c:pt idx="35">
                        <c:v>391</c:v>
                      </c:pt>
                      <c:pt idx="36">
                        <c:v>394</c:v>
                      </c:pt>
                      <c:pt idx="37">
                        <c:v>392</c:v>
                      </c:pt>
                      <c:pt idx="38">
                        <c:v>393</c:v>
                      </c:pt>
                      <c:pt idx="39">
                        <c:v>390</c:v>
                      </c:pt>
                      <c:pt idx="40">
                        <c:v>388</c:v>
                      </c:pt>
                      <c:pt idx="41">
                        <c:v>383</c:v>
                      </c:pt>
                      <c:pt idx="42">
                        <c:v>380</c:v>
                      </c:pt>
                      <c:pt idx="43">
                        <c:v>376</c:v>
                      </c:pt>
                      <c:pt idx="44">
                        <c:v>372</c:v>
                      </c:pt>
                      <c:pt idx="45">
                        <c:v>367</c:v>
                      </c:pt>
                      <c:pt idx="46">
                        <c:v>365</c:v>
                      </c:pt>
                      <c:pt idx="47">
                        <c:v>362</c:v>
                      </c:pt>
                      <c:pt idx="48">
                        <c:v>361</c:v>
                      </c:pt>
                      <c:pt idx="49">
                        <c:v>359</c:v>
                      </c:pt>
                      <c:pt idx="50">
                        <c:v>360</c:v>
                      </c:pt>
                      <c:pt idx="51">
                        <c:v>361</c:v>
                      </c:pt>
                      <c:pt idx="52">
                        <c:v>364</c:v>
                      </c:pt>
                      <c:pt idx="53">
                        <c:v>367</c:v>
                      </c:pt>
                      <c:pt idx="54">
                        <c:v>371</c:v>
                      </c:pt>
                      <c:pt idx="55">
                        <c:v>375</c:v>
                      </c:pt>
                      <c:pt idx="56">
                        <c:v>380</c:v>
                      </c:pt>
                      <c:pt idx="57">
                        <c:v>383</c:v>
                      </c:pt>
                      <c:pt idx="58">
                        <c:v>388</c:v>
                      </c:pt>
                      <c:pt idx="59">
                        <c:v>389</c:v>
                      </c:pt>
                      <c:pt idx="60">
                        <c:v>393</c:v>
                      </c:pt>
                      <c:pt idx="61">
                        <c:v>392</c:v>
                      </c:pt>
                      <c:pt idx="62">
                        <c:v>394</c:v>
                      </c:pt>
                      <c:pt idx="63">
                        <c:v>392</c:v>
                      </c:pt>
                      <c:pt idx="64">
                        <c:v>391</c:v>
                      </c:pt>
                      <c:pt idx="65">
                        <c:v>387</c:v>
                      </c:pt>
                      <c:pt idx="66">
                        <c:v>385</c:v>
                      </c:pt>
                      <c:pt idx="67">
                        <c:v>380</c:v>
                      </c:pt>
                      <c:pt idx="68">
                        <c:v>377</c:v>
                      </c:pt>
                      <c:pt idx="69">
                        <c:v>372</c:v>
                      </c:pt>
                      <c:pt idx="70">
                        <c:v>369</c:v>
                      </c:pt>
                      <c:pt idx="71">
                        <c:v>365</c:v>
                      </c:pt>
                      <c:pt idx="72">
                        <c:v>364</c:v>
                      </c:pt>
                      <c:pt idx="73">
                        <c:v>361</c:v>
                      </c:pt>
                      <c:pt idx="74">
                        <c:v>361</c:v>
                      </c:pt>
                      <c:pt idx="75">
                        <c:v>360</c:v>
                      </c:pt>
                      <c:pt idx="76">
                        <c:v>363</c:v>
                      </c:pt>
                      <c:pt idx="77">
                        <c:v>364</c:v>
                      </c:pt>
                      <c:pt idx="78">
                        <c:v>368</c:v>
                      </c:pt>
                      <c:pt idx="79">
                        <c:v>370</c:v>
                      </c:pt>
                      <c:pt idx="80">
                        <c:v>375</c:v>
                      </c:pt>
                      <c:pt idx="81">
                        <c:v>378</c:v>
                      </c:pt>
                      <c:pt idx="82">
                        <c:v>384</c:v>
                      </c:pt>
                      <c:pt idx="83">
                        <c:v>385</c:v>
                      </c:pt>
                      <c:pt idx="84">
                        <c:v>389</c:v>
                      </c:pt>
                      <c:pt idx="85">
                        <c:v>390</c:v>
                      </c:pt>
                      <c:pt idx="86">
                        <c:v>392</c:v>
                      </c:pt>
                      <c:pt idx="87">
                        <c:v>391</c:v>
                      </c:pt>
                      <c:pt idx="88">
                        <c:v>392</c:v>
                      </c:pt>
                      <c:pt idx="89">
                        <c:v>389</c:v>
                      </c:pt>
                      <c:pt idx="90">
                        <c:v>388</c:v>
                      </c:pt>
                      <c:pt idx="91">
                        <c:v>384</c:v>
                      </c:pt>
                      <c:pt idx="92">
                        <c:v>381</c:v>
                      </c:pt>
                      <c:pt idx="93">
                        <c:v>376</c:v>
                      </c:pt>
                      <c:pt idx="94">
                        <c:v>373</c:v>
                      </c:pt>
                      <c:pt idx="95">
                        <c:v>369</c:v>
                      </c:pt>
                      <c:pt idx="96">
                        <c:v>367</c:v>
                      </c:pt>
                      <c:pt idx="97">
                        <c:v>364</c:v>
                      </c:pt>
                      <c:pt idx="98">
                        <c:v>363</c:v>
                      </c:pt>
                      <c:pt idx="99">
                        <c:v>362</c:v>
                      </c:pt>
                      <c:pt idx="100">
                        <c:v>363</c:v>
                      </c:pt>
                      <c:pt idx="101">
                        <c:v>363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372</c:v>
                      </c:pt>
                      <c:pt idx="105">
                        <c:v>374</c:v>
                      </c:pt>
                      <c:pt idx="106">
                        <c:v>379</c:v>
                      </c:pt>
                      <c:pt idx="107">
                        <c:v>381</c:v>
                      </c:pt>
                      <c:pt idx="108">
                        <c:v>385</c:v>
                      </c:pt>
                      <c:pt idx="109">
                        <c:v>386</c:v>
                      </c:pt>
                      <c:pt idx="110">
                        <c:v>389</c:v>
                      </c:pt>
                      <c:pt idx="111">
                        <c:v>390</c:v>
                      </c:pt>
                      <c:pt idx="112">
                        <c:v>391</c:v>
                      </c:pt>
                      <c:pt idx="113">
                        <c:v>389</c:v>
                      </c:pt>
                      <c:pt idx="114">
                        <c:v>389</c:v>
                      </c:pt>
                      <c:pt idx="115">
                        <c:v>386</c:v>
                      </c:pt>
                      <c:pt idx="116">
                        <c:v>384</c:v>
                      </c:pt>
                      <c:pt idx="117">
                        <c:v>380</c:v>
                      </c:pt>
                      <c:pt idx="118">
                        <c:v>378</c:v>
                      </c:pt>
                      <c:pt idx="119">
                        <c:v>374</c:v>
                      </c:pt>
                      <c:pt idx="120">
                        <c:v>372</c:v>
                      </c:pt>
                      <c:pt idx="121">
                        <c:v>369</c:v>
                      </c:pt>
                      <c:pt idx="122">
                        <c:v>367</c:v>
                      </c:pt>
                      <c:pt idx="123">
                        <c:v>364</c:v>
                      </c:pt>
                      <c:pt idx="124">
                        <c:v>365</c:v>
                      </c:pt>
                      <c:pt idx="125">
                        <c:v>364</c:v>
                      </c:pt>
                      <c:pt idx="126">
                        <c:v>366</c:v>
                      </c:pt>
                      <c:pt idx="127">
                        <c:v>366</c:v>
                      </c:pt>
                      <c:pt idx="128">
                        <c:v>369</c:v>
                      </c:pt>
                      <c:pt idx="129">
                        <c:v>371</c:v>
                      </c:pt>
                      <c:pt idx="130">
                        <c:v>375</c:v>
                      </c:pt>
                      <c:pt idx="131">
                        <c:v>376</c:v>
                      </c:pt>
                      <c:pt idx="132">
                        <c:v>380</c:v>
                      </c:pt>
                      <c:pt idx="133">
                        <c:v>382</c:v>
                      </c:pt>
                      <c:pt idx="134">
                        <c:v>386</c:v>
                      </c:pt>
                      <c:pt idx="135">
                        <c:v>386</c:v>
                      </c:pt>
                      <c:pt idx="136">
                        <c:v>388</c:v>
                      </c:pt>
                      <c:pt idx="137">
                        <c:v>387</c:v>
                      </c:pt>
                      <c:pt idx="138">
                        <c:v>388</c:v>
                      </c:pt>
                      <c:pt idx="139">
                        <c:v>386</c:v>
                      </c:pt>
                      <c:pt idx="140">
                        <c:v>386</c:v>
                      </c:pt>
                      <c:pt idx="141">
                        <c:v>383</c:v>
                      </c:pt>
                      <c:pt idx="142">
                        <c:v>381</c:v>
                      </c:pt>
                      <c:pt idx="143">
                        <c:v>377</c:v>
                      </c:pt>
                      <c:pt idx="144">
                        <c:v>376</c:v>
                      </c:pt>
                      <c:pt idx="145">
                        <c:v>372</c:v>
                      </c:pt>
                      <c:pt idx="146">
                        <c:v>371</c:v>
                      </c:pt>
                      <c:pt idx="147">
                        <c:v>368</c:v>
                      </c:pt>
                      <c:pt idx="148">
                        <c:v>367</c:v>
                      </c:pt>
                      <c:pt idx="149">
                        <c:v>366</c:v>
                      </c:pt>
                      <c:pt idx="150">
                        <c:v>367</c:v>
                      </c:pt>
                      <c:pt idx="151">
                        <c:v>367</c:v>
                      </c:pt>
                      <c:pt idx="152">
                        <c:v>368</c:v>
                      </c:pt>
                      <c:pt idx="153">
                        <c:v>369</c:v>
                      </c:pt>
                      <c:pt idx="154">
                        <c:v>372</c:v>
                      </c:pt>
                      <c:pt idx="155">
                        <c:v>373</c:v>
                      </c:pt>
                      <c:pt idx="156">
                        <c:v>376</c:v>
                      </c:pt>
                      <c:pt idx="157">
                        <c:v>378</c:v>
                      </c:pt>
                      <c:pt idx="158">
                        <c:v>381</c:v>
                      </c:pt>
                      <c:pt idx="159">
                        <c:v>382</c:v>
                      </c:pt>
                      <c:pt idx="160">
                        <c:v>385</c:v>
                      </c:pt>
                      <c:pt idx="161">
                        <c:v>385</c:v>
                      </c:pt>
                      <c:pt idx="162">
                        <c:v>386</c:v>
                      </c:pt>
                      <c:pt idx="163">
                        <c:v>385</c:v>
                      </c:pt>
                      <c:pt idx="164">
                        <c:v>385</c:v>
                      </c:pt>
                      <c:pt idx="165">
                        <c:v>384</c:v>
                      </c:pt>
                      <c:pt idx="166">
                        <c:v>383</c:v>
                      </c:pt>
                      <c:pt idx="167">
                        <c:v>380</c:v>
                      </c:pt>
                      <c:pt idx="168">
                        <c:v>379</c:v>
                      </c:pt>
                      <c:pt idx="169">
                        <c:v>376</c:v>
                      </c:pt>
                      <c:pt idx="170">
                        <c:v>374</c:v>
                      </c:pt>
                      <c:pt idx="171">
                        <c:v>372</c:v>
                      </c:pt>
                      <c:pt idx="172">
                        <c:v>371</c:v>
                      </c:pt>
                      <c:pt idx="173">
                        <c:v>369</c:v>
                      </c:pt>
                      <c:pt idx="174">
                        <c:v>369</c:v>
                      </c:pt>
                      <c:pt idx="175">
                        <c:v>368</c:v>
                      </c:pt>
                      <c:pt idx="176">
                        <c:v>369</c:v>
                      </c:pt>
                      <c:pt idx="177">
                        <c:v>369</c:v>
                      </c:pt>
                      <c:pt idx="178">
                        <c:v>371</c:v>
                      </c:pt>
                      <c:pt idx="179">
                        <c:v>372</c:v>
                      </c:pt>
                      <c:pt idx="180">
                        <c:v>375</c:v>
                      </c:pt>
                      <c:pt idx="181">
                        <c:v>375</c:v>
                      </c:pt>
                      <c:pt idx="182">
                        <c:v>378</c:v>
                      </c:pt>
                      <c:pt idx="183">
                        <c:v>379</c:v>
                      </c:pt>
                      <c:pt idx="184">
                        <c:v>382</c:v>
                      </c:pt>
                      <c:pt idx="185">
                        <c:v>382</c:v>
                      </c:pt>
                      <c:pt idx="186">
                        <c:v>384</c:v>
                      </c:pt>
                      <c:pt idx="187">
                        <c:v>383</c:v>
                      </c:pt>
                      <c:pt idx="188">
                        <c:v>384</c:v>
                      </c:pt>
                      <c:pt idx="189">
                        <c:v>383</c:v>
                      </c:pt>
                      <c:pt idx="190">
                        <c:v>383</c:v>
                      </c:pt>
                      <c:pt idx="191">
                        <c:v>381</c:v>
                      </c:pt>
                      <c:pt idx="192">
                        <c:v>380</c:v>
                      </c:pt>
                      <c:pt idx="193">
                        <c:v>378</c:v>
                      </c:pt>
                      <c:pt idx="194">
                        <c:v>377</c:v>
                      </c:pt>
                      <c:pt idx="195">
                        <c:v>374</c:v>
                      </c:pt>
                      <c:pt idx="196">
                        <c:v>374</c:v>
                      </c:pt>
                      <c:pt idx="197">
                        <c:v>372</c:v>
                      </c:pt>
                      <c:pt idx="198">
                        <c:v>372</c:v>
                      </c:pt>
                      <c:pt idx="199">
                        <c:v>370</c:v>
                      </c:pt>
                      <c:pt idx="200">
                        <c:v>371</c:v>
                      </c:pt>
                      <c:pt idx="201">
                        <c:v>370</c:v>
                      </c:pt>
                      <c:pt idx="202">
                        <c:v>372</c:v>
                      </c:pt>
                      <c:pt idx="203">
                        <c:v>372</c:v>
                      </c:pt>
                      <c:pt idx="204">
                        <c:v>374</c:v>
                      </c:pt>
                      <c:pt idx="205">
                        <c:v>374</c:v>
                      </c:pt>
                      <c:pt idx="206">
                        <c:v>377</c:v>
                      </c:pt>
                      <c:pt idx="207">
                        <c:v>377</c:v>
                      </c:pt>
                      <c:pt idx="208">
                        <c:v>379</c:v>
                      </c:pt>
                      <c:pt idx="209">
                        <c:v>379</c:v>
                      </c:pt>
                      <c:pt idx="210">
                        <c:v>381</c:v>
                      </c:pt>
                      <c:pt idx="211">
                        <c:v>381</c:v>
                      </c:pt>
                      <c:pt idx="212">
                        <c:v>382</c:v>
                      </c:pt>
                      <c:pt idx="213">
                        <c:v>381</c:v>
                      </c:pt>
                      <c:pt idx="214">
                        <c:v>382</c:v>
                      </c:pt>
                      <c:pt idx="215">
                        <c:v>380</c:v>
                      </c:pt>
                      <c:pt idx="216">
                        <c:v>380</c:v>
                      </c:pt>
                      <c:pt idx="217">
                        <c:v>378</c:v>
                      </c:pt>
                      <c:pt idx="218">
                        <c:v>379</c:v>
                      </c:pt>
                      <c:pt idx="219">
                        <c:v>376</c:v>
                      </c:pt>
                      <c:pt idx="220">
                        <c:v>376</c:v>
                      </c:pt>
                      <c:pt idx="221">
                        <c:v>374</c:v>
                      </c:pt>
                      <c:pt idx="222">
                        <c:v>374</c:v>
                      </c:pt>
                      <c:pt idx="223">
                        <c:v>373</c:v>
                      </c:pt>
                      <c:pt idx="224">
                        <c:v>373</c:v>
                      </c:pt>
                      <c:pt idx="225">
                        <c:v>372</c:v>
                      </c:pt>
                      <c:pt idx="226">
                        <c:v>373</c:v>
                      </c:pt>
                      <c:pt idx="227">
                        <c:v>372</c:v>
                      </c:pt>
                      <c:pt idx="228">
                        <c:v>374</c:v>
                      </c:pt>
                      <c:pt idx="229">
                        <c:v>373</c:v>
                      </c:pt>
                      <c:pt idx="230">
                        <c:v>375</c:v>
                      </c:pt>
                      <c:pt idx="231">
                        <c:v>375</c:v>
                      </c:pt>
                      <c:pt idx="232">
                        <c:v>378</c:v>
                      </c:pt>
                      <c:pt idx="233">
                        <c:v>377</c:v>
                      </c:pt>
                      <c:pt idx="234">
                        <c:v>379</c:v>
                      </c:pt>
                      <c:pt idx="235">
                        <c:v>378</c:v>
                      </c:pt>
                      <c:pt idx="236">
                        <c:v>380</c:v>
                      </c:pt>
                      <c:pt idx="237">
                        <c:v>380</c:v>
                      </c:pt>
                      <c:pt idx="238">
                        <c:v>381</c:v>
                      </c:pt>
                      <c:pt idx="239">
                        <c:v>379</c:v>
                      </c:pt>
                      <c:pt idx="240">
                        <c:v>380</c:v>
                      </c:pt>
                      <c:pt idx="241">
                        <c:v>379</c:v>
                      </c:pt>
                      <c:pt idx="242">
                        <c:v>379</c:v>
                      </c:pt>
                      <c:pt idx="243">
                        <c:v>377</c:v>
                      </c:pt>
                      <c:pt idx="244">
                        <c:v>377</c:v>
                      </c:pt>
                      <c:pt idx="245">
                        <c:v>376</c:v>
                      </c:pt>
                      <c:pt idx="246">
                        <c:v>376</c:v>
                      </c:pt>
                      <c:pt idx="247">
                        <c:v>374</c:v>
                      </c:pt>
                      <c:pt idx="248">
                        <c:v>375</c:v>
                      </c:pt>
                      <c:pt idx="249">
                        <c:v>374</c:v>
                      </c:pt>
                      <c:pt idx="250">
                        <c:v>375</c:v>
                      </c:pt>
                      <c:pt idx="251">
                        <c:v>373</c:v>
                      </c:pt>
                      <c:pt idx="252">
                        <c:v>375</c:v>
                      </c:pt>
                      <c:pt idx="253">
                        <c:v>374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1-1A12-4828-A188-409CD1CDB902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ESTE</c:v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'DMA cero'!$B$1349:$B$1603</c15:sqref>
                        </c15:formulaRef>
                      </c:ext>
                    </c:extLst>
                    <c:numCache>
                      <c:formatCode>General</c:formatCode>
                      <c:ptCount val="255"/>
                      <c:pt idx="0">
                        <c:v>362</c:v>
                      </c:pt>
                      <c:pt idx="1">
                        <c:v>362</c:v>
                      </c:pt>
                      <c:pt idx="2">
                        <c:v>364</c:v>
                      </c:pt>
                      <c:pt idx="3">
                        <c:v>365</c:v>
                      </c:pt>
                      <c:pt idx="4">
                        <c:v>370</c:v>
                      </c:pt>
                      <c:pt idx="5">
                        <c:v>372</c:v>
                      </c:pt>
                      <c:pt idx="6">
                        <c:v>377</c:v>
                      </c:pt>
                      <c:pt idx="7">
                        <c:v>380</c:v>
                      </c:pt>
                      <c:pt idx="8">
                        <c:v>384</c:v>
                      </c:pt>
                      <c:pt idx="9">
                        <c:v>387</c:v>
                      </c:pt>
                      <c:pt idx="10">
                        <c:v>391</c:v>
                      </c:pt>
                      <c:pt idx="11">
                        <c:v>391</c:v>
                      </c:pt>
                      <c:pt idx="12">
                        <c:v>393</c:v>
                      </c:pt>
                      <c:pt idx="13">
                        <c:v>392</c:v>
                      </c:pt>
                      <c:pt idx="14">
                        <c:v>392</c:v>
                      </c:pt>
                      <c:pt idx="15">
                        <c:v>389</c:v>
                      </c:pt>
                      <c:pt idx="16">
                        <c:v>387</c:v>
                      </c:pt>
                      <c:pt idx="17">
                        <c:v>383</c:v>
                      </c:pt>
                      <c:pt idx="18">
                        <c:v>379</c:v>
                      </c:pt>
                      <c:pt idx="19">
                        <c:v>375</c:v>
                      </c:pt>
                      <c:pt idx="20">
                        <c:v>372</c:v>
                      </c:pt>
                      <c:pt idx="21">
                        <c:v>367</c:v>
                      </c:pt>
                      <c:pt idx="22">
                        <c:v>365</c:v>
                      </c:pt>
                      <c:pt idx="23">
                        <c:v>361</c:v>
                      </c:pt>
                      <c:pt idx="24">
                        <c:v>361</c:v>
                      </c:pt>
                      <c:pt idx="25">
                        <c:v>360</c:v>
                      </c:pt>
                      <c:pt idx="26">
                        <c:v>361</c:v>
                      </c:pt>
                      <c:pt idx="27">
                        <c:v>361</c:v>
                      </c:pt>
                      <c:pt idx="28">
                        <c:v>365</c:v>
                      </c:pt>
                      <c:pt idx="29">
                        <c:v>368</c:v>
                      </c:pt>
                      <c:pt idx="30">
                        <c:v>373</c:v>
                      </c:pt>
                      <c:pt idx="31">
                        <c:v>375</c:v>
                      </c:pt>
                      <c:pt idx="32">
                        <c:v>381</c:v>
                      </c:pt>
                      <c:pt idx="33">
                        <c:v>383</c:v>
                      </c:pt>
                      <c:pt idx="34">
                        <c:v>388</c:v>
                      </c:pt>
                      <c:pt idx="35">
                        <c:v>390</c:v>
                      </c:pt>
                      <c:pt idx="36">
                        <c:v>393</c:v>
                      </c:pt>
                      <c:pt idx="37">
                        <c:v>393</c:v>
                      </c:pt>
                      <c:pt idx="38">
                        <c:v>394</c:v>
                      </c:pt>
                      <c:pt idx="39">
                        <c:v>392</c:v>
                      </c:pt>
                      <c:pt idx="40">
                        <c:v>391</c:v>
                      </c:pt>
                      <c:pt idx="41">
                        <c:v>387</c:v>
                      </c:pt>
                      <c:pt idx="42">
                        <c:v>384</c:v>
                      </c:pt>
                      <c:pt idx="43">
                        <c:v>379</c:v>
                      </c:pt>
                      <c:pt idx="44">
                        <c:v>376</c:v>
                      </c:pt>
                      <c:pt idx="45">
                        <c:v>371</c:v>
                      </c:pt>
                      <c:pt idx="46">
                        <c:v>368</c:v>
                      </c:pt>
                      <c:pt idx="47">
                        <c:v>364</c:v>
                      </c:pt>
                      <c:pt idx="48">
                        <c:v>362</c:v>
                      </c:pt>
                      <c:pt idx="49">
                        <c:v>360</c:v>
                      </c:pt>
                      <c:pt idx="50">
                        <c:v>360</c:v>
                      </c:pt>
                      <c:pt idx="51">
                        <c:v>360</c:v>
                      </c:pt>
                      <c:pt idx="52">
                        <c:v>362</c:v>
                      </c:pt>
                      <c:pt idx="53">
                        <c:v>364</c:v>
                      </c:pt>
                      <c:pt idx="54">
                        <c:v>368</c:v>
                      </c:pt>
                      <c:pt idx="55">
                        <c:v>371</c:v>
                      </c:pt>
                      <c:pt idx="56">
                        <c:v>376</c:v>
                      </c:pt>
                      <c:pt idx="57">
                        <c:v>379</c:v>
                      </c:pt>
                      <c:pt idx="58">
                        <c:v>385</c:v>
                      </c:pt>
                      <c:pt idx="59">
                        <c:v>387</c:v>
                      </c:pt>
                      <c:pt idx="60">
                        <c:v>391</c:v>
                      </c:pt>
                      <c:pt idx="61">
                        <c:v>392</c:v>
                      </c:pt>
                      <c:pt idx="62">
                        <c:v>394</c:v>
                      </c:pt>
                      <c:pt idx="63">
                        <c:v>393</c:v>
                      </c:pt>
                      <c:pt idx="64">
                        <c:v>393</c:v>
                      </c:pt>
                      <c:pt idx="65">
                        <c:v>390</c:v>
                      </c:pt>
                      <c:pt idx="66">
                        <c:v>388</c:v>
                      </c:pt>
                      <c:pt idx="67">
                        <c:v>383</c:v>
                      </c:pt>
                      <c:pt idx="68">
                        <c:v>380</c:v>
                      </c:pt>
                      <c:pt idx="69">
                        <c:v>376</c:v>
                      </c:pt>
                      <c:pt idx="70">
                        <c:v>372</c:v>
                      </c:pt>
                      <c:pt idx="71">
                        <c:v>368</c:v>
                      </c:pt>
                      <c:pt idx="72">
                        <c:v>365</c:v>
                      </c:pt>
                      <c:pt idx="73">
                        <c:v>362</c:v>
                      </c:pt>
                      <c:pt idx="74">
                        <c:v>362</c:v>
                      </c:pt>
                      <c:pt idx="75">
                        <c:v>360</c:v>
                      </c:pt>
                      <c:pt idx="76">
                        <c:v>361</c:v>
                      </c:pt>
                      <c:pt idx="77">
                        <c:v>362</c:v>
                      </c:pt>
                      <c:pt idx="78">
                        <c:v>366</c:v>
                      </c:pt>
                      <c:pt idx="79">
                        <c:v>367</c:v>
                      </c:pt>
                      <c:pt idx="80">
                        <c:v>372</c:v>
                      </c:pt>
                      <c:pt idx="81">
                        <c:v>374</c:v>
                      </c:pt>
                      <c:pt idx="82">
                        <c:v>380</c:v>
                      </c:pt>
                      <c:pt idx="83">
                        <c:v>383</c:v>
                      </c:pt>
                      <c:pt idx="84">
                        <c:v>387</c:v>
                      </c:pt>
                      <c:pt idx="85">
                        <c:v>388</c:v>
                      </c:pt>
                      <c:pt idx="86">
                        <c:v>391</c:v>
                      </c:pt>
                      <c:pt idx="87">
                        <c:v>392</c:v>
                      </c:pt>
                      <c:pt idx="88">
                        <c:v>393</c:v>
                      </c:pt>
                      <c:pt idx="89">
                        <c:v>391</c:v>
                      </c:pt>
                      <c:pt idx="90">
                        <c:v>390</c:v>
                      </c:pt>
                      <c:pt idx="91">
                        <c:v>386</c:v>
                      </c:pt>
                      <c:pt idx="92">
                        <c:v>384</c:v>
                      </c:pt>
                      <c:pt idx="93">
                        <c:v>380</c:v>
                      </c:pt>
                      <c:pt idx="94">
                        <c:v>377</c:v>
                      </c:pt>
                      <c:pt idx="95">
                        <c:v>372</c:v>
                      </c:pt>
                      <c:pt idx="96">
                        <c:v>370</c:v>
                      </c:pt>
                      <c:pt idx="97">
                        <c:v>366</c:v>
                      </c:pt>
                      <c:pt idx="98">
                        <c:v>364</c:v>
                      </c:pt>
                      <c:pt idx="99">
                        <c:v>362</c:v>
                      </c:pt>
                      <c:pt idx="100">
                        <c:v>362</c:v>
                      </c:pt>
                      <c:pt idx="101">
                        <c:v>361</c:v>
                      </c:pt>
                      <c:pt idx="102">
                        <c:v>364</c:v>
                      </c:pt>
                      <c:pt idx="103">
                        <c:v>365</c:v>
                      </c:pt>
                      <c:pt idx="104">
                        <c:v>368</c:v>
                      </c:pt>
                      <c:pt idx="105">
                        <c:v>370</c:v>
                      </c:pt>
                      <c:pt idx="106">
                        <c:v>375</c:v>
                      </c:pt>
                      <c:pt idx="107">
                        <c:v>378</c:v>
                      </c:pt>
                      <c:pt idx="108">
                        <c:v>382</c:v>
                      </c:pt>
                      <c:pt idx="109">
                        <c:v>384</c:v>
                      </c:pt>
                      <c:pt idx="110">
                        <c:v>388</c:v>
                      </c:pt>
                      <c:pt idx="111">
                        <c:v>388</c:v>
                      </c:pt>
                      <c:pt idx="112">
                        <c:v>391</c:v>
                      </c:pt>
                      <c:pt idx="113">
                        <c:v>390</c:v>
                      </c:pt>
                      <c:pt idx="114">
                        <c:v>390</c:v>
                      </c:pt>
                      <c:pt idx="115">
                        <c:v>388</c:v>
                      </c:pt>
                      <c:pt idx="116">
                        <c:v>386</c:v>
                      </c:pt>
                      <c:pt idx="117">
                        <c:v>383</c:v>
                      </c:pt>
                      <c:pt idx="118">
                        <c:v>381</c:v>
                      </c:pt>
                      <c:pt idx="119">
                        <c:v>377</c:v>
                      </c:pt>
                      <c:pt idx="120">
                        <c:v>374</c:v>
                      </c:pt>
                      <c:pt idx="121">
                        <c:v>371</c:v>
                      </c:pt>
                      <c:pt idx="122">
                        <c:v>369</c:v>
                      </c:pt>
                      <c:pt idx="123">
                        <c:v>366</c:v>
                      </c:pt>
                      <c:pt idx="124">
                        <c:v>365</c:v>
                      </c:pt>
                      <c:pt idx="125">
                        <c:v>363</c:v>
                      </c:pt>
                      <c:pt idx="126">
                        <c:v>365</c:v>
                      </c:pt>
                      <c:pt idx="127">
                        <c:v>365</c:v>
                      </c:pt>
                      <c:pt idx="128">
                        <c:v>367</c:v>
                      </c:pt>
                      <c:pt idx="129">
                        <c:v>368</c:v>
                      </c:pt>
                      <c:pt idx="130">
                        <c:v>372</c:v>
                      </c:pt>
                      <c:pt idx="131">
                        <c:v>374</c:v>
                      </c:pt>
                      <c:pt idx="132">
                        <c:v>378</c:v>
                      </c:pt>
                      <c:pt idx="133">
                        <c:v>379</c:v>
                      </c:pt>
                      <c:pt idx="134">
                        <c:v>383</c:v>
                      </c:pt>
                      <c:pt idx="135">
                        <c:v>384</c:v>
                      </c:pt>
                      <c:pt idx="136">
                        <c:v>388</c:v>
                      </c:pt>
                      <c:pt idx="137">
                        <c:v>387</c:v>
                      </c:pt>
                      <c:pt idx="138">
                        <c:v>388</c:v>
                      </c:pt>
                      <c:pt idx="139">
                        <c:v>387</c:v>
                      </c:pt>
                      <c:pt idx="140">
                        <c:v>387</c:v>
                      </c:pt>
                      <c:pt idx="141">
                        <c:v>385</c:v>
                      </c:pt>
                      <c:pt idx="142">
                        <c:v>384</c:v>
                      </c:pt>
                      <c:pt idx="143">
                        <c:v>380</c:v>
                      </c:pt>
                      <c:pt idx="144">
                        <c:v>378</c:v>
                      </c:pt>
                      <c:pt idx="145">
                        <c:v>375</c:v>
                      </c:pt>
                      <c:pt idx="146">
                        <c:v>373</c:v>
                      </c:pt>
                      <c:pt idx="147">
                        <c:v>370</c:v>
                      </c:pt>
                      <c:pt idx="148">
                        <c:v>369</c:v>
                      </c:pt>
                      <c:pt idx="149">
                        <c:v>367</c:v>
                      </c:pt>
                      <c:pt idx="150">
                        <c:v>367</c:v>
                      </c:pt>
                      <c:pt idx="151">
                        <c:v>366</c:v>
                      </c:pt>
                      <c:pt idx="152">
                        <c:v>367</c:v>
                      </c:pt>
                      <c:pt idx="153">
                        <c:v>367</c:v>
                      </c:pt>
                      <c:pt idx="154">
                        <c:v>370</c:v>
                      </c:pt>
                      <c:pt idx="155">
                        <c:v>371</c:v>
                      </c:pt>
                      <c:pt idx="156">
                        <c:v>374</c:v>
                      </c:pt>
                      <c:pt idx="157">
                        <c:v>376</c:v>
                      </c:pt>
                      <c:pt idx="158">
                        <c:v>379</c:v>
                      </c:pt>
                      <c:pt idx="159">
                        <c:v>380</c:v>
                      </c:pt>
                      <c:pt idx="160">
                        <c:v>383</c:v>
                      </c:pt>
                      <c:pt idx="161">
                        <c:v>384</c:v>
                      </c:pt>
                      <c:pt idx="162">
                        <c:v>386</c:v>
                      </c:pt>
                      <c:pt idx="163">
                        <c:v>385</c:v>
                      </c:pt>
                      <c:pt idx="164">
                        <c:v>386</c:v>
                      </c:pt>
                      <c:pt idx="165">
                        <c:v>384</c:v>
                      </c:pt>
                      <c:pt idx="166">
                        <c:v>384</c:v>
                      </c:pt>
                      <c:pt idx="167">
                        <c:v>382</c:v>
                      </c:pt>
                      <c:pt idx="168">
                        <c:v>380</c:v>
                      </c:pt>
                      <c:pt idx="169">
                        <c:v>378</c:v>
                      </c:pt>
                      <c:pt idx="170">
                        <c:v>377</c:v>
                      </c:pt>
                      <c:pt idx="171">
                        <c:v>374</c:v>
                      </c:pt>
                      <c:pt idx="172">
                        <c:v>372</c:v>
                      </c:pt>
                      <c:pt idx="173">
                        <c:v>370</c:v>
                      </c:pt>
                      <c:pt idx="174">
                        <c:v>370</c:v>
                      </c:pt>
                      <c:pt idx="175">
                        <c:v>369</c:v>
                      </c:pt>
                      <c:pt idx="176">
                        <c:v>369</c:v>
                      </c:pt>
                      <c:pt idx="177">
                        <c:v>369</c:v>
                      </c:pt>
                      <c:pt idx="178">
                        <c:v>370</c:v>
                      </c:pt>
                      <c:pt idx="179">
                        <c:v>371</c:v>
                      </c:pt>
                      <c:pt idx="180">
                        <c:v>373</c:v>
                      </c:pt>
                      <c:pt idx="181">
                        <c:v>374</c:v>
                      </c:pt>
                      <c:pt idx="182">
                        <c:v>377</c:v>
                      </c:pt>
                      <c:pt idx="183">
                        <c:v>377</c:v>
                      </c:pt>
                      <c:pt idx="184">
                        <c:v>380</c:v>
                      </c:pt>
                      <c:pt idx="185">
                        <c:v>381</c:v>
                      </c:pt>
                      <c:pt idx="186">
                        <c:v>383</c:v>
                      </c:pt>
                      <c:pt idx="187">
                        <c:v>383</c:v>
                      </c:pt>
                      <c:pt idx="188">
                        <c:v>384</c:v>
                      </c:pt>
                      <c:pt idx="189">
                        <c:v>383</c:v>
                      </c:pt>
                      <c:pt idx="190">
                        <c:v>384</c:v>
                      </c:pt>
                      <c:pt idx="191">
                        <c:v>382</c:v>
                      </c:pt>
                      <c:pt idx="192">
                        <c:v>381</c:v>
                      </c:pt>
                      <c:pt idx="193">
                        <c:v>379</c:v>
                      </c:pt>
                      <c:pt idx="194">
                        <c:v>379</c:v>
                      </c:pt>
                      <c:pt idx="195">
                        <c:v>377</c:v>
                      </c:pt>
                      <c:pt idx="196">
                        <c:v>376</c:v>
                      </c:pt>
                      <c:pt idx="197">
                        <c:v>373</c:v>
                      </c:pt>
                      <c:pt idx="198">
                        <c:v>373</c:v>
                      </c:pt>
                      <c:pt idx="199">
                        <c:v>371</c:v>
                      </c:pt>
                      <c:pt idx="200">
                        <c:v>372</c:v>
                      </c:pt>
                      <c:pt idx="201">
                        <c:v>370</c:v>
                      </c:pt>
                      <c:pt idx="202">
                        <c:v>371</c:v>
                      </c:pt>
                      <c:pt idx="203">
                        <c:v>371</c:v>
                      </c:pt>
                      <c:pt idx="204">
                        <c:v>373</c:v>
                      </c:pt>
                      <c:pt idx="205">
                        <c:v>373</c:v>
                      </c:pt>
                      <c:pt idx="206">
                        <c:v>375</c:v>
                      </c:pt>
                      <c:pt idx="207">
                        <c:v>376</c:v>
                      </c:pt>
                      <c:pt idx="208">
                        <c:v>378</c:v>
                      </c:pt>
                      <c:pt idx="209">
                        <c:v>378</c:v>
                      </c:pt>
                      <c:pt idx="210">
                        <c:v>380</c:v>
                      </c:pt>
                      <c:pt idx="211">
                        <c:v>380</c:v>
                      </c:pt>
                      <c:pt idx="212">
                        <c:v>382</c:v>
                      </c:pt>
                      <c:pt idx="213">
                        <c:v>381</c:v>
                      </c:pt>
                      <c:pt idx="214">
                        <c:v>382</c:v>
                      </c:pt>
                      <c:pt idx="215">
                        <c:v>381</c:v>
                      </c:pt>
                      <c:pt idx="216">
                        <c:v>382</c:v>
                      </c:pt>
                      <c:pt idx="217">
                        <c:v>380</c:v>
                      </c:pt>
                      <c:pt idx="218">
                        <c:v>380</c:v>
                      </c:pt>
                      <c:pt idx="219">
                        <c:v>378</c:v>
                      </c:pt>
                      <c:pt idx="220">
                        <c:v>378</c:v>
                      </c:pt>
                      <c:pt idx="221">
                        <c:v>375</c:v>
                      </c:pt>
                      <c:pt idx="222">
                        <c:v>375</c:v>
                      </c:pt>
                      <c:pt idx="223">
                        <c:v>373</c:v>
                      </c:pt>
                      <c:pt idx="224">
                        <c:v>374</c:v>
                      </c:pt>
                      <c:pt idx="225">
                        <c:v>372</c:v>
                      </c:pt>
                      <c:pt idx="226">
                        <c:v>373</c:v>
                      </c:pt>
                      <c:pt idx="227">
                        <c:v>372</c:v>
                      </c:pt>
                      <c:pt idx="228">
                        <c:v>373</c:v>
                      </c:pt>
                      <c:pt idx="229">
                        <c:v>373</c:v>
                      </c:pt>
                      <c:pt idx="230">
                        <c:v>374</c:v>
                      </c:pt>
                      <c:pt idx="231">
                        <c:v>374</c:v>
                      </c:pt>
                      <c:pt idx="232">
                        <c:v>376</c:v>
                      </c:pt>
                      <c:pt idx="233">
                        <c:v>376</c:v>
                      </c:pt>
                      <c:pt idx="234">
                        <c:v>378</c:v>
                      </c:pt>
                      <c:pt idx="235">
                        <c:v>378</c:v>
                      </c:pt>
                      <c:pt idx="236">
                        <c:v>379</c:v>
                      </c:pt>
                      <c:pt idx="237">
                        <c:v>379</c:v>
                      </c:pt>
                      <c:pt idx="238">
                        <c:v>380</c:v>
                      </c:pt>
                      <c:pt idx="239">
                        <c:v>380</c:v>
                      </c:pt>
                      <c:pt idx="240">
                        <c:v>380</c:v>
                      </c:pt>
                      <c:pt idx="241">
                        <c:v>379</c:v>
                      </c:pt>
                      <c:pt idx="242">
                        <c:v>379</c:v>
                      </c:pt>
                      <c:pt idx="243">
                        <c:v>378</c:v>
                      </c:pt>
                      <c:pt idx="244">
                        <c:v>379</c:v>
                      </c:pt>
                      <c:pt idx="245">
                        <c:v>377</c:v>
                      </c:pt>
                      <c:pt idx="246">
                        <c:v>377</c:v>
                      </c:pt>
                      <c:pt idx="247">
                        <c:v>375</c:v>
                      </c:pt>
                      <c:pt idx="248">
                        <c:v>375</c:v>
                      </c:pt>
                      <c:pt idx="249">
                        <c:v>374</c:v>
                      </c:pt>
                      <c:pt idx="250">
                        <c:v>374</c:v>
                      </c:pt>
                      <c:pt idx="251">
                        <c:v>373</c:v>
                      </c:pt>
                      <c:pt idx="252">
                        <c:v>374</c:v>
                      </c:pt>
                      <c:pt idx="253">
                        <c:v>373</c:v>
                      </c:pt>
                      <c:pt idx="254">
                        <c:v>375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A12-4828-A188-409CD1CDB902}"/>
                  </c:ext>
                </c:extLst>
              </c15:ser>
            </c15:filteredScatterSeries>
          </c:ext>
        </c:extLst>
      </c:scatterChart>
      <c:valAx>
        <c:axId val="609297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09305168"/>
        <c:crosses val="autoZero"/>
        <c:crossBetween val="midCat"/>
      </c:valAx>
      <c:valAx>
        <c:axId val="60930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09297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932535462759319"/>
          <c:y val="7.4688066807194003E-2"/>
          <c:w val="7.8331668290542347E-2"/>
          <c:h val="0.113523121210459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'DMA cero'!$B$330:$B$600</c:f>
              <c:numCache>
                <c:formatCode>General</c:formatCode>
                <c:ptCount val="271"/>
                <c:pt idx="0">
                  <c:v>363</c:v>
                </c:pt>
                <c:pt idx="1">
                  <c:v>360</c:v>
                </c:pt>
                <c:pt idx="2">
                  <c:v>356</c:v>
                </c:pt>
                <c:pt idx="3">
                  <c:v>355</c:v>
                </c:pt>
                <c:pt idx="4">
                  <c:v>355</c:v>
                </c:pt>
                <c:pt idx="5">
                  <c:v>357</c:v>
                </c:pt>
                <c:pt idx="6">
                  <c:v>357</c:v>
                </c:pt>
                <c:pt idx="7">
                  <c:v>362</c:v>
                </c:pt>
                <c:pt idx="8">
                  <c:v>365</c:v>
                </c:pt>
                <c:pt idx="9">
                  <c:v>372</c:v>
                </c:pt>
                <c:pt idx="10">
                  <c:v>376</c:v>
                </c:pt>
                <c:pt idx="11">
                  <c:v>382</c:v>
                </c:pt>
                <c:pt idx="12">
                  <c:v>386</c:v>
                </c:pt>
                <c:pt idx="13">
                  <c:v>391</c:v>
                </c:pt>
                <c:pt idx="14">
                  <c:v>393</c:v>
                </c:pt>
                <c:pt idx="15">
                  <c:v>397</c:v>
                </c:pt>
                <c:pt idx="16">
                  <c:v>396</c:v>
                </c:pt>
                <c:pt idx="17">
                  <c:v>397</c:v>
                </c:pt>
                <c:pt idx="18">
                  <c:v>395</c:v>
                </c:pt>
                <c:pt idx="19">
                  <c:v>393</c:v>
                </c:pt>
                <c:pt idx="20">
                  <c:v>388</c:v>
                </c:pt>
                <c:pt idx="21">
                  <c:v>385</c:v>
                </c:pt>
                <c:pt idx="22">
                  <c:v>379</c:v>
                </c:pt>
                <c:pt idx="23">
                  <c:v>374</c:v>
                </c:pt>
                <c:pt idx="24">
                  <c:v>369</c:v>
                </c:pt>
                <c:pt idx="25">
                  <c:v>366</c:v>
                </c:pt>
                <c:pt idx="26">
                  <c:v>361</c:v>
                </c:pt>
                <c:pt idx="27">
                  <c:v>359</c:v>
                </c:pt>
                <c:pt idx="28">
                  <c:v>356</c:v>
                </c:pt>
                <c:pt idx="29">
                  <c:v>356</c:v>
                </c:pt>
                <c:pt idx="30">
                  <c:v>357</c:v>
                </c:pt>
                <c:pt idx="31">
                  <c:v>359</c:v>
                </c:pt>
                <c:pt idx="32">
                  <c:v>361</c:v>
                </c:pt>
                <c:pt idx="33">
                  <c:v>366</c:v>
                </c:pt>
                <c:pt idx="34">
                  <c:v>370</c:v>
                </c:pt>
                <c:pt idx="35">
                  <c:v>376</c:v>
                </c:pt>
                <c:pt idx="36">
                  <c:v>379</c:v>
                </c:pt>
                <c:pt idx="37">
                  <c:v>385</c:v>
                </c:pt>
                <c:pt idx="38">
                  <c:v>388</c:v>
                </c:pt>
                <c:pt idx="39">
                  <c:v>393</c:v>
                </c:pt>
                <c:pt idx="40">
                  <c:v>393</c:v>
                </c:pt>
                <c:pt idx="41">
                  <c:v>396</c:v>
                </c:pt>
                <c:pt idx="42">
                  <c:v>394</c:v>
                </c:pt>
                <c:pt idx="43">
                  <c:v>395</c:v>
                </c:pt>
                <c:pt idx="44">
                  <c:v>392</c:v>
                </c:pt>
                <c:pt idx="45">
                  <c:v>389</c:v>
                </c:pt>
                <c:pt idx="46">
                  <c:v>384</c:v>
                </c:pt>
                <c:pt idx="47">
                  <c:v>380</c:v>
                </c:pt>
                <c:pt idx="48">
                  <c:v>375</c:v>
                </c:pt>
                <c:pt idx="49">
                  <c:v>372</c:v>
                </c:pt>
                <c:pt idx="50">
                  <c:v>366</c:v>
                </c:pt>
                <c:pt idx="51">
                  <c:v>363</c:v>
                </c:pt>
                <c:pt idx="52">
                  <c:v>360</c:v>
                </c:pt>
                <c:pt idx="53">
                  <c:v>359</c:v>
                </c:pt>
                <c:pt idx="54">
                  <c:v>358</c:v>
                </c:pt>
                <c:pt idx="55">
                  <c:v>359</c:v>
                </c:pt>
                <c:pt idx="56">
                  <c:v>359</c:v>
                </c:pt>
                <c:pt idx="57">
                  <c:v>363</c:v>
                </c:pt>
                <c:pt idx="58">
                  <c:v>365</c:v>
                </c:pt>
                <c:pt idx="59">
                  <c:v>370</c:v>
                </c:pt>
                <c:pt idx="60">
                  <c:v>373</c:v>
                </c:pt>
                <c:pt idx="61">
                  <c:v>379</c:v>
                </c:pt>
                <c:pt idx="62">
                  <c:v>382</c:v>
                </c:pt>
                <c:pt idx="63">
                  <c:v>387</c:v>
                </c:pt>
                <c:pt idx="64">
                  <c:v>389</c:v>
                </c:pt>
                <c:pt idx="65">
                  <c:v>392</c:v>
                </c:pt>
                <c:pt idx="66">
                  <c:v>392</c:v>
                </c:pt>
                <c:pt idx="67">
                  <c:v>393</c:v>
                </c:pt>
                <c:pt idx="68">
                  <c:v>392</c:v>
                </c:pt>
                <c:pt idx="69">
                  <c:v>391</c:v>
                </c:pt>
                <c:pt idx="70">
                  <c:v>388</c:v>
                </c:pt>
                <c:pt idx="71">
                  <c:v>385</c:v>
                </c:pt>
                <c:pt idx="72">
                  <c:v>380</c:v>
                </c:pt>
                <c:pt idx="73">
                  <c:v>377</c:v>
                </c:pt>
                <c:pt idx="74">
                  <c:v>373</c:v>
                </c:pt>
                <c:pt idx="75">
                  <c:v>103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363</c:v>
                </c:pt>
                <c:pt idx="83">
                  <c:v>361</c:v>
                </c:pt>
                <c:pt idx="84">
                  <c:v>362</c:v>
                </c:pt>
                <c:pt idx="85">
                  <c:v>362</c:v>
                </c:pt>
                <c:pt idx="86">
                  <c:v>365</c:v>
                </c:pt>
                <c:pt idx="87">
                  <c:v>366</c:v>
                </c:pt>
                <c:pt idx="88">
                  <c:v>370</c:v>
                </c:pt>
                <c:pt idx="89">
                  <c:v>372</c:v>
                </c:pt>
                <c:pt idx="90">
                  <c:v>377</c:v>
                </c:pt>
                <c:pt idx="91">
                  <c:v>379</c:v>
                </c:pt>
                <c:pt idx="92">
                  <c:v>384</c:v>
                </c:pt>
                <c:pt idx="93">
                  <c:v>386</c:v>
                </c:pt>
                <c:pt idx="94">
                  <c:v>390</c:v>
                </c:pt>
                <c:pt idx="95">
                  <c:v>390</c:v>
                </c:pt>
                <c:pt idx="96">
                  <c:v>392</c:v>
                </c:pt>
                <c:pt idx="97">
                  <c:v>391</c:v>
                </c:pt>
                <c:pt idx="98">
                  <c:v>390</c:v>
                </c:pt>
                <c:pt idx="99">
                  <c:v>388</c:v>
                </c:pt>
                <c:pt idx="100">
                  <c:v>386</c:v>
                </c:pt>
                <c:pt idx="101">
                  <c:v>382</c:v>
                </c:pt>
                <c:pt idx="102">
                  <c:v>379</c:v>
                </c:pt>
                <c:pt idx="103">
                  <c:v>374</c:v>
                </c:pt>
                <c:pt idx="104">
                  <c:v>371</c:v>
                </c:pt>
                <c:pt idx="105">
                  <c:v>367</c:v>
                </c:pt>
                <c:pt idx="106">
                  <c:v>365</c:v>
                </c:pt>
                <c:pt idx="107">
                  <c:v>361</c:v>
                </c:pt>
                <c:pt idx="108">
                  <c:v>361</c:v>
                </c:pt>
                <c:pt idx="109">
                  <c:v>359</c:v>
                </c:pt>
                <c:pt idx="110">
                  <c:v>361</c:v>
                </c:pt>
                <c:pt idx="111">
                  <c:v>362</c:v>
                </c:pt>
                <c:pt idx="112">
                  <c:v>366</c:v>
                </c:pt>
                <c:pt idx="113">
                  <c:v>367</c:v>
                </c:pt>
                <c:pt idx="114">
                  <c:v>373</c:v>
                </c:pt>
                <c:pt idx="115">
                  <c:v>376</c:v>
                </c:pt>
                <c:pt idx="116">
                  <c:v>380</c:v>
                </c:pt>
                <c:pt idx="117">
                  <c:v>383</c:v>
                </c:pt>
                <c:pt idx="118">
                  <c:v>387</c:v>
                </c:pt>
                <c:pt idx="119">
                  <c:v>389</c:v>
                </c:pt>
                <c:pt idx="120">
                  <c:v>392</c:v>
                </c:pt>
                <c:pt idx="121">
                  <c:v>391</c:v>
                </c:pt>
                <c:pt idx="122">
                  <c:v>392</c:v>
                </c:pt>
                <c:pt idx="123">
                  <c:v>390</c:v>
                </c:pt>
                <c:pt idx="124">
                  <c:v>389</c:v>
                </c:pt>
                <c:pt idx="125">
                  <c:v>386</c:v>
                </c:pt>
                <c:pt idx="126">
                  <c:v>383</c:v>
                </c:pt>
                <c:pt idx="127">
                  <c:v>378</c:v>
                </c:pt>
                <c:pt idx="128">
                  <c:v>374</c:v>
                </c:pt>
                <c:pt idx="129">
                  <c:v>370</c:v>
                </c:pt>
                <c:pt idx="130">
                  <c:v>367</c:v>
                </c:pt>
                <c:pt idx="131">
                  <c:v>363</c:v>
                </c:pt>
                <c:pt idx="132">
                  <c:v>362</c:v>
                </c:pt>
                <c:pt idx="133">
                  <c:v>359</c:v>
                </c:pt>
                <c:pt idx="134">
                  <c:v>360</c:v>
                </c:pt>
                <c:pt idx="135">
                  <c:v>360</c:v>
                </c:pt>
                <c:pt idx="136">
                  <c:v>362</c:v>
                </c:pt>
                <c:pt idx="137">
                  <c:v>364</c:v>
                </c:pt>
                <c:pt idx="138">
                  <c:v>368</c:v>
                </c:pt>
                <c:pt idx="139">
                  <c:v>371</c:v>
                </c:pt>
                <c:pt idx="140">
                  <c:v>376</c:v>
                </c:pt>
                <c:pt idx="141">
                  <c:v>379</c:v>
                </c:pt>
                <c:pt idx="142">
                  <c:v>384</c:v>
                </c:pt>
                <c:pt idx="143">
                  <c:v>386</c:v>
                </c:pt>
                <c:pt idx="144">
                  <c:v>390</c:v>
                </c:pt>
                <c:pt idx="145">
                  <c:v>390</c:v>
                </c:pt>
                <c:pt idx="146">
                  <c:v>392</c:v>
                </c:pt>
                <c:pt idx="147">
                  <c:v>391</c:v>
                </c:pt>
                <c:pt idx="148">
                  <c:v>392</c:v>
                </c:pt>
                <c:pt idx="149">
                  <c:v>388</c:v>
                </c:pt>
                <c:pt idx="150">
                  <c:v>386</c:v>
                </c:pt>
                <c:pt idx="151">
                  <c:v>382</c:v>
                </c:pt>
                <c:pt idx="152">
                  <c:v>379</c:v>
                </c:pt>
                <c:pt idx="153">
                  <c:v>375</c:v>
                </c:pt>
                <c:pt idx="154">
                  <c:v>371</c:v>
                </c:pt>
                <c:pt idx="155">
                  <c:v>367</c:v>
                </c:pt>
                <c:pt idx="156">
                  <c:v>365</c:v>
                </c:pt>
                <c:pt idx="157">
                  <c:v>362</c:v>
                </c:pt>
                <c:pt idx="158">
                  <c:v>362</c:v>
                </c:pt>
                <c:pt idx="159">
                  <c:v>360</c:v>
                </c:pt>
                <c:pt idx="160">
                  <c:v>362</c:v>
                </c:pt>
                <c:pt idx="161">
                  <c:v>362</c:v>
                </c:pt>
                <c:pt idx="162">
                  <c:v>365</c:v>
                </c:pt>
                <c:pt idx="163">
                  <c:v>367</c:v>
                </c:pt>
                <c:pt idx="164">
                  <c:v>372</c:v>
                </c:pt>
                <c:pt idx="165">
                  <c:v>375</c:v>
                </c:pt>
                <c:pt idx="166">
                  <c:v>379</c:v>
                </c:pt>
                <c:pt idx="167">
                  <c:v>382</c:v>
                </c:pt>
                <c:pt idx="168">
                  <c:v>386</c:v>
                </c:pt>
                <c:pt idx="169">
                  <c:v>388</c:v>
                </c:pt>
                <c:pt idx="170">
                  <c:v>391</c:v>
                </c:pt>
                <c:pt idx="171">
                  <c:v>390</c:v>
                </c:pt>
                <c:pt idx="172">
                  <c:v>391</c:v>
                </c:pt>
                <c:pt idx="173">
                  <c:v>390</c:v>
                </c:pt>
                <c:pt idx="174">
                  <c:v>389</c:v>
                </c:pt>
                <c:pt idx="175">
                  <c:v>385</c:v>
                </c:pt>
                <c:pt idx="176">
                  <c:v>382</c:v>
                </c:pt>
                <c:pt idx="177">
                  <c:v>378</c:v>
                </c:pt>
                <c:pt idx="178">
                  <c:v>376</c:v>
                </c:pt>
                <c:pt idx="179">
                  <c:v>371</c:v>
                </c:pt>
                <c:pt idx="180">
                  <c:v>369</c:v>
                </c:pt>
                <c:pt idx="181">
                  <c:v>365</c:v>
                </c:pt>
                <c:pt idx="182">
                  <c:v>364</c:v>
                </c:pt>
                <c:pt idx="183">
                  <c:v>362</c:v>
                </c:pt>
                <c:pt idx="184">
                  <c:v>363</c:v>
                </c:pt>
                <c:pt idx="185">
                  <c:v>362</c:v>
                </c:pt>
                <c:pt idx="186">
                  <c:v>364</c:v>
                </c:pt>
                <c:pt idx="187">
                  <c:v>365</c:v>
                </c:pt>
                <c:pt idx="188">
                  <c:v>369</c:v>
                </c:pt>
                <c:pt idx="189">
                  <c:v>371</c:v>
                </c:pt>
                <c:pt idx="190">
                  <c:v>375</c:v>
                </c:pt>
                <c:pt idx="191">
                  <c:v>377</c:v>
                </c:pt>
                <c:pt idx="192">
                  <c:v>382</c:v>
                </c:pt>
                <c:pt idx="193">
                  <c:v>384</c:v>
                </c:pt>
                <c:pt idx="194">
                  <c:v>387</c:v>
                </c:pt>
                <c:pt idx="195">
                  <c:v>388</c:v>
                </c:pt>
                <c:pt idx="196">
                  <c:v>390</c:v>
                </c:pt>
                <c:pt idx="197">
                  <c:v>389</c:v>
                </c:pt>
                <c:pt idx="198">
                  <c:v>389</c:v>
                </c:pt>
                <c:pt idx="199">
                  <c:v>387</c:v>
                </c:pt>
                <c:pt idx="200">
                  <c:v>385</c:v>
                </c:pt>
                <c:pt idx="201">
                  <c:v>382</c:v>
                </c:pt>
                <c:pt idx="202">
                  <c:v>380</c:v>
                </c:pt>
                <c:pt idx="203">
                  <c:v>376</c:v>
                </c:pt>
                <c:pt idx="204">
                  <c:v>374</c:v>
                </c:pt>
                <c:pt idx="205">
                  <c:v>370</c:v>
                </c:pt>
                <c:pt idx="206">
                  <c:v>368</c:v>
                </c:pt>
                <c:pt idx="207">
                  <c:v>366</c:v>
                </c:pt>
                <c:pt idx="208">
                  <c:v>365</c:v>
                </c:pt>
                <c:pt idx="209">
                  <c:v>364</c:v>
                </c:pt>
                <c:pt idx="210">
                  <c:v>104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379</c:v>
                </c:pt>
                <c:pt idx="218">
                  <c:v>376</c:v>
                </c:pt>
                <c:pt idx="219">
                  <c:v>374</c:v>
                </c:pt>
                <c:pt idx="220">
                  <c:v>371</c:v>
                </c:pt>
                <c:pt idx="221">
                  <c:v>369</c:v>
                </c:pt>
                <c:pt idx="222">
                  <c:v>367</c:v>
                </c:pt>
                <c:pt idx="223">
                  <c:v>366</c:v>
                </c:pt>
                <c:pt idx="224">
                  <c:v>365</c:v>
                </c:pt>
                <c:pt idx="225">
                  <c:v>366</c:v>
                </c:pt>
                <c:pt idx="226">
                  <c:v>366</c:v>
                </c:pt>
                <c:pt idx="227">
                  <c:v>368</c:v>
                </c:pt>
                <c:pt idx="228">
                  <c:v>369</c:v>
                </c:pt>
                <c:pt idx="229">
                  <c:v>373</c:v>
                </c:pt>
                <c:pt idx="230">
                  <c:v>374</c:v>
                </c:pt>
                <c:pt idx="231">
                  <c:v>378</c:v>
                </c:pt>
                <c:pt idx="232">
                  <c:v>380</c:v>
                </c:pt>
                <c:pt idx="233">
                  <c:v>383</c:v>
                </c:pt>
                <c:pt idx="234">
                  <c:v>385</c:v>
                </c:pt>
                <c:pt idx="235">
                  <c:v>388</c:v>
                </c:pt>
                <c:pt idx="236">
                  <c:v>387</c:v>
                </c:pt>
                <c:pt idx="237">
                  <c:v>388</c:v>
                </c:pt>
                <c:pt idx="238">
                  <c:v>387</c:v>
                </c:pt>
                <c:pt idx="239">
                  <c:v>386</c:v>
                </c:pt>
                <c:pt idx="240">
                  <c:v>383</c:v>
                </c:pt>
                <c:pt idx="241">
                  <c:v>381</c:v>
                </c:pt>
                <c:pt idx="242">
                  <c:v>378</c:v>
                </c:pt>
                <c:pt idx="243">
                  <c:v>376</c:v>
                </c:pt>
                <c:pt idx="244">
                  <c:v>372</c:v>
                </c:pt>
                <c:pt idx="245">
                  <c:v>370</c:v>
                </c:pt>
                <c:pt idx="246">
                  <c:v>367</c:v>
                </c:pt>
                <c:pt idx="247">
                  <c:v>366</c:v>
                </c:pt>
                <c:pt idx="248">
                  <c:v>364</c:v>
                </c:pt>
                <c:pt idx="249">
                  <c:v>364</c:v>
                </c:pt>
                <c:pt idx="250">
                  <c:v>364</c:v>
                </c:pt>
                <c:pt idx="251">
                  <c:v>365</c:v>
                </c:pt>
                <c:pt idx="252">
                  <c:v>367</c:v>
                </c:pt>
                <c:pt idx="253">
                  <c:v>370</c:v>
                </c:pt>
                <c:pt idx="254">
                  <c:v>372</c:v>
                </c:pt>
                <c:pt idx="255">
                  <c:v>375</c:v>
                </c:pt>
                <c:pt idx="256">
                  <c:v>378</c:v>
                </c:pt>
                <c:pt idx="257">
                  <c:v>382</c:v>
                </c:pt>
                <c:pt idx="258">
                  <c:v>383</c:v>
                </c:pt>
                <c:pt idx="259">
                  <c:v>386</c:v>
                </c:pt>
                <c:pt idx="260">
                  <c:v>387</c:v>
                </c:pt>
                <c:pt idx="261">
                  <c:v>389</c:v>
                </c:pt>
                <c:pt idx="262">
                  <c:v>388</c:v>
                </c:pt>
                <c:pt idx="263">
                  <c:v>388</c:v>
                </c:pt>
                <c:pt idx="264">
                  <c:v>386</c:v>
                </c:pt>
                <c:pt idx="265">
                  <c:v>385</c:v>
                </c:pt>
                <c:pt idx="266">
                  <c:v>381</c:v>
                </c:pt>
                <c:pt idx="267">
                  <c:v>379</c:v>
                </c:pt>
                <c:pt idx="268">
                  <c:v>375</c:v>
                </c:pt>
                <c:pt idx="269">
                  <c:v>373</c:v>
                </c:pt>
                <c:pt idx="270">
                  <c:v>369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2EA-484A-A86B-B26A4A6235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915952"/>
        <c:axId val="645916936"/>
      </c:scatterChart>
      <c:valAx>
        <c:axId val="645915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45916936"/>
        <c:crosses val="autoZero"/>
        <c:crossBetween val="midCat"/>
      </c:valAx>
      <c:valAx>
        <c:axId val="645916936"/>
        <c:scaling>
          <c:orientation val="minMax"/>
          <c:max val="400"/>
          <c:min val="3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45915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'DMA cero'!$E$677:$E$931</c:f>
              <c:numCache>
                <c:formatCode>General</c:formatCode>
                <c:ptCount val="255"/>
                <c:pt idx="0">
                  <c:v>378</c:v>
                </c:pt>
                <c:pt idx="1">
                  <c:v>378</c:v>
                </c:pt>
                <c:pt idx="2">
                  <c:v>379</c:v>
                </c:pt>
                <c:pt idx="3">
                  <c:v>378</c:v>
                </c:pt>
                <c:pt idx="4">
                  <c:v>379</c:v>
                </c:pt>
                <c:pt idx="5">
                  <c:v>378</c:v>
                </c:pt>
                <c:pt idx="6">
                  <c:v>379</c:v>
                </c:pt>
                <c:pt idx="7">
                  <c:v>377</c:v>
                </c:pt>
                <c:pt idx="8">
                  <c:v>378</c:v>
                </c:pt>
                <c:pt idx="9">
                  <c:v>377</c:v>
                </c:pt>
                <c:pt idx="10">
                  <c:v>377</c:v>
                </c:pt>
                <c:pt idx="11">
                  <c:v>377</c:v>
                </c:pt>
                <c:pt idx="12">
                  <c:v>377</c:v>
                </c:pt>
                <c:pt idx="13">
                  <c:v>376</c:v>
                </c:pt>
                <c:pt idx="14">
                  <c:v>376</c:v>
                </c:pt>
                <c:pt idx="15">
                  <c:v>376</c:v>
                </c:pt>
                <c:pt idx="16">
                  <c:v>377</c:v>
                </c:pt>
                <c:pt idx="17">
                  <c:v>376</c:v>
                </c:pt>
                <c:pt idx="18">
                  <c:v>377</c:v>
                </c:pt>
                <c:pt idx="19">
                  <c:v>376</c:v>
                </c:pt>
                <c:pt idx="20">
                  <c:v>377</c:v>
                </c:pt>
                <c:pt idx="21">
                  <c:v>377</c:v>
                </c:pt>
                <c:pt idx="22">
                  <c:v>378</c:v>
                </c:pt>
                <c:pt idx="23">
                  <c:v>377</c:v>
                </c:pt>
                <c:pt idx="24">
                  <c:v>378</c:v>
                </c:pt>
                <c:pt idx="25">
                  <c:v>377</c:v>
                </c:pt>
                <c:pt idx="26">
                  <c:v>379</c:v>
                </c:pt>
                <c:pt idx="27">
                  <c:v>377</c:v>
                </c:pt>
                <c:pt idx="28">
                  <c:v>378</c:v>
                </c:pt>
                <c:pt idx="29">
                  <c:v>377</c:v>
                </c:pt>
                <c:pt idx="30">
                  <c:v>378</c:v>
                </c:pt>
                <c:pt idx="31">
                  <c:v>377</c:v>
                </c:pt>
                <c:pt idx="32">
                  <c:v>378</c:v>
                </c:pt>
                <c:pt idx="33">
                  <c:v>377</c:v>
                </c:pt>
                <c:pt idx="34">
                  <c:v>377</c:v>
                </c:pt>
                <c:pt idx="35">
                  <c:v>376</c:v>
                </c:pt>
                <c:pt idx="36">
                  <c:v>377</c:v>
                </c:pt>
                <c:pt idx="37">
                  <c:v>376</c:v>
                </c:pt>
                <c:pt idx="38">
                  <c:v>377</c:v>
                </c:pt>
                <c:pt idx="39">
                  <c:v>376</c:v>
                </c:pt>
                <c:pt idx="40">
                  <c:v>377</c:v>
                </c:pt>
                <c:pt idx="41">
                  <c:v>376</c:v>
                </c:pt>
                <c:pt idx="42">
                  <c:v>377</c:v>
                </c:pt>
                <c:pt idx="43">
                  <c:v>376</c:v>
                </c:pt>
                <c:pt idx="44">
                  <c:v>377</c:v>
                </c:pt>
                <c:pt idx="45">
                  <c:v>376</c:v>
                </c:pt>
                <c:pt idx="46">
                  <c:v>377</c:v>
                </c:pt>
                <c:pt idx="47">
                  <c:v>376</c:v>
                </c:pt>
                <c:pt idx="48">
                  <c:v>378</c:v>
                </c:pt>
                <c:pt idx="49">
                  <c:v>377</c:v>
                </c:pt>
                <c:pt idx="50">
                  <c:v>378</c:v>
                </c:pt>
                <c:pt idx="51">
                  <c:v>377</c:v>
                </c:pt>
                <c:pt idx="52">
                  <c:v>378</c:v>
                </c:pt>
                <c:pt idx="53">
                  <c:v>377</c:v>
                </c:pt>
                <c:pt idx="54">
                  <c:v>378</c:v>
                </c:pt>
                <c:pt idx="55">
                  <c:v>377</c:v>
                </c:pt>
                <c:pt idx="56">
                  <c:v>378</c:v>
                </c:pt>
                <c:pt idx="57">
                  <c:v>377</c:v>
                </c:pt>
                <c:pt idx="58">
                  <c:v>378</c:v>
                </c:pt>
                <c:pt idx="59">
                  <c:v>376</c:v>
                </c:pt>
                <c:pt idx="60">
                  <c:v>378</c:v>
                </c:pt>
                <c:pt idx="61">
                  <c:v>377</c:v>
                </c:pt>
                <c:pt idx="62">
                  <c:v>377</c:v>
                </c:pt>
                <c:pt idx="63">
                  <c:v>376</c:v>
                </c:pt>
                <c:pt idx="64">
                  <c:v>377</c:v>
                </c:pt>
                <c:pt idx="65">
                  <c:v>377</c:v>
                </c:pt>
                <c:pt idx="66">
                  <c:v>377</c:v>
                </c:pt>
                <c:pt idx="67">
                  <c:v>376</c:v>
                </c:pt>
                <c:pt idx="68">
                  <c:v>377</c:v>
                </c:pt>
                <c:pt idx="69">
                  <c:v>376</c:v>
                </c:pt>
                <c:pt idx="70">
                  <c:v>377</c:v>
                </c:pt>
                <c:pt idx="71">
                  <c:v>376</c:v>
                </c:pt>
                <c:pt idx="72">
                  <c:v>377</c:v>
                </c:pt>
                <c:pt idx="73">
                  <c:v>377</c:v>
                </c:pt>
                <c:pt idx="74">
                  <c:v>378</c:v>
                </c:pt>
                <c:pt idx="75">
                  <c:v>377</c:v>
                </c:pt>
                <c:pt idx="76">
                  <c:v>378</c:v>
                </c:pt>
                <c:pt idx="77">
                  <c:v>377</c:v>
                </c:pt>
                <c:pt idx="78">
                  <c:v>378</c:v>
                </c:pt>
                <c:pt idx="79">
                  <c:v>377</c:v>
                </c:pt>
                <c:pt idx="80">
                  <c:v>378</c:v>
                </c:pt>
                <c:pt idx="81">
                  <c:v>377</c:v>
                </c:pt>
                <c:pt idx="82">
                  <c:v>378</c:v>
                </c:pt>
                <c:pt idx="83">
                  <c:v>377</c:v>
                </c:pt>
                <c:pt idx="84">
                  <c:v>378</c:v>
                </c:pt>
                <c:pt idx="85">
                  <c:v>377</c:v>
                </c:pt>
                <c:pt idx="86">
                  <c:v>377</c:v>
                </c:pt>
                <c:pt idx="87">
                  <c:v>376</c:v>
                </c:pt>
                <c:pt idx="88">
                  <c:v>377</c:v>
                </c:pt>
                <c:pt idx="89">
                  <c:v>376</c:v>
                </c:pt>
                <c:pt idx="90">
                  <c:v>377</c:v>
                </c:pt>
                <c:pt idx="91">
                  <c:v>376</c:v>
                </c:pt>
                <c:pt idx="92">
                  <c:v>377</c:v>
                </c:pt>
                <c:pt idx="93">
                  <c:v>376</c:v>
                </c:pt>
                <c:pt idx="94">
                  <c:v>377</c:v>
                </c:pt>
                <c:pt idx="95">
                  <c:v>377</c:v>
                </c:pt>
                <c:pt idx="96">
                  <c:v>378</c:v>
                </c:pt>
                <c:pt idx="97">
                  <c:v>377</c:v>
                </c:pt>
                <c:pt idx="98">
                  <c:v>377</c:v>
                </c:pt>
                <c:pt idx="99">
                  <c:v>377</c:v>
                </c:pt>
                <c:pt idx="100">
                  <c:v>378</c:v>
                </c:pt>
                <c:pt idx="101">
                  <c:v>377</c:v>
                </c:pt>
                <c:pt idx="102">
                  <c:v>378</c:v>
                </c:pt>
                <c:pt idx="103">
                  <c:v>377</c:v>
                </c:pt>
                <c:pt idx="104">
                  <c:v>378</c:v>
                </c:pt>
                <c:pt idx="105">
                  <c:v>377</c:v>
                </c:pt>
                <c:pt idx="106">
                  <c:v>378</c:v>
                </c:pt>
                <c:pt idx="107">
                  <c:v>377</c:v>
                </c:pt>
                <c:pt idx="108">
                  <c:v>378</c:v>
                </c:pt>
                <c:pt idx="109">
                  <c:v>377</c:v>
                </c:pt>
                <c:pt idx="110">
                  <c:v>377</c:v>
                </c:pt>
                <c:pt idx="111">
                  <c:v>376</c:v>
                </c:pt>
                <c:pt idx="112">
                  <c:v>377</c:v>
                </c:pt>
                <c:pt idx="113">
                  <c:v>376</c:v>
                </c:pt>
                <c:pt idx="114">
                  <c:v>377</c:v>
                </c:pt>
                <c:pt idx="115">
                  <c:v>376</c:v>
                </c:pt>
                <c:pt idx="116">
                  <c:v>377</c:v>
                </c:pt>
                <c:pt idx="117">
                  <c:v>376</c:v>
                </c:pt>
                <c:pt idx="118">
                  <c:v>377</c:v>
                </c:pt>
                <c:pt idx="119">
                  <c:v>376</c:v>
                </c:pt>
                <c:pt idx="120">
                  <c:v>377</c:v>
                </c:pt>
                <c:pt idx="121">
                  <c:v>377</c:v>
                </c:pt>
                <c:pt idx="122">
                  <c:v>377</c:v>
                </c:pt>
                <c:pt idx="123">
                  <c:v>377</c:v>
                </c:pt>
                <c:pt idx="124">
                  <c:v>378</c:v>
                </c:pt>
                <c:pt idx="125">
                  <c:v>378</c:v>
                </c:pt>
                <c:pt idx="126">
                  <c:v>378</c:v>
                </c:pt>
                <c:pt idx="127">
                  <c:v>377</c:v>
                </c:pt>
                <c:pt idx="128">
                  <c:v>379</c:v>
                </c:pt>
                <c:pt idx="129">
                  <c:v>378</c:v>
                </c:pt>
                <c:pt idx="130">
                  <c:v>379</c:v>
                </c:pt>
                <c:pt idx="131">
                  <c:v>378</c:v>
                </c:pt>
                <c:pt idx="132">
                  <c:v>378</c:v>
                </c:pt>
                <c:pt idx="133">
                  <c:v>377</c:v>
                </c:pt>
                <c:pt idx="134">
                  <c:v>378</c:v>
                </c:pt>
                <c:pt idx="135">
                  <c:v>377</c:v>
                </c:pt>
                <c:pt idx="136">
                  <c:v>377</c:v>
                </c:pt>
                <c:pt idx="137">
                  <c:v>376</c:v>
                </c:pt>
                <c:pt idx="138">
                  <c:v>376</c:v>
                </c:pt>
                <c:pt idx="139">
                  <c:v>375</c:v>
                </c:pt>
                <c:pt idx="140">
                  <c:v>376</c:v>
                </c:pt>
                <c:pt idx="141">
                  <c:v>374</c:v>
                </c:pt>
                <c:pt idx="142">
                  <c:v>375</c:v>
                </c:pt>
                <c:pt idx="143">
                  <c:v>375</c:v>
                </c:pt>
                <c:pt idx="144">
                  <c:v>376</c:v>
                </c:pt>
                <c:pt idx="145">
                  <c:v>375</c:v>
                </c:pt>
                <c:pt idx="146">
                  <c:v>376</c:v>
                </c:pt>
                <c:pt idx="147">
                  <c:v>376</c:v>
                </c:pt>
                <c:pt idx="148">
                  <c:v>378</c:v>
                </c:pt>
                <c:pt idx="149">
                  <c:v>377</c:v>
                </c:pt>
                <c:pt idx="150">
                  <c:v>379</c:v>
                </c:pt>
                <c:pt idx="151">
                  <c:v>378</c:v>
                </c:pt>
                <c:pt idx="152">
                  <c:v>380</c:v>
                </c:pt>
                <c:pt idx="153">
                  <c:v>379</c:v>
                </c:pt>
                <c:pt idx="154">
                  <c:v>380</c:v>
                </c:pt>
                <c:pt idx="155">
                  <c:v>379</c:v>
                </c:pt>
                <c:pt idx="156">
                  <c:v>380</c:v>
                </c:pt>
                <c:pt idx="157">
                  <c:v>379</c:v>
                </c:pt>
                <c:pt idx="158">
                  <c:v>379</c:v>
                </c:pt>
                <c:pt idx="159">
                  <c:v>378</c:v>
                </c:pt>
                <c:pt idx="160">
                  <c:v>378</c:v>
                </c:pt>
                <c:pt idx="161">
                  <c:v>377</c:v>
                </c:pt>
                <c:pt idx="162">
                  <c:v>377</c:v>
                </c:pt>
                <c:pt idx="163">
                  <c:v>375</c:v>
                </c:pt>
                <c:pt idx="164">
                  <c:v>376</c:v>
                </c:pt>
                <c:pt idx="165">
                  <c:v>374</c:v>
                </c:pt>
                <c:pt idx="166">
                  <c:v>374</c:v>
                </c:pt>
                <c:pt idx="167">
                  <c:v>373</c:v>
                </c:pt>
                <c:pt idx="168">
                  <c:v>375</c:v>
                </c:pt>
                <c:pt idx="169">
                  <c:v>374</c:v>
                </c:pt>
                <c:pt idx="170">
                  <c:v>375</c:v>
                </c:pt>
                <c:pt idx="171">
                  <c:v>374</c:v>
                </c:pt>
                <c:pt idx="172">
                  <c:v>376</c:v>
                </c:pt>
                <c:pt idx="173">
                  <c:v>377</c:v>
                </c:pt>
                <c:pt idx="174">
                  <c:v>378</c:v>
                </c:pt>
                <c:pt idx="175">
                  <c:v>378</c:v>
                </c:pt>
                <c:pt idx="176">
                  <c:v>380</c:v>
                </c:pt>
                <c:pt idx="177">
                  <c:v>380</c:v>
                </c:pt>
                <c:pt idx="178">
                  <c:v>382</c:v>
                </c:pt>
                <c:pt idx="179">
                  <c:v>380</c:v>
                </c:pt>
                <c:pt idx="180">
                  <c:v>382</c:v>
                </c:pt>
                <c:pt idx="181">
                  <c:v>381</c:v>
                </c:pt>
                <c:pt idx="182">
                  <c:v>381</c:v>
                </c:pt>
                <c:pt idx="183">
                  <c:v>380</c:v>
                </c:pt>
                <c:pt idx="184">
                  <c:v>380</c:v>
                </c:pt>
                <c:pt idx="185">
                  <c:v>378</c:v>
                </c:pt>
                <c:pt idx="186">
                  <c:v>378</c:v>
                </c:pt>
                <c:pt idx="187">
                  <c:v>376</c:v>
                </c:pt>
                <c:pt idx="188">
                  <c:v>376</c:v>
                </c:pt>
                <c:pt idx="189">
                  <c:v>374</c:v>
                </c:pt>
                <c:pt idx="190">
                  <c:v>373</c:v>
                </c:pt>
                <c:pt idx="191">
                  <c:v>372</c:v>
                </c:pt>
                <c:pt idx="192">
                  <c:v>373</c:v>
                </c:pt>
                <c:pt idx="193">
                  <c:v>372</c:v>
                </c:pt>
                <c:pt idx="194">
                  <c:v>373</c:v>
                </c:pt>
                <c:pt idx="195">
                  <c:v>372</c:v>
                </c:pt>
                <c:pt idx="196">
                  <c:v>374</c:v>
                </c:pt>
                <c:pt idx="197">
                  <c:v>374</c:v>
                </c:pt>
                <c:pt idx="198">
                  <c:v>376</c:v>
                </c:pt>
                <c:pt idx="199">
                  <c:v>377</c:v>
                </c:pt>
                <c:pt idx="200">
                  <c:v>379</c:v>
                </c:pt>
                <c:pt idx="201">
                  <c:v>379</c:v>
                </c:pt>
                <c:pt idx="202">
                  <c:v>381</c:v>
                </c:pt>
                <c:pt idx="203">
                  <c:v>381</c:v>
                </c:pt>
                <c:pt idx="204">
                  <c:v>383</c:v>
                </c:pt>
                <c:pt idx="205">
                  <c:v>382</c:v>
                </c:pt>
                <c:pt idx="206">
                  <c:v>383</c:v>
                </c:pt>
                <c:pt idx="207">
                  <c:v>382</c:v>
                </c:pt>
                <c:pt idx="208">
                  <c:v>382</c:v>
                </c:pt>
                <c:pt idx="209">
                  <c:v>380</c:v>
                </c:pt>
                <c:pt idx="210">
                  <c:v>379</c:v>
                </c:pt>
                <c:pt idx="211">
                  <c:v>377</c:v>
                </c:pt>
                <c:pt idx="212">
                  <c:v>377</c:v>
                </c:pt>
                <c:pt idx="213">
                  <c:v>375</c:v>
                </c:pt>
                <c:pt idx="214">
                  <c:v>374</c:v>
                </c:pt>
                <c:pt idx="215">
                  <c:v>371</c:v>
                </c:pt>
                <c:pt idx="216">
                  <c:v>371</c:v>
                </c:pt>
                <c:pt idx="217">
                  <c:v>371</c:v>
                </c:pt>
                <c:pt idx="218">
                  <c:v>371</c:v>
                </c:pt>
                <c:pt idx="219">
                  <c:v>370</c:v>
                </c:pt>
                <c:pt idx="220">
                  <c:v>372</c:v>
                </c:pt>
                <c:pt idx="221">
                  <c:v>372</c:v>
                </c:pt>
                <c:pt idx="222">
                  <c:v>374</c:v>
                </c:pt>
                <c:pt idx="223">
                  <c:v>374</c:v>
                </c:pt>
                <c:pt idx="224">
                  <c:v>377</c:v>
                </c:pt>
                <c:pt idx="225">
                  <c:v>378</c:v>
                </c:pt>
                <c:pt idx="226">
                  <c:v>381</c:v>
                </c:pt>
                <c:pt idx="227">
                  <c:v>381</c:v>
                </c:pt>
                <c:pt idx="228">
                  <c:v>383</c:v>
                </c:pt>
                <c:pt idx="229">
                  <c:v>383</c:v>
                </c:pt>
                <c:pt idx="230">
                  <c:v>385</c:v>
                </c:pt>
                <c:pt idx="231">
                  <c:v>384</c:v>
                </c:pt>
                <c:pt idx="232">
                  <c:v>384</c:v>
                </c:pt>
                <c:pt idx="233">
                  <c:v>383</c:v>
                </c:pt>
                <c:pt idx="234">
                  <c:v>382</c:v>
                </c:pt>
                <c:pt idx="235">
                  <c:v>380</c:v>
                </c:pt>
                <c:pt idx="236">
                  <c:v>379</c:v>
                </c:pt>
                <c:pt idx="237">
                  <c:v>376</c:v>
                </c:pt>
                <c:pt idx="238">
                  <c:v>375</c:v>
                </c:pt>
                <c:pt idx="239">
                  <c:v>373</c:v>
                </c:pt>
                <c:pt idx="240">
                  <c:v>372</c:v>
                </c:pt>
                <c:pt idx="241">
                  <c:v>370</c:v>
                </c:pt>
                <c:pt idx="242">
                  <c:v>370</c:v>
                </c:pt>
                <c:pt idx="243">
                  <c:v>369</c:v>
                </c:pt>
                <c:pt idx="244">
                  <c:v>370</c:v>
                </c:pt>
                <c:pt idx="245">
                  <c:v>370</c:v>
                </c:pt>
                <c:pt idx="246">
                  <c:v>371</c:v>
                </c:pt>
                <c:pt idx="247">
                  <c:v>372</c:v>
                </c:pt>
                <c:pt idx="248">
                  <c:v>375</c:v>
                </c:pt>
                <c:pt idx="249">
                  <c:v>375</c:v>
                </c:pt>
                <c:pt idx="250">
                  <c:v>379</c:v>
                </c:pt>
                <c:pt idx="251">
                  <c:v>380</c:v>
                </c:pt>
                <c:pt idx="252">
                  <c:v>383</c:v>
                </c:pt>
                <c:pt idx="253">
                  <c:v>383</c:v>
                </c:pt>
                <c:pt idx="254">
                  <c:v>385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D6-4333-8F30-64EC148000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8150328"/>
        <c:axId val="798147376"/>
      </c:scatterChart>
      <c:valAx>
        <c:axId val="798150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98147376"/>
        <c:crosses val="autoZero"/>
        <c:crossBetween val="midCat"/>
      </c:valAx>
      <c:valAx>
        <c:axId val="798147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98150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NORTE</a:t>
            </a:r>
          </a:p>
        </c:rich>
      </c:tx>
      <c:layout>
        <c:manualLayout>
          <c:xMode val="edge"/>
          <c:yMode val="edge"/>
          <c:x val="0.47053812404687562"/>
          <c:y val="1.6806722689075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4.2062853735690367E-2"/>
          <c:y val="0.12467226890756303"/>
          <c:w val="0.93900607584873352"/>
          <c:h val="0.7973503606166876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'DMA cero ajuste'!$B$6:$B$260</c:f>
              <c:numCache>
                <c:formatCode>General</c:formatCode>
                <c:ptCount val="255"/>
                <c:pt idx="0">
                  <c:v>361</c:v>
                </c:pt>
                <c:pt idx="1">
                  <c:v>362</c:v>
                </c:pt>
                <c:pt idx="2">
                  <c:v>362</c:v>
                </c:pt>
                <c:pt idx="3">
                  <c:v>363</c:v>
                </c:pt>
                <c:pt idx="4">
                  <c:v>366</c:v>
                </c:pt>
                <c:pt idx="5">
                  <c:v>367</c:v>
                </c:pt>
                <c:pt idx="6">
                  <c:v>371</c:v>
                </c:pt>
                <c:pt idx="7">
                  <c:v>375</c:v>
                </c:pt>
                <c:pt idx="8">
                  <c:v>379</c:v>
                </c:pt>
                <c:pt idx="9">
                  <c:v>382</c:v>
                </c:pt>
                <c:pt idx="10">
                  <c:v>386</c:v>
                </c:pt>
                <c:pt idx="11">
                  <c:v>388</c:v>
                </c:pt>
                <c:pt idx="12">
                  <c:v>392</c:v>
                </c:pt>
                <c:pt idx="13">
                  <c:v>392</c:v>
                </c:pt>
                <c:pt idx="14">
                  <c:v>393</c:v>
                </c:pt>
                <c:pt idx="15">
                  <c:v>392</c:v>
                </c:pt>
                <c:pt idx="16">
                  <c:v>391</c:v>
                </c:pt>
                <c:pt idx="17">
                  <c:v>388</c:v>
                </c:pt>
                <c:pt idx="18">
                  <c:v>385</c:v>
                </c:pt>
                <c:pt idx="19">
                  <c:v>381</c:v>
                </c:pt>
                <c:pt idx="20">
                  <c:v>377</c:v>
                </c:pt>
                <c:pt idx="21">
                  <c:v>372</c:v>
                </c:pt>
                <c:pt idx="22">
                  <c:v>369</c:v>
                </c:pt>
                <c:pt idx="23">
                  <c:v>366</c:v>
                </c:pt>
                <c:pt idx="24">
                  <c:v>363</c:v>
                </c:pt>
                <c:pt idx="25">
                  <c:v>360</c:v>
                </c:pt>
                <c:pt idx="26">
                  <c:v>360</c:v>
                </c:pt>
                <c:pt idx="27">
                  <c:v>359</c:v>
                </c:pt>
                <c:pt idx="28">
                  <c:v>362</c:v>
                </c:pt>
                <c:pt idx="29">
                  <c:v>363</c:v>
                </c:pt>
                <c:pt idx="30">
                  <c:v>367</c:v>
                </c:pt>
                <c:pt idx="31">
                  <c:v>369</c:v>
                </c:pt>
                <c:pt idx="32">
                  <c:v>374</c:v>
                </c:pt>
                <c:pt idx="33">
                  <c:v>378</c:v>
                </c:pt>
                <c:pt idx="34">
                  <c:v>383</c:v>
                </c:pt>
                <c:pt idx="35">
                  <c:v>385</c:v>
                </c:pt>
                <c:pt idx="36">
                  <c:v>389</c:v>
                </c:pt>
                <c:pt idx="37">
                  <c:v>390</c:v>
                </c:pt>
                <c:pt idx="38">
                  <c:v>394</c:v>
                </c:pt>
                <c:pt idx="39">
                  <c:v>393</c:v>
                </c:pt>
                <c:pt idx="40">
                  <c:v>393</c:v>
                </c:pt>
                <c:pt idx="41">
                  <c:v>390</c:v>
                </c:pt>
                <c:pt idx="42">
                  <c:v>389</c:v>
                </c:pt>
                <c:pt idx="43">
                  <c:v>385</c:v>
                </c:pt>
                <c:pt idx="44">
                  <c:v>382</c:v>
                </c:pt>
                <c:pt idx="45">
                  <c:v>377</c:v>
                </c:pt>
                <c:pt idx="46">
                  <c:v>373</c:v>
                </c:pt>
                <c:pt idx="47">
                  <c:v>369</c:v>
                </c:pt>
                <c:pt idx="48">
                  <c:v>367</c:v>
                </c:pt>
                <c:pt idx="49">
                  <c:v>363</c:v>
                </c:pt>
                <c:pt idx="50">
                  <c:v>361</c:v>
                </c:pt>
                <c:pt idx="51">
                  <c:v>359</c:v>
                </c:pt>
                <c:pt idx="52">
                  <c:v>360</c:v>
                </c:pt>
                <c:pt idx="53">
                  <c:v>360</c:v>
                </c:pt>
                <c:pt idx="54">
                  <c:v>363</c:v>
                </c:pt>
                <c:pt idx="55">
                  <c:v>365</c:v>
                </c:pt>
                <c:pt idx="56">
                  <c:v>370</c:v>
                </c:pt>
                <c:pt idx="57">
                  <c:v>372</c:v>
                </c:pt>
                <c:pt idx="58">
                  <c:v>378</c:v>
                </c:pt>
                <c:pt idx="59">
                  <c:v>381</c:v>
                </c:pt>
                <c:pt idx="60">
                  <c:v>386</c:v>
                </c:pt>
                <c:pt idx="61">
                  <c:v>388</c:v>
                </c:pt>
                <c:pt idx="62">
                  <c:v>392</c:v>
                </c:pt>
                <c:pt idx="63">
                  <c:v>392</c:v>
                </c:pt>
                <c:pt idx="64">
                  <c:v>394</c:v>
                </c:pt>
                <c:pt idx="65">
                  <c:v>392</c:v>
                </c:pt>
                <c:pt idx="66">
                  <c:v>392</c:v>
                </c:pt>
                <c:pt idx="67">
                  <c:v>388</c:v>
                </c:pt>
                <c:pt idx="68">
                  <c:v>386</c:v>
                </c:pt>
                <c:pt idx="69">
                  <c:v>382</c:v>
                </c:pt>
                <c:pt idx="70">
                  <c:v>378</c:v>
                </c:pt>
                <c:pt idx="71">
                  <c:v>373</c:v>
                </c:pt>
                <c:pt idx="72">
                  <c:v>370</c:v>
                </c:pt>
                <c:pt idx="73">
                  <c:v>366</c:v>
                </c:pt>
                <c:pt idx="74">
                  <c:v>364</c:v>
                </c:pt>
                <c:pt idx="75">
                  <c:v>361</c:v>
                </c:pt>
                <c:pt idx="76">
                  <c:v>361</c:v>
                </c:pt>
                <c:pt idx="77">
                  <c:v>360</c:v>
                </c:pt>
                <c:pt idx="78">
                  <c:v>362</c:v>
                </c:pt>
                <c:pt idx="79">
                  <c:v>363</c:v>
                </c:pt>
                <c:pt idx="80">
                  <c:v>366</c:v>
                </c:pt>
                <c:pt idx="81">
                  <c:v>369</c:v>
                </c:pt>
                <c:pt idx="82">
                  <c:v>374</c:v>
                </c:pt>
                <c:pt idx="83">
                  <c:v>377</c:v>
                </c:pt>
                <c:pt idx="84">
                  <c:v>381</c:v>
                </c:pt>
                <c:pt idx="85">
                  <c:v>384</c:v>
                </c:pt>
                <c:pt idx="86">
                  <c:v>388</c:v>
                </c:pt>
                <c:pt idx="87">
                  <c:v>389</c:v>
                </c:pt>
                <c:pt idx="88">
                  <c:v>392</c:v>
                </c:pt>
                <c:pt idx="89">
                  <c:v>391</c:v>
                </c:pt>
                <c:pt idx="90">
                  <c:v>392</c:v>
                </c:pt>
                <c:pt idx="91">
                  <c:v>390</c:v>
                </c:pt>
                <c:pt idx="92">
                  <c:v>389</c:v>
                </c:pt>
                <c:pt idx="93">
                  <c:v>385</c:v>
                </c:pt>
                <c:pt idx="94">
                  <c:v>382</c:v>
                </c:pt>
                <c:pt idx="95">
                  <c:v>378</c:v>
                </c:pt>
                <c:pt idx="96">
                  <c:v>375</c:v>
                </c:pt>
                <c:pt idx="97">
                  <c:v>370</c:v>
                </c:pt>
                <c:pt idx="98">
                  <c:v>368</c:v>
                </c:pt>
                <c:pt idx="99">
                  <c:v>365</c:v>
                </c:pt>
                <c:pt idx="100">
                  <c:v>364</c:v>
                </c:pt>
                <c:pt idx="101">
                  <c:v>361</c:v>
                </c:pt>
                <c:pt idx="102">
                  <c:v>362</c:v>
                </c:pt>
                <c:pt idx="103">
                  <c:v>363</c:v>
                </c:pt>
                <c:pt idx="104">
                  <c:v>365</c:v>
                </c:pt>
                <c:pt idx="105">
                  <c:v>366</c:v>
                </c:pt>
                <c:pt idx="106">
                  <c:v>370</c:v>
                </c:pt>
                <c:pt idx="107">
                  <c:v>372</c:v>
                </c:pt>
                <c:pt idx="108">
                  <c:v>377</c:v>
                </c:pt>
                <c:pt idx="109">
                  <c:v>379</c:v>
                </c:pt>
                <c:pt idx="110">
                  <c:v>384</c:v>
                </c:pt>
                <c:pt idx="111">
                  <c:v>385</c:v>
                </c:pt>
                <c:pt idx="112">
                  <c:v>389</c:v>
                </c:pt>
                <c:pt idx="113">
                  <c:v>389</c:v>
                </c:pt>
                <c:pt idx="114">
                  <c:v>391</c:v>
                </c:pt>
                <c:pt idx="115">
                  <c:v>389</c:v>
                </c:pt>
                <c:pt idx="116">
                  <c:v>389</c:v>
                </c:pt>
                <c:pt idx="117">
                  <c:v>387</c:v>
                </c:pt>
                <c:pt idx="118">
                  <c:v>385</c:v>
                </c:pt>
                <c:pt idx="119">
                  <c:v>382</c:v>
                </c:pt>
                <c:pt idx="120">
                  <c:v>379</c:v>
                </c:pt>
                <c:pt idx="121">
                  <c:v>375</c:v>
                </c:pt>
                <c:pt idx="122">
                  <c:v>373</c:v>
                </c:pt>
                <c:pt idx="123">
                  <c:v>369</c:v>
                </c:pt>
                <c:pt idx="124">
                  <c:v>367</c:v>
                </c:pt>
                <c:pt idx="125">
                  <c:v>365</c:v>
                </c:pt>
                <c:pt idx="126">
                  <c:v>365</c:v>
                </c:pt>
                <c:pt idx="127">
                  <c:v>363</c:v>
                </c:pt>
                <c:pt idx="128">
                  <c:v>365</c:v>
                </c:pt>
                <c:pt idx="129">
                  <c:v>365</c:v>
                </c:pt>
                <c:pt idx="130">
                  <c:v>368</c:v>
                </c:pt>
                <c:pt idx="131">
                  <c:v>369</c:v>
                </c:pt>
                <c:pt idx="132">
                  <c:v>373</c:v>
                </c:pt>
                <c:pt idx="133">
                  <c:v>375</c:v>
                </c:pt>
                <c:pt idx="134">
                  <c:v>379</c:v>
                </c:pt>
                <c:pt idx="135">
                  <c:v>381</c:v>
                </c:pt>
                <c:pt idx="136">
                  <c:v>384</c:v>
                </c:pt>
                <c:pt idx="137">
                  <c:v>385</c:v>
                </c:pt>
                <c:pt idx="138">
                  <c:v>388</c:v>
                </c:pt>
                <c:pt idx="139">
                  <c:v>388</c:v>
                </c:pt>
                <c:pt idx="140">
                  <c:v>389</c:v>
                </c:pt>
                <c:pt idx="141">
                  <c:v>386</c:v>
                </c:pt>
                <c:pt idx="142">
                  <c:v>386</c:v>
                </c:pt>
                <c:pt idx="143">
                  <c:v>384</c:v>
                </c:pt>
                <c:pt idx="144">
                  <c:v>382</c:v>
                </c:pt>
                <c:pt idx="145">
                  <c:v>378</c:v>
                </c:pt>
                <c:pt idx="146">
                  <c:v>377</c:v>
                </c:pt>
                <c:pt idx="147">
                  <c:v>373</c:v>
                </c:pt>
                <c:pt idx="148">
                  <c:v>372</c:v>
                </c:pt>
                <c:pt idx="149">
                  <c:v>369</c:v>
                </c:pt>
                <c:pt idx="150">
                  <c:v>368</c:v>
                </c:pt>
                <c:pt idx="151">
                  <c:v>366</c:v>
                </c:pt>
                <c:pt idx="152">
                  <c:v>367</c:v>
                </c:pt>
                <c:pt idx="153">
                  <c:v>366</c:v>
                </c:pt>
                <c:pt idx="154">
                  <c:v>368</c:v>
                </c:pt>
                <c:pt idx="155">
                  <c:v>369</c:v>
                </c:pt>
                <c:pt idx="156">
                  <c:v>371</c:v>
                </c:pt>
                <c:pt idx="157">
                  <c:v>372</c:v>
                </c:pt>
                <c:pt idx="158">
                  <c:v>376</c:v>
                </c:pt>
                <c:pt idx="159">
                  <c:v>377</c:v>
                </c:pt>
                <c:pt idx="160">
                  <c:v>380</c:v>
                </c:pt>
                <c:pt idx="161">
                  <c:v>381</c:v>
                </c:pt>
                <c:pt idx="162">
                  <c:v>384</c:v>
                </c:pt>
                <c:pt idx="163">
                  <c:v>384</c:v>
                </c:pt>
                <c:pt idx="164">
                  <c:v>386</c:v>
                </c:pt>
                <c:pt idx="165">
                  <c:v>385</c:v>
                </c:pt>
                <c:pt idx="166">
                  <c:v>385</c:v>
                </c:pt>
                <c:pt idx="167">
                  <c:v>384</c:v>
                </c:pt>
                <c:pt idx="168">
                  <c:v>383</c:v>
                </c:pt>
                <c:pt idx="169">
                  <c:v>380</c:v>
                </c:pt>
                <c:pt idx="170">
                  <c:v>379</c:v>
                </c:pt>
                <c:pt idx="171">
                  <c:v>376</c:v>
                </c:pt>
                <c:pt idx="172">
                  <c:v>375</c:v>
                </c:pt>
                <c:pt idx="173">
                  <c:v>373</c:v>
                </c:pt>
                <c:pt idx="174">
                  <c:v>372</c:v>
                </c:pt>
                <c:pt idx="175">
                  <c:v>370</c:v>
                </c:pt>
                <c:pt idx="176">
                  <c:v>370</c:v>
                </c:pt>
                <c:pt idx="177">
                  <c:v>368</c:v>
                </c:pt>
                <c:pt idx="178">
                  <c:v>370</c:v>
                </c:pt>
                <c:pt idx="179">
                  <c:v>369</c:v>
                </c:pt>
                <c:pt idx="180">
                  <c:v>371</c:v>
                </c:pt>
                <c:pt idx="181">
                  <c:v>372</c:v>
                </c:pt>
                <c:pt idx="182">
                  <c:v>374</c:v>
                </c:pt>
                <c:pt idx="183">
                  <c:v>375</c:v>
                </c:pt>
                <c:pt idx="184">
                  <c:v>378</c:v>
                </c:pt>
                <c:pt idx="185">
                  <c:v>378</c:v>
                </c:pt>
                <c:pt idx="186">
                  <c:v>381</c:v>
                </c:pt>
                <c:pt idx="187">
                  <c:v>381</c:v>
                </c:pt>
                <c:pt idx="188">
                  <c:v>383</c:v>
                </c:pt>
                <c:pt idx="189">
                  <c:v>383</c:v>
                </c:pt>
                <c:pt idx="190">
                  <c:v>384</c:v>
                </c:pt>
                <c:pt idx="191">
                  <c:v>382</c:v>
                </c:pt>
                <c:pt idx="192">
                  <c:v>383</c:v>
                </c:pt>
                <c:pt idx="193">
                  <c:v>381</c:v>
                </c:pt>
                <c:pt idx="194">
                  <c:v>381</c:v>
                </c:pt>
                <c:pt idx="195">
                  <c:v>378</c:v>
                </c:pt>
                <c:pt idx="196">
                  <c:v>377</c:v>
                </c:pt>
                <c:pt idx="197">
                  <c:v>375</c:v>
                </c:pt>
                <c:pt idx="198">
                  <c:v>375</c:v>
                </c:pt>
                <c:pt idx="199">
                  <c:v>373</c:v>
                </c:pt>
                <c:pt idx="200">
                  <c:v>372</c:v>
                </c:pt>
                <c:pt idx="201">
                  <c:v>371</c:v>
                </c:pt>
                <c:pt idx="202">
                  <c:v>371</c:v>
                </c:pt>
                <c:pt idx="203">
                  <c:v>371</c:v>
                </c:pt>
                <c:pt idx="204">
                  <c:v>372</c:v>
                </c:pt>
                <c:pt idx="205">
                  <c:v>372</c:v>
                </c:pt>
                <c:pt idx="206">
                  <c:v>373</c:v>
                </c:pt>
                <c:pt idx="207">
                  <c:v>374</c:v>
                </c:pt>
                <c:pt idx="208">
                  <c:v>376</c:v>
                </c:pt>
                <c:pt idx="209">
                  <c:v>376</c:v>
                </c:pt>
                <c:pt idx="210">
                  <c:v>378</c:v>
                </c:pt>
                <c:pt idx="211">
                  <c:v>379</c:v>
                </c:pt>
                <c:pt idx="212">
                  <c:v>380</c:v>
                </c:pt>
                <c:pt idx="213">
                  <c:v>380</c:v>
                </c:pt>
                <c:pt idx="214">
                  <c:v>382</c:v>
                </c:pt>
                <c:pt idx="215">
                  <c:v>381</c:v>
                </c:pt>
                <c:pt idx="216">
                  <c:v>381</c:v>
                </c:pt>
                <c:pt idx="217">
                  <c:v>380</c:v>
                </c:pt>
                <c:pt idx="218">
                  <c:v>380</c:v>
                </c:pt>
                <c:pt idx="219">
                  <c:v>379</c:v>
                </c:pt>
                <c:pt idx="220">
                  <c:v>379</c:v>
                </c:pt>
                <c:pt idx="221">
                  <c:v>376</c:v>
                </c:pt>
                <c:pt idx="222">
                  <c:v>376</c:v>
                </c:pt>
                <c:pt idx="223">
                  <c:v>374</c:v>
                </c:pt>
                <c:pt idx="224">
                  <c:v>375</c:v>
                </c:pt>
                <c:pt idx="225">
                  <c:v>373</c:v>
                </c:pt>
                <c:pt idx="226">
                  <c:v>373</c:v>
                </c:pt>
                <c:pt idx="227">
                  <c:v>372</c:v>
                </c:pt>
                <c:pt idx="228">
                  <c:v>373</c:v>
                </c:pt>
                <c:pt idx="229">
                  <c:v>373</c:v>
                </c:pt>
                <c:pt idx="230">
                  <c:v>374</c:v>
                </c:pt>
                <c:pt idx="231">
                  <c:v>374</c:v>
                </c:pt>
                <c:pt idx="232">
                  <c:v>375</c:v>
                </c:pt>
                <c:pt idx="233">
                  <c:v>375</c:v>
                </c:pt>
                <c:pt idx="234">
                  <c:v>377</c:v>
                </c:pt>
                <c:pt idx="235">
                  <c:v>377</c:v>
                </c:pt>
                <c:pt idx="236">
                  <c:v>379</c:v>
                </c:pt>
                <c:pt idx="237">
                  <c:v>378</c:v>
                </c:pt>
                <c:pt idx="238">
                  <c:v>380</c:v>
                </c:pt>
                <c:pt idx="239">
                  <c:v>379</c:v>
                </c:pt>
                <c:pt idx="240">
                  <c:v>380</c:v>
                </c:pt>
                <c:pt idx="241">
                  <c:v>379</c:v>
                </c:pt>
                <c:pt idx="242">
                  <c:v>379</c:v>
                </c:pt>
                <c:pt idx="243">
                  <c:v>378</c:v>
                </c:pt>
                <c:pt idx="244">
                  <c:v>378</c:v>
                </c:pt>
                <c:pt idx="245">
                  <c:v>377</c:v>
                </c:pt>
                <c:pt idx="246">
                  <c:v>377</c:v>
                </c:pt>
                <c:pt idx="247">
                  <c:v>375</c:v>
                </c:pt>
                <c:pt idx="248">
                  <c:v>376</c:v>
                </c:pt>
                <c:pt idx="249">
                  <c:v>374</c:v>
                </c:pt>
                <c:pt idx="250">
                  <c:v>375</c:v>
                </c:pt>
                <c:pt idx="251">
                  <c:v>374</c:v>
                </c:pt>
                <c:pt idx="252">
                  <c:v>375</c:v>
                </c:pt>
                <c:pt idx="253">
                  <c:v>374</c:v>
                </c:pt>
                <c:pt idx="254">
                  <c:v>376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63B-4262-8369-0C6F6F47834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'DMA cero ajuste'!$D$6:$D$260</c:f>
              <c:numCache>
                <c:formatCode>General</c:formatCode>
                <c:ptCount val="255"/>
                <c:pt idx="0">
                  <c:v>361</c:v>
                </c:pt>
                <c:pt idx="1">
                  <c:v>362</c:v>
                </c:pt>
                <c:pt idx="2">
                  <c:v>362</c:v>
                </c:pt>
                <c:pt idx="3">
                  <c:v>363</c:v>
                </c:pt>
                <c:pt idx="4">
                  <c:v>366</c:v>
                </c:pt>
                <c:pt idx="5">
                  <c:v>367</c:v>
                </c:pt>
                <c:pt idx="6">
                  <c:v>371</c:v>
                </c:pt>
                <c:pt idx="7">
                  <c:v>375</c:v>
                </c:pt>
                <c:pt idx="8">
                  <c:v>379</c:v>
                </c:pt>
                <c:pt idx="9">
                  <c:v>382</c:v>
                </c:pt>
                <c:pt idx="10">
                  <c:v>386</c:v>
                </c:pt>
                <c:pt idx="11">
                  <c:v>388</c:v>
                </c:pt>
                <c:pt idx="12">
                  <c:v>392</c:v>
                </c:pt>
                <c:pt idx="13">
                  <c:v>392</c:v>
                </c:pt>
                <c:pt idx="14">
                  <c:v>393</c:v>
                </c:pt>
                <c:pt idx="15">
                  <c:v>392</c:v>
                </c:pt>
                <c:pt idx="16">
                  <c:v>391</c:v>
                </c:pt>
                <c:pt idx="17">
                  <c:v>388</c:v>
                </c:pt>
                <c:pt idx="18">
                  <c:v>385</c:v>
                </c:pt>
                <c:pt idx="19">
                  <c:v>381</c:v>
                </c:pt>
                <c:pt idx="20">
                  <c:v>377</c:v>
                </c:pt>
                <c:pt idx="21">
                  <c:v>372</c:v>
                </c:pt>
                <c:pt idx="22">
                  <c:v>369</c:v>
                </c:pt>
                <c:pt idx="23">
                  <c:v>366</c:v>
                </c:pt>
                <c:pt idx="24">
                  <c:v>363</c:v>
                </c:pt>
                <c:pt idx="25">
                  <c:v>360</c:v>
                </c:pt>
                <c:pt idx="26">
                  <c:v>360</c:v>
                </c:pt>
                <c:pt idx="27">
                  <c:v>359</c:v>
                </c:pt>
                <c:pt idx="28">
                  <c:v>362</c:v>
                </c:pt>
                <c:pt idx="29">
                  <c:v>363</c:v>
                </c:pt>
                <c:pt idx="30">
                  <c:v>367</c:v>
                </c:pt>
                <c:pt idx="31">
                  <c:v>369</c:v>
                </c:pt>
                <c:pt idx="32">
                  <c:v>374</c:v>
                </c:pt>
                <c:pt idx="33">
                  <c:v>378</c:v>
                </c:pt>
                <c:pt idx="34">
                  <c:v>383</c:v>
                </c:pt>
                <c:pt idx="35">
                  <c:v>385</c:v>
                </c:pt>
                <c:pt idx="36">
                  <c:v>389</c:v>
                </c:pt>
                <c:pt idx="37">
                  <c:v>390</c:v>
                </c:pt>
                <c:pt idx="38">
                  <c:v>394</c:v>
                </c:pt>
                <c:pt idx="39">
                  <c:v>393</c:v>
                </c:pt>
                <c:pt idx="40">
                  <c:v>393</c:v>
                </c:pt>
                <c:pt idx="41">
                  <c:v>390</c:v>
                </c:pt>
                <c:pt idx="42">
                  <c:v>389</c:v>
                </c:pt>
                <c:pt idx="43">
                  <c:v>385</c:v>
                </c:pt>
                <c:pt idx="44">
                  <c:v>382</c:v>
                </c:pt>
                <c:pt idx="45">
                  <c:v>377</c:v>
                </c:pt>
                <c:pt idx="46">
                  <c:v>373</c:v>
                </c:pt>
                <c:pt idx="47">
                  <c:v>369</c:v>
                </c:pt>
                <c:pt idx="48">
                  <c:v>367</c:v>
                </c:pt>
                <c:pt idx="49">
                  <c:v>363</c:v>
                </c:pt>
                <c:pt idx="50">
                  <c:v>361</c:v>
                </c:pt>
                <c:pt idx="51">
                  <c:v>359</c:v>
                </c:pt>
                <c:pt idx="52">
                  <c:v>360</c:v>
                </c:pt>
                <c:pt idx="53">
                  <c:v>360</c:v>
                </c:pt>
                <c:pt idx="54">
                  <c:v>363</c:v>
                </c:pt>
                <c:pt idx="55">
                  <c:v>365</c:v>
                </c:pt>
                <c:pt idx="56">
                  <c:v>370</c:v>
                </c:pt>
                <c:pt idx="57">
                  <c:v>372</c:v>
                </c:pt>
                <c:pt idx="58">
                  <c:v>378</c:v>
                </c:pt>
                <c:pt idx="59">
                  <c:v>381</c:v>
                </c:pt>
                <c:pt idx="60">
                  <c:v>386</c:v>
                </c:pt>
                <c:pt idx="61">
                  <c:v>388</c:v>
                </c:pt>
                <c:pt idx="62">
                  <c:v>392</c:v>
                </c:pt>
                <c:pt idx="63">
                  <c:v>392</c:v>
                </c:pt>
                <c:pt idx="64">
                  <c:v>394</c:v>
                </c:pt>
                <c:pt idx="65">
                  <c:v>392</c:v>
                </c:pt>
                <c:pt idx="66">
                  <c:v>392</c:v>
                </c:pt>
                <c:pt idx="67">
                  <c:v>388</c:v>
                </c:pt>
                <c:pt idx="68">
                  <c:v>386</c:v>
                </c:pt>
                <c:pt idx="69">
                  <c:v>382</c:v>
                </c:pt>
                <c:pt idx="70">
                  <c:v>378</c:v>
                </c:pt>
                <c:pt idx="71">
                  <c:v>373</c:v>
                </c:pt>
                <c:pt idx="72">
                  <c:v>370</c:v>
                </c:pt>
                <c:pt idx="73">
                  <c:v>366</c:v>
                </c:pt>
                <c:pt idx="74">
                  <c:v>364</c:v>
                </c:pt>
                <c:pt idx="75">
                  <c:v>361</c:v>
                </c:pt>
                <c:pt idx="76">
                  <c:v>361</c:v>
                </c:pt>
                <c:pt idx="77">
                  <c:v>360</c:v>
                </c:pt>
                <c:pt idx="78">
                  <c:v>362</c:v>
                </c:pt>
                <c:pt idx="79">
                  <c:v>363</c:v>
                </c:pt>
                <c:pt idx="80">
                  <c:v>366</c:v>
                </c:pt>
                <c:pt idx="81">
                  <c:v>369</c:v>
                </c:pt>
                <c:pt idx="82">
                  <c:v>374</c:v>
                </c:pt>
                <c:pt idx="83">
                  <c:v>377</c:v>
                </c:pt>
                <c:pt idx="84">
                  <c:v>381</c:v>
                </c:pt>
                <c:pt idx="85">
                  <c:v>384</c:v>
                </c:pt>
                <c:pt idx="86">
                  <c:v>388</c:v>
                </c:pt>
                <c:pt idx="87">
                  <c:v>389</c:v>
                </c:pt>
                <c:pt idx="88">
                  <c:v>392</c:v>
                </c:pt>
                <c:pt idx="89">
                  <c:v>391</c:v>
                </c:pt>
                <c:pt idx="90">
                  <c:v>392</c:v>
                </c:pt>
                <c:pt idx="91">
                  <c:v>390</c:v>
                </c:pt>
                <c:pt idx="92">
                  <c:v>389</c:v>
                </c:pt>
                <c:pt idx="93">
                  <c:v>385</c:v>
                </c:pt>
                <c:pt idx="94">
                  <c:v>382</c:v>
                </c:pt>
                <c:pt idx="95">
                  <c:v>378</c:v>
                </c:pt>
                <c:pt idx="96">
                  <c:v>375</c:v>
                </c:pt>
                <c:pt idx="97">
                  <c:v>370</c:v>
                </c:pt>
                <c:pt idx="98">
                  <c:v>368</c:v>
                </c:pt>
                <c:pt idx="99">
                  <c:v>365</c:v>
                </c:pt>
                <c:pt idx="100">
                  <c:v>364</c:v>
                </c:pt>
                <c:pt idx="101">
                  <c:v>361</c:v>
                </c:pt>
                <c:pt idx="102">
                  <c:v>362</c:v>
                </c:pt>
                <c:pt idx="103">
                  <c:v>363</c:v>
                </c:pt>
                <c:pt idx="104">
                  <c:v>365</c:v>
                </c:pt>
                <c:pt idx="105">
                  <c:v>366</c:v>
                </c:pt>
                <c:pt idx="106">
                  <c:v>370</c:v>
                </c:pt>
                <c:pt idx="107">
                  <c:v>372</c:v>
                </c:pt>
                <c:pt idx="108">
                  <c:v>377</c:v>
                </c:pt>
                <c:pt idx="109">
                  <c:v>379</c:v>
                </c:pt>
                <c:pt idx="110">
                  <c:v>384</c:v>
                </c:pt>
                <c:pt idx="111">
                  <c:v>385</c:v>
                </c:pt>
                <c:pt idx="112">
                  <c:v>389</c:v>
                </c:pt>
                <c:pt idx="113">
                  <c:v>389</c:v>
                </c:pt>
                <c:pt idx="114">
                  <c:v>391</c:v>
                </c:pt>
                <c:pt idx="115">
                  <c:v>389</c:v>
                </c:pt>
                <c:pt idx="116">
                  <c:v>389</c:v>
                </c:pt>
                <c:pt idx="117">
                  <c:v>387</c:v>
                </c:pt>
                <c:pt idx="118">
                  <c:v>385</c:v>
                </c:pt>
                <c:pt idx="119">
                  <c:v>382</c:v>
                </c:pt>
                <c:pt idx="120">
                  <c:v>379</c:v>
                </c:pt>
                <c:pt idx="121">
                  <c:v>375</c:v>
                </c:pt>
                <c:pt idx="122">
                  <c:v>373</c:v>
                </c:pt>
                <c:pt idx="123">
                  <c:v>369</c:v>
                </c:pt>
                <c:pt idx="124">
                  <c:v>367</c:v>
                </c:pt>
                <c:pt idx="125">
                  <c:v>365</c:v>
                </c:pt>
                <c:pt idx="126">
                  <c:v>365</c:v>
                </c:pt>
                <c:pt idx="127">
                  <c:v>363</c:v>
                </c:pt>
                <c:pt idx="128">
                  <c:v>365</c:v>
                </c:pt>
                <c:pt idx="129">
                  <c:v>365</c:v>
                </c:pt>
                <c:pt idx="130">
                  <c:v>368</c:v>
                </c:pt>
                <c:pt idx="131">
                  <c:v>369</c:v>
                </c:pt>
                <c:pt idx="132">
                  <c:v>373</c:v>
                </c:pt>
                <c:pt idx="133">
                  <c:v>375</c:v>
                </c:pt>
                <c:pt idx="134">
                  <c:v>379</c:v>
                </c:pt>
                <c:pt idx="135">
                  <c:v>381</c:v>
                </c:pt>
                <c:pt idx="136">
                  <c:v>384</c:v>
                </c:pt>
                <c:pt idx="137">
                  <c:v>385</c:v>
                </c:pt>
                <c:pt idx="138">
                  <c:v>388</c:v>
                </c:pt>
                <c:pt idx="139">
                  <c:v>388</c:v>
                </c:pt>
                <c:pt idx="140">
                  <c:v>389</c:v>
                </c:pt>
                <c:pt idx="141">
                  <c:v>386</c:v>
                </c:pt>
                <c:pt idx="142">
                  <c:v>386</c:v>
                </c:pt>
                <c:pt idx="143">
                  <c:v>384</c:v>
                </c:pt>
                <c:pt idx="144">
                  <c:v>382</c:v>
                </c:pt>
                <c:pt idx="145">
                  <c:v>378</c:v>
                </c:pt>
                <c:pt idx="146">
                  <c:v>377</c:v>
                </c:pt>
                <c:pt idx="147">
                  <c:v>373</c:v>
                </c:pt>
                <c:pt idx="148">
                  <c:v>372</c:v>
                </c:pt>
                <c:pt idx="149">
                  <c:v>369</c:v>
                </c:pt>
                <c:pt idx="150">
                  <c:v>368</c:v>
                </c:pt>
                <c:pt idx="151">
                  <c:v>366</c:v>
                </c:pt>
                <c:pt idx="152">
                  <c:v>367</c:v>
                </c:pt>
                <c:pt idx="153">
                  <c:v>366</c:v>
                </c:pt>
                <c:pt idx="154">
                  <c:v>368</c:v>
                </c:pt>
                <c:pt idx="155">
                  <c:v>369</c:v>
                </c:pt>
                <c:pt idx="156">
                  <c:v>371</c:v>
                </c:pt>
                <c:pt idx="157">
                  <c:v>372</c:v>
                </c:pt>
                <c:pt idx="158">
                  <c:v>376</c:v>
                </c:pt>
                <c:pt idx="159">
                  <c:v>377</c:v>
                </c:pt>
                <c:pt idx="160">
                  <c:v>380</c:v>
                </c:pt>
                <c:pt idx="161">
                  <c:v>381</c:v>
                </c:pt>
                <c:pt idx="162">
                  <c:v>384</c:v>
                </c:pt>
                <c:pt idx="163">
                  <c:v>384</c:v>
                </c:pt>
                <c:pt idx="164">
                  <c:v>386</c:v>
                </c:pt>
                <c:pt idx="165">
                  <c:v>385</c:v>
                </c:pt>
                <c:pt idx="166">
                  <c:v>385</c:v>
                </c:pt>
                <c:pt idx="167">
                  <c:v>384</c:v>
                </c:pt>
                <c:pt idx="168">
                  <c:v>383</c:v>
                </c:pt>
                <c:pt idx="169">
                  <c:v>380</c:v>
                </c:pt>
                <c:pt idx="170">
                  <c:v>379</c:v>
                </c:pt>
                <c:pt idx="171">
                  <c:v>376</c:v>
                </c:pt>
                <c:pt idx="172">
                  <c:v>375</c:v>
                </c:pt>
                <c:pt idx="173">
                  <c:v>373</c:v>
                </c:pt>
                <c:pt idx="174">
                  <c:v>372</c:v>
                </c:pt>
                <c:pt idx="175">
                  <c:v>370</c:v>
                </c:pt>
                <c:pt idx="176">
                  <c:v>370</c:v>
                </c:pt>
                <c:pt idx="177">
                  <c:v>368</c:v>
                </c:pt>
                <c:pt idx="178">
                  <c:v>370</c:v>
                </c:pt>
                <c:pt idx="179">
                  <c:v>369</c:v>
                </c:pt>
                <c:pt idx="180">
                  <c:v>371</c:v>
                </c:pt>
                <c:pt idx="181">
                  <c:v>372</c:v>
                </c:pt>
                <c:pt idx="182">
                  <c:v>374</c:v>
                </c:pt>
                <c:pt idx="183">
                  <c:v>375</c:v>
                </c:pt>
                <c:pt idx="184">
                  <c:v>378</c:v>
                </c:pt>
                <c:pt idx="185">
                  <c:v>378</c:v>
                </c:pt>
                <c:pt idx="186">
                  <c:v>381</c:v>
                </c:pt>
                <c:pt idx="187">
                  <c:v>381</c:v>
                </c:pt>
                <c:pt idx="188">
                  <c:v>383</c:v>
                </c:pt>
                <c:pt idx="189">
                  <c:v>383</c:v>
                </c:pt>
                <c:pt idx="190">
                  <c:v>384</c:v>
                </c:pt>
                <c:pt idx="191">
                  <c:v>382</c:v>
                </c:pt>
                <c:pt idx="192">
                  <c:v>383</c:v>
                </c:pt>
                <c:pt idx="193">
                  <c:v>381</c:v>
                </c:pt>
                <c:pt idx="194">
                  <c:v>381</c:v>
                </c:pt>
                <c:pt idx="195">
                  <c:v>378</c:v>
                </c:pt>
                <c:pt idx="196">
                  <c:v>377</c:v>
                </c:pt>
                <c:pt idx="197">
                  <c:v>375</c:v>
                </c:pt>
                <c:pt idx="198">
                  <c:v>375</c:v>
                </c:pt>
                <c:pt idx="199">
                  <c:v>373</c:v>
                </c:pt>
                <c:pt idx="200">
                  <c:v>372</c:v>
                </c:pt>
                <c:pt idx="201">
                  <c:v>371</c:v>
                </c:pt>
                <c:pt idx="202">
                  <c:v>371</c:v>
                </c:pt>
                <c:pt idx="203">
                  <c:v>371</c:v>
                </c:pt>
                <c:pt idx="204">
                  <c:v>372</c:v>
                </c:pt>
                <c:pt idx="205">
                  <c:v>372</c:v>
                </c:pt>
                <c:pt idx="206">
                  <c:v>373</c:v>
                </c:pt>
                <c:pt idx="207">
                  <c:v>374</c:v>
                </c:pt>
                <c:pt idx="208">
                  <c:v>376</c:v>
                </c:pt>
                <c:pt idx="209">
                  <c:v>376</c:v>
                </c:pt>
                <c:pt idx="210">
                  <c:v>378</c:v>
                </c:pt>
                <c:pt idx="211">
                  <c:v>379</c:v>
                </c:pt>
                <c:pt idx="212">
                  <c:v>380</c:v>
                </c:pt>
                <c:pt idx="213">
                  <c:v>380</c:v>
                </c:pt>
                <c:pt idx="214">
                  <c:v>382</c:v>
                </c:pt>
                <c:pt idx="215">
                  <c:v>381</c:v>
                </c:pt>
                <c:pt idx="216">
                  <c:v>381</c:v>
                </c:pt>
                <c:pt idx="217">
                  <c:v>380</c:v>
                </c:pt>
                <c:pt idx="218">
                  <c:v>380</c:v>
                </c:pt>
                <c:pt idx="219">
                  <c:v>379</c:v>
                </c:pt>
                <c:pt idx="220">
                  <c:v>379</c:v>
                </c:pt>
                <c:pt idx="221">
                  <c:v>376</c:v>
                </c:pt>
                <c:pt idx="222">
                  <c:v>376</c:v>
                </c:pt>
                <c:pt idx="223">
                  <c:v>374</c:v>
                </c:pt>
                <c:pt idx="224">
                  <c:v>375</c:v>
                </c:pt>
                <c:pt idx="225">
                  <c:v>373</c:v>
                </c:pt>
                <c:pt idx="226">
                  <c:v>373</c:v>
                </c:pt>
                <c:pt idx="227">
                  <c:v>372</c:v>
                </c:pt>
                <c:pt idx="228">
                  <c:v>373</c:v>
                </c:pt>
                <c:pt idx="229">
                  <c:v>373</c:v>
                </c:pt>
                <c:pt idx="230">
                  <c:v>374</c:v>
                </c:pt>
                <c:pt idx="231">
                  <c:v>374</c:v>
                </c:pt>
                <c:pt idx="232">
                  <c:v>375</c:v>
                </c:pt>
                <c:pt idx="233">
                  <c:v>375</c:v>
                </c:pt>
                <c:pt idx="234">
                  <c:v>377</c:v>
                </c:pt>
                <c:pt idx="235">
                  <c:v>377</c:v>
                </c:pt>
                <c:pt idx="236">
                  <c:v>379</c:v>
                </c:pt>
                <c:pt idx="237">
                  <c:v>378</c:v>
                </c:pt>
                <c:pt idx="238">
                  <c:v>380</c:v>
                </c:pt>
                <c:pt idx="239">
                  <c:v>379</c:v>
                </c:pt>
                <c:pt idx="240">
                  <c:v>380</c:v>
                </c:pt>
                <c:pt idx="241">
                  <c:v>379</c:v>
                </c:pt>
                <c:pt idx="242">
                  <c:v>379</c:v>
                </c:pt>
                <c:pt idx="243">
                  <c:v>378</c:v>
                </c:pt>
                <c:pt idx="244">
                  <c:v>378</c:v>
                </c:pt>
                <c:pt idx="245">
                  <c:v>377</c:v>
                </c:pt>
                <c:pt idx="246">
                  <c:v>377</c:v>
                </c:pt>
                <c:pt idx="247">
                  <c:v>375</c:v>
                </c:pt>
                <c:pt idx="248">
                  <c:v>376</c:v>
                </c:pt>
                <c:pt idx="249">
                  <c:v>374</c:v>
                </c:pt>
                <c:pt idx="250">
                  <c:v>375</c:v>
                </c:pt>
                <c:pt idx="251">
                  <c:v>374</c:v>
                </c:pt>
                <c:pt idx="252">
                  <c:v>375</c:v>
                </c:pt>
                <c:pt idx="253">
                  <c:v>374</c:v>
                </c:pt>
                <c:pt idx="254">
                  <c:v>376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63B-4262-8369-0C6F6F4783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120192"/>
        <c:axId val="670117240"/>
      </c:scatterChart>
      <c:valAx>
        <c:axId val="670120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70117240"/>
        <c:crosses val="autoZero"/>
        <c:crossBetween val="midCat"/>
      </c:valAx>
      <c:valAx>
        <c:axId val="670117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70120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379643492006297"/>
          <c:y val="0.16107510090650437"/>
          <c:w val="8.3125797559630066E-2"/>
          <c:h val="0.113446172169655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OESTE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2.7865351350812771E-2"/>
          <c:y val="6.0278210777678372E-2"/>
          <c:w val="0.96333004027114466"/>
          <c:h val="0.91374410749456048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1335878862869539"/>
                  <c:y val="3.53545762607903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'TIEMPOS viento'!$GZ$7:$GZ$16</c:f>
              <c:numCache>
                <c:formatCode>General</c:formatCode>
                <c:ptCount val="10"/>
                <c:pt idx="0">
                  <c:v>2.8</c:v>
                </c:pt>
                <c:pt idx="1">
                  <c:v>2.5</c:v>
                </c:pt>
                <c:pt idx="2">
                  <c:v>2.2000000000000002</c:v>
                </c:pt>
                <c:pt idx="3">
                  <c:v>1.9</c:v>
                </c:pt>
                <c:pt idx="4">
                  <c:v>1.6</c:v>
                </c:pt>
                <c:pt idx="5">
                  <c:v>-1.6</c:v>
                </c:pt>
                <c:pt idx="6">
                  <c:v>-1.9</c:v>
                </c:pt>
                <c:pt idx="7">
                  <c:v>-2.2000000000000002</c:v>
                </c:pt>
                <c:pt idx="8">
                  <c:v>-2.5</c:v>
                </c:pt>
                <c:pt idx="9">
                  <c:v>-2.8</c:v>
                </c:pt>
              </c:numCache>
            </c:numRef>
          </c:xVal>
          <c:yVal>
            <c:numRef>
              <c:f>'TIEMPOS viento'!$HA$7:$HA$16</c:f>
              <c:numCache>
                <c:formatCode>General</c:formatCode>
                <c:ptCount val="10"/>
                <c:pt idx="0">
                  <c:v>1.4467941840266008</c:v>
                </c:pt>
                <c:pt idx="1">
                  <c:v>1.3909213490840102</c:v>
                </c:pt>
                <c:pt idx="2">
                  <c:v>1.2769711415992333</c:v>
                </c:pt>
                <c:pt idx="3">
                  <c:v>1.0582319514875849</c:v>
                </c:pt>
                <c:pt idx="4">
                  <c:v>1.0660394352306639</c:v>
                </c:pt>
                <c:pt idx="5">
                  <c:v>-1.5605585721684179</c:v>
                </c:pt>
                <c:pt idx="6">
                  <c:v>-1.5451689292630704</c:v>
                </c:pt>
                <c:pt idx="7">
                  <c:v>-1.6297335174467662</c:v>
                </c:pt>
                <c:pt idx="8">
                  <c:v>-1.1020587253764234</c:v>
                </c:pt>
                <c:pt idx="9">
                  <c:v>-2.1826752204963782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B44-4325-8A4B-8D7887664D8A}"/>
            </c:ext>
          </c:extLst>
        </c:ser>
        <c:ser>
          <c:idx val="1"/>
          <c:order val="1"/>
          <c:tx>
            <c:v>CORR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'TIEMPOS viento'!$GZ$22:$GZ$31</c:f>
              <c:numCache>
                <c:formatCode>General</c:formatCode>
                <c:ptCount val="10"/>
                <c:pt idx="0">
                  <c:v>2.8</c:v>
                </c:pt>
                <c:pt idx="1">
                  <c:v>2.5</c:v>
                </c:pt>
                <c:pt idx="2">
                  <c:v>2.2000000000000002</c:v>
                </c:pt>
                <c:pt idx="3">
                  <c:v>1.9</c:v>
                </c:pt>
                <c:pt idx="4">
                  <c:v>1.6</c:v>
                </c:pt>
                <c:pt idx="5">
                  <c:v>-1.6</c:v>
                </c:pt>
                <c:pt idx="6">
                  <c:v>-1.9</c:v>
                </c:pt>
                <c:pt idx="7">
                  <c:v>-2.2000000000000002</c:v>
                </c:pt>
                <c:pt idx="8">
                  <c:v>-2.5</c:v>
                </c:pt>
                <c:pt idx="9">
                  <c:v>-2.8</c:v>
                </c:pt>
              </c:numCache>
            </c:numRef>
          </c:xVal>
          <c:yVal>
            <c:numRef>
              <c:f>'TIEMPOS viento'!$HA$22:$HA$31</c:f>
              <c:numCache>
                <c:formatCode>General</c:formatCode>
                <c:ptCount val="10"/>
                <c:pt idx="0">
                  <c:v>2.5540619051031133</c:v>
                </c:pt>
                <c:pt idx="1">
                  <c:v>2.466239152914194</c:v>
                </c:pt>
                <c:pt idx="2">
                  <c:v>2.2871284841232842</c:v>
                </c:pt>
                <c:pt idx="3">
                  <c:v>1.9433070598673134</c:v>
                </c:pt>
                <c:pt idx="4">
                  <c:v>1.9555791185643883</c:v>
                </c:pt>
                <c:pt idx="5">
                  <c:v>-2.1729936689223797</c:v>
                </c:pt>
                <c:pt idx="6">
                  <c:v>-2.1488037240853042</c:v>
                </c:pt>
                <c:pt idx="7">
                  <c:v>-2.2817251138742005</c:v>
                </c:pt>
                <c:pt idx="8">
                  <c:v>-1.4523085906576916</c:v>
                </c:pt>
                <c:pt idx="9">
                  <c:v>-3.150856995435992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B44-4325-8A4B-8D7887664D8A}"/>
            </c:ext>
          </c:extLst>
        </c:ser>
        <c:ser>
          <c:idx val="2"/>
          <c:order val="2"/>
          <c:tx>
            <c:v>IDEAL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'TIEMPOS viento'!$GZ$22:$GZ$31</c:f>
              <c:numCache>
                <c:formatCode>General</c:formatCode>
                <c:ptCount val="10"/>
                <c:pt idx="0">
                  <c:v>2.8</c:v>
                </c:pt>
                <c:pt idx="1">
                  <c:v>2.5</c:v>
                </c:pt>
                <c:pt idx="2">
                  <c:v>2.2000000000000002</c:v>
                </c:pt>
                <c:pt idx="3">
                  <c:v>1.9</c:v>
                </c:pt>
                <c:pt idx="4">
                  <c:v>1.6</c:v>
                </c:pt>
                <c:pt idx="5">
                  <c:v>-1.6</c:v>
                </c:pt>
                <c:pt idx="6">
                  <c:v>-1.9</c:v>
                </c:pt>
                <c:pt idx="7">
                  <c:v>-2.2000000000000002</c:v>
                </c:pt>
                <c:pt idx="8">
                  <c:v>-2.5</c:v>
                </c:pt>
                <c:pt idx="9">
                  <c:v>-2.8</c:v>
                </c:pt>
              </c:numCache>
            </c:numRef>
          </c:xVal>
          <c:yVal>
            <c:numRef>
              <c:f>'TIEMPOS viento'!$GZ$22:$GZ$31</c:f>
              <c:numCache>
                <c:formatCode>General</c:formatCode>
                <c:ptCount val="10"/>
                <c:pt idx="0">
                  <c:v>2.8</c:v>
                </c:pt>
                <c:pt idx="1">
                  <c:v>2.5</c:v>
                </c:pt>
                <c:pt idx="2">
                  <c:v>2.2000000000000002</c:v>
                </c:pt>
                <c:pt idx="3">
                  <c:v>1.9</c:v>
                </c:pt>
                <c:pt idx="4">
                  <c:v>1.6</c:v>
                </c:pt>
                <c:pt idx="5">
                  <c:v>-1.6</c:v>
                </c:pt>
                <c:pt idx="6">
                  <c:v>-1.9</c:v>
                </c:pt>
                <c:pt idx="7">
                  <c:v>-2.2000000000000002</c:v>
                </c:pt>
                <c:pt idx="8">
                  <c:v>-2.5</c:v>
                </c:pt>
                <c:pt idx="9">
                  <c:v>-2.8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B44-4325-8A4B-8D7887664D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4482056"/>
        <c:axId val="664484352"/>
      </c:scatterChart>
      <c:valAx>
        <c:axId val="664482056"/>
        <c:scaling>
          <c:orientation val="minMax"/>
          <c:max val="3"/>
          <c:min val="-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64484352"/>
        <c:crosses val="autoZero"/>
        <c:crossBetween val="midCat"/>
      </c:valAx>
      <c:valAx>
        <c:axId val="66448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644820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579327758153088"/>
          <c:y val="0.16904879997619543"/>
          <c:w val="0.10102725928368664"/>
          <c:h val="0.1534295217990100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ESTE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'TIEMPOS viento'!$HB$7:$HB$16</c:f>
              <c:numCache>
                <c:formatCode>General</c:formatCode>
                <c:ptCount val="10"/>
                <c:pt idx="0">
                  <c:v>2.8</c:v>
                </c:pt>
                <c:pt idx="1">
                  <c:v>2.5</c:v>
                </c:pt>
                <c:pt idx="2">
                  <c:v>2.2000000000000002</c:v>
                </c:pt>
                <c:pt idx="3">
                  <c:v>1.9</c:v>
                </c:pt>
                <c:pt idx="4">
                  <c:v>1.6</c:v>
                </c:pt>
                <c:pt idx="5">
                  <c:v>-1.6</c:v>
                </c:pt>
                <c:pt idx="6">
                  <c:v>-1.9</c:v>
                </c:pt>
                <c:pt idx="7">
                  <c:v>-2.2000000000000002</c:v>
                </c:pt>
                <c:pt idx="8">
                  <c:v>-2.5</c:v>
                </c:pt>
                <c:pt idx="9">
                  <c:v>-2.8</c:v>
                </c:pt>
              </c:numCache>
            </c:numRef>
          </c:xVal>
          <c:yVal>
            <c:numRef>
              <c:f>'TIEMPOS viento'!$HC$7:$HC$16</c:f>
              <c:numCache>
                <c:formatCode>General</c:formatCode>
                <c:ptCount val="10"/>
                <c:pt idx="0">
                  <c:v>0.73374091558525834</c:v>
                </c:pt>
                <c:pt idx="1">
                  <c:v>0.52426481321407437</c:v>
                </c:pt>
                <c:pt idx="2">
                  <c:v>0.91151696737216525</c:v>
                </c:pt>
                <c:pt idx="3">
                  <c:v>0.93570232327596159</c:v>
                </c:pt>
                <c:pt idx="4">
                  <c:v>0.9957848277707626</c:v>
                </c:pt>
                <c:pt idx="5">
                  <c:v>-1.4159088888615088</c:v>
                </c:pt>
                <c:pt idx="6">
                  <c:v>-1.4028283413789495</c:v>
                </c:pt>
                <c:pt idx="7">
                  <c:v>-1.3835908714392531</c:v>
                </c:pt>
                <c:pt idx="8">
                  <c:v>-0.91574913607257713</c:v>
                </c:pt>
                <c:pt idx="9">
                  <c:v>-0.40948539905423331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0E3-46E5-9DB4-FC413B8F6F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9851576"/>
        <c:axId val="739853216"/>
      </c:scatterChart>
      <c:valAx>
        <c:axId val="739851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39853216"/>
        <c:crosses val="autoZero"/>
        <c:crossBetween val="midCat"/>
      </c:valAx>
      <c:valAx>
        <c:axId val="73985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39851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NORTE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'TIEMPOS viento'!$HD$6:$HD$17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viento'!$HE$6:$HE$17</c:f>
              <c:numCache>
                <c:formatCode>General</c:formatCode>
                <c:ptCount val="12"/>
                <c:pt idx="0">
                  <c:v>2.4851237172487686</c:v>
                </c:pt>
                <c:pt idx="1">
                  <c:v>2.3293258763666813</c:v>
                </c:pt>
                <c:pt idx="2">
                  <c:v>1.9161229474689776</c:v>
                </c:pt>
                <c:pt idx="3">
                  <c:v>1.502339189039958</c:v>
                </c:pt>
                <c:pt idx="4">
                  <c:v>1.3255323565461481</c:v>
                </c:pt>
                <c:pt idx="5">
                  <c:v>1.2645522437327941</c:v>
                </c:pt>
                <c:pt idx="6">
                  <c:v>-1.6849493525261892</c:v>
                </c:pt>
                <c:pt idx="7">
                  <c:v>-1.3850403394907858</c:v>
                </c:pt>
                <c:pt idx="8">
                  <c:v>-1.5050546101319924</c:v>
                </c:pt>
                <c:pt idx="9">
                  <c:v>-0.50225714441336322</c:v>
                </c:pt>
                <c:pt idx="10">
                  <c:v>-1.1247035904544873</c:v>
                </c:pt>
                <c:pt idx="11">
                  <c:v>-0.30563627914222025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539-4184-AB7C-BFE6502316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9855512"/>
        <c:axId val="739856496"/>
      </c:scatterChart>
      <c:valAx>
        <c:axId val="739855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39856496"/>
        <c:crosses val="autoZero"/>
        <c:crossBetween val="midCat"/>
      </c:valAx>
      <c:valAx>
        <c:axId val="73985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39855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SUR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'TIEMPOS viento'!$HF$6:$HF$17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viento'!$HG$6:$HG$17</c:f>
              <c:numCache>
                <c:formatCode>General</c:formatCode>
                <c:ptCount val="12"/>
                <c:pt idx="0">
                  <c:v>0.36644752479952558</c:v>
                </c:pt>
                <c:pt idx="1">
                  <c:v>0.76736782578416296</c:v>
                </c:pt>
                <c:pt idx="2">
                  <c:v>0.78840749096104901</c:v>
                </c:pt>
                <c:pt idx="3">
                  <c:v>0.90927314646052082</c:v>
                </c:pt>
                <c:pt idx="4">
                  <c:v>0.89913641738928618</c:v>
                </c:pt>
                <c:pt idx="5">
                  <c:v>1.3012981982217298</c:v>
                </c:pt>
                <c:pt idx="6">
                  <c:v>-1.2271988067426491</c:v>
                </c:pt>
                <c:pt idx="7">
                  <c:v>-1.3727262428769791</c:v>
                </c:pt>
                <c:pt idx="8">
                  <c:v>-1.1901934487270296</c:v>
                </c:pt>
                <c:pt idx="9">
                  <c:v>-0.93495780854220811</c:v>
                </c:pt>
                <c:pt idx="10">
                  <c:v>-0.49683090956136766</c:v>
                </c:pt>
                <c:pt idx="11">
                  <c:v>-0.33349454469231432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CF6-474D-8882-10BA1CA771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9869288"/>
        <c:axId val="739869944"/>
      </c:scatterChart>
      <c:valAx>
        <c:axId val="739869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39869944"/>
        <c:crosses val="autoZero"/>
        <c:crossBetween val="midCat"/>
      </c:valAx>
      <c:valAx>
        <c:axId val="739869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398692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OESTE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4.6629503623130536E-2"/>
          <c:y val="3.9801272842996088E-2"/>
          <c:w val="0.93863698330913614"/>
          <c:h val="0.86538109789973494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3.6556579761667804E-2"/>
                  <c:y val="3.6582176241979287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'TIEMPOS viento'!$HH$6:$HH$17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viento'!$HI$6:$HI$17</c:f>
              <c:numCache>
                <c:formatCode>General</c:formatCode>
                <c:ptCount val="12"/>
                <c:pt idx="0">
                  <c:v>2.3433669445203122</c:v>
                </c:pt>
                <c:pt idx="1">
                  <c:v>1.9505719370075099</c:v>
                </c:pt>
                <c:pt idx="2">
                  <c:v>1.5586258670649045</c:v>
                </c:pt>
                <c:pt idx="3">
                  <c:v>1.5586258670649045</c:v>
                </c:pt>
                <c:pt idx="4">
                  <c:v>1.5586258670649045</c:v>
                </c:pt>
                <c:pt idx="5">
                  <c:v>1.1675689596057168</c:v>
                </c:pt>
                <c:pt idx="6">
                  <c:v>-1.5451850005118217</c:v>
                </c:pt>
                <c:pt idx="7">
                  <c:v>-1.5451850005118217</c:v>
                </c:pt>
                <c:pt idx="8">
                  <c:v>-1.5451850005118217</c:v>
                </c:pt>
                <c:pt idx="9">
                  <c:v>-1.5451850005118217</c:v>
                </c:pt>
                <c:pt idx="10">
                  <c:v>-2.3123829897078849</c:v>
                </c:pt>
                <c:pt idx="11">
                  <c:v>-3.0761850727051296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AEC-4BFE-9AFB-793A25441489}"/>
            </c:ext>
          </c:extLst>
        </c:ser>
        <c:ser>
          <c:idx val="1"/>
          <c:order val="1"/>
          <c:tx>
            <c:v>CORR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'TIEMPOS viento'!$HH$21:$HH$32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viento'!$HI$21:$HI$32</c:f>
              <c:numCache>
                <c:formatCode>General</c:formatCode>
                <c:ptCount val="12"/>
                <c:pt idx="0">
                  <c:v>3.3953770088519404</c:v>
                </c:pt>
                <c:pt idx="1">
                  <c:v>2.8538148862643182</c:v>
                </c:pt>
                <c:pt idx="2">
                  <c:v>2.3134232277194329</c:v>
                </c:pt>
                <c:pt idx="3">
                  <c:v>2.3134232277194329</c:v>
                </c:pt>
                <c:pt idx="4">
                  <c:v>2.3134232277194329</c:v>
                </c:pt>
                <c:pt idx="5">
                  <c:v>1.774257492907372</c:v>
                </c:pt>
                <c:pt idx="6">
                  <c:v>-1.9659244457628868</c:v>
                </c:pt>
                <c:pt idx="7">
                  <c:v>-1.9659244457628868</c:v>
                </c:pt>
                <c:pt idx="8">
                  <c:v>-1.9659244457628868</c:v>
                </c:pt>
                <c:pt idx="9">
                  <c:v>-1.9659244457628868</c:v>
                </c:pt>
                <c:pt idx="10">
                  <c:v>-3.023690872339563</c:v>
                </c:pt>
                <c:pt idx="11">
                  <c:v>-4.0767752277748928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AEC-4BFE-9AFB-793A25441489}"/>
            </c:ext>
          </c:extLst>
        </c:ser>
        <c:ser>
          <c:idx val="2"/>
          <c:order val="2"/>
          <c:tx>
            <c:v>IDEAL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'TIEMPOS viento'!$HH$21:$HH$32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viento'!$HH$21:$HH$32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AEC-4BFE-9AFB-793A254414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0474544"/>
        <c:axId val="678214800"/>
      </c:scatterChart>
      <c:valAx>
        <c:axId val="810474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78214800"/>
        <c:crosses val="autoZero"/>
        <c:crossBetween val="midCat"/>
      </c:valAx>
      <c:valAx>
        <c:axId val="678214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10474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5.1778863357861193E-2"/>
          <c:y val="6.6256156091646048E-2"/>
          <c:w val="0.1670602384857475"/>
          <c:h val="0.2442367927866532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ESTE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4.5700760837115821E-2"/>
          <c:y val="4.011229144551548E-2"/>
          <c:w val="0.93985918073033003"/>
          <c:h val="0.86432914704959307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'TIEMPOS viento'!$HJ$6:$HJ$16</c:f>
              <c:numCache>
                <c:formatCode>General</c:formatCode>
                <c:ptCount val="11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</c:numCache>
            </c:numRef>
          </c:xVal>
          <c:yVal>
            <c:numRef>
              <c:f>'TIEMPOS viento'!$HK$6:$HK$16</c:f>
              <c:numCache>
                <c:formatCode>General</c:formatCode>
                <c:ptCount val="11"/>
                <c:pt idx="0">
                  <c:v>2.3433669445203122</c:v>
                </c:pt>
                <c:pt idx="1">
                  <c:v>2.3433669445203122</c:v>
                </c:pt>
                <c:pt idx="2">
                  <c:v>1.5586258670649045</c:v>
                </c:pt>
                <c:pt idx="3">
                  <c:v>1.5586258670649045</c:v>
                </c:pt>
                <c:pt idx="4">
                  <c:v>1.5586258670649045</c:v>
                </c:pt>
                <c:pt idx="5">
                  <c:v>0.77739819234892593</c:v>
                </c:pt>
                <c:pt idx="6">
                  <c:v>-1.5451427077483686</c:v>
                </c:pt>
                <c:pt idx="7">
                  <c:v>-1.5451427077483686</c:v>
                </c:pt>
                <c:pt idx="8">
                  <c:v>-2.3123829897078849</c:v>
                </c:pt>
                <c:pt idx="9">
                  <c:v>-1.5451427077483686</c:v>
                </c:pt>
                <c:pt idx="10">
                  <c:v>-1.5451427077483686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F94-4F02-9F4E-30242F574F34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'TIEMPOS viento'!$HL$21:$HL$32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</c:numCache>
            </c:numRef>
          </c:xVal>
          <c:yVal>
            <c:numRef>
              <c:f>'TIEMPOS viento'!$HL$21:$HL$32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F94-4F02-9F4E-30242F574F34}"/>
            </c:ext>
          </c:extLst>
        </c:ser>
        <c:ser>
          <c:idx val="2"/>
          <c:order val="2"/>
          <c:tx>
            <c:v>CORR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'TIEMPOS viento'!$HL$21:$HL$32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</c:numCache>
            </c:numRef>
          </c:xVal>
          <c:yVal>
            <c:numRef>
              <c:f>'TIEMPOS viento'!$HK$21:$HK$32</c:f>
              <c:numCache>
                <c:formatCode>General</c:formatCode>
                <c:ptCount val="12"/>
                <c:pt idx="0">
                  <c:v>3.4247149698488379</c:v>
                </c:pt>
                <c:pt idx="1">
                  <c:v>3.4247149698488379</c:v>
                </c:pt>
                <c:pt idx="2">
                  <c:v>2.3231693810568563</c:v>
                </c:pt>
                <c:pt idx="3">
                  <c:v>2.3231693810568563</c:v>
                </c:pt>
                <c:pt idx="4">
                  <c:v>2.3231693810568563</c:v>
                </c:pt>
                <c:pt idx="5">
                  <c:v>1.2265555760091604</c:v>
                </c:pt>
                <c:pt idx="6">
                  <c:v>-2.0336085173334761</c:v>
                </c:pt>
                <c:pt idx="7">
                  <c:v>-2.0336085173334761</c:v>
                </c:pt>
                <c:pt idx="8">
                  <c:v>-3.1105881382760874</c:v>
                </c:pt>
                <c:pt idx="9">
                  <c:v>-2.0336085173334761</c:v>
                </c:pt>
                <c:pt idx="10">
                  <c:v>-2.0336085173334761</c:v>
                </c:pt>
                <c:pt idx="11">
                  <c:v>2.8182178463391505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F94-4F02-9F4E-30242F574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271224"/>
        <c:axId val="808270568"/>
      </c:scatterChart>
      <c:valAx>
        <c:axId val="808271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08270568"/>
        <c:crosses val="autoZero"/>
        <c:crossBetween val="midCat"/>
      </c:valAx>
      <c:valAx>
        <c:axId val="808270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082712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2413427073695161"/>
          <c:y val="0.1175651925232067"/>
          <c:w val="0.16373281744825288"/>
          <c:h val="0.2461453293873788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NORTE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4.6927723432078718E-2"/>
          <c:y val="3.5435780194671036E-2"/>
          <c:w val="0.93824453505873373"/>
          <c:h val="0.8801464002498007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'TIEMPOS viento'!$HL$6:$HL$17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viento'!$HM$6:$HM$17</c:f>
              <c:numCache>
                <c:formatCode>General</c:formatCode>
                <c:ptCount val="12"/>
                <c:pt idx="0">
                  <c:v>2.343496727415129</c:v>
                </c:pt>
                <c:pt idx="1">
                  <c:v>1.9506582623316149</c:v>
                </c:pt>
                <c:pt idx="2">
                  <c:v>1.5587119964415592</c:v>
                </c:pt>
                <c:pt idx="3">
                  <c:v>1.1676548937014672</c:v>
                </c:pt>
                <c:pt idx="4">
                  <c:v>1.1676548937014672</c:v>
                </c:pt>
                <c:pt idx="5">
                  <c:v>1.1676548937014672</c:v>
                </c:pt>
                <c:pt idx="6">
                  <c:v>-1.5450581221900848</c:v>
                </c:pt>
                <c:pt idx="7">
                  <c:v>-1.929109677416136</c:v>
                </c:pt>
                <c:pt idx="8">
                  <c:v>-2.3122566805660654</c:v>
                </c:pt>
                <c:pt idx="9">
                  <c:v>-1.5450581221900848</c:v>
                </c:pt>
                <c:pt idx="10">
                  <c:v>-3.0761012435472139</c:v>
                </c:pt>
                <c:pt idx="11">
                  <c:v>-2.3122566805660654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71F-45E5-9CFC-4DB5AC701FCA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'TIEMPOS viento'!$HL$21:$HL$31</c:f>
              <c:numCache>
                <c:formatCode>General</c:formatCode>
                <c:ptCount val="11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</c:numCache>
            </c:numRef>
          </c:xVal>
          <c:yVal>
            <c:numRef>
              <c:f>'TIEMPOS viento'!$HL$21:$HL$31</c:f>
              <c:numCache>
                <c:formatCode>General</c:formatCode>
                <c:ptCount val="11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71F-45E5-9CFC-4DB5AC701FCA}"/>
            </c:ext>
          </c:extLst>
        </c:ser>
        <c:ser>
          <c:idx val="2"/>
          <c:order val="2"/>
          <c:tx>
            <c:v>CORR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'TIEMPOS viento'!$HL$21:$HL$31</c:f>
              <c:numCache>
                <c:formatCode>General</c:formatCode>
                <c:ptCount val="11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</c:numCache>
            </c:numRef>
          </c:xVal>
          <c:yVal>
            <c:numRef>
              <c:f>'TIEMPOS viento'!$HM$21:$HM$31</c:f>
              <c:numCache>
                <c:formatCode>General</c:formatCode>
                <c:ptCount val="11"/>
                <c:pt idx="0">
                  <c:v>3.6145429500139539</c:v>
                </c:pt>
                <c:pt idx="1">
                  <c:v>3.0733685939270079</c:v>
                </c:pt>
                <c:pt idx="2">
                  <c:v>2.5334233316456252</c:v>
                </c:pt>
                <c:pt idx="3">
                  <c:v>1.9947029807156182</c:v>
                </c:pt>
                <c:pt idx="4">
                  <c:v>1.9947029807156182</c:v>
                </c:pt>
                <c:pt idx="5">
                  <c:v>1.9947029807156182</c:v>
                </c:pt>
                <c:pt idx="6">
                  <c:v>-1.7423310679020316</c:v>
                </c:pt>
                <c:pt idx="7">
                  <c:v>-2.271400575032561</c:v>
                </c:pt>
                <c:pt idx="8">
                  <c:v>-2.7992239710236473</c:v>
                </c:pt>
                <c:pt idx="9">
                  <c:v>-1.7423310679020316</c:v>
                </c:pt>
                <c:pt idx="10">
                  <c:v>-3.8514964093500677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71F-45E5-9CFC-4DB5AC701F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249992"/>
        <c:axId val="578259832"/>
      </c:scatterChart>
      <c:valAx>
        <c:axId val="578249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78259832"/>
        <c:crosses val="autoZero"/>
        <c:crossBetween val="midCat"/>
      </c:valAx>
      <c:valAx>
        <c:axId val="578259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782499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7.615792906835768E-2"/>
          <c:y val="6.8729940545508128E-2"/>
          <c:w val="0.16812867517353036"/>
          <c:h val="0.217448354950343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SUR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4.6393635226620704E-2"/>
          <c:y val="3.867943909552686E-2"/>
          <c:w val="0.93738021859392173"/>
          <c:h val="0.86917544960348725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'TIEMPOS viento'!$HN$6:$HN$17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viento'!$HO$6:$HO$17</c:f>
              <c:numCache>
                <c:formatCode>General</c:formatCode>
                <c:ptCount val="12"/>
                <c:pt idx="0">
                  <c:v>2.343496727415129</c:v>
                </c:pt>
                <c:pt idx="1">
                  <c:v>2.343496727415129</c:v>
                </c:pt>
                <c:pt idx="2">
                  <c:v>1.5587119964415592</c:v>
                </c:pt>
                <c:pt idx="3">
                  <c:v>1.5587119964415592</c:v>
                </c:pt>
                <c:pt idx="4">
                  <c:v>1.1676548937014672</c:v>
                </c:pt>
                <c:pt idx="5">
                  <c:v>1.5587119964415592</c:v>
                </c:pt>
                <c:pt idx="6">
                  <c:v>-1.5450581221900848</c:v>
                </c:pt>
                <c:pt idx="7">
                  <c:v>-1.5450581221900848</c:v>
                </c:pt>
                <c:pt idx="8">
                  <c:v>-1.929109677416136</c:v>
                </c:pt>
                <c:pt idx="9">
                  <c:v>-1.929109677416136</c:v>
                </c:pt>
                <c:pt idx="10">
                  <c:v>-1.929109677416136</c:v>
                </c:pt>
                <c:pt idx="11">
                  <c:v>-2.3122566805660654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54-49E3-A425-C3365D014B3B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'TIEMPOS viento'!$HL$21:$HL$31</c:f>
              <c:numCache>
                <c:formatCode>General</c:formatCode>
                <c:ptCount val="11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</c:numCache>
            </c:numRef>
          </c:xVal>
          <c:yVal>
            <c:numRef>
              <c:f>'TIEMPOS viento'!$HL$21:$HL$31</c:f>
              <c:numCache>
                <c:formatCode>General</c:formatCode>
                <c:ptCount val="11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A54-49E3-A425-C3365D014B3B}"/>
            </c:ext>
          </c:extLst>
        </c:ser>
        <c:ser>
          <c:idx val="2"/>
          <c:order val="2"/>
          <c:tx>
            <c:v>CORR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'TIEMPOS viento'!$HL$21:$HL$31</c:f>
              <c:numCache>
                <c:formatCode>General</c:formatCode>
                <c:ptCount val="11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</c:numCache>
            </c:numRef>
          </c:xVal>
          <c:yVal>
            <c:numRef>
              <c:f>'TIEMPOS viento'!$HO$21:$HO$32</c:f>
              <c:numCache>
                <c:formatCode>General</c:formatCode>
                <c:ptCount val="12"/>
                <c:pt idx="0">
                  <c:v>3.3765968286852441</c:v>
                </c:pt>
                <c:pt idx="1">
                  <c:v>3.3765968286852441</c:v>
                </c:pt>
                <c:pt idx="2">
                  <c:v>2.2717330655238057</c:v>
                </c:pt>
                <c:pt idx="3">
                  <c:v>2.2717330655238057</c:v>
                </c:pt>
                <c:pt idx="4">
                  <c:v>1.7211810413930271</c:v>
                </c:pt>
                <c:pt idx="5">
                  <c:v>2.2717330655238057</c:v>
                </c:pt>
                <c:pt idx="6">
                  <c:v>-2.0979278082360757</c:v>
                </c:pt>
                <c:pt idx="7">
                  <c:v>-2.0979278082360757</c:v>
                </c:pt>
                <c:pt idx="8">
                  <c:v>-2.638617031417902</c:v>
                </c:pt>
                <c:pt idx="9">
                  <c:v>-2.638617031417902</c:v>
                </c:pt>
                <c:pt idx="10">
                  <c:v>-2.638617031417902</c:v>
                </c:pt>
                <c:pt idx="11">
                  <c:v>-3.1780327756807902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A54-49E3-A425-C3365D014B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2938240"/>
        <c:axId val="742939224"/>
      </c:scatterChart>
      <c:valAx>
        <c:axId val="742938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42939224"/>
        <c:crosses val="autoZero"/>
        <c:crossBetween val="midCat"/>
      </c:valAx>
      <c:valAx>
        <c:axId val="742939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429382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6.8968161077657644E-2"/>
          <c:y val="9.6063169587605732E-2"/>
          <c:w val="0.16621518916052508"/>
          <c:h val="0.2373527647908015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'TIEMPOS viento'!$JG$5:$JG$16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viento'!$JH$5:$JH$16</c:f>
              <c:numCache>
                <c:formatCode>General</c:formatCode>
                <c:ptCount val="12"/>
                <c:pt idx="0">
                  <c:v>0.60184616685223236</c:v>
                </c:pt>
                <c:pt idx="1">
                  <c:v>0.92813979154039328</c:v>
                </c:pt>
                <c:pt idx="2">
                  <c:v>1.1533352425782879</c:v>
                </c:pt>
                <c:pt idx="3">
                  <c:v>1.3302810065192345</c:v>
                </c:pt>
                <c:pt idx="4">
                  <c:v>1.2305301464332608</c:v>
                </c:pt>
                <c:pt idx="5">
                  <c:v>1.2409741620460883</c:v>
                </c:pt>
                <c:pt idx="6">
                  <c:v>-1.2781716999695751</c:v>
                </c:pt>
                <c:pt idx="7">
                  <c:v>-1.2404356262695111</c:v>
                </c:pt>
                <c:pt idx="8">
                  <c:v>-1.270625242409481</c:v>
                </c:pt>
                <c:pt idx="9">
                  <c:v>-0.81316176929522732</c:v>
                </c:pt>
                <c:pt idx="10">
                  <c:v>-1.4582080680408331</c:v>
                </c:pt>
                <c:pt idx="11">
                  <c:v>-0.84488453433383537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71A-4ADD-8851-4F8648A2ED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9200544"/>
        <c:axId val="619202184"/>
      </c:scatterChart>
      <c:valAx>
        <c:axId val="619200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19202184"/>
        <c:crosses val="autoZero"/>
        <c:crossBetween val="midCat"/>
      </c:valAx>
      <c:valAx>
        <c:axId val="619202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19200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'TIEMPOS viento'!$JI$5:$JI$16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viento'!$JJ$5:$JJ$16</c:f>
              <c:numCache>
                <c:formatCode>General</c:formatCode>
                <c:ptCount val="12"/>
                <c:pt idx="0">
                  <c:v>1.4093091309705139</c:v>
                </c:pt>
                <c:pt idx="1">
                  <c:v>1.413078392963983</c:v>
                </c:pt>
                <c:pt idx="2">
                  <c:v>1.4255403780056051</c:v>
                </c:pt>
                <c:pt idx="3">
                  <c:v>1.346266318883474</c:v>
                </c:pt>
                <c:pt idx="4">
                  <c:v>1.349129299711552</c:v>
                </c:pt>
                <c:pt idx="5">
                  <c:v>1.2458755252377043</c:v>
                </c:pt>
                <c:pt idx="6">
                  <c:v>-1.4931237753739544</c:v>
                </c:pt>
                <c:pt idx="7">
                  <c:v>-1.1420883784400468</c:v>
                </c:pt>
                <c:pt idx="8">
                  <c:v>-1.2071638782962841</c:v>
                </c:pt>
                <c:pt idx="9">
                  <c:v>-0.64533231768721544</c:v>
                </c:pt>
                <c:pt idx="10">
                  <c:v>-0.9460357081192925</c:v>
                </c:pt>
                <c:pt idx="11">
                  <c:v>-0.33604190197088568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C77-4810-8886-B13E558A9C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2849120"/>
        <c:axId val="742849776"/>
      </c:scatterChart>
      <c:valAx>
        <c:axId val="742849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42849776"/>
        <c:crosses val="autoZero"/>
        <c:crossBetween val="midCat"/>
      </c:valAx>
      <c:valAx>
        <c:axId val="742849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42849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6771518118053662E-2"/>
          <c:y val="3.3216456740403716E-2"/>
          <c:w val="0.93330051308919215"/>
          <c:h val="0.90631285299023967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'TIEMPOS viento'!$JK$5:$JK$16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viento'!$JL$5:$JL$16</c:f>
              <c:numCache>
                <c:formatCode>General</c:formatCode>
                <c:ptCount val="12"/>
                <c:pt idx="1">
                  <c:v>1.7478573223779172</c:v>
                </c:pt>
                <c:pt idx="2">
                  <c:v>1.5518842874066141</c:v>
                </c:pt>
                <c:pt idx="3">
                  <c:v>1.9355044283863991</c:v>
                </c:pt>
                <c:pt idx="4">
                  <c:v>1.5518842874066141</c:v>
                </c:pt>
                <c:pt idx="5">
                  <c:v>1.3563558336770076</c:v>
                </c:pt>
                <c:pt idx="6">
                  <c:v>-1.1612915964303985</c:v>
                </c:pt>
                <c:pt idx="7">
                  <c:v>-1.5519054337883829</c:v>
                </c:pt>
                <c:pt idx="8">
                  <c:v>-1.5519054337883829</c:v>
                </c:pt>
                <c:pt idx="9">
                  <c:v>-1.5519054337883829</c:v>
                </c:pt>
                <c:pt idx="10">
                  <c:v>-2.3278749671141004</c:v>
                </c:pt>
                <c:pt idx="11">
                  <c:v>-2.7097760086126974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DD-4155-87C4-432E659D70B2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'TIEMPOS viento'!$JN$5:$JN$16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viento'!$JN$5:$JN$16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4DD-4155-87C4-432E659D70B2}"/>
            </c:ext>
          </c:extLst>
        </c:ser>
        <c:ser>
          <c:idx val="2"/>
          <c:order val="2"/>
          <c:tx>
            <c:v>CORR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'TIEMPOS viento'!$JK$6:$JK$16</c:f>
              <c:numCache>
                <c:formatCode>General</c:formatCode>
                <c:ptCount val="11"/>
                <c:pt idx="0">
                  <c:v>2.8</c:v>
                </c:pt>
                <c:pt idx="1">
                  <c:v>2.5</c:v>
                </c:pt>
                <c:pt idx="2">
                  <c:v>2.2000000000000002</c:v>
                </c:pt>
                <c:pt idx="3">
                  <c:v>1.9</c:v>
                </c:pt>
                <c:pt idx="4">
                  <c:v>1.6</c:v>
                </c:pt>
                <c:pt idx="5">
                  <c:v>-1.6</c:v>
                </c:pt>
                <c:pt idx="6">
                  <c:v>-1.9</c:v>
                </c:pt>
                <c:pt idx="7">
                  <c:v>-2.2000000000000002</c:v>
                </c:pt>
                <c:pt idx="8">
                  <c:v>-2.5</c:v>
                </c:pt>
                <c:pt idx="9">
                  <c:v>-2.8</c:v>
                </c:pt>
                <c:pt idx="10">
                  <c:v>-3.8</c:v>
                </c:pt>
              </c:numCache>
            </c:numRef>
          </c:xVal>
          <c:yVal>
            <c:numRef>
              <c:f>'TIEMPOS viento'!$JM$6:$JM$16</c:f>
              <c:numCache>
                <c:formatCode>General</c:formatCode>
                <c:ptCount val="11"/>
                <c:pt idx="0">
                  <c:v>2.3924455277016983</c:v>
                </c:pt>
                <c:pt idx="1">
                  <c:v>2.1233996257641596</c:v>
                </c:pt>
                <c:pt idx="2">
                  <c:v>2.6500609944898392</c:v>
                </c:pt>
                <c:pt idx="3">
                  <c:v>2.1233996257641596</c:v>
                </c:pt>
                <c:pt idx="4">
                  <c:v>1.8549640769865561</c:v>
                </c:pt>
                <c:pt idx="5">
                  <c:v>-1.6014437073454126</c:v>
                </c:pt>
                <c:pt idx="6">
                  <c:v>-2.1377065263431945</c:v>
                </c:pt>
                <c:pt idx="7">
                  <c:v>-2.1377065263431945</c:v>
                </c:pt>
                <c:pt idx="8">
                  <c:v>-2.1377065263431945</c:v>
                </c:pt>
                <c:pt idx="9">
                  <c:v>-3.2030134089979407</c:v>
                </c:pt>
                <c:pt idx="10">
                  <c:v>-3.7273146740976073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4DD-4155-87C4-432E659D70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9443928"/>
        <c:axId val="569439992"/>
      </c:scatterChart>
      <c:valAx>
        <c:axId val="569443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69439992"/>
        <c:crosses val="autoZero"/>
        <c:crossBetween val="midCat"/>
      </c:valAx>
      <c:valAx>
        <c:axId val="569439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694439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5.9599942491961579E-2"/>
          <c:y val="9.5588854544874369E-2"/>
          <c:w val="0.16756903599691211"/>
          <c:h val="0.224212652279145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'TIEMPOS viento'!$JO$4</c:f>
              <c:strCache>
                <c:ptCount val="1"/>
                <c:pt idx="0">
                  <c:v>N-S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6.9831231384770778E-2"/>
                  <c:y val="0.115909808245012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'TIEMPOS viento'!$JN$5:$JN$16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viento'!$JO$5:$JO$16</c:f>
              <c:numCache>
                <c:formatCode>General</c:formatCode>
                <c:ptCount val="12"/>
                <c:pt idx="0">
                  <c:v>2.3278767039905914</c:v>
                </c:pt>
                <c:pt idx="1">
                  <c:v>1.9398839698738486</c:v>
                </c:pt>
                <c:pt idx="2">
                  <c:v>1.743910836928853</c:v>
                </c:pt>
                <c:pt idx="3">
                  <c:v>1.5483822855587839</c:v>
                </c:pt>
                <c:pt idx="4">
                  <c:v>1.356356507945784</c:v>
                </c:pt>
                <c:pt idx="5">
                  <c:v>1.356356507945784</c:v>
                </c:pt>
                <c:pt idx="6">
                  <c:v>-1.5518850593158533</c:v>
                </c:pt>
                <c:pt idx="7">
                  <c:v>-1.5483822855587839</c:v>
                </c:pt>
                <c:pt idx="8">
                  <c:v>-1.9354843385038232</c:v>
                </c:pt>
                <c:pt idx="9">
                  <c:v>-1.5518850593158533</c:v>
                </c:pt>
                <c:pt idx="10">
                  <c:v>-2.7097989854811595</c:v>
                </c:pt>
                <c:pt idx="11">
                  <c:v>-2.3278767039905914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85A-4361-B9BA-C5B8D726DCF7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'TIEMPOS viento'!$JN$5:$JN$16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viento'!$JN$5:$JN$16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85A-4361-B9BA-C5B8D726DCF7}"/>
            </c:ext>
          </c:extLst>
        </c:ser>
        <c:ser>
          <c:idx val="2"/>
          <c:order val="2"/>
          <c:tx>
            <c:v>CORR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'TIEMPOS viento'!$JN$5:$JN$16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viento'!$JP$5:$JP$16</c:f>
              <c:numCache>
                <c:formatCode>General</c:formatCode>
                <c:ptCount val="12"/>
                <c:pt idx="0">
                  <c:v>3.3986585489355123</c:v>
                </c:pt>
                <c:pt idx="1">
                  <c:v>2.8583539477424438</c:v>
                </c:pt>
                <c:pt idx="2">
                  <c:v>2.5854488747094457</c:v>
                </c:pt>
                <c:pt idx="3">
                  <c:v>2.3131629098437321</c:v>
                </c:pt>
                <c:pt idx="4">
                  <c:v>2.0457547805957166</c:v>
                </c:pt>
                <c:pt idx="5">
                  <c:v>2.0457547805957166</c:v>
                </c:pt>
                <c:pt idx="6">
                  <c:v>-2.0041568852748273</c:v>
                </c:pt>
                <c:pt idx="7">
                  <c:v>-1.9992790496571284</c:v>
                </c:pt>
                <c:pt idx="8">
                  <c:v>-2.5383433205734902</c:v>
                </c:pt>
                <c:pt idx="9">
                  <c:v>-2.0041568852748273</c:v>
                </c:pt>
                <c:pt idx="10">
                  <c:v>-3.6166257979127696</c:v>
                </c:pt>
                <c:pt idx="11">
                  <c:v>-3.0847746887489094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85A-4361-B9BA-C5B8D726DC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1564488"/>
        <c:axId val="751561208"/>
      </c:scatterChart>
      <c:valAx>
        <c:axId val="751564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51561208"/>
        <c:crosses val="autoZero"/>
        <c:crossBetween val="midCat"/>
      </c:valAx>
      <c:valAx>
        <c:axId val="751561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51564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5.6815705841798306E-2"/>
          <c:y val="9.5919525091105198E-2"/>
          <c:w val="0.14458625876529513"/>
          <c:h val="0.223799694083819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OESTE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7.2791776027996496E-2"/>
          <c:y val="5.0925925925925923E-2"/>
          <c:w val="0.90420822397200351"/>
          <c:h val="0.82775444736074655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'TIEMPOS viento'!$L$357:$L$368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viento'!$M$357:$M$368</c:f>
              <c:numCache>
                <c:formatCode>General</c:formatCode>
                <c:ptCount val="12"/>
                <c:pt idx="0">
                  <c:v>2.737402060877514</c:v>
                </c:pt>
                <c:pt idx="1">
                  <c:v>2.3437112173083392</c:v>
                </c:pt>
                <c:pt idx="2">
                  <c:v>1.9508722648069465</c:v>
                </c:pt>
                <c:pt idx="3">
                  <c:v>1.9508722648069465</c:v>
                </c:pt>
                <c:pt idx="4">
                  <c:v>1.9508722648069465</c:v>
                </c:pt>
                <c:pt idx="5">
                  <c:v>1.5589255131587265</c:v>
                </c:pt>
                <c:pt idx="6">
                  <c:v>-1.15997342885953</c:v>
                </c:pt>
                <c:pt idx="7">
                  <c:v>-1.15997342885953</c:v>
                </c:pt>
                <c:pt idx="8">
                  <c:v>-1.15997342885953</c:v>
                </c:pt>
                <c:pt idx="9">
                  <c:v>-1.15997342885953</c:v>
                </c:pt>
                <c:pt idx="10">
                  <c:v>-1.928900459017882</c:v>
                </c:pt>
                <c:pt idx="11">
                  <c:v>-2.6944200618667651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DB4-4537-8239-611D791679FE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'TIEMPOS viento'!$L$357:$L$368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viento'!$L$357:$L$368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DB4-4537-8239-611D791679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6502184"/>
        <c:axId val="616499560"/>
      </c:scatterChart>
      <c:valAx>
        <c:axId val="616502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16499560"/>
        <c:crosses val="autoZero"/>
        <c:crossBetween val="midCat"/>
      </c:valAx>
      <c:valAx>
        <c:axId val="616499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16502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874453193350834E-2"/>
          <c:y val="9.7800379119276776E-2"/>
          <c:w val="0.26084253348961894"/>
          <c:h val="0.233251875253044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ESTE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7.2791776027996496E-2"/>
          <c:y val="5.0925925925925923E-2"/>
          <c:w val="0.90420822397200351"/>
          <c:h val="0.82775444736074655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'TIEMPOS viento'!$L$357:$L$368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viento'!$O$357:$O$368</c:f>
              <c:numCache>
                <c:formatCode>General</c:formatCode>
                <c:ptCount val="12"/>
                <c:pt idx="0">
                  <c:v>2.3043481601410463</c:v>
                </c:pt>
                <c:pt idx="1">
                  <c:v>2.737402060877514</c:v>
                </c:pt>
                <c:pt idx="2">
                  <c:v>1.9508722648069465</c:v>
                </c:pt>
                <c:pt idx="3">
                  <c:v>1.9508722648069465</c:v>
                </c:pt>
                <c:pt idx="4">
                  <c:v>1.9508722648069465</c:v>
                </c:pt>
                <c:pt idx="5">
                  <c:v>1.1678679263125105</c:v>
                </c:pt>
                <c:pt idx="6">
                  <c:v>-1.1599310406731433</c:v>
                </c:pt>
                <c:pt idx="7">
                  <c:v>-1.1599310406731433</c:v>
                </c:pt>
                <c:pt idx="8">
                  <c:v>-1.9289004590179388</c:v>
                </c:pt>
                <c:pt idx="9">
                  <c:v>-1.1599310406731433</c:v>
                </c:pt>
                <c:pt idx="10">
                  <c:v>-1.1599310406731433</c:v>
                </c:pt>
                <c:pt idx="11">
                  <c:v>-2.6944200618667651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1F4-4363-9A86-133CA26B4F11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'TIEMPOS viento'!$L$357:$L$368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viento'!$L$357:$L$368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1F4-4363-9A86-133CA26B4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6502184"/>
        <c:axId val="616499560"/>
      </c:scatterChart>
      <c:valAx>
        <c:axId val="616502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16499560"/>
        <c:crosses val="autoZero"/>
        <c:crossBetween val="midCat"/>
      </c:valAx>
      <c:valAx>
        <c:axId val="616499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16502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874453193350834E-2"/>
          <c:y val="9.7800379119276776E-2"/>
          <c:w val="0.26079221347331583"/>
          <c:h val="0.2343766404199475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NORTE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7.2791776027996496E-2"/>
          <c:y val="5.0925925925925923E-2"/>
          <c:w val="0.90420822397200351"/>
          <c:h val="0.82775444736074655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'TIEMPOS viento'!$L$357:$L$368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viento'!$Q$357:$Q$368</c:f>
              <c:numCache>
                <c:formatCode>General</c:formatCode>
                <c:ptCount val="12"/>
                <c:pt idx="0">
                  <c:v>2.7374020608773435</c:v>
                </c:pt>
                <c:pt idx="1">
                  <c:v>2.3436679562786935</c:v>
                </c:pt>
                <c:pt idx="2">
                  <c:v>1.9508291020859474</c:v>
                </c:pt>
                <c:pt idx="3">
                  <c:v>1.5588824484115662</c:v>
                </c:pt>
                <c:pt idx="4">
                  <c:v>1.5588824484115662</c:v>
                </c:pt>
                <c:pt idx="5">
                  <c:v>1.5588824484115662</c:v>
                </c:pt>
                <c:pt idx="6">
                  <c:v>-1.1599734288595869</c:v>
                </c:pt>
                <c:pt idx="7">
                  <c:v>-1.5448907254724418</c:v>
                </c:pt>
                <c:pt idx="8">
                  <c:v>-1.9289004590180525</c:v>
                </c:pt>
                <c:pt idx="9">
                  <c:v>-1.1599734288595869</c:v>
                </c:pt>
                <c:pt idx="10">
                  <c:v>-2.6944620705754687</c:v>
                </c:pt>
                <c:pt idx="11">
                  <c:v>-1.9289004590180525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52E-417D-991A-E31FFDCF26F6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'TIEMPOS viento'!$L$357:$L$368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viento'!$L$357:$L$368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52E-417D-991A-E31FFDCF26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6502184"/>
        <c:axId val="616499560"/>
      </c:scatterChart>
      <c:valAx>
        <c:axId val="616502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16499560"/>
        <c:crosses val="autoZero"/>
        <c:crossBetween val="midCat"/>
      </c:valAx>
      <c:valAx>
        <c:axId val="616499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16502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874453193350834E-2"/>
          <c:y val="9.7800379119276776E-2"/>
          <c:w val="0.26079221347331583"/>
          <c:h val="0.2343766404199475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SUR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7.2791776027996496E-2"/>
          <c:y val="5.0925925925925923E-2"/>
          <c:w val="0.90420822397200351"/>
          <c:h val="0.82775444736074655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'TIEMPOS viento'!$L$357:$L$368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viento'!$S$357:$S$368</c:f>
              <c:numCache>
                <c:formatCode>General</c:formatCode>
                <c:ptCount val="12"/>
                <c:pt idx="0">
                  <c:v>2.737402060877514</c:v>
                </c:pt>
                <c:pt idx="1">
                  <c:v>2.737402060877514</c:v>
                </c:pt>
                <c:pt idx="2">
                  <c:v>1.9508291020860042</c:v>
                </c:pt>
                <c:pt idx="3">
                  <c:v>1.9508291020860042</c:v>
                </c:pt>
                <c:pt idx="4">
                  <c:v>1.5588824484116799</c:v>
                </c:pt>
                <c:pt idx="5">
                  <c:v>1.9508291020860042</c:v>
                </c:pt>
                <c:pt idx="6">
                  <c:v>-1.15997342885953</c:v>
                </c:pt>
                <c:pt idx="7">
                  <c:v>-1.15997342885953</c:v>
                </c:pt>
                <c:pt idx="8">
                  <c:v>-1.5448907254723281</c:v>
                </c:pt>
                <c:pt idx="9">
                  <c:v>-1.5448907254723281</c:v>
                </c:pt>
                <c:pt idx="10">
                  <c:v>-1.5448907254723281</c:v>
                </c:pt>
                <c:pt idx="11">
                  <c:v>-1.9289004590179388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2F3-4EC0-8FFD-C15E7F7EFE33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'TIEMPOS viento'!$L$357:$L$368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viento'!$L$357:$L$368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2F3-4EC0-8FFD-C15E7F7EF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6502184"/>
        <c:axId val="616499560"/>
      </c:scatterChart>
      <c:valAx>
        <c:axId val="616502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16499560"/>
        <c:crosses val="autoZero"/>
        <c:crossBetween val="midCat"/>
      </c:valAx>
      <c:valAx>
        <c:axId val="616499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16502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874453193350834E-2"/>
          <c:y val="9.7800379119276776E-2"/>
          <c:w val="0.26079221347331583"/>
          <c:h val="0.2343766404199475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O-E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7.2791776027996496E-2"/>
          <c:y val="0.12541666666666668"/>
          <c:w val="0.89897156605424333"/>
          <c:h val="0.83196741032370958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7.2159401770767254E-2"/>
                  <c:y val="0.1214916551420896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'TIEMPOS viento'!$V$357:$V$368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viento'!$W$357:$W$368</c:f>
              <c:numCache>
                <c:formatCode>General</c:formatCode>
                <c:ptCount val="12"/>
                <c:pt idx="1">
                  <c:v>1.7518211289907428</c:v>
                </c:pt>
                <c:pt idx="2">
                  <c:v>1.5554016527400332</c:v>
                </c:pt>
                <c:pt idx="3">
                  <c:v>1.9398863619124369</c:v>
                </c:pt>
                <c:pt idx="4">
                  <c:v>1.5554016527400332</c:v>
                </c:pt>
                <c:pt idx="5">
                  <c:v>1.3594282769159431</c:v>
                </c:pt>
                <c:pt idx="6">
                  <c:v>-1.1639206775860049</c:v>
                </c:pt>
                <c:pt idx="7">
                  <c:v>-1.5554228468332127</c:v>
                </c:pt>
                <c:pt idx="8">
                  <c:v>-1.5554228468332127</c:v>
                </c:pt>
                <c:pt idx="9">
                  <c:v>-1.5554228468332127</c:v>
                </c:pt>
                <c:pt idx="10">
                  <c:v>-2.3331512599476909</c:v>
                </c:pt>
                <c:pt idx="11">
                  <c:v>-2.7159110613721125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F0-443E-8891-7DC6BD33CB61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'TIEMPOS viento'!$V$357:$V$368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viento'!$V$357:$V$369</c:f>
              <c:numCache>
                <c:formatCode>General</c:formatCode>
                <c:ptCount val="13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1F0-443E-8891-7DC6BD33CB61}"/>
            </c:ext>
          </c:extLst>
        </c:ser>
        <c:ser>
          <c:idx val="2"/>
          <c:order val="2"/>
          <c:tx>
            <c:v>CORR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'TIEMPOS viento'!$V$358:$V$368</c:f>
              <c:numCache>
                <c:formatCode>General</c:formatCode>
                <c:ptCount val="11"/>
                <c:pt idx="0">
                  <c:v>2.8</c:v>
                </c:pt>
                <c:pt idx="1">
                  <c:v>2.5</c:v>
                </c:pt>
                <c:pt idx="2">
                  <c:v>2.2000000000000002</c:v>
                </c:pt>
                <c:pt idx="3">
                  <c:v>1.9</c:v>
                </c:pt>
                <c:pt idx="4">
                  <c:v>1.6</c:v>
                </c:pt>
                <c:pt idx="5">
                  <c:v>-1.6</c:v>
                </c:pt>
                <c:pt idx="6">
                  <c:v>-1.9</c:v>
                </c:pt>
                <c:pt idx="7">
                  <c:v>-2.2000000000000002</c:v>
                </c:pt>
                <c:pt idx="8">
                  <c:v>-2.5</c:v>
                </c:pt>
                <c:pt idx="9">
                  <c:v>-2.8</c:v>
                </c:pt>
                <c:pt idx="10">
                  <c:v>-3.8</c:v>
                </c:pt>
              </c:numCache>
            </c:numRef>
          </c:xVal>
          <c:yVal>
            <c:numRef>
              <c:f>'TIEMPOS viento'!$X$358:$X$368</c:f>
              <c:numCache>
                <c:formatCode>General</c:formatCode>
                <c:ptCount val="11"/>
                <c:pt idx="0">
                  <c:v>2.3923039706762674</c:v>
                </c:pt>
                <c:pt idx="1">
                  <c:v>2.1232730485413409</c:v>
                </c:pt>
                <c:pt idx="2">
                  <c:v>2.6498922913469891</c:v>
                </c:pt>
                <c:pt idx="3">
                  <c:v>2.1232730485413409</c:v>
                </c:pt>
                <c:pt idx="4">
                  <c:v>1.8548531391808563</c:v>
                </c:pt>
                <c:pt idx="5">
                  <c:v>-1.6013158164443297</c:v>
                </c:pt>
                <c:pt idx="6">
                  <c:v>-2.1375467015932239</c:v>
                </c:pt>
                <c:pt idx="7">
                  <c:v>-2.1375467015932239</c:v>
                </c:pt>
                <c:pt idx="8">
                  <c:v>-2.1375467015932239</c:v>
                </c:pt>
                <c:pt idx="9">
                  <c:v>-3.2027821667548158</c:v>
                </c:pt>
                <c:pt idx="10">
                  <c:v>-3.7270388458733219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1F0-443E-8891-7DC6BD33C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9742632"/>
        <c:axId val="759744272"/>
      </c:scatterChart>
      <c:valAx>
        <c:axId val="759742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59744272"/>
        <c:crosses val="autoZero"/>
        <c:crossBetween val="midCat"/>
      </c:valAx>
      <c:valAx>
        <c:axId val="759744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597426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6430008748906398E-2"/>
          <c:y val="0.18113371245261012"/>
          <c:w val="0.18210486751012631"/>
          <c:h val="0.245971800595665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N-S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7.2791776027996496E-2"/>
          <c:y val="0.12541666666666668"/>
          <c:w val="0.89897156605424333"/>
          <c:h val="0.83196741032370958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7.446783372746317E-2"/>
                  <c:y val="0.1369540579329480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'TIEMPOS viento'!$V$357:$V$368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viento'!$Z$357:$Z$368</c:f>
              <c:numCache>
                <c:formatCode>General</c:formatCode>
                <c:ptCount val="12"/>
                <c:pt idx="0">
                  <c:v>2.3278767039905914</c:v>
                </c:pt>
                <c:pt idx="1">
                  <c:v>1.9398839698738486</c:v>
                </c:pt>
                <c:pt idx="2">
                  <c:v>1.743910836928853</c:v>
                </c:pt>
                <c:pt idx="3">
                  <c:v>1.5483822855587839</c:v>
                </c:pt>
                <c:pt idx="4">
                  <c:v>1.356356507945784</c:v>
                </c:pt>
                <c:pt idx="5">
                  <c:v>1.356356507945784</c:v>
                </c:pt>
                <c:pt idx="6">
                  <c:v>-1.5518850593158533</c:v>
                </c:pt>
                <c:pt idx="7">
                  <c:v>-1.5483822855587839</c:v>
                </c:pt>
                <c:pt idx="8">
                  <c:v>-1.9354843385038232</c:v>
                </c:pt>
                <c:pt idx="9">
                  <c:v>-1.5518850593158533</c:v>
                </c:pt>
                <c:pt idx="10">
                  <c:v>-2.7097989854811595</c:v>
                </c:pt>
                <c:pt idx="11">
                  <c:v>-2.3278767039905914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3ED-49CF-8B53-48F213A7DFDF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'TIEMPOS viento'!$V$357:$V$368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viento'!$V$357:$V$369</c:f>
              <c:numCache>
                <c:formatCode>General</c:formatCode>
                <c:ptCount val="13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3ED-49CF-8B53-48F213A7DFDF}"/>
            </c:ext>
          </c:extLst>
        </c:ser>
        <c:ser>
          <c:idx val="2"/>
          <c:order val="2"/>
          <c:tx>
            <c:v>CORR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'TIEMPOS viento'!$Y$357:$Y$368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viento'!$AA$357:$AA$368</c:f>
              <c:numCache>
                <c:formatCode>General</c:formatCode>
                <c:ptCount val="12"/>
                <c:pt idx="0">
                  <c:v>3.3986585489355123</c:v>
                </c:pt>
                <c:pt idx="1">
                  <c:v>2.8583539477424438</c:v>
                </c:pt>
                <c:pt idx="2">
                  <c:v>2.5854488747094457</c:v>
                </c:pt>
                <c:pt idx="3">
                  <c:v>2.3131629098437321</c:v>
                </c:pt>
                <c:pt idx="4">
                  <c:v>2.0457547805957166</c:v>
                </c:pt>
                <c:pt idx="5">
                  <c:v>2.0457547805957166</c:v>
                </c:pt>
                <c:pt idx="6">
                  <c:v>-2.0041568852748273</c:v>
                </c:pt>
                <c:pt idx="7">
                  <c:v>-1.9992790496571284</c:v>
                </c:pt>
                <c:pt idx="8">
                  <c:v>-2.5383433205734902</c:v>
                </c:pt>
                <c:pt idx="9">
                  <c:v>-2.0041568852748273</c:v>
                </c:pt>
                <c:pt idx="10">
                  <c:v>-3.6166257979127696</c:v>
                </c:pt>
                <c:pt idx="11">
                  <c:v>-3.0847746887489094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3ED-49CF-8B53-48F213A7DF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9742632"/>
        <c:axId val="759744272"/>
      </c:scatterChart>
      <c:valAx>
        <c:axId val="759742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59744272"/>
        <c:crosses val="autoZero"/>
        <c:crossBetween val="midCat"/>
      </c:valAx>
      <c:valAx>
        <c:axId val="759744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597426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6430008748906398E-2"/>
          <c:y val="0.18113371245261012"/>
          <c:w val="0.21672758867014325"/>
          <c:h val="0.3110025003373932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O-E</a:t>
            </a:r>
          </a:p>
        </c:rich>
      </c:tx>
      <c:layout>
        <c:manualLayout>
          <c:xMode val="edge"/>
          <c:yMode val="edge"/>
          <c:x val="0.41801528663805138"/>
          <c:y val="4.97937525277643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7.2791776027996496E-2"/>
          <c:y val="5.0925925925925923E-2"/>
          <c:w val="0.90420822397200351"/>
          <c:h val="0.82775444736074655"/>
        </c:manualLayout>
      </c:layout>
      <c:scatterChart>
        <c:scatterStyle val="smoothMarker"/>
        <c:varyColors val="0"/>
        <c:ser>
          <c:idx val="0"/>
          <c:order val="0"/>
          <c:tx>
            <c:v>PROM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'Test Velocidades'!$U$4:$U$21</c:f>
              <c:numCache>
                <c:formatCode>General</c:formatCode>
                <c:ptCount val="18"/>
                <c:pt idx="0">
                  <c:v>4.3</c:v>
                </c:pt>
                <c:pt idx="1">
                  <c:v>3.9</c:v>
                </c:pt>
                <c:pt idx="2">
                  <c:v>3.4</c:v>
                </c:pt>
                <c:pt idx="3">
                  <c:v>3</c:v>
                </c:pt>
                <c:pt idx="4">
                  <c:v>2.7</c:v>
                </c:pt>
                <c:pt idx="5">
                  <c:v>2.2000000000000002</c:v>
                </c:pt>
                <c:pt idx="6">
                  <c:v>1.8</c:v>
                </c:pt>
                <c:pt idx="7">
                  <c:v>1.4</c:v>
                </c:pt>
                <c:pt idx="8">
                  <c:v>0.9</c:v>
                </c:pt>
                <c:pt idx="9">
                  <c:v>-0.9</c:v>
                </c:pt>
                <c:pt idx="10">
                  <c:v>-1.4</c:v>
                </c:pt>
                <c:pt idx="11">
                  <c:v>-1.8</c:v>
                </c:pt>
                <c:pt idx="12">
                  <c:v>-2.2000000000000002</c:v>
                </c:pt>
                <c:pt idx="13">
                  <c:v>-2.7</c:v>
                </c:pt>
                <c:pt idx="14">
                  <c:v>-3</c:v>
                </c:pt>
                <c:pt idx="15">
                  <c:v>-3.4</c:v>
                </c:pt>
                <c:pt idx="16">
                  <c:v>-3.9</c:v>
                </c:pt>
                <c:pt idx="17">
                  <c:v>-4.3</c:v>
                </c:pt>
              </c:numCache>
            </c:numRef>
          </c:xVal>
          <c:yVal>
            <c:numRef>
              <c:f>'Test Velocidades'!$V$4:$V$21</c:f>
              <c:numCache>
                <c:formatCode>General</c:formatCode>
                <c:ptCount val="18"/>
                <c:pt idx="0">
                  <c:v>4.1386333333333338</c:v>
                </c:pt>
                <c:pt idx="1">
                  <c:v>3.2748750000000002</c:v>
                </c:pt>
                <c:pt idx="2">
                  <c:v>3.2281166666666667</c:v>
                </c:pt>
                <c:pt idx="3">
                  <c:v>3.6754833333333337</c:v>
                </c:pt>
                <c:pt idx="4">
                  <c:v>2.963141666666667</c:v>
                </c:pt>
                <c:pt idx="5">
                  <c:v>2.4762166666666663</c:v>
                </c:pt>
                <c:pt idx="6">
                  <c:v>1.9650833333333335</c:v>
                </c:pt>
                <c:pt idx="7">
                  <c:v>1.3452583333333334</c:v>
                </c:pt>
                <c:pt idx="8">
                  <c:v>1.0335416666666668</c:v>
                </c:pt>
                <c:pt idx="9">
                  <c:v>-1.0249999999999999</c:v>
                </c:pt>
                <c:pt idx="10">
                  <c:v>-1.1136666666666664</c:v>
                </c:pt>
                <c:pt idx="11">
                  <c:v>-1.8905833333333335</c:v>
                </c:pt>
                <c:pt idx="12">
                  <c:v>-2.5798333333333336</c:v>
                </c:pt>
                <c:pt idx="13">
                  <c:v>-2.9316666666666666</c:v>
                </c:pt>
                <c:pt idx="14">
                  <c:v>-3.4881666666666669</c:v>
                </c:pt>
                <c:pt idx="15">
                  <c:v>-3.1956666666666664</c:v>
                </c:pt>
                <c:pt idx="16">
                  <c:v>-3.5521666666666669</c:v>
                </c:pt>
                <c:pt idx="17">
                  <c:v>-4.5515833333333324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C85-45CA-9AC8-40488D301F1B}"/>
            </c:ext>
          </c:extLst>
        </c:ser>
        <c:ser>
          <c:idx val="1"/>
          <c:order val="1"/>
          <c:tx>
            <c:v>MODE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'Test Velocidades'!$U$4:$U$21</c:f>
              <c:numCache>
                <c:formatCode>General</c:formatCode>
                <c:ptCount val="18"/>
                <c:pt idx="0">
                  <c:v>4.3</c:v>
                </c:pt>
                <c:pt idx="1">
                  <c:v>3.9</c:v>
                </c:pt>
                <c:pt idx="2">
                  <c:v>3.4</c:v>
                </c:pt>
                <c:pt idx="3">
                  <c:v>3</c:v>
                </c:pt>
                <c:pt idx="4">
                  <c:v>2.7</c:v>
                </c:pt>
                <c:pt idx="5">
                  <c:v>2.2000000000000002</c:v>
                </c:pt>
                <c:pt idx="6">
                  <c:v>1.8</c:v>
                </c:pt>
                <c:pt idx="7">
                  <c:v>1.4</c:v>
                </c:pt>
                <c:pt idx="8">
                  <c:v>0.9</c:v>
                </c:pt>
                <c:pt idx="9">
                  <c:v>-0.9</c:v>
                </c:pt>
                <c:pt idx="10">
                  <c:v>-1.4</c:v>
                </c:pt>
                <c:pt idx="11">
                  <c:v>-1.8</c:v>
                </c:pt>
                <c:pt idx="12">
                  <c:v>-2.2000000000000002</c:v>
                </c:pt>
                <c:pt idx="13">
                  <c:v>-2.7</c:v>
                </c:pt>
                <c:pt idx="14">
                  <c:v>-3</c:v>
                </c:pt>
                <c:pt idx="15">
                  <c:v>-3.4</c:v>
                </c:pt>
                <c:pt idx="16">
                  <c:v>-3.9</c:v>
                </c:pt>
                <c:pt idx="17">
                  <c:v>-4.3</c:v>
                </c:pt>
              </c:numCache>
            </c:numRef>
          </c:xVal>
          <c:yVal>
            <c:numRef>
              <c:f>'Test Velocidades'!$W$4:$W$21</c:f>
              <c:numCache>
                <c:formatCode>General</c:formatCode>
                <c:ptCount val="18"/>
                <c:pt idx="0">
                  <c:v>3.9830999999999999</c:v>
                </c:pt>
                <c:pt idx="1">
                  <c:v>3.4510000000000001</c:v>
                </c:pt>
                <c:pt idx="2">
                  <c:v>3.1812999999999998</c:v>
                </c:pt>
                <c:pt idx="3">
                  <c:v>3.7212000000000001</c:v>
                </c:pt>
                <c:pt idx="4">
                  <c:v>2.9188999999999998</c:v>
                </c:pt>
                <c:pt idx="5">
                  <c:v>2.6558999999999999</c:v>
                </c:pt>
                <c:pt idx="6">
                  <c:v>1.8549</c:v>
                </c:pt>
                <c:pt idx="7">
                  <c:v>1.3229</c:v>
                </c:pt>
                <c:pt idx="8">
                  <c:v>1.0556000000000001</c:v>
                </c:pt>
                <c:pt idx="9">
                  <c:v>-1.069</c:v>
                </c:pt>
                <c:pt idx="10">
                  <c:v>-1.069</c:v>
                </c:pt>
                <c:pt idx="11">
                  <c:v>-1.869</c:v>
                </c:pt>
                <c:pt idx="12">
                  <c:v>-2.67</c:v>
                </c:pt>
                <c:pt idx="13">
                  <c:v>-2.9329999999999998</c:v>
                </c:pt>
                <c:pt idx="14">
                  <c:v>-3.7349999999999999</c:v>
                </c:pt>
                <c:pt idx="15">
                  <c:v>-3.1949999999999998</c:v>
                </c:pt>
                <c:pt idx="16">
                  <c:v>-3.4649999999999999</c:v>
                </c:pt>
                <c:pt idx="17">
                  <c:v>-4.8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C85-45CA-9AC8-40488D301F1B}"/>
            </c:ext>
          </c:extLst>
        </c:ser>
        <c:ser>
          <c:idx val="2"/>
          <c:order val="2"/>
          <c:tx>
            <c:v>IDEAL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'Test Velocidades'!$U$4:$U$21</c:f>
              <c:numCache>
                <c:formatCode>General</c:formatCode>
                <c:ptCount val="18"/>
                <c:pt idx="0">
                  <c:v>4.3</c:v>
                </c:pt>
                <c:pt idx="1">
                  <c:v>3.9</c:v>
                </c:pt>
                <c:pt idx="2">
                  <c:v>3.4</c:v>
                </c:pt>
                <c:pt idx="3">
                  <c:v>3</c:v>
                </c:pt>
                <c:pt idx="4">
                  <c:v>2.7</c:v>
                </c:pt>
                <c:pt idx="5">
                  <c:v>2.2000000000000002</c:v>
                </c:pt>
                <c:pt idx="6">
                  <c:v>1.8</c:v>
                </c:pt>
                <c:pt idx="7">
                  <c:v>1.4</c:v>
                </c:pt>
                <c:pt idx="8">
                  <c:v>0.9</c:v>
                </c:pt>
                <c:pt idx="9">
                  <c:v>-0.9</c:v>
                </c:pt>
                <c:pt idx="10">
                  <c:v>-1.4</c:v>
                </c:pt>
                <c:pt idx="11">
                  <c:v>-1.8</c:v>
                </c:pt>
                <c:pt idx="12">
                  <c:v>-2.2000000000000002</c:v>
                </c:pt>
                <c:pt idx="13">
                  <c:v>-2.7</c:v>
                </c:pt>
                <c:pt idx="14">
                  <c:v>-3</c:v>
                </c:pt>
                <c:pt idx="15">
                  <c:v>-3.4</c:v>
                </c:pt>
                <c:pt idx="16">
                  <c:v>-3.9</c:v>
                </c:pt>
                <c:pt idx="17">
                  <c:v>-4.3</c:v>
                </c:pt>
              </c:numCache>
            </c:numRef>
          </c:xVal>
          <c:yVal>
            <c:numRef>
              <c:f>'Test Velocidades'!$U$4:$U$21</c:f>
              <c:numCache>
                <c:formatCode>General</c:formatCode>
                <c:ptCount val="18"/>
                <c:pt idx="0">
                  <c:v>4.3</c:v>
                </c:pt>
                <c:pt idx="1">
                  <c:v>3.9</c:v>
                </c:pt>
                <c:pt idx="2">
                  <c:v>3.4</c:v>
                </c:pt>
                <c:pt idx="3">
                  <c:v>3</c:v>
                </c:pt>
                <c:pt idx="4">
                  <c:v>2.7</c:v>
                </c:pt>
                <c:pt idx="5">
                  <c:v>2.2000000000000002</c:v>
                </c:pt>
                <c:pt idx="6">
                  <c:v>1.8</c:v>
                </c:pt>
                <c:pt idx="7">
                  <c:v>1.4</c:v>
                </c:pt>
                <c:pt idx="8">
                  <c:v>0.9</c:v>
                </c:pt>
                <c:pt idx="9">
                  <c:v>-0.9</c:v>
                </c:pt>
                <c:pt idx="10">
                  <c:v>-1.4</c:v>
                </c:pt>
                <c:pt idx="11">
                  <c:v>-1.8</c:v>
                </c:pt>
                <c:pt idx="12">
                  <c:v>-2.2000000000000002</c:v>
                </c:pt>
                <c:pt idx="13">
                  <c:v>-2.7</c:v>
                </c:pt>
                <c:pt idx="14">
                  <c:v>-3</c:v>
                </c:pt>
                <c:pt idx="15">
                  <c:v>-3.4</c:v>
                </c:pt>
                <c:pt idx="16">
                  <c:v>-3.9</c:v>
                </c:pt>
                <c:pt idx="17">
                  <c:v>-4.3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C85-45CA-9AC8-40488D301F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889488"/>
        <c:axId val="621887192"/>
      </c:scatterChart>
      <c:valAx>
        <c:axId val="621889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REF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21887192"/>
        <c:crosses val="autoZero"/>
        <c:crossBetween val="midCat"/>
      </c:valAx>
      <c:valAx>
        <c:axId val="621887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MED ANEMO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21889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3652230971128616E-2"/>
          <c:y val="8.3911490230387895E-2"/>
          <c:w val="8.3033689522077167E-2"/>
          <c:h val="0.131101511086315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N-S</a:t>
            </a:r>
          </a:p>
        </c:rich>
      </c:tx>
      <c:layout>
        <c:manualLayout>
          <c:xMode val="edge"/>
          <c:yMode val="edge"/>
          <c:x val="0.3754458999634816"/>
          <c:y val="5.77207718524630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4.730161065218657E-2"/>
          <c:y val="5.0925925925925923E-2"/>
          <c:w val="0.929698416384659"/>
          <c:h val="0.87263365933882342"/>
        </c:manualLayout>
      </c:layout>
      <c:scatterChart>
        <c:scatterStyle val="smoothMarker"/>
        <c:varyColors val="0"/>
        <c:ser>
          <c:idx val="0"/>
          <c:order val="0"/>
          <c:tx>
            <c:v>PROM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'Test Velocidades'!$U$4:$U$21</c:f>
              <c:numCache>
                <c:formatCode>General</c:formatCode>
                <c:ptCount val="18"/>
                <c:pt idx="0">
                  <c:v>4.3</c:v>
                </c:pt>
                <c:pt idx="1">
                  <c:v>3.9</c:v>
                </c:pt>
                <c:pt idx="2">
                  <c:v>3.4</c:v>
                </c:pt>
                <c:pt idx="3">
                  <c:v>3</c:v>
                </c:pt>
                <c:pt idx="4">
                  <c:v>2.7</c:v>
                </c:pt>
                <c:pt idx="5">
                  <c:v>2.2000000000000002</c:v>
                </c:pt>
                <c:pt idx="6">
                  <c:v>1.8</c:v>
                </c:pt>
                <c:pt idx="7">
                  <c:v>1.4</c:v>
                </c:pt>
                <c:pt idx="8">
                  <c:v>0.9</c:v>
                </c:pt>
                <c:pt idx="9">
                  <c:v>-0.9</c:v>
                </c:pt>
                <c:pt idx="10">
                  <c:v>-1.4</c:v>
                </c:pt>
                <c:pt idx="11">
                  <c:v>-1.8</c:v>
                </c:pt>
                <c:pt idx="12">
                  <c:v>-2.2000000000000002</c:v>
                </c:pt>
                <c:pt idx="13">
                  <c:v>-2.7</c:v>
                </c:pt>
                <c:pt idx="14">
                  <c:v>-3</c:v>
                </c:pt>
                <c:pt idx="15">
                  <c:v>-3.4</c:v>
                </c:pt>
                <c:pt idx="16">
                  <c:v>-3.9</c:v>
                </c:pt>
                <c:pt idx="17">
                  <c:v>-4.3</c:v>
                </c:pt>
              </c:numCache>
            </c:numRef>
          </c:xVal>
          <c:yVal>
            <c:numRef>
              <c:f>'Test Velocidades'!$X$4:$X$21</c:f>
              <c:numCache>
                <c:formatCode>General</c:formatCode>
                <c:ptCount val="18"/>
                <c:pt idx="0">
                  <c:v>3.445041666666667</c:v>
                </c:pt>
                <c:pt idx="1">
                  <c:v>3.490066666666666</c:v>
                </c:pt>
                <c:pt idx="2">
                  <c:v>2.7478833333333337</c:v>
                </c:pt>
                <c:pt idx="3">
                  <c:v>3.3998166666666667</c:v>
                </c:pt>
                <c:pt idx="4">
                  <c:v>2.9055500000000003</c:v>
                </c:pt>
                <c:pt idx="5">
                  <c:v>2.5227000000000004</c:v>
                </c:pt>
                <c:pt idx="6">
                  <c:v>2.1169833333333337</c:v>
                </c:pt>
                <c:pt idx="7">
                  <c:v>1.4412000000000003</c:v>
                </c:pt>
                <c:pt idx="8">
                  <c:v>1.1029</c:v>
                </c:pt>
                <c:pt idx="9">
                  <c:v>-0.94541666666666668</c:v>
                </c:pt>
                <c:pt idx="10">
                  <c:v>-1.260666666666667</c:v>
                </c:pt>
                <c:pt idx="11">
                  <c:v>-2.0266666666666668</c:v>
                </c:pt>
                <c:pt idx="12">
                  <c:v>-2.812727272727273</c:v>
                </c:pt>
                <c:pt idx="13">
                  <c:v>-2.9477500000000005</c:v>
                </c:pt>
                <c:pt idx="14">
                  <c:v>-3.7789166666666669</c:v>
                </c:pt>
                <c:pt idx="15">
                  <c:v>-3.3512500000000003</c:v>
                </c:pt>
                <c:pt idx="16">
                  <c:v>-3.0619166666666668</c:v>
                </c:pt>
                <c:pt idx="17">
                  <c:v>-4.9482500000000007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3BE-4018-BB96-52CC2E7E0DCF}"/>
            </c:ext>
          </c:extLst>
        </c:ser>
        <c:ser>
          <c:idx val="1"/>
          <c:order val="1"/>
          <c:tx>
            <c:v>MODE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'Test Velocidades'!$U$4:$U$21</c:f>
              <c:numCache>
                <c:formatCode>General</c:formatCode>
                <c:ptCount val="18"/>
                <c:pt idx="0">
                  <c:v>4.3</c:v>
                </c:pt>
                <c:pt idx="1">
                  <c:v>3.9</c:v>
                </c:pt>
                <c:pt idx="2">
                  <c:v>3.4</c:v>
                </c:pt>
                <c:pt idx="3">
                  <c:v>3</c:v>
                </c:pt>
                <c:pt idx="4">
                  <c:v>2.7</c:v>
                </c:pt>
                <c:pt idx="5">
                  <c:v>2.2000000000000002</c:v>
                </c:pt>
                <c:pt idx="6">
                  <c:v>1.8</c:v>
                </c:pt>
                <c:pt idx="7">
                  <c:v>1.4</c:v>
                </c:pt>
                <c:pt idx="8">
                  <c:v>0.9</c:v>
                </c:pt>
                <c:pt idx="9">
                  <c:v>-0.9</c:v>
                </c:pt>
                <c:pt idx="10">
                  <c:v>-1.4</c:v>
                </c:pt>
                <c:pt idx="11">
                  <c:v>-1.8</c:v>
                </c:pt>
                <c:pt idx="12">
                  <c:v>-2.2000000000000002</c:v>
                </c:pt>
                <c:pt idx="13">
                  <c:v>-2.7</c:v>
                </c:pt>
                <c:pt idx="14">
                  <c:v>-3</c:v>
                </c:pt>
                <c:pt idx="15">
                  <c:v>-3.4</c:v>
                </c:pt>
                <c:pt idx="16">
                  <c:v>-3.9</c:v>
                </c:pt>
                <c:pt idx="17">
                  <c:v>-4.3</c:v>
                </c:pt>
              </c:numCache>
            </c:numRef>
          </c:xVal>
          <c:yVal>
            <c:numRef>
              <c:f>'Test Velocidades'!$Y$4:$Y$21</c:f>
              <c:numCache>
                <c:formatCode>General</c:formatCode>
                <c:ptCount val="18"/>
                <c:pt idx="0">
                  <c:v>3.3986999999999998</c:v>
                </c:pt>
                <c:pt idx="1">
                  <c:v>3.3986999999999998</c:v>
                </c:pt>
                <c:pt idx="2">
                  <c:v>2.5909</c:v>
                </c:pt>
                <c:pt idx="3">
                  <c:v>3.1318999999999999</c:v>
                </c:pt>
                <c:pt idx="4">
                  <c:v>3.1318999999999999</c:v>
                </c:pt>
                <c:pt idx="5">
                  <c:v>2.5909</c:v>
                </c:pt>
                <c:pt idx="6">
                  <c:v>2.0499999999999998</c:v>
                </c:pt>
                <c:pt idx="7">
                  <c:v>1.5091000000000001</c:v>
                </c:pt>
                <c:pt idx="8">
                  <c:v>0.96830000000000005</c:v>
                </c:pt>
                <c:pt idx="9">
                  <c:v>-0.92300000000000004</c:v>
                </c:pt>
                <c:pt idx="10">
                  <c:v>-1.4630000000000001</c:v>
                </c:pt>
                <c:pt idx="11">
                  <c:v>-2.004</c:v>
                </c:pt>
                <c:pt idx="12">
                  <c:v>-3.0840000000000001</c:v>
                </c:pt>
                <c:pt idx="13">
                  <c:v>-3.0840000000000001</c:v>
                </c:pt>
                <c:pt idx="14">
                  <c:v>-3.89</c:v>
                </c:pt>
                <c:pt idx="15">
                  <c:v>-3.351</c:v>
                </c:pt>
                <c:pt idx="16">
                  <c:v>-3.0840000000000001</c:v>
                </c:pt>
                <c:pt idx="17">
                  <c:v>-4.97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3BE-4018-BB96-52CC2E7E0DCF}"/>
            </c:ext>
          </c:extLst>
        </c:ser>
        <c:ser>
          <c:idx val="2"/>
          <c:order val="2"/>
          <c:tx>
            <c:v>IDEAL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'Test Velocidades'!$U$4:$U$21</c:f>
              <c:numCache>
                <c:formatCode>General</c:formatCode>
                <c:ptCount val="18"/>
                <c:pt idx="0">
                  <c:v>4.3</c:v>
                </c:pt>
                <c:pt idx="1">
                  <c:v>3.9</c:v>
                </c:pt>
                <c:pt idx="2">
                  <c:v>3.4</c:v>
                </c:pt>
                <c:pt idx="3">
                  <c:v>3</c:v>
                </c:pt>
                <c:pt idx="4">
                  <c:v>2.7</c:v>
                </c:pt>
                <c:pt idx="5">
                  <c:v>2.2000000000000002</c:v>
                </c:pt>
                <c:pt idx="6">
                  <c:v>1.8</c:v>
                </c:pt>
                <c:pt idx="7">
                  <c:v>1.4</c:v>
                </c:pt>
                <c:pt idx="8">
                  <c:v>0.9</c:v>
                </c:pt>
                <c:pt idx="9">
                  <c:v>-0.9</c:v>
                </c:pt>
                <c:pt idx="10">
                  <c:v>-1.4</c:v>
                </c:pt>
                <c:pt idx="11">
                  <c:v>-1.8</c:v>
                </c:pt>
                <c:pt idx="12">
                  <c:v>-2.2000000000000002</c:v>
                </c:pt>
                <c:pt idx="13">
                  <c:v>-2.7</c:v>
                </c:pt>
                <c:pt idx="14">
                  <c:v>-3</c:v>
                </c:pt>
                <c:pt idx="15">
                  <c:v>-3.4</c:v>
                </c:pt>
                <c:pt idx="16">
                  <c:v>-3.9</c:v>
                </c:pt>
                <c:pt idx="17">
                  <c:v>-4.3</c:v>
                </c:pt>
              </c:numCache>
            </c:numRef>
          </c:xVal>
          <c:yVal>
            <c:numRef>
              <c:f>'Test Velocidades'!$U$4:$U$21</c:f>
              <c:numCache>
                <c:formatCode>General</c:formatCode>
                <c:ptCount val="18"/>
                <c:pt idx="0">
                  <c:v>4.3</c:v>
                </c:pt>
                <c:pt idx="1">
                  <c:v>3.9</c:v>
                </c:pt>
                <c:pt idx="2">
                  <c:v>3.4</c:v>
                </c:pt>
                <c:pt idx="3">
                  <c:v>3</c:v>
                </c:pt>
                <c:pt idx="4">
                  <c:v>2.7</c:v>
                </c:pt>
                <c:pt idx="5">
                  <c:v>2.2000000000000002</c:v>
                </c:pt>
                <c:pt idx="6">
                  <c:v>1.8</c:v>
                </c:pt>
                <c:pt idx="7">
                  <c:v>1.4</c:v>
                </c:pt>
                <c:pt idx="8">
                  <c:v>0.9</c:v>
                </c:pt>
                <c:pt idx="9">
                  <c:v>-0.9</c:v>
                </c:pt>
                <c:pt idx="10">
                  <c:v>-1.4</c:v>
                </c:pt>
                <c:pt idx="11">
                  <c:v>-1.8</c:v>
                </c:pt>
                <c:pt idx="12">
                  <c:v>-2.2000000000000002</c:v>
                </c:pt>
                <c:pt idx="13">
                  <c:v>-2.7</c:v>
                </c:pt>
                <c:pt idx="14">
                  <c:v>-3</c:v>
                </c:pt>
                <c:pt idx="15">
                  <c:v>-3.4</c:v>
                </c:pt>
                <c:pt idx="16">
                  <c:v>-3.9</c:v>
                </c:pt>
                <c:pt idx="17">
                  <c:v>-4.3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3BE-4018-BB96-52CC2E7E0D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214416"/>
        <c:axId val="613212120"/>
      </c:scatterChart>
      <c:valAx>
        <c:axId val="613214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REF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13212120"/>
        <c:crosses val="autoZero"/>
        <c:crossBetween val="midCat"/>
      </c:valAx>
      <c:valAx>
        <c:axId val="613212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MED</a:t>
                </a:r>
                <a:r>
                  <a:rPr lang="es-AR" baseline="0"/>
                  <a:t> ANEMO</a:t>
                </a:r>
                <a:endParaRPr lang="es-A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132144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6.6985564304461953E-2"/>
          <c:y val="7.9281860600758258E-2"/>
          <c:w val="8.020287279378488E-2"/>
          <c:h val="0.127692965846299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3414903487474842E-2"/>
          <c:y val="5.0370695144438059E-2"/>
          <c:w val="0.90338820707871759"/>
          <c:h val="0.88000308642197878"/>
        </c:manualLayout>
      </c:layout>
      <c:scatterChart>
        <c:scatterStyle val="smoothMarker"/>
        <c:varyColors val="0"/>
        <c:ser>
          <c:idx val="0"/>
          <c:order val="0"/>
          <c:tx>
            <c:v>PROM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7.4220737078536672E-2"/>
                  <c:y val="9.401688445892788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'Test Velocidades'!$L$1234:$L$1247</c:f>
              <c:numCache>
                <c:formatCode>General</c:formatCode>
                <c:ptCount val="14"/>
                <c:pt idx="0">
                  <c:v>4.3</c:v>
                </c:pt>
                <c:pt idx="1">
                  <c:v>3.9</c:v>
                </c:pt>
                <c:pt idx="2">
                  <c:v>3.1</c:v>
                </c:pt>
                <c:pt idx="3">
                  <c:v>2.5</c:v>
                </c:pt>
                <c:pt idx="4">
                  <c:v>2</c:v>
                </c:pt>
                <c:pt idx="5">
                  <c:v>1.5</c:v>
                </c:pt>
                <c:pt idx="6">
                  <c:v>1.2</c:v>
                </c:pt>
                <c:pt idx="7">
                  <c:v>-1.2</c:v>
                </c:pt>
                <c:pt idx="8">
                  <c:v>-1.5</c:v>
                </c:pt>
                <c:pt idx="9">
                  <c:v>-2</c:v>
                </c:pt>
                <c:pt idx="10">
                  <c:v>-2.5</c:v>
                </c:pt>
                <c:pt idx="11">
                  <c:v>-3.1</c:v>
                </c:pt>
                <c:pt idx="12">
                  <c:v>-3.9</c:v>
                </c:pt>
                <c:pt idx="13">
                  <c:v>-4.3</c:v>
                </c:pt>
              </c:numCache>
            </c:numRef>
          </c:xVal>
          <c:yVal>
            <c:numRef>
              <c:f>'Test Velocidades'!$M$1234:$M$1247</c:f>
              <c:numCache>
                <c:formatCode>General</c:formatCode>
                <c:ptCount val="14"/>
                <c:pt idx="0">
                  <c:v>3.7735799999999999</c:v>
                </c:pt>
                <c:pt idx="1">
                  <c:v>3.7212000000000001</c:v>
                </c:pt>
                <c:pt idx="2">
                  <c:v>2.2567200000000001</c:v>
                </c:pt>
                <c:pt idx="3">
                  <c:v>1.5106600000000001</c:v>
                </c:pt>
                <c:pt idx="4">
                  <c:v>1.2435700000000003</c:v>
                </c:pt>
                <c:pt idx="5">
                  <c:v>0.6051200000000001</c:v>
                </c:pt>
                <c:pt idx="6">
                  <c:v>0.49884000000000006</c:v>
                </c:pt>
                <c:pt idx="7">
                  <c:v>-1.5772999999999997</c:v>
                </c:pt>
                <c:pt idx="8">
                  <c:v>-1.6569999999999996</c:v>
                </c:pt>
                <c:pt idx="9">
                  <c:v>-1.7894999999999999</c:v>
                </c:pt>
                <c:pt idx="10">
                  <c:v>-2.5348999999999995</c:v>
                </c:pt>
                <c:pt idx="11">
                  <c:v>-2.8276000000000003</c:v>
                </c:pt>
                <c:pt idx="12">
                  <c:v>-4.0712857142857137</c:v>
                </c:pt>
                <c:pt idx="13">
                  <c:v>-4.258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DB6-4E11-B7E7-A407B5291A4B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'Test Velocidades'!$L$1234:$L$1247</c:f>
              <c:numCache>
                <c:formatCode>General</c:formatCode>
                <c:ptCount val="14"/>
                <c:pt idx="0">
                  <c:v>4.3</c:v>
                </c:pt>
                <c:pt idx="1">
                  <c:v>3.9</c:v>
                </c:pt>
                <c:pt idx="2">
                  <c:v>3.1</c:v>
                </c:pt>
                <c:pt idx="3">
                  <c:v>2.5</c:v>
                </c:pt>
                <c:pt idx="4">
                  <c:v>2</c:v>
                </c:pt>
                <c:pt idx="5">
                  <c:v>1.5</c:v>
                </c:pt>
                <c:pt idx="6">
                  <c:v>1.2</c:v>
                </c:pt>
                <c:pt idx="7">
                  <c:v>-1.2</c:v>
                </c:pt>
                <c:pt idx="8">
                  <c:v>-1.5</c:v>
                </c:pt>
                <c:pt idx="9">
                  <c:v>-2</c:v>
                </c:pt>
                <c:pt idx="10">
                  <c:v>-2.5</c:v>
                </c:pt>
                <c:pt idx="11">
                  <c:v>-3.1</c:v>
                </c:pt>
                <c:pt idx="12">
                  <c:v>-3.9</c:v>
                </c:pt>
                <c:pt idx="13">
                  <c:v>-4.3</c:v>
                </c:pt>
              </c:numCache>
            </c:numRef>
          </c:xVal>
          <c:yVal>
            <c:numRef>
              <c:f>'Test Velocidades'!$L$1234:$L$1247</c:f>
              <c:numCache>
                <c:formatCode>General</c:formatCode>
                <c:ptCount val="14"/>
                <c:pt idx="0">
                  <c:v>4.3</c:v>
                </c:pt>
                <c:pt idx="1">
                  <c:v>3.9</c:v>
                </c:pt>
                <c:pt idx="2">
                  <c:v>3.1</c:v>
                </c:pt>
                <c:pt idx="3">
                  <c:v>2.5</c:v>
                </c:pt>
                <c:pt idx="4">
                  <c:v>2</c:v>
                </c:pt>
                <c:pt idx="5">
                  <c:v>1.5</c:v>
                </c:pt>
                <c:pt idx="6">
                  <c:v>1.2</c:v>
                </c:pt>
                <c:pt idx="7">
                  <c:v>-1.2</c:v>
                </c:pt>
                <c:pt idx="8">
                  <c:v>-1.5</c:v>
                </c:pt>
                <c:pt idx="9">
                  <c:v>-2</c:v>
                </c:pt>
                <c:pt idx="10">
                  <c:v>-2.5</c:v>
                </c:pt>
                <c:pt idx="11">
                  <c:v>-3.1</c:v>
                </c:pt>
                <c:pt idx="12">
                  <c:v>-3.9</c:v>
                </c:pt>
                <c:pt idx="13">
                  <c:v>-4.3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DB6-4E11-B7E7-A407B5291A4B}"/>
            </c:ext>
          </c:extLst>
        </c:ser>
        <c:ser>
          <c:idx val="3"/>
          <c:order val="3"/>
          <c:tx>
            <c:v>CORR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'Test Velocidades'!$L$1234:$L$1247</c:f>
              <c:numCache>
                <c:formatCode>General</c:formatCode>
                <c:ptCount val="14"/>
                <c:pt idx="0">
                  <c:v>4.3</c:v>
                </c:pt>
                <c:pt idx="1">
                  <c:v>3.9</c:v>
                </c:pt>
                <c:pt idx="2">
                  <c:v>3.1</c:v>
                </c:pt>
                <c:pt idx="3">
                  <c:v>2.5</c:v>
                </c:pt>
                <c:pt idx="4">
                  <c:v>2</c:v>
                </c:pt>
                <c:pt idx="5">
                  <c:v>1.5</c:v>
                </c:pt>
                <c:pt idx="6">
                  <c:v>1.2</c:v>
                </c:pt>
                <c:pt idx="7">
                  <c:v>-1.2</c:v>
                </c:pt>
                <c:pt idx="8">
                  <c:v>-1.5</c:v>
                </c:pt>
                <c:pt idx="9">
                  <c:v>-2</c:v>
                </c:pt>
                <c:pt idx="10">
                  <c:v>-2.5</c:v>
                </c:pt>
                <c:pt idx="11">
                  <c:v>-3.1</c:v>
                </c:pt>
                <c:pt idx="12">
                  <c:v>-3.9</c:v>
                </c:pt>
                <c:pt idx="13">
                  <c:v>-4.3</c:v>
                </c:pt>
              </c:numCache>
            </c:numRef>
          </c:xVal>
          <c:yVal>
            <c:numRef>
              <c:f>'Test Velocidades'!$R$1234:$R$1247</c:f>
              <c:numCache>
                <c:formatCode>General</c:formatCode>
                <c:ptCount val="14"/>
                <c:pt idx="0">
                  <c:v>4.6114107421439714</c:v>
                </c:pt>
                <c:pt idx="1">
                  <c:v>4.553042121684868</c:v>
                </c:pt>
                <c:pt idx="2">
                  <c:v>2.9211277022509474</c:v>
                </c:pt>
                <c:pt idx="3">
                  <c:v>2.0897704479607757</c:v>
                </c:pt>
                <c:pt idx="4">
                  <c:v>1.7921439714731451</c:v>
                </c:pt>
                <c:pt idx="5">
                  <c:v>1.0806997994205485</c:v>
                </c:pt>
                <c:pt idx="6">
                  <c:v>0.96226877646534448</c:v>
                </c:pt>
                <c:pt idx="7">
                  <c:v>-1.3512369066191217</c:v>
                </c:pt>
                <c:pt idx="8">
                  <c:v>-1.4400490305326494</c:v>
                </c:pt>
                <c:pt idx="9">
                  <c:v>-1.5876977936260306</c:v>
                </c:pt>
                <c:pt idx="10">
                  <c:v>-2.4183195899264538</c:v>
                </c:pt>
                <c:pt idx="11">
                  <c:v>-2.7444840650768891</c:v>
                </c:pt>
                <c:pt idx="12">
                  <c:v>-4.130360724633066</c:v>
                </c:pt>
                <c:pt idx="13">
                  <c:v>-4.338422108312904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DB6-4E11-B7E7-A407B5291A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676040"/>
        <c:axId val="697678992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v>MODE</c:v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'Test Velocidades'!$L$1234:$L$1247</c15:sqref>
                        </c15:formulaRef>
                      </c:ext>
                    </c:extLst>
                    <c:numCache>
                      <c:formatCode>General</c:formatCode>
                      <c:ptCount val="14"/>
                      <c:pt idx="0">
                        <c:v>4.3</c:v>
                      </c:pt>
                      <c:pt idx="1">
                        <c:v>3.9</c:v>
                      </c:pt>
                      <c:pt idx="2">
                        <c:v>3.1</c:v>
                      </c:pt>
                      <c:pt idx="3">
                        <c:v>2.5</c:v>
                      </c:pt>
                      <c:pt idx="4">
                        <c:v>2</c:v>
                      </c:pt>
                      <c:pt idx="5">
                        <c:v>1.5</c:v>
                      </c:pt>
                      <c:pt idx="6">
                        <c:v>1.2</c:v>
                      </c:pt>
                      <c:pt idx="7">
                        <c:v>-1.2</c:v>
                      </c:pt>
                      <c:pt idx="8">
                        <c:v>-1.5</c:v>
                      </c:pt>
                      <c:pt idx="9">
                        <c:v>-2</c:v>
                      </c:pt>
                      <c:pt idx="10">
                        <c:v>-2.5</c:v>
                      </c:pt>
                      <c:pt idx="11">
                        <c:v>-3.1</c:v>
                      </c:pt>
                      <c:pt idx="12">
                        <c:v>-3.9</c:v>
                      </c:pt>
                      <c:pt idx="13">
                        <c:v>-4.3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'Test Velocidades'!$O$1234:$O$1247</c15:sqref>
                        </c15:formulaRef>
                      </c:ext>
                    </c:extLst>
                    <c:numCache>
                      <c:formatCode>General</c:formatCode>
                      <c:ptCount val="14"/>
                      <c:pt idx="0">
                        <c:v>0.52549999999999997</c:v>
                      </c:pt>
                      <c:pt idx="1">
                        <c:v>0.52549999999999997</c:v>
                      </c:pt>
                      <c:pt idx="2">
                        <c:v>1.3229</c:v>
                      </c:pt>
                      <c:pt idx="3">
                        <c:v>1.5907</c:v>
                      </c:pt>
                      <c:pt idx="4">
                        <c:v>2.6558999999999999</c:v>
                      </c:pt>
                      <c:pt idx="5">
                        <c:v>3.7212000000000001</c:v>
                      </c:pt>
                      <c:pt idx="6">
                        <c:v>3.7212000000000001</c:v>
                      </c:pt>
                      <c:pt idx="7">
                        <c:v>-1.6040000000000001</c:v>
                      </c:pt>
                      <c:pt idx="8">
                        <c:v>-1.6040000000000001</c:v>
                      </c:pt>
                      <c:pt idx="9">
                        <c:v>-1.869</c:v>
                      </c:pt>
                      <c:pt idx="10">
                        <c:v>-2.67</c:v>
                      </c:pt>
                      <c:pt idx="11">
                        <c:v>-2.67</c:v>
                      </c:pt>
                      <c:pt idx="12">
                        <c:v>-4.258</c:v>
                      </c:pt>
                      <c:pt idx="13">
                        <c:v>-4.258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CDB6-4E11-B7E7-A407B5291A4B}"/>
                  </c:ext>
                </c:extLst>
              </c15:ser>
            </c15:filteredScatterSeries>
          </c:ext>
        </c:extLst>
      </c:scatterChart>
      <c:valAx>
        <c:axId val="697676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97678992"/>
        <c:crosses val="autoZero"/>
        <c:crossBetween val="midCat"/>
      </c:valAx>
      <c:valAx>
        <c:axId val="697678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976760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920778652668418E-2"/>
          <c:y val="9.7800379119276776E-2"/>
          <c:w val="0.19935283785067814"/>
          <c:h val="0.227522053361211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791776027996496E-2"/>
          <c:y val="5.0925925925925923E-2"/>
          <c:w val="0.90420822397200351"/>
          <c:h val="0.92364574219889184"/>
        </c:manualLayout>
      </c:layout>
      <c:scatterChart>
        <c:scatterStyle val="smoothMarker"/>
        <c:varyColors val="0"/>
        <c:ser>
          <c:idx val="0"/>
          <c:order val="0"/>
          <c:tx>
            <c:v>PROM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1680468066491688"/>
                  <c:y val="0.1539559638378535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'Test Velocidades'!$L$1234:$L$1246</c:f>
              <c:numCache>
                <c:formatCode>General</c:formatCode>
                <c:ptCount val="13"/>
                <c:pt idx="0">
                  <c:v>4.3</c:v>
                </c:pt>
                <c:pt idx="1">
                  <c:v>3.9</c:v>
                </c:pt>
                <c:pt idx="2">
                  <c:v>3.1</c:v>
                </c:pt>
                <c:pt idx="3">
                  <c:v>2.5</c:v>
                </c:pt>
                <c:pt idx="4">
                  <c:v>2</c:v>
                </c:pt>
                <c:pt idx="5">
                  <c:v>1.5</c:v>
                </c:pt>
                <c:pt idx="6">
                  <c:v>1.2</c:v>
                </c:pt>
                <c:pt idx="7">
                  <c:v>-1.2</c:v>
                </c:pt>
                <c:pt idx="8">
                  <c:v>-1.5</c:v>
                </c:pt>
                <c:pt idx="9">
                  <c:v>-2</c:v>
                </c:pt>
                <c:pt idx="10">
                  <c:v>-2.5</c:v>
                </c:pt>
                <c:pt idx="11">
                  <c:v>-3.1</c:v>
                </c:pt>
                <c:pt idx="12">
                  <c:v>-3.9</c:v>
                </c:pt>
              </c:numCache>
            </c:numRef>
          </c:xVal>
          <c:yVal>
            <c:numRef>
              <c:f>'Test Velocidades'!$N$1234:$N$1246</c:f>
              <c:numCache>
                <c:formatCode>General</c:formatCode>
                <c:ptCount val="13"/>
                <c:pt idx="0">
                  <c:v>3.992</c:v>
                </c:pt>
                <c:pt idx="1">
                  <c:v>3.5508444444444436</c:v>
                </c:pt>
                <c:pt idx="2">
                  <c:v>2.4554</c:v>
                </c:pt>
                <c:pt idx="3">
                  <c:v>2.1036899999999998</c:v>
                </c:pt>
                <c:pt idx="4">
                  <c:v>1.53592</c:v>
                </c:pt>
                <c:pt idx="5">
                  <c:v>1.5091000000000001</c:v>
                </c:pt>
                <c:pt idx="6">
                  <c:v>1.07694</c:v>
                </c:pt>
                <c:pt idx="7">
                  <c:v>-0.70840000000000003</c:v>
                </c:pt>
                <c:pt idx="8">
                  <c:v>-1.1959000000000002</c:v>
                </c:pt>
                <c:pt idx="9">
                  <c:v>-1.8187000000000002</c:v>
                </c:pt>
                <c:pt idx="10">
                  <c:v>-2.0626000000000002</c:v>
                </c:pt>
                <c:pt idx="11">
                  <c:v>-2.0523500000000001</c:v>
                </c:pt>
                <c:pt idx="12">
                  <c:v>-3.625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8C9-4104-880A-712FF2C67197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'Test Velocidades'!$L$1234:$L$1246</c:f>
              <c:numCache>
                <c:formatCode>General</c:formatCode>
                <c:ptCount val="13"/>
                <c:pt idx="0">
                  <c:v>4.3</c:v>
                </c:pt>
                <c:pt idx="1">
                  <c:v>3.9</c:v>
                </c:pt>
                <c:pt idx="2">
                  <c:v>3.1</c:v>
                </c:pt>
                <c:pt idx="3">
                  <c:v>2.5</c:v>
                </c:pt>
                <c:pt idx="4">
                  <c:v>2</c:v>
                </c:pt>
                <c:pt idx="5">
                  <c:v>1.5</c:v>
                </c:pt>
                <c:pt idx="6">
                  <c:v>1.2</c:v>
                </c:pt>
                <c:pt idx="7">
                  <c:v>-1.2</c:v>
                </c:pt>
                <c:pt idx="8">
                  <c:v>-1.5</c:v>
                </c:pt>
                <c:pt idx="9">
                  <c:v>-2</c:v>
                </c:pt>
                <c:pt idx="10">
                  <c:v>-2.5</c:v>
                </c:pt>
                <c:pt idx="11">
                  <c:v>-3.1</c:v>
                </c:pt>
                <c:pt idx="12">
                  <c:v>-3.9</c:v>
                </c:pt>
              </c:numCache>
            </c:numRef>
          </c:xVal>
          <c:yVal>
            <c:numRef>
              <c:f>'Test Velocidades'!$L$1234:$L$1246</c:f>
              <c:numCache>
                <c:formatCode>General</c:formatCode>
                <c:ptCount val="13"/>
                <c:pt idx="0">
                  <c:v>4.3</c:v>
                </c:pt>
                <c:pt idx="1">
                  <c:v>3.9</c:v>
                </c:pt>
                <c:pt idx="2">
                  <c:v>3.1</c:v>
                </c:pt>
                <c:pt idx="3">
                  <c:v>2.5</c:v>
                </c:pt>
                <c:pt idx="4">
                  <c:v>2</c:v>
                </c:pt>
                <c:pt idx="5">
                  <c:v>1.5</c:v>
                </c:pt>
                <c:pt idx="6">
                  <c:v>1.2</c:v>
                </c:pt>
                <c:pt idx="7">
                  <c:v>-1.2</c:v>
                </c:pt>
                <c:pt idx="8">
                  <c:v>-1.5</c:v>
                </c:pt>
                <c:pt idx="9">
                  <c:v>-2</c:v>
                </c:pt>
                <c:pt idx="10">
                  <c:v>-2.5</c:v>
                </c:pt>
                <c:pt idx="11">
                  <c:v>-3.1</c:v>
                </c:pt>
                <c:pt idx="12">
                  <c:v>-3.9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8C9-4104-880A-712FF2C67197}"/>
            </c:ext>
          </c:extLst>
        </c:ser>
        <c:ser>
          <c:idx val="2"/>
          <c:order val="2"/>
          <c:tx>
            <c:v>CORR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'Test Velocidades'!$L$1234:$L$1246</c:f>
              <c:numCache>
                <c:formatCode>General</c:formatCode>
                <c:ptCount val="13"/>
                <c:pt idx="0">
                  <c:v>4.3</c:v>
                </c:pt>
                <c:pt idx="1">
                  <c:v>3.9</c:v>
                </c:pt>
                <c:pt idx="2">
                  <c:v>3.1</c:v>
                </c:pt>
                <c:pt idx="3">
                  <c:v>2.5</c:v>
                </c:pt>
                <c:pt idx="4">
                  <c:v>2</c:v>
                </c:pt>
                <c:pt idx="5">
                  <c:v>1.5</c:v>
                </c:pt>
                <c:pt idx="6">
                  <c:v>1.2</c:v>
                </c:pt>
                <c:pt idx="7">
                  <c:v>-1.2</c:v>
                </c:pt>
                <c:pt idx="8">
                  <c:v>-1.5</c:v>
                </c:pt>
                <c:pt idx="9">
                  <c:v>-2</c:v>
                </c:pt>
                <c:pt idx="10">
                  <c:v>-2.5</c:v>
                </c:pt>
                <c:pt idx="11">
                  <c:v>-3.1</c:v>
                </c:pt>
                <c:pt idx="12">
                  <c:v>-3.9</c:v>
                </c:pt>
              </c:numCache>
            </c:numRef>
          </c:xVal>
          <c:yVal>
            <c:numRef>
              <c:f>'Test Velocidades'!$S$1234:$S$1246</c:f>
              <c:numCache>
                <c:formatCode>General</c:formatCode>
                <c:ptCount val="13"/>
                <c:pt idx="0">
                  <c:v>4.5714619883040939</c:v>
                </c:pt>
                <c:pt idx="1">
                  <c:v>4.0554905782975945</c:v>
                </c:pt>
                <c:pt idx="2">
                  <c:v>2.7742690058479531</c:v>
                </c:pt>
                <c:pt idx="3">
                  <c:v>2.362912280701754</c:v>
                </c:pt>
                <c:pt idx="4">
                  <c:v>1.6988538011695906</c:v>
                </c:pt>
                <c:pt idx="5">
                  <c:v>1.6674853801169593</c:v>
                </c:pt>
                <c:pt idx="6">
                  <c:v>1.1620350877192982</c:v>
                </c:pt>
                <c:pt idx="7">
                  <c:v>-0.92608187134502928</c:v>
                </c:pt>
                <c:pt idx="8">
                  <c:v>-1.4962573099415206</c:v>
                </c:pt>
                <c:pt idx="9">
                  <c:v>-2.2246783625730995</c:v>
                </c:pt>
                <c:pt idx="10">
                  <c:v>-2.5099415204678368</c:v>
                </c:pt>
                <c:pt idx="11">
                  <c:v>-2.4979532163742695</c:v>
                </c:pt>
                <c:pt idx="12">
                  <c:v>-4.3373099415204681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8C9-4104-880A-712FF2C671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4907912"/>
        <c:axId val="614917424"/>
      </c:scatterChart>
      <c:valAx>
        <c:axId val="614907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14917424"/>
        <c:crosses val="autoZero"/>
        <c:crossBetween val="midCat"/>
      </c:valAx>
      <c:valAx>
        <c:axId val="61491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149079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6.4207786526684171E-2"/>
          <c:y val="6.0763342082239741E-2"/>
          <c:w val="0.19115596493493259"/>
          <c:h val="0.2941615895766814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O-E</a:t>
            </a:r>
          </a:p>
        </c:rich>
      </c:tx>
      <c:layout>
        <c:manualLayout>
          <c:xMode val="edge"/>
          <c:yMode val="edge"/>
          <c:x val="0.40724586133393548"/>
          <c:y val="5.10532581961584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7.2791776027996496E-2"/>
          <c:y val="5.0925925925925923E-2"/>
          <c:w val="0.90420822397200351"/>
          <c:h val="0.82775444736074655"/>
        </c:manualLayout>
      </c:layout>
      <c:scatterChart>
        <c:scatterStyle val="smoothMarker"/>
        <c:varyColors val="0"/>
        <c:ser>
          <c:idx val="0"/>
          <c:order val="0"/>
          <c:tx>
            <c:v>O-E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3.1258967629046369E-2"/>
                  <c:y val="-1.249927092446777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'Test Velocidades'!$DB$2047:$DB$2062</c:f>
              <c:numCache>
                <c:formatCode>General</c:formatCode>
                <c:ptCount val="16"/>
                <c:pt idx="0">
                  <c:v>4.5999999999999996</c:v>
                </c:pt>
                <c:pt idx="1">
                  <c:v>3.7</c:v>
                </c:pt>
                <c:pt idx="2">
                  <c:v>2.9</c:v>
                </c:pt>
                <c:pt idx="3">
                  <c:v>2.5</c:v>
                </c:pt>
                <c:pt idx="4">
                  <c:v>2</c:v>
                </c:pt>
                <c:pt idx="5">
                  <c:v>1.6</c:v>
                </c:pt>
                <c:pt idx="6">
                  <c:v>1.3</c:v>
                </c:pt>
                <c:pt idx="7">
                  <c:v>0.9</c:v>
                </c:pt>
                <c:pt idx="8">
                  <c:v>-0.9</c:v>
                </c:pt>
                <c:pt idx="9">
                  <c:v>-1.3</c:v>
                </c:pt>
                <c:pt idx="10">
                  <c:v>-1.6</c:v>
                </c:pt>
                <c:pt idx="11">
                  <c:v>-2</c:v>
                </c:pt>
                <c:pt idx="12">
                  <c:v>-2.5</c:v>
                </c:pt>
                <c:pt idx="13">
                  <c:v>-2.9</c:v>
                </c:pt>
                <c:pt idx="14">
                  <c:v>-3.7</c:v>
                </c:pt>
                <c:pt idx="15">
                  <c:v>-4.5999999999999996</c:v>
                </c:pt>
              </c:numCache>
            </c:numRef>
          </c:xVal>
          <c:yVal>
            <c:numRef>
              <c:f>'Test Velocidades'!$DC$2047:$DC$2062</c:f>
              <c:numCache>
                <c:formatCode>General</c:formatCode>
                <c:ptCount val="16"/>
                <c:pt idx="0">
                  <c:v>3.5535000000000001</c:v>
                </c:pt>
                <c:pt idx="1">
                  <c:v>2.1551833333333335</c:v>
                </c:pt>
                <c:pt idx="2">
                  <c:v>1.7599833333333335</c:v>
                </c:pt>
                <c:pt idx="3">
                  <c:v>1.2504999999999999</c:v>
                </c:pt>
                <c:pt idx="4">
                  <c:v>1.1843999999999999</c:v>
                </c:pt>
                <c:pt idx="5">
                  <c:v>1.0858833333333333</c:v>
                </c:pt>
                <c:pt idx="6">
                  <c:v>0.67485833333333334</c:v>
                </c:pt>
                <c:pt idx="7">
                  <c:v>0.85570000000000002</c:v>
                </c:pt>
                <c:pt idx="8">
                  <c:v>-0.90465000000000007</c:v>
                </c:pt>
                <c:pt idx="9">
                  <c:v>-0.95426666666666649</c:v>
                </c:pt>
                <c:pt idx="10">
                  <c:v>-1.1515</c:v>
                </c:pt>
                <c:pt idx="11">
                  <c:v>-1.2504416666666667</c:v>
                </c:pt>
                <c:pt idx="12">
                  <c:v>-1.4466416666666666</c:v>
                </c:pt>
                <c:pt idx="13">
                  <c:v>-2.3837166666666665</c:v>
                </c:pt>
                <c:pt idx="14">
                  <c:v>-2.4499750000000002</c:v>
                </c:pt>
                <c:pt idx="15">
                  <c:v>-3.6034749999999995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833-494C-9A19-55F7DED30FED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'Test Velocidades'!$DB$2047:$DB$2062</c:f>
              <c:numCache>
                <c:formatCode>General</c:formatCode>
                <c:ptCount val="16"/>
                <c:pt idx="0">
                  <c:v>4.5999999999999996</c:v>
                </c:pt>
                <c:pt idx="1">
                  <c:v>3.7</c:v>
                </c:pt>
                <c:pt idx="2">
                  <c:v>2.9</c:v>
                </c:pt>
                <c:pt idx="3">
                  <c:v>2.5</c:v>
                </c:pt>
                <c:pt idx="4">
                  <c:v>2</c:v>
                </c:pt>
                <c:pt idx="5">
                  <c:v>1.6</c:v>
                </c:pt>
                <c:pt idx="6">
                  <c:v>1.3</c:v>
                </c:pt>
                <c:pt idx="7">
                  <c:v>0.9</c:v>
                </c:pt>
                <c:pt idx="8">
                  <c:v>-0.9</c:v>
                </c:pt>
                <c:pt idx="9">
                  <c:v>-1.3</c:v>
                </c:pt>
                <c:pt idx="10">
                  <c:v>-1.6</c:v>
                </c:pt>
                <c:pt idx="11">
                  <c:v>-2</c:v>
                </c:pt>
                <c:pt idx="12">
                  <c:v>-2.5</c:v>
                </c:pt>
                <c:pt idx="13">
                  <c:v>-2.9</c:v>
                </c:pt>
                <c:pt idx="14">
                  <c:v>-3.7</c:v>
                </c:pt>
                <c:pt idx="15">
                  <c:v>-4.5999999999999996</c:v>
                </c:pt>
              </c:numCache>
            </c:numRef>
          </c:xVal>
          <c:yVal>
            <c:numRef>
              <c:f>'Test Velocidades'!$DB$2047:$DB$2062</c:f>
              <c:numCache>
                <c:formatCode>General</c:formatCode>
                <c:ptCount val="16"/>
                <c:pt idx="0">
                  <c:v>4.5999999999999996</c:v>
                </c:pt>
                <c:pt idx="1">
                  <c:v>3.7</c:v>
                </c:pt>
                <c:pt idx="2">
                  <c:v>2.9</c:v>
                </c:pt>
                <c:pt idx="3">
                  <c:v>2.5</c:v>
                </c:pt>
                <c:pt idx="4">
                  <c:v>2</c:v>
                </c:pt>
                <c:pt idx="5">
                  <c:v>1.6</c:v>
                </c:pt>
                <c:pt idx="6">
                  <c:v>1.3</c:v>
                </c:pt>
                <c:pt idx="7">
                  <c:v>0.9</c:v>
                </c:pt>
                <c:pt idx="8">
                  <c:v>-0.9</c:v>
                </c:pt>
                <c:pt idx="9">
                  <c:v>-1.3</c:v>
                </c:pt>
                <c:pt idx="10">
                  <c:v>-1.6</c:v>
                </c:pt>
                <c:pt idx="11">
                  <c:v>-2</c:v>
                </c:pt>
                <c:pt idx="12">
                  <c:v>-2.5</c:v>
                </c:pt>
                <c:pt idx="13">
                  <c:v>-2.9</c:v>
                </c:pt>
                <c:pt idx="14">
                  <c:v>-3.7</c:v>
                </c:pt>
                <c:pt idx="15">
                  <c:v>-4.5999999999999996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833-494C-9A19-55F7DED30FED}"/>
            </c:ext>
          </c:extLst>
        </c:ser>
        <c:ser>
          <c:idx val="2"/>
          <c:order val="2"/>
          <c:tx>
            <c:v>CORR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'Test Velocidades'!$DB$2067:$DB$2082</c:f>
              <c:numCache>
                <c:formatCode>General</c:formatCode>
                <c:ptCount val="16"/>
                <c:pt idx="0">
                  <c:v>4.5999999999999996</c:v>
                </c:pt>
                <c:pt idx="1">
                  <c:v>3.7</c:v>
                </c:pt>
                <c:pt idx="2">
                  <c:v>2.9</c:v>
                </c:pt>
                <c:pt idx="3">
                  <c:v>2.5</c:v>
                </c:pt>
                <c:pt idx="4">
                  <c:v>2</c:v>
                </c:pt>
                <c:pt idx="5">
                  <c:v>1.6</c:v>
                </c:pt>
                <c:pt idx="6">
                  <c:v>1.3</c:v>
                </c:pt>
                <c:pt idx="7">
                  <c:v>0.9</c:v>
                </c:pt>
                <c:pt idx="8">
                  <c:v>-0.9</c:v>
                </c:pt>
                <c:pt idx="9">
                  <c:v>-1.3</c:v>
                </c:pt>
                <c:pt idx="10">
                  <c:v>-1.6</c:v>
                </c:pt>
                <c:pt idx="11">
                  <c:v>-2</c:v>
                </c:pt>
                <c:pt idx="12">
                  <c:v>-2.5</c:v>
                </c:pt>
                <c:pt idx="13">
                  <c:v>-2.9</c:v>
                </c:pt>
                <c:pt idx="14">
                  <c:v>-3.7</c:v>
                </c:pt>
                <c:pt idx="15">
                  <c:v>-4.5999999999999996</c:v>
                </c:pt>
              </c:numCache>
            </c:numRef>
          </c:xVal>
          <c:yVal>
            <c:numRef>
              <c:f>'Test Velocidades'!$DC$2067:$DC$2082</c:f>
              <c:numCache>
                <c:formatCode>General</c:formatCode>
                <c:ptCount val="16"/>
                <c:pt idx="0">
                  <c:v>5.294032444959444</c:v>
                </c:pt>
                <c:pt idx="1">
                  <c:v>3.2686606797991504</c:v>
                </c:pt>
                <c:pt idx="2">
                  <c:v>2.6962388953263807</c:v>
                </c:pt>
                <c:pt idx="3">
                  <c:v>1.9582850521436845</c:v>
                </c:pt>
                <c:pt idx="4">
                  <c:v>1.8625434530706835</c:v>
                </c:pt>
                <c:pt idx="5">
                  <c:v>1.7198483970645035</c:v>
                </c:pt>
                <c:pt idx="6">
                  <c:v>1.1245051178061027</c:v>
                </c:pt>
                <c:pt idx="7">
                  <c:v>1.3864426419466975</c:v>
                </c:pt>
                <c:pt idx="8">
                  <c:v>-1.1633111239860949</c:v>
                </c:pt>
                <c:pt idx="9">
                  <c:v>-1.2351776747779062</c:v>
                </c:pt>
                <c:pt idx="10">
                  <c:v>-1.5208574739281577</c:v>
                </c:pt>
                <c:pt idx="11">
                  <c:v>-1.6641681151023562</c:v>
                </c:pt>
                <c:pt idx="12">
                  <c:v>-1.9483511973735033</c:v>
                </c:pt>
                <c:pt idx="13">
                  <c:v>-3.3056440710699104</c:v>
                </c:pt>
                <c:pt idx="14">
                  <c:v>-3.4016150057937429</c:v>
                </c:pt>
                <c:pt idx="15">
                  <c:v>-5.0723855735805321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833-494C-9A19-55F7DED30F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9075824"/>
        <c:axId val="629071560"/>
      </c:scatterChart>
      <c:valAx>
        <c:axId val="629075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29071560"/>
        <c:crosses val="autoZero"/>
        <c:crossBetween val="midCat"/>
      </c:valAx>
      <c:valAx>
        <c:axId val="629071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290758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7.8096675415573052E-2"/>
          <c:y val="7.9281860600758258E-2"/>
          <c:w val="0.21158844317688635"/>
          <c:h val="0.286094741500317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N-S</a:t>
            </a:r>
          </a:p>
        </c:rich>
      </c:tx>
      <c:layout>
        <c:manualLayout>
          <c:xMode val="edge"/>
          <c:yMode val="edge"/>
          <c:x val="0.42420045523812161"/>
          <c:y val="3.046236664148124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7.2791776027996496E-2"/>
          <c:y val="5.0925925925925923E-2"/>
          <c:w val="0.90420822397200351"/>
          <c:h val="0.82775444736074655"/>
        </c:manualLayout>
      </c:layout>
      <c:scatterChart>
        <c:scatterStyle val="smoothMarker"/>
        <c:varyColors val="0"/>
        <c:ser>
          <c:idx val="0"/>
          <c:order val="0"/>
          <c:tx>
            <c:v>N-S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2709656569801731"/>
                  <c:y val="0.129260186738952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'Test Velocidades'!$DB$2047:$DB$2062</c:f>
              <c:numCache>
                <c:formatCode>General</c:formatCode>
                <c:ptCount val="16"/>
                <c:pt idx="0">
                  <c:v>4.5999999999999996</c:v>
                </c:pt>
                <c:pt idx="1">
                  <c:v>3.7</c:v>
                </c:pt>
                <c:pt idx="2">
                  <c:v>2.9</c:v>
                </c:pt>
                <c:pt idx="3">
                  <c:v>2.5</c:v>
                </c:pt>
                <c:pt idx="4">
                  <c:v>2</c:v>
                </c:pt>
                <c:pt idx="5">
                  <c:v>1.6</c:v>
                </c:pt>
                <c:pt idx="6">
                  <c:v>1.3</c:v>
                </c:pt>
                <c:pt idx="7">
                  <c:v>0.9</c:v>
                </c:pt>
                <c:pt idx="8">
                  <c:v>-0.9</c:v>
                </c:pt>
                <c:pt idx="9">
                  <c:v>-1.3</c:v>
                </c:pt>
                <c:pt idx="10">
                  <c:v>-1.6</c:v>
                </c:pt>
                <c:pt idx="11">
                  <c:v>-2</c:v>
                </c:pt>
                <c:pt idx="12">
                  <c:v>-2.5</c:v>
                </c:pt>
                <c:pt idx="13">
                  <c:v>-2.9</c:v>
                </c:pt>
                <c:pt idx="14">
                  <c:v>-3.7</c:v>
                </c:pt>
                <c:pt idx="15">
                  <c:v>-4.5999999999999996</c:v>
                </c:pt>
              </c:numCache>
            </c:numRef>
          </c:xVal>
          <c:yVal>
            <c:numRef>
              <c:f>'Test Velocidades'!$DE$2047:$DE$2062</c:f>
              <c:numCache>
                <c:formatCode>General</c:formatCode>
                <c:ptCount val="16"/>
                <c:pt idx="0">
                  <c:v>3.790483333333333</c:v>
                </c:pt>
                <c:pt idx="1">
                  <c:v>2.6240416666666668</c:v>
                </c:pt>
                <c:pt idx="2">
                  <c:v>1.9220416666666669</c:v>
                </c:pt>
                <c:pt idx="3">
                  <c:v>1.5216833333333335</c:v>
                </c:pt>
                <c:pt idx="4">
                  <c:v>1.32135</c:v>
                </c:pt>
                <c:pt idx="5">
                  <c:v>1.22095</c:v>
                </c:pt>
                <c:pt idx="6">
                  <c:v>1.0870833333333334</c:v>
                </c:pt>
                <c:pt idx="7">
                  <c:v>1.0371999999999999</c:v>
                </c:pt>
                <c:pt idx="8">
                  <c:v>-0.70325000000000015</c:v>
                </c:pt>
                <c:pt idx="9">
                  <c:v>-0.60240000000000016</c:v>
                </c:pt>
                <c:pt idx="10">
                  <c:v>-0.83711666666666673</c:v>
                </c:pt>
                <c:pt idx="11">
                  <c:v>-1.05385</c:v>
                </c:pt>
                <c:pt idx="12">
                  <c:v>-1.4397</c:v>
                </c:pt>
                <c:pt idx="13">
                  <c:v>-1.9071333333333333</c:v>
                </c:pt>
                <c:pt idx="14">
                  <c:v>-2.274975</c:v>
                </c:pt>
                <c:pt idx="15">
                  <c:v>-2.6676666666666669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706-40BE-92B3-1EB0D569B591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'Test Velocidades'!$DB$2047:$DB$2062</c:f>
              <c:numCache>
                <c:formatCode>General</c:formatCode>
                <c:ptCount val="16"/>
                <c:pt idx="0">
                  <c:v>4.5999999999999996</c:v>
                </c:pt>
                <c:pt idx="1">
                  <c:v>3.7</c:v>
                </c:pt>
                <c:pt idx="2">
                  <c:v>2.9</c:v>
                </c:pt>
                <c:pt idx="3">
                  <c:v>2.5</c:v>
                </c:pt>
                <c:pt idx="4">
                  <c:v>2</c:v>
                </c:pt>
                <c:pt idx="5">
                  <c:v>1.6</c:v>
                </c:pt>
                <c:pt idx="6">
                  <c:v>1.3</c:v>
                </c:pt>
                <c:pt idx="7">
                  <c:v>0.9</c:v>
                </c:pt>
                <c:pt idx="8">
                  <c:v>-0.9</c:v>
                </c:pt>
                <c:pt idx="9">
                  <c:v>-1.3</c:v>
                </c:pt>
                <c:pt idx="10">
                  <c:v>-1.6</c:v>
                </c:pt>
                <c:pt idx="11">
                  <c:v>-2</c:v>
                </c:pt>
                <c:pt idx="12">
                  <c:v>-2.5</c:v>
                </c:pt>
                <c:pt idx="13">
                  <c:v>-2.9</c:v>
                </c:pt>
                <c:pt idx="14">
                  <c:v>-3.7</c:v>
                </c:pt>
                <c:pt idx="15">
                  <c:v>-4.5999999999999996</c:v>
                </c:pt>
              </c:numCache>
            </c:numRef>
          </c:xVal>
          <c:yVal>
            <c:numRef>
              <c:f>'Test Velocidades'!$DB$2047:$DB$2062</c:f>
              <c:numCache>
                <c:formatCode>General</c:formatCode>
                <c:ptCount val="16"/>
                <c:pt idx="0">
                  <c:v>4.5999999999999996</c:v>
                </c:pt>
                <c:pt idx="1">
                  <c:v>3.7</c:v>
                </c:pt>
                <c:pt idx="2">
                  <c:v>2.9</c:v>
                </c:pt>
                <c:pt idx="3">
                  <c:v>2.5</c:v>
                </c:pt>
                <c:pt idx="4">
                  <c:v>2</c:v>
                </c:pt>
                <c:pt idx="5">
                  <c:v>1.6</c:v>
                </c:pt>
                <c:pt idx="6">
                  <c:v>1.3</c:v>
                </c:pt>
                <c:pt idx="7">
                  <c:v>0.9</c:v>
                </c:pt>
                <c:pt idx="8">
                  <c:v>-0.9</c:v>
                </c:pt>
                <c:pt idx="9">
                  <c:v>-1.3</c:v>
                </c:pt>
                <c:pt idx="10">
                  <c:v>-1.6</c:v>
                </c:pt>
                <c:pt idx="11">
                  <c:v>-2</c:v>
                </c:pt>
                <c:pt idx="12">
                  <c:v>-2.5</c:v>
                </c:pt>
                <c:pt idx="13">
                  <c:v>-2.9</c:v>
                </c:pt>
                <c:pt idx="14">
                  <c:v>-3.7</c:v>
                </c:pt>
                <c:pt idx="15">
                  <c:v>-4.5999999999999996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706-40BE-92B3-1EB0D569B591}"/>
            </c:ext>
          </c:extLst>
        </c:ser>
        <c:ser>
          <c:idx val="2"/>
          <c:order val="2"/>
          <c:tx>
            <c:v>CORR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'Test Velocidades'!$DD$2067:$DD$2082</c:f>
              <c:numCache>
                <c:formatCode>General</c:formatCode>
                <c:ptCount val="16"/>
                <c:pt idx="0">
                  <c:v>4.5999999999999996</c:v>
                </c:pt>
                <c:pt idx="1">
                  <c:v>3.7</c:v>
                </c:pt>
                <c:pt idx="2">
                  <c:v>2.9</c:v>
                </c:pt>
                <c:pt idx="3">
                  <c:v>2.5</c:v>
                </c:pt>
                <c:pt idx="4">
                  <c:v>2</c:v>
                </c:pt>
                <c:pt idx="5">
                  <c:v>1.6</c:v>
                </c:pt>
                <c:pt idx="6">
                  <c:v>1.3</c:v>
                </c:pt>
                <c:pt idx="7">
                  <c:v>0.9</c:v>
                </c:pt>
                <c:pt idx="8">
                  <c:v>-0.9</c:v>
                </c:pt>
                <c:pt idx="9">
                  <c:v>-1.3</c:v>
                </c:pt>
                <c:pt idx="10">
                  <c:v>-1.6</c:v>
                </c:pt>
                <c:pt idx="11">
                  <c:v>-2</c:v>
                </c:pt>
                <c:pt idx="12">
                  <c:v>-2.5</c:v>
                </c:pt>
                <c:pt idx="13">
                  <c:v>-2.9</c:v>
                </c:pt>
                <c:pt idx="14">
                  <c:v>-3.7</c:v>
                </c:pt>
                <c:pt idx="15">
                  <c:v>-4.5999999999999996</c:v>
                </c:pt>
              </c:numCache>
            </c:numRef>
          </c:xVal>
          <c:yVal>
            <c:numRef>
              <c:f>'Test Velocidades'!$DE$2067:$DE$2082</c:f>
              <c:numCache>
                <c:formatCode>General</c:formatCode>
                <c:ptCount val="16"/>
                <c:pt idx="0">
                  <c:v>5.3973667116374351</c:v>
                </c:pt>
                <c:pt idx="1">
                  <c:v>3.6488407535102181</c:v>
                </c:pt>
                <c:pt idx="2">
                  <c:v>2.5965247589067109</c:v>
                </c:pt>
                <c:pt idx="3">
                  <c:v>1.9963773547194326</c:v>
                </c:pt>
                <c:pt idx="4">
                  <c:v>1.6960725528406535</c:v>
                </c:pt>
                <c:pt idx="5">
                  <c:v>1.5455703792534852</c:v>
                </c:pt>
                <c:pt idx="6">
                  <c:v>1.3449008144705943</c:v>
                </c:pt>
                <c:pt idx="7">
                  <c:v>1.2701244191275669</c:v>
                </c:pt>
                <c:pt idx="8">
                  <c:v>-1.3388547444161296</c:v>
                </c:pt>
                <c:pt idx="9">
                  <c:v>-1.1876780092939592</c:v>
                </c:pt>
                <c:pt idx="10">
                  <c:v>-1.5395243091990205</c:v>
                </c:pt>
                <c:pt idx="11">
                  <c:v>-1.8644131314645478</c:v>
                </c:pt>
                <c:pt idx="12">
                  <c:v>-2.4428121720881424</c:v>
                </c:pt>
                <c:pt idx="13">
                  <c:v>-3.1435067206315894</c:v>
                </c:pt>
                <c:pt idx="14">
                  <c:v>-3.6949108079748165</c:v>
                </c:pt>
                <c:pt idx="15">
                  <c:v>-4.2835656823065014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706-40BE-92B3-1EB0D569B5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9075824"/>
        <c:axId val="629071560"/>
      </c:scatterChart>
      <c:valAx>
        <c:axId val="629075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29071560"/>
        <c:crosses val="autoZero"/>
        <c:crossBetween val="midCat"/>
      </c:valAx>
      <c:valAx>
        <c:axId val="629071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290758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7.8096675415573052E-2"/>
          <c:y val="7.9281860600758258E-2"/>
          <c:w val="0.20954982847914749"/>
          <c:h val="0.29268492538933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791776027996496E-2"/>
          <c:y val="5.0925925925925923E-2"/>
          <c:w val="0.90420822397200351"/>
          <c:h val="0.82775444736074655"/>
        </c:manualLayout>
      </c:layout>
      <c:scatterChart>
        <c:scatterStyle val="smoothMarker"/>
        <c:varyColors val="0"/>
        <c:ser>
          <c:idx val="0"/>
          <c:order val="0"/>
          <c:tx>
            <c:v>O-E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3.1258967629046369E-2"/>
                  <c:y val="-1.249927092446777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'Test Velocidades'!$DB$2047:$DB$2062</c:f>
              <c:numCache>
                <c:formatCode>General</c:formatCode>
                <c:ptCount val="16"/>
                <c:pt idx="0">
                  <c:v>4.5999999999999996</c:v>
                </c:pt>
                <c:pt idx="1">
                  <c:v>3.7</c:v>
                </c:pt>
                <c:pt idx="2">
                  <c:v>2.9</c:v>
                </c:pt>
                <c:pt idx="3">
                  <c:v>2.5</c:v>
                </c:pt>
                <c:pt idx="4">
                  <c:v>2</c:v>
                </c:pt>
                <c:pt idx="5">
                  <c:v>1.6</c:v>
                </c:pt>
                <c:pt idx="6">
                  <c:v>1.3</c:v>
                </c:pt>
                <c:pt idx="7">
                  <c:v>0.9</c:v>
                </c:pt>
                <c:pt idx="8">
                  <c:v>-0.9</c:v>
                </c:pt>
                <c:pt idx="9">
                  <c:v>-1.3</c:v>
                </c:pt>
                <c:pt idx="10">
                  <c:v>-1.6</c:v>
                </c:pt>
                <c:pt idx="11">
                  <c:v>-2</c:v>
                </c:pt>
                <c:pt idx="12">
                  <c:v>-2.5</c:v>
                </c:pt>
                <c:pt idx="13">
                  <c:v>-2.9</c:v>
                </c:pt>
                <c:pt idx="14">
                  <c:v>-3.7</c:v>
                </c:pt>
                <c:pt idx="15">
                  <c:v>-4.5999999999999996</c:v>
                </c:pt>
              </c:numCache>
            </c:numRef>
          </c:xVal>
          <c:yVal>
            <c:numRef>
              <c:f>'Test Velocidades'!$DP$2047:$DP$2062</c:f>
              <c:numCache>
                <c:formatCode>General</c:formatCode>
                <c:ptCount val="16"/>
                <c:pt idx="0">
                  <c:v>3.5535000000000001</c:v>
                </c:pt>
                <c:pt idx="1">
                  <c:v>1.974</c:v>
                </c:pt>
                <c:pt idx="2">
                  <c:v>1.974</c:v>
                </c:pt>
                <c:pt idx="3">
                  <c:v>1.1843999999999999</c:v>
                </c:pt>
                <c:pt idx="4">
                  <c:v>1.1843999999999999</c:v>
                </c:pt>
                <c:pt idx="5">
                  <c:v>1.1843999999999999</c:v>
                </c:pt>
                <c:pt idx="6">
                  <c:v>0.59289999999999998</c:v>
                </c:pt>
                <c:pt idx="7">
                  <c:v>0.78959999999999997</c:v>
                </c:pt>
                <c:pt idx="8">
                  <c:v>-0.78959999999999997</c:v>
                </c:pt>
                <c:pt idx="9">
                  <c:v>-0.98809999999999998</c:v>
                </c:pt>
                <c:pt idx="10">
                  <c:v>-1.1843999999999999</c:v>
                </c:pt>
                <c:pt idx="11">
                  <c:v>-1.1843999999999999</c:v>
                </c:pt>
                <c:pt idx="12">
                  <c:v>-1.1843999999999999</c:v>
                </c:pt>
                <c:pt idx="13">
                  <c:v>-2.7637</c:v>
                </c:pt>
                <c:pt idx="14">
                  <c:v>-2.7637</c:v>
                </c:pt>
                <c:pt idx="15">
                  <c:v>-4.3433000000000002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E55-4057-98DB-6C7A30EE1B42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'Test Velocidades'!$DB$2047:$DB$2062</c:f>
              <c:numCache>
                <c:formatCode>General</c:formatCode>
                <c:ptCount val="16"/>
                <c:pt idx="0">
                  <c:v>4.5999999999999996</c:v>
                </c:pt>
                <c:pt idx="1">
                  <c:v>3.7</c:v>
                </c:pt>
                <c:pt idx="2">
                  <c:v>2.9</c:v>
                </c:pt>
                <c:pt idx="3">
                  <c:v>2.5</c:v>
                </c:pt>
                <c:pt idx="4">
                  <c:v>2</c:v>
                </c:pt>
                <c:pt idx="5">
                  <c:v>1.6</c:v>
                </c:pt>
                <c:pt idx="6">
                  <c:v>1.3</c:v>
                </c:pt>
                <c:pt idx="7">
                  <c:v>0.9</c:v>
                </c:pt>
                <c:pt idx="8">
                  <c:v>-0.9</c:v>
                </c:pt>
                <c:pt idx="9">
                  <c:v>-1.3</c:v>
                </c:pt>
                <c:pt idx="10">
                  <c:v>-1.6</c:v>
                </c:pt>
                <c:pt idx="11">
                  <c:v>-2</c:v>
                </c:pt>
                <c:pt idx="12">
                  <c:v>-2.5</c:v>
                </c:pt>
                <c:pt idx="13">
                  <c:v>-2.9</c:v>
                </c:pt>
                <c:pt idx="14">
                  <c:v>-3.7</c:v>
                </c:pt>
                <c:pt idx="15">
                  <c:v>-4.5999999999999996</c:v>
                </c:pt>
              </c:numCache>
            </c:numRef>
          </c:xVal>
          <c:yVal>
            <c:numRef>
              <c:f>'Test Velocidades'!$DB$2047:$DB$2062</c:f>
              <c:numCache>
                <c:formatCode>General</c:formatCode>
                <c:ptCount val="16"/>
                <c:pt idx="0">
                  <c:v>4.5999999999999996</c:v>
                </c:pt>
                <c:pt idx="1">
                  <c:v>3.7</c:v>
                </c:pt>
                <c:pt idx="2">
                  <c:v>2.9</c:v>
                </c:pt>
                <c:pt idx="3">
                  <c:v>2.5</c:v>
                </c:pt>
                <c:pt idx="4">
                  <c:v>2</c:v>
                </c:pt>
                <c:pt idx="5">
                  <c:v>1.6</c:v>
                </c:pt>
                <c:pt idx="6">
                  <c:v>1.3</c:v>
                </c:pt>
                <c:pt idx="7">
                  <c:v>0.9</c:v>
                </c:pt>
                <c:pt idx="8">
                  <c:v>-0.9</c:v>
                </c:pt>
                <c:pt idx="9">
                  <c:v>-1.3</c:v>
                </c:pt>
                <c:pt idx="10">
                  <c:v>-1.6</c:v>
                </c:pt>
                <c:pt idx="11">
                  <c:v>-2</c:v>
                </c:pt>
                <c:pt idx="12">
                  <c:v>-2.5</c:v>
                </c:pt>
                <c:pt idx="13">
                  <c:v>-2.9</c:v>
                </c:pt>
                <c:pt idx="14">
                  <c:v>-3.7</c:v>
                </c:pt>
                <c:pt idx="15">
                  <c:v>-4.5999999999999996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E55-4057-98DB-6C7A30EE1B42}"/>
            </c:ext>
          </c:extLst>
        </c:ser>
        <c:ser>
          <c:idx val="2"/>
          <c:order val="2"/>
          <c:tx>
            <c:v>CORR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'Test Velocidades'!$DB$2067:$DB$2082</c:f>
              <c:numCache>
                <c:formatCode>General</c:formatCode>
                <c:ptCount val="16"/>
                <c:pt idx="0">
                  <c:v>4.5999999999999996</c:v>
                </c:pt>
                <c:pt idx="1">
                  <c:v>3.7</c:v>
                </c:pt>
                <c:pt idx="2">
                  <c:v>2.9</c:v>
                </c:pt>
                <c:pt idx="3">
                  <c:v>2.5</c:v>
                </c:pt>
                <c:pt idx="4">
                  <c:v>2</c:v>
                </c:pt>
                <c:pt idx="5">
                  <c:v>1.6</c:v>
                </c:pt>
                <c:pt idx="6">
                  <c:v>1.3</c:v>
                </c:pt>
                <c:pt idx="7">
                  <c:v>0.9</c:v>
                </c:pt>
                <c:pt idx="8">
                  <c:v>-0.9</c:v>
                </c:pt>
                <c:pt idx="9">
                  <c:v>-1.3</c:v>
                </c:pt>
                <c:pt idx="10">
                  <c:v>-1.6</c:v>
                </c:pt>
                <c:pt idx="11">
                  <c:v>-2</c:v>
                </c:pt>
                <c:pt idx="12">
                  <c:v>-2.5</c:v>
                </c:pt>
                <c:pt idx="13">
                  <c:v>-2.9</c:v>
                </c:pt>
                <c:pt idx="14">
                  <c:v>-3.7</c:v>
                </c:pt>
                <c:pt idx="15">
                  <c:v>-4.5999999999999996</c:v>
                </c:pt>
              </c:numCache>
            </c:numRef>
          </c:xVal>
          <c:yVal>
            <c:numRef>
              <c:f>'Test Velocidades'!$DP$2067:$DP$2082</c:f>
              <c:numCache>
                <c:formatCode>General</c:formatCode>
                <c:ptCount val="16"/>
                <c:pt idx="0">
                  <c:v>5.1038213943295441</c:v>
                </c:pt>
                <c:pt idx="1">
                  <c:v>2.9404191206684014</c:v>
                </c:pt>
                <c:pt idx="2">
                  <c:v>2.9404191206684014</c:v>
                </c:pt>
                <c:pt idx="3">
                  <c:v>1.8589234351458706</c:v>
                </c:pt>
                <c:pt idx="4">
                  <c:v>1.8589234351458706</c:v>
                </c:pt>
                <c:pt idx="5">
                  <c:v>1.8589234351458706</c:v>
                </c:pt>
                <c:pt idx="6">
                  <c:v>1.0487604437748255</c:v>
                </c:pt>
                <c:pt idx="7">
                  <c:v>1.3181755923846048</c:v>
                </c:pt>
                <c:pt idx="8">
                  <c:v>-0.84481577866045754</c:v>
                </c:pt>
                <c:pt idx="9">
                  <c:v>-1.1166963429667167</c:v>
                </c:pt>
                <c:pt idx="10">
                  <c:v>-1.3855636214217228</c:v>
                </c:pt>
                <c:pt idx="11">
                  <c:v>-1.3855636214217228</c:v>
                </c:pt>
                <c:pt idx="12">
                  <c:v>-1.3855636214217228</c:v>
                </c:pt>
                <c:pt idx="13">
                  <c:v>-3.5486919600054789</c:v>
                </c:pt>
                <c:pt idx="14">
                  <c:v>-3.5486919600054789</c:v>
                </c:pt>
                <c:pt idx="15">
                  <c:v>-5.7122312012053156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E55-4057-98DB-6C7A30EE1B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9075824"/>
        <c:axId val="629071560"/>
      </c:scatterChart>
      <c:valAx>
        <c:axId val="629075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29071560"/>
        <c:crosses val="autoZero"/>
        <c:crossBetween val="midCat"/>
      </c:valAx>
      <c:valAx>
        <c:axId val="629071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290758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7.8096675415573052E-2"/>
          <c:y val="7.9281860600758258E-2"/>
          <c:w val="0.21110360337604769"/>
          <c:h val="0.2885406491942460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791776027996496E-2"/>
          <c:y val="5.0925925925925923E-2"/>
          <c:w val="0.90420822397200351"/>
          <c:h val="0.82775444736074655"/>
        </c:manualLayout>
      </c:layout>
      <c:scatterChart>
        <c:scatterStyle val="smoothMarker"/>
        <c:varyColors val="0"/>
        <c:ser>
          <c:idx val="0"/>
          <c:order val="0"/>
          <c:tx>
            <c:v>N-S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2709656569801731"/>
                  <c:y val="0.129260186738952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'Test Velocidades'!$DB$2047:$DB$2062</c:f>
              <c:numCache>
                <c:formatCode>General</c:formatCode>
                <c:ptCount val="16"/>
                <c:pt idx="0">
                  <c:v>4.5999999999999996</c:v>
                </c:pt>
                <c:pt idx="1">
                  <c:v>3.7</c:v>
                </c:pt>
                <c:pt idx="2">
                  <c:v>2.9</c:v>
                </c:pt>
                <c:pt idx="3">
                  <c:v>2.5</c:v>
                </c:pt>
                <c:pt idx="4">
                  <c:v>2</c:v>
                </c:pt>
                <c:pt idx="5">
                  <c:v>1.6</c:v>
                </c:pt>
                <c:pt idx="6">
                  <c:v>1.3</c:v>
                </c:pt>
                <c:pt idx="7">
                  <c:v>0.9</c:v>
                </c:pt>
                <c:pt idx="8">
                  <c:v>-0.9</c:v>
                </c:pt>
                <c:pt idx="9">
                  <c:v>-1.3</c:v>
                </c:pt>
                <c:pt idx="10">
                  <c:v>-1.6</c:v>
                </c:pt>
                <c:pt idx="11">
                  <c:v>-2</c:v>
                </c:pt>
                <c:pt idx="12">
                  <c:v>-2.5</c:v>
                </c:pt>
                <c:pt idx="13">
                  <c:v>-2.9</c:v>
                </c:pt>
                <c:pt idx="14">
                  <c:v>-3.7</c:v>
                </c:pt>
                <c:pt idx="15">
                  <c:v>-4.5999999999999996</c:v>
                </c:pt>
              </c:numCache>
            </c:numRef>
          </c:xVal>
          <c:yVal>
            <c:numRef>
              <c:f>'Test Velocidades'!$DR$2047:$DR$2062</c:f>
              <c:numCache>
                <c:formatCode>General</c:formatCode>
                <c:ptCount val="16"/>
                <c:pt idx="0">
                  <c:v>3.8069000000000002</c:v>
                </c:pt>
                <c:pt idx="1">
                  <c:v>2.8081999999999998</c:v>
                </c:pt>
                <c:pt idx="2">
                  <c:v>2.0057999999999998</c:v>
                </c:pt>
                <c:pt idx="3">
                  <c:v>1.6046</c:v>
                </c:pt>
                <c:pt idx="4">
                  <c:v>1.4056</c:v>
                </c:pt>
                <c:pt idx="5">
                  <c:v>1.2034</c:v>
                </c:pt>
                <c:pt idx="6">
                  <c:v>1.004</c:v>
                </c:pt>
                <c:pt idx="7">
                  <c:v>1.004</c:v>
                </c:pt>
                <c:pt idx="8">
                  <c:v>-0.80410000000000004</c:v>
                </c:pt>
                <c:pt idx="9">
                  <c:v>-0.60240000000000005</c:v>
                </c:pt>
                <c:pt idx="10">
                  <c:v>-0.80410000000000004</c:v>
                </c:pt>
                <c:pt idx="11">
                  <c:v>-1.004</c:v>
                </c:pt>
                <c:pt idx="12">
                  <c:v>-1.4056</c:v>
                </c:pt>
                <c:pt idx="13">
                  <c:v>-2.2088999999999999</c:v>
                </c:pt>
                <c:pt idx="14">
                  <c:v>-2.0057999999999998</c:v>
                </c:pt>
                <c:pt idx="15">
                  <c:v>-4.2077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E5C-49ED-996C-F8ED029DFD70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'Test Velocidades'!$DB$2047:$DB$2062</c:f>
              <c:numCache>
                <c:formatCode>General</c:formatCode>
                <c:ptCount val="16"/>
                <c:pt idx="0">
                  <c:v>4.5999999999999996</c:v>
                </c:pt>
                <c:pt idx="1">
                  <c:v>3.7</c:v>
                </c:pt>
                <c:pt idx="2">
                  <c:v>2.9</c:v>
                </c:pt>
                <c:pt idx="3">
                  <c:v>2.5</c:v>
                </c:pt>
                <c:pt idx="4">
                  <c:v>2</c:v>
                </c:pt>
                <c:pt idx="5">
                  <c:v>1.6</c:v>
                </c:pt>
                <c:pt idx="6">
                  <c:v>1.3</c:v>
                </c:pt>
                <c:pt idx="7">
                  <c:v>0.9</c:v>
                </c:pt>
                <c:pt idx="8">
                  <c:v>-0.9</c:v>
                </c:pt>
                <c:pt idx="9">
                  <c:v>-1.3</c:v>
                </c:pt>
                <c:pt idx="10">
                  <c:v>-1.6</c:v>
                </c:pt>
                <c:pt idx="11">
                  <c:v>-2</c:v>
                </c:pt>
                <c:pt idx="12">
                  <c:v>-2.5</c:v>
                </c:pt>
                <c:pt idx="13">
                  <c:v>-2.9</c:v>
                </c:pt>
                <c:pt idx="14">
                  <c:v>-3.7</c:v>
                </c:pt>
                <c:pt idx="15">
                  <c:v>-4.5999999999999996</c:v>
                </c:pt>
              </c:numCache>
            </c:numRef>
          </c:xVal>
          <c:yVal>
            <c:numRef>
              <c:f>'Test Velocidades'!$DB$2047:$DB$2062</c:f>
              <c:numCache>
                <c:formatCode>General</c:formatCode>
                <c:ptCount val="16"/>
                <c:pt idx="0">
                  <c:v>4.5999999999999996</c:v>
                </c:pt>
                <c:pt idx="1">
                  <c:v>3.7</c:v>
                </c:pt>
                <c:pt idx="2">
                  <c:v>2.9</c:v>
                </c:pt>
                <c:pt idx="3">
                  <c:v>2.5</c:v>
                </c:pt>
                <c:pt idx="4">
                  <c:v>2</c:v>
                </c:pt>
                <c:pt idx="5">
                  <c:v>1.6</c:v>
                </c:pt>
                <c:pt idx="6">
                  <c:v>1.3</c:v>
                </c:pt>
                <c:pt idx="7">
                  <c:v>0.9</c:v>
                </c:pt>
                <c:pt idx="8">
                  <c:v>-0.9</c:v>
                </c:pt>
                <c:pt idx="9">
                  <c:v>-1.3</c:v>
                </c:pt>
                <c:pt idx="10">
                  <c:v>-1.6</c:v>
                </c:pt>
                <c:pt idx="11">
                  <c:v>-2</c:v>
                </c:pt>
                <c:pt idx="12">
                  <c:v>-2.5</c:v>
                </c:pt>
                <c:pt idx="13">
                  <c:v>-2.9</c:v>
                </c:pt>
                <c:pt idx="14">
                  <c:v>-3.7</c:v>
                </c:pt>
                <c:pt idx="15">
                  <c:v>-4.5999999999999996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E5C-49ED-996C-F8ED029DFD70}"/>
            </c:ext>
          </c:extLst>
        </c:ser>
        <c:ser>
          <c:idx val="2"/>
          <c:order val="2"/>
          <c:tx>
            <c:v>CORR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'Test Velocidades'!$DD$2067:$DD$2082</c:f>
              <c:numCache>
                <c:formatCode>General</c:formatCode>
                <c:ptCount val="16"/>
                <c:pt idx="0">
                  <c:v>4.5999999999999996</c:v>
                </c:pt>
                <c:pt idx="1">
                  <c:v>3.7</c:v>
                </c:pt>
                <c:pt idx="2">
                  <c:v>2.9</c:v>
                </c:pt>
                <c:pt idx="3">
                  <c:v>2.5</c:v>
                </c:pt>
                <c:pt idx="4">
                  <c:v>2</c:v>
                </c:pt>
                <c:pt idx="5">
                  <c:v>1.6</c:v>
                </c:pt>
                <c:pt idx="6">
                  <c:v>1.3</c:v>
                </c:pt>
                <c:pt idx="7">
                  <c:v>0.9</c:v>
                </c:pt>
                <c:pt idx="8">
                  <c:v>-0.9</c:v>
                </c:pt>
                <c:pt idx="9">
                  <c:v>-1.3</c:v>
                </c:pt>
                <c:pt idx="10">
                  <c:v>-1.6</c:v>
                </c:pt>
                <c:pt idx="11">
                  <c:v>-2</c:v>
                </c:pt>
                <c:pt idx="12">
                  <c:v>-2.5</c:v>
                </c:pt>
                <c:pt idx="13">
                  <c:v>-2.9</c:v>
                </c:pt>
                <c:pt idx="14">
                  <c:v>-3.7</c:v>
                </c:pt>
                <c:pt idx="15">
                  <c:v>-4.5999999999999996</c:v>
                </c:pt>
              </c:numCache>
            </c:numRef>
          </c:xVal>
          <c:yVal>
            <c:numRef>
              <c:f>'Test Velocidades'!$DR$2067:$DR$2082</c:f>
              <c:numCache>
                <c:formatCode>General</c:formatCode>
                <c:ptCount val="16"/>
                <c:pt idx="0">
                  <c:v>5.0222947253942358</c:v>
                </c:pt>
                <c:pt idx="1">
                  <c:v>3.664627514953779</c:v>
                </c:pt>
                <c:pt idx="2">
                  <c:v>2.5738172920065248</c:v>
                </c:pt>
                <c:pt idx="3">
                  <c:v>2.0284121805328983</c:v>
                </c:pt>
                <c:pt idx="4">
                  <c:v>1.757884719956498</c:v>
                </c:pt>
                <c:pt idx="5">
                  <c:v>1.4830070690592712</c:v>
                </c:pt>
                <c:pt idx="6">
                  <c:v>1.2119358346927678</c:v>
                </c:pt>
                <c:pt idx="7">
                  <c:v>1.2119358346927678</c:v>
                </c:pt>
                <c:pt idx="8">
                  <c:v>-1.2460576400217509</c:v>
                </c:pt>
                <c:pt idx="9">
                  <c:v>-0.97185970636215346</c:v>
                </c:pt>
                <c:pt idx="10">
                  <c:v>-1.2460576400217509</c:v>
                </c:pt>
                <c:pt idx="11">
                  <c:v>-1.5178085916258837</c:v>
                </c:pt>
                <c:pt idx="12">
                  <c:v>-2.0637574768896139</c:v>
                </c:pt>
                <c:pt idx="13">
                  <c:v>-3.1557911908645999</c:v>
                </c:pt>
                <c:pt idx="14">
                  <c:v>-2.8796900489396404</c:v>
                </c:pt>
                <c:pt idx="15">
                  <c:v>-5.8730288200108749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E5C-49ED-996C-F8ED029DFD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9075824"/>
        <c:axId val="629071560"/>
      </c:scatterChart>
      <c:valAx>
        <c:axId val="629075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29071560"/>
        <c:crosses val="autoZero"/>
        <c:crossBetween val="midCat"/>
      </c:valAx>
      <c:valAx>
        <c:axId val="629071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290758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7.8096675415573052E-2"/>
          <c:y val="7.9281860600758258E-2"/>
          <c:w val="0.20900377029418554"/>
          <c:h val="0.295084032528720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O-E</a:t>
            </a:r>
          </a:p>
        </c:rich>
      </c:tx>
      <c:layout>
        <c:manualLayout>
          <c:xMode val="edge"/>
          <c:yMode val="edge"/>
          <c:x val="0.38001377952755905"/>
          <c:y val="4.16666666666666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7.2791776027996496E-2"/>
          <c:y val="5.0925925925925923E-2"/>
          <c:w val="0.90420822397200351"/>
          <c:h val="0.82775444736074655"/>
        </c:manualLayout>
      </c:layout>
      <c:scatterChart>
        <c:scatterStyle val="smoothMarker"/>
        <c:varyColors val="0"/>
        <c:ser>
          <c:idx val="0"/>
          <c:order val="0"/>
          <c:tx>
            <c:v>O-E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'Test Velocidades'!$CB$2091:$CB$2102</c:f>
              <c:numCache>
                <c:formatCode>General</c:formatCode>
                <c:ptCount val="12"/>
                <c:pt idx="0">
                  <c:v>4.5</c:v>
                </c:pt>
                <c:pt idx="1">
                  <c:v>3.6</c:v>
                </c:pt>
                <c:pt idx="2">
                  <c:v>2.7</c:v>
                </c:pt>
                <c:pt idx="3">
                  <c:v>2</c:v>
                </c:pt>
                <c:pt idx="4">
                  <c:v>1.6</c:v>
                </c:pt>
                <c:pt idx="5">
                  <c:v>1.3</c:v>
                </c:pt>
                <c:pt idx="6">
                  <c:v>-1.3</c:v>
                </c:pt>
                <c:pt idx="7">
                  <c:v>-1.6</c:v>
                </c:pt>
                <c:pt idx="8">
                  <c:v>-2</c:v>
                </c:pt>
                <c:pt idx="9">
                  <c:v>-2.7</c:v>
                </c:pt>
                <c:pt idx="10">
                  <c:v>-3.6</c:v>
                </c:pt>
                <c:pt idx="11">
                  <c:v>-4.5</c:v>
                </c:pt>
              </c:numCache>
            </c:numRef>
          </c:xVal>
          <c:yVal>
            <c:numRef>
              <c:f>'Test Velocidades'!$CC$2091:$CC$2102</c:f>
              <c:numCache>
                <c:formatCode>General</c:formatCode>
                <c:ptCount val="12"/>
                <c:pt idx="1">
                  <c:v>3.0696999999999992</c:v>
                </c:pt>
                <c:pt idx="2">
                  <c:v>2.0157333333333334</c:v>
                </c:pt>
                <c:pt idx="3">
                  <c:v>1.6509333333333336</c:v>
                </c:pt>
                <c:pt idx="4">
                  <c:v>1.2553666666666665</c:v>
                </c:pt>
                <c:pt idx="5">
                  <c:v>1.1403166666666666</c:v>
                </c:pt>
                <c:pt idx="6">
                  <c:v>-1.2061916666666666</c:v>
                </c:pt>
                <c:pt idx="7">
                  <c:v>-1.272025</c:v>
                </c:pt>
                <c:pt idx="8">
                  <c:v>-1.7686416666666664</c:v>
                </c:pt>
                <c:pt idx="9">
                  <c:v>-2.3782916666666662</c:v>
                </c:pt>
                <c:pt idx="10">
                  <c:v>-3.3051666666666661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C0-49BE-B086-3B2A699817E5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'Test Velocidades'!$CB$2091:$CB$2102</c:f>
              <c:numCache>
                <c:formatCode>General</c:formatCode>
                <c:ptCount val="12"/>
                <c:pt idx="0">
                  <c:v>4.5</c:v>
                </c:pt>
                <c:pt idx="1">
                  <c:v>3.6</c:v>
                </c:pt>
                <c:pt idx="2">
                  <c:v>2.7</c:v>
                </c:pt>
                <c:pt idx="3">
                  <c:v>2</c:v>
                </c:pt>
                <c:pt idx="4">
                  <c:v>1.6</c:v>
                </c:pt>
                <c:pt idx="5">
                  <c:v>1.3</c:v>
                </c:pt>
                <c:pt idx="6">
                  <c:v>-1.3</c:v>
                </c:pt>
                <c:pt idx="7">
                  <c:v>-1.6</c:v>
                </c:pt>
                <c:pt idx="8">
                  <c:v>-2</c:v>
                </c:pt>
                <c:pt idx="9">
                  <c:v>-2.7</c:v>
                </c:pt>
                <c:pt idx="10">
                  <c:v>-3.6</c:v>
                </c:pt>
                <c:pt idx="11">
                  <c:v>-4.5</c:v>
                </c:pt>
              </c:numCache>
            </c:numRef>
          </c:xVal>
          <c:yVal>
            <c:numRef>
              <c:f>'Test Velocidades'!$CB$2091:$CB$2102</c:f>
              <c:numCache>
                <c:formatCode>General</c:formatCode>
                <c:ptCount val="12"/>
                <c:pt idx="0">
                  <c:v>4.5</c:v>
                </c:pt>
                <c:pt idx="1">
                  <c:v>3.6</c:v>
                </c:pt>
                <c:pt idx="2">
                  <c:v>2.7</c:v>
                </c:pt>
                <c:pt idx="3">
                  <c:v>2</c:v>
                </c:pt>
                <c:pt idx="4">
                  <c:v>1.6</c:v>
                </c:pt>
                <c:pt idx="5">
                  <c:v>1.3</c:v>
                </c:pt>
                <c:pt idx="6">
                  <c:v>-1.3</c:v>
                </c:pt>
                <c:pt idx="7">
                  <c:v>-1.6</c:v>
                </c:pt>
                <c:pt idx="8">
                  <c:v>-2</c:v>
                </c:pt>
                <c:pt idx="9">
                  <c:v>-2.7</c:v>
                </c:pt>
                <c:pt idx="10">
                  <c:v>-3.6</c:v>
                </c:pt>
                <c:pt idx="11">
                  <c:v>-4.5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9C0-49BE-B086-3B2A699817E5}"/>
            </c:ext>
          </c:extLst>
        </c:ser>
        <c:ser>
          <c:idx val="2"/>
          <c:order val="2"/>
          <c:tx>
            <c:v>CORR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'Test Velocidades'!$CB$2092:$CB$2101</c:f>
              <c:numCache>
                <c:formatCode>General</c:formatCode>
                <c:ptCount val="10"/>
                <c:pt idx="0">
                  <c:v>3.6</c:v>
                </c:pt>
                <c:pt idx="1">
                  <c:v>2.7</c:v>
                </c:pt>
                <c:pt idx="2">
                  <c:v>2</c:v>
                </c:pt>
                <c:pt idx="3">
                  <c:v>1.6</c:v>
                </c:pt>
                <c:pt idx="4">
                  <c:v>1.3</c:v>
                </c:pt>
                <c:pt idx="5">
                  <c:v>-1.3</c:v>
                </c:pt>
                <c:pt idx="6">
                  <c:v>-1.6</c:v>
                </c:pt>
                <c:pt idx="7">
                  <c:v>-2</c:v>
                </c:pt>
                <c:pt idx="8">
                  <c:v>-2.7</c:v>
                </c:pt>
                <c:pt idx="9">
                  <c:v>-3.6</c:v>
                </c:pt>
              </c:numCache>
            </c:numRef>
          </c:xVal>
          <c:yVal>
            <c:numRef>
              <c:f>'Test Velocidades'!$CF$2092:$CF$2101</c:f>
              <c:numCache>
                <c:formatCode>General</c:formatCode>
                <c:ptCount val="10"/>
                <c:pt idx="0">
                  <c:v>3.6827642656688488</c:v>
                </c:pt>
                <c:pt idx="1">
                  <c:v>2.4503429996881825</c:v>
                </c:pt>
                <c:pt idx="2">
                  <c:v>2.023776114748987</c:v>
                </c:pt>
                <c:pt idx="3">
                  <c:v>1.5612332397879638</c:v>
                </c:pt>
                <c:pt idx="4">
                  <c:v>1.4267033052697227</c:v>
                </c:pt>
                <c:pt idx="5">
                  <c:v>-1.3171090583099467</c:v>
                </c:pt>
                <c:pt idx="6">
                  <c:v>-1.3940891019644526</c:v>
                </c:pt>
                <c:pt idx="7">
                  <c:v>-1.97479147178048</c:v>
                </c:pt>
                <c:pt idx="8">
                  <c:v>-2.6876656532584966</c:v>
                </c:pt>
                <c:pt idx="9">
                  <c:v>-3.7714764577486743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9C0-49BE-B086-3B2A699817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7229896"/>
        <c:axId val="767230224"/>
      </c:scatterChart>
      <c:valAx>
        <c:axId val="767229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67230224"/>
        <c:crosses val="autoZero"/>
        <c:crossBetween val="midCat"/>
      </c:valAx>
      <c:valAx>
        <c:axId val="76723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67229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6430008748906398E-2"/>
          <c:y val="0.10705963837853606"/>
          <c:w val="0.22393110236220473"/>
          <c:h val="0.312502187226596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N-S</a:t>
            </a:r>
          </a:p>
        </c:rich>
      </c:tx>
      <c:layout>
        <c:manualLayout>
          <c:xMode val="edge"/>
          <c:yMode val="edge"/>
          <c:x val="0.38922900262467197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7.2791776027996496E-2"/>
          <c:y val="5.0925925925925923E-2"/>
          <c:w val="0.89063823272091003"/>
          <c:h val="0.82775444736074655"/>
        </c:manualLayout>
      </c:layout>
      <c:scatterChart>
        <c:scatterStyle val="smoothMarker"/>
        <c:varyColors val="0"/>
        <c:ser>
          <c:idx val="0"/>
          <c:order val="0"/>
          <c:tx>
            <c:v>N-S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'Test Velocidades'!$CD$2091:$CD$2102</c:f>
              <c:numCache>
                <c:formatCode>General</c:formatCode>
                <c:ptCount val="12"/>
                <c:pt idx="0">
                  <c:v>4.5</c:v>
                </c:pt>
                <c:pt idx="1">
                  <c:v>3.6</c:v>
                </c:pt>
                <c:pt idx="2">
                  <c:v>2.7</c:v>
                </c:pt>
                <c:pt idx="3">
                  <c:v>2</c:v>
                </c:pt>
                <c:pt idx="4">
                  <c:v>1.6</c:v>
                </c:pt>
                <c:pt idx="5">
                  <c:v>1.3</c:v>
                </c:pt>
                <c:pt idx="6">
                  <c:v>-1.3</c:v>
                </c:pt>
                <c:pt idx="7">
                  <c:v>-1.6</c:v>
                </c:pt>
                <c:pt idx="8">
                  <c:v>-2</c:v>
                </c:pt>
                <c:pt idx="9">
                  <c:v>-2.7</c:v>
                </c:pt>
                <c:pt idx="10">
                  <c:v>-3.6</c:v>
                </c:pt>
                <c:pt idx="11">
                  <c:v>-4.5</c:v>
                </c:pt>
              </c:numCache>
            </c:numRef>
          </c:xVal>
          <c:yVal>
            <c:numRef>
              <c:f>'Test Velocidades'!$CE$2091:$CE$2102</c:f>
              <c:numCache>
                <c:formatCode>General</c:formatCode>
                <c:ptCount val="12"/>
                <c:pt idx="0">
                  <c:v>3.3529083333333336</c:v>
                </c:pt>
                <c:pt idx="1">
                  <c:v>2.8526500000000006</c:v>
                </c:pt>
                <c:pt idx="2">
                  <c:v>2.1311833333333334</c:v>
                </c:pt>
                <c:pt idx="3">
                  <c:v>1.4774916666666664</c:v>
                </c:pt>
                <c:pt idx="4">
                  <c:v>1.2089999999999999</c:v>
                </c:pt>
                <c:pt idx="5">
                  <c:v>1.2089999999999999</c:v>
                </c:pt>
                <c:pt idx="6">
                  <c:v>-1.0088916666666665</c:v>
                </c:pt>
                <c:pt idx="7">
                  <c:v>-1.2779583333333335</c:v>
                </c:pt>
                <c:pt idx="8">
                  <c:v>-1.6491166666666668</c:v>
                </c:pt>
                <c:pt idx="9">
                  <c:v>-2.2030166666666671</c:v>
                </c:pt>
                <c:pt idx="10">
                  <c:v>-3.1907666666666668</c:v>
                </c:pt>
                <c:pt idx="11">
                  <c:v>-3.661716666666667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2E0-4463-A620-A651773028B5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'Test Velocidades'!$CD$2091:$CD$2102</c:f>
              <c:numCache>
                <c:formatCode>General</c:formatCode>
                <c:ptCount val="12"/>
                <c:pt idx="0">
                  <c:v>4.5</c:v>
                </c:pt>
                <c:pt idx="1">
                  <c:v>3.6</c:v>
                </c:pt>
                <c:pt idx="2">
                  <c:v>2.7</c:v>
                </c:pt>
                <c:pt idx="3">
                  <c:v>2</c:v>
                </c:pt>
                <c:pt idx="4">
                  <c:v>1.6</c:v>
                </c:pt>
                <c:pt idx="5">
                  <c:v>1.3</c:v>
                </c:pt>
                <c:pt idx="6">
                  <c:v>-1.3</c:v>
                </c:pt>
                <c:pt idx="7">
                  <c:v>-1.6</c:v>
                </c:pt>
                <c:pt idx="8">
                  <c:v>-2</c:v>
                </c:pt>
                <c:pt idx="9">
                  <c:v>-2.7</c:v>
                </c:pt>
                <c:pt idx="10">
                  <c:v>-3.6</c:v>
                </c:pt>
                <c:pt idx="11">
                  <c:v>-4.5</c:v>
                </c:pt>
              </c:numCache>
            </c:numRef>
          </c:xVal>
          <c:yVal>
            <c:numRef>
              <c:f>'Test Velocidades'!$CD$2091:$CD$2102</c:f>
              <c:numCache>
                <c:formatCode>General</c:formatCode>
                <c:ptCount val="12"/>
                <c:pt idx="0">
                  <c:v>4.5</c:v>
                </c:pt>
                <c:pt idx="1">
                  <c:v>3.6</c:v>
                </c:pt>
                <c:pt idx="2">
                  <c:v>2.7</c:v>
                </c:pt>
                <c:pt idx="3">
                  <c:v>2</c:v>
                </c:pt>
                <c:pt idx="4">
                  <c:v>1.6</c:v>
                </c:pt>
                <c:pt idx="5">
                  <c:v>1.3</c:v>
                </c:pt>
                <c:pt idx="6">
                  <c:v>-1.3</c:v>
                </c:pt>
                <c:pt idx="7">
                  <c:v>-1.6</c:v>
                </c:pt>
                <c:pt idx="8">
                  <c:v>-2</c:v>
                </c:pt>
                <c:pt idx="9">
                  <c:v>-2.7</c:v>
                </c:pt>
                <c:pt idx="10">
                  <c:v>-3.6</c:v>
                </c:pt>
                <c:pt idx="11">
                  <c:v>-4.5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2E0-4463-A620-A651773028B5}"/>
            </c:ext>
          </c:extLst>
        </c:ser>
        <c:ser>
          <c:idx val="2"/>
          <c:order val="2"/>
          <c:tx>
            <c:v>CORR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'Test Velocidades'!$CD$2091:$CD$2102</c:f>
              <c:numCache>
                <c:formatCode>General</c:formatCode>
                <c:ptCount val="12"/>
                <c:pt idx="0">
                  <c:v>4.5</c:v>
                </c:pt>
                <c:pt idx="1">
                  <c:v>3.6</c:v>
                </c:pt>
                <c:pt idx="2">
                  <c:v>2.7</c:v>
                </c:pt>
                <c:pt idx="3">
                  <c:v>2</c:v>
                </c:pt>
                <c:pt idx="4">
                  <c:v>1.6</c:v>
                </c:pt>
                <c:pt idx="5">
                  <c:v>1.3</c:v>
                </c:pt>
                <c:pt idx="6">
                  <c:v>-1.3</c:v>
                </c:pt>
                <c:pt idx="7">
                  <c:v>-1.6</c:v>
                </c:pt>
                <c:pt idx="8">
                  <c:v>-2</c:v>
                </c:pt>
                <c:pt idx="9">
                  <c:v>-2.7</c:v>
                </c:pt>
                <c:pt idx="10">
                  <c:v>-3.6</c:v>
                </c:pt>
                <c:pt idx="11">
                  <c:v>-4.5</c:v>
                </c:pt>
              </c:numCache>
            </c:numRef>
          </c:xVal>
          <c:yVal>
            <c:numRef>
              <c:f>'Test Velocidades'!$CG$2091:$CG$2102</c:f>
              <c:numCache>
                <c:formatCode>General</c:formatCode>
                <c:ptCount val="12"/>
                <c:pt idx="0">
                  <c:v>4.2628005157640798</c:v>
                </c:pt>
                <c:pt idx="1">
                  <c:v>3.6385700024956331</c:v>
                </c:pt>
                <c:pt idx="2">
                  <c:v>2.7383121204558689</c:v>
                </c:pt>
                <c:pt idx="3">
                  <c:v>1.9226249896015302</c:v>
                </c:pt>
                <c:pt idx="4">
                  <c:v>1.5875967057649112</c:v>
                </c:pt>
                <c:pt idx="5">
                  <c:v>1.5875967057649112</c:v>
                </c:pt>
                <c:pt idx="6">
                  <c:v>-1.1799247150819396</c:v>
                </c:pt>
                <c:pt idx="7">
                  <c:v>-1.515670493303386</c:v>
                </c:pt>
                <c:pt idx="8">
                  <c:v>-1.9788079194742536</c:v>
                </c:pt>
                <c:pt idx="9">
                  <c:v>-2.6699733799184764</c:v>
                </c:pt>
                <c:pt idx="10">
                  <c:v>-3.9025039514183515</c:v>
                </c:pt>
                <c:pt idx="11">
                  <c:v>-4.4901630479993351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2E0-4463-A620-A651773028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7234816"/>
        <c:axId val="767234160"/>
      </c:scatterChart>
      <c:valAx>
        <c:axId val="767234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67234160"/>
        <c:crosses val="autoZero"/>
        <c:crossBetween val="midCat"/>
      </c:valAx>
      <c:valAx>
        <c:axId val="76723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672348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9.4763342082239729E-2"/>
          <c:y val="7.4652230971128636E-2"/>
          <c:w val="0.22279221347331585"/>
          <c:h val="0.312502187226596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872707786526684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'Test Velocidades'!$CD$2104:$CD$2119</c:f>
              <c:numCache>
                <c:formatCode>General</c:formatCode>
                <c:ptCount val="16"/>
                <c:pt idx="0">
                  <c:v>4.5999999999999996</c:v>
                </c:pt>
                <c:pt idx="1">
                  <c:v>3.7</c:v>
                </c:pt>
                <c:pt idx="2">
                  <c:v>2.9</c:v>
                </c:pt>
                <c:pt idx="3">
                  <c:v>2.5</c:v>
                </c:pt>
                <c:pt idx="4">
                  <c:v>2</c:v>
                </c:pt>
                <c:pt idx="5">
                  <c:v>1.6</c:v>
                </c:pt>
                <c:pt idx="6">
                  <c:v>1.3</c:v>
                </c:pt>
                <c:pt idx="7">
                  <c:v>0.9</c:v>
                </c:pt>
                <c:pt idx="8">
                  <c:v>-0.9</c:v>
                </c:pt>
                <c:pt idx="9">
                  <c:v>-1.3</c:v>
                </c:pt>
                <c:pt idx="10">
                  <c:v>-1.6</c:v>
                </c:pt>
                <c:pt idx="11">
                  <c:v>-2</c:v>
                </c:pt>
                <c:pt idx="12">
                  <c:v>-2.5</c:v>
                </c:pt>
                <c:pt idx="13">
                  <c:v>-2.9</c:v>
                </c:pt>
                <c:pt idx="14">
                  <c:v>-3.7</c:v>
                </c:pt>
                <c:pt idx="15">
                  <c:v>-4.5999999999999996</c:v>
                </c:pt>
              </c:numCache>
            </c:numRef>
          </c:xVal>
          <c:yVal>
            <c:numRef>
              <c:f>'Test Velocidades'!$CF$2104:$CF$2119</c:f>
              <c:numCache>
                <c:formatCode>General</c:formatCode>
                <c:ptCount val="16"/>
                <c:pt idx="0">
                  <c:v>4.2484798877455567</c:v>
                </c:pt>
                <c:pt idx="1">
                  <c:v>2.6134042719052077</c:v>
                </c:pt>
                <c:pt idx="2">
                  <c:v>2.1512901465544125</c:v>
                </c:pt>
                <c:pt idx="3">
                  <c:v>1.5555425631431246</c:v>
                </c:pt>
                <c:pt idx="4">
                  <c:v>1.4782507015902713</c:v>
                </c:pt>
                <c:pt idx="5">
                  <c:v>1.3630534767695668</c:v>
                </c:pt>
                <c:pt idx="6">
                  <c:v>0.88243490801372004</c:v>
                </c:pt>
                <c:pt idx="7">
                  <c:v>1.0938961646398504</c:v>
                </c:pt>
                <c:pt idx="8">
                  <c:v>-0.96451122544434065</c:v>
                </c:pt>
                <c:pt idx="9">
                  <c:v>-1.022528843155597</c:v>
                </c:pt>
                <c:pt idx="10">
                  <c:v>-1.2531571562207671</c:v>
                </c:pt>
                <c:pt idx="11">
                  <c:v>-1.3688513408169629</c:v>
                </c:pt>
                <c:pt idx="12">
                  <c:v>-1.5982713595260367</c:v>
                </c:pt>
                <c:pt idx="13">
                  <c:v>-2.694009198628001</c:v>
                </c:pt>
                <c:pt idx="14">
                  <c:v>-2.7714862020579982</c:v>
                </c:pt>
                <c:pt idx="15">
                  <c:v>-4.1202934985968191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A94-4886-90E7-15B974560426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'Test Velocidades'!$CD$2104:$CD$2119</c:f>
              <c:numCache>
                <c:formatCode>General</c:formatCode>
                <c:ptCount val="16"/>
                <c:pt idx="0">
                  <c:v>4.5999999999999996</c:v>
                </c:pt>
                <c:pt idx="1">
                  <c:v>3.7</c:v>
                </c:pt>
                <c:pt idx="2">
                  <c:v>2.9</c:v>
                </c:pt>
                <c:pt idx="3">
                  <c:v>2.5</c:v>
                </c:pt>
                <c:pt idx="4">
                  <c:v>2</c:v>
                </c:pt>
                <c:pt idx="5">
                  <c:v>1.6</c:v>
                </c:pt>
                <c:pt idx="6">
                  <c:v>1.3</c:v>
                </c:pt>
                <c:pt idx="7">
                  <c:v>0.9</c:v>
                </c:pt>
                <c:pt idx="8">
                  <c:v>-0.9</c:v>
                </c:pt>
                <c:pt idx="9">
                  <c:v>-1.3</c:v>
                </c:pt>
                <c:pt idx="10">
                  <c:v>-1.6</c:v>
                </c:pt>
                <c:pt idx="11">
                  <c:v>-2</c:v>
                </c:pt>
                <c:pt idx="12">
                  <c:v>-2.5</c:v>
                </c:pt>
                <c:pt idx="13">
                  <c:v>-2.9</c:v>
                </c:pt>
                <c:pt idx="14">
                  <c:v>-3.7</c:v>
                </c:pt>
                <c:pt idx="15">
                  <c:v>-4.5999999999999996</c:v>
                </c:pt>
              </c:numCache>
            </c:numRef>
          </c:xVal>
          <c:yVal>
            <c:numRef>
              <c:f>'Test Velocidades'!$CD$2104:$CD$2119</c:f>
              <c:numCache>
                <c:formatCode>General</c:formatCode>
                <c:ptCount val="16"/>
                <c:pt idx="0">
                  <c:v>4.5999999999999996</c:v>
                </c:pt>
                <c:pt idx="1">
                  <c:v>3.7</c:v>
                </c:pt>
                <c:pt idx="2">
                  <c:v>2.9</c:v>
                </c:pt>
                <c:pt idx="3">
                  <c:v>2.5</c:v>
                </c:pt>
                <c:pt idx="4">
                  <c:v>2</c:v>
                </c:pt>
                <c:pt idx="5">
                  <c:v>1.6</c:v>
                </c:pt>
                <c:pt idx="6">
                  <c:v>1.3</c:v>
                </c:pt>
                <c:pt idx="7">
                  <c:v>0.9</c:v>
                </c:pt>
                <c:pt idx="8">
                  <c:v>-0.9</c:v>
                </c:pt>
                <c:pt idx="9">
                  <c:v>-1.3</c:v>
                </c:pt>
                <c:pt idx="10">
                  <c:v>-1.6</c:v>
                </c:pt>
                <c:pt idx="11">
                  <c:v>-2</c:v>
                </c:pt>
                <c:pt idx="12">
                  <c:v>-2.5</c:v>
                </c:pt>
                <c:pt idx="13">
                  <c:v>-2.9</c:v>
                </c:pt>
                <c:pt idx="14">
                  <c:v>-3.7</c:v>
                </c:pt>
                <c:pt idx="15">
                  <c:v>-4.5999999999999996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A94-4886-90E7-15B9745604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8764544"/>
        <c:axId val="638767496"/>
      </c:scatterChart>
      <c:valAx>
        <c:axId val="638764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38767496"/>
        <c:crosses val="autoZero"/>
        <c:crossBetween val="midCat"/>
      </c:valAx>
      <c:valAx>
        <c:axId val="638767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38764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'Test Velocidades'!$CD$2104:$CD$2119</c:f>
              <c:numCache>
                <c:formatCode>General</c:formatCode>
                <c:ptCount val="16"/>
                <c:pt idx="0">
                  <c:v>4.5999999999999996</c:v>
                </c:pt>
                <c:pt idx="1">
                  <c:v>3.7</c:v>
                </c:pt>
                <c:pt idx="2">
                  <c:v>2.9</c:v>
                </c:pt>
                <c:pt idx="3">
                  <c:v>2.5</c:v>
                </c:pt>
                <c:pt idx="4">
                  <c:v>2</c:v>
                </c:pt>
                <c:pt idx="5">
                  <c:v>1.6</c:v>
                </c:pt>
                <c:pt idx="6">
                  <c:v>1.3</c:v>
                </c:pt>
                <c:pt idx="7">
                  <c:v>0.9</c:v>
                </c:pt>
                <c:pt idx="8">
                  <c:v>-0.9</c:v>
                </c:pt>
                <c:pt idx="9">
                  <c:v>-1.3</c:v>
                </c:pt>
                <c:pt idx="10">
                  <c:v>-1.6</c:v>
                </c:pt>
                <c:pt idx="11">
                  <c:v>-2</c:v>
                </c:pt>
                <c:pt idx="12">
                  <c:v>-2.5</c:v>
                </c:pt>
                <c:pt idx="13">
                  <c:v>-2.9</c:v>
                </c:pt>
                <c:pt idx="14">
                  <c:v>-3.7</c:v>
                </c:pt>
                <c:pt idx="15">
                  <c:v>-4.5999999999999996</c:v>
                </c:pt>
              </c:numCache>
            </c:numRef>
          </c:xVal>
          <c:yVal>
            <c:numRef>
              <c:f>'Test Velocidades'!$CG$2104:$CG$2119</c:f>
              <c:numCache>
                <c:formatCode>General</c:formatCode>
                <c:ptCount val="16"/>
                <c:pt idx="0">
                  <c:v>4.8088137426170858</c:v>
                </c:pt>
                <c:pt idx="1">
                  <c:v>3.3533087929456786</c:v>
                </c:pt>
                <c:pt idx="2">
                  <c:v>2.4773417352965645</c:v>
                </c:pt>
                <c:pt idx="3">
                  <c:v>1.9777680725397222</c:v>
                </c:pt>
                <c:pt idx="4">
                  <c:v>1.7277888694784127</c:v>
                </c:pt>
                <c:pt idx="5">
                  <c:v>1.6025081108060892</c:v>
                </c:pt>
                <c:pt idx="6">
                  <c:v>1.4354670992429914</c:v>
                </c:pt>
                <c:pt idx="7">
                  <c:v>1.3732218617419514</c:v>
                </c:pt>
                <c:pt idx="8">
                  <c:v>-0.79854005490391833</c:v>
                </c:pt>
                <c:pt idx="9">
                  <c:v>-0.67269777888694804</c:v>
                </c:pt>
                <c:pt idx="10">
                  <c:v>-0.96558106646701614</c:v>
                </c:pt>
                <c:pt idx="11">
                  <c:v>-1.2360244571999002</c:v>
                </c:pt>
                <c:pt idx="12">
                  <c:v>-1.7174943848265536</c:v>
                </c:pt>
                <c:pt idx="13">
                  <c:v>-2.3007653273438149</c:v>
                </c:pt>
                <c:pt idx="14">
                  <c:v>-2.7597641627152485</c:v>
                </c:pt>
                <c:pt idx="15">
                  <c:v>-3.2497712336744033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6FB-45C6-B622-8CE07366AE65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'Test Velocidades'!$CD$2104:$CD$2119</c:f>
              <c:numCache>
                <c:formatCode>General</c:formatCode>
                <c:ptCount val="16"/>
                <c:pt idx="0">
                  <c:v>4.5999999999999996</c:v>
                </c:pt>
                <c:pt idx="1">
                  <c:v>3.7</c:v>
                </c:pt>
                <c:pt idx="2">
                  <c:v>2.9</c:v>
                </c:pt>
                <c:pt idx="3">
                  <c:v>2.5</c:v>
                </c:pt>
                <c:pt idx="4">
                  <c:v>2</c:v>
                </c:pt>
                <c:pt idx="5">
                  <c:v>1.6</c:v>
                </c:pt>
                <c:pt idx="6">
                  <c:v>1.3</c:v>
                </c:pt>
                <c:pt idx="7">
                  <c:v>0.9</c:v>
                </c:pt>
                <c:pt idx="8">
                  <c:v>-0.9</c:v>
                </c:pt>
                <c:pt idx="9">
                  <c:v>-1.3</c:v>
                </c:pt>
                <c:pt idx="10">
                  <c:v>-1.6</c:v>
                </c:pt>
                <c:pt idx="11">
                  <c:v>-2</c:v>
                </c:pt>
                <c:pt idx="12">
                  <c:v>-2.5</c:v>
                </c:pt>
                <c:pt idx="13">
                  <c:v>-2.9</c:v>
                </c:pt>
                <c:pt idx="14">
                  <c:v>-3.7</c:v>
                </c:pt>
                <c:pt idx="15">
                  <c:v>-4.5999999999999996</c:v>
                </c:pt>
              </c:numCache>
            </c:numRef>
          </c:xVal>
          <c:yVal>
            <c:numRef>
              <c:f>'Test Velocidades'!$CD$2104:$CD$2119</c:f>
              <c:numCache>
                <c:formatCode>General</c:formatCode>
                <c:ptCount val="16"/>
                <c:pt idx="0">
                  <c:v>4.5999999999999996</c:v>
                </c:pt>
                <c:pt idx="1">
                  <c:v>3.7</c:v>
                </c:pt>
                <c:pt idx="2">
                  <c:v>2.9</c:v>
                </c:pt>
                <c:pt idx="3">
                  <c:v>2.5</c:v>
                </c:pt>
                <c:pt idx="4">
                  <c:v>2</c:v>
                </c:pt>
                <c:pt idx="5">
                  <c:v>1.6</c:v>
                </c:pt>
                <c:pt idx="6">
                  <c:v>1.3</c:v>
                </c:pt>
                <c:pt idx="7">
                  <c:v>0.9</c:v>
                </c:pt>
                <c:pt idx="8">
                  <c:v>-0.9</c:v>
                </c:pt>
                <c:pt idx="9">
                  <c:v>-1.3</c:v>
                </c:pt>
                <c:pt idx="10">
                  <c:v>-1.6</c:v>
                </c:pt>
                <c:pt idx="11">
                  <c:v>-2</c:v>
                </c:pt>
                <c:pt idx="12">
                  <c:v>-2.5</c:v>
                </c:pt>
                <c:pt idx="13">
                  <c:v>-2.9</c:v>
                </c:pt>
                <c:pt idx="14">
                  <c:v>-3.7</c:v>
                </c:pt>
                <c:pt idx="15">
                  <c:v>-4.5999999999999996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6FB-45C6-B622-8CE07366AE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7266960"/>
        <c:axId val="767268272"/>
      </c:scatterChart>
      <c:valAx>
        <c:axId val="767266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67268272"/>
        <c:crosses val="autoZero"/>
        <c:crossBetween val="midCat"/>
      </c:valAx>
      <c:valAx>
        <c:axId val="76726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67266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O-E</a:t>
            </a:r>
          </a:p>
        </c:rich>
      </c:tx>
      <c:layout>
        <c:manualLayout>
          <c:xMode val="edge"/>
          <c:yMode val="edge"/>
          <c:x val="0.40724586133393548"/>
          <c:y val="5.10532581961584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7.2791776027996496E-2"/>
          <c:y val="5.0925925925925923E-2"/>
          <c:w val="0.90420822397200351"/>
          <c:h val="0.82775444736074655"/>
        </c:manualLayout>
      </c:layout>
      <c:scatterChart>
        <c:scatterStyle val="smoothMarker"/>
        <c:varyColors val="0"/>
        <c:ser>
          <c:idx val="0"/>
          <c:order val="0"/>
          <c:tx>
            <c:v>O-E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3.1258967629046369E-2"/>
                  <c:y val="-1.249927092446777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'Test Velocidades'!$DW$2140:$DW$2151</c:f>
              <c:numCache>
                <c:formatCode>General</c:formatCode>
                <c:ptCount val="12"/>
                <c:pt idx="0">
                  <c:v>3.6</c:v>
                </c:pt>
                <c:pt idx="1">
                  <c:v>3.1</c:v>
                </c:pt>
                <c:pt idx="2">
                  <c:v>2.6</c:v>
                </c:pt>
                <c:pt idx="3">
                  <c:v>2</c:v>
                </c:pt>
                <c:pt idx="4">
                  <c:v>1.5</c:v>
                </c:pt>
                <c:pt idx="5">
                  <c:v>1</c:v>
                </c:pt>
                <c:pt idx="6">
                  <c:v>-1</c:v>
                </c:pt>
                <c:pt idx="7">
                  <c:v>-1.5</c:v>
                </c:pt>
                <c:pt idx="8">
                  <c:v>-2</c:v>
                </c:pt>
                <c:pt idx="9">
                  <c:v>-2.6</c:v>
                </c:pt>
                <c:pt idx="10">
                  <c:v>-3.1</c:v>
                </c:pt>
                <c:pt idx="11">
                  <c:v>-3.6</c:v>
                </c:pt>
              </c:numCache>
            </c:numRef>
          </c:xVal>
          <c:yVal>
            <c:numRef>
              <c:f>'Test Velocidades'!$DX$2140:$DX$2151</c:f>
              <c:numCache>
                <c:formatCode>General</c:formatCode>
                <c:ptCount val="12"/>
                <c:pt idx="0">
                  <c:v>3.8754500000000003</c:v>
                </c:pt>
                <c:pt idx="1">
                  <c:v>3.3400416666666666</c:v>
                </c:pt>
                <c:pt idx="2">
                  <c:v>3.7486750000000009</c:v>
                </c:pt>
                <c:pt idx="3">
                  <c:v>2.1859916666666668</c:v>
                </c:pt>
                <c:pt idx="4">
                  <c:v>1.5478583333333333</c:v>
                </c:pt>
                <c:pt idx="5">
                  <c:v>0.99144999999999983</c:v>
                </c:pt>
                <c:pt idx="6">
                  <c:v>-0.95020000000000004</c:v>
                </c:pt>
                <c:pt idx="7">
                  <c:v>-1.7617333333333336</c:v>
                </c:pt>
                <c:pt idx="8">
                  <c:v>-2.4263333333333339</c:v>
                </c:pt>
                <c:pt idx="9">
                  <c:v>-3.6008166666666668</c:v>
                </c:pt>
                <c:pt idx="10">
                  <c:v>-3.5172333333333334</c:v>
                </c:pt>
                <c:pt idx="11">
                  <c:v>-3.9658583333333333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BB8-4063-B6AA-3D306E385017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'Test Velocidades'!$DB$2047:$DB$2062</c:f>
              <c:numCache>
                <c:formatCode>General</c:formatCode>
                <c:ptCount val="16"/>
                <c:pt idx="0">
                  <c:v>4.5999999999999996</c:v>
                </c:pt>
                <c:pt idx="1">
                  <c:v>3.7</c:v>
                </c:pt>
                <c:pt idx="2">
                  <c:v>2.9</c:v>
                </c:pt>
                <c:pt idx="3">
                  <c:v>2.5</c:v>
                </c:pt>
                <c:pt idx="4">
                  <c:v>2</c:v>
                </c:pt>
                <c:pt idx="5">
                  <c:v>1.6</c:v>
                </c:pt>
                <c:pt idx="6">
                  <c:v>1.3</c:v>
                </c:pt>
                <c:pt idx="7">
                  <c:v>0.9</c:v>
                </c:pt>
                <c:pt idx="8">
                  <c:v>-0.9</c:v>
                </c:pt>
                <c:pt idx="9">
                  <c:v>-1.3</c:v>
                </c:pt>
                <c:pt idx="10">
                  <c:v>-1.6</c:v>
                </c:pt>
                <c:pt idx="11">
                  <c:v>-2</c:v>
                </c:pt>
                <c:pt idx="12">
                  <c:v>-2.5</c:v>
                </c:pt>
                <c:pt idx="13">
                  <c:v>-2.9</c:v>
                </c:pt>
                <c:pt idx="14">
                  <c:v>-3.7</c:v>
                </c:pt>
                <c:pt idx="15">
                  <c:v>-4.5999999999999996</c:v>
                </c:pt>
              </c:numCache>
            </c:numRef>
          </c:xVal>
          <c:yVal>
            <c:numRef>
              <c:f>'Test Velocidades'!$DB$2047:$DB$2062</c:f>
              <c:numCache>
                <c:formatCode>General</c:formatCode>
                <c:ptCount val="16"/>
                <c:pt idx="0">
                  <c:v>4.5999999999999996</c:v>
                </c:pt>
                <c:pt idx="1">
                  <c:v>3.7</c:v>
                </c:pt>
                <c:pt idx="2">
                  <c:v>2.9</c:v>
                </c:pt>
                <c:pt idx="3">
                  <c:v>2.5</c:v>
                </c:pt>
                <c:pt idx="4">
                  <c:v>2</c:v>
                </c:pt>
                <c:pt idx="5">
                  <c:v>1.6</c:v>
                </c:pt>
                <c:pt idx="6">
                  <c:v>1.3</c:v>
                </c:pt>
                <c:pt idx="7">
                  <c:v>0.9</c:v>
                </c:pt>
                <c:pt idx="8">
                  <c:v>-0.9</c:v>
                </c:pt>
                <c:pt idx="9">
                  <c:v>-1.3</c:v>
                </c:pt>
                <c:pt idx="10">
                  <c:v>-1.6</c:v>
                </c:pt>
                <c:pt idx="11">
                  <c:v>-2</c:v>
                </c:pt>
                <c:pt idx="12">
                  <c:v>-2.5</c:v>
                </c:pt>
                <c:pt idx="13">
                  <c:v>-2.9</c:v>
                </c:pt>
                <c:pt idx="14">
                  <c:v>-3.7</c:v>
                </c:pt>
                <c:pt idx="15">
                  <c:v>-4.5999999999999996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BB8-4063-B6AA-3D306E385017}"/>
            </c:ext>
          </c:extLst>
        </c:ser>
        <c:ser>
          <c:idx val="2"/>
          <c:order val="2"/>
          <c:tx>
            <c:v>CORR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'Test Velocidades'!$DW$2160:$DW$2171</c:f>
              <c:numCache>
                <c:formatCode>General</c:formatCode>
                <c:ptCount val="12"/>
                <c:pt idx="0">
                  <c:v>3.6</c:v>
                </c:pt>
                <c:pt idx="1">
                  <c:v>3.1</c:v>
                </c:pt>
                <c:pt idx="2">
                  <c:v>2.6</c:v>
                </c:pt>
                <c:pt idx="3">
                  <c:v>2</c:v>
                </c:pt>
                <c:pt idx="4">
                  <c:v>1.5</c:v>
                </c:pt>
                <c:pt idx="5">
                  <c:v>1</c:v>
                </c:pt>
                <c:pt idx="6">
                  <c:v>-1</c:v>
                </c:pt>
                <c:pt idx="7">
                  <c:v>-1.5</c:v>
                </c:pt>
                <c:pt idx="8">
                  <c:v>-2</c:v>
                </c:pt>
                <c:pt idx="9">
                  <c:v>-2.6</c:v>
                </c:pt>
                <c:pt idx="10">
                  <c:v>-3.1</c:v>
                </c:pt>
                <c:pt idx="11">
                  <c:v>-3.6</c:v>
                </c:pt>
              </c:numCache>
            </c:numRef>
          </c:xVal>
          <c:yVal>
            <c:numRef>
              <c:f>'Test Velocidades'!$DX$2160:$DX$2171</c:f>
              <c:numCache>
                <c:formatCode>General</c:formatCode>
                <c:ptCount val="12"/>
                <c:pt idx="0">
                  <c:v>3.3847249805716264</c:v>
                </c:pt>
                <c:pt idx="1">
                  <c:v>2.9224088305557956</c:v>
                </c:pt>
                <c:pt idx="2">
                  <c:v>3.2752568862792515</c:v>
                </c:pt>
                <c:pt idx="3">
                  <c:v>1.9259059378867689</c:v>
                </c:pt>
                <c:pt idx="4">
                  <c:v>1.374888466741502</c:v>
                </c:pt>
                <c:pt idx="5">
                  <c:v>0.89443916760210695</c:v>
                </c:pt>
                <c:pt idx="6">
                  <c:v>-0.78214316552974705</c:v>
                </c:pt>
                <c:pt idx="7">
                  <c:v>-1.4828886394381606</c:v>
                </c:pt>
                <c:pt idx="8">
                  <c:v>-2.0567596350343962</c:v>
                </c:pt>
                <c:pt idx="9">
                  <c:v>-3.0709063696284149</c:v>
                </c:pt>
                <c:pt idx="10">
                  <c:v>-2.9987335578389893</c:v>
                </c:pt>
                <c:pt idx="11">
                  <c:v>-3.3861137495322802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BB8-4063-B6AA-3D306E385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9075824"/>
        <c:axId val="629071560"/>
      </c:scatterChart>
      <c:valAx>
        <c:axId val="629075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29071560"/>
        <c:crosses val="autoZero"/>
        <c:crossBetween val="midCat"/>
      </c:valAx>
      <c:valAx>
        <c:axId val="629071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290758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7.8096675415573052E-2"/>
          <c:y val="7.9281860600758258E-2"/>
          <c:w val="0.21158844317688635"/>
          <c:h val="0.286094741500317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N-S</a:t>
            </a:r>
          </a:p>
        </c:rich>
      </c:tx>
      <c:layout>
        <c:manualLayout>
          <c:xMode val="edge"/>
          <c:yMode val="edge"/>
          <c:x val="0.42420045523812161"/>
          <c:y val="3.046236664148124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7.2791776027996496E-2"/>
          <c:y val="5.0925925925925923E-2"/>
          <c:w val="0.90420822397200351"/>
          <c:h val="0.82775444736074655"/>
        </c:manualLayout>
      </c:layout>
      <c:scatterChart>
        <c:scatterStyle val="smoothMarker"/>
        <c:varyColors val="0"/>
        <c:ser>
          <c:idx val="0"/>
          <c:order val="0"/>
          <c:tx>
            <c:v>N-S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2709656569801731"/>
                  <c:y val="0.129260186738952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'Test Velocidades'!$DY$2139:$DY$2152</c:f>
              <c:numCache>
                <c:formatCode>General</c:formatCode>
                <c:ptCount val="14"/>
                <c:pt idx="0">
                  <c:v>4.7</c:v>
                </c:pt>
                <c:pt idx="1">
                  <c:v>3.6</c:v>
                </c:pt>
                <c:pt idx="2">
                  <c:v>3.1</c:v>
                </c:pt>
                <c:pt idx="3">
                  <c:v>2.6</c:v>
                </c:pt>
                <c:pt idx="4">
                  <c:v>2</c:v>
                </c:pt>
                <c:pt idx="5">
                  <c:v>1.5</c:v>
                </c:pt>
                <c:pt idx="6">
                  <c:v>1</c:v>
                </c:pt>
                <c:pt idx="7">
                  <c:v>-1</c:v>
                </c:pt>
                <c:pt idx="8">
                  <c:v>-1.5</c:v>
                </c:pt>
                <c:pt idx="9">
                  <c:v>-2</c:v>
                </c:pt>
                <c:pt idx="10">
                  <c:v>-2.6</c:v>
                </c:pt>
                <c:pt idx="11">
                  <c:v>-3.1</c:v>
                </c:pt>
                <c:pt idx="12">
                  <c:v>-3.6</c:v>
                </c:pt>
                <c:pt idx="13">
                  <c:v>-4.7</c:v>
                </c:pt>
              </c:numCache>
            </c:numRef>
          </c:xVal>
          <c:yVal>
            <c:numRef>
              <c:f>'Test Velocidades'!$DZ$2139:$DZ$2152</c:f>
              <c:numCache>
                <c:formatCode>General</c:formatCode>
                <c:ptCount val="14"/>
                <c:pt idx="0">
                  <c:v>5.340650000000001</c:v>
                </c:pt>
                <c:pt idx="1">
                  <c:v>3.7872833333333324</c:v>
                </c:pt>
                <c:pt idx="2">
                  <c:v>3.1476583333333337</c:v>
                </c:pt>
                <c:pt idx="3">
                  <c:v>3.2618250000000004</c:v>
                </c:pt>
                <c:pt idx="4">
                  <c:v>2.3264666666666662</c:v>
                </c:pt>
                <c:pt idx="5">
                  <c:v>1.8466916666666668</c:v>
                </c:pt>
                <c:pt idx="6">
                  <c:v>1.2300000000000002</c:v>
                </c:pt>
                <c:pt idx="7">
                  <c:v>-0.99250000000000016</c:v>
                </c:pt>
                <c:pt idx="8">
                  <c:v>-1.4682666666666666</c:v>
                </c:pt>
                <c:pt idx="9">
                  <c:v>-2.4303499999999998</c:v>
                </c:pt>
                <c:pt idx="10">
                  <c:v>-3.5959000000000003</c:v>
                </c:pt>
                <c:pt idx="11">
                  <c:v>-3.5780166666666662</c:v>
                </c:pt>
                <c:pt idx="12">
                  <c:v>-4.3323583333333326</c:v>
                </c:pt>
                <c:pt idx="13">
                  <c:v>-6.0204333333333357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158-4E26-B45E-035341B352E3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'Test Velocidades'!$DB$2047:$DB$2062</c:f>
              <c:numCache>
                <c:formatCode>General</c:formatCode>
                <c:ptCount val="16"/>
                <c:pt idx="0">
                  <c:v>4.5999999999999996</c:v>
                </c:pt>
                <c:pt idx="1">
                  <c:v>3.7</c:v>
                </c:pt>
                <c:pt idx="2">
                  <c:v>2.9</c:v>
                </c:pt>
                <c:pt idx="3">
                  <c:v>2.5</c:v>
                </c:pt>
                <c:pt idx="4">
                  <c:v>2</c:v>
                </c:pt>
                <c:pt idx="5">
                  <c:v>1.6</c:v>
                </c:pt>
                <c:pt idx="6">
                  <c:v>1.3</c:v>
                </c:pt>
                <c:pt idx="7">
                  <c:v>0.9</c:v>
                </c:pt>
                <c:pt idx="8">
                  <c:v>-0.9</c:v>
                </c:pt>
                <c:pt idx="9">
                  <c:v>-1.3</c:v>
                </c:pt>
                <c:pt idx="10">
                  <c:v>-1.6</c:v>
                </c:pt>
                <c:pt idx="11">
                  <c:v>-2</c:v>
                </c:pt>
                <c:pt idx="12">
                  <c:v>-2.5</c:v>
                </c:pt>
                <c:pt idx="13">
                  <c:v>-2.9</c:v>
                </c:pt>
                <c:pt idx="14">
                  <c:v>-3.7</c:v>
                </c:pt>
                <c:pt idx="15">
                  <c:v>-4.5999999999999996</c:v>
                </c:pt>
              </c:numCache>
            </c:numRef>
          </c:xVal>
          <c:yVal>
            <c:numRef>
              <c:f>'Test Velocidades'!$DB$2047:$DB$2062</c:f>
              <c:numCache>
                <c:formatCode>General</c:formatCode>
                <c:ptCount val="16"/>
                <c:pt idx="0">
                  <c:v>4.5999999999999996</c:v>
                </c:pt>
                <c:pt idx="1">
                  <c:v>3.7</c:v>
                </c:pt>
                <c:pt idx="2">
                  <c:v>2.9</c:v>
                </c:pt>
                <c:pt idx="3">
                  <c:v>2.5</c:v>
                </c:pt>
                <c:pt idx="4">
                  <c:v>2</c:v>
                </c:pt>
                <c:pt idx="5">
                  <c:v>1.6</c:v>
                </c:pt>
                <c:pt idx="6">
                  <c:v>1.3</c:v>
                </c:pt>
                <c:pt idx="7">
                  <c:v>0.9</c:v>
                </c:pt>
                <c:pt idx="8">
                  <c:v>-0.9</c:v>
                </c:pt>
                <c:pt idx="9">
                  <c:v>-1.3</c:v>
                </c:pt>
                <c:pt idx="10">
                  <c:v>-1.6</c:v>
                </c:pt>
                <c:pt idx="11">
                  <c:v>-2</c:v>
                </c:pt>
                <c:pt idx="12">
                  <c:v>-2.5</c:v>
                </c:pt>
                <c:pt idx="13">
                  <c:v>-2.9</c:v>
                </c:pt>
                <c:pt idx="14">
                  <c:v>-3.7</c:v>
                </c:pt>
                <c:pt idx="15">
                  <c:v>-4.5999999999999996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158-4E26-B45E-035341B352E3}"/>
            </c:ext>
          </c:extLst>
        </c:ser>
        <c:ser>
          <c:idx val="2"/>
          <c:order val="2"/>
          <c:tx>
            <c:v>CORR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'Test Velocidades'!$DY$2159:$DY$2172</c:f>
              <c:numCache>
                <c:formatCode>General</c:formatCode>
                <c:ptCount val="14"/>
                <c:pt idx="0">
                  <c:v>4.7</c:v>
                </c:pt>
                <c:pt idx="1">
                  <c:v>3.6</c:v>
                </c:pt>
                <c:pt idx="2">
                  <c:v>3.1</c:v>
                </c:pt>
                <c:pt idx="3">
                  <c:v>2.6</c:v>
                </c:pt>
                <c:pt idx="4">
                  <c:v>2</c:v>
                </c:pt>
                <c:pt idx="5">
                  <c:v>1.5</c:v>
                </c:pt>
                <c:pt idx="6">
                  <c:v>1</c:v>
                </c:pt>
                <c:pt idx="7">
                  <c:v>-1</c:v>
                </c:pt>
                <c:pt idx="8">
                  <c:v>-1.5</c:v>
                </c:pt>
                <c:pt idx="9">
                  <c:v>-2</c:v>
                </c:pt>
                <c:pt idx="10">
                  <c:v>-2.6</c:v>
                </c:pt>
                <c:pt idx="11">
                  <c:v>-3.1</c:v>
                </c:pt>
                <c:pt idx="12">
                  <c:v>-3.6</c:v>
                </c:pt>
                <c:pt idx="13">
                  <c:v>-4.7</c:v>
                </c:pt>
              </c:numCache>
            </c:numRef>
          </c:xVal>
          <c:yVal>
            <c:numRef>
              <c:f>'Test Velocidades'!$DZ$2159:$DZ$2172</c:f>
              <c:numCache>
                <c:formatCode>General</c:formatCode>
                <c:ptCount val="14"/>
                <c:pt idx="0">
                  <c:v>4.6302924672674726</c:v>
                </c:pt>
                <c:pt idx="1">
                  <c:v>3.3096270475542706</c:v>
                </c:pt>
                <c:pt idx="2">
                  <c:v>2.7658207220994169</c:v>
                </c:pt>
                <c:pt idx="3">
                  <c:v>2.8628847134841022</c:v>
                </c:pt>
                <c:pt idx="4">
                  <c:v>2.0676472255285381</c:v>
                </c:pt>
                <c:pt idx="5">
                  <c:v>1.6597446579379926</c:v>
                </c:pt>
                <c:pt idx="6">
                  <c:v>1.1354361503145725</c:v>
                </c:pt>
                <c:pt idx="7">
                  <c:v>-0.75412344839313061</c:v>
                </c:pt>
                <c:pt idx="8">
                  <c:v>-1.1586181488409002</c:v>
                </c:pt>
                <c:pt idx="9">
                  <c:v>-1.9765771127359291</c:v>
                </c:pt>
                <c:pt idx="10">
                  <c:v>-2.9675225301819421</c:v>
                </c:pt>
                <c:pt idx="11">
                  <c:v>-2.9523181998526327</c:v>
                </c:pt>
                <c:pt idx="12">
                  <c:v>-3.5936561242419085</c:v>
                </c:pt>
                <c:pt idx="13">
                  <c:v>-5.0288499688261661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158-4E26-B45E-035341B352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9075824"/>
        <c:axId val="629071560"/>
      </c:scatterChart>
      <c:valAx>
        <c:axId val="629075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29071560"/>
        <c:crosses val="autoZero"/>
        <c:crossBetween val="midCat"/>
      </c:valAx>
      <c:valAx>
        <c:axId val="629071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290758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7.8096675415573052E-2"/>
          <c:y val="7.9281860600758258E-2"/>
          <c:w val="0.20954982847914749"/>
          <c:h val="0.29268492538933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1478211580995288E-2"/>
          <c:y val="5.3833809158884367E-2"/>
          <c:w val="0.93552180945099073"/>
          <c:h val="0.86854049355958352"/>
        </c:manualLayout>
      </c:layout>
      <c:scatterChart>
        <c:scatterStyle val="smoothMarker"/>
        <c:varyColors val="0"/>
        <c:ser>
          <c:idx val="0"/>
          <c:order val="0"/>
          <c:tx>
            <c:v>45°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9.5534188604109019E-2"/>
                  <c:y val="3.041345538521465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 vel y dir'!$H$5:$H$11</c:f>
              <c:numCache>
                <c:formatCode>General</c:formatCode>
                <c:ptCount val="7"/>
                <c:pt idx="0">
                  <c:v>1.1000000000000001</c:v>
                </c:pt>
                <c:pt idx="1">
                  <c:v>1.4</c:v>
                </c:pt>
                <c:pt idx="2">
                  <c:v>2</c:v>
                </c:pt>
                <c:pt idx="3">
                  <c:v>2.5</c:v>
                </c:pt>
                <c:pt idx="4">
                  <c:v>3.1</c:v>
                </c:pt>
                <c:pt idx="5">
                  <c:v>3.6</c:v>
                </c:pt>
                <c:pt idx="6">
                  <c:v>3.8</c:v>
                </c:pt>
              </c:numCache>
            </c:numRef>
          </c:xVal>
          <c:yVal>
            <c:numRef>
              <c:f>'T vel y dir'!$I$5:$I$11</c:f>
              <c:numCache>
                <c:formatCode>General</c:formatCode>
                <c:ptCount val="7"/>
                <c:pt idx="0">
                  <c:v>1.7323999999999997</c:v>
                </c:pt>
                <c:pt idx="1">
                  <c:v>1.7951000000000001</c:v>
                </c:pt>
                <c:pt idx="2">
                  <c:v>2.4431000000000003</c:v>
                </c:pt>
                <c:pt idx="3">
                  <c:v>3.3093400000000002</c:v>
                </c:pt>
                <c:pt idx="4">
                  <c:v>3.9611600000000005</c:v>
                </c:pt>
                <c:pt idx="5">
                  <c:v>4.6595599999999999</c:v>
                </c:pt>
                <c:pt idx="6">
                  <c:v>4.96502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D12-44B1-841A-FF86C155A9C2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 vel y dir'!$H$5:$H$11</c:f>
              <c:numCache>
                <c:formatCode>General</c:formatCode>
                <c:ptCount val="7"/>
                <c:pt idx="0">
                  <c:v>1.1000000000000001</c:v>
                </c:pt>
                <c:pt idx="1">
                  <c:v>1.4</c:v>
                </c:pt>
                <c:pt idx="2">
                  <c:v>2</c:v>
                </c:pt>
                <c:pt idx="3">
                  <c:v>2.5</c:v>
                </c:pt>
                <c:pt idx="4">
                  <c:v>3.1</c:v>
                </c:pt>
                <c:pt idx="5">
                  <c:v>3.6</c:v>
                </c:pt>
                <c:pt idx="6">
                  <c:v>3.8</c:v>
                </c:pt>
              </c:numCache>
            </c:numRef>
          </c:xVal>
          <c:yVal>
            <c:numRef>
              <c:f>'T vel y dir'!$H$5:$H$11</c:f>
              <c:numCache>
                <c:formatCode>General</c:formatCode>
                <c:ptCount val="7"/>
                <c:pt idx="0">
                  <c:v>1.1000000000000001</c:v>
                </c:pt>
                <c:pt idx="1">
                  <c:v>1.4</c:v>
                </c:pt>
                <c:pt idx="2">
                  <c:v>2</c:v>
                </c:pt>
                <c:pt idx="3">
                  <c:v>2.5</c:v>
                </c:pt>
                <c:pt idx="4">
                  <c:v>3.1</c:v>
                </c:pt>
                <c:pt idx="5">
                  <c:v>3.6</c:v>
                </c:pt>
                <c:pt idx="6">
                  <c:v>3.8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D12-44B1-841A-FF86C155A9C2}"/>
            </c:ext>
          </c:extLst>
        </c:ser>
        <c:ser>
          <c:idx val="2"/>
          <c:order val="2"/>
          <c:tx>
            <c:v>135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1184705644292683"/>
                  <c:y val="5.11157763817582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 vel y dir'!$H$12:$H$18</c:f>
              <c:numCache>
                <c:formatCode>General</c:formatCode>
                <c:ptCount val="7"/>
                <c:pt idx="0">
                  <c:v>1.1000000000000001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</c:numCache>
            </c:numRef>
          </c:xVal>
          <c:yVal>
            <c:numRef>
              <c:f>'T vel y dir'!$I$12:$I$18</c:f>
              <c:numCache>
                <c:formatCode>General</c:formatCode>
                <c:ptCount val="7"/>
                <c:pt idx="0">
                  <c:v>1.6261199999999998</c:v>
                </c:pt>
                <c:pt idx="1">
                  <c:v>1.6712199999999999</c:v>
                </c:pt>
                <c:pt idx="2">
                  <c:v>2.2550599999999998</c:v>
                </c:pt>
                <c:pt idx="3">
                  <c:v>3.0006399999999998</c:v>
                </c:pt>
                <c:pt idx="4">
                  <c:v>3.4601199999999999</c:v>
                </c:pt>
                <c:pt idx="5">
                  <c:v>3.8238399999999997</c:v>
                </c:pt>
                <c:pt idx="6">
                  <c:v>4.4673500000000006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D12-44B1-841A-FF86C155A9C2}"/>
            </c:ext>
          </c:extLst>
        </c:ser>
        <c:ser>
          <c:idx val="3"/>
          <c:order val="3"/>
          <c:tx>
            <c:v>45corr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 vel y dir'!$H$5:$H$11</c:f>
              <c:numCache>
                <c:formatCode>General</c:formatCode>
                <c:ptCount val="7"/>
                <c:pt idx="0">
                  <c:v>1.1000000000000001</c:v>
                </c:pt>
                <c:pt idx="1">
                  <c:v>1.4</c:v>
                </c:pt>
                <c:pt idx="2">
                  <c:v>2</c:v>
                </c:pt>
                <c:pt idx="3">
                  <c:v>2.5</c:v>
                </c:pt>
                <c:pt idx="4">
                  <c:v>3.1</c:v>
                </c:pt>
                <c:pt idx="5">
                  <c:v>3.6</c:v>
                </c:pt>
                <c:pt idx="6">
                  <c:v>3.8</c:v>
                </c:pt>
              </c:numCache>
            </c:numRef>
          </c:xVal>
          <c:yVal>
            <c:numRef>
              <c:f>'T vel y dir'!$I$23:$I$29</c:f>
              <c:numCache>
                <c:formatCode>General</c:formatCode>
                <c:ptCount val="7"/>
                <c:pt idx="0">
                  <c:v>1.3733999999999997</c:v>
                </c:pt>
                <c:pt idx="1">
                  <c:v>1.4361000000000002</c:v>
                </c:pt>
                <c:pt idx="2">
                  <c:v>2.0841000000000003</c:v>
                </c:pt>
                <c:pt idx="3">
                  <c:v>2.9503400000000002</c:v>
                </c:pt>
                <c:pt idx="4">
                  <c:v>3.6021600000000005</c:v>
                </c:pt>
                <c:pt idx="5">
                  <c:v>4.3005599999999999</c:v>
                </c:pt>
                <c:pt idx="6">
                  <c:v>4.60602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D12-44B1-841A-FF86C155A9C2}"/>
            </c:ext>
          </c:extLst>
        </c:ser>
        <c:ser>
          <c:idx val="4"/>
          <c:order val="4"/>
          <c:tx>
            <c:v>135corr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'T vel y dir'!$H$12:$H$18</c:f>
              <c:numCache>
                <c:formatCode>General</c:formatCode>
                <c:ptCount val="7"/>
                <c:pt idx="0">
                  <c:v>1.1000000000000001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</c:numCache>
            </c:numRef>
          </c:xVal>
          <c:yVal>
            <c:numRef>
              <c:f>'T vel y dir'!$I$30:$I$36</c:f>
              <c:numCache>
                <c:formatCode>General</c:formatCode>
                <c:ptCount val="7"/>
                <c:pt idx="0">
                  <c:v>1.2671199999999998</c:v>
                </c:pt>
                <c:pt idx="1">
                  <c:v>1.3122199999999999</c:v>
                </c:pt>
                <c:pt idx="2">
                  <c:v>1.8960599999999999</c:v>
                </c:pt>
                <c:pt idx="3">
                  <c:v>2.6416399999999998</c:v>
                </c:pt>
                <c:pt idx="4">
                  <c:v>3.1011199999999999</c:v>
                </c:pt>
                <c:pt idx="5">
                  <c:v>3.4648399999999997</c:v>
                </c:pt>
                <c:pt idx="6">
                  <c:v>4.1083500000000006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FD12-44B1-841A-FF86C155A9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2664376"/>
        <c:axId val="432662080"/>
      </c:scatterChart>
      <c:valAx>
        <c:axId val="432664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32662080"/>
        <c:crosses val="autoZero"/>
        <c:crossBetween val="midCat"/>
      </c:valAx>
      <c:valAx>
        <c:axId val="43266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326643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4476334208223973"/>
          <c:y val="7.4652230971128636E-2"/>
          <c:w val="0.13468975273308048"/>
          <c:h val="0.343491478070849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'T vel y dir'!$AR$6:$AR$22</c:f>
              <c:numCache>
                <c:formatCode>General</c:formatCode>
                <c:ptCount val="17"/>
                <c:pt idx="0">
                  <c:v>2.5039000000000002</c:v>
                </c:pt>
                <c:pt idx="1">
                  <c:v>2.5899333333333332</c:v>
                </c:pt>
                <c:pt idx="2">
                  <c:v>3.1328</c:v>
                </c:pt>
                <c:pt idx="3">
                  <c:v>3.5933833333333336</c:v>
                </c:pt>
                <c:pt idx="4">
                  <c:v>3.8358166666666675</c:v>
                </c:pt>
                <c:pt idx="5">
                  <c:v>3.3898833333333336</c:v>
                </c:pt>
                <c:pt idx="6">
                  <c:v>3.7395166666666668</c:v>
                </c:pt>
                <c:pt idx="7">
                  <c:v>3.9183166666666662</c:v>
                </c:pt>
                <c:pt idx="8">
                  <c:v>4.3698666666666668</c:v>
                </c:pt>
                <c:pt idx="9">
                  <c:v>3.7499000000000002</c:v>
                </c:pt>
                <c:pt idx="10">
                  <c:v>2.6275333333333335</c:v>
                </c:pt>
                <c:pt idx="11">
                  <c:v>3.0056500000000006</c:v>
                </c:pt>
                <c:pt idx="12">
                  <c:v>2.991083333333334</c:v>
                </c:pt>
                <c:pt idx="13">
                  <c:v>2.4224333333333337</c:v>
                </c:pt>
                <c:pt idx="14">
                  <c:v>1.9585833333333333</c:v>
                </c:pt>
                <c:pt idx="15">
                  <c:v>0.8081666666666667</c:v>
                </c:pt>
                <c:pt idx="16">
                  <c:v>2.0356666666666667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3D-41ED-AC1E-B8EDE0475175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7"/>
              <c:pt idx="0">
                <c:v>0</c:v>
              </c:pt>
              <c:pt idx="1">
                <c:v>1</c:v>
              </c:pt>
              <c:pt idx="2">
                <c:v>2</c:v>
              </c:pt>
              <c:pt idx="3">
                <c:v>3</c:v>
              </c:pt>
              <c:pt idx="4">
                <c:v>4</c:v>
              </c:pt>
              <c:pt idx="5">
                <c:v>5</c:v>
              </c:pt>
              <c:pt idx="6">
                <c:v>18</c:v>
              </c:pt>
            </c:numLit>
          </c:xVal>
          <c:yVal>
            <c:numLit>
              <c:formatCode>General</c:formatCode>
              <c:ptCount val="7"/>
              <c:pt idx="0">
                <c:v>2.2000000000000002</c:v>
              </c:pt>
              <c:pt idx="1">
                <c:v>2.2000000000000002</c:v>
              </c:pt>
              <c:pt idx="2">
                <c:v>2.2000000000000002</c:v>
              </c:pt>
              <c:pt idx="3">
                <c:v>2.2000000000000002</c:v>
              </c:pt>
              <c:pt idx="4">
                <c:v>2.2000000000000002</c:v>
              </c:pt>
              <c:pt idx="5">
                <c:v>2.2000000000000002</c:v>
              </c:pt>
              <c:pt idx="6">
                <c:v>2.2000000000000002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CC3D-41ED-AC1E-B8EDE04751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942640"/>
        <c:axId val="908936736"/>
      </c:scatterChart>
      <c:valAx>
        <c:axId val="908942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08936736"/>
        <c:crosses val="autoZero"/>
        <c:crossBetween val="midCat"/>
      </c:valAx>
      <c:valAx>
        <c:axId val="90893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08942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6308288268131047E-2"/>
          <c:y val="3.4338768543426622E-2"/>
          <c:w val="0.90399100379279829"/>
          <c:h val="0.88385679676561735"/>
        </c:manualLayout>
      </c:layout>
      <c:scatterChart>
        <c:scatterStyle val="smoothMarker"/>
        <c:varyColors val="0"/>
        <c:ser>
          <c:idx val="0"/>
          <c:order val="0"/>
          <c:tx>
            <c:v>MED2,2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4066468324202702"/>
                  <c:y val="4.760061234602860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 vel y dir'!$AS$6:$AS$22</c:f>
              <c:numCache>
                <c:formatCode>General</c:formatCode>
                <c:ptCount val="17"/>
                <c:pt idx="0">
                  <c:v>15</c:v>
                </c:pt>
                <c:pt idx="1">
                  <c:v>30</c:v>
                </c:pt>
                <c:pt idx="2">
                  <c:v>50</c:v>
                </c:pt>
                <c:pt idx="3">
                  <c:v>70</c:v>
                </c:pt>
                <c:pt idx="4">
                  <c:v>90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210</c:v>
                </c:pt>
                <c:pt idx="11">
                  <c:v>230</c:v>
                </c:pt>
                <c:pt idx="12">
                  <c:v>250</c:v>
                </c:pt>
                <c:pt idx="13">
                  <c:v>270</c:v>
                </c:pt>
                <c:pt idx="14">
                  <c:v>300</c:v>
                </c:pt>
                <c:pt idx="15">
                  <c:v>320</c:v>
                </c:pt>
                <c:pt idx="16">
                  <c:v>340</c:v>
                </c:pt>
              </c:numCache>
            </c:numRef>
          </c:xVal>
          <c:yVal>
            <c:numRef>
              <c:f>'T vel y dir'!$AT$6:$AT$22</c:f>
              <c:numCache>
                <c:formatCode>General</c:formatCode>
                <c:ptCount val="17"/>
                <c:pt idx="0">
                  <c:v>12.128116666666665</c:v>
                </c:pt>
                <c:pt idx="1">
                  <c:v>1.1917333333333333</c:v>
                </c:pt>
                <c:pt idx="2">
                  <c:v>36.225866666666668</c:v>
                </c:pt>
                <c:pt idx="3">
                  <c:v>51.332666666666675</c:v>
                </c:pt>
                <c:pt idx="4">
                  <c:v>52.786616666666667</c:v>
                </c:pt>
                <c:pt idx="5">
                  <c:v>69.167233333333343</c:v>
                </c:pt>
                <c:pt idx="6">
                  <c:v>88.376750000000001</c:v>
                </c:pt>
                <c:pt idx="7">
                  <c:v>96.892466666666678</c:v>
                </c:pt>
                <c:pt idx="8">
                  <c:v>109.20856666666667</c:v>
                </c:pt>
                <c:pt idx="9">
                  <c:v>122.16136666666665</c:v>
                </c:pt>
                <c:pt idx="10">
                  <c:v>134.1611</c:v>
                </c:pt>
                <c:pt idx="11">
                  <c:v>144.84413333333336</c:v>
                </c:pt>
                <c:pt idx="12">
                  <c:v>169.30376666666666</c:v>
                </c:pt>
                <c:pt idx="13">
                  <c:v>158.47409999999999</c:v>
                </c:pt>
                <c:pt idx="14">
                  <c:v>198.83941666666666</c:v>
                </c:pt>
                <c:pt idx="15">
                  <c:v>249.4691333333333</c:v>
                </c:pt>
                <c:pt idx="16">
                  <c:v>181.255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7B7-48FE-B46E-0B996CDF9286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'T vel y dir'!$AS$6:$AS$22</c:f>
              <c:numCache>
                <c:formatCode>General</c:formatCode>
                <c:ptCount val="17"/>
                <c:pt idx="0">
                  <c:v>15</c:v>
                </c:pt>
                <c:pt idx="1">
                  <c:v>30</c:v>
                </c:pt>
                <c:pt idx="2">
                  <c:v>50</c:v>
                </c:pt>
                <c:pt idx="3">
                  <c:v>70</c:v>
                </c:pt>
                <c:pt idx="4">
                  <c:v>90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210</c:v>
                </c:pt>
                <c:pt idx="11">
                  <c:v>230</c:v>
                </c:pt>
                <c:pt idx="12">
                  <c:v>250</c:v>
                </c:pt>
                <c:pt idx="13">
                  <c:v>270</c:v>
                </c:pt>
                <c:pt idx="14">
                  <c:v>300</c:v>
                </c:pt>
                <c:pt idx="15">
                  <c:v>320</c:v>
                </c:pt>
                <c:pt idx="16">
                  <c:v>340</c:v>
                </c:pt>
              </c:numCache>
            </c:numRef>
          </c:xVal>
          <c:yVal>
            <c:numRef>
              <c:f>'T vel y dir'!$AS$6:$AS$22</c:f>
              <c:numCache>
                <c:formatCode>General</c:formatCode>
                <c:ptCount val="17"/>
                <c:pt idx="0">
                  <c:v>15</c:v>
                </c:pt>
                <c:pt idx="1">
                  <c:v>30</c:v>
                </c:pt>
                <c:pt idx="2">
                  <c:v>50</c:v>
                </c:pt>
                <c:pt idx="3">
                  <c:v>70</c:v>
                </c:pt>
                <c:pt idx="4">
                  <c:v>90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210</c:v>
                </c:pt>
                <c:pt idx="11">
                  <c:v>230</c:v>
                </c:pt>
                <c:pt idx="12">
                  <c:v>250</c:v>
                </c:pt>
                <c:pt idx="13">
                  <c:v>270</c:v>
                </c:pt>
                <c:pt idx="14">
                  <c:v>300</c:v>
                </c:pt>
                <c:pt idx="15">
                  <c:v>320</c:v>
                </c:pt>
                <c:pt idx="16">
                  <c:v>340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7B7-48FE-B46E-0B996CDF9286}"/>
            </c:ext>
          </c:extLst>
        </c:ser>
        <c:ser>
          <c:idx val="2"/>
          <c:order val="2"/>
          <c:tx>
            <c:v>CORR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 vel y dir'!$AS$6:$AS$22</c:f>
              <c:numCache>
                <c:formatCode>General</c:formatCode>
                <c:ptCount val="17"/>
                <c:pt idx="0">
                  <c:v>15</c:v>
                </c:pt>
                <c:pt idx="1">
                  <c:v>30</c:v>
                </c:pt>
                <c:pt idx="2">
                  <c:v>50</c:v>
                </c:pt>
                <c:pt idx="3">
                  <c:v>70</c:v>
                </c:pt>
                <c:pt idx="4">
                  <c:v>90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210</c:v>
                </c:pt>
                <c:pt idx="11">
                  <c:v>230</c:v>
                </c:pt>
                <c:pt idx="12">
                  <c:v>250</c:v>
                </c:pt>
                <c:pt idx="13">
                  <c:v>270</c:v>
                </c:pt>
                <c:pt idx="14">
                  <c:v>300</c:v>
                </c:pt>
                <c:pt idx="15">
                  <c:v>320</c:v>
                </c:pt>
                <c:pt idx="16">
                  <c:v>340</c:v>
                </c:pt>
              </c:numCache>
            </c:numRef>
          </c:xVal>
          <c:yVal>
            <c:numRef>
              <c:f>'T vel y dir'!$AU$6:$AU$22</c:f>
              <c:numCache>
                <c:formatCode>General</c:formatCode>
                <c:ptCount val="17"/>
                <c:pt idx="0">
                  <c:v>16.7600320612266</c:v>
                </c:pt>
                <c:pt idx="1">
                  <c:v>-0.20612266004757476</c:v>
                </c:pt>
                <c:pt idx="2">
                  <c:v>54.144068673078927</c:v>
                </c:pt>
                <c:pt idx="3">
                  <c:v>77.579997931533796</c:v>
                </c:pt>
                <c:pt idx="4">
                  <c:v>79.835582790360959</c:v>
                </c:pt>
                <c:pt idx="5">
                  <c:v>105.24764711966078</c:v>
                </c:pt>
                <c:pt idx="6">
                  <c:v>135.04832454235185</c:v>
                </c:pt>
                <c:pt idx="7">
                  <c:v>148.25917881890581</c:v>
                </c:pt>
                <c:pt idx="8">
                  <c:v>167.36575654152446</c:v>
                </c:pt>
                <c:pt idx="9">
                  <c:v>187.46007860171682</c:v>
                </c:pt>
                <c:pt idx="10">
                  <c:v>206.07586099906922</c:v>
                </c:pt>
                <c:pt idx="11">
                  <c:v>222.64898128038064</c:v>
                </c:pt>
                <c:pt idx="12">
                  <c:v>260.59442548350398</c:v>
                </c:pt>
                <c:pt idx="13">
                  <c:v>243.79382562829662</c:v>
                </c:pt>
                <c:pt idx="14">
                  <c:v>306.41454648877857</c:v>
                </c:pt>
                <c:pt idx="15">
                  <c:v>384.95894094528904</c:v>
                </c:pt>
                <c:pt idx="16">
                  <c:v>279.13496742165682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7B7-48FE-B46E-0B996CDF9286}"/>
            </c:ext>
          </c:extLst>
        </c:ser>
        <c:ser>
          <c:idx val="3"/>
          <c:order val="3"/>
          <c:tx>
            <c:v>CORR2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 vel y dir'!$AS$6:$AS$22</c:f>
              <c:numCache>
                <c:formatCode>General</c:formatCode>
                <c:ptCount val="17"/>
                <c:pt idx="0">
                  <c:v>15</c:v>
                </c:pt>
                <c:pt idx="1">
                  <c:v>30</c:v>
                </c:pt>
                <c:pt idx="2">
                  <c:v>50</c:v>
                </c:pt>
                <c:pt idx="3">
                  <c:v>70</c:v>
                </c:pt>
                <c:pt idx="4">
                  <c:v>90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210</c:v>
                </c:pt>
                <c:pt idx="11">
                  <c:v>230</c:v>
                </c:pt>
                <c:pt idx="12">
                  <c:v>250</c:v>
                </c:pt>
                <c:pt idx="13">
                  <c:v>270</c:v>
                </c:pt>
                <c:pt idx="14">
                  <c:v>300</c:v>
                </c:pt>
                <c:pt idx="15">
                  <c:v>320</c:v>
                </c:pt>
                <c:pt idx="16">
                  <c:v>340</c:v>
                </c:pt>
              </c:numCache>
            </c:numRef>
          </c:xVal>
          <c:yVal>
            <c:numRef>
              <c:f>'T vel y dir'!$AV$6:$AV$22</c:f>
              <c:numCache>
                <c:formatCode>General</c:formatCode>
                <c:ptCount val="17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97B7-48FE-B46E-0B996CDF92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932144"/>
        <c:axId val="908934768"/>
      </c:scatterChart>
      <c:valAx>
        <c:axId val="908932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08934768"/>
        <c:crosses val="autoZero"/>
        <c:crossBetween val="midCat"/>
      </c:valAx>
      <c:valAx>
        <c:axId val="908934768"/>
        <c:scaling>
          <c:orientation val="minMax"/>
          <c:max val="3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089321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3049876613848099"/>
          <c:y val="8.5592760394544373E-2"/>
          <c:w val="0.1375434351234141"/>
          <c:h val="0.2816943493938424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 vel y dir'!$AQ$249:$AQ$261</c:f>
              <c:numCache>
                <c:formatCode>General</c:formatCode>
                <c:ptCount val="13"/>
                <c:pt idx="0">
                  <c:v>15</c:v>
                </c:pt>
                <c:pt idx="1">
                  <c:v>30</c:v>
                </c:pt>
                <c:pt idx="2">
                  <c:v>50</c:v>
                </c:pt>
                <c:pt idx="3">
                  <c:v>70</c:v>
                </c:pt>
                <c:pt idx="4">
                  <c:v>90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210</c:v>
                </c:pt>
                <c:pt idx="11">
                  <c:v>270</c:v>
                </c:pt>
                <c:pt idx="12">
                  <c:v>300</c:v>
                </c:pt>
              </c:numCache>
            </c:numRef>
          </c:xVal>
          <c:yVal>
            <c:numRef>
              <c:f>'T vel y dir'!$AR$249:$AR$261</c:f>
              <c:numCache>
                <c:formatCode>General</c:formatCode>
                <c:ptCount val="13"/>
                <c:pt idx="0">
                  <c:v>3.6067499999999999</c:v>
                </c:pt>
                <c:pt idx="1">
                  <c:v>3.8119999999999998</c:v>
                </c:pt>
                <c:pt idx="2">
                  <c:v>4.8618166666666669</c:v>
                </c:pt>
                <c:pt idx="3">
                  <c:v>5.1838833333333332</c:v>
                </c:pt>
                <c:pt idx="4">
                  <c:v>4.2731000000000003</c:v>
                </c:pt>
                <c:pt idx="5">
                  <c:v>4.1858500000000003</c:v>
                </c:pt>
                <c:pt idx="6">
                  <c:v>4.1395</c:v>
                </c:pt>
                <c:pt idx="7">
                  <c:v>4.2785000000000002</c:v>
                </c:pt>
                <c:pt idx="8">
                  <c:v>4.9481200000000003</c:v>
                </c:pt>
                <c:pt idx="9">
                  <c:v>4.3160500000000006</c:v>
                </c:pt>
                <c:pt idx="10">
                  <c:v>3.4750000000000001</c:v>
                </c:pt>
                <c:pt idx="11">
                  <c:v>3.2685500000000003</c:v>
                </c:pt>
                <c:pt idx="12">
                  <c:v>2.0649666666666668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3A-4720-A810-5CC4BAD95B95}"/>
            </c:ext>
          </c:extLst>
        </c:ser>
        <c:ser>
          <c:idx val="1"/>
          <c:order val="1"/>
          <c:tx>
            <c:v>ODEAL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300</c:v>
              </c:pt>
            </c:numLit>
          </c:xVal>
          <c:yVal>
            <c:numLit>
              <c:formatCode>General</c:formatCode>
              <c:ptCount val="2"/>
              <c:pt idx="0">
                <c:v>3.4</c:v>
              </c:pt>
              <c:pt idx="1">
                <c:v>3.4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CA3A-4720-A810-5CC4BAD95B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186264"/>
        <c:axId val="707186592"/>
      </c:scatterChart>
      <c:valAx>
        <c:axId val="707186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07186592"/>
        <c:crosses val="autoZero"/>
        <c:crossBetween val="midCat"/>
      </c:valAx>
      <c:valAx>
        <c:axId val="70718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07186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0919184458879925E-2"/>
          <c:y val="3.1186954967778315E-2"/>
          <c:w val="0.89818970061936187"/>
          <c:h val="0.84292177789306999"/>
        </c:manualLayout>
      </c:layout>
      <c:scatterChart>
        <c:scatterStyle val="smoothMarker"/>
        <c:varyColors val="0"/>
        <c:ser>
          <c:idx val="0"/>
          <c:order val="0"/>
          <c:tx>
            <c:v>DEG3,4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6.5110052186791181E-2"/>
                  <c:y val="0.1415088547958147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 vel y dir'!$AQ$249:$AQ$261</c:f>
              <c:numCache>
                <c:formatCode>General</c:formatCode>
                <c:ptCount val="13"/>
                <c:pt idx="0">
                  <c:v>15</c:v>
                </c:pt>
                <c:pt idx="1">
                  <c:v>30</c:v>
                </c:pt>
                <c:pt idx="2">
                  <c:v>50</c:v>
                </c:pt>
                <c:pt idx="3">
                  <c:v>70</c:v>
                </c:pt>
                <c:pt idx="4">
                  <c:v>90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210</c:v>
                </c:pt>
                <c:pt idx="11">
                  <c:v>270</c:v>
                </c:pt>
                <c:pt idx="12">
                  <c:v>300</c:v>
                </c:pt>
              </c:numCache>
            </c:numRef>
          </c:xVal>
          <c:yVal>
            <c:numRef>
              <c:f>'T vel y dir'!$AS$249:$AS$261</c:f>
              <c:numCache>
                <c:formatCode>General</c:formatCode>
                <c:ptCount val="13"/>
                <c:pt idx="0">
                  <c:v>7.2371166666666662</c:v>
                </c:pt>
                <c:pt idx="1">
                  <c:v>23.122516666666666</c:v>
                </c:pt>
                <c:pt idx="2">
                  <c:v>35.236466666666665</c:v>
                </c:pt>
                <c:pt idx="3">
                  <c:v>46.270533333333333</c:v>
                </c:pt>
                <c:pt idx="4">
                  <c:v>60.128033333333342</c:v>
                </c:pt>
                <c:pt idx="5">
                  <c:v>78.684950000000001</c:v>
                </c:pt>
                <c:pt idx="6">
                  <c:v>88.577600000000004</c:v>
                </c:pt>
                <c:pt idx="7">
                  <c:v>104.71129999999999</c:v>
                </c:pt>
                <c:pt idx="8">
                  <c:v>123.19341999999999</c:v>
                </c:pt>
                <c:pt idx="9">
                  <c:v>132.723525</c:v>
                </c:pt>
                <c:pt idx="10">
                  <c:v>152.1858</c:v>
                </c:pt>
                <c:pt idx="11">
                  <c:v>206.81155000000001</c:v>
                </c:pt>
                <c:pt idx="12">
                  <c:v>238.22023333333331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0F0-41FD-8902-59131FB260C3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'T vel y dir'!$AQ$249:$AQ$261</c:f>
              <c:numCache>
                <c:formatCode>General</c:formatCode>
                <c:ptCount val="13"/>
                <c:pt idx="0">
                  <c:v>15</c:v>
                </c:pt>
                <c:pt idx="1">
                  <c:v>30</c:v>
                </c:pt>
                <c:pt idx="2">
                  <c:v>50</c:v>
                </c:pt>
                <c:pt idx="3">
                  <c:v>70</c:v>
                </c:pt>
                <c:pt idx="4">
                  <c:v>90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210</c:v>
                </c:pt>
                <c:pt idx="11">
                  <c:v>270</c:v>
                </c:pt>
                <c:pt idx="12">
                  <c:v>300</c:v>
                </c:pt>
              </c:numCache>
            </c:numRef>
          </c:xVal>
          <c:yVal>
            <c:numRef>
              <c:f>'T vel y dir'!$AQ$249:$AQ$261</c:f>
              <c:numCache>
                <c:formatCode>General</c:formatCode>
                <c:ptCount val="13"/>
                <c:pt idx="0">
                  <c:v>15</c:v>
                </c:pt>
                <c:pt idx="1">
                  <c:v>30</c:v>
                </c:pt>
                <c:pt idx="2">
                  <c:v>50</c:v>
                </c:pt>
                <c:pt idx="3">
                  <c:v>70</c:v>
                </c:pt>
                <c:pt idx="4">
                  <c:v>90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210</c:v>
                </c:pt>
                <c:pt idx="11">
                  <c:v>270</c:v>
                </c:pt>
                <c:pt idx="12">
                  <c:v>300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0F0-41FD-8902-59131FB260C3}"/>
            </c:ext>
          </c:extLst>
        </c:ser>
        <c:ser>
          <c:idx val="2"/>
          <c:order val="2"/>
          <c:tx>
            <c:v>CORR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 vel y dir'!$AQ$249:$AQ$261</c:f>
              <c:numCache>
                <c:formatCode>General</c:formatCode>
                <c:ptCount val="13"/>
                <c:pt idx="0">
                  <c:v>15</c:v>
                </c:pt>
                <c:pt idx="1">
                  <c:v>30</c:v>
                </c:pt>
                <c:pt idx="2">
                  <c:v>50</c:v>
                </c:pt>
                <c:pt idx="3">
                  <c:v>70</c:v>
                </c:pt>
                <c:pt idx="4">
                  <c:v>90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210</c:v>
                </c:pt>
                <c:pt idx="11">
                  <c:v>270</c:v>
                </c:pt>
                <c:pt idx="12">
                  <c:v>300</c:v>
                </c:pt>
              </c:numCache>
            </c:numRef>
          </c:xVal>
          <c:yVal>
            <c:numRef>
              <c:f>'T vel y dir'!$AT$249:$AT$261</c:f>
              <c:numCache>
                <c:formatCode>General</c:formatCode>
                <c:ptCount val="13"/>
                <c:pt idx="0">
                  <c:v>16.020198815566836</c:v>
                </c:pt>
                <c:pt idx="1">
                  <c:v>36.179335871404398</c:v>
                </c:pt>
                <c:pt idx="2">
                  <c:v>51.552368866328251</c:v>
                </c:pt>
                <c:pt idx="3">
                  <c:v>65.554991539763108</c:v>
                </c:pt>
                <c:pt idx="4">
                  <c:v>83.140651438240283</c:v>
                </c:pt>
                <c:pt idx="5">
                  <c:v>106.69003807106598</c:v>
                </c:pt>
                <c:pt idx="6">
                  <c:v>119.24416243654821</c:v>
                </c:pt>
                <c:pt idx="7">
                  <c:v>139.71840101522841</c:v>
                </c:pt>
                <c:pt idx="8">
                  <c:v>163.17286802030455</c:v>
                </c:pt>
                <c:pt idx="9">
                  <c:v>175.26690989847714</c:v>
                </c:pt>
                <c:pt idx="10">
                  <c:v>199.96522842639592</c:v>
                </c:pt>
                <c:pt idx="11">
                  <c:v>269.28724619289341</c:v>
                </c:pt>
                <c:pt idx="12">
                  <c:v>309.1459813874788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0F0-41FD-8902-59131FB260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4746328"/>
        <c:axId val="1074753872"/>
      </c:scatterChart>
      <c:valAx>
        <c:axId val="1074746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74753872"/>
        <c:crosses val="autoZero"/>
        <c:crossBetween val="midCat"/>
      </c:valAx>
      <c:valAx>
        <c:axId val="107475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747463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9.9468907959206335E-2"/>
          <c:y val="9.5277598501776029E-2"/>
          <c:w val="0.15213581800488776"/>
          <c:h val="0.248633821457541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'T vel y dir (2)'!$AR$6:$AR$22</c:f>
              <c:numCache>
                <c:formatCode>General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B76-46EC-A5C9-6566B758467F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7"/>
              <c:pt idx="0">
                <c:v>0</c:v>
              </c:pt>
              <c:pt idx="1">
                <c:v>1</c:v>
              </c:pt>
              <c:pt idx="2">
                <c:v>2</c:v>
              </c:pt>
              <c:pt idx="3">
                <c:v>3</c:v>
              </c:pt>
              <c:pt idx="4">
                <c:v>4</c:v>
              </c:pt>
              <c:pt idx="5">
                <c:v>5</c:v>
              </c:pt>
              <c:pt idx="6">
                <c:v>18</c:v>
              </c:pt>
            </c:numLit>
          </c:xVal>
          <c:yVal>
            <c:numLit>
              <c:formatCode>General</c:formatCode>
              <c:ptCount val="7"/>
              <c:pt idx="0">
                <c:v>2.2000000000000002</c:v>
              </c:pt>
              <c:pt idx="1">
                <c:v>2.2000000000000002</c:v>
              </c:pt>
              <c:pt idx="2">
                <c:v>2.2000000000000002</c:v>
              </c:pt>
              <c:pt idx="3">
                <c:v>2.2000000000000002</c:v>
              </c:pt>
              <c:pt idx="4">
                <c:v>2.2000000000000002</c:v>
              </c:pt>
              <c:pt idx="5">
                <c:v>2.2000000000000002</c:v>
              </c:pt>
              <c:pt idx="6">
                <c:v>2.2000000000000002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CB76-46EC-A5C9-6566B75846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942640"/>
        <c:axId val="908936736"/>
      </c:scatterChart>
      <c:valAx>
        <c:axId val="908942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08936736"/>
        <c:crosses val="autoZero"/>
        <c:crossBetween val="midCat"/>
      </c:valAx>
      <c:valAx>
        <c:axId val="90893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08942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6308288268131047E-2"/>
          <c:y val="3.4338768543426622E-2"/>
          <c:w val="0.90399100379279829"/>
          <c:h val="0.88385679676561735"/>
        </c:manualLayout>
      </c:layout>
      <c:scatterChart>
        <c:scatterStyle val="smoothMarker"/>
        <c:varyColors val="0"/>
        <c:ser>
          <c:idx val="0"/>
          <c:order val="0"/>
          <c:tx>
            <c:v>MED2,2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4066468324202702"/>
                  <c:y val="4.760061234602860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 vel y dir (2)'!$AS$6:$AS$22</c:f>
              <c:numCache>
                <c:formatCode>General</c:formatCode>
                <c:ptCount val="11"/>
              </c:numCache>
            </c:numRef>
          </c:xVal>
          <c:yVal>
            <c:numRef>
              <c:f>'T vel y dir (2)'!$AT$6:$AT$22</c:f>
              <c:numCache>
                <c:formatCode>General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75D-48A1-A464-4793C481FCB6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'T vel y dir (2)'!$AS$6:$AS$22</c:f>
              <c:numCache>
                <c:formatCode>General</c:formatCode>
                <c:ptCount val="11"/>
              </c:numCache>
            </c:numRef>
          </c:xVal>
          <c:yVal>
            <c:numRef>
              <c:f>'T vel y dir (2)'!$AS$6:$AS$22</c:f>
              <c:numCache>
                <c:formatCode>General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75D-48A1-A464-4793C481FCB6}"/>
            </c:ext>
          </c:extLst>
        </c:ser>
        <c:ser>
          <c:idx val="2"/>
          <c:order val="2"/>
          <c:tx>
            <c:v>CORR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 vel y dir (2)'!$AS$6:$AS$22</c:f>
              <c:numCache>
                <c:formatCode>General</c:formatCode>
                <c:ptCount val="11"/>
              </c:numCache>
            </c:numRef>
          </c:xVal>
          <c:yVal>
            <c:numRef>
              <c:f>'T vel y dir (2)'!$AU$6:$AU$22</c:f>
              <c:numCache>
                <c:formatCode>General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75D-48A1-A464-4793C481FCB6}"/>
            </c:ext>
          </c:extLst>
        </c:ser>
        <c:ser>
          <c:idx val="3"/>
          <c:order val="3"/>
          <c:tx>
            <c:v>CORR2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 vel y dir (2)'!$AS$6:$AS$22</c:f>
              <c:numCache>
                <c:formatCode>General</c:formatCode>
                <c:ptCount val="11"/>
              </c:numCache>
            </c:numRef>
          </c:xVal>
          <c:yVal>
            <c:numRef>
              <c:f>'T vel y dir (2)'!$AV$6:$AV$22</c:f>
              <c:numCache>
                <c:formatCode>General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675D-48A1-A464-4793C481FC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932144"/>
        <c:axId val="908934768"/>
      </c:scatterChart>
      <c:valAx>
        <c:axId val="908932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08934768"/>
        <c:crosses val="autoZero"/>
        <c:crossBetween val="midCat"/>
      </c:valAx>
      <c:valAx>
        <c:axId val="908934768"/>
        <c:scaling>
          <c:orientation val="minMax"/>
          <c:max val="3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089321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3049876613848099"/>
          <c:y val="8.5592760394544373E-2"/>
          <c:w val="0.1375434351234141"/>
          <c:h val="0.2816943493938424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178937007874017"/>
          <c:y val="4.6296296296296294E-2"/>
          <c:w val="0.84521062992125984"/>
          <c:h val="0.85924394867308251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 vel y dir (2)'!$J$5:$J$10</c:f>
              <c:numCache>
                <c:formatCode>General</c:formatCode>
                <c:ptCount val="6"/>
                <c:pt idx="0">
                  <c:v>1.4</c:v>
                </c:pt>
                <c:pt idx="1">
                  <c:v>2</c:v>
                </c:pt>
                <c:pt idx="2">
                  <c:v>2.6</c:v>
                </c:pt>
                <c:pt idx="3">
                  <c:v>3.2</c:v>
                </c:pt>
                <c:pt idx="4">
                  <c:v>4</c:v>
                </c:pt>
                <c:pt idx="5">
                  <c:v>4.5999999999999996</c:v>
                </c:pt>
              </c:numCache>
            </c:numRef>
          </c:xVal>
          <c:yVal>
            <c:numRef>
              <c:f>'T vel y dir (2)'!$K$5:$K$10</c:f>
              <c:numCache>
                <c:formatCode>General</c:formatCode>
                <c:ptCount val="6"/>
                <c:pt idx="0">
                  <c:v>1.5228666666666666</c:v>
                </c:pt>
                <c:pt idx="1">
                  <c:v>2.1024833333333333</c:v>
                </c:pt>
                <c:pt idx="2">
                  <c:v>2.4377</c:v>
                </c:pt>
                <c:pt idx="3">
                  <c:v>3.1322666666666663</c:v>
                </c:pt>
                <c:pt idx="4">
                  <c:v>3.8168833333333332</c:v>
                </c:pt>
                <c:pt idx="5">
                  <c:v>3.8073333333333328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676-4D7F-8609-719EDA68B98D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 vel y dir (2)'!$J$5:$J$10</c:f>
              <c:numCache>
                <c:formatCode>General</c:formatCode>
                <c:ptCount val="6"/>
                <c:pt idx="0">
                  <c:v>1.4</c:v>
                </c:pt>
                <c:pt idx="1">
                  <c:v>2</c:v>
                </c:pt>
                <c:pt idx="2">
                  <c:v>2.6</c:v>
                </c:pt>
                <c:pt idx="3">
                  <c:v>3.2</c:v>
                </c:pt>
                <c:pt idx="4">
                  <c:v>4</c:v>
                </c:pt>
                <c:pt idx="5">
                  <c:v>4.5999999999999996</c:v>
                </c:pt>
              </c:numCache>
            </c:numRef>
          </c:xVal>
          <c:yVal>
            <c:numRef>
              <c:f>'T vel y dir (2)'!$J$5:$J$10</c:f>
              <c:numCache>
                <c:formatCode>General</c:formatCode>
                <c:ptCount val="6"/>
                <c:pt idx="0">
                  <c:v>1.4</c:v>
                </c:pt>
                <c:pt idx="1">
                  <c:v>2</c:v>
                </c:pt>
                <c:pt idx="2">
                  <c:v>2.6</c:v>
                </c:pt>
                <c:pt idx="3">
                  <c:v>3.2</c:v>
                </c:pt>
                <c:pt idx="4">
                  <c:v>4</c:v>
                </c:pt>
                <c:pt idx="5">
                  <c:v>4.5999999999999996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676-4D7F-8609-719EDA68B9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5253352"/>
        <c:axId val="675245808"/>
      </c:scatterChart>
      <c:valAx>
        <c:axId val="675253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75245808"/>
        <c:crosses val="autoZero"/>
        <c:crossBetween val="midCat"/>
      </c:valAx>
      <c:valAx>
        <c:axId val="67524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752533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4198556430446194"/>
          <c:y val="0.10705963837853606"/>
          <c:w val="0.26197355836676456"/>
          <c:h val="0.2454446441857775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178937007874017"/>
          <c:y val="4.6296296296296294E-2"/>
          <c:w val="0.84521062992125984"/>
          <c:h val="0.85924394867308251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 vel y dir (2)'!$M$5:$M$9</c:f>
              <c:numCache>
                <c:formatCode>General</c:formatCode>
                <c:ptCount val="5"/>
                <c:pt idx="0">
                  <c:v>1.3</c:v>
                </c:pt>
                <c:pt idx="1">
                  <c:v>2</c:v>
                </c:pt>
                <c:pt idx="2">
                  <c:v>2.7</c:v>
                </c:pt>
                <c:pt idx="3">
                  <c:v>3.6</c:v>
                </c:pt>
                <c:pt idx="4">
                  <c:v>4.2</c:v>
                </c:pt>
              </c:numCache>
            </c:numRef>
          </c:xVal>
          <c:yVal>
            <c:numRef>
              <c:f>'T vel y dir (2)'!$N$5:$N$9</c:f>
              <c:numCache>
                <c:formatCode>General</c:formatCode>
                <c:ptCount val="5"/>
                <c:pt idx="0">
                  <c:v>1.1472</c:v>
                </c:pt>
                <c:pt idx="1">
                  <c:v>1.8971499999999999</c:v>
                </c:pt>
                <c:pt idx="2">
                  <c:v>2.6341833333333331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0C7-4BCA-83EB-B33C070373E0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 vel y dir (2)'!$J$5:$J$10</c:f>
              <c:numCache>
                <c:formatCode>General</c:formatCode>
                <c:ptCount val="6"/>
                <c:pt idx="0">
                  <c:v>1.4</c:v>
                </c:pt>
                <c:pt idx="1">
                  <c:v>2</c:v>
                </c:pt>
                <c:pt idx="2">
                  <c:v>2.6</c:v>
                </c:pt>
                <c:pt idx="3">
                  <c:v>3.2</c:v>
                </c:pt>
                <c:pt idx="4">
                  <c:v>4</c:v>
                </c:pt>
                <c:pt idx="5">
                  <c:v>4.5999999999999996</c:v>
                </c:pt>
              </c:numCache>
            </c:numRef>
          </c:xVal>
          <c:yVal>
            <c:numRef>
              <c:f>'T vel y dir (2)'!$J$5:$J$10</c:f>
              <c:numCache>
                <c:formatCode>General</c:formatCode>
                <c:ptCount val="6"/>
                <c:pt idx="0">
                  <c:v>1.4</c:v>
                </c:pt>
                <c:pt idx="1">
                  <c:v>2</c:v>
                </c:pt>
                <c:pt idx="2">
                  <c:v>2.6</c:v>
                </c:pt>
                <c:pt idx="3">
                  <c:v>3.2</c:v>
                </c:pt>
                <c:pt idx="4">
                  <c:v>4</c:v>
                </c:pt>
                <c:pt idx="5">
                  <c:v>4.5999999999999996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0C7-4BCA-83EB-B33C07037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5253352"/>
        <c:axId val="675245808"/>
      </c:scatterChart>
      <c:valAx>
        <c:axId val="675253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75245808"/>
        <c:crosses val="autoZero"/>
        <c:crossBetween val="midCat"/>
      </c:valAx>
      <c:valAx>
        <c:axId val="67524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752533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4198556430446194"/>
          <c:y val="0.10705963837853606"/>
          <c:w val="0.26079221347331583"/>
          <c:h val="0.2343766404199475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178937007874017"/>
          <c:y val="5.0925925925925923E-2"/>
          <c:w val="0.84521062992125984"/>
          <c:h val="0.86482283464566934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'T vel y dir (2)'!$Q$5:$Q$21</c:f>
              <c:numCache>
                <c:formatCode>General</c:formatCode>
                <c:ptCount val="11"/>
                <c:pt idx="0">
                  <c:v>4.5999999999999996</c:v>
                </c:pt>
                <c:pt idx="1">
                  <c:v>4.2</c:v>
                </c:pt>
                <c:pt idx="2">
                  <c:v>4</c:v>
                </c:pt>
                <c:pt idx="3">
                  <c:v>3.6</c:v>
                </c:pt>
                <c:pt idx="4">
                  <c:v>3.2</c:v>
                </c:pt>
                <c:pt idx="5">
                  <c:v>2.7</c:v>
                </c:pt>
                <c:pt idx="6">
                  <c:v>2.6</c:v>
                </c:pt>
                <c:pt idx="7">
                  <c:v>2</c:v>
                </c:pt>
                <c:pt idx="8">
                  <c:v>2</c:v>
                </c:pt>
                <c:pt idx="9">
                  <c:v>1.4</c:v>
                </c:pt>
                <c:pt idx="10">
                  <c:v>1.3</c:v>
                </c:pt>
              </c:numCache>
            </c:numRef>
          </c:xVal>
          <c:yVal>
            <c:numRef>
              <c:f>'T vel y dir (2)'!$R$5:$R$21</c:f>
              <c:numCache>
                <c:formatCode>General</c:formatCode>
                <c:ptCount val="11"/>
                <c:pt idx="0">
                  <c:v>3.8073333333333328</c:v>
                </c:pt>
                <c:pt idx="1">
                  <c:v>2.9916499999999999</c:v>
                </c:pt>
                <c:pt idx="2">
                  <c:v>3.8168833333333332</c:v>
                </c:pt>
                <c:pt idx="3">
                  <c:v>3.0244666666666666</c:v>
                </c:pt>
                <c:pt idx="4">
                  <c:v>3.1322666666666663</c:v>
                </c:pt>
                <c:pt idx="5">
                  <c:v>2.6341833333333331</c:v>
                </c:pt>
                <c:pt idx="6">
                  <c:v>2.4377</c:v>
                </c:pt>
                <c:pt idx="7">
                  <c:v>2.1024833333333333</c:v>
                </c:pt>
                <c:pt idx="8">
                  <c:v>1.8971499999999999</c:v>
                </c:pt>
                <c:pt idx="9">
                  <c:v>1.5228666666666666</c:v>
                </c:pt>
                <c:pt idx="10">
                  <c:v>1.1472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60-4535-84A2-FDC491C79E01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 vel y dir (2)'!$Q$5:$Q$34</c:f>
              <c:numCache>
                <c:formatCode>General</c:formatCode>
                <c:ptCount val="18"/>
                <c:pt idx="0">
                  <c:v>4.5999999999999996</c:v>
                </c:pt>
                <c:pt idx="1">
                  <c:v>4.2</c:v>
                </c:pt>
                <c:pt idx="2">
                  <c:v>4</c:v>
                </c:pt>
                <c:pt idx="3">
                  <c:v>3.6</c:v>
                </c:pt>
                <c:pt idx="4">
                  <c:v>3.2</c:v>
                </c:pt>
                <c:pt idx="5">
                  <c:v>2.7</c:v>
                </c:pt>
                <c:pt idx="6">
                  <c:v>2.6</c:v>
                </c:pt>
                <c:pt idx="7">
                  <c:v>2</c:v>
                </c:pt>
                <c:pt idx="8">
                  <c:v>2</c:v>
                </c:pt>
                <c:pt idx="9">
                  <c:v>1.4</c:v>
                </c:pt>
                <c:pt idx="10">
                  <c:v>1.3</c:v>
                </c:pt>
              </c:numCache>
            </c:numRef>
          </c:xVal>
          <c:yVal>
            <c:numRef>
              <c:f>'T vel y dir (2)'!$Q$5:$Q$34</c:f>
              <c:numCache>
                <c:formatCode>General</c:formatCode>
                <c:ptCount val="18"/>
                <c:pt idx="0">
                  <c:v>4.5999999999999996</c:v>
                </c:pt>
                <c:pt idx="1">
                  <c:v>4.2</c:v>
                </c:pt>
                <c:pt idx="2">
                  <c:v>4</c:v>
                </c:pt>
                <c:pt idx="3">
                  <c:v>3.6</c:v>
                </c:pt>
                <c:pt idx="4">
                  <c:v>3.2</c:v>
                </c:pt>
                <c:pt idx="5">
                  <c:v>2.7</c:v>
                </c:pt>
                <c:pt idx="6">
                  <c:v>2.6</c:v>
                </c:pt>
                <c:pt idx="7">
                  <c:v>2</c:v>
                </c:pt>
                <c:pt idx="8">
                  <c:v>2</c:v>
                </c:pt>
                <c:pt idx="9">
                  <c:v>1.4</c:v>
                </c:pt>
                <c:pt idx="10">
                  <c:v>1.3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960-4535-84A2-FDC491C79E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3691648"/>
        <c:axId val="683690664"/>
      </c:scatterChart>
      <c:valAx>
        <c:axId val="683691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83690664"/>
        <c:crosses val="autoZero"/>
        <c:crossBetween val="midCat"/>
      </c:valAx>
      <c:valAx>
        <c:axId val="683690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83691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475411198600175"/>
          <c:y val="8.8541119860017517E-2"/>
          <c:w val="0.26197355836676456"/>
          <c:h val="0.24544473788489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815048118985127"/>
          <c:y val="5.0925925925925923E-2"/>
          <c:w val="0.82618285214348208"/>
          <c:h val="0.84072543015456402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4.5364391951006125E-2"/>
                  <c:y val="1.45826042578011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 vel y dir (2)'!$S$157:$S$173</c:f>
              <c:numCache>
                <c:formatCode>General</c:formatCode>
                <c:ptCount val="1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50</c:v>
                </c:pt>
                <c:pt idx="4">
                  <c:v>70</c:v>
                </c:pt>
                <c:pt idx="5">
                  <c:v>90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210</c:v>
                </c:pt>
                <c:pt idx="11">
                  <c:v>230</c:v>
                </c:pt>
                <c:pt idx="12">
                  <c:v>250</c:v>
                </c:pt>
                <c:pt idx="13">
                  <c:v>270</c:v>
                </c:pt>
                <c:pt idx="14">
                  <c:v>300</c:v>
                </c:pt>
                <c:pt idx="15">
                  <c:v>320</c:v>
                </c:pt>
                <c:pt idx="16">
                  <c:v>340</c:v>
                </c:pt>
              </c:numCache>
            </c:numRef>
          </c:xVal>
          <c:yVal>
            <c:numRef>
              <c:f>'T vel y dir (2)'!$T$157:$T$173</c:f>
              <c:numCache>
                <c:formatCode>General</c:formatCode>
                <c:ptCount val="17"/>
                <c:pt idx="0">
                  <c:v>5.0116666666666667</c:v>
                </c:pt>
                <c:pt idx="1">
                  <c:v>20.49</c:v>
                </c:pt>
                <c:pt idx="2">
                  <c:v>29.838333333333328</c:v>
                </c:pt>
                <c:pt idx="3">
                  <c:v>52.668333333333344</c:v>
                </c:pt>
                <c:pt idx="4">
                  <c:v>75.58</c:v>
                </c:pt>
                <c:pt idx="5">
                  <c:v>93.404999999999987</c:v>
                </c:pt>
                <c:pt idx="6">
                  <c:v>121.29833333333335</c:v>
                </c:pt>
                <c:pt idx="7">
                  <c:v>143.14000000000001</c:v>
                </c:pt>
                <c:pt idx="8">
                  <c:v>167.34666666666666</c:v>
                </c:pt>
                <c:pt idx="9">
                  <c:v>186.76833333333332</c:v>
                </c:pt>
                <c:pt idx="10">
                  <c:v>214.65666666666664</c:v>
                </c:pt>
                <c:pt idx="11">
                  <c:v>238.24833333333331</c:v>
                </c:pt>
                <c:pt idx="12">
                  <c:v>262.05</c:v>
                </c:pt>
                <c:pt idx="13">
                  <c:v>279.37166666666667</c:v>
                </c:pt>
                <c:pt idx="14">
                  <c:v>306.76166666666666</c:v>
                </c:pt>
                <c:pt idx="15">
                  <c:v>327.66333333333336</c:v>
                </c:pt>
                <c:pt idx="16">
                  <c:v>351.14166666666665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3A6-41ED-89C1-7B45D6B344EB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 vel y dir (2)'!$S$157:$S$173</c:f>
              <c:numCache>
                <c:formatCode>General</c:formatCode>
                <c:ptCount val="1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50</c:v>
                </c:pt>
                <c:pt idx="4">
                  <c:v>70</c:v>
                </c:pt>
                <c:pt idx="5">
                  <c:v>90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210</c:v>
                </c:pt>
                <c:pt idx="11">
                  <c:v>230</c:v>
                </c:pt>
                <c:pt idx="12">
                  <c:v>250</c:v>
                </c:pt>
                <c:pt idx="13">
                  <c:v>270</c:v>
                </c:pt>
                <c:pt idx="14">
                  <c:v>300</c:v>
                </c:pt>
                <c:pt idx="15">
                  <c:v>320</c:v>
                </c:pt>
                <c:pt idx="16">
                  <c:v>340</c:v>
                </c:pt>
              </c:numCache>
            </c:numRef>
          </c:xVal>
          <c:yVal>
            <c:numRef>
              <c:f>'T vel y dir (2)'!$S$157:$S$173</c:f>
              <c:numCache>
                <c:formatCode>General</c:formatCode>
                <c:ptCount val="1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50</c:v>
                </c:pt>
                <c:pt idx="4">
                  <c:v>70</c:v>
                </c:pt>
                <c:pt idx="5">
                  <c:v>90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210</c:v>
                </c:pt>
                <c:pt idx="11">
                  <c:v>230</c:v>
                </c:pt>
                <c:pt idx="12">
                  <c:v>250</c:v>
                </c:pt>
                <c:pt idx="13">
                  <c:v>270</c:v>
                </c:pt>
                <c:pt idx="14">
                  <c:v>300</c:v>
                </c:pt>
                <c:pt idx="15">
                  <c:v>320</c:v>
                </c:pt>
                <c:pt idx="16">
                  <c:v>340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3A6-41ED-89C1-7B45D6B344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2631064"/>
        <c:axId val="962630408"/>
      </c:scatterChart>
      <c:valAx>
        <c:axId val="962631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layout>
            <c:manualLayout>
              <c:xMode val="edge"/>
              <c:yMode val="edge"/>
              <c:x val="0.49239457567804013"/>
              <c:y val="0.9296062992125984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62630408"/>
        <c:crosses val="autoZero"/>
        <c:crossBetween val="midCat"/>
      </c:valAx>
      <c:valAx>
        <c:axId val="962630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626310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6420778652668416"/>
          <c:y val="0.10705963837853606"/>
          <c:w val="0.19960996819377505"/>
          <c:h val="0.186703426070098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791776027996496E-2"/>
          <c:y val="5.0925925925925923E-2"/>
          <c:w val="0.8915415573053368"/>
          <c:h val="0.86482283464566934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 vel y dir (2)'!$AF$158:$AF$259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70</c:v>
                </c:pt>
                <c:pt idx="25">
                  <c:v>70</c:v>
                </c:pt>
                <c:pt idx="26">
                  <c:v>70</c:v>
                </c:pt>
                <c:pt idx="27">
                  <c:v>70</c:v>
                </c:pt>
                <c:pt idx="28">
                  <c:v>70</c:v>
                </c:pt>
                <c:pt idx="29">
                  <c:v>70</c:v>
                </c:pt>
                <c:pt idx="30">
                  <c:v>90</c:v>
                </c:pt>
                <c:pt idx="31">
                  <c:v>90</c:v>
                </c:pt>
                <c:pt idx="32">
                  <c:v>90</c:v>
                </c:pt>
                <c:pt idx="33">
                  <c:v>90</c:v>
                </c:pt>
                <c:pt idx="34">
                  <c:v>90</c:v>
                </c:pt>
                <c:pt idx="35">
                  <c:v>90</c:v>
                </c:pt>
                <c:pt idx="36">
                  <c:v>120</c:v>
                </c:pt>
                <c:pt idx="37">
                  <c:v>120</c:v>
                </c:pt>
                <c:pt idx="38">
                  <c:v>120</c:v>
                </c:pt>
                <c:pt idx="39">
                  <c:v>120</c:v>
                </c:pt>
                <c:pt idx="40">
                  <c:v>120</c:v>
                </c:pt>
                <c:pt idx="41">
                  <c:v>120</c:v>
                </c:pt>
                <c:pt idx="42">
                  <c:v>140</c:v>
                </c:pt>
                <c:pt idx="43">
                  <c:v>140</c:v>
                </c:pt>
                <c:pt idx="44">
                  <c:v>140</c:v>
                </c:pt>
                <c:pt idx="45">
                  <c:v>140</c:v>
                </c:pt>
                <c:pt idx="46">
                  <c:v>140</c:v>
                </c:pt>
                <c:pt idx="47">
                  <c:v>140</c:v>
                </c:pt>
                <c:pt idx="48">
                  <c:v>160</c:v>
                </c:pt>
                <c:pt idx="49">
                  <c:v>160</c:v>
                </c:pt>
                <c:pt idx="50">
                  <c:v>160</c:v>
                </c:pt>
                <c:pt idx="51">
                  <c:v>160</c:v>
                </c:pt>
                <c:pt idx="52">
                  <c:v>160</c:v>
                </c:pt>
                <c:pt idx="53">
                  <c:v>160</c:v>
                </c:pt>
                <c:pt idx="54">
                  <c:v>180</c:v>
                </c:pt>
                <c:pt idx="55">
                  <c:v>180</c:v>
                </c:pt>
                <c:pt idx="56">
                  <c:v>180</c:v>
                </c:pt>
                <c:pt idx="57">
                  <c:v>180</c:v>
                </c:pt>
                <c:pt idx="58">
                  <c:v>180</c:v>
                </c:pt>
                <c:pt idx="59">
                  <c:v>180</c:v>
                </c:pt>
                <c:pt idx="60">
                  <c:v>210</c:v>
                </c:pt>
                <c:pt idx="61">
                  <c:v>210</c:v>
                </c:pt>
                <c:pt idx="62">
                  <c:v>210</c:v>
                </c:pt>
                <c:pt idx="63">
                  <c:v>210</c:v>
                </c:pt>
                <c:pt idx="64">
                  <c:v>210</c:v>
                </c:pt>
                <c:pt idx="65">
                  <c:v>210</c:v>
                </c:pt>
                <c:pt idx="66">
                  <c:v>230</c:v>
                </c:pt>
                <c:pt idx="67">
                  <c:v>230</c:v>
                </c:pt>
                <c:pt idx="68">
                  <c:v>230</c:v>
                </c:pt>
                <c:pt idx="69">
                  <c:v>230</c:v>
                </c:pt>
                <c:pt idx="70">
                  <c:v>230</c:v>
                </c:pt>
                <c:pt idx="71">
                  <c:v>230</c:v>
                </c:pt>
                <c:pt idx="72">
                  <c:v>250</c:v>
                </c:pt>
                <c:pt idx="73">
                  <c:v>250</c:v>
                </c:pt>
                <c:pt idx="74">
                  <c:v>250</c:v>
                </c:pt>
                <c:pt idx="75">
                  <c:v>250</c:v>
                </c:pt>
                <c:pt idx="76">
                  <c:v>250</c:v>
                </c:pt>
                <c:pt idx="77">
                  <c:v>250</c:v>
                </c:pt>
                <c:pt idx="78">
                  <c:v>270</c:v>
                </c:pt>
                <c:pt idx="79">
                  <c:v>270</c:v>
                </c:pt>
                <c:pt idx="80">
                  <c:v>270</c:v>
                </c:pt>
                <c:pt idx="81">
                  <c:v>270</c:v>
                </c:pt>
                <c:pt idx="82">
                  <c:v>270</c:v>
                </c:pt>
                <c:pt idx="83">
                  <c:v>270</c:v>
                </c:pt>
                <c:pt idx="84">
                  <c:v>300</c:v>
                </c:pt>
                <c:pt idx="85">
                  <c:v>300</c:v>
                </c:pt>
                <c:pt idx="86">
                  <c:v>300</c:v>
                </c:pt>
                <c:pt idx="87">
                  <c:v>300</c:v>
                </c:pt>
                <c:pt idx="88">
                  <c:v>300</c:v>
                </c:pt>
                <c:pt idx="89">
                  <c:v>300</c:v>
                </c:pt>
                <c:pt idx="90">
                  <c:v>320</c:v>
                </c:pt>
                <c:pt idx="91">
                  <c:v>320</c:v>
                </c:pt>
                <c:pt idx="92">
                  <c:v>320</c:v>
                </c:pt>
                <c:pt idx="93">
                  <c:v>320</c:v>
                </c:pt>
                <c:pt idx="94">
                  <c:v>320</c:v>
                </c:pt>
                <c:pt idx="95">
                  <c:v>320</c:v>
                </c:pt>
                <c:pt idx="96">
                  <c:v>350</c:v>
                </c:pt>
                <c:pt idx="97">
                  <c:v>350</c:v>
                </c:pt>
                <c:pt idx="98">
                  <c:v>350</c:v>
                </c:pt>
                <c:pt idx="99">
                  <c:v>350</c:v>
                </c:pt>
                <c:pt idx="100">
                  <c:v>350</c:v>
                </c:pt>
                <c:pt idx="101">
                  <c:v>350</c:v>
                </c:pt>
              </c:numCache>
            </c:numRef>
          </c:xVal>
          <c:yVal>
            <c:numRef>
              <c:f>'T vel y dir (2)'!$AG$158:$AG$259</c:f>
              <c:numCache>
                <c:formatCode>General</c:formatCode>
                <c:ptCount val="102"/>
                <c:pt idx="0">
                  <c:v>3.43</c:v>
                </c:pt>
                <c:pt idx="1">
                  <c:v>5.51</c:v>
                </c:pt>
                <c:pt idx="2">
                  <c:v>6.61</c:v>
                </c:pt>
                <c:pt idx="3">
                  <c:v>6.84</c:v>
                </c:pt>
                <c:pt idx="4">
                  <c:v>3.78</c:v>
                </c:pt>
                <c:pt idx="5">
                  <c:v>3.9</c:v>
                </c:pt>
                <c:pt idx="6">
                  <c:v>22.25</c:v>
                </c:pt>
                <c:pt idx="7">
                  <c:v>24.16</c:v>
                </c:pt>
                <c:pt idx="8">
                  <c:v>14.84</c:v>
                </c:pt>
                <c:pt idx="9">
                  <c:v>21.06</c:v>
                </c:pt>
                <c:pt idx="10">
                  <c:v>18.16</c:v>
                </c:pt>
                <c:pt idx="11">
                  <c:v>22.47</c:v>
                </c:pt>
                <c:pt idx="12">
                  <c:v>28.87</c:v>
                </c:pt>
                <c:pt idx="13">
                  <c:v>29.79</c:v>
                </c:pt>
                <c:pt idx="14">
                  <c:v>30.58</c:v>
                </c:pt>
                <c:pt idx="15">
                  <c:v>30.63</c:v>
                </c:pt>
                <c:pt idx="16">
                  <c:v>30.21</c:v>
                </c:pt>
                <c:pt idx="17">
                  <c:v>28.95</c:v>
                </c:pt>
                <c:pt idx="18">
                  <c:v>50.28</c:v>
                </c:pt>
                <c:pt idx="19">
                  <c:v>51.59</c:v>
                </c:pt>
                <c:pt idx="20">
                  <c:v>51.84</c:v>
                </c:pt>
                <c:pt idx="21">
                  <c:v>54.63</c:v>
                </c:pt>
                <c:pt idx="22">
                  <c:v>54.63</c:v>
                </c:pt>
                <c:pt idx="23">
                  <c:v>53.04</c:v>
                </c:pt>
                <c:pt idx="24">
                  <c:v>77.16</c:v>
                </c:pt>
                <c:pt idx="25">
                  <c:v>76.12</c:v>
                </c:pt>
                <c:pt idx="26">
                  <c:v>73.900000000000006</c:v>
                </c:pt>
                <c:pt idx="27">
                  <c:v>75.349999999999994</c:v>
                </c:pt>
                <c:pt idx="28">
                  <c:v>76.459999999999994</c:v>
                </c:pt>
                <c:pt idx="29">
                  <c:v>74.489999999999995</c:v>
                </c:pt>
                <c:pt idx="30">
                  <c:v>87.49</c:v>
                </c:pt>
                <c:pt idx="31">
                  <c:v>97.88</c:v>
                </c:pt>
                <c:pt idx="32">
                  <c:v>94.43</c:v>
                </c:pt>
                <c:pt idx="33">
                  <c:v>94.83</c:v>
                </c:pt>
                <c:pt idx="34">
                  <c:v>92.45</c:v>
                </c:pt>
                <c:pt idx="35">
                  <c:v>93.35</c:v>
                </c:pt>
                <c:pt idx="36">
                  <c:v>117.46</c:v>
                </c:pt>
                <c:pt idx="37">
                  <c:v>123.95</c:v>
                </c:pt>
                <c:pt idx="38">
                  <c:v>125.36</c:v>
                </c:pt>
                <c:pt idx="39">
                  <c:v>122.72</c:v>
                </c:pt>
                <c:pt idx="40">
                  <c:v>121.45</c:v>
                </c:pt>
                <c:pt idx="41">
                  <c:v>116.85</c:v>
                </c:pt>
                <c:pt idx="42">
                  <c:v>143.85</c:v>
                </c:pt>
                <c:pt idx="43">
                  <c:v>140.84</c:v>
                </c:pt>
                <c:pt idx="44">
                  <c:v>142.44999999999999</c:v>
                </c:pt>
                <c:pt idx="45">
                  <c:v>145.4</c:v>
                </c:pt>
                <c:pt idx="46">
                  <c:v>143.21</c:v>
                </c:pt>
                <c:pt idx="47">
                  <c:v>143.09</c:v>
                </c:pt>
                <c:pt idx="48">
                  <c:v>166.95</c:v>
                </c:pt>
                <c:pt idx="49">
                  <c:v>170.69</c:v>
                </c:pt>
                <c:pt idx="50">
                  <c:v>169.83</c:v>
                </c:pt>
                <c:pt idx="51">
                  <c:v>164.78</c:v>
                </c:pt>
                <c:pt idx="52">
                  <c:v>166.45</c:v>
                </c:pt>
                <c:pt idx="53">
                  <c:v>165.38</c:v>
                </c:pt>
                <c:pt idx="54">
                  <c:v>188.48</c:v>
                </c:pt>
                <c:pt idx="55">
                  <c:v>186.37</c:v>
                </c:pt>
                <c:pt idx="56">
                  <c:v>185</c:v>
                </c:pt>
                <c:pt idx="57">
                  <c:v>188.64</c:v>
                </c:pt>
                <c:pt idx="58">
                  <c:v>188.31</c:v>
                </c:pt>
                <c:pt idx="59">
                  <c:v>183.81</c:v>
                </c:pt>
                <c:pt idx="60">
                  <c:v>214.49</c:v>
                </c:pt>
                <c:pt idx="61">
                  <c:v>215.4</c:v>
                </c:pt>
                <c:pt idx="62">
                  <c:v>219.38</c:v>
                </c:pt>
                <c:pt idx="63">
                  <c:v>214.16</c:v>
                </c:pt>
                <c:pt idx="64">
                  <c:v>216.68</c:v>
                </c:pt>
                <c:pt idx="65">
                  <c:v>207.83</c:v>
                </c:pt>
                <c:pt idx="66">
                  <c:v>242.94</c:v>
                </c:pt>
                <c:pt idx="67">
                  <c:v>244.88</c:v>
                </c:pt>
                <c:pt idx="68">
                  <c:v>229.1</c:v>
                </c:pt>
                <c:pt idx="69">
                  <c:v>235.76</c:v>
                </c:pt>
                <c:pt idx="70">
                  <c:v>236.47</c:v>
                </c:pt>
                <c:pt idx="71">
                  <c:v>240.34</c:v>
                </c:pt>
                <c:pt idx="72">
                  <c:v>261.56</c:v>
                </c:pt>
                <c:pt idx="73">
                  <c:v>261.67</c:v>
                </c:pt>
                <c:pt idx="74">
                  <c:v>262.47000000000003</c:v>
                </c:pt>
                <c:pt idx="75">
                  <c:v>263.02999999999997</c:v>
                </c:pt>
                <c:pt idx="76">
                  <c:v>261.92</c:v>
                </c:pt>
                <c:pt idx="77">
                  <c:v>261.64999999999998</c:v>
                </c:pt>
                <c:pt idx="78">
                  <c:v>279.08999999999997</c:v>
                </c:pt>
                <c:pt idx="79">
                  <c:v>279.38</c:v>
                </c:pt>
                <c:pt idx="80">
                  <c:v>281.79000000000002</c:v>
                </c:pt>
                <c:pt idx="81">
                  <c:v>279.61</c:v>
                </c:pt>
                <c:pt idx="82">
                  <c:v>280.01</c:v>
                </c:pt>
                <c:pt idx="83">
                  <c:v>276.35000000000002</c:v>
                </c:pt>
                <c:pt idx="84">
                  <c:v>301.82</c:v>
                </c:pt>
                <c:pt idx="85">
                  <c:v>303.98</c:v>
                </c:pt>
                <c:pt idx="86">
                  <c:v>312.8</c:v>
                </c:pt>
                <c:pt idx="87">
                  <c:v>307.83</c:v>
                </c:pt>
                <c:pt idx="88">
                  <c:v>310.88</c:v>
                </c:pt>
                <c:pt idx="89">
                  <c:v>303.26</c:v>
                </c:pt>
                <c:pt idx="90">
                  <c:v>325.51</c:v>
                </c:pt>
                <c:pt idx="91">
                  <c:v>332.63</c:v>
                </c:pt>
                <c:pt idx="92">
                  <c:v>331.55</c:v>
                </c:pt>
                <c:pt idx="93">
                  <c:v>325.26</c:v>
                </c:pt>
                <c:pt idx="94">
                  <c:v>324.18</c:v>
                </c:pt>
                <c:pt idx="95">
                  <c:v>326.85000000000002</c:v>
                </c:pt>
                <c:pt idx="96">
                  <c:v>350.9</c:v>
                </c:pt>
                <c:pt idx="97">
                  <c:v>350.67</c:v>
                </c:pt>
                <c:pt idx="98">
                  <c:v>351.11</c:v>
                </c:pt>
                <c:pt idx="99">
                  <c:v>350.78</c:v>
                </c:pt>
                <c:pt idx="100">
                  <c:v>352</c:v>
                </c:pt>
                <c:pt idx="101">
                  <c:v>351.39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E65-428F-B8B8-29AA5528C18C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 vel y dir (2)'!$S$157:$S$173</c:f>
              <c:numCache>
                <c:formatCode>General</c:formatCode>
                <c:ptCount val="1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50</c:v>
                </c:pt>
                <c:pt idx="4">
                  <c:v>70</c:v>
                </c:pt>
                <c:pt idx="5">
                  <c:v>90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210</c:v>
                </c:pt>
                <c:pt idx="11">
                  <c:v>230</c:v>
                </c:pt>
                <c:pt idx="12">
                  <c:v>250</c:v>
                </c:pt>
                <c:pt idx="13">
                  <c:v>270</c:v>
                </c:pt>
                <c:pt idx="14">
                  <c:v>300</c:v>
                </c:pt>
                <c:pt idx="15">
                  <c:v>320</c:v>
                </c:pt>
                <c:pt idx="16">
                  <c:v>340</c:v>
                </c:pt>
              </c:numCache>
            </c:numRef>
          </c:xVal>
          <c:yVal>
            <c:numRef>
              <c:f>'T vel y dir (2)'!$S$157:$S$173</c:f>
              <c:numCache>
                <c:formatCode>General</c:formatCode>
                <c:ptCount val="1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50</c:v>
                </c:pt>
                <c:pt idx="4">
                  <c:v>70</c:v>
                </c:pt>
                <c:pt idx="5">
                  <c:v>90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210</c:v>
                </c:pt>
                <c:pt idx="11">
                  <c:v>230</c:v>
                </c:pt>
                <c:pt idx="12">
                  <c:v>250</c:v>
                </c:pt>
                <c:pt idx="13">
                  <c:v>270</c:v>
                </c:pt>
                <c:pt idx="14">
                  <c:v>300</c:v>
                </c:pt>
                <c:pt idx="15">
                  <c:v>320</c:v>
                </c:pt>
                <c:pt idx="16">
                  <c:v>340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E65-428F-B8B8-29AA5528C1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9704224"/>
        <c:axId val="899701272"/>
      </c:scatterChart>
      <c:valAx>
        <c:axId val="899704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99701272"/>
        <c:crosses val="autoZero"/>
        <c:crossBetween val="midCat"/>
      </c:valAx>
      <c:valAx>
        <c:axId val="899701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997042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8365223097112862"/>
          <c:y val="7.9281860600758258E-2"/>
          <c:w val="0.20109969305674766"/>
          <c:h val="0.18693320765326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radarChart>
        <c:radarStyle val="marker"/>
        <c:varyColors val="0"/>
        <c:ser>
          <c:idx val="0"/>
          <c:order val="0"/>
          <c:spPr>
            <a:ln w="25400" cap="rnd" cmpd="sng" algn="ctr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6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cat>
            <c:numRef>
              <c:f>'T vel y dir (2)'!$AU$157:$AU$173</c:f>
              <c:numCache>
                <c:formatCode>General</c:formatCode>
                <c:ptCount val="17"/>
                <c:pt idx="0">
                  <c:v>5.0116666666666667</c:v>
                </c:pt>
                <c:pt idx="1">
                  <c:v>20.49</c:v>
                </c:pt>
                <c:pt idx="2">
                  <c:v>29.838333333333328</c:v>
                </c:pt>
                <c:pt idx="3">
                  <c:v>52.668333333333344</c:v>
                </c:pt>
                <c:pt idx="4">
                  <c:v>75.58</c:v>
                </c:pt>
                <c:pt idx="5">
                  <c:v>93.404999999999987</c:v>
                </c:pt>
                <c:pt idx="6">
                  <c:v>121.29833333333335</c:v>
                </c:pt>
                <c:pt idx="7">
                  <c:v>143.14000000000001</c:v>
                </c:pt>
                <c:pt idx="8">
                  <c:v>167.34666666666666</c:v>
                </c:pt>
                <c:pt idx="9">
                  <c:v>186.76833333333332</c:v>
                </c:pt>
                <c:pt idx="10">
                  <c:v>214.65666666666664</c:v>
                </c:pt>
                <c:pt idx="11">
                  <c:v>238.24833333333331</c:v>
                </c:pt>
                <c:pt idx="12">
                  <c:v>262.05</c:v>
                </c:pt>
                <c:pt idx="13">
                  <c:v>279.37166666666667</c:v>
                </c:pt>
                <c:pt idx="14">
                  <c:v>306.76166666666666</c:v>
                </c:pt>
                <c:pt idx="15">
                  <c:v>327.66333333333336</c:v>
                </c:pt>
                <c:pt idx="16">
                  <c:v>351.14166666666665</c:v>
                </c:pt>
              </c:numCache>
            </c:numRef>
          </c:cat>
          <c:val>
            <c:numRef>
              <c:f>'T vel y dir (2)'!$AV$157:$AV$173</c:f>
              <c:numCache>
                <c:formatCode>General</c:formatCode>
                <c:ptCount val="17"/>
                <c:pt idx="0">
                  <c:v>2.17</c:v>
                </c:pt>
                <c:pt idx="1">
                  <c:v>2.2516666666666665</c:v>
                </c:pt>
                <c:pt idx="2">
                  <c:v>2.1216666666666666</c:v>
                </c:pt>
                <c:pt idx="3">
                  <c:v>2.17</c:v>
                </c:pt>
                <c:pt idx="4">
                  <c:v>2.0816666666666666</c:v>
                </c:pt>
                <c:pt idx="5">
                  <c:v>2.0500000000000003</c:v>
                </c:pt>
                <c:pt idx="6">
                  <c:v>1.9750000000000003</c:v>
                </c:pt>
                <c:pt idx="7">
                  <c:v>1.8866666666666667</c:v>
                </c:pt>
                <c:pt idx="8">
                  <c:v>1.82</c:v>
                </c:pt>
                <c:pt idx="9">
                  <c:v>2.1166666666666667</c:v>
                </c:pt>
                <c:pt idx="10">
                  <c:v>2.0249999999999999</c:v>
                </c:pt>
                <c:pt idx="11">
                  <c:v>1.6949999999999996</c:v>
                </c:pt>
                <c:pt idx="12">
                  <c:v>1.9933333333333332</c:v>
                </c:pt>
                <c:pt idx="13">
                  <c:v>2.1033333333333335</c:v>
                </c:pt>
                <c:pt idx="14">
                  <c:v>1.9666666666666668</c:v>
                </c:pt>
                <c:pt idx="15">
                  <c:v>1.8933333333333333</c:v>
                </c:pt>
                <c:pt idx="16">
                  <c:v>2.0083333333333333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89-4503-8FF5-88C72DBE95F9}"/>
            </c:ext>
          </c:extLst>
        </c:ser>
        <c:ser>
          <c:idx val="1"/>
          <c:order val="1"/>
          <c:tx>
            <c:v>IDEAL - 2,1</c:v>
          </c:tx>
          <c:spPr>
            <a:ln w="25400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6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val>
            <c:numRef>
              <c:f>'T vel y dir (2)'!$AS$157:$AS$173</c:f>
              <c:numCache>
                <c:formatCode>General</c:formatCode>
                <c:ptCount val="17"/>
                <c:pt idx="0">
                  <c:v>2.1</c:v>
                </c:pt>
                <c:pt idx="1">
                  <c:v>2.1</c:v>
                </c:pt>
                <c:pt idx="2">
                  <c:v>2.1</c:v>
                </c:pt>
                <c:pt idx="3">
                  <c:v>2.1</c:v>
                </c:pt>
                <c:pt idx="4">
                  <c:v>2.1</c:v>
                </c:pt>
                <c:pt idx="5">
                  <c:v>2.1</c:v>
                </c:pt>
                <c:pt idx="6">
                  <c:v>2.1</c:v>
                </c:pt>
                <c:pt idx="7">
                  <c:v>2.1</c:v>
                </c:pt>
                <c:pt idx="8">
                  <c:v>2.1</c:v>
                </c:pt>
                <c:pt idx="9">
                  <c:v>2.1</c:v>
                </c:pt>
                <c:pt idx="10">
                  <c:v>2.1</c:v>
                </c:pt>
                <c:pt idx="11">
                  <c:v>2.1</c:v>
                </c:pt>
                <c:pt idx="12">
                  <c:v>2.1</c:v>
                </c:pt>
                <c:pt idx="13">
                  <c:v>2.1</c:v>
                </c:pt>
                <c:pt idx="14">
                  <c:v>2.1</c:v>
                </c:pt>
                <c:pt idx="15">
                  <c:v>2.1</c:v>
                </c:pt>
                <c:pt idx="16">
                  <c:v>2.1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D89-4503-8FF5-88C72DBE95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2697064"/>
        <c:axId val="692701984"/>
      </c:radarChart>
      <c:catAx>
        <c:axId val="692697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92701984"/>
        <c:crosses val="autoZero"/>
        <c:auto val="1"/>
        <c:lblAlgn val="ctr"/>
        <c:lblOffset val="100"/>
        <c:noMultiLvlLbl val="0"/>
      </c:catAx>
      <c:valAx>
        <c:axId val="692701984"/>
        <c:scaling>
          <c:orientation val="minMax"/>
          <c:max val="2.2999999999999998"/>
          <c:min val="1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92697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spPr>
            <a:ln w="0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'T vel y dir (2)'!$BJ$155:$BJ$256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70</c:v>
                </c:pt>
                <c:pt idx="25">
                  <c:v>70</c:v>
                </c:pt>
                <c:pt idx="26">
                  <c:v>70</c:v>
                </c:pt>
                <c:pt idx="27">
                  <c:v>70</c:v>
                </c:pt>
                <c:pt idx="28">
                  <c:v>70</c:v>
                </c:pt>
                <c:pt idx="29">
                  <c:v>70</c:v>
                </c:pt>
                <c:pt idx="30">
                  <c:v>90</c:v>
                </c:pt>
                <c:pt idx="31">
                  <c:v>90</c:v>
                </c:pt>
                <c:pt idx="32">
                  <c:v>90</c:v>
                </c:pt>
                <c:pt idx="33">
                  <c:v>90</c:v>
                </c:pt>
                <c:pt idx="34">
                  <c:v>90</c:v>
                </c:pt>
                <c:pt idx="35">
                  <c:v>90</c:v>
                </c:pt>
                <c:pt idx="36">
                  <c:v>120</c:v>
                </c:pt>
                <c:pt idx="37">
                  <c:v>120</c:v>
                </c:pt>
                <c:pt idx="38">
                  <c:v>120</c:v>
                </c:pt>
                <c:pt idx="39">
                  <c:v>120</c:v>
                </c:pt>
                <c:pt idx="40">
                  <c:v>120</c:v>
                </c:pt>
                <c:pt idx="41">
                  <c:v>120</c:v>
                </c:pt>
                <c:pt idx="42">
                  <c:v>140</c:v>
                </c:pt>
                <c:pt idx="43">
                  <c:v>140</c:v>
                </c:pt>
                <c:pt idx="44">
                  <c:v>140</c:v>
                </c:pt>
                <c:pt idx="45">
                  <c:v>140</c:v>
                </c:pt>
                <c:pt idx="46">
                  <c:v>140</c:v>
                </c:pt>
                <c:pt idx="47">
                  <c:v>140</c:v>
                </c:pt>
                <c:pt idx="48">
                  <c:v>160</c:v>
                </c:pt>
                <c:pt idx="49">
                  <c:v>160</c:v>
                </c:pt>
                <c:pt idx="50">
                  <c:v>160</c:v>
                </c:pt>
                <c:pt idx="51">
                  <c:v>160</c:v>
                </c:pt>
                <c:pt idx="52">
                  <c:v>160</c:v>
                </c:pt>
                <c:pt idx="53">
                  <c:v>160</c:v>
                </c:pt>
                <c:pt idx="54">
                  <c:v>180</c:v>
                </c:pt>
                <c:pt idx="55">
                  <c:v>180</c:v>
                </c:pt>
                <c:pt idx="56">
                  <c:v>180</c:v>
                </c:pt>
                <c:pt idx="57">
                  <c:v>180</c:v>
                </c:pt>
                <c:pt idx="58">
                  <c:v>180</c:v>
                </c:pt>
                <c:pt idx="59">
                  <c:v>180</c:v>
                </c:pt>
                <c:pt idx="60">
                  <c:v>210</c:v>
                </c:pt>
                <c:pt idx="61">
                  <c:v>210</c:v>
                </c:pt>
                <c:pt idx="62">
                  <c:v>210</c:v>
                </c:pt>
                <c:pt idx="63">
                  <c:v>210</c:v>
                </c:pt>
                <c:pt idx="64">
                  <c:v>210</c:v>
                </c:pt>
                <c:pt idx="65">
                  <c:v>210</c:v>
                </c:pt>
                <c:pt idx="66">
                  <c:v>230</c:v>
                </c:pt>
                <c:pt idx="67">
                  <c:v>230</c:v>
                </c:pt>
                <c:pt idx="68">
                  <c:v>230</c:v>
                </c:pt>
                <c:pt idx="69">
                  <c:v>230</c:v>
                </c:pt>
                <c:pt idx="70">
                  <c:v>230</c:v>
                </c:pt>
                <c:pt idx="71">
                  <c:v>230</c:v>
                </c:pt>
                <c:pt idx="72">
                  <c:v>250</c:v>
                </c:pt>
                <c:pt idx="73">
                  <c:v>250</c:v>
                </c:pt>
                <c:pt idx="74">
                  <c:v>250</c:v>
                </c:pt>
                <c:pt idx="75">
                  <c:v>250</c:v>
                </c:pt>
                <c:pt idx="76">
                  <c:v>250</c:v>
                </c:pt>
                <c:pt idx="77">
                  <c:v>250</c:v>
                </c:pt>
                <c:pt idx="78">
                  <c:v>270</c:v>
                </c:pt>
                <c:pt idx="79">
                  <c:v>270</c:v>
                </c:pt>
                <c:pt idx="80">
                  <c:v>270</c:v>
                </c:pt>
                <c:pt idx="81">
                  <c:v>270</c:v>
                </c:pt>
                <c:pt idx="82">
                  <c:v>270</c:v>
                </c:pt>
                <c:pt idx="83">
                  <c:v>270</c:v>
                </c:pt>
                <c:pt idx="84">
                  <c:v>300</c:v>
                </c:pt>
                <c:pt idx="85">
                  <c:v>300</c:v>
                </c:pt>
                <c:pt idx="86">
                  <c:v>300</c:v>
                </c:pt>
                <c:pt idx="87">
                  <c:v>300</c:v>
                </c:pt>
                <c:pt idx="88">
                  <c:v>300</c:v>
                </c:pt>
                <c:pt idx="89">
                  <c:v>300</c:v>
                </c:pt>
                <c:pt idx="90">
                  <c:v>320</c:v>
                </c:pt>
                <c:pt idx="91">
                  <c:v>320</c:v>
                </c:pt>
                <c:pt idx="92">
                  <c:v>320</c:v>
                </c:pt>
                <c:pt idx="93">
                  <c:v>320</c:v>
                </c:pt>
                <c:pt idx="94">
                  <c:v>320</c:v>
                </c:pt>
                <c:pt idx="95">
                  <c:v>320</c:v>
                </c:pt>
                <c:pt idx="96">
                  <c:v>350</c:v>
                </c:pt>
                <c:pt idx="97">
                  <c:v>350</c:v>
                </c:pt>
                <c:pt idx="98">
                  <c:v>350</c:v>
                </c:pt>
                <c:pt idx="99">
                  <c:v>350</c:v>
                </c:pt>
                <c:pt idx="100">
                  <c:v>350</c:v>
                </c:pt>
                <c:pt idx="101">
                  <c:v>350</c:v>
                </c:pt>
              </c:numCache>
            </c:numRef>
          </c:cat>
          <c:val>
            <c:numRef>
              <c:f>'T vel y dir (2)'!$BL$155:$BL$256</c:f>
              <c:numCache>
                <c:formatCode>General</c:formatCode>
                <c:ptCount val="102"/>
                <c:pt idx="0">
                  <c:v>2.3199999999999998</c:v>
                </c:pt>
                <c:pt idx="1">
                  <c:v>2.14</c:v>
                </c:pt>
                <c:pt idx="2">
                  <c:v>2.17</c:v>
                </c:pt>
                <c:pt idx="3">
                  <c:v>1.91</c:v>
                </c:pt>
                <c:pt idx="4">
                  <c:v>2.11</c:v>
                </c:pt>
                <c:pt idx="5">
                  <c:v>2.37</c:v>
                </c:pt>
                <c:pt idx="6">
                  <c:v>2.35</c:v>
                </c:pt>
                <c:pt idx="7">
                  <c:v>2.23</c:v>
                </c:pt>
                <c:pt idx="8">
                  <c:v>2.0099999999999998</c:v>
                </c:pt>
                <c:pt idx="9">
                  <c:v>2.23</c:v>
                </c:pt>
                <c:pt idx="10">
                  <c:v>2.36</c:v>
                </c:pt>
                <c:pt idx="11">
                  <c:v>2.33</c:v>
                </c:pt>
                <c:pt idx="12">
                  <c:v>2.16</c:v>
                </c:pt>
                <c:pt idx="13">
                  <c:v>1.97</c:v>
                </c:pt>
                <c:pt idx="14">
                  <c:v>2.23</c:v>
                </c:pt>
                <c:pt idx="15">
                  <c:v>2.09</c:v>
                </c:pt>
                <c:pt idx="16">
                  <c:v>2.17</c:v>
                </c:pt>
                <c:pt idx="17">
                  <c:v>2.11</c:v>
                </c:pt>
                <c:pt idx="18">
                  <c:v>2.02</c:v>
                </c:pt>
                <c:pt idx="19">
                  <c:v>2.15</c:v>
                </c:pt>
                <c:pt idx="20">
                  <c:v>2.09</c:v>
                </c:pt>
                <c:pt idx="21">
                  <c:v>2.23</c:v>
                </c:pt>
                <c:pt idx="22">
                  <c:v>2.23</c:v>
                </c:pt>
                <c:pt idx="23">
                  <c:v>2.2999999999999998</c:v>
                </c:pt>
                <c:pt idx="24">
                  <c:v>2.14</c:v>
                </c:pt>
                <c:pt idx="25">
                  <c:v>2.08</c:v>
                </c:pt>
                <c:pt idx="26">
                  <c:v>2.2200000000000002</c:v>
                </c:pt>
                <c:pt idx="27">
                  <c:v>2.16</c:v>
                </c:pt>
                <c:pt idx="28">
                  <c:v>2.0299999999999998</c:v>
                </c:pt>
                <c:pt idx="29">
                  <c:v>1.86</c:v>
                </c:pt>
                <c:pt idx="30">
                  <c:v>1.8</c:v>
                </c:pt>
                <c:pt idx="31">
                  <c:v>2.15</c:v>
                </c:pt>
                <c:pt idx="32">
                  <c:v>2</c:v>
                </c:pt>
                <c:pt idx="33">
                  <c:v>2.12</c:v>
                </c:pt>
                <c:pt idx="34">
                  <c:v>1.98</c:v>
                </c:pt>
                <c:pt idx="35">
                  <c:v>2.25</c:v>
                </c:pt>
                <c:pt idx="36">
                  <c:v>1.75</c:v>
                </c:pt>
                <c:pt idx="37">
                  <c:v>1.74</c:v>
                </c:pt>
                <c:pt idx="38">
                  <c:v>2.2000000000000002</c:v>
                </c:pt>
                <c:pt idx="39">
                  <c:v>2.19</c:v>
                </c:pt>
                <c:pt idx="40">
                  <c:v>2.13</c:v>
                </c:pt>
                <c:pt idx="41">
                  <c:v>1.84</c:v>
                </c:pt>
                <c:pt idx="42">
                  <c:v>2.0699999999999998</c:v>
                </c:pt>
                <c:pt idx="43">
                  <c:v>1.8</c:v>
                </c:pt>
                <c:pt idx="44">
                  <c:v>1.93</c:v>
                </c:pt>
                <c:pt idx="45">
                  <c:v>1.92</c:v>
                </c:pt>
                <c:pt idx="46">
                  <c:v>1.86</c:v>
                </c:pt>
                <c:pt idx="47">
                  <c:v>1.74</c:v>
                </c:pt>
                <c:pt idx="48">
                  <c:v>1.69</c:v>
                </c:pt>
                <c:pt idx="49">
                  <c:v>1.82</c:v>
                </c:pt>
                <c:pt idx="50">
                  <c:v>1.91</c:v>
                </c:pt>
                <c:pt idx="51">
                  <c:v>1.71</c:v>
                </c:pt>
                <c:pt idx="52">
                  <c:v>2.0099999999999998</c:v>
                </c:pt>
                <c:pt idx="53">
                  <c:v>1.78</c:v>
                </c:pt>
                <c:pt idx="54">
                  <c:v>2.21</c:v>
                </c:pt>
                <c:pt idx="55">
                  <c:v>2.34</c:v>
                </c:pt>
                <c:pt idx="56">
                  <c:v>1.96</c:v>
                </c:pt>
                <c:pt idx="57">
                  <c:v>2.02</c:v>
                </c:pt>
                <c:pt idx="58">
                  <c:v>2.2599999999999998</c:v>
                </c:pt>
                <c:pt idx="59">
                  <c:v>1.91</c:v>
                </c:pt>
                <c:pt idx="60">
                  <c:v>1.95</c:v>
                </c:pt>
                <c:pt idx="61">
                  <c:v>2.0499999999999998</c:v>
                </c:pt>
                <c:pt idx="62">
                  <c:v>2.0099999999999998</c:v>
                </c:pt>
                <c:pt idx="63">
                  <c:v>2.08</c:v>
                </c:pt>
                <c:pt idx="64">
                  <c:v>2.0299999999999998</c:v>
                </c:pt>
                <c:pt idx="65">
                  <c:v>2.0299999999999998</c:v>
                </c:pt>
                <c:pt idx="66">
                  <c:v>1.88</c:v>
                </c:pt>
                <c:pt idx="67">
                  <c:v>2.0699999999999998</c:v>
                </c:pt>
                <c:pt idx="68">
                  <c:v>1.49</c:v>
                </c:pt>
                <c:pt idx="69">
                  <c:v>1.44</c:v>
                </c:pt>
                <c:pt idx="70">
                  <c:v>1.51</c:v>
                </c:pt>
                <c:pt idx="71">
                  <c:v>1.78</c:v>
                </c:pt>
                <c:pt idx="72">
                  <c:v>2.0099999999999998</c:v>
                </c:pt>
                <c:pt idx="73">
                  <c:v>1.88</c:v>
                </c:pt>
                <c:pt idx="74">
                  <c:v>1.89</c:v>
                </c:pt>
                <c:pt idx="75">
                  <c:v>2.0499999999999998</c:v>
                </c:pt>
                <c:pt idx="76">
                  <c:v>2.1</c:v>
                </c:pt>
                <c:pt idx="77">
                  <c:v>2.0299999999999998</c:v>
                </c:pt>
                <c:pt idx="78">
                  <c:v>2.13</c:v>
                </c:pt>
                <c:pt idx="79">
                  <c:v>2.06</c:v>
                </c:pt>
                <c:pt idx="80">
                  <c:v>2.1</c:v>
                </c:pt>
                <c:pt idx="81">
                  <c:v>2.15</c:v>
                </c:pt>
                <c:pt idx="82">
                  <c:v>2.2000000000000002</c:v>
                </c:pt>
                <c:pt idx="83">
                  <c:v>1.98</c:v>
                </c:pt>
                <c:pt idx="84">
                  <c:v>2.0499999999999998</c:v>
                </c:pt>
                <c:pt idx="85">
                  <c:v>2.1</c:v>
                </c:pt>
                <c:pt idx="86">
                  <c:v>1.83</c:v>
                </c:pt>
                <c:pt idx="87">
                  <c:v>2.0699999999999998</c:v>
                </c:pt>
                <c:pt idx="88">
                  <c:v>1.69</c:v>
                </c:pt>
                <c:pt idx="89">
                  <c:v>2.06</c:v>
                </c:pt>
                <c:pt idx="90">
                  <c:v>1.91</c:v>
                </c:pt>
                <c:pt idx="91">
                  <c:v>1.77</c:v>
                </c:pt>
                <c:pt idx="92">
                  <c:v>1.89</c:v>
                </c:pt>
                <c:pt idx="93">
                  <c:v>1.86</c:v>
                </c:pt>
                <c:pt idx="94">
                  <c:v>2</c:v>
                </c:pt>
                <c:pt idx="95">
                  <c:v>1.93</c:v>
                </c:pt>
                <c:pt idx="96">
                  <c:v>1.92</c:v>
                </c:pt>
                <c:pt idx="97">
                  <c:v>1.88</c:v>
                </c:pt>
                <c:pt idx="98">
                  <c:v>1.97</c:v>
                </c:pt>
                <c:pt idx="99">
                  <c:v>1.9</c:v>
                </c:pt>
                <c:pt idx="100">
                  <c:v>2.2000000000000002</c:v>
                </c:pt>
                <c:pt idx="101">
                  <c:v>2.1800000000000002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A9-42E6-8C3E-4EB517C24F76}"/>
            </c:ext>
          </c:extLst>
        </c:ser>
        <c:ser>
          <c:idx val="1"/>
          <c:order val="1"/>
          <c:tx>
            <c:v>IDEAL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'T vel y dir (2)'!$BM$155:$BM$256</c:f>
              <c:numCache>
                <c:formatCode>General</c:formatCode>
                <c:ptCount val="102"/>
                <c:pt idx="0">
                  <c:v>2.1</c:v>
                </c:pt>
                <c:pt idx="1">
                  <c:v>2.1</c:v>
                </c:pt>
                <c:pt idx="2">
                  <c:v>2.1</c:v>
                </c:pt>
                <c:pt idx="3">
                  <c:v>2.1</c:v>
                </c:pt>
                <c:pt idx="4">
                  <c:v>2.1</c:v>
                </c:pt>
                <c:pt idx="5">
                  <c:v>2.1</c:v>
                </c:pt>
                <c:pt idx="6">
                  <c:v>2.1</c:v>
                </c:pt>
                <c:pt idx="7">
                  <c:v>2.1</c:v>
                </c:pt>
                <c:pt idx="8">
                  <c:v>2.1</c:v>
                </c:pt>
                <c:pt idx="9">
                  <c:v>2.1</c:v>
                </c:pt>
                <c:pt idx="10">
                  <c:v>2.1</c:v>
                </c:pt>
                <c:pt idx="11">
                  <c:v>2.1</c:v>
                </c:pt>
                <c:pt idx="12">
                  <c:v>2.1</c:v>
                </c:pt>
                <c:pt idx="13">
                  <c:v>2.1</c:v>
                </c:pt>
                <c:pt idx="14">
                  <c:v>2.1</c:v>
                </c:pt>
                <c:pt idx="15">
                  <c:v>2.1</c:v>
                </c:pt>
                <c:pt idx="16">
                  <c:v>2.1</c:v>
                </c:pt>
                <c:pt idx="17">
                  <c:v>2.1</c:v>
                </c:pt>
                <c:pt idx="18">
                  <c:v>2.1</c:v>
                </c:pt>
                <c:pt idx="19">
                  <c:v>2.1</c:v>
                </c:pt>
                <c:pt idx="20">
                  <c:v>2.1</c:v>
                </c:pt>
                <c:pt idx="21">
                  <c:v>2.1</c:v>
                </c:pt>
                <c:pt idx="22">
                  <c:v>2.1</c:v>
                </c:pt>
                <c:pt idx="23">
                  <c:v>2.1</c:v>
                </c:pt>
                <c:pt idx="24">
                  <c:v>2.1</c:v>
                </c:pt>
                <c:pt idx="25">
                  <c:v>2.1</c:v>
                </c:pt>
                <c:pt idx="26">
                  <c:v>2.1</c:v>
                </c:pt>
                <c:pt idx="27">
                  <c:v>2.1</c:v>
                </c:pt>
                <c:pt idx="28">
                  <c:v>2.1</c:v>
                </c:pt>
                <c:pt idx="29">
                  <c:v>2.1</c:v>
                </c:pt>
                <c:pt idx="30">
                  <c:v>2.1</c:v>
                </c:pt>
                <c:pt idx="31">
                  <c:v>2.1</c:v>
                </c:pt>
                <c:pt idx="32">
                  <c:v>2.1</c:v>
                </c:pt>
                <c:pt idx="33">
                  <c:v>2.1</c:v>
                </c:pt>
                <c:pt idx="34">
                  <c:v>2.1</c:v>
                </c:pt>
                <c:pt idx="35">
                  <c:v>2.1</c:v>
                </c:pt>
                <c:pt idx="36">
                  <c:v>2.1</c:v>
                </c:pt>
                <c:pt idx="37">
                  <c:v>2.1</c:v>
                </c:pt>
                <c:pt idx="38">
                  <c:v>2.1</c:v>
                </c:pt>
                <c:pt idx="39">
                  <c:v>2.1</c:v>
                </c:pt>
                <c:pt idx="40">
                  <c:v>2.1</c:v>
                </c:pt>
                <c:pt idx="41">
                  <c:v>2.1</c:v>
                </c:pt>
                <c:pt idx="42">
                  <c:v>2.1</c:v>
                </c:pt>
                <c:pt idx="43">
                  <c:v>2.1</c:v>
                </c:pt>
                <c:pt idx="44">
                  <c:v>2.1</c:v>
                </c:pt>
                <c:pt idx="45">
                  <c:v>2.1</c:v>
                </c:pt>
                <c:pt idx="46">
                  <c:v>2.1</c:v>
                </c:pt>
                <c:pt idx="47">
                  <c:v>2.1</c:v>
                </c:pt>
                <c:pt idx="48">
                  <c:v>2.1</c:v>
                </c:pt>
                <c:pt idx="49">
                  <c:v>2.1</c:v>
                </c:pt>
                <c:pt idx="50">
                  <c:v>2.1</c:v>
                </c:pt>
                <c:pt idx="51">
                  <c:v>2.1</c:v>
                </c:pt>
                <c:pt idx="52">
                  <c:v>2.1</c:v>
                </c:pt>
                <c:pt idx="53">
                  <c:v>2.1</c:v>
                </c:pt>
                <c:pt idx="54">
                  <c:v>2.1</c:v>
                </c:pt>
                <c:pt idx="55">
                  <c:v>2.1</c:v>
                </c:pt>
                <c:pt idx="56">
                  <c:v>2.1</c:v>
                </c:pt>
                <c:pt idx="57">
                  <c:v>2.1</c:v>
                </c:pt>
                <c:pt idx="58">
                  <c:v>2.1</c:v>
                </c:pt>
                <c:pt idx="59">
                  <c:v>2.1</c:v>
                </c:pt>
                <c:pt idx="60">
                  <c:v>2.1</c:v>
                </c:pt>
                <c:pt idx="61">
                  <c:v>2.1</c:v>
                </c:pt>
                <c:pt idx="62">
                  <c:v>2.1</c:v>
                </c:pt>
                <c:pt idx="63">
                  <c:v>2.1</c:v>
                </c:pt>
                <c:pt idx="64">
                  <c:v>2.1</c:v>
                </c:pt>
                <c:pt idx="65">
                  <c:v>2.1</c:v>
                </c:pt>
                <c:pt idx="66">
                  <c:v>2.1</c:v>
                </c:pt>
                <c:pt idx="67">
                  <c:v>2.1</c:v>
                </c:pt>
                <c:pt idx="68">
                  <c:v>2.1</c:v>
                </c:pt>
                <c:pt idx="69">
                  <c:v>2.1</c:v>
                </c:pt>
                <c:pt idx="70">
                  <c:v>2.1</c:v>
                </c:pt>
                <c:pt idx="71">
                  <c:v>2.1</c:v>
                </c:pt>
                <c:pt idx="72">
                  <c:v>2.1</c:v>
                </c:pt>
                <c:pt idx="73">
                  <c:v>2.1</c:v>
                </c:pt>
                <c:pt idx="74">
                  <c:v>2.1</c:v>
                </c:pt>
                <c:pt idx="75">
                  <c:v>2.1</c:v>
                </c:pt>
                <c:pt idx="76">
                  <c:v>2.1</c:v>
                </c:pt>
                <c:pt idx="77">
                  <c:v>2.1</c:v>
                </c:pt>
                <c:pt idx="78">
                  <c:v>2.1</c:v>
                </c:pt>
                <c:pt idx="79">
                  <c:v>2.1</c:v>
                </c:pt>
                <c:pt idx="80">
                  <c:v>2.1</c:v>
                </c:pt>
                <c:pt idx="81">
                  <c:v>2.1</c:v>
                </c:pt>
                <c:pt idx="82">
                  <c:v>2.1</c:v>
                </c:pt>
                <c:pt idx="83">
                  <c:v>2.1</c:v>
                </c:pt>
                <c:pt idx="84">
                  <c:v>2.1</c:v>
                </c:pt>
                <c:pt idx="85">
                  <c:v>2.1</c:v>
                </c:pt>
                <c:pt idx="86">
                  <c:v>2.1</c:v>
                </c:pt>
                <c:pt idx="87">
                  <c:v>2.1</c:v>
                </c:pt>
                <c:pt idx="88">
                  <c:v>2.1</c:v>
                </c:pt>
                <c:pt idx="89">
                  <c:v>2.1</c:v>
                </c:pt>
                <c:pt idx="90">
                  <c:v>2.1</c:v>
                </c:pt>
                <c:pt idx="91">
                  <c:v>2.1</c:v>
                </c:pt>
                <c:pt idx="92">
                  <c:v>2.1</c:v>
                </c:pt>
                <c:pt idx="93">
                  <c:v>2.1</c:v>
                </c:pt>
                <c:pt idx="94">
                  <c:v>2.1</c:v>
                </c:pt>
                <c:pt idx="95">
                  <c:v>2.1</c:v>
                </c:pt>
                <c:pt idx="96">
                  <c:v>2.1</c:v>
                </c:pt>
                <c:pt idx="97">
                  <c:v>2.1</c:v>
                </c:pt>
                <c:pt idx="98">
                  <c:v>2.1</c:v>
                </c:pt>
                <c:pt idx="99">
                  <c:v>2.1</c:v>
                </c:pt>
                <c:pt idx="100">
                  <c:v>2.1</c:v>
                </c:pt>
                <c:pt idx="101">
                  <c:v>2.1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A9-42E6-8C3E-4EB517C24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7364320"/>
        <c:axId val="977357104"/>
      </c:radarChart>
      <c:catAx>
        <c:axId val="977364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77357104"/>
        <c:crosses val="autoZero"/>
        <c:auto val="1"/>
        <c:lblAlgn val="ctr"/>
        <c:lblOffset val="100"/>
        <c:noMultiLvlLbl val="0"/>
      </c:catAx>
      <c:valAx>
        <c:axId val="97735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7736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2,3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2,3</a:t>
          </a:r>
        </a:p>
      </cx:txPr>
    </cx:title>
    <cx:plotArea>
      <cx:plotAreaRegion>
        <cx:series layoutId="boxWhisker" uniqueId="{1F294257-4359-4EA9-B830-2A18BB9BFB69}">
          <cx:dataLabels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2.4499999999999997" min="1.55"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_xlchart.v1.1</cx:f>
      </cx:strDim>
      <cx:numDim type="val">
        <cx:f dir="row">_xlchart.v1.2</cx:f>
      </cx:numDim>
    </cx:data>
    <cx:data id="1">
      <cx:strDim type="cat">
        <cx:f dir="row">_xlchart.v1.1</cx:f>
      </cx:strDim>
      <cx:numDim type="val">
        <cx:f dir="row">_xlchart.v1.3</cx:f>
      </cx:numDim>
    </cx:data>
    <cx:data id="2">
      <cx:strDim type="cat">
        <cx:f dir="row">_xlchart.v1.1</cx:f>
      </cx:strDim>
      <cx:numDim type="val">
        <cx:f dir="row">_xlchart.v1.4</cx:f>
      </cx:numDim>
    </cx:data>
    <cx:data id="3">
      <cx:strDim type="cat">
        <cx:f dir="row">_xlchart.v1.1</cx:f>
      </cx:strDim>
      <cx:numDim type="val">
        <cx:f dir="row">_xlchart.v1.5</cx:f>
      </cx:numDim>
    </cx:data>
    <cx:data id="4">
      <cx:strDim type="cat">
        <cx:f dir="row">_xlchart.v1.1</cx:f>
      </cx:strDim>
      <cx:numDim type="val">
        <cx:f dir="row">_xlchart.v1.6</cx:f>
      </cx:numDim>
    </cx:data>
    <cx:data id="5">
      <cx:strDim type="cat">
        <cx:f dir="row">_xlchart.v1.1</cx:f>
      </cx:strDim>
      <cx:numDim type="val">
        <cx:f dir="row">_xlchart.v1.7</cx:f>
      </cx:numDim>
    </cx:data>
    <cx:data id="6">
      <cx:strDim type="cat">
        <cx:f dir="row">_xlchart.v1.1</cx:f>
      </cx:strDim>
      <cx:numDim type="val">
        <cx:f dir="row">_xlchart.v1.8</cx:f>
      </cx:numDim>
    </cx:data>
    <cx:data id="7">
      <cx:strDim type="cat">
        <cx:f dir="row">_xlchart.v1.1</cx:f>
      </cx:strDim>
      <cx:numDim type="val">
        <cx:f dir="row">_xlchart.v1.9</cx:f>
      </cx:numDim>
    </cx:data>
    <cx:data id="8">
      <cx:strDim type="cat">
        <cx:f dir="row">_xlchart.v1.1</cx:f>
      </cx:strDim>
      <cx:numDim type="val">
        <cx:f dir="row">_xlchart.v1.10</cx:f>
      </cx:numDim>
    </cx:data>
    <cx:data id="9">
      <cx:strDim type="cat">
        <cx:f dir="row">_xlchart.v1.1</cx:f>
      </cx:strDim>
      <cx:numDim type="val">
        <cx:f dir="row">_xlchart.v1.11</cx:f>
      </cx:numDim>
    </cx:data>
    <cx:data id="10">
      <cx:strDim type="cat">
        <cx:f dir="row">_xlchart.v1.1</cx:f>
      </cx:strDim>
      <cx:numDim type="val">
        <cx:f dir="row">_xlchart.v1.12</cx:f>
      </cx:numDim>
    </cx:data>
    <cx:data id="11">
      <cx:strDim type="cat">
        <cx:f dir="row">_xlchart.v1.1</cx:f>
      </cx:strDim>
      <cx:numDim type="val">
        <cx:f dir="row">_xlchart.v1.13</cx:f>
      </cx:numDim>
    </cx:data>
  </cx:chartData>
  <cx:chart>
    <cx:title pos="t" align="ctr" overlay="0"/>
    <cx:plotArea>
      <cx:plotAreaRegion>
        <cx:series layoutId="boxWhisker" uniqueId="{60BAEAF9-CAC6-4894-A7D8-26AA6426A6D9}" formatIdx="0"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1FA36F9-D480-47E4-9E6A-D65A664BC5E2}" formatIdx="1"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516F9E2F-169A-40B8-BE2A-6A12FDF1213E}" formatIdx="2"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BC0748B9-191D-4192-A950-26ED0BC0C818}" formatIdx="3">
          <cx:dataId val="3"/>
          <cx:layoutPr>
            <cx:visibility meanLine="0" meanMarker="1" nonoutliers="0" outliers="1"/>
            <cx:statistics quartileMethod="exclusive"/>
          </cx:layoutPr>
        </cx:series>
        <cx:series layoutId="boxWhisker" uniqueId="{66EA36AD-EFDB-4B52-97E7-CB497EC0811C}" formatIdx="4">
          <cx:dataId val="4"/>
          <cx:layoutPr>
            <cx:visibility meanLine="0" meanMarker="1" nonoutliers="0" outliers="1"/>
            <cx:statistics quartileMethod="exclusive"/>
          </cx:layoutPr>
        </cx:series>
        <cx:series layoutId="boxWhisker" uniqueId="{F6A78165-5D2A-4C25-80B1-CE510FB6779E}" formatIdx="5">
          <cx:dataId val="5"/>
          <cx:layoutPr>
            <cx:visibility meanLine="0" meanMarker="1" nonoutliers="0" outliers="1"/>
            <cx:statistics quartileMethod="exclusive"/>
          </cx:layoutPr>
        </cx:series>
        <cx:series layoutId="boxWhisker" uniqueId="{21268576-61AB-4042-A4AE-AA813055FBC8}" formatIdx="6">
          <cx:dataId val="6"/>
          <cx:layoutPr>
            <cx:visibility meanLine="0" meanMarker="1" nonoutliers="0" outliers="1"/>
            <cx:statistics quartileMethod="exclusive"/>
          </cx:layoutPr>
        </cx:series>
        <cx:series layoutId="boxWhisker" uniqueId="{7E761AFD-7C73-402D-AD31-5F43071DB148}" formatIdx="7">
          <cx:dataId val="7"/>
          <cx:layoutPr>
            <cx:visibility meanLine="0" meanMarker="1" nonoutliers="0" outliers="1"/>
            <cx:statistics quartileMethod="exclusive"/>
          </cx:layoutPr>
        </cx:series>
        <cx:series layoutId="boxWhisker" uniqueId="{825F26AE-0FE4-4E7D-A42A-0241CFCEFDEA}" formatIdx="8">
          <cx:dataId val="8"/>
          <cx:layoutPr>
            <cx:visibility meanLine="0" meanMarker="1" nonoutliers="0" outliers="1"/>
            <cx:statistics quartileMethod="exclusive"/>
          </cx:layoutPr>
        </cx:series>
        <cx:series layoutId="boxWhisker" uniqueId="{1AC8D907-08C9-4286-BA91-DAC37EF73877}" formatIdx="9">
          <cx:dataId val="9"/>
          <cx:layoutPr>
            <cx:visibility meanLine="0" meanMarker="1" nonoutliers="0" outliers="1"/>
            <cx:statistics quartileMethod="exclusive"/>
          </cx:layoutPr>
        </cx:series>
        <cx:series layoutId="boxWhisker" uniqueId="{CFE6B65E-6B81-4D8C-B97A-1C02A4700A99}" formatIdx="10">
          <cx:dataId val="10"/>
          <cx:layoutPr>
            <cx:visibility meanLine="0" meanMarker="1" nonoutliers="0" outliers="1"/>
            <cx:statistics quartileMethod="exclusive"/>
          </cx:layoutPr>
        </cx:series>
        <cx:series layoutId="boxWhisker" uniqueId="{8D8C5D41-CC2A-4766-A3A5-C6C5EFAD7DEE}" formatIdx="11">
          <cx:dataId val="1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 max="5" min="-5"/>
        <cx:majorGridlines/>
        <cx:min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_xlchart.v1.15</cx:f>
      </cx:numDim>
    </cx:data>
  </cx:chartData>
  <cx:chart>
    <cx:title pos="t" align="ctr" overlay="0">
      <cx:tx>
        <cx:txData>
          <cx:v>40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40</a:t>
          </a:r>
        </a:p>
      </cx:txPr>
    </cx:title>
    <cx:plotArea>
      <cx:plotAreaRegion>
        <cx:series layoutId="boxWhisker" uniqueId="{87AA51C8-B89E-4568-B69F-68DB1DE1E276}">
          <cx:dataLabels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55" min="30"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_xlchart.v1.14</cx:f>
      </cx:numDim>
    </cx:data>
  </cx:chartData>
  <cx:chart>
    <cx:title pos="t" align="ctr" overlay="0">
      <cx:tx>
        <cx:txData>
          <cx:v>250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250</a:t>
          </a:r>
        </a:p>
      </cx:txPr>
    </cx:title>
    <cx:plotArea>
      <cx:plotAreaRegion>
        <cx:series layoutId="boxWhisker" uniqueId="{F8352224-A65B-441F-9298-AA76217EEFE4}">
          <cx:dataLabels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in="242"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_xlchart.v1.17</cx:f>
      </cx:numDim>
    </cx:data>
    <cx:data id="1">
      <cx:strDim type="cat">
        <cx:f>_xlchart.v1.16</cx:f>
      </cx:strDim>
      <cx:numDim type="val">
        <cx:f>_xlchart.v1.16</cx:f>
      </cx:numDim>
    </cx:data>
  </cx:chartData>
  <cx:chart>
    <cx:title pos="t" align="ctr" overlay="0">
      <cx:tx>
        <cx:txData>
          <cx:v>n = 102; V = 2.1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n = 102; V = 2.1</a:t>
          </a:r>
        </a:p>
      </cx:txPr>
    </cx:title>
    <cx:plotArea>
      <cx:plotAreaRegion>
        <cx:series layoutId="clusteredColumn" uniqueId="{1A81491A-3612-484C-BBB6-F463E69E60E4}" formatIdx="0">
          <cx:dataLabels pos="inEnd">
            <cx:visibility seriesName="0" categoryName="0" value="1"/>
          </cx:dataLabels>
          <cx:dataId val="0"/>
          <cx:layoutPr>
            <cx:binning intervalClosed="r">
              <cx:binSize val="0.14000000000000001"/>
            </cx:binning>
          </cx:layoutPr>
        </cx:series>
        <cx:series layoutId="clusteredColumn" hidden="1" uniqueId="{00000001-5702-486D-B716-60A025B9189E}" formatIdx="1">
          <cx:tx>
            <cx:txData>
              <cx:f/>
              <cx:v>REF</cx:v>
            </cx:txData>
          </cx:tx>
          <cx:dataLabels pos="inEnd">
            <cx:visibility seriesName="0" categoryName="0" value="1"/>
          </cx:dataLabels>
          <cx:dataId val="1"/>
          <cx:layoutPr>
            <cx:binning intervalClosed="r"/>
          </cx:layoutPr>
        </cx:series>
      </cx:plotAreaRegion>
      <cx:axis id="0">
        <cx:catScaling gapWidth="0"/>
        <cx:majorTickMarks type="out"/>
        <cx:tickLabels/>
      </cx:axis>
      <cx:axis id="1">
        <cx:valScaling/>
        <cx:majorGridlines/>
        <cx:majorTickMarks type="out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37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/>
  </cs:dataLabel>
  <cs:dataLabelCallout>
    <cs:lnRef idx="0"/>
    <cs:fillRef idx="0"/>
    <cs:effectRef idx="0"/>
    <cs:fontRef idx="minor">
      <a:schemeClr val="lt1">
        <a:lumMod val="65000"/>
        <a:lumOff val="35000"/>
      </a:schemeClr>
    </cs:fontRef>
    <cs:spPr>
      <a:solidFill>
        <a:schemeClr val="dk1">
          <a:lumMod val="15000"/>
          <a:lumOff val="8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lumMod val="60000"/>
        </a:schemeClr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2857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25400" cap="flat" cmpd="sng" algn="ctr">
        <a:solidFill>
          <a:schemeClr val="tx1">
            <a:lumMod val="65000"/>
            <a:lumOff val="3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2857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31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50196"/>
        </a:schemeClr>
      </a:solidFill>
      <a:ln w="25400">
        <a:solidFill>
          <a:schemeClr val="phClr"/>
        </a:solidFill>
        <a:prstDash val="sysDot"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50196"/>
        </a:schemeClr>
      </a:solidFill>
      <a:ln w="25400">
        <a:solidFill>
          <a:schemeClr val="phClr"/>
        </a:solidFill>
        <a:prstDash val="sysDot"/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5400" cap="rnd" cmpd="sng" algn="ctr">
        <a:solidFill>
          <a:schemeClr val="phClr"/>
        </a:solidFill>
        <a:prstDash val="sysDot"/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3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13" Type="http://schemas.openxmlformats.org/officeDocument/2006/relationships/chart" Target="../charts/chart21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12" Type="http://schemas.openxmlformats.org/officeDocument/2006/relationships/chart" Target="../charts/chart20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11" Type="http://schemas.openxmlformats.org/officeDocument/2006/relationships/chart" Target="../charts/chart19.xml"/><Relationship Id="rId5" Type="http://schemas.openxmlformats.org/officeDocument/2006/relationships/chart" Target="../charts/chart13.xml"/><Relationship Id="rId10" Type="http://schemas.openxmlformats.org/officeDocument/2006/relationships/chart" Target="../charts/chart18.xml"/><Relationship Id="rId4" Type="http://schemas.openxmlformats.org/officeDocument/2006/relationships/chart" Target="../charts/chart12.xml"/><Relationship Id="rId9" Type="http://schemas.openxmlformats.org/officeDocument/2006/relationships/chart" Target="../charts/chart1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0.xml"/><Relationship Id="rId13" Type="http://schemas.openxmlformats.org/officeDocument/2006/relationships/chart" Target="../charts/chart35.xml"/><Relationship Id="rId18" Type="http://schemas.openxmlformats.org/officeDocument/2006/relationships/chart" Target="../charts/chart40.xml"/><Relationship Id="rId3" Type="http://schemas.openxmlformats.org/officeDocument/2006/relationships/chart" Target="../charts/chart25.xml"/><Relationship Id="rId7" Type="http://schemas.openxmlformats.org/officeDocument/2006/relationships/chart" Target="../charts/chart29.xml"/><Relationship Id="rId12" Type="http://schemas.openxmlformats.org/officeDocument/2006/relationships/chart" Target="../charts/chart34.xml"/><Relationship Id="rId17" Type="http://schemas.openxmlformats.org/officeDocument/2006/relationships/chart" Target="../charts/chart39.xml"/><Relationship Id="rId2" Type="http://schemas.openxmlformats.org/officeDocument/2006/relationships/chart" Target="../charts/chart24.xml"/><Relationship Id="rId16" Type="http://schemas.openxmlformats.org/officeDocument/2006/relationships/chart" Target="../charts/chart38.xml"/><Relationship Id="rId1" Type="http://schemas.openxmlformats.org/officeDocument/2006/relationships/chart" Target="../charts/chart23.xml"/><Relationship Id="rId6" Type="http://schemas.openxmlformats.org/officeDocument/2006/relationships/chart" Target="../charts/chart28.xml"/><Relationship Id="rId11" Type="http://schemas.openxmlformats.org/officeDocument/2006/relationships/chart" Target="../charts/chart33.xml"/><Relationship Id="rId5" Type="http://schemas.openxmlformats.org/officeDocument/2006/relationships/chart" Target="../charts/chart27.xml"/><Relationship Id="rId15" Type="http://schemas.openxmlformats.org/officeDocument/2006/relationships/chart" Target="../charts/chart37.xml"/><Relationship Id="rId10" Type="http://schemas.openxmlformats.org/officeDocument/2006/relationships/chart" Target="../charts/chart32.xml"/><Relationship Id="rId4" Type="http://schemas.openxmlformats.org/officeDocument/2006/relationships/chart" Target="../charts/chart26.xml"/><Relationship Id="rId9" Type="http://schemas.openxmlformats.org/officeDocument/2006/relationships/chart" Target="../charts/chart31.xml"/><Relationship Id="rId14" Type="http://schemas.openxmlformats.org/officeDocument/2006/relationships/chart" Target="../charts/chart36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7.xml"/><Relationship Id="rId13" Type="http://schemas.openxmlformats.org/officeDocument/2006/relationships/chart" Target="../charts/chart52.xml"/><Relationship Id="rId3" Type="http://schemas.microsoft.com/office/2014/relationships/chartEx" Target="../charts/chartEx2.xml"/><Relationship Id="rId7" Type="http://schemas.openxmlformats.org/officeDocument/2006/relationships/chart" Target="../charts/chart46.xml"/><Relationship Id="rId12" Type="http://schemas.openxmlformats.org/officeDocument/2006/relationships/chart" Target="../charts/chart51.xml"/><Relationship Id="rId2" Type="http://schemas.openxmlformats.org/officeDocument/2006/relationships/chart" Target="../charts/chart42.xml"/><Relationship Id="rId1" Type="http://schemas.openxmlformats.org/officeDocument/2006/relationships/chart" Target="../charts/chart41.xml"/><Relationship Id="rId6" Type="http://schemas.openxmlformats.org/officeDocument/2006/relationships/chart" Target="../charts/chart45.xml"/><Relationship Id="rId11" Type="http://schemas.openxmlformats.org/officeDocument/2006/relationships/chart" Target="../charts/chart50.xml"/><Relationship Id="rId5" Type="http://schemas.openxmlformats.org/officeDocument/2006/relationships/chart" Target="../charts/chart44.xml"/><Relationship Id="rId15" Type="http://schemas.openxmlformats.org/officeDocument/2006/relationships/chart" Target="../charts/chart54.xml"/><Relationship Id="rId10" Type="http://schemas.openxmlformats.org/officeDocument/2006/relationships/chart" Target="../charts/chart49.xml"/><Relationship Id="rId4" Type="http://schemas.openxmlformats.org/officeDocument/2006/relationships/chart" Target="../charts/chart43.xml"/><Relationship Id="rId9" Type="http://schemas.openxmlformats.org/officeDocument/2006/relationships/chart" Target="../charts/chart48.xml"/><Relationship Id="rId14" Type="http://schemas.openxmlformats.org/officeDocument/2006/relationships/chart" Target="../charts/chart53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Relationship Id="rId5" Type="http://schemas.openxmlformats.org/officeDocument/2006/relationships/chart" Target="../charts/chart59.xml"/><Relationship Id="rId4" Type="http://schemas.openxmlformats.org/officeDocument/2006/relationships/chart" Target="../charts/chart58.xml"/></Relationships>
</file>

<file path=xl/drawings/_rels/drawing10.xml.rels><?xml version="1.0" encoding="UTF-8" standalone="yes"?>
<Relationships xmlns="http://schemas.openxmlformats.org/package/2006/relationships"><Relationship Id="rId8" Type="http://schemas.microsoft.com/office/2014/relationships/chartEx" Target="../charts/chartEx5.xml"/><Relationship Id="rId3" Type="http://schemas.openxmlformats.org/officeDocument/2006/relationships/chart" Target="../charts/chart62.xml"/><Relationship Id="rId7" Type="http://schemas.microsoft.com/office/2014/relationships/chartEx" Target="../charts/chartEx4.xml"/><Relationship Id="rId12" Type="http://schemas.openxmlformats.org/officeDocument/2006/relationships/chart" Target="../charts/chart68.xml"/><Relationship Id="rId2" Type="http://schemas.openxmlformats.org/officeDocument/2006/relationships/chart" Target="../charts/chart61.xml"/><Relationship Id="rId1" Type="http://schemas.openxmlformats.org/officeDocument/2006/relationships/chart" Target="../charts/chart60.xml"/><Relationship Id="rId6" Type="http://schemas.microsoft.com/office/2014/relationships/chartEx" Target="../charts/chartEx3.xml"/><Relationship Id="rId11" Type="http://schemas.openxmlformats.org/officeDocument/2006/relationships/chart" Target="../charts/chart67.xml"/><Relationship Id="rId5" Type="http://schemas.openxmlformats.org/officeDocument/2006/relationships/chart" Target="../charts/chart64.xml"/><Relationship Id="rId10" Type="http://schemas.openxmlformats.org/officeDocument/2006/relationships/chart" Target="../charts/chart66.xml"/><Relationship Id="rId4" Type="http://schemas.openxmlformats.org/officeDocument/2006/relationships/chart" Target="../charts/chart63.xml"/><Relationship Id="rId9" Type="http://schemas.openxmlformats.org/officeDocument/2006/relationships/chart" Target="../charts/chart6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301624</xdr:colOff>
      <xdr:row>1</xdr:row>
      <xdr:rowOff>152400</xdr:rowOff>
    </xdr:from>
    <xdr:to>
      <xdr:col>19</xdr:col>
      <xdr:colOff>146049</xdr:colOff>
      <xdr:row>22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298B17-474E-44FB-84E0-5C33180B89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603250</xdr:colOff>
      <xdr:row>0</xdr:row>
      <xdr:rowOff>0</xdr:rowOff>
    </xdr:from>
    <xdr:to>
      <xdr:col>31</xdr:col>
      <xdr:colOff>523875</xdr:colOff>
      <xdr:row>18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B0516E-FF3D-4B70-AC73-BA7ECE0FA9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37</xdr:col>
      <xdr:colOff>606425</xdr:colOff>
      <xdr:row>0</xdr:row>
      <xdr:rowOff>0</xdr:rowOff>
    </xdr:from>
    <xdr:to>
      <xdr:col>42</xdr:col>
      <xdr:colOff>527050</xdr:colOff>
      <xdr:row>22</xdr:row>
      <xdr:rowOff>57150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59D3C8A-2B0F-4788-8E55-101CB3E050E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161625" y="0"/>
              <a:ext cx="2968625" cy="41084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AR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210095</xdr:colOff>
      <xdr:row>4</xdr:row>
      <xdr:rowOff>43793</xdr:rowOff>
    </xdr:from>
    <xdr:to>
      <xdr:col>22</xdr:col>
      <xdr:colOff>397420</xdr:colOff>
      <xdr:row>25</xdr:row>
      <xdr:rowOff>164443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F723BD5-130F-4FAA-85B3-DB2F6DA966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174624</xdr:colOff>
      <xdr:row>139</xdr:row>
      <xdr:rowOff>57150</xdr:rowOff>
    </xdr:from>
    <xdr:to>
      <xdr:col>22</xdr:col>
      <xdr:colOff>361949</xdr:colOff>
      <xdr:row>160</xdr:row>
      <xdr:rowOff>184150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8739538-4E6E-4A75-9B62-C92E83BC54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174623</xdr:colOff>
      <xdr:row>274</xdr:row>
      <xdr:rowOff>57149</xdr:rowOff>
    </xdr:from>
    <xdr:to>
      <xdr:col>26</xdr:col>
      <xdr:colOff>235856</xdr:colOff>
      <xdr:row>299</xdr:row>
      <xdr:rowOff>117928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FE11B2DA-BAA8-4EF9-A778-D5906EAC2F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174624</xdr:colOff>
      <xdr:row>409</xdr:row>
      <xdr:rowOff>57150</xdr:rowOff>
    </xdr:from>
    <xdr:to>
      <xdr:col>22</xdr:col>
      <xdr:colOff>361949</xdr:colOff>
      <xdr:row>430</xdr:row>
      <xdr:rowOff>184150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CF8A0B8E-A8F7-4351-83AF-3F1EB95D1E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174624</xdr:colOff>
      <xdr:row>409</xdr:row>
      <xdr:rowOff>57150</xdr:rowOff>
    </xdr:from>
    <xdr:to>
      <xdr:col>22</xdr:col>
      <xdr:colOff>361949</xdr:colOff>
      <xdr:row>430</xdr:row>
      <xdr:rowOff>184150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37781D02-85CF-4227-8271-D5F59F9A6D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174623</xdr:colOff>
      <xdr:row>409</xdr:row>
      <xdr:rowOff>57149</xdr:rowOff>
    </xdr:from>
    <xdr:to>
      <xdr:col>26</xdr:col>
      <xdr:colOff>235856</xdr:colOff>
      <xdr:row>434</xdr:row>
      <xdr:rowOff>117928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5745D01D-D80E-478E-B1AC-BE1580DA0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491290</xdr:colOff>
      <xdr:row>8</xdr:row>
      <xdr:rowOff>115636</xdr:rowOff>
    </xdr:from>
    <xdr:to>
      <xdr:col>20</xdr:col>
      <xdr:colOff>40105</xdr:colOff>
      <xdr:row>28</xdr:row>
      <xdr:rowOff>147052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196696-554D-4B83-B37D-6298A26BCB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63500</xdr:colOff>
      <xdr:row>8</xdr:row>
      <xdr:rowOff>175795</xdr:rowOff>
    </xdr:from>
    <xdr:to>
      <xdr:col>27</xdr:col>
      <xdr:colOff>521368</xdr:colOff>
      <xdr:row>25</xdr:row>
      <xdr:rowOff>60159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1040D4C-12C5-4681-BC97-06BBD39D02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150395</xdr:colOff>
      <xdr:row>7</xdr:row>
      <xdr:rowOff>155743</xdr:rowOff>
    </xdr:from>
    <xdr:to>
      <xdr:col>35</xdr:col>
      <xdr:colOff>464552</xdr:colOff>
      <xdr:row>22</xdr:row>
      <xdr:rowOff>91574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63215F8-7206-48D2-A752-160D48544A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36</xdr:col>
      <xdr:colOff>394368</xdr:colOff>
      <xdr:row>8</xdr:row>
      <xdr:rowOff>60157</xdr:rowOff>
    </xdr:from>
    <xdr:to>
      <xdr:col>44</xdr:col>
      <xdr:colOff>100263</xdr:colOff>
      <xdr:row>22</xdr:row>
      <xdr:rowOff>183146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E17836A-AC31-4D16-8EC4-9AD07F83E6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57</xdr:col>
      <xdr:colOff>491290</xdr:colOff>
      <xdr:row>8</xdr:row>
      <xdr:rowOff>115636</xdr:rowOff>
    </xdr:from>
    <xdr:to>
      <xdr:col>68</xdr:col>
      <xdr:colOff>40105</xdr:colOff>
      <xdr:row>28</xdr:row>
      <xdr:rowOff>147052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649AC4B-E812-44C3-BDEE-54B31C3B28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68</xdr:col>
      <xdr:colOff>63500</xdr:colOff>
      <xdr:row>8</xdr:row>
      <xdr:rowOff>175795</xdr:rowOff>
    </xdr:from>
    <xdr:to>
      <xdr:col>75</xdr:col>
      <xdr:colOff>521368</xdr:colOff>
      <xdr:row>25</xdr:row>
      <xdr:rowOff>60159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37E3DB58-DD1D-4F3B-971D-17DC571FFE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76</xdr:col>
      <xdr:colOff>150395</xdr:colOff>
      <xdr:row>7</xdr:row>
      <xdr:rowOff>155743</xdr:rowOff>
    </xdr:from>
    <xdr:to>
      <xdr:col>83</xdr:col>
      <xdr:colOff>464552</xdr:colOff>
      <xdr:row>22</xdr:row>
      <xdr:rowOff>91574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98F229F0-1425-4CB0-983A-641BB4F644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84</xdr:col>
      <xdr:colOff>394368</xdr:colOff>
      <xdr:row>8</xdr:row>
      <xdr:rowOff>60157</xdr:rowOff>
    </xdr:from>
    <xdr:to>
      <xdr:col>92</xdr:col>
      <xdr:colOff>100263</xdr:colOff>
      <xdr:row>22</xdr:row>
      <xdr:rowOff>183146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88226377-CF32-4D88-AE8A-38784F9201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100</xdr:col>
      <xdr:colOff>43447</xdr:colOff>
      <xdr:row>124</xdr:row>
      <xdr:rowOff>28743</xdr:rowOff>
    </xdr:from>
    <xdr:to>
      <xdr:col>109</xdr:col>
      <xdr:colOff>454527</xdr:colOff>
      <xdr:row>142</xdr:row>
      <xdr:rowOff>53475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8EF2F69F-6C74-4C2A-9471-FB691BD001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100</xdr:col>
      <xdr:colOff>143711</xdr:colOff>
      <xdr:row>3</xdr:row>
      <xdr:rowOff>28741</xdr:rowOff>
    </xdr:from>
    <xdr:to>
      <xdr:col>111</xdr:col>
      <xdr:colOff>86894</xdr:colOff>
      <xdr:row>24</xdr:row>
      <xdr:rowOff>167106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4E35CA81-5404-4BB3-8031-3751C1706B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173788</xdr:colOff>
      <xdr:row>1087</xdr:row>
      <xdr:rowOff>15372</xdr:rowOff>
    </xdr:from>
    <xdr:to>
      <xdr:col>20</xdr:col>
      <xdr:colOff>33420</xdr:colOff>
      <xdr:row>1107</xdr:row>
      <xdr:rowOff>86894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ED6A4A-9973-42AC-A870-327660C856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</xdr:col>
      <xdr:colOff>73525</xdr:colOff>
      <xdr:row>3512</xdr:row>
      <xdr:rowOff>122321</xdr:rowOff>
    </xdr:from>
    <xdr:to>
      <xdr:col>19</xdr:col>
      <xdr:colOff>307473</xdr:colOff>
      <xdr:row>3532</xdr:row>
      <xdr:rowOff>167104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25C13AD-F396-4131-8395-A3530D31B8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330868</xdr:colOff>
      <xdr:row>681</xdr:row>
      <xdr:rowOff>115636</xdr:rowOff>
    </xdr:from>
    <xdr:to>
      <xdr:col>20</xdr:col>
      <xdr:colOff>140369</xdr:colOff>
      <xdr:row>700</xdr:row>
      <xdr:rowOff>66842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AD9F57A-7617-4163-86AE-66ECFDE7FE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288924</xdr:colOff>
      <xdr:row>8</xdr:row>
      <xdr:rowOff>88900</xdr:rowOff>
    </xdr:from>
    <xdr:to>
      <xdr:col>18</xdr:col>
      <xdr:colOff>368300</xdr:colOff>
      <xdr:row>29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F784D8-D774-4E5C-B3DC-2E5412C2C8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223</xdr:col>
      <xdr:colOff>513292</xdr:colOff>
      <xdr:row>1</xdr:row>
      <xdr:rowOff>126999</xdr:rowOff>
    </xdr:from>
    <xdr:to>
      <xdr:col>243</xdr:col>
      <xdr:colOff>179917</xdr:colOff>
      <xdr:row>32</xdr:row>
      <xdr:rowOff>27516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3BFDB31-4163-45E3-BBB0-C043A24E4A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224</xdr:col>
      <xdr:colOff>79375</xdr:colOff>
      <xdr:row>33</xdr:row>
      <xdr:rowOff>35983</xdr:rowOff>
    </xdr:from>
    <xdr:to>
      <xdr:col>240</xdr:col>
      <xdr:colOff>359834</xdr:colOff>
      <xdr:row>59</xdr:row>
      <xdr:rowOff>105833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0048521-CF3A-448A-AC3A-3CE6F4D843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224</xdr:col>
      <xdr:colOff>206375</xdr:colOff>
      <xdr:row>61</xdr:row>
      <xdr:rowOff>14816</xdr:rowOff>
    </xdr:from>
    <xdr:to>
      <xdr:col>240</xdr:col>
      <xdr:colOff>338665</xdr:colOff>
      <xdr:row>88</xdr:row>
      <xdr:rowOff>169332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A3FD390-FCFF-47F5-9107-510425B5A3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224</xdr:col>
      <xdr:colOff>169334</xdr:colOff>
      <xdr:row>90</xdr:row>
      <xdr:rowOff>88899</xdr:rowOff>
    </xdr:from>
    <xdr:to>
      <xdr:col>243</xdr:col>
      <xdr:colOff>0</xdr:colOff>
      <xdr:row>120</xdr:row>
      <xdr:rowOff>-1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48B5601-3217-46DC-B378-0ACA66B97C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246</xdr:col>
      <xdr:colOff>9071</xdr:colOff>
      <xdr:row>3</xdr:row>
      <xdr:rowOff>75292</xdr:rowOff>
    </xdr:from>
    <xdr:to>
      <xdr:col>257</xdr:col>
      <xdr:colOff>471713</xdr:colOff>
      <xdr:row>22</xdr:row>
      <xdr:rowOff>99785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6A94470-BF68-4433-B580-8097CE8AE8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245</xdr:col>
      <xdr:colOff>625927</xdr:colOff>
      <xdr:row>23</xdr:row>
      <xdr:rowOff>84364</xdr:rowOff>
    </xdr:from>
    <xdr:to>
      <xdr:col>257</xdr:col>
      <xdr:colOff>607785</xdr:colOff>
      <xdr:row>42</xdr:row>
      <xdr:rowOff>81642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844A694-0453-44B2-AD73-E14AE96DD5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246</xdr:col>
      <xdr:colOff>81641</xdr:colOff>
      <xdr:row>43</xdr:row>
      <xdr:rowOff>102506</xdr:rowOff>
    </xdr:from>
    <xdr:to>
      <xdr:col>257</xdr:col>
      <xdr:colOff>498927</xdr:colOff>
      <xdr:row>65</xdr:row>
      <xdr:rowOff>9071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75A63E8-32A5-44B6-AA24-F62CFA1435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246</xdr:col>
      <xdr:colOff>81642</xdr:colOff>
      <xdr:row>65</xdr:row>
      <xdr:rowOff>175078</xdr:rowOff>
    </xdr:from>
    <xdr:to>
      <xdr:col>257</xdr:col>
      <xdr:colOff>580570</xdr:colOff>
      <xdr:row>85</xdr:row>
      <xdr:rowOff>117927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C2F0AF6B-1C0D-450D-9589-89AF3FCC83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265</xdr:col>
      <xdr:colOff>483304</xdr:colOff>
      <xdr:row>17</xdr:row>
      <xdr:rowOff>105832</xdr:rowOff>
    </xdr:from>
    <xdr:to>
      <xdr:col>275</xdr:col>
      <xdr:colOff>239889</xdr:colOff>
      <xdr:row>30</xdr:row>
      <xdr:rowOff>134056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1DC1D2-2174-4C6C-BA4F-930F743C73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266</xdr:col>
      <xdr:colOff>130528</xdr:colOff>
      <xdr:row>32</xdr:row>
      <xdr:rowOff>14816</xdr:rowOff>
    </xdr:from>
    <xdr:to>
      <xdr:col>274</xdr:col>
      <xdr:colOff>455084</xdr:colOff>
      <xdr:row>47</xdr:row>
      <xdr:rowOff>6349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1F2152-7507-4865-8F63-FD49F617C7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277</xdr:col>
      <xdr:colOff>81139</xdr:colOff>
      <xdr:row>1</xdr:row>
      <xdr:rowOff>134761</xdr:rowOff>
    </xdr:from>
    <xdr:to>
      <xdr:col>288</xdr:col>
      <xdr:colOff>522110</xdr:colOff>
      <xdr:row>22</xdr:row>
      <xdr:rowOff>105833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CDC60B29-EBF3-44FF-A2FB-2D98DE6CA9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277</xdr:col>
      <xdr:colOff>52917</xdr:colOff>
      <xdr:row>23</xdr:row>
      <xdr:rowOff>14816</xdr:rowOff>
    </xdr:from>
    <xdr:to>
      <xdr:col>288</xdr:col>
      <xdr:colOff>423332</xdr:colOff>
      <xdr:row>43</xdr:row>
      <xdr:rowOff>176388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C5B7F405-E15C-4F59-8DCC-48BA47C9D5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8</xdr:col>
      <xdr:colOff>1182687</xdr:colOff>
      <xdr:row>368</xdr:row>
      <xdr:rowOff>84931</xdr:rowOff>
    </xdr:from>
    <xdr:to>
      <xdr:col>15</xdr:col>
      <xdr:colOff>95250</xdr:colOff>
      <xdr:row>383</xdr:row>
      <xdr:rowOff>89693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9046C2B3-824B-4CBB-9C71-7575C0F7DE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15</xdr:col>
      <xdr:colOff>246062</xdr:colOff>
      <xdr:row>368</xdr:row>
      <xdr:rowOff>31750</xdr:rowOff>
    </xdr:from>
    <xdr:to>
      <xdr:col>20</xdr:col>
      <xdr:colOff>619124</xdr:colOff>
      <xdr:row>383</xdr:row>
      <xdr:rowOff>36512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6D99C29F-8AFC-4F61-AC2B-8C219F09E3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</xdr:col>
      <xdr:colOff>1063625</xdr:colOff>
      <xdr:row>385</xdr:row>
      <xdr:rowOff>13494</xdr:rowOff>
    </xdr:from>
    <xdr:to>
      <xdr:col>14</xdr:col>
      <xdr:colOff>849313</xdr:colOff>
      <xdr:row>400</xdr:row>
      <xdr:rowOff>18257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FB197B8F-A2A3-4084-B6A9-280D9F7DB4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15</xdr:col>
      <xdr:colOff>127000</xdr:colOff>
      <xdr:row>384</xdr:row>
      <xdr:rowOff>142876</xdr:rowOff>
    </xdr:from>
    <xdr:to>
      <xdr:col>20</xdr:col>
      <xdr:colOff>500062</xdr:colOff>
      <xdr:row>399</xdr:row>
      <xdr:rowOff>147638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B109FF3-C140-4520-9317-B2EDDE4B70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20</xdr:col>
      <xdr:colOff>987775</xdr:colOff>
      <xdr:row>363</xdr:row>
      <xdr:rowOff>99043</xdr:rowOff>
    </xdr:from>
    <xdr:to>
      <xdr:col>28</xdr:col>
      <xdr:colOff>7054</xdr:colOff>
      <xdr:row>382</xdr:row>
      <xdr:rowOff>98778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B3AD525A-406A-4583-9F6C-49DDD48EAF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27</xdr:col>
      <xdr:colOff>536222</xdr:colOff>
      <xdr:row>363</xdr:row>
      <xdr:rowOff>126999</xdr:rowOff>
    </xdr:from>
    <xdr:to>
      <xdr:col>35</xdr:col>
      <xdr:colOff>776111</xdr:colOff>
      <xdr:row>383</xdr:row>
      <xdr:rowOff>42334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6352806D-9D7B-48CD-8574-ED0AB9AA34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249110</xdr:colOff>
      <xdr:row>22</xdr:row>
      <xdr:rowOff>68384</xdr:rowOff>
    </xdr:from>
    <xdr:to>
      <xdr:col>32</xdr:col>
      <xdr:colOff>556841</xdr:colOff>
      <xdr:row>49</xdr:row>
      <xdr:rowOff>19538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581C68-D9B7-474D-B74B-C59CDBFC3A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48841</xdr:colOff>
      <xdr:row>22</xdr:row>
      <xdr:rowOff>39076</xdr:rowOff>
    </xdr:from>
    <xdr:to>
      <xdr:col>48</xdr:col>
      <xdr:colOff>39072</xdr:colOff>
      <xdr:row>49</xdr:row>
      <xdr:rowOff>121138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D0D3416-587F-4BBE-83B3-CF194FE458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162278</xdr:colOff>
      <xdr:row>65</xdr:row>
      <xdr:rowOff>28928</xdr:rowOff>
    </xdr:from>
    <xdr:to>
      <xdr:col>42</xdr:col>
      <xdr:colOff>7055</xdr:colOff>
      <xdr:row>87</xdr:row>
      <xdr:rowOff>98777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0B1764CA-9DCC-4105-98B3-8E297892784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208728" y="12011378"/>
              <a:ext cx="9598377" cy="41211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AR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218722</xdr:colOff>
      <xdr:row>1247</xdr:row>
      <xdr:rowOff>77612</xdr:rowOff>
    </xdr:from>
    <xdr:to>
      <xdr:col>15</xdr:col>
      <xdr:colOff>592161</xdr:colOff>
      <xdr:row>1267</xdr:row>
      <xdr:rowOff>118231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6F7BE21-D4A2-4DCF-BE8C-3455BCECBC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269185</xdr:colOff>
      <xdr:row>1233</xdr:row>
      <xdr:rowOff>32992</xdr:rowOff>
    </xdr:from>
    <xdr:to>
      <xdr:col>28</xdr:col>
      <xdr:colOff>220870</xdr:colOff>
      <xdr:row>1248</xdr:row>
      <xdr:rowOff>151846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1346381-0F88-49BF-9F01-341F6778E8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110</xdr:col>
      <xdr:colOff>0</xdr:colOff>
      <xdr:row>2046</xdr:row>
      <xdr:rowOff>23813</xdr:rowOff>
    </xdr:from>
    <xdr:to>
      <xdr:col>117</xdr:col>
      <xdr:colOff>571500</xdr:colOff>
      <xdr:row>2062</xdr:row>
      <xdr:rowOff>73819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98BDD2-1D08-4511-AF8D-25522E3D8C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109</xdr:col>
      <xdr:colOff>611186</xdr:colOff>
      <xdr:row>2063</xdr:row>
      <xdr:rowOff>-1</xdr:rowOff>
    </xdr:from>
    <xdr:to>
      <xdr:col>117</xdr:col>
      <xdr:colOff>595311</xdr:colOff>
      <xdr:row>2078</xdr:row>
      <xdr:rowOff>166687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DA9DADB-2C43-4C4F-937F-A73494C4EB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123</xdr:col>
      <xdr:colOff>0</xdr:colOff>
      <xdr:row>2046</xdr:row>
      <xdr:rowOff>0</xdr:rowOff>
    </xdr:from>
    <xdr:to>
      <xdr:col>130</xdr:col>
      <xdr:colOff>571501</xdr:colOff>
      <xdr:row>2062</xdr:row>
      <xdr:rowOff>50006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0081380-F92E-45D2-AE3F-A4C056B9EE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123</xdr:col>
      <xdr:colOff>0</xdr:colOff>
      <xdr:row>2063</xdr:row>
      <xdr:rowOff>0</xdr:rowOff>
    </xdr:from>
    <xdr:to>
      <xdr:col>130</xdr:col>
      <xdr:colOff>595313</xdr:colOff>
      <xdr:row>2078</xdr:row>
      <xdr:rowOff>166688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F539122-CD3D-4633-AE68-B43C9E8C36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85</xdr:col>
      <xdr:colOff>577850</xdr:colOff>
      <xdr:row>2079</xdr:row>
      <xdr:rowOff>152400</xdr:rowOff>
    </xdr:from>
    <xdr:to>
      <xdr:col>93</xdr:col>
      <xdr:colOff>273050</xdr:colOff>
      <xdr:row>2094</xdr:row>
      <xdr:rowOff>133350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45DF9530-DC9D-4EF0-AF53-FA61E7DA2C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93</xdr:col>
      <xdr:colOff>444500</xdr:colOff>
      <xdr:row>2079</xdr:row>
      <xdr:rowOff>171450</xdr:rowOff>
    </xdr:from>
    <xdr:to>
      <xdr:col>101</xdr:col>
      <xdr:colOff>139700</xdr:colOff>
      <xdr:row>2094</xdr:row>
      <xdr:rowOff>152400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3AA70F-A49C-4927-8C76-CA894C8232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85</xdr:col>
      <xdr:colOff>508000</xdr:colOff>
      <xdr:row>2103</xdr:row>
      <xdr:rowOff>19050</xdr:rowOff>
    </xdr:from>
    <xdr:to>
      <xdr:col>93</xdr:col>
      <xdr:colOff>203200</xdr:colOff>
      <xdr:row>2118</xdr:row>
      <xdr:rowOff>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19E35D14-3826-473D-B0EF-22F91A39FE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93</xdr:col>
      <xdr:colOff>527050</xdr:colOff>
      <xdr:row>2102</xdr:row>
      <xdr:rowOff>101600</xdr:rowOff>
    </xdr:from>
    <xdr:to>
      <xdr:col>101</xdr:col>
      <xdr:colOff>222250</xdr:colOff>
      <xdr:row>2117</xdr:row>
      <xdr:rowOff>82550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8063F163-71B0-43EA-9043-E09724E5BA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131</xdr:col>
      <xdr:colOff>0</xdr:colOff>
      <xdr:row>2138</xdr:row>
      <xdr:rowOff>0</xdr:rowOff>
    </xdr:from>
    <xdr:to>
      <xdr:col>138</xdr:col>
      <xdr:colOff>571500</xdr:colOff>
      <xdr:row>2154</xdr:row>
      <xdr:rowOff>50006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D3B4096B-4BAE-420F-B408-A390C3E166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131</xdr:col>
      <xdr:colOff>3400</xdr:colOff>
      <xdr:row>2154</xdr:row>
      <xdr:rowOff>157615</xdr:rowOff>
    </xdr:from>
    <xdr:to>
      <xdr:col>138</xdr:col>
      <xdr:colOff>595311</xdr:colOff>
      <xdr:row>2170</xdr:row>
      <xdr:rowOff>142874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630E0A79-350E-4FFC-98A8-3A0727CCD1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62685</xdr:colOff>
      <xdr:row>2</xdr:row>
      <xdr:rowOff>150771</xdr:rowOff>
    </xdr:from>
    <xdr:to>
      <xdr:col>26</xdr:col>
      <xdr:colOff>390769</xdr:colOff>
      <xdr:row>26</xdr:row>
      <xdr:rowOff>24422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A47497-FD67-4BB7-9EF7-2BAC91459E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48</xdr:col>
      <xdr:colOff>472538</xdr:colOff>
      <xdr:row>28</xdr:row>
      <xdr:rowOff>79827</xdr:rowOff>
    </xdr:from>
    <xdr:to>
      <xdr:col>62</xdr:col>
      <xdr:colOff>420585</xdr:colOff>
      <xdr:row>53</xdr:row>
      <xdr:rowOff>74220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5691948-D149-454F-A51C-17BF0BFE4F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48</xdr:col>
      <xdr:colOff>423059</xdr:colOff>
      <xdr:row>2</xdr:row>
      <xdr:rowOff>98960</xdr:rowOff>
    </xdr:from>
    <xdr:to>
      <xdr:col>63</xdr:col>
      <xdr:colOff>181429</xdr:colOff>
      <xdr:row>26</xdr:row>
      <xdr:rowOff>181427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F34743A-8956-4162-9C50-62066A20C0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45</xdr:col>
      <xdr:colOff>266211</xdr:colOff>
      <xdr:row>219</xdr:row>
      <xdr:rowOff>160947</xdr:rowOff>
    </xdr:from>
    <xdr:to>
      <xdr:col>58</xdr:col>
      <xdr:colOff>207595</xdr:colOff>
      <xdr:row>243</xdr:row>
      <xdr:rowOff>36634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9798117-736F-4752-A534-D5539C09DA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83037</xdr:colOff>
      <xdr:row>219</xdr:row>
      <xdr:rowOff>173159</xdr:rowOff>
    </xdr:from>
    <xdr:to>
      <xdr:col>44</xdr:col>
      <xdr:colOff>561729</xdr:colOff>
      <xdr:row>244</xdr:row>
      <xdr:rowOff>73269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30B5E78-40D3-43D4-AE3F-1BA65E0FC3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48</xdr:col>
      <xdr:colOff>472538</xdr:colOff>
      <xdr:row>28</xdr:row>
      <xdr:rowOff>79827</xdr:rowOff>
    </xdr:from>
    <xdr:to>
      <xdr:col>62</xdr:col>
      <xdr:colOff>420585</xdr:colOff>
      <xdr:row>46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6B92ED1-00E4-42BA-8368-0416897616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48</xdr:col>
      <xdr:colOff>423059</xdr:colOff>
      <xdr:row>2</xdr:row>
      <xdr:rowOff>98960</xdr:rowOff>
    </xdr:from>
    <xdr:to>
      <xdr:col>63</xdr:col>
      <xdr:colOff>181429</xdr:colOff>
      <xdr:row>26</xdr:row>
      <xdr:rowOff>181427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D13AAAA-A1C2-4E79-903F-C261D64AC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263720</xdr:colOff>
      <xdr:row>16</xdr:row>
      <xdr:rowOff>157584</xdr:rowOff>
    </xdr:from>
    <xdr:to>
      <xdr:col>13</xdr:col>
      <xdr:colOff>572149</xdr:colOff>
      <xdr:row>43</xdr:row>
      <xdr:rowOff>179356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60F0FCC-EF41-418F-8C45-816257B3CD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246223</xdr:colOff>
      <xdr:row>21</xdr:row>
      <xdr:rowOff>155508</xdr:rowOff>
    </xdr:from>
    <xdr:to>
      <xdr:col>25</xdr:col>
      <xdr:colOff>554651</xdr:colOff>
      <xdr:row>54</xdr:row>
      <xdr:rowOff>177281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F5080C6-1108-44EA-97B8-DFD1DC8174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250760</xdr:colOff>
      <xdr:row>0</xdr:row>
      <xdr:rowOff>86308</xdr:rowOff>
    </xdr:from>
    <xdr:to>
      <xdr:col>25</xdr:col>
      <xdr:colOff>559188</xdr:colOff>
      <xdr:row>21</xdr:row>
      <xdr:rowOff>108079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90C1DA9-AE9D-4340-8B25-3BF8EA0EFB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160046</xdr:colOff>
      <xdr:row>45</xdr:row>
      <xdr:rowOff>131665</xdr:rowOff>
    </xdr:from>
    <xdr:to>
      <xdr:col>12</xdr:col>
      <xdr:colOff>285102</xdr:colOff>
      <xdr:row>89</xdr:row>
      <xdr:rowOff>19438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Chart 9">
              <a:extLst>
                <a:ext uri="{FF2B5EF4-FFF2-40B4-BE49-F238E27FC236}">
                  <a16:creationId xmlns:a16="http://schemas.microsoft.com/office/drawing/2014/main" id="{F7C4D2A7-FED6-424C-9FFD-287E16E77A4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49396" y="5103715"/>
              <a:ext cx="3782656" cy="357077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AR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434130</xdr:colOff>
      <xdr:row>45</xdr:row>
      <xdr:rowOff>123112</xdr:rowOff>
    </xdr:from>
    <xdr:to>
      <xdr:col>18</xdr:col>
      <xdr:colOff>213826</xdr:colOff>
      <xdr:row>89</xdr:row>
      <xdr:rowOff>64795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Chart 10">
              <a:extLst>
                <a:ext uri="{FF2B5EF4-FFF2-40B4-BE49-F238E27FC236}">
                  <a16:creationId xmlns:a16="http://schemas.microsoft.com/office/drawing/2014/main" id="{2A19BC14-AF51-429C-9AF4-DB7667911B6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81080" y="5095162"/>
              <a:ext cx="3437296" cy="362468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AR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202405</xdr:colOff>
      <xdr:row>155</xdr:row>
      <xdr:rowOff>99696</xdr:rowOff>
    </xdr:from>
    <xdr:to>
      <xdr:col>18</xdr:col>
      <xdr:colOff>47624</xdr:colOff>
      <xdr:row>176</xdr:row>
      <xdr:rowOff>54452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2" name="Chart 11">
              <a:extLst>
                <a:ext uri="{FF2B5EF4-FFF2-40B4-BE49-F238E27FC236}">
                  <a16:creationId xmlns:a16="http://schemas.microsoft.com/office/drawing/2014/main" id="{A2F2679C-A703-4C24-A44F-876B432725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501355" y="16889096"/>
              <a:ext cx="6550819" cy="382190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AR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21</xdr:col>
      <xdr:colOff>99847</xdr:colOff>
      <xdr:row>155</xdr:row>
      <xdr:rowOff>16283</xdr:rowOff>
    </xdr:from>
    <xdr:to>
      <xdr:col>30</xdr:col>
      <xdr:colOff>578013</xdr:colOff>
      <xdr:row>173</xdr:row>
      <xdr:rowOff>89553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47C6BC54-ABB7-4BDE-962D-EBF7B2A9B7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33</xdr:col>
      <xdr:colOff>290633</xdr:colOff>
      <xdr:row>154</xdr:row>
      <xdr:rowOff>183335</xdr:rowOff>
    </xdr:from>
    <xdr:to>
      <xdr:col>43</xdr:col>
      <xdr:colOff>113973</xdr:colOff>
      <xdr:row>173</xdr:row>
      <xdr:rowOff>65128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1E3CF4E3-30AE-4EFF-AA8A-07C2FEE25F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48</xdr:col>
      <xdr:colOff>543005</xdr:colOff>
      <xdr:row>155</xdr:row>
      <xdr:rowOff>12374</xdr:rowOff>
    </xdr:from>
    <xdr:to>
      <xdr:col>59</xdr:col>
      <xdr:colOff>219807</xdr:colOff>
      <xdr:row>178</xdr:row>
      <xdr:rowOff>32564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D542CA3C-F096-481C-8AE1-DC83EACA4D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65</xdr:col>
      <xdr:colOff>87109</xdr:colOff>
      <xdr:row>154</xdr:row>
      <xdr:rowOff>36797</xdr:rowOff>
    </xdr:from>
    <xdr:to>
      <xdr:col>77</xdr:col>
      <xdr:colOff>333782</xdr:colOff>
      <xdr:row>178</xdr:row>
      <xdr:rowOff>81410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12EBD426-C832-4A60-BD29-F970D5026C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001"/>
  <sheetViews>
    <sheetView workbookViewId="0">
      <selection activeCell="A21" sqref="A21"/>
    </sheetView>
  </sheetViews>
  <sheetFormatPr defaultRowHeight="14.5" x14ac:dyDescent="0.35"/>
  <sheetData>
    <row r="1" spans="1:18" x14ac:dyDescent="0.35">
      <c r="B1" s="63" t="s">
        <v>1000</v>
      </c>
      <c r="C1" s="63"/>
      <c r="E1" s="63" t="s">
        <v>1001</v>
      </c>
      <c r="F1" s="63"/>
      <c r="H1" s="63" t="s">
        <v>1002</v>
      </c>
      <c r="I1" s="63"/>
      <c r="K1" s="63" t="s">
        <v>1003</v>
      </c>
      <c r="L1" s="63"/>
      <c r="N1" s="63" t="s">
        <v>1004</v>
      </c>
      <c r="O1" s="63"/>
      <c r="Q1" s="63" t="s">
        <v>1005</v>
      </c>
      <c r="R1" s="63"/>
    </row>
    <row r="2" spans="1:18" x14ac:dyDescent="0.35">
      <c r="A2" t="s">
        <v>0</v>
      </c>
      <c r="B2">
        <v>376</v>
      </c>
      <c r="C2">
        <v>376</v>
      </c>
      <c r="E2">
        <v>376</v>
      </c>
      <c r="F2">
        <v>376</v>
      </c>
      <c r="H2">
        <v>376</v>
      </c>
      <c r="I2">
        <v>376</v>
      </c>
      <c r="K2">
        <v>376</v>
      </c>
      <c r="L2">
        <v>376</v>
      </c>
      <c r="N2">
        <v>376</v>
      </c>
      <c r="O2">
        <v>376</v>
      </c>
      <c r="Q2">
        <v>376</v>
      </c>
      <c r="R2">
        <v>376</v>
      </c>
    </row>
    <row r="3" spans="1:18" x14ac:dyDescent="0.35">
      <c r="A3" t="s">
        <v>1</v>
      </c>
      <c r="B3">
        <v>374</v>
      </c>
      <c r="C3">
        <v>375</v>
      </c>
      <c r="E3">
        <v>377</v>
      </c>
      <c r="F3">
        <v>377</v>
      </c>
      <c r="H3">
        <v>377</v>
      </c>
      <c r="I3">
        <v>378</v>
      </c>
      <c r="K3">
        <v>375</v>
      </c>
      <c r="L3">
        <v>375</v>
      </c>
      <c r="N3">
        <v>375</v>
      </c>
      <c r="O3">
        <v>379</v>
      </c>
      <c r="Q3">
        <v>377</v>
      </c>
      <c r="R3">
        <v>377</v>
      </c>
    </row>
    <row r="4" spans="1:18" x14ac:dyDescent="0.35">
      <c r="A4" t="s">
        <v>2</v>
      </c>
      <c r="B4">
        <v>374</v>
      </c>
      <c r="C4">
        <v>375</v>
      </c>
      <c r="E4">
        <v>378</v>
      </c>
      <c r="F4">
        <v>377</v>
      </c>
      <c r="H4">
        <v>379</v>
      </c>
      <c r="I4">
        <v>378</v>
      </c>
      <c r="K4">
        <v>375</v>
      </c>
      <c r="L4">
        <v>375</v>
      </c>
      <c r="N4">
        <v>375</v>
      </c>
      <c r="O4">
        <v>380</v>
      </c>
      <c r="Q4">
        <v>378</v>
      </c>
      <c r="R4">
        <v>378</v>
      </c>
    </row>
    <row r="5" spans="1:18" x14ac:dyDescent="0.35">
      <c r="A5" t="s">
        <v>3</v>
      </c>
      <c r="B5">
        <v>374</v>
      </c>
      <c r="C5">
        <v>375</v>
      </c>
      <c r="E5">
        <v>378</v>
      </c>
      <c r="F5">
        <v>378</v>
      </c>
      <c r="H5">
        <v>378</v>
      </c>
      <c r="I5">
        <v>378</v>
      </c>
      <c r="K5">
        <v>375</v>
      </c>
      <c r="L5">
        <v>375</v>
      </c>
      <c r="N5">
        <v>375</v>
      </c>
      <c r="O5">
        <v>381</v>
      </c>
      <c r="Q5">
        <v>379</v>
      </c>
      <c r="R5">
        <v>379</v>
      </c>
    </row>
    <row r="6" spans="1:18" x14ac:dyDescent="0.35">
      <c r="A6" t="s">
        <v>4</v>
      </c>
      <c r="B6">
        <v>375</v>
      </c>
      <c r="C6">
        <v>375</v>
      </c>
      <c r="E6">
        <v>378</v>
      </c>
      <c r="F6">
        <v>377</v>
      </c>
      <c r="H6">
        <v>378</v>
      </c>
      <c r="I6">
        <v>378</v>
      </c>
      <c r="K6">
        <v>375</v>
      </c>
      <c r="L6">
        <v>376</v>
      </c>
      <c r="N6">
        <v>376</v>
      </c>
      <c r="O6">
        <v>380</v>
      </c>
      <c r="Q6">
        <v>379</v>
      </c>
      <c r="R6">
        <v>379</v>
      </c>
    </row>
    <row r="7" spans="1:18" x14ac:dyDescent="0.35">
      <c r="A7" t="s">
        <v>5</v>
      </c>
      <c r="B7">
        <v>376</v>
      </c>
      <c r="C7">
        <v>376</v>
      </c>
      <c r="E7">
        <v>377</v>
      </c>
      <c r="F7">
        <v>377</v>
      </c>
      <c r="H7">
        <v>378</v>
      </c>
      <c r="I7">
        <v>377</v>
      </c>
      <c r="K7">
        <v>377</v>
      </c>
      <c r="L7">
        <v>377</v>
      </c>
      <c r="N7">
        <v>377</v>
      </c>
      <c r="O7">
        <v>379</v>
      </c>
      <c r="Q7">
        <v>379</v>
      </c>
      <c r="R7">
        <v>379</v>
      </c>
    </row>
    <row r="8" spans="1:18" x14ac:dyDescent="0.35">
      <c r="A8" t="s">
        <v>6</v>
      </c>
      <c r="B8">
        <v>377</v>
      </c>
      <c r="C8">
        <v>378</v>
      </c>
      <c r="E8">
        <v>377</v>
      </c>
      <c r="F8">
        <v>376</v>
      </c>
      <c r="H8">
        <v>377</v>
      </c>
      <c r="I8">
        <v>377</v>
      </c>
      <c r="K8">
        <v>377</v>
      </c>
      <c r="L8">
        <v>379</v>
      </c>
      <c r="N8">
        <v>378</v>
      </c>
      <c r="O8">
        <v>378</v>
      </c>
      <c r="Q8">
        <v>378</v>
      </c>
      <c r="R8">
        <v>378</v>
      </c>
    </row>
    <row r="9" spans="1:18" x14ac:dyDescent="0.35">
      <c r="A9" t="s">
        <v>7</v>
      </c>
      <c r="B9">
        <v>379</v>
      </c>
      <c r="C9">
        <v>379</v>
      </c>
      <c r="E9">
        <v>376</v>
      </c>
      <c r="F9">
        <v>376</v>
      </c>
      <c r="H9">
        <v>376</v>
      </c>
      <c r="I9">
        <v>376</v>
      </c>
      <c r="K9">
        <v>379</v>
      </c>
      <c r="L9">
        <v>379</v>
      </c>
      <c r="N9">
        <v>379</v>
      </c>
      <c r="O9">
        <v>376</v>
      </c>
      <c r="Q9">
        <v>377</v>
      </c>
      <c r="R9">
        <v>378</v>
      </c>
    </row>
    <row r="10" spans="1:18" x14ac:dyDescent="0.35">
      <c r="A10" t="s">
        <v>8</v>
      </c>
      <c r="B10">
        <v>379</v>
      </c>
      <c r="C10">
        <v>381</v>
      </c>
      <c r="E10">
        <v>376</v>
      </c>
      <c r="F10">
        <v>376</v>
      </c>
      <c r="H10">
        <v>376</v>
      </c>
      <c r="I10">
        <v>376</v>
      </c>
      <c r="K10">
        <v>380</v>
      </c>
      <c r="L10">
        <v>380</v>
      </c>
      <c r="N10">
        <v>380</v>
      </c>
      <c r="O10">
        <v>375</v>
      </c>
      <c r="Q10">
        <v>377</v>
      </c>
      <c r="R10">
        <v>377</v>
      </c>
    </row>
    <row r="11" spans="1:18" x14ac:dyDescent="0.35">
      <c r="A11" t="s">
        <v>9</v>
      </c>
      <c r="B11">
        <v>379</v>
      </c>
      <c r="C11">
        <v>381</v>
      </c>
      <c r="E11">
        <v>376</v>
      </c>
      <c r="F11">
        <v>376</v>
      </c>
      <c r="H11">
        <v>375</v>
      </c>
      <c r="I11">
        <v>376</v>
      </c>
      <c r="K11">
        <v>380</v>
      </c>
      <c r="L11">
        <v>379</v>
      </c>
      <c r="N11">
        <v>380</v>
      </c>
      <c r="O11">
        <v>374</v>
      </c>
      <c r="Q11">
        <v>376</v>
      </c>
      <c r="R11">
        <v>376</v>
      </c>
    </row>
    <row r="12" spans="1:18" x14ac:dyDescent="0.35">
      <c r="A12" t="s">
        <v>10</v>
      </c>
      <c r="B12">
        <v>379</v>
      </c>
      <c r="C12">
        <v>379</v>
      </c>
      <c r="E12">
        <v>376</v>
      </c>
      <c r="F12">
        <v>375</v>
      </c>
      <c r="H12">
        <v>375</v>
      </c>
      <c r="I12">
        <v>375</v>
      </c>
      <c r="K12">
        <v>379</v>
      </c>
      <c r="L12">
        <v>378</v>
      </c>
      <c r="N12">
        <v>379</v>
      </c>
      <c r="O12">
        <v>374</v>
      </c>
      <c r="Q12">
        <v>375</v>
      </c>
      <c r="R12">
        <v>376</v>
      </c>
    </row>
    <row r="13" spans="1:18" x14ac:dyDescent="0.35">
      <c r="A13" t="s">
        <v>11</v>
      </c>
      <c r="B13">
        <v>378</v>
      </c>
      <c r="C13">
        <v>378</v>
      </c>
      <c r="E13">
        <v>376</v>
      </c>
      <c r="F13">
        <v>376</v>
      </c>
      <c r="H13">
        <v>375</v>
      </c>
      <c r="I13">
        <v>376</v>
      </c>
      <c r="K13">
        <v>378</v>
      </c>
      <c r="L13">
        <v>377</v>
      </c>
      <c r="N13">
        <v>378</v>
      </c>
      <c r="O13">
        <v>375</v>
      </c>
      <c r="Q13">
        <v>375</v>
      </c>
      <c r="R13">
        <v>375</v>
      </c>
    </row>
    <row r="14" spans="1:18" x14ac:dyDescent="0.35">
      <c r="A14" t="s">
        <v>12</v>
      </c>
      <c r="B14">
        <v>376</v>
      </c>
      <c r="C14">
        <v>376</v>
      </c>
      <c r="E14">
        <v>376</v>
      </c>
      <c r="F14">
        <v>376</v>
      </c>
      <c r="H14">
        <v>376</v>
      </c>
      <c r="I14">
        <v>375</v>
      </c>
      <c r="K14">
        <v>377</v>
      </c>
      <c r="L14">
        <v>376</v>
      </c>
      <c r="N14">
        <v>377</v>
      </c>
      <c r="O14">
        <v>376</v>
      </c>
      <c r="Q14">
        <v>375</v>
      </c>
      <c r="R14">
        <v>376</v>
      </c>
    </row>
    <row r="15" spans="1:18" x14ac:dyDescent="0.35">
      <c r="A15" t="s">
        <v>13</v>
      </c>
      <c r="B15">
        <v>375</v>
      </c>
      <c r="C15">
        <v>374</v>
      </c>
      <c r="E15">
        <v>376</v>
      </c>
      <c r="F15">
        <v>376</v>
      </c>
      <c r="H15">
        <v>376</v>
      </c>
      <c r="I15">
        <v>376</v>
      </c>
      <c r="K15">
        <v>375</v>
      </c>
      <c r="L15">
        <v>375</v>
      </c>
      <c r="N15">
        <v>375</v>
      </c>
      <c r="O15">
        <v>378</v>
      </c>
      <c r="Q15">
        <v>375</v>
      </c>
      <c r="R15">
        <v>376</v>
      </c>
    </row>
    <row r="16" spans="1:18" x14ac:dyDescent="0.35">
      <c r="A16" t="s">
        <v>14</v>
      </c>
      <c r="B16">
        <v>374</v>
      </c>
      <c r="C16">
        <v>372</v>
      </c>
      <c r="E16">
        <v>376</v>
      </c>
      <c r="F16">
        <v>376</v>
      </c>
      <c r="H16">
        <v>376</v>
      </c>
      <c r="I16">
        <v>376</v>
      </c>
      <c r="K16">
        <v>374</v>
      </c>
      <c r="L16">
        <v>375</v>
      </c>
      <c r="N16">
        <v>375</v>
      </c>
      <c r="O16">
        <v>379</v>
      </c>
      <c r="Q16">
        <v>376</v>
      </c>
      <c r="R16">
        <v>377</v>
      </c>
    </row>
    <row r="17" spans="1:18" x14ac:dyDescent="0.35">
      <c r="A17" t="s">
        <v>15</v>
      </c>
      <c r="B17">
        <v>374</v>
      </c>
      <c r="C17">
        <v>372</v>
      </c>
      <c r="E17">
        <v>376</v>
      </c>
      <c r="F17">
        <v>377</v>
      </c>
      <c r="H17">
        <v>377</v>
      </c>
      <c r="I17">
        <v>377</v>
      </c>
      <c r="K17">
        <v>374</v>
      </c>
      <c r="L17">
        <v>375</v>
      </c>
      <c r="N17">
        <v>374</v>
      </c>
      <c r="O17">
        <v>379</v>
      </c>
      <c r="Q17">
        <v>377</v>
      </c>
      <c r="R17">
        <v>377</v>
      </c>
    </row>
    <row r="18" spans="1:18" x14ac:dyDescent="0.35">
      <c r="A18" t="s">
        <v>16</v>
      </c>
      <c r="B18">
        <v>374</v>
      </c>
      <c r="C18">
        <v>373</v>
      </c>
      <c r="E18">
        <v>376</v>
      </c>
      <c r="F18">
        <v>377</v>
      </c>
      <c r="H18">
        <v>377</v>
      </c>
      <c r="I18">
        <v>378</v>
      </c>
      <c r="K18">
        <v>375</v>
      </c>
      <c r="L18">
        <v>376</v>
      </c>
      <c r="N18">
        <v>375</v>
      </c>
      <c r="O18">
        <v>380</v>
      </c>
      <c r="Q18">
        <v>378</v>
      </c>
      <c r="R18">
        <v>378</v>
      </c>
    </row>
    <row r="19" spans="1:18" x14ac:dyDescent="0.35">
      <c r="A19" t="s">
        <v>17</v>
      </c>
      <c r="B19">
        <v>375</v>
      </c>
      <c r="C19">
        <v>375</v>
      </c>
      <c r="E19">
        <v>376</v>
      </c>
      <c r="F19">
        <v>377</v>
      </c>
      <c r="H19">
        <v>378</v>
      </c>
      <c r="I19">
        <v>378</v>
      </c>
      <c r="K19">
        <v>376</v>
      </c>
      <c r="L19">
        <v>376</v>
      </c>
      <c r="N19">
        <v>376</v>
      </c>
      <c r="O19">
        <v>379</v>
      </c>
      <c r="Q19">
        <v>378</v>
      </c>
      <c r="R19">
        <v>378</v>
      </c>
    </row>
    <row r="20" spans="1:18" x14ac:dyDescent="0.35">
      <c r="A20" t="s">
        <v>18</v>
      </c>
      <c r="B20">
        <v>377</v>
      </c>
      <c r="C20">
        <v>377</v>
      </c>
      <c r="E20">
        <v>377</v>
      </c>
      <c r="F20">
        <v>377</v>
      </c>
      <c r="H20">
        <v>378</v>
      </c>
      <c r="I20">
        <v>378</v>
      </c>
      <c r="K20">
        <v>377</v>
      </c>
      <c r="L20">
        <v>378</v>
      </c>
      <c r="N20">
        <v>378</v>
      </c>
      <c r="O20">
        <v>378</v>
      </c>
      <c r="Q20">
        <v>379</v>
      </c>
      <c r="R20">
        <v>378</v>
      </c>
    </row>
    <row r="21" spans="1:18" x14ac:dyDescent="0.35">
      <c r="A21" t="s">
        <v>19</v>
      </c>
      <c r="B21">
        <v>378</v>
      </c>
      <c r="C21">
        <v>379</v>
      </c>
      <c r="E21">
        <v>377</v>
      </c>
      <c r="F21">
        <v>377</v>
      </c>
      <c r="H21">
        <v>377</v>
      </c>
      <c r="I21">
        <v>377</v>
      </c>
      <c r="K21">
        <v>378</v>
      </c>
      <c r="L21">
        <v>379</v>
      </c>
      <c r="N21">
        <v>379</v>
      </c>
      <c r="O21">
        <v>377</v>
      </c>
      <c r="Q21">
        <v>378</v>
      </c>
      <c r="R21">
        <v>378</v>
      </c>
    </row>
    <row r="22" spans="1:18" x14ac:dyDescent="0.35">
      <c r="A22" t="s">
        <v>20</v>
      </c>
      <c r="B22">
        <v>379</v>
      </c>
      <c r="C22">
        <v>381</v>
      </c>
      <c r="E22">
        <v>377</v>
      </c>
      <c r="F22">
        <v>377</v>
      </c>
      <c r="H22">
        <v>377</v>
      </c>
      <c r="I22">
        <v>377</v>
      </c>
      <c r="K22">
        <v>379</v>
      </c>
      <c r="L22">
        <v>379</v>
      </c>
      <c r="N22">
        <v>379</v>
      </c>
      <c r="O22">
        <v>376</v>
      </c>
      <c r="Q22">
        <v>378</v>
      </c>
      <c r="R22">
        <v>378</v>
      </c>
    </row>
    <row r="23" spans="1:18" x14ac:dyDescent="0.35">
      <c r="A23" t="s">
        <v>21</v>
      </c>
      <c r="B23">
        <v>379</v>
      </c>
      <c r="C23">
        <v>381</v>
      </c>
      <c r="E23">
        <v>377</v>
      </c>
      <c r="F23">
        <v>376</v>
      </c>
      <c r="H23">
        <v>376</v>
      </c>
      <c r="I23">
        <v>376</v>
      </c>
      <c r="K23">
        <v>379</v>
      </c>
      <c r="L23">
        <v>379</v>
      </c>
      <c r="N23">
        <v>379</v>
      </c>
      <c r="O23">
        <v>375</v>
      </c>
      <c r="Q23">
        <v>377</v>
      </c>
      <c r="R23">
        <v>377</v>
      </c>
    </row>
    <row r="24" spans="1:18" x14ac:dyDescent="0.35">
      <c r="A24" t="s">
        <v>22</v>
      </c>
      <c r="B24">
        <v>379</v>
      </c>
      <c r="C24">
        <v>380</v>
      </c>
      <c r="E24">
        <v>377</v>
      </c>
      <c r="F24">
        <v>376</v>
      </c>
      <c r="H24">
        <v>375</v>
      </c>
      <c r="I24">
        <v>376</v>
      </c>
      <c r="K24">
        <v>379</v>
      </c>
      <c r="L24">
        <v>379</v>
      </c>
      <c r="N24">
        <v>379</v>
      </c>
      <c r="O24">
        <v>375</v>
      </c>
      <c r="Q24">
        <v>376</v>
      </c>
      <c r="R24">
        <v>377</v>
      </c>
    </row>
    <row r="25" spans="1:18" x14ac:dyDescent="0.35">
      <c r="A25" t="s">
        <v>23</v>
      </c>
      <c r="B25">
        <v>378</v>
      </c>
      <c r="C25">
        <v>378</v>
      </c>
      <c r="E25">
        <v>376</v>
      </c>
      <c r="F25">
        <v>376</v>
      </c>
      <c r="H25">
        <v>375</v>
      </c>
      <c r="I25">
        <v>375</v>
      </c>
      <c r="K25">
        <v>378</v>
      </c>
      <c r="L25">
        <v>378</v>
      </c>
      <c r="N25">
        <v>378</v>
      </c>
      <c r="O25">
        <v>375</v>
      </c>
      <c r="Q25">
        <v>376</v>
      </c>
      <c r="R25">
        <v>376</v>
      </c>
    </row>
    <row r="26" spans="1:18" x14ac:dyDescent="0.35">
      <c r="A26" t="s">
        <v>24</v>
      </c>
      <c r="B26">
        <v>377</v>
      </c>
      <c r="C26">
        <v>376</v>
      </c>
      <c r="E26">
        <v>376</v>
      </c>
      <c r="F26">
        <v>376</v>
      </c>
      <c r="H26">
        <v>375</v>
      </c>
      <c r="I26">
        <v>375</v>
      </c>
      <c r="K26">
        <v>376</v>
      </c>
      <c r="L26">
        <v>376</v>
      </c>
      <c r="N26">
        <v>377</v>
      </c>
      <c r="O26">
        <v>376</v>
      </c>
      <c r="Q26">
        <v>375</v>
      </c>
      <c r="R26">
        <v>376</v>
      </c>
    </row>
    <row r="27" spans="1:18" x14ac:dyDescent="0.35">
      <c r="A27" t="s">
        <v>25</v>
      </c>
      <c r="B27">
        <v>375</v>
      </c>
      <c r="C27">
        <v>375</v>
      </c>
      <c r="E27">
        <v>376</v>
      </c>
      <c r="F27">
        <v>376</v>
      </c>
      <c r="H27">
        <v>375</v>
      </c>
      <c r="I27">
        <v>375</v>
      </c>
      <c r="K27">
        <v>375</v>
      </c>
      <c r="L27">
        <v>375</v>
      </c>
      <c r="N27">
        <v>376</v>
      </c>
      <c r="O27">
        <v>377</v>
      </c>
      <c r="Q27">
        <v>375</v>
      </c>
      <c r="R27">
        <v>375</v>
      </c>
    </row>
    <row r="28" spans="1:18" x14ac:dyDescent="0.35">
      <c r="A28" t="s">
        <v>26</v>
      </c>
      <c r="B28">
        <v>374</v>
      </c>
      <c r="C28">
        <v>374</v>
      </c>
      <c r="E28">
        <v>376</v>
      </c>
      <c r="F28">
        <v>376</v>
      </c>
      <c r="H28">
        <v>376</v>
      </c>
      <c r="I28">
        <v>376</v>
      </c>
      <c r="K28">
        <v>374</v>
      </c>
      <c r="L28">
        <v>375</v>
      </c>
      <c r="N28">
        <v>375</v>
      </c>
      <c r="O28">
        <v>378</v>
      </c>
      <c r="Q28">
        <v>375</v>
      </c>
      <c r="R28">
        <v>375</v>
      </c>
    </row>
    <row r="29" spans="1:18" x14ac:dyDescent="0.35">
      <c r="A29" t="s">
        <v>27</v>
      </c>
      <c r="B29">
        <v>374</v>
      </c>
      <c r="C29">
        <v>373</v>
      </c>
      <c r="E29">
        <v>376</v>
      </c>
      <c r="F29">
        <v>376</v>
      </c>
      <c r="H29">
        <v>377</v>
      </c>
      <c r="I29">
        <v>376</v>
      </c>
      <c r="K29">
        <v>375</v>
      </c>
      <c r="L29">
        <v>374</v>
      </c>
      <c r="N29">
        <v>375</v>
      </c>
      <c r="O29">
        <v>379</v>
      </c>
      <c r="Q29">
        <v>376</v>
      </c>
      <c r="R29">
        <v>376</v>
      </c>
    </row>
    <row r="30" spans="1:18" x14ac:dyDescent="0.35">
      <c r="A30" t="s">
        <v>28</v>
      </c>
      <c r="B30">
        <v>374</v>
      </c>
      <c r="C30">
        <v>374</v>
      </c>
      <c r="E30">
        <v>376</v>
      </c>
      <c r="F30">
        <v>377</v>
      </c>
      <c r="H30">
        <v>377</v>
      </c>
      <c r="I30">
        <v>377</v>
      </c>
      <c r="K30">
        <v>375</v>
      </c>
      <c r="L30">
        <v>375</v>
      </c>
      <c r="N30">
        <v>375</v>
      </c>
      <c r="O30">
        <v>380</v>
      </c>
      <c r="Q30">
        <v>377</v>
      </c>
      <c r="R30">
        <v>376</v>
      </c>
    </row>
    <row r="31" spans="1:18" x14ac:dyDescent="0.35">
      <c r="A31" t="s">
        <v>29</v>
      </c>
      <c r="B31">
        <v>375</v>
      </c>
      <c r="C31">
        <v>375</v>
      </c>
      <c r="E31">
        <v>376</v>
      </c>
      <c r="F31">
        <v>377</v>
      </c>
      <c r="H31">
        <v>378</v>
      </c>
      <c r="I31">
        <v>377</v>
      </c>
      <c r="K31">
        <v>376</v>
      </c>
      <c r="L31">
        <v>376</v>
      </c>
      <c r="N31">
        <v>376</v>
      </c>
      <c r="O31">
        <v>380</v>
      </c>
      <c r="Q31">
        <v>377</v>
      </c>
      <c r="R31">
        <v>377</v>
      </c>
    </row>
    <row r="32" spans="1:18" x14ac:dyDescent="0.35">
      <c r="A32" t="s">
        <v>30</v>
      </c>
      <c r="B32">
        <v>376</v>
      </c>
      <c r="C32">
        <v>377</v>
      </c>
      <c r="E32">
        <v>377</v>
      </c>
      <c r="F32">
        <v>377</v>
      </c>
      <c r="H32">
        <v>378</v>
      </c>
      <c r="I32">
        <v>378</v>
      </c>
      <c r="K32">
        <v>377</v>
      </c>
      <c r="L32">
        <v>377</v>
      </c>
      <c r="N32">
        <v>377</v>
      </c>
      <c r="O32">
        <v>379</v>
      </c>
      <c r="Q32">
        <v>378</v>
      </c>
      <c r="R32">
        <v>377</v>
      </c>
    </row>
    <row r="33" spans="1:18" x14ac:dyDescent="0.35">
      <c r="A33" t="s">
        <v>31</v>
      </c>
      <c r="B33">
        <v>377</v>
      </c>
      <c r="C33">
        <v>378</v>
      </c>
      <c r="E33">
        <v>377</v>
      </c>
      <c r="F33">
        <v>377</v>
      </c>
      <c r="H33">
        <v>378</v>
      </c>
      <c r="I33">
        <v>378</v>
      </c>
      <c r="K33">
        <v>378</v>
      </c>
      <c r="L33">
        <v>378</v>
      </c>
      <c r="N33">
        <v>378</v>
      </c>
      <c r="O33">
        <v>378</v>
      </c>
      <c r="Q33">
        <v>378</v>
      </c>
      <c r="R33">
        <v>378</v>
      </c>
    </row>
    <row r="34" spans="1:18" x14ac:dyDescent="0.35">
      <c r="A34" t="s">
        <v>32</v>
      </c>
      <c r="B34">
        <v>378</v>
      </c>
      <c r="C34">
        <v>379</v>
      </c>
      <c r="E34">
        <v>377</v>
      </c>
      <c r="F34">
        <v>377</v>
      </c>
      <c r="H34">
        <v>377</v>
      </c>
      <c r="I34">
        <v>377</v>
      </c>
      <c r="K34">
        <v>379</v>
      </c>
      <c r="L34">
        <v>379</v>
      </c>
      <c r="N34">
        <v>380</v>
      </c>
      <c r="O34">
        <v>376</v>
      </c>
      <c r="Q34">
        <v>378</v>
      </c>
      <c r="R34">
        <v>378</v>
      </c>
    </row>
    <row r="35" spans="1:18" x14ac:dyDescent="0.35">
      <c r="A35" t="s">
        <v>33</v>
      </c>
      <c r="B35">
        <v>378</v>
      </c>
      <c r="C35">
        <v>379</v>
      </c>
      <c r="E35">
        <v>377</v>
      </c>
      <c r="F35">
        <v>377</v>
      </c>
      <c r="H35">
        <v>377</v>
      </c>
      <c r="I35">
        <v>377</v>
      </c>
      <c r="K35">
        <v>379</v>
      </c>
      <c r="L35">
        <v>380</v>
      </c>
      <c r="N35">
        <v>379</v>
      </c>
      <c r="O35">
        <v>375</v>
      </c>
      <c r="Q35">
        <v>378</v>
      </c>
      <c r="R35">
        <v>378</v>
      </c>
    </row>
    <row r="36" spans="1:18" x14ac:dyDescent="0.35">
      <c r="A36" t="s">
        <v>34</v>
      </c>
      <c r="B36">
        <v>378</v>
      </c>
      <c r="C36">
        <v>379</v>
      </c>
      <c r="E36">
        <v>377</v>
      </c>
      <c r="F36">
        <v>376</v>
      </c>
      <c r="H36">
        <v>376</v>
      </c>
      <c r="I36">
        <v>376</v>
      </c>
      <c r="K36">
        <v>379</v>
      </c>
      <c r="L36">
        <v>379</v>
      </c>
      <c r="N36">
        <v>379</v>
      </c>
      <c r="O36">
        <v>374</v>
      </c>
      <c r="Q36">
        <v>377</v>
      </c>
      <c r="R36">
        <v>378</v>
      </c>
    </row>
    <row r="37" spans="1:18" x14ac:dyDescent="0.35">
      <c r="A37" t="s">
        <v>35</v>
      </c>
      <c r="B37">
        <v>377</v>
      </c>
      <c r="C37">
        <v>378</v>
      </c>
      <c r="E37">
        <v>377</v>
      </c>
      <c r="F37">
        <v>376</v>
      </c>
      <c r="H37">
        <v>376</v>
      </c>
      <c r="I37">
        <v>375</v>
      </c>
      <c r="K37">
        <v>378</v>
      </c>
      <c r="L37">
        <v>378</v>
      </c>
      <c r="N37">
        <v>378</v>
      </c>
      <c r="O37">
        <v>374</v>
      </c>
      <c r="Q37">
        <v>377</v>
      </c>
      <c r="R37">
        <v>377</v>
      </c>
    </row>
    <row r="38" spans="1:18" x14ac:dyDescent="0.35">
      <c r="A38" t="s">
        <v>36</v>
      </c>
      <c r="B38">
        <v>376</v>
      </c>
      <c r="C38">
        <v>377</v>
      </c>
      <c r="E38">
        <v>376</v>
      </c>
      <c r="F38">
        <v>376</v>
      </c>
      <c r="H38">
        <v>375</v>
      </c>
      <c r="I38">
        <v>375</v>
      </c>
      <c r="K38">
        <v>377</v>
      </c>
      <c r="L38">
        <v>377</v>
      </c>
      <c r="N38">
        <v>377</v>
      </c>
      <c r="O38">
        <v>375</v>
      </c>
      <c r="Q38">
        <v>376</v>
      </c>
      <c r="R38">
        <v>377</v>
      </c>
    </row>
    <row r="39" spans="1:18" x14ac:dyDescent="0.35">
      <c r="A39" t="s">
        <v>37</v>
      </c>
      <c r="B39">
        <v>376</v>
      </c>
      <c r="C39">
        <v>375</v>
      </c>
      <c r="E39">
        <v>376</v>
      </c>
      <c r="F39">
        <v>376</v>
      </c>
      <c r="H39">
        <v>375</v>
      </c>
      <c r="I39">
        <v>375</v>
      </c>
      <c r="K39">
        <v>376</v>
      </c>
      <c r="L39">
        <v>376</v>
      </c>
      <c r="N39">
        <v>376</v>
      </c>
      <c r="O39">
        <v>376</v>
      </c>
      <c r="Q39">
        <v>376</v>
      </c>
      <c r="R39">
        <v>376</v>
      </c>
    </row>
    <row r="40" spans="1:18" x14ac:dyDescent="0.35">
      <c r="A40" t="s">
        <v>38</v>
      </c>
      <c r="B40">
        <v>374</v>
      </c>
      <c r="C40">
        <v>375</v>
      </c>
      <c r="E40">
        <v>376</v>
      </c>
      <c r="F40">
        <v>376</v>
      </c>
      <c r="H40">
        <v>375</v>
      </c>
      <c r="I40">
        <v>375</v>
      </c>
      <c r="K40">
        <v>375</v>
      </c>
      <c r="L40">
        <v>375</v>
      </c>
      <c r="N40">
        <v>375</v>
      </c>
      <c r="O40">
        <v>378</v>
      </c>
      <c r="Q40">
        <v>375</v>
      </c>
      <c r="R40">
        <v>376</v>
      </c>
    </row>
    <row r="41" spans="1:18" x14ac:dyDescent="0.35">
      <c r="A41" t="s">
        <v>39</v>
      </c>
      <c r="B41">
        <v>374</v>
      </c>
      <c r="C41">
        <v>374</v>
      </c>
      <c r="E41">
        <v>376</v>
      </c>
      <c r="F41">
        <v>376</v>
      </c>
      <c r="H41">
        <v>376</v>
      </c>
      <c r="I41">
        <v>376</v>
      </c>
      <c r="K41">
        <v>374</v>
      </c>
      <c r="L41">
        <v>374</v>
      </c>
      <c r="N41">
        <v>375</v>
      </c>
      <c r="O41">
        <v>379</v>
      </c>
      <c r="Q41">
        <v>376</v>
      </c>
      <c r="R41">
        <v>376</v>
      </c>
    </row>
    <row r="42" spans="1:18" x14ac:dyDescent="0.35">
      <c r="A42" t="s">
        <v>40</v>
      </c>
      <c r="B42">
        <v>374</v>
      </c>
      <c r="C42">
        <v>375</v>
      </c>
      <c r="E42">
        <v>376</v>
      </c>
      <c r="F42">
        <v>376</v>
      </c>
      <c r="H42">
        <v>376</v>
      </c>
      <c r="I42">
        <v>376</v>
      </c>
      <c r="K42">
        <v>375</v>
      </c>
      <c r="L42">
        <v>375</v>
      </c>
      <c r="N42">
        <v>375</v>
      </c>
      <c r="O42">
        <v>380</v>
      </c>
      <c r="Q42">
        <v>376</v>
      </c>
      <c r="R42">
        <v>376</v>
      </c>
    </row>
    <row r="43" spans="1:18" x14ac:dyDescent="0.35">
      <c r="A43" t="s">
        <v>41</v>
      </c>
      <c r="B43">
        <v>375</v>
      </c>
      <c r="C43">
        <v>375</v>
      </c>
      <c r="E43">
        <v>376</v>
      </c>
      <c r="F43">
        <v>376</v>
      </c>
      <c r="H43">
        <v>377</v>
      </c>
      <c r="I43">
        <v>377</v>
      </c>
      <c r="K43">
        <v>375</v>
      </c>
      <c r="L43">
        <v>375</v>
      </c>
      <c r="N43">
        <v>376</v>
      </c>
      <c r="O43">
        <v>380</v>
      </c>
      <c r="Q43">
        <v>377</v>
      </c>
      <c r="R43">
        <v>377</v>
      </c>
    </row>
    <row r="44" spans="1:18" x14ac:dyDescent="0.35">
      <c r="A44" t="s">
        <v>42</v>
      </c>
      <c r="B44">
        <v>376</v>
      </c>
      <c r="C44">
        <v>376</v>
      </c>
      <c r="E44">
        <v>376</v>
      </c>
      <c r="F44">
        <v>376</v>
      </c>
      <c r="H44">
        <v>377</v>
      </c>
      <c r="I44">
        <v>377</v>
      </c>
      <c r="K44">
        <v>377</v>
      </c>
      <c r="L44">
        <v>376</v>
      </c>
      <c r="N44">
        <v>377</v>
      </c>
      <c r="O44">
        <v>379</v>
      </c>
      <c r="Q44">
        <v>377</v>
      </c>
      <c r="R44">
        <v>377</v>
      </c>
    </row>
    <row r="45" spans="1:18" x14ac:dyDescent="0.35">
      <c r="A45" t="s">
        <v>43</v>
      </c>
      <c r="B45">
        <v>377</v>
      </c>
      <c r="C45">
        <v>377</v>
      </c>
      <c r="E45">
        <v>376</v>
      </c>
      <c r="F45">
        <v>377</v>
      </c>
      <c r="H45">
        <v>378</v>
      </c>
      <c r="I45">
        <v>378</v>
      </c>
      <c r="K45">
        <v>378</v>
      </c>
      <c r="L45">
        <v>378</v>
      </c>
      <c r="N45">
        <v>378</v>
      </c>
      <c r="O45">
        <v>378</v>
      </c>
      <c r="Q45">
        <v>378</v>
      </c>
      <c r="R45">
        <v>377</v>
      </c>
    </row>
    <row r="46" spans="1:18" x14ac:dyDescent="0.35">
      <c r="A46" t="s">
        <v>44</v>
      </c>
      <c r="B46">
        <v>378</v>
      </c>
      <c r="C46">
        <v>378</v>
      </c>
      <c r="E46">
        <v>377</v>
      </c>
      <c r="F46">
        <v>377</v>
      </c>
      <c r="H46">
        <v>378</v>
      </c>
      <c r="I46">
        <v>378</v>
      </c>
      <c r="K46">
        <v>379</v>
      </c>
      <c r="L46">
        <v>379</v>
      </c>
      <c r="N46">
        <v>380</v>
      </c>
      <c r="O46">
        <v>376</v>
      </c>
      <c r="Q46">
        <v>378</v>
      </c>
      <c r="R46">
        <v>378</v>
      </c>
    </row>
    <row r="47" spans="1:18" x14ac:dyDescent="0.35">
      <c r="A47" t="s">
        <v>45</v>
      </c>
      <c r="B47">
        <v>379</v>
      </c>
      <c r="C47">
        <v>378</v>
      </c>
      <c r="E47">
        <v>377</v>
      </c>
      <c r="F47">
        <v>377</v>
      </c>
      <c r="H47">
        <v>377</v>
      </c>
      <c r="I47">
        <v>377</v>
      </c>
      <c r="K47">
        <v>380</v>
      </c>
      <c r="L47">
        <v>379</v>
      </c>
      <c r="N47">
        <v>380</v>
      </c>
      <c r="O47">
        <v>375</v>
      </c>
      <c r="Q47">
        <v>377</v>
      </c>
      <c r="R47">
        <v>378</v>
      </c>
    </row>
    <row r="48" spans="1:18" x14ac:dyDescent="0.35">
      <c r="A48" t="s">
        <v>46</v>
      </c>
      <c r="B48">
        <v>379</v>
      </c>
      <c r="C48">
        <v>378</v>
      </c>
      <c r="E48">
        <v>377</v>
      </c>
      <c r="F48">
        <v>377</v>
      </c>
      <c r="H48">
        <v>377</v>
      </c>
      <c r="I48">
        <v>377</v>
      </c>
      <c r="K48">
        <v>379</v>
      </c>
      <c r="L48">
        <v>379</v>
      </c>
      <c r="N48">
        <v>379</v>
      </c>
      <c r="O48">
        <v>374</v>
      </c>
      <c r="Q48">
        <v>377</v>
      </c>
      <c r="R48">
        <v>378</v>
      </c>
    </row>
    <row r="49" spans="1:18" x14ac:dyDescent="0.35">
      <c r="A49" t="s">
        <v>47</v>
      </c>
      <c r="B49">
        <v>378</v>
      </c>
      <c r="C49">
        <v>378</v>
      </c>
      <c r="E49">
        <v>377</v>
      </c>
      <c r="F49">
        <v>376</v>
      </c>
      <c r="H49">
        <v>376</v>
      </c>
      <c r="I49">
        <v>376</v>
      </c>
      <c r="K49">
        <v>379</v>
      </c>
      <c r="L49">
        <v>379</v>
      </c>
      <c r="N49">
        <v>378</v>
      </c>
      <c r="O49">
        <v>374</v>
      </c>
      <c r="Q49">
        <v>377</v>
      </c>
      <c r="R49">
        <v>377</v>
      </c>
    </row>
    <row r="50" spans="1:18" x14ac:dyDescent="0.35">
      <c r="A50" t="s">
        <v>48</v>
      </c>
      <c r="B50">
        <v>377</v>
      </c>
      <c r="C50">
        <v>377</v>
      </c>
      <c r="E50">
        <v>377</v>
      </c>
      <c r="F50">
        <v>376</v>
      </c>
      <c r="H50">
        <v>376</v>
      </c>
      <c r="I50">
        <v>376</v>
      </c>
      <c r="K50">
        <v>378</v>
      </c>
      <c r="L50">
        <v>378</v>
      </c>
      <c r="N50">
        <v>377</v>
      </c>
      <c r="O50">
        <v>375</v>
      </c>
      <c r="Q50">
        <v>377</v>
      </c>
      <c r="R50">
        <v>377</v>
      </c>
    </row>
    <row r="51" spans="1:18" x14ac:dyDescent="0.35">
      <c r="A51" t="s">
        <v>49</v>
      </c>
      <c r="B51">
        <v>375</v>
      </c>
      <c r="C51">
        <v>376</v>
      </c>
      <c r="E51">
        <v>376</v>
      </c>
      <c r="F51">
        <v>376</v>
      </c>
      <c r="H51">
        <v>376</v>
      </c>
      <c r="I51">
        <v>376</v>
      </c>
      <c r="K51">
        <v>376</v>
      </c>
      <c r="L51">
        <v>376</v>
      </c>
      <c r="N51">
        <v>376</v>
      </c>
      <c r="O51">
        <v>376</v>
      </c>
      <c r="Q51">
        <v>376</v>
      </c>
      <c r="R51">
        <v>377</v>
      </c>
    </row>
    <row r="52" spans="1:18" x14ac:dyDescent="0.35">
      <c r="A52" t="s">
        <v>50</v>
      </c>
      <c r="B52">
        <v>375</v>
      </c>
      <c r="C52">
        <v>375</v>
      </c>
      <c r="E52">
        <v>376</v>
      </c>
      <c r="F52">
        <v>376</v>
      </c>
      <c r="H52">
        <v>376</v>
      </c>
      <c r="I52">
        <v>375</v>
      </c>
      <c r="K52">
        <v>375</v>
      </c>
      <c r="L52">
        <v>375</v>
      </c>
      <c r="N52">
        <v>375</v>
      </c>
      <c r="O52">
        <v>378</v>
      </c>
      <c r="Q52">
        <v>376</v>
      </c>
      <c r="R52">
        <v>376</v>
      </c>
    </row>
    <row r="53" spans="1:18" x14ac:dyDescent="0.35">
      <c r="A53" t="s">
        <v>51</v>
      </c>
      <c r="B53">
        <v>374</v>
      </c>
      <c r="C53">
        <v>374</v>
      </c>
      <c r="E53">
        <v>376</v>
      </c>
      <c r="F53">
        <v>376</v>
      </c>
      <c r="H53">
        <v>376</v>
      </c>
      <c r="I53">
        <v>376</v>
      </c>
      <c r="K53">
        <v>374</v>
      </c>
      <c r="L53">
        <v>374</v>
      </c>
      <c r="N53">
        <v>374</v>
      </c>
      <c r="O53">
        <v>379</v>
      </c>
      <c r="Q53">
        <v>376</v>
      </c>
      <c r="R53">
        <v>376</v>
      </c>
    </row>
    <row r="54" spans="1:18" x14ac:dyDescent="0.35">
      <c r="A54" t="s">
        <v>52</v>
      </c>
      <c r="B54">
        <v>374</v>
      </c>
      <c r="C54">
        <v>374</v>
      </c>
      <c r="E54">
        <v>376</v>
      </c>
      <c r="F54">
        <v>376</v>
      </c>
      <c r="H54">
        <v>376</v>
      </c>
      <c r="I54">
        <v>376</v>
      </c>
      <c r="K54">
        <v>374</v>
      </c>
      <c r="L54">
        <v>374</v>
      </c>
      <c r="N54">
        <v>375</v>
      </c>
      <c r="O54">
        <v>380</v>
      </c>
      <c r="Q54">
        <v>376</v>
      </c>
      <c r="R54">
        <v>376</v>
      </c>
    </row>
    <row r="55" spans="1:18" x14ac:dyDescent="0.35">
      <c r="A55" t="s">
        <v>53</v>
      </c>
      <c r="B55">
        <v>375</v>
      </c>
      <c r="C55">
        <v>375</v>
      </c>
      <c r="E55">
        <v>376</v>
      </c>
      <c r="F55">
        <v>376</v>
      </c>
      <c r="H55">
        <v>376</v>
      </c>
      <c r="I55">
        <v>376</v>
      </c>
      <c r="K55">
        <v>375</v>
      </c>
      <c r="L55">
        <v>375</v>
      </c>
      <c r="N55">
        <v>375</v>
      </c>
      <c r="O55">
        <v>380</v>
      </c>
      <c r="Q55">
        <v>377</v>
      </c>
      <c r="R55">
        <v>376</v>
      </c>
    </row>
    <row r="56" spans="1:18" x14ac:dyDescent="0.35">
      <c r="A56" t="s">
        <v>54</v>
      </c>
      <c r="B56">
        <v>376</v>
      </c>
      <c r="C56">
        <v>377</v>
      </c>
      <c r="E56">
        <v>376</v>
      </c>
      <c r="F56">
        <v>377</v>
      </c>
      <c r="H56">
        <v>377</v>
      </c>
      <c r="I56">
        <v>377</v>
      </c>
      <c r="K56">
        <v>376</v>
      </c>
      <c r="L56">
        <v>376</v>
      </c>
      <c r="N56">
        <v>377</v>
      </c>
      <c r="O56">
        <v>380</v>
      </c>
      <c r="Q56">
        <v>377</v>
      </c>
      <c r="R56">
        <v>377</v>
      </c>
    </row>
    <row r="57" spans="1:18" x14ac:dyDescent="0.35">
      <c r="A57" t="s">
        <v>55</v>
      </c>
      <c r="B57">
        <v>377</v>
      </c>
      <c r="C57">
        <v>378</v>
      </c>
      <c r="E57">
        <v>376</v>
      </c>
      <c r="F57">
        <v>377</v>
      </c>
      <c r="H57">
        <v>377</v>
      </c>
      <c r="I57">
        <v>377</v>
      </c>
      <c r="K57">
        <v>377</v>
      </c>
      <c r="L57">
        <v>378</v>
      </c>
      <c r="N57">
        <v>378</v>
      </c>
      <c r="O57">
        <v>378</v>
      </c>
      <c r="Q57">
        <v>377</v>
      </c>
      <c r="R57">
        <v>377</v>
      </c>
    </row>
    <row r="58" spans="1:18" x14ac:dyDescent="0.35">
      <c r="A58" t="s">
        <v>56</v>
      </c>
      <c r="B58">
        <v>379</v>
      </c>
      <c r="C58">
        <v>379</v>
      </c>
      <c r="E58">
        <v>376</v>
      </c>
      <c r="F58">
        <v>377</v>
      </c>
      <c r="H58">
        <v>377</v>
      </c>
      <c r="I58">
        <v>378</v>
      </c>
      <c r="K58">
        <v>379</v>
      </c>
      <c r="L58">
        <v>379</v>
      </c>
      <c r="N58">
        <v>380</v>
      </c>
      <c r="O58">
        <v>377</v>
      </c>
      <c r="Q58">
        <v>377</v>
      </c>
      <c r="R58">
        <v>377</v>
      </c>
    </row>
    <row r="59" spans="1:18" x14ac:dyDescent="0.35">
      <c r="A59" t="s">
        <v>57</v>
      </c>
      <c r="B59">
        <v>379</v>
      </c>
      <c r="C59">
        <v>379</v>
      </c>
      <c r="E59">
        <v>377</v>
      </c>
      <c r="F59">
        <v>377</v>
      </c>
      <c r="H59">
        <v>377</v>
      </c>
      <c r="I59">
        <v>377</v>
      </c>
      <c r="K59">
        <v>380</v>
      </c>
      <c r="L59">
        <v>380</v>
      </c>
      <c r="N59">
        <v>380</v>
      </c>
      <c r="O59">
        <v>375</v>
      </c>
      <c r="Q59">
        <v>377</v>
      </c>
      <c r="R59">
        <v>377</v>
      </c>
    </row>
    <row r="60" spans="1:18" x14ac:dyDescent="0.35">
      <c r="A60" t="s">
        <v>58</v>
      </c>
      <c r="B60">
        <v>379</v>
      </c>
      <c r="C60">
        <v>379</v>
      </c>
      <c r="E60">
        <v>377</v>
      </c>
      <c r="F60">
        <v>376</v>
      </c>
      <c r="H60">
        <v>377</v>
      </c>
      <c r="I60">
        <v>377</v>
      </c>
      <c r="K60">
        <v>380</v>
      </c>
      <c r="L60">
        <v>380</v>
      </c>
      <c r="N60">
        <v>380</v>
      </c>
      <c r="O60">
        <v>373</v>
      </c>
      <c r="Q60">
        <v>377</v>
      </c>
      <c r="R60">
        <v>377</v>
      </c>
    </row>
    <row r="61" spans="1:18" x14ac:dyDescent="0.35">
      <c r="A61" t="s">
        <v>59</v>
      </c>
      <c r="B61">
        <v>379</v>
      </c>
      <c r="C61">
        <v>378</v>
      </c>
      <c r="E61">
        <v>376</v>
      </c>
      <c r="F61">
        <v>376</v>
      </c>
      <c r="H61">
        <v>376</v>
      </c>
      <c r="I61">
        <v>377</v>
      </c>
      <c r="K61">
        <v>379</v>
      </c>
      <c r="L61">
        <v>379</v>
      </c>
      <c r="N61">
        <v>379</v>
      </c>
      <c r="O61">
        <v>373</v>
      </c>
      <c r="Q61">
        <v>377</v>
      </c>
      <c r="R61">
        <v>377</v>
      </c>
    </row>
    <row r="62" spans="1:18" x14ac:dyDescent="0.35">
      <c r="A62" t="s">
        <v>60</v>
      </c>
      <c r="B62">
        <v>377</v>
      </c>
      <c r="C62">
        <v>377</v>
      </c>
      <c r="E62">
        <v>376</v>
      </c>
      <c r="F62">
        <v>376</v>
      </c>
      <c r="H62">
        <v>376</v>
      </c>
      <c r="I62">
        <v>376</v>
      </c>
      <c r="K62">
        <v>378</v>
      </c>
      <c r="L62">
        <v>378</v>
      </c>
      <c r="N62">
        <v>377</v>
      </c>
      <c r="O62">
        <v>374</v>
      </c>
      <c r="Q62">
        <v>376</v>
      </c>
      <c r="R62">
        <v>377</v>
      </c>
    </row>
    <row r="63" spans="1:18" x14ac:dyDescent="0.35">
      <c r="A63" t="s">
        <v>61</v>
      </c>
      <c r="B63">
        <v>376</v>
      </c>
      <c r="C63">
        <v>375</v>
      </c>
      <c r="E63">
        <v>376</v>
      </c>
      <c r="F63">
        <v>376</v>
      </c>
      <c r="H63">
        <v>375</v>
      </c>
      <c r="I63">
        <v>376</v>
      </c>
      <c r="K63">
        <v>376</v>
      </c>
      <c r="L63">
        <v>376</v>
      </c>
      <c r="N63">
        <v>375</v>
      </c>
      <c r="O63">
        <v>376</v>
      </c>
      <c r="Q63">
        <v>376</v>
      </c>
      <c r="R63">
        <v>377</v>
      </c>
    </row>
    <row r="64" spans="1:18" x14ac:dyDescent="0.35">
      <c r="A64" t="s">
        <v>62</v>
      </c>
      <c r="B64">
        <v>374</v>
      </c>
      <c r="C64">
        <v>374</v>
      </c>
      <c r="E64">
        <v>376</v>
      </c>
      <c r="F64">
        <v>376</v>
      </c>
      <c r="H64">
        <v>376</v>
      </c>
      <c r="I64">
        <v>376</v>
      </c>
      <c r="K64">
        <v>375</v>
      </c>
      <c r="L64">
        <v>375</v>
      </c>
      <c r="N64">
        <v>374</v>
      </c>
      <c r="O64">
        <v>377</v>
      </c>
      <c r="Q64">
        <v>376</v>
      </c>
      <c r="R64">
        <v>377</v>
      </c>
    </row>
    <row r="65" spans="1:18" x14ac:dyDescent="0.35">
      <c r="A65" t="s">
        <v>63</v>
      </c>
      <c r="B65">
        <v>373</v>
      </c>
      <c r="C65">
        <v>374</v>
      </c>
      <c r="E65">
        <v>376</v>
      </c>
      <c r="F65">
        <v>376</v>
      </c>
      <c r="H65">
        <v>376</v>
      </c>
      <c r="I65">
        <v>376</v>
      </c>
      <c r="K65">
        <v>374</v>
      </c>
      <c r="L65">
        <v>374</v>
      </c>
      <c r="N65">
        <v>373</v>
      </c>
      <c r="O65">
        <v>379</v>
      </c>
      <c r="Q65">
        <v>377</v>
      </c>
      <c r="R65">
        <v>377</v>
      </c>
    </row>
    <row r="66" spans="1:18" x14ac:dyDescent="0.35">
      <c r="A66" t="s">
        <v>64</v>
      </c>
      <c r="B66">
        <v>374</v>
      </c>
      <c r="C66">
        <v>374</v>
      </c>
      <c r="E66">
        <v>376</v>
      </c>
      <c r="F66">
        <v>376</v>
      </c>
      <c r="H66">
        <v>376</v>
      </c>
      <c r="I66">
        <v>376</v>
      </c>
      <c r="K66">
        <v>373</v>
      </c>
      <c r="L66">
        <v>374</v>
      </c>
      <c r="N66">
        <v>374</v>
      </c>
      <c r="O66">
        <v>380</v>
      </c>
      <c r="Q66">
        <v>377</v>
      </c>
      <c r="R66">
        <v>377</v>
      </c>
    </row>
    <row r="67" spans="1:18" x14ac:dyDescent="0.35">
      <c r="A67" t="s">
        <v>65</v>
      </c>
      <c r="B67">
        <v>374</v>
      </c>
      <c r="C67">
        <v>375</v>
      </c>
      <c r="E67">
        <v>376</v>
      </c>
      <c r="F67">
        <v>377</v>
      </c>
      <c r="H67">
        <v>377</v>
      </c>
      <c r="I67">
        <v>377</v>
      </c>
      <c r="K67">
        <v>375</v>
      </c>
      <c r="L67">
        <v>375</v>
      </c>
      <c r="N67">
        <v>375</v>
      </c>
      <c r="O67">
        <v>381</v>
      </c>
      <c r="Q67">
        <v>377</v>
      </c>
      <c r="R67">
        <v>377</v>
      </c>
    </row>
    <row r="68" spans="1:18" x14ac:dyDescent="0.35">
      <c r="A68" t="s">
        <v>66</v>
      </c>
      <c r="B68">
        <v>375</v>
      </c>
      <c r="C68">
        <v>377</v>
      </c>
      <c r="E68">
        <v>376</v>
      </c>
      <c r="F68">
        <v>377</v>
      </c>
      <c r="H68">
        <v>377</v>
      </c>
      <c r="I68">
        <v>377</v>
      </c>
      <c r="K68">
        <v>376</v>
      </c>
      <c r="L68">
        <v>376</v>
      </c>
      <c r="N68">
        <v>376</v>
      </c>
      <c r="O68">
        <v>381</v>
      </c>
      <c r="Q68">
        <v>377</v>
      </c>
      <c r="R68">
        <v>377</v>
      </c>
    </row>
    <row r="69" spans="1:18" x14ac:dyDescent="0.35">
      <c r="A69" t="s">
        <v>67</v>
      </c>
      <c r="B69">
        <v>377</v>
      </c>
      <c r="C69">
        <v>378</v>
      </c>
      <c r="E69">
        <v>377</v>
      </c>
      <c r="F69">
        <v>377</v>
      </c>
      <c r="H69">
        <v>378</v>
      </c>
      <c r="I69">
        <v>377</v>
      </c>
      <c r="K69">
        <v>377</v>
      </c>
      <c r="L69">
        <v>378</v>
      </c>
      <c r="N69">
        <v>378</v>
      </c>
      <c r="O69">
        <v>379</v>
      </c>
      <c r="Q69">
        <v>377</v>
      </c>
      <c r="R69">
        <v>377</v>
      </c>
    </row>
    <row r="70" spans="1:18" x14ac:dyDescent="0.35">
      <c r="A70" t="s">
        <v>68</v>
      </c>
      <c r="B70">
        <v>378</v>
      </c>
      <c r="C70">
        <v>379</v>
      </c>
      <c r="E70">
        <v>377</v>
      </c>
      <c r="F70">
        <v>377</v>
      </c>
      <c r="H70">
        <v>377</v>
      </c>
      <c r="I70">
        <v>377</v>
      </c>
      <c r="K70">
        <v>379</v>
      </c>
      <c r="L70">
        <v>379</v>
      </c>
      <c r="N70">
        <v>379</v>
      </c>
      <c r="O70">
        <v>377</v>
      </c>
      <c r="Q70">
        <v>378</v>
      </c>
      <c r="R70">
        <v>377</v>
      </c>
    </row>
    <row r="71" spans="1:18" x14ac:dyDescent="0.35">
      <c r="A71" t="s">
        <v>69</v>
      </c>
      <c r="B71">
        <v>379</v>
      </c>
      <c r="C71">
        <v>379</v>
      </c>
      <c r="E71">
        <v>377</v>
      </c>
      <c r="F71">
        <v>377</v>
      </c>
      <c r="H71">
        <v>377</v>
      </c>
      <c r="I71">
        <v>377</v>
      </c>
      <c r="K71">
        <v>380</v>
      </c>
      <c r="L71">
        <v>380</v>
      </c>
      <c r="N71">
        <v>380</v>
      </c>
      <c r="O71">
        <v>376</v>
      </c>
      <c r="Q71">
        <v>377</v>
      </c>
      <c r="R71">
        <v>377</v>
      </c>
    </row>
    <row r="72" spans="1:18" x14ac:dyDescent="0.35">
      <c r="A72" t="s">
        <v>70</v>
      </c>
      <c r="B72">
        <v>380</v>
      </c>
      <c r="C72">
        <v>379</v>
      </c>
      <c r="E72">
        <v>377</v>
      </c>
      <c r="F72">
        <v>377</v>
      </c>
      <c r="H72">
        <v>377</v>
      </c>
      <c r="I72">
        <v>376</v>
      </c>
      <c r="K72">
        <v>380</v>
      </c>
      <c r="L72">
        <v>380</v>
      </c>
      <c r="N72">
        <v>380</v>
      </c>
      <c r="O72">
        <v>374</v>
      </c>
      <c r="Q72">
        <v>377</v>
      </c>
      <c r="R72">
        <v>377</v>
      </c>
    </row>
    <row r="73" spans="1:18" x14ac:dyDescent="0.35">
      <c r="A73" t="s">
        <v>71</v>
      </c>
      <c r="B73">
        <v>379</v>
      </c>
      <c r="C73">
        <v>377</v>
      </c>
      <c r="E73">
        <v>376</v>
      </c>
      <c r="F73">
        <v>376</v>
      </c>
      <c r="H73">
        <v>376</v>
      </c>
      <c r="I73">
        <v>376</v>
      </c>
      <c r="K73">
        <v>379</v>
      </c>
      <c r="L73">
        <v>380</v>
      </c>
      <c r="N73">
        <v>379</v>
      </c>
      <c r="O73">
        <v>373</v>
      </c>
      <c r="Q73">
        <v>377</v>
      </c>
      <c r="R73">
        <v>377</v>
      </c>
    </row>
    <row r="74" spans="1:18" x14ac:dyDescent="0.35">
      <c r="A74" t="s">
        <v>72</v>
      </c>
      <c r="B74">
        <v>378</v>
      </c>
      <c r="C74">
        <v>376</v>
      </c>
      <c r="E74">
        <v>376</v>
      </c>
      <c r="F74">
        <v>375</v>
      </c>
      <c r="H74">
        <v>376</v>
      </c>
      <c r="I74">
        <v>375</v>
      </c>
      <c r="K74">
        <v>378</v>
      </c>
      <c r="L74">
        <v>378</v>
      </c>
      <c r="N74">
        <v>378</v>
      </c>
      <c r="O74">
        <v>373</v>
      </c>
      <c r="Q74">
        <v>376</v>
      </c>
      <c r="R74">
        <v>376</v>
      </c>
    </row>
    <row r="75" spans="1:18" x14ac:dyDescent="0.35">
      <c r="A75" t="s">
        <v>73</v>
      </c>
      <c r="B75">
        <v>376</v>
      </c>
      <c r="C75">
        <v>375</v>
      </c>
      <c r="E75">
        <v>376</v>
      </c>
      <c r="F75">
        <v>375</v>
      </c>
      <c r="H75">
        <v>376</v>
      </c>
      <c r="I75">
        <v>376</v>
      </c>
      <c r="K75">
        <v>377</v>
      </c>
      <c r="L75">
        <v>376</v>
      </c>
      <c r="N75">
        <v>376</v>
      </c>
      <c r="O75">
        <v>375</v>
      </c>
      <c r="Q75">
        <v>376</v>
      </c>
      <c r="R75">
        <v>376</v>
      </c>
    </row>
    <row r="76" spans="1:18" x14ac:dyDescent="0.35">
      <c r="A76" t="s">
        <v>74</v>
      </c>
      <c r="B76">
        <v>375</v>
      </c>
      <c r="C76">
        <v>374</v>
      </c>
      <c r="E76">
        <v>376</v>
      </c>
      <c r="F76">
        <v>375</v>
      </c>
      <c r="H76">
        <v>375</v>
      </c>
      <c r="I76">
        <v>376</v>
      </c>
      <c r="K76">
        <v>375</v>
      </c>
      <c r="L76">
        <v>375</v>
      </c>
      <c r="N76">
        <v>375</v>
      </c>
      <c r="O76">
        <v>376</v>
      </c>
      <c r="Q76">
        <v>376</v>
      </c>
      <c r="R76">
        <v>377</v>
      </c>
    </row>
    <row r="77" spans="1:18" x14ac:dyDescent="0.35">
      <c r="A77" t="s">
        <v>75</v>
      </c>
      <c r="B77">
        <v>373</v>
      </c>
      <c r="C77">
        <v>373</v>
      </c>
      <c r="E77">
        <v>376</v>
      </c>
      <c r="F77">
        <v>376</v>
      </c>
      <c r="H77">
        <v>375</v>
      </c>
      <c r="I77">
        <v>376</v>
      </c>
      <c r="K77">
        <v>374</v>
      </c>
      <c r="L77">
        <v>374</v>
      </c>
      <c r="N77">
        <v>374</v>
      </c>
      <c r="O77">
        <v>378</v>
      </c>
      <c r="Q77">
        <v>376</v>
      </c>
      <c r="R77">
        <v>376</v>
      </c>
    </row>
    <row r="78" spans="1:18" x14ac:dyDescent="0.35">
      <c r="A78" t="s">
        <v>76</v>
      </c>
      <c r="B78">
        <v>373</v>
      </c>
      <c r="C78">
        <v>374</v>
      </c>
      <c r="E78">
        <v>376</v>
      </c>
      <c r="F78">
        <v>376</v>
      </c>
      <c r="H78">
        <v>376</v>
      </c>
      <c r="I78">
        <v>377</v>
      </c>
      <c r="K78">
        <v>373</v>
      </c>
      <c r="L78">
        <v>373</v>
      </c>
      <c r="N78">
        <v>374</v>
      </c>
      <c r="O78">
        <v>380</v>
      </c>
      <c r="Q78">
        <v>376</v>
      </c>
      <c r="R78">
        <v>377</v>
      </c>
    </row>
    <row r="79" spans="1:18" x14ac:dyDescent="0.35">
      <c r="A79" t="s">
        <v>77</v>
      </c>
      <c r="B79">
        <v>373</v>
      </c>
      <c r="C79">
        <v>375</v>
      </c>
      <c r="E79">
        <v>376</v>
      </c>
      <c r="F79">
        <v>377</v>
      </c>
      <c r="H79">
        <v>376</v>
      </c>
      <c r="I79">
        <v>377</v>
      </c>
      <c r="K79">
        <v>374</v>
      </c>
      <c r="L79">
        <v>374</v>
      </c>
      <c r="N79">
        <v>374</v>
      </c>
      <c r="O79">
        <v>380</v>
      </c>
      <c r="Q79">
        <v>377</v>
      </c>
      <c r="R79">
        <v>377</v>
      </c>
    </row>
    <row r="80" spans="1:18" x14ac:dyDescent="0.35">
      <c r="A80" t="s">
        <v>78</v>
      </c>
      <c r="B80">
        <v>374</v>
      </c>
      <c r="C80">
        <v>377</v>
      </c>
      <c r="E80">
        <v>377</v>
      </c>
      <c r="F80">
        <v>377</v>
      </c>
      <c r="H80">
        <v>377</v>
      </c>
      <c r="I80">
        <v>377</v>
      </c>
      <c r="K80">
        <v>375</v>
      </c>
      <c r="L80">
        <v>375</v>
      </c>
      <c r="N80">
        <v>376</v>
      </c>
      <c r="O80">
        <v>381</v>
      </c>
      <c r="Q80">
        <v>377</v>
      </c>
      <c r="R80">
        <v>377</v>
      </c>
    </row>
    <row r="81" spans="1:18" x14ac:dyDescent="0.35">
      <c r="A81" t="s">
        <v>79</v>
      </c>
      <c r="B81">
        <v>376</v>
      </c>
      <c r="C81">
        <v>378</v>
      </c>
      <c r="E81">
        <v>377</v>
      </c>
      <c r="F81">
        <v>377</v>
      </c>
      <c r="H81">
        <v>377</v>
      </c>
      <c r="I81">
        <v>377</v>
      </c>
      <c r="K81">
        <v>377</v>
      </c>
      <c r="L81">
        <v>377</v>
      </c>
      <c r="N81">
        <v>377</v>
      </c>
      <c r="O81">
        <v>380</v>
      </c>
      <c r="Q81">
        <v>377</v>
      </c>
      <c r="R81">
        <v>377</v>
      </c>
    </row>
    <row r="82" spans="1:18" x14ac:dyDescent="0.35">
      <c r="A82" t="s">
        <v>80</v>
      </c>
      <c r="B82">
        <v>377</v>
      </c>
      <c r="C82">
        <v>379</v>
      </c>
      <c r="E82">
        <v>377</v>
      </c>
      <c r="F82">
        <v>377</v>
      </c>
      <c r="H82">
        <v>377</v>
      </c>
      <c r="I82">
        <v>377</v>
      </c>
      <c r="K82">
        <v>379</v>
      </c>
      <c r="L82">
        <v>379</v>
      </c>
      <c r="N82">
        <v>379</v>
      </c>
      <c r="O82">
        <v>379</v>
      </c>
      <c r="Q82">
        <v>377</v>
      </c>
      <c r="R82">
        <v>377</v>
      </c>
    </row>
    <row r="83" spans="1:18" x14ac:dyDescent="0.35">
      <c r="A83" t="s">
        <v>81</v>
      </c>
      <c r="B83">
        <v>379</v>
      </c>
      <c r="C83">
        <v>379</v>
      </c>
      <c r="E83">
        <v>377</v>
      </c>
      <c r="F83">
        <v>377</v>
      </c>
      <c r="H83">
        <v>377</v>
      </c>
      <c r="I83">
        <v>377</v>
      </c>
      <c r="K83">
        <v>380</v>
      </c>
      <c r="L83">
        <v>380</v>
      </c>
      <c r="N83">
        <v>380</v>
      </c>
      <c r="O83">
        <v>377</v>
      </c>
      <c r="Q83">
        <v>377</v>
      </c>
      <c r="R83">
        <v>377</v>
      </c>
    </row>
    <row r="84" spans="1:18" x14ac:dyDescent="0.35">
      <c r="A84" t="s">
        <v>82</v>
      </c>
      <c r="B84">
        <v>380</v>
      </c>
      <c r="C84">
        <v>379</v>
      </c>
      <c r="E84">
        <v>377</v>
      </c>
      <c r="F84">
        <v>377</v>
      </c>
      <c r="H84">
        <v>377</v>
      </c>
      <c r="I84">
        <v>376</v>
      </c>
      <c r="K84">
        <v>381</v>
      </c>
      <c r="L84">
        <v>381</v>
      </c>
      <c r="N84">
        <v>381</v>
      </c>
      <c r="O84">
        <v>375</v>
      </c>
      <c r="Q84">
        <v>377</v>
      </c>
      <c r="R84">
        <v>377</v>
      </c>
    </row>
    <row r="85" spans="1:18" x14ac:dyDescent="0.35">
      <c r="A85" t="s">
        <v>83</v>
      </c>
      <c r="B85">
        <v>380</v>
      </c>
      <c r="C85">
        <v>378</v>
      </c>
      <c r="E85">
        <v>376</v>
      </c>
      <c r="F85">
        <v>376</v>
      </c>
      <c r="H85">
        <v>376</v>
      </c>
      <c r="I85">
        <v>376</v>
      </c>
      <c r="K85">
        <v>380</v>
      </c>
      <c r="L85">
        <v>380</v>
      </c>
      <c r="N85">
        <v>380</v>
      </c>
      <c r="O85">
        <v>374</v>
      </c>
      <c r="Q85">
        <v>377</v>
      </c>
      <c r="R85">
        <v>377</v>
      </c>
    </row>
    <row r="86" spans="1:18" x14ac:dyDescent="0.35">
      <c r="A86" t="s">
        <v>84</v>
      </c>
      <c r="B86">
        <v>379</v>
      </c>
      <c r="C86">
        <v>377</v>
      </c>
      <c r="E86">
        <v>376</v>
      </c>
      <c r="F86">
        <v>376</v>
      </c>
      <c r="H86">
        <v>376</v>
      </c>
      <c r="I86">
        <v>376</v>
      </c>
      <c r="K86">
        <v>379</v>
      </c>
      <c r="L86">
        <v>379</v>
      </c>
      <c r="N86">
        <v>379</v>
      </c>
      <c r="O86">
        <v>373</v>
      </c>
      <c r="Q86">
        <v>376</v>
      </c>
      <c r="R86">
        <v>377</v>
      </c>
    </row>
    <row r="87" spans="1:18" x14ac:dyDescent="0.35">
      <c r="A87" t="s">
        <v>85</v>
      </c>
      <c r="B87">
        <v>377</v>
      </c>
      <c r="C87">
        <v>376</v>
      </c>
      <c r="E87">
        <v>376</v>
      </c>
      <c r="F87">
        <v>376</v>
      </c>
      <c r="H87">
        <v>376</v>
      </c>
      <c r="I87">
        <v>375</v>
      </c>
      <c r="K87">
        <v>378</v>
      </c>
      <c r="L87">
        <v>377</v>
      </c>
      <c r="N87">
        <v>377</v>
      </c>
      <c r="O87">
        <v>373</v>
      </c>
      <c r="Q87">
        <v>376</v>
      </c>
      <c r="R87">
        <v>376</v>
      </c>
    </row>
    <row r="88" spans="1:18" x14ac:dyDescent="0.35">
      <c r="A88" t="s">
        <v>86</v>
      </c>
      <c r="B88">
        <v>376</v>
      </c>
      <c r="C88">
        <v>375</v>
      </c>
      <c r="E88">
        <v>376</v>
      </c>
      <c r="F88">
        <v>376</v>
      </c>
      <c r="H88">
        <v>376</v>
      </c>
      <c r="I88">
        <v>376</v>
      </c>
      <c r="K88">
        <v>376</v>
      </c>
      <c r="L88">
        <v>376</v>
      </c>
      <c r="N88">
        <v>375</v>
      </c>
      <c r="O88">
        <v>374</v>
      </c>
      <c r="Q88">
        <v>376</v>
      </c>
      <c r="R88">
        <v>377</v>
      </c>
    </row>
    <row r="89" spans="1:18" x14ac:dyDescent="0.35">
      <c r="A89" t="s">
        <v>87</v>
      </c>
      <c r="B89">
        <v>374</v>
      </c>
      <c r="C89">
        <v>374</v>
      </c>
      <c r="E89">
        <v>376</v>
      </c>
      <c r="F89">
        <v>376</v>
      </c>
      <c r="H89">
        <v>376</v>
      </c>
      <c r="I89">
        <v>376</v>
      </c>
      <c r="K89">
        <v>374</v>
      </c>
      <c r="L89">
        <v>374</v>
      </c>
      <c r="N89">
        <v>374</v>
      </c>
      <c r="O89">
        <v>376</v>
      </c>
      <c r="Q89">
        <v>376</v>
      </c>
      <c r="R89">
        <v>377</v>
      </c>
    </row>
    <row r="90" spans="1:18" x14ac:dyDescent="0.35">
      <c r="A90" t="s">
        <v>88</v>
      </c>
      <c r="B90">
        <v>373</v>
      </c>
      <c r="C90">
        <v>374</v>
      </c>
      <c r="E90">
        <v>376</v>
      </c>
      <c r="F90">
        <v>376</v>
      </c>
      <c r="H90">
        <v>376</v>
      </c>
      <c r="I90">
        <v>377</v>
      </c>
      <c r="K90">
        <v>373</v>
      </c>
      <c r="L90">
        <v>373</v>
      </c>
      <c r="N90">
        <v>373</v>
      </c>
      <c r="O90">
        <v>378</v>
      </c>
      <c r="Q90">
        <v>377</v>
      </c>
      <c r="R90">
        <v>377</v>
      </c>
    </row>
    <row r="91" spans="1:18" x14ac:dyDescent="0.35">
      <c r="A91" t="s">
        <v>89</v>
      </c>
      <c r="B91">
        <v>373</v>
      </c>
      <c r="C91">
        <v>374</v>
      </c>
      <c r="E91">
        <v>376</v>
      </c>
      <c r="F91">
        <v>376</v>
      </c>
      <c r="H91">
        <v>377</v>
      </c>
      <c r="I91">
        <v>377</v>
      </c>
      <c r="K91">
        <v>373</v>
      </c>
      <c r="L91">
        <v>373</v>
      </c>
      <c r="N91">
        <v>373</v>
      </c>
      <c r="O91">
        <v>379</v>
      </c>
      <c r="Q91">
        <v>377</v>
      </c>
      <c r="R91">
        <v>377</v>
      </c>
    </row>
    <row r="92" spans="1:18" x14ac:dyDescent="0.35">
      <c r="A92" t="s">
        <v>90</v>
      </c>
      <c r="B92">
        <v>373</v>
      </c>
      <c r="C92">
        <v>375</v>
      </c>
      <c r="E92">
        <v>377</v>
      </c>
      <c r="F92">
        <v>377</v>
      </c>
      <c r="H92">
        <v>377</v>
      </c>
      <c r="I92">
        <v>377</v>
      </c>
      <c r="K92">
        <v>373</v>
      </c>
      <c r="L92">
        <v>375</v>
      </c>
      <c r="N92">
        <v>374</v>
      </c>
      <c r="O92">
        <v>380</v>
      </c>
      <c r="Q92">
        <v>377</v>
      </c>
      <c r="R92">
        <v>377</v>
      </c>
    </row>
    <row r="93" spans="1:18" x14ac:dyDescent="0.35">
      <c r="A93" t="s">
        <v>91</v>
      </c>
      <c r="B93">
        <v>375</v>
      </c>
      <c r="C93">
        <v>376</v>
      </c>
      <c r="E93">
        <v>377</v>
      </c>
      <c r="F93">
        <v>377</v>
      </c>
      <c r="H93">
        <v>377</v>
      </c>
      <c r="I93">
        <v>377</v>
      </c>
      <c r="K93">
        <v>375</v>
      </c>
      <c r="L93">
        <v>376</v>
      </c>
      <c r="N93">
        <v>376</v>
      </c>
      <c r="O93">
        <v>381</v>
      </c>
      <c r="Q93">
        <v>377</v>
      </c>
      <c r="R93">
        <v>377</v>
      </c>
    </row>
    <row r="94" spans="1:18" x14ac:dyDescent="0.35">
      <c r="A94" t="s">
        <v>92</v>
      </c>
      <c r="B94">
        <v>377</v>
      </c>
      <c r="C94">
        <v>378</v>
      </c>
      <c r="E94">
        <v>377</v>
      </c>
      <c r="F94">
        <v>377</v>
      </c>
      <c r="H94">
        <v>377</v>
      </c>
      <c r="I94">
        <v>377</v>
      </c>
      <c r="K94">
        <v>377</v>
      </c>
      <c r="L94">
        <v>378</v>
      </c>
      <c r="N94">
        <v>378</v>
      </c>
      <c r="O94">
        <v>380</v>
      </c>
      <c r="Q94">
        <v>377</v>
      </c>
      <c r="R94">
        <v>377</v>
      </c>
    </row>
    <row r="95" spans="1:18" x14ac:dyDescent="0.35">
      <c r="A95" t="s">
        <v>93</v>
      </c>
      <c r="B95">
        <v>378</v>
      </c>
      <c r="C95">
        <v>379</v>
      </c>
      <c r="E95">
        <v>377</v>
      </c>
      <c r="F95">
        <v>376</v>
      </c>
      <c r="H95">
        <v>377</v>
      </c>
      <c r="I95">
        <v>377</v>
      </c>
      <c r="K95">
        <v>379</v>
      </c>
      <c r="L95">
        <v>379</v>
      </c>
      <c r="N95">
        <v>380</v>
      </c>
      <c r="O95">
        <v>378</v>
      </c>
      <c r="Q95">
        <v>377</v>
      </c>
      <c r="R95">
        <v>377</v>
      </c>
    </row>
    <row r="96" spans="1:18" x14ac:dyDescent="0.35">
      <c r="A96" t="s">
        <v>94</v>
      </c>
      <c r="B96">
        <v>380</v>
      </c>
      <c r="C96">
        <v>379</v>
      </c>
      <c r="E96">
        <v>376</v>
      </c>
      <c r="F96">
        <v>376</v>
      </c>
      <c r="H96">
        <v>376</v>
      </c>
      <c r="I96">
        <v>377</v>
      </c>
      <c r="K96">
        <v>380</v>
      </c>
      <c r="L96">
        <v>380</v>
      </c>
      <c r="N96">
        <v>381</v>
      </c>
      <c r="O96">
        <v>376</v>
      </c>
      <c r="Q96">
        <v>376</v>
      </c>
      <c r="R96">
        <v>377</v>
      </c>
    </row>
    <row r="97" spans="1:18" x14ac:dyDescent="0.35">
      <c r="A97" t="s">
        <v>95</v>
      </c>
      <c r="B97">
        <v>380</v>
      </c>
      <c r="C97">
        <v>379</v>
      </c>
      <c r="E97">
        <v>376</v>
      </c>
      <c r="F97">
        <v>376</v>
      </c>
      <c r="H97">
        <v>376</v>
      </c>
      <c r="I97">
        <v>376</v>
      </c>
      <c r="K97">
        <v>381</v>
      </c>
      <c r="L97">
        <v>381</v>
      </c>
      <c r="N97">
        <v>381</v>
      </c>
      <c r="O97">
        <v>375</v>
      </c>
      <c r="Q97">
        <v>376</v>
      </c>
      <c r="R97">
        <v>376</v>
      </c>
    </row>
    <row r="98" spans="1:18" x14ac:dyDescent="0.35">
      <c r="A98" t="s">
        <v>96</v>
      </c>
      <c r="B98">
        <v>380</v>
      </c>
      <c r="C98">
        <v>378</v>
      </c>
      <c r="E98">
        <v>376</v>
      </c>
      <c r="F98">
        <v>376</v>
      </c>
      <c r="H98">
        <v>375</v>
      </c>
      <c r="I98">
        <v>376</v>
      </c>
      <c r="K98">
        <v>380</v>
      </c>
      <c r="L98">
        <v>380</v>
      </c>
      <c r="N98">
        <v>380</v>
      </c>
      <c r="O98">
        <v>373</v>
      </c>
      <c r="Q98">
        <v>376</v>
      </c>
      <c r="R98">
        <v>377</v>
      </c>
    </row>
    <row r="99" spans="1:18" x14ac:dyDescent="0.35">
      <c r="A99" t="s">
        <v>97</v>
      </c>
      <c r="B99">
        <v>379</v>
      </c>
      <c r="C99">
        <v>377</v>
      </c>
      <c r="E99">
        <v>376</v>
      </c>
      <c r="F99">
        <v>376</v>
      </c>
      <c r="H99">
        <v>376</v>
      </c>
      <c r="I99">
        <v>376</v>
      </c>
      <c r="K99">
        <v>379</v>
      </c>
      <c r="L99">
        <v>379</v>
      </c>
      <c r="N99">
        <v>379</v>
      </c>
      <c r="O99">
        <v>373</v>
      </c>
      <c r="Q99">
        <v>376</v>
      </c>
      <c r="R99">
        <v>376</v>
      </c>
    </row>
    <row r="100" spans="1:18" x14ac:dyDescent="0.35">
      <c r="A100" t="s">
        <v>98</v>
      </c>
      <c r="B100">
        <v>376</v>
      </c>
      <c r="C100">
        <v>376</v>
      </c>
      <c r="E100">
        <v>375</v>
      </c>
      <c r="F100">
        <v>376</v>
      </c>
      <c r="H100">
        <v>375</v>
      </c>
      <c r="I100">
        <v>376</v>
      </c>
      <c r="K100">
        <v>377</v>
      </c>
      <c r="L100">
        <v>377</v>
      </c>
      <c r="N100">
        <v>376</v>
      </c>
      <c r="O100">
        <v>373</v>
      </c>
      <c r="Q100">
        <v>377</v>
      </c>
      <c r="R100">
        <v>376</v>
      </c>
    </row>
    <row r="101" spans="1:18" x14ac:dyDescent="0.35">
      <c r="A101" t="s">
        <v>99</v>
      </c>
      <c r="B101">
        <v>374</v>
      </c>
      <c r="C101">
        <v>374</v>
      </c>
      <c r="E101">
        <v>376</v>
      </c>
      <c r="F101">
        <v>376</v>
      </c>
      <c r="H101">
        <v>376</v>
      </c>
      <c r="I101">
        <v>376</v>
      </c>
      <c r="K101">
        <v>375</v>
      </c>
      <c r="L101">
        <v>375</v>
      </c>
      <c r="N101">
        <v>375</v>
      </c>
      <c r="O101">
        <v>375</v>
      </c>
      <c r="Q101">
        <v>377</v>
      </c>
      <c r="R101">
        <v>377</v>
      </c>
    </row>
    <row r="102" spans="1:18" x14ac:dyDescent="0.35">
      <c r="A102" t="s">
        <v>100</v>
      </c>
      <c r="B102">
        <v>373</v>
      </c>
      <c r="C102">
        <v>373</v>
      </c>
      <c r="E102">
        <v>377</v>
      </c>
      <c r="F102">
        <v>377</v>
      </c>
      <c r="H102">
        <v>376</v>
      </c>
      <c r="I102">
        <v>376</v>
      </c>
      <c r="K102">
        <v>373</v>
      </c>
      <c r="L102">
        <v>374</v>
      </c>
      <c r="N102">
        <v>373</v>
      </c>
      <c r="O102">
        <v>377</v>
      </c>
      <c r="Q102">
        <v>377</v>
      </c>
      <c r="R102">
        <v>377</v>
      </c>
    </row>
    <row r="103" spans="1:18" x14ac:dyDescent="0.35">
      <c r="A103" t="s">
        <v>101</v>
      </c>
      <c r="B103">
        <v>372</v>
      </c>
      <c r="C103">
        <v>373</v>
      </c>
      <c r="E103">
        <v>377</v>
      </c>
      <c r="F103">
        <v>377</v>
      </c>
      <c r="H103">
        <v>377</v>
      </c>
      <c r="I103">
        <v>377</v>
      </c>
      <c r="K103">
        <v>372</v>
      </c>
      <c r="L103">
        <v>373</v>
      </c>
      <c r="N103">
        <v>373</v>
      </c>
      <c r="O103">
        <v>380</v>
      </c>
      <c r="Q103">
        <v>377</v>
      </c>
      <c r="R103">
        <v>378</v>
      </c>
    </row>
    <row r="104" spans="1:18" x14ac:dyDescent="0.35">
      <c r="A104" t="s">
        <v>102</v>
      </c>
      <c r="B104">
        <v>372</v>
      </c>
      <c r="C104">
        <v>374</v>
      </c>
      <c r="E104">
        <v>377</v>
      </c>
      <c r="F104">
        <v>377</v>
      </c>
      <c r="H104">
        <v>377</v>
      </c>
      <c r="I104">
        <v>377</v>
      </c>
      <c r="K104">
        <v>373</v>
      </c>
      <c r="L104">
        <v>373</v>
      </c>
      <c r="N104">
        <v>373</v>
      </c>
      <c r="O104">
        <v>381</v>
      </c>
      <c r="Q104">
        <v>377</v>
      </c>
      <c r="R104">
        <v>378</v>
      </c>
    </row>
    <row r="105" spans="1:18" x14ac:dyDescent="0.35">
      <c r="A105" t="s">
        <v>103</v>
      </c>
      <c r="B105">
        <v>373</v>
      </c>
      <c r="C105">
        <v>376</v>
      </c>
      <c r="E105">
        <v>377</v>
      </c>
      <c r="F105">
        <v>377</v>
      </c>
      <c r="H105">
        <v>377</v>
      </c>
      <c r="I105">
        <v>377</v>
      </c>
      <c r="K105">
        <v>374</v>
      </c>
      <c r="L105">
        <v>374</v>
      </c>
      <c r="N105">
        <v>375</v>
      </c>
      <c r="O105">
        <v>382</v>
      </c>
      <c r="Q105">
        <v>378</v>
      </c>
      <c r="R105">
        <v>378</v>
      </c>
    </row>
    <row r="106" spans="1:18" x14ac:dyDescent="0.35">
      <c r="A106" t="s">
        <v>104</v>
      </c>
      <c r="B106">
        <v>376</v>
      </c>
      <c r="C106">
        <v>378</v>
      </c>
      <c r="E106">
        <v>377</v>
      </c>
      <c r="F106">
        <v>376</v>
      </c>
      <c r="H106">
        <v>377</v>
      </c>
      <c r="I106">
        <v>377</v>
      </c>
      <c r="K106">
        <v>376</v>
      </c>
      <c r="L106">
        <v>376</v>
      </c>
      <c r="N106">
        <v>377</v>
      </c>
      <c r="O106">
        <v>382</v>
      </c>
      <c r="Q106">
        <v>377</v>
      </c>
      <c r="R106">
        <v>377</v>
      </c>
    </row>
    <row r="107" spans="1:18" x14ac:dyDescent="0.35">
      <c r="A107" t="s">
        <v>105</v>
      </c>
      <c r="B107">
        <v>378</v>
      </c>
      <c r="C107">
        <v>380</v>
      </c>
      <c r="E107">
        <v>376</v>
      </c>
      <c r="F107">
        <v>376</v>
      </c>
      <c r="H107">
        <v>377</v>
      </c>
      <c r="I107">
        <v>377</v>
      </c>
      <c r="K107">
        <v>378</v>
      </c>
      <c r="L107">
        <v>378</v>
      </c>
      <c r="N107">
        <v>379</v>
      </c>
      <c r="O107">
        <v>380</v>
      </c>
      <c r="Q107">
        <v>377</v>
      </c>
      <c r="R107">
        <v>377</v>
      </c>
    </row>
    <row r="108" spans="1:18" x14ac:dyDescent="0.35">
      <c r="A108" t="s">
        <v>106</v>
      </c>
      <c r="B108">
        <v>379</v>
      </c>
      <c r="C108">
        <v>381</v>
      </c>
      <c r="E108">
        <v>376</v>
      </c>
      <c r="F108">
        <v>376</v>
      </c>
      <c r="H108">
        <v>377</v>
      </c>
      <c r="I108">
        <v>377</v>
      </c>
      <c r="K108">
        <v>380</v>
      </c>
      <c r="L108">
        <v>380</v>
      </c>
      <c r="N108">
        <v>381</v>
      </c>
      <c r="O108">
        <v>378</v>
      </c>
      <c r="Q108">
        <v>377</v>
      </c>
      <c r="R108">
        <v>377</v>
      </c>
    </row>
    <row r="109" spans="1:18" x14ac:dyDescent="0.35">
      <c r="A109" t="s">
        <v>107</v>
      </c>
      <c r="B109">
        <v>380</v>
      </c>
      <c r="C109">
        <v>381</v>
      </c>
      <c r="E109">
        <v>375</v>
      </c>
      <c r="F109">
        <v>376</v>
      </c>
      <c r="H109">
        <v>376</v>
      </c>
      <c r="I109">
        <v>376</v>
      </c>
      <c r="K109">
        <v>381</v>
      </c>
      <c r="L109">
        <v>381</v>
      </c>
      <c r="N109">
        <v>382</v>
      </c>
      <c r="O109">
        <v>375</v>
      </c>
      <c r="Q109">
        <v>376</v>
      </c>
      <c r="R109">
        <v>376</v>
      </c>
    </row>
    <row r="110" spans="1:18" x14ac:dyDescent="0.35">
      <c r="A110" t="s">
        <v>108</v>
      </c>
      <c r="B110">
        <v>380</v>
      </c>
      <c r="C110">
        <v>379</v>
      </c>
      <c r="E110">
        <v>375</v>
      </c>
      <c r="F110">
        <v>376</v>
      </c>
      <c r="H110">
        <v>376</v>
      </c>
      <c r="I110">
        <v>376</v>
      </c>
      <c r="K110">
        <v>381</v>
      </c>
      <c r="L110">
        <v>381</v>
      </c>
      <c r="N110">
        <v>381</v>
      </c>
      <c r="O110">
        <v>374</v>
      </c>
      <c r="Q110">
        <v>376</v>
      </c>
      <c r="R110">
        <v>376</v>
      </c>
    </row>
    <row r="111" spans="1:18" x14ac:dyDescent="0.35">
      <c r="A111" t="s">
        <v>109</v>
      </c>
      <c r="B111">
        <v>379</v>
      </c>
      <c r="C111">
        <v>377</v>
      </c>
      <c r="E111">
        <v>375</v>
      </c>
      <c r="F111">
        <v>376</v>
      </c>
      <c r="H111">
        <v>376</v>
      </c>
      <c r="I111">
        <v>376</v>
      </c>
      <c r="K111">
        <v>380</v>
      </c>
      <c r="L111">
        <v>380</v>
      </c>
      <c r="N111">
        <v>380</v>
      </c>
      <c r="O111">
        <v>372</v>
      </c>
      <c r="Q111">
        <v>376</v>
      </c>
      <c r="R111">
        <v>376</v>
      </c>
    </row>
    <row r="112" spans="1:18" x14ac:dyDescent="0.35">
      <c r="A112" t="s">
        <v>110</v>
      </c>
      <c r="B112">
        <v>377</v>
      </c>
      <c r="C112">
        <v>375</v>
      </c>
      <c r="E112">
        <v>376</v>
      </c>
      <c r="F112">
        <v>377</v>
      </c>
      <c r="H112">
        <v>376</v>
      </c>
      <c r="I112">
        <v>376</v>
      </c>
      <c r="K112">
        <v>378</v>
      </c>
      <c r="L112">
        <v>378</v>
      </c>
      <c r="N112">
        <v>378</v>
      </c>
      <c r="O112">
        <v>372</v>
      </c>
      <c r="Q112">
        <v>376</v>
      </c>
      <c r="R112">
        <v>377</v>
      </c>
    </row>
    <row r="113" spans="1:18" x14ac:dyDescent="0.35">
      <c r="A113" t="s">
        <v>111</v>
      </c>
      <c r="B113">
        <v>375</v>
      </c>
      <c r="C113">
        <v>373</v>
      </c>
      <c r="E113">
        <v>376</v>
      </c>
      <c r="F113">
        <v>376</v>
      </c>
      <c r="H113">
        <v>376</v>
      </c>
      <c r="I113">
        <v>376</v>
      </c>
      <c r="K113">
        <v>376</v>
      </c>
      <c r="L113">
        <v>376</v>
      </c>
      <c r="N113">
        <v>376</v>
      </c>
      <c r="O113">
        <v>373</v>
      </c>
      <c r="Q113">
        <v>377</v>
      </c>
      <c r="R113">
        <v>377</v>
      </c>
    </row>
    <row r="114" spans="1:18" x14ac:dyDescent="0.35">
      <c r="A114" t="s">
        <v>112</v>
      </c>
      <c r="B114">
        <v>373</v>
      </c>
      <c r="C114">
        <v>372</v>
      </c>
      <c r="E114">
        <v>377</v>
      </c>
      <c r="F114">
        <v>376</v>
      </c>
      <c r="H114">
        <v>377</v>
      </c>
      <c r="I114">
        <v>376</v>
      </c>
      <c r="K114">
        <v>374</v>
      </c>
      <c r="L114">
        <v>374</v>
      </c>
      <c r="N114">
        <v>374</v>
      </c>
      <c r="O114">
        <v>375</v>
      </c>
      <c r="Q114">
        <v>377</v>
      </c>
      <c r="R114">
        <v>377</v>
      </c>
    </row>
    <row r="115" spans="1:18" x14ac:dyDescent="0.35">
      <c r="A115" t="s">
        <v>113</v>
      </c>
      <c r="B115">
        <v>372</v>
      </c>
      <c r="C115">
        <v>372</v>
      </c>
      <c r="E115">
        <v>377</v>
      </c>
      <c r="F115">
        <v>377</v>
      </c>
      <c r="H115">
        <v>377</v>
      </c>
      <c r="I115">
        <v>377</v>
      </c>
      <c r="K115">
        <v>372</v>
      </c>
      <c r="L115">
        <v>373</v>
      </c>
      <c r="N115">
        <v>372</v>
      </c>
      <c r="O115">
        <v>378</v>
      </c>
      <c r="Q115">
        <v>378</v>
      </c>
      <c r="R115">
        <v>377</v>
      </c>
    </row>
    <row r="116" spans="1:18" x14ac:dyDescent="0.35">
      <c r="A116" t="s">
        <v>114</v>
      </c>
      <c r="B116">
        <v>372</v>
      </c>
      <c r="C116">
        <v>373</v>
      </c>
      <c r="E116">
        <v>378</v>
      </c>
      <c r="F116">
        <v>377</v>
      </c>
      <c r="H116">
        <v>377</v>
      </c>
      <c r="I116">
        <v>377</v>
      </c>
      <c r="K116">
        <v>372</v>
      </c>
      <c r="L116">
        <v>372</v>
      </c>
      <c r="N116">
        <v>373</v>
      </c>
      <c r="O116">
        <v>380</v>
      </c>
      <c r="Q116">
        <v>378</v>
      </c>
      <c r="R116">
        <v>378</v>
      </c>
    </row>
    <row r="117" spans="1:18" x14ac:dyDescent="0.35">
      <c r="A117" t="s">
        <v>115</v>
      </c>
      <c r="B117">
        <v>373</v>
      </c>
      <c r="C117">
        <v>375</v>
      </c>
      <c r="E117">
        <v>378</v>
      </c>
      <c r="F117">
        <v>377</v>
      </c>
      <c r="H117">
        <v>377</v>
      </c>
      <c r="I117">
        <v>377</v>
      </c>
      <c r="K117">
        <v>373</v>
      </c>
      <c r="L117">
        <v>373</v>
      </c>
      <c r="N117">
        <v>373</v>
      </c>
      <c r="O117">
        <v>381</v>
      </c>
      <c r="Q117">
        <v>378</v>
      </c>
      <c r="R117">
        <v>377</v>
      </c>
    </row>
    <row r="118" spans="1:18" x14ac:dyDescent="0.35">
      <c r="A118" t="s">
        <v>116</v>
      </c>
      <c r="B118">
        <v>375</v>
      </c>
      <c r="C118">
        <v>377</v>
      </c>
      <c r="E118">
        <v>378</v>
      </c>
      <c r="F118">
        <v>376</v>
      </c>
      <c r="H118">
        <v>377</v>
      </c>
      <c r="I118">
        <v>377</v>
      </c>
      <c r="K118">
        <v>375</v>
      </c>
      <c r="L118">
        <v>375</v>
      </c>
      <c r="N118">
        <v>375</v>
      </c>
      <c r="O118">
        <v>382</v>
      </c>
      <c r="Q118">
        <v>377</v>
      </c>
      <c r="R118">
        <v>377</v>
      </c>
    </row>
    <row r="119" spans="1:18" x14ac:dyDescent="0.35">
      <c r="A119" t="s">
        <v>117</v>
      </c>
      <c r="B119">
        <v>377</v>
      </c>
      <c r="C119">
        <v>379</v>
      </c>
      <c r="E119">
        <v>377</v>
      </c>
      <c r="F119">
        <v>376</v>
      </c>
      <c r="H119">
        <v>377</v>
      </c>
      <c r="I119">
        <v>376</v>
      </c>
      <c r="K119">
        <v>377</v>
      </c>
      <c r="L119">
        <v>377</v>
      </c>
      <c r="N119">
        <v>377</v>
      </c>
      <c r="O119">
        <v>381</v>
      </c>
      <c r="Q119">
        <v>377</v>
      </c>
      <c r="R119">
        <v>377</v>
      </c>
    </row>
    <row r="120" spans="1:18" x14ac:dyDescent="0.35">
      <c r="A120" t="s">
        <v>118</v>
      </c>
      <c r="B120">
        <v>379</v>
      </c>
      <c r="C120">
        <v>381</v>
      </c>
      <c r="E120">
        <v>376</v>
      </c>
      <c r="F120">
        <v>376</v>
      </c>
      <c r="H120">
        <v>376</v>
      </c>
      <c r="I120">
        <v>376</v>
      </c>
      <c r="K120">
        <v>379</v>
      </c>
      <c r="L120">
        <v>379</v>
      </c>
      <c r="N120">
        <v>379</v>
      </c>
      <c r="O120">
        <v>379</v>
      </c>
      <c r="Q120">
        <v>377</v>
      </c>
      <c r="R120">
        <v>376</v>
      </c>
    </row>
    <row r="121" spans="1:18" x14ac:dyDescent="0.35">
      <c r="A121" t="s">
        <v>119</v>
      </c>
      <c r="B121">
        <v>380</v>
      </c>
      <c r="C121">
        <v>381</v>
      </c>
      <c r="E121">
        <v>375</v>
      </c>
      <c r="F121">
        <v>376</v>
      </c>
      <c r="H121">
        <v>376</v>
      </c>
      <c r="I121">
        <v>376</v>
      </c>
      <c r="K121">
        <v>381</v>
      </c>
      <c r="L121">
        <v>381</v>
      </c>
      <c r="N121">
        <v>381</v>
      </c>
      <c r="O121">
        <v>377</v>
      </c>
      <c r="Q121">
        <v>376</v>
      </c>
      <c r="R121">
        <v>376</v>
      </c>
    </row>
    <row r="122" spans="1:18" x14ac:dyDescent="0.35">
      <c r="A122" t="s">
        <v>120</v>
      </c>
      <c r="B122">
        <v>381</v>
      </c>
      <c r="C122">
        <v>380</v>
      </c>
      <c r="E122">
        <v>375</v>
      </c>
      <c r="F122">
        <v>376</v>
      </c>
      <c r="H122">
        <v>376</v>
      </c>
      <c r="I122">
        <v>375</v>
      </c>
      <c r="K122">
        <v>381</v>
      </c>
      <c r="L122">
        <v>382</v>
      </c>
      <c r="N122">
        <v>381</v>
      </c>
      <c r="O122">
        <v>374</v>
      </c>
      <c r="Q122">
        <v>376</v>
      </c>
      <c r="R122">
        <v>376</v>
      </c>
    </row>
    <row r="123" spans="1:18" x14ac:dyDescent="0.35">
      <c r="A123" t="s">
        <v>121</v>
      </c>
      <c r="B123">
        <v>380</v>
      </c>
      <c r="C123">
        <v>378</v>
      </c>
      <c r="E123">
        <v>374</v>
      </c>
      <c r="F123">
        <v>376</v>
      </c>
      <c r="H123">
        <v>376</v>
      </c>
      <c r="I123">
        <v>375</v>
      </c>
      <c r="K123">
        <v>381</v>
      </c>
      <c r="L123">
        <v>381</v>
      </c>
      <c r="N123">
        <v>381</v>
      </c>
      <c r="O123">
        <v>373</v>
      </c>
      <c r="Q123">
        <v>376</v>
      </c>
      <c r="R123">
        <v>376</v>
      </c>
    </row>
    <row r="124" spans="1:18" x14ac:dyDescent="0.35">
      <c r="A124" t="s">
        <v>122</v>
      </c>
      <c r="B124">
        <v>379</v>
      </c>
      <c r="C124">
        <v>375</v>
      </c>
      <c r="E124">
        <v>375</v>
      </c>
      <c r="F124">
        <v>376</v>
      </c>
      <c r="H124">
        <v>376</v>
      </c>
      <c r="I124">
        <v>375</v>
      </c>
      <c r="K124">
        <v>379</v>
      </c>
      <c r="L124">
        <v>379</v>
      </c>
      <c r="N124">
        <v>379</v>
      </c>
      <c r="O124">
        <v>372</v>
      </c>
      <c r="Q124">
        <v>376</v>
      </c>
      <c r="R124">
        <v>376</v>
      </c>
    </row>
    <row r="125" spans="1:18" x14ac:dyDescent="0.35">
      <c r="A125" t="s">
        <v>123</v>
      </c>
      <c r="B125">
        <v>376</v>
      </c>
      <c r="C125">
        <v>373</v>
      </c>
      <c r="E125">
        <v>375</v>
      </c>
      <c r="F125">
        <v>376</v>
      </c>
      <c r="H125">
        <v>376</v>
      </c>
      <c r="I125">
        <v>376</v>
      </c>
      <c r="K125">
        <v>377</v>
      </c>
      <c r="L125">
        <v>377</v>
      </c>
      <c r="N125">
        <v>377</v>
      </c>
      <c r="O125">
        <v>373</v>
      </c>
      <c r="Q125">
        <v>376</v>
      </c>
      <c r="R125">
        <v>376</v>
      </c>
    </row>
    <row r="126" spans="1:18" x14ac:dyDescent="0.35">
      <c r="A126" t="s">
        <v>124</v>
      </c>
      <c r="B126">
        <v>375</v>
      </c>
      <c r="C126">
        <v>372</v>
      </c>
      <c r="E126">
        <v>376</v>
      </c>
      <c r="F126">
        <v>376</v>
      </c>
      <c r="H126">
        <v>376</v>
      </c>
      <c r="I126">
        <v>377</v>
      </c>
      <c r="K126">
        <v>375</v>
      </c>
      <c r="L126">
        <v>375</v>
      </c>
      <c r="N126">
        <v>375</v>
      </c>
      <c r="O126">
        <v>374</v>
      </c>
      <c r="Q126">
        <v>377</v>
      </c>
      <c r="R126">
        <v>377</v>
      </c>
    </row>
    <row r="127" spans="1:18" x14ac:dyDescent="0.35">
      <c r="A127" t="s">
        <v>125</v>
      </c>
      <c r="B127">
        <v>373</v>
      </c>
      <c r="C127">
        <v>372</v>
      </c>
      <c r="E127">
        <v>377</v>
      </c>
      <c r="F127">
        <v>377</v>
      </c>
      <c r="H127">
        <v>377</v>
      </c>
      <c r="I127">
        <v>377</v>
      </c>
      <c r="K127">
        <v>373</v>
      </c>
      <c r="L127">
        <v>373</v>
      </c>
      <c r="N127">
        <v>373</v>
      </c>
      <c r="O127">
        <v>376</v>
      </c>
      <c r="Q127">
        <v>378</v>
      </c>
      <c r="R127">
        <v>377</v>
      </c>
    </row>
    <row r="128" spans="1:18" x14ac:dyDescent="0.35">
      <c r="A128" t="s">
        <v>126</v>
      </c>
      <c r="B128">
        <v>372</v>
      </c>
      <c r="C128">
        <v>372</v>
      </c>
      <c r="E128">
        <v>378</v>
      </c>
      <c r="F128">
        <v>377</v>
      </c>
      <c r="H128">
        <v>377</v>
      </c>
      <c r="I128">
        <v>378</v>
      </c>
      <c r="K128">
        <v>372</v>
      </c>
      <c r="L128">
        <v>372</v>
      </c>
      <c r="N128">
        <v>372</v>
      </c>
      <c r="O128">
        <v>378</v>
      </c>
      <c r="Q128">
        <v>378</v>
      </c>
      <c r="R128">
        <v>378</v>
      </c>
    </row>
    <row r="129" spans="1:18" x14ac:dyDescent="0.35">
      <c r="A129" t="s">
        <v>127</v>
      </c>
      <c r="B129">
        <v>372</v>
      </c>
      <c r="C129">
        <v>374</v>
      </c>
      <c r="E129">
        <v>378</v>
      </c>
      <c r="F129">
        <v>377</v>
      </c>
      <c r="H129">
        <v>377</v>
      </c>
      <c r="I129">
        <v>378</v>
      </c>
      <c r="K129">
        <v>372</v>
      </c>
      <c r="L129">
        <v>372</v>
      </c>
      <c r="N129">
        <v>372</v>
      </c>
      <c r="O129">
        <v>380</v>
      </c>
      <c r="Q129">
        <v>378</v>
      </c>
      <c r="R129">
        <v>378</v>
      </c>
    </row>
    <row r="130" spans="1:18" x14ac:dyDescent="0.35">
      <c r="A130" t="s">
        <v>128</v>
      </c>
      <c r="B130">
        <v>373</v>
      </c>
      <c r="C130">
        <v>377</v>
      </c>
      <c r="E130">
        <v>378</v>
      </c>
      <c r="F130">
        <v>377</v>
      </c>
      <c r="H130">
        <v>377</v>
      </c>
      <c r="I130">
        <v>378</v>
      </c>
      <c r="K130">
        <v>374</v>
      </c>
      <c r="L130">
        <v>374</v>
      </c>
      <c r="N130">
        <v>374</v>
      </c>
      <c r="O130">
        <v>381</v>
      </c>
      <c r="Q130">
        <v>378</v>
      </c>
      <c r="R130">
        <v>378</v>
      </c>
    </row>
    <row r="131" spans="1:18" x14ac:dyDescent="0.35">
      <c r="A131" t="s">
        <v>129</v>
      </c>
      <c r="B131">
        <v>376</v>
      </c>
      <c r="C131">
        <v>378</v>
      </c>
      <c r="E131">
        <v>377</v>
      </c>
      <c r="F131">
        <v>377</v>
      </c>
      <c r="H131">
        <v>377</v>
      </c>
      <c r="I131">
        <v>377</v>
      </c>
      <c r="K131">
        <v>376</v>
      </c>
      <c r="L131">
        <v>376</v>
      </c>
      <c r="N131">
        <v>376</v>
      </c>
      <c r="O131">
        <v>381</v>
      </c>
      <c r="Q131">
        <v>377</v>
      </c>
      <c r="R131">
        <v>377</v>
      </c>
    </row>
    <row r="132" spans="1:18" x14ac:dyDescent="0.35">
      <c r="A132" t="s">
        <v>130</v>
      </c>
      <c r="B132">
        <v>377</v>
      </c>
      <c r="C132">
        <v>380</v>
      </c>
      <c r="E132">
        <v>377</v>
      </c>
      <c r="F132">
        <v>377</v>
      </c>
      <c r="H132">
        <v>377</v>
      </c>
      <c r="I132">
        <v>376</v>
      </c>
      <c r="K132">
        <v>378</v>
      </c>
      <c r="L132">
        <v>378</v>
      </c>
      <c r="N132">
        <v>378</v>
      </c>
      <c r="O132">
        <v>380</v>
      </c>
      <c r="Q132">
        <v>377</v>
      </c>
      <c r="R132">
        <v>377</v>
      </c>
    </row>
    <row r="133" spans="1:18" x14ac:dyDescent="0.35">
      <c r="A133" t="s">
        <v>131</v>
      </c>
      <c r="B133">
        <v>379</v>
      </c>
      <c r="C133">
        <v>381</v>
      </c>
      <c r="E133">
        <v>376</v>
      </c>
      <c r="F133">
        <v>376</v>
      </c>
      <c r="H133">
        <v>376</v>
      </c>
      <c r="I133">
        <v>376</v>
      </c>
      <c r="K133">
        <v>379</v>
      </c>
      <c r="L133">
        <v>380</v>
      </c>
      <c r="N133">
        <v>381</v>
      </c>
      <c r="O133">
        <v>379</v>
      </c>
      <c r="Q133">
        <v>376</v>
      </c>
      <c r="R133">
        <v>376</v>
      </c>
    </row>
    <row r="134" spans="1:18" x14ac:dyDescent="0.35">
      <c r="A134" t="s">
        <v>132</v>
      </c>
      <c r="B134">
        <v>380</v>
      </c>
      <c r="C134">
        <v>381</v>
      </c>
      <c r="E134">
        <v>375</v>
      </c>
      <c r="F134">
        <v>376</v>
      </c>
      <c r="H134">
        <v>376</v>
      </c>
      <c r="I134">
        <v>375</v>
      </c>
      <c r="K134">
        <v>381</v>
      </c>
      <c r="L134">
        <v>381</v>
      </c>
      <c r="N134">
        <v>382</v>
      </c>
      <c r="O134">
        <v>376</v>
      </c>
      <c r="Q134">
        <v>376</v>
      </c>
      <c r="R134">
        <v>376</v>
      </c>
    </row>
    <row r="135" spans="1:18" x14ac:dyDescent="0.35">
      <c r="A135" t="s">
        <v>133</v>
      </c>
      <c r="B135">
        <v>381</v>
      </c>
      <c r="C135">
        <v>379</v>
      </c>
      <c r="E135">
        <v>375</v>
      </c>
      <c r="F135">
        <v>375</v>
      </c>
      <c r="H135">
        <v>375</v>
      </c>
      <c r="I135">
        <v>376</v>
      </c>
      <c r="K135">
        <v>381</v>
      </c>
      <c r="L135">
        <v>381</v>
      </c>
      <c r="N135">
        <v>382</v>
      </c>
      <c r="O135">
        <v>375</v>
      </c>
      <c r="Q135">
        <v>376</v>
      </c>
      <c r="R135">
        <v>376</v>
      </c>
    </row>
    <row r="136" spans="1:18" x14ac:dyDescent="0.35">
      <c r="A136" t="s">
        <v>134</v>
      </c>
      <c r="B136">
        <v>380</v>
      </c>
      <c r="C136">
        <v>377</v>
      </c>
      <c r="E136">
        <v>375</v>
      </c>
      <c r="F136">
        <v>375</v>
      </c>
      <c r="H136">
        <v>376</v>
      </c>
      <c r="I136">
        <v>376</v>
      </c>
      <c r="K136">
        <v>380</v>
      </c>
      <c r="L136">
        <v>380</v>
      </c>
      <c r="N136">
        <v>381</v>
      </c>
      <c r="O136">
        <v>373</v>
      </c>
      <c r="Q136">
        <v>376</v>
      </c>
      <c r="R136">
        <v>376</v>
      </c>
    </row>
    <row r="137" spans="1:18" x14ac:dyDescent="0.35">
      <c r="A137" t="s">
        <v>135</v>
      </c>
      <c r="B137">
        <v>378</v>
      </c>
      <c r="C137">
        <v>375</v>
      </c>
      <c r="E137">
        <v>375</v>
      </c>
      <c r="F137">
        <v>376</v>
      </c>
      <c r="H137">
        <v>376</v>
      </c>
      <c r="I137">
        <v>376</v>
      </c>
      <c r="K137">
        <v>379</v>
      </c>
      <c r="L137">
        <v>379</v>
      </c>
      <c r="N137">
        <v>379</v>
      </c>
      <c r="O137">
        <v>372</v>
      </c>
      <c r="Q137">
        <v>377</v>
      </c>
      <c r="R137">
        <v>376</v>
      </c>
    </row>
    <row r="138" spans="1:18" x14ac:dyDescent="0.35">
      <c r="A138" t="s">
        <v>136</v>
      </c>
      <c r="B138">
        <v>376</v>
      </c>
      <c r="C138">
        <v>373</v>
      </c>
      <c r="E138">
        <v>376</v>
      </c>
      <c r="F138">
        <v>376</v>
      </c>
      <c r="H138">
        <v>376</v>
      </c>
      <c r="I138">
        <v>377</v>
      </c>
      <c r="K138">
        <v>377</v>
      </c>
      <c r="L138">
        <v>376</v>
      </c>
      <c r="N138">
        <v>377</v>
      </c>
      <c r="O138">
        <v>373</v>
      </c>
      <c r="Q138">
        <v>377</v>
      </c>
      <c r="R138">
        <v>377</v>
      </c>
    </row>
    <row r="139" spans="1:18" x14ac:dyDescent="0.35">
      <c r="A139" t="s">
        <v>137</v>
      </c>
      <c r="B139">
        <v>374</v>
      </c>
      <c r="C139">
        <v>373</v>
      </c>
      <c r="E139">
        <v>377</v>
      </c>
      <c r="F139">
        <v>377</v>
      </c>
      <c r="H139">
        <v>377</v>
      </c>
      <c r="I139">
        <v>377</v>
      </c>
      <c r="K139">
        <v>375</v>
      </c>
      <c r="L139">
        <v>374</v>
      </c>
      <c r="N139">
        <v>374</v>
      </c>
      <c r="O139">
        <v>375</v>
      </c>
      <c r="Q139">
        <v>377</v>
      </c>
      <c r="R139">
        <v>377</v>
      </c>
    </row>
    <row r="140" spans="1:18" x14ac:dyDescent="0.35">
      <c r="A140" t="s">
        <v>138</v>
      </c>
      <c r="B140">
        <v>373</v>
      </c>
      <c r="C140">
        <v>373</v>
      </c>
      <c r="E140">
        <v>377</v>
      </c>
      <c r="F140">
        <v>377</v>
      </c>
      <c r="H140">
        <v>377</v>
      </c>
      <c r="I140">
        <v>377</v>
      </c>
      <c r="K140">
        <v>373</v>
      </c>
      <c r="L140">
        <v>373</v>
      </c>
      <c r="N140">
        <v>373</v>
      </c>
      <c r="O140">
        <v>377</v>
      </c>
      <c r="Q140">
        <v>378</v>
      </c>
      <c r="R140">
        <v>378</v>
      </c>
    </row>
    <row r="141" spans="1:18" x14ac:dyDescent="0.35">
      <c r="A141" t="s">
        <v>139</v>
      </c>
      <c r="B141">
        <v>372</v>
      </c>
      <c r="C141">
        <v>373</v>
      </c>
      <c r="E141">
        <v>378</v>
      </c>
      <c r="F141">
        <v>377</v>
      </c>
      <c r="H141">
        <v>377</v>
      </c>
      <c r="I141">
        <v>377</v>
      </c>
      <c r="K141">
        <v>373</v>
      </c>
      <c r="L141">
        <v>372</v>
      </c>
      <c r="N141">
        <v>372</v>
      </c>
      <c r="O141">
        <v>379</v>
      </c>
      <c r="Q141">
        <v>378</v>
      </c>
      <c r="R141">
        <v>378</v>
      </c>
    </row>
    <row r="142" spans="1:18" x14ac:dyDescent="0.35">
      <c r="A142" t="s">
        <v>140</v>
      </c>
      <c r="B142">
        <v>373</v>
      </c>
      <c r="C142">
        <v>375</v>
      </c>
      <c r="E142">
        <v>378</v>
      </c>
      <c r="F142">
        <v>377</v>
      </c>
      <c r="H142">
        <v>377</v>
      </c>
      <c r="I142">
        <v>377</v>
      </c>
      <c r="K142">
        <v>373</v>
      </c>
      <c r="L142">
        <v>373</v>
      </c>
      <c r="N142">
        <v>373</v>
      </c>
      <c r="O142">
        <v>380</v>
      </c>
      <c r="Q142">
        <v>378</v>
      </c>
      <c r="R142">
        <v>378</v>
      </c>
    </row>
    <row r="143" spans="1:18" x14ac:dyDescent="0.35">
      <c r="A143" t="s">
        <v>141</v>
      </c>
      <c r="B143">
        <v>374</v>
      </c>
      <c r="C143">
        <v>376</v>
      </c>
      <c r="E143">
        <v>378</v>
      </c>
      <c r="F143">
        <v>377</v>
      </c>
      <c r="H143">
        <v>377</v>
      </c>
      <c r="I143">
        <v>377</v>
      </c>
      <c r="K143">
        <v>374</v>
      </c>
      <c r="L143">
        <v>375</v>
      </c>
      <c r="N143">
        <v>375</v>
      </c>
      <c r="O143">
        <v>382</v>
      </c>
      <c r="Q143">
        <v>377</v>
      </c>
      <c r="R143">
        <v>378</v>
      </c>
    </row>
    <row r="144" spans="1:18" x14ac:dyDescent="0.35">
      <c r="A144" t="s">
        <v>142</v>
      </c>
      <c r="B144">
        <v>376</v>
      </c>
      <c r="C144">
        <v>379</v>
      </c>
      <c r="E144">
        <v>377</v>
      </c>
      <c r="F144">
        <v>377</v>
      </c>
      <c r="H144">
        <v>377</v>
      </c>
      <c r="I144">
        <v>376</v>
      </c>
      <c r="K144">
        <v>376</v>
      </c>
      <c r="L144">
        <v>377</v>
      </c>
      <c r="N144">
        <v>377</v>
      </c>
      <c r="O144">
        <v>381</v>
      </c>
      <c r="Q144">
        <v>377</v>
      </c>
      <c r="R144">
        <v>377</v>
      </c>
    </row>
    <row r="145" spans="1:18" x14ac:dyDescent="0.35">
      <c r="A145" t="s">
        <v>143</v>
      </c>
      <c r="B145">
        <v>378</v>
      </c>
      <c r="C145">
        <v>380</v>
      </c>
      <c r="E145">
        <v>376</v>
      </c>
      <c r="F145">
        <v>376</v>
      </c>
      <c r="H145">
        <v>376</v>
      </c>
      <c r="I145">
        <v>376</v>
      </c>
      <c r="K145">
        <v>378</v>
      </c>
      <c r="L145">
        <v>379</v>
      </c>
      <c r="N145">
        <v>379</v>
      </c>
      <c r="O145">
        <v>380</v>
      </c>
      <c r="Q145">
        <v>376</v>
      </c>
      <c r="R145">
        <v>377</v>
      </c>
    </row>
    <row r="146" spans="1:18" x14ac:dyDescent="0.35">
      <c r="A146" t="s">
        <v>144</v>
      </c>
      <c r="B146">
        <v>380</v>
      </c>
      <c r="C146">
        <v>381</v>
      </c>
      <c r="E146">
        <v>375</v>
      </c>
      <c r="F146">
        <v>375</v>
      </c>
      <c r="H146">
        <v>376</v>
      </c>
      <c r="I146">
        <v>376</v>
      </c>
      <c r="K146">
        <v>380</v>
      </c>
      <c r="L146">
        <v>380</v>
      </c>
      <c r="N146">
        <v>381</v>
      </c>
      <c r="O146">
        <v>378</v>
      </c>
      <c r="Q146">
        <v>376</v>
      </c>
      <c r="R146">
        <v>376</v>
      </c>
    </row>
    <row r="147" spans="1:18" x14ac:dyDescent="0.35">
      <c r="A147" t="s">
        <v>145</v>
      </c>
      <c r="B147">
        <v>380</v>
      </c>
      <c r="C147">
        <v>381</v>
      </c>
      <c r="E147">
        <v>375</v>
      </c>
      <c r="F147">
        <v>376</v>
      </c>
      <c r="H147">
        <v>376</v>
      </c>
      <c r="I147">
        <v>376</v>
      </c>
      <c r="K147">
        <v>380</v>
      </c>
      <c r="L147">
        <v>381</v>
      </c>
      <c r="N147">
        <v>382</v>
      </c>
      <c r="O147">
        <v>376</v>
      </c>
      <c r="Q147">
        <v>376</v>
      </c>
      <c r="R147">
        <v>376</v>
      </c>
    </row>
    <row r="148" spans="1:18" x14ac:dyDescent="0.35">
      <c r="A148" t="s">
        <v>146</v>
      </c>
      <c r="B148">
        <v>381</v>
      </c>
      <c r="C148">
        <v>379</v>
      </c>
      <c r="E148">
        <v>375</v>
      </c>
      <c r="F148">
        <v>375</v>
      </c>
      <c r="H148">
        <v>376</v>
      </c>
      <c r="I148">
        <v>376</v>
      </c>
      <c r="K148">
        <v>380</v>
      </c>
      <c r="L148">
        <v>380</v>
      </c>
      <c r="N148">
        <v>381</v>
      </c>
      <c r="O148">
        <v>373</v>
      </c>
      <c r="Q148">
        <v>375</v>
      </c>
      <c r="R148">
        <v>376</v>
      </c>
    </row>
    <row r="149" spans="1:18" x14ac:dyDescent="0.35">
      <c r="A149" t="s">
        <v>147</v>
      </c>
      <c r="B149">
        <v>379</v>
      </c>
      <c r="C149">
        <v>377</v>
      </c>
      <c r="E149">
        <v>376</v>
      </c>
      <c r="F149">
        <v>376</v>
      </c>
      <c r="H149">
        <v>376</v>
      </c>
      <c r="I149">
        <v>376</v>
      </c>
      <c r="K149">
        <v>380</v>
      </c>
      <c r="L149">
        <v>379</v>
      </c>
      <c r="N149">
        <v>380</v>
      </c>
      <c r="O149">
        <v>372</v>
      </c>
      <c r="Q149">
        <v>375</v>
      </c>
      <c r="R149">
        <v>376</v>
      </c>
    </row>
    <row r="150" spans="1:18" x14ac:dyDescent="0.35">
      <c r="A150" t="s">
        <v>148</v>
      </c>
      <c r="B150">
        <v>378</v>
      </c>
      <c r="C150">
        <v>375</v>
      </c>
      <c r="E150">
        <v>376</v>
      </c>
      <c r="F150">
        <v>376</v>
      </c>
      <c r="H150">
        <v>376</v>
      </c>
      <c r="I150">
        <v>376</v>
      </c>
      <c r="K150">
        <v>378</v>
      </c>
      <c r="L150">
        <v>377</v>
      </c>
      <c r="N150">
        <v>378</v>
      </c>
      <c r="O150">
        <v>372</v>
      </c>
      <c r="Q150">
        <v>376</v>
      </c>
      <c r="R150">
        <v>376</v>
      </c>
    </row>
    <row r="151" spans="1:18" x14ac:dyDescent="0.35">
      <c r="A151" t="s">
        <v>149</v>
      </c>
      <c r="B151">
        <v>376</v>
      </c>
      <c r="C151">
        <v>373</v>
      </c>
      <c r="E151">
        <v>377</v>
      </c>
      <c r="F151">
        <v>377</v>
      </c>
      <c r="H151">
        <v>377</v>
      </c>
      <c r="I151">
        <v>376</v>
      </c>
      <c r="K151">
        <v>376</v>
      </c>
      <c r="L151">
        <v>375</v>
      </c>
      <c r="N151">
        <v>376</v>
      </c>
      <c r="O151">
        <v>372</v>
      </c>
      <c r="Q151">
        <v>377</v>
      </c>
      <c r="R151">
        <v>377</v>
      </c>
    </row>
    <row r="152" spans="1:18" x14ac:dyDescent="0.35">
      <c r="A152" t="s">
        <v>150</v>
      </c>
      <c r="B152">
        <v>373</v>
      </c>
      <c r="C152">
        <v>372</v>
      </c>
      <c r="E152">
        <v>377</v>
      </c>
      <c r="F152">
        <v>377</v>
      </c>
      <c r="H152">
        <v>376</v>
      </c>
      <c r="I152">
        <v>376</v>
      </c>
      <c r="K152">
        <v>374</v>
      </c>
      <c r="L152">
        <v>374</v>
      </c>
      <c r="N152">
        <v>373</v>
      </c>
      <c r="O152">
        <v>375</v>
      </c>
      <c r="Q152">
        <v>378</v>
      </c>
      <c r="R152">
        <v>377</v>
      </c>
    </row>
    <row r="153" spans="1:18" x14ac:dyDescent="0.35">
      <c r="A153" t="s">
        <v>151</v>
      </c>
      <c r="B153">
        <v>372</v>
      </c>
      <c r="C153">
        <v>372</v>
      </c>
      <c r="E153">
        <v>377</v>
      </c>
      <c r="F153">
        <v>377</v>
      </c>
      <c r="H153">
        <v>376</v>
      </c>
      <c r="I153">
        <v>376</v>
      </c>
      <c r="K153">
        <v>373</v>
      </c>
      <c r="L153">
        <v>373</v>
      </c>
      <c r="N153">
        <v>372</v>
      </c>
      <c r="O153">
        <v>377</v>
      </c>
      <c r="Q153">
        <v>378</v>
      </c>
      <c r="R153">
        <v>378</v>
      </c>
    </row>
    <row r="154" spans="1:18" x14ac:dyDescent="0.35">
      <c r="A154" t="s">
        <v>152</v>
      </c>
      <c r="B154">
        <v>372</v>
      </c>
      <c r="C154">
        <v>373</v>
      </c>
      <c r="E154">
        <v>378</v>
      </c>
      <c r="F154">
        <v>377</v>
      </c>
      <c r="H154">
        <v>376</v>
      </c>
      <c r="I154">
        <v>376</v>
      </c>
      <c r="K154">
        <v>373</v>
      </c>
      <c r="L154">
        <v>374</v>
      </c>
      <c r="N154">
        <v>372</v>
      </c>
      <c r="O154">
        <v>380</v>
      </c>
      <c r="Q154">
        <v>378</v>
      </c>
      <c r="R154">
        <v>378</v>
      </c>
    </row>
    <row r="155" spans="1:18" x14ac:dyDescent="0.35">
      <c r="A155" t="s">
        <v>153</v>
      </c>
      <c r="B155">
        <v>372</v>
      </c>
      <c r="C155">
        <v>375</v>
      </c>
      <c r="E155">
        <v>377</v>
      </c>
      <c r="F155">
        <v>377</v>
      </c>
      <c r="H155">
        <v>376</v>
      </c>
      <c r="I155">
        <v>376</v>
      </c>
      <c r="K155">
        <v>373</v>
      </c>
      <c r="L155">
        <v>374</v>
      </c>
      <c r="N155">
        <v>372</v>
      </c>
      <c r="O155">
        <v>382</v>
      </c>
      <c r="Q155">
        <v>378</v>
      </c>
      <c r="R155">
        <v>378</v>
      </c>
    </row>
    <row r="156" spans="1:18" x14ac:dyDescent="0.35">
      <c r="A156" t="s">
        <v>154</v>
      </c>
      <c r="B156">
        <v>374</v>
      </c>
      <c r="C156">
        <v>376</v>
      </c>
      <c r="E156">
        <v>377</v>
      </c>
      <c r="F156">
        <v>376</v>
      </c>
      <c r="H156">
        <v>376</v>
      </c>
      <c r="I156">
        <v>376</v>
      </c>
      <c r="K156">
        <v>375</v>
      </c>
      <c r="L156">
        <v>376</v>
      </c>
      <c r="N156">
        <v>375</v>
      </c>
      <c r="O156">
        <v>382</v>
      </c>
      <c r="Q156">
        <v>378</v>
      </c>
      <c r="R156">
        <v>378</v>
      </c>
    </row>
    <row r="157" spans="1:18" x14ac:dyDescent="0.35">
      <c r="A157" t="s">
        <v>155</v>
      </c>
      <c r="B157">
        <v>376</v>
      </c>
      <c r="C157">
        <v>379</v>
      </c>
      <c r="E157">
        <v>376</v>
      </c>
      <c r="F157">
        <v>376</v>
      </c>
      <c r="H157">
        <v>376</v>
      </c>
      <c r="I157">
        <v>376</v>
      </c>
      <c r="K157">
        <v>376</v>
      </c>
      <c r="L157">
        <v>378</v>
      </c>
      <c r="N157">
        <v>377</v>
      </c>
      <c r="O157">
        <v>382</v>
      </c>
      <c r="Q157">
        <v>377</v>
      </c>
      <c r="R157">
        <v>377</v>
      </c>
    </row>
    <row r="158" spans="1:18" x14ac:dyDescent="0.35">
      <c r="A158" t="s">
        <v>156</v>
      </c>
      <c r="B158">
        <v>378</v>
      </c>
      <c r="C158">
        <v>380</v>
      </c>
      <c r="E158">
        <v>375</v>
      </c>
      <c r="F158">
        <v>375</v>
      </c>
      <c r="H158">
        <v>377</v>
      </c>
      <c r="I158">
        <v>376</v>
      </c>
      <c r="K158">
        <v>378</v>
      </c>
      <c r="L158">
        <v>379</v>
      </c>
      <c r="N158">
        <v>379</v>
      </c>
      <c r="O158">
        <v>380</v>
      </c>
      <c r="Q158">
        <v>376</v>
      </c>
      <c r="R158">
        <v>377</v>
      </c>
    </row>
    <row r="159" spans="1:18" x14ac:dyDescent="0.35">
      <c r="A159" t="s">
        <v>157</v>
      </c>
      <c r="B159">
        <v>380</v>
      </c>
      <c r="C159">
        <v>381</v>
      </c>
      <c r="E159">
        <v>375</v>
      </c>
      <c r="F159">
        <v>376</v>
      </c>
      <c r="H159">
        <v>377</v>
      </c>
      <c r="I159">
        <v>377</v>
      </c>
      <c r="K159">
        <v>379</v>
      </c>
      <c r="L159">
        <v>380</v>
      </c>
      <c r="N159">
        <v>382</v>
      </c>
      <c r="O159">
        <v>377</v>
      </c>
      <c r="Q159">
        <v>375</v>
      </c>
      <c r="R159">
        <v>376</v>
      </c>
    </row>
    <row r="160" spans="1:18" x14ac:dyDescent="0.35">
      <c r="A160" t="s">
        <v>158</v>
      </c>
      <c r="B160">
        <v>380</v>
      </c>
      <c r="C160">
        <v>380</v>
      </c>
      <c r="E160">
        <v>375</v>
      </c>
      <c r="F160">
        <v>376</v>
      </c>
      <c r="H160">
        <v>377</v>
      </c>
      <c r="I160">
        <v>378</v>
      </c>
      <c r="K160">
        <v>380</v>
      </c>
      <c r="L160">
        <v>380</v>
      </c>
      <c r="N160">
        <v>382</v>
      </c>
      <c r="O160">
        <v>374</v>
      </c>
      <c r="Q160">
        <v>375</v>
      </c>
      <c r="R160">
        <v>375</v>
      </c>
    </row>
    <row r="161" spans="1:18" x14ac:dyDescent="0.35">
      <c r="A161" t="s">
        <v>159</v>
      </c>
      <c r="B161">
        <v>381</v>
      </c>
      <c r="C161">
        <v>379</v>
      </c>
      <c r="E161">
        <v>376</v>
      </c>
      <c r="F161">
        <v>377</v>
      </c>
      <c r="H161">
        <v>377</v>
      </c>
      <c r="I161">
        <v>378</v>
      </c>
      <c r="K161">
        <v>380</v>
      </c>
      <c r="L161">
        <v>379</v>
      </c>
      <c r="N161">
        <v>382</v>
      </c>
      <c r="O161">
        <v>372</v>
      </c>
      <c r="Q161">
        <v>375</v>
      </c>
      <c r="R161">
        <v>375</v>
      </c>
    </row>
    <row r="162" spans="1:18" x14ac:dyDescent="0.35">
      <c r="A162" t="s">
        <v>160</v>
      </c>
      <c r="B162">
        <v>379</v>
      </c>
      <c r="C162">
        <v>377</v>
      </c>
      <c r="E162">
        <v>377</v>
      </c>
      <c r="F162">
        <v>377</v>
      </c>
      <c r="H162">
        <v>377</v>
      </c>
      <c r="I162">
        <v>378</v>
      </c>
      <c r="K162">
        <v>379</v>
      </c>
      <c r="L162">
        <v>378</v>
      </c>
      <c r="N162">
        <v>380</v>
      </c>
      <c r="O162">
        <v>370</v>
      </c>
      <c r="Q162">
        <v>375</v>
      </c>
      <c r="R162">
        <v>375</v>
      </c>
    </row>
    <row r="163" spans="1:18" x14ac:dyDescent="0.35">
      <c r="A163" t="s">
        <v>161</v>
      </c>
      <c r="B163">
        <v>378</v>
      </c>
      <c r="C163">
        <v>375</v>
      </c>
      <c r="E163">
        <v>377</v>
      </c>
      <c r="F163">
        <v>377</v>
      </c>
      <c r="H163">
        <v>377</v>
      </c>
      <c r="I163">
        <v>377</v>
      </c>
      <c r="K163">
        <v>378</v>
      </c>
      <c r="L163">
        <v>377</v>
      </c>
      <c r="N163">
        <v>378</v>
      </c>
      <c r="O163">
        <v>371</v>
      </c>
      <c r="Q163">
        <v>376</v>
      </c>
      <c r="R163">
        <v>376</v>
      </c>
    </row>
    <row r="164" spans="1:18" x14ac:dyDescent="0.35">
      <c r="A164" t="s">
        <v>162</v>
      </c>
      <c r="B164">
        <v>376</v>
      </c>
      <c r="C164">
        <v>373</v>
      </c>
      <c r="E164">
        <v>378</v>
      </c>
      <c r="F164">
        <v>378</v>
      </c>
      <c r="H164">
        <v>376</v>
      </c>
      <c r="I164">
        <v>376</v>
      </c>
      <c r="K164">
        <v>376</v>
      </c>
      <c r="L164">
        <v>376</v>
      </c>
      <c r="N164">
        <v>375</v>
      </c>
      <c r="O164">
        <v>372</v>
      </c>
      <c r="Q164">
        <v>377</v>
      </c>
      <c r="R164">
        <v>377</v>
      </c>
    </row>
    <row r="165" spans="1:18" x14ac:dyDescent="0.35">
      <c r="A165" t="s">
        <v>163</v>
      </c>
      <c r="B165">
        <v>374</v>
      </c>
      <c r="C165">
        <v>373</v>
      </c>
      <c r="E165">
        <v>378</v>
      </c>
      <c r="F165">
        <v>377</v>
      </c>
      <c r="H165">
        <v>375</v>
      </c>
      <c r="I165">
        <v>376</v>
      </c>
      <c r="K165">
        <v>375</v>
      </c>
      <c r="L165">
        <v>375</v>
      </c>
      <c r="N165">
        <v>372</v>
      </c>
      <c r="O165">
        <v>376</v>
      </c>
      <c r="Q165">
        <v>378</v>
      </c>
      <c r="R165">
        <v>378</v>
      </c>
    </row>
    <row r="166" spans="1:18" x14ac:dyDescent="0.35">
      <c r="A166" t="s">
        <v>164</v>
      </c>
      <c r="B166">
        <v>372</v>
      </c>
      <c r="C166">
        <v>373</v>
      </c>
      <c r="E166">
        <v>377</v>
      </c>
      <c r="F166">
        <v>376</v>
      </c>
      <c r="H166">
        <v>375</v>
      </c>
      <c r="I166">
        <v>375</v>
      </c>
      <c r="K166">
        <v>374</v>
      </c>
      <c r="L166">
        <v>374</v>
      </c>
      <c r="N166">
        <v>371</v>
      </c>
      <c r="O166">
        <v>379</v>
      </c>
      <c r="Q166">
        <v>379</v>
      </c>
      <c r="R166">
        <v>379</v>
      </c>
    </row>
    <row r="167" spans="1:18" x14ac:dyDescent="0.35">
      <c r="A167" t="s">
        <v>165</v>
      </c>
      <c r="B167">
        <v>371</v>
      </c>
      <c r="C167">
        <v>374</v>
      </c>
      <c r="E167">
        <v>377</v>
      </c>
      <c r="F167">
        <v>376</v>
      </c>
      <c r="H167">
        <v>375</v>
      </c>
      <c r="I167">
        <v>375</v>
      </c>
      <c r="K167">
        <v>373</v>
      </c>
      <c r="L167">
        <v>375</v>
      </c>
      <c r="N167">
        <v>371</v>
      </c>
      <c r="O167">
        <v>382</v>
      </c>
      <c r="Q167">
        <v>379</v>
      </c>
      <c r="R167">
        <v>379</v>
      </c>
    </row>
    <row r="168" spans="1:18" x14ac:dyDescent="0.35">
      <c r="A168" t="s">
        <v>166</v>
      </c>
      <c r="B168">
        <v>372</v>
      </c>
      <c r="C168">
        <v>375</v>
      </c>
      <c r="E168">
        <v>376</v>
      </c>
      <c r="F168">
        <v>375</v>
      </c>
      <c r="H168">
        <v>375</v>
      </c>
      <c r="I168">
        <v>375</v>
      </c>
      <c r="K168">
        <v>374</v>
      </c>
      <c r="L168">
        <v>375</v>
      </c>
      <c r="N168">
        <v>373</v>
      </c>
      <c r="O168">
        <v>384</v>
      </c>
      <c r="Q168">
        <v>379</v>
      </c>
      <c r="R168">
        <v>379</v>
      </c>
    </row>
    <row r="169" spans="1:18" x14ac:dyDescent="0.35">
      <c r="A169" t="s">
        <v>167</v>
      </c>
      <c r="B169">
        <v>373</v>
      </c>
      <c r="C169">
        <v>377</v>
      </c>
      <c r="E169">
        <v>375</v>
      </c>
      <c r="F169">
        <v>375</v>
      </c>
      <c r="H169">
        <v>376</v>
      </c>
      <c r="I169">
        <v>375</v>
      </c>
      <c r="K169">
        <v>375</v>
      </c>
      <c r="L169">
        <v>377</v>
      </c>
      <c r="N169">
        <v>375</v>
      </c>
      <c r="O169">
        <v>384</v>
      </c>
      <c r="Q169">
        <v>378</v>
      </c>
      <c r="R169">
        <v>378</v>
      </c>
    </row>
    <row r="170" spans="1:18" x14ac:dyDescent="0.35">
      <c r="A170" t="s">
        <v>168</v>
      </c>
      <c r="B170">
        <v>375</v>
      </c>
      <c r="C170">
        <v>378</v>
      </c>
      <c r="E170">
        <v>374</v>
      </c>
      <c r="F170">
        <v>374</v>
      </c>
      <c r="H170">
        <v>377</v>
      </c>
      <c r="I170">
        <v>376</v>
      </c>
      <c r="K170">
        <v>376</v>
      </c>
      <c r="L170">
        <v>377</v>
      </c>
      <c r="N170">
        <v>378</v>
      </c>
      <c r="O170">
        <v>383</v>
      </c>
      <c r="Q170">
        <v>377</v>
      </c>
      <c r="R170">
        <v>377</v>
      </c>
    </row>
    <row r="171" spans="1:18" x14ac:dyDescent="0.35">
      <c r="A171" t="s">
        <v>169</v>
      </c>
      <c r="B171">
        <v>377</v>
      </c>
      <c r="C171">
        <v>379</v>
      </c>
      <c r="E171">
        <v>374</v>
      </c>
      <c r="F171">
        <v>375</v>
      </c>
      <c r="H171">
        <v>378</v>
      </c>
      <c r="I171">
        <v>377</v>
      </c>
      <c r="K171">
        <v>378</v>
      </c>
      <c r="L171">
        <v>378</v>
      </c>
      <c r="N171">
        <v>381</v>
      </c>
      <c r="O171">
        <v>380</v>
      </c>
      <c r="Q171">
        <v>375</v>
      </c>
      <c r="R171">
        <v>376</v>
      </c>
    </row>
    <row r="172" spans="1:18" x14ac:dyDescent="0.35">
      <c r="A172" t="s">
        <v>170</v>
      </c>
      <c r="B172">
        <v>379</v>
      </c>
      <c r="C172">
        <v>380</v>
      </c>
      <c r="E172">
        <v>374</v>
      </c>
      <c r="F172">
        <v>376</v>
      </c>
      <c r="H172">
        <v>379</v>
      </c>
      <c r="I172">
        <v>379</v>
      </c>
      <c r="K172">
        <v>378</v>
      </c>
      <c r="L172">
        <v>379</v>
      </c>
      <c r="N172">
        <v>384</v>
      </c>
      <c r="O172">
        <v>377</v>
      </c>
      <c r="Q172">
        <v>374</v>
      </c>
      <c r="R172">
        <v>374</v>
      </c>
    </row>
    <row r="173" spans="1:18" x14ac:dyDescent="0.35">
      <c r="A173" t="s">
        <v>171</v>
      </c>
      <c r="B173">
        <v>380</v>
      </c>
      <c r="C173">
        <v>380</v>
      </c>
      <c r="E173">
        <v>375</v>
      </c>
      <c r="F173">
        <v>377</v>
      </c>
      <c r="H173">
        <v>379</v>
      </c>
      <c r="I173">
        <v>379</v>
      </c>
      <c r="K173">
        <v>379</v>
      </c>
      <c r="L173">
        <v>378</v>
      </c>
      <c r="N173">
        <v>384</v>
      </c>
      <c r="O173">
        <v>373</v>
      </c>
      <c r="Q173">
        <v>373</v>
      </c>
      <c r="R173">
        <v>374</v>
      </c>
    </row>
    <row r="174" spans="1:18" x14ac:dyDescent="0.35">
      <c r="A174" t="s">
        <v>172</v>
      </c>
      <c r="B174">
        <v>381</v>
      </c>
      <c r="C174">
        <v>379</v>
      </c>
      <c r="E174">
        <v>377</v>
      </c>
      <c r="F174">
        <v>379</v>
      </c>
      <c r="H174">
        <v>379</v>
      </c>
      <c r="I174">
        <v>379</v>
      </c>
      <c r="K174">
        <v>379</v>
      </c>
      <c r="L174">
        <v>378</v>
      </c>
      <c r="N174">
        <v>383</v>
      </c>
      <c r="O174">
        <v>370</v>
      </c>
      <c r="Q174">
        <v>373</v>
      </c>
      <c r="R174">
        <v>373</v>
      </c>
    </row>
    <row r="175" spans="1:18" x14ac:dyDescent="0.35">
      <c r="A175" t="s">
        <v>173</v>
      </c>
      <c r="B175">
        <v>380</v>
      </c>
      <c r="C175">
        <v>378</v>
      </c>
      <c r="E175">
        <v>378</v>
      </c>
      <c r="F175">
        <v>379</v>
      </c>
      <c r="H175">
        <v>378</v>
      </c>
      <c r="I175">
        <v>379</v>
      </c>
      <c r="K175">
        <v>378</v>
      </c>
      <c r="L175">
        <v>378</v>
      </c>
      <c r="N175">
        <v>380</v>
      </c>
      <c r="O175">
        <v>369</v>
      </c>
      <c r="Q175">
        <v>374</v>
      </c>
      <c r="R175">
        <v>374</v>
      </c>
    </row>
    <row r="176" spans="1:18" x14ac:dyDescent="0.35">
      <c r="A176" t="s">
        <v>174</v>
      </c>
      <c r="B176">
        <v>378</v>
      </c>
      <c r="C176">
        <v>376</v>
      </c>
      <c r="E176">
        <v>379</v>
      </c>
      <c r="F176">
        <v>379</v>
      </c>
      <c r="H176">
        <v>376</v>
      </c>
      <c r="I176">
        <v>377</v>
      </c>
      <c r="K176">
        <v>378</v>
      </c>
      <c r="L176">
        <v>377</v>
      </c>
      <c r="N176">
        <v>377</v>
      </c>
      <c r="O176">
        <v>369</v>
      </c>
      <c r="Q176">
        <v>376</v>
      </c>
      <c r="R176">
        <v>376</v>
      </c>
    </row>
    <row r="177" spans="1:18" x14ac:dyDescent="0.35">
      <c r="A177" t="s">
        <v>175</v>
      </c>
      <c r="B177">
        <v>376</v>
      </c>
      <c r="C177">
        <v>374</v>
      </c>
      <c r="E177">
        <v>379</v>
      </c>
      <c r="F177">
        <v>378</v>
      </c>
      <c r="H177">
        <v>375</v>
      </c>
      <c r="I177">
        <v>376</v>
      </c>
      <c r="K177">
        <v>377</v>
      </c>
      <c r="L177">
        <v>377</v>
      </c>
      <c r="N177">
        <v>373</v>
      </c>
      <c r="O177">
        <v>372</v>
      </c>
      <c r="Q177">
        <v>378</v>
      </c>
      <c r="R177">
        <v>377</v>
      </c>
    </row>
    <row r="178" spans="1:18" x14ac:dyDescent="0.35">
      <c r="A178" t="s">
        <v>176</v>
      </c>
      <c r="B178">
        <v>374</v>
      </c>
      <c r="C178">
        <v>373</v>
      </c>
      <c r="E178">
        <v>379</v>
      </c>
      <c r="F178">
        <v>377</v>
      </c>
      <c r="H178">
        <v>374</v>
      </c>
      <c r="I178">
        <v>374</v>
      </c>
      <c r="K178">
        <v>376</v>
      </c>
      <c r="L178">
        <v>376</v>
      </c>
      <c r="N178">
        <v>370</v>
      </c>
      <c r="O178">
        <v>376</v>
      </c>
      <c r="Q178">
        <v>379</v>
      </c>
      <c r="R178">
        <v>379</v>
      </c>
    </row>
    <row r="179" spans="1:18" x14ac:dyDescent="0.35">
      <c r="A179" t="s">
        <v>177</v>
      </c>
      <c r="B179">
        <v>372</v>
      </c>
      <c r="C179">
        <v>372</v>
      </c>
      <c r="E179">
        <v>378</v>
      </c>
      <c r="F179">
        <v>375</v>
      </c>
      <c r="H179">
        <v>373</v>
      </c>
      <c r="I179">
        <v>373</v>
      </c>
      <c r="K179">
        <v>376</v>
      </c>
      <c r="L179">
        <v>376</v>
      </c>
      <c r="N179">
        <v>369</v>
      </c>
      <c r="O179">
        <v>380</v>
      </c>
      <c r="Q179">
        <v>380</v>
      </c>
      <c r="R179">
        <v>380</v>
      </c>
    </row>
    <row r="180" spans="1:18" x14ac:dyDescent="0.35">
      <c r="A180" t="s">
        <v>178</v>
      </c>
      <c r="B180">
        <v>371</v>
      </c>
      <c r="C180">
        <v>372</v>
      </c>
      <c r="E180">
        <v>376</v>
      </c>
      <c r="F180">
        <v>373</v>
      </c>
      <c r="H180">
        <v>373</v>
      </c>
      <c r="I180">
        <v>373</v>
      </c>
      <c r="K180">
        <v>375</v>
      </c>
      <c r="L180">
        <v>376</v>
      </c>
      <c r="N180">
        <v>369</v>
      </c>
      <c r="O180">
        <v>384</v>
      </c>
      <c r="Q180">
        <v>381</v>
      </c>
      <c r="R180">
        <v>381</v>
      </c>
    </row>
    <row r="181" spans="1:18" x14ac:dyDescent="0.35">
      <c r="A181" t="s">
        <v>179</v>
      </c>
      <c r="B181">
        <v>372</v>
      </c>
      <c r="C181">
        <v>373</v>
      </c>
      <c r="E181">
        <v>374</v>
      </c>
      <c r="F181">
        <v>372</v>
      </c>
      <c r="H181">
        <v>374</v>
      </c>
      <c r="I181">
        <v>373</v>
      </c>
      <c r="K181">
        <v>375</v>
      </c>
      <c r="L181">
        <v>376</v>
      </c>
      <c r="N181">
        <v>372</v>
      </c>
      <c r="O181">
        <v>385</v>
      </c>
      <c r="Q181">
        <v>380</v>
      </c>
      <c r="R181">
        <v>380</v>
      </c>
    </row>
    <row r="182" spans="1:18" x14ac:dyDescent="0.35">
      <c r="A182" t="s">
        <v>180</v>
      </c>
      <c r="B182">
        <v>373</v>
      </c>
      <c r="C182">
        <v>375</v>
      </c>
      <c r="E182">
        <v>373</v>
      </c>
      <c r="F182">
        <v>372</v>
      </c>
      <c r="H182">
        <v>376</v>
      </c>
      <c r="I182">
        <v>374</v>
      </c>
      <c r="K182">
        <v>375</v>
      </c>
      <c r="L182">
        <v>376</v>
      </c>
      <c r="N182">
        <v>375</v>
      </c>
      <c r="O182">
        <v>385</v>
      </c>
      <c r="Q182">
        <v>378</v>
      </c>
      <c r="R182">
        <v>378</v>
      </c>
    </row>
    <row r="183" spans="1:18" x14ac:dyDescent="0.35">
      <c r="A183" t="s">
        <v>181</v>
      </c>
      <c r="B183">
        <v>375</v>
      </c>
      <c r="C183">
        <v>376</v>
      </c>
      <c r="E183">
        <v>373</v>
      </c>
      <c r="F183">
        <v>373</v>
      </c>
      <c r="H183">
        <v>378</v>
      </c>
      <c r="I183">
        <v>376</v>
      </c>
      <c r="K183">
        <v>375</v>
      </c>
      <c r="L183">
        <v>376</v>
      </c>
      <c r="N183">
        <v>379</v>
      </c>
      <c r="O183">
        <v>383</v>
      </c>
      <c r="Q183">
        <v>376</v>
      </c>
      <c r="R183">
        <v>376</v>
      </c>
    </row>
    <row r="184" spans="1:18" x14ac:dyDescent="0.35">
      <c r="A184" t="s">
        <v>182</v>
      </c>
      <c r="B184">
        <v>377</v>
      </c>
      <c r="C184">
        <v>379</v>
      </c>
      <c r="E184">
        <v>373</v>
      </c>
      <c r="F184">
        <v>375</v>
      </c>
      <c r="H184">
        <v>379</v>
      </c>
      <c r="I184">
        <v>378</v>
      </c>
      <c r="K184">
        <v>376</v>
      </c>
      <c r="L184">
        <v>377</v>
      </c>
      <c r="N184">
        <v>383</v>
      </c>
      <c r="O184">
        <v>379</v>
      </c>
      <c r="Q184">
        <v>374</v>
      </c>
      <c r="R184">
        <v>374</v>
      </c>
    </row>
    <row r="185" spans="1:18" x14ac:dyDescent="0.35">
      <c r="A185" t="s">
        <v>183</v>
      </c>
      <c r="B185">
        <v>379</v>
      </c>
      <c r="C185">
        <v>380</v>
      </c>
      <c r="E185">
        <v>374</v>
      </c>
      <c r="F185">
        <v>377</v>
      </c>
      <c r="H185">
        <v>380</v>
      </c>
      <c r="I185">
        <v>380</v>
      </c>
      <c r="K185">
        <v>376</v>
      </c>
      <c r="L185">
        <v>377</v>
      </c>
      <c r="N185">
        <v>385</v>
      </c>
      <c r="O185">
        <v>375</v>
      </c>
      <c r="Q185">
        <v>373</v>
      </c>
      <c r="R185">
        <v>373</v>
      </c>
    </row>
    <row r="186" spans="1:18" x14ac:dyDescent="0.35">
      <c r="A186" t="s">
        <v>184</v>
      </c>
      <c r="B186">
        <v>381</v>
      </c>
      <c r="C186">
        <v>381</v>
      </c>
      <c r="E186">
        <v>377</v>
      </c>
      <c r="F186">
        <v>379</v>
      </c>
      <c r="H186">
        <v>381</v>
      </c>
      <c r="I186">
        <v>381</v>
      </c>
      <c r="K186">
        <v>377</v>
      </c>
      <c r="L186">
        <v>377</v>
      </c>
      <c r="N186">
        <v>386</v>
      </c>
      <c r="O186">
        <v>371</v>
      </c>
      <c r="Q186">
        <v>372</v>
      </c>
      <c r="R186">
        <v>372</v>
      </c>
    </row>
    <row r="187" spans="1:18" x14ac:dyDescent="0.35">
      <c r="A187" t="s">
        <v>185</v>
      </c>
      <c r="B187">
        <v>381</v>
      </c>
      <c r="C187">
        <v>381</v>
      </c>
      <c r="E187">
        <v>379</v>
      </c>
      <c r="F187">
        <v>381</v>
      </c>
      <c r="H187">
        <v>380</v>
      </c>
      <c r="I187">
        <v>381</v>
      </c>
      <c r="K187">
        <v>378</v>
      </c>
      <c r="L187">
        <v>377</v>
      </c>
      <c r="N187">
        <v>384</v>
      </c>
      <c r="O187">
        <v>369</v>
      </c>
      <c r="Q187">
        <v>373</v>
      </c>
      <c r="R187">
        <v>373</v>
      </c>
    </row>
    <row r="188" spans="1:18" x14ac:dyDescent="0.35">
      <c r="A188" t="s">
        <v>186</v>
      </c>
      <c r="B188">
        <v>381</v>
      </c>
      <c r="C188">
        <v>379</v>
      </c>
      <c r="E188">
        <v>380</v>
      </c>
      <c r="F188">
        <v>381</v>
      </c>
      <c r="H188">
        <v>378</v>
      </c>
      <c r="I188">
        <v>380</v>
      </c>
      <c r="K188">
        <v>379</v>
      </c>
      <c r="L188">
        <v>378</v>
      </c>
      <c r="N188">
        <v>381</v>
      </c>
      <c r="O188">
        <v>368</v>
      </c>
      <c r="Q188">
        <v>374</v>
      </c>
      <c r="R188">
        <v>375</v>
      </c>
    </row>
    <row r="189" spans="1:18" x14ac:dyDescent="0.35">
      <c r="A189" t="s">
        <v>187</v>
      </c>
      <c r="B189">
        <v>379</v>
      </c>
      <c r="C189">
        <v>377</v>
      </c>
      <c r="E189">
        <v>381</v>
      </c>
      <c r="F189">
        <v>381</v>
      </c>
      <c r="H189">
        <v>376</v>
      </c>
      <c r="I189">
        <v>377</v>
      </c>
      <c r="K189">
        <v>379</v>
      </c>
      <c r="L189">
        <v>378</v>
      </c>
      <c r="N189">
        <v>376</v>
      </c>
      <c r="O189">
        <v>369</v>
      </c>
      <c r="Q189">
        <v>377</v>
      </c>
      <c r="R189">
        <v>377</v>
      </c>
    </row>
    <row r="190" spans="1:18" x14ac:dyDescent="0.35">
      <c r="A190" t="s">
        <v>188</v>
      </c>
      <c r="B190">
        <v>377</v>
      </c>
      <c r="C190">
        <v>375</v>
      </c>
      <c r="E190">
        <v>381</v>
      </c>
      <c r="F190">
        <v>379</v>
      </c>
      <c r="H190">
        <v>373</v>
      </c>
      <c r="I190">
        <v>375</v>
      </c>
      <c r="K190">
        <v>379</v>
      </c>
      <c r="L190">
        <v>378</v>
      </c>
      <c r="N190">
        <v>372</v>
      </c>
      <c r="O190">
        <v>373</v>
      </c>
      <c r="Q190">
        <v>379</v>
      </c>
      <c r="R190">
        <v>379</v>
      </c>
    </row>
    <row r="191" spans="1:18" x14ac:dyDescent="0.35">
      <c r="A191" t="s">
        <v>189</v>
      </c>
      <c r="B191">
        <v>374</v>
      </c>
      <c r="C191">
        <v>372</v>
      </c>
      <c r="E191">
        <v>379</v>
      </c>
      <c r="F191">
        <v>376</v>
      </c>
      <c r="H191">
        <v>371</v>
      </c>
      <c r="I191">
        <v>372</v>
      </c>
      <c r="K191">
        <v>378</v>
      </c>
      <c r="L191">
        <v>378</v>
      </c>
      <c r="N191">
        <v>369</v>
      </c>
      <c r="O191">
        <v>377</v>
      </c>
      <c r="Q191">
        <v>381</v>
      </c>
      <c r="R191">
        <v>381</v>
      </c>
    </row>
    <row r="192" spans="1:18" x14ac:dyDescent="0.35">
      <c r="A192" t="s">
        <v>190</v>
      </c>
      <c r="B192">
        <v>372</v>
      </c>
      <c r="C192">
        <v>371</v>
      </c>
      <c r="E192">
        <v>377</v>
      </c>
      <c r="F192">
        <v>374</v>
      </c>
      <c r="H192">
        <v>371</v>
      </c>
      <c r="I192">
        <v>371</v>
      </c>
      <c r="K192">
        <v>377</v>
      </c>
      <c r="L192">
        <v>378</v>
      </c>
      <c r="N192">
        <v>368</v>
      </c>
      <c r="O192">
        <v>382</v>
      </c>
      <c r="Q192">
        <v>383</v>
      </c>
      <c r="R192">
        <v>382</v>
      </c>
    </row>
    <row r="193" spans="1:18" x14ac:dyDescent="0.35">
      <c r="A193" t="s">
        <v>191</v>
      </c>
      <c r="B193">
        <v>370</v>
      </c>
      <c r="C193">
        <v>370</v>
      </c>
      <c r="E193">
        <v>374</v>
      </c>
      <c r="F193">
        <v>371</v>
      </c>
      <c r="H193">
        <v>372</v>
      </c>
      <c r="I193">
        <v>371</v>
      </c>
      <c r="K193">
        <v>376</v>
      </c>
      <c r="L193">
        <v>377</v>
      </c>
      <c r="N193">
        <v>369</v>
      </c>
      <c r="O193">
        <v>385</v>
      </c>
      <c r="Q193">
        <v>382</v>
      </c>
      <c r="R193">
        <v>382</v>
      </c>
    </row>
    <row r="194" spans="1:18" x14ac:dyDescent="0.35">
      <c r="A194" t="s">
        <v>192</v>
      </c>
      <c r="B194">
        <v>370</v>
      </c>
      <c r="C194">
        <v>372</v>
      </c>
      <c r="E194">
        <v>372</v>
      </c>
      <c r="F194">
        <v>371</v>
      </c>
      <c r="H194">
        <v>374</v>
      </c>
      <c r="I194">
        <v>372</v>
      </c>
      <c r="K194">
        <v>374</v>
      </c>
      <c r="L194">
        <v>376</v>
      </c>
      <c r="N194">
        <v>372</v>
      </c>
      <c r="O194">
        <v>387</v>
      </c>
      <c r="Q194">
        <v>381</v>
      </c>
      <c r="R194">
        <v>380</v>
      </c>
    </row>
    <row r="195" spans="1:18" x14ac:dyDescent="0.35">
      <c r="A195" t="s">
        <v>193</v>
      </c>
      <c r="B195">
        <v>371</v>
      </c>
      <c r="C195">
        <v>374</v>
      </c>
      <c r="E195">
        <v>371</v>
      </c>
      <c r="F195">
        <v>371</v>
      </c>
      <c r="H195">
        <v>377</v>
      </c>
      <c r="I195">
        <v>375</v>
      </c>
      <c r="K195">
        <v>373</v>
      </c>
      <c r="L195">
        <v>375</v>
      </c>
      <c r="N195">
        <v>376</v>
      </c>
      <c r="O195">
        <v>386</v>
      </c>
      <c r="Q195">
        <v>378</v>
      </c>
      <c r="R195">
        <v>378</v>
      </c>
    </row>
    <row r="196" spans="1:18" x14ac:dyDescent="0.35">
      <c r="A196" t="s">
        <v>194</v>
      </c>
      <c r="B196">
        <v>374</v>
      </c>
      <c r="C196">
        <v>377</v>
      </c>
      <c r="E196">
        <v>371</v>
      </c>
      <c r="F196">
        <v>373</v>
      </c>
      <c r="H196">
        <v>379</v>
      </c>
      <c r="I196">
        <v>378</v>
      </c>
      <c r="K196">
        <v>373</v>
      </c>
      <c r="L196">
        <v>374</v>
      </c>
      <c r="N196">
        <v>381</v>
      </c>
      <c r="O196">
        <v>383</v>
      </c>
      <c r="Q196">
        <v>375</v>
      </c>
      <c r="R196">
        <v>375</v>
      </c>
    </row>
    <row r="197" spans="1:18" x14ac:dyDescent="0.35">
      <c r="A197" t="s">
        <v>195</v>
      </c>
      <c r="B197">
        <v>377</v>
      </c>
      <c r="C197">
        <v>380</v>
      </c>
      <c r="E197">
        <v>372</v>
      </c>
      <c r="F197">
        <v>376</v>
      </c>
      <c r="H197">
        <v>381</v>
      </c>
      <c r="I197">
        <v>381</v>
      </c>
      <c r="K197">
        <v>374</v>
      </c>
      <c r="L197">
        <v>374</v>
      </c>
      <c r="N197">
        <v>385</v>
      </c>
      <c r="O197">
        <v>378</v>
      </c>
      <c r="Q197">
        <v>373</v>
      </c>
      <c r="R197">
        <v>372</v>
      </c>
    </row>
    <row r="198" spans="1:18" x14ac:dyDescent="0.35">
      <c r="A198" t="s">
        <v>196</v>
      </c>
      <c r="B198">
        <v>380</v>
      </c>
      <c r="C198">
        <v>382</v>
      </c>
      <c r="E198">
        <v>375</v>
      </c>
      <c r="F198">
        <v>379</v>
      </c>
      <c r="H198">
        <v>383</v>
      </c>
      <c r="I198">
        <v>383</v>
      </c>
      <c r="K198">
        <v>376</v>
      </c>
      <c r="L198">
        <v>374</v>
      </c>
      <c r="N198">
        <v>387</v>
      </c>
      <c r="O198">
        <v>373</v>
      </c>
      <c r="Q198">
        <v>371</v>
      </c>
      <c r="R198">
        <v>371</v>
      </c>
    </row>
    <row r="199" spans="1:18" x14ac:dyDescent="0.35">
      <c r="A199" t="s">
        <v>197</v>
      </c>
      <c r="B199">
        <v>383</v>
      </c>
      <c r="C199">
        <v>383</v>
      </c>
      <c r="E199">
        <v>378</v>
      </c>
      <c r="F199">
        <v>382</v>
      </c>
      <c r="H199">
        <v>382</v>
      </c>
      <c r="I199">
        <v>383</v>
      </c>
      <c r="K199">
        <v>377</v>
      </c>
      <c r="L199">
        <v>376</v>
      </c>
      <c r="N199">
        <v>386</v>
      </c>
      <c r="O199">
        <v>369</v>
      </c>
      <c r="Q199">
        <v>370</v>
      </c>
      <c r="R199">
        <v>371</v>
      </c>
    </row>
    <row r="200" spans="1:18" x14ac:dyDescent="0.35">
      <c r="A200" t="s">
        <v>198</v>
      </c>
      <c r="B200">
        <v>384</v>
      </c>
      <c r="C200">
        <v>382</v>
      </c>
      <c r="E200">
        <v>381</v>
      </c>
      <c r="F200">
        <v>383</v>
      </c>
      <c r="H200">
        <v>380</v>
      </c>
      <c r="I200">
        <v>382</v>
      </c>
      <c r="K200">
        <v>379</v>
      </c>
      <c r="L200">
        <v>377</v>
      </c>
      <c r="N200">
        <v>384</v>
      </c>
      <c r="O200">
        <v>367</v>
      </c>
      <c r="Q200">
        <v>372</v>
      </c>
      <c r="R200">
        <v>372</v>
      </c>
    </row>
    <row r="201" spans="1:18" x14ac:dyDescent="0.35">
      <c r="A201" t="s">
        <v>199</v>
      </c>
      <c r="B201">
        <v>383</v>
      </c>
      <c r="C201">
        <v>380</v>
      </c>
      <c r="E201">
        <v>382</v>
      </c>
      <c r="F201">
        <v>383</v>
      </c>
      <c r="H201">
        <v>377</v>
      </c>
      <c r="I201">
        <v>379</v>
      </c>
      <c r="K201">
        <v>380</v>
      </c>
      <c r="L201">
        <v>378</v>
      </c>
      <c r="N201">
        <v>379</v>
      </c>
      <c r="O201">
        <v>367</v>
      </c>
      <c r="Q201">
        <v>374</v>
      </c>
      <c r="R201">
        <v>375</v>
      </c>
    </row>
    <row r="202" spans="1:18" x14ac:dyDescent="0.35">
      <c r="A202" t="s">
        <v>200</v>
      </c>
      <c r="B202">
        <v>380</v>
      </c>
      <c r="C202">
        <v>377</v>
      </c>
      <c r="E202">
        <v>383</v>
      </c>
      <c r="F202">
        <v>381</v>
      </c>
      <c r="H202">
        <v>374</v>
      </c>
      <c r="I202">
        <v>376</v>
      </c>
      <c r="K202">
        <v>381</v>
      </c>
      <c r="L202">
        <v>380</v>
      </c>
      <c r="N202">
        <v>374</v>
      </c>
      <c r="O202">
        <v>370</v>
      </c>
      <c r="Q202">
        <v>377</v>
      </c>
      <c r="R202">
        <v>378</v>
      </c>
    </row>
    <row r="203" spans="1:18" x14ac:dyDescent="0.35">
      <c r="A203" t="s">
        <v>201</v>
      </c>
      <c r="B203">
        <v>377</v>
      </c>
      <c r="C203">
        <v>374</v>
      </c>
      <c r="E203">
        <v>381</v>
      </c>
      <c r="F203">
        <v>378</v>
      </c>
      <c r="H203">
        <v>371</v>
      </c>
      <c r="I203">
        <v>372</v>
      </c>
      <c r="K203">
        <v>381</v>
      </c>
      <c r="L203">
        <v>380</v>
      </c>
      <c r="N203">
        <v>370</v>
      </c>
      <c r="O203">
        <v>374</v>
      </c>
      <c r="Q203">
        <v>380</v>
      </c>
      <c r="R203">
        <v>381</v>
      </c>
    </row>
    <row r="204" spans="1:18" x14ac:dyDescent="0.35">
      <c r="A204" t="s">
        <v>202</v>
      </c>
      <c r="B204">
        <v>373</v>
      </c>
      <c r="C204">
        <v>371</v>
      </c>
      <c r="E204">
        <v>379</v>
      </c>
      <c r="F204">
        <v>375</v>
      </c>
      <c r="H204">
        <v>369</v>
      </c>
      <c r="I204">
        <v>370</v>
      </c>
      <c r="K204">
        <v>379</v>
      </c>
      <c r="L204">
        <v>380</v>
      </c>
      <c r="N204">
        <v>367</v>
      </c>
      <c r="O204">
        <v>379</v>
      </c>
      <c r="Q204">
        <v>383</v>
      </c>
      <c r="R204">
        <v>383</v>
      </c>
    </row>
    <row r="205" spans="1:18" x14ac:dyDescent="0.35">
      <c r="A205" t="s">
        <v>203</v>
      </c>
      <c r="B205">
        <v>370</v>
      </c>
      <c r="C205">
        <v>370</v>
      </c>
      <c r="E205">
        <v>375</v>
      </c>
      <c r="F205">
        <v>371</v>
      </c>
      <c r="H205">
        <v>369</v>
      </c>
      <c r="I205">
        <v>369</v>
      </c>
      <c r="K205">
        <v>377</v>
      </c>
      <c r="L205">
        <v>379</v>
      </c>
      <c r="N205">
        <v>366</v>
      </c>
      <c r="O205">
        <v>384</v>
      </c>
      <c r="Q205">
        <v>384</v>
      </c>
      <c r="R205">
        <v>384</v>
      </c>
    </row>
    <row r="206" spans="1:18" x14ac:dyDescent="0.35">
      <c r="A206" t="s">
        <v>204</v>
      </c>
      <c r="B206">
        <v>369</v>
      </c>
      <c r="C206">
        <v>370</v>
      </c>
      <c r="E206">
        <v>372</v>
      </c>
      <c r="F206">
        <v>369</v>
      </c>
      <c r="H206">
        <v>371</v>
      </c>
      <c r="I206">
        <v>370</v>
      </c>
      <c r="K206">
        <v>375</v>
      </c>
      <c r="L206">
        <v>377</v>
      </c>
      <c r="N206">
        <v>369</v>
      </c>
      <c r="O206">
        <v>388</v>
      </c>
      <c r="Q206">
        <v>383</v>
      </c>
      <c r="R206">
        <v>383</v>
      </c>
    </row>
    <row r="207" spans="1:18" x14ac:dyDescent="0.35">
      <c r="A207" t="s">
        <v>205</v>
      </c>
      <c r="B207">
        <v>368</v>
      </c>
      <c r="C207">
        <v>371</v>
      </c>
      <c r="E207">
        <v>370</v>
      </c>
      <c r="F207">
        <v>369</v>
      </c>
      <c r="H207">
        <v>374</v>
      </c>
      <c r="I207">
        <v>373</v>
      </c>
      <c r="K207">
        <v>373</v>
      </c>
      <c r="L207">
        <v>375</v>
      </c>
      <c r="N207">
        <v>373</v>
      </c>
      <c r="O207">
        <v>389</v>
      </c>
      <c r="Q207">
        <v>381</v>
      </c>
      <c r="R207">
        <v>380</v>
      </c>
    </row>
    <row r="208" spans="1:18" x14ac:dyDescent="0.35">
      <c r="A208" t="s">
        <v>206</v>
      </c>
      <c r="B208">
        <v>370</v>
      </c>
      <c r="C208">
        <v>374</v>
      </c>
      <c r="E208">
        <v>369</v>
      </c>
      <c r="F208">
        <v>370</v>
      </c>
      <c r="H208">
        <v>378</v>
      </c>
      <c r="I208">
        <v>376</v>
      </c>
      <c r="K208">
        <v>372</v>
      </c>
      <c r="L208">
        <v>373</v>
      </c>
      <c r="N208">
        <v>378</v>
      </c>
      <c r="O208">
        <v>386</v>
      </c>
      <c r="Q208">
        <v>377</v>
      </c>
      <c r="R208">
        <v>377</v>
      </c>
    </row>
    <row r="209" spans="1:18" x14ac:dyDescent="0.35">
      <c r="A209" t="s">
        <v>207</v>
      </c>
      <c r="B209">
        <v>373</v>
      </c>
      <c r="C209">
        <v>377</v>
      </c>
      <c r="E209">
        <v>370</v>
      </c>
      <c r="F209">
        <v>373</v>
      </c>
      <c r="H209">
        <v>381</v>
      </c>
      <c r="I209">
        <v>380</v>
      </c>
      <c r="K209">
        <v>372</v>
      </c>
      <c r="L209">
        <v>372</v>
      </c>
      <c r="N209">
        <v>383</v>
      </c>
      <c r="O209">
        <v>382</v>
      </c>
      <c r="Q209">
        <v>374</v>
      </c>
      <c r="R209">
        <v>373</v>
      </c>
    </row>
    <row r="210" spans="1:18" x14ac:dyDescent="0.35">
      <c r="A210" t="s">
        <v>208</v>
      </c>
      <c r="B210">
        <v>377</v>
      </c>
      <c r="C210">
        <v>380</v>
      </c>
      <c r="E210">
        <v>372</v>
      </c>
      <c r="F210">
        <v>377</v>
      </c>
      <c r="H210">
        <v>384</v>
      </c>
      <c r="I210">
        <v>384</v>
      </c>
      <c r="K210">
        <v>373</v>
      </c>
      <c r="L210">
        <v>372</v>
      </c>
      <c r="N210">
        <v>387</v>
      </c>
      <c r="O210">
        <v>376</v>
      </c>
      <c r="Q210">
        <v>371</v>
      </c>
      <c r="R210">
        <v>370</v>
      </c>
    </row>
    <row r="211" spans="1:18" x14ac:dyDescent="0.35">
      <c r="A211" t="s">
        <v>209</v>
      </c>
      <c r="B211">
        <v>381</v>
      </c>
      <c r="C211">
        <v>382</v>
      </c>
      <c r="E211">
        <v>376</v>
      </c>
      <c r="F211">
        <v>381</v>
      </c>
      <c r="H211">
        <v>385</v>
      </c>
      <c r="I211">
        <v>385</v>
      </c>
      <c r="K211">
        <v>375</v>
      </c>
      <c r="L211">
        <v>373</v>
      </c>
      <c r="N211">
        <v>388</v>
      </c>
      <c r="O211">
        <v>371</v>
      </c>
      <c r="Q211">
        <v>369</v>
      </c>
      <c r="R211">
        <v>369</v>
      </c>
    </row>
    <row r="212" spans="1:18" x14ac:dyDescent="0.35">
      <c r="A212" t="s">
        <v>210</v>
      </c>
      <c r="B212">
        <v>384</v>
      </c>
      <c r="C212">
        <v>384</v>
      </c>
      <c r="E212">
        <v>380</v>
      </c>
      <c r="F212">
        <v>384</v>
      </c>
      <c r="H212">
        <v>383</v>
      </c>
      <c r="I212">
        <v>384</v>
      </c>
      <c r="K212">
        <v>377</v>
      </c>
      <c r="L212">
        <v>375</v>
      </c>
      <c r="N212">
        <v>387</v>
      </c>
      <c r="O212">
        <v>367</v>
      </c>
      <c r="Q212">
        <v>370</v>
      </c>
      <c r="R212">
        <v>369</v>
      </c>
    </row>
    <row r="213" spans="1:18" x14ac:dyDescent="0.35">
      <c r="A213" t="s">
        <v>211</v>
      </c>
      <c r="B213">
        <v>385</v>
      </c>
      <c r="C213">
        <v>383</v>
      </c>
      <c r="E213">
        <v>382</v>
      </c>
      <c r="F213">
        <v>385</v>
      </c>
      <c r="H213">
        <v>380</v>
      </c>
      <c r="I213">
        <v>381</v>
      </c>
      <c r="K213">
        <v>380</v>
      </c>
      <c r="L213">
        <v>377</v>
      </c>
      <c r="N213">
        <v>383</v>
      </c>
      <c r="O213">
        <v>365</v>
      </c>
      <c r="Q213">
        <v>371</v>
      </c>
      <c r="R213">
        <v>372</v>
      </c>
    </row>
    <row r="214" spans="1:18" x14ac:dyDescent="0.35">
      <c r="A214" t="s">
        <v>212</v>
      </c>
      <c r="B214">
        <v>384</v>
      </c>
      <c r="C214">
        <v>381</v>
      </c>
      <c r="E214">
        <v>384</v>
      </c>
      <c r="F214">
        <v>384</v>
      </c>
      <c r="H214">
        <v>376</v>
      </c>
      <c r="I214">
        <v>377</v>
      </c>
      <c r="K214">
        <v>381</v>
      </c>
      <c r="L214">
        <v>380</v>
      </c>
      <c r="N214">
        <v>377</v>
      </c>
      <c r="O214">
        <v>366</v>
      </c>
      <c r="Q214">
        <v>375</v>
      </c>
      <c r="R214">
        <v>375</v>
      </c>
    </row>
    <row r="215" spans="1:18" x14ac:dyDescent="0.35">
      <c r="A215" t="s">
        <v>213</v>
      </c>
      <c r="B215">
        <v>380</v>
      </c>
      <c r="C215">
        <v>377</v>
      </c>
      <c r="E215">
        <v>384</v>
      </c>
      <c r="F215">
        <v>381</v>
      </c>
      <c r="H215">
        <v>372</v>
      </c>
      <c r="I215">
        <v>373</v>
      </c>
      <c r="K215">
        <v>383</v>
      </c>
      <c r="L215">
        <v>382</v>
      </c>
      <c r="N215">
        <v>372</v>
      </c>
      <c r="O215">
        <v>370</v>
      </c>
      <c r="Q215">
        <v>379</v>
      </c>
      <c r="R215">
        <v>379</v>
      </c>
    </row>
    <row r="216" spans="1:18" x14ac:dyDescent="0.35">
      <c r="A216" t="s">
        <v>214</v>
      </c>
      <c r="B216">
        <v>376</v>
      </c>
      <c r="C216">
        <v>374</v>
      </c>
      <c r="E216">
        <v>382</v>
      </c>
      <c r="F216">
        <v>377</v>
      </c>
      <c r="H216">
        <v>368</v>
      </c>
      <c r="I216">
        <v>370</v>
      </c>
      <c r="K216">
        <v>382</v>
      </c>
      <c r="L216">
        <v>383</v>
      </c>
      <c r="N216">
        <v>368</v>
      </c>
      <c r="O216">
        <v>375</v>
      </c>
      <c r="Q216">
        <v>382</v>
      </c>
      <c r="R216">
        <v>383</v>
      </c>
    </row>
    <row r="217" spans="1:18" x14ac:dyDescent="0.35">
      <c r="A217" t="s">
        <v>215</v>
      </c>
      <c r="B217">
        <v>372</v>
      </c>
      <c r="C217">
        <v>371</v>
      </c>
      <c r="E217">
        <v>378</v>
      </c>
      <c r="F217">
        <v>373</v>
      </c>
      <c r="H217">
        <v>367</v>
      </c>
      <c r="I217">
        <v>368</v>
      </c>
      <c r="K217">
        <v>380</v>
      </c>
      <c r="L217">
        <v>382</v>
      </c>
      <c r="N217">
        <v>365</v>
      </c>
      <c r="O217">
        <v>382</v>
      </c>
      <c r="Q217">
        <v>385</v>
      </c>
      <c r="R217">
        <v>385</v>
      </c>
    </row>
    <row r="218" spans="1:18" x14ac:dyDescent="0.35">
      <c r="A218" t="s">
        <v>216</v>
      </c>
      <c r="B218">
        <v>369</v>
      </c>
      <c r="C218">
        <v>369</v>
      </c>
      <c r="E218">
        <v>374</v>
      </c>
      <c r="F218">
        <v>369</v>
      </c>
      <c r="H218">
        <v>368</v>
      </c>
      <c r="I218">
        <v>368</v>
      </c>
      <c r="K218">
        <v>377</v>
      </c>
      <c r="L218">
        <v>380</v>
      </c>
      <c r="N218">
        <v>366</v>
      </c>
      <c r="O218">
        <v>386</v>
      </c>
      <c r="Q218">
        <v>385</v>
      </c>
      <c r="R218">
        <v>386</v>
      </c>
    </row>
    <row r="219" spans="1:18" x14ac:dyDescent="0.35">
      <c r="A219" t="s">
        <v>217</v>
      </c>
      <c r="B219">
        <v>367</v>
      </c>
      <c r="C219">
        <v>369</v>
      </c>
      <c r="E219">
        <v>370</v>
      </c>
      <c r="F219">
        <v>368</v>
      </c>
      <c r="H219">
        <v>371</v>
      </c>
      <c r="I219">
        <v>370</v>
      </c>
      <c r="K219">
        <v>374</v>
      </c>
      <c r="L219">
        <v>377</v>
      </c>
      <c r="N219">
        <v>369</v>
      </c>
      <c r="O219">
        <v>389</v>
      </c>
      <c r="Q219">
        <v>384</v>
      </c>
      <c r="R219">
        <v>384</v>
      </c>
    </row>
    <row r="220" spans="1:18" x14ac:dyDescent="0.35">
      <c r="A220" t="s">
        <v>218</v>
      </c>
      <c r="B220">
        <v>367</v>
      </c>
      <c r="C220">
        <v>370</v>
      </c>
      <c r="E220">
        <v>368</v>
      </c>
      <c r="F220">
        <v>368</v>
      </c>
      <c r="H220">
        <v>375</v>
      </c>
      <c r="I220">
        <v>374</v>
      </c>
      <c r="K220">
        <v>372</v>
      </c>
      <c r="L220">
        <v>374</v>
      </c>
      <c r="N220">
        <v>375</v>
      </c>
      <c r="O220">
        <v>389</v>
      </c>
      <c r="Q220">
        <v>380</v>
      </c>
      <c r="R220">
        <v>380</v>
      </c>
    </row>
    <row r="221" spans="1:18" x14ac:dyDescent="0.35">
      <c r="A221" t="s">
        <v>219</v>
      </c>
      <c r="B221">
        <v>370</v>
      </c>
      <c r="C221">
        <v>373</v>
      </c>
      <c r="E221">
        <v>368</v>
      </c>
      <c r="F221">
        <v>370</v>
      </c>
      <c r="H221">
        <v>380</v>
      </c>
      <c r="I221">
        <v>378</v>
      </c>
      <c r="K221">
        <v>370</v>
      </c>
      <c r="L221">
        <v>371</v>
      </c>
      <c r="N221">
        <v>380</v>
      </c>
      <c r="O221">
        <v>385</v>
      </c>
      <c r="Q221">
        <v>376</v>
      </c>
      <c r="R221">
        <v>376</v>
      </c>
    </row>
    <row r="222" spans="1:18" x14ac:dyDescent="0.35">
      <c r="A222" t="s">
        <v>220</v>
      </c>
      <c r="B222">
        <v>374</v>
      </c>
      <c r="C222">
        <v>378</v>
      </c>
      <c r="E222">
        <v>370</v>
      </c>
      <c r="F222">
        <v>375</v>
      </c>
      <c r="H222">
        <v>384</v>
      </c>
      <c r="I222">
        <v>383</v>
      </c>
      <c r="K222">
        <v>370</v>
      </c>
      <c r="L222">
        <v>370</v>
      </c>
      <c r="N222">
        <v>385</v>
      </c>
      <c r="O222">
        <v>380</v>
      </c>
      <c r="Q222">
        <v>372</v>
      </c>
      <c r="R222">
        <v>371</v>
      </c>
    </row>
    <row r="223" spans="1:18" x14ac:dyDescent="0.35">
      <c r="A223" t="s">
        <v>221</v>
      </c>
      <c r="B223">
        <v>379</v>
      </c>
      <c r="C223">
        <v>382</v>
      </c>
      <c r="E223">
        <v>373</v>
      </c>
      <c r="F223">
        <v>379</v>
      </c>
      <c r="H223">
        <v>386</v>
      </c>
      <c r="I223">
        <v>386</v>
      </c>
      <c r="K223">
        <v>372</v>
      </c>
      <c r="L223">
        <v>370</v>
      </c>
      <c r="N223">
        <v>389</v>
      </c>
      <c r="O223">
        <v>373</v>
      </c>
      <c r="Q223">
        <v>369</v>
      </c>
      <c r="R223">
        <v>369</v>
      </c>
    </row>
    <row r="224" spans="1:18" x14ac:dyDescent="0.35">
      <c r="A224" t="s">
        <v>222</v>
      </c>
      <c r="B224">
        <v>383</v>
      </c>
      <c r="C224">
        <v>385</v>
      </c>
      <c r="E224">
        <v>378</v>
      </c>
      <c r="F224">
        <v>384</v>
      </c>
      <c r="H224">
        <v>385</v>
      </c>
      <c r="I224">
        <v>386</v>
      </c>
      <c r="K224">
        <v>375</v>
      </c>
      <c r="L224">
        <v>373</v>
      </c>
      <c r="N224">
        <v>389</v>
      </c>
      <c r="O224">
        <v>368</v>
      </c>
      <c r="Q224">
        <v>368</v>
      </c>
      <c r="R224">
        <v>368</v>
      </c>
    </row>
    <row r="225" spans="1:18" x14ac:dyDescent="0.35">
      <c r="A225" t="s">
        <v>223</v>
      </c>
      <c r="B225">
        <v>386</v>
      </c>
      <c r="C225">
        <v>386</v>
      </c>
      <c r="E225">
        <v>382</v>
      </c>
      <c r="F225">
        <v>386</v>
      </c>
      <c r="H225">
        <v>383</v>
      </c>
      <c r="I225">
        <v>385</v>
      </c>
      <c r="K225">
        <v>378</v>
      </c>
      <c r="L225">
        <v>376</v>
      </c>
      <c r="N225">
        <v>386</v>
      </c>
      <c r="O225">
        <v>365</v>
      </c>
      <c r="Q225">
        <v>369</v>
      </c>
      <c r="R225">
        <v>369</v>
      </c>
    </row>
    <row r="226" spans="1:18" x14ac:dyDescent="0.35">
      <c r="A226" t="s">
        <v>224</v>
      </c>
      <c r="B226">
        <v>386</v>
      </c>
      <c r="C226">
        <v>384</v>
      </c>
      <c r="E226">
        <v>385</v>
      </c>
      <c r="F226">
        <v>386</v>
      </c>
      <c r="H226">
        <v>379</v>
      </c>
      <c r="I226">
        <v>381</v>
      </c>
      <c r="K226">
        <v>381</v>
      </c>
      <c r="L226">
        <v>379</v>
      </c>
      <c r="N226">
        <v>381</v>
      </c>
      <c r="O226">
        <v>364</v>
      </c>
      <c r="Q226">
        <v>371</v>
      </c>
      <c r="R226">
        <v>372</v>
      </c>
    </row>
    <row r="227" spans="1:18" x14ac:dyDescent="0.35">
      <c r="A227" t="s">
        <v>225</v>
      </c>
      <c r="B227">
        <v>384</v>
      </c>
      <c r="C227">
        <v>381</v>
      </c>
      <c r="E227">
        <v>386</v>
      </c>
      <c r="F227">
        <v>384</v>
      </c>
      <c r="H227">
        <v>373</v>
      </c>
      <c r="I227">
        <v>376</v>
      </c>
      <c r="K227">
        <v>383</v>
      </c>
      <c r="L227">
        <v>382</v>
      </c>
      <c r="N227">
        <v>375</v>
      </c>
      <c r="O227">
        <v>368</v>
      </c>
      <c r="Q227">
        <v>376</v>
      </c>
      <c r="R227">
        <v>377</v>
      </c>
    </row>
    <row r="228" spans="1:18" x14ac:dyDescent="0.35">
      <c r="A228" t="s">
        <v>226</v>
      </c>
      <c r="B228">
        <v>380</v>
      </c>
      <c r="C228">
        <v>376</v>
      </c>
      <c r="E228">
        <v>384</v>
      </c>
      <c r="F228">
        <v>380</v>
      </c>
      <c r="H228">
        <v>370</v>
      </c>
      <c r="I228">
        <v>371</v>
      </c>
      <c r="K228">
        <v>384</v>
      </c>
      <c r="L228">
        <v>384</v>
      </c>
      <c r="N228">
        <v>370</v>
      </c>
      <c r="O228">
        <v>372</v>
      </c>
      <c r="Q228">
        <v>380</v>
      </c>
      <c r="R228">
        <v>381</v>
      </c>
    </row>
    <row r="229" spans="1:18" x14ac:dyDescent="0.35">
      <c r="A229" t="s">
        <v>227</v>
      </c>
      <c r="B229">
        <v>375</v>
      </c>
      <c r="C229">
        <v>372</v>
      </c>
      <c r="E229">
        <v>381</v>
      </c>
      <c r="F229">
        <v>375</v>
      </c>
      <c r="H229">
        <v>367</v>
      </c>
      <c r="I229">
        <v>367</v>
      </c>
      <c r="K229">
        <v>383</v>
      </c>
      <c r="L229">
        <v>384</v>
      </c>
      <c r="N229">
        <v>365</v>
      </c>
      <c r="O229">
        <v>379</v>
      </c>
      <c r="Q229">
        <v>384</v>
      </c>
      <c r="R229">
        <v>385</v>
      </c>
    </row>
    <row r="230" spans="1:18" x14ac:dyDescent="0.35">
      <c r="A230" t="s">
        <v>228</v>
      </c>
      <c r="B230">
        <v>370</v>
      </c>
      <c r="C230">
        <v>368</v>
      </c>
      <c r="E230">
        <v>376</v>
      </c>
      <c r="F230">
        <v>370</v>
      </c>
      <c r="H230">
        <v>366</v>
      </c>
      <c r="I230">
        <v>365</v>
      </c>
      <c r="K230">
        <v>380</v>
      </c>
      <c r="L230">
        <v>382</v>
      </c>
      <c r="N230">
        <v>364</v>
      </c>
      <c r="O230">
        <v>384</v>
      </c>
      <c r="Q230">
        <v>386</v>
      </c>
      <c r="R230">
        <v>387</v>
      </c>
    </row>
    <row r="231" spans="1:18" x14ac:dyDescent="0.35">
      <c r="A231" t="s">
        <v>229</v>
      </c>
      <c r="B231">
        <v>367</v>
      </c>
      <c r="C231">
        <v>366</v>
      </c>
      <c r="E231">
        <v>371</v>
      </c>
      <c r="F231">
        <v>367</v>
      </c>
      <c r="H231">
        <v>369</v>
      </c>
      <c r="I231">
        <v>367</v>
      </c>
      <c r="K231">
        <v>376</v>
      </c>
      <c r="L231">
        <v>379</v>
      </c>
      <c r="N231">
        <v>366</v>
      </c>
      <c r="O231">
        <v>388</v>
      </c>
      <c r="Q231">
        <v>386</v>
      </c>
      <c r="R231">
        <v>386</v>
      </c>
    </row>
    <row r="232" spans="1:18" x14ac:dyDescent="0.35">
      <c r="A232" t="s">
        <v>230</v>
      </c>
      <c r="B232">
        <v>366</v>
      </c>
      <c r="C232">
        <v>368</v>
      </c>
      <c r="E232">
        <v>367</v>
      </c>
      <c r="F232">
        <v>366</v>
      </c>
      <c r="H232">
        <v>373</v>
      </c>
      <c r="I232">
        <v>370</v>
      </c>
      <c r="K232">
        <v>372</v>
      </c>
      <c r="L232">
        <v>375</v>
      </c>
      <c r="N232">
        <v>371</v>
      </c>
      <c r="O232">
        <v>390</v>
      </c>
      <c r="Q232">
        <v>384</v>
      </c>
      <c r="R232">
        <v>383</v>
      </c>
    </row>
    <row r="233" spans="1:18" x14ac:dyDescent="0.35">
      <c r="A233" t="s">
        <v>231</v>
      </c>
      <c r="B233">
        <v>367</v>
      </c>
      <c r="C233">
        <v>370</v>
      </c>
      <c r="E233">
        <v>366</v>
      </c>
      <c r="F233">
        <v>367</v>
      </c>
      <c r="H233">
        <v>378</v>
      </c>
      <c r="I233">
        <v>375</v>
      </c>
      <c r="K233">
        <v>370</v>
      </c>
      <c r="L233">
        <v>371</v>
      </c>
      <c r="N233">
        <v>377</v>
      </c>
      <c r="O233">
        <v>388</v>
      </c>
      <c r="Q233">
        <v>379</v>
      </c>
      <c r="R233">
        <v>378</v>
      </c>
    </row>
    <row r="234" spans="1:18" x14ac:dyDescent="0.35">
      <c r="A234" t="s">
        <v>232</v>
      </c>
      <c r="B234">
        <v>370</v>
      </c>
      <c r="C234">
        <v>375</v>
      </c>
      <c r="E234">
        <v>367</v>
      </c>
      <c r="F234">
        <v>371</v>
      </c>
      <c r="H234">
        <v>383</v>
      </c>
      <c r="I234">
        <v>381</v>
      </c>
      <c r="K234">
        <v>368</v>
      </c>
      <c r="L234">
        <v>370</v>
      </c>
      <c r="N234">
        <v>383</v>
      </c>
      <c r="O234">
        <v>383</v>
      </c>
      <c r="Q234">
        <v>374</v>
      </c>
      <c r="R234">
        <v>373</v>
      </c>
    </row>
    <row r="235" spans="1:18" x14ac:dyDescent="0.35">
      <c r="A235" t="s">
        <v>233</v>
      </c>
      <c r="B235">
        <v>375</v>
      </c>
      <c r="C235">
        <v>379</v>
      </c>
      <c r="E235">
        <v>370</v>
      </c>
      <c r="F235">
        <v>376</v>
      </c>
      <c r="H235">
        <v>386</v>
      </c>
      <c r="I235">
        <v>385</v>
      </c>
      <c r="K235">
        <v>369</v>
      </c>
      <c r="L235">
        <v>368</v>
      </c>
      <c r="N235">
        <v>388</v>
      </c>
      <c r="O235">
        <v>377</v>
      </c>
      <c r="Q235">
        <v>370</v>
      </c>
      <c r="R235">
        <v>369</v>
      </c>
    </row>
    <row r="236" spans="1:18" x14ac:dyDescent="0.35">
      <c r="A236" t="s">
        <v>234</v>
      </c>
      <c r="B236">
        <v>380</v>
      </c>
      <c r="C236">
        <v>384</v>
      </c>
      <c r="E236">
        <v>376</v>
      </c>
      <c r="F236">
        <v>381</v>
      </c>
      <c r="H236">
        <v>387</v>
      </c>
      <c r="I236">
        <v>388</v>
      </c>
      <c r="K236">
        <v>372</v>
      </c>
      <c r="L236">
        <v>370</v>
      </c>
      <c r="N236">
        <v>390</v>
      </c>
      <c r="O236">
        <v>370</v>
      </c>
      <c r="Q236">
        <v>367</v>
      </c>
      <c r="R236">
        <v>367</v>
      </c>
    </row>
    <row r="237" spans="1:18" x14ac:dyDescent="0.35">
      <c r="A237" t="s">
        <v>235</v>
      </c>
      <c r="B237">
        <v>385</v>
      </c>
      <c r="C237">
        <v>386</v>
      </c>
      <c r="E237">
        <v>381</v>
      </c>
      <c r="F237">
        <v>386</v>
      </c>
      <c r="H237">
        <v>385</v>
      </c>
      <c r="I237">
        <v>387</v>
      </c>
      <c r="K237">
        <v>376</v>
      </c>
      <c r="L237">
        <v>373</v>
      </c>
      <c r="N237">
        <v>388</v>
      </c>
      <c r="O237">
        <v>366</v>
      </c>
      <c r="Q237">
        <v>367</v>
      </c>
      <c r="R237">
        <v>367</v>
      </c>
    </row>
    <row r="238" spans="1:18" x14ac:dyDescent="0.35">
      <c r="A238" t="s">
        <v>236</v>
      </c>
      <c r="B238">
        <v>387</v>
      </c>
      <c r="C238">
        <v>386</v>
      </c>
      <c r="E238">
        <v>385</v>
      </c>
      <c r="F238">
        <v>387</v>
      </c>
      <c r="H238">
        <v>382</v>
      </c>
      <c r="I238">
        <v>384</v>
      </c>
      <c r="K238">
        <v>380</v>
      </c>
      <c r="L238">
        <v>377</v>
      </c>
      <c r="N238">
        <v>385</v>
      </c>
      <c r="O238">
        <v>364</v>
      </c>
      <c r="Q238">
        <v>369</v>
      </c>
      <c r="R238">
        <v>369</v>
      </c>
    </row>
    <row r="239" spans="1:18" x14ac:dyDescent="0.35">
      <c r="A239" t="s">
        <v>237</v>
      </c>
      <c r="B239">
        <v>387</v>
      </c>
      <c r="C239">
        <v>384</v>
      </c>
      <c r="E239">
        <v>387</v>
      </c>
      <c r="F239">
        <v>386</v>
      </c>
      <c r="H239">
        <v>376</v>
      </c>
      <c r="I239">
        <v>379</v>
      </c>
      <c r="K239">
        <v>384</v>
      </c>
      <c r="L239">
        <v>381</v>
      </c>
      <c r="N239">
        <v>379</v>
      </c>
      <c r="O239">
        <v>365</v>
      </c>
      <c r="Q239">
        <v>373</v>
      </c>
      <c r="R239">
        <v>374</v>
      </c>
    </row>
    <row r="240" spans="1:18" x14ac:dyDescent="0.35">
      <c r="A240" t="s">
        <v>238</v>
      </c>
      <c r="B240">
        <v>384</v>
      </c>
      <c r="C240">
        <v>379</v>
      </c>
      <c r="E240">
        <v>386</v>
      </c>
      <c r="F240">
        <v>382</v>
      </c>
      <c r="H240">
        <v>371</v>
      </c>
      <c r="I240">
        <v>373</v>
      </c>
      <c r="K240">
        <v>386</v>
      </c>
      <c r="L240">
        <v>384</v>
      </c>
      <c r="N240">
        <v>373</v>
      </c>
      <c r="O240">
        <v>370</v>
      </c>
      <c r="Q240">
        <v>378</v>
      </c>
      <c r="R240">
        <v>379</v>
      </c>
    </row>
    <row r="241" spans="1:18" x14ac:dyDescent="0.35">
      <c r="A241" t="s">
        <v>239</v>
      </c>
      <c r="B241">
        <v>379</v>
      </c>
      <c r="C241">
        <v>374</v>
      </c>
      <c r="E241">
        <v>384</v>
      </c>
      <c r="F241">
        <v>377</v>
      </c>
      <c r="H241">
        <v>367</v>
      </c>
      <c r="I241">
        <v>368</v>
      </c>
      <c r="K241">
        <v>386</v>
      </c>
      <c r="L241">
        <v>386</v>
      </c>
      <c r="N241">
        <v>367</v>
      </c>
      <c r="O241">
        <v>376</v>
      </c>
      <c r="Q241">
        <v>383</v>
      </c>
      <c r="R241">
        <v>384</v>
      </c>
    </row>
    <row r="242" spans="1:18" x14ac:dyDescent="0.35">
      <c r="A242" t="s">
        <v>240</v>
      </c>
      <c r="B242">
        <v>374</v>
      </c>
      <c r="C242">
        <v>370</v>
      </c>
      <c r="E242">
        <v>379</v>
      </c>
      <c r="F242">
        <v>372</v>
      </c>
      <c r="H242">
        <v>365</v>
      </c>
      <c r="I242">
        <v>365</v>
      </c>
      <c r="K242">
        <v>383</v>
      </c>
      <c r="L242">
        <v>385</v>
      </c>
      <c r="N242">
        <v>364</v>
      </c>
      <c r="O242">
        <v>382</v>
      </c>
      <c r="Q242">
        <v>386</v>
      </c>
      <c r="R242">
        <v>387</v>
      </c>
    </row>
    <row r="243" spans="1:18" x14ac:dyDescent="0.35">
      <c r="A243" t="s">
        <v>241</v>
      </c>
      <c r="B243">
        <v>369</v>
      </c>
      <c r="C243">
        <v>367</v>
      </c>
      <c r="E243">
        <v>373</v>
      </c>
      <c r="F243">
        <v>367</v>
      </c>
      <c r="H243">
        <v>366</v>
      </c>
      <c r="I243">
        <v>365</v>
      </c>
      <c r="K243">
        <v>379</v>
      </c>
      <c r="L243">
        <v>382</v>
      </c>
      <c r="N243">
        <v>364</v>
      </c>
      <c r="O243">
        <v>387</v>
      </c>
      <c r="Q243">
        <v>387</v>
      </c>
      <c r="R243">
        <v>388</v>
      </c>
    </row>
    <row r="244" spans="1:18" x14ac:dyDescent="0.35">
      <c r="A244" t="s">
        <v>242</v>
      </c>
      <c r="B244">
        <v>366</v>
      </c>
      <c r="C244">
        <v>366</v>
      </c>
      <c r="E244">
        <v>368</v>
      </c>
      <c r="F244">
        <v>365</v>
      </c>
      <c r="H244">
        <v>369</v>
      </c>
      <c r="I244">
        <v>368</v>
      </c>
      <c r="K244">
        <v>374</v>
      </c>
      <c r="L244">
        <v>378</v>
      </c>
      <c r="N244">
        <v>367</v>
      </c>
      <c r="O244">
        <v>389</v>
      </c>
      <c r="Q244">
        <v>386</v>
      </c>
      <c r="R244">
        <v>385</v>
      </c>
    </row>
    <row r="245" spans="1:18" x14ac:dyDescent="0.35">
      <c r="A245" t="s">
        <v>243</v>
      </c>
      <c r="B245">
        <v>365</v>
      </c>
      <c r="C245">
        <v>368</v>
      </c>
      <c r="E245">
        <v>365</v>
      </c>
      <c r="F245">
        <v>365</v>
      </c>
      <c r="H245">
        <v>375</v>
      </c>
      <c r="I245">
        <v>372</v>
      </c>
      <c r="K245">
        <v>371</v>
      </c>
      <c r="L245">
        <v>373</v>
      </c>
      <c r="N245">
        <v>373</v>
      </c>
      <c r="O245">
        <v>389</v>
      </c>
      <c r="Q245">
        <v>382</v>
      </c>
      <c r="R245">
        <v>382</v>
      </c>
    </row>
    <row r="246" spans="1:18" x14ac:dyDescent="0.35">
      <c r="A246" t="s">
        <v>244</v>
      </c>
      <c r="B246">
        <v>367</v>
      </c>
      <c r="C246">
        <v>371</v>
      </c>
      <c r="E246">
        <v>365</v>
      </c>
      <c r="F246">
        <v>369</v>
      </c>
      <c r="H246">
        <v>380</v>
      </c>
      <c r="I246">
        <v>378</v>
      </c>
      <c r="K246">
        <v>368</v>
      </c>
      <c r="L246">
        <v>370</v>
      </c>
      <c r="N246">
        <v>379</v>
      </c>
      <c r="O246">
        <v>386</v>
      </c>
      <c r="Q246">
        <v>377</v>
      </c>
      <c r="R246">
        <v>376</v>
      </c>
    </row>
    <row r="247" spans="1:18" x14ac:dyDescent="0.35">
      <c r="A247" t="s">
        <v>245</v>
      </c>
      <c r="B247">
        <v>371</v>
      </c>
      <c r="C247">
        <v>376</v>
      </c>
      <c r="E247">
        <v>368</v>
      </c>
      <c r="F247">
        <v>373</v>
      </c>
      <c r="H247">
        <v>385</v>
      </c>
      <c r="I247">
        <v>384</v>
      </c>
      <c r="K247">
        <v>367</v>
      </c>
      <c r="L247">
        <v>368</v>
      </c>
      <c r="N247">
        <v>385</v>
      </c>
      <c r="O247">
        <v>381</v>
      </c>
      <c r="Q247">
        <v>372</v>
      </c>
      <c r="R247">
        <v>371</v>
      </c>
    </row>
    <row r="248" spans="1:18" x14ac:dyDescent="0.35">
      <c r="A248" t="s">
        <v>246</v>
      </c>
      <c r="B248">
        <v>377</v>
      </c>
      <c r="C248">
        <v>381</v>
      </c>
      <c r="E248">
        <v>372</v>
      </c>
      <c r="F248">
        <v>379</v>
      </c>
      <c r="H248">
        <v>388</v>
      </c>
      <c r="I248">
        <v>388</v>
      </c>
      <c r="K248">
        <v>369</v>
      </c>
      <c r="L248">
        <v>368</v>
      </c>
      <c r="N248">
        <v>389</v>
      </c>
      <c r="O248">
        <v>374</v>
      </c>
      <c r="Q248">
        <v>368</v>
      </c>
      <c r="R248">
        <v>368</v>
      </c>
    </row>
    <row r="249" spans="1:18" x14ac:dyDescent="0.35">
      <c r="A249" t="s">
        <v>247</v>
      </c>
      <c r="B249">
        <v>382</v>
      </c>
      <c r="C249">
        <v>386</v>
      </c>
      <c r="E249">
        <v>378</v>
      </c>
      <c r="F249">
        <v>384</v>
      </c>
      <c r="H249">
        <v>388</v>
      </c>
      <c r="I249">
        <v>389</v>
      </c>
      <c r="K249">
        <v>372</v>
      </c>
      <c r="L249">
        <v>370</v>
      </c>
      <c r="N249">
        <v>390</v>
      </c>
      <c r="O249">
        <v>368</v>
      </c>
      <c r="Q249">
        <v>366</v>
      </c>
      <c r="R249">
        <v>366</v>
      </c>
    </row>
    <row r="250" spans="1:18" x14ac:dyDescent="0.35">
      <c r="A250" t="s">
        <v>248</v>
      </c>
      <c r="B250">
        <v>386</v>
      </c>
      <c r="C250">
        <v>387</v>
      </c>
      <c r="E250">
        <v>384</v>
      </c>
      <c r="F250">
        <v>387</v>
      </c>
      <c r="H250">
        <v>385</v>
      </c>
      <c r="I250">
        <v>386</v>
      </c>
      <c r="K250">
        <v>377</v>
      </c>
      <c r="L250">
        <v>374</v>
      </c>
      <c r="N250">
        <v>388</v>
      </c>
      <c r="O250">
        <v>365</v>
      </c>
      <c r="Q250">
        <v>367</v>
      </c>
      <c r="R250">
        <v>367</v>
      </c>
    </row>
    <row r="251" spans="1:18" x14ac:dyDescent="0.35">
      <c r="A251" t="s">
        <v>249</v>
      </c>
      <c r="B251">
        <v>388</v>
      </c>
      <c r="C251">
        <v>387</v>
      </c>
      <c r="E251">
        <v>387</v>
      </c>
      <c r="F251">
        <v>388</v>
      </c>
      <c r="H251">
        <v>380</v>
      </c>
      <c r="I251">
        <v>382</v>
      </c>
      <c r="K251">
        <v>382</v>
      </c>
      <c r="L251">
        <v>379</v>
      </c>
      <c r="N251">
        <v>382</v>
      </c>
      <c r="O251">
        <v>364</v>
      </c>
      <c r="Q251">
        <v>370</v>
      </c>
      <c r="R251">
        <v>371</v>
      </c>
    </row>
    <row r="252" spans="1:18" x14ac:dyDescent="0.35">
      <c r="A252" t="s">
        <v>250</v>
      </c>
      <c r="B252">
        <v>387</v>
      </c>
      <c r="C252">
        <v>384</v>
      </c>
      <c r="E252">
        <v>388</v>
      </c>
      <c r="F252">
        <v>385</v>
      </c>
      <c r="H252">
        <v>374</v>
      </c>
      <c r="I252">
        <v>376</v>
      </c>
      <c r="K252">
        <v>386</v>
      </c>
      <c r="L252">
        <v>384</v>
      </c>
      <c r="N252">
        <v>376</v>
      </c>
      <c r="O252">
        <v>367</v>
      </c>
      <c r="Q252">
        <v>374</v>
      </c>
      <c r="R252">
        <v>376</v>
      </c>
    </row>
    <row r="253" spans="1:18" x14ac:dyDescent="0.35">
      <c r="A253" t="s">
        <v>251</v>
      </c>
      <c r="B253">
        <v>383</v>
      </c>
      <c r="C253">
        <v>378</v>
      </c>
      <c r="E253">
        <v>386</v>
      </c>
      <c r="F253">
        <v>381</v>
      </c>
      <c r="H253">
        <v>369</v>
      </c>
      <c r="I253">
        <v>370</v>
      </c>
      <c r="K253">
        <v>387</v>
      </c>
      <c r="L253">
        <v>386</v>
      </c>
      <c r="N253">
        <v>370</v>
      </c>
      <c r="O253">
        <v>371</v>
      </c>
      <c r="Q253">
        <v>380</v>
      </c>
      <c r="R253">
        <v>381</v>
      </c>
    </row>
    <row r="254" spans="1:18" x14ac:dyDescent="0.35">
      <c r="A254" t="s">
        <v>252</v>
      </c>
      <c r="B254">
        <v>377</v>
      </c>
      <c r="C254">
        <v>373</v>
      </c>
      <c r="E254">
        <v>382</v>
      </c>
      <c r="F254">
        <v>375</v>
      </c>
      <c r="H254">
        <v>365</v>
      </c>
      <c r="I254">
        <v>366</v>
      </c>
      <c r="K254">
        <v>386</v>
      </c>
      <c r="L254">
        <v>387</v>
      </c>
      <c r="N254">
        <v>365</v>
      </c>
      <c r="O254">
        <v>378</v>
      </c>
      <c r="Q254">
        <v>385</v>
      </c>
      <c r="R254">
        <v>386</v>
      </c>
    </row>
    <row r="255" spans="1:18" x14ac:dyDescent="0.35">
      <c r="A255" t="s">
        <v>253</v>
      </c>
      <c r="B255">
        <v>371</v>
      </c>
      <c r="C255">
        <v>368</v>
      </c>
      <c r="E255">
        <v>376</v>
      </c>
      <c r="F255">
        <v>369</v>
      </c>
      <c r="H255">
        <v>364</v>
      </c>
      <c r="I255">
        <v>364</v>
      </c>
      <c r="K255">
        <v>383</v>
      </c>
      <c r="L255">
        <v>384</v>
      </c>
      <c r="N255">
        <v>364</v>
      </c>
      <c r="O255">
        <v>384</v>
      </c>
      <c r="Q255">
        <v>388</v>
      </c>
      <c r="R255">
        <v>388</v>
      </c>
    </row>
    <row r="256" spans="1:18" x14ac:dyDescent="0.35">
      <c r="A256" t="s">
        <v>254</v>
      </c>
      <c r="B256">
        <v>367</v>
      </c>
      <c r="C256">
        <v>365</v>
      </c>
      <c r="E256">
        <v>370</v>
      </c>
      <c r="F256">
        <v>366</v>
      </c>
      <c r="H256">
        <v>367</v>
      </c>
      <c r="I256">
        <v>365</v>
      </c>
      <c r="K256">
        <v>378</v>
      </c>
      <c r="L256">
        <v>381</v>
      </c>
      <c r="N256">
        <v>365</v>
      </c>
      <c r="O256">
        <v>388</v>
      </c>
      <c r="Q256">
        <v>388</v>
      </c>
      <c r="R256">
        <v>388</v>
      </c>
    </row>
    <row r="257" spans="1:18" x14ac:dyDescent="0.35">
      <c r="A257" t="s">
        <v>255</v>
      </c>
      <c r="B257">
        <v>364</v>
      </c>
      <c r="C257">
        <v>365</v>
      </c>
      <c r="E257">
        <v>366</v>
      </c>
      <c r="F257">
        <v>364</v>
      </c>
      <c r="H257">
        <v>371</v>
      </c>
      <c r="I257">
        <v>369</v>
      </c>
      <c r="K257">
        <v>373</v>
      </c>
      <c r="L257">
        <v>376</v>
      </c>
      <c r="N257">
        <v>369</v>
      </c>
      <c r="O257">
        <v>390</v>
      </c>
      <c r="Q257">
        <v>386</v>
      </c>
      <c r="R257">
        <v>384</v>
      </c>
    </row>
    <row r="258" spans="1:18" x14ac:dyDescent="0.35">
      <c r="A258" t="s">
        <v>256</v>
      </c>
      <c r="B258">
        <v>365</v>
      </c>
      <c r="C258">
        <v>367</v>
      </c>
      <c r="E258">
        <v>364</v>
      </c>
      <c r="F258">
        <v>366</v>
      </c>
      <c r="H258">
        <v>378</v>
      </c>
      <c r="I258">
        <v>375</v>
      </c>
      <c r="K258">
        <v>368</v>
      </c>
      <c r="L258">
        <v>371</v>
      </c>
      <c r="N258">
        <v>376</v>
      </c>
      <c r="O258">
        <v>388</v>
      </c>
      <c r="Q258">
        <v>381</v>
      </c>
      <c r="R258">
        <v>380</v>
      </c>
    </row>
    <row r="259" spans="1:18" x14ac:dyDescent="0.35">
      <c r="A259" t="s">
        <v>257</v>
      </c>
      <c r="B259">
        <v>368</v>
      </c>
      <c r="C259">
        <v>372</v>
      </c>
      <c r="E259">
        <v>366</v>
      </c>
      <c r="F259">
        <v>371</v>
      </c>
      <c r="H259">
        <v>384</v>
      </c>
      <c r="I259">
        <v>381</v>
      </c>
      <c r="K259">
        <v>366</v>
      </c>
      <c r="L259">
        <v>368</v>
      </c>
      <c r="N259">
        <v>383</v>
      </c>
      <c r="O259">
        <v>384</v>
      </c>
      <c r="Q259">
        <v>375</v>
      </c>
      <c r="R259">
        <v>374</v>
      </c>
    </row>
    <row r="260" spans="1:18" x14ac:dyDescent="0.35">
      <c r="A260" t="s">
        <v>258</v>
      </c>
      <c r="B260">
        <v>373</v>
      </c>
      <c r="C260">
        <v>378</v>
      </c>
      <c r="E260">
        <v>369</v>
      </c>
      <c r="F260">
        <v>376</v>
      </c>
      <c r="H260">
        <v>388</v>
      </c>
      <c r="I260">
        <v>386</v>
      </c>
      <c r="K260">
        <v>367</v>
      </c>
      <c r="L260">
        <v>366</v>
      </c>
      <c r="N260">
        <v>388</v>
      </c>
      <c r="O260">
        <v>377</v>
      </c>
      <c r="Q260">
        <v>370</v>
      </c>
      <c r="R260">
        <v>369</v>
      </c>
    </row>
    <row r="261" spans="1:18" x14ac:dyDescent="0.35">
      <c r="A261" t="s">
        <v>259</v>
      </c>
      <c r="B261">
        <v>379</v>
      </c>
      <c r="C261">
        <v>383</v>
      </c>
      <c r="E261">
        <v>375</v>
      </c>
      <c r="F261">
        <v>382</v>
      </c>
      <c r="H261">
        <v>389</v>
      </c>
      <c r="I261">
        <v>389</v>
      </c>
      <c r="K261">
        <v>369</v>
      </c>
      <c r="L261">
        <v>368</v>
      </c>
      <c r="N261">
        <v>390</v>
      </c>
      <c r="O261">
        <v>371</v>
      </c>
      <c r="Q261">
        <v>366</v>
      </c>
      <c r="R261">
        <v>366</v>
      </c>
    </row>
    <row r="262" spans="1:18" x14ac:dyDescent="0.35">
      <c r="A262" t="s">
        <v>260</v>
      </c>
      <c r="B262">
        <v>384</v>
      </c>
      <c r="C262">
        <v>387</v>
      </c>
      <c r="E262">
        <v>381</v>
      </c>
      <c r="F262">
        <v>386</v>
      </c>
      <c r="H262">
        <v>387</v>
      </c>
      <c r="I262">
        <v>389</v>
      </c>
      <c r="K262">
        <v>374</v>
      </c>
      <c r="L262">
        <v>371</v>
      </c>
      <c r="N262">
        <v>389</v>
      </c>
      <c r="O262">
        <v>366</v>
      </c>
      <c r="Q262">
        <v>365</v>
      </c>
      <c r="R262">
        <v>365</v>
      </c>
    </row>
    <row r="263" spans="1:18" x14ac:dyDescent="0.35">
      <c r="A263" t="s">
        <v>261</v>
      </c>
      <c r="B263">
        <v>388</v>
      </c>
      <c r="C263">
        <v>389</v>
      </c>
      <c r="E263">
        <v>386</v>
      </c>
      <c r="F263">
        <v>388</v>
      </c>
      <c r="H263">
        <v>383</v>
      </c>
      <c r="I263">
        <v>385</v>
      </c>
      <c r="K263">
        <v>379</v>
      </c>
      <c r="L263">
        <v>376</v>
      </c>
      <c r="N263">
        <v>386</v>
      </c>
      <c r="O263">
        <v>364</v>
      </c>
      <c r="Q263">
        <v>367</v>
      </c>
      <c r="R263">
        <v>368</v>
      </c>
    </row>
    <row r="264" spans="1:18" x14ac:dyDescent="0.35">
      <c r="A264" t="s">
        <v>262</v>
      </c>
      <c r="B264">
        <v>388</v>
      </c>
      <c r="C264">
        <v>387</v>
      </c>
      <c r="E264">
        <v>388</v>
      </c>
      <c r="F264">
        <v>387</v>
      </c>
      <c r="H264">
        <v>377</v>
      </c>
      <c r="I264">
        <v>380</v>
      </c>
      <c r="K264">
        <v>384</v>
      </c>
      <c r="L264">
        <v>381</v>
      </c>
      <c r="N264">
        <v>379</v>
      </c>
      <c r="O264">
        <v>365</v>
      </c>
      <c r="Q264">
        <v>371</v>
      </c>
      <c r="R264">
        <v>372</v>
      </c>
    </row>
    <row r="265" spans="1:18" x14ac:dyDescent="0.35">
      <c r="A265" t="s">
        <v>263</v>
      </c>
      <c r="B265">
        <v>386</v>
      </c>
      <c r="C265">
        <v>383</v>
      </c>
      <c r="E265">
        <v>388</v>
      </c>
      <c r="F265">
        <v>384</v>
      </c>
      <c r="H265">
        <v>371</v>
      </c>
      <c r="I265">
        <v>373</v>
      </c>
      <c r="K265">
        <v>387</v>
      </c>
      <c r="L265">
        <v>385</v>
      </c>
      <c r="N265">
        <v>373</v>
      </c>
      <c r="O265">
        <v>369</v>
      </c>
      <c r="Q265">
        <v>377</v>
      </c>
      <c r="R265">
        <v>378</v>
      </c>
    </row>
    <row r="266" spans="1:18" x14ac:dyDescent="0.35">
      <c r="A266" t="s">
        <v>264</v>
      </c>
      <c r="B266">
        <v>381</v>
      </c>
      <c r="C266">
        <v>377</v>
      </c>
      <c r="E266">
        <v>385</v>
      </c>
      <c r="F266">
        <v>379</v>
      </c>
      <c r="H266">
        <v>366</v>
      </c>
      <c r="I266">
        <v>368</v>
      </c>
      <c r="K266">
        <v>388</v>
      </c>
      <c r="L266">
        <v>388</v>
      </c>
      <c r="N266">
        <v>367</v>
      </c>
      <c r="O266">
        <v>375</v>
      </c>
      <c r="Q266">
        <v>382</v>
      </c>
      <c r="R266">
        <v>384</v>
      </c>
    </row>
    <row r="267" spans="1:18" x14ac:dyDescent="0.35">
      <c r="A267" t="s">
        <v>265</v>
      </c>
      <c r="B267">
        <v>375</v>
      </c>
      <c r="C267">
        <v>371</v>
      </c>
      <c r="E267">
        <v>379</v>
      </c>
      <c r="F267">
        <v>372</v>
      </c>
      <c r="H267">
        <v>363</v>
      </c>
      <c r="I267">
        <v>365</v>
      </c>
      <c r="K267">
        <v>386</v>
      </c>
      <c r="L267">
        <v>387</v>
      </c>
      <c r="N267">
        <v>364</v>
      </c>
      <c r="O267">
        <v>381</v>
      </c>
      <c r="Q267">
        <v>387</v>
      </c>
      <c r="R267">
        <v>388</v>
      </c>
    </row>
    <row r="268" spans="1:18" x14ac:dyDescent="0.35">
      <c r="A268" t="s">
        <v>266</v>
      </c>
      <c r="B268">
        <v>369</v>
      </c>
      <c r="C268">
        <v>366</v>
      </c>
      <c r="E268">
        <v>373</v>
      </c>
      <c r="F268">
        <v>367</v>
      </c>
      <c r="H268">
        <v>365</v>
      </c>
      <c r="I268">
        <v>364</v>
      </c>
      <c r="K268">
        <v>381</v>
      </c>
      <c r="L268">
        <v>384</v>
      </c>
      <c r="N268">
        <v>364</v>
      </c>
      <c r="O268">
        <v>387</v>
      </c>
      <c r="Q268">
        <v>388</v>
      </c>
      <c r="R268">
        <v>389</v>
      </c>
    </row>
    <row r="269" spans="1:18" x14ac:dyDescent="0.35">
      <c r="A269" t="s">
        <v>267</v>
      </c>
      <c r="B269">
        <v>365</v>
      </c>
      <c r="C269">
        <v>364</v>
      </c>
      <c r="E269">
        <v>368</v>
      </c>
      <c r="F269">
        <v>365</v>
      </c>
      <c r="H269">
        <v>368</v>
      </c>
      <c r="I269">
        <v>366</v>
      </c>
      <c r="K269">
        <v>376</v>
      </c>
      <c r="L269">
        <v>379</v>
      </c>
      <c r="N269">
        <v>367</v>
      </c>
      <c r="O269">
        <v>390</v>
      </c>
      <c r="Q269">
        <v>388</v>
      </c>
      <c r="R269">
        <v>387</v>
      </c>
    </row>
    <row r="270" spans="1:18" x14ac:dyDescent="0.35">
      <c r="A270" t="s">
        <v>268</v>
      </c>
      <c r="B270">
        <v>364</v>
      </c>
      <c r="C270">
        <v>365</v>
      </c>
      <c r="E270">
        <v>364</v>
      </c>
      <c r="F270">
        <v>365</v>
      </c>
      <c r="H270">
        <v>374</v>
      </c>
      <c r="I270">
        <v>371</v>
      </c>
      <c r="K270">
        <v>371</v>
      </c>
      <c r="L270">
        <v>373</v>
      </c>
      <c r="N270">
        <v>373</v>
      </c>
      <c r="O270">
        <v>390</v>
      </c>
      <c r="Q270">
        <v>384</v>
      </c>
      <c r="R270">
        <v>384</v>
      </c>
    </row>
    <row r="271" spans="1:18" x14ac:dyDescent="0.35">
      <c r="A271" t="s">
        <v>269</v>
      </c>
      <c r="B271">
        <v>366</v>
      </c>
      <c r="C271">
        <v>369</v>
      </c>
      <c r="E271">
        <v>364</v>
      </c>
      <c r="F271">
        <v>368</v>
      </c>
      <c r="H271">
        <v>380</v>
      </c>
      <c r="I271">
        <v>377</v>
      </c>
      <c r="K271">
        <v>367</v>
      </c>
      <c r="L271">
        <v>369</v>
      </c>
      <c r="N271">
        <v>379</v>
      </c>
      <c r="O271">
        <v>386</v>
      </c>
      <c r="Q271">
        <v>378</v>
      </c>
      <c r="R271">
        <v>377</v>
      </c>
    </row>
    <row r="272" spans="1:18" x14ac:dyDescent="0.35">
      <c r="A272" t="s">
        <v>270</v>
      </c>
      <c r="B272">
        <v>370</v>
      </c>
      <c r="C272">
        <v>374</v>
      </c>
      <c r="E272">
        <v>366</v>
      </c>
      <c r="F272">
        <v>373</v>
      </c>
      <c r="H272">
        <v>386</v>
      </c>
      <c r="I272">
        <v>384</v>
      </c>
      <c r="K272">
        <v>365</v>
      </c>
      <c r="L272">
        <v>366</v>
      </c>
      <c r="N272">
        <v>385</v>
      </c>
      <c r="O272">
        <v>381</v>
      </c>
      <c r="Q272">
        <v>372</v>
      </c>
      <c r="R272">
        <v>371</v>
      </c>
    </row>
    <row r="273" spans="1:18" x14ac:dyDescent="0.35">
      <c r="A273" t="s">
        <v>271</v>
      </c>
      <c r="B273">
        <v>376</v>
      </c>
      <c r="C273">
        <v>380</v>
      </c>
      <c r="E273">
        <v>371</v>
      </c>
      <c r="F273">
        <v>378</v>
      </c>
      <c r="H273">
        <v>389</v>
      </c>
      <c r="I273">
        <v>388</v>
      </c>
      <c r="K273">
        <v>366</v>
      </c>
      <c r="L273">
        <v>366</v>
      </c>
      <c r="N273">
        <v>389</v>
      </c>
      <c r="O273">
        <v>374</v>
      </c>
      <c r="Q273">
        <v>368</v>
      </c>
      <c r="R273">
        <v>367</v>
      </c>
    </row>
    <row r="274" spans="1:18" x14ac:dyDescent="0.35">
      <c r="A274" t="s">
        <v>272</v>
      </c>
      <c r="B274">
        <v>382</v>
      </c>
      <c r="C274">
        <v>386</v>
      </c>
      <c r="E274">
        <v>378</v>
      </c>
      <c r="F274">
        <v>384</v>
      </c>
      <c r="H274">
        <v>388</v>
      </c>
      <c r="I274">
        <v>389</v>
      </c>
      <c r="K274">
        <v>370</v>
      </c>
      <c r="L274">
        <v>368</v>
      </c>
      <c r="N274">
        <v>390</v>
      </c>
      <c r="O274">
        <v>368</v>
      </c>
      <c r="Q274">
        <v>365</v>
      </c>
      <c r="R274">
        <v>365</v>
      </c>
    </row>
    <row r="275" spans="1:18" x14ac:dyDescent="0.35">
      <c r="A275" t="s">
        <v>273</v>
      </c>
      <c r="B275">
        <v>386</v>
      </c>
      <c r="C275">
        <v>389</v>
      </c>
      <c r="E275">
        <v>384</v>
      </c>
      <c r="F275">
        <v>388</v>
      </c>
      <c r="H275">
        <v>386</v>
      </c>
      <c r="I275">
        <v>388</v>
      </c>
      <c r="K275">
        <v>376</v>
      </c>
      <c r="L275">
        <v>373</v>
      </c>
      <c r="N275">
        <v>388</v>
      </c>
      <c r="O275">
        <v>365</v>
      </c>
      <c r="Q275">
        <v>365</v>
      </c>
      <c r="R275">
        <v>366</v>
      </c>
    </row>
    <row r="276" spans="1:18" x14ac:dyDescent="0.35">
      <c r="A276" t="s">
        <v>274</v>
      </c>
      <c r="B276">
        <v>389</v>
      </c>
      <c r="C276">
        <v>388</v>
      </c>
      <c r="E276">
        <v>388</v>
      </c>
      <c r="F276">
        <v>389</v>
      </c>
      <c r="H276">
        <v>380</v>
      </c>
      <c r="I276">
        <v>383</v>
      </c>
      <c r="K276">
        <v>381</v>
      </c>
      <c r="L276">
        <v>379</v>
      </c>
      <c r="N276">
        <v>383</v>
      </c>
      <c r="O276">
        <v>364</v>
      </c>
      <c r="Q276">
        <v>369</v>
      </c>
      <c r="R276">
        <v>369</v>
      </c>
    </row>
    <row r="277" spans="1:18" x14ac:dyDescent="0.35">
      <c r="A277" t="s">
        <v>275</v>
      </c>
      <c r="B277">
        <v>387</v>
      </c>
      <c r="C277">
        <v>385</v>
      </c>
      <c r="E277">
        <v>389</v>
      </c>
      <c r="F277">
        <v>386</v>
      </c>
      <c r="H277">
        <v>374</v>
      </c>
      <c r="I277">
        <v>377</v>
      </c>
      <c r="K277">
        <v>385</v>
      </c>
      <c r="L277">
        <v>384</v>
      </c>
      <c r="N277">
        <v>376</v>
      </c>
      <c r="O277">
        <v>366</v>
      </c>
      <c r="Q277">
        <v>373</v>
      </c>
      <c r="R277">
        <v>375</v>
      </c>
    </row>
    <row r="278" spans="1:18" x14ac:dyDescent="0.35">
      <c r="A278" t="s">
        <v>276</v>
      </c>
      <c r="B278">
        <v>384</v>
      </c>
      <c r="C278">
        <v>380</v>
      </c>
      <c r="E278">
        <v>387</v>
      </c>
      <c r="F278">
        <v>382</v>
      </c>
      <c r="H278">
        <v>369</v>
      </c>
      <c r="I278">
        <v>371</v>
      </c>
      <c r="K278">
        <v>388</v>
      </c>
      <c r="L278">
        <v>387</v>
      </c>
      <c r="N278">
        <v>370</v>
      </c>
      <c r="O278">
        <v>371</v>
      </c>
      <c r="Q278">
        <v>379</v>
      </c>
      <c r="R278">
        <v>381</v>
      </c>
    </row>
    <row r="279" spans="1:18" x14ac:dyDescent="0.35">
      <c r="A279" t="s">
        <v>277</v>
      </c>
      <c r="B279">
        <v>378</v>
      </c>
      <c r="C279">
        <v>374</v>
      </c>
      <c r="E279">
        <v>383</v>
      </c>
      <c r="F279">
        <v>376</v>
      </c>
      <c r="H279">
        <v>365</v>
      </c>
      <c r="I279">
        <v>366</v>
      </c>
      <c r="K279">
        <v>387</v>
      </c>
      <c r="L279">
        <v>388</v>
      </c>
      <c r="N279">
        <v>366</v>
      </c>
      <c r="O279">
        <v>378</v>
      </c>
      <c r="Q279">
        <v>385</v>
      </c>
      <c r="R279">
        <v>386</v>
      </c>
    </row>
    <row r="280" spans="1:18" x14ac:dyDescent="0.35">
      <c r="A280" t="s">
        <v>278</v>
      </c>
      <c r="B280">
        <v>373</v>
      </c>
      <c r="C280">
        <v>369</v>
      </c>
      <c r="E280">
        <v>377</v>
      </c>
      <c r="F280">
        <v>370</v>
      </c>
      <c r="H280">
        <v>364</v>
      </c>
      <c r="I280">
        <v>364</v>
      </c>
      <c r="K280">
        <v>385</v>
      </c>
      <c r="L280">
        <v>387</v>
      </c>
      <c r="N280">
        <v>364</v>
      </c>
      <c r="O280">
        <v>384</v>
      </c>
      <c r="Q280">
        <v>388</v>
      </c>
      <c r="R280">
        <v>389</v>
      </c>
    </row>
    <row r="281" spans="1:18" x14ac:dyDescent="0.35">
      <c r="A281" t="s">
        <v>279</v>
      </c>
      <c r="B281">
        <v>367</v>
      </c>
      <c r="C281">
        <v>365</v>
      </c>
      <c r="E281">
        <v>371</v>
      </c>
      <c r="F281">
        <v>366</v>
      </c>
      <c r="H281">
        <v>366</v>
      </c>
      <c r="I281">
        <v>365</v>
      </c>
      <c r="K281">
        <v>380</v>
      </c>
      <c r="L281">
        <v>383</v>
      </c>
      <c r="N281">
        <v>365</v>
      </c>
      <c r="O281">
        <v>388</v>
      </c>
      <c r="Q281">
        <v>388</v>
      </c>
      <c r="R281">
        <v>388</v>
      </c>
    </row>
    <row r="282" spans="1:18" x14ac:dyDescent="0.35">
      <c r="A282" t="s">
        <v>280</v>
      </c>
      <c r="B282">
        <v>365</v>
      </c>
      <c r="C282">
        <v>365</v>
      </c>
      <c r="E282">
        <v>366</v>
      </c>
      <c r="F282">
        <v>364</v>
      </c>
      <c r="H282">
        <v>371</v>
      </c>
      <c r="I282">
        <v>369</v>
      </c>
      <c r="K282">
        <v>374</v>
      </c>
      <c r="L282">
        <v>377</v>
      </c>
      <c r="N282">
        <v>370</v>
      </c>
      <c r="O282">
        <v>390</v>
      </c>
      <c r="Q282">
        <v>386</v>
      </c>
      <c r="R282">
        <v>385</v>
      </c>
    </row>
    <row r="283" spans="1:18" x14ac:dyDescent="0.35">
      <c r="A283" t="s">
        <v>281</v>
      </c>
      <c r="B283">
        <v>365</v>
      </c>
      <c r="C283">
        <v>367</v>
      </c>
      <c r="E283">
        <v>364</v>
      </c>
      <c r="F283">
        <v>366</v>
      </c>
      <c r="H283">
        <v>376</v>
      </c>
      <c r="I283">
        <v>374</v>
      </c>
      <c r="K283">
        <v>369</v>
      </c>
      <c r="L283">
        <v>371</v>
      </c>
      <c r="N283">
        <v>375</v>
      </c>
      <c r="O283">
        <v>388</v>
      </c>
      <c r="Q283">
        <v>381</v>
      </c>
      <c r="R283">
        <v>380</v>
      </c>
    </row>
    <row r="284" spans="1:18" x14ac:dyDescent="0.35">
      <c r="A284" t="s">
        <v>282</v>
      </c>
      <c r="B284">
        <v>368</v>
      </c>
      <c r="C284">
        <v>371</v>
      </c>
      <c r="E284">
        <v>365</v>
      </c>
      <c r="F284">
        <v>369</v>
      </c>
      <c r="H284">
        <v>382</v>
      </c>
      <c r="I284">
        <v>380</v>
      </c>
      <c r="K284">
        <v>366</v>
      </c>
      <c r="L284">
        <v>368</v>
      </c>
      <c r="N284">
        <v>382</v>
      </c>
      <c r="O284">
        <v>384</v>
      </c>
      <c r="Q284">
        <v>376</v>
      </c>
      <c r="R284">
        <v>374</v>
      </c>
    </row>
    <row r="285" spans="1:18" x14ac:dyDescent="0.35">
      <c r="A285" t="s">
        <v>283</v>
      </c>
      <c r="B285">
        <v>373</v>
      </c>
      <c r="C285">
        <v>376</v>
      </c>
      <c r="E285">
        <v>368</v>
      </c>
      <c r="F285">
        <v>375</v>
      </c>
      <c r="H285">
        <v>386</v>
      </c>
      <c r="I285">
        <v>385</v>
      </c>
      <c r="K285">
        <v>366</v>
      </c>
      <c r="L285">
        <v>365</v>
      </c>
      <c r="N285">
        <v>387</v>
      </c>
      <c r="O285">
        <v>378</v>
      </c>
      <c r="Q285">
        <v>371</v>
      </c>
      <c r="R285">
        <v>369</v>
      </c>
    </row>
    <row r="286" spans="1:18" x14ac:dyDescent="0.35">
      <c r="A286" t="s">
        <v>284</v>
      </c>
      <c r="B286">
        <v>378</v>
      </c>
      <c r="C286">
        <v>382</v>
      </c>
      <c r="E286">
        <v>374</v>
      </c>
      <c r="F286">
        <v>381</v>
      </c>
      <c r="H286">
        <v>388</v>
      </c>
      <c r="I286">
        <v>388</v>
      </c>
      <c r="K286">
        <v>368</v>
      </c>
      <c r="L286">
        <v>367</v>
      </c>
      <c r="N286">
        <v>389</v>
      </c>
      <c r="O286">
        <v>371</v>
      </c>
      <c r="Q286">
        <v>367</v>
      </c>
      <c r="R286">
        <v>366</v>
      </c>
    </row>
    <row r="287" spans="1:18" x14ac:dyDescent="0.35">
      <c r="A287" t="s">
        <v>285</v>
      </c>
      <c r="B287">
        <v>383</v>
      </c>
      <c r="C287">
        <v>386</v>
      </c>
      <c r="E287">
        <v>379</v>
      </c>
      <c r="F287">
        <v>385</v>
      </c>
      <c r="H287">
        <v>387</v>
      </c>
      <c r="I287">
        <v>389</v>
      </c>
      <c r="K287">
        <v>372</v>
      </c>
      <c r="L287">
        <v>370</v>
      </c>
      <c r="N287">
        <v>388</v>
      </c>
      <c r="O287">
        <v>367</v>
      </c>
      <c r="Q287">
        <v>365</v>
      </c>
      <c r="R287">
        <v>365</v>
      </c>
    </row>
    <row r="288" spans="1:18" x14ac:dyDescent="0.35">
      <c r="A288" t="s">
        <v>286</v>
      </c>
      <c r="B288">
        <v>387</v>
      </c>
      <c r="C288">
        <v>387</v>
      </c>
      <c r="E288">
        <v>385</v>
      </c>
      <c r="F288">
        <v>388</v>
      </c>
      <c r="H288">
        <v>384</v>
      </c>
      <c r="I288">
        <v>386</v>
      </c>
      <c r="K288">
        <v>377</v>
      </c>
      <c r="L288">
        <v>375</v>
      </c>
      <c r="N288">
        <v>385</v>
      </c>
      <c r="O288">
        <v>365</v>
      </c>
      <c r="Q288">
        <v>366</v>
      </c>
      <c r="R288">
        <v>368</v>
      </c>
    </row>
    <row r="289" spans="1:18" x14ac:dyDescent="0.35">
      <c r="A289" t="s">
        <v>287</v>
      </c>
      <c r="B289">
        <v>387</v>
      </c>
      <c r="C289">
        <v>386</v>
      </c>
      <c r="E289">
        <v>388</v>
      </c>
      <c r="F289">
        <v>387</v>
      </c>
      <c r="H289">
        <v>378</v>
      </c>
      <c r="I289">
        <v>381</v>
      </c>
      <c r="K289">
        <v>382</v>
      </c>
      <c r="L289">
        <v>380</v>
      </c>
      <c r="N289">
        <v>380</v>
      </c>
      <c r="O289">
        <v>366</v>
      </c>
      <c r="Q289">
        <v>371</v>
      </c>
      <c r="R289">
        <v>372</v>
      </c>
    </row>
    <row r="290" spans="1:18" x14ac:dyDescent="0.35">
      <c r="A290" t="s">
        <v>288</v>
      </c>
      <c r="B290">
        <v>386</v>
      </c>
      <c r="C290">
        <v>383</v>
      </c>
      <c r="E290">
        <v>388</v>
      </c>
      <c r="F290">
        <v>384</v>
      </c>
      <c r="H290">
        <v>373</v>
      </c>
      <c r="I290">
        <v>374</v>
      </c>
      <c r="K290">
        <v>386</v>
      </c>
      <c r="L290">
        <v>385</v>
      </c>
      <c r="N290">
        <v>374</v>
      </c>
      <c r="O290">
        <v>369</v>
      </c>
      <c r="Q290">
        <v>376</v>
      </c>
      <c r="R290">
        <v>378</v>
      </c>
    </row>
    <row r="291" spans="1:18" x14ac:dyDescent="0.35">
      <c r="A291" t="s">
        <v>289</v>
      </c>
      <c r="B291">
        <v>382</v>
      </c>
      <c r="C291">
        <v>378</v>
      </c>
      <c r="E291">
        <v>385</v>
      </c>
      <c r="F291">
        <v>379</v>
      </c>
      <c r="H291">
        <v>368</v>
      </c>
      <c r="I291">
        <v>369</v>
      </c>
      <c r="K291">
        <v>387</v>
      </c>
      <c r="L291">
        <v>388</v>
      </c>
      <c r="N291">
        <v>369</v>
      </c>
      <c r="O291">
        <v>374</v>
      </c>
      <c r="Q291">
        <v>381</v>
      </c>
      <c r="R291">
        <v>383</v>
      </c>
    </row>
    <row r="292" spans="1:18" x14ac:dyDescent="0.35">
      <c r="A292" t="s">
        <v>290</v>
      </c>
      <c r="B292">
        <v>376</v>
      </c>
      <c r="C292">
        <v>373</v>
      </c>
      <c r="E292">
        <v>381</v>
      </c>
      <c r="F292">
        <v>374</v>
      </c>
      <c r="H292">
        <v>366</v>
      </c>
      <c r="I292">
        <v>366</v>
      </c>
      <c r="K292">
        <v>386</v>
      </c>
      <c r="L292">
        <v>387</v>
      </c>
      <c r="N292">
        <v>365</v>
      </c>
      <c r="O292">
        <v>380</v>
      </c>
      <c r="Q292">
        <v>385</v>
      </c>
      <c r="R292">
        <v>387</v>
      </c>
    </row>
    <row r="293" spans="1:18" x14ac:dyDescent="0.35">
      <c r="A293" t="s">
        <v>291</v>
      </c>
      <c r="B293">
        <v>371</v>
      </c>
      <c r="C293">
        <v>368</v>
      </c>
      <c r="E293">
        <v>375</v>
      </c>
      <c r="F293">
        <v>369</v>
      </c>
      <c r="H293">
        <v>366</v>
      </c>
      <c r="I293">
        <v>365</v>
      </c>
      <c r="K293">
        <v>382</v>
      </c>
      <c r="L293">
        <v>385</v>
      </c>
      <c r="N293">
        <v>365</v>
      </c>
      <c r="O293">
        <v>385</v>
      </c>
      <c r="Q293">
        <v>388</v>
      </c>
      <c r="R293">
        <v>388</v>
      </c>
    </row>
    <row r="294" spans="1:18" x14ac:dyDescent="0.35">
      <c r="A294" t="s">
        <v>292</v>
      </c>
      <c r="B294">
        <v>367</v>
      </c>
      <c r="C294">
        <v>367</v>
      </c>
      <c r="E294">
        <v>370</v>
      </c>
      <c r="F294">
        <v>366</v>
      </c>
      <c r="H294">
        <v>368</v>
      </c>
      <c r="I294">
        <v>367</v>
      </c>
      <c r="K294">
        <v>377</v>
      </c>
      <c r="L294">
        <v>380</v>
      </c>
      <c r="N294">
        <v>368</v>
      </c>
      <c r="O294">
        <v>388</v>
      </c>
      <c r="Q294">
        <v>388</v>
      </c>
      <c r="R294">
        <v>387</v>
      </c>
    </row>
    <row r="295" spans="1:18" x14ac:dyDescent="0.35">
      <c r="A295" t="s">
        <v>293</v>
      </c>
      <c r="B295">
        <v>365</v>
      </c>
      <c r="C295">
        <v>366</v>
      </c>
      <c r="E295">
        <v>366</v>
      </c>
      <c r="F295">
        <v>365</v>
      </c>
      <c r="H295">
        <v>373</v>
      </c>
      <c r="I295">
        <v>371</v>
      </c>
      <c r="K295">
        <v>373</v>
      </c>
      <c r="L295">
        <v>375</v>
      </c>
      <c r="N295">
        <v>372</v>
      </c>
      <c r="O295">
        <v>388</v>
      </c>
      <c r="Q295">
        <v>384</v>
      </c>
      <c r="R295">
        <v>383</v>
      </c>
    </row>
    <row r="296" spans="1:18" x14ac:dyDescent="0.35">
      <c r="A296" t="s">
        <v>294</v>
      </c>
      <c r="B296">
        <v>366</v>
      </c>
      <c r="C296">
        <v>369</v>
      </c>
      <c r="E296">
        <v>366</v>
      </c>
      <c r="F296">
        <v>368</v>
      </c>
      <c r="H296">
        <v>378</v>
      </c>
      <c r="I296">
        <v>376</v>
      </c>
      <c r="K296">
        <v>369</v>
      </c>
      <c r="L296">
        <v>370</v>
      </c>
      <c r="N296">
        <v>377</v>
      </c>
      <c r="O296">
        <v>386</v>
      </c>
      <c r="Q296">
        <v>379</v>
      </c>
      <c r="R296">
        <v>378</v>
      </c>
    </row>
    <row r="297" spans="1:18" x14ac:dyDescent="0.35">
      <c r="A297" t="s">
        <v>295</v>
      </c>
      <c r="B297">
        <v>370</v>
      </c>
      <c r="C297">
        <v>373</v>
      </c>
      <c r="E297">
        <v>367</v>
      </c>
      <c r="F297">
        <v>372</v>
      </c>
      <c r="H297">
        <v>383</v>
      </c>
      <c r="I297">
        <v>382</v>
      </c>
      <c r="K297">
        <v>367</v>
      </c>
      <c r="L297">
        <v>367</v>
      </c>
      <c r="N297">
        <v>383</v>
      </c>
      <c r="O297">
        <v>381</v>
      </c>
      <c r="Q297">
        <v>374</v>
      </c>
      <c r="R297">
        <v>372</v>
      </c>
    </row>
    <row r="298" spans="1:18" x14ac:dyDescent="0.35">
      <c r="A298" t="s">
        <v>296</v>
      </c>
      <c r="B298">
        <v>375</v>
      </c>
      <c r="C298">
        <v>378</v>
      </c>
      <c r="E298">
        <v>371</v>
      </c>
      <c r="F298">
        <v>377</v>
      </c>
      <c r="H298">
        <v>386</v>
      </c>
      <c r="I298">
        <v>385</v>
      </c>
      <c r="K298">
        <v>367</v>
      </c>
      <c r="L298">
        <v>366</v>
      </c>
      <c r="N298">
        <v>387</v>
      </c>
      <c r="O298">
        <v>375</v>
      </c>
      <c r="Q298">
        <v>369</v>
      </c>
      <c r="R298">
        <v>368</v>
      </c>
    </row>
    <row r="299" spans="1:18" x14ac:dyDescent="0.35">
      <c r="A299" t="s">
        <v>297</v>
      </c>
      <c r="B299">
        <v>379</v>
      </c>
      <c r="C299">
        <v>382</v>
      </c>
      <c r="E299">
        <v>376</v>
      </c>
      <c r="F299">
        <v>382</v>
      </c>
      <c r="H299">
        <v>387</v>
      </c>
      <c r="I299">
        <v>387</v>
      </c>
      <c r="K299">
        <v>370</v>
      </c>
      <c r="L299">
        <v>368</v>
      </c>
      <c r="N299">
        <v>388</v>
      </c>
      <c r="O299">
        <v>370</v>
      </c>
      <c r="Q299">
        <v>367</v>
      </c>
      <c r="R299">
        <v>366</v>
      </c>
    </row>
    <row r="300" spans="1:18" x14ac:dyDescent="0.35">
      <c r="A300" t="s">
        <v>298</v>
      </c>
      <c r="B300">
        <v>384</v>
      </c>
      <c r="C300">
        <v>385</v>
      </c>
      <c r="E300">
        <v>381</v>
      </c>
      <c r="F300">
        <v>385</v>
      </c>
      <c r="H300">
        <v>386</v>
      </c>
      <c r="I300">
        <v>386</v>
      </c>
      <c r="K300">
        <v>374</v>
      </c>
      <c r="L300">
        <v>372</v>
      </c>
      <c r="N300">
        <v>387</v>
      </c>
      <c r="O300">
        <v>367</v>
      </c>
      <c r="Q300">
        <v>366</v>
      </c>
      <c r="R300">
        <v>367</v>
      </c>
    </row>
    <row r="301" spans="1:18" x14ac:dyDescent="0.35">
      <c r="A301" t="s">
        <v>299</v>
      </c>
      <c r="B301">
        <v>386</v>
      </c>
      <c r="C301">
        <v>386</v>
      </c>
      <c r="E301">
        <v>385</v>
      </c>
      <c r="F301">
        <v>387</v>
      </c>
      <c r="H301">
        <v>382</v>
      </c>
      <c r="I301">
        <v>383</v>
      </c>
      <c r="K301">
        <v>379</v>
      </c>
      <c r="L301">
        <v>377</v>
      </c>
      <c r="N301">
        <v>383</v>
      </c>
      <c r="O301">
        <v>366</v>
      </c>
      <c r="Q301">
        <v>368</v>
      </c>
      <c r="R301">
        <v>370</v>
      </c>
    </row>
    <row r="302" spans="1:18" x14ac:dyDescent="0.35">
      <c r="A302" t="s">
        <v>300</v>
      </c>
      <c r="B302">
        <v>386</v>
      </c>
      <c r="C302">
        <v>385</v>
      </c>
      <c r="E302">
        <v>386</v>
      </c>
      <c r="F302">
        <v>385</v>
      </c>
      <c r="H302">
        <v>376</v>
      </c>
      <c r="I302">
        <v>378</v>
      </c>
      <c r="K302">
        <v>383</v>
      </c>
      <c r="L302">
        <v>382</v>
      </c>
      <c r="N302">
        <v>378</v>
      </c>
      <c r="O302">
        <v>367</v>
      </c>
      <c r="Q302">
        <v>372</v>
      </c>
      <c r="R302">
        <v>374</v>
      </c>
    </row>
    <row r="303" spans="1:18" x14ac:dyDescent="0.35">
      <c r="A303" t="s">
        <v>301</v>
      </c>
      <c r="B303">
        <v>384</v>
      </c>
      <c r="C303">
        <v>381</v>
      </c>
      <c r="E303">
        <v>386</v>
      </c>
      <c r="F303">
        <v>382</v>
      </c>
      <c r="H303">
        <v>372</v>
      </c>
      <c r="I303">
        <v>373</v>
      </c>
      <c r="K303">
        <v>386</v>
      </c>
      <c r="L303">
        <v>385</v>
      </c>
      <c r="N303">
        <v>373</v>
      </c>
      <c r="O303">
        <v>371</v>
      </c>
      <c r="Q303">
        <v>377</v>
      </c>
      <c r="R303">
        <v>379</v>
      </c>
    </row>
    <row r="304" spans="1:18" x14ac:dyDescent="0.35">
      <c r="A304" t="s">
        <v>302</v>
      </c>
      <c r="B304">
        <v>379</v>
      </c>
      <c r="C304">
        <v>377</v>
      </c>
      <c r="E304">
        <v>383</v>
      </c>
      <c r="F304">
        <v>377</v>
      </c>
      <c r="H304">
        <v>368</v>
      </c>
      <c r="I304">
        <v>369</v>
      </c>
      <c r="K304">
        <v>386</v>
      </c>
      <c r="L304">
        <v>387</v>
      </c>
      <c r="N304">
        <v>368</v>
      </c>
      <c r="O304">
        <v>376</v>
      </c>
      <c r="Q304">
        <v>382</v>
      </c>
      <c r="R304">
        <v>384</v>
      </c>
    </row>
    <row r="305" spans="1:18" x14ac:dyDescent="0.35">
      <c r="A305" t="s">
        <v>303</v>
      </c>
      <c r="B305">
        <v>375</v>
      </c>
      <c r="C305">
        <v>372</v>
      </c>
      <c r="E305">
        <v>378</v>
      </c>
      <c r="F305">
        <v>372</v>
      </c>
      <c r="H305">
        <v>367</v>
      </c>
      <c r="I305">
        <v>367</v>
      </c>
      <c r="K305">
        <v>384</v>
      </c>
      <c r="L305">
        <v>386</v>
      </c>
      <c r="N305">
        <v>367</v>
      </c>
      <c r="O305">
        <v>381</v>
      </c>
      <c r="Q305">
        <v>386</v>
      </c>
      <c r="R305">
        <v>386</v>
      </c>
    </row>
    <row r="306" spans="1:18" x14ac:dyDescent="0.35">
      <c r="A306" t="s">
        <v>304</v>
      </c>
      <c r="B306">
        <v>370</v>
      </c>
      <c r="C306">
        <v>368</v>
      </c>
      <c r="E306">
        <v>373</v>
      </c>
      <c r="F306">
        <v>369</v>
      </c>
      <c r="H306">
        <v>367</v>
      </c>
      <c r="I306">
        <v>367</v>
      </c>
      <c r="K306">
        <v>380</v>
      </c>
      <c r="L306">
        <v>383</v>
      </c>
      <c r="N306">
        <v>367</v>
      </c>
      <c r="O306">
        <v>385</v>
      </c>
      <c r="Q306">
        <v>387</v>
      </c>
      <c r="R306">
        <v>387</v>
      </c>
    </row>
    <row r="307" spans="1:18" x14ac:dyDescent="0.35">
      <c r="A307" t="s">
        <v>305</v>
      </c>
      <c r="B307">
        <v>367</v>
      </c>
      <c r="C307">
        <v>367</v>
      </c>
      <c r="E307">
        <v>369</v>
      </c>
      <c r="F307">
        <v>367</v>
      </c>
      <c r="H307">
        <v>370</v>
      </c>
      <c r="I307">
        <v>370</v>
      </c>
      <c r="K307">
        <v>376</v>
      </c>
      <c r="L307">
        <v>378</v>
      </c>
      <c r="N307">
        <v>370</v>
      </c>
      <c r="O307">
        <v>387</v>
      </c>
      <c r="Q307">
        <v>386</v>
      </c>
      <c r="R307">
        <v>385</v>
      </c>
    </row>
    <row r="308" spans="1:18" x14ac:dyDescent="0.35">
      <c r="A308" t="s">
        <v>306</v>
      </c>
      <c r="B308">
        <v>367</v>
      </c>
      <c r="C308">
        <v>367</v>
      </c>
      <c r="E308">
        <v>367</v>
      </c>
      <c r="F308">
        <v>367</v>
      </c>
      <c r="H308">
        <v>375</v>
      </c>
      <c r="I308">
        <v>373</v>
      </c>
      <c r="K308">
        <v>372</v>
      </c>
      <c r="L308">
        <v>374</v>
      </c>
      <c r="N308">
        <v>374</v>
      </c>
      <c r="O308">
        <v>387</v>
      </c>
      <c r="Q308">
        <v>382</v>
      </c>
      <c r="R308">
        <v>381</v>
      </c>
    </row>
    <row r="309" spans="1:18" x14ac:dyDescent="0.35">
      <c r="A309" t="s">
        <v>307</v>
      </c>
      <c r="B309">
        <v>368</v>
      </c>
      <c r="C309">
        <v>370</v>
      </c>
      <c r="E309">
        <v>367</v>
      </c>
      <c r="F309">
        <v>370</v>
      </c>
      <c r="H309">
        <v>379</v>
      </c>
      <c r="I309">
        <v>378</v>
      </c>
      <c r="K309">
        <v>369</v>
      </c>
      <c r="L309">
        <v>370</v>
      </c>
      <c r="N309">
        <v>379</v>
      </c>
      <c r="O309">
        <v>384</v>
      </c>
      <c r="Q309">
        <v>378</v>
      </c>
      <c r="R309">
        <v>376</v>
      </c>
    </row>
    <row r="310" spans="1:18" x14ac:dyDescent="0.35">
      <c r="A310" t="s">
        <v>308</v>
      </c>
      <c r="B310">
        <v>372</v>
      </c>
      <c r="C310">
        <v>375</v>
      </c>
      <c r="E310">
        <v>369</v>
      </c>
      <c r="F310">
        <v>374</v>
      </c>
      <c r="H310">
        <v>384</v>
      </c>
      <c r="I310">
        <v>382</v>
      </c>
      <c r="K310">
        <v>368</v>
      </c>
      <c r="L310">
        <v>368</v>
      </c>
      <c r="N310">
        <v>384</v>
      </c>
      <c r="O310">
        <v>379</v>
      </c>
      <c r="Q310">
        <v>373</v>
      </c>
      <c r="R310">
        <v>372</v>
      </c>
    </row>
    <row r="311" spans="1:18" x14ac:dyDescent="0.35">
      <c r="A311" t="s">
        <v>309</v>
      </c>
      <c r="B311">
        <v>376</v>
      </c>
      <c r="C311">
        <v>379</v>
      </c>
      <c r="E311">
        <v>373</v>
      </c>
      <c r="F311">
        <v>379</v>
      </c>
      <c r="H311">
        <v>386</v>
      </c>
      <c r="I311">
        <v>385</v>
      </c>
      <c r="K311">
        <v>369</v>
      </c>
      <c r="L311">
        <v>368</v>
      </c>
      <c r="N311">
        <v>386</v>
      </c>
      <c r="O311">
        <v>374</v>
      </c>
      <c r="Q311">
        <v>369</v>
      </c>
      <c r="R311">
        <v>369</v>
      </c>
    </row>
    <row r="312" spans="1:18" x14ac:dyDescent="0.35">
      <c r="A312" t="s">
        <v>310</v>
      </c>
      <c r="B312">
        <v>380</v>
      </c>
      <c r="C312">
        <v>383</v>
      </c>
      <c r="E312">
        <v>377</v>
      </c>
      <c r="F312">
        <v>382</v>
      </c>
      <c r="H312">
        <v>386</v>
      </c>
      <c r="I312">
        <v>386</v>
      </c>
      <c r="K312">
        <v>372</v>
      </c>
      <c r="L312">
        <v>370</v>
      </c>
      <c r="N312">
        <v>387</v>
      </c>
      <c r="O312">
        <v>370</v>
      </c>
      <c r="Q312">
        <v>367</v>
      </c>
      <c r="R312">
        <v>368</v>
      </c>
    </row>
    <row r="313" spans="1:18" x14ac:dyDescent="0.35">
      <c r="A313" t="s">
        <v>311</v>
      </c>
      <c r="B313">
        <v>384</v>
      </c>
      <c r="C313">
        <v>385</v>
      </c>
      <c r="E313">
        <v>382</v>
      </c>
      <c r="F313">
        <v>385</v>
      </c>
      <c r="H313">
        <v>384</v>
      </c>
      <c r="I313">
        <v>384</v>
      </c>
      <c r="K313">
        <v>376</v>
      </c>
      <c r="L313">
        <v>373</v>
      </c>
      <c r="N313">
        <v>385</v>
      </c>
      <c r="O313">
        <v>367</v>
      </c>
      <c r="Q313">
        <v>368</v>
      </c>
      <c r="R313">
        <v>368</v>
      </c>
    </row>
    <row r="314" spans="1:18" x14ac:dyDescent="0.35">
      <c r="A314" t="s">
        <v>312</v>
      </c>
      <c r="B314">
        <v>385</v>
      </c>
      <c r="C314">
        <v>386</v>
      </c>
      <c r="E314">
        <v>385</v>
      </c>
      <c r="F314">
        <v>385</v>
      </c>
      <c r="H314">
        <v>379</v>
      </c>
      <c r="I314">
        <v>381</v>
      </c>
      <c r="K314">
        <v>380</v>
      </c>
      <c r="L314">
        <v>378</v>
      </c>
      <c r="N314">
        <v>381</v>
      </c>
      <c r="O314">
        <v>367</v>
      </c>
      <c r="Q314">
        <v>370</v>
      </c>
      <c r="R314">
        <v>371</v>
      </c>
    </row>
    <row r="315" spans="1:18" x14ac:dyDescent="0.35">
      <c r="A315" t="s">
        <v>313</v>
      </c>
      <c r="B315">
        <v>384</v>
      </c>
      <c r="C315">
        <v>383</v>
      </c>
      <c r="E315">
        <v>385</v>
      </c>
      <c r="F315">
        <v>383</v>
      </c>
      <c r="H315">
        <v>375</v>
      </c>
      <c r="I315">
        <v>376</v>
      </c>
      <c r="K315">
        <v>384</v>
      </c>
      <c r="L315">
        <v>382</v>
      </c>
      <c r="N315">
        <v>376</v>
      </c>
      <c r="O315">
        <v>369</v>
      </c>
      <c r="Q315">
        <v>374</v>
      </c>
      <c r="R315">
        <v>376</v>
      </c>
    </row>
    <row r="316" spans="1:18" x14ac:dyDescent="0.35">
      <c r="A316" t="s">
        <v>314</v>
      </c>
      <c r="B316">
        <v>381</v>
      </c>
      <c r="C316">
        <v>379</v>
      </c>
      <c r="E316">
        <v>384</v>
      </c>
      <c r="F316">
        <v>380</v>
      </c>
      <c r="H316">
        <v>371</v>
      </c>
      <c r="I316">
        <v>372</v>
      </c>
      <c r="K316">
        <v>385</v>
      </c>
      <c r="L316">
        <v>385</v>
      </c>
      <c r="N316">
        <v>372</v>
      </c>
      <c r="O316">
        <v>373</v>
      </c>
      <c r="Q316">
        <v>379</v>
      </c>
      <c r="R316">
        <v>380</v>
      </c>
    </row>
    <row r="317" spans="1:18" x14ac:dyDescent="0.35">
      <c r="A317" t="s">
        <v>315</v>
      </c>
      <c r="B317">
        <v>377</v>
      </c>
      <c r="C317">
        <v>374</v>
      </c>
      <c r="E317">
        <v>380</v>
      </c>
      <c r="F317">
        <v>376</v>
      </c>
      <c r="H317">
        <v>368</v>
      </c>
      <c r="I317">
        <v>369</v>
      </c>
      <c r="K317">
        <v>385</v>
      </c>
      <c r="L317">
        <v>385</v>
      </c>
      <c r="N317">
        <v>369</v>
      </c>
      <c r="O317">
        <v>378</v>
      </c>
      <c r="Q317">
        <v>383</v>
      </c>
      <c r="R317">
        <v>384</v>
      </c>
    </row>
    <row r="318" spans="1:18" x14ac:dyDescent="0.35">
      <c r="A318" t="s">
        <v>316</v>
      </c>
      <c r="B318">
        <v>373</v>
      </c>
      <c r="C318">
        <v>371</v>
      </c>
      <c r="E318">
        <v>376</v>
      </c>
      <c r="F318">
        <v>372</v>
      </c>
      <c r="H318">
        <v>368</v>
      </c>
      <c r="I318">
        <v>368</v>
      </c>
      <c r="K318">
        <v>382</v>
      </c>
      <c r="L318">
        <v>384</v>
      </c>
      <c r="N318">
        <v>368</v>
      </c>
      <c r="O318">
        <v>382</v>
      </c>
      <c r="Q318">
        <v>385</v>
      </c>
      <c r="R318">
        <v>386</v>
      </c>
    </row>
    <row r="319" spans="1:18" x14ac:dyDescent="0.35">
      <c r="A319" t="s">
        <v>317</v>
      </c>
      <c r="B319">
        <v>370</v>
      </c>
      <c r="C319">
        <v>369</v>
      </c>
      <c r="E319">
        <v>372</v>
      </c>
      <c r="F319">
        <v>369</v>
      </c>
      <c r="H319">
        <v>369</v>
      </c>
      <c r="I319">
        <v>369</v>
      </c>
      <c r="K319">
        <v>379</v>
      </c>
      <c r="L319">
        <v>381</v>
      </c>
      <c r="N319">
        <v>369</v>
      </c>
      <c r="O319">
        <v>386</v>
      </c>
      <c r="Q319">
        <v>386</v>
      </c>
      <c r="R319">
        <v>385</v>
      </c>
    </row>
    <row r="320" spans="1:18" x14ac:dyDescent="0.35">
      <c r="A320" t="s">
        <v>318</v>
      </c>
      <c r="B320">
        <v>368</v>
      </c>
      <c r="C320">
        <v>368</v>
      </c>
      <c r="E320">
        <v>369</v>
      </c>
      <c r="F320">
        <v>368</v>
      </c>
      <c r="H320">
        <v>373</v>
      </c>
      <c r="I320">
        <v>372</v>
      </c>
      <c r="K320">
        <v>375</v>
      </c>
      <c r="L320">
        <v>377</v>
      </c>
      <c r="N320">
        <v>372</v>
      </c>
      <c r="O320">
        <v>386</v>
      </c>
      <c r="Q320">
        <v>384</v>
      </c>
      <c r="R320">
        <v>384</v>
      </c>
    </row>
    <row r="321" spans="1:18" x14ac:dyDescent="0.35">
      <c r="A321" t="s">
        <v>319</v>
      </c>
      <c r="B321">
        <v>368</v>
      </c>
      <c r="C321">
        <v>370</v>
      </c>
      <c r="E321">
        <v>368</v>
      </c>
      <c r="F321">
        <v>370</v>
      </c>
      <c r="H321">
        <v>377</v>
      </c>
      <c r="I321">
        <v>375</v>
      </c>
      <c r="K321">
        <v>372</v>
      </c>
      <c r="L321">
        <v>374</v>
      </c>
      <c r="N321">
        <v>376</v>
      </c>
      <c r="O321">
        <v>385</v>
      </c>
      <c r="Q321">
        <v>381</v>
      </c>
      <c r="R321">
        <v>379</v>
      </c>
    </row>
    <row r="322" spans="1:18" x14ac:dyDescent="0.35">
      <c r="A322" t="s">
        <v>320</v>
      </c>
      <c r="B322">
        <v>370</v>
      </c>
      <c r="C322">
        <v>373</v>
      </c>
      <c r="E322">
        <v>369</v>
      </c>
      <c r="F322">
        <v>372</v>
      </c>
      <c r="H322">
        <v>381</v>
      </c>
      <c r="I322">
        <v>379</v>
      </c>
      <c r="K322">
        <v>370</v>
      </c>
      <c r="L322">
        <v>370</v>
      </c>
      <c r="N322">
        <v>381</v>
      </c>
      <c r="O322">
        <v>382</v>
      </c>
      <c r="Q322">
        <v>377</v>
      </c>
      <c r="R322">
        <v>375</v>
      </c>
    </row>
    <row r="323" spans="1:18" x14ac:dyDescent="0.35">
      <c r="A323" t="s">
        <v>321</v>
      </c>
      <c r="B323">
        <v>374</v>
      </c>
      <c r="C323">
        <v>377</v>
      </c>
      <c r="E323">
        <v>371</v>
      </c>
      <c r="F323">
        <v>376</v>
      </c>
      <c r="H323">
        <v>384</v>
      </c>
      <c r="I323">
        <v>382</v>
      </c>
      <c r="K323">
        <v>369</v>
      </c>
      <c r="L323">
        <v>369</v>
      </c>
      <c r="N323">
        <v>384</v>
      </c>
      <c r="O323">
        <v>377</v>
      </c>
      <c r="Q323">
        <v>372</v>
      </c>
      <c r="R323">
        <v>371</v>
      </c>
    </row>
    <row r="324" spans="1:18" x14ac:dyDescent="0.35">
      <c r="A324" t="s">
        <v>322</v>
      </c>
      <c r="B324">
        <v>377</v>
      </c>
      <c r="C324">
        <v>381</v>
      </c>
      <c r="E324">
        <v>375</v>
      </c>
      <c r="F324">
        <v>379</v>
      </c>
      <c r="H324">
        <v>384</v>
      </c>
      <c r="I324">
        <v>384</v>
      </c>
      <c r="K324">
        <v>371</v>
      </c>
      <c r="L324">
        <v>369</v>
      </c>
      <c r="N324">
        <v>386</v>
      </c>
      <c r="O324">
        <v>373</v>
      </c>
      <c r="Q324">
        <v>370</v>
      </c>
      <c r="R324">
        <v>369</v>
      </c>
    </row>
    <row r="325" spans="1:18" x14ac:dyDescent="0.35">
      <c r="A325" t="s">
        <v>323</v>
      </c>
      <c r="B325">
        <v>381</v>
      </c>
      <c r="C325">
        <v>383</v>
      </c>
      <c r="E325">
        <v>379</v>
      </c>
      <c r="F325">
        <v>382</v>
      </c>
      <c r="H325">
        <v>384</v>
      </c>
      <c r="I325">
        <v>384</v>
      </c>
      <c r="K325">
        <v>373</v>
      </c>
      <c r="L325">
        <v>371</v>
      </c>
      <c r="N325">
        <v>385</v>
      </c>
      <c r="O325">
        <v>369</v>
      </c>
      <c r="Q325">
        <v>368</v>
      </c>
      <c r="R325">
        <v>369</v>
      </c>
    </row>
    <row r="326" spans="1:18" x14ac:dyDescent="0.35">
      <c r="A326" t="s">
        <v>324</v>
      </c>
      <c r="B326">
        <v>383</v>
      </c>
      <c r="C326">
        <v>384</v>
      </c>
      <c r="E326">
        <v>382</v>
      </c>
      <c r="F326">
        <v>384</v>
      </c>
      <c r="H326">
        <v>381</v>
      </c>
      <c r="I326">
        <v>382</v>
      </c>
      <c r="K326">
        <v>377</v>
      </c>
      <c r="L326">
        <v>375</v>
      </c>
      <c r="N326">
        <v>382</v>
      </c>
      <c r="O326">
        <v>368</v>
      </c>
      <c r="Q326">
        <v>369</v>
      </c>
      <c r="R326">
        <v>370</v>
      </c>
    </row>
    <row r="327" spans="1:18" x14ac:dyDescent="0.35">
      <c r="A327" t="s">
        <v>325</v>
      </c>
      <c r="B327">
        <v>384</v>
      </c>
      <c r="C327">
        <v>383</v>
      </c>
      <c r="E327">
        <v>384</v>
      </c>
      <c r="F327">
        <v>383</v>
      </c>
      <c r="H327">
        <v>377</v>
      </c>
      <c r="I327">
        <v>378</v>
      </c>
      <c r="K327">
        <v>380</v>
      </c>
      <c r="L327">
        <v>378</v>
      </c>
      <c r="N327">
        <v>378</v>
      </c>
      <c r="O327">
        <v>369</v>
      </c>
      <c r="Q327">
        <v>372</v>
      </c>
      <c r="R327">
        <v>373</v>
      </c>
    </row>
    <row r="328" spans="1:18" x14ac:dyDescent="0.35">
      <c r="A328" t="s">
        <v>326</v>
      </c>
      <c r="B328">
        <v>382</v>
      </c>
      <c r="C328">
        <v>380</v>
      </c>
      <c r="E328">
        <v>384</v>
      </c>
      <c r="F328">
        <v>381</v>
      </c>
      <c r="H328">
        <v>373</v>
      </c>
      <c r="I328">
        <v>374</v>
      </c>
      <c r="K328">
        <v>382</v>
      </c>
      <c r="L328">
        <v>382</v>
      </c>
      <c r="N328">
        <v>374</v>
      </c>
      <c r="O328">
        <v>371</v>
      </c>
      <c r="Q328">
        <v>375</v>
      </c>
      <c r="R328">
        <v>377</v>
      </c>
    </row>
    <row r="329" spans="1:18" x14ac:dyDescent="0.35">
      <c r="A329" t="s">
        <v>327</v>
      </c>
      <c r="B329">
        <v>379</v>
      </c>
      <c r="C329">
        <v>377</v>
      </c>
      <c r="E329">
        <v>382</v>
      </c>
      <c r="F329">
        <v>378</v>
      </c>
      <c r="H329">
        <v>370</v>
      </c>
      <c r="I329">
        <v>372</v>
      </c>
      <c r="K329">
        <v>384</v>
      </c>
      <c r="L329">
        <v>384</v>
      </c>
      <c r="N329">
        <v>371</v>
      </c>
      <c r="O329">
        <v>376</v>
      </c>
      <c r="Q329">
        <v>380</v>
      </c>
      <c r="R329">
        <v>381</v>
      </c>
    </row>
    <row r="330" spans="1:18" x14ac:dyDescent="0.35">
      <c r="A330" t="s">
        <v>328</v>
      </c>
      <c r="B330">
        <v>376</v>
      </c>
      <c r="C330">
        <v>373</v>
      </c>
      <c r="E330">
        <v>378</v>
      </c>
      <c r="F330">
        <v>374</v>
      </c>
      <c r="H330">
        <v>369</v>
      </c>
      <c r="I330">
        <v>370</v>
      </c>
      <c r="K330">
        <v>383</v>
      </c>
      <c r="L330">
        <v>384</v>
      </c>
      <c r="N330">
        <v>369</v>
      </c>
      <c r="O330">
        <v>380</v>
      </c>
      <c r="Q330">
        <v>383</v>
      </c>
      <c r="R330">
        <v>384</v>
      </c>
    </row>
    <row r="331" spans="1:18" x14ac:dyDescent="0.35">
      <c r="A331" t="s">
        <v>329</v>
      </c>
      <c r="B331">
        <v>373</v>
      </c>
      <c r="C331">
        <v>371</v>
      </c>
      <c r="E331">
        <v>375</v>
      </c>
      <c r="F331">
        <v>372</v>
      </c>
      <c r="H331">
        <v>369</v>
      </c>
      <c r="I331">
        <v>370</v>
      </c>
      <c r="K331">
        <v>380</v>
      </c>
      <c r="L331">
        <v>383</v>
      </c>
      <c r="N331">
        <v>369</v>
      </c>
      <c r="O331">
        <v>383</v>
      </c>
      <c r="Q331">
        <v>384</v>
      </c>
      <c r="R331">
        <v>385</v>
      </c>
    </row>
    <row r="332" spans="1:18" x14ac:dyDescent="0.35">
      <c r="A332" t="s">
        <v>330</v>
      </c>
      <c r="B332">
        <v>371</v>
      </c>
      <c r="C332">
        <v>370</v>
      </c>
      <c r="E332">
        <v>372</v>
      </c>
      <c r="F332">
        <v>370</v>
      </c>
      <c r="H332">
        <v>371</v>
      </c>
      <c r="I332">
        <v>371</v>
      </c>
      <c r="K332">
        <v>377</v>
      </c>
      <c r="L332">
        <v>380</v>
      </c>
      <c r="N332">
        <v>371</v>
      </c>
      <c r="O332">
        <v>385</v>
      </c>
      <c r="Q332">
        <v>384</v>
      </c>
      <c r="R332">
        <v>384</v>
      </c>
    </row>
    <row r="333" spans="1:18" x14ac:dyDescent="0.35">
      <c r="A333" t="s">
        <v>331</v>
      </c>
      <c r="B333">
        <v>370</v>
      </c>
      <c r="C333">
        <v>370</v>
      </c>
      <c r="E333">
        <v>370</v>
      </c>
      <c r="F333">
        <v>370</v>
      </c>
      <c r="H333">
        <v>375</v>
      </c>
      <c r="I333">
        <v>374</v>
      </c>
      <c r="K333">
        <v>374</v>
      </c>
      <c r="L333">
        <v>376</v>
      </c>
      <c r="N333">
        <v>374</v>
      </c>
      <c r="O333">
        <v>385</v>
      </c>
      <c r="Q333">
        <v>382</v>
      </c>
      <c r="R333">
        <v>382</v>
      </c>
    </row>
    <row r="334" spans="1:18" x14ac:dyDescent="0.35">
      <c r="A334" t="s">
        <v>332</v>
      </c>
      <c r="B334">
        <v>370</v>
      </c>
      <c r="C334">
        <v>372</v>
      </c>
      <c r="E334">
        <v>370</v>
      </c>
      <c r="F334">
        <v>371</v>
      </c>
      <c r="H334">
        <v>378</v>
      </c>
      <c r="I334">
        <v>377</v>
      </c>
      <c r="K334">
        <v>371</v>
      </c>
      <c r="L334">
        <v>373</v>
      </c>
      <c r="N334">
        <v>378</v>
      </c>
      <c r="O334">
        <v>382</v>
      </c>
      <c r="Q334">
        <v>379</v>
      </c>
      <c r="R334">
        <v>378</v>
      </c>
    </row>
    <row r="335" spans="1:18" x14ac:dyDescent="0.35">
      <c r="A335" t="s">
        <v>333</v>
      </c>
      <c r="B335">
        <v>373</v>
      </c>
      <c r="C335">
        <v>374</v>
      </c>
      <c r="E335">
        <v>371</v>
      </c>
      <c r="F335">
        <v>374</v>
      </c>
      <c r="H335">
        <v>381</v>
      </c>
      <c r="I335">
        <v>380</v>
      </c>
      <c r="K335">
        <v>370</v>
      </c>
      <c r="L335">
        <v>371</v>
      </c>
      <c r="N335">
        <v>382</v>
      </c>
      <c r="O335">
        <v>379</v>
      </c>
      <c r="Q335">
        <v>376</v>
      </c>
      <c r="R335">
        <v>374</v>
      </c>
    </row>
    <row r="336" spans="1:18" x14ac:dyDescent="0.35">
      <c r="A336" t="s">
        <v>334</v>
      </c>
      <c r="B336">
        <v>375</v>
      </c>
      <c r="C336">
        <v>378</v>
      </c>
      <c r="E336">
        <v>374</v>
      </c>
      <c r="F336">
        <v>377</v>
      </c>
      <c r="H336">
        <v>382</v>
      </c>
      <c r="I336">
        <v>382</v>
      </c>
      <c r="K336">
        <v>371</v>
      </c>
      <c r="L336">
        <v>370</v>
      </c>
      <c r="N336">
        <v>384</v>
      </c>
      <c r="O336">
        <v>375</v>
      </c>
      <c r="Q336">
        <v>372</v>
      </c>
      <c r="R336">
        <v>371</v>
      </c>
    </row>
    <row r="337" spans="1:18" x14ac:dyDescent="0.35">
      <c r="A337" t="s">
        <v>335</v>
      </c>
      <c r="B337">
        <v>378</v>
      </c>
      <c r="C337">
        <v>380</v>
      </c>
      <c r="E337">
        <v>377</v>
      </c>
      <c r="F337">
        <v>380</v>
      </c>
      <c r="H337">
        <v>383</v>
      </c>
      <c r="I337">
        <v>383</v>
      </c>
      <c r="K337">
        <v>373</v>
      </c>
      <c r="L337">
        <v>371</v>
      </c>
      <c r="N337">
        <v>384</v>
      </c>
      <c r="O337">
        <v>372</v>
      </c>
      <c r="Q337">
        <v>370</v>
      </c>
      <c r="R337">
        <v>370</v>
      </c>
    </row>
    <row r="338" spans="1:18" x14ac:dyDescent="0.35">
      <c r="A338" t="s">
        <v>336</v>
      </c>
      <c r="B338">
        <v>381</v>
      </c>
      <c r="C338">
        <v>382</v>
      </c>
      <c r="E338">
        <v>380</v>
      </c>
      <c r="F338">
        <v>382</v>
      </c>
      <c r="H338">
        <v>381</v>
      </c>
      <c r="I338">
        <v>381</v>
      </c>
      <c r="K338">
        <v>375</v>
      </c>
      <c r="L338">
        <v>373</v>
      </c>
      <c r="N338">
        <v>383</v>
      </c>
      <c r="O338">
        <v>370</v>
      </c>
      <c r="Q338">
        <v>370</v>
      </c>
      <c r="R338">
        <v>370</v>
      </c>
    </row>
    <row r="339" spans="1:18" x14ac:dyDescent="0.35">
      <c r="A339" t="s">
        <v>337</v>
      </c>
      <c r="B339">
        <v>382</v>
      </c>
      <c r="C339">
        <v>383</v>
      </c>
      <c r="E339">
        <v>382</v>
      </c>
      <c r="F339">
        <v>382</v>
      </c>
      <c r="H339">
        <v>379</v>
      </c>
      <c r="I339">
        <v>380</v>
      </c>
      <c r="K339">
        <v>378</v>
      </c>
      <c r="L339">
        <v>376</v>
      </c>
      <c r="N339">
        <v>380</v>
      </c>
      <c r="O339">
        <v>370</v>
      </c>
      <c r="Q339">
        <v>371</v>
      </c>
      <c r="R339">
        <v>372</v>
      </c>
    </row>
    <row r="340" spans="1:18" x14ac:dyDescent="0.35">
      <c r="A340" t="s">
        <v>338</v>
      </c>
      <c r="B340">
        <v>382</v>
      </c>
      <c r="C340">
        <v>381</v>
      </c>
      <c r="E340">
        <v>382</v>
      </c>
      <c r="F340">
        <v>381</v>
      </c>
      <c r="H340">
        <v>376</v>
      </c>
      <c r="I340">
        <v>377</v>
      </c>
      <c r="K340">
        <v>381</v>
      </c>
      <c r="L340">
        <v>379</v>
      </c>
      <c r="N340">
        <v>377</v>
      </c>
      <c r="O340">
        <v>371</v>
      </c>
      <c r="Q340">
        <v>373</v>
      </c>
      <c r="R340">
        <v>375</v>
      </c>
    </row>
    <row r="341" spans="1:18" x14ac:dyDescent="0.35">
      <c r="A341" t="s">
        <v>339</v>
      </c>
      <c r="B341">
        <v>380</v>
      </c>
      <c r="C341">
        <v>379</v>
      </c>
      <c r="E341">
        <v>382</v>
      </c>
      <c r="F341">
        <v>379</v>
      </c>
      <c r="H341">
        <v>373</v>
      </c>
      <c r="I341">
        <v>374</v>
      </c>
      <c r="K341">
        <v>382</v>
      </c>
      <c r="L341">
        <v>382</v>
      </c>
      <c r="N341">
        <v>373</v>
      </c>
      <c r="O341">
        <v>374</v>
      </c>
      <c r="Q341">
        <v>377</v>
      </c>
      <c r="R341">
        <v>378</v>
      </c>
    </row>
    <row r="342" spans="1:18" x14ac:dyDescent="0.35">
      <c r="A342" t="s">
        <v>340</v>
      </c>
      <c r="B342">
        <v>377</v>
      </c>
      <c r="C342">
        <v>376</v>
      </c>
      <c r="E342">
        <v>379</v>
      </c>
      <c r="F342">
        <v>376</v>
      </c>
      <c r="H342">
        <v>371</v>
      </c>
      <c r="I342">
        <v>372</v>
      </c>
      <c r="K342">
        <v>382</v>
      </c>
      <c r="L342">
        <v>383</v>
      </c>
      <c r="N342">
        <v>371</v>
      </c>
      <c r="O342">
        <v>377</v>
      </c>
      <c r="Q342">
        <v>379</v>
      </c>
      <c r="R342">
        <v>381</v>
      </c>
    </row>
    <row r="343" spans="1:18" x14ac:dyDescent="0.35">
      <c r="A343" t="s">
        <v>341</v>
      </c>
      <c r="B343">
        <v>375</v>
      </c>
      <c r="C343">
        <v>373</v>
      </c>
      <c r="E343">
        <v>377</v>
      </c>
      <c r="F343">
        <v>374</v>
      </c>
      <c r="H343">
        <v>370</v>
      </c>
      <c r="I343">
        <v>371</v>
      </c>
      <c r="K343">
        <v>381</v>
      </c>
      <c r="L343">
        <v>382</v>
      </c>
      <c r="N343">
        <v>370</v>
      </c>
      <c r="O343">
        <v>381</v>
      </c>
      <c r="Q343">
        <v>381</v>
      </c>
      <c r="R343">
        <v>383</v>
      </c>
    </row>
    <row r="344" spans="1:18" x14ac:dyDescent="0.35">
      <c r="A344" t="s">
        <v>342</v>
      </c>
      <c r="B344">
        <v>372</v>
      </c>
      <c r="C344">
        <v>371</v>
      </c>
      <c r="E344">
        <v>374</v>
      </c>
      <c r="F344">
        <v>372</v>
      </c>
      <c r="H344">
        <v>371</v>
      </c>
      <c r="I344">
        <v>372</v>
      </c>
      <c r="K344">
        <v>378</v>
      </c>
      <c r="L344">
        <v>380</v>
      </c>
      <c r="N344">
        <v>370</v>
      </c>
      <c r="O344">
        <v>383</v>
      </c>
      <c r="Q344">
        <v>383</v>
      </c>
      <c r="R344">
        <v>383</v>
      </c>
    </row>
    <row r="345" spans="1:18" x14ac:dyDescent="0.35">
      <c r="A345" t="s">
        <v>343</v>
      </c>
      <c r="B345">
        <v>371</v>
      </c>
      <c r="C345">
        <v>370</v>
      </c>
      <c r="E345">
        <v>372</v>
      </c>
      <c r="F345">
        <v>371</v>
      </c>
      <c r="H345">
        <v>373</v>
      </c>
      <c r="I345">
        <v>373</v>
      </c>
      <c r="K345">
        <v>376</v>
      </c>
      <c r="L345">
        <v>378</v>
      </c>
      <c r="N345">
        <v>373</v>
      </c>
      <c r="O345">
        <v>384</v>
      </c>
      <c r="Q345">
        <v>382</v>
      </c>
      <c r="R345">
        <v>382</v>
      </c>
    </row>
    <row r="346" spans="1:18" x14ac:dyDescent="0.35">
      <c r="A346" t="s">
        <v>344</v>
      </c>
      <c r="B346">
        <v>371</v>
      </c>
      <c r="C346">
        <v>371</v>
      </c>
      <c r="E346">
        <v>371</v>
      </c>
      <c r="F346">
        <v>372</v>
      </c>
      <c r="H346">
        <v>376</v>
      </c>
      <c r="I346">
        <v>375</v>
      </c>
      <c r="K346">
        <v>373</v>
      </c>
      <c r="L346">
        <v>375</v>
      </c>
      <c r="N346">
        <v>376</v>
      </c>
      <c r="O346">
        <v>383</v>
      </c>
      <c r="Q346">
        <v>380</v>
      </c>
      <c r="R346">
        <v>379</v>
      </c>
    </row>
    <row r="347" spans="1:18" x14ac:dyDescent="0.35">
      <c r="A347" t="s">
        <v>345</v>
      </c>
      <c r="B347">
        <v>372</v>
      </c>
      <c r="C347">
        <v>373</v>
      </c>
      <c r="E347">
        <v>371</v>
      </c>
      <c r="F347">
        <v>373</v>
      </c>
      <c r="H347">
        <v>378</v>
      </c>
      <c r="I347">
        <v>378</v>
      </c>
      <c r="K347">
        <v>372</v>
      </c>
      <c r="L347">
        <v>373</v>
      </c>
      <c r="N347">
        <v>379</v>
      </c>
      <c r="O347">
        <v>380</v>
      </c>
      <c r="Q347">
        <v>378</v>
      </c>
      <c r="R347">
        <v>376</v>
      </c>
    </row>
    <row r="348" spans="1:18" x14ac:dyDescent="0.35">
      <c r="A348" t="s">
        <v>346</v>
      </c>
      <c r="B348">
        <v>374</v>
      </c>
      <c r="C348">
        <v>376</v>
      </c>
      <c r="E348">
        <v>373</v>
      </c>
      <c r="F348">
        <v>375</v>
      </c>
      <c r="H348">
        <v>381</v>
      </c>
      <c r="I348">
        <v>379</v>
      </c>
      <c r="K348">
        <v>372</v>
      </c>
      <c r="L348">
        <v>372</v>
      </c>
      <c r="N348">
        <v>382</v>
      </c>
      <c r="O348">
        <v>377</v>
      </c>
      <c r="Q348">
        <v>375</v>
      </c>
      <c r="R348">
        <v>374</v>
      </c>
    </row>
    <row r="349" spans="1:18" x14ac:dyDescent="0.35">
      <c r="A349" t="s">
        <v>347</v>
      </c>
      <c r="B349">
        <v>377</v>
      </c>
      <c r="C349">
        <v>379</v>
      </c>
      <c r="E349">
        <v>375</v>
      </c>
      <c r="F349">
        <v>378</v>
      </c>
      <c r="H349">
        <v>382</v>
      </c>
      <c r="I349">
        <v>381</v>
      </c>
      <c r="K349">
        <v>373</v>
      </c>
      <c r="L349">
        <v>372</v>
      </c>
      <c r="N349">
        <v>383</v>
      </c>
      <c r="O349">
        <v>375</v>
      </c>
      <c r="Q349">
        <v>373</v>
      </c>
      <c r="R349">
        <v>372</v>
      </c>
    </row>
    <row r="350" spans="1:18" x14ac:dyDescent="0.35">
      <c r="A350" t="s">
        <v>348</v>
      </c>
      <c r="B350">
        <v>379</v>
      </c>
      <c r="C350">
        <v>381</v>
      </c>
      <c r="E350">
        <v>378</v>
      </c>
      <c r="F350">
        <v>380</v>
      </c>
      <c r="H350">
        <v>382</v>
      </c>
      <c r="I350">
        <v>381</v>
      </c>
      <c r="K350">
        <v>374</v>
      </c>
      <c r="L350">
        <v>373</v>
      </c>
      <c r="N350">
        <v>382</v>
      </c>
      <c r="O350">
        <v>372</v>
      </c>
      <c r="Q350">
        <v>371</v>
      </c>
      <c r="R350">
        <v>371</v>
      </c>
    </row>
    <row r="351" spans="1:18" x14ac:dyDescent="0.35">
      <c r="A351" t="s">
        <v>349</v>
      </c>
      <c r="B351">
        <v>381</v>
      </c>
      <c r="C351">
        <v>382</v>
      </c>
      <c r="E351">
        <v>380</v>
      </c>
      <c r="F351">
        <v>381</v>
      </c>
      <c r="H351">
        <v>380</v>
      </c>
      <c r="I351">
        <v>380</v>
      </c>
      <c r="K351">
        <v>377</v>
      </c>
      <c r="L351">
        <v>375</v>
      </c>
      <c r="N351">
        <v>381</v>
      </c>
      <c r="O351">
        <v>371</v>
      </c>
      <c r="Q351">
        <v>371</v>
      </c>
      <c r="R351">
        <v>372</v>
      </c>
    </row>
    <row r="352" spans="1:18" x14ac:dyDescent="0.35">
      <c r="A352" t="s">
        <v>350</v>
      </c>
      <c r="B352">
        <v>381</v>
      </c>
      <c r="C352">
        <v>382</v>
      </c>
      <c r="E352">
        <v>381</v>
      </c>
      <c r="F352">
        <v>381</v>
      </c>
      <c r="H352">
        <v>378</v>
      </c>
      <c r="I352">
        <v>378</v>
      </c>
      <c r="K352">
        <v>379</v>
      </c>
      <c r="L352">
        <v>377</v>
      </c>
      <c r="N352">
        <v>378</v>
      </c>
      <c r="O352">
        <v>371</v>
      </c>
      <c r="Q352">
        <v>373</v>
      </c>
      <c r="R352">
        <v>374</v>
      </c>
    </row>
    <row r="353" spans="1:18" x14ac:dyDescent="0.35">
      <c r="A353" t="s">
        <v>351</v>
      </c>
      <c r="B353">
        <v>380</v>
      </c>
      <c r="C353">
        <v>380</v>
      </c>
      <c r="E353">
        <v>381</v>
      </c>
      <c r="F353">
        <v>379</v>
      </c>
      <c r="H353">
        <v>376</v>
      </c>
      <c r="I353">
        <v>376</v>
      </c>
      <c r="K353">
        <v>380</v>
      </c>
      <c r="L353">
        <v>380</v>
      </c>
      <c r="N353">
        <v>375</v>
      </c>
      <c r="O353">
        <v>373</v>
      </c>
      <c r="Q353">
        <v>375</v>
      </c>
      <c r="R353">
        <v>376</v>
      </c>
    </row>
    <row r="354" spans="1:18" x14ac:dyDescent="0.35">
      <c r="A354" t="s">
        <v>352</v>
      </c>
      <c r="B354">
        <v>378</v>
      </c>
      <c r="C354">
        <v>377</v>
      </c>
      <c r="E354">
        <v>380</v>
      </c>
      <c r="F354">
        <v>377</v>
      </c>
      <c r="H354">
        <v>373</v>
      </c>
      <c r="I354">
        <v>374</v>
      </c>
      <c r="K354">
        <v>381</v>
      </c>
      <c r="L354">
        <v>381</v>
      </c>
      <c r="N354">
        <v>373</v>
      </c>
      <c r="O354">
        <v>376</v>
      </c>
      <c r="Q354">
        <v>378</v>
      </c>
      <c r="R354">
        <v>378</v>
      </c>
    </row>
    <row r="355" spans="1:18" x14ac:dyDescent="0.35">
      <c r="A355" t="s">
        <v>353</v>
      </c>
      <c r="B355">
        <v>376</v>
      </c>
      <c r="C355">
        <v>374</v>
      </c>
      <c r="E355">
        <v>378</v>
      </c>
      <c r="F355">
        <v>375</v>
      </c>
      <c r="H355">
        <v>372</v>
      </c>
      <c r="I355">
        <v>373</v>
      </c>
      <c r="K355">
        <v>381</v>
      </c>
      <c r="L355">
        <v>382</v>
      </c>
      <c r="N355">
        <v>372</v>
      </c>
      <c r="O355">
        <v>378</v>
      </c>
      <c r="Q355">
        <v>380</v>
      </c>
      <c r="R355">
        <v>381</v>
      </c>
    </row>
    <row r="356" spans="1:18" x14ac:dyDescent="0.35">
      <c r="A356" t="s">
        <v>354</v>
      </c>
      <c r="B356">
        <v>374</v>
      </c>
      <c r="C356">
        <v>372</v>
      </c>
      <c r="E356">
        <v>376</v>
      </c>
      <c r="F356">
        <v>374</v>
      </c>
      <c r="H356">
        <v>372</v>
      </c>
      <c r="I356">
        <v>372</v>
      </c>
      <c r="K356">
        <v>379</v>
      </c>
      <c r="L356">
        <v>381</v>
      </c>
      <c r="N356">
        <v>371</v>
      </c>
      <c r="O356">
        <v>380</v>
      </c>
      <c r="Q356">
        <v>382</v>
      </c>
      <c r="R356">
        <v>382</v>
      </c>
    </row>
    <row r="357" spans="1:18" x14ac:dyDescent="0.35">
      <c r="A357" t="s">
        <v>355</v>
      </c>
      <c r="B357">
        <v>372</v>
      </c>
      <c r="C357">
        <v>371</v>
      </c>
      <c r="E357">
        <v>374</v>
      </c>
      <c r="F357">
        <v>373</v>
      </c>
      <c r="H357">
        <v>373</v>
      </c>
      <c r="I357">
        <v>373</v>
      </c>
      <c r="K357">
        <v>377</v>
      </c>
      <c r="L357">
        <v>379</v>
      </c>
      <c r="N357">
        <v>373</v>
      </c>
      <c r="O357">
        <v>382</v>
      </c>
      <c r="Q357">
        <v>382</v>
      </c>
      <c r="R357">
        <v>382</v>
      </c>
    </row>
    <row r="358" spans="1:18" x14ac:dyDescent="0.35">
      <c r="A358" t="s">
        <v>356</v>
      </c>
      <c r="B358">
        <v>372</v>
      </c>
      <c r="C358">
        <v>372</v>
      </c>
      <c r="E358">
        <v>372</v>
      </c>
      <c r="F358">
        <v>372</v>
      </c>
      <c r="H358">
        <v>375</v>
      </c>
      <c r="I358">
        <v>374</v>
      </c>
      <c r="K358">
        <v>375</v>
      </c>
      <c r="L358">
        <v>377</v>
      </c>
      <c r="N358">
        <v>375</v>
      </c>
      <c r="O358">
        <v>382</v>
      </c>
      <c r="Q358">
        <v>381</v>
      </c>
      <c r="R358">
        <v>380</v>
      </c>
    </row>
    <row r="359" spans="1:18" x14ac:dyDescent="0.35">
      <c r="A359" t="s">
        <v>357</v>
      </c>
      <c r="B359">
        <v>372</v>
      </c>
      <c r="C359">
        <v>373</v>
      </c>
      <c r="E359">
        <v>372</v>
      </c>
      <c r="F359">
        <v>373</v>
      </c>
      <c r="H359">
        <v>377</v>
      </c>
      <c r="I359">
        <v>377</v>
      </c>
      <c r="K359">
        <v>374</v>
      </c>
      <c r="L359">
        <v>375</v>
      </c>
      <c r="N359">
        <v>378</v>
      </c>
      <c r="O359">
        <v>381</v>
      </c>
      <c r="Q359">
        <v>379</v>
      </c>
      <c r="R359">
        <v>378</v>
      </c>
    </row>
    <row r="360" spans="1:18" x14ac:dyDescent="0.35">
      <c r="A360" t="s">
        <v>358</v>
      </c>
      <c r="B360">
        <v>374</v>
      </c>
      <c r="C360">
        <v>375</v>
      </c>
      <c r="E360">
        <v>373</v>
      </c>
      <c r="F360">
        <v>375</v>
      </c>
      <c r="H360">
        <v>379</v>
      </c>
      <c r="I360">
        <v>378</v>
      </c>
      <c r="K360">
        <v>373</v>
      </c>
      <c r="L360">
        <v>373</v>
      </c>
      <c r="N360">
        <v>380</v>
      </c>
      <c r="O360">
        <v>379</v>
      </c>
      <c r="Q360">
        <v>377</v>
      </c>
      <c r="R360">
        <v>376</v>
      </c>
    </row>
    <row r="361" spans="1:18" x14ac:dyDescent="0.35">
      <c r="A361" t="s">
        <v>359</v>
      </c>
      <c r="B361">
        <v>376</v>
      </c>
      <c r="C361">
        <v>378</v>
      </c>
      <c r="E361">
        <v>374</v>
      </c>
      <c r="F361">
        <v>377</v>
      </c>
      <c r="H361">
        <v>380</v>
      </c>
      <c r="I361">
        <v>379</v>
      </c>
      <c r="K361">
        <v>373</v>
      </c>
      <c r="L361">
        <v>373</v>
      </c>
      <c r="N361">
        <v>381</v>
      </c>
      <c r="O361">
        <v>377</v>
      </c>
      <c r="Q361">
        <v>375</v>
      </c>
      <c r="R361">
        <v>374</v>
      </c>
    </row>
    <row r="362" spans="1:18" x14ac:dyDescent="0.35">
      <c r="A362" t="s">
        <v>360</v>
      </c>
      <c r="B362">
        <v>378</v>
      </c>
      <c r="C362">
        <v>379</v>
      </c>
      <c r="E362">
        <v>376</v>
      </c>
      <c r="F362">
        <v>378</v>
      </c>
      <c r="H362">
        <v>381</v>
      </c>
      <c r="I362">
        <v>380</v>
      </c>
      <c r="K362">
        <v>374</v>
      </c>
      <c r="L362">
        <v>373</v>
      </c>
      <c r="N362">
        <v>382</v>
      </c>
      <c r="O362">
        <v>374</v>
      </c>
      <c r="Q362">
        <v>373</v>
      </c>
      <c r="R362">
        <v>373</v>
      </c>
    </row>
    <row r="363" spans="1:18" x14ac:dyDescent="0.35">
      <c r="A363" t="s">
        <v>361</v>
      </c>
      <c r="B363">
        <v>379</v>
      </c>
      <c r="C363">
        <v>380</v>
      </c>
      <c r="E363">
        <v>378</v>
      </c>
      <c r="F363">
        <v>379</v>
      </c>
      <c r="H363">
        <v>380</v>
      </c>
      <c r="I363">
        <v>379</v>
      </c>
      <c r="K363">
        <v>375</v>
      </c>
      <c r="L363">
        <v>374</v>
      </c>
      <c r="N363">
        <v>381</v>
      </c>
      <c r="O363">
        <v>373</v>
      </c>
      <c r="Q363">
        <v>372</v>
      </c>
      <c r="R363">
        <v>373</v>
      </c>
    </row>
    <row r="364" spans="1:18" x14ac:dyDescent="0.35">
      <c r="A364" t="s">
        <v>362</v>
      </c>
      <c r="B364">
        <v>380</v>
      </c>
      <c r="C364">
        <v>380</v>
      </c>
      <c r="E364">
        <v>379</v>
      </c>
      <c r="F364">
        <v>380</v>
      </c>
      <c r="H364">
        <v>378</v>
      </c>
      <c r="I364">
        <v>379</v>
      </c>
      <c r="K364">
        <v>377</v>
      </c>
      <c r="L364">
        <v>376</v>
      </c>
      <c r="N364">
        <v>379</v>
      </c>
      <c r="O364">
        <v>372</v>
      </c>
      <c r="Q364">
        <v>373</v>
      </c>
      <c r="R364">
        <v>373</v>
      </c>
    </row>
    <row r="365" spans="1:18" x14ac:dyDescent="0.35">
      <c r="A365" t="s">
        <v>363</v>
      </c>
      <c r="B365">
        <v>380</v>
      </c>
      <c r="C365">
        <v>379</v>
      </c>
      <c r="E365">
        <v>380</v>
      </c>
      <c r="F365">
        <v>379</v>
      </c>
      <c r="H365">
        <v>377</v>
      </c>
      <c r="I365">
        <v>377</v>
      </c>
      <c r="K365">
        <v>379</v>
      </c>
      <c r="L365">
        <v>377</v>
      </c>
      <c r="N365">
        <v>376</v>
      </c>
      <c r="O365">
        <v>372</v>
      </c>
      <c r="Q365">
        <v>374</v>
      </c>
      <c r="R365">
        <v>375</v>
      </c>
    </row>
    <row r="366" spans="1:18" x14ac:dyDescent="0.35">
      <c r="A366" t="s">
        <v>364</v>
      </c>
      <c r="B366">
        <v>379</v>
      </c>
      <c r="C366">
        <v>378</v>
      </c>
      <c r="E366">
        <v>380</v>
      </c>
      <c r="F366">
        <v>378</v>
      </c>
      <c r="H366">
        <v>374</v>
      </c>
      <c r="I366">
        <v>375</v>
      </c>
      <c r="K366">
        <v>379</v>
      </c>
      <c r="L366">
        <v>379</v>
      </c>
      <c r="N366">
        <v>374</v>
      </c>
      <c r="O366">
        <v>374</v>
      </c>
      <c r="Q366">
        <v>376</v>
      </c>
      <c r="R366">
        <v>377</v>
      </c>
    </row>
    <row r="367" spans="1:18" x14ac:dyDescent="0.35">
      <c r="A367" t="s">
        <v>365</v>
      </c>
      <c r="B367">
        <v>377</v>
      </c>
      <c r="C367">
        <v>376</v>
      </c>
      <c r="E367">
        <v>378</v>
      </c>
      <c r="F367">
        <v>376</v>
      </c>
      <c r="H367">
        <v>373</v>
      </c>
      <c r="I367">
        <v>373</v>
      </c>
      <c r="K367">
        <v>380</v>
      </c>
      <c r="L367">
        <v>380</v>
      </c>
      <c r="N367">
        <v>373</v>
      </c>
      <c r="O367">
        <v>376</v>
      </c>
      <c r="Q367">
        <v>378</v>
      </c>
      <c r="R367">
        <v>379</v>
      </c>
    </row>
    <row r="368" spans="1:18" x14ac:dyDescent="0.35">
      <c r="A368" t="s">
        <v>366</v>
      </c>
      <c r="B368">
        <v>375</v>
      </c>
      <c r="C368">
        <v>374</v>
      </c>
      <c r="E368">
        <v>377</v>
      </c>
      <c r="F368">
        <v>375</v>
      </c>
      <c r="H368">
        <v>372</v>
      </c>
      <c r="I368">
        <v>373</v>
      </c>
      <c r="K368">
        <v>379</v>
      </c>
      <c r="L368">
        <v>380</v>
      </c>
      <c r="N368">
        <v>372</v>
      </c>
      <c r="O368">
        <v>378</v>
      </c>
      <c r="Q368">
        <v>379</v>
      </c>
      <c r="R368">
        <v>380</v>
      </c>
    </row>
    <row r="369" spans="1:18" x14ac:dyDescent="0.35">
      <c r="A369" t="s">
        <v>367</v>
      </c>
      <c r="B369">
        <v>373</v>
      </c>
      <c r="C369">
        <v>373</v>
      </c>
      <c r="E369">
        <v>375</v>
      </c>
      <c r="F369">
        <v>374</v>
      </c>
      <c r="H369">
        <v>373</v>
      </c>
      <c r="I369">
        <v>373</v>
      </c>
      <c r="K369">
        <v>378</v>
      </c>
      <c r="L369">
        <v>379</v>
      </c>
      <c r="N369">
        <v>373</v>
      </c>
      <c r="O369">
        <v>380</v>
      </c>
      <c r="Q369">
        <v>380</v>
      </c>
      <c r="R369">
        <v>380</v>
      </c>
    </row>
    <row r="370" spans="1:18" x14ac:dyDescent="0.35">
      <c r="A370" t="s">
        <v>368</v>
      </c>
      <c r="B370">
        <v>373</v>
      </c>
      <c r="C370">
        <v>373</v>
      </c>
      <c r="E370">
        <v>374</v>
      </c>
      <c r="F370">
        <v>373</v>
      </c>
      <c r="H370">
        <v>374</v>
      </c>
      <c r="I370">
        <v>374</v>
      </c>
      <c r="K370">
        <v>377</v>
      </c>
      <c r="L370">
        <v>378</v>
      </c>
      <c r="N370">
        <v>374</v>
      </c>
      <c r="O370">
        <v>381</v>
      </c>
      <c r="Q370">
        <v>380</v>
      </c>
      <c r="R370">
        <v>380</v>
      </c>
    </row>
    <row r="371" spans="1:18" x14ac:dyDescent="0.35">
      <c r="A371" t="s">
        <v>369</v>
      </c>
      <c r="B371">
        <v>373</v>
      </c>
      <c r="C371">
        <v>374</v>
      </c>
      <c r="E371">
        <v>373</v>
      </c>
      <c r="F371">
        <v>374</v>
      </c>
      <c r="H371">
        <v>376</v>
      </c>
      <c r="I371">
        <v>376</v>
      </c>
      <c r="K371">
        <v>375</v>
      </c>
      <c r="L371">
        <v>377</v>
      </c>
      <c r="N371">
        <v>377</v>
      </c>
      <c r="O371">
        <v>381</v>
      </c>
      <c r="Q371">
        <v>379</v>
      </c>
      <c r="R371">
        <v>379</v>
      </c>
    </row>
    <row r="372" spans="1:18" x14ac:dyDescent="0.35">
      <c r="A372" t="s">
        <v>370</v>
      </c>
      <c r="B372">
        <v>374</v>
      </c>
      <c r="C372">
        <v>375</v>
      </c>
      <c r="E372">
        <v>373</v>
      </c>
      <c r="F372">
        <v>374</v>
      </c>
      <c r="H372">
        <v>378</v>
      </c>
      <c r="I372">
        <v>377</v>
      </c>
      <c r="K372">
        <v>374</v>
      </c>
      <c r="L372">
        <v>375</v>
      </c>
      <c r="N372">
        <v>379</v>
      </c>
      <c r="O372">
        <v>379</v>
      </c>
      <c r="Q372">
        <v>378</v>
      </c>
      <c r="R372">
        <v>378</v>
      </c>
    </row>
    <row r="373" spans="1:18" x14ac:dyDescent="0.35">
      <c r="A373" t="s">
        <v>371</v>
      </c>
      <c r="B373">
        <v>375</v>
      </c>
      <c r="C373">
        <v>376</v>
      </c>
      <c r="E373">
        <v>374</v>
      </c>
      <c r="F373">
        <v>376</v>
      </c>
      <c r="H373">
        <v>379</v>
      </c>
      <c r="I373">
        <v>379</v>
      </c>
      <c r="K373">
        <v>373</v>
      </c>
      <c r="L373">
        <v>374</v>
      </c>
      <c r="N373">
        <v>380</v>
      </c>
      <c r="O373">
        <v>377</v>
      </c>
      <c r="Q373">
        <v>376</v>
      </c>
      <c r="R373">
        <v>376</v>
      </c>
    </row>
    <row r="374" spans="1:18" x14ac:dyDescent="0.35">
      <c r="A374" t="s">
        <v>372</v>
      </c>
      <c r="B374">
        <v>376</v>
      </c>
      <c r="C374">
        <v>378</v>
      </c>
      <c r="E374">
        <v>375</v>
      </c>
      <c r="F374">
        <v>377</v>
      </c>
      <c r="H374">
        <v>379</v>
      </c>
      <c r="I374">
        <v>379</v>
      </c>
      <c r="K374">
        <v>374</v>
      </c>
      <c r="L374">
        <v>373</v>
      </c>
      <c r="N374">
        <v>381</v>
      </c>
      <c r="O374">
        <v>376</v>
      </c>
      <c r="Q374">
        <v>375</v>
      </c>
      <c r="R374">
        <v>375</v>
      </c>
    </row>
    <row r="375" spans="1:18" x14ac:dyDescent="0.35">
      <c r="A375" t="s">
        <v>373</v>
      </c>
      <c r="B375">
        <v>378</v>
      </c>
      <c r="C375">
        <v>379</v>
      </c>
      <c r="E375">
        <v>377</v>
      </c>
      <c r="F375">
        <v>378</v>
      </c>
      <c r="H375">
        <v>379</v>
      </c>
      <c r="I375">
        <v>379</v>
      </c>
      <c r="K375">
        <v>375</v>
      </c>
      <c r="L375">
        <v>374</v>
      </c>
      <c r="N375">
        <v>381</v>
      </c>
      <c r="O375">
        <v>374</v>
      </c>
      <c r="Q375">
        <v>373</v>
      </c>
      <c r="R375">
        <v>374</v>
      </c>
    </row>
    <row r="376" spans="1:18" x14ac:dyDescent="0.35">
      <c r="A376" t="s">
        <v>374</v>
      </c>
      <c r="B376">
        <v>379</v>
      </c>
      <c r="C376">
        <v>379</v>
      </c>
      <c r="E376">
        <v>378</v>
      </c>
      <c r="F376">
        <v>379</v>
      </c>
      <c r="H376">
        <v>378</v>
      </c>
      <c r="I376">
        <v>379</v>
      </c>
      <c r="K376">
        <v>376</v>
      </c>
      <c r="L376">
        <v>375</v>
      </c>
      <c r="N376">
        <v>379</v>
      </c>
      <c r="O376">
        <v>373</v>
      </c>
      <c r="Q376">
        <v>373</v>
      </c>
      <c r="R376">
        <v>374</v>
      </c>
    </row>
    <row r="377" spans="1:18" x14ac:dyDescent="0.35">
      <c r="A377" t="s">
        <v>375</v>
      </c>
      <c r="B377">
        <v>379</v>
      </c>
      <c r="C377">
        <v>378</v>
      </c>
      <c r="E377">
        <v>379</v>
      </c>
      <c r="F377">
        <v>379</v>
      </c>
      <c r="H377">
        <v>377</v>
      </c>
      <c r="I377">
        <v>377</v>
      </c>
      <c r="K377">
        <v>377</v>
      </c>
      <c r="L377">
        <v>376</v>
      </c>
      <c r="N377">
        <v>378</v>
      </c>
      <c r="O377">
        <v>373</v>
      </c>
      <c r="Q377">
        <v>374</v>
      </c>
      <c r="R377">
        <v>375</v>
      </c>
    </row>
    <row r="378" spans="1:18" x14ac:dyDescent="0.35">
      <c r="A378" t="s">
        <v>376</v>
      </c>
      <c r="B378">
        <v>378</v>
      </c>
      <c r="C378">
        <v>377</v>
      </c>
      <c r="E378">
        <v>379</v>
      </c>
      <c r="F378">
        <v>378</v>
      </c>
      <c r="H378">
        <v>375</v>
      </c>
      <c r="I378">
        <v>376</v>
      </c>
      <c r="K378">
        <v>378</v>
      </c>
      <c r="L378">
        <v>378</v>
      </c>
      <c r="N378">
        <v>376</v>
      </c>
      <c r="O378">
        <v>374</v>
      </c>
      <c r="Q378">
        <v>375</v>
      </c>
      <c r="R378">
        <v>376</v>
      </c>
    </row>
    <row r="379" spans="1:18" x14ac:dyDescent="0.35">
      <c r="A379" t="s">
        <v>377</v>
      </c>
      <c r="B379">
        <v>377</v>
      </c>
      <c r="C379">
        <v>376</v>
      </c>
      <c r="E379">
        <v>378</v>
      </c>
      <c r="F379">
        <v>377</v>
      </c>
      <c r="H379">
        <v>374</v>
      </c>
      <c r="I379">
        <v>375</v>
      </c>
      <c r="K379">
        <v>379</v>
      </c>
      <c r="L379">
        <v>379</v>
      </c>
      <c r="N379">
        <v>374</v>
      </c>
      <c r="O379">
        <v>376</v>
      </c>
      <c r="Q379">
        <v>377</v>
      </c>
      <c r="R379">
        <v>377</v>
      </c>
    </row>
    <row r="380" spans="1:18" x14ac:dyDescent="0.35">
      <c r="A380" t="s">
        <v>378</v>
      </c>
      <c r="B380">
        <v>376</v>
      </c>
      <c r="C380">
        <v>375</v>
      </c>
      <c r="E380">
        <v>377</v>
      </c>
      <c r="F380">
        <v>376</v>
      </c>
      <c r="H380">
        <v>373</v>
      </c>
      <c r="I380">
        <v>374</v>
      </c>
      <c r="K380">
        <v>379</v>
      </c>
      <c r="L380">
        <v>379</v>
      </c>
      <c r="N380">
        <v>373</v>
      </c>
      <c r="O380">
        <v>377</v>
      </c>
      <c r="Q380">
        <v>378</v>
      </c>
      <c r="R380">
        <v>378</v>
      </c>
    </row>
    <row r="381" spans="1:18" x14ac:dyDescent="0.35">
      <c r="A381" t="s">
        <v>379</v>
      </c>
      <c r="B381">
        <v>375</v>
      </c>
      <c r="C381">
        <v>374</v>
      </c>
      <c r="E381">
        <v>376</v>
      </c>
      <c r="F381">
        <v>375</v>
      </c>
      <c r="H381">
        <v>373</v>
      </c>
      <c r="I381">
        <v>374</v>
      </c>
      <c r="K381">
        <v>378</v>
      </c>
      <c r="L381">
        <v>379</v>
      </c>
      <c r="N381">
        <v>373</v>
      </c>
      <c r="O381">
        <v>379</v>
      </c>
      <c r="Q381">
        <v>379</v>
      </c>
      <c r="R381">
        <v>379</v>
      </c>
    </row>
    <row r="382" spans="1:18" x14ac:dyDescent="0.35">
      <c r="A382" t="s">
        <v>380</v>
      </c>
      <c r="B382">
        <v>374</v>
      </c>
      <c r="C382">
        <v>374</v>
      </c>
      <c r="E382">
        <v>375</v>
      </c>
      <c r="F382">
        <v>374</v>
      </c>
      <c r="H382">
        <v>374</v>
      </c>
      <c r="I382">
        <v>374</v>
      </c>
      <c r="K382">
        <v>377</v>
      </c>
      <c r="L382">
        <v>379</v>
      </c>
      <c r="N382">
        <v>374</v>
      </c>
      <c r="O382">
        <v>380</v>
      </c>
      <c r="Q382">
        <v>380</v>
      </c>
      <c r="R382">
        <v>380</v>
      </c>
    </row>
    <row r="383" spans="1:18" x14ac:dyDescent="0.35">
      <c r="A383" t="s">
        <v>381</v>
      </c>
      <c r="B383">
        <v>374</v>
      </c>
      <c r="C383">
        <v>374</v>
      </c>
      <c r="E383">
        <v>374</v>
      </c>
      <c r="F383">
        <v>374</v>
      </c>
      <c r="H383">
        <v>375</v>
      </c>
      <c r="I383">
        <v>375</v>
      </c>
      <c r="K383">
        <v>376</v>
      </c>
      <c r="L383">
        <v>378</v>
      </c>
      <c r="N383">
        <v>375</v>
      </c>
      <c r="O383">
        <v>380</v>
      </c>
      <c r="Q383">
        <v>379</v>
      </c>
      <c r="R383">
        <v>379</v>
      </c>
    </row>
    <row r="384" spans="1:18" x14ac:dyDescent="0.35">
      <c r="A384" t="s">
        <v>382</v>
      </c>
      <c r="B384">
        <v>374</v>
      </c>
      <c r="C384">
        <v>375</v>
      </c>
      <c r="E384">
        <v>374</v>
      </c>
      <c r="F384">
        <v>375</v>
      </c>
      <c r="H384">
        <v>377</v>
      </c>
      <c r="I384">
        <v>377</v>
      </c>
      <c r="K384">
        <v>375</v>
      </c>
      <c r="L384">
        <v>377</v>
      </c>
      <c r="N384">
        <v>377</v>
      </c>
      <c r="O384">
        <v>380</v>
      </c>
      <c r="Q384">
        <v>379</v>
      </c>
      <c r="R384">
        <v>378</v>
      </c>
    </row>
    <row r="385" spans="1:18" x14ac:dyDescent="0.35">
      <c r="A385" t="s">
        <v>383</v>
      </c>
      <c r="B385">
        <v>375</v>
      </c>
      <c r="C385">
        <v>376</v>
      </c>
      <c r="E385">
        <v>374</v>
      </c>
      <c r="F385">
        <v>375</v>
      </c>
      <c r="H385">
        <v>378</v>
      </c>
      <c r="I385">
        <v>378</v>
      </c>
      <c r="K385">
        <v>374</v>
      </c>
      <c r="L385">
        <v>375</v>
      </c>
      <c r="N385">
        <v>379</v>
      </c>
      <c r="O385">
        <v>378</v>
      </c>
      <c r="Q385">
        <v>377</v>
      </c>
      <c r="R385">
        <v>377</v>
      </c>
    </row>
    <row r="386" spans="1:18" x14ac:dyDescent="0.35">
      <c r="A386" t="s">
        <v>384</v>
      </c>
      <c r="B386">
        <v>376</v>
      </c>
      <c r="C386">
        <v>377</v>
      </c>
      <c r="E386">
        <v>376</v>
      </c>
      <c r="F386">
        <v>377</v>
      </c>
      <c r="H386">
        <v>379</v>
      </c>
      <c r="I386">
        <v>379</v>
      </c>
      <c r="K386">
        <v>374</v>
      </c>
      <c r="L386">
        <v>374</v>
      </c>
      <c r="N386">
        <v>380</v>
      </c>
      <c r="O386">
        <v>376</v>
      </c>
      <c r="Q386">
        <v>376</v>
      </c>
      <c r="R386">
        <v>376</v>
      </c>
    </row>
    <row r="387" spans="1:18" x14ac:dyDescent="0.35">
      <c r="A387" t="s">
        <v>385</v>
      </c>
      <c r="B387">
        <v>377</v>
      </c>
      <c r="C387">
        <v>378</v>
      </c>
      <c r="E387">
        <v>376</v>
      </c>
      <c r="F387">
        <v>377</v>
      </c>
      <c r="H387">
        <v>379</v>
      </c>
      <c r="I387">
        <v>379</v>
      </c>
      <c r="K387">
        <v>375</v>
      </c>
      <c r="L387">
        <v>374</v>
      </c>
      <c r="N387">
        <v>381</v>
      </c>
      <c r="O387">
        <v>375</v>
      </c>
      <c r="Q387">
        <v>375</v>
      </c>
      <c r="R387">
        <v>375</v>
      </c>
    </row>
    <row r="388" spans="1:18" x14ac:dyDescent="0.35">
      <c r="A388" t="s">
        <v>386</v>
      </c>
      <c r="B388">
        <v>378</v>
      </c>
      <c r="C388">
        <v>378</v>
      </c>
      <c r="E388">
        <v>377</v>
      </c>
      <c r="F388">
        <v>378</v>
      </c>
      <c r="H388">
        <v>378</v>
      </c>
      <c r="I388">
        <v>378</v>
      </c>
      <c r="K388">
        <v>376</v>
      </c>
      <c r="L388">
        <v>375</v>
      </c>
      <c r="N388">
        <v>380</v>
      </c>
      <c r="O388">
        <v>374</v>
      </c>
      <c r="Q388">
        <v>374</v>
      </c>
      <c r="R388">
        <v>375</v>
      </c>
    </row>
    <row r="389" spans="1:18" x14ac:dyDescent="0.35">
      <c r="A389" t="s">
        <v>387</v>
      </c>
      <c r="B389">
        <v>378</v>
      </c>
      <c r="C389">
        <v>378</v>
      </c>
      <c r="E389">
        <v>378</v>
      </c>
      <c r="F389">
        <v>378</v>
      </c>
      <c r="H389">
        <v>377</v>
      </c>
      <c r="I389">
        <v>377</v>
      </c>
      <c r="K389">
        <v>377</v>
      </c>
      <c r="L389">
        <v>375</v>
      </c>
      <c r="N389">
        <v>378</v>
      </c>
      <c r="O389">
        <v>374</v>
      </c>
      <c r="Q389">
        <v>374</v>
      </c>
      <c r="R389">
        <v>375</v>
      </c>
    </row>
    <row r="390" spans="1:18" x14ac:dyDescent="0.35">
      <c r="A390" t="s">
        <v>388</v>
      </c>
      <c r="B390">
        <v>378</v>
      </c>
      <c r="C390">
        <v>378</v>
      </c>
      <c r="E390">
        <v>378</v>
      </c>
      <c r="F390">
        <v>378</v>
      </c>
      <c r="H390">
        <v>376</v>
      </c>
      <c r="I390">
        <v>376</v>
      </c>
      <c r="K390">
        <v>378</v>
      </c>
      <c r="L390">
        <v>377</v>
      </c>
      <c r="N390">
        <v>377</v>
      </c>
      <c r="O390">
        <v>374</v>
      </c>
      <c r="Q390">
        <v>375</v>
      </c>
      <c r="R390">
        <v>376</v>
      </c>
    </row>
    <row r="391" spans="1:18" x14ac:dyDescent="0.35">
      <c r="A391" t="s">
        <v>389</v>
      </c>
      <c r="B391">
        <v>377</v>
      </c>
      <c r="C391">
        <v>377</v>
      </c>
      <c r="E391">
        <v>378</v>
      </c>
      <c r="F391">
        <v>377</v>
      </c>
      <c r="H391">
        <v>375</v>
      </c>
      <c r="I391">
        <v>375</v>
      </c>
      <c r="K391">
        <v>378</v>
      </c>
      <c r="L391">
        <v>378</v>
      </c>
      <c r="N391">
        <v>375</v>
      </c>
      <c r="O391">
        <v>376</v>
      </c>
      <c r="Q391">
        <v>376</v>
      </c>
      <c r="R391">
        <v>376</v>
      </c>
    </row>
    <row r="392" spans="1:18" x14ac:dyDescent="0.35">
      <c r="A392" t="s">
        <v>390</v>
      </c>
      <c r="B392">
        <v>376</v>
      </c>
      <c r="C392">
        <v>376</v>
      </c>
      <c r="E392">
        <v>377</v>
      </c>
      <c r="F392">
        <v>376</v>
      </c>
      <c r="H392">
        <v>375</v>
      </c>
      <c r="I392">
        <v>374</v>
      </c>
      <c r="K392">
        <v>378</v>
      </c>
      <c r="L392">
        <v>378</v>
      </c>
      <c r="N392">
        <v>374</v>
      </c>
      <c r="O392">
        <v>377</v>
      </c>
      <c r="Q392">
        <v>377</v>
      </c>
      <c r="R392">
        <v>377</v>
      </c>
    </row>
    <row r="393" spans="1:18" x14ac:dyDescent="0.35">
      <c r="A393" t="s">
        <v>391</v>
      </c>
      <c r="B393">
        <v>375</v>
      </c>
      <c r="C393">
        <v>375</v>
      </c>
      <c r="E393">
        <v>377</v>
      </c>
      <c r="F393">
        <v>375</v>
      </c>
      <c r="H393">
        <v>374</v>
      </c>
      <c r="I393">
        <v>374</v>
      </c>
      <c r="K393">
        <v>378</v>
      </c>
      <c r="L393">
        <v>379</v>
      </c>
      <c r="N393">
        <v>373</v>
      </c>
      <c r="O393">
        <v>378</v>
      </c>
      <c r="Q393">
        <v>377</v>
      </c>
      <c r="R393">
        <v>378</v>
      </c>
    </row>
    <row r="394" spans="1:18" x14ac:dyDescent="0.35">
      <c r="A394" t="s">
        <v>392</v>
      </c>
      <c r="B394">
        <v>375</v>
      </c>
      <c r="C394">
        <v>374</v>
      </c>
      <c r="E394">
        <v>376</v>
      </c>
      <c r="F394">
        <v>375</v>
      </c>
      <c r="H394">
        <v>374</v>
      </c>
      <c r="I394">
        <v>375</v>
      </c>
      <c r="K394">
        <v>377</v>
      </c>
      <c r="L394">
        <v>379</v>
      </c>
      <c r="N394">
        <v>374</v>
      </c>
      <c r="O394">
        <v>379</v>
      </c>
      <c r="Q394">
        <v>378</v>
      </c>
      <c r="R394">
        <v>378</v>
      </c>
    </row>
    <row r="395" spans="1:18" x14ac:dyDescent="0.35">
      <c r="A395" t="s">
        <v>393</v>
      </c>
      <c r="B395">
        <v>375</v>
      </c>
      <c r="C395">
        <v>374</v>
      </c>
      <c r="E395">
        <v>375</v>
      </c>
      <c r="F395">
        <v>374</v>
      </c>
      <c r="H395">
        <v>375</v>
      </c>
      <c r="I395">
        <v>375</v>
      </c>
      <c r="K395">
        <v>377</v>
      </c>
      <c r="L395">
        <v>378</v>
      </c>
      <c r="N395">
        <v>375</v>
      </c>
      <c r="O395">
        <v>379</v>
      </c>
      <c r="Q395">
        <v>379</v>
      </c>
      <c r="R395">
        <v>378</v>
      </c>
    </row>
    <row r="396" spans="1:18" x14ac:dyDescent="0.35">
      <c r="A396" t="s">
        <v>394</v>
      </c>
      <c r="B396">
        <v>375</v>
      </c>
      <c r="C396">
        <v>375</v>
      </c>
      <c r="E396">
        <v>375</v>
      </c>
      <c r="F396">
        <v>375</v>
      </c>
      <c r="H396">
        <v>376</v>
      </c>
      <c r="I396">
        <v>376</v>
      </c>
      <c r="K396">
        <v>376</v>
      </c>
      <c r="L396">
        <v>377</v>
      </c>
      <c r="N396">
        <v>377</v>
      </c>
      <c r="O396">
        <v>379</v>
      </c>
      <c r="Q396">
        <v>379</v>
      </c>
      <c r="R396">
        <v>378</v>
      </c>
    </row>
    <row r="397" spans="1:18" x14ac:dyDescent="0.35">
      <c r="A397" t="s">
        <v>395</v>
      </c>
      <c r="B397">
        <v>375</v>
      </c>
      <c r="C397">
        <v>376</v>
      </c>
      <c r="E397">
        <v>375</v>
      </c>
      <c r="F397">
        <v>376</v>
      </c>
      <c r="H397">
        <v>377</v>
      </c>
      <c r="I397">
        <v>377</v>
      </c>
      <c r="K397">
        <v>376</v>
      </c>
      <c r="L397">
        <v>376</v>
      </c>
      <c r="N397">
        <v>378</v>
      </c>
      <c r="O397">
        <v>378</v>
      </c>
      <c r="Q397">
        <v>378</v>
      </c>
      <c r="R397">
        <v>377</v>
      </c>
    </row>
    <row r="398" spans="1:18" x14ac:dyDescent="0.35">
      <c r="A398" t="s">
        <v>396</v>
      </c>
      <c r="B398">
        <v>376</v>
      </c>
      <c r="C398">
        <v>377</v>
      </c>
      <c r="E398">
        <v>375</v>
      </c>
      <c r="F398">
        <v>377</v>
      </c>
      <c r="H398">
        <v>378</v>
      </c>
      <c r="I398">
        <v>378</v>
      </c>
      <c r="K398">
        <v>376</v>
      </c>
      <c r="L398">
        <v>376</v>
      </c>
      <c r="N398">
        <v>379</v>
      </c>
      <c r="O398">
        <v>377</v>
      </c>
      <c r="Q398">
        <v>377</v>
      </c>
      <c r="R398">
        <v>377</v>
      </c>
    </row>
    <row r="399" spans="1:18" x14ac:dyDescent="0.35">
      <c r="A399" t="s">
        <v>397</v>
      </c>
      <c r="B399">
        <v>377</v>
      </c>
      <c r="C399">
        <v>378</v>
      </c>
      <c r="E399">
        <v>376</v>
      </c>
      <c r="F399">
        <v>377</v>
      </c>
      <c r="H399">
        <v>378</v>
      </c>
      <c r="I399">
        <v>378</v>
      </c>
      <c r="K399">
        <v>376</v>
      </c>
      <c r="L399">
        <v>375</v>
      </c>
      <c r="N399">
        <v>380</v>
      </c>
      <c r="O399">
        <v>376</v>
      </c>
      <c r="Q399">
        <v>376</v>
      </c>
      <c r="R399">
        <v>376</v>
      </c>
    </row>
    <row r="400" spans="1:18" x14ac:dyDescent="0.35">
      <c r="A400" t="s">
        <v>398</v>
      </c>
      <c r="B400">
        <v>377</v>
      </c>
      <c r="C400">
        <v>378</v>
      </c>
      <c r="E400">
        <v>376</v>
      </c>
      <c r="F400">
        <v>378</v>
      </c>
      <c r="H400">
        <v>378</v>
      </c>
      <c r="I400">
        <v>378</v>
      </c>
      <c r="K400">
        <v>376</v>
      </c>
      <c r="L400">
        <v>375</v>
      </c>
      <c r="N400">
        <v>380</v>
      </c>
      <c r="O400">
        <v>375</v>
      </c>
      <c r="Q400">
        <v>375</v>
      </c>
      <c r="R400">
        <v>376</v>
      </c>
    </row>
    <row r="401" spans="1:18" x14ac:dyDescent="0.35">
      <c r="A401" t="s">
        <v>399</v>
      </c>
      <c r="B401">
        <v>377</v>
      </c>
      <c r="C401">
        <v>378</v>
      </c>
      <c r="E401">
        <v>377</v>
      </c>
      <c r="F401">
        <v>378</v>
      </c>
      <c r="H401">
        <v>378</v>
      </c>
      <c r="I401">
        <v>378</v>
      </c>
      <c r="K401">
        <v>376</v>
      </c>
      <c r="L401">
        <v>375</v>
      </c>
      <c r="N401">
        <v>379</v>
      </c>
      <c r="O401">
        <v>375</v>
      </c>
      <c r="Q401">
        <v>375</v>
      </c>
      <c r="R401">
        <v>376</v>
      </c>
    </row>
    <row r="402" spans="1:18" x14ac:dyDescent="0.35">
      <c r="A402" t="s">
        <v>400</v>
      </c>
      <c r="B402">
        <v>378</v>
      </c>
      <c r="C402">
        <v>378</v>
      </c>
      <c r="E402">
        <v>377</v>
      </c>
      <c r="F402">
        <v>377</v>
      </c>
      <c r="H402">
        <v>377</v>
      </c>
      <c r="I402">
        <v>377</v>
      </c>
      <c r="K402">
        <v>377</v>
      </c>
      <c r="L402">
        <v>376</v>
      </c>
      <c r="N402">
        <v>377</v>
      </c>
      <c r="O402">
        <v>375</v>
      </c>
      <c r="Q402">
        <v>375</v>
      </c>
      <c r="R402">
        <v>376</v>
      </c>
    </row>
    <row r="403" spans="1:18" x14ac:dyDescent="0.35">
      <c r="A403" t="s">
        <v>401</v>
      </c>
      <c r="B403">
        <v>377</v>
      </c>
      <c r="C403">
        <v>377</v>
      </c>
      <c r="E403">
        <v>377</v>
      </c>
      <c r="F403">
        <v>377</v>
      </c>
      <c r="H403">
        <v>376</v>
      </c>
      <c r="I403">
        <v>376</v>
      </c>
      <c r="K403">
        <v>377</v>
      </c>
      <c r="L403">
        <v>377</v>
      </c>
      <c r="N403">
        <v>376</v>
      </c>
      <c r="O403">
        <v>376</v>
      </c>
      <c r="Q403">
        <v>375</v>
      </c>
      <c r="R403">
        <v>376</v>
      </c>
    </row>
    <row r="404" spans="1:18" x14ac:dyDescent="0.35">
      <c r="A404" t="s">
        <v>402</v>
      </c>
      <c r="B404">
        <v>376</v>
      </c>
      <c r="C404">
        <v>376</v>
      </c>
      <c r="E404">
        <v>377</v>
      </c>
      <c r="F404">
        <v>376</v>
      </c>
      <c r="H404">
        <v>375</v>
      </c>
      <c r="I404">
        <v>376</v>
      </c>
      <c r="K404">
        <v>378</v>
      </c>
      <c r="L404">
        <v>378</v>
      </c>
      <c r="N404">
        <v>375</v>
      </c>
      <c r="O404">
        <v>377</v>
      </c>
      <c r="Q404">
        <v>376</v>
      </c>
      <c r="R404">
        <v>377</v>
      </c>
    </row>
    <row r="405" spans="1:18" x14ac:dyDescent="0.35">
      <c r="A405" t="s">
        <v>403</v>
      </c>
      <c r="B405">
        <v>376</v>
      </c>
      <c r="C405">
        <v>375</v>
      </c>
      <c r="E405">
        <v>377</v>
      </c>
      <c r="F405">
        <v>375</v>
      </c>
      <c r="H405">
        <v>375</v>
      </c>
      <c r="I405">
        <v>375</v>
      </c>
      <c r="K405">
        <v>377</v>
      </c>
      <c r="L405">
        <v>378</v>
      </c>
      <c r="N405">
        <v>374</v>
      </c>
      <c r="O405">
        <v>377</v>
      </c>
      <c r="Q405">
        <v>377</v>
      </c>
      <c r="R405">
        <v>377</v>
      </c>
    </row>
    <row r="406" spans="1:18" x14ac:dyDescent="0.35">
      <c r="A406" t="s">
        <v>404</v>
      </c>
      <c r="B406">
        <v>375</v>
      </c>
      <c r="C406">
        <v>375</v>
      </c>
      <c r="E406">
        <v>376</v>
      </c>
      <c r="F406">
        <v>375</v>
      </c>
      <c r="H406">
        <v>374</v>
      </c>
      <c r="I406">
        <v>375</v>
      </c>
      <c r="K406">
        <v>377</v>
      </c>
      <c r="L406">
        <v>378</v>
      </c>
      <c r="N406">
        <v>374</v>
      </c>
      <c r="O406">
        <v>378</v>
      </c>
      <c r="Q406">
        <v>378</v>
      </c>
      <c r="R406">
        <v>377</v>
      </c>
    </row>
    <row r="407" spans="1:18" x14ac:dyDescent="0.35">
      <c r="A407" t="s">
        <v>405</v>
      </c>
      <c r="B407">
        <v>375</v>
      </c>
      <c r="C407">
        <v>375</v>
      </c>
      <c r="E407">
        <v>376</v>
      </c>
      <c r="F407">
        <v>375</v>
      </c>
      <c r="H407">
        <v>375</v>
      </c>
      <c r="I407">
        <v>375</v>
      </c>
      <c r="K407">
        <v>377</v>
      </c>
      <c r="L407">
        <v>378</v>
      </c>
      <c r="N407">
        <v>375</v>
      </c>
      <c r="O407">
        <v>378</v>
      </c>
      <c r="Q407">
        <v>378</v>
      </c>
      <c r="R407">
        <v>377</v>
      </c>
    </row>
    <row r="408" spans="1:18" x14ac:dyDescent="0.35">
      <c r="A408" t="s">
        <v>406</v>
      </c>
      <c r="B408">
        <v>375</v>
      </c>
      <c r="C408">
        <v>375</v>
      </c>
      <c r="E408">
        <v>376</v>
      </c>
      <c r="F408">
        <v>375</v>
      </c>
      <c r="H408">
        <v>376</v>
      </c>
      <c r="I408">
        <v>376</v>
      </c>
      <c r="K408">
        <v>376</v>
      </c>
      <c r="L408">
        <v>377</v>
      </c>
      <c r="N408">
        <v>376</v>
      </c>
      <c r="O408">
        <v>378</v>
      </c>
      <c r="Q408">
        <v>378</v>
      </c>
      <c r="R408">
        <v>377</v>
      </c>
    </row>
    <row r="409" spans="1:18" x14ac:dyDescent="0.35">
      <c r="A409" t="s">
        <v>407</v>
      </c>
      <c r="B409">
        <v>375</v>
      </c>
      <c r="C409">
        <v>376</v>
      </c>
      <c r="E409">
        <v>375</v>
      </c>
      <c r="F409">
        <v>376</v>
      </c>
      <c r="H409">
        <v>377</v>
      </c>
      <c r="I409">
        <v>376</v>
      </c>
      <c r="K409">
        <v>377</v>
      </c>
      <c r="L409">
        <v>377</v>
      </c>
      <c r="N409">
        <v>377</v>
      </c>
      <c r="O409">
        <v>378</v>
      </c>
      <c r="Q409">
        <v>378</v>
      </c>
      <c r="R409">
        <v>377</v>
      </c>
    </row>
    <row r="410" spans="1:18" x14ac:dyDescent="0.35">
      <c r="A410" t="s">
        <v>408</v>
      </c>
      <c r="B410">
        <v>376</v>
      </c>
      <c r="C410">
        <v>377</v>
      </c>
      <c r="E410">
        <v>375</v>
      </c>
      <c r="F410">
        <v>376</v>
      </c>
      <c r="H410">
        <v>378</v>
      </c>
      <c r="I410">
        <v>377</v>
      </c>
      <c r="K410">
        <v>376</v>
      </c>
      <c r="L410">
        <v>376</v>
      </c>
      <c r="N410">
        <v>379</v>
      </c>
      <c r="O410">
        <v>377</v>
      </c>
      <c r="Q410">
        <v>377</v>
      </c>
      <c r="R410">
        <v>377</v>
      </c>
    </row>
    <row r="411" spans="1:18" x14ac:dyDescent="0.35">
      <c r="A411" t="s">
        <v>409</v>
      </c>
      <c r="B411">
        <v>377</v>
      </c>
      <c r="C411">
        <v>377</v>
      </c>
      <c r="E411">
        <v>376</v>
      </c>
      <c r="F411">
        <v>377</v>
      </c>
      <c r="H411">
        <v>378</v>
      </c>
      <c r="I411">
        <v>378</v>
      </c>
      <c r="K411">
        <v>376</v>
      </c>
      <c r="L411">
        <v>376</v>
      </c>
      <c r="N411">
        <v>379</v>
      </c>
      <c r="O411">
        <v>377</v>
      </c>
      <c r="Q411">
        <v>377</v>
      </c>
      <c r="R411">
        <v>377</v>
      </c>
    </row>
    <row r="412" spans="1:18" x14ac:dyDescent="0.35">
      <c r="A412" t="s">
        <v>410</v>
      </c>
      <c r="B412">
        <v>377</v>
      </c>
      <c r="C412">
        <v>377</v>
      </c>
      <c r="E412">
        <v>376</v>
      </c>
      <c r="F412">
        <v>377</v>
      </c>
      <c r="H412">
        <v>379</v>
      </c>
      <c r="I412">
        <v>378</v>
      </c>
      <c r="K412">
        <v>376</v>
      </c>
      <c r="L412">
        <v>376</v>
      </c>
      <c r="N412">
        <v>379</v>
      </c>
      <c r="O412">
        <v>376</v>
      </c>
      <c r="Q412">
        <v>377</v>
      </c>
      <c r="R412">
        <v>377</v>
      </c>
    </row>
    <row r="413" spans="1:18" x14ac:dyDescent="0.35">
      <c r="A413" t="s">
        <v>411</v>
      </c>
      <c r="B413">
        <v>377</v>
      </c>
      <c r="C413">
        <v>377</v>
      </c>
      <c r="E413">
        <v>377</v>
      </c>
      <c r="F413">
        <v>378</v>
      </c>
      <c r="H413">
        <v>378</v>
      </c>
      <c r="I413">
        <v>378</v>
      </c>
      <c r="K413">
        <v>376</v>
      </c>
      <c r="L413">
        <v>376</v>
      </c>
      <c r="N413">
        <v>378</v>
      </c>
      <c r="O413">
        <v>376</v>
      </c>
      <c r="Q413">
        <v>376</v>
      </c>
      <c r="R413">
        <v>376</v>
      </c>
    </row>
    <row r="414" spans="1:18" x14ac:dyDescent="0.35">
      <c r="A414" t="s">
        <v>412</v>
      </c>
      <c r="B414">
        <v>377</v>
      </c>
      <c r="C414">
        <v>377</v>
      </c>
      <c r="E414">
        <v>377</v>
      </c>
      <c r="F414">
        <v>377</v>
      </c>
      <c r="H414">
        <v>377</v>
      </c>
      <c r="I414">
        <v>377</v>
      </c>
      <c r="K414">
        <v>377</v>
      </c>
      <c r="L414">
        <v>376</v>
      </c>
      <c r="N414">
        <v>377</v>
      </c>
      <c r="O414">
        <v>375</v>
      </c>
      <c r="Q414">
        <v>376</v>
      </c>
      <c r="R414">
        <v>377</v>
      </c>
    </row>
    <row r="415" spans="1:18" x14ac:dyDescent="0.35">
      <c r="A415" t="s">
        <v>413</v>
      </c>
      <c r="B415">
        <v>377</v>
      </c>
      <c r="C415">
        <v>376</v>
      </c>
      <c r="E415">
        <v>377</v>
      </c>
      <c r="F415">
        <v>377</v>
      </c>
      <c r="H415">
        <v>376</v>
      </c>
      <c r="I415">
        <v>377</v>
      </c>
      <c r="K415">
        <v>377</v>
      </c>
      <c r="L415">
        <v>376</v>
      </c>
      <c r="N415">
        <v>376</v>
      </c>
      <c r="O415">
        <v>375</v>
      </c>
      <c r="Q415">
        <v>376</v>
      </c>
      <c r="R415">
        <v>376</v>
      </c>
    </row>
    <row r="416" spans="1:18" x14ac:dyDescent="0.35">
      <c r="A416" t="s">
        <v>414</v>
      </c>
      <c r="B416">
        <v>376</v>
      </c>
      <c r="C416">
        <v>376</v>
      </c>
      <c r="E416">
        <v>377</v>
      </c>
      <c r="F416">
        <v>376</v>
      </c>
      <c r="H416">
        <v>375</v>
      </c>
      <c r="I416">
        <v>376</v>
      </c>
      <c r="K416">
        <v>377</v>
      </c>
      <c r="L416">
        <v>377</v>
      </c>
      <c r="N416">
        <v>375</v>
      </c>
      <c r="O416">
        <v>376</v>
      </c>
      <c r="Q416">
        <v>376</v>
      </c>
      <c r="R416">
        <v>376</v>
      </c>
    </row>
    <row r="417" spans="1:18" x14ac:dyDescent="0.35">
      <c r="A417" t="s">
        <v>415</v>
      </c>
      <c r="B417">
        <v>376</v>
      </c>
      <c r="C417">
        <v>376</v>
      </c>
      <c r="E417">
        <v>377</v>
      </c>
      <c r="F417">
        <v>375</v>
      </c>
      <c r="H417">
        <v>375</v>
      </c>
      <c r="I417">
        <v>375</v>
      </c>
      <c r="K417">
        <v>377</v>
      </c>
      <c r="L417">
        <v>377</v>
      </c>
      <c r="N417">
        <v>374</v>
      </c>
      <c r="O417">
        <v>376</v>
      </c>
      <c r="Q417">
        <v>376</v>
      </c>
      <c r="R417">
        <v>377</v>
      </c>
    </row>
    <row r="418" spans="1:18" x14ac:dyDescent="0.35">
      <c r="A418" t="s">
        <v>416</v>
      </c>
      <c r="B418">
        <v>375</v>
      </c>
      <c r="C418">
        <v>376</v>
      </c>
      <c r="E418">
        <v>377</v>
      </c>
      <c r="F418">
        <v>375</v>
      </c>
      <c r="H418">
        <v>375</v>
      </c>
      <c r="I418">
        <v>375</v>
      </c>
      <c r="K418">
        <v>377</v>
      </c>
      <c r="L418">
        <v>377</v>
      </c>
      <c r="N418">
        <v>374</v>
      </c>
      <c r="O418">
        <v>377</v>
      </c>
      <c r="Q418">
        <v>377</v>
      </c>
      <c r="R418">
        <v>377</v>
      </c>
    </row>
    <row r="419" spans="1:18" x14ac:dyDescent="0.35">
      <c r="A419" t="s">
        <v>417</v>
      </c>
      <c r="B419">
        <v>375</v>
      </c>
      <c r="C419">
        <v>376</v>
      </c>
      <c r="E419">
        <v>376</v>
      </c>
      <c r="F419">
        <v>375</v>
      </c>
      <c r="H419">
        <v>375</v>
      </c>
      <c r="I419">
        <v>375</v>
      </c>
      <c r="K419">
        <v>377</v>
      </c>
      <c r="L419">
        <v>377</v>
      </c>
      <c r="N419">
        <v>375</v>
      </c>
      <c r="O419">
        <v>378</v>
      </c>
      <c r="Q419">
        <v>377</v>
      </c>
      <c r="R419">
        <v>377</v>
      </c>
    </row>
    <row r="420" spans="1:18" x14ac:dyDescent="0.35">
      <c r="A420" t="s">
        <v>418</v>
      </c>
      <c r="B420">
        <v>375</v>
      </c>
      <c r="C420">
        <v>376</v>
      </c>
      <c r="E420">
        <v>376</v>
      </c>
      <c r="F420">
        <v>375</v>
      </c>
      <c r="H420">
        <v>376</v>
      </c>
      <c r="I420">
        <v>375</v>
      </c>
      <c r="K420">
        <v>377</v>
      </c>
      <c r="L420">
        <v>377</v>
      </c>
      <c r="N420">
        <v>376</v>
      </c>
      <c r="O420">
        <v>378</v>
      </c>
      <c r="Q420">
        <v>377</v>
      </c>
      <c r="R420">
        <v>377</v>
      </c>
    </row>
    <row r="421" spans="1:18" x14ac:dyDescent="0.35">
      <c r="A421" t="s">
        <v>419</v>
      </c>
      <c r="B421">
        <v>375</v>
      </c>
      <c r="C421">
        <v>376</v>
      </c>
      <c r="E421">
        <v>376</v>
      </c>
      <c r="F421">
        <v>376</v>
      </c>
      <c r="H421">
        <v>376</v>
      </c>
      <c r="I421">
        <v>376</v>
      </c>
      <c r="K421">
        <v>377</v>
      </c>
      <c r="L421">
        <v>377</v>
      </c>
      <c r="N421">
        <v>377</v>
      </c>
      <c r="O421">
        <v>378</v>
      </c>
      <c r="Q421">
        <v>377</v>
      </c>
      <c r="R421">
        <v>377</v>
      </c>
    </row>
    <row r="422" spans="1:18" x14ac:dyDescent="0.35">
      <c r="A422" t="s">
        <v>420</v>
      </c>
      <c r="B422">
        <v>376</v>
      </c>
      <c r="C422">
        <v>376</v>
      </c>
      <c r="E422">
        <v>376</v>
      </c>
      <c r="F422">
        <v>376</v>
      </c>
      <c r="H422">
        <v>377</v>
      </c>
      <c r="I422">
        <v>376</v>
      </c>
      <c r="K422">
        <v>376</v>
      </c>
      <c r="L422">
        <v>376</v>
      </c>
      <c r="N422">
        <v>378</v>
      </c>
      <c r="O422">
        <v>378</v>
      </c>
      <c r="Q422">
        <v>377</v>
      </c>
      <c r="R422">
        <v>377</v>
      </c>
    </row>
    <row r="423" spans="1:18" x14ac:dyDescent="0.35">
      <c r="A423" t="s">
        <v>421</v>
      </c>
      <c r="B423">
        <v>376</v>
      </c>
      <c r="C423">
        <v>376</v>
      </c>
      <c r="E423">
        <v>376</v>
      </c>
      <c r="F423">
        <v>377</v>
      </c>
      <c r="H423">
        <v>377</v>
      </c>
      <c r="I423">
        <v>377</v>
      </c>
      <c r="K423">
        <v>376</v>
      </c>
      <c r="L423">
        <v>377</v>
      </c>
      <c r="N423">
        <v>378</v>
      </c>
      <c r="O423">
        <v>378</v>
      </c>
      <c r="Q423">
        <v>377</v>
      </c>
      <c r="R423">
        <v>377</v>
      </c>
    </row>
    <row r="424" spans="1:18" x14ac:dyDescent="0.35">
      <c r="A424" t="s">
        <v>422</v>
      </c>
      <c r="B424">
        <v>377</v>
      </c>
      <c r="C424">
        <v>377</v>
      </c>
      <c r="E424">
        <v>376</v>
      </c>
      <c r="F424">
        <v>377</v>
      </c>
      <c r="H424">
        <v>377</v>
      </c>
      <c r="I424">
        <v>378</v>
      </c>
      <c r="K424">
        <v>376</v>
      </c>
      <c r="L424">
        <v>376</v>
      </c>
      <c r="N424">
        <v>379</v>
      </c>
      <c r="O424">
        <v>377</v>
      </c>
      <c r="Q424">
        <v>376</v>
      </c>
      <c r="R424">
        <v>377</v>
      </c>
    </row>
    <row r="425" spans="1:18" x14ac:dyDescent="0.35">
      <c r="A425" t="s">
        <v>423</v>
      </c>
      <c r="B425">
        <v>377</v>
      </c>
      <c r="C425">
        <v>377</v>
      </c>
      <c r="E425">
        <v>376</v>
      </c>
      <c r="F425">
        <v>377</v>
      </c>
      <c r="H425">
        <v>377</v>
      </c>
      <c r="I425">
        <v>378</v>
      </c>
      <c r="K425">
        <v>376</v>
      </c>
      <c r="L425">
        <v>376</v>
      </c>
      <c r="N425">
        <v>378</v>
      </c>
      <c r="O425">
        <v>376</v>
      </c>
      <c r="Q425">
        <v>376</v>
      </c>
      <c r="R425">
        <v>377</v>
      </c>
    </row>
    <row r="426" spans="1:18" x14ac:dyDescent="0.35">
      <c r="A426" t="s">
        <v>424</v>
      </c>
      <c r="B426">
        <v>377</v>
      </c>
      <c r="C426">
        <v>377</v>
      </c>
      <c r="E426">
        <v>377</v>
      </c>
      <c r="F426">
        <v>377</v>
      </c>
      <c r="H426">
        <v>377</v>
      </c>
      <c r="I426">
        <v>378</v>
      </c>
      <c r="K426">
        <v>376</v>
      </c>
      <c r="L426">
        <v>376</v>
      </c>
      <c r="N426">
        <v>378</v>
      </c>
      <c r="O426">
        <v>376</v>
      </c>
      <c r="Q426">
        <v>377</v>
      </c>
      <c r="R426">
        <v>377</v>
      </c>
    </row>
    <row r="427" spans="1:18" x14ac:dyDescent="0.35">
      <c r="A427" t="s">
        <v>425</v>
      </c>
      <c r="B427">
        <v>377</v>
      </c>
      <c r="C427">
        <v>377</v>
      </c>
      <c r="F427">
        <v>377</v>
      </c>
      <c r="H427">
        <v>377</v>
      </c>
      <c r="I427">
        <v>377</v>
      </c>
      <c r="K427">
        <v>377</v>
      </c>
      <c r="L427">
        <v>376</v>
      </c>
      <c r="N427">
        <v>377</v>
      </c>
      <c r="O427">
        <v>375</v>
      </c>
      <c r="Q427">
        <v>376</v>
      </c>
      <c r="R427">
        <v>377</v>
      </c>
    </row>
    <row r="428" spans="1:18" x14ac:dyDescent="0.35">
      <c r="A428" t="s">
        <v>426</v>
      </c>
      <c r="B428">
        <v>376</v>
      </c>
      <c r="C428">
        <v>377</v>
      </c>
      <c r="F428">
        <v>377</v>
      </c>
      <c r="H428">
        <v>376</v>
      </c>
      <c r="I428">
        <v>376</v>
      </c>
      <c r="K428">
        <v>377</v>
      </c>
      <c r="L428">
        <v>377</v>
      </c>
      <c r="N428">
        <v>376</v>
      </c>
      <c r="O428">
        <v>375</v>
      </c>
      <c r="Q428">
        <v>376</v>
      </c>
      <c r="R428">
        <v>377</v>
      </c>
    </row>
    <row r="429" spans="1:18" x14ac:dyDescent="0.35">
      <c r="A429" t="s">
        <v>427</v>
      </c>
      <c r="B429">
        <v>376</v>
      </c>
      <c r="C429">
        <v>376</v>
      </c>
      <c r="F429">
        <v>376</v>
      </c>
      <c r="H429">
        <v>376</v>
      </c>
      <c r="I429">
        <v>376</v>
      </c>
      <c r="K429">
        <v>377</v>
      </c>
      <c r="L429">
        <v>377</v>
      </c>
      <c r="N429">
        <v>376</v>
      </c>
      <c r="O429">
        <v>376</v>
      </c>
      <c r="Q429">
        <v>377</v>
      </c>
      <c r="R429">
        <v>377</v>
      </c>
    </row>
    <row r="430" spans="1:18" x14ac:dyDescent="0.35">
      <c r="A430" t="s">
        <v>428</v>
      </c>
      <c r="B430">
        <v>376</v>
      </c>
      <c r="C430">
        <v>376</v>
      </c>
      <c r="F430">
        <v>375</v>
      </c>
      <c r="H430">
        <v>375</v>
      </c>
      <c r="I430">
        <v>375</v>
      </c>
      <c r="K430">
        <v>377</v>
      </c>
      <c r="L430">
        <v>377</v>
      </c>
      <c r="N430">
        <v>375</v>
      </c>
      <c r="O430">
        <v>377</v>
      </c>
      <c r="Q430">
        <v>377</v>
      </c>
      <c r="R430">
        <v>377</v>
      </c>
    </row>
    <row r="431" spans="1:18" x14ac:dyDescent="0.35">
      <c r="A431" t="s">
        <v>429</v>
      </c>
      <c r="B431">
        <v>375</v>
      </c>
      <c r="C431">
        <v>376</v>
      </c>
      <c r="F431">
        <v>375</v>
      </c>
      <c r="H431">
        <v>375</v>
      </c>
      <c r="I431">
        <v>376</v>
      </c>
      <c r="K431">
        <v>377</v>
      </c>
      <c r="L431">
        <v>377</v>
      </c>
      <c r="N431">
        <v>375</v>
      </c>
      <c r="O431">
        <v>378</v>
      </c>
      <c r="Q431">
        <v>377</v>
      </c>
      <c r="R431">
        <v>377</v>
      </c>
    </row>
    <row r="432" spans="1:18" x14ac:dyDescent="0.35">
      <c r="A432" t="s">
        <v>430</v>
      </c>
      <c r="B432">
        <v>376</v>
      </c>
      <c r="C432">
        <v>375</v>
      </c>
      <c r="F432">
        <v>375</v>
      </c>
      <c r="H432">
        <v>376</v>
      </c>
      <c r="I432">
        <v>376</v>
      </c>
      <c r="K432">
        <v>377</v>
      </c>
      <c r="L432">
        <v>377</v>
      </c>
      <c r="N432">
        <v>376</v>
      </c>
      <c r="O432">
        <v>378</v>
      </c>
      <c r="Q432">
        <v>377</v>
      </c>
      <c r="R432">
        <v>377</v>
      </c>
    </row>
    <row r="433" spans="1:18" x14ac:dyDescent="0.35">
      <c r="A433" t="s">
        <v>431</v>
      </c>
      <c r="B433">
        <v>376</v>
      </c>
      <c r="C433">
        <v>376</v>
      </c>
      <c r="F433">
        <v>376</v>
      </c>
      <c r="H433">
        <v>376</v>
      </c>
      <c r="I433">
        <v>376</v>
      </c>
      <c r="K433">
        <v>377</v>
      </c>
      <c r="L433">
        <v>378</v>
      </c>
      <c r="N433">
        <v>376</v>
      </c>
      <c r="O433">
        <v>378</v>
      </c>
      <c r="Q433">
        <v>377</v>
      </c>
      <c r="R433">
        <v>377</v>
      </c>
    </row>
    <row r="434" spans="1:18" x14ac:dyDescent="0.35">
      <c r="A434" t="s">
        <v>432</v>
      </c>
      <c r="B434">
        <v>376</v>
      </c>
      <c r="C434">
        <v>376</v>
      </c>
      <c r="F434">
        <v>376</v>
      </c>
      <c r="H434">
        <v>376</v>
      </c>
      <c r="I434">
        <v>377</v>
      </c>
      <c r="K434">
        <v>377</v>
      </c>
      <c r="L434">
        <v>377</v>
      </c>
      <c r="N434">
        <v>378</v>
      </c>
      <c r="O434">
        <v>378</v>
      </c>
      <c r="Q434">
        <v>377</v>
      </c>
      <c r="R434">
        <v>377</v>
      </c>
    </row>
    <row r="435" spans="1:18" x14ac:dyDescent="0.35">
      <c r="A435" t="s">
        <v>433</v>
      </c>
      <c r="B435">
        <v>376</v>
      </c>
      <c r="C435">
        <v>376</v>
      </c>
      <c r="F435">
        <v>377</v>
      </c>
      <c r="H435">
        <v>377</v>
      </c>
      <c r="I435">
        <v>377</v>
      </c>
      <c r="K435">
        <v>377</v>
      </c>
      <c r="L435">
        <v>377</v>
      </c>
      <c r="N435">
        <v>378</v>
      </c>
      <c r="O435">
        <v>378</v>
      </c>
      <c r="Q435">
        <v>377</v>
      </c>
      <c r="R435">
        <v>377</v>
      </c>
    </row>
    <row r="436" spans="1:18" x14ac:dyDescent="0.35">
      <c r="A436" t="s">
        <v>434</v>
      </c>
      <c r="B436">
        <v>377</v>
      </c>
      <c r="C436">
        <v>377</v>
      </c>
      <c r="F436">
        <v>377</v>
      </c>
      <c r="H436">
        <v>377</v>
      </c>
      <c r="I436">
        <v>377</v>
      </c>
      <c r="K436">
        <v>377</v>
      </c>
      <c r="L436">
        <v>377</v>
      </c>
      <c r="N436">
        <v>378</v>
      </c>
      <c r="O436">
        <v>377</v>
      </c>
      <c r="Q436">
        <v>377</v>
      </c>
      <c r="R436">
        <v>377</v>
      </c>
    </row>
    <row r="437" spans="1:18" x14ac:dyDescent="0.35">
      <c r="A437" t="s">
        <v>435</v>
      </c>
      <c r="B437">
        <v>377</v>
      </c>
      <c r="C437">
        <v>377</v>
      </c>
      <c r="F437">
        <v>377</v>
      </c>
      <c r="H437">
        <v>377</v>
      </c>
      <c r="I437">
        <v>377</v>
      </c>
      <c r="K437">
        <v>376</v>
      </c>
      <c r="L437">
        <v>376</v>
      </c>
      <c r="N437">
        <v>379</v>
      </c>
      <c r="O437">
        <v>376</v>
      </c>
      <c r="Q437">
        <v>377</v>
      </c>
      <c r="R437">
        <v>377</v>
      </c>
    </row>
    <row r="438" spans="1:18" x14ac:dyDescent="0.35">
      <c r="A438" t="s">
        <v>436</v>
      </c>
      <c r="B438">
        <v>377</v>
      </c>
      <c r="C438">
        <v>377</v>
      </c>
      <c r="F438">
        <v>377</v>
      </c>
      <c r="H438">
        <v>377</v>
      </c>
      <c r="I438">
        <v>377</v>
      </c>
      <c r="K438">
        <v>376</v>
      </c>
      <c r="L438">
        <v>376</v>
      </c>
      <c r="N438">
        <v>378</v>
      </c>
      <c r="O438">
        <v>376</v>
      </c>
      <c r="Q438">
        <v>376</v>
      </c>
      <c r="R438">
        <v>377</v>
      </c>
    </row>
    <row r="439" spans="1:18" x14ac:dyDescent="0.35">
      <c r="A439" t="s">
        <v>437</v>
      </c>
      <c r="B439">
        <v>377</v>
      </c>
      <c r="C439">
        <v>377</v>
      </c>
      <c r="F439">
        <v>377</v>
      </c>
      <c r="H439">
        <v>377</v>
      </c>
      <c r="I439">
        <v>377</v>
      </c>
      <c r="K439">
        <v>377</v>
      </c>
      <c r="L439">
        <v>376</v>
      </c>
      <c r="N439">
        <v>377</v>
      </c>
      <c r="O439">
        <v>376</v>
      </c>
      <c r="Q439">
        <v>376</v>
      </c>
      <c r="R439">
        <v>377</v>
      </c>
    </row>
    <row r="440" spans="1:18" x14ac:dyDescent="0.35">
      <c r="A440" t="s">
        <v>438</v>
      </c>
      <c r="B440">
        <v>377</v>
      </c>
      <c r="C440">
        <v>377</v>
      </c>
      <c r="F440">
        <v>377</v>
      </c>
      <c r="H440">
        <v>377</v>
      </c>
      <c r="I440">
        <v>376</v>
      </c>
      <c r="K440">
        <v>377</v>
      </c>
      <c r="L440">
        <v>377</v>
      </c>
      <c r="N440">
        <v>377</v>
      </c>
      <c r="O440">
        <v>376</v>
      </c>
      <c r="Q440">
        <v>376</v>
      </c>
      <c r="R440">
        <v>377</v>
      </c>
    </row>
    <row r="441" spans="1:18" x14ac:dyDescent="0.35">
      <c r="A441" t="s">
        <v>439</v>
      </c>
      <c r="B441">
        <v>376</v>
      </c>
      <c r="C441">
        <v>376</v>
      </c>
      <c r="F441">
        <v>376</v>
      </c>
      <c r="H441">
        <v>376</v>
      </c>
      <c r="I441">
        <v>376</v>
      </c>
      <c r="K441">
        <v>377</v>
      </c>
      <c r="L441">
        <v>377</v>
      </c>
      <c r="N441">
        <v>376</v>
      </c>
      <c r="O441">
        <v>376</v>
      </c>
      <c r="Q441">
        <v>377</v>
      </c>
      <c r="R441">
        <v>377</v>
      </c>
    </row>
    <row r="442" spans="1:18" x14ac:dyDescent="0.35">
      <c r="A442" t="s">
        <v>440</v>
      </c>
      <c r="B442">
        <v>376</v>
      </c>
      <c r="C442">
        <v>376</v>
      </c>
      <c r="F442">
        <v>376</v>
      </c>
      <c r="H442">
        <v>376</v>
      </c>
      <c r="I442">
        <v>376</v>
      </c>
      <c r="K442">
        <v>376</v>
      </c>
      <c r="L442">
        <v>377</v>
      </c>
      <c r="N442">
        <v>376</v>
      </c>
      <c r="O442">
        <v>377</v>
      </c>
      <c r="Q442">
        <v>377</v>
      </c>
      <c r="R442">
        <v>377</v>
      </c>
    </row>
    <row r="443" spans="1:18" x14ac:dyDescent="0.35">
      <c r="A443" t="s">
        <v>441</v>
      </c>
      <c r="B443">
        <v>375</v>
      </c>
      <c r="C443">
        <v>376</v>
      </c>
      <c r="F443">
        <v>376</v>
      </c>
      <c r="H443">
        <v>376</v>
      </c>
      <c r="I443">
        <v>376</v>
      </c>
      <c r="K443">
        <v>376</v>
      </c>
      <c r="L443">
        <v>377</v>
      </c>
      <c r="N443">
        <v>375</v>
      </c>
      <c r="O443">
        <v>378</v>
      </c>
      <c r="Q443">
        <v>377</v>
      </c>
      <c r="R443">
        <v>377</v>
      </c>
    </row>
    <row r="444" spans="1:18" x14ac:dyDescent="0.35">
      <c r="A444" t="s">
        <v>442</v>
      </c>
      <c r="B444">
        <v>375</v>
      </c>
      <c r="C444">
        <v>376</v>
      </c>
      <c r="F444">
        <v>376</v>
      </c>
      <c r="H444">
        <v>376</v>
      </c>
      <c r="I444">
        <v>376</v>
      </c>
      <c r="K444">
        <v>377</v>
      </c>
      <c r="L444">
        <v>377</v>
      </c>
      <c r="N444">
        <v>376</v>
      </c>
      <c r="O444">
        <v>378</v>
      </c>
      <c r="Q444">
        <v>377</v>
      </c>
      <c r="R444">
        <v>377</v>
      </c>
    </row>
    <row r="445" spans="1:18" x14ac:dyDescent="0.35">
      <c r="A445" t="s">
        <v>443</v>
      </c>
      <c r="B445">
        <v>375</v>
      </c>
      <c r="C445">
        <v>375</v>
      </c>
      <c r="F445">
        <v>376</v>
      </c>
      <c r="H445">
        <v>376</v>
      </c>
      <c r="I445">
        <v>376</v>
      </c>
      <c r="K445">
        <v>377</v>
      </c>
      <c r="L445">
        <v>377</v>
      </c>
      <c r="N445">
        <v>376</v>
      </c>
      <c r="O445">
        <v>378</v>
      </c>
      <c r="Q445">
        <v>377</v>
      </c>
      <c r="R445">
        <v>376</v>
      </c>
    </row>
    <row r="446" spans="1:18" x14ac:dyDescent="0.35">
      <c r="A446" t="s">
        <v>444</v>
      </c>
      <c r="B446">
        <v>375</v>
      </c>
      <c r="C446">
        <v>376</v>
      </c>
      <c r="F446">
        <v>376</v>
      </c>
      <c r="H446">
        <v>376</v>
      </c>
      <c r="I446">
        <v>376</v>
      </c>
      <c r="K446">
        <v>377</v>
      </c>
      <c r="L446">
        <v>377</v>
      </c>
      <c r="N446">
        <v>377</v>
      </c>
      <c r="O446">
        <v>377</v>
      </c>
      <c r="Q446">
        <v>377</v>
      </c>
      <c r="R446">
        <v>376</v>
      </c>
    </row>
    <row r="447" spans="1:18" x14ac:dyDescent="0.35">
      <c r="A447" t="s">
        <v>445</v>
      </c>
      <c r="B447">
        <v>376</v>
      </c>
      <c r="C447">
        <v>376</v>
      </c>
      <c r="F447">
        <v>376</v>
      </c>
      <c r="H447">
        <v>377</v>
      </c>
      <c r="I447">
        <v>376</v>
      </c>
      <c r="K447">
        <v>377</v>
      </c>
      <c r="L447">
        <v>377</v>
      </c>
      <c r="N447">
        <v>377</v>
      </c>
      <c r="O447">
        <v>377</v>
      </c>
      <c r="Q447">
        <v>377</v>
      </c>
      <c r="R447">
        <v>377</v>
      </c>
    </row>
    <row r="448" spans="1:18" x14ac:dyDescent="0.35">
      <c r="A448" t="s">
        <v>446</v>
      </c>
      <c r="B448">
        <v>376</v>
      </c>
      <c r="C448">
        <v>377</v>
      </c>
      <c r="F448">
        <v>377</v>
      </c>
      <c r="H448">
        <v>377</v>
      </c>
      <c r="I448">
        <v>376</v>
      </c>
      <c r="K448">
        <v>377</v>
      </c>
      <c r="L448">
        <v>377</v>
      </c>
      <c r="N448">
        <v>377</v>
      </c>
      <c r="O448">
        <v>377</v>
      </c>
      <c r="Q448">
        <v>377</v>
      </c>
      <c r="R448">
        <v>376</v>
      </c>
    </row>
    <row r="449" spans="1:18" x14ac:dyDescent="0.35">
      <c r="A449" t="s">
        <v>447</v>
      </c>
      <c r="B449">
        <v>376</v>
      </c>
      <c r="C449">
        <v>377</v>
      </c>
      <c r="F449">
        <v>377</v>
      </c>
      <c r="H449">
        <v>377</v>
      </c>
      <c r="I449">
        <v>376</v>
      </c>
      <c r="K449">
        <v>377</v>
      </c>
      <c r="L449">
        <v>376</v>
      </c>
      <c r="N449">
        <v>378</v>
      </c>
      <c r="O449">
        <v>376</v>
      </c>
      <c r="Q449">
        <v>377</v>
      </c>
      <c r="R449">
        <v>376</v>
      </c>
    </row>
    <row r="450" spans="1:18" x14ac:dyDescent="0.35">
      <c r="A450" t="s">
        <v>448</v>
      </c>
      <c r="B450">
        <v>377</v>
      </c>
      <c r="C450">
        <v>377</v>
      </c>
      <c r="F450">
        <v>377</v>
      </c>
      <c r="H450">
        <v>377</v>
      </c>
      <c r="I450">
        <v>377</v>
      </c>
      <c r="K450">
        <v>377</v>
      </c>
      <c r="L450">
        <v>377</v>
      </c>
      <c r="N450">
        <v>378</v>
      </c>
      <c r="O450">
        <v>376</v>
      </c>
      <c r="Q450">
        <v>377</v>
      </c>
      <c r="R450">
        <v>377</v>
      </c>
    </row>
    <row r="451" spans="1:18" x14ac:dyDescent="0.35">
      <c r="A451" t="s">
        <v>449</v>
      </c>
      <c r="B451">
        <v>377</v>
      </c>
      <c r="C451">
        <v>377</v>
      </c>
      <c r="F451">
        <v>377</v>
      </c>
      <c r="H451">
        <v>377</v>
      </c>
      <c r="I451">
        <v>377</v>
      </c>
      <c r="K451">
        <v>377</v>
      </c>
      <c r="L451">
        <v>377</v>
      </c>
      <c r="N451">
        <v>377</v>
      </c>
      <c r="O451">
        <v>376</v>
      </c>
      <c r="Q451">
        <v>377</v>
      </c>
      <c r="R451">
        <v>377</v>
      </c>
    </row>
    <row r="452" spans="1:18" x14ac:dyDescent="0.35">
      <c r="A452" t="s">
        <v>450</v>
      </c>
      <c r="B452">
        <v>377</v>
      </c>
      <c r="C452">
        <v>376</v>
      </c>
      <c r="F452">
        <v>377</v>
      </c>
      <c r="H452">
        <v>377</v>
      </c>
      <c r="I452">
        <v>377</v>
      </c>
      <c r="K452">
        <v>376</v>
      </c>
      <c r="L452">
        <v>376</v>
      </c>
      <c r="N452">
        <v>377</v>
      </c>
      <c r="O452">
        <v>376</v>
      </c>
      <c r="Q452">
        <v>376</v>
      </c>
      <c r="R452">
        <v>377</v>
      </c>
    </row>
    <row r="453" spans="1:18" x14ac:dyDescent="0.35">
      <c r="A453" t="s">
        <v>451</v>
      </c>
      <c r="B453">
        <v>377</v>
      </c>
      <c r="C453">
        <v>376</v>
      </c>
      <c r="F453">
        <v>377</v>
      </c>
      <c r="H453">
        <v>377</v>
      </c>
      <c r="I453">
        <v>377</v>
      </c>
      <c r="K453">
        <v>376</v>
      </c>
      <c r="L453">
        <v>377</v>
      </c>
      <c r="N453">
        <v>376</v>
      </c>
      <c r="O453">
        <v>377</v>
      </c>
      <c r="Q453">
        <v>376</v>
      </c>
      <c r="R453">
        <v>377</v>
      </c>
    </row>
    <row r="454" spans="1:18" x14ac:dyDescent="0.35">
      <c r="A454" t="s">
        <v>452</v>
      </c>
      <c r="B454">
        <v>376</v>
      </c>
      <c r="C454">
        <v>376</v>
      </c>
      <c r="F454">
        <v>376</v>
      </c>
      <c r="H454">
        <v>376</v>
      </c>
      <c r="I454">
        <v>377</v>
      </c>
      <c r="K454">
        <v>377</v>
      </c>
      <c r="L454">
        <v>377</v>
      </c>
      <c r="N454">
        <v>376</v>
      </c>
      <c r="O454">
        <v>376</v>
      </c>
      <c r="Q454">
        <v>376</v>
      </c>
      <c r="R454">
        <v>377</v>
      </c>
    </row>
    <row r="455" spans="1:18" x14ac:dyDescent="0.35">
      <c r="A455" t="s">
        <v>453</v>
      </c>
      <c r="B455">
        <v>376</v>
      </c>
      <c r="C455">
        <v>376</v>
      </c>
      <c r="F455">
        <v>376</v>
      </c>
      <c r="H455">
        <v>376</v>
      </c>
      <c r="I455">
        <v>376</v>
      </c>
      <c r="K455">
        <v>376</v>
      </c>
      <c r="L455">
        <v>377</v>
      </c>
      <c r="N455">
        <v>376</v>
      </c>
      <c r="O455">
        <v>377</v>
      </c>
      <c r="Q455">
        <v>376</v>
      </c>
      <c r="R455">
        <v>377</v>
      </c>
    </row>
    <row r="456" spans="1:18" x14ac:dyDescent="0.35">
      <c r="A456" t="s">
        <v>454</v>
      </c>
      <c r="B456">
        <v>376</v>
      </c>
      <c r="C456">
        <v>376</v>
      </c>
      <c r="F456">
        <v>376</v>
      </c>
      <c r="H456">
        <v>376</v>
      </c>
      <c r="I456">
        <v>376</v>
      </c>
      <c r="K456">
        <v>376</v>
      </c>
      <c r="L456">
        <v>377</v>
      </c>
      <c r="N456">
        <v>376</v>
      </c>
      <c r="O456">
        <v>377</v>
      </c>
      <c r="Q456">
        <v>377</v>
      </c>
      <c r="R456">
        <v>377</v>
      </c>
    </row>
    <row r="457" spans="1:18" x14ac:dyDescent="0.35">
      <c r="A457" t="s">
        <v>455</v>
      </c>
      <c r="B457">
        <v>376</v>
      </c>
      <c r="C457">
        <v>376</v>
      </c>
      <c r="F457">
        <v>376</v>
      </c>
      <c r="H457">
        <v>376</v>
      </c>
      <c r="I457">
        <v>376</v>
      </c>
      <c r="K457">
        <v>377</v>
      </c>
      <c r="L457">
        <v>377</v>
      </c>
      <c r="N457">
        <v>376</v>
      </c>
      <c r="O457">
        <v>377</v>
      </c>
      <c r="Q457">
        <v>377</v>
      </c>
      <c r="R457">
        <v>377</v>
      </c>
    </row>
    <row r="458" spans="1:18" x14ac:dyDescent="0.35">
      <c r="A458" t="s">
        <v>456</v>
      </c>
      <c r="B458">
        <v>375</v>
      </c>
      <c r="C458">
        <v>376</v>
      </c>
      <c r="F458">
        <v>376</v>
      </c>
      <c r="H458">
        <v>376</v>
      </c>
      <c r="I458">
        <v>376</v>
      </c>
      <c r="K458">
        <v>377</v>
      </c>
      <c r="L458">
        <v>377</v>
      </c>
      <c r="N458">
        <v>377</v>
      </c>
      <c r="O458">
        <v>377</v>
      </c>
      <c r="Q458">
        <v>377</v>
      </c>
      <c r="R458">
        <v>377</v>
      </c>
    </row>
    <row r="459" spans="1:18" x14ac:dyDescent="0.35">
      <c r="A459" t="s">
        <v>457</v>
      </c>
      <c r="B459">
        <v>375</v>
      </c>
      <c r="C459">
        <v>376</v>
      </c>
      <c r="F459">
        <v>376</v>
      </c>
      <c r="H459">
        <v>376</v>
      </c>
      <c r="I459">
        <v>376</v>
      </c>
      <c r="K459">
        <v>377</v>
      </c>
      <c r="L459">
        <v>377</v>
      </c>
      <c r="N459">
        <v>377</v>
      </c>
      <c r="O459">
        <v>377</v>
      </c>
      <c r="Q459">
        <v>377</v>
      </c>
      <c r="R459">
        <v>377</v>
      </c>
    </row>
    <row r="460" spans="1:18" x14ac:dyDescent="0.35">
      <c r="A460" t="s">
        <v>458</v>
      </c>
      <c r="B460">
        <v>376</v>
      </c>
      <c r="C460">
        <v>376</v>
      </c>
      <c r="F460">
        <v>376</v>
      </c>
      <c r="H460">
        <v>376</v>
      </c>
      <c r="I460">
        <v>376</v>
      </c>
      <c r="K460">
        <v>377</v>
      </c>
      <c r="L460">
        <v>377</v>
      </c>
      <c r="N460">
        <v>377</v>
      </c>
      <c r="O460">
        <v>377</v>
      </c>
      <c r="Q460">
        <v>377</v>
      </c>
      <c r="R460">
        <v>377</v>
      </c>
    </row>
    <row r="461" spans="1:18" x14ac:dyDescent="0.35">
      <c r="A461" t="s">
        <v>459</v>
      </c>
      <c r="B461">
        <v>376</v>
      </c>
      <c r="C461">
        <v>376</v>
      </c>
      <c r="F461">
        <v>377</v>
      </c>
      <c r="H461">
        <v>376</v>
      </c>
      <c r="I461">
        <v>376</v>
      </c>
      <c r="K461">
        <v>377</v>
      </c>
      <c r="L461">
        <v>377</v>
      </c>
      <c r="N461">
        <v>378</v>
      </c>
      <c r="O461">
        <v>377</v>
      </c>
      <c r="Q461">
        <v>377</v>
      </c>
      <c r="R461">
        <v>377</v>
      </c>
    </row>
    <row r="462" spans="1:18" x14ac:dyDescent="0.35">
      <c r="A462" t="s">
        <v>460</v>
      </c>
      <c r="B462">
        <v>377</v>
      </c>
      <c r="C462">
        <v>377</v>
      </c>
      <c r="F462">
        <v>377</v>
      </c>
      <c r="H462">
        <v>377</v>
      </c>
      <c r="I462">
        <v>376</v>
      </c>
      <c r="K462">
        <v>377</v>
      </c>
      <c r="L462">
        <v>376</v>
      </c>
      <c r="N462">
        <v>378</v>
      </c>
      <c r="O462">
        <v>376</v>
      </c>
      <c r="Q462">
        <v>377</v>
      </c>
      <c r="R462">
        <v>377</v>
      </c>
    </row>
    <row r="463" spans="1:18" x14ac:dyDescent="0.35">
      <c r="A463" t="s">
        <v>461</v>
      </c>
      <c r="B463">
        <v>377</v>
      </c>
      <c r="C463">
        <v>377</v>
      </c>
      <c r="F463">
        <v>377</v>
      </c>
      <c r="H463">
        <v>377</v>
      </c>
      <c r="I463">
        <v>377</v>
      </c>
      <c r="K463">
        <v>377</v>
      </c>
      <c r="L463">
        <v>376</v>
      </c>
      <c r="N463">
        <v>377</v>
      </c>
      <c r="O463">
        <v>377</v>
      </c>
      <c r="Q463">
        <v>377</v>
      </c>
      <c r="R463">
        <v>377</v>
      </c>
    </row>
    <row r="464" spans="1:18" x14ac:dyDescent="0.35">
      <c r="A464" t="s">
        <v>462</v>
      </c>
      <c r="B464">
        <v>377</v>
      </c>
      <c r="C464">
        <v>377</v>
      </c>
      <c r="F464">
        <v>377</v>
      </c>
      <c r="H464">
        <v>377</v>
      </c>
      <c r="I464">
        <v>377</v>
      </c>
      <c r="K464">
        <v>377</v>
      </c>
      <c r="L464">
        <v>376</v>
      </c>
      <c r="N464">
        <v>377</v>
      </c>
      <c r="O464">
        <v>376</v>
      </c>
      <c r="Q464">
        <v>376</v>
      </c>
      <c r="R464">
        <v>378</v>
      </c>
    </row>
    <row r="465" spans="1:17" x14ac:dyDescent="0.35">
      <c r="A465" t="s">
        <v>463</v>
      </c>
      <c r="B465">
        <v>377</v>
      </c>
      <c r="C465">
        <v>376</v>
      </c>
      <c r="F465">
        <v>376</v>
      </c>
      <c r="H465">
        <v>377</v>
      </c>
      <c r="I465">
        <v>377</v>
      </c>
      <c r="L465">
        <v>377</v>
      </c>
      <c r="N465">
        <v>376</v>
      </c>
      <c r="O465">
        <v>376</v>
      </c>
      <c r="Q465">
        <v>376</v>
      </c>
    </row>
    <row r="466" spans="1:17" x14ac:dyDescent="0.35">
      <c r="A466" t="s">
        <v>464</v>
      </c>
      <c r="B466">
        <v>377</v>
      </c>
      <c r="C466">
        <v>376</v>
      </c>
      <c r="F466">
        <v>376</v>
      </c>
      <c r="H466">
        <v>376</v>
      </c>
      <c r="I466">
        <v>377</v>
      </c>
      <c r="L466">
        <v>377</v>
      </c>
      <c r="N466">
        <v>376</v>
      </c>
      <c r="O466">
        <v>376</v>
      </c>
      <c r="Q466">
        <v>376</v>
      </c>
    </row>
    <row r="467" spans="1:17" x14ac:dyDescent="0.35">
      <c r="A467" t="s">
        <v>465</v>
      </c>
      <c r="B467">
        <v>377</v>
      </c>
      <c r="C467">
        <v>376</v>
      </c>
      <c r="F467">
        <v>376</v>
      </c>
      <c r="H467">
        <v>376</v>
      </c>
      <c r="I467">
        <v>377</v>
      </c>
      <c r="L467">
        <v>377</v>
      </c>
      <c r="N467">
        <v>376</v>
      </c>
      <c r="O467">
        <v>376</v>
      </c>
      <c r="Q467">
        <v>376</v>
      </c>
    </row>
    <row r="468" spans="1:17" x14ac:dyDescent="0.35">
      <c r="A468" t="s">
        <v>466</v>
      </c>
      <c r="B468">
        <v>376</v>
      </c>
      <c r="C468">
        <v>376</v>
      </c>
      <c r="F468">
        <v>376</v>
      </c>
      <c r="H468">
        <v>376</v>
      </c>
      <c r="I468">
        <v>377</v>
      </c>
      <c r="L468">
        <v>377</v>
      </c>
      <c r="N468">
        <v>376</v>
      </c>
      <c r="O468">
        <v>377</v>
      </c>
      <c r="Q468">
        <v>377</v>
      </c>
    </row>
    <row r="469" spans="1:17" x14ac:dyDescent="0.35">
      <c r="A469" t="s">
        <v>467</v>
      </c>
      <c r="B469">
        <v>375</v>
      </c>
      <c r="C469">
        <v>376</v>
      </c>
      <c r="F469">
        <v>376</v>
      </c>
      <c r="H469">
        <v>376</v>
      </c>
      <c r="I469">
        <v>376</v>
      </c>
      <c r="L469">
        <v>377</v>
      </c>
      <c r="N469">
        <v>376</v>
      </c>
      <c r="O469">
        <v>377</v>
      </c>
      <c r="Q469">
        <v>377</v>
      </c>
    </row>
    <row r="470" spans="1:17" x14ac:dyDescent="0.35">
      <c r="A470" t="s">
        <v>468</v>
      </c>
      <c r="B470">
        <v>375</v>
      </c>
      <c r="C470">
        <v>375</v>
      </c>
      <c r="F470">
        <v>376</v>
      </c>
      <c r="H470">
        <v>376</v>
      </c>
      <c r="I470">
        <v>376</v>
      </c>
      <c r="L470">
        <v>377</v>
      </c>
      <c r="N470">
        <v>376</v>
      </c>
      <c r="O470">
        <v>377</v>
      </c>
      <c r="Q470">
        <v>377</v>
      </c>
    </row>
    <row r="471" spans="1:17" x14ac:dyDescent="0.35">
      <c r="A471" t="s">
        <v>469</v>
      </c>
      <c r="B471">
        <v>375</v>
      </c>
      <c r="C471">
        <v>376</v>
      </c>
      <c r="F471">
        <v>376</v>
      </c>
      <c r="H471">
        <v>376</v>
      </c>
      <c r="I471">
        <v>377</v>
      </c>
      <c r="L471">
        <v>377</v>
      </c>
      <c r="N471">
        <v>377</v>
      </c>
      <c r="O471">
        <v>378</v>
      </c>
      <c r="Q471">
        <v>377</v>
      </c>
    </row>
    <row r="472" spans="1:17" x14ac:dyDescent="0.35">
      <c r="A472" t="s">
        <v>470</v>
      </c>
      <c r="B472">
        <v>375</v>
      </c>
      <c r="C472">
        <v>376</v>
      </c>
      <c r="F472">
        <v>376</v>
      </c>
      <c r="H472">
        <v>377</v>
      </c>
      <c r="I472">
        <v>376</v>
      </c>
      <c r="L472">
        <v>377</v>
      </c>
      <c r="N472">
        <v>377</v>
      </c>
      <c r="O472">
        <v>377</v>
      </c>
      <c r="Q472">
        <v>377</v>
      </c>
    </row>
    <row r="473" spans="1:17" x14ac:dyDescent="0.35">
      <c r="A473" t="s">
        <v>471</v>
      </c>
      <c r="B473">
        <v>376</v>
      </c>
      <c r="C473">
        <v>376</v>
      </c>
      <c r="F473">
        <v>376</v>
      </c>
      <c r="H473">
        <v>376</v>
      </c>
      <c r="I473">
        <v>376</v>
      </c>
      <c r="L473">
        <v>377</v>
      </c>
      <c r="N473">
        <v>377</v>
      </c>
      <c r="Q473">
        <v>378</v>
      </c>
    </row>
    <row r="474" spans="1:17" x14ac:dyDescent="0.35">
      <c r="A474" t="s">
        <v>472</v>
      </c>
      <c r="B474">
        <v>376</v>
      </c>
      <c r="C474">
        <v>377</v>
      </c>
      <c r="F474">
        <v>376</v>
      </c>
      <c r="H474">
        <v>377</v>
      </c>
      <c r="I474">
        <v>377</v>
      </c>
      <c r="L474">
        <v>377</v>
      </c>
      <c r="N474">
        <v>378</v>
      </c>
      <c r="Q474">
        <v>377</v>
      </c>
    </row>
    <row r="475" spans="1:17" x14ac:dyDescent="0.35">
      <c r="A475" t="s">
        <v>473</v>
      </c>
      <c r="B475">
        <v>376</v>
      </c>
      <c r="C475">
        <v>377</v>
      </c>
      <c r="F475">
        <v>377</v>
      </c>
      <c r="H475">
        <v>377</v>
      </c>
      <c r="I475">
        <v>377</v>
      </c>
      <c r="L475">
        <v>377</v>
      </c>
      <c r="N475">
        <v>377</v>
      </c>
      <c r="Q475">
        <v>377</v>
      </c>
    </row>
    <row r="476" spans="1:17" x14ac:dyDescent="0.35">
      <c r="A476" t="s">
        <v>474</v>
      </c>
      <c r="B476">
        <v>377</v>
      </c>
      <c r="C476">
        <v>377</v>
      </c>
      <c r="F476">
        <v>377</v>
      </c>
      <c r="H476">
        <v>377</v>
      </c>
      <c r="I476">
        <v>377</v>
      </c>
      <c r="L476">
        <v>377</v>
      </c>
      <c r="N476">
        <v>377</v>
      </c>
      <c r="Q476">
        <v>377</v>
      </c>
    </row>
    <row r="477" spans="1:17" x14ac:dyDescent="0.35">
      <c r="A477" t="s">
        <v>475</v>
      </c>
      <c r="B477">
        <v>377</v>
      </c>
      <c r="C477">
        <v>377</v>
      </c>
      <c r="F477">
        <v>377</v>
      </c>
      <c r="H477">
        <v>377</v>
      </c>
      <c r="I477">
        <v>376</v>
      </c>
      <c r="L477">
        <v>377</v>
      </c>
      <c r="N477">
        <v>377</v>
      </c>
      <c r="Q477">
        <v>376</v>
      </c>
    </row>
    <row r="478" spans="1:17" x14ac:dyDescent="0.35">
      <c r="A478" t="s">
        <v>476</v>
      </c>
      <c r="B478">
        <v>377</v>
      </c>
      <c r="C478">
        <v>377</v>
      </c>
      <c r="F478">
        <v>377</v>
      </c>
      <c r="H478">
        <v>376</v>
      </c>
      <c r="I478">
        <v>377</v>
      </c>
      <c r="L478">
        <v>376</v>
      </c>
      <c r="N478">
        <v>377</v>
      </c>
      <c r="Q478">
        <v>376</v>
      </c>
    </row>
    <row r="479" spans="1:17" x14ac:dyDescent="0.35">
      <c r="A479" t="s">
        <v>477</v>
      </c>
      <c r="B479">
        <v>377</v>
      </c>
      <c r="C479">
        <v>377</v>
      </c>
      <c r="F479">
        <v>376</v>
      </c>
      <c r="H479">
        <v>376</v>
      </c>
      <c r="I479">
        <v>376</v>
      </c>
      <c r="L479">
        <v>376</v>
      </c>
      <c r="N479">
        <v>377</v>
      </c>
      <c r="Q479">
        <v>376</v>
      </c>
    </row>
    <row r="480" spans="1:17" x14ac:dyDescent="0.35">
      <c r="A480" t="s">
        <v>478</v>
      </c>
      <c r="B480">
        <v>377</v>
      </c>
      <c r="C480">
        <v>376</v>
      </c>
      <c r="F480">
        <v>376</v>
      </c>
      <c r="H480">
        <v>376</v>
      </c>
      <c r="I480">
        <v>376</v>
      </c>
      <c r="L480">
        <v>377</v>
      </c>
      <c r="N480">
        <v>376</v>
      </c>
      <c r="Q480">
        <v>376</v>
      </c>
    </row>
    <row r="481" spans="1:17" x14ac:dyDescent="0.35">
      <c r="A481" t="s">
        <v>479</v>
      </c>
      <c r="B481">
        <v>376</v>
      </c>
      <c r="C481">
        <v>376</v>
      </c>
      <c r="F481">
        <v>376</v>
      </c>
      <c r="H481">
        <v>376</v>
      </c>
      <c r="I481">
        <v>376</v>
      </c>
      <c r="L481">
        <v>376</v>
      </c>
      <c r="N481">
        <v>376</v>
      </c>
      <c r="Q481">
        <v>376</v>
      </c>
    </row>
    <row r="482" spans="1:17" x14ac:dyDescent="0.35">
      <c r="A482" t="s">
        <v>480</v>
      </c>
      <c r="B482">
        <v>376</v>
      </c>
      <c r="C482">
        <v>375</v>
      </c>
      <c r="F482">
        <v>376</v>
      </c>
      <c r="H482">
        <v>376</v>
      </c>
      <c r="I482">
        <v>376</v>
      </c>
      <c r="L482">
        <v>376</v>
      </c>
      <c r="N482">
        <v>376</v>
      </c>
      <c r="Q482">
        <v>376</v>
      </c>
    </row>
    <row r="483" spans="1:17" x14ac:dyDescent="0.35">
      <c r="A483" t="s">
        <v>481</v>
      </c>
      <c r="B483">
        <v>375</v>
      </c>
      <c r="C483">
        <v>375</v>
      </c>
      <c r="F483">
        <v>376</v>
      </c>
      <c r="H483">
        <v>376</v>
      </c>
      <c r="I483">
        <v>376</v>
      </c>
      <c r="L483">
        <v>376</v>
      </c>
      <c r="N483">
        <v>377</v>
      </c>
      <c r="Q483">
        <v>377</v>
      </c>
    </row>
    <row r="484" spans="1:17" x14ac:dyDescent="0.35">
      <c r="A484" t="s">
        <v>482</v>
      </c>
      <c r="B484">
        <v>375</v>
      </c>
      <c r="C484">
        <v>375</v>
      </c>
      <c r="F484">
        <v>376</v>
      </c>
      <c r="H484">
        <v>376</v>
      </c>
      <c r="I484">
        <v>376</v>
      </c>
      <c r="L484">
        <v>377</v>
      </c>
      <c r="N484">
        <v>377</v>
      </c>
      <c r="Q484">
        <v>377</v>
      </c>
    </row>
    <row r="485" spans="1:17" x14ac:dyDescent="0.35">
      <c r="A485" t="s">
        <v>483</v>
      </c>
      <c r="B485">
        <v>375</v>
      </c>
      <c r="C485">
        <v>376</v>
      </c>
      <c r="F485">
        <v>376</v>
      </c>
      <c r="H485">
        <v>376</v>
      </c>
      <c r="I485">
        <v>376</v>
      </c>
      <c r="L485">
        <v>377</v>
      </c>
      <c r="N485">
        <v>377</v>
      </c>
      <c r="Q485">
        <v>377</v>
      </c>
    </row>
    <row r="486" spans="1:17" x14ac:dyDescent="0.35">
      <c r="A486" t="s">
        <v>484</v>
      </c>
      <c r="B486">
        <v>375</v>
      </c>
      <c r="C486">
        <v>377</v>
      </c>
      <c r="F486">
        <v>376</v>
      </c>
      <c r="H486">
        <v>376</v>
      </c>
      <c r="I486">
        <v>377</v>
      </c>
      <c r="L486">
        <v>377</v>
      </c>
      <c r="N486">
        <v>377</v>
      </c>
      <c r="Q486">
        <v>378</v>
      </c>
    </row>
    <row r="487" spans="1:17" x14ac:dyDescent="0.35">
      <c r="A487" t="s">
        <v>485</v>
      </c>
      <c r="B487">
        <v>376</v>
      </c>
      <c r="C487">
        <v>377</v>
      </c>
      <c r="F487">
        <v>376</v>
      </c>
      <c r="H487">
        <v>377</v>
      </c>
      <c r="I487">
        <v>376</v>
      </c>
      <c r="L487">
        <v>377</v>
      </c>
      <c r="N487">
        <v>377</v>
      </c>
      <c r="Q487">
        <v>377</v>
      </c>
    </row>
    <row r="488" spans="1:17" x14ac:dyDescent="0.35">
      <c r="A488" t="s">
        <v>486</v>
      </c>
      <c r="B488">
        <v>376</v>
      </c>
      <c r="C488">
        <v>377</v>
      </c>
      <c r="F488">
        <v>377</v>
      </c>
      <c r="H488">
        <v>376</v>
      </c>
      <c r="I488">
        <v>377</v>
      </c>
      <c r="L488">
        <v>377</v>
      </c>
      <c r="N488">
        <v>377</v>
      </c>
      <c r="Q488">
        <v>377</v>
      </c>
    </row>
    <row r="489" spans="1:17" x14ac:dyDescent="0.35">
      <c r="A489" t="s">
        <v>487</v>
      </c>
      <c r="B489">
        <v>377</v>
      </c>
      <c r="C489">
        <v>377</v>
      </c>
      <c r="F489">
        <v>377</v>
      </c>
      <c r="H489">
        <v>377</v>
      </c>
      <c r="I489">
        <v>377</v>
      </c>
      <c r="L489">
        <v>377</v>
      </c>
      <c r="N489">
        <v>377</v>
      </c>
      <c r="Q489">
        <v>377</v>
      </c>
    </row>
    <row r="490" spans="1:17" x14ac:dyDescent="0.35">
      <c r="A490" t="s">
        <v>488</v>
      </c>
      <c r="B490">
        <v>377</v>
      </c>
      <c r="C490">
        <v>376</v>
      </c>
      <c r="H490">
        <v>376</v>
      </c>
      <c r="I490">
        <v>377</v>
      </c>
      <c r="L490">
        <v>377</v>
      </c>
      <c r="N490">
        <v>377</v>
      </c>
      <c r="Q490">
        <v>376</v>
      </c>
    </row>
    <row r="491" spans="1:17" x14ac:dyDescent="0.35">
      <c r="A491" t="s">
        <v>489</v>
      </c>
      <c r="B491">
        <v>377</v>
      </c>
      <c r="C491">
        <v>376</v>
      </c>
      <c r="H491">
        <v>376</v>
      </c>
      <c r="I491">
        <v>377</v>
      </c>
      <c r="L491">
        <v>376</v>
      </c>
      <c r="N491">
        <v>377</v>
      </c>
      <c r="Q491">
        <v>376</v>
      </c>
    </row>
    <row r="492" spans="1:17" x14ac:dyDescent="0.35">
      <c r="A492" t="s">
        <v>490</v>
      </c>
      <c r="B492">
        <v>377</v>
      </c>
      <c r="C492">
        <v>376</v>
      </c>
      <c r="H492">
        <v>376</v>
      </c>
      <c r="I492">
        <v>377</v>
      </c>
      <c r="L492">
        <v>376</v>
      </c>
      <c r="N492">
        <v>377</v>
      </c>
      <c r="Q492">
        <v>376</v>
      </c>
    </row>
    <row r="493" spans="1:17" x14ac:dyDescent="0.35">
      <c r="A493" t="s">
        <v>491</v>
      </c>
      <c r="B493">
        <v>376</v>
      </c>
      <c r="C493">
        <v>376</v>
      </c>
      <c r="H493">
        <v>376</v>
      </c>
      <c r="I493">
        <v>377</v>
      </c>
      <c r="L493">
        <v>376</v>
      </c>
      <c r="N493">
        <v>376</v>
      </c>
      <c r="Q493">
        <v>376</v>
      </c>
    </row>
    <row r="494" spans="1:17" x14ac:dyDescent="0.35">
      <c r="A494" t="s">
        <v>492</v>
      </c>
      <c r="B494">
        <v>376</v>
      </c>
      <c r="C494">
        <v>376</v>
      </c>
      <c r="H494">
        <v>376</v>
      </c>
      <c r="I494">
        <v>376</v>
      </c>
      <c r="L494">
        <v>376</v>
      </c>
      <c r="N494">
        <v>377</v>
      </c>
      <c r="Q494">
        <v>376</v>
      </c>
    </row>
    <row r="495" spans="1:17" x14ac:dyDescent="0.35">
      <c r="A495" t="s">
        <v>493</v>
      </c>
      <c r="B495">
        <v>376</v>
      </c>
      <c r="C495">
        <v>376</v>
      </c>
      <c r="H495">
        <v>376</v>
      </c>
      <c r="I495">
        <v>376</v>
      </c>
      <c r="L495">
        <v>377</v>
      </c>
      <c r="N495">
        <v>376</v>
      </c>
      <c r="Q495">
        <v>377</v>
      </c>
    </row>
    <row r="496" spans="1:17" x14ac:dyDescent="0.35">
      <c r="A496" t="s">
        <v>494</v>
      </c>
      <c r="B496">
        <v>376</v>
      </c>
      <c r="C496">
        <v>376</v>
      </c>
      <c r="H496">
        <v>376</v>
      </c>
      <c r="I496">
        <v>376</v>
      </c>
      <c r="L496">
        <v>377</v>
      </c>
      <c r="N496">
        <v>377</v>
      </c>
      <c r="Q496">
        <v>377</v>
      </c>
    </row>
    <row r="497" spans="1:17" x14ac:dyDescent="0.35">
      <c r="A497" t="s">
        <v>495</v>
      </c>
      <c r="B497">
        <v>376</v>
      </c>
      <c r="C497">
        <v>376</v>
      </c>
      <c r="H497">
        <v>376</v>
      </c>
      <c r="I497">
        <v>376</v>
      </c>
      <c r="L497">
        <v>377</v>
      </c>
      <c r="N497">
        <v>377</v>
      </c>
      <c r="Q497">
        <v>377</v>
      </c>
    </row>
    <row r="498" spans="1:17" x14ac:dyDescent="0.35">
      <c r="A498" t="s">
        <v>496</v>
      </c>
      <c r="B498">
        <v>376</v>
      </c>
      <c r="C498">
        <v>377</v>
      </c>
      <c r="H498">
        <v>376</v>
      </c>
      <c r="I498">
        <v>376</v>
      </c>
      <c r="L498">
        <v>377</v>
      </c>
      <c r="N498">
        <v>377</v>
      </c>
      <c r="Q498">
        <v>378</v>
      </c>
    </row>
    <row r="499" spans="1:17" x14ac:dyDescent="0.35">
      <c r="A499" t="s">
        <v>497</v>
      </c>
      <c r="B499">
        <v>376</v>
      </c>
      <c r="C499">
        <v>377</v>
      </c>
      <c r="H499">
        <v>377</v>
      </c>
      <c r="I499">
        <v>376</v>
      </c>
      <c r="L499">
        <v>377</v>
      </c>
      <c r="N499">
        <v>377</v>
      </c>
      <c r="Q499">
        <v>377</v>
      </c>
    </row>
    <row r="500" spans="1:17" x14ac:dyDescent="0.35">
      <c r="A500" t="s">
        <v>498</v>
      </c>
      <c r="B500">
        <v>376</v>
      </c>
      <c r="C500">
        <v>376</v>
      </c>
      <c r="H500">
        <v>377</v>
      </c>
      <c r="I500">
        <v>377</v>
      </c>
      <c r="L500">
        <v>377</v>
      </c>
      <c r="N500">
        <v>377</v>
      </c>
      <c r="Q500">
        <v>377</v>
      </c>
    </row>
    <row r="501" spans="1:17" x14ac:dyDescent="0.35">
      <c r="A501" t="s">
        <v>499</v>
      </c>
      <c r="B501">
        <v>376</v>
      </c>
      <c r="C501">
        <v>376</v>
      </c>
      <c r="H501">
        <v>377</v>
      </c>
      <c r="I501">
        <v>377</v>
      </c>
      <c r="L501">
        <v>377</v>
      </c>
      <c r="N501">
        <v>377</v>
      </c>
      <c r="Q501">
        <v>377</v>
      </c>
    </row>
    <row r="502" spans="1:17" x14ac:dyDescent="0.35">
      <c r="A502" t="s">
        <v>500</v>
      </c>
      <c r="B502">
        <v>377</v>
      </c>
      <c r="C502">
        <v>376</v>
      </c>
      <c r="H502">
        <v>377</v>
      </c>
      <c r="I502">
        <v>377</v>
      </c>
      <c r="L502">
        <v>377</v>
      </c>
      <c r="N502">
        <v>377</v>
      </c>
      <c r="Q502">
        <v>376</v>
      </c>
    </row>
    <row r="503" spans="1:17" x14ac:dyDescent="0.35">
      <c r="A503" t="s">
        <v>501</v>
      </c>
      <c r="B503">
        <v>377</v>
      </c>
      <c r="C503">
        <v>376</v>
      </c>
      <c r="H503">
        <v>376</v>
      </c>
      <c r="I503">
        <v>377</v>
      </c>
      <c r="L503">
        <v>376</v>
      </c>
      <c r="N503">
        <v>377</v>
      </c>
      <c r="Q503">
        <v>376</v>
      </c>
    </row>
    <row r="504" spans="1:17" x14ac:dyDescent="0.35">
      <c r="A504" t="s">
        <v>502</v>
      </c>
      <c r="B504">
        <v>376</v>
      </c>
      <c r="C504">
        <v>376</v>
      </c>
      <c r="H504">
        <v>377</v>
      </c>
      <c r="I504">
        <v>377</v>
      </c>
      <c r="L504">
        <v>376</v>
      </c>
      <c r="N504">
        <v>377</v>
      </c>
      <c r="Q504">
        <v>376</v>
      </c>
    </row>
    <row r="505" spans="1:17" x14ac:dyDescent="0.35">
      <c r="A505" t="s">
        <v>503</v>
      </c>
      <c r="B505">
        <v>376</v>
      </c>
      <c r="C505">
        <v>377</v>
      </c>
      <c r="H505">
        <v>376</v>
      </c>
      <c r="I505">
        <v>376</v>
      </c>
      <c r="L505">
        <v>377</v>
      </c>
      <c r="N505">
        <v>376</v>
      </c>
      <c r="Q505">
        <v>376</v>
      </c>
    </row>
    <row r="506" spans="1:17" x14ac:dyDescent="0.35">
      <c r="A506" t="s">
        <v>504</v>
      </c>
      <c r="B506">
        <v>376</v>
      </c>
      <c r="C506">
        <v>377</v>
      </c>
      <c r="H506">
        <v>376</v>
      </c>
      <c r="I506">
        <v>376</v>
      </c>
      <c r="L506">
        <v>377</v>
      </c>
      <c r="N506">
        <v>377</v>
      </c>
      <c r="Q506">
        <v>376</v>
      </c>
    </row>
    <row r="507" spans="1:17" x14ac:dyDescent="0.35">
      <c r="A507" t="s">
        <v>505</v>
      </c>
      <c r="B507">
        <v>376</v>
      </c>
      <c r="C507">
        <v>376</v>
      </c>
      <c r="H507">
        <v>376</v>
      </c>
      <c r="I507">
        <v>376</v>
      </c>
      <c r="L507">
        <v>377</v>
      </c>
      <c r="N507">
        <v>376</v>
      </c>
      <c r="Q507">
        <v>376</v>
      </c>
    </row>
    <row r="508" spans="1:17" x14ac:dyDescent="0.35">
      <c r="A508" t="s">
        <v>506</v>
      </c>
      <c r="B508">
        <v>376</v>
      </c>
      <c r="C508">
        <v>376</v>
      </c>
      <c r="H508">
        <v>376</v>
      </c>
      <c r="I508">
        <v>376</v>
      </c>
      <c r="L508">
        <v>377</v>
      </c>
      <c r="N508">
        <v>376</v>
      </c>
      <c r="Q508">
        <v>377</v>
      </c>
    </row>
    <row r="509" spans="1:17" x14ac:dyDescent="0.35">
      <c r="A509" t="s">
        <v>507</v>
      </c>
      <c r="B509">
        <v>376</v>
      </c>
      <c r="C509">
        <v>375</v>
      </c>
      <c r="H509">
        <v>376</v>
      </c>
      <c r="I509">
        <v>376</v>
      </c>
      <c r="L509">
        <v>377</v>
      </c>
      <c r="N509">
        <v>376</v>
      </c>
      <c r="Q509">
        <v>377</v>
      </c>
    </row>
    <row r="510" spans="1:17" x14ac:dyDescent="0.35">
      <c r="A510" t="s">
        <v>508</v>
      </c>
      <c r="B510">
        <v>376</v>
      </c>
      <c r="C510">
        <v>375</v>
      </c>
      <c r="H510">
        <v>376</v>
      </c>
      <c r="I510">
        <v>376</v>
      </c>
      <c r="L510">
        <v>377</v>
      </c>
      <c r="N510">
        <v>376</v>
      </c>
      <c r="Q510">
        <v>377</v>
      </c>
    </row>
    <row r="511" spans="1:17" x14ac:dyDescent="0.35">
      <c r="A511" t="s">
        <v>509</v>
      </c>
      <c r="B511">
        <v>376</v>
      </c>
      <c r="C511">
        <v>376</v>
      </c>
      <c r="H511">
        <v>376</v>
      </c>
      <c r="I511">
        <v>376</v>
      </c>
      <c r="L511">
        <v>377</v>
      </c>
      <c r="N511">
        <v>377</v>
      </c>
      <c r="Q511">
        <v>378</v>
      </c>
    </row>
    <row r="512" spans="1:17" x14ac:dyDescent="0.35">
      <c r="A512" t="s">
        <v>510</v>
      </c>
      <c r="B512">
        <v>376</v>
      </c>
      <c r="C512">
        <v>376</v>
      </c>
      <c r="H512">
        <v>377</v>
      </c>
      <c r="I512">
        <v>377</v>
      </c>
      <c r="L512">
        <v>377</v>
      </c>
      <c r="N512">
        <v>377</v>
      </c>
      <c r="Q512">
        <v>377</v>
      </c>
    </row>
    <row r="513" spans="1:17" x14ac:dyDescent="0.35">
      <c r="A513" t="s">
        <v>511</v>
      </c>
      <c r="B513">
        <v>376</v>
      </c>
      <c r="C513">
        <v>377</v>
      </c>
      <c r="H513">
        <v>377</v>
      </c>
      <c r="I513">
        <v>377</v>
      </c>
      <c r="L513">
        <v>377</v>
      </c>
      <c r="N513">
        <v>377</v>
      </c>
      <c r="Q513">
        <v>377</v>
      </c>
    </row>
    <row r="514" spans="1:17" x14ac:dyDescent="0.35">
      <c r="A514" t="s">
        <v>512</v>
      </c>
      <c r="B514">
        <v>376</v>
      </c>
      <c r="C514">
        <v>377</v>
      </c>
      <c r="H514">
        <v>377</v>
      </c>
      <c r="I514">
        <v>377</v>
      </c>
      <c r="L514">
        <v>377</v>
      </c>
      <c r="N514">
        <v>378</v>
      </c>
      <c r="Q514">
        <v>377</v>
      </c>
    </row>
    <row r="515" spans="1:17" x14ac:dyDescent="0.35">
      <c r="A515" t="s">
        <v>513</v>
      </c>
      <c r="B515">
        <v>377</v>
      </c>
      <c r="C515">
        <v>377</v>
      </c>
      <c r="H515">
        <v>377</v>
      </c>
      <c r="I515">
        <v>377</v>
      </c>
      <c r="L515">
        <v>377</v>
      </c>
      <c r="N515">
        <v>378</v>
      </c>
      <c r="Q515">
        <v>376</v>
      </c>
    </row>
    <row r="516" spans="1:17" x14ac:dyDescent="0.35">
      <c r="A516" t="s">
        <v>514</v>
      </c>
      <c r="B516">
        <v>376</v>
      </c>
      <c r="C516">
        <v>377</v>
      </c>
      <c r="H516">
        <v>376</v>
      </c>
      <c r="I516">
        <v>377</v>
      </c>
      <c r="L516">
        <v>377</v>
      </c>
      <c r="N516">
        <v>378</v>
      </c>
      <c r="Q516">
        <v>376</v>
      </c>
    </row>
    <row r="517" spans="1:17" x14ac:dyDescent="0.35">
      <c r="A517" t="s">
        <v>515</v>
      </c>
      <c r="B517">
        <v>376</v>
      </c>
      <c r="C517">
        <v>377</v>
      </c>
      <c r="H517">
        <v>376</v>
      </c>
      <c r="I517">
        <v>377</v>
      </c>
      <c r="L517">
        <v>377</v>
      </c>
      <c r="N517">
        <v>377</v>
      </c>
      <c r="Q517">
        <v>376</v>
      </c>
    </row>
    <row r="518" spans="1:17" x14ac:dyDescent="0.35">
      <c r="A518" t="s">
        <v>516</v>
      </c>
      <c r="B518">
        <v>376</v>
      </c>
      <c r="C518">
        <v>377</v>
      </c>
      <c r="H518">
        <v>376</v>
      </c>
      <c r="I518">
        <v>377</v>
      </c>
      <c r="L518">
        <v>377</v>
      </c>
      <c r="N518">
        <v>377</v>
      </c>
      <c r="Q518">
        <v>376</v>
      </c>
    </row>
    <row r="519" spans="1:17" x14ac:dyDescent="0.35">
      <c r="A519" t="s">
        <v>517</v>
      </c>
      <c r="B519">
        <v>376</v>
      </c>
      <c r="C519">
        <v>376</v>
      </c>
      <c r="H519">
        <v>376</v>
      </c>
      <c r="I519">
        <v>376</v>
      </c>
      <c r="L519">
        <v>377</v>
      </c>
      <c r="N519">
        <v>377</v>
      </c>
      <c r="Q519">
        <v>376</v>
      </c>
    </row>
    <row r="520" spans="1:17" x14ac:dyDescent="0.35">
      <c r="A520" t="s">
        <v>518</v>
      </c>
      <c r="B520">
        <v>376</v>
      </c>
      <c r="C520">
        <v>375</v>
      </c>
      <c r="H520">
        <v>376</v>
      </c>
      <c r="I520">
        <v>375</v>
      </c>
      <c r="L520">
        <v>377</v>
      </c>
      <c r="N520">
        <v>377</v>
      </c>
      <c r="Q520">
        <v>376</v>
      </c>
    </row>
    <row r="521" spans="1:17" x14ac:dyDescent="0.35">
      <c r="A521" t="s">
        <v>519</v>
      </c>
      <c r="B521">
        <v>376</v>
      </c>
      <c r="C521">
        <v>375</v>
      </c>
      <c r="H521">
        <v>376</v>
      </c>
      <c r="I521">
        <v>376</v>
      </c>
      <c r="L521">
        <v>376</v>
      </c>
      <c r="N521">
        <v>377</v>
      </c>
      <c r="Q521">
        <v>377</v>
      </c>
    </row>
    <row r="522" spans="1:17" x14ac:dyDescent="0.35">
      <c r="A522" t="s">
        <v>520</v>
      </c>
      <c r="B522">
        <v>376</v>
      </c>
      <c r="C522">
        <v>375</v>
      </c>
      <c r="H522">
        <v>376</v>
      </c>
      <c r="I522">
        <v>376</v>
      </c>
      <c r="L522">
        <v>377</v>
      </c>
      <c r="N522">
        <v>376</v>
      </c>
      <c r="Q522">
        <v>377</v>
      </c>
    </row>
    <row r="523" spans="1:17" x14ac:dyDescent="0.35">
      <c r="A523" t="s">
        <v>521</v>
      </c>
      <c r="B523">
        <v>376</v>
      </c>
      <c r="C523">
        <v>376</v>
      </c>
      <c r="H523">
        <v>376</v>
      </c>
      <c r="I523">
        <v>376</v>
      </c>
      <c r="L523">
        <v>377</v>
      </c>
      <c r="N523">
        <v>376</v>
      </c>
      <c r="Q523">
        <v>378</v>
      </c>
    </row>
    <row r="524" spans="1:17" x14ac:dyDescent="0.35">
      <c r="A524" t="s">
        <v>522</v>
      </c>
      <c r="B524">
        <v>376</v>
      </c>
      <c r="C524">
        <v>376</v>
      </c>
      <c r="H524">
        <v>377</v>
      </c>
      <c r="I524">
        <v>377</v>
      </c>
      <c r="L524">
        <v>376</v>
      </c>
      <c r="N524">
        <v>377</v>
      </c>
      <c r="Q524">
        <v>377</v>
      </c>
    </row>
    <row r="525" spans="1:17" x14ac:dyDescent="0.35">
      <c r="A525" t="s">
        <v>523</v>
      </c>
      <c r="B525">
        <v>376</v>
      </c>
      <c r="C525">
        <v>377</v>
      </c>
      <c r="H525">
        <v>377</v>
      </c>
      <c r="I525">
        <v>377</v>
      </c>
      <c r="L525">
        <v>377</v>
      </c>
      <c r="N525">
        <v>377</v>
      </c>
      <c r="Q525">
        <v>377</v>
      </c>
    </row>
    <row r="526" spans="1:17" x14ac:dyDescent="0.35">
      <c r="A526" t="s">
        <v>524</v>
      </c>
      <c r="B526">
        <v>376</v>
      </c>
      <c r="C526">
        <v>377</v>
      </c>
      <c r="H526">
        <v>377</v>
      </c>
      <c r="I526">
        <v>377</v>
      </c>
      <c r="L526">
        <v>377</v>
      </c>
      <c r="N526">
        <v>377</v>
      </c>
      <c r="Q526">
        <v>377</v>
      </c>
    </row>
    <row r="527" spans="1:17" x14ac:dyDescent="0.35">
      <c r="A527" t="s">
        <v>525</v>
      </c>
      <c r="B527">
        <v>377</v>
      </c>
      <c r="C527">
        <v>377</v>
      </c>
      <c r="H527">
        <v>377</v>
      </c>
      <c r="I527">
        <v>377</v>
      </c>
      <c r="L527">
        <v>377</v>
      </c>
      <c r="N527">
        <v>377</v>
      </c>
      <c r="Q527">
        <v>376</v>
      </c>
    </row>
    <row r="528" spans="1:17" x14ac:dyDescent="0.35">
      <c r="A528" t="s">
        <v>526</v>
      </c>
      <c r="B528">
        <v>376</v>
      </c>
      <c r="C528">
        <v>377</v>
      </c>
      <c r="I528">
        <v>377</v>
      </c>
      <c r="L528">
        <v>377</v>
      </c>
      <c r="N528">
        <v>377</v>
      </c>
      <c r="Q528">
        <v>376</v>
      </c>
    </row>
    <row r="529" spans="1:17" x14ac:dyDescent="0.35">
      <c r="A529" t="s">
        <v>527</v>
      </c>
      <c r="B529">
        <v>376</v>
      </c>
      <c r="C529">
        <v>377</v>
      </c>
      <c r="I529">
        <v>377</v>
      </c>
      <c r="L529">
        <v>377</v>
      </c>
      <c r="N529">
        <v>377</v>
      </c>
      <c r="Q529">
        <v>376</v>
      </c>
    </row>
    <row r="530" spans="1:17" x14ac:dyDescent="0.35">
      <c r="A530" t="s">
        <v>528</v>
      </c>
      <c r="B530">
        <v>376</v>
      </c>
      <c r="C530">
        <v>376</v>
      </c>
      <c r="I530">
        <v>376</v>
      </c>
      <c r="L530">
        <v>377</v>
      </c>
      <c r="N530">
        <v>377</v>
      </c>
    </row>
    <row r="531" spans="1:17" x14ac:dyDescent="0.35">
      <c r="A531" t="s">
        <v>529</v>
      </c>
      <c r="B531">
        <v>376</v>
      </c>
      <c r="C531">
        <v>376</v>
      </c>
      <c r="I531">
        <v>376</v>
      </c>
      <c r="L531">
        <v>377</v>
      </c>
      <c r="N531">
        <v>377</v>
      </c>
    </row>
    <row r="532" spans="1:17" x14ac:dyDescent="0.35">
      <c r="A532" t="s">
        <v>530</v>
      </c>
      <c r="B532">
        <v>376</v>
      </c>
      <c r="C532">
        <v>376</v>
      </c>
      <c r="I532">
        <v>376</v>
      </c>
      <c r="L532">
        <v>377</v>
      </c>
      <c r="N532">
        <v>376</v>
      </c>
    </row>
    <row r="533" spans="1:17" x14ac:dyDescent="0.35">
      <c r="A533" t="s">
        <v>531</v>
      </c>
      <c r="B533">
        <v>376</v>
      </c>
      <c r="C533">
        <v>376</v>
      </c>
      <c r="I533">
        <v>376</v>
      </c>
      <c r="L533">
        <v>376</v>
      </c>
      <c r="N533">
        <v>376</v>
      </c>
    </row>
    <row r="534" spans="1:17" x14ac:dyDescent="0.35">
      <c r="A534" t="s">
        <v>532</v>
      </c>
      <c r="B534">
        <v>376</v>
      </c>
      <c r="C534">
        <v>376</v>
      </c>
      <c r="I534">
        <v>376</v>
      </c>
      <c r="L534">
        <v>376</v>
      </c>
      <c r="N534">
        <v>376</v>
      </c>
    </row>
    <row r="535" spans="1:17" x14ac:dyDescent="0.35">
      <c r="A535" t="s">
        <v>533</v>
      </c>
      <c r="B535">
        <v>376</v>
      </c>
      <c r="C535">
        <v>376</v>
      </c>
      <c r="I535">
        <v>376</v>
      </c>
      <c r="L535">
        <v>376</v>
      </c>
      <c r="N535">
        <v>376</v>
      </c>
    </row>
    <row r="536" spans="1:17" x14ac:dyDescent="0.35">
      <c r="A536" t="s">
        <v>534</v>
      </c>
      <c r="B536">
        <v>376</v>
      </c>
      <c r="C536">
        <v>376</v>
      </c>
      <c r="L536">
        <v>376</v>
      </c>
      <c r="N536">
        <v>377</v>
      </c>
    </row>
    <row r="537" spans="1:17" x14ac:dyDescent="0.35">
      <c r="A537" t="s">
        <v>535</v>
      </c>
      <c r="B537">
        <v>376</v>
      </c>
      <c r="C537">
        <v>376</v>
      </c>
      <c r="L537">
        <v>377</v>
      </c>
      <c r="N537">
        <v>377</v>
      </c>
    </row>
    <row r="538" spans="1:17" x14ac:dyDescent="0.35">
      <c r="A538" t="s">
        <v>536</v>
      </c>
      <c r="B538">
        <v>376</v>
      </c>
      <c r="C538">
        <v>377</v>
      </c>
      <c r="L538">
        <v>377</v>
      </c>
      <c r="N538">
        <v>377</v>
      </c>
    </row>
    <row r="539" spans="1:17" x14ac:dyDescent="0.35">
      <c r="A539" t="s">
        <v>537</v>
      </c>
      <c r="B539">
        <v>376</v>
      </c>
      <c r="C539">
        <v>377</v>
      </c>
      <c r="L539">
        <v>377</v>
      </c>
      <c r="N539">
        <v>377</v>
      </c>
    </row>
    <row r="540" spans="1:17" x14ac:dyDescent="0.35">
      <c r="A540" t="s">
        <v>538</v>
      </c>
      <c r="B540">
        <v>377</v>
      </c>
      <c r="C540">
        <v>377</v>
      </c>
      <c r="L540">
        <v>377</v>
      </c>
      <c r="N540">
        <v>377</v>
      </c>
    </row>
    <row r="541" spans="1:17" x14ac:dyDescent="0.35">
      <c r="A541" t="s">
        <v>539</v>
      </c>
      <c r="B541">
        <v>376</v>
      </c>
      <c r="C541">
        <v>377</v>
      </c>
      <c r="L541">
        <v>377</v>
      </c>
      <c r="N541">
        <v>377</v>
      </c>
    </row>
    <row r="542" spans="1:17" x14ac:dyDescent="0.35">
      <c r="A542" t="s">
        <v>540</v>
      </c>
      <c r="B542">
        <v>377</v>
      </c>
      <c r="C542">
        <v>376</v>
      </c>
      <c r="L542">
        <v>377</v>
      </c>
      <c r="N542">
        <v>377</v>
      </c>
    </row>
    <row r="543" spans="1:17" x14ac:dyDescent="0.35">
      <c r="A543" t="s">
        <v>541</v>
      </c>
      <c r="B543">
        <v>376</v>
      </c>
      <c r="C543">
        <v>377</v>
      </c>
      <c r="L543">
        <v>377</v>
      </c>
      <c r="N543">
        <v>377</v>
      </c>
    </row>
    <row r="544" spans="1:17" x14ac:dyDescent="0.35">
      <c r="A544" t="s">
        <v>542</v>
      </c>
      <c r="B544">
        <v>376</v>
      </c>
      <c r="C544">
        <v>377</v>
      </c>
      <c r="L544">
        <v>377</v>
      </c>
      <c r="N544">
        <v>377</v>
      </c>
    </row>
    <row r="545" spans="1:14" x14ac:dyDescent="0.35">
      <c r="A545" t="s">
        <v>543</v>
      </c>
      <c r="B545">
        <v>376</v>
      </c>
      <c r="C545">
        <v>376</v>
      </c>
      <c r="L545">
        <v>376</v>
      </c>
      <c r="N545">
        <v>376</v>
      </c>
    </row>
    <row r="546" spans="1:14" x14ac:dyDescent="0.35">
      <c r="A546" t="s">
        <v>544</v>
      </c>
      <c r="B546">
        <v>376</v>
      </c>
      <c r="C546">
        <v>376</v>
      </c>
      <c r="L546">
        <v>376</v>
      </c>
      <c r="N546">
        <v>377</v>
      </c>
    </row>
    <row r="547" spans="1:14" x14ac:dyDescent="0.35">
      <c r="A547" t="s">
        <v>545</v>
      </c>
      <c r="B547">
        <v>376</v>
      </c>
      <c r="C547">
        <v>375</v>
      </c>
      <c r="L547">
        <v>377</v>
      </c>
      <c r="N547">
        <v>376</v>
      </c>
    </row>
    <row r="548" spans="1:14" x14ac:dyDescent="0.35">
      <c r="A548" t="s">
        <v>546</v>
      </c>
      <c r="B548">
        <v>376</v>
      </c>
      <c r="C548">
        <v>376</v>
      </c>
      <c r="L548">
        <v>376</v>
      </c>
      <c r="N548">
        <v>376</v>
      </c>
    </row>
    <row r="549" spans="1:14" x14ac:dyDescent="0.35">
      <c r="A549" t="s">
        <v>547</v>
      </c>
      <c r="B549">
        <v>376</v>
      </c>
      <c r="C549">
        <v>376</v>
      </c>
      <c r="L549">
        <v>377</v>
      </c>
      <c r="N549">
        <v>377</v>
      </c>
    </row>
    <row r="550" spans="1:14" x14ac:dyDescent="0.35">
      <c r="A550" t="s">
        <v>548</v>
      </c>
      <c r="B550">
        <v>376</v>
      </c>
      <c r="C550">
        <v>376</v>
      </c>
      <c r="L550">
        <v>377</v>
      </c>
      <c r="N550">
        <v>377</v>
      </c>
    </row>
    <row r="551" spans="1:14" x14ac:dyDescent="0.35">
      <c r="A551" t="s">
        <v>549</v>
      </c>
      <c r="B551">
        <v>376</v>
      </c>
      <c r="C551">
        <v>377</v>
      </c>
      <c r="L551">
        <v>377</v>
      </c>
      <c r="N551">
        <v>377</v>
      </c>
    </row>
    <row r="552" spans="1:14" x14ac:dyDescent="0.35">
      <c r="A552" t="s">
        <v>550</v>
      </c>
      <c r="B552">
        <v>377</v>
      </c>
      <c r="C552">
        <v>377</v>
      </c>
      <c r="L552">
        <v>377</v>
      </c>
      <c r="N552">
        <v>377</v>
      </c>
    </row>
    <row r="553" spans="1:14" x14ac:dyDescent="0.35">
      <c r="A553" t="s">
        <v>551</v>
      </c>
      <c r="B553">
        <v>376</v>
      </c>
      <c r="C553">
        <v>377</v>
      </c>
      <c r="L553">
        <v>377</v>
      </c>
      <c r="N553">
        <v>377</v>
      </c>
    </row>
    <row r="554" spans="1:14" x14ac:dyDescent="0.35">
      <c r="A554" t="s">
        <v>552</v>
      </c>
      <c r="B554">
        <v>377</v>
      </c>
      <c r="C554">
        <v>377</v>
      </c>
      <c r="L554">
        <v>377</v>
      </c>
      <c r="N554">
        <v>377</v>
      </c>
    </row>
    <row r="555" spans="1:14" x14ac:dyDescent="0.35">
      <c r="A555" t="s">
        <v>553</v>
      </c>
      <c r="B555">
        <v>377</v>
      </c>
      <c r="C555">
        <v>377</v>
      </c>
      <c r="L555">
        <v>377</v>
      </c>
      <c r="N555">
        <v>377</v>
      </c>
    </row>
    <row r="556" spans="1:14" x14ac:dyDescent="0.35">
      <c r="A556" t="s">
        <v>554</v>
      </c>
      <c r="B556">
        <v>376</v>
      </c>
      <c r="C556">
        <v>376</v>
      </c>
      <c r="L556">
        <v>377</v>
      </c>
      <c r="N556">
        <v>377</v>
      </c>
    </row>
    <row r="557" spans="1:14" x14ac:dyDescent="0.35">
      <c r="A557" t="s">
        <v>555</v>
      </c>
      <c r="B557">
        <v>377</v>
      </c>
      <c r="C557">
        <v>376</v>
      </c>
      <c r="L557">
        <v>377</v>
      </c>
      <c r="N557">
        <v>376</v>
      </c>
    </row>
    <row r="558" spans="1:14" x14ac:dyDescent="0.35">
      <c r="A558" t="s">
        <v>556</v>
      </c>
      <c r="B558">
        <v>376</v>
      </c>
      <c r="C558">
        <v>376</v>
      </c>
      <c r="L558">
        <v>376</v>
      </c>
      <c r="N558">
        <v>376</v>
      </c>
    </row>
    <row r="559" spans="1:14" x14ac:dyDescent="0.35">
      <c r="A559" t="s">
        <v>557</v>
      </c>
      <c r="B559">
        <v>376</v>
      </c>
      <c r="C559">
        <v>375</v>
      </c>
      <c r="L559">
        <v>376</v>
      </c>
      <c r="N559">
        <v>376</v>
      </c>
    </row>
    <row r="560" spans="1:14" x14ac:dyDescent="0.35">
      <c r="A560" t="s">
        <v>558</v>
      </c>
      <c r="B560">
        <v>376</v>
      </c>
      <c r="C560">
        <v>375</v>
      </c>
      <c r="L560">
        <v>376</v>
      </c>
      <c r="N560">
        <v>376</v>
      </c>
    </row>
    <row r="561" spans="1:14" x14ac:dyDescent="0.35">
      <c r="A561" t="s">
        <v>559</v>
      </c>
      <c r="B561">
        <v>376</v>
      </c>
      <c r="C561">
        <v>376</v>
      </c>
      <c r="L561">
        <v>376</v>
      </c>
      <c r="N561">
        <v>377</v>
      </c>
    </row>
    <row r="562" spans="1:14" x14ac:dyDescent="0.35">
      <c r="A562" t="s">
        <v>560</v>
      </c>
      <c r="B562">
        <v>376</v>
      </c>
      <c r="C562">
        <v>376</v>
      </c>
      <c r="L562">
        <v>377</v>
      </c>
      <c r="N562">
        <v>377</v>
      </c>
    </row>
    <row r="563" spans="1:14" x14ac:dyDescent="0.35">
      <c r="A563" t="s">
        <v>561</v>
      </c>
      <c r="B563">
        <v>376</v>
      </c>
      <c r="C563">
        <v>377</v>
      </c>
      <c r="L563">
        <v>377</v>
      </c>
      <c r="N563">
        <v>377</v>
      </c>
    </row>
    <row r="564" spans="1:14" x14ac:dyDescent="0.35">
      <c r="A564" t="s">
        <v>562</v>
      </c>
      <c r="B564">
        <v>376</v>
      </c>
      <c r="C564">
        <v>377</v>
      </c>
      <c r="L564">
        <v>377</v>
      </c>
      <c r="N564">
        <v>377</v>
      </c>
    </row>
    <row r="565" spans="1:14" x14ac:dyDescent="0.35">
      <c r="A565" t="s">
        <v>563</v>
      </c>
      <c r="B565">
        <v>376</v>
      </c>
      <c r="C565">
        <v>377</v>
      </c>
      <c r="L565">
        <v>377</v>
      </c>
      <c r="N565">
        <v>377</v>
      </c>
    </row>
    <row r="566" spans="1:14" x14ac:dyDescent="0.35">
      <c r="A566" t="s">
        <v>564</v>
      </c>
      <c r="B566">
        <v>376</v>
      </c>
      <c r="C566">
        <v>377</v>
      </c>
      <c r="L566">
        <v>377</v>
      </c>
      <c r="N566">
        <v>377</v>
      </c>
    </row>
    <row r="567" spans="1:14" x14ac:dyDescent="0.35">
      <c r="A567" t="s">
        <v>565</v>
      </c>
      <c r="B567">
        <v>377</v>
      </c>
      <c r="C567">
        <v>377</v>
      </c>
      <c r="L567">
        <v>377</v>
      </c>
      <c r="N567">
        <v>377</v>
      </c>
    </row>
    <row r="568" spans="1:14" x14ac:dyDescent="0.35">
      <c r="A568" t="s">
        <v>566</v>
      </c>
      <c r="B568">
        <v>377</v>
      </c>
      <c r="C568">
        <v>376</v>
      </c>
      <c r="L568">
        <v>377</v>
      </c>
      <c r="N568">
        <v>377</v>
      </c>
    </row>
    <row r="569" spans="1:14" x14ac:dyDescent="0.35">
      <c r="A569" t="s">
        <v>567</v>
      </c>
      <c r="B569">
        <v>376</v>
      </c>
      <c r="C569">
        <v>376</v>
      </c>
      <c r="L569">
        <v>377</v>
      </c>
      <c r="N569">
        <v>376</v>
      </c>
    </row>
    <row r="570" spans="1:14" x14ac:dyDescent="0.35">
      <c r="A570" t="s">
        <v>568</v>
      </c>
      <c r="B570">
        <v>376</v>
      </c>
      <c r="C570">
        <v>376</v>
      </c>
      <c r="L570">
        <v>377</v>
      </c>
      <c r="N570">
        <v>376</v>
      </c>
    </row>
    <row r="571" spans="1:14" x14ac:dyDescent="0.35">
      <c r="A571" t="s">
        <v>569</v>
      </c>
      <c r="B571">
        <v>376</v>
      </c>
      <c r="C571">
        <v>376</v>
      </c>
      <c r="L571">
        <v>376</v>
      </c>
      <c r="N571">
        <v>376</v>
      </c>
    </row>
    <row r="572" spans="1:14" x14ac:dyDescent="0.35">
      <c r="A572" t="s">
        <v>570</v>
      </c>
      <c r="B572">
        <v>376</v>
      </c>
      <c r="C572">
        <v>376</v>
      </c>
      <c r="L572">
        <v>376</v>
      </c>
      <c r="N572">
        <v>376</v>
      </c>
    </row>
    <row r="573" spans="1:14" x14ac:dyDescent="0.35">
      <c r="A573" t="s">
        <v>571</v>
      </c>
      <c r="B573">
        <v>376</v>
      </c>
      <c r="C573">
        <v>376</v>
      </c>
      <c r="L573">
        <v>376</v>
      </c>
      <c r="N573">
        <v>377</v>
      </c>
    </row>
    <row r="574" spans="1:14" x14ac:dyDescent="0.35">
      <c r="A574" t="s">
        <v>572</v>
      </c>
      <c r="B574">
        <v>375</v>
      </c>
      <c r="C574">
        <v>376</v>
      </c>
      <c r="L574">
        <v>376</v>
      </c>
      <c r="N574">
        <v>377</v>
      </c>
    </row>
    <row r="575" spans="1:14" x14ac:dyDescent="0.35">
      <c r="A575" t="s">
        <v>573</v>
      </c>
      <c r="B575">
        <v>376</v>
      </c>
      <c r="C575">
        <v>376</v>
      </c>
      <c r="L575">
        <v>376</v>
      </c>
      <c r="N575">
        <v>377</v>
      </c>
    </row>
    <row r="576" spans="1:14" x14ac:dyDescent="0.35">
      <c r="A576" t="s">
        <v>574</v>
      </c>
      <c r="B576">
        <v>376</v>
      </c>
      <c r="C576">
        <v>376</v>
      </c>
      <c r="L576">
        <v>377</v>
      </c>
      <c r="N576">
        <v>377</v>
      </c>
    </row>
    <row r="577" spans="1:14" x14ac:dyDescent="0.35">
      <c r="A577" t="s">
        <v>575</v>
      </c>
      <c r="B577">
        <v>376</v>
      </c>
      <c r="C577">
        <v>376</v>
      </c>
      <c r="L577">
        <v>377</v>
      </c>
      <c r="N577">
        <v>377</v>
      </c>
    </row>
    <row r="578" spans="1:14" x14ac:dyDescent="0.35">
      <c r="A578" t="s">
        <v>576</v>
      </c>
      <c r="B578">
        <v>376</v>
      </c>
      <c r="C578">
        <v>377</v>
      </c>
      <c r="L578">
        <v>377</v>
      </c>
      <c r="N578">
        <v>377</v>
      </c>
    </row>
    <row r="579" spans="1:14" x14ac:dyDescent="0.35">
      <c r="A579" t="s">
        <v>577</v>
      </c>
      <c r="B579">
        <v>377</v>
      </c>
      <c r="C579">
        <v>377</v>
      </c>
      <c r="L579">
        <v>377</v>
      </c>
      <c r="N579">
        <v>377</v>
      </c>
    </row>
    <row r="580" spans="1:14" x14ac:dyDescent="0.35">
      <c r="A580" t="s">
        <v>578</v>
      </c>
      <c r="B580">
        <v>377</v>
      </c>
      <c r="C580">
        <v>377</v>
      </c>
      <c r="L580">
        <v>377</v>
      </c>
      <c r="N580">
        <v>377</v>
      </c>
    </row>
    <row r="581" spans="1:14" x14ac:dyDescent="0.35">
      <c r="A581" t="s">
        <v>579</v>
      </c>
      <c r="B581">
        <v>376</v>
      </c>
      <c r="C581">
        <v>376</v>
      </c>
      <c r="L581">
        <v>377</v>
      </c>
      <c r="N581">
        <v>377</v>
      </c>
    </row>
    <row r="582" spans="1:14" x14ac:dyDescent="0.35">
      <c r="A582" t="s">
        <v>580</v>
      </c>
      <c r="B582">
        <v>377</v>
      </c>
      <c r="C582">
        <v>376</v>
      </c>
      <c r="L582">
        <v>377</v>
      </c>
      <c r="N582">
        <v>377</v>
      </c>
    </row>
    <row r="583" spans="1:14" x14ac:dyDescent="0.35">
      <c r="A583" t="s">
        <v>581</v>
      </c>
      <c r="B583">
        <v>376</v>
      </c>
      <c r="C583">
        <v>377</v>
      </c>
      <c r="L583">
        <v>376</v>
      </c>
      <c r="N583">
        <v>377</v>
      </c>
    </row>
    <row r="584" spans="1:14" x14ac:dyDescent="0.35">
      <c r="A584" t="s">
        <v>582</v>
      </c>
      <c r="B584">
        <v>376</v>
      </c>
      <c r="C584">
        <v>376</v>
      </c>
      <c r="L584">
        <v>376</v>
      </c>
      <c r="N584">
        <v>377</v>
      </c>
    </row>
    <row r="585" spans="1:14" x14ac:dyDescent="0.35">
      <c r="A585" t="s">
        <v>583</v>
      </c>
      <c r="B585">
        <v>376</v>
      </c>
      <c r="C585">
        <v>376</v>
      </c>
      <c r="L585">
        <v>376</v>
      </c>
      <c r="N585">
        <v>376</v>
      </c>
    </row>
    <row r="586" spans="1:14" x14ac:dyDescent="0.35">
      <c r="A586" t="s">
        <v>584</v>
      </c>
      <c r="B586">
        <v>376</v>
      </c>
      <c r="C586">
        <v>375</v>
      </c>
      <c r="L586">
        <v>376</v>
      </c>
      <c r="N586">
        <v>377</v>
      </c>
    </row>
    <row r="587" spans="1:14" x14ac:dyDescent="0.35">
      <c r="A587" t="s">
        <v>585</v>
      </c>
      <c r="B587">
        <v>376</v>
      </c>
      <c r="C587">
        <v>375</v>
      </c>
      <c r="L587">
        <v>376</v>
      </c>
      <c r="N587">
        <v>377</v>
      </c>
    </row>
    <row r="588" spans="1:14" x14ac:dyDescent="0.35">
      <c r="A588" t="s">
        <v>586</v>
      </c>
      <c r="B588">
        <v>376</v>
      </c>
      <c r="C588">
        <v>376</v>
      </c>
      <c r="L588">
        <v>376</v>
      </c>
      <c r="N588">
        <v>377</v>
      </c>
    </row>
    <row r="589" spans="1:14" x14ac:dyDescent="0.35">
      <c r="A589" t="s">
        <v>587</v>
      </c>
      <c r="B589">
        <v>376</v>
      </c>
      <c r="C589">
        <v>376</v>
      </c>
      <c r="L589">
        <v>377</v>
      </c>
      <c r="N589">
        <v>377</v>
      </c>
    </row>
    <row r="590" spans="1:14" x14ac:dyDescent="0.35">
      <c r="A590" t="s">
        <v>588</v>
      </c>
      <c r="B590">
        <v>376</v>
      </c>
      <c r="C590">
        <v>377</v>
      </c>
      <c r="L590">
        <v>377</v>
      </c>
      <c r="N590">
        <v>377</v>
      </c>
    </row>
    <row r="591" spans="1:14" x14ac:dyDescent="0.35">
      <c r="A591" t="s">
        <v>589</v>
      </c>
      <c r="B591">
        <v>376</v>
      </c>
      <c r="C591">
        <v>377</v>
      </c>
      <c r="L591">
        <v>377</v>
      </c>
      <c r="N591">
        <v>377</v>
      </c>
    </row>
    <row r="592" spans="1:14" x14ac:dyDescent="0.35">
      <c r="A592" t="s">
        <v>590</v>
      </c>
      <c r="B592">
        <v>377</v>
      </c>
      <c r="C592">
        <v>377</v>
      </c>
      <c r="L592">
        <v>378</v>
      </c>
      <c r="N592">
        <v>377</v>
      </c>
    </row>
    <row r="593" spans="1:14" x14ac:dyDescent="0.35">
      <c r="A593" t="s">
        <v>591</v>
      </c>
      <c r="B593">
        <v>376</v>
      </c>
      <c r="C593">
        <v>377</v>
      </c>
      <c r="L593">
        <v>377</v>
      </c>
      <c r="N593">
        <v>377</v>
      </c>
    </row>
    <row r="594" spans="1:14" x14ac:dyDescent="0.35">
      <c r="A594" t="s">
        <v>592</v>
      </c>
      <c r="B594">
        <v>376</v>
      </c>
      <c r="C594">
        <v>377</v>
      </c>
      <c r="L594">
        <v>378</v>
      </c>
      <c r="N594">
        <v>377</v>
      </c>
    </row>
    <row r="595" spans="1:14" x14ac:dyDescent="0.35">
      <c r="A595" t="s">
        <v>593</v>
      </c>
      <c r="B595">
        <v>376</v>
      </c>
      <c r="C595">
        <v>377</v>
      </c>
      <c r="L595">
        <v>377</v>
      </c>
      <c r="N595">
        <v>377</v>
      </c>
    </row>
    <row r="596" spans="1:14" x14ac:dyDescent="0.35">
      <c r="A596" t="s">
        <v>594</v>
      </c>
      <c r="B596">
        <v>376</v>
      </c>
      <c r="C596">
        <v>376</v>
      </c>
      <c r="L596">
        <v>376</v>
      </c>
      <c r="N596">
        <v>377</v>
      </c>
    </row>
    <row r="597" spans="1:14" x14ac:dyDescent="0.35">
      <c r="A597" t="s">
        <v>595</v>
      </c>
      <c r="B597">
        <v>376</v>
      </c>
      <c r="C597">
        <v>376</v>
      </c>
      <c r="L597">
        <v>377</v>
      </c>
      <c r="N597">
        <v>377</v>
      </c>
    </row>
    <row r="598" spans="1:14" x14ac:dyDescent="0.35">
      <c r="A598" t="s">
        <v>596</v>
      </c>
      <c r="B598">
        <v>376</v>
      </c>
      <c r="C598">
        <v>376</v>
      </c>
      <c r="L598">
        <v>376</v>
      </c>
      <c r="N598">
        <v>377</v>
      </c>
    </row>
    <row r="599" spans="1:14" x14ac:dyDescent="0.35">
      <c r="A599" t="s">
        <v>597</v>
      </c>
      <c r="B599">
        <v>376</v>
      </c>
      <c r="C599">
        <v>376</v>
      </c>
      <c r="L599">
        <v>376</v>
      </c>
      <c r="N599">
        <v>377</v>
      </c>
    </row>
    <row r="600" spans="1:14" x14ac:dyDescent="0.35">
      <c r="A600" t="s">
        <v>598</v>
      </c>
      <c r="B600">
        <v>376</v>
      </c>
      <c r="C600">
        <v>376</v>
      </c>
      <c r="L600">
        <v>376</v>
      </c>
      <c r="N600">
        <v>377</v>
      </c>
    </row>
    <row r="601" spans="1:14" x14ac:dyDescent="0.35">
      <c r="A601" t="s">
        <v>599</v>
      </c>
      <c r="B601">
        <v>376</v>
      </c>
      <c r="C601">
        <v>377</v>
      </c>
      <c r="L601">
        <v>376</v>
      </c>
      <c r="N601">
        <v>377</v>
      </c>
    </row>
    <row r="602" spans="1:14" x14ac:dyDescent="0.35">
      <c r="A602" t="s">
        <v>600</v>
      </c>
      <c r="B602">
        <v>377</v>
      </c>
      <c r="C602">
        <v>377</v>
      </c>
      <c r="L602">
        <v>377</v>
      </c>
      <c r="N602">
        <v>377</v>
      </c>
    </row>
    <row r="603" spans="1:14" x14ac:dyDescent="0.35">
      <c r="A603" t="s">
        <v>601</v>
      </c>
      <c r="B603">
        <v>377</v>
      </c>
      <c r="C603">
        <v>377</v>
      </c>
      <c r="L603">
        <v>377</v>
      </c>
      <c r="N603">
        <v>377</v>
      </c>
    </row>
    <row r="604" spans="1:14" x14ac:dyDescent="0.35">
      <c r="A604" t="s">
        <v>602</v>
      </c>
      <c r="B604">
        <v>377</v>
      </c>
      <c r="C604">
        <v>377</v>
      </c>
      <c r="L604">
        <v>377</v>
      </c>
      <c r="N604">
        <v>377</v>
      </c>
    </row>
    <row r="605" spans="1:14" x14ac:dyDescent="0.35">
      <c r="A605" t="s">
        <v>603</v>
      </c>
      <c r="B605">
        <v>376</v>
      </c>
      <c r="C605">
        <v>376</v>
      </c>
      <c r="L605">
        <v>377</v>
      </c>
      <c r="N605">
        <v>377</v>
      </c>
    </row>
    <row r="606" spans="1:14" x14ac:dyDescent="0.35">
      <c r="A606" t="s">
        <v>604</v>
      </c>
      <c r="B606">
        <v>376</v>
      </c>
      <c r="C606">
        <v>376</v>
      </c>
      <c r="L606">
        <v>377</v>
      </c>
      <c r="N606">
        <v>377</v>
      </c>
    </row>
    <row r="607" spans="1:14" x14ac:dyDescent="0.35">
      <c r="A607" t="s">
        <v>605</v>
      </c>
      <c r="B607">
        <v>376</v>
      </c>
      <c r="C607">
        <v>376</v>
      </c>
      <c r="L607">
        <v>377</v>
      </c>
      <c r="N607">
        <v>377</v>
      </c>
    </row>
    <row r="608" spans="1:14" x14ac:dyDescent="0.35">
      <c r="A608" t="s">
        <v>606</v>
      </c>
      <c r="B608">
        <v>376</v>
      </c>
      <c r="C608">
        <v>376</v>
      </c>
      <c r="L608">
        <v>377</v>
      </c>
      <c r="N608">
        <v>377</v>
      </c>
    </row>
    <row r="609" spans="1:14" x14ac:dyDescent="0.35">
      <c r="A609" t="s">
        <v>607</v>
      </c>
      <c r="B609">
        <v>375</v>
      </c>
      <c r="C609">
        <v>376</v>
      </c>
      <c r="L609">
        <v>377</v>
      </c>
      <c r="N609">
        <v>376</v>
      </c>
    </row>
    <row r="610" spans="1:14" x14ac:dyDescent="0.35">
      <c r="A610" t="s">
        <v>608</v>
      </c>
      <c r="B610">
        <v>375</v>
      </c>
      <c r="C610">
        <v>376</v>
      </c>
      <c r="L610">
        <v>377</v>
      </c>
      <c r="N610">
        <v>377</v>
      </c>
    </row>
    <row r="611" spans="1:14" x14ac:dyDescent="0.35">
      <c r="A611" t="s">
        <v>609</v>
      </c>
      <c r="B611">
        <v>375</v>
      </c>
      <c r="C611">
        <v>376</v>
      </c>
      <c r="L611">
        <v>376</v>
      </c>
      <c r="N611">
        <v>377</v>
      </c>
    </row>
    <row r="612" spans="1:14" x14ac:dyDescent="0.35">
      <c r="A612" t="s">
        <v>610</v>
      </c>
      <c r="B612">
        <v>376</v>
      </c>
      <c r="L612">
        <v>376</v>
      </c>
      <c r="N612">
        <v>377</v>
      </c>
    </row>
    <row r="613" spans="1:14" x14ac:dyDescent="0.35">
      <c r="A613" t="s">
        <v>611</v>
      </c>
      <c r="B613">
        <v>376</v>
      </c>
      <c r="L613">
        <v>376</v>
      </c>
      <c r="N613">
        <v>377</v>
      </c>
    </row>
    <row r="614" spans="1:14" x14ac:dyDescent="0.35">
      <c r="A614" t="s">
        <v>612</v>
      </c>
      <c r="B614">
        <v>376</v>
      </c>
      <c r="N614">
        <v>377</v>
      </c>
    </row>
    <row r="615" spans="1:14" x14ac:dyDescent="0.35">
      <c r="A615" t="s">
        <v>613</v>
      </c>
      <c r="B615">
        <v>377</v>
      </c>
      <c r="N615">
        <v>377</v>
      </c>
    </row>
    <row r="616" spans="1:14" x14ac:dyDescent="0.35">
      <c r="A616" t="s">
        <v>614</v>
      </c>
      <c r="B616">
        <v>377</v>
      </c>
      <c r="N616">
        <v>377</v>
      </c>
    </row>
    <row r="617" spans="1:14" x14ac:dyDescent="0.35">
      <c r="A617" t="s">
        <v>615</v>
      </c>
      <c r="B617">
        <v>377</v>
      </c>
      <c r="N617">
        <v>377</v>
      </c>
    </row>
    <row r="618" spans="1:14" x14ac:dyDescent="0.35">
      <c r="A618" t="s">
        <v>616</v>
      </c>
      <c r="B618">
        <v>377</v>
      </c>
      <c r="N618">
        <v>377</v>
      </c>
    </row>
    <row r="619" spans="1:14" x14ac:dyDescent="0.35">
      <c r="A619" t="s">
        <v>617</v>
      </c>
      <c r="B619">
        <v>377</v>
      </c>
      <c r="N619">
        <v>377</v>
      </c>
    </row>
    <row r="620" spans="1:14" x14ac:dyDescent="0.35">
      <c r="A620" t="s">
        <v>618</v>
      </c>
      <c r="B620">
        <v>376</v>
      </c>
      <c r="N620">
        <v>377</v>
      </c>
    </row>
    <row r="621" spans="1:14" x14ac:dyDescent="0.35">
      <c r="A621" t="s">
        <v>619</v>
      </c>
      <c r="B621">
        <v>376</v>
      </c>
      <c r="N621">
        <v>377</v>
      </c>
    </row>
    <row r="622" spans="1:14" x14ac:dyDescent="0.35">
      <c r="A622" t="s">
        <v>620</v>
      </c>
      <c r="B622">
        <v>376</v>
      </c>
      <c r="N622">
        <v>377</v>
      </c>
    </row>
    <row r="623" spans="1:14" x14ac:dyDescent="0.35">
      <c r="A623" t="s">
        <v>621</v>
      </c>
      <c r="B623">
        <v>376</v>
      </c>
      <c r="N623">
        <v>377</v>
      </c>
    </row>
    <row r="624" spans="1:14" x14ac:dyDescent="0.35">
      <c r="A624" t="s">
        <v>622</v>
      </c>
      <c r="B624">
        <v>375</v>
      </c>
      <c r="N624">
        <v>376</v>
      </c>
    </row>
    <row r="625" spans="1:14" x14ac:dyDescent="0.35">
      <c r="A625" t="s">
        <v>623</v>
      </c>
      <c r="B625">
        <v>376</v>
      </c>
      <c r="N625">
        <v>376</v>
      </c>
    </row>
    <row r="626" spans="1:14" x14ac:dyDescent="0.35">
      <c r="A626" t="s">
        <v>624</v>
      </c>
      <c r="B626">
        <v>376</v>
      </c>
      <c r="N626">
        <v>377</v>
      </c>
    </row>
    <row r="627" spans="1:14" x14ac:dyDescent="0.35">
      <c r="A627" t="s">
        <v>625</v>
      </c>
      <c r="B627">
        <v>376</v>
      </c>
      <c r="N627">
        <v>377</v>
      </c>
    </row>
    <row r="628" spans="1:14" x14ac:dyDescent="0.35">
      <c r="A628" t="s">
        <v>626</v>
      </c>
      <c r="B628">
        <v>376</v>
      </c>
      <c r="N628">
        <v>377</v>
      </c>
    </row>
    <row r="629" spans="1:14" x14ac:dyDescent="0.35">
      <c r="A629" t="s">
        <v>627</v>
      </c>
      <c r="B629">
        <v>377</v>
      </c>
      <c r="N629">
        <v>377</v>
      </c>
    </row>
    <row r="630" spans="1:14" x14ac:dyDescent="0.35">
      <c r="A630" t="s">
        <v>628</v>
      </c>
      <c r="B630">
        <v>377</v>
      </c>
      <c r="N630">
        <v>377</v>
      </c>
    </row>
    <row r="631" spans="1:14" x14ac:dyDescent="0.35">
      <c r="A631" t="s">
        <v>629</v>
      </c>
      <c r="B631">
        <v>377</v>
      </c>
      <c r="N631">
        <v>377</v>
      </c>
    </row>
    <row r="632" spans="1:14" x14ac:dyDescent="0.35">
      <c r="A632" t="s">
        <v>630</v>
      </c>
      <c r="B632">
        <v>377</v>
      </c>
      <c r="N632">
        <v>377</v>
      </c>
    </row>
    <row r="633" spans="1:14" x14ac:dyDescent="0.35">
      <c r="A633" t="s">
        <v>631</v>
      </c>
      <c r="B633">
        <v>376</v>
      </c>
    </row>
    <row r="634" spans="1:14" x14ac:dyDescent="0.35">
      <c r="A634" t="s">
        <v>632</v>
      </c>
      <c r="B634">
        <v>376</v>
      </c>
    </row>
    <row r="635" spans="1:14" x14ac:dyDescent="0.35">
      <c r="A635" t="s">
        <v>633</v>
      </c>
      <c r="B635">
        <v>376</v>
      </c>
    </row>
    <row r="636" spans="1:14" x14ac:dyDescent="0.35">
      <c r="A636" t="s">
        <v>634</v>
      </c>
      <c r="B636">
        <v>376</v>
      </c>
    </row>
    <row r="637" spans="1:14" x14ac:dyDescent="0.35">
      <c r="A637" t="s">
        <v>635</v>
      </c>
      <c r="B637">
        <v>376</v>
      </c>
    </row>
    <row r="638" spans="1:14" x14ac:dyDescent="0.35">
      <c r="A638" t="s">
        <v>636</v>
      </c>
      <c r="B638">
        <v>376</v>
      </c>
    </row>
    <row r="639" spans="1:14" x14ac:dyDescent="0.35">
      <c r="A639" t="s">
        <v>637</v>
      </c>
      <c r="B639">
        <v>376</v>
      </c>
    </row>
    <row r="640" spans="1:14" x14ac:dyDescent="0.35">
      <c r="A640" t="s">
        <v>638</v>
      </c>
      <c r="B640">
        <v>376</v>
      </c>
    </row>
    <row r="641" spans="1:2" x14ac:dyDescent="0.35">
      <c r="A641" t="s">
        <v>639</v>
      </c>
      <c r="B641">
        <v>376</v>
      </c>
    </row>
    <row r="642" spans="1:2" x14ac:dyDescent="0.35">
      <c r="A642" t="s">
        <v>640</v>
      </c>
      <c r="B642">
        <v>376</v>
      </c>
    </row>
    <row r="643" spans="1:2" x14ac:dyDescent="0.35">
      <c r="A643" t="s">
        <v>641</v>
      </c>
      <c r="B643">
        <v>376</v>
      </c>
    </row>
    <row r="644" spans="1:2" x14ac:dyDescent="0.35">
      <c r="A644" t="s">
        <v>642</v>
      </c>
      <c r="B644">
        <v>376</v>
      </c>
    </row>
    <row r="645" spans="1:2" x14ac:dyDescent="0.35">
      <c r="A645" t="s">
        <v>643</v>
      </c>
      <c r="B645">
        <v>376</v>
      </c>
    </row>
    <row r="646" spans="1:2" x14ac:dyDescent="0.35">
      <c r="A646" t="s">
        <v>644</v>
      </c>
      <c r="B646">
        <v>376</v>
      </c>
    </row>
    <row r="647" spans="1:2" x14ac:dyDescent="0.35">
      <c r="A647" t="s">
        <v>645</v>
      </c>
      <c r="B647">
        <v>376</v>
      </c>
    </row>
    <row r="648" spans="1:2" x14ac:dyDescent="0.35">
      <c r="A648" t="s">
        <v>646</v>
      </c>
      <c r="B648">
        <v>376</v>
      </c>
    </row>
    <row r="649" spans="1:2" x14ac:dyDescent="0.35">
      <c r="A649" t="s">
        <v>647</v>
      </c>
      <c r="B649">
        <v>376</v>
      </c>
    </row>
    <row r="650" spans="1:2" x14ac:dyDescent="0.35">
      <c r="A650" t="s">
        <v>648</v>
      </c>
      <c r="B650">
        <v>376</v>
      </c>
    </row>
    <row r="651" spans="1:2" x14ac:dyDescent="0.35">
      <c r="A651" t="s">
        <v>649</v>
      </c>
      <c r="B651">
        <v>376</v>
      </c>
    </row>
    <row r="652" spans="1:2" x14ac:dyDescent="0.35">
      <c r="A652" t="s">
        <v>650</v>
      </c>
      <c r="B652">
        <v>376</v>
      </c>
    </row>
    <row r="653" spans="1:2" x14ac:dyDescent="0.35">
      <c r="A653" t="s">
        <v>651</v>
      </c>
      <c r="B653">
        <v>376</v>
      </c>
    </row>
    <row r="654" spans="1:2" x14ac:dyDescent="0.35">
      <c r="A654" t="s">
        <v>652</v>
      </c>
      <c r="B654">
        <v>377</v>
      </c>
    </row>
    <row r="655" spans="1:2" x14ac:dyDescent="0.35">
      <c r="A655" t="s">
        <v>653</v>
      </c>
      <c r="B655">
        <v>377</v>
      </c>
    </row>
    <row r="656" spans="1:2" x14ac:dyDescent="0.35">
      <c r="A656" t="s">
        <v>654</v>
      </c>
      <c r="B656">
        <v>377</v>
      </c>
    </row>
    <row r="657" spans="1:2" x14ac:dyDescent="0.35">
      <c r="A657" t="s">
        <v>655</v>
      </c>
      <c r="B657">
        <v>377</v>
      </c>
    </row>
    <row r="658" spans="1:2" x14ac:dyDescent="0.35">
      <c r="A658" t="s">
        <v>656</v>
      </c>
      <c r="B658">
        <v>376</v>
      </c>
    </row>
    <row r="659" spans="1:2" x14ac:dyDescent="0.35">
      <c r="A659" t="s">
        <v>657</v>
      </c>
      <c r="B659">
        <v>376</v>
      </c>
    </row>
    <row r="660" spans="1:2" x14ac:dyDescent="0.35">
      <c r="A660" t="s">
        <v>658</v>
      </c>
      <c r="B660">
        <v>376</v>
      </c>
    </row>
    <row r="661" spans="1:2" x14ac:dyDescent="0.35">
      <c r="A661" t="s">
        <v>659</v>
      </c>
      <c r="B661">
        <v>375</v>
      </c>
    </row>
    <row r="662" spans="1:2" x14ac:dyDescent="0.35">
      <c r="A662" t="s">
        <v>660</v>
      </c>
      <c r="B662">
        <v>376</v>
      </c>
    </row>
    <row r="663" spans="1:2" x14ac:dyDescent="0.35">
      <c r="A663" t="s">
        <v>661</v>
      </c>
      <c r="B663">
        <v>375</v>
      </c>
    </row>
    <row r="664" spans="1:2" x14ac:dyDescent="0.35">
      <c r="A664" t="s">
        <v>662</v>
      </c>
      <c r="B664">
        <v>376</v>
      </c>
    </row>
    <row r="665" spans="1:2" x14ac:dyDescent="0.35">
      <c r="A665" t="s">
        <v>663</v>
      </c>
      <c r="B665">
        <v>376</v>
      </c>
    </row>
    <row r="666" spans="1:2" x14ac:dyDescent="0.35">
      <c r="A666" t="s">
        <v>664</v>
      </c>
      <c r="B666">
        <v>377</v>
      </c>
    </row>
    <row r="667" spans="1:2" x14ac:dyDescent="0.35">
      <c r="A667" t="s">
        <v>665</v>
      </c>
      <c r="B667">
        <v>377</v>
      </c>
    </row>
    <row r="668" spans="1:2" x14ac:dyDescent="0.35">
      <c r="A668" t="s">
        <v>666</v>
      </c>
      <c r="B668">
        <v>377</v>
      </c>
    </row>
    <row r="669" spans="1:2" x14ac:dyDescent="0.35">
      <c r="A669" t="s">
        <v>667</v>
      </c>
      <c r="B669">
        <v>377</v>
      </c>
    </row>
    <row r="670" spans="1:2" x14ac:dyDescent="0.35">
      <c r="A670" t="s">
        <v>668</v>
      </c>
      <c r="B670">
        <v>376</v>
      </c>
    </row>
    <row r="671" spans="1:2" x14ac:dyDescent="0.35">
      <c r="A671" t="s">
        <v>669</v>
      </c>
      <c r="B671">
        <v>376</v>
      </c>
    </row>
    <row r="672" spans="1:2" x14ac:dyDescent="0.35">
      <c r="A672" t="s">
        <v>670</v>
      </c>
      <c r="B672">
        <v>376</v>
      </c>
    </row>
    <row r="673" spans="1:2" x14ac:dyDescent="0.35">
      <c r="A673" t="s">
        <v>671</v>
      </c>
      <c r="B673">
        <v>375</v>
      </c>
    </row>
    <row r="674" spans="1:2" x14ac:dyDescent="0.35">
      <c r="A674" t="s">
        <v>672</v>
      </c>
      <c r="B674">
        <v>376</v>
      </c>
    </row>
    <row r="675" spans="1:2" x14ac:dyDescent="0.35">
      <c r="A675" t="s">
        <v>673</v>
      </c>
      <c r="B675">
        <v>375</v>
      </c>
    </row>
    <row r="676" spans="1:2" x14ac:dyDescent="0.35">
      <c r="A676" t="s">
        <v>674</v>
      </c>
      <c r="B676">
        <v>376</v>
      </c>
    </row>
    <row r="677" spans="1:2" x14ac:dyDescent="0.35">
      <c r="A677" t="s">
        <v>675</v>
      </c>
      <c r="B677">
        <v>376</v>
      </c>
    </row>
    <row r="678" spans="1:2" x14ac:dyDescent="0.35">
      <c r="A678" t="s">
        <v>676</v>
      </c>
      <c r="B678">
        <v>376</v>
      </c>
    </row>
    <row r="679" spans="1:2" x14ac:dyDescent="0.35">
      <c r="A679" t="s">
        <v>677</v>
      </c>
      <c r="B679">
        <v>377</v>
      </c>
    </row>
    <row r="680" spans="1:2" x14ac:dyDescent="0.35">
      <c r="A680" t="s">
        <v>678</v>
      </c>
      <c r="B680">
        <v>377</v>
      </c>
    </row>
    <row r="681" spans="1:2" x14ac:dyDescent="0.35">
      <c r="A681" t="s">
        <v>679</v>
      </c>
      <c r="B681">
        <v>376</v>
      </c>
    </row>
    <row r="682" spans="1:2" x14ac:dyDescent="0.35">
      <c r="A682" t="s">
        <v>680</v>
      </c>
      <c r="B682">
        <v>376</v>
      </c>
    </row>
    <row r="683" spans="1:2" x14ac:dyDescent="0.35">
      <c r="A683" t="s">
        <v>681</v>
      </c>
      <c r="B683">
        <v>376</v>
      </c>
    </row>
    <row r="684" spans="1:2" x14ac:dyDescent="0.35">
      <c r="A684" t="s">
        <v>682</v>
      </c>
      <c r="B684">
        <v>376</v>
      </c>
    </row>
    <row r="685" spans="1:2" x14ac:dyDescent="0.35">
      <c r="A685" t="s">
        <v>683</v>
      </c>
      <c r="B685">
        <v>376</v>
      </c>
    </row>
    <row r="686" spans="1:2" x14ac:dyDescent="0.35">
      <c r="A686" t="s">
        <v>684</v>
      </c>
      <c r="B686">
        <v>376</v>
      </c>
    </row>
    <row r="687" spans="1:2" x14ac:dyDescent="0.35">
      <c r="A687" t="s">
        <v>685</v>
      </c>
      <c r="B687">
        <v>376</v>
      </c>
    </row>
    <row r="688" spans="1:2" x14ac:dyDescent="0.35">
      <c r="A688" t="s">
        <v>686</v>
      </c>
      <c r="B688">
        <v>376</v>
      </c>
    </row>
    <row r="689" spans="1:2" x14ac:dyDescent="0.35">
      <c r="A689" t="s">
        <v>687</v>
      </c>
      <c r="B689">
        <v>376</v>
      </c>
    </row>
    <row r="690" spans="1:2" x14ac:dyDescent="0.35">
      <c r="A690" t="s">
        <v>688</v>
      </c>
      <c r="B690">
        <v>376</v>
      </c>
    </row>
    <row r="691" spans="1:2" x14ac:dyDescent="0.35">
      <c r="A691" t="s">
        <v>689</v>
      </c>
      <c r="B691">
        <v>376</v>
      </c>
    </row>
    <row r="692" spans="1:2" x14ac:dyDescent="0.35">
      <c r="A692" t="s">
        <v>690</v>
      </c>
      <c r="B692">
        <v>377</v>
      </c>
    </row>
    <row r="693" spans="1:2" x14ac:dyDescent="0.35">
      <c r="A693" t="s">
        <v>691</v>
      </c>
      <c r="B693">
        <v>376</v>
      </c>
    </row>
    <row r="694" spans="1:2" x14ac:dyDescent="0.35">
      <c r="A694" t="s">
        <v>692</v>
      </c>
      <c r="B694">
        <v>377</v>
      </c>
    </row>
    <row r="695" spans="1:2" x14ac:dyDescent="0.35">
      <c r="A695" t="s">
        <v>693</v>
      </c>
      <c r="B695">
        <v>377</v>
      </c>
    </row>
    <row r="696" spans="1:2" x14ac:dyDescent="0.35">
      <c r="A696" t="s">
        <v>694</v>
      </c>
      <c r="B696">
        <v>377</v>
      </c>
    </row>
    <row r="697" spans="1:2" x14ac:dyDescent="0.35">
      <c r="A697" t="s">
        <v>695</v>
      </c>
      <c r="B697">
        <v>376</v>
      </c>
    </row>
    <row r="698" spans="1:2" x14ac:dyDescent="0.35">
      <c r="A698" t="s">
        <v>696</v>
      </c>
      <c r="B698">
        <v>376</v>
      </c>
    </row>
    <row r="699" spans="1:2" x14ac:dyDescent="0.35">
      <c r="A699" t="s">
        <v>697</v>
      </c>
      <c r="B699">
        <v>376</v>
      </c>
    </row>
    <row r="700" spans="1:2" x14ac:dyDescent="0.35">
      <c r="A700" t="s">
        <v>698</v>
      </c>
      <c r="B700">
        <v>376</v>
      </c>
    </row>
    <row r="701" spans="1:2" x14ac:dyDescent="0.35">
      <c r="A701" t="s">
        <v>699</v>
      </c>
      <c r="B701">
        <v>376</v>
      </c>
    </row>
    <row r="702" spans="1:2" x14ac:dyDescent="0.35">
      <c r="A702" t="s">
        <v>700</v>
      </c>
      <c r="B702">
        <v>376</v>
      </c>
    </row>
    <row r="703" spans="1:2" x14ac:dyDescent="0.35">
      <c r="A703" t="s">
        <v>701</v>
      </c>
      <c r="B703">
        <v>376</v>
      </c>
    </row>
    <row r="704" spans="1:2" x14ac:dyDescent="0.35">
      <c r="A704" t="s">
        <v>702</v>
      </c>
      <c r="B704">
        <v>376</v>
      </c>
    </row>
    <row r="705" spans="1:2" x14ac:dyDescent="0.35">
      <c r="A705" t="s">
        <v>703</v>
      </c>
      <c r="B705">
        <v>376</v>
      </c>
    </row>
    <row r="706" spans="1:2" x14ac:dyDescent="0.35">
      <c r="A706" t="s">
        <v>704</v>
      </c>
      <c r="B706">
        <v>377</v>
      </c>
    </row>
    <row r="707" spans="1:2" x14ac:dyDescent="0.35">
      <c r="A707" t="s">
        <v>705</v>
      </c>
      <c r="B707">
        <v>376</v>
      </c>
    </row>
    <row r="708" spans="1:2" x14ac:dyDescent="0.35">
      <c r="A708" t="s">
        <v>706</v>
      </c>
      <c r="B708">
        <v>376</v>
      </c>
    </row>
    <row r="709" spans="1:2" x14ac:dyDescent="0.35">
      <c r="A709" t="s">
        <v>707</v>
      </c>
      <c r="B709">
        <v>376</v>
      </c>
    </row>
    <row r="710" spans="1:2" x14ac:dyDescent="0.35">
      <c r="A710" t="s">
        <v>708</v>
      </c>
      <c r="B710">
        <v>376</v>
      </c>
    </row>
    <row r="711" spans="1:2" x14ac:dyDescent="0.35">
      <c r="A711" t="s">
        <v>709</v>
      </c>
      <c r="B711">
        <v>376</v>
      </c>
    </row>
    <row r="712" spans="1:2" x14ac:dyDescent="0.35">
      <c r="A712" t="s">
        <v>710</v>
      </c>
      <c r="B712">
        <v>376</v>
      </c>
    </row>
    <row r="713" spans="1:2" x14ac:dyDescent="0.35">
      <c r="A713" t="s">
        <v>711</v>
      </c>
      <c r="B713">
        <v>375</v>
      </c>
    </row>
    <row r="714" spans="1:2" x14ac:dyDescent="0.35">
      <c r="A714" t="s">
        <v>712</v>
      </c>
      <c r="B714">
        <v>376</v>
      </c>
    </row>
    <row r="715" spans="1:2" x14ac:dyDescent="0.35">
      <c r="A715" t="s">
        <v>713</v>
      </c>
      <c r="B715">
        <v>376</v>
      </c>
    </row>
    <row r="716" spans="1:2" x14ac:dyDescent="0.35">
      <c r="A716" t="s">
        <v>714</v>
      </c>
      <c r="B716">
        <v>376</v>
      </c>
    </row>
    <row r="717" spans="1:2" x14ac:dyDescent="0.35">
      <c r="A717" t="s">
        <v>715</v>
      </c>
      <c r="B717">
        <v>376</v>
      </c>
    </row>
    <row r="718" spans="1:2" x14ac:dyDescent="0.35">
      <c r="A718" t="s">
        <v>716</v>
      </c>
      <c r="B718">
        <v>376</v>
      </c>
    </row>
    <row r="719" spans="1:2" x14ac:dyDescent="0.35">
      <c r="A719" t="s">
        <v>717</v>
      </c>
      <c r="B719">
        <v>377</v>
      </c>
    </row>
    <row r="720" spans="1:2" x14ac:dyDescent="0.35">
      <c r="A720" t="s">
        <v>718</v>
      </c>
      <c r="B720">
        <v>376</v>
      </c>
    </row>
    <row r="721" spans="1:2" x14ac:dyDescent="0.35">
      <c r="A721" t="s">
        <v>719</v>
      </c>
      <c r="B721">
        <v>376</v>
      </c>
    </row>
    <row r="722" spans="1:2" x14ac:dyDescent="0.35">
      <c r="A722" t="s">
        <v>720</v>
      </c>
      <c r="B722">
        <v>376</v>
      </c>
    </row>
    <row r="723" spans="1:2" x14ac:dyDescent="0.35">
      <c r="A723" t="s">
        <v>721</v>
      </c>
      <c r="B723">
        <v>376</v>
      </c>
    </row>
    <row r="724" spans="1:2" x14ac:dyDescent="0.35">
      <c r="A724" t="s">
        <v>722</v>
      </c>
      <c r="B724">
        <v>376</v>
      </c>
    </row>
    <row r="725" spans="1:2" x14ac:dyDescent="0.35">
      <c r="A725" t="s">
        <v>723</v>
      </c>
      <c r="B725">
        <v>376</v>
      </c>
    </row>
    <row r="726" spans="1:2" x14ac:dyDescent="0.35">
      <c r="A726" t="s">
        <v>724</v>
      </c>
      <c r="B726">
        <v>376</v>
      </c>
    </row>
    <row r="727" spans="1:2" x14ac:dyDescent="0.35">
      <c r="A727" t="s">
        <v>725</v>
      </c>
      <c r="B727">
        <v>376</v>
      </c>
    </row>
    <row r="728" spans="1:2" x14ac:dyDescent="0.35">
      <c r="A728" t="s">
        <v>726</v>
      </c>
      <c r="B728">
        <v>376</v>
      </c>
    </row>
    <row r="729" spans="1:2" x14ac:dyDescent="0.35">
      <c r="A729" t="s">
        <v>727</v>
      </c>
      <c r="B729">
        <v>376</v>
      </c>
    </row>
    <row r="730" spans="1:2" x14ac:dyDescent="0.35">
      <c r="A730" t="s">
        <v>728</v>
      </c>
      <c r="B730">
        <v>376</v>
      </c>
    </row>
    <row r="731" spans="1:2" x14ac:dyDescent="0.35">
      <c r="A731" t="s">
        <v>729</v>
      </c>
      <c r="B731">
        <v>376</v>
      </c>
    </row>
    <row r="732" spans="1:2" x14ac:dyDescent="0.35">
      <c r="A732" t="s">
        <v>730</v>
      </c>
      <c r="B732">
        <v>376</v>
      </c>
    </row>
    <row r="733" spans="1:2" x14ac:dyDescent="0.35">
      <c r="A733" t="s">
        <v>731</v>
      </c>
      <c r="B733">
        <v>376</v>
      </c>
    </row>
    <row r="734" spans="1:2" x14ac:dyDescent="0.35">
      <c r="A734" t="s">
        <v>732</v>
      </c>
      <c r="B734">
        <v>377</v>
      </c>
    </row>
    <row r="735" spans="1:2" x14ac:dyDescent="0.35">
      <c r="A735" t="s">
        <v>733</v>
      </c>
      <c r="B735">
        <v>376</v>
      </c>
    </row>
    <row r="736" spans="1:2" x14ac:dyDescent="0.35">
      <c r="A736" t="s">
        <v>734</v>
      </c>
      <c r="B736">
        <v>376</v>
      </c>
    </row>
    <row r="737" spans="1:2" x14ac:dyDescent="0.35">
      <c r="A737" t="s">
        <v>735</v>
      </c>
      <c r="B737">
        <v>376</v>
      </c>
    </row>
    <row r="738" spans="1:2" x14ac:dyDescent="0.35">
      <c r="A738" t="s">
        <v>736</v>
      </c>
      <c r="B738">
        <v>376</v>
      </c>
    </row>
    <row r="739" spans="1:2" x14ac:dyDescent="0.35">
      <c r="A739" t="s">
        <v>737</v>
      </c>
      <c r="B739">
        <v>376</v>
      </c>
    </row>
    <row r="740" spans="1:2" x14ac:dyDescent="0.35">
      <c r="A740" t="s">
        <v>738</v>
      </c>
      <c r="B740">
        <v>376</v>
      </c>
    </row>
    <row r="741" spans="1:2" x14ac:dyDescent="0.35">
      <c r="A741" t="s">
        <v>739</v>
      </c>
      <c r="B741">
        <v>376</v>
      </c>
    </row>
    <row r="742" spans="1:2" x14ac:dyDescent="0.35">
      <c r="A742" t="s">
        <v>740</v>
      </c>
      <c r="B742">
        <v>376</v>
      </c>
    </row>
    <row r="743" spans="1:2" x14ac:dyDescent="0.35">
      <c r="A743" t="s">
        <v>741</v>
      </c>
      <c r="B743">
        <v>376</v>
      </c>
    </row>
    <row r="744" spans="1:2" x14ac:dyDescent="0.35">
      <c r="A744" t="s">
        <v>742</v>
      </c>
      <c r="B744">
        <v>376</v>
      </c>
    </row>
    <row r="745" spans="1:2" x14ac:dyDescent="0.35">
      <c r="A745" t="s">
        <v>743</v>
      </c>
      <c r="B745">
        <v>376</v>
      </c>
    </row>
    <row r="746" spans="1:2" x14ac:dyDescent="0.35">
      <c r="A746" t="s">
        <v>744</v>
      </c>
      <c r="B746">
        <v>376</v>
      </c>
    </row>
    <row r="747" spans="1:2" x14ac:dyDescent="0.35">
      <c r="A747" t="s">
        <v>745</v>
      </c>
      <c r="B747">
        <v>376</v>
      </c>
    </row>
    <row r="748" spans="1:2" x14ac:dyDescent="0.35">
      <c r="A748" t="s">
        <v>746</v>
      </c>
      <c r="B748">
        <v>376</v>
      </c>
    </row>
    <row r="749" spans="1:2" x14ac:dyDescent="0.35">
      <c r="A749" t="s">
        <v>747</v>
      </c>
      <c r="B749">
        <v>376</v>
      </c>
    </row>
    <row r="750" spans="1:2" x14ac:dyDescent="0.35">
      <c r="A750" t="s">
        <v>748</v>
      </c>
      <c r="B750">
        <v>376</v>
      </c>
    </row>
    <row r="751" spans="1:2" x14ac:dyDescent="0.35">
      <c r="A751" t="s">
        <v>749</v>
      </c>
      <c r="B751">
        <v>376</v>
      </c>
    </row>
    <row r="752" spans="1:2" x14ac:dyDescent="0.35">
      <c r="A752" t="s">
        <v>750</v>
      </c>
      <c r="B752">
        <v>376</v>
      </c>
    </row>
    <row r="753" spans="1:2" x14ac:dyDescent="0.35">
      <c r="A753" t="s">
        <v>751</v>
      </c>
      <c r="B753">
        <v>376</v>
      </c>
    </row>
    <row r="754" spans="1:2" x14ac:dyDescent="0.35">
      <c r="A754" t="s">
        <v>752</v>
      </c>
      <c r="B754">
        <v>376</v>
      </c>
    </row>
    <row r="755" spans="1:2" x14ac:dyDescent="0.35">
      <c r="A755" t="s">
        <v>753</v>
      </c>
      <c r="B755">
        <v>376</v>
      </c>
    </row>
    <row r="756" spans="1:2" x14ac:dyDescent="0.35">
      <c r="A756" t="s">
        <v>754</v>
      </c>
      <c r="B756">
        <v>376</v>
      </c>
    </row>
    <row r="757" spans="1:2" x14ac:dyDescent="0.35">
      <c r="A757" t="s">
        <v>755</v>
      </c>
      <c r="B757">
        <v>376</v>
      </c>
    </row>
    <row r="758" spans="1:2" x14ac:dyDescent="0.35">
      <c r="A758" t="s">
        <v>756</v>
      </c>
      <c r="B758">
        <v>376</v>
      </c>
    </row>
    <row r="759" spans="1:2" x14ac:dyDescent="0.35">
      <c r="A759" t="s">
        <v>757</v>
      </c>
      <c r="B759">
        <v>377</v>
      </c>
    </row>
    <row r="760" spans="1:2" x14ac:dyDescent="0.35">
      <c r="A760" t="s">
        <v>758</v>
      </c>
      <c r="B760">
        <v>376</v>
      </c>
    </row>
    <row r="761" spans="1:2" x14ac:dyDescent="0.35">
      <c r="A761" t="s">
        <v>759</v>
      </c>
      <c r="B761">
        <v>376</v>
      </c>
    </row>
    <row r="762" spans="1:2" x14ac:dyDescent="0.35">
      <c r="A762" t="s">
        <v>760</v>
      </c>
      <c r="B762">
        <v>376</v>
      </c>
    </row>
    <row r="763" spans="1:2" x14ac:dyDescent="0.35">
      <c r="A763" t="s">
        <v>761</v>
      </c>
      <c r="B763">
        <v>376</v>
      </c>
    </row>
    <row r="764" spans="1:2" x14ac:dyDescent="0.35">
      <c r="A764" t="s">
        <v>762</v>
      </c>
      <c r="B764">
        <v>376</v>
      </c>
    </row>
    <row r="765" spans="1:2" x14ac:dyDescent="0.35">
      <c r="A765" t="s">
        <v>763</v>
      </c>
      <c r="B765">
        <v>376</v>
      </c>
    </row>
    <row r="766" spans="1:2" x14ac:dyDescent="0.35">
      <c r="A766" t="s">
        <v>764</v>
      </c>
      <c r="B766">
        <v>376</v>
      </c>
    </row>
    <row r="767" spans="1:2" x14ac:dyDescent="0.35">
      <c r="A767" t="s">
        <v>765</v>
      </c>
      <c r="B767">
        <v>376</v>
      </c>
    </row>
    <row r="768" spans="1:2" x14ac:dyDescent="0.35">
      <c r="A768" t="s">
        <v>766</v>
      </c>
      <c r="B768">
        <v>376</v>
      </c>
    </row>
    <row r="769" spans="1:2" x14ac:dyDescent="0.35">
      <c r="A769" t="s">
        <v>767</v>
      </c>
      <c r="B769">
        <v>376</v>
      </c>
    </row>
    <row r="770" spans="1:2" x14ac:dyDescent="0.35">
      <c r="A770" t="s">
        <v>768</v>
      </c>
      <c r="B770">
        <v>376</v>
      </c>
    </row>
    <row r="771" spans="1:2" x14ac:dyDescent="0.35">
      <c r="A771" t="s">
        <v>769</v>
      </c>
      <c r="B771">
        <v>376</v>
      </c>
    </row>
    <row r="772" spans="1:2" x14ac:dyDescent="0.35">
      <c r="A772" t="s">
        <v>770</v>
      </c>
      <c r="B772">
        <v>376</v>
      </c>
    </row>
    <row r="773" spans="1:2" x14ac:dyDescent="0.35">
      <c r="A773" t="s">
        <v>771</v>
      </c>
      <c r="B773">
        <v>376</v>
      </c>
    </row>
    <row r="774" spans="1:2" x14ac:dyDescent="0.35">
      <c r="A774" t="s">
        <v>772</v>
      </c>
      <c r="B774">
        <v>376</v>
      </c>
    </row>
    <row r="775" spans="1:2" x14ac:dyDescent="0.35">
      <c r="A775" t="s">
        <v>773</v>
      </c>
      <c r="B775">
        <v>376</v>
      </c>
    </row>
    <row r="776" spans="1:2" x14ac:dyDescent="0.35">
      <c r="A776" t="s">
        <v>774</v>
      </c>
      <c r="B776">
        <v>376</v>
      </c>
    </row>
    <row r="777" spans="1:2" x14ac:dyDescent="0.35">
      <c r="A777" t="s">
        <v>775</v>
      </c>
      <c r="B777">
        <v>376</v>
      </c>
    </row>
    <row r="778" spans="1:2" x14ac:dyDescent="0.35">
      <c r="A778" t="s">
        <v>776</v>
      </c>
      <c r="B778">
        <v>376</v>
      </c>
    </row>
    <row r="779" spans="1:2" x14ac:dyDescent="0.35">
      <c r="A779" t="s">
        <v>777</v>
      </c>
      <c r="B779">
        <v>376</v>
      </c>
    </row>
    <row r="780" spans="1:2" x14ac:dyDescent="0.35">
      <c r="A780" t="s">
        <v>778</v>
      </c>
      <c r="B780">
        <v>376</v>
      </c>
    </row>
    <row r="781" spans="1:2" x14ac:dyDescent="0.35">
      <c r="A781" t="s">
        <v>779</v>
      </c>
      <c r="B781">
        <v>377</v>
      </c>
    </row>
    <row r="782" spans="1:2" x14ac:dyDescent="0.35">
      <c r="A782" t="s">
        <v>780</v>
      </c>
      <c r="B782">
        <v>377</v>
      </c>
    </row>
    <row r="783" spans="1:2" x14ac:dyDescent="0.35">
      <c r="A783" t="s">
        <v>781</v>
      </c>
      <c r="B783">
        <v>377</v>
      </c>
    </row>
    <row r="784" spans="1:2" x14ac:dyDescent="0.35">
      <c r="A784" t="s">
        <v>782</v>
      </c>
      <c r="B784">
        <v>376</v>
      </c>
    </row>
    <row r="785" spans="1:2" x14ac:dyDescent="0.35">
      <c r="A785" t="s">
        <v>783</v>
      </c>
      <c r="B785">
        <v>376</v>
      </c>
    </row>
    <row r="786" spans="1:2" x14ac:dyDescent="0.35">
      <c r="A786" t="s">
        <v>784</v>
      </c>
      <c r="B786">
        <v>376</v>
      </c>
    </row>
    <row r="787" spans="1:2" x14ac:dyDescent="0.35">
      <c r="A787" t="s">
        <v>785</v>
      </c>
      <c r="B787">
        <v>376</v>
      </c>
    </row>
    <row r="788" spans="1:2" x14ac:dyDescent="0.35">
      <c r="A788" t="s">
        <v>786</v>
      </c>
      <c r="B788">
        <v>376</v>
      </c>
    </row>
    <row r="789" spans="1:2" x14ac:dyDescent="0.35">
      <c r="A789" t="s">
        <v>787</v>
      </c>
      <c r="B789">
        <v>376</v>
      </c>
    </row>
    <row r="790" spans="1:2" x14ac:dyDescent="0.35">
      <c r="A790" t="s">
        <v>788</v>
      </c>
      <c r="B790">
        <v>376</v>
      </c>
    </row>
    <row r="791" spans="1:2" x14ac:dyDescent="0.35">
      <c r="A791" t="s">
        <v>789</v>
      </c>
      <c r="B791">
        <v>376</v>
      </c>
    </row>
    <row r="792" spans="1:2" x14ac:dyDescent="0.35">
      <c r="A792" t="s">
        <v>790</v>
      </c>
      <c r="B792">
        <v>376</v>
      </c>
    </row>
    <row r="793" spans="1:2" x14ac:dyDescent="0.35">
      <c r="A793" t="s">
        <v>791</v>
      </c>
      <c r="B793">
        <v>376</v>
      </c>
    </row>
    <row r="794" spans="1:2" x14ac:dyDescent="0.35">
      <c r="A794" t="s">
        <v>792</v>
      </c>
      <c r="B794">
        <v>377</v>
      </c>
    </row>
    <row r="795" spans="1:2" x14ac:dyDescent="0.35">
      <c r="A795" t="s">
        <v>793</v>
      </c>
      <c r="B795">
        <v>376</v>
      </c>
    </row>
    <row r="796" spans="1:2" x14ac:dyDescent="0.35">
      <c r="A796" t="s">
        <v>794</v>
      </c>
      <c r="B796">
        <v>377</v>
      </c>
    </row>
    <row r="797" spans="1:2" x14ac:dyDescent="0.35">
      <c r="A797" t="s">
        <v>795</v>
      </c>
      <c r="B797">
        <v>376</v>
      </c>
    </row>
    <row r="798" spans="1:2" x14ac:dyDescent="0.35">
      <c r="A798" t="s">
        <v>796</v>
      </c>
      <c r="B798">
        <v>376</v>
      </c>
    </row>
    <row r="799" spans="1:2" x14ac:dyDescent="0.35">
      <c r="A799" t="s">
        <v>797</v>
      </c>
      <c r="B799">
        <v>376</v>
      </c>
    </row>
    <row r="800" spans="1:2" x14ac:dyDescent="0.35">
      <c r="A800" t="s">
        <v>798</v>
      </c>
      <c r="B800">
        <v>376</v>
      </c>
    </row>
    <row r="801" spans="1:2" x14ac:dyDescent="0.35">
      <c r="A801" t="s">
        <v>799</v>
      </c>
      <c r="B801">
        <v>376</v>
      </c>
    </row>
    <row r="802" spans="1:2" x14ac:dyDescent="0.35">
      <c r="A802" t="s">
        <v>800</v>
      </c>
      <c r="B802">
        <v>376</v>
      </c>
    </row>
    <row r="803" spans="1:2" x14ac:dyDescent="0.35">
      <c r="A803" t="s">
        <v>801</v>
      </c>
      <c r="B803">
        <v>0</v>
      </c>
    </row>
    <row r="804" spans="1:2" x14ac:dyDescent="0.35">
      <c r="A804" t="s">
        <v>802</v>
      </c>
      <c r="B804">
        <v>0</v>
      </c>
    </row>
    <row r="805" spans="1:2" x14ac:dyDescent="0.35">
      <c r="A805" t="s">
        <v>803</v>
      </c>
      <c r="B805">
        <v>0</v>
      </c>
    </row>
    <row r="806" spans="1:2" x14ac:dyDescent="0.35">
      <c r="A806" t="s">
        <v>804</v>
      </c>
      <c r="B806">
        <v>0</v>
      </c>
    </row>
    <row r="807" spans="1:2" x14ac:dyDescent="0.35">
      <c r="A807" t="s">
        <v>805</v>
      </c>
      <c r="B807">
        <v>0</v>
      </c>
    </row>
    <row r="808" spans="1:2" x14ac:dyDescent="0.35">
      <c r="A808" t="s">
        <v>806</v>
      </c>
      <c r="B808">
        <v>0</v>
      </c>
    </row>
    <row r="809" spans="1:2" x14ac:dyDescent="0.35">
      <c r="A809" t="s">
        <v>807</v>
      </c>
      <c r="B809">
        <v>0</v>
      </c>
    </row>
    <row r="810" spans="1:2" x14ac:dyDescent="0.35">
      <c r="A810" t="s">
        <v>808</v>
      </c>
      <c r="B810">
        <v>0</v>
      </c>
    </row>
    <row r="811" spans="1:2" x14ac:dyDescent="0.35">
      <c r="A811" t="s">
        <v>809</v>
      </c>
      <c r="B811">
        <v>0</v>
      </c>
    </row>
    <row r="812" spans="1:2" x14ac:dyDescent="0.35">
      <c r="A812" t="s">
        <v>810</v>
      </c>
      <c r="B812">
        <v>0</v>
      </c>
    </row>
    <row r="813" spans="1:2" x14ac:dyDescent="0.35">
      <c r="A813" t="s">
        <v>811</v>
      </c>
      <c r="B813">
        <v>0</v>
      </c>
    </row>
    <row r="814" spans="1:2" x14ac:dyDescent="0.35">
      <c r="A814" t="s">
        <v>812</v>
      </c>
      <c r="B814">
        <v>0</v>
      </c>
    </row>
    <row r="815" spans="1:2" x14ac:dyDescent="0.35">
      <c r="A815" t="s">
        <v>813</v>
      </c>
      <c r="B815">
        <v>0</v>
      </c>
    </row>
    <row r="816" spans="1:2" x14ac:dyDescent="0.35">
      <c r="A816" t="s">
        <v>814</v>
      </c>
      <c r="B816">
        <v>0</v>
      </c>
    </row>
    <row r="817" spans="1:2" x14ac:dyDescent="0.35">
      <c r="A817" t="s">
        <v>815</v>
      </c>
      <c r="B817">
        <v>0</v>
      </c>
    </row>
    <row r="818" spans="1:2" x14ac:dyDescent="0.35">
      <c r="A818" t="s">
        <v>816</v>
      </c>
      <c r="B818">
        <v>0</v>
      </c>
    </row>
    <row r="819" spans="1:2" x14ac:dyDescent="0.35">
      <c r="A819" t="s">
        <v>817</v>
      </c>
      <c r="B819">
        <v>0</v>
      </c>
    </row>
    <row r="820" spans="1:2" x14ac:dyDescent="0.35">
      <c r="A820" t="s">
        <v>818</v>
      </c>
      <c r="B820">
        <v>0</v>
      </c>
    </row>
    <row r="821" spans="1:2" x14ac:dyDescent="0.35">
      <c r="A821" t="s">
        <v>819</v>
      </c>
      <c r="B821">
        <v>0</v>
      </c>
    </row>
    <row r="822" spans="1:2" x14ac:dyDescent="0.35">
      <c r="A822" t="s">
        <v>820</v>
      </c>
      <c r="B822">
        <v>0</v>
      </c>
    </row>
    <row r="823" spans="1:2" x14ac:dyDescent="0.35">
      <c r="A823" t="s">
        <v>821</v>
      </c>
      <c r="B823">
        <v>0</v>
      </c>
    </row>
    <row r="824" spans="1:2" x14ac:dyDescent="0.35">
      <c r="A824" t="s">
        <v>822</v>
      </c>
      <c r="B824">
        <v>0</v>
      </c>
    </row>
    <row r="825" spans="1:2" x14ac:dyDescent="0.35">
      <c r="A825" t="s">
        <v>823</v>
      </c>
      <c r="B825">
        <v>0</v>
      </c>
    </row>
    <row r="826" spans="1:2" x14ac:dyDescent="0.35">
      <c r="A826" t="s">
        <v>824</v>
      </c>
      <c r="B826">
        <v>0</v>
      </c>
    </row>
    <row r="827" spans="1:2" x14ac:dyDescent="0.35">
      <c r="A827" t="s">
        <v>825</v>
      </c>
      <c r="B827">
        <v>0</v>
      </c>
    </row>
    <row r="828" spans="1:2" x14ac:dyDescent="0.35">
      <c r="A828" t="s">
        <v>826</v>
      </c>
      <c r="B828">
        <v>0</v>
      </c>
    </row>
    <row r="829" spans="1:2" x14ac:dyDescent="0.35">
      <c r="A829" t="s">
        <v>827</v>
      </c>
      <c r="B829">
        <v>0</v>
      </c>
    </row>
    <row r="830" spans="1:2" x14ac:dyDescent="0.35">
      <c r="A830" t="s">
        <v>828</v>
      </c>
      <c r="B830">
        <v>0</v>
      </c>
    </row>
    <row r="831" spans="1:2" x14ac:dyDescent="0.35">
      <c r="A831" t="s">
        <v>829</v>
      </c>
      <c r="B831">
        <v>0</v>
      </c>
    </row>
    <row r="832" spans="1:2" x14ac:dyDescent="0.35">
      <c r="A832" t="s">
        <v>830</v>
      </c>
      <c r="B832">
        <v>0</v>
      </c>
    </row>
    <row r="833" spans="1:2" x14ac:dyDescent="0.35">
      <c r="A833" t="s">
        <v>831</v>
      </c>
      <c r="B833">
        <v>0</v>
      </c>
    </row>
    <row r="834" spans="1:2" x14ac:dyDescent="0.35">
      <c r="A834" t="s">
        <v>832</v>
      </c>
      <c r="B834">
        <v>0</v>
      </c>
    </row>
    <row r="835" spans="1:2" x14ac:dyDescent="0.35">
      <c r="A835" t="s">
        <v>833</v>
      </c>
      <c r="B835">
        <v>0</v>
      </c>
    </row>
    <row r="836" spans="1:2" x14ac:dyDescent="0.35">
      <c r="A836" t="s">
        <v>834</v>
      </c>
      <c r="B836">
        <v>0</v>
      </c>
    </row>
    <row r="837" spans="1:2" x14ac:dyDescent="0.35">
      <c r="A837" t="s">
        <v>835</v>
      </c>
      <c r="B837">
        <v>0</v>
      </c>
    </row>
    <row r="838" spans="1:2" x14ac:dyDescent="0.35">
      <c r="A838" t="s">
        <v>836</v>
      </c>
      <c r="B838">
        <v>0</v>
      </c>
    </row>
    <row r="839" spans="1:2" x14ac:dyDescent="0.35">
      <c r="A839" t="s">
        <v>837</v>
      </c>
      <c r="B839">
        <v>0</v>
      </c>
    </row>
    <row r="840" spans="1:2" x14ac:dyDescent="0.35">
      <c r="A840" t="s">
        <v>838</v>
      </c>
      <c r="B840">
        <v>0</v>
      </c>
    </row>
    <row r="841" spans="1:2" x14ac:dyDescent="0.35">
      <c r="A841" t="s">
        <v>839</v>
      </c>
      <c r="B841">
        <v>0</v>
      </c>
    </row>
    <row r="842" spans="1:2" x14ac:dyDescent="0.35">
      <c r="A842" t="s">
        <v>840</v>
      </c>
      <c r="B842">
        <v>0</v>
      </c>
    </row>
    <row r="843" spans="1:2" x14ac:dyDescent="0.35">
      <c r="A843" t="s">
        <v>841</v>
      </c>
      <c r="B843">
        <v>0</v>
      </c>
    </row>
    <row r="844" spans="1:2" x14ac:dyDescent="0.35">
      <c r="A844" t="s">
        <v>842</v>
      </c>
      <c r="B844">
        <v>0</v>
      </c>
    </row>
    <row r="845" spans="1:2" x14ac:dyDescent="0.35">
      <c r="A845" t="s">
        <v>843</v>
      </c>
      <c r="B845">
        <v>0</v>
      </c>
    </row>
    <row r="846" spans="1:2" x14ac:dyDescent="0.35">
      <c r="A846" t="s">
        <v>844</v>
      </c>
      <c r="B846">
        <v>0</v>
      </c>
    </row>
    <row r="847" spans="1:2" x14ac:dyDescent="0.35">
      <c r="A847" t="s">
        <v>845</v>
      </c>
      <c r="B847">
        <v>0</v>
      </c>
    </row>
    <row r="848" spans="1:2" x14ac:dyDescent="0.35">
      <c r="A848" t="s">
        <v>846</v>
      </c>
      <c r="B848">
        <v>0</v>
      </c>
    </row>
    <row r="849" spans="1:2" x14ac:dyDescent="0.35">
      <c r="A849" t="s">
        <v>847</v>
      </c>
      <c r="B849">
        <v>0</v>
      </c>
    </row>
    <row r="850" spans="1:2" x14ac:dyDescent="0.35">
      <c r="A850" t="s">
        <v>848</v>
      </c>
      <c r="B850">
        <v>0</v>
      </c>
    </row>
    <row r="851" spans="1:2" x14ac:dyDescent="0.35">
      <c r="A851" t="s">
        <v>849</v>
      </c>
      <c r="B851">
        <v>0</v>
      </c>
    </row>
    <row r="852" spans="1:2" x14ac:dyDescent="0.35">
      <c r="A852" t="s">
        <v>850</v>
      </c>
      <c r="B852">
        <v>0</v>
      </c>
    </row>
    <row r="853" spans="1:2" x14ac:dyDescent="0.35">
      <c r="A853" t="s">
        <v>851</v>
      </c>
      <c r="B853">
        <v>0</v>
      </c>
    </row>
    <row r="854" spans="1:2" x14ac:dyDescent="0.35">
      <c r="A854" t="s">
        <v>852</v>
      </c>
      <c r="B854">
        <v>0</v>
      </c>
    </row>
    <row r="855" spans="1:2" x14ac:dyDescent="0.35">
      <c r="A855" t="s">
        <v>853</v>
      </c>
      <c r="B855">
        <v>0</v>
      </c>
    </row>
    <row r="856" spans="1:2" x14ac:dyDescent="0.35">
      <c r="A856" t="s">
        <v>854</v>
      </c>
      <c r="B856">
        <v>0</v>
      </c>
    </row>
    <row r="857" spans="1:2" x14ac:dyDescent="0.35">
      <c r="A857" t="s">
        <v>855</v>
      </c>
      <c r="B857">
        <v>0</v>
      </c>
    </row>
    <row r="858" spans="1:2" x14ac:dyDescent="0.35">
      <c r="A858" t="s">
        <v>856</v>
      </c>
      <c r="B858">
        <v>0</v>
      </c>
    </row>
    <row r="859" spans="1:2" x14ac:dyDescent="0.35">
      <c r="A859" t="s">
        <v>857</v>
      </c>
      <c r="B859">
        <v>0</v>
      </c>
    </row>
    <row r="860" spans="1:2" x14ac:dyDescent="0.35">
      <c r="A860" t="s">
        <v>858</v>
      </c>
      <c r="B860">
        <v>0</v>
      </c>
    </row>
    <row r="861" spans="1:2" x14ac:dyDescent="0.35">
      <c r="A861" t="s">
        <v>859</v>
      </c>
      <c r="B861">
        <v>0</v>
      </c>
    </row>
    <row r="862" spans="1:2" x14ac:dyDescent="0.35">
      <c r="A862" t="s">
        <v>860</v>
      </c>
      <c r="B862">
        <v>0</v>
      </c>
    </row>
    <row r="863" spans="1:2" x14ac:dyDescent="0.35">
      <c r="A863" t="s">
        <v>861</v>
      </c>
      <c r="B863">
        <v>0</v>
      </c>
    </row>
    <row r="864" spans="1:2" x14ac:dyDescent="0.35">
      <c r="A864" t="s">
        <v>862</v>
      </c>
      <c r="B864">
        <v>0</v>
      </c>
    </row>
    <row r="865" spans="1:2" x14ac:dyDescent="0.35">
      <c r="A865" t="s">
        <v>863</v>
      </c>
      <c r="B865">
        <v>0</v>
      </c>
    </row>
    <row r="866" spans="1:2" x14ac:dyDescent="0.35">
      <c r="A866" t="s">
        <v>864</v>
      </c>
      <c r="B866">
        <v>0</v>
      </c>
    </row>
    <row r="867" spans="1:2" x14ac:dyDescent="0.35">
      <c r="A867" t="s">
        <v>865</v>
      </c>
      <c r="B867">
        <v>0</v>
      </c>
    </row>
    <row r="868" spans="1:2" x14ac:dyDescent="0.35">
      <c r="A868" t="s">
        <v>866</v>
      </c>
      <c r="B868">
        <v>0</v>
      </c>
    </row>
    <row r="869" spans="1:2" x14ac:dyDescent="0.35">
      <c r="A869" t="s">
        <v>867</v>
      </c>
      <c r="B869">
        <v>0</v>
      </c>
    </row>
    <row r="870" spans="1:2" x14ac:dyDescent="0.35">
      <c r="A870" t="s">
        <v>868</v>
      </c>
      <c r="B870">
        <v>0</v>
      </c>
    </row>
    <row r="871" spans="1:2" x14ac:dyDescent="0.35">
      <c r="A871" t="s">
        <v>869</v>
      </c>
      <c r="B871">
        <v>0</v>
      </c>
    </row>
    <row r="872" spans="1:2" x14ac:dyDescent="0.35">
      <c r="A872" t="s">
        <v>870</v>
      </c>
      <c r="B872">
        <v>0</v>
      </c>
    </row>
    <row r="873" spans="1:2" x14ac:dyDescent="0.35">
      <c r="A873" t="s">
        <v>871</v>
      </c>
      <c r="B873">
        <v>0</v>
      </c>
    </row>
    <row r="874" spans="1:2" x14ac:dyDescent="0.35">
      <c r="A874" t="s">
        <v>872</v>
      </c>
      <c r="B874">
        <v>0</v>
      </c>
    </row>
    <row r="875" spans="1:2" x14ac:dyDescent="0.35">
      <c r="A875" t="s">
        <v>873</v>
      </c>
      <c r="B875">
        <v>0</v>
      </c>
    </row>
    <row r="876" spans="1:2" x14ac:dyDescent="0.35">
      <c r="A876" t="s">
        <v>874</v>
      </c>
      <c r="B876">
        <v>0</v>
      </c>
    </row>
    <row r="877" spans="1:2" x14ac:dyDescent="0.35">
      <c r="A877" t="s">
        <v>875</v>
      </c>
      <c r="B877">
        <v>0</v>
      </c>
    </row>
    <row r="878" spans="1:2" x14ac:dyDescent="0.35">
      <c r="A878" t="s">
        <v>876</v>
      </c>
      <c r="B878">
        <v>0</v>
      </c>
    </row>
    <row r="879" spans="1:2" x14ac:dyDescent="0.35">
      <c r="A879" t="s">
        <v>877</v>
      </c>
      <c r="B879">
        <v>0</v>
      </c>
    </row>
    <row r="880" spans="1:2" x14ac:dyDescent="0.35">
      <c r="A880" t="s">
        <v>878</v>
      </c>
      <c r="B880">
        <v>0</v>
      </c>
    </row>
    <row r="881" spans="1:2" x14ac:dyDescent="0.35">
      <c r="A881" t="s">
        <v>879</v>
      </c>
      <c r="B881">
        <v>0</v>
      </c>
    </row>
    <row r="882" spans="1:2" x14ac:dyDescent="0.35">
      <c r="A882" t="s">
        <v>880</v>
      </c>
      <c r="B882">
        <v>0</v>
      </c>
    </row>
    <row r="883" spans="1:2" x14ac:dyDescent="0.35">
      <c r="A883" t="s">
        <v>881</v>
      </c>
      <c r="B883">
        <v>0</v>
      </c>
    </row>
    <row r="884" spans="1:2" x14ac:dyDescent="0.35">
      <c r="A884" t="s">
        <v>882</v>
      </c>
      <c r="B884">
        <v>0</v>
      </c>
    </row>
    <row r="885" spans="1:2" x14ac:dyDescent="0.35">
      <c r="A885" t="s">
        <v>883</v>
      </c>
      <c r="B885">
        <v>0</v>
      </c>
    </row>
    <row r="886" spans="1:2" x14ac:dyDescent="0.35">
      <c r="A886" t="s">
        <v>884</v>
      </c>
      <c r="B886">
        <v>0</v>
      </c>
    </row>
    <row r="887" spans="1:2" x14ac:dyDescent="0.35">
      <c r="A887" t="s">
        <v>885</v>
      </c>
      <c r="B887">
        <v>0</v>
      </c>
    </row>
    <row r="888" spans="1:2" x14ac:dyDescent="0.35">
      <c r="A888" t="s">
        <v>886</v>
      </c>
      <c r="B888">
        <v>0</v>
      </c>
    </row>
    <row r="889" spans="1:2" x14ac:dyDescent="0.35">
      <c r="A889" t="s">
        <v>887</v>
      </c>
      <c r="B889">
        <v>0</v>
      </c>
    </row>
    <row r="890" spans="1:2" x14ac:dyDescent="0.35">
      <c r="A890" t="s">
        <v>888</v>
      </c>
      <c r="B890">
        <v>0</v>
      </c>
    </row>
    <row r="891" spans="1:2" x14ac:dyDescent="0.35">
      <c r="A891" t="s">
        <v>889</v>
      </c>
      <c r="B891">
        <v>0</v>
      </c>
    </row>
    <row r="892" spans="1:2" x14ac:dyDescent="0.35">
      <c r="A892" t="s">
        <v>890</v>
      </c>
      <c r="B892">
        <v>0</v>
      </c>
    </row>
    <row r="893" spans="1:2" x14ac:dyDescent="0.35">
      <c r="A893" t="s">
        <v>891</v>
      </c>
      <c r="B893">
        <v>0</v>
      </c>
    </row>
    <row r="894" spans="1:2" x14ac:dyDescent="0.35">
      <c r="A894" t="s">
        <v>892</v>
      </c>
      <c r="B894">
        <v>0</v>
      </c>
    </row>
    <row r="895" spans="1:2" x14ac:dyDescent="0.35">
      <c r="A895" t="s">
        <v>893</v>
      </c>
      <c r="B895">
        <v>0</v>
      </c>
    </row>
    <row r="896" spans="1:2" x14ac:dyDescent="0.35">
      <c r="A896" t="s">
        <v>894</v>
      </c>
      <c r="B896">
        <v>0</v>
      </c>
    </row>
    <row r="897" spans="1:2" x14ac:dyDescent="0.35">
      <c r="A897" t="s">
        <v>895</v>
      </c>
      <c r="B897">
        <v>0</v>
      </c>
    </row>
    <row r="898" spans="1:2" x14ac:dyDescent="0.35">
      <c r="A898" t="s">
        <v>896</v>
      </c>
      <c r="B898">
        <v>0</v>
      </c>
    </row>
    <row r="899" spans="1:2" x14ac:dyDescent="0.35">
      <c r="A899" t="s">
        <v>897</v>
      </c>
      <c r="B899">
        <v>0</v>
      </c>
    </row>
    <row r="900" spans="1:2" x14ac:dyDescent="0.35">
      <c r="A900" t="s">
        <v>898</v>
      </c>
      <c r="B900">
        <v>0</v>
      </c>
    </row>
    <row r="901" spans="1:2" x14ac:dyDescent="0.35">
      <c r="A901" t="s">
        <v>899</v>
      </c>
      <c r="B901">
        <v>0</v>
      </c>
    </row>
    <row r="902" spans="1:2" x14ac:dyDescent="0.35">
      <c r="A902" t="s">
        <v>900</v>
      </c>
      <c r="B902">
        <v>0</v>
      </c>
    </row>
    <row r="903" spans="1:2" x14ac:dyDescent="0.35">
      <c r="A903" t="s">
        <v>901</v>
      </c>
      <c r="B903">
        <v>0</v>
      </c>
    </row>
    <row r="904" spans="1:2" x14ac:dyDescent="0.35">
      <c r="A904" t="s">
        <v>902</v>
      </c>
      <c r="B904">
        <v>0</v>
      </c>
    </row>
    <row r="905" spans="1:2" x14ac:dyDescent="0.35">
      <c r="A905" t="s">
        <v>903</v>
      </c>
      <c r="B905">
        <v>0</v>
      </c>
    </row>
    <row r="906" spans="1:2" x14ac:dyDescent="0.35">
      <c r="A906" t="s">
        <v>904</v>
      </c>
      <c r="B906">
        <v>0</v>
      </c>
    </row>
    <row r="907" spans="1:2" x14ac:dyDescent="0.35">
      <c r="A907" t="s">
        <v>905</v>
      </c>
      <c r="B907">
        <v>0</v>
      </c>
    </row>
    <row r="908" spans="1:2" x14ac:dyDescent="0.35">
      <c r="A908" t="s">
        <v>906</v>
      </c>
      <c r="B908">
        <v>0</v>
      </c>
    </row>
    <row r="909" spans="1:2" x14ac:dyDescent="0.35">
      <c r="A909" t="s">
        <v>907</v>
      </c>
      <c r="B909">
        <v>0</v>
      </c>
    </row>
    <row r="910" spans="1:2" x14ac:dyDescent="0.35">
      <c r="A910" t="s">
        <v>908</v>
      </c>
      <c r="B910">
        <v>0</v>
      </c>
    </row>
    <row r="911" spans="1:2" x14ac:dyDescent="0.35">
      <c r="A911" t="s">
        <v>909</v>
      </c>
      <c r="B911">
        <v>0</v>
      </c>
    </row>
    <row r="912" spans="1:2" x14ac:dyDescent="0.35">
      <c r="A912" t="s">
        <v>910</v>
      </c>
      <c r="B912">
        <v>0</v>
      </c>
    </row>
    <row r="913" spans="1:2" x14ac:dyDescent="0.35">
      <c r="A913" t="s">
        <v>911</v>
      </c>
      <c r="B913">
        <v>0</v>
      </c>
    </row>
    <row r="914" spans="1:2" x14ac:dyDescent="0.35">
      <c r="A914" t="s">
        <v>912</v>
      </c>
      <c r="B914">
        <v>0</v>
      </c>
    </row>
    <row r="915" spans="1:2" x14ac:dyDescent="0.35">
      <c r="A915" t="s">
        <v>913</v>
      </c>
      <c r="B915">
        <v>0</v>
      </c>
    </row>
    <row r="916" spans="1:2" x14ac:dyDescent="0.35">
      <c r="A916" t="s">
        <v>914</v>
      </c>
      <c r="B916">
        <v>0</v>
      </c>
    </row>
    <row r="917" spans="1:2" x14ac:dyDescent="0.35">
      <c r="A917" t="s">
        <v>915</v>
      </c>
      <c r="B917">
        <v>0</v>
      </c>
    </row>
    <row r="918" spans="1:2" x14ac:dyDescent="0.35">
      <c r="A918" t="s">
        <v>916</v>
      </c>
      <c r="B918">
        <v>0</v>
      </c>
    </row>
    <row r="919" spans="1:2" x14ac:dyDescent="0.35">
      <c r="A919" t="s">
        <v>917</v>
      </c>
      <c r="B919">
        <v>0</v>
      </c>
    </row>
    <row r="920" spans="1:2" x14ac:dyDescent="0.35">
      <c r="A920" t="s">
        <v>918</v>
      </c>
      <c r="B920">
        <v>0</v>
      </c>
    </row>
    <row r="921" spans="1:2" x14ac:dyDescent="0.35">
      <c r="A921" t="s">
        <v>919</v>
      </c>
      <c r="B921">
        <v>0</v>
      </c>
    </row>
    <row r="922" spans="1:2" x14ac:dyDescent="0.35">
      <c r="A922" t="s">
        <v>920</v>
      </c>
      <c r="B922">
        <v>0</v>
      </c>
    </row>
    <row r="923" spans="1:2" x14ac:dyDescent="0.35">
      <c r="A923" t="s">
        <v>921</v>
      </c>
      <c r="B923">
        <v>0</v>
      </c>
    </row>
    <row r="924" spans="1:2" x14ac:dyDescent="0.35">
      <c r="A924" t="s">
        <v>922</v>
      </c>
      <c r="B924">
        <v>0</v>
      </c>
    </row>
    <row r="925" spans="1:2" x14ac:dyDescent="0.35">
      <c r="A925" t="s">
        <v>923</v>
      </c>
      <c r="B925">
        <v>0</v>
      </c>
    </row>
    <row r="926" spans="1:2" x14ac:dyDescent="0.35">
      <c r="A926" t="s">
        <v>924</v>
      </c>
      <c r="B926">
        <v>0</v>
      </c>
    </row>
    <row r="927" spans="1:2" x14ac:dyDescent="0.35">
      <c r="A927" t="s">
        <v>925</v>
      </c>
      <c r="B927">
        <v>0</v>
      </c>
    </row>
    <row r="928" spans="1:2" x14ac:dyDescent="0.35">
      <c r="A928" t="s">
        <v>926</v>
      </c>
      <c r="B928">
        <v>0</v>
      </c>
    </row>
    <row r="929" spans="1:2" x14ac:dyDescent="0.35">
      <c r="A929" t="s">
        <v>927</v>
      </c>
      <c r="B929">
        <v>0</v>
      </c>
    </row>
    <row r="930" spans="1:2" x14ac:dyDescent="0.35">
      <c r="A930" t="s">
        <v>928</v>
      </c>
      <c r="B930">
        <v>0</v>
      </c>
    </row>
    <row r="931" spans="1:2" x14ac:dyDescent="0.35">
      <c r="A931" t="s">
        <v>929</v>
      </c>
      <c r="B931">
        <v>0</v>
      </c>
    </row>
    <row r="932" spans="1:2" x14ac:dyDescent="0.35">
      <c r="A932" t="s">
        <v>930</v>
      </c>
      <c r="B932">
        <v>0</v>
      </c>
    </row>
    <row r="933" spans="1:2" x14ac:dyDescent="0.35">
      <c r="A933" t="s">
        <v>931</v>
      </c>
      <c r="B933">
        <v>0</v>
      </c>
    </row>
    <row r="934" spans="1:2" x14ac:dyDescent="0.35">
      <c r="A934" t="s">
        <v>932</v>
      </c>
      <c r="B934">
        <v>0</v>
      </c>
    </row>
    <row r="935" spans="1:2" x14ac:dyDescent="0.35">
      <c r="A935" t="s">
        <v>933</v>
      </c>
      <c r="B935">
        <v>0</v>
      </c>
    </row>
    <row r="936" spans="1:2" x14ac:dyDescent="0.35">
      <c r="A936" t="s">
        <v>934</v>
      </c>
      <c r="B936">
        <v>0</v>
      </c>
    </row>
    <row r="937" spans="1:2" x14ac:dyDescent="0.35">
      <c r="A937" t="s">
        <v>935</v>
      </c>
      <c r="B937">
        <v>0</v>
      </c>
    </row>
    <row r="938" spans="1:2" x14ac:dyDescent="0.35">
      <c r="A938" t="s">
        <v>936</v>
      </c>
      <c r="B938">
        <v>0</v>
      </c>
    </row>
    <row r="939" spans="1:2" x14ac:dyDescent="0.35">
      <c r="A939" t="s">
        <v>937</v>
      </c>
      <c r="B939">
        <v>0</v>
      </c>
    </row>
    <row r="940" spans="1:2" x14ac:dyDescent="0.35">
      <c r="A940" t="s">
        <v>938</v>
      </c>
      <c r="B940">
        <v>0</v>
      </c>
    </row>
    <row r="941" spans="1:2" x14ac:dyDescent="0.35">
      <c r="A941" t="s">
        <v>939</v>
      </c>
      <c r="B941">
        <v>0</v>
      </c>
    </row>
    <row r="942" spans="1:2" x14ac:dyDescent="0.35">
      <c r="A942" t="s">
        <v>940</v>
      </c>
      <c r="B942">
        <v>0</v>
      </c>
    </row>
    <row r="943" spans="1:2" x14ac:dyDescent="0.35">
      <c r="A943" t="s">
        <v>941</v>
      </c>
      <c r="B943">
        <v>0</v>
      </c>
    </row>
    <row r="944" spans="1:2" x14ac:dyDescent="0.35">
      <c r="A944" t="s">
        <v>942</v>
      </c>
      <c r="B944">
        <v>0</v>
      </c>
    </row>
    <row r="945" spans="1:2" x14ac:dyDescent="0.35">
      <c r="A945" t="s">
        <v>943</v>
      </c>
      <c r="B945">
        <v>0</v>
      </c>
    </row>
    <row r="946" spans="1:2" x14ac:dyDescent="0.35">
      <c r="A946" t="s">
        <v>944</v>
      </c>
      <c r="B946">
        <v>0</v>
      </c>
    </row>
    <row r="947" spans="1:2" x14ac:dyDescent="0.35">
      <c r="A947" t="s">
        <v>945</v>
      </c>
      <c r="B947">
        <v>0</v>
      </c>
    </row>
    <row r="948" spans="1:2" x14ac:dyDescent="0.35">
      <c r="A948" t="s">
        <v>946</v>
      </c>
      <c r="B948">
        <v>0</v>
      </c>
    </row>
    <row r="949" spans="1:2" x14ac:dyDescent="0.35">
      <c r="A949" t="s">
        <v>947</v>
      </c>
      <c r="B949">
        <v>0</v>
      </c>
    </row>
    <row r="950" spans="1:2" x14ac:dyDescent="0.35">
      <c r="A950" t="s">
        <v>948</v>
      </c>
      <c r="B950">
        <v>0</v>
      </c>
    </row>
    <row r="951" spans="1:2" x14ac:dyDescent="0.35">
      <c r="A951" t="s">
        <v>949</v>
      </c>
      <c r="B951">
        <v>0</v>
      </c>
    </row>
    <row r="952" spans="1:2" x14ac:dyDescent="0.35">
      <c r="A952" t="s">
        <v>950</v>
      </c>
      <c r="B952">
        <v>0</v>
      </c>
    </row>
    <row r="953" spans="1:2" x14ac:dyDescent="0.35">
      <c r="A953" t="s">
        <v>951</v>
      </c>
      <c r="B953">
        <v>0</v>
      </c>
    </row>
    <row r="954" spans="1:2" x14ac:dyDescent="0.35">
      <c r="A954" t="s">
        <v>952</v>
      </c>
      <c r="B954">
        <v>0</v>
      </c>
    </row>
    <row r="955" spans="1:2" x14ac:dyDescent="0.35">
      <c r="A955" t="s">
        <v>953</v>
      </c>
      <c r="B955">
        <v>0</v>
      </c>
    </row>
    <row r="956" spans="1:2" x14ac:dyDescent="0.35">
      <c r="A956" t="s">
        <v>954</v>
      </c>
      <c r="B956">
        <v>0</v>
      </c>
    </row>
    <row r="957" spans="1:2" x14ac:dyDescent="0.35">
      <c r="A957" t="s">
        <v>955</v>
      </c>
      <c r="B957">
        <v>0</v>
      </c>
    </row>
    <row r="958" spans="1:2" x14ac:dyDescent="0.35">
      <c r="A958" t="s">
        <v>956</v>
      </c>
      <c r="B958">
        <v>0</v>
      </c>
    </row>
    <row r="959" spans="1:2" x14ac:dyDescent="0.35">
      <c r="A959" t="s">
        <v>957</v>
      </c>
      <c r="B959">
        <v>0</v>
      </c>
    </row>
    <row r="960" spans="1:2" x14ac:dyDescent="0.35">
      <c r="A960" t="s">
        <v>958</v>
      </c>
      <c r="B960">
        <v>0</v>
      </c>
    </row>
    <row r="961" spans="1:2" x14ac:dyDescent="0.35">
      <c r="A961" t="s">
        <v>959</v>
      </c>
      <c r="B961">
        <v>0</v>
      </c>
    </row>
    <row r="962" spans="1:2" x14ac:dyDescent="0.35">
      <c r="A962" t="s">
        <v>960</v>
      </c>
      <c r="B962">
        <v>0</v>
      </c>
    </row>
    <row r="963" spans="1:2" x14ac:dyDescent="0.35">
      <c r="A963" t="s">
        <v>961</v>
      </c>
      <c r="B963">
        <v>0</v>
      </c>
    </row>
    <row r="964" spans="1:2" x14ac:dyDescent="0.35">
      <c r="A964" t="s">
        <v>962</v>
      </c>
      <c r="B964">
        <v>0</v>
      </c>
    </row>
    <row r="965" spans="1:2" x14ac:dyDescent="0.35">
      <c r="A965" t="s">
        <v>963</v>
      </c>
      <c r="B965">
        <v>0</v>
      </c>
    </row>
    <row r="966" spans="1:2" x14ac:dyDescent="0.35">
      <c r="A966" t="s">
        <v>964</v>
      </c>
      <c r="B966">
        <v>0</v>
      </c>
    </row>
    <row r="967" spans="1:2" x14ac:dyDescent="0.35">
      <c r="A967" t="s">
        <v>965</v>
      </c>
      <c r="B967">
        <v>0</v>
      </c>
    </row>
    <row r="968" spans="1:2" x14ac:dyDescent="0.35">
      <c r="A968" t="s">
        <v>966</v>
      </c>
      <c r="B968">
        <v>0</v>
      </c>
    </row>
    <row r="969" spans="1:2" x14ac:dyDescent="0.35">
      <c r="A969" t="s">
        <v>967</v>
      </c>
      <c r="B969">
        <v>0</v>
      </c>
    </row>
    <row r="970" spans="1:2" x14ac:dyDescent="0.35">
      <c r="A970" t="s">
        <v>968</v>
      </c>
      <c r="B970">
        <v>0</v>
      </c>
    </row>
    <row r="971" spans="1:2" x14ac:dyDescent="0.35">
      <c r="A971" t="s">
        <v>969</v>
      </c>
      <c r="B971">
        <v>0</v>
      </c>
    </row>
    <row r="972" spans="1:2" x14ac:dyDescent="0.35">
      <c r="A972" t="s">
        <v>970</v>
      </c>
      <c r="B972">
        <v>0</v>
      </c>
    </row>
    <row r="973" spans="1:2" x14ac:dyDescent="0.35">
      <c r="A973" t="s">
        <v>971</v>
      </c>
      <c r="B973">
        <v>0</v>
      </c>
    </row>
    <row r="974" spans="1:2" x14ac:dyDescent="0.35">
      <c r="A974" t="s">
        <v>972</v>
      </c>
      <c r="B974">
        <v>0</v>
      </c>
    </row>
    <row r="975" spans="1:2" x14ac:dyDescent="0.35">
      <c r="A975" t="s">
        <v>973</v>
      </c>
      <c r="B975">
        <v>0</v>
      </c>
    </row>
    <row r="976" spans="1:2" x14ac:dyDescent="0.35">
      <c r="A976" t="s">
        <v>974</v>
      </c>
      <c r="B976">
        <v>0</v>
      </c>
    </row>
    <row r="977" spans="1:2" x14ac:dyDescent="0.35">
      <c r="A977" t="s">
        <v>975</v>
      </c>
      <c r="B977">
        <v>0</v>
      </c>
    </row>
    <row r="978" spans="1:2" x14ac:dyDescent="0.35">
      <c r="A978" t="s">
        <v>976</v>
      </c>
      <c r="B978">
        <v>0</v>
      </c>
    </row>
    <row r="979" spans="1:2" x14ac:dyDescent="0.35">
      <c r="A979" t="s">
        <v>977</v>
      </c>
      <c r="B979">
        <v>0</v>
      </c>
    </row>
    <row r="980" spans="1:2" x14ac:dyDescent="0.35">
      <c r="A980" t="s">
        <v>978</v>
      </c>
      <c r="B980">
        <v>0</v>
      </c>
    </row>
    <row r="981" spans="1:2" x14ac:dyDescent="0.35">
      <c r="A981" t="s">
        <v>979</v>
      </c>
      <c r="B981">
        <v>0</v>
      </c>
    </row>
    <row r="982" spans="1:2" x14ac:dyDescent="0.35">
      <c r="A982" t="s">
        <v>980</v>
      </c>
      <c r="B982">
        <v>0</v>
      </c>
    </row>
    <row r="983" spans="1:2" x14ac:dyDescent="0.35">
      <c r="A983" t="s">
        <v>981</v>
      </c>
      <c r="B983">
        <v>0</v>
      </c>
    </row>
    <row r="984" spans="1:2" x14ac:dyDescent="0.35">
      <c r="A984" t="s">
        <v>982</v>
      </c>
      <c r="B984">
        <v>0</v>
      </c>
    </row>
    <row r="985" spans="1:2" x14ac:dyDescent="0.35">
      <c r="A985" t="s">
        <v>983</v>
      </c>
      <c r="B985">
        <v>0</v>
      </c>
    </row>
    <row r="986" spans="1:2" x14ac:dyDescent="0.35">
      <c r="A986" t="s">
        <v>984</v>
      </c>
      <c r="B986">
        <v>0</v>
      </c>
    </row>
    <row r="987" spans="1:2" x14ac:dyDescent="0.35">
      <c r="A987" t="s">
        <v>985</v>
      </c>
      <c r="B987">
        <v>0</v>
      </c>
    </row>
    <row r="988" spans="1:2" x14ac:dyDescent="0.35">
      <c r="A988" t="s">
        <v>986</v>
      </c>
      <c r="B988">
        <v>0</v>
      </c>
    </row>
    <row r="989" spans="1:2" x14ac:dyDescent="0.35">
      <c r="A989" t="s">
        <v>987</v>
      </c>
      <c r="B989">
        <v>0</v>
      </c>
    </row>
    <row r="990" spans="1:2" x14ac:dyDescent="0.35">
      <c r="A990" t="s">
        <v>988</v>
      </c>
      <c r="B990">
        <v>0</v>
      </c>
    </row>
    <row r="991" spans="1:2" x14ac:dyDescent="0.35">
      <c r="A991" t="s">
        <v>989</v>
      </c>
      <c r="B991">
        <v>0</v>
      </c>
    </row>
    <row r="992" spans="1:2" x14ac:dyDescent="0.35">
      <c r="A992" t="s">
        <v>990</v>
      </c>
      <c r="B992">
        <v>0</v>
      </c>
    </row>
    <row r="993" spans="1:2" x14ac:dyDescent="0.35">
      <c r="A993" t="s">
        <v>991</v>
      </c>
      <c r="B993">
        <v>0</v>
      </c>
    </row>
    <row r="994" spans="1:2" x14ac:dyDescent="0.35">
      <c r="A994" t="s">
        <v>992</v>
      </c>
      <c r="B994">
        <v>0</v>
      </c>
    </row>
    <row r="995" spans="1:2" x14ac:dyDescent="0.35">
      <c r="A995" t="s">
        <v>993</v>
      </c>
      <c r="B995">
        <v>0</v>
      </c>
    </row>
    <row r="996" spans="1:2" x14ac:dyDescent="0.35">
      <c r="A996" t="s">
        <v>994</v>
      </c>
      <c r="B996">
        <v>0</v>
      </c>
    </row>
    <row r="997" spans="1:2" x14ac:dyDescent="0.35">
      <c r="A997" t="s">
        <v>995</v>
      </c>
      <c r="B997">
        <v>0</v>
      </c>
    </row>
    <row r="998" spans="1:2" x14ac:dyDescent="0.35">
      <c r="A998" t="s">
        <v>996</v>
      </c>
      <c r="B998">
        <v>0</v>
      </c>
    </row>
    <row r="999" spans="1:2" x14ac:dyDescent="0.35">
      <c r="A999" t="s">
        <v>997</v>
      </c>
      <c r="B999">
        <v>0</v>
      </c>
    </row>
    <row r="1000" spans="1:2" x14ac:dyDescent="0.35">
      <c r="A1000" t="s">
        <v>998</v>
      </c>
      <c r="B1000">
        <v>0</v>
      </c>
    </row>
    <row r="1001" spans="1:2" x14ac:dyDescent="0.35">
      <c r="A1001" t="s">
        <v>999</v>
      </c>
      <c r="B1001">
        <v>0</v>
      </c>
    </row>
  </sheetData>
  <mergeCells count="6">
    <mergeCell ref="Q1:R1"/>
    <mergeCell ref="B1:C1"/>
    <mergeCell ref="E1:F1"/>
    <mergeCell ref="H1:I1"/>
    <mergeCell ref="K1:L1"/>
    <mergeCell ref="N1:O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7BED3-D1C1-4133-9BB1-1C7711C76F47}">
  <dimension ref="A1:AF252"/>
  <sheetViews>
    <sheetView workbookViewId="0">
      <selection activeCell="C11" sqref="C11"/>
    </sheetView>
  </sheetViews>
  <sheetFormatPr defaultRowHeight="14.5" x14ac:dyDescent="0.35"/>
  <cols>
    <col min="18" max="18" width="10.453125" customWidth="1"/>
    <col min="19" max="22" width="10" bestFit="1" customWidth="1"/>
    <col min="24" max="27" width="10.6328125" bestFit="1" customWidth="1"/>
    <col min="29" max="29" width="10" bestFit="1" customWidth="1"/>
    <col min="30" max="30" width="10.54296875" customWidth="1"/>
    <col min="31" max="32" width="10" bestFit="1" customWidth="1"/>
  </cols>
  <sheetData>
    <row r="1" spans="1:16" x14ac:dyDescent="0.35">
      <c r="A1" s="64" t="s">
        <v>1025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</row>
    <row r="2" spans="1:16" x14ac:dyDescent="0.35">
      <c r="C2" t="s">
        <v>1026</v>
      </c>
      <c r="G2" t="s">
        <v>1027</v>
      </c>
      <c r="K2" t="s">
        <v>1028</v>
      </c>
      <c r="O2" t="s">
        <v>1029</v>
      </c>
    </row>
    <row r="3" spans="1:16" x14ac:dyDescent="0.35">
      <c r="A3" t="s">
        <v>1014</v>
      </c>
      <c r="B3" t="str">
        <f>+RIGHT(LEFT(A3,13),3)</f>
        <v>368</v>
      </c>
      <c r="C3" s="1">
        <v>368</v>
      </c>
      <c r="D3" s="1">
        <v>368</v>
      </c>
      <c r="E3" t="s">
        <v>1014</v>
      </c>
      <c r="F3" t="str">
        <f>+RIGHT(LEFT(E3,13),3)</f>
        <v>368</v>
      </c>
      <c r="G3" s="1">
        <v>370</v>
      </c>
      <c r="H3" s="1">
        <v>368</v>
      </c>
      <c r="I3" t="s">
        <v>1034</v>
      </c>
      <c r="J3" t="str">
        <f>+RIGHT(LEFT(I3,13),3)</f>
        <v>364</v>
      </c>
      <c r="K3" s="1">
        <v>366</v>
      </c>
      <c r="L3" s="1">
        <v>364</v>
      </c>
      <c r="M3" t="s">
        <v>1045</v>
      </c>
      <c r="N3" t="str">
        <f>+RIGHT(LEFT(M3,13),3)</f>
        <v>360</v>
      </c>
      <c r="O3" s="1">
        <v>360</v>
      </c>
      <c r="P3" s="1">
        <v>360</v>
      </c>
    </row>
    <row r="4" spans="1:16" x14ac:dyDescent="0.35">
      <c r="A4" t="s">
        <v>1014</v>
      </c>
      <c r="B4" t="str">
        <f t="shared" ref="B4:B36" si="0">+RIGHT(LEFT(A4,13),3)</f>
        <v>368</v>
      </c>
      <c r="C4" s="1">
        <v>368</v>
      </c>
      <c r="D4" s="1">
        <v>368</v>
      </c>
      <c r="E4" t="s">
        <v>1008</v>
      </c>
      <c r="F4" t="str">
        <f t="shared" ref="F4:F36" si="1">+RIGHT(LEFT(E4,13),3)</f>
        <v>369</v>
      </c>
      <c r="G4" s="1">
        <v>369</v>
      </c>
      <c r="H4" s="1">
        <v>369</v>
      </c>
      <c r="I4" t="s">
        <v>1022</v>
      </c>
      <c r="J4" t="str">
        <f t="shared" ref="J4:J36" si="2">+RIGHT(LEFT(I4,13),3)</f>
        <v>366</v>
      </c>
      <c r="K4" s="1">
        <v>366</v>
      </c>
      <c r="L4" s="1">
        <v>366</v>
      </c>
      <c r="M4" t="s">
        <v>1037</v>
      </c>
      <c r="N4" t="str">
        <f t="shared" ref="N4:N36" si="3">+RIGHT(LEFT(M4,13),3)</f>
        <v>362</v>
      </c>
      <c r="O4" s="1">
        <v>361</v>
      </c>
      <c r="P4" s="1">
        <v>362</v>
      </c>
    </row>
    <row r="5" spans="1:16" x14ac:dyDescent="0.35">
      <c r="A5" t="s">
        <v>1007</v>
      </c>
      <c r="B5" t="str">
        <f t="shared" si="0"/>
        <v>371</v>
      </c>
      <c r="C5" s="1">
        <v>371</v>
      </c>
      <c r="D5" s="1">
        <v>371</v>
      </c>
      <c r="E5" t="s">
        <v>1007</v>
      </c>
      <c r="F5" t="str">
        <f t="shared" si="1"/>
        <v>371</v>
      </c>
      <c r="G5" s="1">
        <v>370</v>
      </c>
      <c r="H5" s="1">
        <v>371</v>
      </c>
      <c r="I5" t="s">
        <v>1009</v>
      </c>
      <c r="J5" t="str">
        <f t="shared" si="2"/>
        <v>370</v>
      </c>
      <c r="K5" s="1">
        <v>368</v>
      </c>
      <c r="L5" s="1">
        <v>370</v>
      </c>
      <c r="M5" t="s">
        <v>1022</v>
      </c>
      <c r="N5" t="str">
        <f t="shared" si="3"/>
        <v>366</v>
      </c>
      <c r="O5" s="1">
        <v>365</v>
      </c>
      <c r="P5" s="1">
        <v>366</v>
      </c>
    </row>
    <row r="6" spans="1:16" x14ac:dyDescent="0.35">
      <c r="A6" t="s">
        <v>1030</v>
      </c>
      <c r="B6" t="str">
        <f t="shared" si="0"/>
        <v>375</v>
      </c>
      <c r="C6" s="1">
        <v>375</v>
      </c>
      <c r="D6" s="1">
        <v>375</v>
      </c>
      <c r="E6" t="s">
        <v>1023</v>
      </c>
      <c r="F6" t="str">
        <f t="shared" si="1"/>
        <v>374</v>
      </c>
      <c r="G6" s="1">
        <v>373</v>
      </c>
      <c r="H6" s="1">
        <v>374</v>
      </c>
      <c r="I6" t="s">
        <v>1030</v>
      </c>
      <c r="J6" t="str">
        <f t="shared" si="2"/>
        <v>375</v>
      </c>
      <c r="K6" s="1">
        <v>372</v>
      </c>
      <c r="L6" s="1">
        <v>375</v>
      </c>
      <c r="M6" t="s">
        <v>1006</v>
      </c>
      <c r="N6" t="str">
        <f t="shared" si="3"/>
        <v>372</v>
      </c>
      <c r="O6" s="1">
        <v>371</v>
      </c>
      <c r="P6" s="1">
        <v>372</v>
      </c>
    </row>
    <row r="7" spans="1:16" x14ac:dyDescent="0.35">
      <c r="A7" t="s">
        <v>1044</v>
      </c>
      <c r="B7" t="str">
        <f t="shared" si="0"/>
        <v>379</v>
      </c>
      <c r="C7" s="1">
        <v>379</v>
      </c>
      <c r="D7" s="1">
        <v>379</v>
      </c>
      <c r="E7" t="s">
        <v>1016</v>
      </c>
      <c r="F7" t="str">
        <f t="shared" si="1"/>
        <v>377</v>
      </c>
      <c r="G7" s="1">
        <v>377</v>
      </c>
      <c r="H7" s="1">
        <v>377</v>
      </c>
      <c r="I7" t="s">
        <v>1043</v>
      </c>
      <c r="J7" t="str">
        <f t="shared" si="2"/>
        <v>381</v>
      </c>
      <c r="K7" s="1">
        <v>378</v>
      </c>
      <c r="L7" s="1">
        <v>381</v>
      </c>
      <c r="M7" t="s">
        <v>1011</v>
      </c>
      <c r="N7" t="str">
        <f t="shared" si="3"/>
        <v>380</v>
      </c>
      <c r="O7" s="1">
        <v>379</v>
      </c>
      <c r="P7" s="1">
        <v>380</v>
      </c>
    </row>
    <row r="8" spans="1:16" x14ac:dyDescent="0.35">
      <c r="A8" t="s">
        <v>1012</v>
      </c>
      <c r="B8" t="str">
        <f t="shared" si="0"/>
        <v>384</v>
      </c>
      <c r="C8" s="1">
        <v>384</v>
      </c>
      <c r="D8" s="1">
        <v>384</v>
      </c>
      <c r="E8" t="s">
        <v>1043</v>
      </c>
      <c r="F8" t="str">
        <f t="shared" si="1"/>
        <v>381</v>
      </c>
      <c r="G8" s="1">
        <v>380</v>
      </c>
      <c r="H8" s="1">
        <v>381</v>
      </c>
      <c r="I8" t="s">
        <v>1013</v>
      </c>
      <c r="J8" t="str">
        <f t="shared" si="2"/>
        <v>386</v>
      </c>
      <c r="K8" s="1">
        <v>384</v>
      </c>
      <c r="L8" s="1">
        <v>386</v>
      </c>
      <c r="M8" t="s">
        <v>1019</v>
      </c>
      <c r="N8" t="str">
        <f t="shared" si="3"/>
        <v>387</v>
      </c>
      <c r="O8" s="1">
        <v>386</v>
      </c>
      <c r="P8" s="1">
        <v>387</v>
      </c>
    </row>
    <row r="9" spans="1:16" x14ac:dyDescent="0.35">
      <c r="A9" t="s">
        <v>1013</v>
      </c>
      <c r="B9" t="str">
        <f t="shared" si="0"/>
        <v>386</v>
      </c>
      <c r="C9" s="1">
        <v>386</v>
      </c>
      <c r="D9" s="1">
        <v>386</v>
      </c>
      <c r="E9" t="s">
        <v>1012</v>
      </c>
      <c r="F9" t="str">
        <f t="shared" si="1"/>
        <v>384</v>
      </c>
      <c r="G9" s="1">
        <v>384</v>
      </c>
      <c r="H9" s="1">
        <v>384</v>
      </c>
      <c r="I9" t="s">
        <v>1033</v>
      </c>
      <c r="J9" t="str">
        <f t="shared" si="2"/>
        <v>390</v>
      </c>
      <c r="K9" s="1">
        <v>389</v>
      </c>
      <c r="L9" s="1">
        <v>390</v>
      </c>
      <c r="M9" t="s">
        <v>1036</v>
      </c>
      <c r="N9" t="str">
        <f t="shared" si="3"/>
        <v>392</v>
      </c>
      <c r="O9" s="1">
        <v>392</v>
      </c>
      <c r="P9" s="1">
        <v>392</v>
      </c>
    </row>
    <row r="10" spans="1:16" x14ac:dyDescent="0.35">
      <c r="A10" t="s">
        <v>1019</v>
      </c>
      <c r="B10" t="str">
        <f t="shared" si="0"/>
        <v>387</v>
      </c>
      <c r="C10" s="1">
        <v>387</v>
      </c>
      <c r="D10" s="1">
        <v>387</v>
      </c>
      <c r="E10" t="s">
        <v>1031</v>
      </c>
      <c r="F10" t="str">
        <f t="shared" si="1"/>
        <v>385</v>
      </c>
      <c r="G10" s="1">
        <v>386</v>
      </c>
      <c r="H10" s="1">
        <v>385</v>
      </c>
      <c r="I10" t="s">
        <v>1033</v>
      </c>
      <c r="J10" t="str">
        <f t="shared" si="2"/>
        <v>390</v>
      </c>
      <c r="K10" s="1">
        <v>390</v>
      </c>
      <c r="L10" s="1">
        <v>390</v>
      </c>
      <c r="M10" t="s">
        <v>1039</v>
      </c>
      <c r="N10" t="str">
        <f t="shared" si="3"/>
        <v>393</v>
      </c>
      <c r="O10" s="1">
        <v>394</v>
      </c>
      <c r="P10" s="1">
        <v>393</v>
      </c>
    </row>
    <row r="11" spans="1:16" x14ac:dyDescent="0.35">
      <c r="A11" t="s">
        <v>1031</v>
      </c>
      <c r="B11" t="str">
        <f t="shared" si="0"/>
        <v>385</v>
      </c>
      <c r="C11" s="1">
        <v>385</v>
      </c>
      <c r="D11" s="1">
        <v>385</v>
      </c>
      <c r="E11" t="s">
        <v>1031</v>
      </c>
      <c r="F11" t="str">
        <f t="shared" si="1"/>
        <v>385</v>
      </c>
      <c r="G11" s="1">
        <v>385</v>
      </c>
      <c r="H11" s="1">
        <v>385</v>
      </c>
      <c r="I11" t="s">
        <v>1018</v>
      </c>
      <c r="J11" t="str">
        <f t="shared" si="2"/>
        <v>388</v>
      </c>
      <c r="K11" s="1">
        <v>388</v>
      </c>
      <c r="L11" s="1">
        <v>388</v>
      </c>
      <c r="M11" t="s">
        <v>1033</v>
      </c>
      <c r="N11" t="str">
        <f t="shared" si="3"/>
        <v>390</v>
      </c>
      <c r="O11" s="1">
        <v>391</v>
      </c>
      <c r="P11" s="1">
        <v>390</v>
      </c>
    </row>
    <row r="12" spans="1:16" x14ac:dyDescent="0.35">
      <c r="A12" t="s">
        <v>1043</v>
      </c>
      <c r="B12" t="str">
        <f t="shared" si="0"/>
        <v>381</v>
      </c>
      <c r="C12" s="1">
        <v>381</v>
      </c>
      <c r="D12" s="1">
        <v>381</v>
      </c>
      <c r="E12" t="s">
        <v>1017</v>
      </c>
      <c r="F12" t="str">
        <f t="shared" si="1"/>
        <v>382</v>
      </c>
      <c r="G12" s="1">
        <v>383</v>
      </c>
      <c r="H12" s="1">
        <v>382</v>
      </c>
      <c r="I12" t="s">
        <v>1017</v>
      </c>
      <c r="J12" t="str">
        <f t="shared" si="2"/>
        <v>382</v>
      </c>
      <c r="K12" s="1">
        <v>384</v>
      </c>
      <c r="L12" s="1">
        <v>382</v>
      </c>
      <c r="M12" t="s">
        <v>1031</v>
      </c>
      <c r="N12" t="str">
        <f t="shared" si="3"/>
        <v>385</v>
      </c>
      <c r="O12" s="1">
        <v>386</v>
      </c>
      <c r="P12" s="1">
        <v>385</v>
      </c>
    </row>
    <row r="13" spans="1:16" x14ac:dyDescent="0.35">
      <c r="A13" t="s">
        <v>1010</v>
      </c>
      <c r="B13" t="str">
        <f t="shared" si="0"/>
        <v>376</v>
      </c>
      <c r="C13" s="1">
        <v>376</v>
      </c>
      <c r="D13" s="1">
        <v>376</v>
      </c>
      <c r="E13" t="s">
        <v>1020</v>
      </c>
      <c r="F13" t="str">
        <f t="shared" si="1"/>
        <v>378</v>
      </c>
      <c r="G13" s="1">
        <v>379</v>
      </c>
      <c r="H13" s="1">
        <v>378</v>
      </c>
      <c r="I13" t="s">
        <v>1010</v>
      </c>
      <c r="J13" t="str">
        <f t="shared" si="2"/>
        <v>376</v>
      </c>
      <c r="K13" s="1">
        <v>378</v>
      </c>
      <c r="L13" s="1">
        <v>376</v>
      </c>
      <c r="M13" t="s">
        <v>1016</v>
      </c>
      <c r="N13" t="str">
        <f t="shared" si="3"/>
        <v>377</v>
      </c>
      <c r="O13" s="1">
        <v>377</v>
      </c>
      <c r="P13" s="1">
        <v>377</v>
      </c>
    </row>
    <row r="14" spans="1:16" x14ac:dyDescent="0.35">
      <c r="A14" t="s">
        <v>1007</v>
      </c>
      <c r="B14" t="str">
        <f t="shared" si="0"/>
        <v>371</v>
      </c>
      <c r="C14" s="1">
        <v>371</v>
      </c>
      <c r="D14" s="1">
        <v>371</v>
      </c>
      <c r="E14" t="s">
        <v>1023</v>
      </c>
      <c r="F14" t="str">
        <f t="shared" si="1"/>
        <v>374</v>
      </c>
      <c r="G14" s="1">
        <v>375</v>
      </c>
      <c r="H14" s="1">
        <v>374</v>
      </c>
      <c r="I14" t="s">
        <v>1008</v>
      </c>
      <c r="J14" t="str">
        <f t="shared" si="2"/>
        <v>369</v>
      </c>
      <c r="K14" s="1">
        <v>371</v>
      </c>
      <c r="L14" s="1">
        <v>369</v>
      </c>
      <c r="M14" t="s">
        <v>1014</v>
      </c>
      <c r="N14" t="str">
        <f t="shared" si="3"/>
        <v>368</v>
      </c>
      <c r="O14" s="1">
        <v>369</v>
      </c>
      <c r="P14" s="1">
        <v>368</v>
      </c>
    </row>
    <row r="15" spans="1:16" x14ac:dyDescent="0.35">
      <c r="A15" t="s">
        <v>1014</v>
      </c>
      <c r="B15" t="str">
        <f t="shared" si="0"/>
        <v>368</v>
      </c>
      <c r="C15" s="1">
        <v>368</v>
      </c>
      <c r="D15" s="1">
        <v>368</v>
      </c>
      <c r="E15" t="s">
        <v>1009</v>
      </c>
      <c r="F15" t="str">
        <f t="shared" si="1"/>
        <v>370</v>
      </c>
      <c r="G15" s="1">
        <v>371</v>
      </c>
      <c r="H15" s="1">
        <v>370</v>
      </c>
      <c r="I15" t="s">
        <v>1034</v>
      </c>
      <c r="J15" t="str">
        <f t="shared" si="2"/>
        <v>364</v>
      </c>
      <c r="K15" s="1">
        <v>366</v>
      </c>
      <c r="L15" s="1">
        <v>364</v>
      </c>
      <c r="M15" t="s">
        <v>1037</v>
      </c>
      <c r="N15" t="str">
        <f t="shared" si="3"/>
        <v>362</v>
      </c>
      <c r="O15" s="1">
        <v>362</v>
      </c>
      <c r="P15" s="1">
        <v>362</v>
      </c>
    </row>
    <row r="16" spans="1:16" x14ac:dyDescent="0.35">
      <c r="A16" t="s">
        <v>1022</v>
      </c>
      <c r="B16" t="str">
        <f t="shared" si="0"/>
        <v>366</v>
      </c>
      <c r="C16" s="1">
        <v>366</v>
      </c>
      <c r="D16" s="1">
        <v>366</v>
      </c>
      <c r="E16" t="s">
        <v>1014</v>
      </c>
      <c r="F16" t="str">
        <f t="shared" si="1"/>
        <v>368</v>
      </c>
      <c r="G16" s="1">
        <v>368</v>
      </c>
      <c r="H16" s="1">
        <v>368</v>
      </c>
      <c r="I16" t="s">
        <v>1038</v>
      </c>
      <c r="J16" t="str">
        <f t="shared" si="2"/>
        <v>363</v>
      </c>
      <c r="K16" s="1">
        <v>363</v>
      </c>
      <c r="L16" s="1">
        <v>363</v>
      </c>
      <c r="M16" t="s">
        <v>1045</v>
      </c>
      <c r="N16" t="str">
        <f t="shared" si="3"/>
        <v>360</v>
      </c>
      <c r="O16" s="1">
        <v>359</v>
      </c>
      <c r="P16" s="1">
        <v>360</v>
      </c>
    </row>
    <row r="17" spans="1:32" x14ac:dyDescent="0.35">
      <c r="A17" t="s">
        <v>1014</v>
      </c>
      <c r="B17" t="str">
        <f t="shared" si="0"/>
        <v>368</v>
      </c>
      <c r="C17" s="1">
        <v>367</v>
      </c>
      <c r="D17" s="1">
        <v>368</v>
      </c>
      <c r="E17" t="s">
        <v>1014</v>
      </c>
      <c r="F17" t="str">
        <f t="shared" si="1"/>
        <v>368</v>
      </c>
      <c r="G17" s="1">
        <v>368</v>
      </c>
      <c r="H17" s="1">
        <v>368</v>
      </c>
      <c r="I17" t="s">
        <v>1034</v>
      </c>
      <c r="J17" t="str">
        <f t="shared" si="2"/>
        <v>364</v>
      </c>
      <c r="K17" s="1">
        <v>364</v>
      </c>
      <c r="L17" s="1">
        <v>364</v>
      </c>
      <c r="M17" t="s">
        <v>1040</v>
      </c>
      <c r="N17" t="str">
        <f t="shared" si="3"/>
        <v>361</v>
      </c>
      <c r="O17" s="1">
        <v>361</v>
      </c>
      <c r="P17" s="1">
        <v>361</v>
      </c>
    </row>
    <row r="18" spans="1:32" x14ac:dyDescent="0.35">
      <c r="A18" t="s">
        <v>1006</v>
      </c>
      <c r="B18" t="str">
        <f t="shared" si="0"/>
        <v>372</v>
      </c>
      <c r="C18" s="1">
        <v>371</v>
      </c>
      <c r="D18" s="1">
        <v>372</v>
      </c>
      <c r="E18" t="s">
        <v>1009</v>
      </c>
      <c r="F18" t="str">
        <f t="shared" si="1"/>
        <v>370</v>
      </c>
      <c r="G18" s="1">
        <v>370</v>
      </c>
      <c r="H18" s="1">
        <v>370</v>
      </c>
      <c r="I18" t="s">
        <v>1008</v>
      </c>
      <c r="J18" t="str">
        <f t="shared" si="2"/>
        <v>369</v>
      </c>
      <c r="K18" s="1">
        <v>368</v>
      </c>
      <c r="L18" s="1">
        <v>369</v>
      </c>
      <c r="M18" t="s">
        <v>1022</v>
      </c>
      <c r="N18" t="str">
        <f t="shared" si="3"/>
        <v>366</v>
      </c>
      <c r="O18" s="1">
        <v>366</v>
      </c>
      <c r="P18" s="1">
        <v>366</v>
      </c>
    </row>
    <row r="19" spans="1:32" ht="15" thickBot="1" x14ac:dyDescent="0.4">
      <c r="A19" t="s">
        <v>1010</v>
      </c>
      <c r="B19" t="str">
        <f t="shared" si="0"/>
        <v>376</v>
      </c>
      <c r="C19" s="1">
        <v>376</v>
      </c>
      <c r="D19" s="1">
        <v>376</v>
      </c>
      <c r="E19" t="s">
        <v>1023</v>
      </c>
      <c r="F19" t="str">
        <f t="shared" si="1"/>
        <v>374</v>
      </c>
      <c r="G19" s="1">
        <v>373</v>
      </c>
      <c r="H19" s="1">
        <v>374</v>
      </c>
      <c r="I19" t="s">
        <v>1010</v>
      </c>
      <c r="J19" t="str">
        <f t="shared" si="2"/>
        <v>376</v>
      </c>
      <c r="K19" s="1">
        <v>374</v>
      </c>
      <c r="L19" s="1">
        <v>376</v>
      </c>
      <c r="M19" t="s">
        <v>1023</v>
      </c>
      <c r="N19" t="str">
        <f t="shared" si="3"/>
        <v>374</v>
      </c>
      <c r="O19" s="1">
        <v>374</v>
      </c>
      <c r="P19" s="1">
        <v>374</v>
      </c>
    </row>
    <row r="20" spans="1:32" x14ac:dyDescent="0.35">
      <c r="A20" t="s">
        <v>1017</v>
      </c>
      <c r="B20" t="str">
        <f t="shared" si="0"/>
        <v>382</v>
      </c>
      <c r="C20" s="1">
        <v>382</v>
      </c>
      <c r="D20" s="1">
        <v>382</v>
      </c>
      <c r="E20" t="s">
        <v>1044</v>
      </c>
      <c r="F20" t="str">
        <f t="shared" si="1"/>
        <v>379</v>
      </c>
      <c r="G20" s="1">
        <v>378</v>
      </c>
      <c r="H20" s="1">
        <v>379</v>
      </c>
      <c r="I20" t="s">
        <v>1032</v>
      </c>
      <c r="J20" t="str">
        <f t="shared" si="2"/>
        <v>383</v>
      </c>
      <c r="K20" s="1">
        <v>381</v>
      </c>
      <c r="L20" s="1">
        <v>383</v>
      </c>
      <c r="M20" t="s">
        <v>1032</v>
      </c>
      <c r="N20" t="str">
        <f t="shared" si="3"/>
        <v>383</v>
      </c>
      <c r="O20" s="1">
        <v>382</v>
      </c>
      <c r="P20" s="1">
        <v>383</v>
      </c>
      <c r="R20" s="13"/>
      <c r="S20" s="11" t="s">
        <v>1026</v>
      </c>
      <c r="T20" s="11" t="s">
        <v>1027</v>
      </c>
      <c r="U20" s="11" t="s">
        <v>1028</v>
      </c>
      <c r="V20" s="18" t="s">
        <v>1029</v>
      </c>
      <c r="W20" s="13"/>
      <c r="X20" s="65" t="s">
        <v>1056</v>
      </c>
      <c r="Y20" s="65"/>
      <c r="Z20" s="65"/>
      <c r="AA20" s="66"/>
      <c r="AB20" s="13"/>
      <c r="AC20" s="65" t="s">
        <v>1069</v>
      </c>
      <c r="AD20" s="65"/>
      <c r="AE20" s="65"/>
      <c r="AF20" s="66"/>
    </row>
    <row r="21" spans="1:32" x14ac:dyDescent="0.35">
      <c r="A21" t="s">
        <v>1013</v>
      </c>
      <c r="B21" t="str">
        <f t="shared" si="0"/>
        <v>386</v>
      </c>
      <c r="C21" s="1">
        <v>386</v>
      </c>
      <c r="D21" s="1">
        <v>386</v>
      </c>
      <c r="E21" t="s">
        <v>1032</v>
      </c>
      <c r="F21" t="str">
        <f t="shared" si="1"/>
        <v>383</v>
      </c>
      <c r="G21" s="1">
        <v>382</v>
      </c>
      <c r="H21" s="1">
        <v>383</v>
      </c>
      <c r="I21" t="s">
        <v>1024</v>
      </c>
      <c r="J21" t="str">
        <f t="shared" si="2"/>
        <v>389</v>
      </c>
      <c r="K21" s="1">
        <v>387</v>
      </c>
      <c r="L21" s="1">
        <v>389</v>
      </c>
      <c r="M21" t="s">
        <v>1033</v>
      </c>
      <c r="N21" t="str">
        <f t="shared" si="3"/>
        <v>390</v>
      </c>
      <c r="O21" s="1">
        <v>390</v>
      </c>
      <c r="P21" s="1">
        <v>390</v>
      </c>
      <c r="R21" s="6" t="s">
        <v>1049</v>
      </c>
      <c r="S21" s="2">
        <v>0.27600000000000002</v>
      </c>
      <c r="T21" s="3"/>
      <c r="U21" s="3"/>
      <c r="V21" s="19"/>
      <c r="W21" s="7"/>
      <c r="X21" s="3" t="s">
        <v>1026</v>
      </c>
      <c r="Y21" s="3" t="s">
        <v>1027</v>
      </c>
      <c r="Z21" s="3" t="s">
        <v>1028</v>
      </c>
      <c r="AA21" s="8" t="s">
        <v>1029</v>
      </c>
      <c r="AB21" s="7"/>
      <c r="AC21" s="3" t="s">
        <v>1026</v>
      </c>
      <c r="AD21" s="3" t="s">
        <v>1027</v>
      </c>
      <c r="AE21" s="3" t="s">
        <v>1028</v>
      </c>
      <c r="AF21" s="8" t="s">
        <v>1029</v>
      </c>
    </row>
    <row r="22" spans="1:32" x14ac:dyDescent="0.35">
      <c r="A22" t="s">
        <v>1018</v>
      </c>
      <c r="B22" t="str">
        <f t="shared" si="0"/>
        <v>388</v>
      </c>
      <c r="C22" s="1">
        <v>388</v>
      </c>
      <c r="D22" s="1">
        <v>388</v>
      </c>
      <c r="E22" t="s">
        <v>1013</v>
      </c>
      <c r="F22" t="str">
        <f t="shared" si="1"/>
        <v>386</v>
      </c>
      <c r="G22" s="1">
        <v>386</v>
      </c>
      <c r="H22" s="1">
        <v>386</v>
      </c>
      <c r="I22" t="s">
        <v>1036</v>
      </c>
      <c r="J22" t="str">
        <f t="shared" si="2"/>
        <v>392</v>
      </c>
      <c r="K22" s="1">
        <v>391</v>
      </c>
      <c r="L22" s="1">
        <v>392</v>
      </c>
      <c r="M22" t="s">
        <v>1041</v>
      </c>
      <c r="N22" t="str">
        <f t="shared" si="3"/>
        <v>394</v>
      </c>
      <c r="O22" s="1">
        <v>394</v>
      </c>
      <c r="P22" s="1">
        <v>394</v>
      </c>
      <c r="R22" s="6" t="s">
        <v>1050</v>
      </c>
      <c r="S22" s="2">
        <v>343.2</v>
      </c>
      <c r="T22" s="3"/>
      <c r="U22" s="3"/>
      <c r="V22" s="19"/>
      <c r="W22" s="7" t="s">
        <v>1058</v>
      </c>
      <c r="X22" s="5">
        <f>+$S$23+$S$29*X25</f>
        <v>8.1954100000000002E-4</v>
      </c>
      <c r="Y22" s="5">
        <f>+$T$23+$S$29*Y25</f>
        <v>8.2479299999999999E-4</v>
      </c>
      <c r="Z22" s="5">
        <f>+$U$23+$S$29*Z25</f>
        <v>8.2916700000000001E-4</v>
      </c>
      <c r="AA22" s="9">
        <f>+$V$23+$S$29*AA25</f>
        <v>8.2941700000000004E-4</v>
      </c>
      <c r="AB22" s="7" t="s">
        <v>1058</v>
      </c>
      <c r="AC22" s="5">
        <f>+$S$23+$S$29*AC25</f>
        <v>8.1760299999999997E-4</v>
      </c>
      <c r="AD22" s="5">
        <f>+$T$23+$S$29*AD25</f>
        <v>8.2479299999999999E-4</v>
      </c>
      <c r="AE22" s="5">
        <f>+$U$23+$S$29*AE25</f>
        <v>8.2916700000000001E-4</v>
      </c>
      <c r="AF22" s="9">
        <f>+$V$23+$S$29*AF25</f>
        <v>8.2941700000000004E-4</v>
      </c>
    </row>
    <row r="23" spans="1:32" x14ac:dyDescent="0.35">
      <c r="A23" t="s">
        <v>1019</v>
      </c>
      <c r="B23" t="str">
        <f t="shared" si="0"/>
        <v>387</v>
      </c>
      <c r="C23" s="1">
        <v>388</v>
      </c>
      <c r="D23" s="1">
        <v>387</v>
      </c>
      <c r="E23" t="s">
        <v>1013</v>
      </c>
      <c r="F23" t="str">
        <f t="shared" si="1"/>
        <v>386</v>
      </c>
      <c r="G23" s="1">
        <v>386</v>
      </c>
      <c r="H23" s="1">
        <v>386</v>
      </c>
      <c r="I23" t="s">
        <v>1036</v>
      </c>
      <c r="J23" t="str">
        <f t="shared" si="2"/>
        <v>392</v>
      </c>
      <c r="K23" s="1">
        <v>391</v>
      </c>
      <c r="L23" s="1">
        <v>392</v>
      </c>
      <c r="M23" t="s">
        <v>1041</v>
      </c>
      <c r="N23" t="str">
        <f t="shared" si="3"/>
        <v>394</v>
      </c>
      <c r="O23" s="1">
        <v>394</v>
      </c>
      <c r="P23" s="1">
        <v>394</v>
      </c>
      <c r="R23" s="7" t="s">
        <v>1057</v>
      </c>
      <c r="S23" s="16">
        <v>7.57525E-4</v>
      </c>
      <c r="T23" s="16">
        <v>7.5502499999999999E-4</v>
      </c>
      <c r="U23" s="16">
        <v>7.63275E-4</v>
      </c>
      <c r="V23" s="20">
        <v>7.6352500000000003E-4</v>
      </c>
      <c r="W23" s="7" t="s">
        <v>1060</v>
      </c>
      <c r="X23" s="5">
        <f>+X22-$S$28</f>
        <v>8.0031980419580432E-4</v>
      </c>
      <c r="Y23" s="5">
        <f>+Y22-$T$28</f>
        <v>8.0807180419580429E-4</v>
      </c>
      <c r="Z23" s="5">
        <f>+Z22-$U$28</f>
        <v>8.041958041958043E-4</v>
      </c>
      <c r="AA23" s="9">
        <f>+AA22-$V$28</f>
        <v>8.041958041958043E-4</v>
      </c>
      <c r="AB23" s="7" t="s">
        <v>1060</v>
      </c>
      <c r="AC23" s="5">
        <f>+AC22-$S$28</f>
        <v>7.9838180419580427E-4</v>
      </c>
      <c r="AD23" s="5">
        <f>+AD22-$T$28</f>
        <v>8.0807180419580429E-4</v>
      </c>
      <c r="AE23" s="5">
        <f>+AE22-$U$28</f>
        <v>8.041958041958043E-4</v>
      </c>
      <c r="AF23" s="9">
        <f>+AF22-$V$28</f>
        <v>8.041958041958043E-4</v>
      </c>
    </row>
    <row r="24" spans="1:32" ht="14.5" customHeight="1" x14ac:dyDescent="0.35">
      <c r="A24" t="s">
        <v>1012</v>
      </c>
      <c r="B24" t="str">
        <f t="shared" si="0"/>
        <v>384</v>
      </c>
      <c r="C24" s="1">
        <v>384</v>
      </c>
      <c r="D24" s="1">
        <v>384</v>
      </c>
      <c r="E24" t="s">
        <v>1012</v>
      </c>
      <c r="F24" t="str">
        <f t="shared" si="1"/>
        <v>384</v>
      </c>
      <c r="G24" s="1">
        <v>385</v>
      </c>
      <c r="H24" s="1">
        <v>384</v>
      </c>
      <c r="I24" t="s">
        <v>1018</v>
      </c>
      <c r="J24" t="str">
        <f t="shared" si="2"/>
        <v>388</v>
      </c>
      <c r="K24" s="1">
        <v>389</v>
      </c>
      <c r="L24" s="1">
        <v>388</v>
      </c>
      <c r="M24" t="s">
        <v>1024</v>
      </c>
      <c r="N24" t="str">
        <f t="shared" si="3"/>
        <v>389</v>
      </c>
      <c r="O24" s="1">
        <v>390</v>
      </c>
      <c r="P24" s="1">
        <v>389</v>
      </c>
      <c r="R24" s="7" t="s">
        <v>1051</v>
      </c>
      <c r="S24" s="4">
        <f>+S21/S22</f>
        <v>8.041958041958043E-4</v>
      </c>
      <c r="T24" s="3"/>
      <c r="U24" s="3"/>
      <c r="V24" s="19"/>
      <c r="W24" s="67" t="s">
        <v>1062</v>
      </c>
      <c r="X24" s="3"/>
      <c r="Y24" s="3"/>
      <c r="Z24" s="3"/>
      <c r="AA24" s="8"/>
      <c r="AB24" s="67" t="s">
        <v>1062</v>
      </c>
      <c r="AC24" s="3"/>
      <c r="AD24" s="3"/>
      <c r="AE24" s="3"/>
      <c r="AF24" s="8"/>
    </row>
    <row r="25" spans="1:32" x14ac:dyDescent="0.35">
      <c r="A25" t="s">
        <v>1044</v>
      </c>
      <c r="B25" t="str">
        <f t="shared" si="0"/>
        <v>379</v>
      </c>
      <c r="C25" s="1">
        <v>379</v>
      </c>
      <c r="D25" s="1">
        <v>379</v>
      </c>
      <c r="E25" t="s">
        <v>1043</v>
      </c>
      <c r="F25" t="str">
        <f t="shared" si="1"/>
        <v>381</v>
      </c>
      <c r="G25" s="1">
        <v>382</v>
      </c>
      <c r="H25" s="1">
        <v>381</v>
      </c>
      <c r="I25" t="s">
        <v>1043</v>
      </c>
      <c r="J25" t="str">
        <f t="shared" si="2"/>
        <v>381</v>
      </c>
      <c r="K25" s="1">
        <v>383</v>
      </c>
      <c r="L25" s="1">
        <v>381</v>
      </c>
      <c r="M25" t="s">
        <v>1017</v>
      </c>
      <c r="N25" t="str">
        <f t="shared" si="3"/>
        <v>382</v>
      </c>
      <c r="O25" s="1">
        <v>383</v>
      </c>
      <c r="P25" s="1">
        <v>382</v>
      </c>
      <c r="R25" s="67" t="s">
        <v>1053</v>
      </c>
      <c r="S25" s="3"/>
      <c r="T25" s="3"/>
      <c r="U25" s="3"/>
      <c r="V25" s="19"/>
      <c r="W25" s="67"/>
      <c r="X25" s="3">
        <v>32</v>
      </c>
      <c r="Y25" s="3">
        <v>36</v>
      </c>
      <c r="Z25" s="3">
        <v>34</v>
      </c>
      <c r="AA25" s="8">
        <v>34</v>
      </c>
      <c r="AB25" s="67"/>
      <c r="AC25" s="3">
        <v>31</v>
      </c>
      <c r="AD25" s="3">
        <v>36</v>
      </c>
      <c r="AE25" s="3">
        <v>34</v>
      </c>
      <c r="AF25" s="8">
        <v>34</v>
      </c>
    </row>
    <row r="26" spans="1:32" x14ac:dyDescent="0.35">
      <c r="A26" t="s">
        <v>1021</v>
      </c>
      <c r="B26" t="str">
        <f t="shared" si="0"/>
        <v>373</v>
      </c>
      <c r="C26" s="1">
        <v>374</v>
      </c>
      <c r="D26" s="1">
        <v>373</v>
      </c>
      <c r="E26" t="s">
        <v>1010</v>
      </c>
      <c r="F26" t="str">
        <f t="shared" si="1"/>
        <v>376</v>
      </c>
      <c r="G26" s="1">
        <v>377</v>
      </c>
      <c r="H26" s="1">
        <v>376</v>
      </c>
      <c r="I26" t="s">
        <v>1021</v>
      </c>
      <c r="J26" t="str">
        <f t="shared" si="2"/>
        <v>373</v>
      </c>
      <c r="K26" s="1">
        <v>376</v>
      </c>
      <c r="L26" s="1">
        <v>373</v>
      </c>
      <c r="M26" t="s">
        <v>1021</v>
      </c>
      <c r="N26" t="str">
        <f t="shared" si="3"/>
        <v>373</v>
      </c>
      <c r="O26" s="1">
        <v>374</v>
      </c>
      <c r="P26" s="1">
        <v>373</v>
      </c>
      <c r="R26" s="67"/>
      <c r="S26" s="3">
        <v>34</v>
      </c>
      <c r="T26" s="3">
        <v>34</v>
      </c>
      <c r="U26" s="3">
        <v>34</v>
      </c>
      <c r="V26" s="3">
        <v>34</v>
      </c>
      <c r="W26" s="7"/>
      <c r="X26" s="3"/>
      <c r="Y26" s="3"/>
      <c r="Z26" s="3"/>
      <c r="AA26" s="8"/>
      <c r="AB26" s="7"/>
      <c r="AC26" s="3"/>
      <c r="AD26" s="3"/>
      <c r="AE26" s="3"/>
      <c r="AF26" s="8"/>
    </row>
    <row r="27" spans="1:32" x14ac:dyDescent="0.35">
      <c r="A27" t="s">
        <v>1014</v>
      </c>
      <c r="B27" t="str">
        <f t="shared" si="0"/>
        <v>368</v>
      </c>
      <c r="C27" s="1">
        <v>368</v>
      </c>
      <c r="D27" s="1">
        <v>368</v>
      </c>
      <c r="E27" t="s">
        <v>1006</v>
      </c>
      <c r="F27" t="str">
        <f t="shared" si="1"/>
        <v>372</v>
      </c>
      <c r="G27" s="1">
        <v>372</v>
      </c>
      <c r="H27" s="1">
        <v>372</v>
      </c>
      <c r="I27" t="s">
        <v>1022</v>
      </c>
      <c r="J27" t="str">
        <f t="shared" si="2"/>
        <v>366</v>
      </c>
      <c r="K27" s="1">
        <v>368</v>
      </c>
      <c r="L27" s="1">
        <v>366</v>
      </c>
      <c r="M27" t="s">
        <v>1042</v>
      </c>
      <c r="N27" t="str">
        <f t="shared" si="3"/>
        <v>365</v>
      </c>
      <c r="O27" s="1">
        <v>366</v>
      </c>
      <c r="P27" s="1">
        <v>365</v>
      </c>
      <c r="R27" s="7" t="s">
        <v>1052</v>
      </c>
      <c r="S27" s="5">
        <f>S23+$S$26*0.000001938</f>
        <v>8.2341700000000001E-4</v>
      </c>
      <c r="T27" s="5">
        <f t="shared" ref="T27:V27" si="4">T23+$S$26*0.000001938</f>
        <v>8.20917E-4</v>
      </c>
      <c r="U27" s="5">
        <f t="shared" si="4"/>
        <v>8.2916700000000001E-4</v>
      </c>
      <c r="V27" s="21">
        <f t="shared" si="4"/>
        <v>8.2941700000000004E-4</v>
      </c>
      <c r="W27" s="7"/>
      <c r="X27" s="3"/>
      <c r="Y27" s="3"/>
      <c r="Z27" s="3"/>
      <c r="AA27" s="8"/>
      <c r="AB27" s="7"/>
      <c r="AC27" s="3"/>
      <c r="AD27" s="3"/>
      <c r="AE27" s="3"/>
      <c r="AF27" s="8"/>
    </row>
    <row r="28" spans="1:32" ht="15" thickBot="1" x14ac:dyDescent="0.4">
      <c r="A28" t="s">
        <v>1022</v>
      </c>
      <c r="B28" t="str">
        <f t="shared" si="0"/>
        <v>366</v>
      </c>
      <c r="C28" s="1">
        <v>366</v>
      </c>
      <c r="D28" s="1">
        <v>366</v>
      </c>
      <c r="E28" t="s">
        <v>1008</v>
      </c>
      <c r="F28" t="str">
        <f t="shared" si="1"/>
        <v>369</v>
      </c>
      <c r="G28" s="1">
        <v>368</v>
      </c>
      <c r="H28" s="1">
        <v>369</v>
      </c>
      <c r="I28" t="s">
        <v>1037</v>
      </c>
      <c r="J28" t="str">
        <f t="shared" si="2"/>
        <v>362</v>
      </c>
      <c r="K28" s="1">
        <v>363</v>
      </c>
      <c r="L28" s="1">
        <v>362</v>
      </c>
      <c r="M28" t="s">
        <v>1045</v>
      </c>
      <c r="N28" t="str">
        <f t="shared" si="3"/>
        <v>360</v>
      </c>
      <c r="O28" s="1">
        <v>361</v>
      </c>
      <c r="P28" s="1">
        <v>360</v>
      </c>
      <c r="R28" s="10" t="s">
        <v>1054</v>
      </c>
      <c r="S28" s="12">
        <f>+S27-$S$24</f>
        <v>1.9221195804195704E-5</v>
      </c>
      <c r="T28" s="12">
        <f t="shared" ref="T28:V28" si="5">+T27-$S$24</f>
        <v>1.6721195804195697E-5</v>
      </c>
      <c r="U28" s="12">
        <f t="shared" si="5"/>
        <v>2.4971195804195708E-5</v>
      </c>
      <c r="V28" s="22">
        <f t="shared" si="5"/>
        <v>2.5221195804195741E-5</v>
      </c>
      <c r="W28" s="10" t="s">
        <v>1061</v>
      </c>
      <c r="X28" s="23">
        <f>+$S$21/X23-$S$22</f>
        <v>1.662139550996983</v>
      </c>
      <c r="Y28" s="23">
        <f t="shared" ref="Y28:AA28" si="6">1/(Y23/$S$21)-$S$22</f>
        <v>-1.646194302403444</v>
      </c>
      <c r="Z28" s="23">
        <f t="shared" si="6"/>
        <v>0</v>
      </c>
      <c r="AA28" s="24">
        <f t="shared" si="6"/>
        <v>0</v>
      </c>
      <c r="AB28" s="10" t="s">
        <v>1061</v>
      </c>
      <c r="AC28" s="23">
        <f>+$S$21/AC23-$S$22</f>
        <v>2.499261367823749</v>
      </c>
      <c r="AD28" s="23">
        <f t="shared" ref="AD28:AF28" si="7">1/(AD23/$S$21)-$S$22</f>
        <v>-1.646194302403444</v>
      </c>
      <c r="AE28" s="23">
        <f t="shared" si="7"/>
        <v>0</v>
      </c>
      <c r="AF28" s="24">
        <f t="shared" si="7"/>
        <v>0</v>
      </c>
    </row>
    <row r="29" spans="1:32" x14ac:dyDescent="0.35">
      <c r="A29" t="s">
        <v>1022</v>
      </c>
      <c r="B29" t="str">
        <f t="shared" si="0"/>
        <v>366</v>
      </c>
      <c r="C29" s="1">
        <v>365</v>
      </c>
      <c r="D29" s="1">
        <v>366</v>
      </c>
      <c r="E29" t="s">
        <v>1014</v>
      </c>
      <c r="F29" t="str">
        <f t="shared" si="1"/>
        <v>368</v>
      </c>
      <c r="G29" s="1">
        <v>367</v>
      </c>
      <c r="H29" s="1">
        <v>368</v>
      </c>
      <c r="I29" t="s">
        <v>1040</v>
      </c>
      <c r="J29" t="str">
        <f t="shared" si="2"/>
        <v>361</v>
      </c>
      <c r="K29" s="1">
        <v>361</v>
      </c>
      <c r="L29" s="1">
        <v>361</v>
      </c>
      <c r="M29" t="s">
        <v>1046</v>
      </c>
      <c r="N29" t="str">
        <f t="shared" si="3"/>
        <v>359</v>
      </c>
      <c r="O29" s="1">
        <v>359</v>
      </c>
      <c r="P29" s="1">
        <v>359</v>
      </c>
      <c r="R29" s="68" t="s">
        <v>1059</v>
      </c>
      <c r="S29" s="15">
        <v>1.9379999999999999E-6</v>
      </c>
      <c r="T29" s="15">
        <v>1.9379999999999999E-6</v>
      </c>
      <c r="Y29" s="17"/>
      <c r="AD29" s="17"/>
    </row>
    <row r="30" spans="1:32" ht="15" thickBot="1" x14ac:dyDescent="0.4">
      <c r="A30" t="s">
        <v>1008</v>
      </c>
      <c r="B30" t="str">
        <f t="shared" si="0"/>
        <v>369</v>
      </c>
      <c r="C30" s="1">
        <v>368</v>
      </c>
      <c r="D30" s="1">
        <v>369</v>
      </c>
      <c r="E30" t="s">
        <v>1014</v>
      </c>
      <c r="F30" t="str">
        <f t="shared" si="1"/>
        <v>368</v>
      </c>
      <c r="G30" s="1">
        <v>367</v>
      </c>
      <c r="H30" s="1">
        <v>368</v>
      </c>
      <c r="I30" t="s">
        <v>1034</v>
      </c>
      <c r="J30" t="str">
        <f t="shared" si="2"/>
        <v>364</v>
      </c>
      <c r="K30" s="1">
        <v>364</v>
      </c>
      <c r="L30" s="1">
        <v>364</v>
      </c>
      <c r="M30" t="s">
        <v>1038</v>
      </c>
      <c r="N30" t="str">
        <f t="shared" si="3"/>
        <v>363</v>
      </c>
      <c r="O30" s="1">
        <v>362</v>
      </c>
      <c r="P30" s="1">
        <v>363</v>
      </c>
      <c r="R30" s="69"/>
      <c r="S30" s="14"/>
    </row>
    <row r="31" spans="1:32" x14ac:dyDescent="0.35">
      <c r="A31" t="s">
        <v>1023</v>
      </c>
      <c r="B31" t="str">
        <f t="shared" si="0"/>
        <v>374</v>
      </c>
      <c r="C31" s="1">
        <v>373</v>
      </c>
      <c r="D31" s="1">
        <v>374</v>
      </c>
      <c r="E31" t="s">
        <v>1006</v>
      </c>
      <c r="F31" t="str">
        <f t="shared" si="1"/>
        <v>372</v>
      </c>
      <c r="G31" s="1">
        <v>370</v>
      </c>
      <c r="H31" s="1">
        <v>372</v>
      </c>
      <c r="I31" t="s">
        <v>1007</v>
      </c>
      <c r="J31" t="str">
        <f t="shared" si="2"/>
        <v>371</v>
      </c>
      <c r="K31" s="1">
        <v>369</v>
      </c>
      <c r="L31" s="1">
        <v>371</v>
      </c>
      <c r="M31" t="s">
        <v>1008</v>
      </c>
      <c r="N31" t="str">
        <f t="shared" si="3"/>
        <v>369</v>
      </c>
      <c r="O31" s="1">
        <v>369</v>
      </c>
      <c r="P31" s="1">
        <v>369</v>
      </c>
    </row>
    <row r="32" spans="1:32" x14ac:dyDescent="0.35">
      <c r="A32" t="s">
        <v>1044</v>
      </c>
      <c r="B32" t="str">
        <f t="shared" si="0"/>
        <v>379</v>
      </c>
      <c r="C32" s="1">
        <v>379</v>
      </c>
      <c r="D32" s="1">
        <v>379</v>
      </c>
      <c r="E32" t="s">
        <v>1010</v>
      </c>
      <c r="F32" t="str">
        <f t="shared" si="1"/>
        <v>376</v>
      </c>
      <c r="G32" s="1">
        <v>375</v>
      </c>
      <c r="H32" s="1">
        <v>376</v>
      </c>
      <c r="I32" t="s">
        <v>1020</v>
      </c>
      <c r="J32" t="str">
        <f t="shared" si="2"/>
        <v>378</v>
      </c>
      <c r="K32" s="1">
        <v>377</v>
      </c>
      <c r="L32" s="1">
        <v>378</v>
      </c>
      <c r="M32" t="s">
        <v>1020</v>
      </c>
      <c r="N32" t="str">
        <f t="shared" si="3"/>
        <v>378</v>
      </c>
      <c r="O32" s="1">
        <v>378</v>
      </c>
      <c r="P32" s="1">
        <v>378</v>
      </c>
    </row>
    <row r="33" spans="1:16" x14ac:dyDescent="0.35">
      <c r="A33" t="s">
        <v>1031</v>
      </c>
      <c r="B33" t="str">
        <f t="shared" si="0"/>
        <v>385</v>
      </c>
      <c r="C33" s="1">
        <v>384</v>
      </c>
      <c r="D33" s="1">
        <v>385</v>
      </c>
      <c r="E33" t="s">
        <v>1011</v>
      </c>
      <c r="F33" t="str">
        <f t="shared" si="1"/>
        <v>380</v>
      </c>
      <c r="G33" s="1">
        <v>380</v>
      </c>
      <c r="H33" s="1">
        <v>380</v>
      </c>
      <c r="I33" t="s">
        <v>1013</v>
      </c>
      <c r="J33" t="str">
        <f t="shared" si="2"/>
        <v>386</v>
      </c>
      <c r="K33" s="1">
        <v>384</v>
      </c>
      <c r="L33" s="1">
        <v>386</v>
      </c>
      <c r="M33" t="s">
        <v>1013</v>
      </c>
      <c r="N33" t="str">
        <f t="shared" si="3"/>
        <v>386</v>
      </c>
      <c r="O33" s="1">
        <v>387</v>
      </c>
      <c r="P33" s="1">
        <v>386</v>
      </c>
    </row>
    <row r="34" spans="1:16" x14ac:dyDescent="0.35">
      <c r="A34" t="s">
        <v>1018</v>
      </c>
      <c r="B34" t="str">
        <f t="shared" si="0"/>
        <v>388</v>
      </c>
      <c r="C34" s="1">
        <v>388</v>
      </c>
      <c r="D34" s="1">
        <v>388</v>
      </c>
      <c r="E34" t="s">
        <v>1031</v>
      </c>
      <c r="F34" t="str">
        <f t="shared" si="1"/>
        <v>385</v>
      </c>
      <c r="G34" s="1">
        <v>384</v>
      </c>
      <c r="H34" s="1">
        <v>385</v>
      </c>
      <c r="I34" t="s">
        <v>1036</v>
      </c>
      <c r="J34" t="str">
        <f t="shared" si="2"/>
        <v>392</v>
      </c>
      <c r="K34" s="1">
        <v>390</v>
      </c>
      <c r="L34" s="1">
        <v>392</v>
      </c>
      <c r="M34" t="s">
        <v>1036</v>
      </c>
      <c r="N34" t="str">
        <f t="shared" si="3"/>
        <v>392</v>
      </c>
      <c r="O34" s="1">
        <v>392</v>
      </c>
      <c r="P34" s="1">
        <v>392</v>
      </c>
    </row>
    <row r="35" spans="1:16" x14ac:dyDescent="0.35">
      <c r="A35" t="s">
        <v>1024</v>
      </c>
      <c r="B35" t="str">
        <f t="shared" si="0"/>
        <v>389</v>
      </c>
      <c r="C35" s="1">
        <v>389</v>
      </c>
      <c r="D35" s="1">
        <v>389</v>
      </c>
      <c r="E35" t="s">
        <v>1013</v>
      </c>
      <c r="F35" t="str">
        <f t="shared" si="1"/>
        <v>386</v>
      </c>
      <c r="G35" s="1">
        <v>387</v>
      </c>
      <c r="H35" s="1">
        <v>386</v>
      </c>
      <c r="I35" t="s">
        <v>1039</v>
      </c>
      <c r="J35" t="str">
        <f t="shared" si="2"/>
        <v>393</v>
      </c>
      <c r="K35" s="1">
        <v>393</v>
      </c>
      <c r="L35" s="1">
        <v>393</v>
      </c>
      <c r="M35" t="s">
        <v>1047</v>
      </c>
      <c r="N35" t="str">
        <f t="shared" si="3"/>
        <v>395</v>
      </c>
      <c r="O35" s="1">
        <v>395</v>
      </c>
      <c r="P35" s="1">
        <v>395</v>
      </c>
    </row>
    <row r="36" spans="1:16" x14ac:dyDescent="0.35">
      <c r="A36" t="s">
        <v>1013</v>
      </c>
      <c r="B36" t="str">
        <f t="shared" si="0"/>
        <v>386</v>
      </c>
      <c r="C36" s="1">
        <v>387</v>
      </c>
      <c r="D36" s="1">
        <v>386</v>
      </c>
      <c r="E36" t="s">
        <v>1013</v>
      </c>
      <c r="F36" t="str">
        <f t="shared" si="1"/>
        <v>386</v>
      </c>
      <c r="G36" s="1">
        <v>387</v>
      </c>
      <c r="H36" s="1">
        <v>386</v>
      </c>
      <c r="I36" t="s">
        <v>1035</v>
      </c>
      <c r="J36" t="str">
        <f t="shared" si="2"/>
        <v>391</v>
      </c>
      <c r="K36" s="1">
        <v>392</v>
      </c>
      <c r="L36" s="1">
        <v>391</v>
      </c>
      <c r="M36" t="s">
        <v>1036</v>
      </c>
      <c r="N36" t="str">
        <f t="shared" si="3"/>
        <v>392</v>
      </c>
      <c r="O36" s="1">
        <v>393</v>
      </c>
      <c r="P36" s="1">
        <v>392</v>
      </c>
    </row>
    <row r="37" spans="1:16" x14ac:dyDescent="0.35">
      <c r="C37" s="1"/>
      <c r="D37" s="1"/>
      <c r="G37" s="1"/>
      <c r="H37" s="1"/>
      <c r="K37" s="1"/>
      <c r="L37" s="1"/>
      <c r="O37" s="1"/>
      <c r="P37" s="1"/>
    </row>
    <row r="38" spans="1:16" x14ac:dyDescent="0.35">
      <c r="C38" s="1"/>
      <c r="D38" s="1"/>
      <c r="G38" s="1"/>
      <c r="H38" s="1"/>
      <c r="K38" s="1"/>
      <c r="L38" s="1"/>
      <c r="O38" s="1"/>
      <c r="P38" s="1"/>
    </row>
    <row r="39" spans="1:16" x14ac:dyDescent="0.35">
      <c r="A39" s="64" t="s">
        <v>1048</v>
      </c>
      <c r="B39" s="64"/>
      <c r="C39" s="64"/>
      <c r="D39" s="64"/>
      <c r="E39" s="64"/>
      <c r="F39" s="64"/>
      <c r="G39" s="64"/>
      <c r="H39" s="64"/>
      <c r="I39" s="64"/>
      <c r="J39" s="64"/>
      <c r="K39" s="64"/>
      <c r="L39" s="64"/>
      <c r="M39" s="64"/>
      <c r="N39" s="64"/>
      <c r="O39" s="64"/>
      <c r="P39" s="64"/>
    </row>
    <row r="40" spans="1:16" x14ac:dyDescent="0.35">
      <c r="C40" t="s">
        <v>1026</v>
      </c>
      <c r="G40" t="s">
        <v>1027</v>
      </c>
      <c r="K40" t="s">
        <v>1028</v>
      </c>
      <c r="O40" t="s">
        <v>1029</v>
      </c>
    </row>
    <row r="41" spans="1:16" x14ac:dyDescent="0.35">
      <c r="A41" t="s">
        <v>1009</v>
      </c>
      <c r="B41" t="str">
        <f>+RIGHT(LEFT(A41,13),3)</f>
        <v>370</v>
      </c>
      <c r="C41" s="1">
        <v>368</v>
      </c>
      <c r="D41" s="1">
        <v>370</v>
      </c>
      <c r="E41" t="s">
        <v>1023</v>
      </c>
      <c r="F41" t="str">
        <f>+RIGHT(LEFT(E41,13),3)</f>
        <v>374</v>
      </c>
      <c r="G41" s="1">
        <v>372</v>
      </c>
      <c r="H41" s="1">
        <v>374</v>
      </c>
      <c r="I41" t="s">
        <v>1034</v>
      </c>
      <c r="J41" t="str">
        <f>+RIGHT(LEFT(I41,13),3)</f>
        <v>364</v>
      </c>
      <c r="K41" s="1"/>
      <c r="L41" s="1">
        <v>364</v>
      </c>
      <c r="M41" t="s">
        <v>1045</v>
      </c>
      <c r="N41" t="str">
        <f>+RIGHT(LEFT(M41,13),3)</f>
        <v>360</v>
      </c>
      <c r="O41" s="1">
        <v>360</v>
      </c>
      <c r="P41" s="1">
        <v>360</v>
      </c>
    </row>
    <row r="42" spans="1:16" x14ac:dyDescent="0.35">
      <c r="A42" t="s">
        <v>1030</v>
      </c>
      <c r="B42" t="str">
        <f t="shared" ref="B42:B79" si="8">+RIGHT(LEFT(A42,13),3)</f>
        <v>375</v>
      </c>
      <c r="C42" s="1">
        <v>374</v>
      </c>
      <c r="D42" s="1">
        <v>375</v>
      </c>
      <c r="E42" t="s">
        <v>1007</v>
      </c>
      <c r="F42" t="str">
        <f t="shared" ref="F42:F79" si="9">+RIGHT(LEFT(E42,13),3)</f>
        <v>371</v>
      </c>
      <c r="G42" s="1">
        <v>370</v>
      </c>
      <c r="H42" s="1">
        <v>371</v>
      </c>
      <c r="I42" t="s">
        <v>1022</v>
      </c>
      <c r="J42" t="str">
        <f t="shared" ref="J42:J79" si="10">+RIGHT(LEFT(I42,13),3)</f>
        <v>366</v>
      </c>
      <c r="K42" s="1">
        <v>364</v>
      </c>
      <c r="L42" s="1">
        <v>366</v>
      </c>
      <c r="M42" t="s">
        <v>1040</v>
      </c>
      <c r="N42" t="str">
        <f t="shared" ref="N42:N79" si="11">+RIGHT(LEFT(M42,13),3)</f>
        <v>361</v>
      </c>
      <c r="O42" s="1">
        <v>362</v>
      </c>
      <c r="P42" s="1">
        <v>361</v>
      </c>
    </row>
    <row r="43" spans="1:16" x14ac:dyDescent="0.35">
      <c r="A43" t="s">
        <v>1043</v>
      </c>
      <c r="B43" t="str">
        <f t="shared" si="8"/>
        <v>381</v>
      </c>
      <c r="C43" s="1">
        <v>380</v>
      </c>
      <c r="D43" s="1">
        <v>381</v>
      </c>
      <c r="E43" t="s">
        <v>1009</v>
      </c>
      <c r="F43" t="str">
        <f t="shared" si="9"/>
        <v>370</v>
      </c>
      <c r="G43" s="1">
        <v>370</v>
      </c>
      <c r="H43" s="1">
        <v>370</v>
      </c>
      <c r="I43" t="s">
        <v>1007</v>
      </c>
      <c r="J43" t="str">
        <f t="shared" si="10"/>
        <v>371</v>
      </c>
      <c r="K43" s="1">
        <v>366</v>
      </c>
      <c r="L43" s="1">
        <v>371</v>
      </c>
      <c r="M43" t="s">
        <v>1042</v>
      </c>
      <c r="N43" t="str">
        <f t="shared" si="11"/>
        <v>365</v>
      </c>
      <c r="O43" s="1">
        <v>368</v>
      </c>
      <c r="P43" s="1">
        <v>365</v>
      </c>
    </row>
    <row r="44" spans="1:16" x14ac:dyDescent="0.35">
      <c r="A44" t="s">
        <v>1031</v>
      </c>
      <c r="B44" t="str">
        <f t="shared" si="8"/>
        <v>385</v>
      </c>
      <c r="C44" s="1">
        <v>384</v>
      </c>
      <c r="D44" s="1">
        <v>385</v>
      </c>
      <c r="E44" t="s">
        <v>1009</v>
      </c>
      <c r="F44" t="str">
        <f t="shared" si="9"/>
        <v>370</v>
      </c>
      <c r="G44" s="1">
        <v>371</v>
      </c>
      <c r="H44" s="1">
        <v>370</v>
      </c>
      <c r="I44" t="s">
        <v>1010</v>
      </c>
      <c r="J44" t="str">
        <f t="shared" si="10"/>
        <v>376</v>
      </c>
      <c r="K44" s="1">
        <v>370</v>
      </c>
      <c r="L44" s="1">
        <v>376</v>
      </c>
      <c r="M44" t="s">
        <v>1006</v>
      </c>
      <c r="N44" t="str">
        <f t="shared" si="11"/>
        <v>372</v>
      </c>
      <c r="O44" s="1">
        <v>376</v>
      </c>
      <c r="P44" s="1">
        <v>372</v>
      </c>
    </row>
    <row r="45" spans="1:16" x14ac:dyDescent="0.35">
      <c r="A45" t="s">
        <v>1018</v>
      </c>
      <c r="B45" t="str">
        <f t="shared" si="8"/>
        <v>388</v>
      </c>
      <c r="C45" s="1">
        <v>387</v>
      </c>
      <c r="D45" s="1">
        <v>388</v>
      </c>
      <c r="E45" t="s">
        <v>1006</v>
      </c>
      <c r="F45" t="str">
        <f t="shared" si="9"/>
        <v>372</v>
      </c>
      <c r="G45" s="1">
        <v>374</v>
      </c>
      <c r="H45" s="1">
        <v>372</v>
      </c>
      <c r="I45" t="s">
        <v>1032</v>
      </c>
      <c r="J45" t="str">
        <f t="shared" si="10"/>
        <v>383</v>
      </c>
      <c r="K45" s="1">
        <v>376</v>
      </c>
      <c r="L45" s="1">
        <v>383</v>
      </c>
      <c r="M45" t="s">
        <v>1011</v>
      </c>
      <c r="N45" t="str">
        <f t="shared" si="11"/>
        <v>380</v>
      </c>
      <c r="O45" s="1">
        <v>384</v>
      </c>
      <c r="P45" s="1">
        <v>380</v>
      </c>
    </row>
    <row r="46" spans="1:16" x14ac:dyDescent="0.35">
      <c r="A46" t="s">
        <v>1019</v>
      </c>
      <c r="B46" t="str">
        <f t="shared" si="8"/>
        <v>387</v>
      </c>
      <c r="C46" s="1">
        <v>388</v>
      </c>
      <c r="D46" s="1">
        <v>387</v>
      </c>
      <c r="E46" t="s">
        <v>1030</v>
      </c>
      <c r="F46" t="str">
        <f t="shared" si="9"/>
        <v>375</v>
      </c>
      <c r="G46" s="1">
        <v>377</v>
      </c>
      <c r="H46" s="1">
        <v>375</v>
      </c>
      <c r="I46" t="s">
        <v>1018</v>
      </c>
      <c r="J46" t="str">
        <f t="shared" si="10"/>
        <v>388</v>
      </c>
      <c r="K46" s="1">
        <v>382</v>
      </c>
      <c r="L46" s="1">
        <v>388</v>
      </c>
      <c r="M46" t="s">
        <v>1018</v>
      </c>
      <c r="N46" t="str">
        <f t="shared" si="11"/>
        <v>388</v>
      </c>
      <c r="O46" s="1">
        <v>391</v>
      </c>
      <c r="P46" s="1">
        <v>388</v>
      </c>
    </row>
    <row r="47" spans="1:16" x14ac:dyDescent="0.35">
      <c r="A47" t="s">
        <v>1031</v>
      </c>
      <c r="B47" t="str">
        <f t="shared" si="8"/>
        <v>385</v>
      </c>
      <c r="C47" s="1">
        <v>386</v>
      </c>
      <c r="D47" s="1">
        <v>385</v>
      </c>
      <c r="E47" t="s">
        <v>1044</v>
      </c>
      <c r="F47" t="str">
        <f t="shared" si="9"/>
        <v>379</v>
      </c>
      <c r="G47" s="1">
        <v>381</v>
      </c>
      <c r="H47" s="1">
        <v>379</v>
      </c>
      <c r="I47" t="s">
        <v>1033</v>
      </c>
      <c r="J47" t="str">
        <f t="shared" si="10"/>
        <v>390</v>
      </c>
      <c r="K47" s="1">
        <v>387</v>
      </c>
      <c r="L47" s="1">
        <v>390</v>
      </c>
      <c r="M47" t="s">
        <v>1039</v>
      </c>
      <c r="N47" t="str">
        <f t="shared" si="11"/>
        <v>393</v>
      </c>
      <c r="O47" s="1">
        <v>394</v>
      </c>
      <c r="P47" s="1">
        <v>393</v>
      </c>
    </row>
    <row r="48" spans="1:16" x14ac:dyDescent="0.35">
      <c r="A48" t="s">
        <v>1011</v>
      </c>
      <c r="B48" t="str">
        <f t="shared" si="8"/>
        <v>380</v>
      </c>
      <c r="C48" s="1">
        <v>382</v>
      </c>
      <c r="D48" s="1">
        <v>380</v>
      </c>
      <c r="E48" t="s">
        <v>1032</v>
      </c>
      <c r="F48" t="str">
        <f t="shared" si="9"/>
        <v>383</v>
      </c>
      <c r="G48" s="1">
        <v>384</v>
      </c>
      <c r="H48" s="1">
        <v>383</v>
      </c>
      <c r="I48" t="s">
        <v>1033</v>
      </c>
      <c r="J48" t="str">
        <f t="shared" si="10"/>
        <v>390</v>
      </c>
      <c r="K48" s="1">
        <v>389</v>
      </c>
      <c r="L48" s="1">
        <v>390</v>
      </c>
      <c r="M48" t="s">
        <v>1041</v>
      </c>
      <c r="N48" t="str">
        <f t="shared" si="11"/>
        <v>394</v>
      </c>
      <c r="O48" s="1">
        <v>393</v>
      </c>
      <c r="P48" s="1">
        <v>394</v>
      </c>
    </row>
    <row r="49" spans="1:16" x14ac:dyDescent="0.35">
      <c r="A49" t="s">
        <v>1030</v>
      </c>
      <c r="B49" t="str">
        <f t="shared" si="8"/>
        <v>375</v>
      </c>
      <c r="C49" s="1">
        <v>376</v>
      </c>
      <c r="D49" s="1">
        <v>375</v>
      </c>
      <c r="E49" t="s">
        <v>1031</v>
      </c>
      <c r="F49" t="str">
        <f t="shared" si="9"/>
        <v>385</v>
      </c>
      <c r="G49" s="1">
        <v>385</v>
      </c>
      <c r="H49" s="1">
        <v>385</v>
      </c>
      <c r="I49" t="s">
        <v>1013</v>
      </c>
      <c r="J49" t="str">
        <f t="shared" si="10"/>
        <v>386</v>
      </c>
      <c r="K49" s="1">
        <v>389</v>
      </c>
      <c r="L49" s="1">
        <v>386</v>
      </c>
      <c r="M49" t="s">
        <v>1035</v>
      </c>
      <c r="N49" t="str">
        <f t="shared" si="11"/>
        <v>391</v>
      </c>
      <c r="O49" s="1">
        <v>388</v>
      </c>
      <c r="P49" s="1">
        <v>391</v>
      </c>
    </row>
    <row r="50" spans="1:16" x14ac:dyDescent="0.35">
      <c r="A50" t="s">
        <v>1009</v>
      </c>
      <c r="B50" t="str">
        <f t="shared" si="8"/>
        <v>370</v>
      </c>
      <c r="C50" s="1">
        <v>371</v>
      </c>
      <c r="D50" s="1">
        <v>370</v>
      </c>
      <c r="E50" t="s">
        <v>1031</v>
      </c>
      <c r="F50" t="str">
        <f t="shared" si="9"/>
        <v>385</v>
      </c>
      <c r="G50" s="1">
        <v>384</v>
      </c>
      <c r="H50" s="1">
        <v>385</v>
      </c>
      <c r="I50" t="s">
        <v>1011</v>
      </c>
      <c r="J50" t="str">
        <f t="shared" si="10"/>
        <v>380</v>
      </c>
      <c r="K50" s="1">
        <v>385</v>
      </c>
      <c r="L50" s="1">
        <v>380</v>
      </c>
      <c r="M50" t="s">
        <v>1031</v>
      </c>
      <c r="N50" t="str">
        <f t="shared" si="11"/>
        <v>385</v>
      </c>
      <c r="O50" s="1">
        <v>380</v>
      </c>
      <c r="P50" s="1">
        <v>385</v>
      </c>
    </row>
    <row r="51" spans="1:16" x14ac:dyDescent="0.35">
      <c r="A51" t="s">
        <v>1022</v>
      </c>
      <c r="B51" t="str">
        <f t="shared" si="8"/>
        <v>366</v>
      </c>
      <c r="C51" s="1">
        <v>368</v>
      </c>
      <c r="D51" s="1">
        <v>366</v>
      </c>
      <c r="E51" t="s">
        <v>1012</v>
      </c>
      <c r="F51" t="str">
        <f t="shared" si="9"/>
        <v>384</v>
      </c>
      <c r="G51" s="1">
        <v>382</v>
      </c>
      <c r="H51" s="1">
        <v>384</v>
      </c>
      <c r="I51" t="s">
        <v>1023</v>
      </c>
      <c r="J51" t="str">
        <f t="shared" si="10"/>
        <v>374</v>
      </c>
      <c r="K51" s="1">
        <v>379</v>
      </c>
      <c r="L51" s="1">
        <v>374</v>
      </c>
      <c r="M51" t="s">
        <v>1016</v>
      </c>
      <c r="N51" t="str">
        <f t="shared" si="11"/>
        <v>377</v>
      </c>
      <c r="O51" s="1">
        <v>372</v>
      </c>
      <c r="P51" s="1">
        <v>377</v>
      </c>
    </row>
    <row r="52" spans="1:16" x14ac:dyDescent="0.35">
      <c r="A52" t="s">
        <v>1022</v>
      </c>
      <c r="B52" t="str">
        <f t="shared" si="8"/>
        <v>366</v>
      </c>
      <c r="C52" s="1">
        <v>366</v>
      </c>
      <c r="D52" s="1">
        <v>366</v>
      </c>
      <c r="E52" t="s">
        <v>1011</v>
      </c>
      <c r="F52" t="str">
        <f t="shared" si="9"/>
        <v>380</v>
      </c>
      <c r="G52" s="1">
        <v>378</v>
      </c>
      <c r="H52" s="1">
        <v>380</v>
      </c>
      <c r="I52" t="s">
        <v>1014</v>
      </c>
      <c r="J52" t="str">
        <f t="shared" si="10"/>
        <v>368</v>
      </c>
      <c r="K52" s="1">
        <v>372</v>
      </c>
      <c r="L52" s="1">
        <v>368</v>
      </c>
      <c r="M52" t="s">
        <v>1014</v>
      </c>
      <c r="N52" t="str">
        <f t="shared" si="11"/>
        <v>368</v>
      </c>
      <c r="O52" s="1">
        <v>365</v>
      </c>
      <c r="P52" s="1">
        <v>368</v>
      </c>
    </row>
    <row r="53" spans="1:16" x14ac:dyDescent="0.35">
      <c r="A53" t="s">
        <v>1014</v>
      </c>
      <c r="B53" t="str">
        <f t="shared" si="8"/>
        <v>368</v>
      </c>
      <c r="C53" s="1">
        <v>367</v>
      </c>
      <c r="D53" s="1">
        <v>368</v>
      </c>
      <c r="E53" t="s">
        <v>1010</v>
      </c>
      <c r="F53" t="str">
        <f t="shared" si="9"/>
        <v>376</v>
      </c>
      <c r="G53" s="1">
        <v>374</v>
      </c>
      <c r="H53" s="1">
        <v>376</v>
      </c>
      <c r="I53" t="s">
        <v>1034</v>
      </c>
      <c r="J53" t="str">
        <f t="shared" si="10"/>
        <v>364</v>
      </c>
      <c r="K53" s="1">
        <v>366</v>
      </c>
      <c r="L53" s="1">
        <v>364</v>
      </c>
      <c r="M53" t="s">
        <v>1037</v>
      </c>
      <c r="N53" t="str">
        <f t="shared" si="11"/>
        <v>362</v>
      </c>
      <c r="O53" s="1">
        <v>360</v>
      </c>
      <c r="P53" s="1">
        <v>362</v>
      </c>
    </row>
    <row r="54" spans="1:16" x14ac:dyDescent="0.35">
      <c r="A54" t="s">
        <v>1006</v>
      </c>
      <c r="B54" t="str">
        <f t="shared" si="8"/>
        <v>372</v>
      </c>
      <c r="C54" s="1">
        <v>371</v>
      </c>
      <c r="D54" s="1">
        <v>372</v>
      </c>
      <c r="E54" t="s">
        <v>1006</v>
      </c>
      <c r="F54" t="str">
        <f t="shared" si="9"/>
        <v>372</v>
      </c>
      <c r="G54" s="1">
        <v>370</v>
      </c>
      <c r="H54" s="1">
        <v>372</v>
      </c>
      <c r="I54" t="s">
        <v>1038</v>
      </c>
      <c r="J54" t="str">
        <f t="shared" si="10"/>
        <v>363</v>
      </c>
      <c r="K54" s="1">
        <v>363</v>
      </c>
      <c r="L54" s="1">
        <v>363</v>
      </c>
      <c r="M54" t="s">
        <v>1046</v>
      </c>
      <c r="N54" t="str">
        <f t="shared" si="11"/>
        <v>359</v>
      </c>
      <c r="O54" s="1">
        <v>360</v>
      </c>
      <c r="P54" s="1">
        <v>359</v>
      </c>
    </row>
    <row r="55" spans="1:16" x14ac:dyDescent="0.35">
      <c r="A55" t="s">
        <v>1016</v>
      </c>
      <c r="B55" t="str">
        <f t="shared" si="8"/>
        <v>377</v>
      </c>
      <c r="C55" s="1">
        <v>376</v>
      </c>
      <c r="D55" s="1">
        <v>377</v>
      </c>
      <c r="E55" t="s">
        <v>1014</v>
      </c>
      <c r="F55" t="str">
        <f t="shared" si="9"/>
        <v>368</v>
      </c>
      <c r="G55" s="1">
        <v>368</v>
      </c>
      <c r="H55" s="1">
        <v>368</v>
      </c>
      <c r="I55" t="s">
        <v>1042</v>
      </c>
      <c r="J55" t="str">
        <f t="shared" si="10"/>
        <v>365</v>
      </c>
      <c r="K55" s="1">
        <v>362</v>
      </c>
      <c r="L55" s="1">
        <v>365</v>
      </c>
      <c r="M55" t="s">
        <v>1045</v>
      </c>
      <c r="N55" t="str">
        <f t="shared" si="11"/>
        <v>360</v>
      </c>
      <c r="O55" s="1">
        <v>363</v>
      </c>
      <c r="P55" s="1">
        <v>360</v>
      </c>
    </row>
    <row r="56" spans="1:16" x14ac:dyDescent="0.35">
      <c r="A56" t="s">
        <v>1032</v>
      </c>
      <c r="B56" t="str">
        <f t="shared" si="8"/>
        <v>383</v>
      </c>
      <c r="C56" s="1">
        <v>381</v>
      </c>
      <c r="D56" s="1">
        <v>383</v>
      </c>
      <c r="E56" t="s">
        <v>1014</v>
      </c>
      <c r="F56" t="str">
        <f t="shared" si="9"/>
        <v>368</v>
      </c>
      <c r="G56" s="1">
        <v>368</v>
      </c>
      <c r="H56" s="1">
        <v>368</v>
      </c>
      <c r="I56" t="s">
        <v>1007</v>
      </c>
      <c r="J56" t="str">
        <f t="shared" si="10"/>
        <v>371</v>
      </c>
      <c r="K56" s="1">
        <v>365</v>
      </c>
      <c r="L56" s="1">
        <v>371</v>
      </c>
      <c r="M56" t="s">
        <v>1022</v>
      </c>
      <c r="N56" t="str">
        <f t="shared" si="11"/>
        <v>366</v>
      </c>
      <c r="O56" s="1">
        <v>370</v>
      </c>
      <c r="P56" s="1">
        <v>366</v>
      </c>
    </row>
    <row r="57" spans="1:16" x14ac:dyDescent="0.35">
      <c r="A57" t="s">
        <v>1019</v>
      </c>
      <c r="B57" t="str">
        <f t="shared" si="8"/>
        <v>387</v>
      </c>
      <c r="C57" s="1">
        <v>386</v>
      </c>
      <c r="D57" s="1">
        <v>387</v>
      </c>
      <c r="E57" t="s">
        <v>1008</v>
      </c>
      <c r="F57" t="str">
        <f t="shared" si="9"/>
        <v>369</v>
      </c>
      <c r="G57" s="1">
        <v>370</v>
      </c>
      <c r="H57" s="1">
        <v>369</v>
      </c>
      <c r="I57" t="s">
        <v>1020</v>
      </c>
      <c r="J57" t="str">
        <f t="shared" si="10"/>
        <v>378</v>
      </c>
      <c r="K57" s="1">
        <v>371</v>
      </c>
      <c r="L57" s="1">
        <v>378</v>
      </c>
      <c r="M57" t="s">
        <v>1023</v>
      </c>
      <c r="N57" t="str">
        <f t="shared" si="11"/>
        <v>374</v>
      </c>
      <c r="O57" s="1">
        <v>379</v>
      </c>
      <c r="P57" s="1">
        <v>374</v>
      </c>
    </row>
    <row r="58" spans="1:16" x14ac:dyDescent="0.35">
      <c r="A58" t="s">
        <v>1018</v>
      </c>
      <c r="B58" t="str">
        <f t="shared" si="8"/>
        <v>388</v>
      </c>
      <c r="C58" s="1">
        <v>388</v>
      </c>
      <c r="D58" s="1">
        <v>388</v>
      </c>
      <c r="E58" t="s">
        <v>1006</v>
      </c>
      <c r="F58" t="str">
        <f t="shared" si="9"/>
        <v>372</v>
      </c>
      <c r="G58" s="1">
        <v>374</v>
      </c>
      <c r="H58" s="1">
        <v>372</v>
      </c>
      <c r="I58" t="s">
        <v>1031</v>
      </c>
      <c r="J58" t="str">
        <f t="shared" si="10"/>
        <v>385</v>
      </c>
      <c r="K58" s="1">
        <v>378</v>
      </c>
      <c r="L58" s="1">
        <v>385</v>
      </c>
      <c r="M58" t="s">
        <v>1012</v>
      </c>
      <c r="N58" t="str">
        <f t="shared" si="11"/>
        <v>384</v>
      </c>
      <c r="O58" s="1">
        <v>388</v>
      </c>
      <c r="P58" s="1">
        <v>384</v>
      </c>
    </row>
    <row r="59" spans="1:16" x14ac:dyDescent="0.35">
      <c r="A59" t="s">
        <v>1019</v>
      </c>
      <c r="B59" t="str">
        <f t="shared" si="8"/>
        <v>387</v>
      </c>
      <c r="C59" s="1">
        <v>388</v>
      </c>
      <c r="D59" s="1">
        <v>387</v>
      </c>
      <c r="E59" t="s">
        <v>1010</v>
      </c>
      <c r="F59" t="str">
        <f t="shared" si="9"/>
        <v>376</v>
      </c>
      <c r="G59" s="1">
        <v>379</v>
      </c>
      <c r="H59" s="1">
        <v>376</v>
      </c>
      <c r="I59" t="s">
        <v>1033</v>
      </c>
      <c r="J59" t="str">
        <f t="shared" si="10"/>
        <v>390</v>
      </c>
      <c r="K59" s="1">
        <v>384</v>
      </c>
      <c r="L59" s="1">
        <v>390</v>
      </c>
      <c r="M59" t="s">
        <v>1035</v>
      </c>
      <c r="N59" t="str">
        <f t="shared" si="11"/>
        <v>391</v>
      </c>
      <c r="O59" s="1">
        <v>393</v>
      </c>
      <c r="P59" s="1">
        <v>391</v>
      </c>
    </row>
    <row r="60" spans="1:16" x14ac:dyDescent="0.35">
      <c r="A60" t="s">
        <v>1032</v>
      </c>
      <c r="B60" t="str">
        <f t="shared" si="8"/>
        <v>383</v>
      </c>
      <c r="C60" s="1">
        <v>384</v>
      </c>
      <c r="D60" s="1">
        <v>383</v>
      </c>
      <c r="E60" t="s">
        <v>1043</v>
      </c>
      <c r="F60" t="str">
        <f t="shared" si="9"/>
        <v>381</v>
      </c>
      <c r="G60" s="1">
        <v>383</v>
      </c>
      <c r="H60" s="1">
        <v>381</v>
      </c>
      <c r="I60" t="s">
        <v>1036</v>
      </c>
      <c r="J60" t="str">
        <f t="shared" si="10"/>
        <v>392</v>
      </c>
      <c r="K60" s="1">
        <v>389</v>
      </c>
      <c r="L60" s="1">
        <v>392</v>
      </c>
      <c r="M60" t="s">
        <v>1047</v>
      </c>
      <c r="N60" t="str">
        <f t="shared" si="11"/>
        <v>395</v>
      </c>
      <c r="O60" s="1">
        <v>394</v>
      </c>
      <c r="P60" s="1">
        <v>395</v>
      </c>
    </row>
    <row r="61" spans="1:16" x14ac:dyDescent="0.35">
      <c r="A61" t="s">
        <v>1016</v>
      </c>
      <c r="B61" t="str">
        <f t="shared" si="8"/>
        <v>377</v>
      </c>
      <c r="C61" s="1">
        <v>379</v>
      </c>
      <c r="D61" s="1">
        <v>377</v>
      </c>
      <c r="E61" t="s">
        <v>1031</v>
      </c>
      <c r="F61" t="str">
        <f t="shared" si="9"/>
        <v>385</v>
      </c>
      <c r="G61" s="1">
        <v>386</v>
      </c>
      <c r="H61" s="1">
        <v>385</v>
      </c>
      <c r="I61" t="s">
        <v>1035</v>
      </c>
      <c r="J61" t="str">
        <f t="shared" si="10"/>
        <v>391</v>
      </c>
      <c r="K61" s="1">
        <v>391</v>
      </c>
      <c r="L61" s="1">
        <v>391</v>
      </c>
      <c r="M61" t="s">
        <v>1041</v>
      </c>
      <c r="N61" t="str">
        <f t="shared" si="11"/>
        <v>394</v>
      </c>
      <c r="O61" s="1">
        <v>392</v>
      </c>
      <c r="P61" s="1">
        <v>394</v>
      </c>
    </row>
    <row r="62" spans="1:16" x14ac:dyDescent="0.35">
      <c r="A62" t="s">
        <v>1006</v>
      </c>
      <c r="B62" t="str">
        <f t="shared" si="8"/>
        <v>372</v>
      </c>
      <c r="C62" s="1">
        <v>373</v>
      </c>
      <c r="D62" s="1">
        <v>372</v>
      </c>
      <c r="E62" t="s">
        <v>1013</v>
      </c>
      <c r="F62" t="str">
        <f t="shared" si="9"/>
        <v>386</v>
      </c>
      <c r="G62" s="1">
        <v>386</v>
      </c>
      <c r="H62" s="1">
        <v>386</v>
      </c>
      <c r="I62" t="s">
        <v>1013</v>
      </c>
      <c r="J62" t="str">
        <f t="shared" si="10"/>
        <v>386</v>
      </c>
      <c r="K62" s="1">
        <v>389</v>
      </c>
      <c r="L62" s="1">
        <v>386</v>
      </c>
      <c r="M62" t="s">
        <v>1033</v>
      </c>
      <c r="N62" t="str">
        <f t="shared" si="11"/>
        <v>390</v>
      </c>
      <c r="O62" s="1">
        <v>386</v>
      </c>
      <c r="P62" s="1">
        <v>390</v>
      </c>
    </row>
    <row r="63" spans="1:16" x14ac:dyDescent="0.35">
      <c r="A63" t="s">
        <v>1015</v>
      </c>
      <c r="B63" t="str">
        <f t="shared" si="8"/>
        <v>367</v>
      </c>
      <c r="C63" s="1">
        <v>368</v>
      </c>
      <c r="D63" s="1">
        <v>367</v>
      </c>
      <c r="E63" t="s">
        <v>1013</v>
      </c>
      <c r="F63" t="str">
        <f t="shared" si="9"/>
        <v>386</v>
      </c>
      <c r="G63" s="1">
        <v>384</v>
      </c>
      <c r="H63" s="1">
        <v>386</v>
      </c>
      <c r="I63" t="s">
        <v>1020</v>
      </c>
      <c r="J63" t="str">
        <f t="shared" si="10"/>
        <v>378</v>
      </c>
      <c r="K63" s="1">
        <v>384</v>
      </c>
      <c r="L63" s="1">
        <v>378</v>
      </c>
      <c r="M63" t="s">
        <v>1017</v>
      </c>
      <c r="N63" t="str">
        <f t="shared" si="11"/>
        <v>382</v>
      </c>
      <c r="O63" s="1">
        <v>377</v>
      </c>
      <c r="P63" s="1">
        <v>382</v>
      </c>
    </row>
    <row r="64" spans="1:16" x14ac:dyDescent="0.35">
      <c r="A64" t="s">
        <v>1034</v>
      </c>
      <c r="B64" t="str">
        <f t="shared" si="8"/>
        <v>364</v>
      </c>
      <c r="C64" s="1">
        <v>365</v>
      </c>
      <c r="D64" s="1">
        <v>364</v>
      </c>
      <c r="E64" t="s">
        <v>1032</v>
      </c>
      <c r="F64" t="str">
        <f t="shared" si="9"/>
        <v>383</v>
      </c>
      <c r="G64" s="1">
        <v>381</v>
      </c>
      <c r="H64" s="1">
        <v>383</v>
      </c>
      <c r="I64" t="s">
        <v>1007</v>
      </c>
      <c r="J64" t="str">
        <f t="shared" si="10"/>
        <v>371</v>
      </c>
      <c r="K64" s="1">
        <v>377</v>
      </c>
      <c r="L64" s="1">
        <v>371</v>
      </c>
      <c r="M64" t="s">
        <v>1021</v>
      </c>
      <c r="N64" t="str">
        <f t="shared" si="11"/>
        <v>373</v>
      </c>
      <c r="O64" s="1">
        <v>368</v>
      </c>
      <c r="P64" s="1">
        <v>373</v>
      </c>
    </row>
    <row r="65" spans="1:16" x14ac:dyDescent="0.35">
      <c r="A65" t="s">
        <v>1042</v>
      </c>
      <c r="B65" t="str">
        <f t="shared" si="8"/>
        <v>365</v>
      </c>
      <c r="C65" s="1">
        <v>365</v>
      </c>
      <c r="D65" s="1">
        <v>365</v>
      </c>
      <c r="E65" t="s">
        <v>1044</v>
      </c>
      <c r="F65" t="str">
        <f t="shared" si="9"/>
        <v>379</v>
      </c>
      <c r="G65" s="1">
        <v>376</v>
      </c>
      <c r="H65" s="1">
        <v>379</v>
      </c>
      <c r="I65" t="s">
        <v>1034</v>
      </c>
      <c r="J65" t="str">
        <f t="shared" si="10"/>
        <v>364</v>
      </c>
      <c r="K65" s="1">
        <v>370</v>
      </c>
      <c r="L65" s="1">
        <v>364</v>
      </c>
      <c r="M65" t="s">
        <v>1042</v>
      </c>
      <c r="N65" t="str">
        <f t="shared" si="11"/>
        <v>365</v>
      </c>
      <c r="O65" s="1">
        <v>362</v>
      </c>
      <c r="P65" s="1">
        <v>365</v>
      </c>
    </row>
    <row r="66" spans="1:16" x14ac:dyDescent="0.35">
      <c r="A66" t="s">
        <v>1008</v>
      </c>
      <c r="B66" t="str">
        <f t="shared" si="8"/>
        <v>369</v>
      </c>
      <c r="C66" s="1">
        <v>368</v>
      </c>
      <c r="D66" s="1">
        <v>369</v>
      </c>
      <c r="E66" t="s">
        <v>1023</v>
      </c>
      <c r="F66" t="str">
        <f t="shared" si="9"/>
        <v>374</v>
      </c>
      <c r="G66" s="1">
        <v>372</v>
      </c>
      <c r="H66" s="1">
        <v>374</v>
      </c>
      <c r="I66" t="s">
        <v>1040</v>
      </c>
      <c r="J66" t="str">
        <f t="shared" si="10"/>
        <v>361</v>
      </c>
      <c r="K66" s="1">
        <v>364</v>
      </c>
      <c r="L66" s="1">
        <v>361</v>
      </c>
      <c r="M66" t="s">
        <v>1045</v>
      </c>
      <c r="N66" t="str">
        <f t="shared" si="11"/>
        <v>360</v>
      </c>
      <c r="O66" s="1">
        <v>359</v>
      </c>
      <c r="P66" s="1">
        <v>360</v>
      </c>
    </row>
    <row r="67" spans="1:16" x14ac:dyDescent="0.35">
      <c r="A67" t="s">
        <v>1023</v>
      </c>
      <c r="B67" t="str">
        <f t="shared" si="8"/>
        <v>374</v>
      </c>
      <c r="C67" s="1">
        <v>373</v>
      </c>
      <c r="D67" s="1">
        <v>374</v>
      </c>
      <c r="E67" t="s">
        <v>1008</v>
      </c>
      <c r="F67" t="str">
        <f t="shared" si="9"/>
        <v>369</v>
      </c>
      <c r="G67" s="1">
        <v>368</v>
      </c>
      <c r="H67" s="1">
        <v>369</v>
      </c>
      <c r="I67" t="s">
        <v>1040</v>
      </c>
      <c r="J67" t="str">
        <f t="shared" si="10"/>
        <v>361</v>
      </c>
      <c r="K67" s="1">
        <v>361</v>
      </c>
      <c r="L67" s="1">
        <v>361</v>
      </c>
      <c r="M67" t="s">
        <v>1046</v>
      </c>
      <c r="N67" t="str">
        <f t="shared" si="11"/>
        <v>359</v>
      </c>
      <c r="O67" s="1">
        <v>361</v>
      </c>
      <c r="P67" s="1">
        <v>359</v>
      </c>
    </row>
    <row r="68" spans="1:16" x14ac:dyDescent="0.35">
      <c r="A68" t="s">
        <v>1011</v>
      </c>
      <c r="B68" t="str">
        <f t="shared" si="8"/>
        <v>380</v>
      </c>
      <c r="C68" s="1">
        <v>378</v>
      </c>
      <c r="D68" s="1">
        <v>380</v>
      </c>
      <c r="E68" t="s">
        <v>1015</v>
      </c>
      <c r="F68" t="str">
        <f t="shared" si="9"/>
        <v>367</v>
      </c>
      <c r="G68" s="1">
        <v>367</v>
      </c>
      <c r="H68" s="1">
        <v>367</v>
      </c>
      <c r="I68" t="s">
        <v>1022</v>
      </c>
      <c r="J68" t="str">
        <f t="shared" si="10"/>
        <v>366</v>
      </c>
      <c r="K68" s="1">
        <v>361</v>
      </c>
      <c r="L68" s="1">
        <v>366</v>
      </c>
      <c r="M68" t="s">
        <v>1037</v>
      </c>
      <c r="N68" t="str">
        <f t="shared" si="11"/>
        <v>362</v>
      </c>
      <c r="O68" s="1">
        <v>366</v>
      </c>
      <c r="P68" s="1">
        <v>362</v>
      </c>
    </row>
    <row r="69" spans="1:16" x14ac:dyDescent="0.35">
      <c r="A69" t="s">
        <v>1013</v>
      </c>
      <c r="B69" t="str">
        <f t="shared" si="8"/>
        <v>386</v>
      </c>
      <c r="C69" s="1">
        <v>384</v>
      </c>
      <c r="D69" s="1">
        <v>386</v>
      </c>
      <c r="E69" t="s">
        <v>1015</v>
      </c>
      <c r="F69" t="str">
        <f t="shared" si="9"/>
        <v>367</v>
      </c>
      <c r="G69" s="1">
        <v>368</v>
      </c>
      <c r="H69" s="1">
        <v>367</v>
      </c>
      <c r="I69" t="s">
        <v>1021</v>
      </c>
      <c r="J69" t="str">
        <f t="shared" si="10"/>
        <v>373</v>
      </c>
      <c r="K69" s="1">
        <v>366</v>
      </c>
      <c r="L69" s="1">
        <v>373</v>
      </c>
      <c r="M69" t="s">
        <v>1008</v>
      </c>
      <c r="N69" t="str">
        <f t="shared" si="11"/>
        <v>369</v>
      </c>
      <c r="O69" s="1">
        <v>374</v>
      </c>
      <c r="P69" s="1">
        <v>369</v>
      </c>
    </row>
    <row r="70" spans="1:16" x14ac:dyDescent="0.35">
      <c r="A70" t="s">
        <v>1024</v>
      </c>
      <c r="B70" t="str">
        <f t="shared" si="8"/>
        <v>389</v>
      </c>
      <c r="C70" s="1">
        <v>388</v>
      </c>
      <c r="D70" s="1">
        <v>389</v>
      </c>
      <c r="E70" t="s">
        <v>1008</v>
      </c>
      <c r="F70" t="str">
        <f t="shared" si="9"/>
        <v>369</v>
      </c>
      <c r="G70" s="1">
        <v>371</v>
      </c>
      <c r="H70" s="1">
        <v>369</v>
      </c>
      <c r="I70" t="s">
        <v>1043</v>
      </c>
      <c r="J70" t="str">
        <f t="shared" si="10"/>
        <v>381</v>
      </c>
      <c r="K70" s="1">
        <v>373</v>
      </c>
      <c r="L70" s="1">
        <v>381</v>
      </c>
      <c r="M70" t="s">
        <v>1020</v>
      </c>
      <c r="N70" t="str">
        <f t="shared" si="11"/>
        <v>378</v>
      </c>
      <c r="O70" s="1">
        <v>383</v>
      </c>
      <c r="P70" s="1">
        <v>378</v>
      </c>
    </row>
    <row r="71" spans="1:16" x14ac:dyDescent="0.35">
      <c r="A71" t="s">
        <v>1024</v>
      </c>
      <c r="B71" t="str">
        <f t="shared" si="8"/>
        <v>389</v>
      </c>
      <c r="C71" s="1">
        <v>389</v>
      </c>
      <c r="D71" s="1">
        <v>389</v>
      </c>
      <c r="E71" t="s">
        <v>1021</v>
      </c>
      <c r="F71" t="str">
        <f t="shared" si="9"/>
        <v>373</v>
      </c>
      <c r="G71" s="1">
        <v>376</v>
      </c>
      <c r="H71" s="1">
        <v>373</v>
      </c>
      <c r="I71" t="s">
        <v>1018</v>
      </c>
      <c r="J71" t="str">
        <f t="shared" si="10"/>
        <v>388</v>
      </c>
      <c r="K71" s="1">
        <v>381</v>
      </c>
      <c r="L71" s="1">
        <v>388</v>
      </c>
      <c r="M71" t="s">
        <v>1019</v>
      </c>
      <c r="N71" t="str">
        <f t="shared" si="11"/>
        <v>387</v>
      </c>
      <c r="O71" s="1">
        <v>390</v>
      </c>
      <c r="P71" s="1">
        <v>387</v>
      </c>
    </row>
    <row r="72" spans="1:16" x14ac:dyDescent="0.35">
      <c r="A72" t="s">
        <v>1013</v>
      </c>
      <c r="B72" t="str">
        <f t="shared" si="8"/>
        <v>386</v>
      </c>
      <c r="C72" s="1">
        <v>387</v>
      </c>
      <c r="D72" s="1">
        <v>386</v>
      </c>
      <c r="E72" t="s">
        <v>1020</v>
      </c>
      <c r="F72" t="str">
        <f t="shared" si="9"/>
        <v>378</v>
      </c>
      <c r="G72" s="1">
        <v>380</v>
      </c>
      <c r="H72" s="1">
        <v>378</v>
      </c>
      <c r="I72" t="s">
        <v>1039</v>
      </c>
      <c r="J72" t="str">
        <f t="shared" si="10"/>
        <v>393</v>
      </c>
      <c r="K72" s="1">
        <v>387</v>
      </c>
      <c r="L72" s="1">
        <v>393</v>
      </c>
      <c r="M72" t="s">
        <v>1039</v>
      </c>
      <c r="N72" t="str">
        <f t="shared" si="11"/>
        <v>393</v>
      </c>
      <c r="O72" s="1">
        <v>394</v>
      </c>
      <c r="P72" s="1">
        <v>393</v>
      </c>
    </row>
    <row r="73" spans="1:16" x14ac:dyDescent="0.35">
      <c r="B73" t="str">
        <f t="shared" si="8"/>
        <v/>
      </c>
      <c r="C73" s="1"/>
      <c r="D73" s="1" t="s">
        <v>1055</v>
      </c>
      <c r="E73" t="s">
        <v>1032</v>
      </c>
      <c r="F73" t="str">
        <f t="shared" si="9"/>
        <v>383</v>
      </c>
      <c r="G73" s="1">
        <v>384</v>
      </c>
      <c r="H73" s="1">
        <v>383</v>
      </c>
      <c r="I73" t="s">
        <v>1039</v>
      </c>
      <c r="J73" t="str">
        <f t="shared" si="10"/>
        <v>393</v>
      </c>
      <c r="K73" s="1">
        <v>392</v>
      </c>
      <c r="L73" s="1">
        <v>393</v>
      </c>
      <c r="M73" t="s">
        <v>1047</v>
      </c>
      <c r="N73" t="str">
        <f t="shared" si="11"/>
        <v>395</v>
      </c>
      <c r="O73" s="1">
        <v>394</v>
      </c>
      <c r="P73" s="1">
        <v>395</v>
      </c>
    </row>
    <row r="74" spans="1:16" x14ac:dyDescent="0.35">
      <c r="B74" t="str">
        <f t="shared" si="8"/>
        <v/>
      </c>
      <c r="C74" s="1"/>
      <c r="D74" s="1" t="s">
        <v>1055</v>
      </c>
      <c r="E74" t="s">
        <v>1019</v>
      </c>
      <c r="F74" t="str">
        <f t="shared" si="9"/>
        <v>387</v>
      </c>
      <c r="G74" s="1">
        <v>387</v>
      </c>
      <c r="H74" s="1">
        <v>387</v>
      </c>
      <c r="I74" t="s">
        <v>1033</v>
      </c>
      <c r="J74" t="str">
        <f t="shared" si="10"/>
        <v>390</v>
      </c>
      <c r="K74" s="1">
        <v>392</v>
      </c>
      <c r="L74" s="1">
        <v>390</v>
      </c>
      <c r="M74" t="s">
        <v>1039</v>
      </c>
      <c r="N74" t="str">
        <f t="shared" si="11"/>
        <v>393</v>
      </c>
      <c r="O74" s="1">
        <v>390</v>
      </c>
      <c r="P74" s="1">
        <v>393</v>
      </c>
    </row>
    <row r="75" spans="1:16" x14ac:dyDescent="0.35">
      <c r="B75" t="str">
        <f t="shared" si="8"/>
        <v/>
      </c>
      <c r="D75" t="s">
        <v>1055</v>
      </c>
      <c r="E75" t="s">
        <v>1018</v>
      </c>
      <c r="F75" t="str">
        <f t="shared" si="9"/>
        <v>388</v>
      </c>
      <c r="G75" s="1">
        <v>386</v>
      </c>
      <c r="H75" s="1">
        <v>388</v>
      </c>
      <c r="J75" t="str">
        <f t="shared" si="10"/>
        <v/>
      </c>
      <c r="K75" s="1">
        <v>389</v>
      </c>
      <c r="L75" t="s">
        <v>1055</v>
      </c>
      <c r="N75" t="str">
        <f t="shared" si="11"/>
        <v/>
      </c>
      <c r="O75" t="s">
        <v>1055</v>
      </c>
      <c r="P75" t="s">
        <v>1055</v>
      </c>
    </row>
    <row r="76" spans="1:16" x14ac:dyDescent="0.35">
      <c r="B76" t="str">
        <f t="shared" si="8"/>
        <v/>
      </c>
      <c r="D76" t="s">
        <v>1055</v>
      </c>
      <c r="E76" t="s">
        <v>1013</v>
      </c>
      <c r="F76" t="str">
        <f t="shared" si="9"/>
        <v>386</v>
      </c>
      <c r="G76" t="s">
        <v>1055</v>
      </c>
      <c r="H76" s="1">
        <v>386</v>
      </c>
      <c r="J76" t="str">
        <f t="shared" si="10"/>
        <v/>
      </c>
      <c r="K76" t="s">
        <v>1055</v>
      </c>
      <c r="L76" t="s">
        <v>1055</v>
      </c>
      <c r="N76" t="str">
        <f t="shared" si="11"/>
        <v/>
      </c>
      <c r="O76" t="s">
        <v>1055</v>
      </c>
      <c r="P76" t="s">
        <v>1055</v>
      </c>
    </row>
    <row r="77" spans="1:16" x14ac:dyDescent="0.35">
      <c r="B77" t="str">
        <f t="shared" si="8"/>
        <v/>
      </c>
      <c r="D77" t="s">
        <v>1055</v>
      </c>
      <c r="F77" t="str">
        <f t="shared" si="9"/>
        <v/>
      </c>
      <c r="G77" t="s">
        <v>1055</v>
      </c>
      <c r="H77" t="s">
        <v>1055</v>
      </c>
      <c r="J77" t="str">
        <f t="shared" si="10"/>
        <v/>
      </c>
      <c r="K77" t="s">
        <v>1055</v>
      </c>
      <c r="L77" t="s">
        <v>1055</v>
      </c>
      <c r="N77" t="str">
        <f t="shared" si="11"/>
        <v/>
      </c>
      <c r="O77" t="s">
        <v>1055</v>
      </c>
      <c r="P77" t="s">
        <v>1055</v>
      </c>
    </row>
    <row r="78" spans="1:16" x14ac:dyDescent="0.35">
      <c r="B78" t="str">
        <f t="shared" si="8"/>
        <v/>
      </c>
      <c r="D78" t="s">
        <v>1055</v>
      </c>
      <c r="F78" t="str">
        <f t="shared" si="9"/>
        <v/>
      </c>
      <c r="G78" t="s">
        <v>1055</v>
      </c>
      <c r="H78" t="s">
        <v>1055</v>
      </c>
      <c r="J78" t="str">
        <f t="shared" si="10"/>
        <v/>
      </c>
      <c r="K78" t="s">
        <v>1055</v>
      </c>
      <c r="L78" t="s">
        <v>1055</v>
      </c>
      <c r="N78" t="str">
        <f t="shared" si="11"/>
        <v/>
      </c>
      <c r="O78" t="s">
        <v>1055</v>
      </c>
      <c r="P78" t="s">
        <v>1055</v>
      </c>
    </row>
    <row r="79" spans="1:16" x14ac:dyDescent="0.35">
      <c r="B79" t="str">
        <f t="shared" si="8"/>
        <v/>
      </c>
      <c r="D79" t="s">
        <v>1055</v>
      </c>
      <c r="F79" t="str">
        <f t="shared" si="9"/>
        <v/>
      </c>
      <c r="G79" t="s">
        <v>1055</v>
      </c>
      <c r="H79" t="s">
        <v>1055</v>
      </c>
      <c r="J79" t="str">
        <f t="shared" si="10"/>
        <v/>
      </c>
      <c r="K79" t="s">
        <v>1055</v>
      </c>
      <c r="L79" t="s">
        <v>1055</v>
      </c>
      <c r="N79" t="str">
        <f t="shared" si="11"/>
        <v/>
      </c>
      <c r="O79" t="s">
        <v>1055</v>
      </c>
      <c r="P79" t="s">
        <v>1055</v>
      </c>
    </row>
    <row r="80" spans="1:16" x14ac:dyDescent="0.35">
      <c r="A80" s="64" t="s">
        <v>1063</v>
      </c>
      <c r="B80" s="64"/>
      <c r="C80" s="64"/>
      <c r="D80" s="64"/>
      <c r="E80" s="64"/>
      <c r="F80" s="64"/>
      <c r="G80" s="64"/>
      <c r="H80" s="64"/>
      <c r="I80" s="64"/>
      <c r="J80" s="64"/>
      <c r="K80" s="64"/>
      <c r="L80" s="64"/>
      <c r="M80" s="64"/>
      <c r="N80" s="64"/>
      <c r="O80" s="64"/>
      <c r="P80" s="64"/>
    </row>
    <row r="81" spans="1:16" x14ac:dyDescent="0.35">
      <c r="C81" t="s">
        <v>1026</v>
      </c>
      <c r="G81" t="s">
        <v>1027</v>
      </c>
      <c r="K81" t="s">
        <v>1028</v>
      </c>
      <c r="O81" t="s">
        <v>1029</v>
      </c>
    </row>
    <row r="82" spans="1:16" x14ac:dyDescent="0.35">
      <c r="A82" s="25" t="s">
        <v>1012</v>
      </c>
      <c r="B82" t="str">
        <f>+RIGHT(LEFT(A82,13),3)</f>
        <v>384</v>
      </c>
      <c r="C82" s="1">
        <v>368</v>
      </c>
      <c r="D82" s="1">
        <v>384</v>
      </c>
      <c r="E82" s="25" t="s">
        <v>1023</v>
      </c>
      <c r="F82" t="str">
        <f>+RIGHT(LEFT(E82,13),3)</f>
        <v>374</v>
      </c>
      <c r="G82" s="1">
        <v>376</v>
      </c>
      <c r="H82" s="1">
        <v>374</v>
      </c>
      <c r="I82" s="25" t="s">
        <v>1037</v>
      </c>
      <c r="J82" t="str">
        <f>+RIGHT(LEFT(I82,13),3)</f>
        <v>362</v>
      </c>
      <c r="K82" s="1">
        <v>362</v>
      </c>
      <c r="L82" s="1"/>
      <c r="M82" s="25" t="s">
        <v>1040</v>
      </c>
      <c r="N82" t="str">
        <f>+RIGHT(LEFT(M82,13),3)</f>
        <v>361</v>
      </c>
      <c r="O82" s="1">
        <v>361</v>
      </c>
      <c r="P82" s="1"/>
    </row>
    <row r="83" spans="1:16" x14ac:dyDescent="0.35">
      <c r="A83" s="25" t="s">
        <v>1019</v>
      </c>
      <c r="B83" t="str">
        <f t="shared" ref="B83:B121" si="12">+RIGHT(LEFT(A83,13),3)</f>
        <v>387</v>
      </c>
      <c r="C83" s="1">
        <v>374</v>
      </c>
      <c r="D83" s="1">
        <v>387</v>
      </c>
      <c r="E83" s="25" t="s">
        <v>1007</v>
      </c>
      <c r="F83" t="str">
        <f t="shared" ref="F83:F121" si="13">+RIGHT(LEFT(E83,13),3)</f>
        <v>371</v>
      </c>
      <c r="G83" s="1">
        <v>373</v>
      </c>
      <c r="H83" s="1">
        <v>371</v>
      </c>
      <c r="I83" s="25" t="s">
        <v>1015</v>
      </c>
      <c r="J83" t="str">
        <f t="shared" ref="J83:J121" si="14">+RIGHT(LEFT(I83,13),3)</f>
        <v>367</v>
      </c>
      <c r="K83" s="1">
        <v>367</v>
      </c>
      <c r="L83" s="1"/>
      <c r="M83" s="25" t="s">
        <v>1038</v>
      </c>
      <c r="N83" t="str">
        <f t="shared" ref="N83:N121" si="15">+RIGHT(LEFT(M83,13),3)</f>
        <v>363</v>
      </c>
      <c r="O83" s="1">
        <v>363</v>
      </c>
      <c r="P83" s="1"/>
    </row>
    <row r="84" spans="1:16" x14ac:dyDescent="0.35">
      <c r="A84" s="25" t="s">
        <v>1018</v>
      </c>
      <c r="B84" t="str">
        <f t="shared" si="12"/>
        <v>388</v>
      </c>
      <c r="C84" s="1">
        <v>379</v>
      </c>
      <c r="D84" s="1">
        <v>388</v>
      </c>
      <c r="E84" s="25" t="s">
        <v>1008</v>
      </c>
      <c r="F84" t="str">
        <f t="shared" si="13"/>
        <v>369</v>
      </c>
      <c r="G84" s="1">
        <v>371</v>
      </c>
      <c r="H84" s="1">
        <v>369</v>
      </c>
      <c r="I84" s="25" t="s">
        <v>1023</v>
      </c>
      <c r="J84" t="str">
        <f t="shared" si="14"/>
        <v>374</v>
      </c>
      <c r="K84" s="1">
        <v>374</v>
      </c>
      <c r="L84" s="1"/>
      <c r="M84" s="25" t="s">
        <v>1014</v>
      </c>
      <c r="N84" t="str">
        <f t="shared" si="15"/>
        <v>368</v>
      </c>
      <c r="O84" s="1">
        <v>368</v>
      </c>
      <c r="P84" s="1"/>
    </row>
    <row r="85" spans="1:16" x14ac:dyDescent="0.35">
      <c r="A85" s="25" t="s">
        <v>1013</v>
      </c>
      <c r="B85" t="str">
        <f t="shared" si="12"/>
        <v>386</v>
      </c>
      <c r="C85" s="1">
        <v>384</v>
      </c>
      <c r="D85" s="1">
        <v>386</v>
      </c>
      <c r="E85" s="25" t="s">
        <v>1008</v>
      </c>
      <c r="F85" t="str">
        <f t="shared" si="13"/>
        <v>369</v>
      </c>
      <c r="G85" s="1">
        <v>369</v>
      </c>
      <c r="H85" s="1">
        <v>369</v>
      </c>
      <c r="I85" s="25" t="s">
        <v>1011</v>
      </c>
      <c r="J85" t="str">
        <f t="shared" si="14"/>
        <v>380</v>
      </c>
      <c r="K85" s="1">
        <v>380</v>
      </c>
      <c r="L85" s="1"/>
      <c r="M85" s="25" t="s">
        <v>1030</v>
      </c>
      <c r="N85" t="str">
        <f t="shared" si="15"/>
        <v>375</v>
      </c>
      <c r="O85" s="1">
        <v>375</v>
      </c>
      <c r="P85" s="1"/>
    </row>
    <row r="86" spans="1:16" x14ac:dyDescent="0.35">
      <c r="A86" s="25" t="s">
        <v>1043</v>
      </c>
      <c r="B86" t="str">
        <f t="shared" si="12"/>
        <v>381</v>
      </c>
      <c r="C86" s="1">
        <v>387</v>
      </c>
      <c r="D86" s="1">
        <v>381</v>
      </c>
      <c r="E86" s="25" t="s">
        <v>1007</v>
      </c>
      <c r="F86" t="str">
        <f t="shared" si="13"/>
        <v>371</v>
      </c>
      <c r="G86" s="1">
        <v>370</v>
      </c>
      <c r="H86" s="1">
        <v>371</v>
      </c>
      <c r="I86" s="25" t="s">
        <v>1019</v>
      </c>
      <c r="J86" t="str">
        <f t="shared" si="14"/>
        <v>387</v>
      </c>
      <c r="K86" s="1">
        <v>387</v>
      </c>
      <c r="L86" s="1"/>
      <c r="M86" s="25" t="s">
        <v>1032</v>
      </c>
      <c r="N86" t="str">
        <f t="shared" si="15"/>
        <v>383</v>
      </c>
      <c r="O86" s="1">
        <v>383</v>
      </c>
      <c r="P86" s="1"/>
    </row>
    <row r="87" spans="1:16" x14ac:dyDescent="0.35">
      <c r="A87" s="25" t="s">
        <v>1010</v>
      </c>
      <c r="B87" t="str">
        <f t="shared" si="12"/>
        <v>376</v>
      </c>
      <c r="C87" s="1">
        <v>388</v>
      </c>
      <c r="D87" s="1">
        <v>376</v>
      </c>
      <c r="E87" s="25" t="s">
        <v>1030</v>
      </c>
      <c r="F87" t="str">
        <f t="shared" si="13"/>
        <v>375</v>
      </c>
      <c r="G87" s="1">
        <v>372</v>
      </c>
      <c r="H87" s="1">
        <v>375</v>
      </c>
      <c r="I87" s="25" t="s">
        <v>1035</v>
      </c>
      <c r="J87" t="str">
        <f t="shared" si="14"/>
        <v>391</v>
      </c>
      <c r="K87" s="1">
        <v>391</v>
      </c>
      <c r="L87" s="1"/>
      <c r="M87" s="25" t="s">
        <v>1024</v>
      </c>
      <c r="N87" t="str">
        <f t="shared" si="15"/>
        <v>389</v>
      </c>
      <c r="O87" s="1">
        <v>389</v>
      </c>
      <c r="P87" s="1"/>
    </row>
    <row r="88" spans="1:16" x14ac:dyDescent="0.35">
      <c r="A88" s="25" t="s">
        <v>1009</v>
      </c>
      <c r="B88" t="str">
        <f t="shared" si="12"/>
        <v>370</v>
      </c>
      <c r="C88" s="1">
        <v>386</v>
      </c>
      <c r="D88" s="1">
        <v>370</v>
      </c>
      <c r="E88" s="25" t="s">
        <v>1044</v>
      </c>
      <c r="F88" t="str">
        <f t="shared" si="13"/>
        <v>379</v>
      </c>
      <c r="G88" s="1">
        <v>375</v>
      </c>
      <c r="H88" s="1">
        <v>379</v>
      </c>
      <c r="I88" s="25" t="s">
        <v>1036</v>
      </c>
      <c r="J88" t="str">
        <f t="shared" si="14"/>
        <v>392</v>
      </c>
      <c r="K88" s="1">
        <v>392</v>
      </c>
      <c r="L88" s="1"/>
      <c r="M88" s="25" t="s">
        <v>1039</v>
      </c>
      <c r="N88" t="str">
        <f t="shared" si="15"/>
        <v>393</v>
      </c>
      <c r="O88" s="1">
        <v>393</v>
      </c>
      <c r="P88" s="1"/>
    </row>
    <row r="89" spans="1:16" x14ac:dyDescent="0.35">
      <c r="A89" s="25" t="s">
        <v>1015</v>
      </c>
      <c r="B89" t="str">
        <f t="shared" si="12"/>
        <v>367</v>
      </c>
      <c r="C89" s="1">
        <v>382</v>
      </c>
      <c r="D89" s="1">
        <v>367</v>
      </c>
      <c r="E89" s="25" t="s">
        <v>1017</v>
      </c>
      <c r="F89" t="str">
        <f t="shared" si="13"/>
        <v>382</v>
      </c>
      <c r="G89" s="1">
        <v>379</v>
      </c>
      <c r="H89" s="1">
        <v>382</v>
      </c>
      <c r="I89" s="25" t="s">
        <v>1024</v>
      </c>
      <c r="J89" t="str">
        <f t="shared" si="14"/>
        <v>389</v>
      </c>
      <c r="K89" s="1">
        <v>389</v>
      </c>
      <c r="L89" s="1"/>
      <c r="M89" s="25" t="s">
        <v>1036</v>
      </c>
      <c r="N89" t="str">
        <f t="shared" si="15"/>
        <v>392</v>
      </c>
      <c r="O89" s="1">
        <v>392</v>
      </c>
      <c r="P89" s="1"/>
    </row>
    <row r="90" spans="1:16" x14ac:dyDescent="0.35">
      <c r="A90" s="25" t="s">
        <v>1022</v>
      </c>
      <c r="B90" t="str">
        <f t="shared" si="12"/>
        <v>366</v>
      </c>
      <c r="C90" s="1">
        <v>377</v>
      </c>
      <c r="D90" s="1">
        <v>366</v>
      </c>
      <c r="E90" s="25" t="s">
        <v>1012</v>
      </c>
      <c r="F90" t="str">
        <f t="shared" si="13"/>
        <v>384</v>
      </c>
      <c r="G90" s="1">
        <v>383</v>
      </c>
      <c r="H90" s="1">
        <v>384</v>
      </c>
      <c r="I90" s="25" t="s">
        <v>1012</v>
      </c>
      <c r="J90" t="str">
        <f t="shared" si="14"/>
        <v>384</v>
      </c>
      <c r="K90" s="1">
        <v>384</v>
      </c>
      <c r="L90" s="1"/>
      <c r="M90" s="25" t="s">
        <v>1018</v>
      </c>
      <c r="N90" t="str">
        <f t="shared" si="15"/>
        <v>388</v>
      </c>
      <c r="O90" s="1">
        <v>388</v>
      </c>
      <c r="P90" s="1"/>
    </row>
    <row r="91" spans="1:16" x14ac:dyDescent="0.35">
      <c r="A91" s="25" t="s">
        <v>1015</v>
      </c>
      <c r="B91" t="str">
        <f t="shared" si="12"/>
        <v>367</v>
      </c>
      <c r="C91" s="1">
        <v>372</v>
      </c>
      <c r="D91" s="1">
        <v>367</v>
      </c>
      <c r="E91" s="25" t="s">
        <v>1031</v>
      </c>
      <c r="F91" t="str">
        <f t="shared" si="13"/>
        <v>385</v>
      </c>
      <c r="G91" s="1">
        <v>385</v>
      </c>
      <c r="H91" s="1">
        <v>385</v>
      </c>
      <c r="I91" s="25" t="s">
        <v>1010</v>
      </c>
      <c r="J91" t="str">
        <f t="shared" si="14"/>
        <v>376</v>
      </c>
      <c r="K91" s="1">
        <v>376</v>
      </c>
      <c r="L91" s="1"/>
      <c r="M91" s="25" t="s">
        <v>1043</v>
      </c>
      <c r="N91" t="str">
        <f t="shared" si="15"/>
        <v>381</v>
      </c>
      <c r="O91" s="1">
        <v>381</v>
      </c>
      <c r="P91" s="1"/>
    </row>
    <row r="92" spans="1:16" x14ac:dyDescent="0.35">
      <c r="A92" s="25" t="s">
        <v>1007</v>
      </c>
      <c r="B92" t="str">
        <f t="shared" si="12"/>
        <v>371</v>
      </c>
      <c r="C92" s="1">
        <v>368</v>
      </c>
      <c r="D92" s="1">
        <v>371</v>
      </c>
      <c r="E92" s="25" t="s">
        <v>1032</v>
      </c>
      <c r="F92" t="str">
        <f t="shared" si="13"/>
        <v>383</v>
      </c>
      <c r="G92" s="1">
        <v>385</v>
      </c>
      <c r="H92" s="1">
        <v>383</v>
      </c>
      <c r="I92" s="25" t="s">
        <v>1008</v>
      </c>
      <c r="J92" t="str">
        <f t="shared" si="14"/>
        <v>369</v>
      </c>
      <c r="K92" s="1">
        <v>369</v>
      </c>
      <c r="L92" s="1"/>
      <c r="M92" s="25" t="s">
        <v>1021</v>
      </c>
      <c r="N92" t="str">
        <f t="shared" si="15"/>
        <v>373</v>
      </c>
      <c r="O92" s="1">
        <v>373</v>
      </c>
      <c r="P92" s="1"/>
    </row>
    <row r="93" spans="1:16" x14ac:dyDescent="0.35">
      <c r="A93" s="25" t="s">
        <v>1010</v>
      </c>
      <c r="B93" t="str">
        <f t="shared" si="12"/>
        <v>376</v>
      </c>
      <c r="C93" s="1">
        <v>366</v>
      </c>
      <c r="D93" s="1">
        <v>376</v>
      </c>
      <c r="E93" s="25" t="s">
        <v>1011</v>
      </c>
      <c r="F93" t="str">
        <f t="shared" si="13"/>
        <v>380</v>
      </c>
      <c r="G93" s="1">
        <v>383</v>
      </c>
      <c r="H93" s="1">
        <v>380</v>
      </c>
      <c r="I93" s="25" t="s">
        <v>1038</v>
      </c>
      <c r="J93" t="str">
        <f t="shared" si="14"/>
        <v>363</v>
      </c>
      <c r="K93" s="1">
        <v>363</v>
      </c>
      <c r="L93" s="1"/>
      <c r="M93" s="25" t="s">
        <v>1042</v>
      </c>
      <c r="N93" t="str">
        <f t="shared" si="15"/>
        <v>365</v>
      </c>
      <c r="O93" s="1">
        <v>365</v>
      </c>
      <c r="P93" s="1"/>
    </row>
    <row r="94" spans="1:16" x14ac:dyDescent="0.35">
      <c r="A94" s="25" t="s">
        <v>1017</v>
      </c>
      <c r="B94" t="str">
        <f t="shared" si="12"/>
        <v>382</v>
      </c>
      <c r="C94" s="1">
        <v>366</v>
      </c>
      <c r="D94" s="1">
        <v>382</v>
      </c>
      <c r="E94" s="25" t="s">
        <v>1010</v>
      </c>
      <c r="F94" t="str">
        <f t="shared" si="13"/>
        <v>376</v>
      </c>
      <c r="G94" s="1">
        <v>380</v>
      </c>
      <c r="H94" s="1">
        <v>376</v>
      </c>
      <c r="I94" s="25" t="s">
        <v>1040</v>
      </c>
      <c r="J94" t="str">
        <f t="shared" si="14"/>
        <v>361</v>
      </c>
      <c r="K94" s="1">
        <v>361</v>
      </c>
      <c r="L94" s="1"/>
      <c r="M94" s="25" t="s">
        <v>1040</v>
      </c>
      <c r="N94" t="str">
        <f t="shared" si="15"/>
        <v>361</v>
      </c>
      <c r="O94" s="1">
        <v>361</v>
      </c>
      <c r="P94" s="1"/>
    </row>
    <row r="95" spans="1:16" x14ac:dyDescent="0.35">
      <c r="A95" s="25" t="s">
        <v>1013</v>
      </c>
      <c r="B95" t="str">
        <f t="shared" si="12"/>
        <v>386</v>
      </c>
      <c r="C95" s="1">
        <v>370</v>
      </c>
      <c r="D95" s="1">
        <v>386</v>
      </c>
      <c r="E95" s="25" t="s">
        <v>1006</v>
      </c>
      <c r="F95" t="str">
        <f t="shared" si="13"/>
        <v>372</v>
      </c>
      <c r="G95" s="1">
        <v>375</v>
      </c>
      <c r="H95" s="1">
        <v>372</v>
      </c>
      <c r="I95" s="25" t="s">
        <v>1037</v>
      </c>
      <c r="J95" t="str">
        <f t="shared" si="14"/>
        <v>362</v>
      </c>
      <c r="K95" s="1">
        <v>362</v>
      </c>
      <c r="L95" s="1"/>
      <c r="M95" s="25" t="s">
        <v>1045</v>
      </c>
      <c r="N95" t="str">
        <f t="shared" si="15"/>
        <v>360</v>
      </c>
      <c r="O95" s="1">
        <v>360</v>
      </c>
      <c r="P95" s="1"/>
    </row>
    <row r="96" spans="1:16" x14ac:dyDescent="0.35">
      <c r="A96" s="25" t="s">
        <v>1018</v>
      </c>
      <c r="B96" t="str">
        <f t="shared" si="12"/>
        <v>388</v>
      </c>
      <c r="C96" s="1">
        <v>375</v>
      </c>
      <c r="D96" s="1">
        <v>388</v>
      </c>
      <c r="E96" s="25" t="s">
        <v>1008</v>
      </c>
      <c r="F96" t="str">
        <f t="shared" si="13"/>
        <v>369</v>
      </c>
      <c r="G96" s="1">
        <v>371</v>
      </c>
      <c r="H96" s="1">
        <v>369</v>
      </c>
      <c r="I96" s="25" t="s">
        <v>1015</v>
      </c>
      <c r="J96" t="str">
        <f t="shared" si="14"/>
        <v>367</v>
      </c>
      <c r="K96" s="1">
        <v>367</v>
      </c>
      <c r="L96" s="1"/>
      <c r="M96" s="25" t="s">
        <v>1034</v>
      </c>
      <c r="N96" t="str">
        <f t="shared" si="15"/>
        <v>364</v>
      </c>
      <c r="O96" s="1">
        <v>364</v>
      </c>
      <c r="P96" s="1"/>
    </row>
    <row r="97" spans="1:16" x14ac:dyDescent="0.35">
      <c r="A97" s="25" t="s">
        <v>1018</v>
      </c>
      <c r="B97" t="str">
        <f t="shared" si="12"/>
        <v>388</v>
      </c>
      <c r="C97" s="1">
        <v>381</v>
      </c>
      <c r="D97" s="1">
        <v>388</v>
      </c>
      <c r="E97" s="25" t="s">
        <v>1014</v>
      </c>
      <c r="F97" t="str">
        <f t="shared" si="13"/>
        <v>368</v>
      </c>
      <c r="G97" s="1">
        <v>368</v>
      </c>
      <c r="H97" s="1">
        <v>368</v>
      </c>
      <c r="I97" s="25" t="s">
        <v>1030</v>
      </c>
      <c r="J97" t="str">
        <f t="shared" si="14"/>
        <v>375</v>
      </c>
      <c r="K97" s="1">
        <v>375</v>
      </c>
      <c r="L97" s="1"/>
      <c r="M97" s="25" t="s">
        <v>1009</v>
      </c>
      <c r="N97" t="str">
        <f t="shared" si="15"/>
        <v>370</v>
      </c>
      <c r="O97" s="1">
        <v>370</v>
      </c>
      <c r="P97" s="1"/>
    </row>
    <row r="98" spans="1:16" x14ac:dyDescent="0.35">
      <c r="A98" s="25" t="s">
        <v>1012</v>
      </c>
      <c r="B98" t="str">
        <f t="shared" si="12"/>
        <v>384</v>
      </c>
      <c r="C98" s="1">
        <v>386</v>
      </c>
      <c r="D98" s="1">
        <v>384</v>
      </c>
      <c r="E98" s="25" t="s">
        <v>1008</v>
      </c>
      <c r="F98" t="str">
        <f t="shared" si="13"/>
        <v>369</v>
      </c>
      <c r="G98" s="1">
        <v>368</v>
      </c>
      <c r="H98" s="1">
        <v>369</v>
      </c>
      <c r="I98" s="25" t="s">
        <v>1032</v>
      </c>
      <c r="J98" t="str">
        <f t="shared" si="14"/>
        <v>383</v>
      </c>
      <c r="K98" s="1">
        <v>383</v>
      </c>
      <c r="L98" s="1"/>
      <c r="M98" s="25" t="s">
        <v>1020</v>
      </c>
      <c r="N98" t="str">
        <f t="shared" si="15"/>
        <v>378</v>
      </c>
      <c r="O98" s="1">
        <v>378</v>
      </c>
      <c r="P98" s="1"/>
    </row>
    <row r="99" spans="1:16" x14ac:dyDescent="0.35">
      <c r="A99" s="25" t="s">
        <v>1044</v>
      </c>
      <c r="B99" t="str">
        <f t="shared" si="12"/>
        <v>379</v>
      </c>
      <c r="C99" s="1">
        <v>389</v>
      </c>
      <c r="D99" s="1">
        <v>379</v>
      </c>
      <c r="E99" s="25" t="s">
        <v>1006</v>
      </c>
      <c r="F99" t="str">
        <f t="shared" si="13"/>
        <v>372</v>
      </c>
      <c r="G99" s="1">
        <v>369</v>
      </c>
      <c r="H99" s="1">
        <v>372</v>
      </c>
      <c r="I99" s="25" t="s">
        <v>1024</v>
      </c>
      <c r="J99" t="str">
        <f t="shared" si="14"/>
        <v>389</v>
      </c>
      <c r="K99" s="1">
        <v>389</v>
      </c>
      <c r="L99" s="1"/>
      <c r="M99" s="25" t="s">
        <v>1013</v>
      </c>
      <c r="N99" t="str">
        <f t="shared" si="15"/>
        <v>386</v>
      </c>
      <c r="O99" s="1">
        <v>386</v>
      </c>
      <c r="P99" s="1"/>
    </row>
    <row r="100" spans="1:16" x14ac:dyDescent="0.35">
      <c r="A100" s="25" t="s">
        <v>1021</v>
      </c>
      <c r="B100" t="str">
        <f t="shared" si="12"/>
        <v>373</v>
      </c>
      <c r="C100" s="1">
        <v>388</v>
      </c>
      <c r="D100" s="1">
        <v>373</v>
      </c>
      <c r="E100" s="25" t="s">
        <v>1010</v>
      </c>
      <c r="F100" t="str">
        <f t="shared" si="13"/>
        <v>376</v>
      </c>
      <c r="G100" s="1">
        <v>372</v>
      </c>
      <c r="H100" s="1">
        <v>376</v>
      </c>
      <c r="I100" s="25" t="s">
        <v>1039</v>
      </c>
      <c r="J100" t="str">
        <f t="shared" si="14"/>
        <v>393</v>
      </c>
      <c r="K100" s="1">
        <v>393</v>
      </c>
      <c r="L100" s="1"/>
      <c r="M100" s="25" t="s">
        <v>1036</v>
      </c>
      <c r="N100" t="str">
        <f t="shared" si="15"/>
        <v>392</v>
      </c>
      <c r="O100" s="1">
        <v>392</v>
      </c>
      <c r="P100" s="1"/>
    </row>
    <row r="101" spans="1:16" x14ac:dyDescent="0.35">
      <c r="A101" s="25" t="s">
        <v>1014</v>
      </c>
      <c r="B101" t="str">
        <f t="shared" si="12"/>
        <v>368</v>
      </c>
      <c r="C101" s="1">
        <v>386</v>
      </c>
      <c r="D101" s="1">
        <v>368</v>
      </c>
      <c r="E101" s="25" t="s">
        <v>1011</v>
      </c>
      <c r="F101" t="str">
        <f t="shared" si="13"/>
        <v>380</v>
      </c>
      <c r="G101" s="1">
        <v>377</v>
      </c>
      <c r="H101" s="1">
        <v>380</v>
      </c>
      <c r="I101" s="25" t="s">
        <v>1039</v>
      </c>
      <c r="J101" t="str">
        <f t="shared" si="14"/>
        <v>393</v>
      </c>
      <c r="K101" s="1">
        <v>393</v>
      </c>
      <c r="L101" s="1"/>
      <c r="M101" s="25" t="s">
        <v>1039</v>
      </c>
      <c r="N101" t="str">
        <f t="shared" si="15"/>
        <v>393</v>
      </c>
      <c r="O101" s="1">
        <v>393</v>
      </c>
      <c r="P101" s="1"/>
    </row>
    <row r="102" spans="1:16" x14ac:dyDescent="0.35">
      <c r="A102" s="25" t="s">
        <v>1042</v>
      </c>
      <c r="B102" t="str">
        <f t="shared" si="12"/>
        <v>365</v>
      </c>
      <c r="C102" s="1">
        <v>380</v>
      </c>
      <c r="D102" s="1">
        <v>365</v>
      </c>
      <c r="E102" s="25" t="s">
        <v>1012</v>
      </c>
      <c r="F102" t="str">
        <f t="shared" si="13"/>
        <v>384</v>
      </c>
      <c r="G102" s="1">
        <v>382</v>
      </c>
      <c r="H102" s="1">
        <v>384</v>
      </c>
      <c r="I102" s="25" t="s">
        <v>1024</v>
      </c>
      <c r="J102" t="str">
        <f t="shared" si="14"/>
        <v>389</v>
      </c>
      <c r="K102" s="1">
        <v>389</v>
      </c>
      <c r="L102" s="1"/>
      <c r="M102" s="25" t="s">
        <v>1035</v>
      </c>
      <c r="N102" t="str">
        <f t="shared" si="15"/>
        <v>391</v>
      </c>
      <c r="O102" s="1">
        <v>391</v>
      </c>
      <c r="P102" s="1"/>
    </row>
    <row r="103" spans="1:16" x14ac:dyDescent="0.35">
      <c r="A103" s="25" t="s">
        <v>1042</v>
      </c>
      <c r="B103" t="str">
        <f t="shared" si="12"/>
        <v>365</v>
      </c>
      <c r="C103" s="1">
        <v>374</v>
      </c>
      <c r="D103" s="1">
        <v>365</v>
      </c>
      <c r="E103" s="25" t="s">
        <v>1013</v>
      </c>
      <c r="F103" t="str">
        <f t="shared" si="13"/>
        <v>386</v>
      </c>
      <c r="G103" s="1">
        <v>385</v>
      </c>
      <c r="H103" s="1">
        <v>386</v>
      </c>
      <c r="I103" s="25" t="s">
        <v>1017</v>
      </c>
      <c r="J103" t="str">
        <f t="shared" si="14"/>
        <v>382</v>
      </c>
      <c r="K103" s="1">
        <v>382</v>
      </c>
      <c r="L103" s="1"/>
      <c r="M103" s="25" t="s">
        <v>1031</v>
      </c>
      <c r="N103" t="str">
        <f t="shared" si="15"/>
        <v>385</v>
      </c>
      <c r="O103" s="1">
        <v>385</v>
      </c>
      <c r="P103" s="1"/>
    </row>
    <row r="104" spans="1:16" x14ac:dyDescent="0.35">
      <c r="A104" s="25" t="s">
        <v>1014</v>
      </c>
      <c r="B104" t="str">
        <f t="shared" si="12"/>
        <v>368</v>
      </c>
      <c r="C104" s="1">
        <v>369</v>
      </c>
      <c r="D104" s="1">
        <v>368</v>
      </c>
      <c r="E104" s="25" t="s">
        <v>1013</v>
      </c>
      <c r="F104" t="str">
        <f t="shared" si="13"/>
        <v>386</v>
      </c>
      <c r="G104" s="1">
        <v>386</v>
      </c>
      <c r="H104" s="1">
        <v>386</v>
      </c>
      <c r="I104" s="25" t="s">
        <v>1021</v>
      </c>
      <c r="J104" t="str">
        <f t="shared" si="14"/>
        <v>373</v>
      </c>
      <c r="K104" s="1">
        <v>373</v>
      </c>
      <c r="L104" s="1"/>
      <c r="M104" s="25" t="s">
        <v>1016</v>
      </c>
      <c r="N104" t="str">
        <f t="shared" si="15"/>
        <v>377</v>
      </c>
      <c r="O104" s="1">
        <v>377</v>
      </c>
      <c r="P104" s="1"/>
    </row>
    <row r="105" spans="1:16" x14ac:dyDescent="0.35">
      <c r="A105" s="25" t="s">
        <v>1021</v>
      </c>
      <c r="B105" t="str">
        <f t="shared" si="12"/>
        <v>373</v>
      </c>
      <c r="C105" s="1">
        <v>365</v>
      </c>
      <c r="D105" s="1">
        <v>373</v>
      </c>
      <c r="E105" s="25" t="s">
        <v>1012</v>
      </c>
      <c r="F105" t="str">
        <f t="shared" si="13"/>
        <v>384</v>
      </c>
      <c r="G105" s="1">
        <v>386</v>
      </c>
      <c r="H105" s="1">
        <v>384</v>
      </c>
      <c r="I105" s="25" t="s">
        <v>1022</v>
      </c>
      <c r="J105" t="str">
        <f t="shared" si="14"/>
        <v>366</v>
      </c>
      <c r="K105" s="1">
        <v>366</v>
      </c>
      <c r="L105" s="1"/>
      <c r="M105" s="25" t="s">
        <v>1014</v>
      </c>
      <c r="N105" t="str">
        <f t="shared" si="15"/>
        <v>368</v>
      </c>
      <c r="O105" s="1">
        <v>368</v>
      </c>
      <c r="P105" s="1"/>
    </row>
    <row r="106" spans="1:16" x14ac:dyDescent="0.35">
      <c r="A106" s="25" t="s">
        <v>1044</v>
      </c>
      <c r="B106" t="str">
        <f t="shared" si="12"/>
        <v>379</v>
      </c>
      <c r="C106" s="1">
        <v>364</v>
      </c>
      <c r="D106" s="1">
        <v>379</v>
      </c>
      <c r="E106" s="25" t="s">
        <v>1044</v>
      </c>
      <c r="F106" t="str">
        <f t="shared" si="13"/>
        <v>379</v>
      </c>
      <c r="G106" s="1">
        <v>383</v>
      </c>
      <c r="H106" s="1">
        <v>379</v>
      </c>
      <c r="I106" s="25" t="s">
        <v>1040</v>
      </c>
      <c r="J106" t="str">
        <f t="shared" si="14"/>
        <v>361</v>
      </c>
      <c r="K106" s="1">
        <v>361</v>
      </c>
      <c r="L106" s="1"/>
      <c r="M106" s="25" t="s">
        <v>1037</v>
      </c>
      <c r="N106" t="str">
        <f t="shared" si="15"/>
        <v>362</v>
      </c>
      <c r="O106" s="1">
        <v>362</v>
      </c>
      <c r="P106" s="1"/>
    </row>
    <row r="107" spans="1:16" x14ac:dyDescent="0.35">
      <c r="A107" s="25" t="s">
        <v>1031</v>
      </c>
      <c r="B107" t="str">
        <f t="shared" si="12"/>
        <v>385</v>
      </c>
      <c r="C107" s="1">
        <v>367</v>
      </c>
      <c r="D107" s="1">
        <v>385</v>
      </c>
      <c r="E107" s="25" t="s">
        <v>1023</v>
      </c>
      <c r="F107" t="str">
        <f t="shared" si="13"/>
        <v>374</v>
      </c>
      <c r="G107" s="1">
        <v>378</v>
      </c>
      <c r="H107" s="1">
        <v>374</v>
      </c>
      <c r="I107" s="25" t="s">
        <v>1045</v>
      </c>
      <c r="J107" t="str">
        <f t="shared" si="14"/>
        <v>360</v>
      </c>
      <c r="K107" s="1">
        <v>360</v>
      </c>
      <c r="L107" s="1"/>
      <c r="M107" s="25" t="s">
        <v>1046</v>
      </c>
      <c r="N107" t="str">
        <f t="shared" si="15"/>
        <v>359</v>
      </c>
      <c r="O107" s="1">
        <v>359</v>
      </c>
      <c r="P107" s="1"/>
    </row>
    <row r="108" spans="1:16" x14ac:dyDescent="0.35">
      <c r="A108" s="25" t="s">
        <v>1024</v>
      </c>
      <c r="B108" t="str">
        <f t="shared" si="12"/>
        <v>389</v>
      </c>
      <c r="C108" s="1">
        <v>371</v>
      </c>
      <c r="D108" s="1">
        <v>389</v>
      </c>
      <c r="E108" s="25" t="s">
        <v>1009</v>
      </c>
      <c r="F108" t="str">
        <f t="shared" si="13"/>
        <v>370</v>
      </c>
      <c r="G108" s="1">
        <v>373</v>
      </c>
      <c r="H108" s="1">
        <v>370</v>
      </c>
      <c r="I108" s="25" t="s">
        <v>1038</v>
      </c>
      <c r="J108" t="str">
        <f t="shared" si="14"/>
        <v>363</v>
      </c>
      <c r="K108" s="1">
        <v>363</v>
      </c>
      <c r="L108" s="1"/>
      <c r="M108" s="25" t="s">
        <v>1040</v>
      </c>
      <c r="N108" t="str">
        <f t="shared" si="15"/>
        <v>361</v>
      </c>
      <c r="O108" s="1">
        <v>361</v>
      </c>
      <c r="P108" s="1"/>
    </row>
    <row r="109" spans="1:16" x14ac:dyDescent="0.35">
      <c r="A109" s="25" t="s">
        <v>1033</v>
      </c>
      <c r="B109" t="str">
        <f t="shared" si="12"/>
        <v>390</v>
      </c>
      <c r="C109" s="1">
        <v>378</v>
      </c>
      <c r="D109" s="1">
        <v>390</v>
      </c>
      <c r="E109" s="25" t="s">
        <v>1014</v>
      </c>
      <c r="F109" t="str">
        <f t="shared" si="13"/>
        <v>368</v>
      </c>
      <c r="G109" s="1">
        <v>369</v>
      </c>
      <c r="H109" s="1">
        <v>368</v>
      </c>
      <c r="I109" s="25" t="s">
        <v>1008</v>
      </c>
      <c r="J109" t="str">
        <f t="shared" si="14"/>
        <v>369</v>
      </c>
      <c r="K109" s="1">
        <v>369</v>
      </c>
      <c r="L109" s="1"/>
      <c r="M109" s="25" t="s">
        <v>1022</v>
      </c>
      <c r="N109" t="str">
        <f t="shared" si="15"/>
        <v>366</v>
      </c>
      <c r="O109" s="1">
        <v>366</v>
      </c>
      <c r="P109" s="1"/>
    </row>
    <row r="110" spans="1:16" x14ac:dyDescent="0.35">
      <c r="A110" s="25" t="s">
        <v>1018</v>
      </c>
      <c r="B110" t="str">
        <f t="shared" si="12"/>
        <v>388</v>
      </c>
      <c r="C110" s="1">
        <v>384</v>
      </c>
      <c r="D110" s="1">
        <v>388</v>
      </c>
      <c r="E110" s="25" t="s">
        <v>1015</v>
      </c>
      <c r="F110" t="str">
        <f t="shared" si="13"/>
        <v>367</v>
      </c>
      <c r="G110" s="1">
        <v>367</v>
      </c>
      <c r="H110" s="1">
        <v>367</v>
      </c>
      <c r="I110" s="25" t="s">
        <v>1020</v>
      </c>
      <c r="J110" t="str">
        <f t="shared" si="14"/>
        <v>378</v>
      </c>
      <c r="K110" s="1">
        <v>378</v>
      </c>
      <c r="L110" s="1"/>
      <c r="M110" s="25" t="s">
        <v>1023</v>
      </c>
      <c r="N110" t="str">
        <f t="shared" si="15"/>
        <v>374</v>
      </c>
      <c r="O110" s="1">
        <v>374</v>
      </c>
      <c r="P110" s="1"/>
    </row>
    <row r="111" spans="1:16" x14ac:dyDescent="0.35">
      <c r="A111" s="25"/>
      <c r="B111" t="str">
        <f t="shared" si="12"/>
        <v/>
      </c>
      <c r="C111" s="1">
        <v>388</v>
      </c>
      <c r="D111" s="1"/>
      <c r="E111" s="25" t="s">
        <v>1008</v>
      </c>
      <c r="F111" t="str">
        <f t="shared" si="13"/>
        <v>369</v>
      </c>
      <c r="G111" s="1">
        <v>367</v>
      </c>
      <c r="H111" s="1">
        <v>369</v>
      </c>
      <c r="I111" s="25" t="s">
        <v>1013</v>
      </c>
      <c r="J111" t="str">
        <f t="shared" si="14"/>
        <v>386</v>
      </c>
      <c r="K111" s="1">
        <v>386</v>
      </c>
      <c r="L111" s="1"/>
      <c r="M111" s="25" t="s">
        <v>1032</v>
      </c>
      <c r="N111" t="str">
        <f t="shared" si="15"/>
        <v>383</v>
      </c>
      <c r="O111" s="1">
        <v>383</v>
      </c>
      <c r="P111" s="1"/>
    </row>
    <row r="112" spans="1:16" x14ac:dyDescent="0.35">
      <c r="A112" s="25"/>
      <c r="B112" t="str">
        <f t="shared" si="12"/>
        <v/>
      </c>
      <c r="C112" s="1">
        <v>390</v>
      </c>
      <c r="D112" s="1"/>
      <c r="E112" s="25" t="s">
        <v>1006</v>
      </c>
      <c r="F112" t="str">
        <f t="shared" si="13"/>
        <v>372</v>
      </c>
      <c r="G112" s="1">
        <v>370</v>
      </c>
      <c r="H112" s="1">
        <v>372</v>
      </c>
      <c r="I112" s="25" t="s">
        <v>1036</v>
      </c>
      <c r="J112" t="str">
        <f t="shared" si="14"/>
        <v>392</v>
      </c>
      <c r="K112" s="1">
        <v>392</v>
      </c>
      <c r="L112" s="1"/>
      <c r="M112" s="25" t="s">
        <v>1033</v>
      </c>
      <c r="N112" t="str">
        <f t="shared" si="15"/>
        <v>390</v>
      </c>
      <c r="O112" s="1">
        <v>390</v>
      </c>
      <c r="P112" s="1"/>
    </row>
    <row r="113" spans="1:16" x14ac:dyDescent="0.35">
      <c r="A113" s="25"/>
      <c r="B113" t="str">
        <f t="shared" si="12"/>
        <v/>
      </c>
      <c r="C113" s="1">
        <v>388</v>
      </c>
      <c r="D113" s="1"/>
      <c r="E113" s="25" t="s">
        <v>1016</v>
      </c>
      <c r="F113" t="str">
        <f t="shared" si="13"/>
        <v>377</v>
      </c>
      <c r="G113" s="1">
        <v>374</v>
      </c>
      <c r="H113" s="1">
        <v>377</v>
      </c>
      <c r="I113" s="25" t="s">
        <v>1041</v>
      </c>
      <c r="J113" t="str">
        <f t="shared" si="14"/>
        <v>394</v>
      </c>
      <c r="K113" s="1">
        <v>394</v>
      </c>
      <c r="L113" s="1"/>
      <c r="M113" s="25" t="s">
        <v>1041</v>
      </c>
      <c r="N113" t="str">
        <f t="shared" si="15"/>
        <v>394</v>
      </c>
      <c r="O113" s="1">
        <v>394</v>
      </c>
      <c r="P113" s="1"/>
    </row>
    <row r="114" spans="1:16" x14ac:dyDescent="0.35">
      <c r="A114" s="25"/>
      <c r="B114" t="str">
        <f t="shared" si="12"/>
        <v/>
      </c>
      <c r="C114" s="1"/>
      <c r="D114" s="1" t="s">
        <v>1055</v>
      </c>
      <c r="E114" s="25" t="s">
        <v>1017</v>
      </c>
      <c r="F114" t="str">
        <f t="shared" si="13"/>
        <v>382</v>
      </c>
      <c r="G114" s="1">
        <v>378</v>
      </c>
      <c r="H114" s="1">
        <v>382</v>
      </c>
      <c r="I114" s="25" t="s">
        <v>1036</v>
      </c>
      <c r="J114" t="str">
        <f t="shared" si="14"/>
        <v>392</v>
      </c>
      <c r="K114" s="1">
        <v>392</v>
      </c>
      <c r="L114" s="1"/>
      <c r="M114" s="25" t="s">
        <v>1039</v>
      </c>
      <c r="N114" t="str">
        <f t="shared" si="15"/>
        <v>393</v>
      </c>
      <c r="O114" s="1">
        <v>393</v>
      </c>
      <c r="P114" s="1"/>
    </row>
    <row r="115" spans="1:16" x14ac:dyDescent="0.35">
      <c r="A115" s="25"/>
      <c r="B115" t="str">
        <f t="shared" si="12"/>
        <v/>
      </c>
      <c r="C115" s="1"/>
      <c r="D115" s="1" t="s">
        <v>1055</v>
      </c>
      <c r="E115" s="25" t="s">
        <v>1013</v>
      </c>
      <c r="F115" t="str">
        <f t="shared" si="13"/>
        <v>386</v>
      </c>
      <c r="G115" s="1">
        <v>384</v>
      </c>
      <c r="H115" s="1">
        <v>386</v>
      </c>
      <c r="I115" s="25"/>
      <c r="J115" t="str">
        <f t="shared" si="14"/>
        <v/>
      </c>
      <c r="K115" s="1" t="s">
        <v>1055</v>
      </c>
      <c r="L115" s="1"/>
      <c r="M115" s="25"/>
      <c r="N115" t="str">
        <f t="shared" si="15"/>
        <v/>
      </c>
      <c r="O115" s="1" t="s">
        <v>1055</v>
      </c>
      <c r="P115" s="1"/>
    </row>
    <row r="116" spans="1:16" x14ac:dyDescent="0.35">
      <c r="A116" s="25"/>
      <c r="B116" t="str">
        <f t="shared" si="12"/>
        <v/>
      </c>
      <c r="D116" t="s">
        <v>1055</v>
      </c>
      <c r="E116" s="25" t="s">
        <v>1018</v>
      </c>
      <c r="F116" t="str">
        <f t="shared" si="13"/>
        <v>388</v>
      </c>
      <c r="G116" s="1">
        <v>386</v>
      </c>
      <c r="H116" s="1">
        <v>388</v>
      </c>
      <c r="I116" s="25"/>
      <c r="J116" t="str">
        <f t="shared" si="14"/>
        <v/>
      </c>
      <c r="K116" s="1" t="s">
        <v>1055</v>
      </c>
      <c r="M116" s="25"/>
      <c r="N116" t="str">
        <f t="shared" si="15"/>
        <v/>
      </c>
      <c r="O116" t="s">
        <v>1055</v>
      </c>
      <c r="P116" t="s">
        <v>1055</v>
      </c>
    </row>
    <row r="117" spans="1:16" x14ac:dyDescent="0.35">
      <c r="A117" s="25"/>
      <c r="B117" t="str">
        <f t="shared" si="12"/>
        <v/>
      </c>
      <c r="D117" t="s">
        <v>1055</v>
      </c>
      <c r="E117" s="25" t="s">
        <v>1013</v>
      </c>
      <c r="F117" t="str">
        <f t="shared" si="13"/>
        <v>386</v>
      </c>
      <c r="G117" s="1">
        <v>387</v>
      </c>
      <c r="H117" s="1">
        <v>386</v>
      </c>
      <c r="I117" s="25"/>
      <c r="J117" t="str">
        <f t="shared" si="14"/>
        <v/>
      </c>
      <c r="K117" t="s">
        <v>1055</v>
      </c>
      <c r="M117" s="25"/>
      <c r="N117" t="str">
        <f t="shared" si="15"/>
        <v/>
      </c>
      <c r="O117" t="s">
        <v>1055</v>
      </c>
      <c r="P117" t="s">
        <v>1055</v>
      </c>
    </row>
    <row r="118" spans="1:16" x14ac:dyDescent="0.35">
      <c r="A118" s="25"/>
      <c r="B118" t="str">
        <f t="shared" si="12"/>
        <v/>
      </c>
      <c r="D118" t="s">
        <v>1055</v>
      </c>
      <c r="E118" s="25"/>
      <c r="F118" t="str">
        <f t="shared" si="13"/>
        <v/>
      </c>
      <c r="G118" s="1">
        <v>385</v>
      </c>
      <c r="H118" t="s">
        <v>1055</v>
      </c>
      <c r="I118" s="25"/>
      <c r="J118" t="str">
        <f t="shared" si="14"/>
        <v/>
      </c>
      <c r="K118" t="s">
        <v>1055</v>
      </c>
      <c r="M118" s="25"/>
      <c r="N118" t="str">
        <f t="shared" si="15"/>
        <v/>
      </c>
      <c r="O118" t="s">
        <v>1055</v>
      </c>
      <c r="P118" t="s">
        <v>1055</v>
      </c>
    </row>
    <row r="119" spans="1:16" x14ac:dyDescent="0.35">
      <c r="A119" s="25"/>
      <c r="B119" t="str">
        <f t="shared" si="12"/>
        <v/>
      </c>
      <c r="D119" t="s">
        <v>1055</v>
      </c>
      <c r="E119" s="25"/>
      <c r="F119" t="str">
        <f t="shared" si="13"/>
        <v/>
      </c>
      <c r="G119" t="s">
        <v>1055</v>
      </c>
      <c r="H119" t="s">
        <v>1055</v>
      </c>
      <c r="I119" s="25"/>
      <c r="J119" t="str">
        <f t="shared" si="14"/>
        <v/>
      </c>
      <c r="K119" t="s">
        <v>1055</v>
      </c>
      <c r="L119" t="s">
        <v>1055</v>
      </c>
      <c r="M119" s="25"/>
      <c r="N119" t="str">
        <f t="shared" si="15"/>
        <v/>
      </c>
      <c r="O119" t="s">
        <v>1055</v>
      </c>
      <c r="P119" t="s">
        <v>1055</v>
      </c>
    </row>
    <row r="120" spans="1:16" x14ac:dyDescent="0.35">
      <c r="A120" s="25"/>
      <c r="B120" t="str">
        <f t="shared" si="12"/>
        <v/>
      </c>
      <c r="D120" t="s">
        <v>1055</v>
      </c>
      <c r="E120" s="25"/>
      <c r="F120" t="str">
        <f t="shared" si="13"/>
        <v/>
      </c>
      <c r="G120" t="s">
        <v>1055</v>
      </c>
      <c r="H120" t="s">
        <v>1055</v>
      </c>
      <c r="I120" s="25"/>
      <c r="J120" t="str">
        <f t="shared" si="14"/>
        <v/>
      </c>
      <c r="K120" t="s">
        <v>1055</v>
      </c>
      <c r="L120" t="s">
        <v>1055</v>
      </c>
      <c r="M120" s="25"/>
      <c r="N120" t="str">
        <f t="shared" si="15"/>
        <v/>
      </c>
      <c r="O120" t="s">
        <v>1055</v>
      </c>
      <c r="P120" t="s">
        <v>1055</v>
      </c>
    </row>
    <row r="121" spans="1:16" x14ac:dyDescent="0.35">
      <c r="A121" s="25"/>
      <c r="B121" t="str">
        <f t="shared" si="12"/>
        <v/>
      </c>
      <c r="D121" t="s">
        <v>1055</v>
      </c>
      <c r="E121" s="25"/>
      <c r="F121" t="str">
        <f t="shared" si="13"/>
        <v/>
      </c>
      <c r="G121" t="s">
        <v>1055</v>
      </c>
      <c r="H121" t="s">
        <v>1055</v>
      </c>
      <c r="I121" s="25"/>
      <c r="J121" t="str">
        <f t="shared" si="14"/>
        <v/>
      </c>
      <c r="K121" t="s">
        <v>1055</v>
      </c>
      <c r="L121" t="s">
        <v>1055</v>
      </c>
      <c r="M121" s="25"/>
      <c r="N121" t="str">
        <f t="shared" si="15"/>
        <v/>
      </c>
      <c r="O121" t="s">
        <v>1055</v>
      </c>
      <c r="P121" t="s">
        <v>1055</v>
      </c>
    </row>
    <row r="122" spans="1:16" x14ac:dyDescent="0.35">
      <c r="A122" s="25"/>
      <c r="E122" s="25"/>
      <c r="I122" s="25"/>
      <c r="M122" s="25"/>
    </row>
    <row r="123" spans="1:16" x14ac:dyDescent="0.35">
      <c r="A123" s="25"/>
      <c r="E123" s="25"/>
      <c r="I123" s="25"/>
      <c r="M123" s="25"/>
    </row>
    <row r="124" spans="1:16" x14ac:dyDescent="0.35">
      <c r="A124" s="64" t="s">
        <v>1064</v>
      </c>
      <c r="B124" s="64"/>
      <c r="C124" s="64"/>
      <c r="D124" s="64"/>
      <c r="E124" s="64"/>
      <c r="F124" s="64"/>
      <c r="G124" s="64"/>
      <c r="H124" s="64"/>
      <c r="I124" s="64"/>
      <c r="J124" s="64"/>
      <c r="K124" s="64"/>
      <c r="L124" s="64"/>
      <c r="M124" s="64"/>
      <c r="N124" s="64"/>
      <c r="O124" s="64"/>
      <c r="P124" s="64"/>
    </row>
    <row r="125" spans="1:16" x14ac:dyDescent="0.35">
      <c r="C125" t="s">
        <v>1026</v>
      </c>
      <c r="G125" t="s">
        <v>1027</v>
      </c>
      <c r="K125" t="s">
        <v>1028</v>
      </c>
      <c r="O125" t="s">
        <v>1029</v>
      </c>
    </row>
    <row r="126" spans="1:16" x14ac:dyDescent="0.35">
      <c r="A126" s="25" t="s">
        <v>1016</v>
      </c>
      <c r="B126" t="str">
        <f>+RIGHT(LEFT(A126,13),3)</f>
        <v>377</v>
      </c>
      <c r="C126" s="1">
        <v>376</v>
      </c>
      <c r="D126" s="1">
        <v>377</v>
      </c>
      <c r="E126" s="25" t="s">
        <v>1014</v>
      </c>
      <c r="F126" t="str">
        <f>+RIGHT(LEFT(E126,13),3)</f>
        <v>368</v>
      </c>
      <c r="G126" s="1">
        <v>378</v>
      </c>
      <c r="H126" s="1">
        <v>368</v>
      </c>
      <c r="I126" s="25" t="s">
        <v>1011</v>
      </c>
      <c r="J126" t="str">
        <f>+RIGHT(LEFT(I126,13),3)</f>
        <v>380</v>
      </c>
      <c r="K126" s="1">
        <v>380</v>
      </c>
      <c r="L126" s="1"/>
      <c r="M126" s="25" t="s">
        <v>1040</v>
      </c>
      <c r="N126" t="str">
        <f>+RIGHT(LEFT(M126,13),3)</f>
        <v>361</v>
      </c>
      <c r="O126" s="1">
        <v>361</v>
      </c>
      <c r="P126" s="1"/>
    </row>
    <row r="127" spans="1:16" x14ac:dyDescent="0.35">
      <c r="A127" s="25" t="s">
        <v>1017</v>
      </c>
      <c r="B127" t="str">
        <f t="shared" ref="B127:B165" si="16">+RIGHT(LEFT(A127,13),3)</f>
        <v>382</v>
      </c>
      <c r="C127" s="1">
        <v>382</v>
      </c>
      <c r="D127" s="1">
        <v>382</v>
      </c>
      <c r="E127" s="25" t="s">
        <v>1008</v>
      </c>
      <c r="F127" t="str">
        <f t="shared" ref="F127:F165" si="17">+RIGHT(LEFT(E127,13),3)</f>
        <v>369</v>
      </c>
      <c r="G127" s="1">
        <v>374</v>
      </c>
      <c r="H127" s="1">
        <v>369</v>
      </c>
      <c r="I127" s="25" t="s">
        <v>1019</v>
      </c>
      <c r="J127" t="str">
        <f t="shared" ref="J127:J165" si="18">+RIGHT(LEFT(I127,13),3)</f>
        <v>387</v>
      </c>
      <c r="K127" s="1">
        <v>387</v>
      </c>
      <c r="L127" s="1"/>
      <c r="M127" s="25" t="s">
        <v>1045</v>
      </c>
      <c r="N127" t="str">
        <f t="shared" ref="N127:N165" si="19">+RIGHT(LEFT(M127,13),3)</f>
        <v>360</v>
      </c>
      <c r="O127" s="1">
        <v>360</v>
      </c>
      <c r="P127" s="1"/>
    </row>
    <row r="128" spans="1:16" x14ac:dyDescent="0.35">
      <c r="A128" s="25" t="s">
        <v>1013</v>
      </c>
      <c r="B128" t="str">
        <f t="shared" si="16"/>
        <v>386</v>
      </c>
      <c r="C128" s="1">
        <v>387</v>
      </c>
      <c r="D128" s="1">
        <v>386</v>
      </c>
      <c r="E128" s="25" t="s">
        <v>1007</v>
      </c>
      <c r="F128" t="str">
        <f t="shared" si="17"/>
        <v>371</v>
      </c>
      <c r="G128" s="1">
        <v>371</v>
      </c>
      <c r="H128" s="1">
        <v>371</v>
      </c>
      <c r="I128" s="25" t="s">
        <v>1035</v>
      </c>
      <c r="J128" t="str">
        <f t="shared" si="18"/>
        <v>391</v>
      </c>
      <c r="K128" s="1">
        <v>391</v>
      </c>
      <c r="L128" s="1"/>
      <c r="M128" s="25" t="s">
        <v>1038</v>
      </c>
      <c r="N128" t="str">
        <f t="shared" si="19"/>
        <v>363</v>
      </c>
      <c r="O128" s="1">
        <v>363</v>
      </c>
      <c r="P128" s="1"/>
    </row>
    <row r="129" spans="1:16" x14ac:dyDescent="0.35">
      <c r="A129" s="25" t="s">
        <v>1018</v>
      </c>
      <c r="B129" t="str">
        <f t="shared" si="16"/>
        <v>388</v>
      </c>
      <c r="C129" s="1">
        <v>388</v>
      </c>
      <c r="D129" s="1">
        <v>388</v>
      </c>
      <c r="E129" s="25" t="s">
        <v>1030</v>
      </c>
      <c r="F129" t="str">
        <f t="shared" si="17"/>
        <v>375</v>
      </c>
      <c r="G129" s="1">
        <v>370</v>
      </c>
      <c r="H129" s="1">
        <v>375</v>
      </c>
      <c r="I129" s="25" t="s">
        <v>1036</v>
      </c>
      <c r="J129" t="str">
        <f t="shared" si="18"/>
        <v>392</v>
      </c>
      <c r="K129" s="1">
        <v>392</v>
      </c>
      <c r="L129" s="1"/>
      <c r="M129" s="25" t="s">
        <v>1009</v>
      </c>
      <c r="N129" t="str">
        <f t="shared" si="19"/>
        <v>370</v>
      </c>
      <c r="O129" s="1">
        <v>370</v>
      </c>
      <c r="P129" s="1"/>
    </row>
    <row r="130" spans="1:16" x14ac:dyDescent="0.35">
      <c r="A130" s="25" t="s">
        <v>1013</v>
      </c>
      <c r="B130" t="str">
        <f t="shared" si="16"/>
        <v>386</v>
      </c>
      <c r="C130" s="1">
        <v>387</v>
      </c>
      <c r="D130" s="1">
        <v>386</v>
      </c>
      <c r="E130" s="25" t="s">
        <v>1044</v>
      </c>
      <c r="F130" t="str">
        <f t="shared" si="17"/>
        <v>379</v>
      </c>
      <c r="G130" s="1">
        <v>370</v>
      </c>
      <c r="H130" s="1">
        <v>379</v>
      </c>
      <c r="I130" s="25" t="s">
        <v>1033</v>
      </c>
      <c r="J130" t="str">
        <f t="shared" si="18"/>
        <v>390</v>
      </c>
      <c r="K130" s="1">
        <v>390</v>
      </c>
      <c r="L130" s="1"/>
      <c r="M130" s="25" t="s">
        <v>1020</v>
      </c>
      <c r="N130" t="str">
        <f t="shared" si="19"/>
        <v>378</v>
      </c>
      <c r="O130" s="1">
        <v>378</v>
      </c>
      <c r="P130" s="1"/>
    </row>
    <row r="131" spans="1:16" x14ac:dyDescent="0.35">
      <c r="A131" s="25" t="s">
        <v>1032</v>
      </c>
      <c r="B131" t="str">
        <f t="shared" si="16"/>
        <v>383</v>
      </c>
      <c r="C131" s="1">
        <v>384</v>
      </c>
      <c r="D131" s="1">
        <v>383</v>
      </c>
      <c r="E131" s="25" t="s">
        <v>1032</v>
      </c>
      <c r="F131" t="str">
        <f t="shared" si="17"/>
        <v>383</v>
      </c>
      <c r="G131" s="1">
        <v>372</v>
      </c>
      <c r="H131" s="1">
        <v>383</v>
      </c>
      <c r="I131" s="25" t="s">
        <v>1012</v>
      </c>
      <c r="J131" t="str">
        <f t="shared" si="18"/>
        <v>384</v>
      </c>
      <c r="K131" s="1">
        <v>384</v>
      </c>
      <c r="L131" s="1"/>
      <c r="M131" s="25" t="s">
        <v>1019</v>
      </c>
      <c r="N131" t="str">
        <f t="shared" si="19"/>
        <v>387</v>
      </c>
      <c r="O131" s="1">
        <v>387</v>
      </c>
      <c r="P131" s="1"/>
    </row>
    <row r="132" spans="1:16" x14ac:dyDescent="0.35">
      <c r="A132" s="25" t="s">
        <v>1020</v>
      </c>
      <c r="B132" t="str">
        <f t="shared" si="16"/>
        <v>378</v>
      </c>
      <c r="C132" s="1">
        <v>378</v>
      </c>
      <c r="D132" s="1">
        <v>378</v>
      </c>
      <c r="E132" s="25" t="s">
        <v>1031</v>
      </c>
      <c r="F132" t="str">
        <f t="shared" si="17"/>
        <v>385</v>
      </c>
      <c r="G132" s="1">
        <v>375</v>
      </c>
      <c r="H132" s="1">
        <v>385</v>
      </c>
      <c r="I132" s="25" t="s">
        <v>1010</v>
      </c>
      <c r="J132" t="str">
        <f t="shared" si="18"/>
        <v>376</v>
      </c>
      <c r="K132" s="1">
        <v>376</v>
      </c>
      <c r="L132" s="1"/>
      <c r="M132" s="25" t="s">
        <v>1036</v>
      </c>
      <c r="N132" t="str">
        <f t="shared" si="19"/>
        <v>392</v>
      </c>
      <c r="O132" s="1">
        <v>392</v>
      </c>
      <c r="P132" s="1"/>
    </row>
    <row r="133" spans="1:16" x14ac:dyDescent="0.35">
      <c r="A133" s="25" t="s">
        <v>1021</v>
      </c>
      <c r="B133" t="str">
        <f t="shared" si="16"/>
        <v>373</v>
      </c>
      <c r="C133" s="1">
        <v>373</v>
      </c>
      <c r="D133" s="1">
        <v>373</v>
      </c>
      <c r="E133" s="25" t="s">
        <v>1031</v>
      </c>
      <c r="F133" t="str">
        <f t="shared" si="17"/>
        <v>385</v>
      </c>
      <c r="G133" s="1">
        <v>379</v>
      </c>
      <c r="H133" s="1">
        <v>385</v>
      </c>
      <c r="I133" s="25" t="s">
        <v>1008</v>
      </c>
      <c r="J133" t="str">
        <f t="shared" si="18"/>
        <v>369</v>
      </c>
      <c r="K133" s="1">
        <v>369</v>
      </c>
      <c r="L133" s="1"/>
      <c r="M133" s="25" t="s">
        <v>1047</v>
      </c>
      <c r="N133" t="str">
        <f t="shared" si="19"/>
        <v>395</v>
      </c>
      <c r="O133" s="1">
        <v>395</v>
      </c>
      <c r="P133" s="1"/>
    </row>
    <row r="134" spans="1:16" x14ac:dyDescent="0.35">
      <c r="A134" s="25" t="s">
        <v>1014</v>
      </c>
      <c r="B134" t="str">
        <f t="shared" si="16"/>
        <v>368</v>
      </c>
      <c r="C134" s="1">
        <v>368</v>
      </c>
      <c r="D134" s="1">
        <v>368</v>
      </c>
      <c r="E134" s="25" t="s">
        <v>1012</v>
      </c>
      <c r="F134" t="str">
        <f t="shared" si="17"/>
        <v>384</v>
      </c>
      <c r="G134" s="1">
        <v>382</v>
      </c>
      <c r="H134" s="1">
        <v>384</v>
      </c>
      <c r="I134" s="25" t="s">
        <v>1034</v>
      </c>
      <c r="J134" t="str">
        <f t="shared" si="18"/>
        <v>364</v>
      </c>
      <c r="K134" s="1">
        <v>364</v>
      </c>
      <c r="L134" s="1"/>
      <c r="M134" s="25" t="s">
        <v>1039</v>
      </c>
      <c r="N134" t="str">
        <f t="shared" si="19"/>
        <v>393</v>
      </c>
      <c r="O134" s="1">
        <v>393</v>
      </c>
      <c r="P134" s="1"/>
    </row>
    <row r="135" spans="1:16" x14ac:dyDescent="0.35">
      <c r="A135" s="25" t="s">
        <v>1022</v>
      </c>
      <c r="B135" t="str">
        <f t="shared" si="16"/>
        <v>366</v>
      </c>
      <c r="C135" s="1">
        <v>366</v>
      </c>
      <c r="D135" s="1">
        <v>366</v>
      </c>
      <c r="E135" s="25" t="s">
        <v>1011</v>
      </c>
      <c r="F135" t="str">
        <f t="shared" si="17"/>
        <v>380</v>
      </c>
      <c r="G135" s="1">
        <v>384</v>
      </c>
      <c r="H135" s="1">
        <v>380</v>
      </c>
      <c r="I135" s="25" t="s">
        <v>1040</v>
      </c>
      <c r="J135" t="str">
        <f t="shared" si="18"/>
        <v>361</v>
      </c>
      <c r="K135" s="1">
        <v>361</v>
      </c>
      <c r="L135" s="1"/>
      <c r="M135" s="25" t="s">
        <v>1019</v>
      </c>
      <c r="N135" t="str">
        <f t="shared" si="19"/>
        <v>387</v>
      </c>
      <c r="O135" s="1">
        <v>387</v>
      </c>
      <c r="P135" s="1"/>
    </row>
    <row r="136" spans="1:16" x14ac:dyDescent="0.35">
      <c r="A136" s="25" t="s">
        <v>1022</v>
      </c>
      <c r="B136" t="str">
        <f t="shared" si="16"/>
        <v>366</v>
      </c>
      <c r="C136" s="1">
        <v>366</v>
      </c>
      <c r="D136" s="1">
        <v>366</v>
      </c>
      <c r="E136" s="25" t="s">
        <v>1010</v>
      </c>
      <c r="F136" t="str">
        <f t="shared" si="17"/>
        <v>376</v>
      </c>
      <c r="G136" s="1">
        <v>385</v>
      </c>
      <c r="H136" s="1">
        <v>376</v>
      </c>
      <c r="I136" s="25" t="s">
        <v>1037</v>
      </c>
      <c r="J136" t="str">
        <f t="shared" si="18"/>
        <v>362</v>
      </c>
      <c r="K136" s="1">
        <v>362</v>
      </c>
      <c r="L136" s="1"/>
      <c r="M136" s="25" t="s">
        <v>1020</v>
      </c>
      <c r="N136" t="str">
        <f t="shared" si="19"/>
        <v>378</v>
      </c>
      <c r="O136" s="1">
        <v>378</v>
      </c>
      <c r="P136" s="1"/>
    </row>
    <row r="137" spans="1:16" x14ac:dyDescent="0.35">
      <c r="A137" s="25" t="s">
        <v>1008</v>
      </c>
      <c r="B137" t="str">
        <f t="shared" si="16"/>
        <v>369</v>
      </c>
      <c r="C137" s="1">
        <v>369</v>
      </c>
      <c r="D137" s="1">
        <v>369</v>
      </c>
      <c r="E137" s="25" t="s">
        <v>1006</v>
      </c>
      <c r="F137" t="str">
        <f t="shared" si="17"/>
        <v>372</v>
      </c>
      <c r="G137" s="1">
        <v>383</v>
      </c>
      <c r="H137" s="1">
        <v>372</v>
      </c>
      <c r="I137" s="25" t="s">
        <v>1015</v>
      </c>
      <c r="J137" t="str">
        <f t="shared" si="18"/>
        <v>367</v>
      </c>
      <c r="K137" s="1">
        <v>367</v>
      </c>
      <c r="L137" s="1"/>
      <c r="M137" s="25" t="s">
        <v>1008</v>
      </c>
      <c r="N137" t="str">
        <f t="shared" si="19"/>
        <v>369</v>
      </c>
      <c r="O137" s="1">
        <v>369</v>
      </c>
      <c r="P137" s="1"/>
    </row>
    <row r="138" spans="1:16" x14ac:dyDescent="0.35">
      <c r="A138" s="25" t="s">
        <v>1023</v>
      </c>
      <c r="B138" t="str">
        <f t="shared" si="16"/>
        <v>374</v>
      </c>
      <c r="C138" s="1">
        <v>374</v>
      </c>
      <c r="D138" s="1">
        <v>374</v>
      </c>
      <c r="E138" s="25" t="s">
        <v>1014</v>
      </c>
      <c r="F138" t="str">
        <f t="shared" si="17"/>
        <v>368</v>
      </c>
      <c r="G138" s="1">
        <v>380</v>
      </c>
      <c r="H138" s="1">
        <v>368</v>
      </c>
      <c r="I138" s="25" t="s">
        <v>1030</v>
      </c>
      <c r="J138" t="str">
        <f t="shared" si="18"/>
        <v>375</v>
      </c>
      <c r="K138" s="1">
        <v>375</v>
      </c>
      <c r="L138" s="1"/>
      <c r="M138" s="25" t="s">
        <v>1037</v>
      </c>
      <c r="N138" t="str">
        <f t="shared" si="19"/>
        <v>362</v>
      </c>
      <c r="O138" s="1">
        <v>362</v>
      </c>
      <c r="P138" s="1"/>
    </row>
    <row r="139" spans="1:16" x14ac:dyDescent="0.35">
      <c r="A139" s="25" t="s">
        <v>1011</v>
      </c>
      <c r="B139" t="str">
        <f t="shared" si="16"/>
        <v>380</v>
      </c>
      <c r="C139" s="1">
        <v>379</v>
      </c>
      <c r="D139" s="1">
        <v>380</v>
      </c>
      <c r="E139" s="25" t="s">
        <v>1015</v>
      </c>
      <c r="F139" t="str">
        <f t="shared" si="17"/>
        <v>367</v>
      </c>
      <c r="G139" s="1">
        <v>376</v>
      </c>
      <c r="H139" s="1">
        <v>367</v>
      </c>
      <c r="I139" s="25" t="s">
        <v>1017</v>
      </c>
      <c r="J139" t="str">
        <f t="shared" si="18"/>
        <v>382</v>
      </c>
      <c r="K139" s="1">
        <v>382</v>
      </c>
      <c r="L139" s="1"/>
      <c r="M139" s="25" t="s">
        <v>1066</v>
      </c>
      <c r="N139" t="str">
        <f t="shared" si="19"/>
        <v>358</v>
      </c>
      <c r="O139" s="1">
        <v>358</v>
      </c>
      <c r="P139" s="1"/>
    </row>
    <row r="140" spans="1:16" x14ac:dyDescent="0.35">
      <c r="A140" s="25" t="s">
        <v>1031</v>
      </c>
      <c r="B140" t="str">
        <f t="shared" si="16"/>
        <v>385</v>
      </c>
      <c r="C140" s="1">
        <v>384</v>
      </c>
      <c r="D140" s="1">
        <v>385</v>
      </c>
      <c r="E140" s="25" t="s">
        <v>1014</v>
      </c>
      <c r="F140" t="str">
        <f t="shared" si="17"/>
        <v>368</v>
      </c>
      <c r="G140" s="1">
        <v>372</v>
      </c>
      <c r="H140" s="1">
        <v>368</v>
      </c>
      <c r="I140" s="25" t="s">
        <v>1024</v>
      </c>
      <c r="J140" t="str">
        <f t="shared" si="18"/>
        <v>389</v>
      </c>
      <c r="K140" s="1">
        <v>389</v>
      </c>
      <c r="L140" s="1"/>
      <c r="M140" s="25" t="s">
        <v>1046</v>
      </c>
      <c r="N140" t="str">
        <f t="shared" si="19"/>
        <v>359</v>
      </c>
      <c r="O140" s="1">
        <v>359</v>
      </c>
      <c r="P140" s="1"/>
    </row>
    <row r="141" spans="1:16" x14ac:dyDescent="0.35">
      <c r="A141" s="25" t="s">
        <v>1018</v>
      </c>
      <c r="B141" t="str">
        <f t="shared" si="16"/>
        <v>388</v>
      </c>
      <c r="C141" s="1">
        <v>388</v>
      </c>
      <c r="D141" s="1">
        <v>388</v>
      </c>
      <c r="E141" s="25" t="s">
        <v>1006</v>
      </c>
      <c r="F141" t="str">
        <f t="shared" si="17"/>
        <v>372</v>
      </c>
      <c r="G141" s="1">
        <v>369</v>
      </c>
      <c r="H141" s="1">
        <v>372</v>
      </c>
      <c r="I141" s="25" t="s">
        <v>1039</v>
      </c>
      <c r="J141" t="str">
        <f t="shared" si="18"/>
        <v>393</v>
      </c>
      <c r="K141" s="1">
        <v>393</v>
      </c>
      <c r="L141" s="1"/>
      <c r="M141" s="25" t="s">
        <v>1034</v>
      </c>
      <c r="N141" t="str">
        <f t="shared" si="19"/>
        <v>364</v>
      </c>
      <c r="O141" s="1">
        <v>364</v>
      </c>
      <c r="P141" s="1"/>
    </row>
    <row r="142" spans="1:16" x14ac:dyDescent="0.35">
      <c r="A142" s="25" t="s">
        <v>1018</v>
      </c>
      <c r="B142" t="str">
        <f t="shared" si="16"/>
        <v>388</v>
      </c>
      <c r="C142" s="1">
        <v>388</v>
      </c>
      <c r="D142" s="1">
        <v>388</v>
      </c>
      <c r="E142" s="25" t="s">
        <v>1010</v>
      </c>
      <c r="F142" t="str">
        <f t="shared" si="17"/>
        <v>376</v>
      </c>
      <c r="G142" s="1">
        <v>368</v>
      </c>
      <c r="H142" s="1">
        <v>376</v>
      </c>
      <c r="I142" s="25" t="s">
        <v>1039</v>
      </c>
      <c r="J142" t="str">
        <f t="shared" si="18"/>
        <v>393</v>
      </c>
      <c r="K142" s="1">
        <v>393</v>
      </c>
      <c r="L142" s="1"/>
      <c r="M142" s="25" t="s">
        <v>1021</v>
      </c>
      <c r="N142" t="str">
        <f t="shared" si="19"/>
        <v>373</v>
      </c>
      <c r="O142" s="1">
        <v>373</v>
      </c>
      <c r="P142" s="1"/>
    </row>
    <row r="143" spans="1:16" x14ac:dyDescent="0.35">
      <c r="A143" s="25" t="s">
        <v>1013</v>
      </c>
      <c r="B143" t="str">
        <f t="shared" si="16"/>
        <v>386</v>
      </c>
      <c r="C143" s="1">
        <v>386</v>
      </c>
      <c r="D143" s="1">
        <v>386</v>
      </c>
      <c r="E143" s="25" t="s">
        <v>1011</v>
      </c>
      <c r="F143" t="str">
        <f t="shared" si="17"/>
        <v>380</v>
      </c>
      <c r="G143" s="1">
        <v>369</v>
      </c>
      <c r="H143" s="1">
        <v>380</v>
      </c>
      <c r="I143" s="25" t="s">
        <v>1024</v>
      </c>
      <c r="J143" t="str">
        <f t="shared" si="18"/>
        <v>389</v>
      </c>
      <c r="K143" s="1">
        <v>389</v>
      </c>
      <c r="L143" s="1"/>
      <c r="M143" s="25" t="s">
        <v>1017</v>
      </c>
      <c r="N143" t="str">
        <f t="shared" si="19"/>
        <v>382</v>
      </c>
      <c r="O143" s="1">
        <v>382</v>
      </c>
      <c r="P143" s="1"/>
    </row>
    <row r="144" spans="1:16" x14ac:dyDescent="0.35">
      <c r="A144" s="25" t="s">
        <v>1043</v>
      </c>
      <c r="B144" t="str">
        <f t="shared" si="16"/>
        <v>381</v>
      </c>
      <c r="C144" s="1">
        <v>382</v>
      </c>
      <c r="D144" s="1">
        <v>381</v>
      </c>
      <c r="E144" s="25" t="s">
        <v>1012</v>
      </c>
      <c r="F144" t="str">
        <f t="shared" si="17"/>
        <v>384</v>
      </c>
      <c r="G144" s="1">
        <v>372</v>
      </c>
      <c r="H144" s="1">
        <v>384</v>
      </c>
      <c r="I144" s="25" t="s">
        <v>1017</v>
      </c>
      <c r="J144" t="str">
        <f t="shared" si="18"/>
        <v>382</v>
      </c>
      <c r="K144" s="1">
        <v>382</v>
      </c>
      <c r="L144" s="1"/>
      <c r="M144" s="25" t="s">
        <v>1033</v>
      </c>
      <c r="N144" t="str">
        <f t="shared" si="19"/>
        <v>390</v>
      </c>
      <c r="O144" s="1">
        <v>390</v>
      </c>
      <c r="P144" s="1"/>
    </row>
    <row r="145" spans="1:16" x14ac:dyDescent="0.35">
      <c r="A145" s="25" t="s">
        <v>1010</v>
      </c>
      <c r="B145" t="str">
        <f t="shared" si="16"/>
        <v>376</v>
      </c>
      <c r="C145" s="1">
        <v>376</v>
      </c>
      <c r="D145" s="1">
        <v>376</v>
      </c>
      <c r="E145" s="25" t="s">
        <v>1013</v>
      </c>
      <c r="F145" t="str">
        <f t="shared" si="17"/>
        <v>386</v>
      </c>
      <c r="G145" s="1">
        <v>376</v>
      </c>
      <c r="H145" s="1">
        <v>386</v>
      </c>
      <c r="I145" s="25" t="s">
        <v>1023</v>
      </c>
      <c r="J145" t="str">
        <f t="shared" si="18"/>
        <v>374</v>
      </c>
      <c r="K145" s="1">
        <v>374</v>
      </c>
      <c r="L145" s="1"/>
      <c r="M145" s="25" t="s">
        <v>1047</v>
      </c>
      <c r="N145" t="str">
        <f t="shared" si="19"/>
        <v>395</v>
      </c>
      <c r="O145" s="1">
        <v>395</v>
      </c>
      <c r="P145" s="1"/>
    </row>
    <row r="146" spans="1:16" x14ac:dyDescent="0.35">
      <c r="A146" s="25" t="s">
        <v>1009</v>
      </c>
      <c r="B146" t="str">
        <f t="shared" si="16"/>
        <v>370</v>
      </c>
      <c r="C146" s="1">
        <v>370</v>
      </c>
      <c r="D146" s="1">
        <v>370</v>
      </c>
      <c r="E146" s="25" t="s">
        <v>1013</v>
      </c>
      <c r="F146" t="str">
        <f t="shared" si="17"/>
        <v>386</v>
      </c>
      <c r="G146" s="1">
        <v>380</v>
      </c>
      <c r="H146" s="1">
        <v>386</v>
      </c>
      <c r="I146" s="25" t="s">
        <v>1022</v>
      </c>
      <c r="J146" t="str">
        <f t="shared" si="18"/>
        <v>366</v>
      </c>
      <c r="K146" s="1">
        <v>366</v>
      </c>
      <c r="L146" s="1"/>
      <c r="M146" s="25" t="s">
        <v>1047</v>
      </c>
      <c r="N146" t="str">
        <f t="shared" si="19"/>
        <v>395</v>
      </c>
      <c r="O146" s="1">
        <v>395</v>
      </c>
      <c r="P146" s="1"/>
    </row>
    <row r="147" spans="1:16" x14ac:dyDescent="0.35">
      <c r="A147" s="25" t="s">
        <v>1022</v>
      </c>
      <c r="B147" t="str">
        <f t="shared" si="16"/>
        <v>366</v>
      </c>
      <c r="C147" s="1">
        <v>366</v>
      </c>
      <c r="D147" s="1">
        <v>366</v>
      </c>
      <c r="E147" s="25" t="s">
        <v>1012</v>
      </c>
      <c r="F147" t="str">
        <f t="shared" si="17"/>
        <v>384</v>
      </c>
      <c r="G147" s="1">
        <v>384</v>
      </c>
      <c r="H147" s="1">
        <v>384</v>
      </c>
      <c r="I147" s="25" t="s">
        <v>1040</v>
      </c>
      <c r="J147" t="str">
        <f t="shared" si="18"/>
        <v>361</v>
      </c>
      <c r="K147" s="1">
        <v>361</v>
      </c>
      <c r="L147" s="1"/>
      <c r="M147" s="25" t="s">
        <v>1035</v>
      </c>
      <c r="N147" t="str">
        <f t="shared" si="19"/>
        <v>391</v>
      </c>
      <c r="O147" s="1">
        <v>391</v>
      </c>
      <c r="P147" s="1"/>
    </row>
    <row r="148" spans="1:16" x14ac:dyDescent="0.35">
      <c r="A148" s="25" t="s">
        <v>1042</v>
      </c>
      <c r="B148" t="str">
        <f t="shared" si="16"/>
        <v>365</v>
      </c>
      <c r="C148" s="1">
        <v>364</v>
      </c>
      <c r="D148" s="1">
        <v>365</v>
      </c>
      <c r="E148" s="25" t="s">
        <v>1044</v>
      </c>
      <c r="F148" t="str">
        <f t="shared" si="17"/>
        <v>379</v>
      </c>
      <c r="G148" s="1">
        <v>386</v>
      </c>
      <c r="H148" s="1">
        <v>379</v>
      </c>
      <c r="I148" s="25" t="s">
        <v>1045</v>
      </c>
      <c r="J148" t="str">
        <f t="shared" si="18"/>
        <v>360</v>
      </c>
      <c r="K148" s="1">
        <v>360</v>
      </c>
      <c r="L148" s="1"/>
      <c r="M148" s="25" t="s">
        <v>1012</v>
      </c>
      <c r="N148" t="str">
        <f t="shared" si="19"/>
        <v>384</v>
      </c>
      <c r="O148" s="1">
        <v>384</v>
      </c>
      <c r="P148" s="1"/>
    </row>
    <row r="149" spans="1:16" x14ac:dyDescent="0.35">
      <c r="A149" s="25" t="s">
        <v>1022</v>
      </c>
      <c r="B149" t="str">
        <f t="shared" si="16"/>
        <v>366</v>
      </c>
      <c r="C149" s="1">
        <v>366</v>
      </c>
      <c r="D149" s="1">
        <v>366</v>
      </c>
      <c r="E149" s="25" t="s">
        <v>1023</v>
      </c>
      <c r="F149" t="str">
        <f t="shared" si="17"/>
        <v>374</v>
      </c>
      <c r="G149" s="1">
        <v>385</v>
      </c>
      <c r="H149" s="1">
        <v>374</v>
      </c>
      <c r="I149" s="25" t="s">
        <v>1037</v>
      </c>
      <c r="J149" t="str">
        <f t="shared" si="18"/>
        <v>362</v>
      </c>
      <c r="K149" s="1">
        <v>362</v>
      </c>
      <c r="L149" s="1"/>
      <c r="M149" s="25" t="s">
        <v>1023</v>
      </c>
      <c r="N149" t="str">
        <f t="shared" si="19"/>
        <v>374</v>
      </c>
      <c r="O149" s="1">
        <v>374</v>
      </c>
      <c r="P149" s="1"/>
    </row>
    <row r="150" spans="1:16" x14ac:dyDescent="0.35">
      <c r="A150" s="25" t="s">
        <v>1009</v>
      </c>
      <c r="B150" t="str">
        <f t="shared" si="16"/>
        <v>370</v>
      </c>
      <c r="C150" s="1">
        <v>371</v>
      </c>
      <c r="D150" s="1">
        <v>370</v>
      </c>
      <c r="E150" s="25" t="s">
        <v>1009</v>
      </c>
      <c r="F150" t="str">
        <f t="shared" si="17"/>
        <v>370</v>
      </c>
      <c r="G150" s="1">
        <v>383</v>
      </c>
      <c r="H150" s="1">
        <v>370</v>
      </c>
      <c r="I150" s="25" t="s">
        <v>1008</v>
      </c>
      <c r="J150" t="str">
        <f t="shared" si="18"/>
        <v>369</v>
      </c>
      <c r="K150" s="1">
        <v>369</v>
      </c>
      <c r="L150" s="1"/>
      <c r="M150" s="25" t="s">
        <v>1042</v>
      </c>
      <c r="N150" t="str">
        <f t="shared" si="19"/>
        <v>365</v>
      </c>
      <c r="O150" s="1">
        <v>365</v>
      </c>
      <c r="P150" s="1"/>
    </row>
    <row r="151" spans="1:16" x14ac:dyDescent="0.35">
      <c r="A151" s="25" t="s">
        <v>1010</v>
      </c>
      <c r="B151" t="str">
        <f t="shared" si="16"/>
        <v>376</v>
      </c>
      <c r="C151" s="1">
        <v>376</v>
      </c>
      <c r="D151" s="1">
        <v>376</v>
      </c>
      <c r="E151" s="25" t="s">
        <v>1014</v>
      </c>
      <c r="F151" t="str">
        <f t="shared" si="17"/>
        <v>368</v>
      </c>
      <c r="G151" s="1">
        <v>379</v>
      </c>
      <c r="H151" s="1">
        <v>368</v>
      </c>
      <c r="I151" s="25" t="s">
        <v>1016</v>
      </c>
      <c r="J151" t="str">
        <f t="shared" si="18"/>
        <v>377</v>
      </c>
      <c r="K151" s="1">
        <v>377</v>
      </c>
      <c r="L151" s="1"/>
      <c r="M151" s="25" t="s">
        <v>1046</v>
      </c>
      <c r="N151" t="str">
        <f t="shared" si="19"/>
        <v>359</v>
      </c>
      <c r="O151" s="1">
        <v>359</v>
      </c>
      <c r="P151" s="1"/>
    </row>
    <row r="152" spans="1:16" x14ac:dyDescent="0.35">
      <c r="A152" s="25" t="s">
        <v>1017</v>
      </c>
      <c r="B152" t="str">
        <f t="shared" si="16"/>
        <v>382</v>
      </c>
      <c r="C152" s="1">
        <v>382</v>
      </c>
      <c r="D152" s="1">
        <v>382</v>
      </c>
      <c r="E152" s="25" t="s">
        <v>1015</v>
      </c>
      <c r="F152" t="str">
        <f t="shared" si="17"/>
        <v>367</v>
      </c>
      <c r="G152" s="1">
        <v>374</v>
      </c>
      <c r="H152" s="1">
        <v>367</v>
      </c>
      <c r="I152" s="25" t="s">
        <v>1013</v>
      </c>
      <c r="J152" t="str">
        <f t="shared" si="18"/>
        <v>386</v>
      </c>
      <c r="K152" s="1">
        <v>386</v>
      </c>
      <c r="L152" s="1"/>
      <c r="M152" s="25" t="s">
        <v>1067</v>
      </c>
      <c r="N152" t="str">
        <f t="shared" si="19"/>
        <v>357</v>
      </c>
      <c r="O152" s="1">
        <v>357</v>
      </c>
      <c r="P152" s="1"/>
    </row>
    <row r="153" spans="1:16" x14ac:dyDescent="0.35">
      <c r="A153" s="25" t="s">
        <v>1013</v>
      </c>
      <c r="B153" t="str">
        <f t="shared" si="16"/>
        <v>386</v>
      </c>
      <c r="C153" s="1">
        <v>387</v>
      </c>
      <c r="D153" s="1">
        <v>386</v>
      </c>
      <c r="E153" s="25" t="s">
        <v>1008</v>
      </c>
      <c r="F153" t="str">
        <f t="shared" si="17"/>
        <v>369</v>
      </c>
      <c r="G153" s="1">
        <v>370</v>
      </c>
      <c r="H153" s="1">
        <v>369</v>
      </c>
      <c r="I153" s="25" t="s">
        <v>1036</v>
      </c>
      <c r="J153" t="str">
        <f t="shared" si="18"/>
        <v>392</v>
      </c>
      <c r="K153" s="1">
        <v>392</v>
      </c>
      <c r="L153" s="1"/>
      <c r="M153" s="25" t="s">
        <v>1040</v>
      </c>
      <c r="N153" t="str">
        <f t="shared" si="19"/>
        <v>361</v>
      </c>
      <c r="O153" s="1">
        <v>361</v>
      </c>
      <c r="P153" s="1"/>
    </row>
    <row r="154" spans="1:16" x14ac:dyDescent="0.35">
      <c r="A154" s="25" t="s">
        <v>1024</v>
      </c>
      <c r="B154" t="str">
        <f t="shared" si="16"/>
        <v>389</v>
      </c>
      <c r="C154" s="1">
        <v>390</v>
      </c>
      <c r="D154" s="1">
        <v>389</v>
      </c>
      <c r="E154" s="25" t="s">
        <v>1021</v>
      </c>
      <c r="F154" t="str">
        <f t="shared" si="17"/>
        <v>373</v>
      </c>
      <c r="G154" s="1">
        <v>368</v>
      </c>
      <c r="H154" s="1">
        <v>373</v>
      </c>
      <c r="I154" s="25" t="s">
        <v>1041</v>
      </c>
      <c r="J154" t="str">
        <f t="shared" si="18"/>
        <v>394</v>
      </c>
      <c r="K154" s="1">
        <v>394</v>
      </c>
      <c r="L154" s="1"/>
      <c r="M154" s="25" t="s">
        <v>1014</v>
      </c>
      <c r="N154" t="str">
        <f t="shared" si="19"/>
        <v>368</v>
      </c>
      <c r="O154" s="1">
        <v>368</v>
      </c>
      <c r="P154" s="1"/>
    </row>
    <row r="155" spans="1:16" x14ac:dyDescent="0.35">
      <c r="A155" s="25" t="s">
        <v>1018</v>
      </c>
      <c r="B155" t="str">
        <f t="shared" si="16"/>
        <v>388</v>
      </c>
      <c r="C155" s="1">
        <v>388</v>
      </c>
      <c r="D155" s="1">
        <v>388</v>
      </c>
      <c r="E155" s="25" t="s">
        <v>1016</v>
      </c>
      <c r="F155" t="str">
        <f t="shared" si="17"/>
        <v>377</v>
      </c>
      <c r="G155" s="1">
        <v>367</v>
      </c>
      <c r="H155" s="1">
        <v>377</v>
      </c>
      <c r="I155" s="25" t="s">
        <v>1039</v>
      </c>
      <c r="J155" t="str">
        <f t="shared" si="18"/>
        <v>393</v>
      </c>
      <c r="K155" s="1">
        <v>393</v>
      </c>
      <c r="L155" s="1"/>
      <c r="M155" s="25" t="s">
        <v>1016</v>
      </c>
      <c r="N155" t="str">
        <f t="shared" si="19"/>
        <v>377</v>
      </c>
      <c r="O155" s="1">
        <v>377</v>
      </c>
      <c r="P155" s="1"/>
    </row>
    <row r="156" spans="1:16" x14ac:dyDescent="0.35">
      <c r="A156" s="25"/>
      <c r="B156" t="str">
        <f t="shared" si="16"/>
        <v/>
      </c>
      <c r="C156" s="1" t="s">
        <v>1055</v>
      </c>
      <c r="D156" s="1" t="s">
        <v>1055</v>
      </c>
      <c r="E156" s="25" t="s">
        <v>1017</v>
      </c>
      <c r="F156" t="str">
        <f t="shared" si="17"/>
        <v>382</v>
      </c>
      <c r="G156" s="1">
        <v>369</v>
      </c>
      <c r="H156" s="1">
        <v>382</v>
      </c>
      <c r="I156" s="25"/>
      <c r="J156" t="str">
        <f t="shared" si="18"/>
        <v/>
      </c>
      <c r="K156" s="1" t="s">
        <v>1055</v>
      </c>
      <c r="L156" s="1"/>
      <c r="M156" s="25" t="s">
        <v>1013</v>
      </c>
      <c r="N156" t="str">
        <f t="shared" si="19"/>
        <v>386</v>
      </c>
      <c r="O156" s="1">
        <v>386</v>
      </c>
      <c r="P156" s="1"/>
    </row>
    <row r="157" spans="1:16" x14ac:dyDescent="0.35">
      <c r="A157" s="25"/>
      <c r="B157" t="str">
        <f t="shared" si="16"/>
        <v/>
      </c>
      <c r="C157" s="1" t="s">
        <v>1055</v>
      </c>
      <c r="D157" s="1" t="s">
        <v>1055</v>
      </c>
      <c r="E157" s="25" t="s">
        <v>1013</v>
      </c>
      <c r="F157" t="str">
        <f t="shared" si="17"/>
        <v>386</v>
      </c>
      <c r="G157" s="1">
        <v>372</v>
      </c>
      <c r="H157" s="1">
        <v>386</v>
      </c>
      <c r="I157" s="25"/>
      <c r="J157" t="str">
        <f t="shared" si="18"/>
        <v/>
      </c>
      <c r="K157" s="1" t="s">
        <v>1055</v>
      </c>
      <c r="L157" s="1"/>
      <c r="M157" s="25" t="s">
        <v>1039</v>
      </c>
      <c r="N157" t="str">
        <f t="shared" si="19"/>
        <v>393</v>
      </c>
      <c r="O157" s="1">
        <v>393</v>
      </c>
      <c r="P157" s="1"/>
    </row>
    <row r="158" spans="1:16" x14ac:dyDescent="0.35">
      <c r="A158" s="25"/>
      <c r="B158" t="str">
        <f t="shared" si="16"/>
        <v/>
      </c>
      <c r="C158" s="1" t="s">
        <v>1055</v>
      </c>
      <c r="D158" s="1" t="s">
        <v>1055</v>
      </c>
      <c r="E158" s="25" t="s">
        <v>1013</v>
      </c>
      <c r="F158" t="str">
        <f t="shared" si="17"/>
        <v>386</v>
      </c>
      <c r="G158" s="1">
        <v>377</v>
      </c>
      <c r="H158" s="1">
        <v>386</v>
      </c>
      <c r="I158" s="25"/>
      <c r="J158" t="str">
        <f t="shared" si="18"/>
        <v/>
      </c>
      <c r="K158" s="1" t="s">
        <v>1055</v>
      </c>
      <c r="L158" s="1"/>
      <c r="M158" s="25" t="s">
        <v>1068</v>
      </c>
      <c r="N158" t="str">
        <f t="shared" si="19"/>
        <v>396</v>
      </c>
      <c r="O158" s="1">
        <v>396</v>
      </c>
      <c r="P158" s="1"/>
    </row>
    <row r="159" spans="1:16" x14ac:dyDescent="0.35">
      <c r="A159" s="25"/>
      <c r="B159" t="str">
        <f t="shared" si="16"/>
        <v/>
      </c>
      <c r="C159" s="1" t="s">
        <v>1055</v>
      </c>
      <c r="D159" s="1" t="s">
        <v>1055</v>
      </c>
      <c r="E159" s="25" t="s">
        <v>1031</v>
      </c>
      <c r="F159" t="str">
        <f t="shared" si="17"/>
        <v>385</v>
      </c>
      <c r="G159" s="1">
        <v>382</v>
      </c>
      <c r="H159" s="1">
        <v>385</v>
      </c>
      <c r="I159" s="25"/>
      <c r="J159" t="str">
        <f t="shared" si="18"/>
        <v/>
      </c>
      <c r="K159" s="1" t="s">
        <v>1055</v>
      </c>
      <c r="L159" s="1"/>
      <c r="M159" s="25" t="s">
        <v>1041</v>
      </c>
      <c r="N159" t="str">
        <f t="shared" si="19"/>
        <v>394</v>
      </c>
      <c r="O159" s="1">
        <v>394</v>
      </c>
      <c r="P159" s="1"/>
    </row>
    <row r="160" spans="1:16" x14ac:dyDescent="0.35">
      <c r="A160" s="25"/>
      <c r="B160" t="str">
        <f t="shared" si="16"/>
        <v/>
      </c>
      <c r="C160" t="s">
        <v>1055</v>
      </c>
      <c r="D160" t="s">
        <v>1055</v>
      </c>
      <c r="E160" s="25"/>
      <c r="F160" t="str">
        <f t="shared" si="17"/>
        <v/>
      </c>
      <c r="G160" s="1">
        <v>386</v>
      </c>
      <c r="H160" s="1" t="s">
        <v>1055</v>
      </c>
      <c r="I160" s="25"/>
      <c r="J160" t="str">
        <f t="shared" si="18"/>
        <v/>
      </c>
      <c r="K160" s="1" t="s">
        <v>1055</v>
      </c>
      <c r="M160" s="25"/>
      <c r="N160" t="str">
        <f t="shared" si="19"/>
        <v/>
      </c>
      <c r="O160" t="s">
        <v>1055</v>
      </c>
      <c r="P160" t="s">
        <v>1055</v>
      </c>
    </row>
    <row r="161" spans="1:16" x14ac:dyDescent="0.35">
      <c r="A161" s="25"/>
      <c r="B161" t="str">
        <f t="shared" si="16"/>
        <v/>
      </c>
      <c r="C161" t="s">
        <v>1055</v>
      </c>
      <c r="D161" t="s">
        <v>1055</v>
      </c>
      <c r="E161" s="25"/>
      <c r="F161" t="str">
        <f t="shared" si="17"/>
        <v/>
      </c>
      <c r="G161" s="1">
        <v>387</v>
      </c>
      <c r="H161" s="1" t="s">
        <v>1055</v>
      </c>
      <c r="I161" s="25"/>
      <c r="J161" t="str">
        <f t="shared" si="18"/>
        <v/>
      </c>
      <c r="K161" t="s">
        <v>1055</v>
      </c>
      <c r="M161" s="25"/>
      <c r="N161" t="str">
        <f t="shared" si="19"/>
        <v/>
      </c>
      <c r="O161" t="s">
        <v>1055</v>
      </c>
      <c r="P161" t="s">
        <v>1055</v>
      </c>
    </row>
    <row r="162" spans="1:16" x14ac:dyDescent="0.35">
      <c r="A162" s="25"/>
      <c r="B162" t="str">
        <f t="shared" si="16"/>
        <v/>
      </c>
      <c r="D162" t="s">
        <v>1055</v>
      </c>
      <c r="E162" s="25"/>
      <c r="F162" t="str">
        <f t="shared" si="17"/>
        <v/>
      </c>
      <c r="G162" s="1">
        <v>386</v>
      </c>
      <c r="H162" t="s">
        <v>1055</v>
      </c>
      <c r="I162" s="25"/>
      <c r="J162" t="str">
        <f t="shared" si="18"/>
        <v/>
      </c>
      <c r="K162" t="s">
        <v>1055</v>
      </c>
      <c r="M162" s="25"/>
      <c r="N162" t="str">
        <f t="shared" si="19"/>
        <v/>
      </c>
      <c r="O162" t="s">
        <v>1055</v>
      </c>
      <c r="P162" t="s">
        <v>1055</v>
      </c>
    </row>
    <row r="163" spans="1:16" x14ac:dyDescent="0.35">
      <c r="A163" s="25"/>
      <c r="B163" t="str">
        <f t="shared" si="16"/>
        <v/>
      </c>
      <c r="D163" t="s">
        <v>1055</v>
      </c>
      <c r="E163" s="25"/>
      <c r="F163" t="str">
        <f t="shared" si="17"/>
        <v/>
      </c>
      <c r="G163" t="s">
        <v>1055</v>
      </c>
      <c r="H163" t="s">
        <v>1055</v>
      </c>
      <c r="I163" s="25"/>
      <c r="J163" t="str">
        <f t="shared" si="18"/>
        <v/>
      </c>
      <c r="K163" t="s">
        <v>1055</v>
      </c>
      <c r="M163" s="25"/>
      <c r="N163" t="str">
        <f t="shared" si="19"/>
        <v/>
      </c>
      <c r="O163" t="s">
        <v>1055</v>
      </c>
      <c r="P163" t="s">
        <v>1055</v>
      </c>
    </row>
    <row r="164" spans="1:16" x14ac:dyDescent="0.35">
      <c r="A164" s="25"/>
      <c r="B164" t="str">
        <f t="shared" si="16"/>
        <v/>
      </c>
      <c r="D164" t="s">
        <v>1055</v>
      </c>
      <c r="E164" s="25"/>
      <c r="F164" t="str">
        <f t="shared" si="17"/>
        <v/>
      </c>
      <c r="G164" t="s">
        <v>1055</v>
      </c>
      <c r="H164" t="s">
        <v>1055</v>
      </c>
      <c r="I164" s="25"/>
      <c r="J164" t="str">
        <f t="shared" si="18"/>
        <v/>
      </c>
      <c r="K164" t="s">
        <v>1055</v>
      </c>
      <c r="M164" s="25"/>
      <c r="N164" t="str">
        <f t="shared" si="19"/>
        <v/>
      </c>
      <c r="O164" t="s">
        <v>1055</v>
      </c>
      <c r="P164" t="s">
        <v>1055</v>
      </c>
    </row>
    <row r="165" spans="1:16" x14ac:dyDescent="0.35">
      <c r="A165" s="25"/>
      <c r="B165" t="str">
        <f t="shared" si="16"/>
        <v/>
      </c>
      <c r="D165" t="s">
        <v>1055</v>
      </c>
      <c r="E165" s="25"/>
      <c r="F165" t="str">
        <f t="shared" si="17"/>
        <v/>
      </c>
      <c r="G165" t="s">
        <v>1055</v>
      </c>
      <c r="H165" t="s">
        <v>1055</v>
      </c>
      <c r="I165" s="25"/>
      <c r="J165" t="str">
        <f t="shared" si="18"/>
        <v/>
      </c>
      <c r="K165" t="s">
        <v>1055</v>
      </c>
      <c r="M165" s="25"/>
      <c r="N165" t="str">
        <f t="shared" si="19"/>
        <v/>
      </c>
      <c r="O165" t="s">
        <v>1055</v>
      </c>
      <c r="P165" t="s">
        <v>1055</v>
      </c>
    </row>
    <row r="166" spans="1:16" x14ac:dyDescent="0.35">
      <c r="A166" s="25"/>
      <c r="E166" s="25"/>
      <c r="I166" s="25"/>
      <c r="M166" s="25"/>
    </row>
    <row r="167" spans="1:16" x14ac:dyDescent="0.35">
      <c r="A167" s="64" t="s">
        <v>1065</v>
      </c>
      <c r="B167" s="64"/>
      <c r="C167" s="64"/>
      <c r="D167" s="64"/>
      <c r="E167" s="64"/>
      <c r="F167" s="64"/>
      <c r="G167" s="64"/>
      <c r="H167" s="64"/>
      <c r="I167" s="64"/>
      <c r="J167" s="64"/>
      <c r="K167" s="64"/>
      <c r="L167" s="64"/>
      <c r="M167" s="64"/>
      <c r="N167" s="64"/>
      <c r="O167" s="64"/>
      <c r="P167" s="64"/>
    </row>
    <row r="168" spans="1:16" x14ac:dyDescent="0.35">
      <c r="C168" t="s">
        <v>1026</v>
      </c>
      <c r="G168" t="s">
        <v>1027</v>
      </c>
      <c r="K168" t="s">
        <v>1028</v>
      </c>
      <c r="O168" t="s">
        <v>1029</v>
      </c>
    </row>
    <row r="169" spans="1:16" x14ac:dyDescent="0.35">
      <c r="A169" s="25" t="s">
        <v>1020</v>
      </c>
      <c r="B169" t="str">
        <f>+RIGHT(LEFT(A169,13),3)</f>
        <v>378</v>
      </c>
      <c r="C169" s="1">
        <v>384</v>
      </c>
      <c r="D169" s="1">
        <v>378</v>
      </c>
      <c r="E169" s="25" t="s">
        <v>1012</v>
      </c>
      <c r="F169" t="str">
        <f>+RIGHT(LEFT(E169,13),3)</f>
        <v>384</v>
      </c>
      <c r="G169" s="1">
        <v>381</v>
      </c>
      <c r="H169" s="1">
        <v>384</v>
      </c>
      <c r="I169" s="25" t="s">
        <v>1022</v>
      </c>
      <c r="J169" t="str">
        <f>+RIGHT(LEFT(I169,13),3)</f>
        <v>366</v>
      </c>
      <c r="K169" s="1">
        <v>366</v>
      </c>
      <c r="L169" s="1"/>
      <c r="M169" s="25" t="s">
        <v>1042</v>
      </c>
      <c r="N169" t="str">
        <f>+RIGHT(LEFT(M169,13),3)</f>
        <v>365</v>
      </c>
      <c r="O169" s="1">
        <v>365</v>
      </c>
      <c r="P169" s="1"/>
    </row>
    <row r="170" spans="1:16" x14ac:dyDescent="0.35">
      <c r="A170" s="25" t="s">
        <v>1031</v>
      </c>
      <c r="B170" t="str">
        <f t="shared" ref="B170:B208" si="20">+RIGHT(LEFT(A170,13),3)</f>
        <v>385</v>
      </c>
      <c r="C170" s="1">
        <v>387</v>
      </c>
      <c r="D170" s="1">
        <v>385</v>
      </c>
      <c r="E170" s="25" t="s">
        <v>1011</v>
      </c>
      <c r="F170" t="str">
        <f t="shared" ref="F170:F208" si="21">+RIGHT(LEFT(E170,13),3)</f>
        <v>380</v>
      </c>
      <c r="G170" s="1">
        <v>378</v>
      </c>
      <c r="H170" s="1">
        <v>380</v>
      </c>
      <c r="I170" s="25" t="s">
        <v>1023</v>
      </c>
      <c r="J170" t="str">
        <f t="shared" ref="J170:J208" si="22">+RIGHT(LEFT(I170,13),3)</f>
        <v>374</v>
      </c>
      <c r="K170" s="1">
        <v>374</v>
      </c>
      <c r="L170" s="1"/>
      <c r="M170" s="25" t="s">
        <v>1040</v>
      </c>
      <c r="N170" t="str">
        <f t="shared" ref="N170:N208" si="23">+RIGHT(LEFT(M170,13),3)</f>
        <v>361</v>
      </c>
      <c r="O170" s="1">
        <v>361</v>
      </c>
      <c r="P170" s="1"/>
    </row>
    <row r="171" spans="1:16" x14ac:dyDescent="0.35">
      <c r="A171" s="25" t="s">
        <v>1024</v>
      </c>
      <c r="B171" t="str">
        <f t="shared" si="20"/>
        <v>389</v>
      </c>
      <c r="C171" s="1">
        <v>386</v>
      </c>
      <c r="D171" s="1">
        <v>389</v>
      </c>
      <c r="E171" s="25" t="s">
        <v>1016</v>
      </c>
      <c r="F171" t="str">
        <f t="shared" si="21"/>
        <v>377</v>
      </c>
      <c r="G171" s="1">
        <v>374</v>
      </c>
      <c r="H171" s="1">
        <v>377</v>
      </c>
      <c r="I171" s="25" t="s">
        <v>1017</v>
      </c>
      <c r="J171" t="str">
        <f t="shared" si="22"/>
        <v>382</v>
      </c>
      <c r="K171" s="1">
        <v>382</v>
      </c>
      <c r="L171" s="1"/>
      <c r="M171" s="25" t="s">
        <v>1040</v>
      </c>
      <c r="N171" t="str">
        <f t="shared" si="23"/>
        <v>361</v>
      </c>
      <c r="O171" s="1">
        <v>361</v>
      </c>
      <c r="P171" s="1"/>
    </row>
    <row r="172" spans="1:16" x14ac:dyDescent="0.35">
      <c r="A172" s="25" t="s">
        <v>1024</v>
      </c>
      <c r="B172" t="str">
        <f t="shared" si="20"/>
        <v>389</v>
      </c>
      <c r="C172" s="1">
        <v>382</v>
      </c>
      <c r="D172" s="1">
        <v>389</v>
      </c>
      <c r="E172" s="25" t="s">
        <v>1021</v>
      </c>
      <c r="F172" t="str">
        <f t="shared" si="21"/>
        <v>373</v>
      </c>
      <c r="G172" s="1">
        <v>371</v>
      </c>
      <c r="H172" s="1">
        <v>373</v>
      </c>
      <c r="I172" s="25" t="s">
        <v>1024</v>
      </c>
      <c r="J172" t="str">
        <f t="shared" si="22"/>
        <v>389</v>
      </c>
      <c r="K172" s="1">
        <v>389</v>
      </c>
      <c r="L172" s="1"/>
      <c r="M172" s="25" t="s">
        <v>1042</v>
      </c>
      <c r="N172" t="str">
        <f t="shared" si="23"/>
        <v>365</v>
      </c>
      <c r="O172" s="1">
        <v>365</v>
      </c>
      <c r="P172" s="1"/>
    </row>
    <row r="173" spans="1:16" x14ac:dyDescent="0.35">
      <c r="A173" s="25" t="s">
        <v>1013</v>
      </c>
      <c r="B173" t="str">
        <f t="shared" si="20"/>
        <v>386</v>
      </c>
      <c r="C173" s="1">
        <v>377</v>
      </c>
      <c r="D173" s="1">
        <v>386</v>
      </c>
      <c r="E173" s="25" t="s">
        <v>1007</v>
      </c>
      <c r="F173" t="str">
        <f t="shared" si="21"/>
        <v>371</v>
      </c>
      <c r="G173" s="1">
        <v>370</v>
      </c>
      <c r="H173" s="1">
        <v>371</v>
      </c>
      <c r="I173" s="25" t="s">
        <v>1039</v>
      </c>
      <c r="J173" t="str">
        <f t="shared" si="22"/>
        <v>393</v>
      </c>
      <c r="K173" s="1">
        <v>393</v>
      </c>
      <c r="L173" s="1"/>
      <c r="M173" s="25" t="s">
        <v>1006</v>
      </c>
      <c r="N173" t="str">
        <f t="shared" si="23"/>
        <v>372</v>
      </c>
      <c r="O173" s="1">
        <v>372</v>
      </c>
      <c r="P173" s="1"/>
    </row>
    <row r="174" spans="1:16" x14ac:dyDescent="0.35">
      <c r="A174" s="25" t="s">
        <v>1017</v>
      </c>
      <c r="B174" t="str">
        <f t="shared" si="20"/>
        <v>382</v>
      </c>
      <c r="C174" s="1">
        <v>372</v>
      </c>
      <c r="D174" s="1">
        <v>382</v>
      </c>
      <c r="E174" s="25" t="s">
        <v>1009</v>
      </c>
      <c r="F174" t="str">
        <f t="shared" si="21"/>
        <v>370</v>
      </c>
      <c r="G174" s="1">
        <v>370</v>
      </c>
      <c r="H174" s="1">
        <v>370</v>
      </c>
      <c r="I174" s="25" t="s">
        <v>1041</v>
      </c>
      <c r="J174" t="str">
        <f t="shared" si="22"/>
        <v>394</v>
      </c>
      <c r="K174" s="1">
        <v>394</v>
      </c>
      <c r="L174" s="1"/>
      <c r="M174" s="25" t="s">
        <v>1011</v>
      </c>
      <c r="N174" t="str">
        <f t="shared" si="23"/>
        <v>380</v>
      </c>
      <c r="O174" s="1">
        <v>380</v>
      </c>
      <c r="P174" s="1"/>
    </row>
    <row r="175" spans="1:16" x14ac:dyDescent="0.35">
      <c r="A175" s="25" t="s">
        <v>1010</v>
      </c>
      <c r="B175" t="str">
        <f t="shared" si="20"/>
        <v>376</v>
      </c>
      <c r="C175" s="1">
        <v>369</v>
      </c>
      <c r="D175" s="1">
        <v>376</v>
      </c>
      <c r="E175" s="25" t="s">
        <v>1009</v>
      </c>
      <c r="F175" t="str">
        <f t="shared" si="21"/>
        <v>370</v>
      </c>
      <c r="G175" s="1">
        <v>372</v>
      </c>
      <c r="H175" s="1">
        <v>370</v>
      </c>
      <c r="I175" s="25" t="s">
        <v>1033</v>
      </c>
      <c r="J175" t="str">
        <f t="shared" si="22"/>
        <v>390</v>
      </c>
      <c r="K175" s="1">
        <v>390</v>
      </c>
      <c r="L175" s="1"/>
      <c r="M175" s="25" t="s">
        <v>1018</v>
      </c>
      <c r="N175" t="str">
        <f t="shared" si="23"/>
        <v>388</v>
      </c>
      <c r="O175" s="1">
        <v>388</v>
      </c>
      <c r="P175" s="1"/>
    </row>
    <row r="176" spans="1:16" x14ac:dyDescent="0.35">
      <c r="A176" s="25" t="s">
        <v>1009</v>
      </c>
      <c r="B176" t="str">
        <f t="shared" si="20"/>
        <v>370</v>
      </c>
      <c r="C176" s="1">
        <v>367</v>
      </c>
      <c r="D176" s="1">
        <v>370</v>
      </c>
      <c r="E176" s="25" t="s">
        <v>1021</v>
      </c>
      <c r="F176" t="str">
        <f t="shared" si="21"/>
        <v>373</v>
      </c>
      <c r="G176" s="1">
        <v>375</v>
      </c>
      <c r="H176" s="1">
        <v>373</v>
      </c>
      <c r="I176" s="25" t="s">
        <v>1032</v>
      </c>
      <c r="J176" t="str">
        <f t="shared" si="22"/>
        <v>383</v>
      </c>
      <c r="K176" s="1">
        <v>383</v>
      </c>
      <c r="L176" s="1"/>
      <c r="M176" s="25" t="s">
        <v>1039</v>
      </c>
      <c r="N176" t="str">
        <f t="shared" si="23"/>
        <v>393</v>
      </c>
      <c r="O176" s="1">
        <v>393</v>
      </c>
      <c r="P176" s="1"/>
    </row>
    <row r="177" spans="1:16" x14ac:dyDescent="0.35">
      <c r="A177" s="25" t="s">
        <v>1022</v>
      </c>
      <c r="B177" t="str">
        <f t="shared" si="20"/>
        <v>366</v>
      </c>
      <c r="C177" s="1">
        <v>368</v>
      </c>
      <c r="D177" s="1">
        <v>366</v>
      </c>
      <c r="E177" s="25" t="s">
        <v>1010</v>
      </c>
      <c r="F177" t="str">
        <f t="shared" si="21"/>
        <v>376</v>
      </c>
      <c r="G177" s="1">
        <v>379</v>
      </c>
      <c r="H177" s="1">
        <v>376</v>
      </c>
      <c r="I177" s="25" t="s">
        <v>1030</v>
      </c>
      <c r="J177" t="str">
        <f t="shared" si="22"/>
        <v>375</v>
      </c>
      <c r="K177" s="1">
        <v>375</v>
      </c>
      <c r="L177" s="1"/>
      <c r="M177" s="25" t="s">
        <v>1041</v>
      </c>
      <c r="N177" t="str">
        <f t="shared" si="23"/>
        <v>394</v>
      </c>
      <c r="O177" s="1">
        <v>394</v>
      </c>
      <c r="P177" s="1"/>
    </row>
    <row r="178" spans="1:16" x14ac:dyDescent="0.35">
      <c r="A178" s="25" t="s">
        <v>1042</v>
      </c>
      <c r="B178" t="str">
        <f t="shared" si="20"/>
        <v>365</v>
      </c>
      <c r="C178" s="1">
        <v>370</v>
      </c>
      <c r="D178" s="1">
        <v>365</v>
      </c>
      <c r="E178" s="25" t="s">
        <v>1011</v>
      </c>
      <c r="F178" t="str">
        <f t="shared" si="21"/>
        <v>380</v>
      </c>
      <c r="G178" s="1">
        <v>382</v>
      </c>
      <c r="H178" s="1">
        <v>380</v>
      </c>
      <c r="I178" s="25" t="s">
        <v>1015</v>
      </c>
      <c r="J178" t="str">
        <f t="shared" si="22"/>
        <v>367</v>
      </c>
      <c r="K178" s="1">
        <v>367</v>
      </c>
      <c r="L178" s="1"/>
      <c r="M178" s="25" t="s">
        <v>1035</v>
      </c>
      <c r="N178" t="str">
        <f t="shared" si="23"/>
        <v>391</v>
      </c>
      <c r="O178" s="1">
        <v>391</v>
      </c>
      <c r="P178" s="1"/>
    </row>
    <row r="179" spans="1:16" x14ac:dyDescent="0.35">
      <c r="A179" s="25" t="s">
        <v>1022</v>
      </c>
      <c r="B179" t="str">
        <f t="shared" si="20"/>
        <v>366</v>
      </c>
      <c r="C179" s="1">
        <v>375</v>
      </c>
      <c r="D179" s="1">
        <v>366</v>
      </c>
      <c r="E179" s="25" t="s">
        <v>1032</v>
      </c>
      <c r="F179" t="str">
        <f t="shared" si="21"/>
        <v>383</v>
      </c>
      <c r="G179" s="1">
        <v>384</v>
      </c>
      <c r="H179" s="1">
        <v>383</v>
      </c>
      <c r="I179" s="25" t="s">
        <v>1037</v>
      </c>
      <c r="J179" t="str">
        <f t="shared" si="22"/>
        <v>362</v>
      </c>
      <c r="K179" s="1">
        <v>362</v>
      </c>
      <c r="L179" s="1"/>
      <c r="M179" s="25" t="s">
        <v>1012</v>
      </c>
      <c r="N179" t="str">
        <f t="shared" si="23"/>
        <v>384</v>
      </c>
      <c r="O179" s="1">
        <v>384</v>
      </c>
      <c r="P179" s="1"/>
    </row>
    <row r="180" spans="1:16" x14ac:dyDescent="0.35">
      <c r="A180" s="25" t="s">
        <v>1009</v>
      </c>
      <c r="B180" t="str">
        <f t="shared" si="20"/>
        <v>370</v>
      </c>
      <c r="C180" s="1">
        <v>381</v>
      </c>
      <c r="D180" s="1">
        <v>370</v>
      </c>
      <c r="E180" s="25" t="s">
        <v>1031</v>
      </c>
      <c r="F180" t="str">
        <f t="shared" si="21"/>
        <v>385</v>
      </c>
      <c r="G180" s="1">
        <v>384</v>
      </c>
      <c r="H180" s="1">
        <v>385</v>
      </c>
      <c r="I180" s="25" t="s">
        <v>1045</v>
      </c>
      <c r="J180" t="str">
        <f t="shared" si="22"/>
        <v>360</v>
      </c>
      <c r="K180" s="1">
        <v>360</v>
      </c>
      <c r="L180" s="1"/>
      <c r="M180" s="25" t="s">
        <v>1030</v>
      </c>
      <c r="N180" t="str">
        <f t="shared" si="23"/>
        <v>375</v>
      </c>
      <c r="O180" s="1">
        <v>375</v>
      </c>
      <c r="P180" s="1"/>
    </row>
    <row r="181" spans="1:16" x14ac:dyDescent="0.35">
      <c r="A181" s="25" t="s">
        <v>1010</v>
      </c>
      <c r="B181" t="str">
        <f t="shared" si="20"/>
        <v>376</v>
      </c>
      <c r="C181" s="1">
        <v>385</v>
      </c>
      <c r="D181" s="1">
        <v>376</v>
      </c>
      <c r="E181" s="25" t="s">
        <v>1012</v>
      </c>
      <c r="F181" t="str">
        <f t="shared" si="21"/>
        <v>384</v>
      </c>
      <c r="G181" s="1">
        <v>382</v>
      </c>
      <c r="H181" s="1">
        <v>384</v>
      </c>
      <c r="I181" s="25" t="s">
        <v>1037</v>
      </c>
      <c r="J181" t="str">
        <f t="shared" si="22"/>
        <v>362</v>
      </c>
      <c r="K181" s="1">
        <v>362</v>
      </c>
      <c r="L181" s="1"/>
      <c r="M181" s="25" t="s">
        <v>1015</v>
      </c>
      <c r="N181" t="str">
        <f t="shared" si="23"/>
        <v>367</v>
      </c>
      <c r="O181" s="1">
        <v>367</v>
      </c>
      <c r="P181" s="1"/>
    </row>
    <row r="182" spans="1:16" x14ac:dyDescent="0.35">
      <c r="A182" s="25" t="s">
        <v>1017</v>
      </c>
      <c r="B182" t="str">
        <f t="shared" si="20"/>
        <v>382</v>
      </c>
      <c r="C182" s="1">
        <v>388</v>
      </c>
      <c r="D182" s="1">
        <v>382</v>
      </c>
      <c r="E182" s="25" t="s">
        <v>1017</v>
      </c>
      <c r="F182" t="str">
        <f t="shared" si="21"/>
        <v>382</v>
      </c>
      <c r="G182" s="1">
        <v>379</v>
      </c>
      <c r="H182" s="1">
        <v>382</v>
      </c>
      <c r="I182" s="25" t="s">
        <v>1014</v>
      </c>
      <c r="J182" t="str">
        <f t="shared" si="22"/>
        <v>368</v>
      </c>
      <c r="K182" s="1">
        <v>368</v>
      </c>
      <c r="L182" s="1"/>
      <c r="M182" s="25" t="s">
        <v>1040</v>
      </c>
      <c r="N182" t="str">
        <f t="shared" si="23"/>
        <v>361</v>
      </c>
      <c r="O182" s="1">
        <v>361</v>
      </c>
      <c r="P182" s="1"/>
    </row>
    <row r="183" spans="1:16" x14ac:dyDescent="0.35">
      <c r="A183" s="25" t="s">
        <v>1019</v>
      </c>
      <c r="B183" t="str">
        <f t="shared" si="20"/>
        <v>387</v>
      </c>
      <c r="C183" s="1">
        <v>387</v>
      </c>
      <c r="D183" s="1">
        <v>387</v>
      </c>
      <c r="E183" s="25" t="s">
        <v>1020</v>
      </c>
      <c r="F183" t="str">
        <f t="shared" si="21"/>
        <v>378</v>
      </c>
      <c r="G183" s="1">
        <v>376</v>
      </c>
      <c r="H183" s="1">
        <v>378</v>
      </c>
      <c r="I183" s="25" t="s">
        <v>1010</v>
      </c>
      <c r="J183" t="str">
        <f t="shared" si="22"/>
        <v>376</v>
      </c>
      <c r="K183" s="1">
        <v>376</v>
      </c>
      <c r="L183" s="1"/>
      <c r="M183" s="25" t="s">
        <v>1046</v>
      </c>
      <c r="N183" t="str">
        <f t="shared" si="23"/>
        <v>359</v>
      </c>
      <c r="O183" s="1">
        <v>359</v>
      </c>
      <c r="P183" s="1"/>
    </row>
    <row r="184" spans="1:16" x14ac:dyDescent="0.35">
      <c r="A184" s="25" t="s">
        <v>1024</v>
      </c>
      <c r="B184" t="str">
        <f t="shared" si="20"/>
        <v>389</v>
      </c>
      <c r="C184" s="1">
        <v>384</v>
      </c>
      <c r="D184" s="1">
        <v>389</v>
      </c>
      <c r="E184" s="25" t="s">
        <v>1030</v>
      </c>
      <c r="F184" t="str">
        <f t="shared" si="21"/>
        <v>375</v>
      </c>
      <c r="G184" s="1">
        <v>372</v>
      </c>
      <c r="H184" s="1">
        <v>375</v>
      </c>
      <c r="I184" s="25" t="s">
        <v>1012</v>
      </c>
      <c r="J184" t="str">
        <f t="shared" si="22"/>
        <v>384</v>
      </c>
      <c r="K184" s="1">
        <v>384</v>
      </c>
      <c r="L184" s="1"/>
      <c r="M184" s="25" t="s">
        <v>1040</v>
      </c>
      <c r="N184" t="str">
        <f t="shared" si="23"/>
        <v>361</v>
      </c>
      <c r="O184" s="1">
        <v>361</v>
      </c>
      <c r="P184" s="1"/>
    </row>
    <row r="185" spans="1:16" x14ac:dyDescent="0.35">
      <c r="A185" s="25" t="s">
        <v>1018</v>
      </c>
      <c r="B185" t="str">
        <f t="shared" si="20"/>
        <v>388</v>
      </c>
      <c r="C185" s="1">
        <v>380</v>
      </c>
      <c r="D185" s="1">
        <v>388</v>
      </c>
      <c r="E185" s="25" t="s">
        <v>1007</v>
      </c>
      <c r="F185" t="str">
        <f t="shared" si="21"/>
        <v>371</v>
      </c>
      <c r="G185" s="1">
        <v>369</v>
      </c>
      <c r="H185" s="1">
        <v>371</v>
      </c>
      <c r="I185" s="25" t="s">
        <v>1035</v>
      </c>
      <c r="J185" t="str">
        <f t="shared" si="22"/>
        <v>391</v>
      </c>
      <c r="K185" s="1">
        <v>391</v>
      </c>
      <c r="L185" s="1"/>
      <c r="M185" s="25" t="s">
        <v>1015</v>
      </c>
      <c r="N185" t="str">
        <f t="shared" si="23"/>
        <v>367</v>
      </c>
      <c r="O185" s="1">
        <v>367</v>
      </c>
      <c r="P185" s="1"/>
    </row>
    <row r="186" spans="1:16" x14ac:dyDescent="0.35">
      <c r="A186" s="25" t="s">
        <v>1012</v>
      </c>
      <c r="B186" t="str">
        <f t="shared" si="20"/>
        <v>384</v>
      </c>
      <c r="C186" s="1">
        <v>374</v>
      </c>
      <c r="D186" s="1">
        <v>384</v>
      </c>
      <c r="E186" s="25" t="s">
        <v>1008</v>
      </c>
      <c r="F186" t="str">
        <f t="shared" si="21"/>
        <v>369</v>
      </c>
      <c r="G186" s="1">
        <v>368</v>
      </c>
      <c r="H186" s="1">
        <v>369</v>
      </c>
      <c r="I186" s="25" t="s">
        <v>1041</v>
      </c>
      <c r="J186" t="str">
        <f t="shared" si="22"/>
        <v>394</v>
      </c>
      <c r="K186" s="1">
        <v>394</v>
      </c>
      <c r="L186" s="1"/>
      <c r="M186" s="25" t="s">
        <v>1010</v>
      </c>
      <c r="N186" t="str">
        <f t="shared" si="23"/>
        <v>376</v>
      </c>
      <c r="O186" s="1">
        <v>376</v>
      </c>
      <c r="P186" s="1"/>
    </row>
    <row r="187" spans="1:16" x14ac:dyDescent="0.35">
      <c r="A187" s="25" t="s">
        <v>1044</v>
      </c>
      <c r="B187" t="str">
        <f t="shared" si="20"/>
        <v>379</v>
      </c>
      <c r="C187" s="1">
        <v>370</v>
      </c>
      <c r="D187" s="1">
        <v>379</v>
      </c>
      <c r="E187" s="25" t="s">
        <v>1008</v>
      </c>
      <c r="F187" t="str">
        <f t="shared" si="21"/>
        <v>369</v>
      </c>
      <c r="G187" s="1">
        <v>370</v>
      </c>
      <c r="H187" s="1">
        <v>369</v>
      </c>
      <c r="I187" s="25" t="s">
        <v>1039</v>
      </c>
      <c r="J187" t="str">
        <f t="shared" si="22"/>
        <v>393</v>
      </c>
      <c r="K187" s="1">
        <v>393</v>
      </c>
      <c r="L187" s="1"/>
      <c r="M187" s="25" t="s">
        <v>1012</v>
      </c>
      <c r="N187" t="str">
        <f t="shared" si="23"/>
        <v>384</v>
      </c>
      <c r="O187" s="1">
        <v>384</v>
      </c>
      <c r="P187" s="1"/>
    </row>
    <row r="188" spans="1:16" x14ac:dyDescent="0.35">
      <c r="A188" s="25" t="s">
        <v>1006</v>
      </c>
      <c r="B188" t="str">
        <f t="shared" si="20"/>
        <v>372</v>
      </c>
      <c r="C188" s="1">
        <v>366</v>
      </c>
      <c r="D188" s="1">
        <v>372</v>
      </c>
      <c r="E188" s="25" t="s">
        <v>1009</v>
      </c>
      <c r="F188" t="str">
        <f t="shared" si="21"/>
        <v>370</v>
      </c>
      <c r="G188" s="1">
        <v>373</v>
      </c>
      <c r="H188" s="1">
        <v>370</v>
      </c>
      <c r="I188" s="25" t="s">
        <v>1018</v>
      </c>
      <c r="J188" t="str">
        <f t="shared" si="22"/>
        <v>388</v>
      </c>
      <c r="K188" s="1">
        <v>388</v>
      </c>
      <c r="L188" s="1"/>
      <c r="M188" s="25" t="s">
        <v>1035</v>
      </c>
      <c r="N188" t="str">
        <f t="shared" si="23"/>
        <v>391</v>
      </c>
      <c r="O188" s="1">
        <v>391</v>
      </c>
      <c r="P188" s="1"/>
    </row>
    <row r="189" spans="1:16" x14ac:dyDescent="0.35">
      <c r="A189" s="25" t="s">
        <v>1015</v>
      </c>
      <c r="B189" t="str">
        <f t="shared" si="20"/>
        <v>367</v>
      </c>
      <c r="C189" s="1">
        <v>366</v>
      </c>
      <c r="D189" s="1">
        <v>367</v>
      </c>
      <c r="E189" s="25" t="s">
        <v>1023</v>
      </c>
      <c r="F189" t="str">
        <f t="shared" si="21"/>
        <v>374</v>
      </c>
      <c r="G189" s="1">
        <v>377</v>
      </c>
      <c r="H189" s="1">
        <v>374</v>
      </c>
      <c r="I189" s="25" t="s">
        <v>1011</v>
      </c>
      <c r="J189" t="str">
        <f t="shared" si="22"/>
        <v>380</v>
      </c>
      <c r="K189" s="1">
        <v>380</v>
      </c>
      <c r="L189" s="1"/>
      <c r="M189" s="25" t="s">
        <v>1047</v>
      </c>
      <c r="N189" t="str">
        <f t="shared" si="23"/>
        <v>395</v>
      </c>
      <c r="O189" s="1">
        <v>395</v>
      </c>
      <c r="P189" s="1"/>
    </row>
    <row r="190" spans="1:16" x14ac:dyDescent="0.35">
      <c r="A190" s="25" t="s">
        <v>1034</v>
      </c>
      <c r="B190" t="str">
        <f t="shared" si="20"/>
        <v>364</v>
      </c>
      <c r="C190" s="1">
        <v>368</v>
      </c>
      <c r="D190" s="1">
        <v>364</v>
      </c>
      <c r="E190" s="25" t="s">
        <v>1020</v>
      </c>
      <c r="F190" t="str">
        <f t="shared" si="21"/>
        <v>378</v>
      </c>
      <c r="G190" s="1">
        <v>381</v>
      </c>
      <c r="H190" s="1">
        <v>378</v>
      </c>
      <c r="I190" s="25" t="s">
        <v>1006</v>
      </c>
      <c r="J190" t="str">
        <f t="shared" si="22"/>
        <v>372</v>
      </c>
      <c r="K190" s="1">
        <v>372</v>
      </c>
      <c r="L190" s="1"/>
      <c r="M190" s="25" t="s">
        <v>1041</v>
      </c>
      <c r="N190" t="str">
        <f t="shared" si="23"/>
        <v>394</v>
      </c>
      <c r="O190" s="1">
        <v>394</v>
      </c>
      <c r="P190" s="1"/>
    </row>
    <row r="191" spans="1:16" x14ac:dyDescent="0.35">
      <c r="A191" s="25" t="s">
        <v>1034</v>
      </c>
      <c r="B191" t="str">
        <f t="shared" si="20"/>
        <v>364</v>
      </c>
      <c r="C191" s="1">
        <v>372</v>
      </c>
      <c r="D191" s="1">
        <v>364</v>
      </c>
      <c r="E191" s="25" t="s">
        <v>1017</v>
      </c>
      <c r="F191" t="str">
        <f t="shared" si="21"/>
        <v>382</v>
      </c>
      <c r="G191" s="1">
        <v>384</v>
      </c>
      <c r="H191" s="1">
        <v>382</v>
      </c>
      <c r="I191" s="25" t="s">
        <v>1042</v>
      </c>
      <c r="J191" t="str">
        <f t="shared" si="22"/>
        <v>365</v>
      </c>
      <c r="K191" s="1">
        <v>365</v>
      </c>
      <c r="L191" s="1"/>
      <c r="M191" s="25" t="s">
        <v>1024</v>
      </c>
      <c r="N191" t="str">
        <f t="shared" si="23"/>
        <v>389</v>
      </c>
      <c r="O191" s="1">
        <v>389</v>
      </c>
      <c r="P191" s="1"/>
    </row>
    <row r="192" spans="1:16" x14ac:dyDescent="0.35">
      <c r="A192" s="25" t="s">
        <v>1014</v>
      </c>
      <c r="B192" t="str">
        <f t="shared" si="20"/>
        <v>368</v>
      </c>
      <c r="C192" s="1">
        <v>378</v>
      </c>
      <c r="D192" s="1">
        <v>368</v>
      </c>
      <c r="E192" s="25" t="s">
        <v>1012</v>
      </c>
      <c r="F192" t="str">
        <f t="shared" si="21"/>
        <v>384</v>
      </c>
      <c r="G192" s="1">
        <v>386</v>
      </c>
      <c r="H192" s="1">
        <v>384</v>
      </c>
      <c r="I192" s="25" t="s">
        <v>1045</v>
      </c>
      <c r="J192" t="str">
        <f t="shared" si="22"/>
        <v>360</v>
      </c>
      <c r="K192" s="1">
        <v>360</v>
      </c>
      <c r="L192" s="1"/>
      <c r="M192" s="25" t="s">
        <v>1011</v>
      </c>
      <c r="N192" t="str">
        <f t="shared" si="23"/>
        <v>380</v>
      </c>
      <c r="O192" s="1">
        <v>380</v>
      </c>
      <c r="P192" s="1"/>
    </row>
    <row r="193" spans="1:16" x14ac:dyDescent="0.35">
      <c r="A193" s="25" t="s">
        <v>1021</v>
      </c>
      <c r="B193" t="str">
        <f t="shared" si="20"/>
        <v>373</v>
      </c>
      <c r="C193" s="1">
        <v>384</v>
      </c>
      <c r="D193" s="1">
        <v>373</v>
      </c>
      <c r="E193" s="25" t="s">
        <v>1031</v>
      </c>
      <c r="F193" t="str">
        <f t="shared" si="21"/>
        <v>385</v>
      </c>
      <c r="G193" s="1">
        <v>385</v>
      </c>
      <c r="H193" s="1">
        <v>385</v>
      </c>
      <c r="I193" s="25" t="s">
        <v>1046</v>
      </c>
      <c r="J193" t="str">
        <f t="shared" si="22"/>
        <v>359</v>
      </c>
      <c r="K193" s="1">
        <v>359</v>
      </c>
      <c r="L193" s="1"/>
      <c r="M193" s="25" t="s">
        <v>1006</v>
      </c>
      <c r="N193" t="str">
        <f t="shared" si="23"/>
        <v>372</v>
      </c>
      <c r="O193" s="1">
        <v>372</v>
      </c>
      <c r="P193" s="1"/>
    </row>
    <row r="194" spans="1:16" x14ac:dyDescent="0.35">
      <c r="A194" s="25" t="s">
        <v>1011</v>
      </c>
      <c r="B194" t="str">
        <f t="shared" si="20"/>
        <v>380</v>
      </c>
      <c r="C194" s="1">
        <v>387</v>
      </c>
      <c r="D194" s="1">
        <v>380</v>
      </c>
      <c r="E194" s="25" t="s">
        <v>1012</v>
      </c>
      <c r="F194" t="str">
        <f t="shared" si="21"/>
        <v>384</v>
      </c>
      <c r="G194" s="1">
        <v>382</v>
      </c>
      <c r="H194" s="1">
        <v>384</v>
      </c>
      <c r="I194" s="25" t="s">
        <v>1038</v>
      </c>
      <c r="J194" t="str">
        <f t="shared" si="22"/>
        <v>363</v>
      </c>
      <c r="K194" s="1">
        <v>363</v>
      </c>
      <c r="L194" s="1"/>
      <c r="M194" s="25" t="s">
        <v>1034</v>
      </c>
      <c r="N194" t="str">
        <f t="shared" si="23"/>
        <v>364</v>
      </c>
      <c r="O194" s="1">
        <v>364</v>
      </c>
      <c r="P194" s="1"/>
    </row>
    <row r="195" spans="1:16" x14ac:dyDescent="0.35">
      <c r="A195" s="25" t="s">
        <v>1031</v>
      </c>
      <c r="B195" t="str">
        <f t="shared" si="20"/>
        <v>385</v>
      </c>
      <c r="C195" s="1">
        <v>388</v>
      </c>
      <c r="D195" s="1">
        <v>385</v>
      </c>
      <c r="E195" s="25" t="s">
        <v>1043</v>
      </c>
      <c r="F195" t="str">
        <f t="shared" si="21"/>
        <v>381</v>
      </c>
      <c r="G195" s="1">
        <v>378</v>
      </c>
      <c r="H195" s="1">
        <v>381</v>
      </c>
      <c r="I195" s="25" t="s">
        <v>1009</v>
      </c>
      <c r="J195" t="str">
        <f t="shared" si="22"/>
        <v>370</v>
      </c>
      <c r="K195" s="1">
        <v>370</v>
      </c>
      <c r="L195" s="1"/>
      <c r="M195" s="25" t="s">
        <v>1046</v>
      </c>
      <c r="N195" t="str">
        <f t="shared" si="23"/>
        <v>359</v>
      </c>
      <c r="O195" s="1">
        <v>359</v>
      </c>
      <c r="P195" s="1"/>
    </row>
    <row r="196" spans="1:16" x14ac:dyDescent="0.35">
      <c r="A196" s="25" t="s">
        <v>1024</v>
      </c>
      <c r="B196" t="str">
        <f t="shared" si="20"/>
        <v>389</v>
      </c>
      <c r="C196" s="1">
        <v>386</v>
      </c>
      <c r="D196" s="1">
        <v>389</v>
      </c>
      <c r="E196" s="25" t="s">
        <v>1016</v>
      </c>
      <c r="F196" t="str">
        <f t="shared" si="21"/>
        <v>377</v>
      </c>
      <c r="G196" s="1">
        <v>374</v>
      </c>
      <c r="H196" s="1">
        <v>377</v>
      </c>
      <c r="I196" s="25" t="s">
        <v>1044</v>
      </c>
      <c r="J196" t="str">
        <f t="shared" si="22"/>
        <v>379</v>
      </c>
      <c r="K196" s="1">
        <v>379</v>
      </c>
      <c r="L196" s="1"/>
      <c r="M196" s="25" t="s">
        <v>1046</v>
      </c>
      <c r="N196" t="str">
        <f t="shared" si="23"/>
        <v>359</v>
      </c>
      <c r="O196" s="1">
        <v>359</v>
      </c>
      <c r="P196" s="1"/>
    </row>
    <row r="197" spans="1:16" x14ac:dyDescent="0.35">
      <c r="A197" s="25" t="s">
        <v>1033</v>
      </c>
      <c r="B197" t="str">
        <f t="shared" si="20"/>
        <v>390</v>
      </c>
      <c r="C197" s="1" t="s">
        <v>1055</v>
      </c>
      <c r="D197" s="1">
        <v>390</v>
      </c>
      <c r="E197" s="25" t="s">
        <v>1006</v>
      </c>
      <c r="F197" t="str">
        <f t="shared" si="21"/>
        <v>372</v>
      </c>
      <c r="G197" s="1">
        <v>370</v>
      </c>
      <c r="H197" s="1">
        <v>372</v>
      </c>
      <c r="I197" s="25" t="s">
        <v>1019</v>
      </c>
      <c r="J197" t="str">
        <f t="shared" si="22"/>
        <v>387</v>
      </c>
      <c r="K197" s="1">
        <v>387</v>
      </c>
      <c r="L197" s="1"/>
      <c r="M197" s="25" t="s">
        <v>1038</v>
      </c>
      <c r="N197" t="str">
        <f t="shared" si="23"/>
        <v>363</v>
      </c>
      <c r="O197" s="1">
        <v>363</v>
      </c>
      <c r="P197" s="1"/>
    </row>
    <row r="198" spans="1:16" x14ac:dyDescent="0.35">
      <c r="A198" s="25" t="s">
        <v>1019</v>
      </c>
      <c r="B198" t="str">
        <f t="shared" si="20"/>
        <v>387</v>
      </c>
      <c r="C198" s="1" t="s">
        <v>1055</v>
      </c>
      <c r="D198" s="1">
        <v>387</v>
      </c>
      <c r="E198" s="25" t="s">
        <v>1008</v>
      </c>
      <c r="F198" t="str">
        <f t="shared" si="21"/>
        <v>369</v>
      </c>
      <c r="G198" s="1">
        <v>368</v>
      </c>
      <c r="H198" s="1">
        <v>369</v>
      </c>
      <c r="I198" s="25" t="s">
        <v>1039</v>
      </c>
      <c r="J198" t="str">
        <f t="shared" si="22"/>
        <v>393</v>
      </c>
      <c r="K198" s="1">
        <v>393</v>
      </c>
      <c r="L198" s="1"/>
      <c r="M198" s="25" t="s">
        <v>1009</v>
      </c>
      <c r="N198" t="str">
        <f t="shared" si="23"/>
        <v>370</v>
      </c>
      <c r="O198" s="1">
        <v>370</v>
      </c>
      <c r="P198" s="1"/>
    </row>
    <row r="199" spans="1:16" x14ac:dyDescent="0.35">
      <c r="A199" s="25"/>
      <c r="B199" t="str">
        <f t="shared" si="20"/>
        <v/>
      </c>
      <c r="C199" s="1" t="s">
        <v>1055</v>
      </c>
      <c r="D199" s="1" t="s">
        <v>1055</v>
      </c>
      <c r="E199" s="25" t="s">
        <v>1014</v>
      </c>
      <c r="F199" t="str">
        <f t="shared" si="21"/>
        <v>368</v>
      </c>
      <c r="G199" s="1">
        <v>368</v>
      </c>
      <c r="H199" s="1">
        <v>368</v>
      </c>
      <c r="I199" s="25" t="s">
        <v>1041</v>
      </c>
      <c r="J199" t="str">
        <f t="shared" si="22"/>
        <v>394</v>
      </c>
      <c r="K199" s="1">
        <v>394</v>
      </c>
      <c r="L199" s="1"/>
      <c r="M199" s="25" t="s">
        <v>1044</v>
      </c>
      <c r="N199" t="str">
        <f t="shared" si="23"/>
        <v>379</v>
      </c>
      <c r="O199" s="1">
        <v>379</v>
      </c>
      <c r="P199" s="1"/>
    </row>
    <row r="200" spans="1:16" x14ac:dyDescent="0.35">
      <c r="A200" s="25"/>
      <c r="B200" t="str">
        <f t="shared" si="20"/>
        <v/>
      </c>
      <c r="C200" s="1" t="s">
        <v>1055</v>
      </c>
      <c r="D200" s="1" t="s">
        <v>1055</v>
      </c>
      <c r="E200" s="25" t="s">
        <v>1014</v>
      </c>
      <c r="F200" t="str">
        <f t="shared" si="21"/>
        <v>368</v>
      </c>
      <c r="G200" s="1">
        <v>370</v>
      </c>
      <c r="H200" s="1">
        <v>368</v>
      </c>
      <c r="I200" s="25" t="s">
        <v>1036</v>
      </c>
      <c r="J200" t="str">
        <f t="shared" si="22"/>
        <v>392</v>
      </c>
      <c r="K200" s="1">
        <v>392</v>
      </c>
      <c r="L200" s="1"/>
      <c r="M200" s="25" t="s">
        <v>1018</v>
      </c>
      <c r="N200" t="str">
        <f t="shared" si="23"/>
        <v>388</v>
      </c>
      <c r="O200" s="1">
        <v>388</v>
      </c>
      <c r="P200" s="1"/>
    </row>
    <row r="201" spans="1:16" x14ac:dyDescent="0.35">
      <c r="A201" s="25"/>
      <c r="B201" t="str">
        <f t="shared" si="20"/>
        <v/>
      </c>
      <c r="C201" s="1" t="s">
        <v>1055</v>
      </c>
      <c r="D201" s="1" t="s">
        <v>1055</v>
      </c>
      <c r="E201" s="25" t="s">
        <v>1007</v>
      </c>
      <c r="F201" t="str">
        <f t="shared" si="21"/>
        <v>371</v>
      </c>
      <c r="G201" s="1">
        <v>374</v>
      </c>
      <c r="H201" s="1">
        <v>371</v>
      </c>
      <c r="I201" s="25"/>
      <c r="J201" t="str">
        <f t="shared" si="22"/>
        <v/>
      </c>
      <c r="K201" s="1" t="s">
        <v>1055</v>
      </c>
      <c r="L201" s="1"/>
      <c r="M201" s="25" t="s">
        <v>1041</v>
      </c>
      <c r="N201" t="str">
        <f t="shared" si="23"/>
        <v>394</v>
      </c>
      <c r="O201" s="1">
        <v>394</v>
      </c>
      <c r="P201" s="1"/>
    </row>
    <row r="202" spans="1:16" x14ac:dyDescent="0.35">
      <c r="A202" s="25"/>
      <c r="B202" t="str">
        <f t="shared" si="20"/>
        <v/>
      </c>
      <c r="C202" s="1" t="s">
        <v>1055</v>
      </c>
      <c r="D202" s="1" t="s">
        <v>1055</v>
      </c>
      <c r="E202" s="25" t="s">
        <v>1030</v>
      </c>
      <c r="F202" t="str">
        <f t="shared" si="21"/>
        <v>375</v>
      </c>
      <c r="G202" s="1">
        <v>378</v>
      </c>
      <c r="H202" s="1">
        <v>375</v>
      </c>
      <c r="I202" s="25"/>
      <c r="J202" t="str">
        <f t="shared" si="22"/>
        <v/>
      </c>
      <c r="K202" s="1" t="s">
        <v>1055</v>
      </c>
      <c r="L202" s="1"/>
      <c r="M202" s="25" t="s">
        <v>1047</v>
      </c>
      <c r="N202" t="str">
        <f t="shared" si="23"/>
        <v>395</v>
      </c>
      <c r="O202" s="1">
        <v>395</v>
      </c>
      <c r="P202" s="1"/>
    </row>
    <row r="203" spans="1:16" x14ac:dyDescent="0.35">
      <c r="A203" s="25"/>
      <c r="B203" t="str">
        <f t="shared" si="20"/>
        <v/>
      </c>
      <c r="C203" t="s">
        <v>1055</v>
      </c>
      <c r="D203" t="s">
        <v>1055</v>
      </c>
      <c r="E203" s="25" t="s">
        <v>1011</v>
      </c>
      <c r="F203" t="str">
        <f t="shared" si="21"/>
        <v>380</v>
      </c>
      <c r="G203" s="1">
        <v>382</v>
      </c>
      <c r="H203" s="1">
        <v>380</v>
      </c>
      <c r="I203" s="25"/>
      <c r="J203" t="str">
        <f t="shared" si="22"/>
        <v/>
      </c>
      <c r="K203" s="1" t="s">
        <v>1055</v>
      </c>
      <c r="M203" s="25" t="s">
        <v>1036</v>
      </c>
      <c r="N203" t="str">
        <f t="shared" si="23"/>
        <v>392</v>
      </c>
      <c r="O203" s="1">
        <v>392</v>
      </c>
    </row>
    <row r="204" spans="1:16" x14ac:dyDescent="0.35">
      <c r="A204" s="25"/>
      <c r="B204" t="str">
        <f t="shared" si="20"/>
        <v/>
      </c>
      <c r="C204" t="s">
        <v>1055</v>
      </c>
      <c r="D204" t="s">
        <v>1055</v>
      </c>
      <c r="E204" s="25" t="s">
        <v>1012</v>
      </c>
      <c r="F204" t="str">
        <f t="shared" si="21"/>
        <v>384</v>
      </c>
      <c r="G204" s="1">
        <v>386</v>
      </c>
      <c r="H204" s="1">
        <v>384</v>
      </c>
      <c r="I204" s="25"/>
      <c r="J204" t="str">
        <f t="shared" si="22"/>
        <v/>
      </c>
      <c r="K204" t="s">
        <v>1055</v>
      </c>
      <c r="M204" s="25"/>
      <c r="N204" t="str">
        <f t="shared" si="23"/>
        <v/>
      </c>
      <c r="O204" t="s">
        <v>1055</v>
      </c>
    </row>
    <row r="205" spans="1:16" x14ac:dyDescent="0.35">
      <c r="A205" s="25"/>
      <c r="B205" t="str">
        <f t="shared" si="20"/>
        <v/>
      </c>
      <c r="D205" t="s">
        <v>1055</v>
      </c>
      <c r="E205" s="25" t="s">
        <v>1013</v>
      </c>
      <c r="F205" t="str">
        <f t="shared" si="21"/>
        <v>386</v>
      </c>
      <c r="G205" s="1">
        <v>386</v>
      </c>
      <c r="H205" s="1">
        <v>386</v>
      </c>
      <c r="I205" s="25"/>
      <c r="J205" t="str">
        <f t="shared" si="22"/>
        <v/>
      </c>
      <c r="K205" t="s">
        <v>1055</v>
      </c>
      <c r="L205" t="s">
        <v>1055</v>
      </c>
      <c r="M205" s="25"/>
      <c r="N205" t="str">
        <f t="shared" si="23"/>
        <v/>
      </c>
      <c r="O205" t="s">
        <v>1055</v>
      </c>
    </row>
    <row r="206" spans="1:16" x14ac:dyDescent="0.35">
      <c r="A206" s="25"/>
      <c r="B206" t="str">
        <f t="shared" si="20"/>
        <v/>
      </c>
      <c r="D206" t="s">
        <v>1055</v>
      </c>
      <c r="E206" s="25" t="s">
        <v>1013</v>
      </c>
      <c r="F206" t="str">
        <f t="shared" si="21"/>
        <v>386</v>
      </c>
      <c r="G206" s="1">
        <v>384</v>
      </c>
      <c r="H206" s="1">
        <v>386</v>
      </c>
      <c r="I206" s="25"/>
      <c r="J206" t="str">
        <f t="shared" si="22"/>
        <v/>
      </c>
      <c r="K206" t="s">
        <v>1055</v>
      </c>
      <c r="L206" t="s">
        <v>1055</v>
      </c>
      <c r="M206" s="25"/>
      <c r="N206" t="str">
        <f t="shared" si="23"/>
        <v/>
      </c>
      <c r="O206" t="s">
        <v>1055</v>
      </c>
      <c r="P206" t="s">
        <v>1055</v>
      </c>
    </row>
    <row r="207" spans="1:16" x14ac:dyDescent="0.35">
      <c r="A207" s="25"/>
      <c r="B207" t="str">
        <f t="shared" si="20"/>
        <v/>
      </c>
      <c r="D207" t="s">
        <v>1055</v>
      </c>
      <c r="E207" s="25" t="s">
        <v>1012</v>
      </c>
      <c r="F207" t="str">
        <f t="shared" si="21"/>
        <v>384</v>
      </c>
      <c r="G207" t="s">
        <v>1055</v>
      </c>
      <c r="H207" s="1">
        <v>384</v>
      </c>
      <c r="I207" s="25"/>
      <c r="J207" t="str">
        <f t="shared" si="22"/>
        <v/>
      </c>
      <c r="K207" t="s">
        <v>1055</v>
      </c>
      <c r="L207" t="s">
        <v>1055</v>
      </c>
      <c r="M207" s="25"/>
      <c r="N207" t="str">
        <f t="shared" si="23"/>
        <v/>
      </c>
      <c r="O207" t="s">
        <v>1055</v>
      </c>
      <c r="P207" t="s">
        <v>1055</v>
      </c>
    </row>
    <row r="208" spans="1:16" x14ac:dyDescent="0.35">
      <c r="A208" s="25"/>
      <c r="B208" t="str">
        <f t="shared" si="20"/>
        <v/>
      </c>
      <c r="D208" t="s">
        <v>1055</v>
      </c>
      <c r="E208" s="25"/>
      <c r="F208" t="str">
        <f t="shared" si="21"/>
        <v/>
      </c>
      <c r="G208" t="s">
        <v>1055</v>
      </c>
      <c r="H208" t="s">
        <v>1055</v>
      </c>
      <c r="I208" s="25"/>
      <c r="J208" t="str">
        <f t="shared" si="22"/>
        <v/>
      </c>
      <c r="K208" t="s">
        <v>1055</v>
      </c>
      <c r="L208" t="s">
        <v>1055</v>
      </c>
      <c r="M208" s="25"/>
      <c r="N208" t="str">
        <f t="shared" si="23"/>
        <v/>
      </c>
      <c r="O208" t="s">
        <v>1055</v>
      </c>
      <c r="P208" t="s">
        <v>1055</v>
      </c>
    </row>
    <row r="209" spans="1:16" x14ac:dyDescent="0.35">
      <c r="A209" s="25"/>
      <c r="E209" s="25"/>
      <c r="I209" s="25"/>
      <c r="M209" s="25"/>
    </row>
    <row r="210" spans="1:16" x14ac:dyDescent="0.35">
      <c r="A210" s="64" t="s">
        <v>1064</v>
      </c>
      <c r="B210" s="64"/>
      <c r="C210" s="64"/>
      <c r="D210" s="64"/>
      <c r="E210" s="64"/>
      <c r="F210" s="64"/>
      <c r="G210" s="64"/>
      <c r="H210" s="64"/>
      <c r="I210" s="64"/>
      <c r="J210" s="64"/>
      <c r="K210" s="64"/>
      <c r="L210" s="64"/>
      <c r="M210" s="64"/>
      <c r="N210" s="64"/>
      <c r="O210" s="64"/>
      <c r="P210" s="64"/>
    </row>
    <row r="211" spans="1:16" x14ac:dyDescent="0.35">
      <c r="C211" t="s">
        <v>1026</v>
      </c>
      <c r="G211" t="s">
        <v>1027</v>
      </c>
      <c r="K211" t="s">
        <v>1028</v>
      </c>
      <c r="O211" t="s">
        <v>1029</v>
      </c>
    </row>
    <row r="212" spans="1:16" x14ac:dyDescent="0.35">
      <c r="A212" s="25"/>
      <c r="B212" t="str">
        <f>+RIGHT(LEFT(A212,13),3)</f>
        <v/>
      </c>
      <c r="C212" s="1">
        <v>368</v>
      </c>
      <c r="D212" s="1">
        <v>370</v>
      </c>
      <c r="E212" s="25"/>
      <c r="F212" t="str">
        <f>+RIGHT(LEFT(E212,13),3)</f>
        <v/>
      </c>
      <c r="G212" s="1">
        <v>372</v>
      </c>
      <c r="H212" s="1">
        <v>374</v>
      </c>
      <c r="I212" s="25"/>
      <c r="J212" t="str">
        <f>+RIGHT(LEFT(I212,13),3)</f>
        <v/>
      </c>
      <c r="K212" s="1"/>
      <c r="L212" s="1">
        <v>364</v>
      </c>
      <c r="M212" s="25"/>
      <c r="N212" t="str">
        <f>+RIGHT(LEFT(M212,13),3)</f>
        <v/>
      </c>
      <c r="O212" s="1">
        <v>360</v>
      </c>
      <c r="P212" s="1">
        <v>360</v>
      </c>
    </row>
    <row r="213" spans="1:16" x14ac:dyDescent="0.35">
      <c r="A213" s="25"/>
      <c r="B213" t="str">
        <f t="shared" ref="B213:B251" si="24">+RIGHT(LEFT(A213,13),3)</f>
        <v/>
      </c>
      <c r="C213" s="1">
        <v>374</v>
      </c>
      <c r="D213" s="1">
        <v>375</v>
      </c>
      <c r="E213" s="25"/>
      <c r="F213" t="str">
        <f t="shared" ref="F213:F251" si="25">+RIGHT(LEFT(E213,13),3)</f>
        <v/>
      </c>
      <c r="G213" s="1">
        <v>370</v>
      </c>
      <c r="H213" s="1">
        <v>371</v>
      </c>
      <c r="I213" s="25"/>
      <c r="J213" t="str">
        <f t="shared" ref="J213:J251" si="26">+RIGHT(LEFT(I213,13),3)</f>
        <v/>
      </c>
      <c r="K213" s="1">
        <v>364</v>
      </c>
      <c r="L213" s="1">
        <v>366</v>
      </c>
      <c r="M213" s="25"/>
      <c r="N213" t="str">
        <f t="shared" ref="N213:N251" si="27">+RIGHT(LEFT(M213,13),3)</f>
        <v/>
      </c>
      <c r="O213" s="1">
        <v>362</v>
      </c>
      <c r="P213" s="1">
        <v>361</v>
      </c>
    </row>
    <row r="214" spans="1:16" x14ac:dyDescent="0.35">
      <c r="A214" s="25"/>
      <c r="B214" t="str">
        <f t="shared" si="24"/>
        <v/>
      </c>
      <c r="C214" s="1">
        <v>380</v>
      </c>
      <c r="D214" s="1">
        <v>381</v>
      </c>
      <c r="E214" s="25"/>
      <c r="F214" t="str">
        <f t="shared" si="25"/>
        <v/>
      </c>
      <c r="G214" s="1">
        <v>370</v>
      </c>
      <c r="H214" s="1">
        <v>370</v>
      </c>
      <c r="I214" s="25"/>
      <c r="J214" t="str">
        <f t="shared" si="26"/>
        <v/>
      </c>
      <c r="K214" s="1">
        <v>366</v>
      </c>
      <c r="L214" s="1">
        <v>371</v>
      </c>
      <c r="M214" s="25"/>
      <c r="N214" t="str">
        <f t="shared" si="27"/>
        <v/>
      </c>
      <c r="O214" s="1">
        <v>368</v>
      </c>
      <c r="P214" s="1">
        <v>365</v>
      </c>
    </row>
    <row r="215" spans="1:16" x14ac:dyDescent="0.35">
      <c r="A215" s="25"/>
      <c r="B215" t="str">
        <f t="shared" si="24"/>
        <v/>
      </c>
      <c r="C215" s="1">
        <v>384</v>
      </c>
      <c r="D215" s="1">
        <v>385</v>
      </c>
      <c r="E215" s="25"/>
      <c r="F215" t="str">
        <f t="shared" si="25"/>
        <v/>
      </c>
      <c r="G215" s="1">
        <v>371</v>
      </c>
      <c r="H215" s="1">
        <v>370</v>
      </c>
      <c r="I215" s="25"/>
      <c r="J215" t="str">
        <f t="shared" si="26"/>
        <v/>
      </c>
      <c r="K215" s="1">
        <v>370</v>
      </c>
      <c r="L215" s="1">
        <v>376</v>
      </c>
      <c r="M215" s="25"/>
      <c r="N215" t="str">
        <f t="shared" si="27"/>
        <v/>
      </c>
      <c r="O215" s="1">
        <v>376</v>
      </c>
      <c r="P215" s="1">
        <v>372</v>
      </c>
    </row>
    <row r="216" spans="1:16" x14ac:dyDescent="0.35">
      <c r="A216" s="25"/>
      <c r="B216" t="str">
        <f t="shared" si="24"/>
        <v/>
      </c>
      <c r="C216" s="1">
        <v>387</v>
      </c>
      <c r="D216" s="1">
        <v>388</v>
      </c>
      <c r="E216" s="25"/>
      <c r="F216" t="str">
        <f t="shared" si="25"/>
        <v/>
      </c>
      <c r="G216" s="1">
        <v>374</v>
      </c>
      <c r="H216" s="1">
        <v>372</v>
      </c>
      <c r="I216" s="25"/>
      <c r="J216" t="str">
        <f t="shared" si="26"/>
        <v/>
      </c>
      <c r="K216" s="1">
        <v>376</v>
      </c>
      <c r="L216" s="1">
        <v>383</v>
      </c>
      <c r="M216" s="25"/>
      <c r="N216" t="str">
        <f t="shared" si="27"/>
        <v/>
      </c>
      <c r="O216" s="1">
        <v>384</v>
      </c>
      <c r="P216" s="1">
        <v>380</v>
      </c>
    </row>
    <row r="217" spans="1:16" x14ac:dyDescent="0.35">
      <c r="A217" s="25"/>
      <c r="B217" t="str">
        <f t="shared" si="24"/>
        <v/>
      </c>
      <c r="C217" s="1">
        <v>388</v>
      </c>
      <c r="D217" s="1">
        <v>387</v>
      </c>
      <c r="E217" s="25"/>
      <c r="F217" t="str">
        <f t="shared" si="25"/>
        <v/>
      </c>
      <c r="G217" s="1">
        <v>377</v>
      </c>
      <c r="H217" s="1">
        <v>375</v>
      </c>
      <c r="I217" s="25"/>
      <c r="J217" t="str">
        <f t="shared" si="26"/>
        <v/>
      </c>
      <c r="K217" s="1">
        <v>382</v>
      </c>
      <c r="L217" s="1">
        <v>388</v>
      </c>
      <c r="M217" s="25"/>
      <c r="N217" t="str">
        <f t="shared" si="27"/>
        <v/>
      </c>
      <c r="O217" s="1">
        <v>391</v>
      </c>
      <c r="P217" s="1">
        <v>388</v>
      </c>
    </row>
    <row r="218" spans="1:16" x14ac:dyDescent="0.35">
      <c r="A218" s="25"/>
      <c r="B218" t="str">
        <f t="shared" si="24"/>
        <v/>
      </c>
      <c r="C218" s="1">
        <v>386</v>
      </c>
      <c r="D218" s="1">
        <v>385</v>
      </c>
      <c r="E218" s="25"/>
      <c r="F218" t="str">
        <f t="shared" si="25"/>
        <v/>
      </c>
      <c r="G218" s="1">
        <v>381</v>
      </c>
      <c r="H218" s="1">
        <v>379</v>
      </c>
      <c r="I218" s="25"/>
      <c r="J218" t="str">
        <f t="shared" si="26"/>
        <v/>
      </c>
      <c r="K218" s="1">
        <v>387</v>
      </c>
      <c r="L218" s="1">
        <v>390</v>
      </c>
      <c r="M218" s="25"/>
      <c r="N218" t="str">
        <f t="shared" si="27"/>
        <v/>
      </c>
      <c r="O218" s="1">
        <v>394</v>
      </c>
      <c r="P218" s="1">
        <v>393</v>
      </c>
    </row>
    <row r="219" spans="1:16" x14ac:dyDescent="0.35">
      <c r="A219" s="25"/>
      <c r="B219" t="str">
        <f t="shared" si="24"/>
        <v/>
      </c>
      <c r="C219" s="1">
        <v>382</v>
      </c>
      <c r="D219" s="1">
        <v>380</v>
      </c>
      <c r="E219" s="25"/>
      <c r="F219" t="str">
        <f t="shared" si="25"/>
        <v/>
      </c>
      <c r="G219" s="1">
        <v>384</v>
      </c>
      <c r="H219" s="1">
        <v>383</v>
      </c>
      <c r="I219" s="25"/>
      <c r="J219" t="str">
        <f t="shared" si="26"/>
        <v/>
      </c>
      <c r="K219" s="1">
        <v>389</v>
      </c>
      <c r="L219" s="1">
        <v>390</v>
      </c>
      <c r="M219" s="25"/>
      <c r="N219" t="str">
        <f t="shared" si="27"/>
        <v/>
      </c>
      <c r="O219" s="1">
        <v>393</v>
      </c>
      <c r="P219" s="1">
        <v>394</v>
      </c>
    </row>
    <row r="220" spans="1:16" x14ac:dyDescent="0.35">
      <c r="A220" s="25"/>
      <c r="B220" t="str">
        <f t="shared" si="24"/>
        <v/>
      </c>
      <c r="C220" s="1">
        <v>376</v>
      </c>
      <c r="D220" s="1">
        <v>375</v>
      </c>
      <c r="E220" s="25"/>
      <c r="F220" t="str">
        <f t="shared" si="25"/>
        <v/>
      </c>
      <c r="G220" s="1">
        <v>385</v>
      </c>
      <c r="H220" s="1">
        <v>385</v>
      </c>
      <c r="I220" s="25"/>
      <c r="J220" t="str">
        <f t="shared" si="26"/>
        <v/>
      </c>
      <c r="K220" s="1">
        <v>389</v>
      </c>
      <c r="L220" s="1">
        <v>386</v>
      </c>
      <c r="M220" s="25"/>
      <c r="N220" t="str">
        <f t="shared" si="27"/>
        <v/>
      </c>
      <c r="O220" s="1">
        <v>388</v>
      </c>
      <c r="P220" s="1">
        <v>391</v>
      </c>
    </row>
    <row r="221" spans="1:16" x14ac:dyDescent="0.35">
      <c r="A221" s="25"/>
      <c r="B221" t="str">
        <f t="shared" si="24"/>
        <v/>
      </c>
      <c r="C221" s="1">
        <v>371</v>
      </c>
      <c r="D221" s="1">
        <v>370</v>
      </c>
      <c r="E221" s="25"/>
      <c r="F221" t="str">
        <f t="shared" si="25"/>
        <v/>
      </c>
      <c r="G221" s="1">
        <v>384</v>
      </c>
      <c r="H221" s="1">
        <v>385</v>
      </c>
      <c r="I221" s="25"/>
      <c r="J221" t="str">
        <f t="shared" si="26"/>
        <v/>
      </c>
      <c r="K221" s="1">
        <v>385</v>
      </c>
      <c r="L221" s="1">
        <v>380</v>
      </c>
      <c r="M221" s="25"/>
      <c r="N221" t="str">
        <f t="shared" si="27"/>
        <v/>
      </c>
      <c r="O221" s="1">
        <v>380</v>
      </c>
      <c r="P221" s="1">
        <v>385</v>
      </c>
    </row>
    <row r="222" spans="1:16" x14ac:dyDescent="0.35">
      <c r="A222" s="25"/>
      <c r="B222" t="str">
        <f t="shared" si="24"/>
        <v/>
      </c>
      <c r="C222" s="1">
        <v>368</v>
      </c>
      <c r="D222" s="1">
        <v>366</v>
      </c>
      <c r="E222" s="25"/>
      <c r="F222" t="str">
        <f t="shared" si="25"/>
        <v/>
      </c>
      <c r="G222" s="1">
        <v>382</v>
      </c>
      <c r="H222" s="1">
        <v>384</v>
      </c>
      <c r="I222" s="25"/>
      <c r="J222" t="str">
        <f t="shared" si="26"/>
        <v/>
      </c>
      <c r="K222" s="1">
        <v>379</v>
      </c>
      <c r="L222" s="1">
        <v>374</v>
      </c>
      <c r="M222" s="25"/>
      <c r="N222" t="str">
        <f t="shared" si="27"/>
        <v/>
      </c>
      <c r="O222" s="1">
        <v>372</v>
      </c>
      <c r="P222" s="1">
        <v>377</v>
      </c>
    </row>
    <row r="223" spans="1:16" x14ac:dyDescent="0.35">
      <c r="A223" s="25"/>
      <c r="B223" t="str">
        <f t="shared" si="24"/>
        <v/>
      </c>
      <c r="C223" s="1">
        <v>366</v>
      </c>
      <c r="D223" s="1">
        <v>366</v>
      </c>
      <c r="E223" s="25"/>
      <c r="F223" t="str">
        <f t="shared" si="25"/>
        <v/>
      </c>
      <c r="G223" s="1">
        <v>378</v>
      </c>
      <c r="H223" s="1">
        <v>380</v>
      </c>
      <c r="I223" s="25"/>
      <c r="J223" t="str">
        <f t="shared" si="26"/>
        <v/>
      </c>
      <c r="K223" s="1">
        <v>372</v>
      </c>
      <c r="L223" s="1">
        <v>368</v>
      </c>
      <c r="M223" s="25"/>
      <c r="N223" t="str">
        <f t="shared" si="27"/>
        <v/>
      </c>
      <c r="O223" s="1">
        <v>365</v>
      </c>
      <c r="P223" s="1">
        <v>368</v>
      </c>
    </row>
    <row r="224" spans="1:16" x14ac:dyDescent="0.35">
      <c r="A224" s="25"/>
      <c r="B224" t="str">
        <f t="shared" si="24"/>
        <v/>
      </c>
      <c r="C224" s="1">
        <v>367</v>
      </c>
      <c r="D224" s="1">
        <v>368</v>
      </c>
      <c r="E224" s="25"/>
      <c r="F224" t="str">
        <f t="shared" si="25"/>
        <v/>
      </c>
      <c r="G224" s="1">
        <v>374</v>
      </c>
      <c r="H224" s="1">
        <v>376</v>
      </c>
      <c r="I224" s="25"/>
      <c r="J224" t="str">
        <f t="shared" si="26"/>
        <v/>
      </c>
      <c r="K224" s="1">
        <v>366</v>
      </c>
      <c r="L224" s="1">
        <v>364</v>
      </c>
      <c r="M224" s="25"/>
      <c r="N224" t="str">
        <f t="shared" si="27"/>
        <v/>
      </c>
      <c r="O224" s="1">
        <v>360</v>
      </c>
      <c r="P224" s="1">
        <v>362</v>
      </c>
    </row>
    <row r="225" spans="1:16" x14ac:dyDescent="0.35">
      <c r="A225" s="25"/>
      <c r="B225" t="str">
        <f t="shared" si="24"/>
        <v/>
      </c>
      <c r="C225" s="1">
        <v>371</v>
      </c>
      <c r="D225" s="1">
        <v>372</v>
      </c>
      <c r="E225" s="25"/>
      <c r="F225" t="str">
        <f t="shared" si="25"/>
        <v/>
      </c>
      <c r="G225" s="1">
        <v>370</v>
      </c>
      <c r="H225" s="1">
        <v>372</v>
      </c>
      <c r="I225" s="25"/>
      <c r="J225" t="str">
        <f t="shared" si="26"/>
        <v/>
      </c>
      <c r="K225" s="1">
        <v>363</v>
      </c>
      <c r="L225" s="1">
        <v>363</v>
      </c>
      <c r="M225" s="25"/>
      <c r="N225" t="str">
        <f t="shared" si="27"/>
        <v/>
      </c>
      <c r="O225" s="1">
        <v>360</v>
      </c>
      <c r="P225" s="1">
        <v>359</v>
      </c>
    </row>
    <row r="226" spans="1:16" x14ac:dyDescent="0.35">
      <c r="A226" s="25"/>
      <c r="B226" t="str">
        <f t="shared" si="24"/>
        <v/>
      </c>
      <c r="C226" s="1">
        <v>376</v>
      </c>
      <c r="D226" s="1">
        <v>377</v>
      </c>
      <c r="E226" s="25"/>
      <c r="F226" t="str">
        <f t="shared" si="25"/>
        <v/>
      </c>
      <c r="G226" s="1">
        <v>368</v>
      </c>
      <c r="H226" s="1">
        <v>368</v>
      </c>
      <c r="I226" s="25"/>
      <c r="J226" t="str">
        <f t="shared" si="26"/>
        <v/>
      </c>
      <c r="K226" s="1">
        <v>362</v>
      </c>
      <c r="L226" s="1">
        <v>365</v>
      </c>
      <c r="M226" s="25"/>
      <c r="N226" t="str">
        <f t="shared" si="27"/>
        <v/>
      </c>
      <c r="O226" s="1">
        <v>363</v>
      </c>
      <c r="P226" s="1">
        <v>360</v>
      </c>
    </row>
    <row r="227" spans="1:16" x14ac:dyDescent="0.35">
      <c r="A227" s="25"/>
      <c r="B227" t="str">
        <f t="shared" si="24"/>
        <v/>
      </c>
      <c r="C227" s="1">
        <v>381</v>
      </c>
      <c r="D227" s="1">
        <v>383</v>
      </c>
      <c r="E227" s="25"/>
      <c r="F227" t="str">
        <f t="shared" si="25"/>
        <v/>
      </c>
      <c r="G227" s="1">
        <v>368</v>
      </c>
      <c r="H227" s="1">
        <v>368</v>
      </c>
      <c r="I227" s="25"/>
      <c r="J227" t="str">
        <f t="shared" si="26"/>
        <v/>
      </c>
      <c r="K227" s="1">
        <v>365</v>
      </c>
      <c r="L227" s="1">
        <v>371</v>
      </c>
      <c r="M227" s="25"/>
      <c r="N227" t="str">
        <f t="shared" si="27"/>
        <v/>
      </c>
      <c r="O227" s="1">
        <v>370</v>
      </c>
      <c r="P227" s="1">
        <v>366</v>
      </c>
    </row>
    <row r="228" spans="1:16" x14ac:dyDescent="0.35">
      <c r="A228" s="25"/>
      <c r="B228" t="str">
        <f t="shared" si="24"/>
        <v/>
      </c>
      <c r="C228" s="1">
        <v>386</v>
      </c>
      <c r="D228" s="1">
        <v>387</v>
      </c>
      <c r="E228" s="25"/>
      <c r="F228" t="str">
        <f t="shared" si="25"/>
        <v/>
      </c>
      <c r="G228" s="1">
        <v>370</v>
      </c>
      <c r="H228" s="1">
        <v>369</v>
      </c>
      <c r="I228" s="25"/>
      <c r="J228" t="str">
        <f t="shared" si="26"/>
        <v/>
      </c>
      <c r="K228" s="1">
        <v>371</v>
      </c>
      <c r="L228" s="1">
        <v>378</v>
      </c>
      <c r="M228" s="25"/>
      <c r="N228" t="str">
        <f t="shared" si="27"/>
        <v/>
      </c>
      <c r="O228" s="1">
        <v>379</v>
      </c>
      <c r="P228" s="1">
        <v>374</v>
      </c>
    </row>
    <row r="229" spans="1:16" x14ac:dyDescent="0.35">
      <c r="A229" s="25"/>
      <c r="B229" t="str">
        <f t="shared" si="24"/>
        <v/>
      </c>
      <c r="C229" s="1">
        <v>388</v>
      </c>
      <c r="D229" s="1">
        <v>388</v>
      </c>
      <c r="E229" s="25"/>
      <c r="F229" t="str">
        <f t="shared" si="25"/>
        <v/>
      </c>
      <c r="G229" s="1">
        <v>374</v>
      </c>
      <c r="H229" s="1">
        <v>372</v>
      </c>
      <c r="I229" s="25"/>
      <c r="J229" t="str">
        <f t="shared" si="26"/>
        <v/>
      </c>
      <c r="K229" s="1">
        <v>378</v>
      </c>
      <c r="L229" s="1">
        <v>385</v>
      </c>
      <c r="M229" s="25"/>
      <c r="N229" t="str">
        <f t="shared" si="27"/>
        <v/>
      </c>
      <c r="O229" s="1">
        <v>388</v>
      </c>
      <c r="P229" s="1">
        <v>384</v>
      </c>
    </row>
    <row r="230" spans="1:16" x14ac:dyDescent="0.35">
      <c r="A230" s="25"/>
      <c r="B230" t="str">
        <f t="shared" si="24"/>
        <v/>
      </c>
      <c r="C230" s="1">
        <v>388</v>
      </c>
      <c r="D230" s="1">
        <v>387</v>
      </c>
      <c r="E230" s="25"/>
      <c r="F230" t="str">
        <f t="shared" si="25"/>
        <v/>
      </c>
      <c r="G230" s="1">
        <v>379</v>
      </c>
      <c r="H230" s="1">
        <v>376</v>
      </c>
      <c r="I230" s="25"/>
      <c r="J230" t="str">
        <f t="shared" si="26"/>
        <v/>
      </c>
      <c r="K230" s="1">
        <v>384</v>
      </c>
      <c r="L230" s="1">
        <v>390</v>
      </c>
      <c r="M230" s="25"/>
      <c r="N230" t="str">
        <f t="shared" si="27"/>
        <v/>
      </c>
      <c r="O230" s="1">
        <v>393</v>
      </c>
      <c r="P230" s="1">
        <v>391</v>
      </c>
    </row>
    <row r="231" spans="1:16" x14ac:dyDescent="0.35">
      <c r="A231" s="25"/>
      <c r="B231" t="str">
        <f t="shared" si="24"/>
        <v/>
      </c>
      <c r="C231" s="1">
        <v>384</v>
      </c>
      <c r="D231" s="1">
        <v>383</v>
      </c>
      <c r="E231" s="25"/>
      <c r="F231" t="str">
        <f t="shared" si="25"/>
        <v/>
      </c>
      <c r="G231" s="1">
        <v>383</v>
      </c>
      <c r="H231" s="1">
        <v>381</v>
      </c>
      <c r="I231" s="25"/>
      <c r="J231" t="str">
        <f t="shared" si="26"/>
        <v/>
      </c>
      <c r="K231" s="1">
        <v>389</v>
      </c>
      <c r="L231" s="1">
        <v>392</v>
      </c>
      <c r="M231" s="25"/>
      <c r="N231" t="str">
        <f t="shared" si="27"/>
        <v/>
      </c>
      <c r="O231" s="1">
        <v>394</v>
      </c>
      <c r="P231" s="1">
        <v>395</v>
      </c>
    </row>
    <row r="232" spans="1:16" x14ac:dyDescent="0.35">
      <c r="A232" s="25"/>
      <c r="B232" t="str">
        <f t="shared" si="24"/>
        <v/>
      </c>
      <c r="C232" s="1">
        <v>379</v>
      </c>
      <c r="D232" s="1">
        <v>377</v>
      </c>
      <c r="E232" s="25"/>
      <c r="F232" t="str">
        <f t="shared" si="25"/>
        <v/>
      </c>
      <c r="G232" s="1">
        <v>386</v>
      </c>
      <c r="H232" s="1">
        <v>385</v>
      </c>
      <c r="I232" s="25"/>
      <c r="J232" t="str">
        <f t="shared" si="26"/>
        <v/>
      </c>
      <c r="K232" s="1">
        <v>391</v>
      </c>
      <c r="L232" s="1">
        <v>391</v>
      </c>
      <c r="M232" s="25"/>
      <c r="N232" t="str">
        <f t="shared" si="27"/>
        <v/>
      </c>
      <c r="O232" s="1">
        <v>392</v>
      </c>
      <c r="P232" s="1">
        <v>394</v>
      </c>
    </row>
    <row r="233" spans="1:16" x14ac:dyDescent="0.35">
      <c r="A233" s="25"/>
      <c r="B233" t="str">
        <f t="shared" si="24"/>
        <v/>
      </c>
      <c r="C233" s="1">
        <v>373</v>
      </c>
      <c r="D233" s="1">
        <v>372</v>
      </c>
      <c r="E233" s="25"/>
      <c r="F233" t="str">
        <f t="shared" si="25"/>
        <v/>
      </c>
      <c r="G233" s="1">
        <v>386</v>
      </c>
      <c r="H233" s="1">
        <v>386</v>
      </c>
      <c r="I233" s="25"/>
      <c r="J233" t="str">
        <f t="shared" si="26"/>
        <v/>
      </c>
      <c r="K233" s="1">
        <v>389</v>
      </c>
      <c r="L233" s="1">
        <v>386</v>
      </c>
      <c r="M233" s="25"/>
      <c r="N233" t="str">
        <f t="shared" si="27"/>
        <v/>
      </c>
      <c r="O233" s="1">
        <v>386</v>
      </c>
      <c r="P233" s="1">
        <v>390</v>
      </c>
    </row>
    <row r="234" spans="1:16" x14ac:dyDescent="0.35">
      <c r="A234" s="25"/>
      <c r="B234" t="str">
        <f t="shared" si="24"/>
        <v/>
      </c>
      <c r="C234" s="1">
        <v>368</v>
      </c>
      <c r="D234" s="1">
        <v>367</v>
      </c>
      <c r="E234" s="25"/>
      <c r="F234" t="str">
        <f t="shared" si="25"/>
        <v/>
      </c>
      <c r="G234" s="1">
        <v>384</v>
      </c>
      <c r="H234" s="1">
        <v>386</v>
      </c>
      <c r="I234" s="25"/>
      <c r="J234" t="str">
        <f t="shared" si="26"/>
        <v/>
      </c>
      <c r="K234" s="1">
        <v>384</v>
      </c>
      <c r="L234" s="1">
        <v>378</v>
      </c>
      <c r="M234" s="25"/>
      <c r="N234" t="str">
        <f t="shared" si="27"/>
        <v/>
      </c>
      <c r="O234" s="1">
        <v>377</v>
      </c>
      <c r="P234" s="1">
        <v>382</v>
      </c>
    </row>
    <row r="235" spans="1:16" x14ac:dyDescent="0.35">
      <c r="A235" s="25"/>
      <c r="B235" t="str">
        <f t="shared" si="24"/>
        <v/>
      </c>
      <c r="C235" s="1">
        <v>365</v>
      </c>
      <c r="D235" s="1">
        <v>364</v>
      </c>
      <c r="E235" s="25"/>
      <c r="F235" t="str">
        <f t="shared" si="25"/>
        <v/>
      </c>
      <c r="G235" s="1">
        <v>381</v>
      </c>
      <c r="H235" s="1">
        <v>383</v>
      </c>
      <c r="I235" s="25"/>
      <c r="J235" t="str">
        <f t="shared" si="26"/>
        <v/>
      </c>
      <c r="K235" s="1">
        <v>377</v>
      </c>
      <c r="L235" s="1">
        <v>371</v>
      </c>
      <c r="M235" s="25"/>
      <c r="N235" t="str">
        <f t="shared" si="27"/>
        <v/>
      </c>
      <c r="O235" s="1">
        <v>368</v>
      </c>
      <c r="P235" s="1">
        <v>373</v>
      </c>
    </row>
    <row r="236" spans="1:16" x14ac:dyDescent="0.35">
      <c r="A236" s="25"/>
      <c r="B236" t="str">
        <f t="shared" si="24"/>
        <v/>
      </c>
      <c r="C236" s="1">
        <v>365</v>
      </c>
      <c r="D236" s="1">
        <v>365</v>
      </c>
      <c r="E236" s="25"/>
      <c r="F236" t="str">
        <f t="shared" si="25"/>
        <v/>
      </c>
      <c r="G236" s="1">
        <v>376</v>
      </c>
      <c r="H236" s="1">
        <v>379</v>
      </c>
      <c r="I236" s="25"/>
      <c r="J236" t="str">
        <f t="shared" si="26"/>
        <v/>
      </c>
      <c r="K236" s="1">
        <v>370</v>
      </c>
      <c r="L236" s="1">
        <v>364</v>
      </c>
      <c r="M236" s="25"/>
      <c r="N236" t="str">
        <f t="shared" si="27"/>
        <v/>
      </c>
      <c r="O236" s="1">
        <v>362</v>
      </c>
      <c r="P236" s="1">
        <v>365</v>
      </c>
    </row>
    <row r="237" spans="1:16" x14ac:dyDescent="0.35">
      <c r="A237" s="25"/>
      <c r="B237" t="str">
        <f t="shared" si="24"/>
        <v/>
      </c>
      <c r="C237" s="1">
        <v>368</v>
      </c>
      <c r="D237" s="1">
        <v>369</v>
      </c>
      <c r="E237" s="25"/>
      <c r="F237" t="str">
        <f t="shared" si="25"/>
        <v/>
      </c>
      <c r="G237" s="1">
        <v>372</v>
      </c>
      <c r="H237" s="1">
        <v>374</v>
      </c>
      <c r="I237" s="25"/>
      <c r="J237" t="str">
        <f t="shared" si="26"/>
        <v/>
      </c>
      <c r="K237" s="1">
        <v>364</v>
      </c>
      <c r="L237" s="1">
        <v>361</v>
      </c>
      <c r="M237" s="25"/>
      <c r="N237" t="str">
        <f t="shared" si="27"/>
        <v/>
      </c>
      <c r="O237" s="1">
        <v>359</v>
      </c>
      <c r="P237" s="1">
        <v>360</v>
      </c>
    </row>
    <row r="238" spans="1:16" x14ac:dyDescent="0.35">
      <c r="A238" s="25"/>
      <c r="B238" t="str">
        <f t="shared" si="24"/>
        <v/>
      </c>
      <c r="C238" s="1">
        <v>373</v>
      </c>
      <c r="D238" s="1">
        <v>374</v>
      </c>
      <c r="E238" s="25"/>
      <c r="F238" t="str">
        <f t="shared" si="25"/>
        <v/>
      </c>
      <c r="G238" s="1">
        <v>368</v>
      </c>
      <c r="H238" s="1">
        <v>369</v>
      </c>
      <c r="I238" s="25"/>
      <c r="J238" t="str">
        <f t="shared" si="26"/>
        <v/>
      </c>
      <c r="K238" s="1">
        <v>361</v>
      </c>
      <c r="L238" s="1">
        <v>361</v>
      </c>
      <c r="M238" s="25"/>
      <c r="N238" t="str">
        <f t="shared" si="27"/>
        <v/>
      </c>
      <c r="O238" s="1">
        <v>361</v>
      </c>
      <c r="P238" s="1">
        <v>359</v>
      </c>
    </row>
    <row r="239" spans="1:16" x14ac:dyDescent="0.35">
      <c r="A239" s="25"/>
      <c r="B239" t="str">
        <f t="shared" si="24"/>
        <v/>
      </c>
      <c r="C239" s="1">
        <v>378</v>
      </c>
      <c r="D239" s="1">
        <v>380</v>
      </c>
      <c r="E239" s="25"/>
      <c r="F239" t="str">
        <f t="shared" si="25"/>
        <v/>
      </c>
      <c r="G239" s="1">
        <v>367</v>
      </c>
      <c r="H239" s="1">
        <v>367</v>
      </c>
      <c r="I239" s="25"/>
      <c r="J239" t="str">
        <f t="shared" si="26"/>
        <v/>
      </c>
      <c r="K239" s="1">
        <v>361</v>
      </c>
      <c r="L239" s="1">
        <v>366</v>
      </c>
      <c r="M239" s="25"/>
      <c r="N239" t="str">
        <f t="shared" si="27"/>
        <v/>
      </c>
      <c r="O239" s="1">
        <v>366</v>
      </c>
      <c r="P239" s="1">
        <v>362</v>
      </c>
    </row>
    <row r="240" spans="1:16" x14ac:dyDescent="0.35">
      <c r="A240" s="25"/>
      <c r="B240" t="str">
        <f t="shared" si="24"/>
        <v/>
      </c>
      <c r="C240" s="1">
        <v>384</v>
      </c>
      <c r="D240" s="1">
        <v>386</v>
      </c>
      <c r="E240" s="25"/>
      <c r="F240" t="str">
        <f t="shared" si="25"/>
        <v/>
      </c>
      <c r="G240" s="1">
        <v>368</v>
      </c>
      <c r="H240" s="1">
        <v>367</v>
      </c>
      <c r="I240" s="25"/>
      <c r="J240" t="str">
        <f t="shared" si="26"/>
        <v/>
      </c>
      <c r="K240" s="1">
        <v>366</v>
      </c>
      <c r="L240" s="1">
        <v>373</v>
      </c>
      <c r="M240" s="25"/>
      <c r="N240" t="str">
        <f t="shared" si="27"/>
        <v/>
      </c>
      <c r="O240" s="1">
        <v>374</v>
      </c>
      <c r="P240" s="1">
        <v>369</v>
      </c>
    </row>
    <row r="241" spans="1:16" x14ac:dyDescent="0.35">
      <c r="A241" s="25"/>
      <c r="B241" t="str">
        <f t="shared" si="24"/>
        <v/>
      </c>
      <c r="C241" s="1">
        <v>388</v>
      </c>
      <c r="D241" s="1">
        <v>389</v>
      </c>
      <c r="E241" s="25"/>
      <c r="F241" t="str">
        <f t="shared" si="25"/>
        <v/>
      </c>
      <c r="G241" s="1">
        <v>371</v>
      </c>
      <c r="H241" s="1">
        <v>369</v>
      </c>
      <c r="I241" s="25"/>
      <c r="J241" t="str">
        <f t="shared" si="26"/>
        <v/>
      </c>
      <c r="K241" s="1">
        <v>373</v>
      </c>
      <c r="L241" s="1">
        <v>381</v>
      </c>
      <c r="M241" s="25"/>
      <c r="N241" t="str">
        <f t="shared" si="27"/>
        <v/>
      </c>
      <c r="O241" s="1">
        <v>383</v>
      </c>
      <c r="P241" s="1">
        <v>378</v>
      </c>
    </row>
    <row r="242" spans="1:16" x14ac:dyDescent="0.35">
      <c r="A242" s="25"/>
      <c r="B242" t="str">
        <f t="shared" si="24"/>
        <v/>
      </c>
      <c r="C242" s="1">
        <v>389</v>
      </c>
      <c r="D242" s="1">
        <v>389</v>
      </c>
      <c r="E242" s="25"/>
      <c r="F242" t="str">
        <f t="shared" si="25"/>
        <v/>
      </c>
      <c r="G242" s="1">
        <v>376</v>
      </c>
      <c r="H242" s="1">
        <v>373</v>
      </c>
      <c r="I242" s="25"/>
      <c r="J242" t="str">
        <f t="shared" si="26"/>
        <v/>
      </c>
      <c r="K242" s="1">
        <v>381</v>
      </c>
      <c r="L242" s="1">
        <v>388</v>
      </c>
      <c r="M242" s="25"/>
      <c r="N242" t="str">
        <f t="shared" si="27"/>
        <v/>
      </c>
      <c r="O242" s="1">
        <v>390</v>
      </c>
      <c r="P242" s="1">
        <v>387</v>
      </c>
    </row>
    <row r="243" spans="1:16" x14ac:dyDescent="0.35">
      <c r="A243" s="25"/>
      <c r="B243" t="str">
        <f t="shared" si="24"/>
        <v/>
      </c>
      <c r="C243" s="1">
        <v>387</v>
      </c>
      <c r="D243" s="1">
        <v>386</v>
      </c>
      <c r="E243" s="25"/>
      <c r="F243" t="str">
        <f t="shared" si="25"/>
        <v/>
      </c>
      <c r="G243" s="1">
        <v>380</v>
      </c>
      <c r="H243" s="1">
        <v>378</v>
      </c>
      <c r="I243" s="25"/>
      <c r="J243" t="str">
        <f t="shared" si="26"/>
        <v/>
      </c>
      <c r="K243" s="1">
        <v>387</v>
      </c>
      <c r="L243" s="1">
        <v>393</v>
      </c>
      <c r="M243" s="25"/>
      <c r="N243" t="str">
        <f t="shared" si="27"/>
        <v/>
      </c>
      <c r="O243" s="1">
        <v>394</v>
      </c>
      <c r="P243" s="1">
        <v>393</v>
      </c>
    </row>
    <row r="244" spans="1:16" x14ac:dyDescent="0.35">
      <c r="A244" s="25"/>
      <c r="B244" t="str">
        <f t="shared" si="24"/>
        <v/>
      </c>
      <c r="C244" s="1"/>
      <c r="D244" s="1" t="s">
        <v>1055</v>
      </c>
      <c r="E244" s="25"/>
      <c r="F244" t="str">
        <f t="shared" si="25"/>
        <v/>
      </c>
      <c r="G244" s="1">
        <v>384</v>
      </c>
      <c r="H244" s="1">
        <v>383</v>
      </c>
      <c r="I244" s="25"/>
      <c r="J244" t="str">
        <f t="shared" si="26"/>
        <v/>
      </c>
      <c r="K244" s="1">
        <v>392</v>
      </c>
      <c r="L244" s="1">
        <v>393</v>
      </c>
      <c r="M244" s="25"/>
      <c r="N244" t="str">
        <f t="shared" si="27"/>
        <v/>
      </c>
      <c r="O244" s="1">
        <v>394</v>
      </c>
      <c r="P244" s="1">
        <v>395</v>
      </c>
    </row>
    <row r="245" spans="1:16" x14ac:dyDescent="0.35">
      <c r="A245" s="25"/>
      <c r="B245" t="str">
        <f t="shared" si="24"/>
        <v/>
      </c>
      <c r="C245" s="1"/>
      <c r="D245" s="1" t="s">
        <v>1055</v>
      </c>
      <c r="E245" s="25"/>
      <c r="F245" t="str">
        <f t="shared" si="25"/>
        <v/>
      </c>
      <c r="G245" s="1">
        <v>387</v>
      </c>
      <c r="H245" s="1">
        <v>387</v>
      </c>
      <c r="I245" s="25"/>
      <c r="J245" t="str">
        <f t="shared" si="26"/>
        <v/>
      </c>
      <c r="K245" s="1">
        <v>392</v>
      </c>
      <c r="L245" s="1">
        <v>390</v>
      </c>
      <c r="M245" s="25"/>
      <c r="N245" t="str">
        <f t="shared" si="27"/>
        <v/>
      </c>
      <c r="O245" s="1">
        <v>390</v>
      </c>
      <c r="P245" s="1">
        <v>393</v>
      </c>
    </row>
    <row r="246" spans="1:16" x14ac:dyDescent="0.35">
      <c r="A246" s="25"/>
      <c r="B246" t="str">
        <f t="shared" si="24"/>
        <v/>
      </c>
      <c r="D246" t="s">
        <v>1055</v>
      </c>
      <c r="E246" s="25"/>
      <c r="F246" t="str">
        <f t="shared" si="25"/>
        <v/>
      </c>
      <c r="G246" s="1">
        <v>386</v>
      </c>
      <c r="H246" s="1">
        <v>388</v>
      </c>
      <c r="I246" s="25"/>
      <c r="J246" t="str">
        <f t="shared" si="26"/>
        <v/>
      </c>
      <c r="K246" s="1">
        <v>389</v>
      </c>
      <c r="L246" t="s">
        <v>1055</v>
      </c>
      <c r="M246" s="25"/>
      <c r="N246" t="str">
        <f t="shared" si="27"/>
        <v/>
      </c>
      <c r="O246" t="s">
        <v>1055</v>
      </c>
      <c r="P246" t="s">
        <v>1055</v>
      </c>
    </row>
    <row r="247" spans="1:16" x14ac:dyDescent="0.35">
      <c r="A247" s="25"/>
      <c r="B247" t="str">
        <f t="shared" si="24"/>
        <v/>
      </c>
      <c r="D247" t="s">
        <v>1055</v>
      </c>
      <c r="E247" s="25"/>
      <c r="F247" t="str">
        <f t="shared" si="25"/>
        <v/>
      </c>
      <c r="G247" t="s">
        <v>1055</v>
      </c>
      <c r="H247" s="1">
        <v>386</v>
      </c>
      <c r="I247" s="25"/>
      <c r="J247" t="str">
        <f t="shared" si="26"/>
        <v/>
      </c>
      <c r="K247" t="s">
        <v>1055</v>
      </c>
      <c r="L247" t="s">
        <v>1055</v>
      </c>
      <c r="M247" s="25"/>
      <c r="N247" t="str">
        <f t="shared" si="27"/>
        <v/>
      </c>
      <c r="O247" t="s">
        <v>1055</v>
      </c>
      <c r="P247" t="s">
        <v>1055</v>
      </c>
    </row>
    <row r="248" spans="1:16" x14ac:dyDescent="0.35">
      <c r="A248" s="25"/>
      <c r="B248" t="str">
        <f t="shared" si="24"/>
        <v/>
      </c>
      <c r="D248" t="s">
        <v>1055</v>
      </c>
      <c r="E248" s="25"/>
      <c r="F248" t="str">
        <f t="shared" si="25"/>
        <v/>
      </c>
      <c r="G248" t="s">
        <v>1055</v>
      </c>
      <c r="H248" t="s">
        <v>1055</v>
      </c>
      <c r="I248" s="25"/>
      <c r="J248" t="str">
        <f t="shared" si="26"/>
        <v/>
      </c>
      <c r="K248" t="s">
        <v>1055</v>
      </c>
      <c r="L248" t="s">
        <v>1055</v>
      </c>
      <c r="M248" s="25"/>
      <c r="N248" t="str">
        <f t="shared" si="27"/>
        <v/>
      </c>
      <c r="O248" t="s">
        <v>1055</v>
      </c>
      <c r="P248" t="s">
        <v>1055</v>
      </c>
    </row>
    <row r="249" spans="1:16" x14ac:dyDescent="0.35">
      <c r="A249" s="25"/>
      <c r="B249" t="str">
        <f t="shared" si="24"/>
        <v/>
      </c>
      <c r="D249" t="s">
        <v>1055</v>
      </c>
      <c r="E249" s="25"/>
      <c r="F249" t="str">
        <f t="shared" si="25"/>
        <v/>
      </c>
      <c r="G249" t="s">
        <v>1055</v>
      </c>
      <c r="H249" t="s">
        <v>1055</v>
      </c>
      <c r="I249" s="25"/>
      <c r="J249" t="str">
        <f t="shared" si="26"/>
        <v/>
      </c>
      <c r="K249" t="s">
        <v>1055</v>
      </c>
      <c r="L249" t="s">
        <v>1055</v>
      </c>
      <c r="M249" s="25"/>
      <c r="N249" t="str">
        <f t="shared" si="27"/>
        <v/>
      </c>
      <c r="O249" t="s">
        <v>1055</v>
      </c>
      <c r="P249" t="s">
        <v>1055</v>
      </c>
    </row>
    <row r="250" spans="1:16" x14ac:dyDescent="0.35">
      <c r="A250" s="25"/>
      <c r="B250" t="str">
        <f t="shared" si="24"/>
        <v/>
      </c>
      <c r="D250" t="s">
        <v>1055</v>
      </c>
      <c r="E250" s="25"/>
      <c r="F250" t="str">
        <f t="shared" si="25"/>
        <v/>
      </c>
      <c r="G250" t="s">
        <v>1055</v>
      </c>
      <c r="H250" t="s">
        <v>1055</v>
      </c>
      <c r="I250" s="25"/>
      <c r="J250" t="str">
        <f t="shared" si="26"/>
        <v/>
      </c>
      <c r="K250" t="s">
        <v>1055</v>
      </c>
      <c r="L250" t="s">
        <v>1055</v>
      </c>
      <c r="M250" s="25"/>
      <c r="N250" t="str">
        <f t="shared" si="27"/>
        <v/>
      </c>
      <c r="O250" t="s">
        <v>1055</v>
      </c>
      <c r="P250" t="s">
        <v>1055</v>
      </c>
    </row>
    <row r="251" spans="1:16" x14ac:dyDescent="0.35">
      <c r="A251" s="25"/>
      <c r="B251" t="str">
        <f t="shared" si="24"/>
        <v/>
      </c>
      <c r="D251" t="s">
        <v>1055</v>
      </c>
      <c r="E251" s="25"/>
      <c r="F251" t="str">
        <f t="shared" si="25"/>
        <v/>
      </c>
      <c r="G251" t="s">
        <v>1055</v>
      </c>
      <c r="H251" t="s">
        <v>1055</v>
      </c>
      <c r="I251" s="25"/>
      <c r="J251" t="str">
        <f t="shared" si="26"/>
        <v/>
      </c>
      <c r="K251" t="s">
        <v>1055</v>
      </c>
      <c r="L251" t="s">
        <v>1055</v>
      </c>
      <c r="M251" s="25"/>
      <c r="N251" t="str">
        <f t="shared" si="27"/>
        <v/>
      </c>
      <c r="O251" t="s">
        <v>1055</v>
      </c>
      <c r="P251" t="s">
        <v>1055</v>
      </c>
    </row>
    <row r="252" spans="1:16" x14ac:dyDescent="0.35">
      <c r="A252" s="25"/>
      <c r="E252" s="25"/>
      <c r="I252" s="25"/>
      <c r="M252" s="25"/>
    </row>
  </sheetData>
  <mergeCells count="12">
    <mergeCell ref="A1:P1"/>
    <mergeCell ref="A39:P39"/>
    <mergeCell ref="R25:R26"/>
    <mergeCell ref="X20:AA20"/>
    <mergeCell ref="R29:R30"/>
    <mergeCell ref="W24:W25"/>
    <mergeCell ref="A80:P80"/>
    <mergeCell ref="A124:P124"/>
    <mergeCell ref="A167:P167"/>
    <mergeCell ref="A210:P210"/>
    <mergeCell ref="AC20:AF20"/>
    <mergeCell ref="AB24:AB25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83C9D-46BF-43E7-A195-BACD27450F4E}">
  <dimension ref="A1:AQ983"/>
  <sheetViews>
    <sheetView workbookViewId="0"/>
  </sheetViews>
  <sheetFormatPr defaultRowHeight="14.5" x14ac:dyDescent="0.35"/>
  <sheetData>
    <row r="1" spans="1:43" x14ac:dyDescent="0.35">
      <c r="E1" t="s">
        <v>1026</v>
      </c>
      <c r="F1" t="s">
        <v>1027</v>
      </c>
      <c r="G1" t="s">
        <v>1028</v>
      </c>
      <c r="H1" t="s">
        <v>1029</v>
      </c>
      <c r="J1" t="s">
        <v>1026</v>
      </c>
      <c r="K1" t="s">
        <v>1027</v>
      </c>
      <c r="L1" t="s">
        <v>1028</v>
      </c>
      <c r="M1" t="s">
        <v>1029</v>
      </c>
      <c r="O1" t="s">
        <v>1026</v>
      </c>
      <c r="P1" t="s">
        <v>1027</v>
      </c>
      <c r="Q1" t="s">
        <v>1028</v>
      </c>
      <c r="R1" t="s">
        <v>1029</v>
      </c>
      <c r="U1" s="27" t="s">
        <v>1125</v>
      </c>
      <c r="Y1" t="s">
        <v>1123</v>
      </c>
      <c r="Z1" t="s">
        <v>1124</v>
      </c>
      <c r="AA1" t="s">
        <v>1123</v>
      </c>
      <c r="AB1" t="s">
        <v>1124</v>
      </c>
      <c r="AD1" t="s">
        <v>1123</v>
      </c>
      <c r="AE1" t="s">
        <v>1124</v>
      </c>
      <c r="AG1" t="s">
        <v>1191</v>
      </c>
      <c r="AK1" t="s">
        <v>1123</v>
      </c>
      <c r="AL1" t="s">
        <v>1124</v>
      </c>
      <c r="AM1" t="s">
        <v>1123</v>
      </c>
      <c r="AN1" t="s">
        <v>1124</v>
      </c>
      <c r="AP1" t="s">
        <v>1123</v>
      </c>
      <c r="AQ1" t="s">
        <v>1124</v>
      </c>
    </row>
    <row r="2" spans="1:43" x14ac:dyDescent="0.35">
      <c r="A2" t="s">
        <v>1073</v>
      </c>
      <c r="B2" t="str">
        <f t="shared" ref="B2:B65" si="0">+RIGHT(LEFT(A2,9),8)</f>
        <v>1019.793</v>
      </c>
      <c r="E2" t="str">
        <f>+B2</f>
        <v>1019.793</v>
      </c>
      <c r="F2" t="str">
        <f>+B52</f>
        <v>1018.793</v>
      </c>
      <c r="G2" t="str">
        <f>+B102</f>
        <v>1024.975</v>
      </c>
      <c r="H2" t="str">
        <f>+B152</f>
        <v>1025.975</v>
      </c>
      <c r="J2" s="1">
        <v>1019.793</v>
      </c>
      <c r="K2" s="1">
        <v>1018.793</v>
      </c>
      <c r="L2" s="1">
        <v>1024.9749999999999</v>
      </c>
      <c r="M2" s="1">
        <v>1025.9749999999999</v>
      </c>
      <c r="O2">
        <f>+AVERAGE(J2:J51)</f>
        <v>1019.7929999999996</v>
      </c>
      <c r="P2">
        <f t="shared" ref="P2:R2" si="1">+AVERAGE(K2:K51)</f>
        <v>1018.7929999999996</v>
      </c>
      <c r="Q2">
        <f t="shared" si="1"/>
        <v>1024.9749999999992</v>
      </c>
      <c r="R2">
        <f t="shared" si="1"/>
        <v>1025.9749999999992</v>
      </c>
      <c r="V2" t="s">
        <v>1077</v>
      </c>
      <c r="W2" t="str">
        <f>+RIGHT(LEFT(V2,7),6)</f>
        <v>0.3871</v>
      </c>
      <c r="Y2" t="str">
        <f>+W2</f>
        <v>0.3871</v>
      </c>
      <c r="Z2" t="str">
        <f>+W52</f>
        <v>-0.193</v>
      </c>
      <c r="AA2" s="1">
        <v>0.3871</v>
      </c>
      <c r="AB2" s="1">
        <v>-0.193</v>
      </c>
      <c r="AD2" s="29">
        <f>+AVERAGE(AA2:AA51)</f>
        <v>0.40793600000000019</v>
      </c>
      <c r="AE2" s="29">
        <f>+AVERAGE(AB2:AB51)</f>
        <v>-0.19147999999999982</v>
      </c>
      <c r="AH2" t="s">
        <v>1148</v>
      </c>
      <c r="AI2" t="str">
        <f t="shared" ref="AI2:AI33" si="2">+RIGHT(LEFT(AH2,7),6)</f>
        <v>2.1363</v>
      </c>
      <c r="AK2" t="str">
        <f t="shared" ref="AK2:AK33" si="3">+AI2</f>
        <v>2.1363</v>
      </c>
      <c r="AL2" t="str">
        <f t="shared" ref="AL2:AL33" si="4">+AI52</f>
        <v>-0.543</v>
      </c>
      <c r="AM2" s="1">
        <v>2.1362999999999999</v>
      </c>
      <c r="AN2" s="1">
        <v>-0.54300000000000004</v>
      </c>
      <c r="AP2" s="29">
        <f>+AVERAGE(AM2:AM51)</f>
        <v>2.1549059999999995</v>
      </c>
      <c r="AQ2" s="29">
        <f>+AVERAGE(AN2:AN51)</f>
        <v>-2.7028000000000031E-2</v>
      </c>
    </row>
    <row r="3" spans="1:43" x14ac:dyDescent="0.35">
      <c r="A3" t="s">
        <v>1073</v>
      </c>
      <c r="B3" t="str">
        <f t="shared" si="0"/>
        <v>1019.793</v>
      </c>
      <c r="E3" t="str">
        <f t="shared" ref="E3:E51" si="5">+B3</f>
        <v>1019.793</v>
      </c>
      <c r="F3" t="str">
        <f t="shared" ref="F3:F51" si="6">+B53</f>
        <v>1018.793</v>
      </c>
      <c r="G3" t="str">
        <f t="shared" ref="G3:G51" si="7">+B103</f>
        <v>1024.975</v>
      </c>
      <c r="H3" t="str">
        <f t="shared" ref="H3:H51" si="8">+B153</f>
        <v>1025.975</v>
      </c>
      <c r="J3" s="1">
        <v>1019.793</v>
      </c>
      <c r="K3" s="1">
        <v>1018.793</v>
      </c>
      <c r="L3" s="1">
        <v>1024.9749999999999</v>
      </c>
      <c r="M3" s="1">
        <v>1025.9749999999999</v>
      </c>
      <c r="O3">
        <f>+MAX(J2:J51)-MIN(J2:J51)</f>
        <v>0</v>
      </c>
      <c r="P3">
        <f t="shared" ref="P3:R3" si="9">+MAX(K2:K51)-MIN(K2:K51)</f>
        <v>0</v>
      </c>
      <c r="Q3">
        <f t="shared" si="9"/>
        <v>0</v>
      </c>
      <c r="R3">
        <f t="shared" si="9"/>
        <v>0</v>
      </c>
      <c r="V3" t="s">
        <v>1077</v>
      </c>
      <c r="W3" t="str">
        <f t="shared" ref="W3:W66" si="10">+RIGHT(LEFT(V3,7),6)</f>
        <v>0.3871</v>
      </c>
      <c r="Y3" t="str">
        <f t="shared" ref="Y3:Y51" si="11">+W3</f>
        <v>0.3871</v>
      </c>
      <c r="Z3" t="str">
        <f t="shared" ref="Z3:Z51" si="12">+W53</f>
        <v>-0.193</v>
      </c>
      <c r="AA3" s="1">
        <v>0.3871</v>
      </c>
      <c r="AB3" s="1">
        <v>-0.193</v>
      </c>
      <c r="AD3" s="28">
        <f>+MAX(AA2:AA51)-MIN(AA2:AA51)</f>
        <v>0.11599999999999999</v>
      </c>
      <c r="AE3" s="28">
        <f>+MAX(AB2:AB51)-MIN(AB2:AB51)</f>
        <v>3.8000000000000006E-2</v>
      </c>
      <c r="AH3" t="s">
        <v>1133</v>
      </c>
      <c r="AI3" t="str">
        <f t="shared" si="2"/>
        <v>2.2896</v>
      </c>
      <c r="AK3" t="str">
        <f t="shared" si="3"/>
        <v>2.2896</v>
      </c>
      <c r="AL3" t="str">
        <f t="shared" si="4"/>
        <v>-0.272</v>
      </c>
      <c r="AM3" s="1">
        <v>2.2896000000000001</v>
      </c>
      <c r="AN3" s="1">
        <v>-0.27200000000000002</v>
      </c>
      <c r="AP3" s="28">
        <f>+MAX(AM2:AM51)-MIN(AM2:AM51)</f>
        <v>0.81550000000000011</v>
      </c>
      <c r="AQ3" s="28">
        <f>+MAX(AN2:AN51)-MIN(AN2:AN51)</f>
        <v>1.0099</v>
      </c>
    </row>
    <row r="4" spans="1:43" x14ac:dyDescent="0.35">
      <c r="A4" t="s">
        <v>1073</v>
      </c>
      <c r="B4" t="str">
        <f t="shared" si="0"/>
        <v>1019.793</v>
      </c>
      <c r="E4" t="str">
        <f t="shared" si="5"/>
        <v>1019.793</v>
      </c>
      <c r="F4" t="str">
        <f t="shared" si="6"/>
        <v>1018.793</v>
      </c>
      <c r="G4" t="str">
        <f t="shared" si="7"/>
        <v>1024.975</v>
      </c>
      <c r="H4" t="str">
        <f t="shared" si="8"/>
        <v>1025.975</v>
      </c>
      <c r="J4" s="1">
        <v>1019.793</v>
      </c>
      <c r="K4" s="1">
        <v>1018.793</v>
      </c>
      <c r="L4" s="1">
        <v>1024.9749999999999</v>
      </c>
      <c r="M4" s="1">
        <v>1025.9749999999999</v>
      </c>
      <c r="V4" t="s">
        <v>1077</v>
      </c>
      <c r="W4" t="str">
        <f t="shared" si="10"/>
        <v>0.3871</v>
      </c>
      <c r="Y4" t="str">
        <f t="shared" si="11"/>
        <v>0.3871</v>
      </c>
      <c r="Z4" t="str">
        <f t="shared" si="12"/>
        <v>-0.193</v>
      </c>
      <c r="AA4" s="1">
        <v>0.3871</v>
      </c>
      <c r="AB4" s="1">
        <v>-0.193</v>
      </c>
      <c r="AH4" t="s">
        <v>1135</v>
      </c>
      <c r="AI4" t="str">
        <f t="shared" si="2"/>
        <v>2.0979</v>
      </c>
      <c r="AK4" t="str">
        <f t="shared" si="3"/>
        <v>2.0979</v>
      </c>
      <c r="AL4" t="str">
        <f t="shared" si="4"/>
        <v>-0.233</v>
      </c>
      <c r="AM4" s="1">
        <v>2.0979000000000001</v>
      </c>
      <c r="AN4" s="1">
        <v>-0.23300000000000001</v>
      </c>
    </row>
    <row r="5" spans="1:43" x14ac:dyDescent="0.35">
      <c r="A5" t="s">
        <v>1073</v>
      </c>
      <c r="B5" t="str">
        <f t="shared" si="0"/>
        <v>1019.793</v>
      </c>
      <c r="E5" t="str">
        <f t="shared" si="5"/>
        <v>1019.793</v>
      </c>
      <c r="F5" t="str">
        <f t="shared" si="6"/>
        <v>1018.793</v>
      </c>
      <c r="G5" t="str">
        <f t="shared" si="7"/>
        <v>1024.975</v>
      </c>
      <c r="H5" t="str">
        <f t="shared" si="8"/>
        <v>1025.975</v>
      </c>
      <c r="J5" s="1">
        <v>1019.793</v>
      </c>
      <c r="K5" s="1">
        <v>1018.793</v>
      </c>
      <c r="L5" s="1">
        <v>1024.9749999999999</v>
      </c>
      <c r="M5" s="1">
        <v>1025.9749999999999</v>
      </c>
      <c r="N5" t="s">
        <v>1071</v>
      </c>
      <c r="O5">
        <f>0.276/343.2*1000000</f>
        <v>804.19580419580427</v>
      </c>
      <c r="P5">
        <f t="shared" ref="P5:R5" si="13">0.276/343.2*1000000</f>
        <v>804.19580419580427</v>
      </c>
      <c r="Q5">
        <f t="shared" si="13"/>
        <v>804.19580419580427</v>
      </c>
      <c r="R5">
        <f t="shared" si="13"/>
        <v>804.19580419580427</v>
      </c>
      <c r="V5" t="s">
        <v>1078</v>
      </c>
      <c r="W5" t="str">
        <f t="shared" si="10"/>
        <v>0.4257</v>
      </c>
      <c r="Y5" t="str">
        <f t="shared" si="11"/>
        <v>0.4257</v>
      </c>
      <c r="Z5" t="str">
        <f t="shared" si="12"/>
        <v>-0.193</v>
      </c>
      <c r="AA5" s="1">
        <v>0.42570000000000002</v>
      </c>
      <c r="AB5" s="1">
        <v>-0.193</v>
      </c>
      <c r="AH5" t="s">
        <v>1149</v>
      </c>
      <c r="AI5" t="str">
        <f t="shared" si="2"/>
        <v>2.0596</v>
      </c>
      <c r="AK5" t="str">
        <f t="shared" si="3"/>
        <v>2.0596</v>
      </c>
      <c r="AL5" t="str">
        <f t="shared" si="4"/>
        <v>0.0000</v>
      </c>
      <c r="AM5" s="1">
        <v>2.0596000000000001</v>
      </c>
      <c r="AN5" s="1">
        <v>0</v>
      </c>
    </row>
    <row r="6" spans="1:43" x14ac:dyDescent="0.35">
      <c r="A6" t="s">
        <v>1073</v>
      </c>
      <c r="B6" t="str">
        <f t="shared" si="0"/>
        <v>1019.793</v>
      </c>
      <c r="E6" t="str">
        <f t="shared" si="5"/>
        <v>1019.793</v>
      </c>
      <c r="F6" t="str">
        <f t="shared" si="6"/>
        <v>1018.793</v>
      </c>
      <c r="G6" t="str">
        <f t="shared" si="7"/>
        <v>1024.975</v>
      </c>
      <c r="H6" t="str">
        <f t="shared" si="8"/>
        <v>1025.975</v>
      </c>
      <c r="J6" s="1">
        <v>1019.793</v>
      </c>
      <c r="K6" s="1">
        <v>1018.793</v>
      </c>
      <c r="L6" s="1">
        <v>1024.9749999999999</v>
      </c>
      <c r="M6" s="1">
        <v>1025.9749999999999</v>
      </c>
      <c r="N6" t="s">
        <v>1072</v>
      </c>
      <c r="O6">
        <f>+O2-O5</f>
        <v>215.59719580419528</v>
      </c>
      <c r="P6">
        <f t="shared" ref="P6:R6" si="14">+P2-P5</f>
        <v>214.59719580419528</v>
      </c>
      <c r="Q6">
        <f t="shared" si="14"/>
        <v>220.77919580419496</v>
      </c>
      <c r="R6">
        <f t="shared" si="14"/>
        <v>221.77919580419496</v>
      </c>
      <c r="V6" t="s">
        <v>1077</v>
      </c>
      <c r="W6" t="str">
        <f t="shared" si="10"/>
        <v>0.3871</v>
      </c>
      <c r="Y6" t="str">
        <f t="shared" si="11"/>
        <v>0.3871</v>
      </c>
      <c r="Z6" t="str">
        <f t="shared" si="12"/>
        <v>-0.193</v>
      </c>
      <c r="AA6" s="1">
        <v>0.3871</v>
      </c>
      <c r="AB6" s="1">
        <v>-0.193</v>
      </c>
      <c r="AH6" t="s">
        <v>1134</v>
      </c>
      <c r="AI6" t="str">
        <f t="shared" si="2"/>
        <v>2.1736</v>
      </c>
      <c r="AK6" t="str">
        <f t="shared" si="3"/>
        <v>2.1736</v>
      </c>
      <c r="AL6" t="str">
        <f t="shared" si="4"/>
        <v>0.0777</v>
      </c>
      <c r="AM6" s="1">
        <v>2.1736</v>
      </c>
      <c r="AN6" s="1">
        <v>7.7700000000000005E-2</v>
      </c>
    </row>
    <row r="7" spans="1:43" x14ac:dyDescent="0.35">
      <c r="A7" t="s">
        <v>1073</v>
      </c>
      <c r="B7" t="str">
        <f t="shared" si="0"/>
        <v>1019.793</v>
      </c>
      <c r="E7" t="str">
        <f t="shared" si="5"/>
        <v>1019.793</v>
      </c>
      <c r="F7" t="str">
        <f t="shared" si="6"/>
        <v>1018.793</v>
      </c>
      <c r="G7" t="str">
        <f t="shared" si="7"/>
        <v>1024.975</v>
      </c>
      <c r="H7" t="str">
        <f t="shared" si="8"/>
        <v>1025.975</v>
      </c>
      <c r="J7" s="1">
        <v>1019.793</v>
      </c>
      <c r="K7" s="1">
        <v>1018.793</v>
      </c>
      <c r="L7" s="1">
        <v>1024.9749999999999</v>
      </c>
      <c r="M7" s="1">
        <v>1025.9749999999999</v>
      </c>
      <c r="V7" t="s">
        <v>1079</v>
      </c>
      <c r="W7" t="str">
        <f t="shared" si="10"/>
        <v>0.3483</v>
      </c>
      <c r="Y7" t="str">
        <f t="shared" si="11"/>
        <v>0.3483</v>
      </c>
      <c r="Z7" t="str">
        <f t="shared" si="12"/>
        <v>-0.193</v>
      </c>
      <c r="AA7" s="1">
        <v>0.3483</v>
      </c>
      <c r="AB7" s="1">
        <v>-0.193</v>
      </c>
      <c r="AH7" t="s">
        <v>1137</v>
      </c>
      <c r="AI7" t="str">
        <f t="shared" si="2"/>
        <v>2.2513</v>
      </c>
      <c r="AK7" t="str">
        <f t="shared" si="3"/>
        <v>2.2513</v>
      </c>
      <c r="AL7" t="str">
        <f t="shared" si="4"/>
        <v>-0.194</v>
      </c>
      <c r="AM7" s="1">
        <v>2.2513000000000001</v>
      </c>
      <c r="AN7" s="1">
        <v>-0.19400000000000001</v>
      </c>
    </row>
    <row r="8" spans="1:43" x14ac:dyDescent="0.35">
      <c r="A8" t="s">
        <v>1073</v>
      </c>
      <c r="B8" t="str">
        <f t="shared" si="0"/>
        <v>1019.793</v>
      </c>
      <c r="E8" t="str">
        <f t="shared" si="5"/>
        <v>1019.793</v>
      </c>
      <c r="F8" t="str">
        <f t="shared" si="6"/>
        <v>1018.793</v>
      </c>
      <c r="G8" t="str">
        <f t="shared" si="7"/>
        <v>1024.975</v>
      </c>
      <c r="H8" t="str">
        <f t="shared" si="8"/>
        <v>1025.975</v>
      </c>
      <c r="J8" s="1">
        <v>1019.793</v>
      </c>
      <c r="K8" s="1">
        <v>1018.793</v>
      </c>
      <c r="L8" s="1">
        <v>1024.9749999999999</v>
      </c>
      <c r="M8" s="1">
        <v>1025.9749999999999</v>
      </c>
      <c r="V8" t="s">
        <v>1077</v>
      </c>
      <c r="W8" t="str">
        <f t="shared" si="10"/>
        <v>0.3871</v>
      </c>
      <c r="Y8" t="str">
        <f t="shared" si="11"/>
        <v>0.3871</v>
      </c>
      <c r="Z8" t="str">
        <f t="shared" si="12"/>
        <v>-0.193</v>
      </c>
      <c r="AA8" s="1">
        <v>0.3871</v>
      </c>
      <c r="AB8" s="1">
        <v>-0.193</v>
      </c>
      <c r="AH8" t="s">
        <v>1132</v>
      </c>
      <c r="AI8" t="str">
        <f t="shared" si="2"/>
        <v>2.3279</v>
      </c>
      <c r="AK8" t="str">
        <f t="shared" si="3"/>
        <v>2.3279</v>
      </c>
      <c r="AL8" t="str">
        <f t="shared" si="4"/>
        <v>-0.116</v>
      </c>
      <c r="AM8" s="1">
        <v>2.3279000000000001</v>
      </c>
      <c r="AN8" s="1">
        <v>-0.11600000000000001</v>
      </c>
    </row>
    <row r="9" spans="1:43" x14ac:dyDescent="0.35">
      <c r="A9" t="s">
        <v>1073</v>
      </c>
      <c r="B9" t="str">
        <f t="shared" si="0"/>
        <v>1019.793</v>
      </c>
      <c r="E9" t="str">
        <f t="shared" si="5"/>
        <v>1019.793</v>
      </c>
      <c r="F9" t="str">
        <f t="shared" si="6"/>
        <v>1018.793</v>
      </c>
      <c r="G9" t="str">
        <f t="shared" si="7"/>
        <v>1024.975</v>
      </c>
      <c r="H9" t="str">
        <f t="shared" si="8"/>
        <v>1025.975</v>
      </c>
      <c r="J9" s="1">
        <v>1019.793</v>
      </c>
      <c r="K9" s="1">
        <v>1018.793</v>
      </c>
      <c r="L9" s="1">
        <v>1024.9749999999999</v>
      </c>
      <c r="M9" s="1">
        <v>1025.9749999999999</v>
      </c>
      <c r="V9" t="s">
        <v>1078</v>
      </c>
      <c r="W9" t="str">
        <f t="shared" si="10"/>
        <v>0.4257</v>
      </c>
      <c r="Y9" t="str">
        <f t="shared" si="11"/>
        <v>0.4257</v>
      </c>
      <c r="Z9" t="str">
        <f t="shared" si="12"/>
        <v>-0.193</v>
      </c>
      <c r="AA9" s="1">
        <v>0.42570000000000002</v>
      </c>
      <c r="AB9" s="1">
        <v>-0.193</v>
      </c>
      <c r="AH9" t="s">
        <v>1132</v>
      </c>
      <c r="AI9" t="str">
        <f t="shared" si="2"/>
        <v>2.3279</v>
      </c>
      <c r="AK9" t="str">
        <f t="shared" si="3"/>
        <v>2.3279</v>
      </c>
      <c r="AL9" t="str">
        <f t="shared" si="4"/>
        <v>-0.271</v>
      </c>
      <c r="AM9" s="1">
        <v>2.3279000000000001</v>
      </c>
      <c r="AN9" s="1">
        <v>-0.27100000000000002</v>
      </c>
    </row>
    <row r="10" spans="1:43" x14ac:dyDescent="0.35">
      <c r="A10" t="s">
        <v>1073</v>
      </c>
      <c r="B10" t="str">
        <f t="shared" si="0"/>
        <v>1019.793</v>
      </c>
      <c r="E10" t="str">
        <f t="shared" si="5"/>
        <v>1019.793</v>
      </c>
      <c r="F10" t="str">
        <f t="shared" si="6"/>
        <v>1018.793</v>
      </c>
      <c r="G10" t="str">
        <f t="shared" si="7"/>
        <v>1024.975</v>
      </c>
      <c r="H10" t="str">
        <f t="shared" si="8"/>
        <v>1025.975</v>
      </c>
      <c r="J10" s="1">
        <v>1019.793</v>
      </c>
      <c r="K10" s="1">
        <v>1018.793</v>
      </c>
      <c r="L10" s="1">
        <v>1024.9749999999999</v>
      </c>
      <c r="M10" s="1">
        <v>1025.9749999999999</v>
      </c>
      <c r="V10" t="s">
        <v>1077</v>
      </c>
      <c r="W10" t="str">
        <f t="shared" si="10"/>
        <v>0.3871</v>
      </c>
      <c r="Y10" t="str">
        <f t="shared" si="11"/>
        <v>0.3871</v>
      </c>
      <c r="Z10" t="str">
        <f t="shared" si="12"/>
        <v>-0.193</v>
      </c>
      <c r="AA10" s="1">
        <v>0.3871</v>
      </c>
      <c r="AB10" s="1">
        <v>-0.193</v>
      </c>
      <c r="AH10" t="s">
        <v>1132</v>
      </c>
      <c r="AI10" t="str">
        <f t="shared" si="2"/>
        <v>2.3279</v>
      </c>
      <c r="AK10" t="str">
        <f t="shared" si="3"/>
        <v>2.3279</v>
      </c>
      <c r="AL10" t="str">
        <f t="shared" si="4"/>
        <v>-0.000</v>
      </c>
      <c r="AM10" s="1">
        <v>2.3279000000000001</v>
      </c>
      <c r="AN10" s="1">
        <v>0</v>
      </c>
    </row>
    <row r="11" spans="1:43" x14ac:dyDescent="0.35">
      <c r="A11" t="s">
        <v>1073</v>
      </c>
      <c r="B11" t="str">
        <f t="shared" si="0"/>
        <v>1019.793</v>
      </c>
      <c r="E11" t="str">
        <f t="shared" si="5"/>
        <v>1019.793</v>
      </c>
      <c r="F11" t="str">
        <f t="shared" si="6"/>
        <v>1018.793</v>
      </c>
      <c r="G11" t="str">
        <f t="shared" si="7"/>
        <v>1024.975</v>
      </c>
      <c r="H11" t="str">
        <f t="shared" si="8"/>
        <v>1025.975</v>
      </c>
      <c r="J11" s="1">
        <v>1019.793</v>
      </c>
      <c r="K11" s="1">
        <v>1018.793</v>
      </c>
      <c r="L11" s="1">
        <v>1024.9749999999999</v>
      </c>
      <c r="M11" s="1">
        <v>1025.9749999999999</v>
      </c>
      <c r="V11" t="s">
        <v>1078</v>
      </c>
      <c r="W11" t="str">
        <f t="shared" si="10"/>
        <v>0.4257</v>
      </c>
      <c r="Y11" t="str">
        <f t="shared" si="11"/>
        <v>0.4257</v>
      </c>
      <c r="Z11" t="str">
        <f t="shared" si="12"/>
        <v>-0.193</v>
      </c>
      <c r="AA11" s="1">
        <v>0.42570000000000002</v>
      </c>
      <c r="AB11" s="1">
        <v>-0.193</v>
      </c>
      <c r="AH11" t="s">
        <v>1132</v>
      </c>
      <c r="AI11" t="str">
        <f t="shared" si="2"/>
        <v>2.3279</v>
      </c>
      <c r="AK11" t="str">
        <f t="shared" si="3"/>
        <v>2.3279</v>
      </c>
      <c r="AL11" t="str">
        <f t="shared" si="4"/>
        <v>-0.194</v>
      </c>
      <c r="AM11" s="1">
        <v>2.3279000000000001</v>
      </c>
      <c r="AN11" s="1">
        <v>-0.19400000000000001</v>
      </c>
    </row>
    <row r="12" spans="1:43" x14ac:dyDescent="0.35">
      <c r="A12" t="s">
        <v>1073</v>
      </c>
      <c r="B12" t="str">
        <f t="shared" si="0"/>
        <v>1019.793</v>
      </c>
      <c r="E12" t="str">
        <f t="shared" si="5"/>
        <v>1019.793</v>
      </c>
      <c r="F12" t="str">
        <f t="shared" si="6"/>
        <v>1018.793</v>
      </c>
      <c r="G12" t="str">
        <f t="shared" si="7"/>
        <v>1024.975</v>
      </c>
      <c r="H12" t="str">
        <f t="shared" si="8"/>
        <v>1025.975</v>
      </c>
      <c r="J12" s="1">
        <v>1019.793</v>
      </c>
      <c r="K12" s="1">
        <v>1018.793</v>
      </c>
      <c r="L12" s="1">
        <v>1024.9749999999999</v>
      </c>
      <c r="M12" s="1">
        <v>1025.9749999999999</v>
      </c>
      <c r="V12" t="s">
        <v>1077</v>
      </c>
      <c r="W12" t="str">
        <f t="shared" si="10"/>
        <v>0.3871</v>
      </c>
      <c r="Y12" t="str">
        <f t="shared" si="11"/>
        <v>0.3871</v>
      </c>
      <c r="Z12" t="str">
        <f t="shared" si="12"/>
        <v>-0.193</v>
      </c>
      <c r="AA12" s="1">
        <v>0.3871</v>
      </c>
      <c r="AB12" s="1">
        <v>-0.193</v>
      </c>
      <c r="AH12" t="s">
        <v>1150</v>
      </c>
      <c r="AI12" t="str">
        <f t="shared" si="2"/>
        <v>1.9425</v>
      </c>
      <c r="AK12" t="str">
        <f t="shared" si="3"/>
        <v>1.9425</v>
      </c>
      <c r="AL12" t="str">
        <f t="shared" si="4"/>
        <v>0.1165</v>
      </c>
      <c r="AM12" s="1">
        <v>1.9424999999999999</v>
      </c>
      <c r="AN12" s="1">
        <v>0.11650000000000001</v>
      </c>
    </row>
    <row r="13" spans="1:43" x14ac:dyDescent="0.35">
      <c r="A13" t="s">
        <v>1073</v>
      </c>
      <c r="B13" t="str">
        <f t="shared" si="0"/>
        <v>1019.793</v>
      </c>
      <c r="E13" t="str">
        <f t="shared" si="5"/>
        <v>1019.793</v>
      </c>
      <c r="F13" t="str">
        <f t="shared" si="6"/>
        <v>1018.793</v>
      </c>
      <c r="G13" t="str">
        <f t="shared" si="7"/>
        <v>1024.975</v>
      </c>
      <c r="H13" t="str">
        <f t="shared" si="8"/>
        <v>1025.975</v>
      </c>
      <c r="J13" s="1">
        <v>1019.793</v>
      </c>
      <c r="K13" s="1">
        <v>1018.793</v>
      </c>
      <c r="L13" s="1">
        <v>1024.9749999999999</v>
      </c>
      <c r="M13" s="1">
        <v>1025.9749999999999</v>
      </c>
      <c r="V13" t="s">
        <v>1080</v>
      </c>
      <c r="W13" t="str">
        <f t="shared" si="10"/>
        <v>0.4643</v>
      </c>
      <c r="Y13" t="str">
        <f t="shared" si="11"/>
        <v>0.4643</v>
      </c>
      <c r="Z13" t="str">
        <f t="shared" si="12"/>
        <v>-0.193</v>
      </c>
      <c r="AA13" s="1">
        <v>0.46429999999999999</v>
      </c>
      <c r="AB13" s="1">
        <v>-0.193</v>
      </c>
      <c r="AH13" t="s">
        <v>1151</v>
      </c>
      <c r="AI13" t="str">
        <f t="shared" si="2"/>
        <v>1.8631</v>
      </c>
      <c r="AK13" t="str">
        <f t="shared" si="3"/>
        <v>1.8631</v>
      </c>
      <c r="AL13" t="str">
        <f t="shared" si="4"/>
        <v>0.2720</v>
      </c>
      <c r="AM13" s="1">
        <v>1.8631</v>
      </c>
      <c r="AN13" s="1">
        <v>0.27200000000000002</v>
      </c>
    </row>
    <row r="14" spans="1:43" x14ac:dyDescent="0.35">
      <c r="A14" t="s">
        <v>1073</v>
      </c>
      <c r="B14" t="str">
        <f t="shared" si="0"/>
        <v>1019.793</v>
      </c>
      <c r="E14" t="str">
        <f t="shared" si="5"/>
        <v>1019.793</v>
      </c>
      <c r="F14" t="str">
        <f t="shared" si="6"/>
        <v>1018.793</v>
      </c>
      <c r="G14" t="str">
        <f t="shared" si="7"/>
        <v>1024.975</v>
      </c>
      <c r="H14" t="str">
        <f t="shared" si="8"/>
        <v>1025.975</v>
      </c>
      <c r="J14" s="1">
        <v>1019.793</v>
      </c>
      <c r="K14" s="1">
        <v>1018.793</v>
      </c>
      <c r="L14" s="1">
        <v>1024.9749999999999</v>
      </c>
      <c r="M14" s="1">
        <v>1025.9749999999999</v>
      </c>
      <c r="V14" t="s">
        <v>1077</v>
      </c>
      <c r="W14" t="str">
        <f t="shared" si="10"/>
        <v>0.3871</v>
      </c>
      <c r="Y14" t="str">
        <f t="shared" si="11"/>
        <v>0.3871</v>
      </c>
      <c r="Z14" t="str">
        <f t="shared" si="12"/>
        <v>-0.193</v>
      </c>
      <c r="AA14" s="1">
        <v>0.3871</v>
      </c>
      <c r="AB14" s="1">
        <v>-0.193</v>
      </c>
      <c r="AH14" t="s">
        <v>1152</v>
      </c>
      <c r="AI14" t="str">
        <f t="shared" si="2"/>
        <v>1.7479</v>
      </c>
      <c r="AK14" t="str">
        <f t="shared" si="3"/>
        <v>1.7479</v>
      </c>
      <c r="AL14" t="str">
        <f t="shared" si="4"/>
        <v>0.3499</v>
      </c>
      <c r="AM14" s="1">
        <v>1.7479</v>
      </c>
      <c r="AN14" s="1">
        <v>0.34989999999999999</v>
      </c>
    </row>
    <row r="15" spans="1:43" x14ac:dyDescent="0.35">
      <c r="A15" t="s">
        <v>1073</v>
      </c>
      <c r="B15" t="str">
        <f t="shared" si="0"/>
        <v>1019.793</v>
      </c>
      <c r="E15" t="str">
        <f t="shared" si="5"/>
        <v>1019.793</v>
      </c>
      <c r="F15" t="str">
        <f t="shared" si="6"/>
        <v>1018.793</v>
      </c>
      <c r="G15" t="str">
        <f t="shared" si="7"/>
        <v>1024.975</v>
      </c>
      <c r="H15" t="str">
        <f t="shared" si="8"/>
        <v>1025.975</v>
      </c>
      <c r="J15" s="1">
        <v>1019.793</v>
      </c>
      <c r="K15" s="1">
        <v>1018.793</v>
      </c>
      <c r="L15" s="1">
        <v>1024.9749999999999</v>
      </c>
      <c r="M15" s="1">
        <v>1025.9749999999999</v>
      </c>
      <c r="V15" t="s">
        <v>1077</v>
      </c>
      <c r="W15" t="str">
        <f t="shared" si="10"/>
        <v>0.3871</v>
      </c>
      <c r="Y15" t="str">
        <f t="shared" si="11"/>
        <v>0.3871</v>
      </c>
      <c r="Z15" t="str">
        <f t="shared" si="12"/>
        <v>-0.193</v>
      </c>
      <c r="AA15" s="1">
        <v>0.3871</v>
      </c>
      <c r="AB15" s="1">
        <v>-0.193</v>
      </c>
      <c r="AH15" t="s">
        <v>1153</v>
      </c>
      <c r="AI15" t="str">
        <f t="shared" si="2"/>
        <v>1.6679</v>
      </c>
      <c r="AK15" t="str">
        <f t="shared" si="3"/>
        <v>1.6679</v>
      </c>
      <c r="AL15" t="str">
        <f t="shared" si="4"/>
        <v>0.1942</v>
      </c>
      <c r="AM15" s="1">
        <v>1.6678999999999999</v>
      </c>
      <c r="AN15" s="1">
        <v>0.19420000000000001</v>
      </c>
    </row>
    <row r="16" spans="1:43" x14ac:dyDescent="0.35">
      <c r="A16" t="s">
        <v>1073</v>
      </c>
      <c r="B16" t="str">
        <f t="shared" si="0"/>
        <v>1019.793</v>
      </c>
      <c r="E16" t="str">
        <f t="shared" si="5"/>
        <v>1019.793</v>
      </c>
      <c r="F16" t="str">
        <f t="shared" si="6"/>
        <v>1018.793</v>
      </c>
      <c r="G16" t="str">
        <f t="shared" si="7"/>
        <v>1024.975</v>
      </c>
      <c r="H16" t="str">
        <f t="shared" si="8"/>
        <v>1025.975</v>
      </c>
      <c r="J16" s="1">
        <v>1019.793</v>
      </c>
      <c r="K16" s="1">
        <v>1018.793</v>
      </c>
      <c r="L16" s="1">
        <v>1024.9749999999999</v>
      </c>
      <c r="M16" s="1">
        <v>1025.9749999999999</v>
      </c>
      <c r="V16" t="s">
        <v>1077</v>
      </c>
      <c r="W16" t="str">
        <f t="shared" si="10"/>
        <v>0.3871</v>
      </c>
      <c r="Y16" t="str">
        <f t="shared" si="11"/>
        <v>0.3871</v>
      </c>
      <c r="Z16" t="str">
        <f t="shared" si="12"/>
        <v>-0.193</v>
      </c>
      <c r="AA16" s="1">
        <v>0.3871</v>
      </c>
      <c r="AB16" s="1">
        <v>-0.193</v>
      </c>
      <c r="AH16" t="s">
        <v>1154</v>
      </c>
      <c r="AI16" t="str">
        <f t="shared" si="2"/>
        <v>1.7855</v>
      </c>
      <c r="AK16" t="str">
        <f t="shared" si="3"/>
        <v>1.7855</v>
      </c>
      <c r="AL16" t="str">
        <f t="shared" si="4"/>
        <v>-0.155</v>
      </c>
      <c r="AM16" s="1">
        <v>1.7855000000000001</v>
      </c>
      <c r="AN16" s="1">
        <v>-0.155</v>
      </c>
    </row>
    <row r="17" spans="1:40" x14ac:dyDescent="0.35">
      <c r="A17" t="s">
        <v>1073</v>
      </c>
      <c r="B17" t="str">
        <f t="shared" si="0"/>
        <v>1019.793</v>
      </c>
      <c r="E17" t="str">
        <f t="shared" si="5"/>
        <v>1019.793</v>
      </c>
      <c r="F17" t="str">
        <f t="shared" si="6"/>
        <v>1018.793</v>
      </c>
      <c r="G17" t="str">
        <f t="shared" si="7"/>
        <v>1024.975</v>
      </c>
      <c r="H17" t="str">
        <f t="shared" si="8"/>
        <v>1025.975</v>
      </c>
      <c r="J17" s="1">
        <v>1019.793</v>
      </c>
      <c r="K17" s="1">
        <v>1018.793</v>
      </c>
      <c r="L17" s="1">
        <v>1024.9749999999999</v>
      </c>
      <c r="M17" s="1">
        <v>1025.9749999999999</v>
      </c>
      <c r="V17" t="s">
        <v>1078</v>
      </c>
      <c r="W17" t="str">
        <f t="shared" si="10"/>
        <v>0.4257</v>
      </c>
      <c r="Y17" t="str">
        <f t="shared" si="11"/>
        <v>0.4257</v>
      </c>
      <c r="Z17" t="str">
        <f t="shared" si="12"/>
        <v>-0.193</v>
      </c>
      <c r="AA17" s="1">
        <v>0.42570000000000002</v>
      </c>
      <c r="AB17" s="1">
        <v>-0.193</v>
      </c>
      <c r="AH17" t="s">
        <v>1155</v>
      </c>
      <c r="AI17" t="str">
        <f t="shared" si="2"/>
        <v>1.9015</v>
      </c>
      <c r="AK17" t="str">
        <f t="shared" si="3"/>
        <v>1.9015</v>
      </c>
      <c r="AL17" t="str">
        <f t="shared" si="4"/>
        <v>-0.271</v>
      </c>
      <c r="AM17" s="1">
        <v>1.9015</v>
      </c>
      <c r="AN17" s="1">
        <v>-0.27100000000000002</v>
      </c>
    </row>
    <row r="18" spans="1:40" x14ac:dyDescent="0.35">
      <c r="A18" t="s">
        <v>1073</v>
      </c>
      <c r="B18" t="str">
        <f t="shared" si="0"/>
        <v>1019.793</v>
      </c>
      <c r="E18" t="str">
        <f t="shared" si="5"/>
        <v>1019.793</v>
      </c>
      <c r="F18" t="str">
        <f t="shared" si="6"/>
        <v>1018.793</v>
      </c>
      <c r="G18" t="str">
        <f t="shared" si="7"/>
        <v>1024.975</v>
      </c>
      <c r="H18" t="str">
        <f t="shared" si="8"/>
        <v>1025.975</v>
      </c>
      <c r="J18" s="1">
        <v>1019.793</v>
      </c>
      <c r="K18" s="1">
        <v>1018.793</v>
      </c>
      <c r="L18" s="1">
        <v>1024.9749999999999</v>
      </c>
      <c r="M18" s="1">
        <v>1025.9749999999999</v>
      </c>
      <c r="V18" t="s">
        <v>1080</v>
      </c>
      <c r="W18" t="str">
        <f t="shared" si="10"/>
        <v>0.4643</v>
      </c>
      <c r="Y18" t="str">
        <f t="shared" si="11"/>
        <v>0.4643</v>
      </c>
      <c r="Z18" t="str">
        <f t="shared" si="12"/>
        <v>-0.193</v>
      </c>
      <c r="AA18" s="1">
        <v>0.46429999999999999</v>
      </c>
      <c r="AB18" s="1">
        <v>-0.193</v>
      </c>
      <c r="AH18" t="s">
        <v>1133</v>
      </c>
      <c r="AI18" t="str">
        <f t="shared" si="2"/>
        <v>2.2896</v>
      </c>
      <c r="AK18" t="str">
        <f t="shared" si="3"/>
        <v>2.2896</v>
      </c>
      <c r="AL18" t="str">
        <f t="shared" si="4"/>
        <v>-0.194</v>
      </c>
      <c r="AM18" s="1">
        <v>2.2896000000000001</v>
      </c>
      <c r="AN18" s="1">
        <v>-0.19400000000000001</v>
      </c>
    </row>
    <row r="19" spans="1:40" x14ac:dyDescent="0.35">
      <c r="A19" t="s">
        <v>1073</v>
      </c>
      <c r="B19" t="str">
        <f t="shared" si="0"/>
        <v>1019.793</v>
      </c>
      <c r="E19" t="str">
        <f t="shared" si="5"/>
        <v>1019.793</v>
      </c>
      <c r="F19" t="str">
        <f t="shared" si="6"/>
        <v>1018.793</v>
      </c>
      <c r="G19" t="str">
        <f t="shared" si="7"/>
        <v>1024.975</v>
      </c>
      <c r="H19" t="str">
        <f t="shared" si="8"/>
        <v>1025.975</v>
      </c>
      <c r="J19" s="1">
        <v>1019.793</v>
      </c>
      <c r="K19" s="1">
        <v>1018.793</v>
      </c>
      <c r="L19" s="1">
        <v>1024.9749999999999</v>
      </c>
      <c r="M19" s="1">
        <v>1025.9749999999999</v>
      </c>
      <c r="V19" t="s">
        <v>1077</v>
      </c>
      <c r="W19" t="str">
        <f t="shared" si="10"/>
        <v>0.3871</v>
      </c>
      <c r="Y19" t="str">
        <f t="shared" si="11"/>
        <v>0.3871</v>
      </c>
      <c r="Z19" t="str">
        <f t="shared" si="12"/>
        <v>-0.193</v>
      </c>
      <c r="AA19" s="1">
        <v>0.3871</v>
      </c>
      <c r="AB19" s="1">
        <v>-0.193</v>
      </c>
      <c r="AH19" t="s">
        <v>1132</v>
      </c>
      <c r="AI19" t="str">
        <f t="shared" si="2"/>
        <v>2.3279</v>
      </c>
      <c r="AK19" t="str">
        <f t="shared" si="3"/>
        <v>2.3279</v>
      </c>
      <c r="AL19" t="str">
        <f t="shared" si="4"/>
        <v>-0.427</v>
      </c>
      <c r="AM19" s="1">
        <v>2.3279000000000001</v>
      </c>
      <c r="AN19" s="1">
        <v>-0.42699999999999999</v>
      </c>
    </row>
    <row r="20" spans="1:40" x14ac:dyDescent="0.35">
      <c r="A20" t="s">
        <v>1073</v>
      </c>
      <c r="B20" t="str">
        <f t="shared" si="0"/>
        <v>1019.793</v>
      </c>
      <c r="E20" t="str">
        <f t="shared" si="5"/>
        <v>1019.793</v>
      </c>
      <c r="F20" t="str">
        <f t="shared" si="6"/>
        <v>1018.793</v>
      </c>
      <c r="G20" t="str">
        <f t="shared" si="7"/>
        <v>1024.975</v>
      </c>
      <c r="H20" t="str">
        <f t="shared" si="8"/>
        <v>1025.975</v>
      </c>
      <c r="J20" s="1">
        <v>1019.793</v>
      </c>
      <c r="K20" s="1">
        <v>1018.793</v>
      </c>
      <c r="L20" s="1">
        <v>1024.9749999999999</v>
      </c>
      <c r="M20" s="1">
        <v>1025.9749999999999</v>
      </c>
      <c r="V20" t="s">
        <v>1078</v>
      </c>
      <c r="W20" t="str">
        <f t="shared" si="10"/>
        <v>0.4257</v>
      </c>
      <c r="Y20" t="str">
        <f t="shared" si="11"/>
        <v>0.4257</v>
      </c>
      <c r="Z20" t="str">
        <f t="shared" si="12"/>
        <v>-0.193</v>
      </c>
      <c r="AA20" s="1">
        <v>0.42570000000000002</v>
      </c>
      <c r="AB20" s="1">
        <v>-0.193</v>
      </c>
      <c r="AH20" t="s">
        <v>1132</v>
      </c>
      <c r="AI20" t="str">
        <f t="shared" si="2"/>
        <v>2.3279</v>
      </c>
      <c r="AK20" t="str">
        <f t="shared" si="3"/>
        <v>2.3279</v>
      </c>
      <c r="AL20" t="str">
        <f t="shared" si="4"/>
        <v>-0.504</v>
      </c>
      <c r="AM20" s="1">
        <v>2.3279000000000001</v>
      </c>
      <c r="AN20" s="1">
        <v>-0.504</v>
      </c>
    </row>
    <row r="21" spans="1:40" x14ac:dyDescent="0.35">
      <c r="A21" t="s">
        <v>1073</v>
      </c>
      <c r="B21" t="str">
        <f t="shared" si="0"/>
        <v>1019.793</v>
      </c>
      <c r="E21" t="str">
        <f t="shared" si="5"/>
        <v>1019.793</v>
      </c>
      <c r="F21" t="str">
        <f t="shared" si="6"/>
        <v>1018.793</v>
      </c>
      <c r="G21" t="str">
        <f t="shared" si="7"/>
        <v>1024.975</v>
      </c>
      <c r="H21" t="str">
        <f t="shared" si="8"/>
        <v>1025.975</v>
      </c>
      <c r="J21" s="1">
        <v>1019.793</v>
      </c>
      <c r="K21" s="1">
        <v>1018.793</v>
      </c>
      <c r="L21" s="1">
        <v>1024.9749999999999</v>
      </c>
      <c r="M21" s="1">
        <v>1025.9749999999999</v>
      </c>
      <c r="V21" t="s">
        <v>1080</v>
      </c>
      <c r="W21" t="str">
        <f t="shared" si="10"/>
        <v>0.4643</v>
      </c>
      <c r="Y21" t="str">
        <f t="shared" si="11"/>
        <v>0.4643</v>
      </c>
      <c r="Z21" t="str">
        <f t="shared" si="12"/>
        <v>-0.193</v>
      </c>
      <c r="AA21" s="1">
        <v>0.46429999999999999</v>
      </c>
      <c r="AB21" s="1">
        <v>-0.193</v>
      </c>
      <c r="AH21" t="s">
        <v>1132</v>
      </c>
      <c r="AI21" t="str">
        <f t="shared" si="2"/>
        <v>2.3279</v>
      </c>
      <c r="AK21" t="str">
        <f t="shared" si="3"/>
        <v>2.3279</v>
      </c>
      <c r="AL21" t="str">
        <f t="shared" si="4"/>
        <v>-0.427</v>
      </c>
      <c r="AM21" s="1">
        <v>2.3279000000000001</v>
      </c>
      <c r="AN21" s="1">
        <v>-0.42699999999999999</v>
      </c>
    </row>
    <row r="22" spans="1:40" x14ac:dyDescent="0.35">
      <c r="A22" t="s">
        <v>1073</v>
      </c>
      <c r="B22" t="str">
        <f t="shared" si="0"/>
        <v>1019.793</v>
      </c>
      <c r="E22" t="str">
        <f t="shared" si="5"/>
        <v>1019.793</v>
      </c>
      <c r="F22" t="str">
        <f t="shared" si="6"/>
        <v>1018.793</v>
      </c>
      <c r="G22" t="str">
        <f t="shared" si="7"/>
        <v>1024.975</v>
      </c>
      <c r="H22" t="str">
        <f t="shared" si="8"/>
        <v>1025.975</v>
      </c>
      <c r="J22" s="1">
        <v>1019.793</v>
      </c>
      <c r="K22" s="1">
        <v>1018.793</v>
      </c>
      <c r="L22" s="1">
        <v>1024.9749999999999</v>
      </c>
      <c r="M22" s="1">
        <v>1025.9749999999999</v>
      </c>
      <c r="V22" t="s">
        <v>1077</v>
      </c>
      <c r="W22" t="str">
        <f t="shared" si="10"/>
        <v>0.3871</v>
      </c>
      <c r="Y22" t="str">
        <f t="shared" si="11"/>
        <v>0.3871</v>
      </c>
      <c r="Z22" t="str">
        <f t="shared" si="12"/>
        <v>-0.193</v>
      </c>
      <c r="AA22" s="1">
        <v>0.3871</v>
      </c>
      <c r="AB22" s="1">
        <v>-0.193</v>
      </c>
      <c r="AH22" t="s">
        <v>1132</v>
      </c>
      <c r="AI22" t="str">
        <f t="shared" si="2"/>
        <v>2.3279</v>
      </c>
      <c r="AK22" t="str">
        <f t="shared" si="3"/>
        <v>2.3279</v>
      </c>
      <c r="AL22" t="str">
        <f t="shared" si="4"/>
        <v>-0.660</v>
      </c>
      <c r="AM22" s="1">
        <v>2.3279000000000001</v>
      </c>
      <c r="AN22" s="1">
        <v>-0.66</v>
      </c>
    </row>
    <row r="23" spans="1:40" x14ac:dyDescent="0.35">
      <c r="A23" t="s">
        <v>1073</v>
      </c>
      <c r="B23" t="str">
        <f t="shared" si="0"/>
        <v>1019.793</v>
      </c>
      <c r="E23" t="str">
        <f t="shared" si="5"/>
        <v>1019.793</v>
      </c>
      <c r="F23" t="str">
        <f t="shared" si="6"/>
        <v>1018.793</v>
      </c>
      <c r="G23" t="str">
        <f t="shared" si="7"/>
        <v>1024.975</v>
      </c>
      <c r="H23" t="str">
        <f t="shared" si="8"/>
        <v>1025.975</v>
      </c>
      <c r="J23" s="1">
        <v>1019.793</v>
      </c>
      <c r="K23" s="1">
        <v>1018.793</v>
      </c>
      <c r="L23" s="1">
        <v>1024.9749999999999</v>
      </c>
      <c r="M23" s="1">
        <v>1025.9749999999999</v>
      </c>
      <c r="V23" t="s">
        <v>1077</v>
      </c>
      <c r="W23" t="str">
        <f t="shared" si="10"/>
        <v>0.3871</v>
      </c>
      <c r="Y23" t="str">
        <f t="shared" si="11"/>
        <v>0.3871</v>
      </c>
      <c r="Z23" t="str">
        <f t="shared" si="12"/>
        <v>-0.193</v>
      </c>
      <c r="AA23" s="1">
        <v>0.3871</v>
      </c>
      <c r="AB23" s="1">
        <v>-0.193</v>
      </c>
      <c r="AH23" t="s">
        <v>1130</v>
      </c>
      <c r="AI23" t="str">
        <f t="shared" si="2"/>
        <v>2.3672</v>
      </c>
      <c r="AK23" t="str">
        <f t="shared" si="3"/>
        <v>2.3672</v>
      </c>
      <c r="AL23" t="str">
        <f t="shared" si="4"/>
        <v>-0.194</v>
      </c>
      <c r="AM23" s="1">
        <v>2.3672</v>
      </c>
      <c r="AN23" s="1">
        <v>-0.19400000000000001</v>
      </c>
    </row>
    <row r="24" spans="1:40" x14ac:dyDescent="0.35">
      <c r="A24" t="s">
        <v>1073</v>
      </c>
      <c r="B24" t="str">
        <f t="shared" si="0"/>
        <v>1019.793</v>
      </c>
      <c r="E24" t="str">
        <f t="shared" si="5"/>
        <v>1019.793</v>
      </c>
      <c r="F24" t="str">
        <f t="shared" si="6"/>
        <v>1018.793</v>
      </c>
      <c r="G24" t="str">
        <f t="shared" si="7"/>
        <v>1024.975</v>
      </c>
      <c r="H24" t="str">
        <f t="shared" si="8"/>
        <v>1025.975</v>
      </c>
      <c r="J24" s="1">
        <v>1019.793</v>
      </c>
      <c r="K24" s="1">
        <v>1018.793</v>
      </c>
      <c r="L24" s="1">
        <v>1024.9749999999999</v>
      </c>
      <c r="M24" s="1">
        <v>1025.9749999999999</v>
      </c>
      <c r="V24" t="s">
        <v>1078</v>
      </c>
      <c r="W24" t="str">
        <f t="shared" si="10"/>
        <v>0.4257</v>
      </c>
      <c r="Y24" t="str">
        <f t="shared" si="11"/>
        <v>0.4257</v>
      </c>
      <c r="Z24" t="str">
        <f t="shared" si="12"/>
        <v>-0.193</v>
      </c>
      <c r="AA24" s="1">
        <v>0.42570000000000002</v>
      </c>
      <c r="AB24" s="1">
        <v>-0.193</v>
      </c>
      <c r="AH24" t="s">
        <v>1130</v>
      </c>
      <c r="AI24" t="str">
        <f t="shared" si="2"/>
        <v>2.3672</v>
      </c>
      <c r="AK24" t="str">
        <f t="shared" si="3"/>
        <v>2.3672</v>
      </c>
      <c r="AL24" t="str">
        <f t="shared" si="4"/>
        <v>-0.427</v>
      </c>
      <c r="AM24" s="1">
        <v>2.3672</v>
      </c>
      <c r="AN24" s="1">
        <v>-0.42699999999999999</v>
      </c>
    </row>
    <row r="25" spans="1:40" x14ac:dyDescent="0.35">
      <c r="A25" t="s">
        <v>1073</v>
      </c>
      <c r="B25" t="str">
        <f t="shared" si="0"/>
        <v>1019.793</v>
      </c>
      <c r="E25" t="str">
        <f t="shared" si="5"/>
        <v>1019.793</v>
      </c>
      <c r="F25" t="str">
        <f t="shared" si="6"/>
        <v>1018.793</v>
      </c>
      <c r="G25" t="str">
        <f t="shared" si="7"/>
        <v>1024.975</v>
      </c>
      <c r="H25" t="str">
        <f t="shared" si="8"/>
        <v>1025.975</v>
      </c>
      <c r="J25" s="1">
        <v>1019.793</v>
      </c>
      <c r="K25" s="1">
        <v>1018.793</v>
      </c>
      <c r="L25" s="1">
        <v>1024.9749999999999</v>
      </c>
      <c r="M25" s="1">
        <v>1025.9749999999999</v>
      </c>
      <c r="V25" t="s">
        <v>1077</v>
      </c>
      <c r="W25" t="str">
        <f t="shared" si="10"/>
        <v>0.3871</v>
      </c>
      <c r="Y25" t="str">
        <f t="shared" si="11"/>
        <v>0.3871</v>
      </c>
      <c r="Z25" t="str">
        <f t="shared" si="12"/>
        <v>-0.193</v>
      </c>
      <c r="AA25" s="1">
        <v>0.3871</v>
      </c>
      <c r="AB25" s="1">
        <v>-0.193</v>
      </c>
      <c r="AH25" t="s">
        <v>1131</v>
      </c>
      <c r="AI25" t="str">
        <f t="shared" si="2"/>
        <v>2.4066</v>
      </c>
      <c r="AK25" t="str">
        <f t="shared" si="3"/>
        <v>2.4066</v>
      </c>
      <c r="AL25" t="str">
        <f t="shared" si="4"/>
        <v>0.1165</v>
      </c>
      <c r="AM25" s="1">
        <v>2.4066000000000001</v>
      </c>
      <c r="AN25" s="1">
        <v>0.11650000000000001</v>
      </c>
    </row>
    <row r="26" spans="1:40" x14ac:dyDescent="0.35">
      <c r="A26" t="s">
        <v>1073</v>
      </c>
      <c r="B26" t="str">
        <f t="shared" si="0"/>
        <v>1019.793</v>
      </c>
      <c r="E26" t="str">
        <f t="shared" si="5"/>
        <v>1019.793</v>
      </c>
      <c r="F26" t="str">
        <f t="shared" si="6"/>
        <v>1018.793</v>
      </c>
      <c r="G26" t="str">
        <f t="shared" si="7"/>
        <v>1024.975</v>
      </c>
      <c r="H26" t="str">
        <f t="shared" si="8"/>
        <v>1025.975</v>
      </c>
      <c r="J26" s="1">
        <v>1019.793</v>
      </c>
      <c r="K26" s="1">
        <v>1018.793</v>
      </c>
      <c r="L26" s="1">
        <v>1024.9749999999999</v>
      </c>
      <c r="M26" s="1">
        <v>1025.9749999999999</v>
      </c>
      <c r="V26" t="s">
        <v>1077</v>
      </c>
      <c r="W26" t="str">
        <f t="shared" si="10"/>
        <v>0.3871</v>
      </c>
      <c r="Y26" t="str">
        <f t="shared" si="11"/>
        <v>0.3871</v>
      </c>
      <c r="Z26" t="str">
        <f t="shared" si="12"/>
        <v>-0.193</v>
      </c>
      <c r="AA26" s="1">
        <v>0.3871</v>
      </c>
      <c r="AB26" s="1">
        <v>-0.193</v>
      </c>
      <c r="AH26" t="s">
        <v>1130</v>
      </c>
      <c r="AI26" t="str">
        <f t="shared" si="2"/>
        <v>2.3672</v>
      </c>
      <c r="AK26" t="str">
        <f t="shared" si="3"/>
        <v>2.3672</v>
      </c>
      <c r="AL26" t="str">
        <f t="shared" si="4"/>
        <v>0.1942</v>
      </c>
      <c r="AM26" s="1">
        <v>2.3672</v>
      </c>
      <c r="AN26" s="1">
        <v>0.19420000000000001</v>
      </c>
    </row>
    <row r="27" spans="1:40" x14ac:dyDescent="0.35">
      <c r="A27" t="s">
        <v>1073</v>
      </c>
      <c r="B27" t="str">
        <f t="shared" si="0"/>
        <v>1019.793</v>
      </c>
      <c r="E27" t="str">
        <f t="shared" si="5"/>
        <v>1019.793</v>
      </c>
      <c r="F27" t="str">
        <f t="shared" si="6"/>
        <v>1018.793</v>
      </c>
      <c r="G27" t="str">
        <f t="shared" si="7"/>
        <v>1024.975</v>
      </c>
      <c r="H27" t="str">
        <f t="shared" si="8"/>
        <v>1025.975</v>
      </c>
      <c r="J27" s="1">
        <v>1019.793</v>
      </c>
      <c r="K27" s="1">
        <v>1018.793</v>
      </c>
      <c r="L27" s="1">
        <v>1024.9749999999999</v>
      </c>
      <c r="M27" s="1">
        <v>1025.9749999999999</v>
      </c>
      <c r="V27" t="s">
        <v>1077</v>
      </c>
      <c r="W27" t="str">
        <f t="shared" si="10"/>
        <v>0.3871</v>
      </c>
      <c r="Y27" t="str">
        <f t="shared" si="11"/>
        <v>0.3871</v>
      </c>
      <c r="Z27" t="str">
        <f t="shared" si="12"/>
        <v>-0.193</v>
      </c>
      <c r="AA27" s="1">
        <v>0.3871</v>
      </c>
      <c r="AB27" s="1">
        <v>-0.193</v>
      </c>
      <c r="AH27" t="s">
        <v>1132</v>
      </c>
      <c r="AI27" t="str">
        <f t="shared" si="2"/>
        <v>2.3279</v>
      </c>
      <c r="AK27" t="str">
        <f t="shared" si="3"/>
        <v>2.3279</v>
      </c>
      <c r="AL27" t="str">
        <f t="shared" si="4"/>
        <v>0.1553</v>
      </c>
      <c r="AM27" s="1">
        <v>2.3279000000000001</v>
      </c>
      <c r="AN27" s="1">
        <v>0.15529999999999999</v>
      </c>
    </row>
    <row r="28" spans="1:40" x14ac:dyDescent="0.35">
      <c r="A28" t="s">
        <v>1073</v>
      </c>
      <c r="B28" t="str">
        <f t="shared" si="0"/>
        <v>1019.793</v>
      </c>
      <c r="E28" t="str">
        <f t="shared" si="5"/>
        <v>1019.793</v>
      </c>
      <c r="F28" t="str">
        <f t="shared" si="6"/>
        <v>1018.793</v>
      </c>
      <c r="G28" t="str">
        <f t="shared" si="7"/>
        <v>1024.975</v>
      </c>
      <c r="H28" t="str">
        <f t="shared" si="8"/>
        <v>1025.975</v>
      </c>
      <c r="J28" s="1">
        <v>1019.793</v>
      </c>
      <c r="K28" s="1">
        <v>1018.793</v>
      </c>
      <c r="L28" s="1">
        <v>1024.9749999999999</v>
      </c>
      <c r="M28" s="1">
        <v>1025.9749999999999</v>
      </c>
      <c r="V28" t="s">
        <v>1078</v>
      </c>
      <c r="W28" t="str">
        <f t="shared" si="10"/>
        <v>0.4257</v>
      </c>
      <c r="Y28" t="str">
        <f t="shared" si="11"/>
        <v>0.4257</v>
      </c>
      <c r="Z28" t="str">
        <f t="shared" si="12"/>
        <v>-0.193</v>
      </c>
      <c r="AA28" s="1">
        <v>0.42570000000000002</v>
      </c>
      <c r="AB28" s="1">
        <v>-0.193</v>
      </c>
      <c r="AH28" t="s">
        <v>1131</v>
      </c>
      <c r="AI28" t="str">
        <f t="shared" si="2"/>
        <v>2.4066</v>
      </c>
      <c r="AK28" t="str">
        <f t="shared" si="3"/>
        <v>2.4066</v>
      </c>
      <c r="AL28" t="str">
        <f t="shared" si="4"/>
        <v>0.1942</v>
      </c>
      <c r="AM28" s="1">
        <v>2.4066000000000001</v>
      </c>
      <c r="AN28" s="1">
        <v>0.19420000000000001</v>
      </c>
    </row>
    <row r="29" spans="1:40" x14ac:dyDescent="0.35">
      <c r="A29" t="s">
        <v>1073</v>
      </c>
      <c r="B29" t="str">
        <f t="shared" si="0"/>
        <v>1019.793</v>
      </c>
      <c r="E29" t="str">
        <f t="shared" si="5"/>
        <v>1019.793</v>
      </c>
      <c r="F29" t="str">
        <f t="shared" si="6"/>
        <v>1018.793</v>
      </c>
      <c r="G29" t="str">
        <f t="shared" si="7"/>
        <v>1024.975</v>
      </c>
      <c r="H29" t="str">
        <f t="shared" si="8"/>
        <v>1025.975</v>
      </c>
      <c r="J29" s="1">
        <v>1019.793</v>
      </c>
      <c r="K29" s="1">
        <v>1018.793</v>
      </c>
      <c r="L29" s="1">
        <v>1024.9749999999999</v>
      </c>
      <c r="M29" s="1">
        <v>1025.9749999999999</v>
      </c>
      <c r="V29" t="s">
        <v>1078</v>
      </c>
      <c r="W29" t="str">
        <f t="shared" si="10"/>
        <v>0.4257</v>
      </c>
      <c r="Y29" t="str">
        <f t="shared" si="11"/>
        <v>0.4257</v>
      </c>
      <c r="Z29" t="str">
        <f t="shared" si="12"/>
        <v>-0.193</v>
      </c>
      <c r="AA29" s="1">
        <v>0.42570000000000002</v>
      </c>
      <c r="AB29" s="1">
        <v>-0.193</v>
      </c>
      <c r="AH29" t="s">
        <v>1132</v>
      </c>
      <c r="AI29" t="str">
        <f t="shared" si="2"/>
        <v>2.3279</v>
      </c>
      <c r="AK29" t="str">
        <f t="shared" si="3"/>
        <v>2.3279</v>
      </c>
      <c r="AL29" t="str">
        <f t="shared" si="4"/>
        <v>0.0388</v>
      </c>
      <c r="AM29" s="1">
        <v>2.3279000000000001</v>
      </c>
      <c r="AN29" s="1">
        <v>3.8800000000000001E-2</v>
      </c>
    </row>
    <row r="30" spans="1:40" x14ac:dyDescent="0.35">
      <c r="A30" t="s">
        <v>1073</v>
      </c>
      <c r="B30" t="str">
        <f t="shared" si="0"/>
        <v>1019.793</v>
      </c>
      <c r="E30" t="str">
        <f t="shared" si="5"/>
        <v>1019.793</v>
      </c>
      <c r="F30" t="str">
        <f t="shared" si="6"/>
        <v>1018.793</v>
      </c>
      <c r="G30" t="str">
        <f t="shared" si="7"/>
        <v>1024.975</v>
      </c>
      <c r="H30" t="str">
        <f t="shared" si="8"/>
        <v>1025.975</v>
      </c>
      <c r="J30" s="1">
        <v>1019.793</v>
      </c>
      <c r="K30" s="1">
        <v>1018.793</v>
      </c>
      <c r="L30" s="1">
        <v>1024.9749999999999</v>
      </c>
      <c r="M30" s="1">
        <v>1025.9749999999999</v>
      </c>
      <c r="V30" t="s">
        <v>1081</v>
      </c>
      <c r="W30" t="str">
        <f t="shared" si="10"/>
        <v>0.3869</v>
      </c>
      <c r="Y30" t="str">
        <f t="shared" si="11"/>
        <v>0.3869</v>
      </c>
      <c r="Z30" t="str">
        <f t="shared" si="12"/>
        <v>-0.193</v>
      </c>
      <c r="AA30" s="1">
        <v>0.38690000000000002</v>
      </c>
      <c r="AB30" s="1">
        <v>-0.193</v>
      </c>
      <c r="AH30" t="s">
        <v>1135</v>
      </c>
      <c r="AI30" t="str">
        <f t="shared" si="2"/>
        <v>2.0979</v>
      </c>
      <c r="AK30" t="str">
        <f t="shared" si="3"/>
        <v>2.0979</v>
      </c>
      <c r="AL30" t="str">
        <f t="shared" si="4"/>
        <v>-0.194</v>
      </c>
      <c r="AM30" s="1">
        <v>2.0979000000000001</v>
      </c>
      <c r="AN30" s="1">
        <v>-0.19400000000000001</v>
      </c>
    </row>
    <row r="31" spans="1:40" x14ac:dyDescent="0.35">
      <c r="A31" t="s">
        <v>1073</v>
      </c>
      <c r="B31" t="str">
        <f t="shared" si="0"/>
        <v>1019.793</v>
      </c>
      <c r="E31" t="str">
        <f t="shared" si="5"/>
        <v>1019.793</v>
      </c>
      <c r="F31" t="str">
        <f t="shared" si="6"/>
        <v>1018.793</v>
      </c>
      <c r="G31" t="str">
        <f t="shared" si="7"/>
        <v>1024.975</v>
      </c>
      <c r="H31" t="str">
        <f t="shared" si="8"/>
        <v>1025.975</v>
      </c>
      <c r="J31" s="1">
        <v>1019.793</v>
      </c>
      <c r="K31" s="1">
        <v>1018.793</v>
      </c>
      <c r="L31" s="1">
        <v>1024.9749999999999</v>
      </c>
      <c r="M31" s="1">
        <v>1025.9749999999999</v>
      </c>
      <c r="V31" t="s">
        <v>1078</v>
      </c>
      <c r="W31" t="str">
        <f t="shared" si="10"/>
        <v>0.4257</v>
      </c>
      <c r="Y31" t="str">
        <f t="shared" si="11"/>
        <v>0.4257</v>
      </c>
      <c r="Z31" t="str">
        <f t="shared" si="12"/>
        <v>-0.193</v>
      </c>
      <c r="AA31" s="1">
        <v>0.42570000000000002</v>
      </c>
      <c r="AB31" s="1">
        <v>-0.193</v>
      </c>
      <c r="AH31" t="s">
        <v>1137</v>
      </c>
      <c r="AI31" t="str">
        <f t="shared" si="2"/>
        <v>2.2513</v>
      </c>
      <c r="AK31" t="str">
        <f t="shared" si="3"/>
        <v>2.2513</v>
      </c>
      <c r="AL31" t="str">
        <f t="shared" si="4"/>
        <v>0.1942</v>
      </c>
      <c r="AM31" s="1">
        <v>2.2513000000000001</v>
      </c>
      <c r="AN31" s="1">
        <v>0.19420000000000001</v>
      </c>
    </row>
    <row r="32" spans="1:40" x14ac:dyDescent="0.35">
      <c r="A32" t="s">
        <v>1073</v>
      </c>
      <c r="B32" t="str">
        <f t="shared" si="0"/>
        <v>1019.793</v>
      </c>
      <c r="E32" t="str">
        <f t="shared" si="5"/>
        <v>1019.793</v>
      </c>
      <c r="F32" t="str">
        <f t="shared" si="6"/>
        <v>1018.793</v>
      </c>
      <c r="G32" t="str">
        <f t="shared" si="7"/>
        <v>1024.975</v>
      </c>
      <c r="H32" t="str">
        <f t="shared" si="8"/>
        <v>1025.975</v>
      </c>
      <c r="J32" s="1">
        <v>1019.793</v>
      </c>
      <c r="K32" s="1">
        <v>1018.793</v>
      </c>
      <c r="L32" s="1">
        <v>1024.9749999999999</v>
      </c>
      <c r="M32" s="1">
        <v>1025.9749999999999</v>
      </c>
      <c r="V32" t="s">
        <v>1078</v>
      </c>
      <c r="W32" t="str">
        <f t="shared" si="10"/>
        <v>0.4257</v>
      </c>
      <c r="Y32" t="str">
        <f t="shared" si="11"/>
        <v>0.4257</v>
      </c>
      <c r="Z32" t="str">
        <f t="shared" si="12"/>
        <v>-0.193</v>
      </c>
      <c r="AA32" s="1">
        <v>0.42570000000000002</v>
      </c>
      <c r="AB32" s="1">
        <v>-0.193</v>
      </c>
      <c r="AH32" t="s">
        <v>1156</v>
      </c>
      <c r="AI32" t="str">
        <f t="shared" si="2"/>
        <v>2.0970</v>
      </c>
      <c r="AK32" t="str">
        <f t="shared" si="3"/>
        <v>2.0970</v>
      </c>
      <c r="AL32" t="str">
        <f t="shared" si="4"/>
        <v>0.1942</v>
      </c>
      <c r="AM32" s="1">
        <v>2.097</v>
      </c>
      <c r="AN32" s="1">
        <v>0.19420000000000001</v>
      </c>
    </row>
    <row r="33" spans="1:40" x14ac:dyDescent="0.35">
      <c r="A33" t="s">
        <v>1073</v>
      </c>
      <c r="B33" t="str">
        <f t="shared" si="0"/>
        <v>1019.793</v>
      </c>
      <c r="E33" t="str">
        <f t="shared" si="5"/>
        <v>1019.793</v>
      </c>
      <c r="F33" t="str">
        <f t="shared" si="6"/>
        <v>1018.793</v>
      </c>
      <c r="G33" t="str">
        <f t="shared" si="7"/>
        <v>1024.975</v>
      </c>
      <c r="H33" t="str">
        <f t="shared" si="8"/>
        <v>1025.975</v>
      </c>
      <c r="J33" s="1">
        <v>1019.793</v>
      </c>
      <c r="K33" s="1">
        <v>1018.793</v>
      </c>
      <c r="L33" s="1">
        <v>1024.9749999999999</v>
      </c>
      <c r="M33" s="1">
        <v>1025.9749999999999</v>
      </c>
      <c r="V33" t="s">
        <v>1078</v>
      </c>
      <c r="W33" t="str">
        <f t="shared" si="10"/>
        <v>0.4257</v>
      </c>
      <c r="Y33" t="str">
        <f t="shared" si="11"/>
        <v>0.4257</v>
      </c>
      <c r="Z33" t="str">
        <f t="shared" si="12"/>
        <v>-0.193</v>
      </c>
      <c r="AA33" s="1">
        <v>0.42570000000000002</v>
      </c>
      <c r="AB33" s="1">
        <v>-0.193</v>
      </c>
      <c r="AH33" t="s">
        <v>1157</v>
      </c>
      <c r="AI33" t="str">
        <f t="shared" si="2"/>
        <v>1.7863</v>
      </c>
      <c r="AK33" t="str">
        <f t="shared" si="3"/>
        <v>1.7863</v>
      </c>
      <c r="AL33" t="str">
        <f t="shared" si="4"/>
        <v>0.1165</v>
      </c>
      <c r="AM33" s="1">
        <v>1.7863</v>
      </c>
      <c r="AN33" s="1">
        <v>0.11650000000000001</v>
      </c>
    </row>
    <row r="34" spans="1:40" x14ac:dyDescent="0.35">
      <c r="A34" t="s">
        <v>1073</v>
      </c>
      <c r="B34" t="str">
        <f t="shared" si="0"/>
        <v>1019.793</v>
      </c>
      <c r="E34" t="str">
        <f t="shared" si="5"/>
        <v>1019.793</v>
      </c>
      <c r="F34" t="str">
        <f t="shared" si="6"/>
        <v>1018.793</v>
      </c>
      <c r="G34" t="str">
        <f t="shared" si="7"/>
        <v>1024.975</v>
      </c>
      <c r="H34" t="str">
        <f t="shared" si="8"/>
        <v>1025.975</v>
      </c>
      <c r="J34" s="1">
        <v>1019.793</v>
      </c>
      <c r="K34" s="1">
        <v>1018.793</v>
      </c>
      <c r="L34" s="1">
        <v>1024.9749999999999</v>
      </c>
      <c r="M34" s="1">
        <v>1025.9749999999999</v>
      </c>
      <c r="V34" t="s">
        <v>1077</v>
      </c>
      <c r="W34" t="str">
        <f t="shared" si="10"/>
        <v>0.3871</v>
      </c>
      <c r="Y34" t="str">
        <f t="shared" si="11"/>
        <v>0.3871</v>
      </c>
      <c r="Z34" t="str">
        <f t="shared" si="12"/>
        <v>-0.193</v>
      </c>
      <c r="AA34" s="1">
        <v>0.3871</v>
      </c>
      <c r="AB34" s="1">
        <v>-0.193</v>
      </c>
      <c r="AH34" t="s">
        <v>1158</v>
      </c>
      <c r="AI34" t="str">
        <f t="shared" ref="AI34:AI65" si="15">+RIGHT(LEFT(AH34,7),6)</f>
        <v>1.5911</v>
      </c>
      <c r="AK34" t="str">
        <f t="shared" ref="AK34:AK51" si="16">+AI34</f>
        <v>1.5911</v>
      </c>
      <c r="AL34" t="str">
        <f t="shared" ref="AL34:AL51" si="17">+AI84</f>
        <v>0.1942</v>
      </c>
      <c r="AM34" s="1">
        <v>1.5911</v>
      </c>
      <c r="AN34" s="1">
        <v>0.19420000000000001</v>
      </c>
    </row>
    <row r="35" spans="1:40" x14ac:dyDescent="0.35">
      <c r="A35" t="s">
        <v>1073</v>
      </c>
      <c r="B35" t="str">
        <f t="shared" si="0"/>
        <v>1019.793</v>
      </c>
      <c r="E35" t="str">
        <f t="shared" si="5"/>
        <v>1019.793</v>
      </c>
      <c r="F35" t="str">
        <f t="shared" si="6"/>
        <v>1018.793</v>
      </c>
      <c r="G35" t="str">
        <f t="shared" si="7"/>
        <v>1024.975</v>
      </c>
      <c r="H35" t="str">
        <f t="shared" si="8"/>
        <v>1025.975</v>
      </c>
      <c r="J35" s="1">
        <v>1019.793</v>
      </c>
      <c r="K35" s="1">
        <v>1018.793</v>
      </c>
      <c r="L35" s="1">
        <v>1024.9749999999999</v>
      </c>
      <c r="M35" s="1">
        <v>1025.9749999999999</v>
      </c>
      <c r="V35" t="s">
        <v>1080</v>
      </c>
      <c r="W35" t="str">
        <f t="shared" si="10"/>
        <v>0.4643</v>
      </c>
      <c r="Y35" t="str">
        <f t="shared" si="11"/>
        <v>0.4643</v>
      </c>
      <c r="Z35" t="str">
        <f t="shared" si="12"/>
        <v>-0.193</v>
      </c>
      <c r="AA35" s="1">
        <v>0.46429999999999999</v>
      </c>
      <c r="AB35" s="1">
        <v>-0.193</v>
      </c>
      <c r="AH35" t="s">
        <v>1159</v>
      </c>
      <c r="AI35" t="str">
        <f t="shared" si="15"/>
        <v>1.7086</v>
      </c>
      <c r="AK35" t="str">
        <f t="shared" si="16"/>
        <v>1.7086</v>
      </c>
      <c r="AL35" t="str">
        <f t="shared" si="17"/>
        <v>0.1942</v>
      </c>
      <c r="AM35" s="1">
        <v>1.7085999999999999</v>
      </c>
      <c r="AN35" s="1">
        <v>0.19420000000000001</v>
      </c>
    </row>
    <row r="36" spans="1:40" x14ac:dyDescent="0.35">
      <c r="A36" t="s">
        <v>1073</v>
      </c>
      <c r="B36" t="str">
        <f t="shared" si="0"/>
        <v>1019.793</v>
      </c>
      <c r="E36" t="str">
        <f t="shared" si="5"/>
        <v>1019.793</v>
      </c>
      <c r="F36" t="str">
        <f t="shared" si="6"/>
        <v>1018.793</v>
      </c>
      <c r="G36" t="str">
        <f t="shared" si="7"/>
        <v>1024.975</v>
      </c>
      <c r="H36" t="str">
        <f t="shared" si="8"/>
        <v>1025.975</v>
      </c>
      <c r="J36" s="1">
        <v>1019.793</v>
      </c>
      <c r="K36" s="1">
        <v>1018.793</v>
      </c>
      <c r="L36" s="1">
        <v>1024.9749999999999</v>
      </c>
      <c r="M36" s="1">
        <v>1025.9749999999999</v>
      </c>
      <c r="V36" t="s">
        <v>1078</v>
      </c>
      <c r="W36" t="str">
        <f t="shared" si="10"/>
        <v>0.4257</v>
      </c>
      <c r="Y36" t="str">
        <f t="shared" si="11"/>
        <v>0.4257</v>
      </c>
      <c r="Z36" t="str">
        <f t="shared" si="12"/>
        <v>-0.193</v>
      </c>
      <c r="AA36" s="1">
        <v>0.42570000000000002</v>
      </c>
      <c r="AB36" s="1">
        <v>-0.193</v>
      </c>
      <c r="AH36" t="s">
        <v>1159</v>
      </c>
      <c r="AI36" t="str">
        <f t="shared" si="15"/>
        <v>1.7086</v>
      </c>
      <c r="AK36" t="str">
        <f t="shared" si="16"/>
        <v>1.7086</v>
      </c>
      <c r="AL36" t="str">
        <f t="shared" si="17"/>
        <v>0.1942</v>
      </c>
      <c r="AM36" s="1">
        <v>1.7085999999999999</v>
      </c>
      <c r="AN36" s="1">
        <v>0.19420000000000001</v>
      </c>
    </row>
    <row r="37" spans="1:40" x14ac:dyDescent="0.35">
      <c r="A37" t="s">
        <v>1073</v>
      </c>
      <c r="B37" t="str">
        <f t="shared" si="0"/>
        <v>1019.793</v>
      </c>
      <c r="E37" t="str">
        <f t="shared" si="5"/>
        <v>1019.793</v>
      </c>
      <c r="F37" t="str">
        <f t="shared" si="6"/>
        <v>1018.793</v>
      </c>
      <c r="G37" t="str">
        <f t="shared" si="7"/>
        <v>1024.975</v>
      </c>
      <c r="H37" t="str">
        <f t="shared" si="8"/>
        <v>1025.975</v>
      </c>
      <c r="J37" s="1">
        <v>1019.793</v>
      </c>
      <c r="K37" s="1">
        <v>1018.793</v>
      </c>
      <c r="L37" s="1">
        <v>1024.9749999999999</v>
      </c>
      <c r="M37" s="1">
        <v>1025.9749999999999</v>
      </c>
      <c r="V37" t="s">
        <v>1078</v>
      </c>
      <c r="W37" t="str">
        <f t="shared" si="10"/>
        <v>0.4257</v>
      </c>
      <c r="Y37" t="str">
        <f t="shared" si="11"/>
        <v>0.4257</v>
      </c>
      <c r="Z37" t="str">
        <f t="shared" si="12"/>
        <v>-0.193</v>
      </c>
      <c r="AA37" s="1">
        <v>0.42570000000000002</v>
      </c>
      <c r="AB37" s="1">
        <v>-0.193</v>
      </c>
      <c r="AH37" t="s">
        <v>1160</v>
      </c>
      <c r="AI37" t="str">
        <f t="shared" si="15"/>
        <v>1.6694</v>
      </c>
      <c r="AK37" t="str">
        <f t="shared" si="16"/>
        <v>1.6694</v>
      </c>
      <c r="AL37" t="str">
        <f t="shared" si="17"/>
        <v>0.1165</v>
      </c>
      <c r="AM37" s="1">
        <v>1.6694</v>
      </c>
      <c r="AN37" s="1">
        <v>0.11650000000000001</v>
      </c>
    </row>
    <row r="38" spans="1:40" x14ac:dyDescent="0.35">
      <c r="A38" t="s">
        <v>1073</v>
      </c>
      <c r="B38" t="str">
        <f t="shared" si="0"/>
        <v>1019.793</v>
      </c>
      <c r="E38" t="str">
        <f t="shared" si="5"/>
        <v>1019.793</v>
      </c>
      <c r="F38" t="str">
        <f t="shared" si="6"/>
        <v>1018.793</v>
      </c>
      <c r="G38" t="str">
        <f t="shared" si="7"/>
        <v>1024.975</v>
      </c>
      <c r="H38" t="str">
        <f t="shared" si="8"/>
        <v>1025.975</v>
      </c>
      <c r="J38" s="1">
        <v>1019.793</v>
      </c>
      <c r="K38" s="1">
        <v>1018.793</v>
      </c>
      <c r="L38" s="1">
        <v>1024.9749999999999</v>
      </c>
      <c r="M38" s="1">
        <v>1025.9749999999999</v>
      </c>
      <c r="V38" t="s">
        <v>1078</v>
      </c>
      <c r="W38" t="str">
        <f t="shared" si="10"/>
        <v>0.4257</v>
      </c>
      <c r="Y38" t="str">
        <f t="shared" si="11"/>
        <v>0.4257</v>
      </c>
      <c r="Z38" t="str">
        <f t="shared" si="12"/>
        <v>-0.193</v>
      </c>
      <c r="AA38" s="1">
        <v>0.42570000000000002</v>
      </c>
      <c r="AB38" s="1">
        <v>-0.193</v>
      </c>
      <c r="AH38" t="s">
        <v>1161</v>
      </c>
      <c r="AI38" t="str">
        <f t="shared" si="15"/>
        <v>1.8247</v>
      </c>
      <c r="AK38" t="str">
        <f t="shared" si="16"/>
        <v>1.8247</v>
      </c>
      <c r="AL38" t="str">
        <f t="shared" si="17"/>
        <v>-0.077</v>
      </c>
      <c r="AM38" s="1">
        <v>1.8247</v>
      </c>
      <c r="AN38" s="1">
        <v>-7.6999999999999999E-2</v>
      </c>
    </row>
    <row r="39" spans="1:40" x14ac:dyDescent="0.35">
      <c r="A39" t="s">
        <v>1073</v>
      </c>
      <c r="B39" t="str">
        <f t="shared" si="0"/>
        <v>1019.793</v>
      </c>
      <c r="E39" t="str">
        <f t="shared" si="5"/>
        <v>1019.793</v>
      </c>
      <c r="F39" t="str">
        <f t="shared" si="6"/>
        <v>1018.793</v>
      </c>
      <c r="G39" t="str">
        <f t="shared" si="7"/>
        <v>1024.975</v>
      </c>
      <c r="H39" t="str">
        <f t="shared" si="8"/>
        <v>1025.975</v>
      </c>
      <c r="J39" s="1">
        <v>1019.793</v>
      </c>
      <c r="K39" s="1">
        <v>1018.793</v>
      </c>
      <c r="L39" s="1">
        <v>1024.9749999999999</v>
      </c>
      <c r="M39" s="1">
        <v>1025.9749999999999</v>
      </c>
      <c r="V39" t="s">
        <v>1080</v>
      </c>
      <c r="W39" t="str">
        <f t="shared" si="10"/>
        <v>0.4643</v>
      </c>
      <c r="Y39" t="str">
        <f t="shared" si="11"/>
        <v>0.4643</v>
      </c>
      <c r="Z39" t="str">
        <f t="shared" si="12"/>
        <v>-0.193</v>
      </c>
      <c r="AA39" s="1">
        <v>0.46429999999999999</v>
      </c>
      <c r="AB39" s="1">
        <v>-0.193</v>
      </c>
      <c r="AH39" t="s">
        <v>1136</v>
      </c>
      <c r="AI39" t="str">
        <f t="shared" si="15"/>
        <v>2.0586</v>
      </c>
      <c r="AK39" t="str">
        <f t="shared" si="16"/>
        <v>2.0586</v>
      </c>
      <c r="AL39" t="str">
        <f t="shared" si="17"/>
        <v>-0.194</v>
      </c>
      <c r="AM39" s="1">
        <v>2.0586000000000002</v>
      </c>
      <c r="AN39" s="1">
        <v>-0.19400000000000001</v>
      </c>
    </row>
    <row r="40" spans="1:40" x14ac:dyDescent="0.35">
      <c r="A40" t="s">
        <v>1073</v>
      </c>
      <c r="B40" t="str">
        <f t="shared" si="0"/>
        <v>1019.793</v>
      </c>
      <c r="E40" t="str">
        <f t="shared" si="5"/>
        <v>1019.793</v>
      </c>
      <c r="F40" t="str">
        <f t="shared" si="6"/>
        <v>1018.793</v>
      </c>
      <c r="G40" t="str">
        <f t="shared" si="7"/>
        <v>1024.975</v>
      </c>
      <c r="H40" t="str">
        <f t="shared" si="8"/>
        <v>1025.975</v>
      </c>
      <c r="J40" s="1">
        <v>1019.793</v>
      </c>
      <c r="K40" s="1">
        <v>1018.793</v>
      </c>
      <c r="L40" s="1">
        <v>1024.9749999999999</v>
      </c>
      <c r="M40" s="1">
        <v>1025.9749999999999</v>
      </c>
      <c r="V40" t="s">
        <v>1077</v>
      </c>
      <c r="W40" t="str">
        <f t="shared" si="10"/>
        <v>0.3871</v>
      </c>
      <c r="Y40" t="str">
        <f t="shared" si="11"/>
        <v>0.3871</v>
      </c>
      <c r="Z40" t="str">
        <f t="shared" si="12"/>
        <v>-0.193</v>
      </c>
      <c r="AA40" s="1">
        <v>0.3871</v>
      </c>
      <c r="AB40" s="1">
        <v>-0.193</v>
      </c>
      <c r="AH40" t="s">
        <v>1132</v>
      </c>
      <c r="AI40" t="str">
        <f t="shared" si="15"/>
        <v>2.3279</v>
      </c>
      <c r="AK40" t="str">
        <f t="shared" si="16"/>
        <v>2.3279</v>
      </c>
      <c r="AL40" t="str">
        <f t="shared" si="17"/>
        <v>-0.155</v>
      </c>
      <c r="AM40" s="1">
        <v>2.3279000000000001</v>
      </c>
      <c r="AN40" s="1">
        <v>-0.155</v>
      </c>
    </row>
    <row r="41" spans="1:40" x14ac:dyDescent="0.35">
      <c r="A41" t="s">
        <v>1073</v>
      </c>
      <c r="B41" t="str">
        <f t="shared" si="0"/>
        <v>1019.793</v>
      </c>
      <c r="E41" t="str">
        <f t="shared" si="5"/>
        <v>1019.793</v>
      </c>
      <c r="F41" t="str">
        <f t="shared" si="6"/>
        <v>1018.793</v>
      </c>
      <c r="G41" t="str">
        <f t="shared" si="7"/>
        <v>1024.975</v>
      </c>
      <c r="H41" t="str">
        <f t="shared" si="8"/>
        <v>1025.975</v>
      </c>
      <c r="J41" s="1">
        <v>1019.793</v>
      </c>
      <c r="K41" s="1">
        <v>1018.793</v>
      </c>
      <c r="L41" s="1">
        <v>1024.9749999999999</v>
      </c>
      <c r="M41" s="1">
        <v>1025.9749999999999</v>
      </c>
      <c r="V41" t="s">
        <v>1078</v>
      </c>
      <c r="W41" t="str">
        <f t="shared" si="10"/>
        <v>0.4257</v>
      </c>
      <c r="Y41" t="str">
        <f t="shared" si="11"/>
        <v>0.4257</v>
      </c>
      <c r="Z41" t="str">
        <f t="shared" si="12"/>
        <v>-0.155</v>
      </c>
      <c r="AA41" s="1">
        <v>0.42570000000000002</v>
      </c>
      <c r="AB41" s="1">
        <v>-0.155</v>
      </c>
      <c r="AH41" t="s">
        <v>1132</v>
      </c>
      <c r="AI41" t="str">
        <f t="shared" si="15"/>
        <v>2.3279</v>
      </c>
      <c r="AK41" t="str">
        <f t="shared" si="16"/>
        <v>2.3279</v>
      </c>
      <c r="AL41" t="str">
        <f t="shared" si="17"/>
        <v>0.1942</v>
      </c>
      <c r="AM41" s="1">
        <v>2.3279000000000001</v>
      </c>
      <c r="AN41" s="1">
        <v>0.19420000000000001</v>
      </c>
    </row>
    <row r="42" spans="1:40" x14ac:dyDescent="0.35">
      <c r="A42" t="s">
        <v>1073</v>
      </c>
      <c r="B42" t="str">
        <f t="shared" si="0"/>
        <v>1019.793</v>
      </c>
      <c r="E42" t="str">
        <f t="shared" si="5"/>
        <v>1019.793</v>
      </c>
      <c r="F42" t="str">
        <f t="shared" si="6"/>
        <v>1018.793</v>
      </c>
      <c r="G42" t="str">
        <f t="shared" si="7"/>
        <v>1024.975</v>
      </c>
      <c r="H42" t="str">
        <f t="shared" si="8"/>
        <v>1025.975</v>
      </c>
      <c r="J42" s="1">
        <v>1019.793</v>
      </c>
      <c r="K42" s="1">
        <v>1018.793</v>
      </c>
      <c r="L42" s="1">
        <v>1024.9749999999999</v>
      </c>
      <c r="M42" s="1">
        <v>1025.9749999999999</v>
      </c>
      <c r="V42" t="s">
        <v>1077</v>
      </c>
      <c r="W42" t="str">
        <f t="shared" si="10"/>
        <v>0.3871</v>
      </c>
      <c r="Y42" t="str">
        <f t="shared" si="11"/>
        <v>0.3871</v>
      </c>
      <c r="Z42" t="str">
        <f t="shared" si="12"/>
        <v>-0.193</v>
      </c>
      <c r="AA42" s="1">
        <v>0.3871</v>
      </c>
      <c r="AB42" s="1">
        <v>-0.193</v>
      </c>
      <c r="AH42" t="s">
        <v>1162</v>
      </c>
      <c r="AI42" t="str">
        <f t="shared" si="15"/>
        <v>2.3662</v>
      </c>
      <c r="AK42" t="str">
        <f t="shared" si="16"/>
        <v>2.3662</v>
      </c>
      <c r="AL42" t="str">
        <f t="shared" si="17"/>
        <v>0.2719</v>
      </c>
      <c r="AM42" s="1">
        <v>2.3662000000000001</v>
      </c>
      <c r="AN42" s="1">
        <v>0.27189999999999998</v>
      </c>
    </row>
    <row r="43" spans="1:40" x14ac:dyDescent="0.35">
      <c r="A43" t="s">
        <v>1073</v>
      </c>
      <c r="B43" t="str">
        <f t="shared" si="0"/>
        <v>1019.793</v>
      </c>
      <c r="E43" t="str">
        <f t="shared" si="5"/>
        <v>1019.793</v>
      </c>
      <c r="F43" t="str">
        <f t="shared" si="6"/>
        <v>1018.793</v>
      </c>
      <c r="G43" t="str">
        <f t="shared" si="7"/>
        <v>1024.975</v>
      </c>
      <c r="H43" t="str">
        <f t="shared" si="8"/>
        <v>1025.975</v>
      </c>
      <c r="J43" s="1">
        <v>1019.793</v>
      </c>
      <c r="K43" s="1">
        <v>1018.793</v>
      </c>
      <c r="L43" s="1">
        <v>1024.9749999999999</v>
      </c>
      <c r="M43" s="1">
        <v>1025.9749999999999</v>
      </c>
      <c r="V43" t="s">
        <v>1077</v>
      </c>
      <c r="W43" t="str">
        <f t="shared" si="10"/>
        <v>0.3871</v>
      </c>
      <c r="Y43" t="str">
        <f t="shared" si="11"/>
        <v>0.3871</v>
      </c>
      <c r="Z43" t="str">
        <f t="shared" si="12"/>
        <v>-0.193</v>
      </c>
      <c r="AA43" s="1">
        <v>0.3871</v>
      </c>
      <c r="AB43" s="1">
        <v>-0.193</v>
      </c>
      <c r="AH43" t="s">
        <v>1132</v>
      </c>
      <c r="AI43" t="str">
        <f t="shared" si="15"/>
        <v>2.3279</v>
      </c>
      <c r="AK43" t="str">
        <f t="shared" si="16"/>
        <v>2.3279</v>
      </c>
      <c r="AL43" t="str">
        <f t="shared" si="17"/>
        <v>0.0776</v>
      </c>
      <c r="AM43" s="1">
        <v>2.3279000000000001</v>
      </c>
      <c r="AN43" s="1">
        <v>7.7600000000000002E-2</v>
      </c>
    </row>
    <row r="44" spans="1:40" x14ac:dyDescent="0.35">
      <c r="A44" t="s">
        <v>1073</v>
      </c>
      <c r="B44" t="str">
        <f t="shared" si="0"/>
        <v>1019.793</v>
      </c>
      <c r="E44" t="str">
        <f t="shared" si="5"/>
        <v>1019.793</v>
      </c>
      <c r="F44" t="str">
        <f t="shared" si="6"/>
        <v>1018.793</v>
      </c>
      <c r="G44" t="str">
        <f t="shared" si="7"/>
        <v>1024.975</v>
      </c>
      <c r="H44" t="str">
        <f t="shared" si="8"/>
        <v>1025.975</v>
      </c>
      <c r="J44" s="1">
        <v>1019.793</v>
      </c>
      <c r="K44" s="1">
        <v>1018.793</v>
      </c>
      <c r="L44" s="1">
        <v>1024.9749999999999</v>
      </c>
      <c r="M44" s="1">
        <v>1025.9749999999999</v>
      </c>
      <c r="V44" t="s">
        <v>1077</v>
      </c>
      <c r="W44" t="str">
        <f t="shared" si="10"/>
        <v>0.3871</v>
      </c>
      <c r="Y44" t="str">
        <f t="shared" si="11"/>
        <v>0.3871</v>
      </c>
      <c r="Z44" t="str">
        <f t="shared" si="12"/>
        <v>-0.155</v>
      </c>
      <c r="AA44" s="1">
        <v>0.3871</v>
      </c>
      <c r="AB44" s="1">
        <v>-0.155</v>
      </c>
      <c r="AH44" t="s">
        <v>1133</v>
      </c>
      <c r="AI44" t="str">
        <f t="shared" si="15"/>
        <v>2.2896</v>
      </c>
      <c r="AK44" t="str">
        <f t="shared" si="16"/>
        <v>2.2896</v>
      </c>
      <c r="AL44" t="str">
        <f t="shared" si="17"/>
        <v>0.0000</v>
      </c>
      <c r="AM44" s="1">
        <v>2.2896000000000001</v>
      </c>
      <c r="AN44" s="1">
        <v>0</v>
      </c>
    </row>
    <row r="45" spans="1:40" x14ac:dyDescent="0.35">
      <c r="A45" t="s">
        <v>1073</v>
      </c>
      <c r="B45" t="str">
        <f t="shared" si="0"/>
        <v>1019.793</v>
      </c>
      <c r="E45" t="str">
        <f t="shared" si="5"/>
        <v>1019.793</v>
      </c>
      <c r="F45" t="str">
        <f t="shared" si="6"/>
        <v>1018.793</v>
      </c>
      <c r="G45" t="str">
        <f t="shared" si="7"/>
        <v>1024.975</v>
      </c>
      <c r="H45" t="str">
        <f t="shared" si="8"/>
        <v>1025.975</v>
      </c>
      <c r="J45" s="1">
        <v>1019.793</v>
      </c>
      <c r="K45" s="1">
        <v>1018.793</v>
      </c>
      <c r="L45" s="1">
        <v>1024.9749999999999</v>
      </c>
      <c r="M45" s="1">
        <v>1025.9749999999999</v>
      </c>
      <c r="V45" t="s">
        <v>1078</v>
      </c>
      <c r="W45" t="str">
        <f t="shared" si="10"/>
        <v>0.4257</v>
      </c>
      <c r="Y45" t="str">
        <f t="shared" si="11"/>
        <v>0.4257</v>
      </c>
      <c r="Z45" t="str">
        <f t="shared" si="12"/>
        <v>-0.193</v>
      </c>
      <c r="AA45" s="1">
        <v>0.42570000000000002</v>
      </c>
      <c r="AB45" s="1">
        <v>-0.193</v>
      </c>
      <c r="AH45" t="s">
        <v>1137</v>
      </c>
      <c r="AI45" t="str">
        <f t="shared" si="15"/>
        <v>2.2513</v>
      </c>
      <c r="AK45" t="str">
        <f t="shared" si="16"/>
        <v>2.2513</v>
      </c>
      <c r="AL45" t="str">
        <f t="shared" si="17"/>
        <v>0.1553</v>
      </c>
      <c r="AM45" s="1">
        <v>2.2513000000000001</v>
      </c>
      <c r="AN45" s="1">
        <v>0.15529999999999999</v>
      </c>
    </row>
    <row r="46" spans="1:40" x14ac:dyDescent="0.35">
      <c r="A46" t="s">
        <v>1073</v>
      </c>
      <c r="B46" t="str">
        <f t="shared" si="0"/>
        <v>1019.793</v>
      </c>
      <c r="E46" t="str">
        <f t="shared" si="5"/>
        <v>1019.793</v>
      </c>
      <c r="F46" t="str">
        <f t="shared" si="6"/>
        <v>1018.793</v>
      </c>
      <c r="G46" t="str">
        <f t="shared" si="7"/>
        <v>1024.975</v>
      </c>
      <c r="H46" t="str">
        <f t="shared" si="8"/>
        <v>1025.975</v>
      </c>
      <c r="J46" s="1">
        <v>1019.793</v>
      </c>
      <c r="K46" s="1">
        <v>1018.793</v>
      </c>
      <c r="L46" s="1">
        <v>1024.9749999999999</v>
      </c>
      <c r="M46" s="1">
        <v>1025.9749999999999</v>
      </c>
      <c r="V46" t="s">
        <v>1077</v>
      </c>
      <c r="W46" t="str">
        <f t="shared" si="10"/>
        <v>0.3871</v>
      </c>
      <c r="Y46" t="str">
        <f t="shared" si="11"/>
        <v>0.3871</v>
      </c>
      <c r="Z46" t="str">
        <f t="shared" si="12"/>
        <v>-0.193</v>
      </c>
      <c r="AA46" s="1">
        <v>0.3871</v>
      </c>
      <c r="AB46" s="1">
        <v>-0.193</v>
      </c>
      <c r="AH46" t="s">
        <v>1148</v>
      </c>
      <c r="AI46" t="str">
        <f t="shared" si="15"/>
        <v>2.1363</v>
      </c>
      <c r="AK46" t="str">
        <f t="shared" si="16"/>
        <v>2.1363</v>
      </c>
      <c r="AL46" t="str">
        <f t="shared" si="17"/>
        <v>0.1942</v>
      </c>
      <c r="AM46" s="1">
        <v>2.1362999999999999</v>
      </c>
      <c r="AN46" s="1">
        <v>0.19420000000000001</v>
      </c>
    </row>
    <row r="47" spans="1:40" x14ac:dyDescent="0.35">
      <c r="A47" t="s">
        <v>1073</v>
      </c>
      <c r="B47" t="str">
        <f t="shared" si="0"/>
        <v>1019.793</v>
      </c>
      <c r="E47" t="str">
        <f t="shared" si="5"/>
        <v>1019.793</v>
      </c>
      <c r="F47" t="str">
        <f t="shared" si="6"/>
        <v>1018.793</v>
      </c>
      <c r="G47" t="str">
        <f t="shared" si="7"/>
        <v>1024.975</v>
      </c>
      <c r="H47" t="str">
        <f t="shared" si="8"/>
        <v>1025.975</v>
      </c>
      <c r="J47" s="1">
        <v>1019.793</v>
      </c>
      <c r="K47" s="1">
        <v>1018.793</v>
      </c>
      <c r="L47" s="1">
        <v>1024.9749999999999</v>
      </c>
      <c r="M47" s="1">
        <v>1025.9749999999999</v>
      </c>
      <c r="V47" t="s">
        <v>1077</v>
      </c>
      <c r="W47" t="str">
        <f t="shared" si="10"/>
        <v>0.3871</v>
      </c>
      <c r="Y47" t="str">
        <f t="shared" si="11"/>
        <v>0.3871</v>
      </c>
      <c r="Z47" t="str">
        <f t="shared" si="12"/>
        <v>-0.193</v>
      </c>
      <c r="AA47" s="1">
        <v>0.3871</v>
      </c>
      <c r="AB47" s="1">
        <v>-0.193</v>
      </c>
      <c r="AH47" t="s">
        <v>1132</v>
      </c>
      <c r="AI47" t="str">
        <f t="shared" si="15"/>
        <v>2.3279</v>
      </c>
      <c r="AK47" t="str">
        <f t="shared" si="16"/>
        <v>2.3279</v>
      </c>
      <c r="AL47" t="str">
        <f t="shared" si="17"/>
        <v>0.0777</v>
      </c>
      <c r="AM47" s="1">
        <v>2.3279000000000001</v>
      </c>
      <c r="AN47" s="1">
        <v>7.7700000000000005E-2</v>
      </c>
    </row>
    <row r="48" spans="1:40" x14ac:dyDescent="0.35">
      <c r="A48" t="s">
        <v>1073</v>
      </c>
      <c r="B48" t="str">
        <f t="shared" si="0"/>
        <v>1019.793</v>
      </c>
      <c r="E48" t="str">
        <f t="shared" si="5"/>
        <v>1019.793</v>
      </c>
      <c r="F48" t="str">
        <f t="shared" si="6"/>
        <v>1018.793</v>
      </c>
      <c r="G48" t="str">
        <f t="shared" si="7"/>
        <v>1024.975</v>
      </c>
      <c r="H48" t="str">
        <f t="shared" si="8"/>
        <v>1025.975</v>
      </c>
      <c r="J48" s="1">
        <v>1019.793</v>
      </c>
      <c r="K48" s="1">
        <v>1018.793</v>
      </c>
      <c r="L48" s="1">
        <v>1024.9749999999999</v>
      </c>
      <c r="M48" s="1">
        <v>1025.9749999999999</v>
      </c>
      <c r="V48" t="s">
        <v>1078</v>
      </c>
      <c r="W48" t="str">
        <f t="shared" si="10"/>
        <v>0.4257</v>
      </c>
      <c r="Y48" t="str">
        <f t="shared" si="11"/>
        <v>0.4257</v>
      </c>
      <c r="Z48" t="str">
        <f t="shared" si="12"/>
        <v>-0.193</v>
      </c>
      <c r="AA48" s="1">
        <v>0.42570000000000002</v>
      </c>
      <c r="AB48" s="1">
        <v>-0.193</v>
      </c>
      <c r="AH48" t="s">
        <v>1132</v>
      </c>
      <c r="AI48" t="str">
        <f t="shared" si="15"/>
        <v>2.3279</v>
      </c>
      <c r="AK48" t="str">
        <f t="shared" si="16"/>
        <v>2.3279</v>
      </c>
      <c r="AL48" t="str">
        <f t="shared" si="17"/>
        <v>-0.194</v>
      </c>
      <c r="AM48" s="1">
        <v>2.3279000000000001</v>
      </c>
      <c r="AN48" s="1">
        <v>-0.19400000000000001</v>
      </c>
    </row>
    <row r="49" spans="1:40" x14ac:dyDescent="0.35">
      <c r="A49" t="s">
        <v>1073</v>
      </c>
      <c r="B49" t="str">
        <f t="shared" si="0"/>
        <v>1019.793</v>
      </c>
      <c r="E49" t="str">
        <f t="shared" si="5"/>
        <v>1019.793</v>
      </c>
      <c r="F49" t="str">
        <f t="shared" si="6"/>
        <v>1018.793</v>
      </c>
      <c r="G49" t="str">
        <f t="shared" si="7"/>
        <v>1024.975</v>
      </c>
      <c r="H49" t="str">
        <f t="shared" si="8"/>
        <v>1025.975</v>
      </c>
      <c r="J49" s="1">
        <v>1019.793</v>
      </c>
      <c r="K49" s="1">
        <v>1018.793</v>
      </c>
      <c r="L49" s="1">
        <v>1024.9749999999999</v>
      </c>
      <c r="M49" s="1">
        <v>1025.9749999999999</v>
      </c>
      <c r="V49" t="s">
        <v>1077</v>
      </c>
      <c r="W49" t="str">
        <f t="shared" si="10"/>
        <v>0.3871</v>
      </c>
      <c r="Y49" t="str">
        <f t="shared" si="11"/>
        <v>0.3871</v>
      </c>
      <c r="Z49" t="str">
        <f t="shared" si="12"/>
        <v>-0.193</v>
      </c>
      <c r="AA49" s="1">
        <v>0.3871</v>
      </c>
      <c r="AB49" s="1">
        <v>-0.193</v>
      </c>
      <c r="AH49" t="s">
        <v>1137</v>
      </c>
      <c r="AI49" t="str">
        <f t="shared" si="15"/>
        <v>2.2513</v>
      </c>
      <c r="AK49" t="str">
        <f t="shared" si="16"/>
        <v>2.2513</v>
      </c>
      <c r="AL49" t="str">
        <f t="shared" si="17"/>
        <v>0.2720</v>
      </c>
      <c r="AM49" s="1">
        <v>2.2513000000000001</v>
      </c>
      <c r="AN49" s="1">
        <v>0.27200000000000002</v>
      </c>
    </row>
    <row r="50" spans="1:40" x14ac:dyDescent="0.35">
      <c r="A50" t="s">
        <v>1073</v>
      </c>
      <c r="B50" t="str">
        <f t="shared" si="0"/>
        <v>1019.793</v>
      </c>
      <c r="E50" t="str">
        <f t="shared" si="5"/>
        <v>1019.793</v>
      </c>
      <c r="F50" t="str">
        <f t="shared" si="6"/>
        <v>1018.793</v>
      </c>
      <c r="G50" t="str">
        <f t="shared" si="7"/>
        <v>1024.975</v>
      </c>
      <c r="H50" t="str">
        <f t="shared" si="8"/>
        <v>1025.975</v>
      </c>
      <c r="J50" s="1">
        <v>1019.793</v>
      </c>
      <c r="K50" s="1">
        <v>1018.793</v>
      </c>
      <c r="L50" s="1">
        <v>1024.9749999999999</v>
      </c>
      <c r="M50" s="1">
        <v>1025.9749999999999</v>
      </c>
      <c r="V50" t="s">
        <v>1077</v>
      </c>
      <c r="W50" t="str">
        <f t="shared" si="10"/>
        <v>0.3871</v>
      </c>
      <c r="Y50" t="str">
        <f t="shared" si="11"/>
        <v>0.3871</v>
      </c>
      <c r="Z50" t="str">
        <f t="shared" si="12"/>
        <v>-0.193</v>
      </c>
      <c r="AA50" s="1">
        <v>0.3871</v>
      </c>
      <c r="AB50" s="1">
        <v>-0.193</v>
      </c>
      <c r="AH50" t="s">
        <v>1133</v>
      </c>
      <c r="AI50" t="str">
        <f t="shared" si="15"/>
        <v>2.2896</v>
      </c>
      <c r="AK50" t="str">
        <f t="shared" si="16"/>
        <v>2.2896</v>
      </c>
      <c r="AL50" t="str">
        <f t="shared" si="17"/>
        <v>0.1942</v>
      </c>
      <c r="AM50" s="1">
        <v>2.2896000000000001</v>
      </c>
      <c r="AN50" s="1">
        <v>0.19420000000000001</v>
      </c>
    </row>
    <row r="51" spans="1:40" x14ac:dyDescent="0.35">
      <c r="A51" t="s">
        <v>1073</v>
      </c>
      <c r="B51" t="str">
        <f t="shared" si="0"/>
        <v>1019.793</v>
      </c>
      <c r="E51" t="str">
        <f t="shared" si="5"/>
        <v>1019.793</v>
      </c>
      <c r="F51" t="str">
        <f t="shared" si="6"/>
        <v>1018.793</v>
      </c>
      <c r="G51" t="str">
        <f t="shared" si="7"/>
        <v>1024.975</v>
      </c>
      <c r="H51" t="str">
        <f t="shared" si="8"/>
        <v>1025.975</v>
      </c>
      <c r="J51" s="1">
        <v>1019.793</v>
      </c>
      <c r="K51" s="1">
        <v>1018.793</v>
      </c>
      <c r="L51" s="1">
        <v>1024.9749999999999</v>
      </c>
      <c r="M51" s="1">
        <v>1025.9749999999999</v>
      </c>
      <c r="V51" t="s">
        <v>1078</v>
      </c>
      <c r="W51" t="str">
        <f t="shared" si="10"/>
        <v>0.4257</v>
      </c>
      <c r="Y51" t="str">
        <f t="shared" si="11"/>
        <v>0.4257</v>
      </c>
      <c r="Z51" t="str">
        <f t="shared" si="12"/>
        <v>-0.193</v>
      </c>
      <c r="AA51" s="1">
        <v>0.42570000000000002</v>
      </c>
      <c r="AB51" s="1">
        <v>-0.193</v>
      </c>
      <c r="AH51" t="s">
        <v>1132</v>
      </c>
      <c r="AI51" t="str">
        <f t="shared" si="15"/>
        <v>2.3279</v>
      </c>
      <c r="AK51" t="str">
        <f t="shared" si="16"/>
        <v>2.3279</v>
      </c>
      <c r="AL51" t="str">
        <f t="shared" si="17"/>
        <v>0.1942</v>
      </c>
      <c r="AM51" s="1">
        <v>2.3279000000000001</v>
      </c>
      <c r="AN51" s="1">
        <v>0.19420000000000001</v>
      </c>
    </row>
    <row r="52" spans="1:40" x14ac:dyDescent="0.35">
      <c r="A52" t="s">
        <v>1074</v>
      </c>
      <c r="B52" t="str">
        <f t="shared" si="0"/>
        <v>1018.793</v>
      </c>
      <c r="V52" t="s">
        <v>1082</v>
      </c>
      <c r="W52" t="str">
        <f t="shared" si="10"/>
        <v>-0.193</v>
      </c>
      <c r="AH52" t="s">
        <v>1163</v>
      </c>
      <c r="AI52" t="str">
        <f t="shared" si="15"/>
        <v>-0.543</v>
      </c>
    </row>
    <row r="53" spans="1:40" x14ac:dyDescent="0.35">
      <c r="A53" t="s">
        <v>1074</v>
      </c>
      <c r="B53" t="str">
        <f t="shared" si="0"/>
        <v>1018.793</v>
      </c>
      <c r="V53" t="s">
        <v>1082</v>
      </c>
      <c r="W53" t="str">
        <f t="shared" si="10"/>
        <v>-0.193</v>
      </c>
      <c r="AH53" t="s">
        <v>1164</v>
      </c>
      <c r="AI53" t="str">
        <f t="shared" si="15"/>
        <v>-0.272</v>
      </c>
    </row>
    <row r="54" spans="1:40" x14ac:dyDescent="0.35">
      <c r="A54" t="s">
        <v>1074</v>
      </c>
      <c r="B54" t="str">
        <f t="shared" si="0"/>
        <v>1018.793</v>
      </c>
      <c r="V54" t="s">
        <v>1082</v>
      </c>
      <c r="W54" t="str">
        <f t="shared" si="10"/>
        <v>-0.193</v>
      </c>
      <c r="AH54" t="s">
        <v>1165</v>
      </c>
      <c r="AI54" t="str">
        <f t="shared" si="15"/>
        <v>-0.233</v>
      </c>
    </row>
    <row r="55" spans="1:40" x14ac:dyDescent="0.35">
      <c r="A55" t="s">
        <v>1074</v>
      </c>
      <c r="B55" t="str">
        <f t="shared" si="0"/>
        <v>1018.793</v>
      </c>
      <c r="V55" t="s">
        <v>1082</v>
      </c>
      <c r="W55" t="str">
        <f t="shared" si="10"/>
        <v>-0.193</v>
      </c>
      <c r="AH55" t="s">
        <v>1146</v>
      </c>
      <c r="AI55" t="str">
        <f t="shared" si="15"/>
        <v>0.0000</v>
      </c>
    </row>
    <row r="56" spans="1:40" x14ac:dyDescent="0.35">
      <c r="A56" t="s">
        <v>1074</v>
      </c>
      <c r="B56" t="str">
        <f t="shared" si="0"/>
        <v>1018.793</v>
      </c>
      <c r="V56" t="s">
        <v>1082</v>
      </c>
      <c r="W56" t="str">
        <f t="shared" si="10"/>
        <v>-0.193</v>
      </c>
      <c r="AH56" t="s">
        <v>1139</v>
      </c>
      <c r="AI56" t="str">
        <f t="shared" si="15"/>
        <v>0.0777</v>
      </c>
    </row>
    <row r="57" spans="1:40" x14ac:dyDescent="0.35">
      <c r="A57" t="s">
        <v>1074</v>
      </c>
      <c r="B57" t="str">
        <f t="shared" si="0"/>
        <v>1018.793</v>
      </c>
      <c r="V57" t="s">
        <v>1082</v>
      </c>
      <c r="W57" t="str">
        <f t="shared" si="10"/>
        <v>-0.193</v>
      </c>
      <c r="AH57" t="s">
        <v>1128</v>
      </c>
      <c r="AI57" t="str">
        <f t="shared" si="15"/>
        <v>-0.194</v>
      </c>
    </row>
    <row r="58" spans="1:40" x14ac:dyDescent="0.35">
      <c r="A58" t="s">
        <v>1074</v>
      </c>
      <c r="B58" t="str">
        <f t="shared" si="0"/>
        <v>1018.793</v>
      </c>
      <c r="V58" t="s">
        <v>1082</v>
      </c>
      <c r="W58" t="str">
        <f t="shared" si="10"/>
        <v>-0.193</v>
      </c>
      <c r="AH58" t="s">
        <v>1141</v>
      </c>
      <c r="AI58" t="str">
        <f t="shared" si="15"/>
        <v>-0.116</v>
      </c>
    </row>
    <row r="59" spans="1:40" x14ac:dyDescent="0.35">
      <c r="A59" t="s">
        <v>1074</v>
      </c>
      <c r="B59" t="str">
        <f t="shared" si="0"/>
        <v>1018.793</v>
      </c>
      <c r="V59" t="s">
        <v>1082</v>
      </c>
      <c r="W59" t="str">
        <f t="shared" si="10"/>
        <v>-0.193</v>
      </c>
      <c r="AH59" t="s">
        <v>1166</v>
      </c>
      <c r="AI59" t="str">
        <f t="shared" si="15"/>
        <v>-0.271</v>
      </c>
    </row>
    <row r="60" spans="1:40" x14ac:dyDescent="0.35">
      <c r="A60" t="s">
        <v>1074</v>
      </c>
      <c r="B60" t="str">
        <f t="shared" si="0"/>
        <v>1018.793</v>
      </c>
      <c r="V60" t="s">
        <v>1082</v>
      </c>
      <c r="W60" t="str">
        <f t="shared" si="10"/>
        <v>-0.193</v>
      </c>
      <c r="AH60" t="s">
        <v>1167</v>
      </c>
      <c r="AI60" t="str">
        <f t="shared" si="15"/>
        <v>-0.000</v>
      </c>
    </row>
    <row r="61" spans="1:40" x14ac:dyDescent="0.35">
      <c r="A61" t="s">
        <v>1074</v>
      </c>
      <c r="B61" t="str">
        <f t="shared" si="0"/>
        <v>1018.793</v>
      </c>
      <c r="V61" t="s">
        <v>1082</v>
      </c>
      <c r="W61" t="str">
        <f t="shared" si="10"/>
        <v>-0.193</v>
      </c>
      <c r="AH61" t="s">
        <v>1128</v>
      </c>
      <c r="AI61" t="str">
        <f t="shared" si="15"/>
        <v>-0.194</v>
      </c>
    </row>
    <row r="62" spans="1:40" x14ac:dyDescent="0.35">
      <c r="A62" t="s">
        <v>1074</v>
      </c>
      <c r="B62" t="str">
        <f t="shared" si="0"/>
        <v>1018.793</v>
      </c>
      <c r="V62" t="s">
        <v>1082</v>
      </c>
      <c r="W62" t="str">
        <f t="shared" si="10"/>
        <v>-0.193</v>
      </c>
      <c r="AH62" t="s">
        <v>1147</v>
      </c>
      <c r="AI62" t="str">
        <f t="shared" si="15"/>
        <v>0.1165</v>
      </c>
    </row>
    <row r="63" spans="1:40" x14ac:dyDescent="0.35">
      <c r="A63" t="s">
        <v>1074</v>
      </c>
      <c r="B63" t="str">
        <f t="shared" si="0"/>
        <v>1018.793</v>
      </c>
      <c r="V63" t="s">
        <v>1082</v>
      </c>
      <c r="W63" t="str">
        <f t="shared" si="10"/>
        <v>-0.193</v>
      </c>
      <c r="AH63" t="s">
        <v>1140</v>
      </c>
      <c r="AI63" t="str">
        <f t="shared" si="15"/>
        <v>0.2720</v>
      </c>
    </row>
    <row r="64" spans="1:40" x14ac:dyDescent="0.35">
      <c r="A64" t="s">
        <v>1074</v>
      </c>
      <c r="B64" t="str">
        <f t="shared" si="0"/>
        <v>1018.793</v>
      </c>
      <c r="V64" t="s">
        <v>1082</v>
      </c>
      <c r="W64" t="str">
        <f t="shared" si="10"/>
        <v>-0.193</v>
      </c>
      <c r="AH64" t="s">
        <v>1168</v>
      </c>
      <c r="AI64" t="str">
        <f t="shared" si="15"/>
        <v>0.3499</v>
      </c>
    </row>
    <row r="65" spans="1:35" x14ac:dyDescent="0.35">
      <c r="A65" t="s">
        <v>1074</v>
      </c>
      <c r="B65" t="str">
        <f t="shared" si="0"/>
        <v>1018.793</v>
      </c>
      <c r="V65" t="s">
        <v>1082</v>
      </c>
      <c r="W65" t="str">
        <f t="shared" si="10"/>
        <v>-0.193</v>
      </c>
      <c r="AH65" t="s">
        <v>1129</v>
      </c>
      <c r="AI65" t="str">
        <f t="shared" si="15"/>
        <v>0.1942</v>
      </c>
    </row>
    <row r="66" spans="1:35" x14ac:dyDescent="0.35">
      <c r="A66" t="s">
        <v>1074</v>
      </c>
      <c r="B66" t="str">
        <f t="shared" ref="B66:B129" si="18">+RIGHT(LEFT(A66,9),8)</f>
        <v>1018.793</v>
      </c>
      <c r="V66" t="s">
        <v>1082</v>
      </c>
      <c r="W66" t="str">
        <f t="shared" si="10"/>
        <v>-0.193</v>
      </c>
      <c r="AH66" t="s">
        <v>1126</v>
      </c>
      <c r="AI66" t="str">
        <f t="shared" ref="AI66:AI97" si="19">+RIGHT(LEFT(AH66,7),6)</f>
        <v>-0.155</v>
      </c>
    </row>
    <row r="67" spans="1:35" x14ac:dyDescent="0.35">
      <c r="A67" t="s">
        <v>1074</v>
      </c>
      <c r="B67" t="str">
        <f t="shared" si="18"/>
        <v>1018.793</v>
      </c>
      <c r="V67" t="s">
        <v>1082</v>
      </c>
      <c r="W67" t="str">
        <f t="shared" ref="W67:W130" si="20">+RIGHT(LEFT(V67,7),6)</f>
        <v>-0.193</v>
      </c>
      <c r="AH67" t="s">
        <v>1169</v>
      </c>
      <c r="AI67" t="str">
        <f t="shared" si="19"/>
        <v>-0.271</v>
      </c>
    </row>
    <row r="68" spans="1:35" x14ac:dyDescent="0.35">
      <c r="A68" t="s">
        <v>1074</v>
      </c>
      <c r="B68" t="str">
        <f t="shared" si="18"/>
        <v>1018.793</v>
      </c>
      <c r="V68" t="s">
        <v>1082</v>
      </c>
      <c r="W68" t="str">
        <f t="shared" si="20"/>
        <v>-0.193</v>
      </c>
      <c r="AH68" t="s">
        <v>1128</v>
      </c>
      <c r="AI68" t="str">
        <f t="shared" si="19"/>
        <v>-0.194</v>
      </c>
    </row>
    <row r="69" spans="1:35" x14ac:dyDescent="0.35">
      <c r="A69" t="s">
        <v>1074</v>
      </c>
      <c r="B69" t="str">
        <f t="shared" si="18"/>
        <v>1018.793</v>
      </c>
      <c r="V69" t="s">
        <v>1082</v>
      </c>
      <c r="W69" t="str">
        <f t="shared" si="20"/>
        <v>-0.193</v>
      </c>
      <c r="AH69" t="s">
        <v>1170</v>
      </c>
      <c r="AI69" t="str">
        <f t="shared" si="19"/>
        <v>-0.427</v>
      </c>
    </row>
    <row r="70" spans="1:35" x14ac:dyDescent="0.35">
      <c r="A70" t="s">
        <v>1074</v>
      </c>
      <c r="B70" t="str">
        <f t="shared" si="18"/>
        <v>1018.793</v>
      </c>
      <c r="V70" t="s">
        <v>1082</v>
      </c>
      <c r="W70" t="str">
        <f t="shared" si="20"/>
        <v>-0.193</v>
      </c>
      <c r="AH70" t="s">
        <v>1142</v>
      </c>
      <c r="AI70" t="str">
        <f t="shared" si="19"/>
        <v>-0.504</v>
      </c>
    </row>
    <row r="71" spans="1:35" x14ac:dyDescent="0.35">
      <c r="A71" t="s">
        <v>1074</v>
      </c>
      <c r="B71" t="str">
        <f t="shared" si="18"/>
        <v>1018.793</v>
      </c>
      <c r="V71" t="s">
        <v>1082</v>
      </c>
      <c r="W71" t="str">
        <f t="shared" si="20"/>
        <v>-0.193</v>
      </c>
      <c r="AH71" t="s">
        <v>1171</v>
      </c>
      <c r="AI71" t="str">
        <f t="shared" si="19"/>
        <v>-0.427</v>
      </c>
    </row>
    <row r="72" spans="1:35" x14ac:dyDescent="0.35">
      <c r="A72" t="s">
        <v>1074</v>
      </c>
      <c r="B72" t="str">
        <f t="shared" si="18"/>
        <v>1018.793</v>
      </c>
      <c r="V72" t="s">
        <v>1082</v>
      </c>
      <c r="W72" t="str">
        <f t="shared" si="20"/>
        <v>-0.193</v>
      </c>
      <c r="AH72" t="s">
        <v>1138</v>
      </c>
      <c r="AI72" t="str">
        <f t="shared" si="19"/>
        <v>-0.660</v>
      </c>
    </row>
    <row r="73" spans="1:35" x14ac:dyDescent="0.35">
      <c r="A73" t="s">
        <v>1074</v>
      </c>
      <c r="B73" t="str">
        <f t="shared" si="18"/>
        <v>1018.793</v>
      </c>
      <c r="V73" t="s">
        <v>1082</v>
      </c>
      <c r="W73" t="str">
        <f t="shared" si="20"/>
        <v>-0.193</v>
      </c>
      <c r="AH73" t="s">
        <v>1128</v>
      </c>
      <c r="AI73" t="str">
        <f t="shared" si="19"/>
        <v>-0.194</v>
      </c>
    </row>
    <row r="74" spans="1:35" x14ac:dyDescent="0.35">
      <c r="A74" t="s">
        <v>1074</v>
      </c>
      <c r="B74" t="str">
        <f t="shared" si="18"/>
        <v>1018.793</v>
      </c>
      <c r="V74" t="s">
        <v>1082</v>
      </c>
      <c r="W74" t="str">
        <f t="shared" si="20"/>
        <v>-0.193</v>
      </c>
      <c r="AH74" t="s">
        <v>1171</v>
      </c>
      <c r="AI74" t="str">
        <f t="shared" si="19"/>
        <v>-0.427</v>
      </c>
    </row>
    <row r="75" spans="1:35" x14ac:dyDescent="0.35">
      <c r="A75" t="s">
        <v>1074</v>
      </c>
      <c r="B75" t="str">
        <f t="shared" si="18"/>
        <v>1018.793</v>
      </c>
      <c r="V75" t="s">
        <v>1082</v>
      </c>
      <c r="W75" t="str">
        <f t="shared" si="20"/>
        <v>-0.193</v>
      </c>
      <c r="AH75" t="s">
        <v>1147</v>
      </c>
      <c r="AI75" t="str">
        <f t="shared" si="19"/>
        <v>0.1165</v>
      </c>
    </row>
    <row r="76" spans="1:35" x14ac:dyDescent="0.35">
      <c r="A76" t="s">
        <v>1074</v>
      </c>
      <c r="B76" t="str">
        <f t="shared" si="18"/>
        <v>1018.793</v>
      </c>
      <c r="V76" t="s">
        <v>1082</v>
      </c>
      <c r="W76" t="str">
        <f t="shared" si="20"/>
        <v>-0.193</v>
      </c>
      <c r="AH76" t="s">
        <v>1129</v>
      </c>
      <c r="AI76" t="str">
        <f t="shared" si="19"/>
        <v>0.1942</v>
      </c>
    </row>
    <row r="77" spans="1:35" x14ac:dyDescent="0.35">
      <c r="A77" t="s">
        <v>1074</v>
      </c>
      <c r="B77" t="str">
        <f t="shared" si="18"/>
        <v>1018.793</v>
      </c>
      <c r="V77" t="s">
        <v>1082</v>
      </c>
      <c r="W77" t="str">
        <f t="shared" si="20"/>
        <v>-0.193</v>
      </c>
      <c r="AH77" t="s">
        <v>1145</v>
      </c>
      <c r="AI77" t="str">
        <f t="shared" si="19"/>
        <v>0.1553</v>
      </c>
    </row>
    <row r="78" spans="1:35" x14ac:dyDescent="0.35">
      <c r="A78" t="s">
        <v>1074</v>
      </c>
      <c r="B78" t="str">
        <f t="shared" si="18"/>
        <v>1018.793</v>
      </c>
      <c r="V78" t="s">
        <v>1082</v>
      </c>
      <c r="W78" t="str">
        <f t="shared" si="20"/>
        <v>-0.193</v>
      </c>
      <c r="AH78" t="s">
        <v>1129</v>
      </c>
      <c r="AI78" t="str">
        <f t="shared" si="19"/>
        <v>0.1942</v>
      </c>
    </row>
    <row r="79" spans="1:35" x14ac:dyDescent="0.35">
      <c r="A79" t="s">
        <v>1074</v>
      </c>
      <c r="B79" t="str">
        <f t="shared" si="18"/>
        <v>1018.793</v>
      </c>
      <c r="V79" t="s">
        <v>1082</v>
      </c>
      <c r="W79" t="str">
        <f t="shared" si="20"/>
        <v>-0.193</v>
      </c>
      <c r="AH79" t="s">
        <v>1127</v>
      </c>
      <c r="AI79" t="str">
        <f t="shared" si="19"/>
        <v>0.0388</v>
      </c>
    </row>
    <row r="80" spans="1:35" x14ac:dyDescent="0.35">
      <c r="A80" t="s">
        <v>1074</v>
      </c>
      <c r="B80" t="str">
        <f t="shared" si="18"/>
        <v>1018.793</v>
      </c>
      <c r="V80" t="s">
        <v>1082</v>
      </c>
      <c r="W80" t="str">
        <f t="shared" si="20"/>
        <v>-0.193</v>
      </c>
      <c r="AH80" t="s">
        <v>1128</v>
      </c>
      <c r="AI80" t="str">
        <f t="shared" si="19"/>
        <v>-0.194</v>
      </c>
    </row>
    <row r="81" spans="1:35" x14ac:dyDescent="0.35">
      <c r="A81" t="s">
        <v>1074</v>
      </c>
      <c r="B81" t="str">
        <f t="shared" si="18"/>
        <v>1018.793</v>
      </c>
      <c r="V81" t="s">
        <v>1082</v>
      </c>
      <c r="W81" t="str">
        <f t="shared" si="20"/>
        <v>-0.193</v>
      </c>
      <c r="AH81" t="s">
        <v>1129</v>
      </c>
      <c r="AI81" t="str">
        <f t="shared" si="19"/>
        <v>0.1942</v>
      </c>
    </row>
    <row r="82" spans="1:35" x14ac:dyDescent="0.35">
      <c r="A82" t="s">
        <v>1074</v>
      </c>
      <c r="B82" t="str">
        <f t="shared" si="18"/>
        <v>1018.793</v>
      </c>
      <c r="V82" t="s">
        <v>1082</v>
      </c>
      <c r="W82" t="str">
        <f t="shared" si="20"/>
        <v>-0.193</v>
      </c>
      <c r="AH82" t="s">
        <v>1129</v>
      </c>
      <c r="AI82" t="str">
        <f t="shared" si="19"/>
        <v>0.1942</v>
      </c>
    </row>
    <row r="83" spans="1:35" x14ac:dyDescent="0.35">
      <c r="A83" t="s">
        <v>1074</v>
      </c>
      <c r="B83" t="str">
        <f t="shared" si="18"/>
        <v>1018.793</v>
      </c>
      <c r="V83" t="s">
        <v>1082</v>
      </c>
      <c r="W83" t="str">
        <f t="shared" si="20"/>
        <v>-0.193</v>
      </c>
      <c r="AH83" t="s">
        <v>1147</v>
      </c>
      <c r="AI83" t="str">
        <f t="shared" si="19"/>
        <v>0.1165</v>
      </c>
    </row>
    <row r="84" spans="1:35" x14ac:dyDescent="0.35">
      <c r="A84" t="s">
        <v>1074</v>
      </c>
      <c r="B84" t="str">
        <f t="shared" si="18"/>
        <v>1018.793</v>
      </c>
      <c r="V84" t="s">
        <v>1082</v>
      </c>
      <c r="W84" t="str">
        <f t="shared" si="20"/>
        <v>-0.193</v>
      </c>
      <c r="AH84" t="s">
        <v>1129</v>
      </c>
      <c r="AI84" t="str">
        <f t="shared" si="19"/>
        <v>0.1942</v>
      </c>
    </row>
    <row r="85" spans="1:35" x14ac:dyDescent="0.35">
      <c r="A85" t="s">
        <v>1074</v>
      </c>
      <c r="B85" t="str">
        <f t="shared" si="18"/>
        <v>1018.793</v>
      </c>
      <c r="V85" t="s">
        <v>1082</v>
      </c>
      <c r="W85" t="str">
        <f t="shared" si="20"/>
        <v>-0.193</v>
      </c>
      <c r="AH85" t="s">
        <v>1129</v>
      </c>
      <c r="AI85" t="str">
        <f t="shared" si="19"/>
        <v>0.1942</v>
      </c>
    </row>
    <row r="86" spans="1:35" x14ac:dyDescent="0.35">
      <c r="A86" t="s">
        <v>1074</v>
      </c>
      <c r="B86" t="str">
        <f t="shared" si="18"/>
        <v>1018.793</v>
      </c>
      <c r="V86" t="s">
        <v>1082</v>
      </c>
      <c r="W86" t="str">
        <f t="shared" si="20"/>
        <v>-0.193</v>
      </c>
      <c r="AH86" t="s">
        <v>1129</v>
      </c>
      <c r="AI86" t="str">
        <f t="shared" si="19"/>
        <v>0.1942</v>
      </c>
    </row>
    <row r="87" spans="1:35" x14ac:dyDescent="0.35">
      <c r="A87" t="s">
        <v>1074</v>
      </c>
      <c r="B87" t="str">
        <f t="shared" si="18"/>
        <v>1018.793</v>
      </c>
      <c r="V87" t="s">
        <v>1082</v>
      </c>
      <c r="W87" t="str">
        <f t="shared" si="20"/>
        <v>-0.193</v>
      </c>
      <c r="AH87" t="s">
        <v>1147</v>
      </c>
      <c r="AI87" t="str">
        <f t="shared" si="19"/>
        <v>0.1165</v>
      </c>
    </row>
    <row r="88" spans="1:35" x14ac:dyDescent="0.35">
      <c r="A88" t="s">
        <v>1074</v>
      </c>
      <c r="B88" t="str">
        <f t="shared" si="18"/>
        <v>1018.793</v>
      </c>
      <c r="V88" t="s">
        <v>1082</v>
      </c>
      <c r="W88" t="str">
        <f t="shared" si="20"/>
        <v>-0.193</v>
      </c>
      <c r="AH88" t="s">
        <v>1144</v>
      </c>
      <c r="AI88" t="str">
        <f t="shared" si="19"/>
        <v>-0.077</v>
      </c>
    </row>
    <row r="89" spans="1:35" x14ac:dyDescent="0.35">
      <c r="A89" t="s">
        <v>1074</v>
      </c>
      <c r="B89" t="str">
        <f t="shared" si="18"/>
        <v>1018.793</v>
      </c>
      <c r="V89" t="s">
        <v>1082</v>
      </c>
      <c r="W89" t="str">
        <f t="shared" si="20"/>
        <v>-0.193</v>
      </c>
      <c r="AH89" t="s">
        <v>1128</v>
      </c>
      <c r="AI89" t="str">
        <f t="shared" si="19"/>
        <v>-0.194</v>
      </c>
    </row>
    <row r="90" spans="1:35" x14ac:dyDescent="0.35">
      <c r="A90" t="s">
        <v>1074</v>
      </c>
      <c r="B90" t="str">
        <f t="shared" si="18"/>
        <v>1018.793</v>
      </c>
      <c r="V90" t="s">
        <v>1082</v>
      </c>
      <c r="W90" t="str">
        <f t="shared" si="20"/>
        <v>-0.193</v>
      </c>
      <c r="AH90" t="s">
        <v>1126</v>
      </c>
      <c r="AI90" t="str">
        <f t="shared" si="19"/>
        <v>-0.155</v>
      </c>
    </row>
    <row r="91" spans="1:35" x14ac:dyDescent="0.35">
      <c r="A91" t="s">
        <v>1074</v>
      </c>
      <c r="B91" t="str">
        <f t="shared" si="18"/>
        <v>1018.793</v>
      </c>
      <c r="V91" t="s">
        <v>1083</v>
      </c>
      <c r="W91" t="str">
        <f t="shared" si="20"/>
        <v>-0.155</v>
      </c>
      <c r="AH91" t="s">
        <v>1129</v>
      </c>
      <c r="AI91" t="str">
        <f t="shared" si="19"/>
        <v>0.1942</v>
      </c>
    </row>
    <row r="92" spans="1:35" x14ac:dyDescent="0.35">
      <c r="A92" t="s">
        <v>1074</v>
      </c>
      <c r="B92" t="str">
        <f t="shared" si="18"/>
        <v>1018.793</v>
      </c>
      <c r="V92" t="s">
        <v>1082</v>
      </c>
      <c r="W92" t="str">
        <f t="shared" si="20"/>
        <v>-0.193</v>
      </c>
      <c r="AH92" t="s">
        <v>1172</v>
      </c>
      <c r="AI92" t="str">
        <f t="shared" si="19"/>
        <v>0.2719</v>
      </c>
    </row>
    <row r="93" spans="1:35" x14ac:dyDescent="0.35">
      <c r="A93" t="s">
        <v>1074</v>
      </c>
      <c r="B93" t="str">
        <f t="shared" si="18"/>
        <v>1018.793</v>
      </c>
      <c r="V93" t="s">
        <v>1082</v>
      </c>
      <c r="W93" t="str">
        <f t="shared" si="20"/>
        <v>-0.193</v>
      </c>
      <c r="AH93" t="s">
        <v>1143</v>
      </c>
      <c r="AI93" t="str">
        <f t="shared" si="19"/>
        <v>0.0776</v>
      </c>
    </row>
    <row r="94" spans="1:35" x14ac:dyDescent="0.35">
      <c r="A94" t="s">
        <v>1074</v>
      </c>
      <c r="B94" t="str">
        <f t="shared" si="18"/>
        <v>1018.793</v>
      </c>
      <c r="V94" t="s">
        <v>1083</v>
      </c>
      <c r="W94" t="str">
        <f t="shared" si="20"/>
        <v>-0.155</v>
      </c>
      <c r="AH94" t="s">
        <v>1146</v>
      </c>
      <c r="AI94" t="str">
        <f t="shared" si="19"/>
        <v>0.0000</v>
      </c>
    </row>
    <row r="95" spans="1:35" x14ac:dyDescent="0.35">
      <c r="A95" t="s">
        <v>1074</v>
      </c>
      <c r="B95" t="str">
        <f t="shared" si="18"/>
        <v>1018.793</v>
      </c>
      <c r="V95" t="s">
        <v>1082</v>
      </c>
      <c r="W95" t="str">
        <f t="shared" si="20"/>
        <v>-0.193</v>
      </c>
      <c r="AH95" t="s">
        <v>1145</v>
      </c>
      <c r="AI95" t="str">
        <f t="shared" si="19"/>
        <v>0.1553</v>
      </c>
    </row>
    <row r="96" spans="1:35" x14ac:dyDescent="0.35">
      <c r="A96" t="s">
        <v>1074</v>
      </c>
      <c r="B96" t="str">
        <f t="shared" si="18"/>
        <v>1018.793</v>
      </c>
      <c r="V96" t="s">
        <v>1082</v>
      </c>
      <c r="W96" t="str">
        <f t="shared" si="20"/>
        <v>-0.193</v>
      </c>
      <c r="AH96" t="s">
        <v>1129</v>
      </c>
      <c r="AI96" t="str">
        <f t="shared" si="19"/>
        <v>0.1942</v>
      </c>
    </row>
    <row r="97" spans="1:35" x14ac:dyDescent="0.35">
      <c r="A97" t="s">
        <v>1074</v>
      </c>
      <c r="B97" t="str">
        <f t="shared" si="18"/>
        <v>1018.793</v>
      </c>
      <c r="V97" t="s">
        <v>1082</v>
      </c>
      <c r="W97" t="str">
        <f t="shared" si="20"/>
        <v>-0.193</v>
      </c>
      <c r="AH97" t="s">
        <v>1139</v>
      </c>
      <c r="AI97" t="str">
        <f t="shared" si="19"/>
        <v>0.0777</v>
      </c>
    </row>
    <row r="98" spans="1:35" x14ac:dyDescent="0.35">
      <c r="A98" t="s">
        <v>1074</v>
      </c>
      <c r="B98" t="str">
        <f t="shared" si="18"/>
        <v>1018.793</v>
      </c>
      <c r="V98" t="s">
        <v>1082</v>
      </c>
      <c r="W98" t="str">
        <f t="shared" si="20"/>
        <v>-0.193</v>
      </c>
      <c r="AH98" t="s">
        <v>1128</v>
      </c>
      <c r="AI98" t="str">
        <f t="shared" ref="AI98:AI101" si="21">+RIGHT(LEFT(AH98,7),6)</f>
        <v>-0.194</v>
      </c>
    </row>
    <row r="99" spans="1:35" x14ac:dyDescent="0.35">
      <c r="A99" t="s">
        <v>1074</v>
      </c>
      <c r="B99" t="str">
        <f t="shared" si="18"/>
        <v>1018.793</v>
      </c>
      <c r="V99" t="s">
        <v>1082</v>
      </c>
      <c r="W99" t="str">
        <f t="shared" si="20"/>
        <v>-0.193</v>
      </c>
      <c r="AH99" t="s">
        <v>1140</v>
      </c>
      <c r="AI99" t="str">
        <f t="shared" si="21"/>
        <v>0.2720</v>
      </c>
    </row>
    <row r="100" spans="1:35" x14ac:dyDescent="0.35">
      <c r="A100" t="s">
        <v>1074</v>
      </c>
      <c r="B100" t="str">
        <f t="shared" si="18"/>
        <v>1018.793</v>
      </c>
      <c r="V100" t="s">
        <v>1082</v>
      </c>
      <c r="W100" t="str">
        <f t="shared" si="20"/>
        <v>-0.193</v>
      </c>
      <c r="AH100" t="s">
        <v>1129</v>
      </c>
      <c r="AI100" t="str">
        <f t="shared" si="21"/>
        <v>0.1942</v>
      </c>
    </row>
    <row r="101" spans="1:35" x14ac:dyDescent="0.35">
      <c r="A101" t="s">
        <v>1074</v>
      </c>
      <c r="B101" t="str">
        <f t="shared" si="18"/>
        <v>1018.793</v>
      </c>
      <c r="V101" t="s">
        <v>1082</v>
      </c>
      <c r="W101" t="str">
        <f t="shared" si="20"/>
        <v>-0.193</v>
      </c>
      <c r="AH101" t="s">
        <v>1129</v>
      </c>
      <c r="AI101" t="str">
        <f t="shared" si="21"/>
        <v>0.1942</v>
      </c>
    </row>
    <row r="102" spans="1:35" x14ac:dyDescent="0.35">
      <c r="A102" t="s">
        <v>1075</v>
      </c>
      <c r="B102" t="str">
        <f t="shared" si="18"/>
        <v>1024.975</v>
      </c>
      <c r="V102" t="s">
        <v>1070</v>
      </c>
      <c r="W102" t="str">
        <f t="shared" si="20"/>
        <v>999.99</v>
      </c>
      <c r="AH102" t="s">
        <v>1070</v>
      </c>
      <c r="AI102" t="str">
        <f t="shared" ref="AI102:AI165" si="22">+RIGHT(LEFT(AH102,7),6)</f>
        <v>999.99</v>
      </c>
    </row>
    <row r="103" spans="1:35" x14ac:dyDescent="0.35">
      <c r="A103" t="s">
        <v>1075</v>
      </c>
      <c r="B103" t="str">
        <f t="shared" si="18"/>
        <v>1024.975</v>
      </c>
      <c r="V103" t="s">
        <v>1077</v>
      </c>
      <c r="W103" t="str">
        <f t="shared" si="20"/>
        <v>0.3871</v>
      </c>
      <c r="AH103" t="s">
        <v>1132</v>
      </c>
      <c r="AI103" t="str">
        <f t="shared" si="22"/>
        <v>2.3279</v>
      </c>
    </row>
    <row r="104" spans="1:35" x14ac:dyDescent="0.35">
      <c r="A104" t="s">
        <v>1075</v>
      </c>
      <c r="B104" t="str">
        <f t="shared" si="18"/>
        <v>1024.975</v>
      </c>
      <c r="V104" t="s">
        <v>1077</v>
      </c>
      <c r="W104" t="str">
        <f t="shared" si="20"/>
        <v>0.3871</v>
      </c>
      <c r="AH104" t="s">
        <v>1173</v>
      </c>
      <c r="AI104" t="str">
        <f t="shared" si="22"/>
        <v>1.9416</v>
      </c>
    </row>
    <row r="105" spans="1:35" x14ac:dyDescent="0.35">
      <c r="A105" t="s">
        <v>1075</v>
      </c>
      <c r="B105" t="str">
        <f t="shared" si="18"/>
        <v>1024.975</v>
      </c>
      <c r="V105" t="s">
        <v>1077</v>
      </c>
      <c r="W105" t="str">
        <f t="shared" si="20"/>
        <v>0.3871</v>
      </c>
      <c r="AH105" t="s">
        <v>1174</v>
      </c>
      <c r="AI105" t="str">
        <f t="shared" si="22"/>
        <v>2.0549</v>
      </c>
    </row>
    <row r="106" spans="1:35" x14ac:dyDescent="0.35">
      <c r="A106" t="s">
        <v>1075</v>
      </c>
      <c r="B106" t="str">
        <f t="shared" si="18"/>
        <v>1024.975</v>
      </c>
      <c r="V106" t="s">
        <v>1077</v>
      </c>
      <c r="W106" t="str">
        <f t="shared" si="20"/>
        <v>0.3871</v>
      </c>
      <c r="AH106" t="s">
        <v>1175</v>
      </c>
      <c r="AI106" t="str">
        <f t="shared" si="22"/>
        <v>2.0165</v>
      </c>
    </row>
    <row r="107" spans="1:35" x14ac:dyDescent="0.35">
      <c r="A107" t="s">
        <v>1075</v>
      </c>
      <c r="B107" t="str">
        <f t="shared" si="18"/>
        <v>1024.975</v>
      </c>
      <c r="V107" t="s">
        <v>1077</v>
      </c>
      <c r="W107" t="str">
        <f t="shared" si="20"/>
        <v>0.3871</v>
      </c>
      <c r="AH107" t="s">
        <v>1176</v>
      </c>
      <c r="AI107" t="str">
        <f t="shared" si="22"/>
        <v>2.0941</v>
      </c>
    </row>
    <row r="108" spans="1:35" x14ac:dyDescent="0.35">
      <c r="A108" t="s">
        <v>1075</v>
      </c>
      <c r="B108" t="str">
        <f t="shared" si="18"/>
        <v>1024.975</v>
      </c>
      <c r="V108" t="s">
        <v>1077</v>
      </c>
      <c r="W108" t="str">
        <f t="shared" si="20"/>
        <v>0.3871</v>
      </c>
      <c r="AH108" t="s">
        <v>1133</v>
      </c>
      <c r="AI108" t="str">
        <f t="shared" si="22"/>
        <v>2.2896</v>
      </c>
    </row>
    <row r="109" spans="1:35" x14ac:dyDescent="0.35">
      <c r="A109" t="s">
        <v>1075</v>
      </c>
      <c r="B109" t="str">
        <f t="shared" si="18"/>
        <v>1024.975</v>
      </c>
      <c r="V109" t="s">
        <v>1077</v>
      </c>
      <c r="W109" t="str">
        <f t="shared" si="20"/>
        <v>0.3871</v>
      </c>
      <c r="AH109" t="s">
        <v>1132</v>
      </c>
      <c r="AI109" t="str">
        <f t="shared" si="22"/>
        <v>2.3279</v>
      </c>
    </row>
    <row r="110" spans="1:35" x14ac:dyDescent="0.35">
      <c r="A110" t="s">
        <v>1075</v>
      </c>
      <c r="B110" t="str">
        <f t="shared" si="18"/>
        <v>1024.975</v>
      </c>
      <c r="V110" t="s">
        <v>1077</v>
      </c>
      <c r="W110" t="str">
        <f t="shared" si="20"/>
        <v>0.3871</v>
      </c>
      <c r="AH110" t="s">
        <v>1177</v>
      </c>
      <c r="AI110" t="str">
        <f t="shared" si="22"/>
        <v>2.1343</v>
      </c>
    </row>
    <row r="111" spans="1:35" x14ac:dyDescent="0.35">
      <c r="A111" t="s">
        <v>1075</v>
      </c>
      <c r="B111" t="str">
        <f t="shared" si="18"/>
        <v>1024.975</v>
      </c>
      <c r="V111" t="s">
        <v>1078</v>
      </c>
      <c r="W111" t="str">
        <f t="shared" si="20"/>
        <v>0.4257</v>
      </c>
      <c r="AH111" t="s">
        <v>1178</v>
      </c>
      <c r="AI111" t="str">
        <f t="shared" si="22"/>
        <v>1.8640</v>
      </c>
    </row>
    <row r="112" spans="1:35" x14ac:dyDescent="0.35">
      <c r="A112" t="s">
        <v>1075</v>
      </c>
      <c r="B112" t="str">
        <f t="shared" si="18"/>
        <v>1024.975</v>
      </c>
      <c r="V112" t="s">
        <v>1077</v>
      </c>
      <c r="W112" t="str">
        <f t="shared" si="20"/>
        <v>0.3871</v>
      </c>
      <c r="AH112" t="s">
        <v>1159</v>
      </c>
      <c r="AI112" t="str">
        <f t="shared" si="22"/>
        <v>1.7086</v>
      </c>
    </row>
    <row r="113" spans="1:35" x14ac:dyDescent="0.35">
      <c r="A113" t="s">
        <v>1075</v>
      </c>
      <c r="B113" t="str">
        <f t="shared" si="18"/>
        <v>1024.975</v>
      </c>
      <c r="V113" t="s">
        <v>1077</v>
      </c>
      <c r="W113" t="str">
        <f t="shared" si="20"/>
        <v>0.3871</v>
      </c>
      <c r="AH113" t="s">
        <v>1160</v>
      </c>
      <c r="AI113" t="str">
        <f t="shared" si="22"/>
        <v>1.6694</v>
      </c>
    </row>
    <row r="114" spans="1:35" x14ac:dyDescent="0.35">
      <c r="A114" t="s">
        <v>1075</v>
      </c>
      <c r="B114" t="str">
        <f t="shared" si="18"/>
        <v>1024.975</v>
      </c>
      <c r="V114" t="s">
        <v>1077</v>
      </c>
      <c r="W114" t="str">
        <f t="shared" si="20"/>
        <v>0.3871</v>
      </c>
      <c r="AH114" t="s">
        <v>1179</v>
      </c>
      <c r="AI114" t="str">
        <f t="shared" si="22"/>
        <v>1.6687</v>
      </c>
    </row>
    <row r="115" spans="1:35" x14ac:dyDescent="0.35">
      <c r="A115" t="s">
        <v>1075</v>
      </c>
      <c r="B115" t="str">
        <f t="shared" si="18"/>
        <v>1024.975</v>
      </c>
      <c r="V115" t="s">
        <v>1077</v>
      </c>
      <c r="W115" t="str">
        <f t="shared" si="20"/>
        <v>0.3871</v>
      </c>
      <c r="AH115" t="s">
        <v>1159</v>
      </c>
      <c r="AI115" t="str">
        <f t="shared" si="22"/>
        <v>1.7086</v>
      </c>
    </row>
    <row r="116" spans="1:35" x14ac:dyDescent="0.35">
      <c r="A116" t="s">
        <v>1075</v>
      </c>
      <c r="B116" t="str">
        <f t="shared" si="18"/>
        <v>1024.975</v>
      </c>
      <c r="V116" t="s">
        <v>1077</v>
      </c>
      <c r="W116" t="str">
        <f t="shared" si="20"/>
        <v>0.3871</v>
      </c>
      <c r="AH116" t="s">
        <v>1180</v>
      </c>
      <c r="AI116" t="str">
        <f t="shared" si="22"/>
        <v>1.6302</v>
      </c>
    </row>
    <row r="117" spans="1:35" x14ac:dyDescent="0.35">
      <c r="A117" t="s">
        <v>1075</v>
      </c>
      <c r="B117" t="str">
        <f t="shared" si="18"/>
        <v>1024.975</v>
      </c>
      <c r="V117" t="s">
        <v>1078</v>
      </c>
      <c r="W117" t="str">
        <f t="shared" si="20"/>
        <v>0.4257</v>
      </c>
      <c r="AH117" t="s">
        <v>1181</v>
      </c>
      <c r="AI117" t="str">
        <f t="shared" si="22"/>
        <v>1.5903</v>
      </c>
    </row>
    <row r="118" spans="1:35" x14ac:dyDescent="0.35">
      <c r="A118" t="s">
        <v>1075</v>
      </c>
      <c r="B118" t="str">
        <f t="shared" si="18"/>
        <v>1024.975</v>
      </c>
      <c r="V118" t="s">
        <v>1078</v>
      </c>
      <c r="W118" t="str">
        <f t="shared" si="20"/>
        <v>0.4257</v>
      </c>
      <c r="AH118" t="s">
        <v>1182</v>
      </c>
      <c r="AI118" t="str">
        <f t="shared" si="22"/>
        <v>1.7839</v>
      </c>
    </row>
    <row r="119" spans="1:35" x14ac:dyDescent="0.35">
      <c r="A119" t="s">
        <v>1075</v>
      </c>
      <c r="B119" t="str">
        <f t="shared" si="18"/>
        <v>1024.975</v>
      </c>
      <c r="V119" t="s">
        <v>1077</v>
      </c>
      <c r="W119" t="str">
        <f t="shared" si="20"/>
        <v>0.3871</v>
      </c>
      <c r="AH119" t="s">
        <v>1183</v>
      </c>
      <c r="AI119" t="str">
        <f t="shared" si="22"/>
        <v>1.9399</v>
      </c>
    </row>
    <row r="120" spans="1:35" x14ac:dyDescent="0.35">
      <c r="A120" t="s">
        <v>1075</v>
      </c>
      <c r="B120" t="str">
        <f t="shared" si="18"/>
        <v>1024.975</v>
      </c>
      <c r="V120" t="s">
        <v>1077</v>
      </c>
      <c r="W120" t="str">
        <f t="shared" si="20"/>
        <v>0.3871</v>
      </c>
      <c r="AH120" t="s">
        <v>1184</v>
      </c>
      <c r="AI120" t="str">
        <f t="shared" si="22"/>
        <v>2.1707</v>
      </c>
    </row>
    <row r="121" spans="1:35" x14ac:dyDescent="0.35">
      <c r="A121" t="s">
        <v>1075</v>
      </c>
      <c r="B121" t="str">
        <f t="shared" si="18"/>
        <v>1024.975</v>
      </c>
      <c r="V121" t="s">
        <v>1077</v>
      </c>
      <c r="W121" t="str">
        <f t="shared" si="20"/>
        <v>0.3871</v>
      </c>
      <c r="AH121" t="s">
        <v>1132</v>
      </c>
      <c r="AI121" t="str">
        <f t="shared" si="22"/>
        <v>2.3279</v>
      </c>
    </row>
    <row r="122" spans="1:35" x14ac:dyDescent="0.35">
      <c r="A122" t="s">
        <v>1075</v>
      </c>
      <c r="B122" t="str">
        <f t="shared" si="18"/>
        <v>1024.975</v>
      </c>
      <c r="V122" t="s">
        <v>1077</v>
      </c>
      <c r="W122" t="str">
        <f t="shared" si="20"/>
        <v>0.3871</v>
      </c>
      <c r="AH122" t="s">
        <v>1185</v>
      </c>
      <c r="AI122" t="str">
        <f t="shared" si="22"/>
        <v>2.2130</v>
      </c>
    </row>
    <row r="123" spans="1:35" x14ac:dyDescent="0.35">
      <c r="A123" t="s">
        <v>1075</v>
      </c>
      <c r="B123" t="str">
        <f t="shared" si="18"/>
        <v>1024.975</v>
      </c>
      <c r="V123" t="s">
        <v>1077</v>
      </c>
      <c r="W123" t="str">
        <f t="shared" si="20"/>
        <v>0.3871</v>
      </c>
      <c r="AH123" t="s">
        <v>1186</v>
      </c>
      <c r="AI123" t="str">
        <f t="shared" si="22"/>
        <v>1.8239</v>
      </c>
    </row>
    <row r="124" spans="1:35" x14ac:dyDescent="0.35">
      <c r="A124" t="s">
        <v>1075</v>
      </c>
      <c r="B124" t="str">
        <f t="shared" si="18"/>
        <v>1024.975</v>
      </c>
      <c r="V124" t="s">
        <v>1077</v>
      </c>
      <c r="W124" t="str">
        <f t="shared" si="20"/>
        <v>0.3871</v>
      </c>
      <c r="AH124" t="s">
        <v>1187</v>
      </c>
      <c r="AI124" t="str">
        <f t="shared" si="22"/>
        <v>1.5519</v>
      </c>
    </row>
    <row r="125" spans="1:35" x14ac:dyDescent="0.35">
      <c r="A125" t="s">
        <v>1075</v>
      </c>
      <c r="B125" t="str">
        <f t="shared" si="18"/>
        <v>1024.975</v>
      </c>
      <c r="V125" t="s">
        <v>1077</v>
      </c>
      <c r="W125" t="str">
        <f t="shared" si="20"/>
        <v>0.3871</v>
      </c>
      <c r="AH125" t="s">
        <v>1187</v>
      </c>
      <c r="AI125" t="str">
        <f t="shared" si="22"/>
        <v>1.5519</v>
      </c>
    </row>
    <row r="126" spans="1:35" x14ac:dyDescent="0.35">
      <c r="A126" t="s">
        <v>1075</v>
      </c>
      <c r="B126" t="str">
        <f t="shared" si="18"/>
        <v>1024.975</v>
      </c>
      <c r="V126" t="s">
        <v>1077</v>
      </c>
      <c r="W126" t="str">
        <f t="shared" si="20"/>
        <v>0.3871</v>
      </c>
      <c r="AH126" t="s">
        <v>1187</v>
      </c>
      <c r="AI126" t="str">
        <f t="shared" si="22"/>
        <v>1.5519</v>
      </c>
    </row>
    <row r="127" spans="1:35" x14ac:dyDescent="0.35">
      <c r="A127" t="s">
        <v>1075</v>
      </c>
      <c r="B127" t="str">
        <f t="shared" si="18"/>
        <v>1024.975</v>
      </c>
      <c r="V127" t="s">
        <v>1077</v>
      </c>
      <c r="W127" t="str">
        <f t="shared" si="20"/>
        <v>0.3871</v>
      </c>
      <c r="AH127" t="s">
        <v>1160</v>
      </c>
      <c r="AI127" t="str">
        <f t="shared" si="22"/>
        <v>1.6694</v>
      </c>
    </row>
    <row r="128" spans="1:35" x14ac:dyDescent="0.35">
      <c r="A128" t="s">
        <v>1075</v>
      </c>
      <c r="B128" t="str">
        <f t="shared" si="18"/>
        <v>1024.975</v>
      </c>
      <c r="V128" t="s">
        <v>1077</v>
      </c>
      <c r="W128" t="str">
        <f t="shared" si="20"/>
        <v>0.3871</v>
      </c>
      <c r="AH128" t="s">
        <v>1151</v>
      </c>
      <c r="AI128" t="str">
        <f t="shared" si="22"/>
        <v>1.8631</v>
      </c>
    </row>
    <row r="129" spans="1:35" x14ac:dyDescent="0.35">
      <c r="A129" t="s">
        <v>1075</v>
      </c>
      <c r="B129" t="str">
        <f t="shared" si="18"/>
        <v>1024.975</v>
      </c>
      <c r="V129" t="s">
        <v>1078</v>
      </c>
      <c r="W129" t="str">
        <f t="shared" si="20"/>
        <v>0.4257</v>
      </c>
      <c r="AH129" t="s">
        <v>1161</v>
      </c>
      <c r="AI129" t="str">
        <f t="shared" si="22"/>
        <v>1.8247</v>
      </c>
    </row>
    <row r="130" spans="1:35" x14ac:dyDescent="0.35">
      <c r="A130" t="s">
        <v>1075</v>
      </c>
      <c r="B130" t="str">
        <f t="shared" ref="B130:B193" si="23">+RIGHT(LEFT(A130,9),8)</f>
        <v>1024.975</v>
      </c>
      <c r="V130" t="s">
        <v>1077</v>
      </c>
      <c r="W130" t="str">
        <f t="shared" si="20"/>
        <v>0.3871</v>
      </c>
      <c r="AH130" t="s">
        <v>1188</v>
      </c>
      <c r="AI130" t="str">
        <f t="shared" si="22"/>
        <v>2.1334</v>
      </c>
    </row>
    <row r="131" spans="1:35" x14ac:dyDescent="0.35">
      <c r="A131" t="s">
        <v>1075</v>
      </c>
      <c r="B131" t="str">
        <f t="shared" si="23"/>
        <v>1024.975</v>
      </c>
      <c r="V131" t="s">
        <v>1077</v>
      </c>
      <c r="W131" t="str">
        <f t="shared" ref="W131:W194" si="24">+RIGHT(LEFT(V131,7),6)</f>
        <v>0.3871</v>
      </c>
      <c r="AH131" t="s">
        <v>1151</v>
      </c>
      <c r="AI131" t="str">
        <f t="shared" si="22"/>
        <v>1.8631</v>
      </c>
    </row>
    <row r="132" spans="1:35" x14ac:dyDescent="0.35">
      <c r="A132" t="s">
        <v>1075</v>
      </c>
      <c r="B132" t="str">
        <f t="shared" si="23"/>
        <v>1024.975</v>
      </c>
      <c r="V132" t="s">
        <v>1077</v>
      </c>
      <c r="W132" t="str">
        <f t="shared" si="24"/>
        <v>0.3871</v>
      </c>
      <c r="AH132" t="s">
        <v>1155</v>
      </c>
      <c r="AI132" t="str">
        <f t="shared" si="22"/>
        <v>1.9015</v>
      </c>
    </row>
    <row r="133" spans="1:35" x14ac:dyDescent="0.35">
      <c r="A133" t="s">
        <v>1075</v>
      </c>
      <c r="B133" t="str">
        <f t="shared" si="23"/>
        <v>1024.975</v>
      </c>
      <c r="V133" t="s">
        <v>1077</v>
      </c>
      <c r="W133" t="str">
        <f t="shared" si="24"/>
        <v>0.3871</v>
      </c>
      <c r="AH133" t="s">
        <v>1189</v>
      </c>
      <c r="AI133" t="str">
        <f t="shared" si="22"/>
        <v>1.9800</v>
      </c>
    </row>
    <row r="134" spans="1:35" x14ac:dyDescent="0.35">
      <c r="A134" t="s">
        <v>1075</v>
      </c>
      <c r="B134" t="str">
        <f t="shared" si="23"/>
        <v>1024.975</v>
      </c>
      <c r="V134" t="s">
        <v>1077</v>
      </c>
      <c r="W134" t="str">
        <f t="shared" si="24"/>
        <v>0.3871</v>
      </c>
      <c r="AH134" t="s">
        <v>1190</v>
      </c>
      <c r="AI134" t="str">
        <f t="shared" si="22"/>
        <v>2.2119</v>
      </c>
    </row>
    <row r="135" spans="1:35" x14ac:dyDescent="0.35">
      <c r="A135" t="s">
        <v>1075</v>
      </c>
      <c r="B135" t="str">
        <f t="shared" si="23"/>
        <v>1024.975</v>
      </c>
      <c r="V135" t="s">
        <v>1077</v>
      </c>
      <c r="W135" t="str">
        <f t="shared" si="24"/>
        <v>0.3871</v>
      </c>
      <c r="AH135" t="s">
        <v>1132</v>
      </c>
      <c r="AI135" t="str">
        <f t="shared" si="22"/>
        <v>2.3279</v>
      </c>
    </row>
    <row r="136" spans="1:35" x14ac:dyDescent="0.35">
      <c r="A136" t="s">
        <v>1075</v>
      </c>
      <c r="B136" t="str">
        <f t="shared" si="23"/>
        <v>1024.975</v>
      </c>
      <c r="V136" t="s">
        <v>1077</v>
      </c>
      <c r="W136" t="str">
        <f t="shared" si="24"/>
        <v>0.3871</v>
      </c>
      <c r="AI136" t="str">
        <f t="shared" si="22"/>
        <v/>
      </c>
    </row>
    <row r="137" spans="1:35" x14ac:dyDescent="0.35">
      <c r="A137" t="s">
        <v>1075</v>
      </c>
      <c r="B137" t="str">
        <f t="shared" si="23"/>
        <v>1024.975</v>
      </c>
      <c r="V137" t="s">
        <v>1077</v>
      </c>
      <c r="W137" t="str">
        <f t="shared" si="24"/>
        <v>0.3871</v>
      </c>
      <c r="AI137" t="str">
        <f t="shared" si="22"/>
        <v/>
      </c>
    </row>
    <row r="138" spans="1:35" x14ac:dyDescent="0.35">
      <c r="A138" t="s">
        <v>1075</v>
      </c>
      <c r="B138" t="str">
        <f t="shared" si="23"/>
        <v>1024.975</v>
      </c>
      <c r="V138" t="s">
        <v>1077</v>
      </c>
      <c r="W138" t="str">
        <f t="shared" si="24"/>
        <v>0.3871</v>
      </c>
      <c r="AI138" t="str">
        <f t="shared" si="22"/>
        <v/>
      </c>
    </row>
    <row r="139" spans="1:35" x14ac:dyDescent="0.35">
      <c r="A139" t="s">
        <v>1075</v>
      </c>
      <c r="B139" t="str">
        <f t="shared" si="23"/>
        <v>1024.975</v>
      </c>
      <c r="V139" t="s">
        <v>1077</v>
      </c>
      <c r="W139" t="str">
        <f t="shared" si="24"/>
        <v>0.3871</v>
      </c>
      <c r="AI139" t="str">
        <f t="shared" si="22"/>
        <v/>
      </c>
    </row>
    <row r="140" spans="1:35" x14ac:dyDescent="0.35">
      <c r="A140" t="s">
        <v>1075</v>
      </c>
      <c r="B140" t="str">
        <f t="shared" si="23"/>
        <v>1024.975</v>
      </c>
      <c r="V140" t="s">
        <v>1077</v>
      </c>
      <c r="W140" t="str">
        <f t="shared" si="24"/>
        <v>0.3871</v>
      </c>
      <c r="AI140" t="str">
        <f t="shared" si="22"/>
        <v/>
      </c>
    </row>
    <row r="141" spans="1:35" x14ac:dyDescent="0.35">
      <c r="A141" t="s">
        <v>1075</v>
      </c>
      <c r="B141" t="str">
        <f t="shared" si="23"/>
        <v>1024.975</v>
      </c>
      <c r="V141" t="s">
        <v>1077</v>
      </c>
      <c r="W141" t="str">
        <f t="shared" si="24"/>
        <v>0.3871</v>
      </c>
      <c r="AI141" t="str">
        <f t="shared" si="22"/>
        <v/>
      </c>
    </row>
    <row r="142" spans="1:35" x14ac:dyDescent="0.35">
      <c r="A142" t="s">
        <v>1075</v>
      </c>
      <c r="B142" t="str">
        <f t="shared" si="23"/>
        <v>1024.975</v>
      </c>
      <c r="V142" t="s">
        <v>1077</v>
      </c>
      <c r="W142" t="str">
        <f t="shared" si="24"/>
        <v>0.3871</v>
      </c>
      <c r="AI142" t="str">
        <f t="shared" si="22"/>
        <v/>
      </c>
    </row>
    <row r="143" spans="1:35" x14ac:dyDescent="0.35">
      <c r="A143" t="s">
        <v>1075</v>
      </c>
      <c r="B143" t="str">
        <f t="shared" si="23"/>
        <v>1024.975</v>
      </c>
      <c r="V143" t="s">
        <v>1077</v>
      </c>
      <c r="W143" t="str">
        <f t="shared" si="24"/>
        <v>0.3871</v>
      </c>
      <c r="AI143" t="str">
        <f t="shared" si="22"/>
        <v/>
      </c>
    </row>
    <row r="144" spans="1:35" x14ac:dyDescent="0.35">
      <c r="A144" t="s">
        <v>1075</v>
      </c>
      <c r="B144" t="str">
        <f t="shared" si="23"/>
        <v>1024.975</v>
      </c>
      <c r="V144" t="s">
        <v>1077</v>
      </c>
      <c r="W144" t="str">
        <f t="shared" si="24"/>
        <v>0.3871</v>
      </c>
      <c r="AI144" t="str">
        <f t="shared" si="22"/>
        <v/>
      </c>
    </row>
    <row r="145" spans="1:35" x14ac:dyDescent="0.35">
      <c r="A145" t="s">
        <v>1075</v>
      </c>
      <c r="B145" t="str">
        <f t="shared" si="23"/>
        <v>1024.975</v>
      </c>
      <c r="V145" t="s">
        <v>1077</v>
      </c>
      <c r="W145" t="str">
        <f t="shared" si="24"/>
        <v>0.3871</v>
      </c>
      <c r="AI145" t="str">
        <f t="shared" si="22"/>
        <v/>
      </c>
    </row>
    <row r="146" spans="1:35" x14ac:dyDescent="0.35">
      <c r="A146" t="s">
        <v>1075</v>
      </c>
      <c r="B146" t="str">
        <f t="shared" si="23"/>
        <v>1024.975</v>
      </c>
      <c r="V146" t="s">
        <v>1077</v>
      </c>
      <c r="W146" t="str">
        <f t="shared" si="24"/>
        <v>0.3871</v>
      </c>
      <c r="AI146" t="str">
        <f t="shared" si="22"/>
        <v/>
      </c>
    </row>
    <row r="147" spans="1:35" x14ac:dyDescent="0.35">
      <c r="A147" t="s">
        <v>1075</v>
      </c>
      <c r="B147" t="str">
        <f t="shared" si="23"/>
        <v>1024.975</v>
      </c>
      <c r="V147" t="s">
        <v>1077</v>
      </c>
      <c r="W147" t="str">
        <f t="shared" si="24"/>
        <v>0.3871</v>
      </c>
      <c r="AI147" t="str">
        <f t="shared" si="22"/>
        <v/>
      </c>
    </row>
    <row r="148" spans="1:35" x14ac:dyDescent="0.35">
      <c r="A148" t="s">
        <v>1075</v>
      </c>
      <c r="B148" t="str">
        <f t="shared" si="23"/>
        <v>1024.975</v>
      </c>
      <c r="V148" t="s">
        <v>1077</v>
      </c>
      <c r="W148" t="str">
        <f t="shared" si="24"/>
        <v>0.3871</v>
      </c>
      <c r="AI148" t="str">
        <f t="shared" si="22"/>
        <v/>
      </c>
    </row>
    <row r="149" spans="1:35" x14ac:dyDescent="0.35">
      <c r="A149" t="s">
        <v>1075</v>
      </c>
      <c r="B149" t="str">
        <f t="shared" si="23"/>
        <v>1024.975</v>
      </c>
      <c r="V149" t="s">
        <v>1077</v>
      </c>
      <c r="W149" t="str">
        <f t="shared" si="24"/>
        <v>0.3871</v>
      </c>
      <c r="AI149" t="str">
        <f t="shared" si="22"/>
        <v/>
      </c>
    </row>
    <row r="150" spans="1:35" x14ac:dyDescent="0.35">
      <c r="A150" t="s">
        <v>1075</v>
      </c>
      <c r="B150" t="str">
        <f t="shared" si="23"/>
        <v>1024.975</v>
      </c>
      <c r="V150" t="s">
        <v>1077</v>
      </c>
      <c r="W150" t="str">
        <f t="shared" si="24"/>
        <v>0.3871</v>
      </c>
      <c r="AI150" t="str">
        <f t="shared" si="22"/>
        <v/>
      </c>
    </row>
    <row r="151" spans="1:35" x14ac:dyDescent="0.35">
      <c r="A151" t="s">
        <v>1075</v>
      </c>
      <c r="B151" t="str">
        <f t="shared" si="23"/>
        <v>1024.975</v>
      </c>
      <c r="V151" t="s">
        <v>1078</v>
      </c>
      <c r="W151" t="str">
        <f t="shared" si="24"/>
        <v>0.4257</v>
      </c>
      <c r="AI151" t="str">
        <f t="shared" si="22"/>
        <v/>
      </c>
    </row>
    <row r="152" spans="1:35" x14ac:dyDescent="0.35">
      <c r="A152" t="s">
        <v>1076</v>
      </c>
      <c r="B152" t="str">
        <f t="shared" si="23"/>
        <v>1025.975</v>
      </c>
      <c r="V152" t="s">
        <v>1077</v>
      </c>
      <c r="W152" t="str">
        <f t="shared" si="24"/>
        <v>0.3871</v>
      </c>
      <c r="AI152" t="str">
        <f t="shared" si="22"/>
        <v/>
      </c>
    </row>
    <row r="153" spans="1:35" x14ac:dyDescent="0.35">
      <c r="A153" t="s">
        <v>1076</v>
      </c>
      <c r="B153" t="str">
        <f t="shared" si="23"/>
        <v>1025.975</v>
      </c>
      <c r="V153" t="s">
        <v>1084</v>
      </c>
      <c r="W153" t="str">
        <f t="shared" si="24"/>
        <v>-0.193</v>
      </c>
      <c r="AI153" t="str">
        <f t="shared" si="22"/>
        <v/>
      </c>
    </row>
    <row r="154" spans="1:35" x14ac:dyDescent="0.35">
      <c r="A154" t="s">
        <v>1076</v>
      </c>
      <c r="B154" t="str">
        <f t="shared" si="23"/>
        <v>1025.975</v>
      </c>
      <c r="V154" t="s">
        <v>1085</v>
      </c>
      <c r="W154" t="str">
        <f t="shared" si="24"/>
        <v>-0.232</v>
      </c>
      <c r="AI154" t="str">
        <f t="shared" si="22"/>
        <v/>
      </c>
    </row>
    <row r="155" spans="1:35" x14ac:dyDescent="0.35">
      <c r="A155" t="s">
        <v>1076</v>
      </c>
      <c r="B155" t="str">
        <f t="shared" si="23"/>
        <v>1025.975</v>
      </c>
      <c r="V155" t="s">
        <v>1082</v>
      </c>
      <c r="W155" t="str">
        <f t="shared" si="24"/>
        <v>-0.193</v>
      </c>
      <c r="AI155" t="str">
        <f t="shared" si="22"/>
        <v/>
      </c>
    </row>
    <row r="156" spans="1:35" x14ac:dyDescent="0.35">
      <c r="A156" t="s">
        <v>1076</v>
      </c>
      <c r="B156" t="str">
        <f t="shared" si="23"/>
        <v>1025.975</v>
      </c>
      <c r="V156" t="s">
        <v>1084</v>
      </c>
      <c r="W156" t="str">
        <f t="shared" si="24"/>
        <v>-0.193</v>
      </c>
      <c r="AI156" t="str">
        <f t="shared" si="22"/>
        <v/>
      </c>
    </row>
    <row r="157" spans="1:35" x14ac:dyDescent="0.35">
      <c r="A157" t="s">
        <v>1076</v>
      </c>
      <c r="B157" t="str">
        <f t="shared" si="23"/>
        <v>1025.975</v>
      </c>
      <c r="V157" t="s">
        <v>1083</v>
      </c>
      <c r="W157" t="str">
        <f t="shared" si="24"/>
        <v>-0.155</v>
      </c>
      <c r="AI157" t="str">
        <f t="shared" si="22"/>
        <v/>
      </c>
    </row>
    <row r="158" spans="1:35" x14ac:dyDescent="0.35">
      <c r="A158" t="s">
        <v>1076</v>
      </c>
      <c r="B158" t="str">
        <f t="shared" si="23"/>
        <v>1025.975</v>
      </c>
      <c r="V158" t="s">
        <v>1085</v>
      </c>
      <c r="W158" t="str">
        <f t="shared" si="24"/>
        <v>-0.232</v>
      </c>
      <c r="AI158" t="str">
        <f t="shared" si="22"/>
        <v/>
      </c>
    </row>
    <row r="159" spans="1:35" x14ac:dyDescent="0.35">
      <c r="A159" t="s">
        <v>1076</v>
      </c>
      <c r="B159" t="str">
        <f t="shared" si="23"/>
        <v>1025.975</v>
      </c>
      <c r="V159" t="s">
        <v>1082</v>
      </c>
      <c r="W159" t="str">
        <f t="shared" si="24"/>
        <v>-0.193</v>
      </c>
      <c r="AI159" t="str">
        <f t="shared" si="22"/>
        <v/>
      </c>
    </row>
    <row r="160" spans="1:35" x14ac:dyDescent="0.35">
      <c r="A160" t="s">
        <v>1076</v>
      </c>
      <c r="B160" t="str">
        <f t="shared" si="23"/>
        <v>1025.975</v>
      </c>
      <c r="V160" t="s">
        <v>1086</v>
      </c>
      <c r="W160" t="str">
        <f t="shared" si="24"/>
        <v>-0.271</v>
      </c>
      <c r="AI160" t="str">
        <f t="shared" si="22"/>
        <v/>
      </c>
    </row>
    <row r="161" spans="1:35" x14ac:dyDescent="0.35">
      <c r="A161" t="s">
        <v>1076</v>
      </c>
      <c r="B161" t="str">
        <f t="shared" si="23"/>
        <v>1025.975</v>
      </c>
      <c r="V161" t="s">
        <v>1086</v>
      </c>
      <c r="W161" t="str">
        <f t="shared" si="24"/>
        <v>-0.271</v>
      </c>
      <c r="AI161" t="str">
        <f t="shared" si="22"/>
        <v/>
      </c>
    </row>
    <row r="162" spans="1:35" x14ac:dyDescent="0.35">
      <c r="A162" t="s">
        <v>1076</v>
      </c>
      <c r="B162" t="str">
        <f t="shared" si="23"/>
        <v>1025.975</v>
      </c>
      <c r="V162" t="s">
        <v>1087</v>
      </c>
      <c r="W162" t="str">
        <f t="shared" si="24"/>
        <v>-0.309</v>
      </c>
      <c r="AI162" t="str">
        <f t="shared" si="22"/>
        <v/>
      </c>
    </row>
    <row r="163" spans="1:35" x14ac:dyDescent="0.35">
      <c r="A163" t="s">
        <v>1076</v>
      </c>
      <c r="B163" t="str">
        <f t="shared" si="23"/>
        <v>1025.975</v>
      </c>
      <c r="V163" t="s">
        <v>1083</v>
      </c>
      <c r="W163" t="str">
        <f t="shared" si="24"/>
        <v>-0.155</v>
      </c>
      <c r="AI163" t="str">
        <f t="shared" si="22"/>
        <v/>
      </c>
    </row>
    <row r="164" spans="1:35" x14ac:dyDescent="0.35">
      <c r="A164" t="s">
        <v>1076</v>
      </c>
      <c r="B164" t="str">
        <f t="shared" si="23"/>
        <v>1025.975</v>
      </c>
      <c r="V164" t="s">
        <v>1085</v>
      </c>
      <c r="W164" t="str">
        <f t="shared" si="24"/>
        <v>-0.232</v>
      </c>
      <c r="AI164" t="str">
        <f t="shared" si="22"/>
        <v/>
      </c>
    </row>
    <row r="165" spans="1:35" x14ac:dyDescent="0.35">
      <c r="A165" t="s">
        <v>1076</v>
      </c>
      <c r="B165" t="str">
        <f t="shared" si="23"/>
        <v>1025.975</v>
      </c>
      <c r="V165" t="s">
        <v>1088</v>
      </c>
      <c r="W165" t="str">
        <f t="shared" si="24"/>
        <v>-0.232</v>
      </c>
      <c r="AI165" t="str">
        <f t="shared" si="22"/>
        <v/>
      </c>
    </row>
    <row r="166" spans="1:35" x14ac:dyDescent="0.35">
      <c r="A166" t="s">
        <v>1076</v>
      </c>
      <c r="B166" t="str">
        <f t="shared" si="23"/>
        <v>1025.975</v>
      </c>
      <c r="V166" t="s">
        <v>1086</v>
      </c>
      <c r="W166" t="str">
        <f t="shared" si="24"/>
        <v>-0.271</v>
      </c>
      <c r="AI166" t="str">
        <f t="shared" ref="AI166:AI229" si="25">+RIGHT(LEFT(AH166,7),6)</f>
        <v/>
      </c>
    </row>
    <row r="167" spans="1:35" x14ac:dyDescent="0.35">
      <c r="A167" t="s">
        <v>1076</v>
      </c>
      <c r="B167" t="str">
        <f t="shared" si="23"/>
        <v>1025.975</v>
      </c>
      <c r="V167" t="s">
        <v>1086</v>
      </c>
      <c r="W167" t="str">
        <f t="shared" si="24"/>
        <v>-0.271</v>
      </c>
      <c r="AI167" t="str">
        <f t="shared" si="25"/>
        <v/>
      </c>
    </row>
    <row r="168" spans="1:35" x14ac:dyDescent="0.35">
      <c r="A168" t="s">
        <v>1076</v>
      </c>
      <c r="B168" t="str">
        <f t="shared" si="23"/>
        <v>1025.975</v>
      </c>
      <c r="V168" t="s">
        <v>1084</v>
      </c>
      <c r="W168" t="str">
        <f t="shared" si="24"/>
        <v>-0.193</v>
      </c>
      <c r="AI168" t="str">
        <f t="shared" si="25"/>
        <v/>
      </c>
    </row>
    <row r="169" spans="1:35" x14ac:dyDescent="0.35">
      <c r="A169" t="s">
        <v>1076</v>
      </c>
      <c r="B169" t="str">
        <f t="shared" si="23"/>
        <v>1025.975</v>
      </c>
      <c r="V169" t="s">
        <v>1082</v>
      </c>
      <c r="W169" t="str">
        <f t="shared" si="24"/>
        <v>-0.193</v>
      </c>
      <c r="AI169" t="str">
        <f t="shared" si="25"/>
        <v/>
      </c>
    </row>
    <row r="170" spans="1:35" x14ac:dyDescent="0.35">
      <c r="A170" t="s">
        <v>1076</v>
      </c>
      <c r="B170" t="str">
        <f t="shared" si="23"/>
        <v>1025.975</v>
      </c>
      <c r="V170" t="s">
        <v>1089</v>
      </c>
      <c r="W170" t="str">
        <f t="shared" si="24"/>
        <v>-0.193</v>
      </c>
      <c r="AI170" t="str">
        <f t="shared" si="25"/>
        <v/>
      </c>
    </row>
    <row r="171" spans="1:35" x14ac:dyDescent="0.35">
      <c r="A171" t="s">
        <v>1076</v>
      </c>
      <c r="B171" t="str">
        <f t="shared" si="23"/>
        <v>1025.975</v>
      </c>
      <c r="V171" t="s">
        <v>1085</v>
      </c>
      <c r="W171" t="str">
        <f t="shared" si="24"/>
        <v>-0.232</v>
      </c>
      <c r="AI171" t="str">
        <f t="shared" si="25"/>
        <v/>
      </c>
    </row>
    <row r="172" spans="1:35" x14ac:dyDescent="0.35">
      <c r="A172" t="s">
        <v>1076</v>
      </c>
      <c r="B172" t="str">
        <f t="shared" si="23"/>
        <v>1025.975</v>
      </c>
      <c r="V172" t="s">
        <v>1086</v>
      </c>
      <c r="W172" t="str">
        <f t="shared" si="24"/>
        <v>-0.271</v>
      </c>
      <c r="AI172" t="str">
        <f t="shared" si="25"/>
        <v/>
      </c>
    </row>
    <row r="173" spans="1:35" x14ac:dyDescent="0.35">
      <c r="A173" t="s">
        <v>1076</v>
      </c>
      <c r="B173" t="str">
        <f t="shared" si="23"/>
        <v>1025.975</v>
      </c>
      <c r="V173" t="s">
        <v>1085</v>
      </c>
      <c r="W173" t="str">
        <f t="shared" si="24"/>
        <v>-0.232</v>
      </c>
      <c r="AI173" t="str">
        <f t="shared" si="25"/>
        <v/>
      </c>
    </row>
    <row r="174" spans="1:35" x14ac:dyDescent="0.35">
      <c r="A174" t="s">
        <v>1076</v>
      </c>
      <c r="B174" t="str">
        <f t="shared" si="23"/>
        <v>1025.975</v>
      </c>
      <c r="V174" t="s">
        <v>1085</v>
      </c>
      <c r="W174" t="str">
        <f t="shared" si="24"/>
        <v>-0.232</v>
      </c>
      <c r="AI174" t="str">
        <f t="shared" si="25"/>
        <v/>
      </c>
    </row>
    <row r="175" spans="1:35" x14ac:dyDescent="0.35">
      <c r="A175" t="s">
        <v>1076</v>
      </c>
      <c r="B175" t="str">
        <f t="shared" si="23"/>
        <v>1025.975</v>
      </c>
      <c r="V175" t="s">
        <v>1083</v>
      </c>
      <c r="W175" t="str">
        <f t="shared" si="24"/>
        <v>-0.155</v>
      </c>
      <c r="AI175" t="str">
        <f t="shared" si="25"/>
        <v/>
      </c>
    </row>
    <row r="176" spans="1:35" x14ac:dyDescent="0.35">
      <c r="A176" t="s">
        <v>1076</v>
      </c>
      <c r="B176" t="str">
        <f t="shared" si="23"/>
        <v>1025.975</v>
      </c>
      <c r="V176" t="s">
        <v>1084</v>
      </c>
      <c r="W176" t="str">
        <f t="shared" si="24"/>
        <v>-0.193</v>
      </c>
      <c r="AI176" t="str">
        <f t="shared" si="25"/>
        <v/>
      </c>
    </row>
    <row r="177" spans="1:35" x14ac:dyDescent="0.35">
      <c r="A177" t="s">
        <v>1076</v>
      </c>
      <c r="B177" t="str">
        <f t="shared" si="23"/>
        <v>1025.975</v>
      </c>
      <c r="V177" t="s">
        <v>1085</v>
      </c>
      <c r="W177" t="str">
        <f t="shared" si="24"/>
        <v>-0.232</v>
      </c>
      <c r="AI177" t="str">
        <f t="shared" si="25"/>
        <v/>
      </c>
    </row>
    <row r="178" spans="1:35" x14ac:dyDescent="0.35">
      <c r="A178" t="s">
        <v>1076</v>
      </c>
      <c r="B178" t="str">
        <f t="shared" si="23"/>
        <v>1025.975</v>
      </c>
      <c r="V178" t="s">
        <v>1082</v>
      </c>
      <c r="W178" t="str">
        <f t="shared" si="24"/>
        <v>-0.193</v>
      </c>
      <c r="AI178" t="str">
        <f t="shared" si="25"/>
        <v/>
      </c>
    </row>
    <row r="179" spans="1:35" x14ac:dyDescent="0.35">
      <c r="A179" t="s">
        <v>1076</v>
      </c>
      <c r="B179" t="str">
        <f t="shared" si="23"/>
        <v>1025.975</v>
      </c>
      <c r="V179" t="s">
        <v>1085</v>
      </c>
      <c r="W179" t="str">
        <f t="shared" si="24"/>
        <v>-0.232</v>
      </c>
      <c r="AI179" t="str">
        <f t="shared" si="25"/>
        <v/>
      </c>
    </row>
    <row r="180" spans="1:35" x14ac:dyDescent="0.35">
      <c r="A180" t="s">
        <v>1076</v>
      </c>
      <c r="B180" t="str">
        <f t="shared" si="23"/>
        <v>1025.975</v>
      </c>
      <c r="V180" t="s">
        <v>1083</v>
      </c>
      <c r="W180" t="str">
        <f t="shared" si="24"/>
        <v>-0.155</v>
      </c>
      <c r="AI180" t="str">
        <f t="shared" si="25"/>
        <v/>
      </c>
    </row>
    <row r="181" spans="1:35" x14ac:dyDescent="0.35">
      <c r="A181" t="s">
        <v>1076</v>
      </c>
      <c r="B181" t="str">
        <f t="shared" si="23"/>
        <v>1025.975</v>
      </c>
      <c r="V181" t="s">
        <v>1090</v>
      </c>
      <c r="W181" t="str">
        <f t="shared" si="24"/>
        <v>-0.154</v>
      </c>
      <c r="AI181" t="str">
        <f t="shared" si="25"/>
        <v/>
      </c>
    </row>
    <row r="182" spans="1:35" x14ac:dyDescent="0.35">
      <c r="A182" t="s">
        <v>1076</v>
      </c>
      <c r="B182" t="str">
        <f t="shared" si="23"/>
        <v>1025.975</v>
      </c>
      <c r="V182" t="s">
        <v>1085</v>
      </c>
      <c r="W182" t="str">
        <f t="shared" si="24"/>
        <v>-0.232</v>
      </c>
      <c r="AI182" t="str">
        <f t="shared" si="25"/>
        <v/>
      </c>
    </row>
    <row r="183" spans="1:35" x14ac:dyDescent="0.35">
      <c r="A183" t="s">
        <v>1076</v>
      </c>
      <c r="B183" t="str">
        <f t="shared" si="23"/>
        <v>1025.975</v>
      </c>
      <c r="V183" t="s">
        <v>1083</v>
      </c>
      <c r="W183" t="str">
        <f t="shared" si="24"/>
        <v>-0.155</v>
      </c>
      <c r="AI183" t="str">
        <f t="shared" si="25"/>
        <v/>
      </c>
    </row>
    <row r="184" spans="1:35" x14ac:dyDescent="0.35">
      <c r="A184" t="s">
        <v>1076</v>
      </c>
      <c r="B184" t="str">
        <f t="shared" si="23"/>
        <v>1025.975</v>
      </c>
      <c r="V184" t="s">
        <v>1085</v>
      </c>
      <c r="W184" t="str">
        <f t="shared" si="24"/>
        <v>-0.232</v>
      </c>
      <c r="AI184" t="str">
        <f t="shared" si="25"/>
        <v/>
      </c>
    </row>
    <row r="185" spans="1:35" x14ac:dyDescent="0.35">
      <c r="A185" t="s">
        <v>1076</v>
      </c>
      <c r="B185" t="str">
        <f t="shared" si="23"/>
        <v>1025.975</v>
      </c>
      <c r="V185" t="s">
        <v>1082</v>
      </c>
      <c r="W185" t="str">
        <f t="shared" si="24"/>
        <v>-0.193</v>
      </c>
      <c r="AI185" t="str">
        <f t="shared" si="25"/>
        <v/>
      </c>
    </row>
    <row r="186" spans="1:35" x14ac:dyDescent="0.35">
      <c r="A186" t="s">
        <v>1076</v>
      </c>
      <c r="B186" t="str">
        <f t="shared" si="23"/>
        <v>1025.975</v>
      </c>
      <c r="V186" t="s">
        <v>1082</v>
      </c>
      <c r="W186" t="str">
        <f t="shared" si="24"/>
        <v>-0.193</v>
      </c>
      <c r="AI186" t="str">
        <f t="shared" si="25"/>
        <v/>
      </c>
    </row>
    <row r="187" spans="1:35" x14ac:dyDescent="0.35">
      <c r="A187" t="s">
        <v>1076</v>
      </c>
      <c r="B187" t="str">
        <f t="shared" si="23"/>
        <v>1025.975</v>
      </c>
      <c r="V187" t="s">
        <v>1082</v>
      </c>
      <c r="W187" t="str">
        <f t="shared" si="24"/>
        <v>-0.193</v>
      </c>
      <c r="AI187" t="str">
        <f t="shared" si="25"/>
        <v/>
      </c>
    </row>
    <row r="188" spans="1:35" x14ac:dyDescent="0.35">
      <c r="A188" t="s">
        <v>1076</v>
      </c>
      <c r="B188" t="str">
        <f t="shared" si="23"/>
        <v>1025.975</v>
      </c>
      <c r="V188" t="s">
        <v>1082</v>
      </c>
      <c r="W188" t="str">
        <f t="shared" si="24"/>
        <v>-0.193</v>
      </c>
      <c r="AI188" t="str">
        <f t="shared" si="25"/>
        <v/>
      </c>
    </row>
    <row r="189" spans="1:35" x14ac:dyDescent="0.35">
      <c r="A189" t="s">
        <v>1076</v>
      </c>
      <c r="B189" t="str">
        <f t="shared" si="23"/>
        <v>1025.975</v>
      </c>
      <c r="V189" t="s">
        <v>1088</v>
      </c>
      <c r="W189" t="str">
        <f t="shared" si="24"/>
        <v>-0.232</v>
      </c>
      <c r="AI189" t="str">
        <f t="shared" si="25"/>
        <v/>
      </c>
    </row>
    <row r="190" spans="1:35" x14ac:dyDescent="0.35">
      <c r="A190" t="s">
        <v>1076</v>
      </c>
      <c r="B190" t="str">
        <f t="shared" si="23"/>
        <v>1025.975</v>
      </c>
      <c r="V190" t="s">
        <v>1084</v>
      </c>
      <c r="W190" t="str">
        <f t="shared" si="24"/>
        <v>-0.193</v>
      </c>
      <c r="AI190" t="str">
        <f t="shared" si="25"/>
        <v/>
      </c>
    </row>
    <row r="191" spans="1:35" x14ac:dyDescent="0.35">
      <c r="A191" t="s">
        <v>1076</v>
      </c>
      <c r="B191" t="str">
        <f t="shared" si="23"/>
        <v>1025.975</v>
      </c>
      <c r="V191" t="s">
        <v>1090</v>
      </c>
      <c r="W191" t="str">
        <f t="shared" si="24"/>
        <v>-0.154</v>
      </c>
      <c r="AI191" t="str">
        <f t="shared" si="25"/>
        <v/>
      </c>
    </row>
    <row r="192" spans="1:35" x14ac:dyDescent="0.35">
      <c r="A192" t="s">
        <v>1076</v>
      </c>
      <c r="B192" t="str">
        <f t="shared" si="23"/>
        <v>1025.975</v>
      </c>
      <c r="V192" t="s">
        <v>1085</v>
      </c>
      <c r="W192" t="str">
        <f t="shared" si="24"/>
        <v>-0.232</v>
      </c>
      <c r="AI192" t="str">
        <f t="shared" si="25"/>
        <v/>
      </c>
    </row>
    <row r="193" spans="1:35" x14ac:dyDescent="0.35">
      <c r="A193" t="s">
        <v>1076</v>
      </c>
      <c r="B193" t="str">
        <f t="shared" si="23"/>
        <v>1025.975</v>
      </c>
      <c r="V193" t="s">
        <v>1084</v>
      </c>
      <c r="W193" t="str">
        <f t="shared" si="24"/>
        <v>-0.193</v>
      </c>
      <c r="AI193" t="str">
        <f t="shared" si="25"/>
        <v/>
      </c>
    </row>
    <row r="194" spans="1:35" x14ac:dyDescent="0.35">
      <c r="A194" t="s">
        <v>1076</v>
      </c>
      <c r="B194" t="str">
        <f t="shared" ref="B194:B257" si="26">+RIGHT(LEFT(A194,9),8)</f>
        <v>1025.975</v>
      </c>
      <c r="V194" t="s">
        <v>1088</v>
      </c>
      <c r="W194" t="str">
        <f t="shared" si="24"/>
        <v>-0.232</v>
      </c>
      <c r="AI194" t="str">
        <f t="shared" si="25"/>
        <v/>
      </c>
    </row>
    <row r="195" spans="1:35" x14ac:dyDescent="0.35">
      <c r="A195" t="s">
        <v>1076</v>
      </c>
      <c r="B195" t="str">
        <f t="shared" si="26"/>
        <v>1025.975</v>
      </c>
      <c r="V195" t="s">
        <v>1088</v>
      </c>
      <c r="W195" t="str">
        <f t="shared" ref="W195:W258" si="27">+RIGHT(LEFT(V195,7),6)</f>
        <v>-0.232</v>
      </c>
      <c r="AI195" t="str">
        <f t="shared" si="25"/>
        <v/>
      </c>
    </row>
    <row r="196" spans="1:35" x14ac:dyDescent="0.35">
      <c r="A196" t="s">
        <v>1076</v>
      </c>
      <c r="B196" t="str">
        <f t="shared" si="26"/>
        <v>1025.975</v>
      </c>
      <c r="V196" t="s">
        <v>1090</v>
      </c>
      <c r="W196" t="str">
        <f t="shared" si="27"/>
        <v>-0.154</v>
      </c>
      <c r="AI196" t="str">
        <f t="shared" si="25"/>
        <v/>
      </c>
    </row>
    <row r="197" spans="1:35" x14ac:dyDescent="0.35">
      <c r="A197" t="s">
        <v>1076</v>
      </c>
      <c r="B197" t="str">
        <f t="shared" si="26"/>
        <v>1025.975</v>
      </c>
      <c r="V197" t="s">
        <v>1084</v>
      </c>
      <c r="W197" t="str">
        <f t="shared" si="27"/>
        <v>-0.193</v>
      </c>
      <c r="AI197" t="str">
        <f t="shared" si="25"/>
        <v/>
      </c>
    </row>
    <row r="198" spans="1:35" x14ac:dyDescent="0.35">
      <c r="A198" t="s">
        <v>1076</v>
      </c>
      <c r="B198" t="str">
        <f t="shared" si="26"/>
        <v>1025.975</v>
      </c>
      <c r="V198" t="s">
        <v>1088</v>
      </c>
      <c r="W198" t="str">
        <f t="shared" si="27"/>
        <v>-0.232</v>
      </c>
      <c r="AI198" t="str">
        <f t="shared" si="25"/>
        <v/>
      </c>
    </row>
    <row r="199" spans="1:35" x14ac:dyDescent="0.35">
      <c r="A199" t="s">
        <v>1076</v>
      </c>
      <c r="B199" t="str">
        <f t="shared" si="26"/>
        <v>1025.975</v>
      </c>
      <c r="V199" t="s">
        <v>1084</v>
      </c>
      <c r="W199" t="str">
        <f t="shared" si="27"/>
        <v>-0.193</v>
      </c>
      <c r="AI199" t="str">
        <f t="shared" si="25"/>
        <v/>
      </c>
    </row>
    <row r="200" spans="1:35" x14ac:dyDescent="0.35">
      <c r="A200" t="s">
        <v>1076</v>
      </c>
      <c r="B200" t="str">
        <f t="shared" si="26"/>
        <v>1025.975</v>
      </c>
      <c r="V200" t="s">
        <v>1088</v>
      </c>
      <c r="W200" t="str">
        <f t="shared" si="27"/>
        <v>-0.232</v>
      </c>
      <c r="AI200" t="str">
        <f t="shared" si="25"/>
        <v/>
      </c>
    </row>
    <row r="201" spans="1:35" x14ac:dyDescent="0.35">
      <c r="A201" t="s">
        <v>1076</v>
      </c>
      <c r="B201" t="str">
        <f t="shared" si="26"/>
        <v>1025.975</v>
      </c>
      <c r="V201" t="s">
        <v>1084</v>
      </c>
      <c r="W201" t="str">
        <f t="shared" si="27"/>
        <v>-0.193</v>
      </c>
      <c r="AI201" t="str">
        <f t="shared" si="25"/>
        <v/>
      </c>
    </row>
    <row r="202" spans="1:35" x14ac:dyDescent="0.35">
      <c r="A202" t="s">
        <v>1070</v>
      </c>
      <c r="B202" t="str">
        <f t="shared" si="26"/>
        <v>999.9900</v>
      </c>
      <c r="V202" t="s">
        <v>1083</v>
      </c>
      <c r="W202" t="str">
        <f t="shared" si="27"/>
        <v>-0.155</v>
      </c>
      <c r="AI202" t="str">
        <f t="shared" si="25"/>
        <v/>
      </c>
    </row>
    <row r="203" spans="1:35" x14ac:dyDescent="0.35">
      <c r="A203" t="s">
        <v>1073</v>
      </c>
      <c r="B203" t="str">
        <f t="shared" si="26"/>
        <v>1019.793</v>
      </c>
      <c r="V203" t="s">
        <v>1070</v>
      </c>
      <c r="W203" t="str">
        <f t="shared" si="27"/>
        <v>999.99</v>
      </c>
      <c r="AI203" t="str">
        <f t="shared" si="25"/>
        <v/>
      </c>
    </row>
    <row r="204" spans="1:35" x14ac:dyDescent="0.35">
      <c r="A204" t="s">
        <v>1073</v>
      </c>
      <c r="B204" t="str">
        <f t="shared" si="26"/>
        <v>1019.793</v>
      </c>
      <c r="V204" t="s">
        <v>1077</v>
      </c>
      <c r="W204" t="str">
        <f t="shared" si="27"/>
        <v>0.3871</v>
      </c>
      <c r="AI204" t="str">
        <f t="shared" si="25"/>
        <v/>
      </c>
    </row>
    <row r="205" spans="1:35" x14ac:dyDescent="0.35">
      <c r="A205" t="s">
        <v>1073</v>
      </c>
      <c r="B205" t="str">
        <f t="shared" si="26"/>
        <v>1019.793</v>
      </c>
      <c r="V205" t="s">
        <v>1078</v>
      </c>
      <c r="W205" t="str">
        <f t="shared" si="27"/>
        <v>0.4257</v>
      </c>
      <c r="AI205" t="str">
        <f t="shared" si="25"/>
        <v/>
      </c>
    </row>
    <row r="206" spans="1:35" x14ac:dyDescent="0.35">
      <c r="A206" t="s">
        <v>1073</v>
      </c>
      <c r="B206" t="str">
        <f t="shared" si="26"/>
        <v>1019.793</v>
      </c>
      <c r="V206" t="s">
        <v>1078</v>
      </c>
      <c r="W206" t="str">
        <f t="shared" si="27"/>
        <v>0.4257</v>
      </c>
      <c r="AI206" t="str">
        <f t="shared" si="25"/>
        <v/>
      </c>
    </row>
    <row r="207" spans="1:35" x14ac:dyDescent="0.35">
      <c r="A207" t="s">
        <v>1073</v>
      </c>
      <c r="B207" t="str">
        <f t="shared" si="26"/>
        <v>1019.793</v>
      </c>
      <c r="V207" t="s">
        <v>1078</v>
      </c>
      <c r="W207" t="str">
        <f t="shared" si="27"/>
        <v>0.4257</v>
      </c>
      <c r="AI207" t="str">
        <f t="shared" si="25"/>
        <v/>
      </c>
    </row>
    <row r="208" spans="1:35" x14ac:dyDescent="0.35">
      <c r="A208" t="s">
        <v>1073</v>
      </c>
      <c r="B208" t="str">
        <f t="shared" si="26"/>
        <v>1019.793</v>
      </c>
      <c r="V208" t="s">
        <v>1077</v>
      </c>
      <c r="W208" t="str">
        <f t="shared" si="27"/>
        <v>0.3871</v>
      </c>
      <c r="AI208" t="str">
        <f t="shared" si="25"/>
        <v/>
      </c>
    </row>
    <row r="209" spans="1:35" x14ac:dyDescent="0.35">
      <c r="A209" t="s">
        <v>1073</v>
      </c>
      <c r="B209" t="str">
        <f t="shared" si="26"/>
        <v>1019.793</v>
      </c>
      <c r="V209" t="s">
        <v>1077</v>
      </c>
      <c r="W209" t="str">
        <f t="shared" si="27"/>
        <v>0.3871</v>
      </c>
      <c r="AI209" t="str">
        <f t="shared" si="25"/>
        <v/>
      </c>
    </row>
    <row r="210" spans="1:35" x14ac:dyDescent="0.35">
      <c r="A210" t="s">
        <v>1073</v>
      </c>
      <c r="B210" t="str">
        <f t="shared" si="26"/>
        <v>1019.793</v>
      </c>
      <c r="V210" t="s">
        <v>1077</v>
      </c>
      <c r="W210" t="str">
        <f t="shared" si="27"/>
        <v>0.3871</v>
      </c>
      <c r="AI210" t="str">
        <f t="shared" si="25"/>
        <v/>
      </c>
    </row>
    <row r="211" spans="1:35" x14ac:dyDescent="0.35">
      <c r="A211" t="s">
        <v>1073</v>
      </c>
      <c r="B211" t="str">
        <f t="shared" si="26"/>
        <v>1019.793</v>
      </c>
      <c r="V211" t="s">
        <v>1078</v>
      </c>
      <c r="W211" t="str">
        <f t="shared" si="27"/>
        <v>0.4257</v>
      </c>
      <c r="AI211" t="str">
        <f t="shared" si="25"/>
        <v/>
      </c>
    </row>
    <row r="212" spans="1:35" x14ac:dyDescent="0.35">
      <c r="A212" t="s">
        <v>1073</v>
      </c>
      <c r="B212" t="str">
        <f t="shared" si="26"/>
        <v>1019.793</v>
      </c>
      <c r="V212" t="s">
        <v>1077</v>
      </c>
      <c r="W212" t="str">
        <f t="shared" si="27"/>
        <v>0.3871</v>
      </c>
      <c r="AI212" t="str">
        <f t="shared" si="25"/>
        <v/>
      </c>
    </row>
    <row r="213" spans="1:35" x14ac:dyDescent="0.35">
      <c r="A213" t="s">
        <v>1073</v>
      </c>
      <c r="B213" t="str">
        <f t="shared" si="26"/>
        <v>1019.793</v>
      </c>
      <c r="V213" t="s">
        <v>1077</v>
      </c>
      <c r="W213" t="str">
        <f t="shared" si="27"/>
        <v>0.3871</v>
      </c>
      <c r="AI213" t="str">
        <f t="shared" si="25"/>
        <v/>
      </c>
    </row>
    <row r="214" spans="1:35" x14ac:dyDescent="0.35">
      <c r="A214" t="s">
        <v>1073</v>
      </c>
      <c r="B214" t="str">
        <f t="shared" si="26"/>
        <v>1019.793</v>
      </c>
      <c r="V214" t="s">
        <v>1078</v>
      </c>
      <c r="W214" t="str">
        <f t="shared" si="27"/>
        <v>0.4257</v>
      </c>
      <c r="AI214" t="str">
        <f t="shared" si="25"/>
        <v/>
      </c>
    </row>
    <row r="215" spans="1:35" x14ac:dyDescent="0.35">
      <c r="A215" t="s">
        <v>1073</v>
      </c>
      <c r="B215" t="str">
        <f t="shared" si="26"/>
        <v>1019.793</v>
      </c>
      <c r="V215" t="s">
        <v>1078</v>
      </c>
      <c r="W215" t="str">
        <f t="shared" si="27"/>
        <v>0.4257</v>
      </c>
      <c r="AI215" t="str">
        <f t="shared" si="25"/>
        <v/>
      </c>
    </row>
    <row r="216" spans="1:35" x14ac:dyDescent="0.35">
      <c r="A216" t="s">
        <v>1073</v>
      </c>
      <c r="B216" t="str">
        <f t="shared" si="26"/>
        <v>1019.793</v>
      </c>
      <c r="V216" t="s">
        <v>1077</v>
      </c>
      <c r="W216" t="str">
        <f t="shared" si="27"/>
        <v>0.3871</v>
      </c>
      <c r="AI216" t="str">
        <f t="shared" si="25"/>
        <v/>
      </c>
    </row>
    <row r="217" spans="1:35" x14ac:dyDescent="0.35">
      <c r="A217" t="s">
        <v>1073</v>
      </c>
      <c r="B217" t="str">
        <f t="shared" si="26"/>
        <v>1019.793</v>
      </c>
      <c r="V217" t="s">
        <v>1077</v>
      </c>
      <c r="W217" t="str">
        <f t="shared" si="27"/>
        <v>0.3871</v>
      </c>
      <c r="AI217" t="str">
        <f t="shared" si="25"/>
        <v/>
      </c>
    </row>
    <row r="218" spans="1:35" x14ac:dyDescent="0.35">
      <c r="A218" t="s">
        <v>1073</v>
      </c>
      <c r="B218" t="str">
        <f t="shared" si="26"/>
        <v>1019.793</v>
      </c>
      <c r="V218" t="s">
        <v>1077</v>
      </c>
      <c r="W218" t="str">
        <f t="shared" si="27"/>
        <v>0.3871</v>
      </c>
      <c r="AI218" t="str">
        <f t="shared" si="25"/>
        <v/>
      </c>
    </row>
    <row r="219" spans="1:35" x14ac:dyDescent="0.35">
      <c r="A219" t="s">
        <v>1073</v>
      </c>
      <c r="B219" t="str">
        <f t="shared" si="26"/>
        <v>1019.793</v>
      </c>
      <c r="V219" t="s">
        <v>1078</v>
      </c>
      <c r="W219" t="str">
        <f t="shared" si="27"/>
        <v>0.4257</v>
      </c>
      <c r="AI219" t="str">
        <f t="shared" si="25"/>
        <v/>
      </c>
    </row>
    <row r="220" spans="1:35" x14ac:dyDescent="0.35">
      <c r="A220" t="s">
        <v>1073</v>
      </c>
      <c r="B220" t="str">
        <f t="shared" si="26"/>
        <v>1019.793</v>
      </c>
      <c r="V220" t="s">
        <v>1077</v>
      </c>
      <c r="W220" t="str">
        <f t="shared" si="27"/>
        <v>0.3871</v>
      </c>
      <c r="AI220" t="str">
        <f t="shared" si="25"/>
        <v/>
      </c>
    </row>
    <row r="221" spans="1:35" x14ac:dyDescent="0.35">
      <c r="A221" t="s">
        <v>1073</v>
      </c>
      <c r="B221" t="str">
        <f t="shared" si="26"/>
        <v>1019.793</v>
      </c>
      <c r="V221" t="s">
        <v>1077</v>
      </c>
      <c r="W221" t="str">
        <f t="shared" si="27"/>
        <v>0.3871</v>
      </c>
      <c r="AI221" t="str">
        <f t="shared" si="25"/>
        <v/>
      </c>
    </row>
    <row r="222" spans="1:35" x14ac:dyDescent="0.35">
      <c r="A222" t="s">
        <v>1073</v>
      </c>
      <c r="B222" t="str">
        <f t="shared" si="26"/>
        <v>1019.793</v>
      </c>
      <c r="V222" t="s">
        <v>1078</v>
      </c>
      <c r="W222" t="str">
        <f t="shared" si="27"/>
        <v>0.4257</v>
      </c>
      <c r="AI222" t="str">
        <f t="shared" si="25"/>
        <v/>
      </c>
    </row>
    <row r="223" spans="1:35" x14ac:dyDescent="0.35">
      <c r="A223" t="s">
        <v>1073</v>
      </c>
      <c r="B223" t="str">
        <f t="shared" si="26"/>
        <v>1019.793</v>
      </c>
      <c r="V223" t="s">
        <v>1077</v>
      </c>
      <c r="W223" t="str">
        <f t="shared" si="27"/>
        <v>0.3871</v>
      </c>
      <c r="AI223" t="str">
        <f t="shared" si="25"/>
        <v/>
      </c>
    </row>
    <row r="224" spans="1:35" x14ac:dyDescent="0.35">
      <c r="A224" t="s">
        <v>1073</v>
      </c>
      <c r="B224" t="str">
        <f t="shared" si="26"/>
        <v>1019.793</v>
      </c>
      <c r="V224" t="s">
        <v>1077</v>
      </c>
      <c r="W224" t="str">
        <f t="shared" si="27"/>
        <v>0.3871</v>
      </c>
      <c r="AI224" t="str">
        <f t="shared" si="25"/>
        <v/>
      </c>
    </row>
    <row r="225" spans="1:35" x14ac:dyDescent="0.35">
      <c r="A225" t="s">
        <v>1073</v>
      </c>
      <c r="B225" t="str">
        <f t="shared" si="26"/>
        <v>1019.793</v>
      </c>
      <c r="V225" t="s">
        <v>1077</v>
      </c>
      <c r="W225" t="str">
        <f t="shared" si="27"/>
        <v>0.3871</v>
      </c>
      <c r="AI225" t="str">
        <f t="shared" si="25"/>
        <v/>
      </c>
    </row>
    <row r="226" spans="1:35" x14ac:dyDescent="0.35">
      <c r="A226" t="s">
        <v>1073</v>
      </c>
      <c r="B226" t="str">
        <f t="shared" si="26"/>
        <v>1019.793</v>
      </c>
      <c r="V226" t="s">
        <v>1077</v>
      </c>
      <c r="W226" t="str">
        <f t="shared" si="27"/>
        <v>0.3871</v>
      </c>
      <c r="AI226" t="str">
        <f t="shared" si="25"/>
        <v/>
      </c>
    </row>
    <row r="227" spans="1:35" x14ac:dyDescent="0.35">
      <c r="A227" t="s">
        <v>1073</v>
      </c>
      <c r="B227" t="str">
        <f t="shared" si="26"/>
        <v>1019.793</v>
      </c>
      <c r="V227" t="s">
        <v>1077</v>
      </c>
      <c r="W227" t="str">
        <f t="shared" si="27"/>
        <v>0.3871</v>
      </c>
      <c r="AI227" t="str">
        <f t="shared" si="25"/>
        <v/>
      </c>
    </row>
    <row r="228" spans="1:35" x14ac:dyDescent="0.35">
      <c r="A228" t="s">
        <v>1073</v>
      </c>
      <c r="B228" t="str">
        <f t="shared" si="26"/>
        <v>1019.793</v>
      </c>
      <c r="V228" t="s">
        <v>1077</v>
      </c>
      <c r="W228" t="str">
        <f t="shared" si="27"/>
        <v>0.3871</v>
      </c>
      <c r="AI228" t="str">
        <f t="shared" si="25"/>
        <v/>
      </c>
    </row>
    <row r="229" spans="1:35" x14ac:dyDescent="0.35">
      <c r="A229" t="s">
        <v>1073</v>
      </c>
      <c r="B229" t="str">
        <f t="shared" si="26"/>
        <v>1019.793</v>
      </c>
      <c r="V229" t="s">
        <v>1077</v>
      </c>
      <c r="W229" t="str">
        <f t="shared" si="27"/>
        <v>0.3871</v>
      </c>
      <c r="AI229" t="str">
        <f t="shared" si="25"/>
        <v/>
      </c>
    </row>
    <row r="230" spans="1:35" x14ac:dyDescent="0.35">
      <c r="A230" t="s">
        <v>1073</v>
      </c>
      <c r="B230" t="str">
        <f t="shared" si="26"/>
        <v>1019.793</v>
      </c>
      <c r="V230" t="s">
        <v>1077</v>
      </c>
      <c r="W230" t="str">
        <f t="shared" si="27"/>
        <v>0.3871</v>
      </c>
      <c r="AI230" t="str">
        <f t="shared" ref="AI230:AI293" si="28">+RIGHT(LEFT(AH230,7),6)</f>
        <v/>
      </c>
    </row>
    <row r="231" spans="1:35" x14ac:dyDescent="0.35">
      <c r="A231" t="s">
        <v>1073</v>
      </c>
      <c r="B231" t="str">
        <f t="shared" si="26"/>
        <v>1019.793</v>
      </c>
      <c r="V231" t="s">
        <v>1077</v>
      </c>
      <c r="W231" t="str">
        <f t="shared" si="27"/>
        <v>0.3871</v>
      </c>
      <c r="AI231" t="str">
        <f t="shared" si="28"/>
        <v/>
      </c>
    </row>
    <row r="232" spans="1:35" x14ac:dyDescent="0.35">
      <c r="A232" t="s">
        <v>1073</v>
      </c>
      <c r="B232" t="str">
        <f t="shared" si="26"/>
        <v>1019.793</v>
      </c>
      <c r="V232" t="s">
        <v>1078</v>
      </c>
      <c r="W232" t="str">
        <f t="shared" si="27"/>
        <v>0.4257</v>
      </c>
      <c r="AI232" t="str">
        <f t="shared" si="28"/>
        <v/>
      </c>
    </row>
    <row r="233" spans="1:35" x14ac:dyDescent="0.35">
      <c r="A233" t="s">
        <v>1073</v>
      </c>
      <c r="B233" t="str">
        <f t="shared" si="26"/>
        <v>1019.793</v>
      </c>
      <c r="V233" t="s">
        <v>1077</v>
      </c>
      <c r="W233" t="str">
        <f t="shared" si="27"/>
        <v>0.3871</v>
      </c>
      <c r="AI233" t="str">
        <f t="shared" si="28"/>
        <v/>
      </c>
    </row>
    <row r="234" spans="1:35" x14ac:dyDescent="0.35">
      <c r="A234" t="s">
        <v>1073</v>
      </c>
      <c r="B234" t="str">
        <f t="shared" si="26"/>
        <v>1019.793</v>
      </c>
      <c r="V234" t="s">
        <v>1077</v>
      </c>
      <c r="W234" t="str">
        <f t="shared" si="27"/>
        <v>0.3871</v>
      </c>
      <c r="AI234" t="str">
        <f t="shared" si="28"/>
        <v/>
      </c>
    </row>
    <row r="235" spans="1:35" x14ac:dyDescent="0.35">
      <c r="A235" t="s">
        <v>1073</v>
      </c>
      <c r="B235" t="str">
        <f t="shared" si="26"/>
        <v>1019.793</v>
      </c>
      <c r="V235" t="s">
        <v>1077</v>
      </c>
      <c r="W235" t="str">
        <f t="shared" si="27"/>
        <v>0.3871</v>
      </c>
      <c r="AI235" t="str">
        <f t="shared" si="28"/>
        <v/>
      </c>
    </row>
    <row r="236" spans="1:35" x14ac:dyDescent="0.35">
      <c r="A236" t="s">
        <v>1073</v>
      </c>
      <c r="B236" t="str">
        <f t="shared" si="26"/>
        <v>1019.793</v>
      </c>
      <c r="V236" t="s">
        <v>1077</v>
      </c>
      <c r="W236" t="str">
        <f t="shared" si="27"/>
        <v>0.3871</v>
      </c>
      <c r="AI236" t="str">
        <f t="shared" si="28"/>
        <v/>
      </c>
    </row>
    <row r="237" spans="1:35" x14ac:dyDescent="0.35">
      <c r="A237" t="s">
        <v>1073</v>
      </c>
      <c r="B237" t="str">
        <f t="shared" si="26"/>
        <v>1019.793</v>
      </c>
      <c r="V237" t="s">
        <v>1077</v>
      </c>
      <c r="W237" t="str">
        <f t="shared" si="27"/>
        <v>0.3871</v>
      </c>
      <c r="AI237" t="str">
        <f t="shared" si="28"/>
        <v/>
      </c>
    </row>
    <row r="238" spans="1:35" x14ac:dyDescent="0.35">
      <c r="A238" t="s">
        <v>1073</v>
      </c>
      <c r="B238" t="str">
        <f t="shared" si="26"/>
        <v>1019.793</v>
      </c>
      <c r="V238" t="s">
        <v>1078</v>
      </c>
      <c r="W238" t="str">
        <f t="shared" si="27"/>
        <v>0.4257</v>
      </c>
      <c r="AI238" t="str">
        <f t="shared" si="28"/>
        <v/>
      </c>
    </row>
    <row r="239" spans="1:35" x14ac:dyDescent="0.35">
      <c r="A239" t="s">
        <v>1073</v>
      </c>
      <c r="B239" t="str">
        <f t="shared" si="26"/>
        <v>1019.793</v>
      </c>
      <c r="V239" t="s">
        <v>1080</v>
      </c>
      <c r="W239" t="str">
        <f t="shared" si="27"/>
        <v>0.4643</v>
      </c>
      <c r="AI239" t="str">
        <f t="shared" si="28"/>
        <v/>
      </c>
    </row>
    <row r="240" spans="1:35" x14ac:dyDescent="0.35">
      <c r="A240" t="s">
        <v>1073</v>
      </c>
      <c r="B240" t="str">
        <f t="shared" si="26"/>
        <v>1019.793</v>
      </c>
      <c r="V240" t="s">
        <v>1077</v>
      </c>
      <c r="W240" t="str">
        <f t="shared" si="27"/>
        <v>0.3871</v>
      </c>
      <c r="AI240" t="str">
        <f t="shared" si="28"/>
        <v/>
      </c>
    </row>
    <row r="241" spans="1:35" x14ac:dyDescent="0.35">
      <c r="A241" t="s">
        <v>1073</v>
      </c>
      <c r="B241" t="str">
        <f t="shared" si="26"/>
        <v>1019.793</v>
      </c>
      <c r="V241" t="s">
        <v>1078</v>
      </c>
      <c r="W241" t="str">
        <f t="shared" si="27"/>
        <v>0.4257</v>
      </c>
      <c r="AI241" t="str">
        <f t="shared" si="28"/>
        <v/>
      </c>
    </row>
    <row r="242" spans="1:35" x14ac:dyDescent="0.35">
      <c r="A242" t="s">
        <v>1073</v>
      </c>
      <c r="B242" t="str">
        <f t="shared" si="26"/>
        <v>1019.793</v>
      </c>
      <c r="V242" t="s">
        <v>1077</v>
      </c>
      <c r="W242" t="str">
        <f t="shared" si="27"/>
        <v>0.3871</v>
      </c>
      <c r="AI242" t="str">
        <f t="shared" si="28"/>
        <v/>
      </c>
    </row>
    <row r="243" spans="1:35" x14ac:dyDescent="0.35">
      <c r="A243" t="s">
        <v>1073</v>
      </c>
      <c r="B243" t="str">
        <f t="shared" si="26"/>
        <v>1019.793</v>
      </c>
      <c r="V243" t="s">
        <v>1091</v>
      </c>
      <c r="W243" t="str">
        <f t="shared" si="27"/>
        <v>0.4256</v>
      </c>
      <c r="AI243" t="str">
        <f t="shared" si="28"/>
        <v/>
      </c>
    </row>
    <row r="244" spans="1:35" x14ac:dyDescent="0.35">
      <c r="A244" t="s">
        <v>1073</v>
      </c>
      <c r="B244" t="str">
        <f t="shared" si="26"/>
        <v>1019.793</v>
      </c>
      <c r="V244" t="s">
        <v>1080</v>
      </c>
      <c r="W244" t="str">
        <f t="shared" si="27"/>
        <v>0.4643</v>
      </c>
      <c r="AI244" t="str">
        <f t="shared" si="28"/>
        <v/>
      </c>
    </row>
    <row r="245" spans="1:35" x14ac:dyDescent="0.35">
      <c r="A245" t="s">
        <v>1073</v>
      </c>
      <c r="B245" t="str">
        <f t="shared" si="26"/>
        <v>1019.793</v>
      </c>
      <c r="V245" t="s">
        <v>1080</v>
      </c>
      <c r="W245" t="str">
        <f t="shared" si="27"/>
        <v>0.4643</v>
      </c>
      <c r="AI245" t="str">
        <f t="shared" si="28"/>
        <v/>
      </c>
    </row>
    <row r="246" spans="1:35" x14ac:dyDescent="0.35">
      <c r="A246" t="s">
        <v>1073</v>
      </c>
      <c r="B246" t="str">
        <f t="shared" si="26"/>
        <v>1019.793</v>
      </c>
      <c r="V246" t="s">
        <v>1078</v>
      </c>
      <c r="W246" t="str">
        <f t="shared" si="27"/>
        <v>0.4257</v>
      </c>
      <c r="AI246" t="str">
        <f t="shared" si="28"/>
        <v/>
      </c>
    </row>
    <row r="247" spans="1:35" x14ac:dyDescent="0.35">
      <c r="A247" t="s">
        <v>1073</v>
      </c>
      <c r="B247" t="str">
        <f t="shared" si="26"/>
        <v>1019.793</v>
      </c>
      <c r="V247" t="s">
        <v>1078</v>
      </c>
      <c r="W247" t="str">
        <f t="shared" si="27"/>
        <v>0.4257</v>
      </c>
      <c r="AI247" t="str">
        <f t="shared" si="28"/>
        <v/>
      </c>
    </row>
    <row r="248" spans="1:35" x14ac:dyDescent="0.35">
      <c r="A248" t="s">
        <v>1073</v>
      </c>
      <c r="B248" t="str">
        <f t="shared" si="26"/>
        <v>1019.793</v>
      </c>
      <c r="V248" t="s">
        <v>1078</v>
      </c>
      <c r="W248" t="str">
        <f t="shared" si="27"/>
        <v>0.4257</v>
      </c>
      <c r="AI248" t="str">
        <f t="shared" si="28"/>
        <v/>
      </c>
    </row>
    <row r="249" spans="1:35" x14ac:dyDescent="0.35">
      <c r="A249" t="s">
        <v>1073</v>
      </c>
      <c r="B249" t="str">
        <f t="shared" si="26"/>
        <v>1019.793</v>
      </c>
      <c r="V249" t="s">
        <v>1078</v>
      </c>
      <c r="W249" t="str">
        <f t="shared" si="27"/>
        <v>0.4257</v>
      </c>
      <c r="AI249" t="str">
        <f t="shared" si="28"/>
        <v/>
      </c>
    </row>
    <row r="250" spans="1:35" x14ac:dyDescent="0.35">
      <c r="A250" t="s">
        <v>1073</v>
      </c>
      <c r="B250" t="str">
        <f t="shared" si="26"/>
        <v>1019.793</v>
      </c>
      <c r="V250" t="s">
        <v>1079</v>
      </c>
      <c r="W250" t="str">
        <f t="shared" si="27"/>
        <v>0.3483</v>
      </c>
      <c r="AI250" t="str">
        <f t="shared" si="28"/>
        <v/>
      </c>
    </row>
    <row r="251" spans="1:35" x14ac:dyDescent="0.35">
      <c r="A251" t="s">
        <v>1073</v>
      </c>
      <c r="B251" t="str">
        <f t="shared" si="26"/>
        <v>1019.793</v>
      </c>
      <c r="V251" t="s">
        <v>1092</v>
      </c>
      <c r="W251" t="str">
        <f t="shared" si="27"/>
        <v>0.3481</v>
      </c>
      <c r="AI251" t="str">
        <f t="shared" si="28"/>
        <v/>
      </c>
    </row>
    <row r="252" spans="1:35" x14ac:dyDescent="0.35">
      <c r="A252" t="s">
        <v>1073</v>
      </c>
      <c r="B252" t="str">
        <f t="shared" si="26"/>
        <v>1019.793</v>
      </c>
      <c r="V252" t="s">
        <v>1078</v>
      </c>
      <c r="W252" t="str">
        <f t="shared" si="27"/>
        <v>0.4257</v>
      </c>
      <c r="AI252" t="str">
        <f t="shared" si="28"/>
        <v/>
      </c>
    </row>
    <row r="253" spans="1:35" x14ac:dyDescent="0.35">
      <c r="A253" t="s">
        <v>1074</v>
      </c>
      <c r="B253" t="str">
        <f t="shared" si="26"/>
        <v>1018.793</v>
      </c>
      <c r="V253" t="s">
        <v>1081</v>
      </c>
      <c r="W253" t="str">
        <f t="shared" si="27"/>
        <v>0.3869</v>
      </c>
      <c r="AI253" t="str">
        <f t="shared" si="28"/>
        <v/>
      </c>
    </row>
    <row r="254" spans="1:35" x14ac:dyDescent="0.35">
      <c r="A254" t="s">
        <v>1074</v>
      </c>
      <c r="B254" t="str">
        <f t="shared" si="26"/>
        <v>1018.793</v>
      </c>
      <c r="V254" t="s">
        <v>1083</v>
      </c>
      <c r="W254" t="str">
        <f t="shared" si="27"/>
        <v>-0.155</v>
      </c>
      <c r="AI254" t="str">
        <f t="shared" si="28"/>
        <v/>
      </c>
    </row>
    <row r="255" spans="1:35" x14ac:dyDescent="0.35">
      <c r="A255" t="s">
        <v>1074</v>
      </c>
      <c r="B255" t="str">
        <f t="shared" si="26"/>
        <v>1018.793</v>
      </c>
      <c r="V255" t="s">
        <v>1085</v>
      </c>
      <c r="W255" t="str">
        <f t="shared" si="27"/>
        <v>-0.232</v>
      </c>
      <c r="AI255" t="str">
        <f t="shared" si="28"/>
        <v/>
      </c>
    </row>
    <row r="256" spans="1:35" x14ac:dyDescent="0.35">
      <c r="A256" t="s">
        <v>1074</v>
      </c>
      <c r="B256" t="str">
        <f t="shared" si="26"/>
        <v>1018.793</v>
      </c>
      <c r="V256" t="s">
        <v>1090</v>
      </c>
      <c r="W256" t="str">
        <f t="shared" si="27"/>
        <v>-0.154</v>
      </c>
      <c r="AI256" t="str">
        <f t="shared" si="28"/>
        <v/>
      </c>
    </row>
    <row r="257" spans="1:35" x14ac:dyDescent="0.35">
      <c r="A257" t="s">
        <v>1074</v>
      </c>
      <c r="B257" t="str">
        <f t="shared" si="26"/>
        <v>1018.793</v>
      </c>
      <c r="V257" t="s">
        <v>1082</v>
      </c>
      <c r="W257" t="str">
        <f t="shared" si="27"/>
        <v>-0.193</v>
      </c>
      <c r="AI257" t="str">
        <f t="shared" si="28"/>
        <v/>
      </c>
    </row>
    <row r="258" spans="1:35" x14ac:dyDescent="0.35">
      <c r="A258" t="s">
        <v>1074</v>
      </c>
      <c r="B258" t="str">
        <f t="shared" ref="B258:B321" si="29">+RIGHT(LEFT(A258,9),8)</f>
        <v>1018.793</v>
      </c>
      <c r="V258" t="s">
        <v>1082</v>
      </c>
      <c r="W258" t="str">
        <f t="shared" si="27"/>
        <v>-0.193</v>
      </c>
      <c r="AI258" t="str">
        <f t="shared" si="28"/>
        <v/>
      </c>
    </row>
    <row r="259" spans="1:35" x14ac:dyDescent="0.35">
      <c r="A259" t="s">
        <v>1074</v>
      </c>
      <c r="B259" t="str">
        <f t="shared" si="29"/>
        <v>1018.793</v>
      </c>
      <c r="V259" t="s">
        <v>1083</v>
      </c>
      <c r="W259" t="str">
        <f t="shared" ref="W259:W322" si="30">+RIGHT(LEFT(V259,7),6)</f>
        <v>-0.155</v>
      </c>
      <c r="AI259" t="str">
        <f t="shared" si="28"/>
        <v/>
      </c>
    </row>
    <row r="260" spans="1:35" x14ac:dyDescent="0.35">
      <c r="A260" t="s">
        <v>1074</v>
      </c>
      <c r="B260" t="str">
        <f t="shared" si="29"/>
        <v>1018.793</v>
      </c>
      <c r="V260" t="s">
        <v>1082</v>
      </c>
      <c r="W260" t="str">
        <f t="shared" si="30"/>
        <v>-0.193</v>
      </c>
      <c r="AI260" t="str">
        <f t="shared" si="28"/>
        <v/>
      </c>
    </row>
    <row r="261" spans="1:35" x14ac:dyDescent="0.35">
      <c r="A261" t="s">
        <v>1074</v>
      </c>
      <c r="B261" t="str">
        <f t="shared" si="29"/>
        <v>1018.793</v>
      </c>
      <c r="V261" t="s">
        <v>1082</v>
      </c>
      <c r="W261" t="str">
        <f t="shared" si="30"/>
        <v>-0.193</v>
      </c>
      <c r="AI261" t="str">
        <f t="shared" si="28"/>
        <v/>
      </c>
    </row>
    <row r="262" spans="1:35" x14ac:dyDescent="0.35">
      <c r="A262" t="s">
        <v>1074</v>
      </c>
      <c r="B262" t="str">
        <f t="shared" si="29"/>
        <v>1018.793</v>
      </c>
      <c r="V262" t="s">
        <v>1082</v>
      </c>
      <c r="W262" t="str">
        <f t="shared" si="30"/>
        <v>-0.193</v>
      </c>
      <c r="AI262" t="str">
        <f t="shared" si="28"/>
        <v/>
      </c>
    </row>
    <row r="263" spans="1:35" x14ac:dyDescent="0.35">
      <c r="A263" t="s">
        <v>1074</v>
      </c>
      <c r="B263" t="str">
        <f t="shared" si="29"/>
        <v>1018.793</v>
      </c>
      <c r="V263" t="s">
        <v>1082</v>
      </c>
      <c r="W263" t="str">
        <f t="shared" si="30"/>
        <v>-0.193</v>
      </c>
      <c r="AI263" t="str">
        <f t="shared" si="28"/>
        <v/>
      </c>
    </row>
    <row r="264" spans="1:35" x14ac:dyDescent="0.35">
      <c r="A264" t="s">
        <v>1074</v>
      </c>
      <c r="B264" t="str">
        <f t="shared" si="29"/>
        <v>1018.793</v>
      </c>
      <c r="V264" t="s">
        <v>1083</v>
      </c>
      <c r="W264" t="str">
        <f t="shared" si="30"/>
        <v>-0.155</v>
      </c>
      <c r="AI264" t="str">
        <f t="shared" si="28"/>
        <v/>
      </c>
    </row>
    <row r="265" spans="1:35" x14ac:dyDescent="0.35">
      <c r="A265" t="s">
        <v>1074</v>
      </c>
      <c r="B265" t="str">
        <f t="shared" si="29"/>
        <v>1018.793</v>
      </c>
      <c r="V265" t="s">
        <v>1082</v>
      </c>
      <c r="W265" t="str">
        <f t="shared" si="30"/>
        <v>-0.193</v>
      </c>
      <c r="AI265" t="str">
        <f t="shared" si="28"/>
        <v/>
      </c>
    </row>
    <row r="266" spans="1:35" x14ac:dyDescent="0.35">
      <c r="A266" t="s">
        <v>1074</v>
      </c>
      <c r="B266" t="str">
        <f t="shared" si="29"/>
        <v>1018.793</v>
      </c>
      <c r="V266" t="s">
        <v>1086</v>
      </c>
      <c r="W266" t="str">
        <f t="shared" si="30"/>
        <v>-0.271</v>
      </c>
      <c r="AI266" t="str">
        <f t="shared" si="28"/>
        <v/>
      </c>
    </row>
    <row r="267" spans="1:35" x14ac:dyDescent="0.35">
      <c r="A267" t="s">
        <v>1074</v>
      </c>
      <c r="B267" t="str">
        <f t="shared" si="29"/>
        <v>1018.793</v>
      </c>
      <c r="V267" t="s">
        <v>1085</v>
      </c>
      <c r="W267" t="str">
        <f t="shared" si="30"/>
        <v>-0.232</v>
      </c>
      <c r="AI267" t="str">
        <f t="shared" si="28"/>
        <v/>
      </c>
    </row>
    <row r="268" spans="1:35" x14ac:dyDescent="0.35">
      <c r="A268" t="s">
        <v>1074</v>
      </c>
      <c r="B268" t="str">
        <f t="shared" si="29"/>
        <v>1018.793</v>
      </c>
      <c r="V268" t="s">
        <v>1084</v>
      </c>
      <c r="W268" t="str">
        <f t="shared" si="30"/>
        <v>-0.193</v>
      </c>
      <c r="AI268" t="str">
        <f t="shared" si="28"/>
        <v/>
      </c>
    </row>
    <row r="269" spans="1:35" x14ac:dyDescent="0.35">
      <c r="A269" t="s">
        <v>1074</v>
      </c>
      <c r="B269" t="str">
        <f t="shared" si="29"/>
        <v>1018.793</v>
      </c>
      <c r="V269" t="s">
        <v>1082</v>
      </c>
      <c r="W269" t="str">
        <f t="shared" si="30"/>
        <v>-0.193</v>
      </c>
      <c r="AI269" t="str">
        <f t="shared" si="28"/>
        <v/>
      </c>
    </row>
    <row r="270" spans="1:35" x14ac:dyDescent="0.35">
      <c r="A270" t="s">
        <v>1074</v>
      </c>
      <c r="B270" t="str">
        <f t="shared" si="29"/>
        <v>1018.793</v>
      </c>
      <c r="V270" t="s">
        <v>1083</v>
      </c>
      <c r="W270" t="str">
        <f t="shared" si="30"/>
        <v>-0.155</v>
      </c>
      <c r="AI270" t="str">
        <f t="shared" si="28"/>
        <v/>
      </c>
    </row>
    <row r="271" spans="1:35" x14ac:dyDescent="0.35">
      <c r="A271" t="s">
        <v>1074</v>
      </c>
      <c r="B271" t="str">
        <f t="shared" si="29"/>
        <v>1018.793</v>
      </c>
      <c r="V271" t="s">
        <v>1085</v>
      </c>
      <c r="W271" t="str">
        <f t="shared" si="30"/>
        <v>-0.232</v>
      </c>
      <c r="AI271" t="str">
        <f t="shared" si="28"/>
        <v/>
      </c>
    </row>
    <row r="272" spans="1:35" x14ac:dyDescent="0.35">
      <c r="A272" t="s">
        <v>1074</v>
      </c>
      <c r="B272" t="str">
        <f t="shared" si="29"/>
        <v>1018.793</v>
      </c>
      <c r="V272" t="s">
        <v>1087</v>
      </c>
      <c r="W272" t="str">
        <f t="shared" si="30"/>
        <v>-0.309</v>
      </c>
      <c r="AI272" t="str">
        <f t="shared" si="28"/>
        <v/>
      </c>
    </row>
    <row r="273" spans="1:35" x14ac:dyDescent="0.35">
      <c r="A273" t="s">
        <v>1074</v>
      </c>
      <c r="B273" t="str">
        <f t="shared" si="29"/>
        <v>1018.793</v>
      </c>
      <c r="V273" t="s">
        <v>1086</v>
      </c>
      <c r="W273" t="str">
        <f t="shared" si="30"/>
        <v>-0.271</v>
      </c>
      <c r="AI273" t="str">
        <f t="shared" si="28"/>
        <v/>
      </c>
    </row>
    <row r="274" spans="1:35" x14ac:dyDescent="0.35">
      <c r="A274" t="s">
        <v>1074</v>
      </c>
      <c r="B274" t="str">
        <f t="shared" si="29"/>
        <v>1018.793</v>
      </c>
      <c r="V274" t="s">
        <v>1090</v>
      </c>
      <c r="W274" t="str">
        <f t="shared" si="30"/>
        <v>-0.154</v>
      </c>
      <c r="AI274" t="str">
        <f t="shared" si="28"/>
        <v/>
      </c>
    </row>
    <row r="275" spans="1:35" x14ac:dyDescent="0.35">
      <c r="A275" t="s">
        <v>1074</v>
      </c>
      <c r="B275" t="str">
        <f t="shared" si="29"/>
        <v>1018.793</v>
      </c>
      <c r="V275" t="s">
        <v>1088</v>
      </c>
      <c r="W275" t="str">
        <f t="shared" si="30"/>
        <v>-0.232</v>
      </c>
      <c r="AI275" t="str">
        <f t="shared" si="28"/>
        <v/>
      </c>
    </row>
    <row r="276" spans="1:35" x14ac:dyDescent="0.35">
      <c r="A276" t="s">
        <v>1074</v>
      </c>
      <c r="B276" t="str">
        <f t="shared" si="29"/>
        <v>1018.793</v>
      </c>
      <c r="V276" t="s">
        <v>1086</v>
      </c>
      <c r="W276" t="str">
        <f t="shared" si="30"/>
        <v>-0.271</v>
      </c>
      <c r="AI276" t="str">
        <f t="shared" si="28"/>
        <v/>
      </c>
    </row>
    <row r="277" spans="1:35" x14ac:dyDescent="0.35">
      <c r="A277" t="s">
        <v>1074</v>
      </c>
      <c r="B277" t="str">
        <f t="shared" si="29"/>
        <v>1018.793</v>
      </c>
      <c r="V277" t="s">
        <v>1093</v>
      </c>
      <c r="W277" t="str">
        <f t="shared" si="30"/>
        <v>-0.271</v>
      </c>
      <c r="AI277" t="str">
        <f t="shared" si="28"/>
        <v/>
      </c>
    </row>
    <row r="278" spans="1:35" x14ac:dyDescent="0.35">
      <c r="A278" t="s">
        <v>1074</v>
      </c>
      <c r="B278" t="str">
        <f t="shared" si="29"/>
        <v>1018.793</v>
      </c>
      <c r="V278" t="s">
        <v>1094</v>
      </c>
      <c r="W278" t="str">
        <f t="shared" si="30"/>
        <v>-0.116</v>
      </c>
      <c r="AI278" t="str">
        <f t="shared" si="28"/>
        <v/>
      </c>
    </row>
    <row r="279" spans="1:35" x14ac:dyDescent="0.35">
      <c r="A279" t="s">
        <v>1074</v>
      </c>
      <c r="B279" t="str">
        <f t="shared" si="29"/>
        <v>1018.793</v>
      </c>
      <c r="V279" t="s">
        <v>1084</v>
      </c>
      <c r="W279" t="str">
        <f t="shared" si="30"/>
        <v>-0.193</v>
      </c>
      <c r="AI279" t="str">
        <f t="shared" si="28"/>
        <v/>
      </c>
    </row>
    <row r="280" spans="1:35" x14ac:dyDescent="0.35">
      <c r="A280" t="s">
        <v>1074</v>
      </c>
      <c r="B280" t="str">
        <f t="shared" si="29"/>
        <v>1018.793</v>
      </c>
      <c r="V280" t="s">
        <v>1088</v>
      </c>
      <c r="W280" t="str">
        <f t="shared" si="30"/>
        <v>-0.232</v>
      </c>
      <c r="AI280" t="str">
        <f t="shared" si="28"/>
        <v/>
      </c>
    </row>
    <row r="281" spans="1:35" x14ac:dyDescent="0.35">
      <c r="A281" t="s">
        <v>1074</v>
      </c>
      <c r="B281" t="str">
        <f t="shared" si="29"/>
        <v>1018.793</v>
      </c>
      <c r="V281" t="s">
        <v>1082</v>
      </c>
      <c r="W281" t="str">
        <f t="shared" si="30"/>
        <v>-0.193</v>
      </c>
      <c r="AI281" t="str">
        <f t="shared" si="28"/>
        <v/>
      </c>
    </row>
    <row r="282" spans="1:35" x14ac:dyDescent="0.35">
      <c r="A282" t="s">
        <v>1074</v>
      </c>
      <c r="B282" t="str">
        <f t="shared" si="29"/>
        <v>1018.793</v>
      </c>
      <c r="V282" t="s">
        <v>1090</v>
      </c>
      <c r="W282" t="str">
        <f t="shared" si="30"/>
        <v>-0.154</v>
      </c>
      <c r="AI282" t="str">
        <f t="shared" si="28"/>
        <v/>
      </c>
    </row>
    <row r="283" spans="1:35" x14ac:dyDescent="0.35">
      <c r="A283" t="s">
        <v>1074</v>
      </c>
      <c r="B283" t="str">
        <f t="shared" si="29"/>
        <v>1018.793</v>
      </c>
      <c r="V283" t="s">
        <v>1095</v>
      </c>
      <c r="W283" t="str">
        <f t="shared" si="30"/>
        <v>-0.232</v>
      </c>
      <c r="AI283" t="str">
        <f t="shared" si="28"/>
        <v/>
      </c>
    </row>
    <row r="284" spans="1:35" x14ac:dyDescent="0.35">
      <c r="A284" t="s">
        <v>1074</v>
      </c>
      <c r="B284" t="str">
        <f t="shared" si="29"/>
        <v>1018.793</v>
      </c>
      <c r="V284" t="s">
        <v>1085</v>
      </c>
      <c r="W284" t="str">
        <f t="shared" si="30"/>
        <v>-0.232</v>
      </c>
      <c r="AI284" t="str">
        <f t="shared" si="28"/>
        <v/>
      </c>
    </row>
    <row r="285" spans="1:35" x14ac:dyDescent="0.35">
      <c r="A285" t="s">
        <v>1074</v>
      </c>
      <c r="B285" t="str">
        <f t="shared" si="29"/>
        <v>1018.793</v>
      </c>
      <c r="V285" t="s">
        <v>1089</v>
      </c>
      <c r="W285" t="str">
        <f t="shared" si="30"/>
        <v>-0.193</v>
      </c>
      <c r="AI285" t="str">
        <f t="shared" si="28"/>
        <v/>
      </c>
    </row>
    <row r="286" spans="1:35" x14ac:dyDescent="0.35">
      <c r="A286" t="s">
        <v>1074</v>
      </c>
      <c r="B286" t="str">
        <f t="shared" si="29"/>
        <v>1018.793</v>
      </c>
      <c r="V286" t="s">
        <v>1093</v>
      </c>
      <c r="W286" t="str">
        <f t="shared" si="30"/>
        <v>-0.271</v>
      </c>
      <c r="AI286" t="str">
        <f t="shared" si="28"/>
        <v/>
      </c>
    </row>
    <row r="287" spans="1:35" x14ac:dyDescent="0.35">
      <c r="A287" t="s">
        <v>1074</v>
      </c>
      <c r="B287" t="str">
        <f t="shared" si="29"/>
        <v>1018.793</v>
      </c>
      <c r="V287" t="s">
        <v>1088</v>
      </c>
      <c r="W287" t="str">
        <f t="shared" si="30"/>
        <v>-0.232</v>
      </c>
      <c r="AI287" t="str">
        <f t="shared" si="28"/>
        <v/>
      </c>
    </row>
    <row r="288" spans="1:35" x14ac:dyDescent="0.35">
      <c r="A288" t="s">
        <v>1074</v>
      </c>
      <c r="B288" t="str">
        <f t="shared" si="29"/>
        <v>1018.793</v>
      </c>
      <c r="V288" t="s">
        <v>1095</v>
      </c>
      <c r="W288" t="str">
        <f t="shared" si="30"/>
        <v>-0.232</v>
      </c>
      <c r="AI288" t="str">
        <f t="shared" si="28"/>
        <v/>
      </c>
    </row>
    <row r="289" spans="1:35" x14ac:dyDescent="0.35">
      <c r="A289" t="s">
        <v>1074</v>
      </c>
      <c r="B289" t="str">
        <f t="shared" si="29"/>
        <v>1018.793</v>
      </c>
      <c r="V289" t="s">
        <v>1090</v>
      </c>
      <c r="W289" t="str">
        <f t="shared" si="30"/>
        <v>-0.154</v>
      </c>
      <c r="AI289" t="str">
        <f t="shared" si="28"/>
        <v/>
      </c>
    </row>
    <row r="290" spans="1:35" x14ac:dyDescent="0.35">
      <c r="A290" t="s">
        <v>1074</v>
      </c>
      <c r="B290" t="str">
        <f t="shared" si="29"/>
        <v>1018.793</v>
      </c>
      <c r="V290" t="s">
        <v>1087</v>
      </c>
      <c r="W290" t="str">
        <f t="shared" si="30"/>
        <v>-0.309</v>
      </c>
      <c r="AI290" t="str">
        <f t="shared" si="28"/>
        <v/>
      </c>
    </row>
    <row r="291" spans="1:35" x14ac:dyDescent="0.35">
      <c r="A291" t="s">
        <v>1074</v>
      </c>
      <c r="B291" t="str">
        <f t="shared" si="29"/>
        <v>1018.793</v>
      </c>
      <c r="V291" t="s">
        <v>1096</v>
      </c>
      <c r="W291" t="str">
        <f t="shared" si="30"/>
        <v>-0.270</v>
      </c>
      <c r="AI291" t="str">
        <f t="shared" si="28"/>
        <v/>
      </c>
    </row>
    <row r="292" spans="1:35" x14ac:dyDescent="0.35">
      <c r="A292" t="s">
        <v>1074</v>
      </c>
      <c r="B292" t="str">
        <f t="shared" si="29"/>
        <v>1018.793</v>
      </c>
      <c r="V292" t="s">
        <v>1097</v>
      </c>
      <c r="W292" t="str">
        <f t="shared" si="30"/>
        <v>-0.193</v>
      </c>
      <c r="AI292" t="str">
        <f t="shared" si="28"/>
        <v/>
      </c>
    </row>
    <row r="293" spans="1:35" x14ac:dyDescent="0.35">
      <c r="A293" t="s">
        <v>1074</v>
      </c>
      <c r="B293" t="str">
        <f t="shared" si="29"/>
        <v>1018.793</v>
      </c>
      <c r="V293" t="s">
        <v>1098</v>
      </c>
      <c r="W293" t="str">
        <f t="shared" si="30"/>
        <v>-0.348</v>
      </c>
      <c r="AI293" t="str">
        <f t="shared" si="28"/>
        <v/>
      </c>
    </row>
    <row r="294" spans="1:35" x14ac:dyDescent="0.35">
      <c r="A294" t="s">
        <v>1074</v>
      </c>
      <c r="B294" t="str">
        <f t="shared" si="29"/>
        <v>1018.793</v>
      </c>
      <c r="V294" t="s">
        <v>1095</v>
      </c>
      <c r="W294" t="str">
        <f t="shared" si="30"/>
        <v>-0.232</v>
      </c>
      <c r="AI294" t="str">
        <f t="shared" ref="AI294:AI357" si="31">+RIGHT(LEFT(AH294,7),6)</f>
        <v/>
      </c>
    </row>
    <row r="295" spans="1:35" x14ac:dyDescent="0.35">
      <c r="A295" t="s">
        <v>1074</v>
      </c>
      <c r="B295" t="str">
        <f t="shared" si="29"/>
        <v>1018.793</v>
      </c>
      <c r="V295" t="s">
        <v>1087</v>
      </c>
      <c r="W295" t="str">
        <f t="shared" si="30"/>
        <v>-0.309</v>
      </c>
      <c r="AI295" t="str">
        <f t="shared" si="31"/>
        <v/>
      </c>
    </row>
    <row r="296" spans="1:35" x14ac:dyDescent="0.35">
      <c r="A296" t="s">
        <v>1074</v>
      </c>
      <c r="B296" t="str">
        <f t="shared" si="29"/>
        <v>1018.793</v>
      </c>
      <c r="V296" t="s">
        <v>1096</v>
      </c>
      <c r="W296" t="str">
        <f t="shared" si="30"/>
        <v>-0.270</v>
      </c>
      <c r="AI296" t="str">
        <f t="shared" si="31"/>
        <v/>
      </c>
    </row>
    <row r="297" spans="1:35" x14ac:dyDescent="0.35">
      <c r="A297" t="s">
        <v>1074</v>
      </c>
      <c r="B297" t="str">
        <f t="shared" si="29"/>
        <v>1018.793</v>
      </c>
      <c r="V297" t="s">
        <v>1095</v>
      </c>
      <c r="W297" t="str">
        <f t="shared" si="30"/>
        <v>-0.232</v>
      </c>
      <c r="AI297" t="str">
        <f t="shared" si="31"/>
        <v/>
      </c>
    </row>
    <row r="298" spans="1:35" x14ac:dyDescent="0.35">
      <c r="A298" t="s">
        <v>1074</v>
      </c>
      <c r="B298" t="str">
        <f t="shared" si="29"/>
        <v>1018.793</v>
      </c>
      <c r="V298" t="s">
        <v>1090</v>
      </c>
      <c r="W298" t="str">
        <f t="shared" si="30"/>
        <v>-0.154</v>
      </c>
      <c r="AI298" t="str">
        <f t="shared" si="31"/>
        <v/>
      </c>
    </row>
    <row r="299" spans="1:35" x14ac:dyDescent="0.35">
      <c r="A299" t="s">
        <v>1074</v>
      </c>
      <c r="B299" t="str">
        <f t="shared" si="29"/>
        <v>1018.793</v>
      </c>
      <c r="V299" t="s">
        <v>1097</v>
      </c>
      <c r="W299" t="str">
        <f t="shared" si="30"/>
        <v>-0.193</v>
      </c>
      <c r="AI299" t="str">
        <f t="shared" si="31"/>
        <v/>
      </c>
    </row>
    <row r="300" spans="1:35" x14ac:dyDescent="0.35">
      <c r="A300" t="s">
        <v>1074</v>
      </c>
      <c r="B300" t="str">
        <f t="shared" si="29"/>
        <v>1018.793</v>
      </c>
      <c r="V300" t="s">
        <v>1099</v>
      </c>
      <c r="W300" t="str">
        <f t="shared" si="30"/>
        <v>-0.193</v>
      </c>
      <c r="AI300" t="str">
        <f t="shared" si="31"/>
        <v/>
      </c>
    </row>
    <row r="301" spans="1:35" x14ac:dyDescent="0.35">
      <c r="A301" t="s">
        <v>1074</v>
      </c>
      <c r="B301" t="str">
        <f t="shared" si="29"/>
        <v>1018.793</v>
      </c>
      <c r="V301" t="s">
        <v>1095</v>
      </c>
      <c r="W301" t="str">
        <f t="shared" si="30"/>
        <v>-0.232</v>
      </c>
      <c r="AI301" t="str">
        <f t="shared" si="31"/>
        <v/>
      </c>
    </row>
    <row r="302" spans="1:35" x14ac:dyDescent="0.35">
      <c r="A302" t="s">
        <v>1074</v>
      </c>
      <c r="B302" t="str">
        <f t="shared" si="29"/>
        <v>1018.793</v>
      </c>
      <c r="V302" t="s">
        <v>1100</v>
      </c>
      <c r="W302" t="str">
        <f t="shared" si="30"/>
        <v>-0.116</v>
      </c>
      <c r="AI302" t="str">
        <f t="shared" si="31"/>
        <v/>
      </c>
    </row>
    <row r="303" spans="1:35" x14ac:dyDescent="0.35">
      <c r="A303" t="s">
        <v>1075</v>
      </c>
      <c r="B303" t="str">
        <f t="shared" si="29"/>
        <v>1024.975</v>
      </c>
      <c r="V303" t="s">
        <v>1095</v>
      </c>
      <c r="W303" t="str">
        <f t="shared" si="30"/>
        <v>-0.232</v>
      </c>
      <c r="AI303" t="str">
        <f t="shared" si="31"/>
        <v/>
      </c>
    </row>
    <row r="304" spans="1:35" x14ac:dyDescent="0.35">
      <c r="A304" t="s">
        <v>1075</v>
      </c>
      <c r="B304" t="str">
        <f t="shared" si="29"/>
        <v>1024.975</v>
      </c>
      <c r="V304" t="s">
        <v>1070</v>
      </c>
      <c r="W304" t="str">
        <f t="shared" si="30"/>
        <v>999.99</v>
      </c>
      <c r="AI304" t="str">
        <f t="shared" si="31"/>
        <v/>
      </c>
    </row>
    <row r="305" spans="1:35" x14ac:dyDescent="0.35">
      <c r="A305" t="s">
        <v>1075</v>
      </c>
      <c r="B305" t="str">
        <f t="shared" si="29"/>
        <v>1024.975</v>
      </c>
      <c r="V305" t="s">
        <v>1081</v>
      </c>
      <c r="W305" t="str">
        <f t="shared" si="30"/>
        <v>0.3869</v>
      </c>
      <c r="AI305" t="str">
        <f t="shared" si="31"/>
        <v/>
      </c>
    </row>
    <row r="306" spans="1:35" x14ac:dyDescent="0.35">
      <c r="A306" t="s">
        <v>1075</v>
      </c>
      <c r="B306" t="str">
        <f t="shared" si="29"/>
        <v>1024.975</v>
      </c>
      <c r="V306" t="s">
        <v>1081</v>
      </c>
      <c r="W306" t="str">
        <f t="shared" si="30"/>
        <v>0.3869</v>
      </c>
      <c r="AI306" t="str">
        <f t="shared" si="31"/>
        <v/>
      </c>
    </row>
    <row r="307" spans="1:35" x14ac:dyDescent="0.35">
      <c r="A307" t="s">
        <v>1075</v>
      </c>
      <c r="B307" t="str">
        <f t="shared" si="29"/>
        <v>1024.975</v>
      </c>
      <c r="V307" t="s">
        <v>1101</v>
      </c>
      <c r="W307" t="str">
        <f t="shared" si="30"/>
        <v>0.3867</v>
      </c>
      <c r="AI307" t="str">
        <f t="shared" si="31"/>
        <v/>
      </c>
    </row>
    <row r="308" spans="1:35" x14ac:dyDescent="0.35">
      <c r="A308" t="s">
        <v>1075</v>
      </c>
      <c r="B308" t="str">
        <f t="shared" si="29"/>
        <v>1024.975</v>
      </c>
      <c r="V308" t="s">
        <v>1102</v>
      </c>
      <c r="W308" t="str">
        <f t="shared" si="30"/>
        <v>0.4255</v>
      </c>
      <c r="AI308" t="str">
        <f t="shared" si="31"/>
        <v/>
      </c>
    </row>
    <row r="309" spans="1:35" x14ac:dyDescent="0.35">
      <c r="A309" t="s">
        <v>1075</v>
      </c>
      <c r="B309" t="str">
        <f t="shared" si="29"/>
        <v>1024.975</v>
      </c>
      <c r="V309" t="s">
        <v>1081</v>
      </c>
      <c r="W309" t="str">
        <f t="shared" si="30"/>
        <v>0.3869</v>
      </c>
      <c r="AI309" t="str">
        <f t="shared" si="31"/>
        <v/>
      </c>
    </row>
    <row r="310" spans="1:35" x14ac:dyDescent="0.35">
      <c r="A310" t="s">
        <v>1075</v>
      </c>
      <c r="B310" t="str">
        <f t="shared" si="29"/>
        <v>1024.975</v>
      </c>
      <c r="V310" t="s">
        <v>1080</v>
      </c>
      <c r="W310" t="str">
        <f t="shared" si="30"/>
        <v>0.4643</v>
      </c>
      <c r="AI310" t="str">
        <f t="shared" si="31"/>
        <v/>
      </c>
    </row>
    <row r="311" spans="1:35" x14ac:dyDescent="0.35">
      <c r="A311" t="s">
        <v>1075</v>
      </c>
      <c r="B311" t="str">
        <f t="shared" si="29"/>
        <v>1024.975</v>
      </c>
      <c r="V311" t="s">
        <v>1079</v>
      </c>
      <c r="W311" t="str">
        <f t="shared" si="30"/>
        <v>0.3483</v>
      </c>
      <c r="AI311" t="str">
        <f t="shared" si="31"/>
        <v/>
      </c>
    </row>
    <row r="312" spans="1:35" x14ac:dyDescent="0.35">
      <c r="A312" t="s">
        <v>1075</v>
      </c>
      <c r="B312" t="str">
        <f t="shared" si="29"/>
        <v>1024.975</v>
      </c>
      <c r="V312" t="s">
        <v>1080</v>
      </c>
      <c r="W312" t="str">
        <f t="shared" si="30"/>
        <v>0.4643</v>
      </c>
      <c r="AI312" t="str">
        <f t="shared" si="31"/>
        <v/>
      </c>
    </row>
    <row r="313" spans="1:35" x14ac:dyDescent="0.35">
      <c r="A313" t="s">
        <v>1075</v>
      </c>
      <c r="B313" t="str">
        <f t="shared" si="29"/>
        <v>1024.975</v>
      </c>
      <c r="V313" t="s">
        <v>1081</v>
      </c>
      <c r="W313" t="str">
        <f t="shared" si="30"/>
        <v>0.3869</v>
      </c>
      <c r="AI313" t="str">
        <f t="shared" si="31"/>
        <v/>
      </c>
    </row>
    <row r="314" spans="1:35" x14ac:dyDescent="0.35">
      <c r="A314" t="s">
        <v>1075</v>
      </c>
      <c r="B314" t="str">
        <f t="shared" si="29"/>
        <v>1024.975</v>
      </c>
      <c r="V314" t="s">
        <v>1102</v>
      </c>
      <c r="W314" t="str">
        <f t="shared" si="30"/>
        <v>0.4255</v>
      </c>
      <c r="AI314" t="str">
        <f t="shared" si="31"/>
        <v/>
      </c>
    </row>
    <row r="315" spans="1:35" x14ac:dyDescent="0.35">
      <c r="A315" t="s">
        <v>1075</v>
      </c>
      <c r="B315" t="str">
        <f t="shared" si="29"/>
        <v>1024.975</v>
      </c>
      <c r="V315" t="s">
        <v>1103</v>
      </c>
      <c r="W315" t="str">
        <f t="shared" si="30"/>
        <v>0.5029</v>
      </c>
      <c r="AI315" t="str">
        <f t="shared" si="31"/>
        <v/>
      </c>
    </row>
    <row r="316" spans="1:35" x14ac:dyDescent="0.35">
      <c r="A316" t="s">
        <v>1075</v>
      </c>
      <c r="B316" t="str">
        <f t="shared" si="29"/>
        <v>1024.975</v>
      </c>
      <c r="V316" t="s">
        <v>1078</v>
      </c>
      <c r="W316" t="str">
        <f t="shared" si="30"/>
        <v>0.4257</v>
      </c>
      <c r="AI316" t="str">
        <f t="shared" si="31"/>
        <v/>
      </c>
    </row>
    <row r="317" spans="1:35" x14ac:dyDescent="0.35">
      <c r="A317" t="s">
        <v>1075</v>
      </c>
      <c r="B317" t="str">
        <f t="shared" si="29"/>
        <v>1024.975</v>
      </c>
      <c r="V317" t="s">
        <v>1102</v>
      </c>
      <c r="W317" t="str">
        <f t="shared" si="30"/>
        <v>0.4255</v>
      </c>
      <c r="AI317" t="str">
        <f t="shared" si="31"/>
        <v/>
      </c>
    </row>
    <row r="318" spans="1:35" x14ac:dyDescent="0.35">
      <c r="A318" t="s">
        <v>1075</v>
      </c>
      <c r="B318" t="str">
        <f t="shared" si="29"/>
        <v>1024.975</v>
      </c>
      <c r="V318" t="s">
        <v>1078</v>
      </c>
      <c r="W318" t="str">
        <f t="shared" si="30"/>
        <v>0.4257</v>
      </c>
      <c r="AI318" t="str">
        <f t="shared" si="31"/>
        <v/>
      </c>
    </row>
    <row r="319" spans="1:35" x14ac:dyDescent="0.35">
      <c r="A319" t="s">
        <v>1075</v>
      </c>
      <c r="B319" t="str">
        <f t="shared" si="29"/>
        <v>1024.975</v>
      </c>
      <c r="V319" t="s">
        <v>1078</v>
      </c>
      <c r="W319" t="str">
        <f t="shared" si="30"/>
        <v>0.4257</v>
      </c>
      <c r="AI319" t="str">
        <f t="shared" si="31"/>
        <v/>
      </c>
    </row>
    <row r="320" spans="1:35" x14ac:dyDescent="0.35">
      <c r="A320" t="s">
        <v>1075</v>
      </c>
      <c r="B320" t="str">
        <f t="shared" si="29"/>
        <v>1024.975</v>
      </c>
      <c r="V320" t="s">
        <v>1080</v>
      </c>
      <c r="W320" t="str">
        <f t="shared" si="30"/>
        <v>0.4643</v>
      </c>
      <c r="AI320" t="str">
        <f t="shared" si="31"/>
        <v/>
      </c>
    </row>
    <row r="321" spans="1:35" x14ac:dyDescent="0.35">
      <c r="A321" t="s">
        <v>1075</v>
      </c>
      <c r="B321" t="str">
        <f t="shared" si="29"/>
        <v>1024.975</v>
      </c>
      <c r="V321" t="s">
        <v>1077</v>
      </c>
      <c r="W321" t="str">
        <f t="shared" si="30"/>
        <v>0.3871</v>
      </c>
      <c r="AI321" t="str">
        <f t="shared" si="31"/>
        <v/>
      </c>
    </row>
    <row r="322" spans="1:35" x14ac:dyDescent="0.35">
      <c r="A322" t="s">
        <v>1075</v>
      </c>
      <c r="B322" t="str">
        <f t="shared" ref="B322:B385" si="32">+RIGHT(LEFT(A322,9),8)</f>
        <v>1024.975</v>
      </c>
      <c r="V322" t="s">
        <v>1081</v>
      </c>
      <c r="W322" t="str">
        <f t="shared" si="30"/>
        <v>0.3869</v>
      </c>
      <c r="AI322" t="str">
        <f t="shared" si="31"/>
        <v/>
      </c>
    </row>
    <row r="323" spans="1:35" x14ac:dyDescent="0.35">
      <c r="A323" t="s">
        <v>1075</v>
      </c>
      <c r="B323" t="str">
        <f t="shared" si="32"/>
        <v>1024.975</v>
      </c>
      <c r="V323" t="s">
        <v>1077</v>
      </c>
      <c r="W323" t="str">
        <f t="shared" ref="W323:W386" si="33">+RIGHT(LEFT(V323,7),6)</f>
        <v>0.3871</v>
      </c>
      <c r="AI323" t="str">
        <f t="shared" si="31"/>
        <v/>
      </c>
    </row>
    <row r="324" spans="1:35" x14ac:dyDescent="0.35">
      <c r="A324" t="s">
        <v>1075</v>
      </c>
      <c r="B324" t="str">
        <f t="shared" si="32"/>
        <v>1024.975</v>
      </c>
      <c r="V324" t="s">
        <v>1081</v>
      </c>
      <c r="W324" t="str">
        <f t="shared" si="33"/>
        <v>0.3869</v>
      </c>
      <c r="AI324" t="str">
        <f t="shared" si="31"/>
        <v/>
      </c>
    </row>
    <row r="325" spans="1:35" x14ac:dyDescent="0.35">
      <c r="A325" t="s">
        <v>1075</v>
      </c>
      <c r="B325" t="str">
        <f t="shared" si="32"/>
        <v>1024.975</v>
      </c>
      <c r="V325" t="s">
        <v>1077</v>
      </c>
      <c r="W325" t="str">
        <f t="shared" si="33"/>
        <v>0.3871</v>
      </c>
      <c r="AI325" t="str">
        <f t="shared" si="31"/>
        <v/>
      </c>
    </row>
    <row r="326" spans="1:35" x14ac:dyDescent="0.35">
      <c r="A326" t="s">
        <v>1075</v>
      </c>
      <c r="B326" t="str">
        <f t="shared" si="32"/>
        <v>1024.975</v>
      </c>
      <c r="V326" t="s">
        <v>1078</v>
      </c>
      <c r="W326" t="str">
        <f t="shared" si="33"/>
        <v>0.4257</v>
      </c>
      <c r="AI326" t="str">
        <f t="shared" si="31"/>
        <v/>
      </c>
    </row>
    <row r="327" spans="1:35" x14ac:dyDescent="0.35">
      <c r="A327" t="s">
        <v>1075</v>
      </c>
      <c r="B327" t="str">
        <f t="shared" si="32"/>
        <v>1024.975</v>
      </c>
      <c r="V327" t="s">
        <v>1102</v>
      </c>
      <c r="W327" t="str">
        <f t="shared" si="33"/>
        <v>0.4255</v>
      </c>
      <c r="AI327" t="str">
        <f t="shared" si="31"/>
        <v/>
      </c>
    </row>
    <row r="328" spans="1:35" x14ac:dyDescent="0.35">
      <c r="A328" t="s">
        <v>1075</v>
      </c>
      <c r="B328" t="str">
        <f t="shared" si="32"/>
        <v>1024.975</v>
      </c>
      <c r="V328" t="s">
        <v>1080</v>
      </c>
      <c r="W328" t="str">
        <f t="shared" si="33"/>
        <v>0.4643</v>
      </c>
      <c r="AI328" t="str">
        <f t="shared" si="31"/>
        <v/>
      </c>
    </row>
    <row r="329" spans="1:35" x14ac:dyDescent="0.35">
      <c r="A329" t="s">
        <v>1075</v>
      </c>
      <c r="B329" t="str">
        <f t="shared" si="32"/>
        <v>1024.975</v>
      </c>
      <c r="V329" t="s">
        <v>1080</v>
      </c>
      <c r="W329" t="str">
        <f t="shared" si="33"/>
        <v>0.4643</v>
      </c>
      <c r="AI329" t="str">
        <f t="shared" si="31"/>
        <v/>
      </c>
    </row>
    <row r="330" spans="1:35" x14ac:dyDescent="0.35">
      <c r="A330" t="s">
        <v>1075</v>
      </c>
      <c r="B330" t="str">
        <f t="shared" si="32"/>
        <v>1024.975</v>
      </c>
      <c r="V330" t="s">
        <v>1078</v>
      </c>
      <c r="W330" t="str">
        <f t="shared" si="33"/>
        <v>0.4257</v>
      </c>
      <c r="AI330" t="str">
        <f t="shared" si="31"/>
        <v/>
      </c>
    </row>
    <row r="331" spans="1:35" x14ac:dyDescent="0.35">
      <c r="A331" t="s">
        <v>1075</v>
      </c>
      <c r="B331" t="str">
        <f t="shared" si="32"/>
        <v>1024.975</v>
      </c>
      <c r="V331" t="s">
        <v>1102</v>
      </c>
      <c r="W331" t="str">
        <f t="shared" si="33"/>
        <v>0.4255</v>
      </c>
      <c r="AI331" t="str">
        <f t="shared" si="31"/>
        <v/>
      </c>
    </row>
    <row r="332" spans="1:35" x14ac:dyDescent="0.35">
      <c r="A332" t="s">
        <v>1075</v>
      </c>
      <c r="B332" t="str">
        <f t="shared" si="32"/>
        <v>1024.975</v>
      </c>
      <c r="V332" t="s">
        <v>1103</v>
      </c>
      <c r="W332" t="str">
        <f t="shared" si="33"/>
        <v>0.5029</v>
      </c>
      <c r="AI332" t="str">
        <f t="shared" si="31"/>
        <v/>
      </c>
    </row>
    <row r="333" spans="1:35" x14ac:dyDescent="0.35">
      <c r="A333" t="s">
        <v>1075</v>
      </c>
      <c r="B333" t="str">
        <f t="shared" si="32"/>
        <v>1024.975</v>
      </c>
      <c r="V333" t="s">
        <v>1078</v>
      </c>
      <c r="W333" t="str">
        <f t="shared" si="33"/>
        <v>0.4257</v>
      </c>
      <c r="AI333" t="str">
        <f t="shared" si="31"/>
        <v/>
      </c>
    </row>
    <row r="334" spans="1:35" x14ac:dyDescent="0.35">
      <c r="A334" t="s">
        <v>1075</v>
      </c>
      <c r="B334" t="str">
        <f t="shared" si="32"/>
        <v>1024.975</v>
      </c>
      <c r="V334" t="s">
        <v>1078</v>
      </c>
      <c r="W334" t="str">
        <f t="shared" si="33"/>
        <v>0.4257</v>
      </c>
      <c r="AI334" t="str">
        <f t="shared" si="31"/>
        <v/>
      </c>
    </row>
    <row r="335" spans="1:35" x14ac:dyDescent="0.35">
      <c r="A335" t="s">
        <v>1075</v>
      </c>
      <c r="B335" t="str">
        <f t="shared" si="32"/>
        <v>1024.975</v>
      </c>
      <c r="V335" t="s">
        <v>1078</v>
      </c>
      <c r="W335" t="str">
        <f t="shared" si="33"/>
        <v>0.4257</v>
      </c>
      <c r="AI335" t="str">
        <f t="shared" si="31"/>
        <v/>
      </c>
    </row>
    <row r="336" spans="1:35" x14ac:dyDescent="0.35">
      <c r="A336" t="s">
        <v>1075</v>
      </c>
      <c r="B336" t="str">
        <f t="shared" si="32"/>
        <v>1024.975</v>
      </c>
      <c r="V336" t="s">
        <v>1102</v>
      </c>
      <c r="W336" t="str">
        <f t="shared" si="33"/>
        <v>0.4255</v>
      </c>
      <c r="AI336" t="str">
        <f t="shared" si="31"/>
        <v/>
      </c>
    </row>
    <row r="337" spans="1:35" x14ac:dyDescent="0.35">
      <c r="A337" t="s">
        <v>1075</v>
      </c>
      <c r="B337" t="str">
        <f t="shared" si="32"/>
        <v>1024.975</v>
      </c>
      <c r="V337" t="s">
        <v>1103</v>
      </c>
      <c r="W337" t="str">
        <f t="shared" si="33"/>
        <v>0.5029</v>
      </c>
      <c r="AI337" t="str">
        <f t="shared" si="31"/>
        <v/>
      </c>
    </row>
    <row r="338" spans="1:35" x14ac:dyDescent="0.35">
      <c r="A338" t="s">
        <v>1075</v>
      </c>
      <c r="B338" t="str">
        <f t="shared" si="32"/>
        <v>1024.975</v>
      </c>
      <c r="V338" t="s">
        <v>1080</v>
      </c>
      <c r="W338" t="str">
        <f t="shared" si="33"/>
        <v>0.4643</v>
      </c>
      <c r="AI338" t="str">
        <f t="shared" si="31"/>
        <v/>
      </c>
    </row>
    <row r="339" spans="1:35" x14ac:dyDescent="0.35">
      <c r="A339" t="s">
        <v>1075</v>
      </c>
      <c r="B339" t="str">
        <f t="shared" si="32"/>
        <v>1024.975</v>
      </c>
      <c r="V339" t="s">
        <v>1078</v>
      </c>
      <c r="W339" t="str">
        <f t="shared" si="33"/>
        <v>0.4257</v>
      </c>
      <c r="AI339" t="str">
        <f t="shared" si="31"/>
        <v/>
      </c>
    </row>
    <row r="340" spans="1:35" x14ac:dyDescent="0.35">
      <c r="A340" t="s">
        <v>1075</v>
      </c>
      <c r="B340" t="str">
        <f t="shared" si="32"/>
        <v>1024.975</v>
      </c>
      <c r="V340" t="s">
        <v>1078</v>
      </c>
      <c r="W340" t="str">
        <f t="shared" si="33"/>
        <v>0.4257</v>
      </c>
      <c r="AI340" t="str">
        <f t="shared" si="31"/>
        <v/>
      </c>
    </row>
    <row r="341" spans="1:35" x14ac:dyDescent="0.35">
      <c r="A341" t="s">
        <v>1075</v>
      </c>
      <c r="B341" t="str">
        <f t="shared" si="32"/>
        <v>1024.975</v>
      </c>
      <c r="V341" t="s">
        <v>1081</v>
      </c>
      <c r="W341" t="str">
        <f t="shared" si="33"/>
        <v>0.3869</v>
      </c>
      <c r="AI341" t="str">
        <f t="shared" si="31"/>
        <v/>
      </c>
    </row>
    <row r="342" spans="1:35" x14ac:dyDescent="0.35">
      <c r="A342" t="s">
        <v>1075</v>
      </c>
      <c r="B342" t="str">
        <f t="shared" si="32"/>
        <v>1024.975</v>
      </c>
      <c r="V342" t="s">
        <v>1078</v>
      </c>
      <c r="W342" t="str">
        <f t="shared" si="33"/>
        <v>0.4257</v>
      </c>
      <c r="AI342" t="str">
        <f t="shared" si="31"/>
        <v/>
      </c>
    </row>
    <row r="343" spans="1:35" x14ac:dyDescent="0.35">
      <c r="A343" t="s">
        <v>1075</v>
      </c>
      <c r="B343" t="str">
        <f t="shared" si="32"/>
        <v>1024.975</v>
      </c>
      <c r="V343" t="s">
        <v>1078</v>
      </c>
      <c r="W343" t="str">
        <f t="shared" si="33"/>
        <v>0.4257</v>
      </c>
      <c r="AI343" t="str">
        <f t="shared" si="31"/>
        <v/>
      </c>
    </row>
    <row r="344" spans="1:35" x14ac:dyDescent="0.35">
      <c r="A344" t="s">
        <v>1075</v>
      </c>
      <c r="B344" t="str">
        <f t="shared" si="32"/>
        <v>1024.975</v>
      </c>
      <c r="V344" t="s">
        <v>1078</v>
      </c>
      <c r="W344" t="str">
        <f t="shared" si="33"/>
        <v>0.4257</v>
      </c>
      <c r="AI344" t="str">
        <f t="shared" si="31"/>
        <v/>
      </c>
    </row>
    <row r="345" spans="1:35" x14ac:dyDescent="0.35">
      <c r="A345" t="s">
        <v>1075</v>
      </c>
      <c r="B345" t="str">
        <f t="shared" si="32"/>
        <v>1024.975</v>
      </c>
      <c r="V345" t="s">
        <v>1077</v>
      </c>
      <c r="W345" t="str">
        <f t="shared" si="33"/>
        <v>0.3871</v>
      </c>
      <c r="AI345" t="str">
        <f t="shared" si="31"/>
        <v/>
      </c>
    </row>
    <row r="346" spans="1:35" x14ac:dyDescent="0.35">
      <c r="A346" t="s">
        <v>1075</v>
      </c>
      <c r="B346" t="str">
        <f t="shared" si="32"/>
        <v>1024.975</v>
      </c>
      <c r="V346" t="s">
        <v>1079</v>
      </c>
      <c r="W346" t="str">
        <f t="shared" si="33"/>
        <v>0.3483</v>
      </c>
      <c r="AI346" t="str">
        <f t="shared" si="31"/>
        <v/>
      </c>
    </row>
    <row r="347" spans="1:35" x14ac:dyDescent="0.35">
      <c r="A347" t="s">
        <v>1075</v>
      </c>
      <c r="B347" t="str">
        <f t="shared" si="32"/>
        <v>1024.975</v>
      </c>
      <c r="V347" t="s">
        <v>1081</v>
      </c>
      <c r="W347" t="str">
        <f t="shared" si="33"/>
        <v>0.3869</v>
      </c>
      <c r="AI347" t="str">
        <f t="shared" si="31"/>
        <v/>
      </c>
    </row>
    <row r="348" spans="1:35" x14ac:dyDescent="0.35">
      <c r="A348" t="s">
        <v>1075</v>
      </c>
      <c r="B348" t="str">
        <f t="shared" si="32"/>
        <v>1024.975</v>
      </c>
      <c r="V348" t="s">
        <v>1078</v>
      </c>
      <c r="W348" t="str">
        <f t="shared" si="33"/>
        <v>0.4257</v>
      </c>
      <c r="AI348" t="str">
        <f t="shared" si="31"/>
        <v/>
      </c>
    </row>
    <row r="349" spans="1:35" x14ac:dyDescent="0.35">
      <c r="A349" t="s">
        <v>1075</v>
      </c>
      <c r="B349" t="str">
        <f t="shared" si="32"/>
        <v>1024.975</v>
      </c>
      <c r="V349" t="s">
        <v>1079</v>
      </c>
      <c r="W349" t="str">
        <f t="shared" si="33"/>
        <v>0.3483</v>
      </c>
      <c r="AI349" t="str">
        <f t="shared" si="31"/>
        <v/>
      </c>
    </row>
    <row r="350" spans="1:35" x14ac:dyDescent="0.35">
      <c r="A350" t="s">
        <v>1075</v>
      </c>
      <c r="B350" t="str">
        <f t="shared" si="32"/>
        <v>1024.975</v>
      </c>
      <c r="V350" t="s">
        <v>1078</v>
      </c>
      <c r="W350" t="str">
        <f t="shared" si="33"/>
        <v>0.4257</v>
      </c>
      <c r="AI350" t="str">
        <f t="shared" si="31"/>
        <v/>
      </c>
    </row>
    <row r="351" spans="1:35" x14ac:dyDescent="0.35">
      <c r="A351" t="s">
        <v>1075</v>
      </c>
      <c r="B351" t="str">
        <f t="shared" si="32"/>
        <v>1024.975</v>
      </c>
      <c r="V351" t="s">
        <v>1078</v>
      </c>
      <c r="W351" t="str">
        <f t="shared" si="33"/>
        <v>0.4257</v>
      </c>
      <c r="AI351" t="str">
        <f t="shared" si="31"/>
        <v/>
      </c>
    </row>
    <row r="352" spans="1:35" x14ac:dyDescent="0.35">
      <c r="A352" t="s">
        <v>1075</v>
      </c>
      <c r="B352" t="str">
        <f t="shared" si="32"/>
        <v>1024.975</v>
      </c>
      <c r="V352" t="s">
        <v>1078</v>
      </c>
      <c r="W352" t="str">
        <f t="shared" si="33"/>
        <v>0.4257</v>
      </c>
      <c r="AI352" t="str">
        <f t="shared" si="31"/>
        <v/>
      </c>
    </row>
    <row r="353" spans="1:35" x14ac:dyDescent="0.35">
      <c r="A353" t="s">
        <v>1076</v>
      </c>
      <c r="B353" t="str">
        <f t="shared" si="32"/>
        <v>1025.975</v>
      </c>
      <c r="V353" t="s">
        <v>1077</v>
      </c>
      <c r="W353" t="str">
        <f t="shared" si="33"/>
        <v>0.3871</v>
      </c>
      <c r="AI353" t="str">
        <f t="shared" si="31"/>
        <v/>
      </c>
    </row>
    <row r="354" spans="1:35" x14ac:dyDescent="0.35">
      <c r="A354" t="s">
        <v>1076</v>
      </c>
      <c r="B354" t="str">
        <f t="shared" si="32"/>
        <v>1025.975</v>
      </c>
      <c r="V354" t="s">
        <v>1078</v>
      </c>
      <c r="W354" t="str">
        <f t="shared" si="33"/>
        <v>0.4257</v>
      </c>
      <c r="AI354" t="str">
        <f t="shared" si="31"/>
        <v/>
      </c>
    </row>
    <row r="355" spans="1:35" x14ac:dyDescent="0.35">
      <c r="A355" t="s">
        <v>1076</v>
      </c>
      <c r="B355" t="str">
        <f t="shared" si="32"/>
        <v>1025.975</v>
      </c>
      <c r="V355" t="s">
        <v>1088</v>
      </c>
      <c r="W355" t="str">
        <f t="shared" si="33"/>
        <v>-0.232</v>
      </c>
      <c r="AI355" t="str">
        <f t="shared" si="31"/>
        <v/>
      </c>
    </row>
    <row r="356" spans="1:35" x14ac:dyDescent="0.35">
      <c r="A356" t="s">
        <v>1076</v>
      </c>
      <c r="B356" t="str">
        <f t="shared" si="32"/>
        <v>1025.975</v>
      </c>
      <c r="V356" t="s">
        <v>1104</v>
      </c>
      <c r="W356" t="str">
        <f t="shared" si="33"/>
        <v>-0.077</v>
      </c>
      <c r="AI356" t="str">
        <f t="shared" si="31"/>
        <v/>
      </c>
    </row>
    <row r="357" spans="1:35" x14ac:dyDescent="0.35">
      <c r="A357" t="s">
        <v>1076</v>
      </c>
      <c r="B357" t="str">
        <f t="shared" si="32"/>
        <v>1025.975</v>
      </c>
      <c r="V357" t="s">
        <v>1090</v>
      </c>
      <c r="W357" t="str">
        <f t="shared" si="33"/>
        <v>-0.154</v>
      </c>
      <c r="AI357" t="str">
        <f t="shared" si="31"/>
        <v/>
      </c>
    </row>
    <row r="358" spans="1:35" x14ac:dyDescent="0.35">
      <c r="A358" t="s">
        <v>1076</v>
      </c>
      <c r="B358" t="str">
        <f t="shared" si="32"/>
        <v>1025.975</v>
      </c>
      <c r="V358" t="s">
        <v>1090</v>
      </c>
      <c r="W358" t="str">
        <f t="shared" si="33"/>
        <v>-0.154</v>
      </c>
      <c r="AI358" t="str">
        <f t="shared" ref="AI358:AI421" si="34">+RIGHT(LEFT(AH358,7),6)</f>
        <v/>
      </c>
    </row>
    <row r="359" spans="1:35" x14ac:dyDescent="0.35">
      <c r="A359" t="s">
        <v>1076</v>
      </c>
      <c r="B359" t="str">
        <f t="shared" si="32"/>
        <v>1025.975</v>
      </c>
      <c r="V359" t="s">
        <v>1105</v>
      </c>
      <c r="W359" t="str">
        <f t="shared" si="33"/>
        <v>-0.309</v>
      </c>
      <c r="AI359" t="str">
        <f t="shared" si="34"/>
        <v/>
      </c>
    </row>
    <row r="360" spans="1:35" x14ac:dyDescent="0.35">
      <c r="A360" t="s">
        <v>1076</v>
      </c>
      <c r="B360" t="str">
        <f t="shared" si="32"/>
        <v>1025.975</v>
      </c>
      <c r="V360" t="s">
        <v>1089</v>
      </c>
      <c r="W360" t="str">
        <f t="shared" si="33"/>
        <v>-0.193</v>
      </c>
      <c r="AI360" t="str">
        <f t="shared" si="34"/>
        <v/>
      </c>
    </row>
    <row r="361" spans="1:35" x14ac:dyDescent="0.35">
      <c r="A361" t="s">
        <v>1076</v>
      </c>
      <c r="B361" t="str">
        <f t="shared" si="32"/>
        <v>1025.975</v>
      </c>
      <c r="V361" t="s">
        <v>1104</v>
      </c>
      <c r="W361" t="str">
        <f t="shared" si="33"/>
        <v>-0.077</v>
      </c>
      <c r="AI361" t="str">
        <f t="shared" si="34"/>
        <v/>
      </c>
    </row>
    <row r="362" spans="1:35" x14ac:dyDescent="0.35">
      <c r="A362" t="s">
        <v>1076</v>
      </c>
      <c r="B362" t="str">
        <f t="shared" si="32"/>
        <v>1025.975</v>
      </c>
      <c r="V362" t="s">
        <v>1088</v>
      </c>
      <c r="W362" t="str">
        <f t="shared" si="33"/>
        <v>-0.232</v>
      </c>
      <c r="AI362" t="str">
        <f t="shared" si="34"/>
        <v/>
      </c>
    </row>
    <row r="363" spans="1:35" x14ac:dyDescent="0.35">
      <c r="A363" t="s">
        <v>1076</v>
      </c>
      <c r="B363" t="str">
        <f t="shared" si="32"/>
        <v>1025.975</v>
      </c>
      <c r="V363" t="s">
        <v>1094</v>
      </c>
      <c r="W363" t="str">
        <f t="shared" si="33"/>
        <v>-0.116</v>
      </c>
      <c r="AI363" t="str">
        <f t="shared" si="34"/>
        <v/>
      </c>
    </row>
    <row r="364" spans="1:35" x14ac:dyDescent="0.35">
      <c r="A364" t="s">
        <v>1076</v>
      </c>
      <c r="B364" t="str">
        <f t="shared" si="32"/>
        <v>1025.975</v>
      </c>
      <c r="V364" t="s">
        <v>1088</v>
      </c>
      <c r="W364" t="str">
        <f t="shared" si="33"/>
        <v>-0.232</v>
      </c>
      <c r="AI364" t="str">
        <f t="shared" si="34"/>
        <v/>
      </c>
    </row>
    <row r="365" spans="1:35" x14ac:dyDescent="0.35">
      <c r="A365" t="s">
        <v>1076</v>
      </c>
      <c r="B365" t="str">
        <f t="shared" si="32"/>
        <v>1025.975</v>
      </c>
      <c r="V365" t="s">
        <v>1088</v>
      </c>
      <c r="W365" t="str">
        <f t="shared" si="33"/>
        <v>-0.232</v>
      </c>
      <c r="AI365" t="str">
        <f t="shared" si="34"/>
        <v/>
      </c>
    </row>
    <row r="366" spans="1:35" x14ac:dyDescent="0.35">
      <c r="A366" t="s">
        <v>1076</v>
      </c>
      <c r="B366" t="str">
        <f t="shared" si="32"/>
        <v>1025.975</v>
      </c>
      <c r="V366" t="s">
        <v>1090</v>
      </c>
      <c r="W366" t="str">
        <f t="shared" si="33"/>
        <v>-0.154</v>
      </c>
      <c r="AI366" t="str">
        <f t="shared" si="34"/>
        <v/>
      </c>
    </row>
    <row r="367" spans="1:35" x14ac:dyDescent="0.35">
      <c r="A367" t="s">
        <v>1076</v>
      </c>
      <c r="B367" t="str">
        <f t="shared" si="32"/>
        <v>1025.975</v>
      </c>
      <c r="V367" t="s">
        <v>1090</v>
      </c>
      <c r="W367" t="str">
        <f t="shared" si="33"/>
        <v>-0.154</v>
      </c>
      <c r="AI367" t="str">
        <f t="shared" si="34"/>
        <v/>
      </c>
    </row>
    <row r="368" spans="1:35" x14ac:dyDescent="0.35">
      <c r="A368" t="s">
        <v>1076</v>
      </c>
      <c r="B368" t="str">
        <f t="shared" si="32"/>
        <v>1025.975</v>
      </c>
      <c r="V368" t="s">
        <v>1088</v>
      </c>
      <c r="W368" t="str">
        <f t="shared" si="33"/>
        <v>-0.232</v>
      </c>
      <c r="AI368" t="str">
        <f t="shared" si="34"/>
        <v/>
      </c>
    </row>
    <row r="369" spans="1:35" x14ac:dyDescent="0.35">
      <c r="A369" t="s">
        <v>1076</v>
      </c>
      <c r="B369" t="str">
        <f t="shared" si="32"/>
        <v>1025.975</v>
      </c>
      <c r="V369" t="s">
        <v>1086</v>
      </c>
      <c r="W369" t="str">
        <f t="shared" si="33"/>
        <v>-0.271</v>
      </c>
      <c r="AI369" t="str">
        <f t="shared" si="34"/>
        <v/>
      </c>
    </row>
    <row r="370" spans="1:35" x14ac:dyDescent="0.35">
      <c r="A370" t="s">
        <v>1076</v>
      </c>
      <c r="B370" t="str">
        <f t="shared" si="32"/>
        <v>1025.975</v>
      </c>
      <c r="V370" t="s">
        <v>1084</v>
      </c>
      <c r="W370" t="str">
        <f t="shared" si="33"/>
        <v>-0.193</v>
      </c>
      <c r="AI370" t="str">
        <f t="shared" si="34"/>
        <v/>
      </c>
    </row>
    <row r="371" spans="1:35" x14ac:dyDescent="0.35">
      <c r="A371" t="s">
        <v>1076</v>
      </c>
      <c r="B371" t="str">
        <f t="shared" si="32"/>
        <v>1025.975</v>
      </c>
      <c r="V371" t="s">
        <v>1090</v>
      </c>
      <c r="W371" t="str">
        <f t="shared" si="33"/>
        <v>-0.154</v>
      </c>
      <c r="AI371" t="str">
        <f t="shared" si="34"/>
        <v/>
      </c>
    </row>
    <row r="372" spans="1:35" x14ac:dyDescent="0.35">
      <c r="A372" t="s">
        <v>1076</v>
      </c>
      <c r="B372" t="str">
        <f t="shared" si="32"/>
        <v>1025.975</v>
      </c>
      <c r="V372" t="s">
        <v>1083</v>
      </c>
      <c r="W372" t="str">
        <f t="shared" si="33"/>
        <v>-0.155</v>
      </c>
      <c r="AI372" t="str">
        <f t="shared" si="34"/>
        <v/>
      </c>
    </row>
    <row r="373" spans="1:35" x14ac:dyDescent="0.35">
      <c r="A373" t="s">
        <v>1076</v>
      </c>
      <c r="B373" t="str">
        <f t="shared" si="32"/>
        <v>1025.975</v>
      </c>
      <c r="V373" t="s">
        <v>1083</v>
      </c>
      <c r="W373" t="str">
        <f t="shared" si="33"/>
        <v>-0.155</v>
      </c>
      <c r="AI373" t="str">
        <f t="shared" si="34"/>
        <v/>
      </c>
    </row>
    <row r="374" spans="1:35" x14ac:dyDescent="0.35">
      <c r="A374" t="s">
        <v>1076</v>
      </c>
      <c r="B374" t="str">
        <f t="shared" si="32"/>
        <v>1025.975</v>
      </c>
      <c r="V374" t="s">
        <v>1083</v>
      </c>
      <c r="W374" t="str">
        <f t="shared" si="33"/>
        <v>-0.155</v>
      </c>
      <c r="AI374" t="str">
        <f t="shared" si="34"/>
        <v/>
      </c>
    </row>
    <row r="375" spans="1:35" x14ac:dyDescent="0.35">
      <c r="A375" t="s">
        <v>1076</v>
      </c>
      <c r="B375" t="str">
        <f t="shared" si="32"/>
        <v>1025.975</v>
      </c>
      <c r="V375" t="s">
        <v>1090</v>
      </c>
      <c r="W375" t="str">
        <f t="shared" si="33"/>
        <v>-0.154</v>
      </c>
      <c r="AI375" t="str">
        <f t="shared" si="34"/>
        <v/>
      </c>
    </row>
    <row r="376" spans="1:35" x14ac:dyDescent="0.35">
      <c r="A376" t="s">
        <v>1076</v>
      </c>
      <c r="B376" t="str">
        <f t="shared" si="32"/>
        <v>1025.975</v>
      </c>
      <c r="V376" t="s">
        <v>1084</v>
      </c>
      <c r="W376" t="str">
        <f t="shared" si="33"/>
        <v>-0.193</v>
      </c>
      <c r="AI376" t="str">
        <f t="shared" si="34"/>
        <v/>
      </c>
    </row>
    <row r="377" spans="1:35" x14ac:dyDescent="0.35">
      <c r="A377" t="s">
        <v>1076</v>
      </c>
      <c r="B377" t="str">
        <f t="shared" si="32"/>
        <v>1025.975</v>
      </c>
      <c r="V377" t="s">
        <v>1084</v>
      </c>
      <c r="W377" t="str">
        <f t="shared" si="33"/>
        <v>-0.193</v>
      </c>
      <c r="AI377" t="str">
        <f t="shared" si="34"/>
        <v/>
      </c>
    </row>
    <row r="378" spans="1:35" x14ac:dyDescent="0.35">
      <c r="A378" t="s">
        <v>1076</v>
      </c>
      <c r="B378" t="str">
        <f t="shared" si="32"/>
        <v>1025.975</v>
      </c>
      <c r="V378" t="s">
        <v>1083</v>
      </c>
      <c r="W378" t="str">
        <f t="shared" si="33"/>
        <v>-0.155</v>
      </c>
      <c r="AI378" t="str">
        <f t="shared" si="34"/>
        <v/>
      </c>
    </row>
    <row r="379" spans="1:35" x14ac:dyDescent="0.35">
      <c r="A379" t="s">
        <v>1076</v>
      </c>
      <c r="B379" t="str">
        <f t="shared" si="32"/>
        <v>1025.975</v>
      </c>
      <c r="V379" t="s">
        <v>1083</v>
      </c>
      <c r="W379" t="str">
        <f t="shared" si="33"/>
        <v>-0.155</v>
      </c>
      <c r="AI379" t="str">
        <f t="shared" si="34"/>
        <v/>
      </c>
    </row>
    <row r="380" spans="1:35" x14ac:dyDescent="0.35">
      <c r="A380" t="s">
        <v>1076</v>
      </c>
      <c r="B380" t="str">
        <f t="shared" si="32"/>
        <v>1025.975</v>
      </c>
      <c r="V380" t="s">
        <v>1094</v>
      </c>
      <c r="W380" t="str">
        <f t="shared" si="33"/>
        <v>-0.116</v>
      </c>
      <c r="AI380" t="str">
        <f t="shared" si="34"/>
        <v/>
      </c>
    </row>
    <row r="381" spans="1:35" x14ac:dyDescent="0.35">
      <c r="A381" t="s">
        <v>1076</v>
      </c>
      <c r="B381" t="str">
        <f t="shared" si="32"/>
        <v>1025.975</v>
      </c>
      <c r="V381" t="s">
        <v>1083</v>
      </c>
      <c r="W381" t="str">
        <f t="shared" si="33"/>
        <v>-0.155</v>
      </c>
      <c r="AI381" t="str">
        <f t="shared" si="34"/>
        <v/>
      </c>
    </row>
    <row r="382" spans="1:35" x14ac:dyDescent="0.35">
      <c r="A382" t="s">
        <v>1076</v>
      </c>
      <c r="B382" t="str">
        <f t="shared" si="32"/>
        <v>1025.975</v>
      </c>
      <c r="V382" t="s">
        <v>1084</v>
      </c>
      <c r="W382" t="str">
        <f t="shared" si="33"/>
        <v>-0.193</v>
      </c>
      <c r="AI382" t="str">
        <f t="shared" si="34"/>
        <v/>
      </c>
    </row>
    <row r="383" spans="1:35" x14ac:dyDescent="0.35">
      <c r="A383" t="s">
        <v>1076</v>
      </c>
      <c r="B383" t="str">
        <f t="shared" si="32"/>
        <v>1025.975</v>
      </c>
      <c r="V383" t="s">
        <v>1083</v>
      </c>
      <c r="W383" t="str">
        <f t="shared" si="33"/>
        <v>-0.155</v>
      </c>
      <c r="AI383" t="str">
        <f t="shared" si="34"/>
        <v/>
      </c>
    </row>
    <row r="384" spans="1:35" x14ac:dyDescent="0.35">
      <c r="A384" t="s">
        <v>1076</v>
      </c>
      <c r="B384" t="str">
        <f t="shared" si="32"/>
        <v>1025.975</v>
      </c>
      <c r="V384" t="s">
        <v>1082</v>
      </c>
      <c r="W384" t="str">
        <f t="shared" si="33"/>
        <v>-0.193</v>
      </c>
      <c r="AI384" t="str">
        <f t="shared" si="34"/>
        <v/>
      </c>
    </row>
    <row r="385" spans="1:35" x14ac:dyDescent="0.35">
      <c r="A385" t="s">
        <v>1076</v>
      </c>
      <c r="B385" t="str">
        <f t="shared" si="32"/>
        <v>1025.975</v>
      </c>
      <c r="V385" t="s">
        <v>1083</v>
      </c>
      <c r="W385" t="str">
        <f t="shared" si="33"/>
        <v>-0.155</v>
      </c>
      <c r="AI385" t="str">
        <f t="shared" si="34"/>
        <v/>
      </c>
    </row>
    <row r="386" spans="1:35" x14ac:dyDescent="0.35">
      <c r="A386" t="s">
        <v>1076</v>
      </c>
      <c r="B386" t="str">
        <f t="shared" ref="B386:B449" si="35">+RIGHT(LEFT(A386,9),8)</f>
        <v>1025.975</v>
      </c>
      <c r="V386" t="s">
        <v>1082</v>
      </c>
      <c r="W386" t="str">
        <f t="shared" si="33"/>
        <v>-0.193</v>
      </c>
      <c r="AI386" t="str">
        <f t="shared" si="34"/>
        <v/>
      </c>
    </row>
    <row r="387" spans="1:35" x14ac:dyDescent="0.35">
      <c r="A387" t="s">
        <v>1076</v>
      </c>
      <c r="B387" t="str">
        <f t="shared" si="35"/>
        <v>1025.975</v>
      </c>
      <c r="V387" t="s">
        <v>1083</v>
      </c>
      <c r="W387" t="str">
        <f t="shared" ref="W387:W450" si="36">+RIGHT(LEFT(V387,7),6)</f>
        <v>-0.155</v>
      </c>
      <c r="AI387" t="str">
        <f t="shared" si="34"/>
        <v/>
      </c>
    </row>
    <row r="388" spans="1:35" x14ac:dyDescent="0.35">
      <c r="A388" t="s">
        <v>1076</v>
      </c>
      <c r="B388" t="str">
        <f t="shared" si="35"/>
        <v>1025.975</v>
      </c>
      <c r="V388" t="s">
        <v>1083</v>
      </c>
      <c r="W388" t="str">
        <f t="shared" si="36"/>
        <v>-0.155</v>
      </c>
      <c r="AI388" t="str">
        <f t="shared" si="34"/>
        <v/>
      </c>
    </row>
    <row r="389" spans="1:35" x14ac:dyDescent="0.35">
      <c r="A389" t="s">
        <v>1076</v>
      </c>
      <c r="B389" t="str">
        <f t="shared" si="35"/>
        <v>1025.975</v>
      </c>
      <c r="V389" t="s">
        <v>1083</v>
      </c>
      <c r="W389" t="str">
        <f t="shared" si="36"/>
        <v>-0.155</v>
      </c>
      <c r="AI389" t="str">
        <f t="shared" si="34"/>
        <v/>
      </c>
    </row>
    <row r="390" spans="1:35" x14ac:dyDescent="0.35">
      <c r="A390" t="s">
        <v>1076</v>
      </c>
      <c r="B390" t="str">
        <f t="shared" si="35"/>
        <v>1025.975</v>
      </c>
      <c r="V390" t="s">
        <v>1085</v>
      </c>
      <c r="W390" t="str">
        <f t="shared" si="36"/>
        <v>-0.232</v>
      </c>
      <c r="AI390" t="str">
        <f t="shared" si="34"/>
        <v/>
      </c>
    </row>
    <row r="391" spans="1:35" x14ac:dyDescent="0.35">
      <c r="A391" t="s">
        <v>1076</v>
      </c>
      <c r="B391" t="str">
        <f t="shared" si="35"/>
        <v>1025.975</v>
      </c>
      <c r="V391" t="s">
        <v>1082</v>
      </c>
      <c r="W391" t="str">
        <f t="shared" si="36"/>
        <v>-0.193</v>
      </c>
      <c r="AI391" t="str">
        <f t="shared" si="34"/>
        <v/>
      </c>
    </row>
    <row r="392" spans="1:35" x14ac:dyDescent="0.35">
      <c r="A392" t="s">
        <v>1076</v>
      </c>
      <c r="B392" t="str">
        <f t="shared" si="35"/>
        <v>1025.975</v>
      </c>
      <c r="V392" t="s">
        <v>1082</v>
      </c>
      <c r="W392" t="str">
        <f t="shared" si="36"/>
        <v>-0.193</v>
      </c>
      <c r="AI392" t="str">
        <f t="shared" si="34"/>
        <v/>
      </c>
    </row>
    <row r="393" spans="1:35" x14ac:dyDescent="0.35">
      <c r="A393" t="s">
        <v>1076</v>
      </c>
      <c r="B393" t="str">
        <f t="shared" si="35"/>
        <v>1025.975</v>
      </c>
      <c r="V393" t="s">
        <v>1082</v>
      </c>
      <c r="W393" t="str">
        <f t="shared" si="36"/>
        <v>-0.193</v>
      </c>
      <c r="AI393" t="str">
        <f t="shared" si="34"/>
        <v/>
      </c>
    </row>
    <row r="394" spans="1:35" x14ac:dyDescent="0.35">
      <c r="A394" t="s">
        <v>1076</v>
      </c>
      <c r="B394" t="str">
        <f t="shared" si="35"/>
        <v>1025.975</v>
      </c>
      <c r="V394" t="s">
        <v>1082</v>
      </c>
      <c r="W394" t="str">
        <f t="shared" si="36"/>
        <v>-0.193</v>
      </c>
      <c r="AI394" t="str">
        <f t="shared" si="34"/>
        <v/>
      </c>
    </row>
    <row r="395" spans="1:35" x14ac:dyDescent="0.35">
      <c r="A395" t="s">
        <v>1076</v>
      </c>
      <c r="B395" t="str">
        <f t="shared" si="35"/>
        <v>1025.975</v>
      </c>
      <c r="V395" t="s">
        <v>1082</v>
      </c>
      <c r="W395" t="str">
        <f t="shared" si="36"/>
        <v>-0.193</v>
      </c>
      <c r="AI395" t="str">
        <f t="shared" si="34"/>
        <v/>
      </c>
    </row>
    <row r="396" spans="1:35" x14ac:dyDescent="0.35">
      <c r="A396" t="s">
        <v>1076</v>
      </c>
      <c r="B396" t="str">
        <f t="shared" si="35"/>
        <v>1025.975</v>
      </c>
      <c r="V396" t="s">
        <v>1082</v>
      </c>
      <c r="W396" t="str">
        <f t="shared" si="36"/>
        <v>-0.193</v>
      </c>
      <c r="AI396" t="str">
        <f t="shared" si="34"/>
        <v/>
      </c>
    </row>
    <row r="397" spans="1:35" x14ac:dyDescent="0.35">
      <c r="A397" t="s">
        <v>1076</v>
      </c>
      <c r="B397" t="str">
        <f t="shared" si="35"/>
        <v>1025.975</v>
      </c>
      <c r="V397" t="s">
        <v>1082</v>
      </c>
      <c r="W397" t="str">
        <f t="shared" si="36"/>
        <v>-0.193</v>
      </c>
      <c r="AI397" t="str">
        <f t="shared" si="34"/>
        <v/>
      </c>
    </row>
    <row r="398" spans="1:35" x14ac:dyDescent="0.35">
      <c r="A398" t="s">
        <v>1076</v>
      </c>
      <c r="B398" t="str">
        <f t="shared" si="35"/>
        <v>1025.975</v>
      </c>
      <c r="V398" t="s">
        <v>1082</v>
      </c>
      <c r="W398" t="str">
        <f t="shared" si="36"/>
        <v>-0.193</v>
      </c>
      <c r="AI398" t="str">
        <f t="shared" si="34"/>
        <v/>
      </c>
    </row>
    <row r="399" spans="1:35" x14ac:dyDescent="0.35">
      <c r="A399" t="s">
        <v>1076</v>
      </c>
      <c r="B399" t="str">
        <f t="shared" si="35"/>
        <v>1025.975</v>
      </c>
      <c r="V399" t="s">
        <v>1082</v>
      </c>
      <c r="W399" t="str">
        <f t="shared" si="36"/>
        <v>-0.193</v>
      </c>
      <c r="AI399" t="str">
        <f t="shared" si="34"/>
        <v/>
      </c>
    </row>
    <row r="400" spans="1:35" x14ac:dyDescent="0.35">
      <c r="A400" t="s">
        <v>1076</v>
      </c>
      <c r="B400" t="str">
        <f t="shared" si="35"/>
        <v>1025.975</v>
      </c>
      <c r="V400" t="s">
        <v>1082</v>
      </c>
      <c r="W400" t="str">
        <f t="shared" si="36"/>
        <v>-0.193</v>
      </c>
      <c r="AI400" t="str">
        <f t="shared" si="34"/>
        <v/>
      </c>
    </row>
    <row r="401" spans="1:35" x14ac:dyDescent="0.35">
      <c r="A401" t="s">
        <v>1076</v>
      </c>
      <c r="B401" t="str">
        <f t="shared" si="35"/>
        <v>1025.975</v>
      </c>
      <c r="V401" t="s">
        <v>1082</v>
      </c>
      <c r="W401" t="str">
        <f t="shared" si="36"/>
        <v>-0.193</v>
      </c>
      <c r="AI401" t="str">
        <f t="shared" si="34"/>
        <v/>
      </c>
    </row>
    <row r="402" spans="1:35" x14ac:dyDescent="0.35">
      <c r="A402" t="s">
        <v>1076</v>
      </c>
      <c r="B402" t="str">
        <f t="shared" si="35"/>
        <v>1025.975</v>
      </c>
      <c r="V402" t="s">
        <v>1082</v>
      </c>
      <c r="W402" t="str">
        <f t="shared" si="36"/>
        <v>-0.193</v>
      </c>
      <c r="AI402" t="str">
        <f t="shared" si="34"/>
        <v/>
      </c>
    </row>
    <row r="403" spans="1:35" x14ac:dyDescent="0.35">
      <c r="A403" t="s">
        <v>1070</v>
      </c>
      <c r="B403" t="str">
        <f t="shared" si="35"/>
        <v>999.9900</v>
      </c>
      <c r="V403" t="s">
        <v>1082</v>
      </c>
      <c r="W403" t="str">
        <f t="shared" si="36"/>
        <v>-0.193</v>
      </c>
      <c r="AI403" t="str">
        <f t="shared" si="34"/>
        <v/>
      </c>
    </row>
    <row r="404" spans="1:35" x14ac:dyDescent="0.35">
      <c r="A404" t="s">
        <v>1073</v>
      </c>
      <c r="B404" t="str">
        <f t="shared" si="35"/>
        <v>1019.793</v>
      </c>
      <c r="V404" t="s">
        <v>1083</v>
      </c>
      <c r="W404" t="str">
        <f t="shared" si="36"/>
        <v>-0.155</v>
      </c>
      <c r="AI404" t="str">
        <f t="shared" si="34"/>
        <v/>
      </c>
    </row>
    <row r="405" spans="1:35" x14ac:dyDescent="0.35">
      <c r="A405" t="s">
        <v>1073</v>
      </c>
      <c r="B405" t="str">
        <f t="shared" si="35"/>
        <v>1019.793</v>
      </c>
      <c r="V405" t="s">
        <v>1070</v>
      </c>
      <c r="W405" t="str">
        <f t="shared" si="36"/>
        <v>999.99</v>
      </c>
      <c r="AI405" t="str">
        <f t="shared" si="34"/>
        <v/>
      </c>
    </row>
    <row r="406" spans="1:35" x14ac:dyDescent="0.35">
      <c r="A406" t="s">
        <v>1073</v>
      </c>
      <c r="B406" t="str">
        <f t="shared" si="35"/>
        <v>1019.793</v>
      </c>
      <c r="V406" t="s">
        <v>1077</v>
      </c>
      <c r="W406" t="str">
        <f t="shared" si="36"/>
        <v>0.3871</v>
      </c>
      <c r="AI406" t="str">
        <f t="shared" si="34"/>
        <v/>
      </c>
    </row>
    <row r="407" spans="1:35" x14ac:dyDescent="0.35">
      <c r="A407" t="s">
        <v>1073</v>
      </c>
      <c r="B407" t="str">
        <f t="shared" si="35"/>
        <v>1019.793</v>
      </c>
      <c r="V407" t="s">
        <v>1078</v>
      </c>
      <c r="W407" t="str">
        <f t="shared" si="36"/>
        <v>0.4257</v>
      </c>
      <c r="AI407" t="str">
        <f t="shared" si="34"/>
        <v/>
      </c>
    </row>
    <row r="408" spans="1:35" x14ac:dyDescent="0.35">
      <c r="A408" t="s">
        <v>1073</v>
      </c>
      <c r="B408" t="str">
        <f t="shared" si="35"/>
        <v>1019.793</v>
      </c>
      <c r="V408" t="s">
        <v>1078</v>
      </c>
      <c r="W408" t="str">
        <f t="shared" si="36"/>
        <v>0.4257</v>
      </c>
      <c r="AI408" t="str">
        <f t="shared" si="34"/>
        <v/>
      </c>
    </row>
    <row r="409" spans="1:35" x14ac:dyDescent="0.35">
      <c r="A409" t="s">
        <v>1073</v>
      </c>
      <c r="B409" t="str">
        <f t="shared" si="35"/>
        <v>1019.793</v>
      </c>
      <c r="V409" t="s">
        <v>1077</v>
      </c>
      <c r="W409" t="str">
        <f t="shared" si="36"/>
        <v>0.3871</v>
      </c>
      <c r="AI409" t="str">
        <f t="shared" si="34"/>
        <v/>
      </c>
    </row>
    <row r="410" spans="1:35" x14ac:dyDescent="0.35">
      <c r="A410" t="s">
        <v>1073</v>
      </c>
      <c r="B410" t="str">
        <f t="shared" si="35"/>
        <v>1019.793</v>
      </c>
      <c r="V410" t="s">
        <v>1078</v>
      </c>
      <c r="W410" t="str">
        <f t="shared" si="36"/>
        <v>0.4257</v>
      </c>
      <c r="AI410" t="str">
        <f t="shared" si="34"/>
        <v/>
      </c>
    </row>
    <row r="411" spans="1:35" x14ac:dyDescent="0.35">
      <c r="A411" t="s">
        <v>1073</v>
      </c>
      <c r="B411" t="str">
        <f t="shared" si="35"/>
        <v>1019.793</v>
      </c>
      <c r="V411" t="s">
        <v>1077</v>
      </c>
      <c r="W411" t="str">
        <f t="shared" si="36"/>
        <v>0.3871</v>
      </c>
      <c r="AI411" t="str">
        <f t="shared" si="34"/>
        <v/>
      </c>
    </row>
    <row r="412" spans="1:35" x14ac:dyDescent="0.35">
      <c r="A412" t="s">
        <v>1073</v>
      </c>
      <c r="B412" t="str">
        <f t="shared" si="35"/>
        <v>1019.793</v>
      </c>
      <c r="V412" t="s">
        <v>1078</v>
      </c>
      <c r="W412" t="str">
        <f t="shared" si="36"/>
        <v>0.4257</v>
      </c>
      <c r="AI412" t="str">
        <f t="shared" si="34"/>
        <v/>
      </c>
    </row>
    <row r="413" spans="1:35" x14ac:dyDescent="0.35">
      <c r="A413" t="s">
        <v>1073</v>
      </c>
      <c r="B413" t="str">
        <f t="shared" si="35"/>
        <v>1019.793</v>
      </c>
      <c r="V413" t="s">
        <v>1078</v>
      </c>
      <c r="W413" t="str">
        <f t="shared" si="36"/>
        <v>0.4257</v>
      </c>
      <c r="AI413" t="str">
        <f t="shared" si="34"/>
        <v/>
      </c>
    </row>
    <row r="414" spans="1:35" x14ac:dyDescent="0.35">
      <c r="A414" t="s">
        <v>1073</v>
      </c>
      <c r="B414" t="str">
        <f t="shared" si="35"/>
        <v>1019.793</v>
      </c>
      <c r="V414" t="s">
        <v>1078</v>
      </c>
      <c r="W414" t="str">
        <f t="shared" si="36"/>
        <v>0.4257</v>
      </c>
      <c r="AI414" t="str">
        <f t="shared" si="34"/>
        <v/>
      </c>
    </row>
    <row r="415" spans="1:35" x14ac:dyDescent="0.35">
      <c r="A415" t="s">
        <v>1073</v>
      </c>
      <c r="B415" t="str">
        <f t="shared" si="35"/>
        <v>1019.793</v>
      </c>
      <c r="V415" t="s">
        <v>1077</v>
      </c>
      <c r="W415" t="str">
        <f t="shared" si="36"/>
        <v>0.3871</v>
      </c>
      <c r="AI415" t="str">
        <f t="shared" si="34"/>
        <v/>
      </c>
    </row>
    <row r="416" spans="1:35" x14ac:dyDescent="0.35">
      <c r="A416" t="s">
        <v>1073</v>
      </c>
      <c r="B416" t="str">
        <f t="shared" si="35"/>
        <v>1019.793</v>
      </c>
      <c r="V416" t="s">
        <v>1077</v>
      </c>
      <c r="W416" t="str">
        <f t="shared" si="36"/>
        <v>0.3871</v>
      </c>
      <c r="AI416" t="str">
        <f t="shared" si="34"/>
        <v/>
      </c>
    </row>
    <row r="417" spans="1:35" x14ac:dyDescent="0.35">
      <c r="A417" t="s">
        <v>1073</v>
      </c>
      <c r="B417" t="str">
        <f t="shared" si="35"/>
        <v>1019.793</v>
      </c>
      <c r="V417" t="s">
        <v>1077</v>
      </c>
      <c r="W417" t="str">
        <f t="shared" si="36"/>
        <v>0.3871</v>
      </c>
      <c r="AI417" t="str">
        <f t="shared" si="34"/>
        <v/>
      </c>
    </row>
    <row r="418" spans="1:35" x14ac:dyDescent="0.35">
      <c r="A418" t="s">
        <v>1073</v>
      </c>
      <c r="B418" t="str">
        <f t="shared" si="35"/>
        <v>1019.793</v>
      </c>
      <c r="V418" t="s">
        <v>1077</v>
      </c>
      <c r="W418" t="str">
        <f t="shared" si="36"/>
        <v>0.3871</v>
      </c>
      <c r="AI418" t="str">
        <f t="shared" si="34"/>
        <v/>
      </c>
    </row>
    <row r="419" spans="1:35" x14ac:dyDescent="0.35">
      <c r="A419" t="s">
        <v>1073</v>
      </c>
      <c r="B419" t="str">
        <f t="shared" si="35"/>
        <v>1019.793</v>
      </c>
      <c r="V419" t="s">
        <v>1078</v>
      </c>
      <c r="W419" t="str">
        <f t="shared" si="36"/>
        <v>0.4257</v>
      </c>
      <c r="AI419" t="str">
        <f t="shared" si="34"/>
        <v/>
      </c>
    </row>
    <row r="420" spans="1:35" x14ac:dyDescent="0.35">
      <c r="A420" t="s">
        <v>1073</v>
      </c>
      <c r="B420" t="str">
        <f t="shared" si="35"/>
        <v>1019.793</v>
      </c>
      <c r="V420" t="s">
        <v>1078</v>
      </c>
      <c r="W420" t="str">
        <f t="shared" si="36"/>
        <v>0.4257</v>
      </c>
      <c r="AI420" t="str">
        <f t="shared" si="34"/>
        <v/>
      </c>
    </row>
    <row r="421" spans="1:35" x14ac:dyDescent="0.35">
      <c r="A421" t="s">
        <v>1073</v>
      </c>
      <c r="B421" t="str">
        <f t="shared" si="35"/>
        <v>1019.793</v>
      </c>
      <c r="V421" t="s">
        <v>1078</v>
      </c>
      <c r="W421" t="str">
        <f t="shared" si="36"/>
        <v>0.4257</v>
      </c>
      <c r="AI421" t="str">
        <f t="shared" si="34"/>
        <v/>
      </c>
    </row>
    <row r="422" spans="1:35" x14ac:dyDescent="0.35">
      <c r="A422" t="s">
        <v>1073</v>
      </c>
      <c r="B422" t="str">
        <f t="shared" si="35"/>
        <v>1019.793</v>
      </c>
      <c r="V422" t="s">
        <v>1077</v>
      </c>
      <c r="W422" t="str">
        <f t="shared" si="36"/>
        <v>0.3871</v>
      </c>
      <c r="AI422" t="str">
        <f t="shared" ref="AI422:AI478" si="37">+RIGHT(LEFT(AH422,7),6)</f>
        <v/>
      </c>
    </row>
    <row r="423" spans="1:35" x14ac:dyDescent="0.35">
      <c r="A423" t="s">
        <v>1073</v>
      </c>
      <c r="B423" t="str">
        <f t="shared" si="35"/>
        <v>1019.793</v>
      </c>
      <c r="V423" t="s">
        <v>1077</v>
      </c>
      <c r="W423" t="str">
        <f t="shared" si="36"/>
        <v>0.3871</v>
      </c>
      <c r="AI423" t="str">
        <f t="shared" si="37"/>
        <v/>
      </c>
    </row>
    <row r="424" spans="1:35" x14ac:dyDescent="0.35">
      <c r="A424" t="s">
        <v>1073</v>
      </c>
      <c r="B424" t="str">
        <f t="shared" si="35"/>
        <v>1019.793</v>
      </c>
      <c r="V424" t="s">
        <v>1078</v>
      </c>
      <c r="W424" t="str">
        <f t="shared" si="36"/>
        <v>0.4257</v>
      </c>
      <c r="AI424" t="str">
        <f t="shared" si="37"/>
        <v/>
      </c>
    </row>
    <row r="425" spans="1:35" x14ac:dyDescent="0.35">
      <c r="A425" t="s">
        <v>1073</v>
      </c>
      <c r="B425" t="str">
        <f t="shared" si="35"/>
        <v>1019.793</v>
      </c>
      <c r="V425" t="s">
        <v>1078</v>
      </c>
      <c r="W425" t="str">
        <f t="shared" si="36"/>
        <v>0.4257</v>
      </c>
      <c r="AI425" t="str">
        <f t="shared" si="37"/>
        <v/>
      </c>
    </row>
    <row r="426" spans="1:35" x14ac:dyDescent="0.35">
      <c r="A426" t="s">
        <v>1073</v>
      </c>
      <c r="B426" t="str">
        <f t="shared" si="35"/>
        <v>1019.793</v>
      </c>
      <c r="V426" t="s">
        <v>1077</v>
      </c>
      <c r="W426" t="str">
        <f t="shared" si="36"/>
        <v>0.3871</v>
      </c>
      <c r="AI426" t="str">
        <f t="shared" si="37"/>
        <v/>
      </c>
    </row>
    <row r="427" spans="1:35" x14ac:dyDescent="0.35">
      <c r="A427" t="s">
        <v>1073</v>
      </c>
      <c r="B427" t="str">
        <f t="shared" si="35"/>
        <v>1019.793</v>
      </c>
      <c r="V427" t="s">
        <v>1080</v>
      </c>
      <c r="W427" t="str">
        <f t="shared" si="36"/>
        <v>0.4643</v>
      </c>
      <c r="AI427" t="str">
        <f t="shared" si="37"/>
        <v/>
      </c>
    </row>
    <row r="428" spans="1:35" x14ac:dyDescent="0.35">
      <c r="A428" t="s">
        <v>1073</v>
      </c>
      <c r="B428" t="str">
        <f t="shared" si="35"/>
        <v>1019.793</v>
      </c>
      <c r="V428" t="s">
        <v>1077</v>
      </c>
      <c r="W428" t="str">
        <f t="shared" si="36"/>
        <v>0.3871</v>
      </c>
      <c r="AI428" t="str">
        <f t="shared" si="37"/>
        <v/>
      </c>
    </row>
    <row r="429" spans="1:35" x14ac:dyDescent="0.35">
      <c r="A429" t="s">
        <v>1073</v>
      </c>
      <c r="B429" t="str">
        <f t="shared" si="35"/>
        <v>1019.793</v>
      </c>
      <c r="V429" t="s">
        <v>1077</v>
      </c>
      <c r="W429" t="str">
        <f t="shared" si="36"/>
        <v>0.3871</v>
      </c>
      <c r="AI429" t="str">
        <f t="shared" si="37"/>
        <v/>
      </c>
    </row>
    <row r="430" spans="1:35" x14ac:dyDescent="0.35">
      <c r="A430" t="s">
        <v>1073</v>
      </c>
      <c r="B430" t="str">
        <f t="shared" si="35"/>
        <v>1019.793</v>
      </c>
      <c r="V430" t="s">
        <v>1078</v>
      </c>
      <c r="W430" t="str">
        <f t="shared" si="36"/>
        <v>0.4257</v>
      </c>
      <c r="AI430" t="str">
        <f t="shared" si="37"/>
        <v/>
      </c>
    </row>
    <row r="431" spans="1:35" x14ac:dyDescent="0.35">
      <c r="A431" t="s">
        <v>1073</v>
      </c>
      <c r="B431" t="str">
        <f t="shared" si="35"/>
        <v>1019.793</v>
      </c>
      <c r="V431" t="s">
        <v>1077</v>
      </c>
      <c r="W431" t="str">
        <f t="shared" si="36"/>
        <v>0.3871</v>
      </c>
      <c r="AI431" t="str">
        <f t="shared" si="37"/>
        <v/>
      </c>
    </row>
    <row r="432" spans="1:35" x14ac:dyDescent="0.35">
      <c r="A432" t="s">
        <v>1073</v>
      </c>
      <c r="B432" t="str">
        <f t="shared" si="35"/>
        <v>1019.793</v>
      </c>
      <c r="V432" t="s">
        <v>1077</v>
      </c>
      <c r="W432" t="str">
        <f t="shared" si="36"/>
        <v>0.3871</v>
      </c>
      <c r="AI432" t="str">
        <f t="shared" si="37"/>
        <v/>
      </c>
    </row>
    <row r="433" spans="1:35" x14ac:dyDescent="0.35">
      <c r="A433" t="s">
        <v>1073</v>
      </c>
      <c r="B433" t="str">
        <f t="shared" si="35"/>
        <v>1019.793</v>
      </c>
      <c r="V433" t="s">
        <v>1077</v>
      </c>
      <c r="W433" t="str">
        <f t="shared" si="36"/>
        <v>0.3871</v>
      </c>
      <c r="AI433" t="str">
        <f t="shared" si="37"/>
        <v/>
      </c>
    </row>
    <row r="434" spans="1:35" x14ac:dyDescent="0.35">
      <c r="A434" t="s">
        <v>1073</v>
      </c>
      <c r="B434" t="str">
        <f t="shared" si="35"/>
        <v>1019.793</v>
      </c>
      <c r="V434" t="s">
        <v>1078</v>
      </c>
      <c r="W434" t="str">
        <f t="shared" si="36"/>
        <v>0.4257</v>
      </c>
      <c r="AI434" t="str">
        <f t="shared" si="37"/>
        <v/>
      </c>
    </row>
    <row r="435" spans="1:35" x14ac:dyDescent="0.35">
      <c r="A435" t="s">
        <v>1073</v>
      </c>
      <c r="B435" t="str">
        <f t="shared" si="35"/>
        <v>1019.793</v>
      </c>
      <c r="V435" t="s">
        <v>1077</v>
      </c>
      <c r="W435" t="str">
        <f t="shared" si="36"/>
        <v>0.3871</v>
      </c>
      <c r="AI435" t="str">
        <f t="shared" si="37"/>
        <v/>
      </c>
    </row>
    <row r="436" spans="1:35" x14ac:dyDescent="0.35">
      <c r="A436" t="s">
        <v>1073</v>
      </c>
      <c r="B436" t="str">
        <f t="shared" si="35"/>
        <v>1019.793</v>
      </c>
      <c r="V436" t="s">
        <v>1077</v>
      </c>
      <c r="W436" t="str">
        <f t="shared" si="36"/>
        <v>0.3871</v>
      </c>
      <c r="AI436" t="str">
        <f t="shared" si="37"/>
        <v/>
      </c>
    </row>
    <row r="437" spans="1:35" x14ac:dyDescent="0.35">
      <c r="A437" t="s">
        <v>1073</v>
      </c>
      <c r="B437" t="str">
        <f t="shared" si="35"/>
        <v>1019.793</v>
      </c>
      <c r="V437" t="s">
        <v>1078</v>
      </c>
      <c r="W437" t="str">
        <f t="shared" si="36"/>
        <v>0.4257</v>
      </c>
      <c r="AI437" t="str">
        <f t="shared" si="37"/>
        <v/>
      </c>
    </row>
    <row r="438" spans="1:35" x14ac:dyDescent="0.35">
      <c r="A438" t="s">
        <v>1073</v>
      </c>
      <c r="B438" t="str">
        <f t="shared" si="35"/>
        <v>1019.793</v>
      </c>
      <c r="V438" t="s">
        <v>1077</v>
      </c>
      <c r="W438" t="str">
        <f t="shared" si="36"/>
        <v>0.3871</v>
      </c>
      <c r="AI438" t="str">
        <f t="shared" si="37"/>
        <v/>
      </c>
    </row>
    <row r="439" spans="1:35" x14ac:dyDescent="0.35">
      <c r="A439" t="s">
        <v>1073</v>
      </c>
      <c r="B439" t="str">
        <f t="shared" si="35"/>
        <v>1019.793</v>
      </c>
      <c r="V439" t="s">
        <v>1078</v>
      </c>
      <c r="W439" t="str">
        <f t="shared" si="36"/>
        <v>0.4257</v>
      </c>
      <c r="AI439" t="str">
        <f t="shared" si="37"/>
        <v/>
      </c>
    </row>
    <row r="440" spans="1:35" x14ac:dyDescent="0.35">
      <c r="A440" t="s">
        <v>1073</v>
      </c>
      <c r="B440" t="str">
        <f t="shared" si="35"/>
        <v>1019.793</v>
      </c>
      <c r="V440" t="s">
        <v>1079</v>
      </c>
      <c r="W440" t="str">
        <f t="shared" si="36"/>
        <v>0.3483</v>
      </c>
      <c r="AI440" t="str">
        <f t="shared" si="37"/>
        <v/>
      </c>
    </row>
    <row r="441" spans="1:35" x14ac:dyDescent="0.35">
      <c r="A441" t="s">
        <v>1073</v>
      </c>
      <c r="B441" t="str">
        <f t="shared" si="35"/>
        <v>1019.793</v>
      </c>
      <c r="V441" t="s">
        <v>1078</v>
      </c>
      <c r="W441" t="str">
        <f t="shared" si="36"/>
        <v>0.4257</v>
      </c>
      <c r="AI441" t="str">
        <f t="shared" si="37"/>
        <v/>
      </c>
    </row>
    <row r="442" spans="1:35" x14ac:dyDescent="0.35">
      <c r="A442" t="s">
        <v>1073</v>
      </c>
      <c r="B442" t="str">
        <f t="shared" si="35"/>
        <v>1019.793</v>
      </c>
      <c r="V442" t="s">
        <v>1077</v>
      </c>
      <c r="W442" t="str">
        <f t="shared" si="36"/>
        <v>0.3871</v>
      </c>
      <c r="AI442" t="str">
        <f t="shared" si="37"/>
        <v/>
      </c>
    </row>
    <row r="443" spans="1:35" x14ac:dyDescent="0.35">
      <c r="A443" t="s">
        <v>1073</v>
      </c>
      <c r="B443" t="str">
        <f t="shared" si="35"/>
        <v>1019.793</v>
      </c>
      <c r="V443" t="s">
        <v>1102</v>
      </c>
      <c r="W443" t="str">
        <f t="shared" si="36"/>
        <v>0.4255</v>
      </c>
      <c r="AI443" t="str">
        <f t="shared" si="37"/>
        <v/>
      </c>
    </row>
    <row r="444" spans="1:35" x14ac:dyDescent="0.35">
      <c r="A444" t="s">
        <v>1073</v>
      </c>
      <c r="B444" t="str">
        <f t="shared" si="35"/>
        <v>1019.793</v>
      </c>
      <c r="V444" t="s">
        <v>1080</v>
      </c>
      <c r="W444" t="str">
        <f t="shared" si="36"/>
        <v>0.4643</v>
      </c>
      <c r="AI444" t="str">
        <f t="shared" si="37"/>
        <v/>
      </c>
    </row>
    <row r="445" spans="1:35" x14ac:dyDescent="0.35">
      <c r="A445" t="s">
        <v>1073</v>
      </c>
      <c r="B445" t="str">
        <f t="shared" si="35"/>
        <v>1019.793</v>
      </c>
      <c r="V445" t="s">
        <v>1077</v>
      </c>
      <c r="W445" t="str">
        <f t="shared" si="36"/>
        <v>0.3871</v>
      </c>
      <c r="AI445" t="str">
        <f t="shared" si="37"/>
        <v/>
      </c>
    </row>
    <row r="446" spans="1:35" x14ac:dyDescent="0.35">
      <c r="A446" t="s">
        <v>1073</v>
      </c>
      <c r="B446" t="str">
        <f t="shared" si="35"/>
        <v>1019.793</v>
      </c>
      <c r="V446" t="s">
        <v>1079</v>
      </c>
      <c r="W446" t="str">
        <f t="shared" si="36"/>
        <v>0.3483</v>
      </c>
      <c r="AI446" t="str">
        <f t="shared" si="37"/>
        <v/>
      </c>
    </row>
    <row r="447" spans="1:35" x14ac:dyDescent="0.35">
      <c r="A447" t="s">
        <v>1073</v>
      </c>
      <c r="B447" t="str">
        <f t="shared" si="35"/>
        <v>1019.793</v>
      </c>
      <c r="V447" t="s">
        <v>1077</v>
      </c>
      <c r="W447" t="str">
        <f t="shared" si="36"/>
        <v>0.3871</v>
      </c>
      <c r="AI447" t="str">
        <f t="shared" si="37"/>
        <v/>
      </c>
    </row>
    <row r="448" spans="1:35" x14ac:dyDescent="0.35">
      <c r="A448" t="s">
        <v>1073</v>
      </c>
      <c r="B448" t="str">
        <f t="shared" si="35"/>
        <v>1019.793</v>
      </c>
      <c r="V448" t="s">
        <v>1078</v>
      </c>
      <c r="W448" t="str">
        <f t="shared" si="36"/>
        <v>0.4257</v>
      </c>
      <c r="AI448" t="str">
        <f t="shared" si="37"/>
        <v/>
      </c>
    </row>
    <row r="449" spans="1:35" x14ac:dyDescent="0.35">
      <c r="A449" t="s">
        <v>1073</v>
      </c>
      <c r="B449" t="str">
        <f t="shared" si="35"/>
        <v>1019.793</v>
      </c>
      <c r="V449" t="s">
        <v>1078</v>
      </c>
      <c r="W449" t="str">
        <f t="shared" si="36"/>
        <v>0.4257</v>
      </c>
      <c r="AI449" t="str">
        <f t="shared" si="37"/>
        <v/>
      </c>
    </row>
    <row r="450" spans="1:35" x14ac:dyDescent="0.35">
      <c r="A450" t="s">
        <v>1073</v>
      </c>
      <c r="B450" t="str">
        <f t="shared" ref="B450:B513" si="38">+RIGHT(LEFT(A450,9),8)</f>
        <v>1019.793</v>
      </c>
      <c r="V450" t="s">
        <v>1077</v>
      </c>
      <c r="W450" t="str">
        <f t="shared" si="36"/>
        <v>0.3871</v>
      </c>
      <c r="AI450" t="str">
        <f t="shared" si="37"/>
        <v/>
      </c>
    </row>
    <row r="451" spans="1:35" x14ac:dyDescent="0.35">
      <c r="A451" t="s">
        <v>1073</v>
      </c>
      <c r="B451" t="str">
        <f t="shared" si="38"/>
        <v>1019.793</v>
      </c>
      <c r="V451" t="s">
        <v>1078</v>
      </c>
      <c r="W451" t="str">
        <f t="shared" ref="W451:W514" si="39">+RIGHT(LEFT(V451,7),6)</f>
        <v>0.4257</v>
      </c>
      <c r="AI451" t="str">
        <f t="shared" si="37"/>
        <v/>
      </c>
    </row>
    <row r="452" spans="1:35" x14ac:dyDescent="0.35">
      <c r="A452" t="s">
        <v>1073</v>
      </c>
      <c r="B452" t="str">
        <f t="shared" si="38"/>
        <v>1019.793</v>
      </c>
      <c r="V452" t="s">
        <v>1077</v>
      </c>
      <c r="W452" t="str">
        <f t="shared" si="39"/>
        <v>0.3871</v>
      </c>
      <c r="AI452" t="str">
        <f t="shared" si="37"/>
        <v/>
      </c>
    </row>
    <row r="453" spans="1:35" x14ac:dyDescent="0.35">
      <c r="A453" t="s">
        <v>1073</v>
      </c>
      <c r="B453" t="str">
        <f t="shared" si="38"/>
        <v>1019.793</v>
      </c>
      <c r="V453" t="s">
        <v>1081</v>
      </c>
      <c r="W453" t="str">
        <f t="shared" si="39"/>
        <v>0.3869</v>
      </c>
      <c r="AI453" t="str">
        <f t="shared" si="37"/>
        <v/>
      </c>
    </row>
    <row r="454" spans="1:35" x14ac:dyDescent="0.35">
      <c r="A454" t="s">
        <v>1074</v>
      </c>
      <c r="B454" t="str">
        <f t="shared" si="38"/>
        <v>1018.793</v>
      </c>
      <c r="V454" t="s">
        <v>1077</v>
      </c>
      <c r="W454" t="str">
        <f t="shared" si="39"/>
        <v>0.3871</v>
      </c>
      <c r="AI454" t="str">
        <f t="shared" si="37"/>
        <v/>
      </c>
    </row>
    <row r="455" spans="1:35" x14ac:dyDescent="0.35">
      <c r="A455" t="s">
        <v>1074</v>
      </c>
      <c r="B455" t="str">
        <f t="shared" si="38"/>
        <v>1018.793</v>
      </c>
      <c r="V455" t="s">
        <v>1106</v>
      </c>
      <c r="W455" t="str">
        <f t="shared" si="39"/>
        <v>0.4641</v>
      </c>
      <c r="AI455" t="str">
        <f t="shared" si="37"/>
        <v/>
      </c>
    </row>
    <row r="456" spans="1:35" x14ac:dyDescent="0.35">
      <c r="A456" t="s">
        <v>1074</v>
      </c>
      <c r="B456" t="str">
        <f t="shared" si="38"/>
        <v>1018.793</v>
      </c>
      <c r="V456" t="s">
        <v>1082</v>
      </c>
      <c r="W456" t="str">
        <f t="shared" si="39"/>
        <v>-0.193</v>
      </c>
      <c r="AI456" t="str">
        <f t="shared" si="37"/>
        <v/>
      </c>
    </row>
    <row r="457" spans="1:35" x14ac:dyDescent="0.35">
      <c r="A457" t="s">
        <v>1074</v>
      </c>
      <c r="B457" t="str">
        <f t="shared" si="38"/>
        <v>1018.793</v>
      </c>
      <c r="V457" t="s">
        <v>1082</v>
      </c>
      <c r="W457" t="str">
        <f t="shared" si="39"/>
        <v>-0.193</v>
      </c>
      <c r="AI457" t="str">
        <f t="shared" si="37"/>
        <v/>
      </c>
    </row>
    <row r="458" spans="1:35" x14ac:dyDescent="0.35">
      <c r="A458" t="s">
        <v>1074</v>
      </c>
      <c r="B458" t="str">
        <f t="shared" si="38"/>
        <v>1018.793</v>
      </c>
      <c r="V458" t="s">
        <v>1082</v>
      </c>
      <c r="W458" t="str">
        <f t="shared" si="39"/>
        <v>-0.193</v>
      </c>
      <c r="AI458" t="str">
        <f t="shared" si="37"/>
        <v/>
      </c>
    </row>
    <row r="459" spans="1:35" x14ac:dyDescent="0.35">
      <c r="A459" t="s">
        <v>1074</v>
      </c>
      <c r="B459" t="str">
        <f t="shared" si="38"/>
        <v>1018.793</v>
      </c>
      <c r="V459" t="s">
        <v>1094</v>
      </c>
      <c r="W459" t="str">
        <f t="shared" si="39"/>
        <v>-0.116</v>
      </c>
      <c r="AI459" t="str">
        <f t="shared" si="37"/>
        <v/>
      </c>
    </row>
    <row r="460" spans="1:35" x14ac:dyDescent="0.35">
      <c r="A460" t="s">
        <v>1074</v>
      </c>
      <c r="B460" t="str">
        <f t="shared" si="38"/>
        <v>1018.793</v>
      </c>
      <c r="V460" t="s">
        <v>1082</v>
      </c>
      <c r="W460" t="str">
        <f t="shared" si="39"/>
        <v>-0.193</v>
      </c>
      <c r="AI460" t="str">
        <f t="shared" si="37"/>
        <v/>
      </c>
    </row>
    <row r="461" spans="1:35" x14ac:dyDescent="0.35">
      <c r="A461" t="s">
        <v>1074</v>
      </c>
      <c r="B461" t="str">
        <f t="shared" si="38"/>
        <v>1018.793</v>
      </c>
      <c r="V461" t="s">
        <v>1084</v>
      </c>
      <c r="W461" t="str">
        <f t="shared" si="39"/>
        <v>-0.193</v>
      </c>
      <c r="AI461" t="str">
        <f t="shared" si="37"/>
        <v/>
      </c>
    </row>
    <row r="462" spans="1:35" x14ac:dyDescent="0.35">
      <c r="A462" t="s">
        <v>1074</v>
      </c>
      <c r="B462" t="str">
        <f t="shared" si="38"/>
        <v>1018.793</v>
      </c>
      <c r="V462" t="s">
        <v>1082</v>
      </c>
      <c r="W462" t="str">
        <f t="shared" si="39"/>
        <v>-0.193</v>
      </c>
      <c r="AI462" t="str">
        <f t="shared" si="37"/>
        <v/>
      </c>
    </row>
    <row r="463" spans="1:35" x14ac:dyDescent="0.35">
      <c r="A463" t="s">
        <v>1074</v>
      </c>
      <c r="B463" t="str">
        <f t="shared" si="38"/>
        <v>1018.793</v>
      </c>
      <c r="V463" t="s">
        <v>1088</v>
      </c>
      <c r="W463" t="str">
        <f t="shared" si="39"/>
        <v>-0.232</v>
      </c>
      <c r="AI463" t="str">
        <f t="shared" si="37"/>
        <v/>
      </c>
    </row>
    <row r="464" spans="1:35" x14ac:dyDescent="0.35">
      <c r="A464" t="s">
        <v>1074</v>
      </c>
      <c r="B464" t="str">
        <f t="shared" si="38"/>
        <v>1018.793</v>
      </c>
      <c r="V464" t="s">
        <v>1094</v>
      </c>
      <c r="W464" t="str">
        <f t="shared" si="39"/>
        <v>-0.116</v>
      </c>
      <c r="AI464" t="str">
        <f t="shared" si="37"/>
        <v/>
      </c>
    </row>
    <row r="465" spans="1:35" x14ac:dyDescent="0.35">
      <c r="A465" t="s">
        <v>1074</v>
      </c>
      <c r="B465" t="str">
        <f t="shared" si="38"/>
        <v>1018.793</v>
      </c>
      <c r="V465" t="s">
        <v>1084</v>
      </c>
      <c r="W465" t="str">
        <f t="shared" si="39"/>
        <v>-0.193</v>
      </c>
      <c r="AI465" t="str">
        <f t="shared" si="37"/>
        <v/>
      </c>
    </row>
    <row r="466" spans="1:35" x14ac:dyDescent="0.35">
      <c r="A466" t="s">
        <v>1074</v>
      </c>
      <c r="B466" t="str">
        <f t="shared" si="38"/>
        <v>1018.793</v>
      </c>
      <c r="V466" t="s">
        <v>1095</v>
      </c>
      <c r="W466" t="str">
        <f t="shared" si="39"/>
        <v>-0.232</v>
      </c>
      <c r="AI466" t="str">
        <f t="shared" si="37"/>
        <v/>
      </c>
    </row>
    <row r="467" spans="1:35" x14ac:dyDescent="0.35">
      <c r="A467" t="s">
        <v>1074</v>
      </c>
      <c r="B467" t="str">
        <f t="shared" si="38"/>
        <v>1018.793</v>
      </c>
      <c r="V467" t="s">
        <v>1088</v>
      </c>
      <c r="W467" t="str">
        <f t="shared" si="39"/>
        <v>-0.232</v>
      </c>
      <c r="AI467" t="str">
        <f t="shared" si="37"/>
        <v/>
      </c>
    </row>
    <row r="468" spans="1:35" x14ac:dyDescent="0.35">
      <c r="A468" t="s">
        <v>1074</v>
      </c>
      <c r="B468" t="str">
        <f t="shared" si="38"/>
        <v>1018.793</v>
      </c>
      <c r="V468" t="s">
        <v>1093</v>
      </c>
      <c r="W468" t="str">
        <f t="shared" si="39"/>
        <v>-0.271</v>
      </c>
      <c r="AI468" t="str">
        <f t="shared" si="37"/>
        <v/>
      </c>
    </row>
    <row r="469" spans="1:35" x14ac:dyDescent="0.35">
      <c r="A469" t="s">
        <v>1074</v>
      </c>
      <c r="B469" t="str">
        <f t="shared" si="38"/>
        <v>1018.793</v>
      </c>
      <c r="V469" t="s">
        <v>1089</v>
      </c>
      <c r="W469" t="str">
        <f t="shared" si="39"/>
        <v>-0.193</v>
      </c>
      <c r="AI469" t="str">
        <f t="shared" si="37"/>
        <v/>
      </c>
    </row>
    <row r="470" spans="1:35" x14ac:dyDescent="0.35">
      <c r="A470" t="s">
        <v>1074</v>
      </c>
      <c r="B470" t="str">
        <f t="shared" si="38"/>
        <v>1018.793</v>
      </c>
      <c r="V470" t="s">
        <v>1095</v>
      </c>
      <c r="W470" t="str">
        <f t="shared" si="39"/>
        <v>-0.232</v>
      </c>
      <c r="AI470" t="str">
        <f t="shared" si="37"/>
        <v/>
      </c>
    </row>
    <row r="471" spans="1:35" x14ac:dyDescent="0.35">
      <c r="A471" t="s">
        <v>1074</v>
      </c>
      <c r="B471" t="str">
        <f t="shared" si="38"/>
        <v>1018.793</v>
      </c>
      <c r="V471" t="s">
        <v>1088</v>
      </c>
      <c r="W471" t="str">
        <f t="shared" si="39"/>
        <v>-0.232</v>
      </c>
      <c r="AI471" t="str">
        <f t="shared" si="37"/>
        <v/>
      </c>
    </row>
    <row r="472" spans="1:35" x14ac:dyDescent="0.35">
      <c r="A472" t="s">
        <v>1074</v>
      </c>
      <c r="B472" t="str">
        <f t="shared" si="38"/>
        <v>1018.793</v>
      </c>
      <c r="V472" t="s">
        <v>1107</v>
      </c>
      <c r="W472" t="str">
        <f t="shared" si="39"/>
        <v>-0.348</v>
      </c>
      <c r="AI472" t="str">
        <f t="shared" si="37"/>
        <v/>
      </c>
    </row>
    <row r="473" spans="1:35" x14ac:dyDescent="0.35">
      <c r="A473" t="s">
        <v>1074</v>
      </c>
      <c r="B473" t="str">
        <f t="shared" si="38"/>
        <v>1018.793</v>
      </c>
      <c r="V473" t="s">
        <v>1105</v>
      </c>
      <c r="W473" t="str">
        <f t="shared" si="39"/>
        <v>-0.309</v>
      </c>
      <c r="AI473" t="str">
        <f t="shared" si="37"/>
        <v/>
      </c>
    </row>
    <row r="474" spans="1:35" x14ac:dyDescent="0.35">
      <c r="A474" t="s">
        <v>1074</v>
      </c>
      <c r="B474" t="str">
        <f t="shared" si="38"/>
        <v>1018.793</v>
      </c>
      <c r="V474" t="s">
        <v>1107</v>
      </c>
      <c r="W474" t="str">
        <f t="shared" si="39"/>
        <v>-0.348</v>
      </c>
      <c r="AI474" t="str">
        <f t="shared" si="37"/>
        <v/>
      </c>
    </row>
    <row r="475" spans="1:35" x14ac:dyDescent="0.35">
      <c r="A475" t="s">
        <v>1074</v>
      </c>
      <c r="B475" t="str">
        <f t="shared" si="38"/>
        <v>1018.793</v>
      </c>
      <c r="V475" t="s">
        <v>1108</v>
      </c>
      <c r="W475" t="str">
        <f t="shared" si="39"/>
        <v>-0.309</v>
      </c>
      <c r="AI475" t="str">
        <f t="shared" si="37"/>
        <v/>
      </c>
    </row>
    <row r="476" spans="1:35" x14ac:dyDescent="0.35">
      <c r="A476" t="s">
        <v>1074</v>
      </c>
      <c r="B476" t="str">
        <f t="shared" si="38"/>
        <v>1018.793</v>
      </c>
      <c r="V476" t="s">
        <v>1095</v>
      </c>
      <c r="W476" t="str">
        <f t="shared" si="39"/>
        <v>-0.232</v>
      </c>
      <c r="AI476" t="str">
        <f t="shared" si="37"/>
        <v/>
      </c>
    </row>
    <row r="477" spans="1:35" x14ac:dyDescent="0.35">
      <c r="A477" t="s">
        <v>1074</v>
      </c>
      <c r="B477" t="str">
        <f t="shared" si="38"/>
        <v>1018.793</v>
      </c>
      <c r="V477" t="s">
        <v>1096</v>
      </c>
      <c r="W477" t="str">
        <f t="shared" si="39"/>
        <v>-0.270</v>
      </c>
      <c r="AI477" t="str">
        <f t="shared" si="37"/>
        <v/>
      </c>
    </row>
    <row r="478" spans="1:35" x14ac:dyDescent="0.35">
      <c r="A478" t="s">
        <v>1074</v>
      </c>
      <c r="B478" t="str">
        <f t="shared" si="38"/>
        <v>1018.793</v>
      </c>
      <c r="V478" t="s">
        <v>1107</v>
      </c>
      <c r="W478" t="str">
        <f t="shared" si="39"/>
        <v>-0.348</v>
      </c>
      <c r="AI478" t="str">
        <f t="shared" si="37"/>
        <v/>
      </c>
    </row>
    <row r="479" spans="1:35" x14ac:dyDescent="0.35">
      <c r="A479" t="s">
        <v>1074</v>
      </c>
      <c r="B479" t="str">
        <f t="shared" si="38"/>
        <v>1018.793</v>
      </c>
      <c r="V479" t="s">
        <v>1109</v>
      </c>
      <c r="W479" t="str">
        <f t="shared" si="39"/>
        <v>-0.270</v>
      </c>
    </row>
    <row r="480" spans="1:35" x14ac:dyDescent="0.35">
      <c r="A480" t="s">
        <v>1074</v>
      </c>
      <c r="B480" t="str">
        <f t="shared" si="38"/>
        <v>1018.793</v>
      </c>
      <c r="V480" t="s">
        <v>1109</v>
      </c>
      <c r="W480" t="str">
        <f t="shared" si="39"/>
        <v>-0.270</v>
      </c>
    </row>
    <row r="481" spans="1:23" x14ac:dyDescent="0.35">
      <c r="A481" t="s">
        <v>1074</v>
      </c>
      <c r="B481" t="str">
        <f t="shared" si="38"/>
        <v>1018.793</v>
      </c>
      <c r="V481" t="s">
        <v>1109</v>
      </c>
      <c r="W481" t="str">
        <f t="shared" si="39"/>
        <v>-0.270</v>
      </c>
    </row>
    <row r="482" spans="1:23" x14ac:dyDescent="0.35">
      <c r="A482" t="s">
        <v>1074</v>
      </c>
      <c r="B482" t="str">
        <f t="shared" si="38"/>
        <v>1018.793</v>
      </c>
      <c r="V482" t="s">
        <v>1109</v>
      </c>
      <c r="W482" t="str">
        <f t="shared" si="39"/>
        <v>-0.270</v>
      </c>
    </row>
    <row r="483" spans="1:23" x14ac:dyDescent="0.35">
      <c r="A483" t="s">
        <v>1074</v>
      </c>
      <c r="B483" t="str">
        <f t="shared" si="38"/>
        <v>1018.793</v>
      </c>
      <c r="V483" t="s">
        <v>1110</v>
      </c>
      <c r="W483" t="str">
        <f t="shared" si="39"/>
        <v>-0.232</v>
      </c>
    </row>
    <row r="484" spans="1:23" x14ac:dyDescent="0.35">
      <c r="A484" t="s">
        <v>1074</v>
      </c>
      <c r="B484" t="str">
        <f t="shared" si="38"/>
        <v>1018.793</v>
      </c>
      <c r="V484" t="s">
        <v>1110</v>
      </c>
      <c r="W484" t="str">
        <f t="shared" si="39"/>
        <v>-0.232</v>
      </c>
    </row>
    <row r="485" spans="1:23" x14ac:dyDescent="0.35">
      <c r="A485" t="s">
        <v>1074</v>
      </c>
      <c r="B485" t="str">
        <f t="shared" si="38"/>
        <v>1018.793</v>
      </c>
      <c r="V485" t="s">
        <v>1110</v>
      </c>
      <c r="W485" t="str">
        <f t="shared" si="39"/>
        <v>-0.232</v>
      </c>
    </row>
    <row r="486" spans="1:23" x14ac:dyDescent="0.35">
      <c r="A486" t="s">
        <v>1074</v>
      </c>
      <c r="B486" t="str">
        <f t="shared" si="38"/>
        <v>1018.793</v>
      </c>
      <c r="V486" t="s">
        <v>1110</v>
      </c>
      <c r="W486" t="str">
        <f t="shared" si="39"/>
        <v>-0.232</v>
      </c>
    </row>
    <row r="487" spans="1:23" x14ac:dyDescent="0.35">
      <c r="A487" t="s">
        <v>1074</v>
      </c>
      <c r="B487" t="str">
        <f t="shared" si="38"/>
        <v>1018.793</v>
      </c>
      <c r="V487" t="s">
        <v>1111</v>
      </c>
      <c r="W487" t="str">
        <f t="shared" si="39"/>
        <v>-0.193</v>
      </c>
    </row>
    <row r="488" spans="1:23" x14ac:dyDescent="0.35">
      <c r="A488" t="s">
        <v>1074</v>
      </c>
      <c r="B488" t="str">
        <f t="shared" si="38"/>
        <v>1018.793</v>
      </c>
      <c r="V488" t="s">
        <v>1111</v>
      </c>
      <c r="W488" t="str">
        <f t="shared" si="39"/>
        <v>-0.193</v>
      </c>
    </row>
    <row r="489" spans="1:23" x14ac:dyDescent="0.35">
      <c r="A489" t="s">
        <v>1074</v>
      </c>
      <c r="B489" t="str">
        <f t="shared" si="38"/>
        <v>1018.793</v>
      </c>
      <c r="V489" t="s">
        <v>1111</v>
      </c>
      <c r="W489" t="str">
        <f t="shared" si="39"/>
        <v>-0.193</v>
      </c>
    </row>
    <row r="490" spans="1:23" x14ac:dyDescent="0.35">
      <c r="A490" t="s">
        <v>1074</v>
      </c>
      <c r="B490" t="str">
        <f t="shared" si="38"/>
        <v>1018.793</v>
      </c>
      <c r="V490" t="s">
        <v>1111</v>
      </c>
      <c r="W490" t="str">
        <f t="shared" si="39"/>
        <v>-0.193</v>
      </c>
    </row>
    <row r="491" spans="1:23" x14ac:dyDescent="0.35">
      <c r="A491" t="s">
        <v>1074</v>
      </c>
      <c r="B491" t="str">
        <f t="shared" si="38"/>
        <v>1018.793</v>
      </c>
      <c r="V491" t="s">
        <v>1110</v>
      </c>
      <c r="W491" t="str">
        <f t="shared" si="39"/>
        <v>-0.232</v>
      </c>
    </row>
    <row r="492" spans="1:23" x14ac:dyDescent="0.35">
      <c r="A492" t="s">
        <v>1074</v>
      </c>
      <c r="B492" t="str">
        <f t="shared" si="38"/>
        <v>1018.793</v>
      </c>
      <c r="V492" t="s">
        <v>1110</v>
      </c>
      <c r="W492" t="str">
        <f t="shared" si="39"/>
        <v>-0.232</v>
      </c>
    </row>
    <row r="493" spans="1:23" x14ac:dyDescent="0.35">
      <c r="A493" t="s">
        <v>1074</v>
      </c>
      <c r="B493" t="str">
        <f t="shared" si="38"/>
        <v>1018.793</v>
      </c>
      <c r="V493" t="s">
        <v>1110</v>
      </c>
      <c r="W493" t="str">
        <f t="shared" si="39"/>
        <v>-0.232</v>
      </c>
    </row>
    <row r="494" spans="1:23" x14ac:dyDescent="0.35">
      <c r="A494" t="s">
        <v>1074</v>
      </c>
      <c r="B494" t="str">
        <f t="shared" si="38"/>
        <v>1018.793</v>
      </c>
      <c r="V494" t="s">
        <v>1110</v>
      </c>
      <c r="W494" t="str">
        <f t="shared" si="39"/>
        <v>-0.232</v>
      </c>
    </row>
    <row r="495" spans="1:23" x14ac:dyDescent="0.35">
      <c r="A495" t="s">
        <v>1074</v>
      </c>
      <c r="B495" t="str">
        <f t="shared" si="38"/>
        <v>1018.793</v>
      </c>
      <c r="V495" t="s">
        <v>1111</v>
      </c>
      <c r="W495" t="str">
        <f t="shared" si="39"/>
        <v>-0.193</v>
      </c>
    </row>
    <row r="496" spans="1:23" x14ac:dyDescent="0.35">
      <c r="A496" t="s">
        <v>1074</v>
      </c>
      <c r="B496" t="str">
        <f t="shared" si="38"/>
        <v>1018.793</v>
      </c>
      <c r="V496" t="s">
        <v>1111</v>
      </c>
      <c r="W496" t="str">
        <f t="shared" si="39"/>
        <v>-0.193</v>
      </c>
    </row>
    <row r="497" spans="1:23" x14ac:dyDescent="0.35">
      <c r="A497" t="s">
        <v>1074</v>
      </c>
      <c r="B497" t="str">
        <f t="shared" si="38"/>
        <v>1018.793</v>
      </c>
      <c r="V497" t="s">
        <v>1111</v>
      </c>
      <c r="W497" t="str">
        <f t="shared" si="39"/>
        <v>-0.193</v>
      </c>
    </row>
    <row r="498" spans="1:23" x14ac:dyDescent="0.35">
      <c r="A498" t="s">
        <v>1074</v>
      </c>
      <c r="B498" t="str">
        <f t="shared" si="38"/>
        <v>1018.793</v>
      </c>
      <c r="V498" t="s">
        <v>1111</v>
      </c>
      <c r="W498" t="str">
        <f t="shared" si="39"/>
        <v>-0.193</v>
      </c>
    </row>
    <row r="499" spans="1:23" x14ac:dyDescent="0.35">
      <c r="A499" t="s">
        <v>1074</v>
      </c>
      <c r="B499" t="str">
        <f t="shared" si="38"/>
        <v>1018.793</v>
      </c>
      <c r="V499" t="s">
        <v>1111</v>
      </c>
      <c r="W499" t="str">
        <f t="shared" si="39"/>
        <v>-0.193</v>
      </c>
    </row>
    <row r="500" spans="1:23" x14ac:dyDescent="0.35">
      <c r="A500" t="s">
        <v>1074</v>
      </c>
      <c r="B500" t="str">
        <f t="shared" si="38"/>
        <v>1018.793</v>
      </c>
      <c r="V500" t="s">
        <v>1111</v>
      </c>
      <c r="W500" t="str">
        <f t="shared" si="39"/>
        <v>-0.193</v>
      </c>
    </row>
    <row r="501" spans="1:23" x14ac:dyDescent="0.35">
      <c r="A501" t="s">
        <v>1074</v>
      </c>
      <c r="B501" t="str">
        <f t="shared" si="38"/>
        <v>1018.793</v>
      </c>
      <c r="V501" t="s">
        <v>1111</v>
      </c>
      <c r="W501" t="str">
        <f t="shared" si="39"/>
        <v>-0.193</v>
      </c>
    </row>
    <row r="502" spans="1:23" x14ac:dyDescent="0.35">
      <c r="A502" t="s">
        <v>1074</v>
      </c>
      <c r="B502" t="str">
        <f t="shared" si="38"/>
        <v>1018.793</v>
      </c>
      <c r="V502" t="s">
        <v>1111</v>
      </c>
      <c r="W502" t="str">
        <f t="shared" si="39"/>
        <v>-0.193</v>
      </c>
    </row>
    <row r="503" spans="1:23" x14ac:dyDescent="0.35">
      <c r="A503" t="s">
        <v>1074</v>
      </c>
      <c r="B503" t="str">
        <f t="shared" si="38"/>
        <v>1018.793</v>
      </c>
      <c r="V503" t="s">
        <v>1110</v>
      </c>
      <c r="W503" t="str">
        <f t="shared" si="39"/>
        <v>-0.232</v>
      </c>
    </row>
    <row r="504" spans="1:23" x14ac:dyDescent="0.35">
      <c r="A504" t="s">
        <v>1075</v>
      </c>
      <c r="B504" t="str">
        <f t="shared" si="38"/>
        <v>1024.975</v>
      </c>
      <c r="V504" t="s">
        <v>1111</v>
      </c>
      <c r="W504" t="str">
        <f t="shared" si="39"/>
        <v>-0.193</v>
      </c>
    </row>
    <row r="505" spans="1:23" x14ac:dyDescent="0.35">
      <c r="A505" t="s">
        <v>1075</v>
      </c>
      <c r="B505" t="str">
        <f t="shared" si="38"/>
        <v>1024.975</v>
      </c>
      <c r="V505" t="s">
        <v>1111</v>
      </c>
      <c r="W505" t="str">
        <f t="shared" si="39"/>
        <v>-0.193</v>
      </c>
    </row>
    <row r="506" spans="1:23" x14ac:dyDescent="0.35">
      <c r="A506" t="s">
        <v>1075</v>
      </c>
      <c r="B506" t="str">
        <f t="shared" si="38"/>
        <v>1024.975</v>
      </c>
      <c r="V506" t="s">
        <v>1070</v>
      </c>
      <c r="W506" t="str">
        <f t="shared" si="39"/>
        <v>999.99</v>
      </c>
    </row>
    <row r="507" spans="1:23" x14ac:dyDescent="0.35">
      <c r="A507" t="s">
        <v>1075</v>
      </c>
      <c r="B507" t="str">
        <f t="shared" si="38"/>
        <v>1024.975</v>
      </c>
      <c r="V507" t="s">
        <v>1102</v>
      </c>
      <c r="W507" t="str">
        <f t="shared" si="39"/>
        <v>0.4255</v>
      </c>
    </row>
    <row r="508" spans="1:23" x14ac:dyDescent="0.35">
      <c r="A508" t="s">
        <v>1075</v>
      </c>
      <c r="B508" t="str">
        <f t="shared" si="38"/>
        <v>1024.975</v>
      </c>
      <c r="V508" t="s">
        <v>1106</v>
      </c>
      <c r="W508" t="str">
        <f t="shared" si="39"/>
        <v>0.4641</v>
      </c>
    </row>
    <row r="509" spans="1:23" x14ac:dyDescent="0.35">
      <c r="A509" t="s">
        <v>1075</v>
      </c>
      <c r="B509" t="str">
        <f t="shared" si="38"/>
        <v>1024.975</v>
      </c>
      <c r="V509" t="s">
        <v>1112</v>
      </c>
      <c r="W509" t="str">
        <f t="shared" si="39"/>
        <v>0.5027</v>
      </c>
    </row>
    <row r="510" spans="1:23" x14ac:dyDescent="0.35">
      <c r="A510" t="s">
        <v>1075</v>
      </c>
      <c r="B510" t="str">
        <f t="shared" si="38"/>
        <v>1024.975</v>
      </c>
      <c r="V510" t="s">
        <v>1092</v>
      </c>
      <c r="W510" t="str">
        <f t="shared" si="39"/>
        <v>0.3481</v>
      </c>
    </row>
    <row r="511" spans="1:23" x14ac:dyDescent="0.35">
      <c r="A511" t="s">
        <v>1075</v>
      </c>
      <c r="B511" t="str">
        <f t="shared" si="38"/>
        <v>1024.975</v>
      </c>
      <c r="V511" t="s">
        <v>1081</v>
      </c>
      <c r="W511" t="str">
        <f t="shared" si="39"/>
        <v>0.3869</v>
      </c>
    </row>
    <row r="512" spans="1:23" x14ac:dyDescent="0.35">
      <c r="A512" t="s">
        <v>1075</v>
      </c>
      <c r="B512" t="str">
        <f t="shared" si="38"/>
        <v>1024.975</v>
      </c>
      <c r="V512" t="s">
        <v>1102</v>
      </c>
      <c r="W512" t="str">
        <f t="shared" si="39"/>
        <v>0.4255</v>
      </c>
    </row>
    <row r="513" spans="1:23" x14ac:dyDescent="0.35">
      <c r="A513" t="s">
        <v>1075</v>
      </c>
      <c r="B513" t="str">
        <f t="shared" si="38"/>
        <v>1024.975</v>
      </c>
      <c r="V513" t="s">
        <v>1112</v>
      </c>
      <c r="W513" t="str">
        <f t="shared" si="39"/>
        <v>0.5027</v>
      </c>
    </row>
    <row r="514" spans="1:23" x14ac:dyDescent="0.35">
      <c r="A514" t="s">
        <v>1075</v>
      </c>
      <c r="B514" t="str">
        <f t="shared" ref="B514:B577" si="40">+RIGHT(LEFT(A514,9),8)</f>
        <v>1024.975</v>
      </c>
      <c r="V514" t="s">
        <v>1102</v>
      </c>
      <c r="W514" t="str">
        <f t="shared" si="39"/>
        <v>0.4255</v>
      </c>
    </row>
    <row r="515" spans="1:23" x14ac:dyDescent="0.35">
      <c r="A515" t="s">
        <v>1075</v>
      </c>
      <c r="B515" t="str">
        <f t="shared" si="40"/>
        <v>1024.975</v>
      </c>
      <c r="V515" t="s">
        <v>1079</v>
      </c>
      <c r="W515" t="str">
        <f t="shared" ref="W515:W578" si="41">+RIGHT(LEFT(V515,7),6)</f>
        <v>0.3483</v>
      </c>
    </row>
    <row r="516" spans="1:23" x14ac:dyDescent="0.35">
      <c r="A516" t="s">
        <v>1075</v>
      </c>
      <c r="B516" t="str">
        <f t="shared" si="40"/>
        <v>1024.975</v>
      </c>
      <c r="V516" t="s">
        <v>1092</v>
      </c>
      <c r="W516" t="str">
        <f t="shared" si="41"/>
        <v>0.3481</v>
      </c>
    </row>
    <row r="517" spans="1:23" x14ac:dyDescent="0.35">
      <c r="A517" t="s">
        <v>1075</v>
      </c>
      <c r="B517" t="str">
        <f t="shared" si="40"/>
        <v>1024.975</v>
      </c>
      <c r="V517" t="s">
        <v>1080</v>
      </c>
      <c r="W517" t="str">
        <f t="shared" si="41"/>
        <v>0.4643</v>
      </c>
    </row>
    <row r="518" spans="1:23" x14ac:dyDescent="0.35">
      <c r="A518" t="s">
        <v>1075</v>
      </c>
      <c r="B518" t="str">
        <f t="shared" si="40"/>
        <v>1024.975</v>
      </c>
      <c r="V518" t="s">
        <v>1079</v>
      </c>
      <c r="W518" t="str">
        <f t="shared" si="41"/>
        <v>0.3483</v>
      </c>
    </row>
    <row r="519" spans="1:23" x14ac:dyDescent="0.35">
      <c r="A519" t="s">
        <v>1075</v>
      </c>
      <c r="B519" t="str">
        <f t="shared" si="40"/>
        <v>1024.975</v>
      </c>
      <c r="V519" t="s">
        <v>1081</v>
      </c>
      <c r="W519" t="str">
        <f t="shared" si="41"/>
        <v>0.3869</v>
      </c>
    </row>
    <row r="520" spans="1:23" x14ac:dyDescent="0.35">
      <c r="A520" t="s">
        <v>1075</v>
      </c>
      <c r="B520" t="str">
        <f t="shared" si="40"/>
        <v>1024.975</v>
      </c>
      <c r="V520" t="s">
        <v>1079</v>
      </c>
      <c r="W520" t="str">
        <f t="shared" si="41"/>
        <v>0.3483</v>
      </c>
    </row>
    <row r="521" spans="1:23" x14ac:dyDescent="0.35">
      <c r="A521" t="s">
        <v>1075</v>
      </c>
      <c r="B521" t="str">
        <f t="shared" si="40"/>
        <v>1024.975</v>
      </c>
      <c r="V521" t="s">
        <v>1081</v>
      </c>
      <c r="W521" t="str">
        <f t="shared" si="41"/>
        <v>0.3869</v>
      </c>
    </row>
    <row r="522" spans="1:23" x14ac:dyDescent="0.35">
      <c r="A522" t="s">
        <v>1075</v>
      </c>
      <c r="B522" t="str">
        <f t="shared" si="40"/>
        <v>1024.975</v>
      </c>
      <c r="V522" t="s">
        <v>1106</v>
      </c>
      <c r="W522" t="str">
        <f t="shared" si="41"/>
        <v>0.4641</v>
      </c>
    </row>
    <row r="523" spans="1:23" x14ac:dyDescent="0.35">
      <c r="A523" t="s">
        <v>1075</v>
      </c>
      <c r="B523" t="str">
        <f t="shared" si="40"/>
        <v>1024.975</v>
      </c>
      <c r="V523" t="s">
        <v>1101</v>
      </c>
      <c r="W523" t="str">
        <f t="shared" si="41"/>
        <v>0.3867</v>
      </c>
    </row>
    <row r="524" spans="1:23" x14ac:dyDescent="0.35">
      <c r="A524" t="s">
        <v>1075</v>
      </c>
      <c r="B524" t="str">
        <f t="shared" si="40"/>
        <v>1024.975</v>
      </c>
      <c r="V524" t="s">
        <v>1081</v>
      </c>
      <c r="W524" t="str">
        <f t="shared" si="41"/>
        <v>0.3869</v>
      </c>
    </row>
    <row r="525" spans="1:23" x14ac:dyDescent="0.35">
      <c r="A525" t="s">
        <v>1075</v>
      </c>
      <c r="B525" t="str">
        <f t="shared" si="40"/>
        <v>1024.975</v>
      </c>
      <c r="V525" t="s">
        <v>1113</v>
      </c>
      <c r="W525" t="str">
        <f t="shared" si="41"/>
        <v>0.3868</v>
      </c>
    </row>
    <row r="526" spans="1:23" x14ac:dyDescent="0.35">
      <c r="A526" t="s">
        <v>1075</v>
      </c>
      <c r="B526" t="str">
        <f t="shared" si="40"/>
        <v>1024.975</v>
      </c>
      <c r="V526" t="s">
        <v>1114</v>
      </c>
      <c r="W526" t="str">
        <f t="shared" si="41"/>
        <v>0.4253</v>
      </c>
    </row>
    <row r="527" spans="1:23" x14ac:dyDescent="0.35">
      <c r="A527" t="s">
        <v>1075</v>
      </c>
      <c r="B527" t="str">
        <f t="shared" si="40"/>
        <v>1024.975</v>
      </c>
      <c r="V527" t="s">
        <v>1114</v>
      </c>
      <c r="W527" t="str">
        <f t="shared" si="41"/>
        <v>0.4253</v>
      </c>
    </row>
    <row r="528" spans="1:23" x14ac:dyDescent="0.35">
      <c r="A528" t="s">
        <v>1075</v>
      </c>
      <c r="B528" t="str">
        <f t="shared" si="40"/>
        <v>1024.975</v>
      </c>
      <c r="V528" t="s">
        <v>1101</v>
      </c>
      <c r="W528" t="str">
        <f t="shared" si="41"/>
        <v>0.3867</v>
      </c>
    </row>
    <row r="529" spans="1:23" x14ac:dyDescent="0.35">
      <c r="A529" t="s">
        <v>1075</v>
      </c>
      <c r="B529" t="str">
        <f t="shared" si="40"/>
        <v>1024.975</v>
      </c>
      <c r="V529" t="s">
        <v>1102</v>
      </c>
      <c r="W529" t="str">
        <f t="shared" si="41"/>
        <v>0.4255</v>
      </c>
    </row>
    <row r="530" spans="1:23" x14ac:dyDescent="0.35">
      <c r="A530" t="s">
        <v>1075</v>
      </c>
      <c r="B530" t="str">
        <f t="shared" si="40"/>
        <v>1024.975</v>
      </c>
      <c r="V530" t="s">
        <v>1106</v>
      </c>
      <c r="W530" t="str">
        <f t="shared" si="41"/>
        <v>0.4641</v>
      </c>
    </row>
    <row r="531" spans="1:23" x14ac:dyDescent="0.35">
      <c r="A531" t="s">
        <v>1075</v>
      </c>
      <c r="B531" t="str">
        <f t="shared" si="40"/>
        <v>1024.975</v>
      </c>
      <c r="V531" t="s">
        <v>1080</v>
      </c>
      <c r="W531" t="str">
        <f t="shared" si="41"/>
        <v>0.4643</v>
      </c>
    </row>
    <row r="532" spans="1:23" x14ac:dyDescent="0.35">
      <c r="A532" t="s">
        <v>1075</v>
      </c>
      <c r="B532" t="str">
        <f t="shared" si="40"/>
        <v>1024.975</v>
      </c>
      <c r="V532" t="s">
        <v>1102</v>
      </c>
      <c r="W532" t="str">
        <f t="shared" si="41"/>
        <v>0.4255</v>
      </c>
    </row>
    <row r="533" spans="1:23" x14ac:dyDescent="0.35">
      <c r="A533" t="s">
        <v>1075</v>
      </c>
      <c r="B533" t="str">
        <f t="shared" si="40"/>
        <v>1024.975</v>
      </c>
      <c r="V533" t="s">
        <v>1101</v>
      </c>
      <c r="W533" t="str">
        <f t="shared" si="41"/>
        <v>0.3867</v>
      </c>
    </row>
    <row r="534" spans="1:23" x14ac:dyDescent="0.35">
      <c r="A534" t="s">
        <v>1075</v>
      </c>
      <c r="B534" t="str">
        <f t="shared" si="40"/>
        <v>1024.975</v>
      </c>
      <c r="V534" t="s">
        <v>1091</v>
      </c>
      <c r="W534" t="str">
        <f t="shared" si="41"/>
        <v>0.4256</v>
      </c>
    </row>
    <row r="535" spans="1:23" x14ac:dyDescent="0.35">
      <c r="A535" t="s">
        <v>1075</v>
      </c>
      <c r="B535" t="str">
        <f t="shared" si="40"/>
        <v>1024.975</v>
      </c>
      <c r="V535" t="s">
        <v>1079</v>
      </c>
      <c r="W535" t="str">
        <f t="shared" si="41"/>
        <v>0.3483</v>
      </c>
    </row>
    <row r="536" spans="1:23" x14ac:dyDescent="0.35">
      <c r="A536" t="s">
        <v>1075</v>
      </c>
      <c r="B536" t="str">
        <f t="shared" si="40"/>
        <v>1024.975</v>
      </c>
      <c r="V536" t="s">
        <v>1114</v>
      </c>
      <c r="W536" t="str">
        <f t="shared" si="41"/>
        <v>0.4253</v>
      </c>
    </row>
    <row r="537" spans="1:23" x14ac:dyDescent="0.35">
      <c r="A537" t="s">
        <v>1075</v>
      </c>
      <c r="B537" t="str">
        <f t="shared" si="40"/>
        <v>1024.975</v>
      </c>
      <c r="V537" t="s">
        <v>1115</v>
      </c>
      <c r="W537" t="str">
        <f t="shared" si="41"/>
        <v>0.3866</v>
      </c>
    </row>
    <row r="538" spans="1:23" x14ac:dyDescent="0.35">
      <c r="A538" t="s">
        <v>1075</v>
      </c>
      <c r="B538" t="str">
        <f t="shared" si="40"/>
        <v>1024.975</v>
      </c>
      <c r="V538" t="s">
        <v>1116</v>
      </c>
      <c r="W538" t="str">
        <f t="shared" si="41"/>
        <v>0.5412</v>
      </c>
    </row>
    <row r="539" spans="1:23" x14ac:dyDescent="0.35">
      <c r="A539" t="s">
        <v>1075</v>
      </c>
      <c r="B539" t="str">
        <f t="shared" si="40"/>
        <v>1024.975</v>
      </c>
      <c r="V539" t="s">
        <v>1101</v>
      </c>
      <c r="W539" t="str">
        <f t="shared" si="41"/>
        <v>0.3867</v>
      </c>
    </row>
    <row r="540" spans="1:23" x14ac:dyDescent="0.35">
      <c r="A540" t="s">
        <v>1075</v>
      </c>
      <c r="B540" t="str">
        <f t="shared" si="40"/>
        <v>1024.975</v>
      </c>
      <c r="V540" t="s">
        <v>1117</v>
      </c>
      <c r="W540" t="str">
        <f t="shared" si="41"/>
        <v>0.3095</v>
      </c>
    </row>
    <row r="541" spans="1:23" x14ac:dyDescent="0.35">
      <c r="A541" t="s">
        <v>1075</v>
      </c>
      <c r="B541" t="str">
        <f t="shared" si="40"/>
        <v>1024.975</v>
      </c>
      <c r="V541" t="s">
        <v>1113</v>
      </c>
      <c r="W541" t="str">
        <f t="shared" si="41"/>
        <v>0.3868</v>
      </c>
    </row>
    <row r="542" spans="1:23" x14ac:dyDescent="0.35">
      <c r="A542" t="s">
        <v>1075</v>
      </c>
      <c r="B542" t="str">
        <f t="shared" si="40"/>
        <v>1024.975</v>
      </c>
      <c r="V542" t="s">
        <v>1106</v>
      </c>
      <c r="W542" t="str">
        <f t="shared" si="41"/>
        <v>0.4641</v>
      </c>
    </row>
    <row r="543" spans="1:23" x14ac:dyDescent="0.35">
      <c r="A543" t="s">
        <v>1075</v>
      </c>
      <c r="B543" t="str">
        <f t="shared" si="40"/>
        <v>1024.975</v>
      </c>
      <c r="V543" t="s">
        <v>1116</v>
      </c>
      <c r="W543" t="str">
        <f t="shared" si="41"/>
        <v>0.5412</v>
      </c>
    </row>
    <row r="544" spans="1:23" x14ac:dyDescent="0.35">
      <c r="A544" t="s">
        <v>1075</v>
      </c>
      <c r="B544" t="str">
        <f t="shared" si="40"/>
        <v>1024.975</v>
      </c>
      <c r="V544" t="s">
        <v>1118</v>
      </c>
      <c r="W544" t="str">
        <f t="shared" si="41"/>
        <v>0.5024</v>
      </c>
    </row>
    <row r="545" spans="1:23" x14ac:dyDescent="0.35">
      <c r="A545" t="s">
        <v>1075</v>
      </c>
      <c r="B545" t="str">
        <f t="shared" si="40"/>
        <v>1024.975</v>
      </c>
      <c r="V545" t="s">
        <v>1114</v>
      </c>
      <c r="W545" t="str">
        <f t="shared" si="41"/>
        <v>0.4253</v>
      </c>
    </row>
    <row r="546" spans="1:23" x14ac:dyDescent="0.35">
      <c r="A546" t="s">
        <v>1075</v>
      </c>
      <c r="B546" t="str">
        <f t="shared" si="40"/>
        <v>1024.975</v>
      </c>
      <c r="V546" t="s">
        <v>1115</v>
      </c>
      <c r="W546" t="str">
        <f t="shared" si="41"/>
        <v>0.3866</v>
      </c>
    </row>
    <row r="547" spans="1:23" x14ac:dyDescent="0.35">
      <c r="A547" t="s">
        <v>1075</v>
      </c>
      <c r="B547" t="str">
        <f t="shared" si="40"/>
        <v>1024.975</v>
      </c>
      <c r="V547" t="s">
        <v>1119</v>
      </c>
      <c r="W547" t="str">
        <f t="shared" si="41"/>
        <v>0.3480</v>
      </c>
    </row>
    <row r="548" spans="1:23" x14ac:dyDescent="0.35">
      <c r="A548" t="s">
        <v>1075</v>
      </c>
      <c r="B548" t="str">
        <f t="shared" si="40"/>
        <v>1024.975</v>
      </c>
      <c r="V548" t="s">
        <v>1120</v>
      </c>
      <c r="W548" t="str">
        <f t="shared" si="41"/>
        <v>0.4639</v>
      </c>
    </row>
    <row r="549" spans="1:23" x14ac:dyDescent="0.35">
      <c r="A549" t="s">
        <v>1075</v>
      </c>
      <c r="B549" t="str">
        <f t="shared" si="40"/>
        <v>1024.975</v>
      </c>
      <c r="V549" t="s">
        <v>1081</v>
      </c>
      <c r="W549" t="str">
        <f t="shared" si="41"/>
        <v>0.3869</v>
      </c>
    </row>
    <row r="550" spans="1:23" x14ac:dyDescent="0.35">
      <c r="A550" t="s">
        <v>1075</v>
      </c>
      <c r="B550" t="str">
        <f t="shared" si="40"/>
        <v>1024.975</v>
      </c>
      <c r="V550" t="s">
        <v>1114</v>
      </c>
      <c r="W550" t="str">
        <f t="shared" si="41"/>
        <v>0.4253</v>
      </c>
    </row>
    <row r="551" spans="1:23" x14ac:dyDescent="0.35">
      <c r="A551" t="s">
        <v>1075</v>
      </c>
      <c r="B551" t="str">
        <f t="shared" si="40"/>
        <v>1024.975</v>
      </c>
      <c r="V551" t="s">
        <v>1101</v>
      </c>
      <c r="W551" t="str">
        <f t="shared" si="41"/>
        <v>0.3867</v>
      </c>
    </row>
    <row r="552" spans="1:23" x14ac:dyDescent="0.35">
      <c r="A552" t="s">
        <v>1075</v>
      </c>
      <c r="B552" t="str">
        <f t="shared" si="40"/>
        <v>1024.975</v>
      </c>
      <c r="V552" t="s">
        <v>1092</v>
      </c>
      <c r="W552" t="str">
        <f t="shared" si="41"/>
        <v>0.3481</v>
      </c>
    </row>
    <row r="553" spans="1:23" x14ac:dyDescent="0.35">
      <c r="A553" t="s">
        <v>1075</v>
      </c>
      <c r="B553" t="str">
        <f t="shared" si="40"/>
        <v>1024.975</v>
      </c>
      <c r="V553" t="s">
        <v>1102</v>
      </c>
      <c r="W553" t="str">
        <f t="shared" si="41"/>
        <v>0.4255</v>
      </c>
    </row>
    <row r="554" spans="1:23" x14ac:dyDescent="0.35">
      <c r="A554" t="s">
        <v>1076</v>
      </c>
      <c r="B554" t="str">
        <f t="shared" si="40"/>
        <v>1025.975</v>
      </c>
      <c r="V554" t="s">
        <v>1106</v>
      </c>
      <c r="W554" t="str">
        <f t="shared" si="41"/>
        <v>0.4641</v>
      </c>
    </row>
    <row r="555" spans="1:23" x14ac:dyDescent="0.35">
      <c r="A555" t="s">
        <v>1076</v>
      </c>
      <c r="B555" t="str">
        <f t="shared" si="40"/>
        <v>1025.975</v>
      </c>
      <c r="V555" t="s">
        <v>1121</v>
      </c>
      <c r="W555" t="str">
        <f t="shared" si="41"/>
        <v>0.4252</v>
      </c>
    </row>
    <row r="556" spans="1:23" x14ac:dyDescent="0.35">
      <c r="A556" t="s">
        <v>1076</v>
      </c>
      <c r="B556" t="str">
        <f t="shared" si="40"/>
        <v>1025.975</v>
      </c>
      <c r="V556" t="s">
        <v>1117</v>
      </c>
      <c r="W556" t="str">
        <f t="shared" si="41"/>
        <v>0.3095</v>
      </c>
    </row>
    <row r="557" spans="1:23" x14ac:dyDescent="0.35">
      <c r="A557" t="s">
        <v>1076</v>
      </c>
      <c r="B557" t="str">
        <f t="shared" si="40"/>
        <v>1025.975</v>
      </c>
      <c r="V557" t="s">
        <v>1111</v>
      </c>
      <c r="W557" t="str">
        <f t="shared" si="41"/>
        <v>-0.193</v>
      </c>
    </row>
    <row r="558" spans="1:23" x14ac:dyDescent="0.35">
      <c r="A558" t="s">
        <v>1076</v>
      </c>
      <c r="B558" t="str">
        <f t="shared" si="40"/>
        <v>1025.975</v>
      </c>
      <c r="V558" t="s">
        <v>1111</v>
      </c>
      <c r="W558" t="str">
        <f t="shared" si="41"/>
        <v>-0.193</v>
      </c>
    </row>
    <row r="559" spans="1:23" x14ac:dyDescent="0.35">
      <c r="A559" t="s">
        <v>1076</v>
      </c>
      <c r="B559" t="str">
        <f t="shared" si="40"/>
        <v>1025.975</v>
      </c>
      <c r="V559" t="s">
        <v>1111</v>
      </c>
      <c r="W559" t="str">
        <f t="shared" si="41"/>
        <v>-0.193</v>
      </c>
    </row>
    <row r="560" spans="1:23" x14ac:dyDescent="0.35">
      <c r="A560" t="s">
        <v>1076</v>
      </c>
      <c r="B560" t="str">
        <f t="shared" si="40"/>
        <v>1025.975</v>
      </c>
      <c r="V560" t="s">
        <v>1111</v>
      </c>
      <c r="W560" t="str">
        <f t="shared" si="41"/>
        <v>-0.193</v>
      </c>
    </row>
    <row r="561" spans="1:23" x14ac:dyDescent="0.35">
      <c r="A561" t="s">
        <v>1076</v>
      </c>
      <c r="B561" t="str">
        <f t="shared" si="40"/>
        <v>1025.975</v>
      </c>
      <c r="V561" t="s">
        <v>1111</v>
      </c>
      <c r="W561" t="str">
        <f t="shared" si="41"/>
        <v>-0.193</v>
      </c>
    </row>
    <row r="562" spans="1:23" x14ac:dyDescent="0.35">
      <c r="A562" t="s">
        <v>1076</v>
      </c>
      <c r="B562" t="str">
        <f t="shared" si="40"/>
        <v>1025.975</v>
      </c>
      <c r="V562" t="s">
        <v>1111</v>
      </c>
      <c r="W562" t="str">
        <f t="shared" si="41"/>
        <v>-0.193</v>
      </c>
    </row>
    <row r="563" spans="1:23" x14ac:dyDescent="0.35">
      <c r="A563" t="s">
        <v>1076</v>
      </c>
      <c r="B563" t="str">
        <f t="shared" si="40"/>
        <v>1025.975</v>
      </c>
      <c r="V563" t="s">
        <v>1111</v>
      </c>
      <c r="W563" t="str">
        <f t="shared" si="41"/>
        <v>-0.193</v>
      </c>
    </row>
    <row r="564" spans="1:23" x14ac:dyDescent="0.35">
      <c r="A564" t="s">
        <v>1076</v>
      </c>
      <c r="B564" t="str">
        <f t="shared" si="40"/>
        <v>1025.975</v>
      </c>
      <c r="V564" t="s">
        <v>1111</v>
      </c>
      <c r="W564" t="str">
        <f t="shared" si="41"/>
        <v>-0.193</v>
      </c>
    </row>
    <row r="565" spans="1:23" x14ac:dyDescent="0.35">
      <c r="A565" t="s">
        <v>1076</v>
      </c>
      <c r="B565" t="str">
        <f t="shared" si="40"/>
        <v>1025.975</v>
      </c>
      <c r="V565" t="s">
        <v>1111</v>
      </c>
      <c r="W565" t="str">
        <f t="shared" si="41"/>
        <v>-0.193</v>
      </c>
    </row>
    <row r="566" spans="1:23" x14ac:dyDescent="0.35">
      <c r="A566" t="s">
        <v>1076</v>
      </c>
      <c r="B566" t="str">
        <f t="shared" si="40"/>
        <v>1025.975</v>
      </c>
      <c r="V566" t="s">
        <v>1111</v>
      </c>
      <c r="W566" t="str">
        <f t="shared" si="41"/>
        <v>-0.193</v>
      </c>
    </row>
    <row r="567" spans="1:23" x14ac:dyDescent="0.35">
      <c r="A567" t="s">
        <v>1076</v>
      </c>
      <c r="B567" t="str">
        <f t="shared" si="40"/>
        <v>1025.975</v>
      </c>
      <c r="V567" t="s">
        <v>1111</v>
      </c>
      <c r="W567" t="str">
        <f t="shared" si="41"/>
        <v>-0.193</v>
      </c>
    </row>
    <row r="568" spans="1:23" x14ac:dyDescent="0.35">
      <c r="A568" t="s">
        <v>1076</v>
      </c>
      <c r="B568" t="str">
        <f t="shared" si="40"/>
        <v>1025.975</v>
      </c>
      <c r="V568" t="s">
        <v>1111</v>
      </c>
      <c r="W568" t="str">
        <f t="shared" si="41"/>
        <v>-0.193</v>
      </c>
    </row>
    <row r="569" spans="1:23" x14ac:dyDescent="0.35">
      <c r="A569" t="s">
        <v>1076</v>
      </c>
      <c r="B569" t="str">
        <f t="shared" si="40"/>
        <v>1025.975</v>
      </c>
      <c r="V569" t="s">
        <v>1111</v>
      </c>
      <c r="W569" t="str">
        <f t="shared" si="41"/>
        <v>-0.193</v>
      </c>
    </row>
    <row r="570" spans="1:23" x14ac:dyDescent="0.35">
      <c r="A570" t="s">
        <v>1076</v>
      </c>
      <c r="B570" t="str">
        <f t="shared" si="40"/>
        <v>1025.975</v>
      </c>
      <c r="V570" t="s">
        <v>1111</v>
      </c>
      <c r="W570" t="str">
        <f t="shared" si="41"/>
        <v>-0.193</v>
      </c>
    </row>
    <row r="571" spans="1:23" x14ac:dyDescent="0.35">
      <c r="A571" t="s">
        <v>1076</v>
      </c>
      <c r="B571" t="str">
        <f t="shared" si="40"/>
        <v>1025.975</v>
      </c>
      <c r="V571" t="s">
        <v>1111</v>
      </c>
      <c r="W571" t="str">
        <f t="shared" si="41"/>
        <v>-0.193</v>
      </c>
    </row>
    <row r="572" spans="1:23" x14ac:dyDescent="0.35">
      <c r="A572" t="s">
        <v>1076</v>
      </c>
      <c r="B572" t="str">
        <f t="shared" si="40"/>
        <v>1025.975</v>
      </c>
      <c r="V572" t="s">
        <v>1111</v>
      </c>
      <c r="W572" t="str">
        <f t="shared" si="41"/>
        <v>-0.193</v>
      </c>
    </row>
    <row r="573" spans="1:23" x14ac:dyDescent="0.35">
      <c r="A573" t="s">
        <v>1076</v>
      </c>
      <c r="B573" t="str">
        <f t="shared" si="40"/>
        <v>1025.975</v>
      </c>
      <c r="V573" t="s">
        <v>1111</v>
      </c>
      <c r="W573" t="str">
        <f t="shared" si="41"/>
        <v>-0.193</v>
      </c>
    </row>
    <row r="574" spans="1:23" x14ac:dyDescent="0.35">
      <c r="A574" t="s">
        <v>1076</v>
      </c>
      <c r="B574" t="str">
        <f t="shared" si="40"/>
        <v>1025.975</v>
      </c>
      <c r="V574" t="s">
        <v>1111</v>
      </c>
      <c r="W574" t="str">
        <f t="shared" si="41"/>
        <v>-0.193</v>
      </c>
    </row>
    <row r="575" spans="1:23" x14ac:dyDescent="0.35">
      <c r="A575" t="s">
        <v>1076</v>
      </c>
      <c r="B575" t="str">
        <f t="shared" si="40"/>
        <v>1025.975</v>
      </c>
      <c r="V575" t="s">
        <v>1111</v>
      </c>
      <c r="W575" t="str">
        <f t="shared" si="41"/>
        <v>-0.193</v>
      </c>
    </row>
    <row r="576" spans="1:23" x14ac:dyDescent="0.35">
      <c r="A576" t="s">
        <v>1076</v>
      </c>
      <c r="B576" t="str">
        <f t="shared" si="40"/>
        <v>1025.975</v>
      </c>
      <c r="V576" t="s">
        <v>1111</v>
      </c>
      <c r="W576" t="str">
        <f t="shared" si="41"/>
        <v>-0.193</v>
      </c>
    </row>
    <row r="577" spans="1:23" x14ac:dyDescent="0.35">
      <c r="A577" t="s">
        <v>1076</v>
      </c>
      <c r="B577" t="str">
        <f t="shared" si="40"/>
        <v>1025.975</v>
      </c>
      <c r="V577" t="s">
        <v>1111</v>
      </c>
      <c r="W577" t="str">
        <f t="shared" si="41"/>
        <v>-0.193</v>
      </c>
    </row>
    <row r="578" spans="1:23" x14ac:dyDescent="0.35">
      <c r="A578" t="s">
        <v>1076</v>
      </c>
      <c r="B578" t="str">
        <f t="shared" ref="B578:B641" si="42">+RIGHT(LEFT(A578,9),8)</f>
        <v>1025.975</v>
      </c>
      <c r="V578" t="s">
        <v>1111</v>
      </c>
      <c r="W578" t="str">
        <f t="shared" si="41"/>
        <v>-0.193</v>
      </c>
    </row>
    <row r="579" spans="1:23" x14ac:dyDescent="0.35">
      <c r="A579" t="s">
        <v>1076</v>
      </c>
      <c r="B579" t="str">
        <f t="shared" si="42"/>
        <v>1025.975</v>
      </c>
      <c r="V579" t="s">
        <v>1111</v>
      </c>
      <c r="W579" t="str">
        <f t="shared" ref="W579:W585" si="43">+RIGHT(LEFT(V579,7),6)</f>
        <v>-0.193</v>
      </c>
    </row>
    <row r="580" spans="1:23" x14ac:dyDescent="0.35">
      <c r="A580" t="s">
        <v>1076</v>
      </c>
      <c r="B580" t="str">
        <f t="shared" si="42"/>
        <v>1025.975</v>
      </c>
      <c r="V580" t="s">
        <v>1111</v>
      </c>
      <c r="W580" t="str">
        <f t="shared" si="43"/>
        <v>-0.193</v>
      </c>
    </row>
    <row r="581" spans="1:23" x14ac:dyDescent="0.35">
      <c r="B581" t="str">
        <f t="shared" si="42"/>
        <v/>
      </c>
      <c r="V581" t="s">
        <v>1111</v>
      </c>
      <c r="W581" t="str">
        <f t="shared" si="43"/>
        <v>-0.193</v>
      </c>
    </row>
    <row r="582" spans="1:23" x14ac:dyDescent="0.35">
      <c r="B582" t="str">
        <f t="shared" si="42"/>
        <v/>
      </c>
      <c r="V582" t="s">
        <v>1111</v>
      </c>
      <c r="W582" t="str">
        <f t="shared" si="43"/>
        <v>-0.193</v>
      </c>
    </row>
    <row r="583" spans="1:23" x14ac:dyDescent="0.35">
      <c r="B583" t="str">
        <f t="shared" si="42"/>
        <v/>
      </c>
      <c r="V583" t="s">
        <v>1111</v>
      </c>
      <c r="W583" t="str">
        <f t="shared" si="43"/>
        <v>-0.193</v>
      </c>
    </row>
    <row r="584" spans="1:23" x14ac:dyDescent="0.35">
      <c r="B584" t="str">
        <f t="shared" si="42"/>
        <v/>
      </c>
      <c r="V584" t="s">
        <v>1111</v>
      </c>
      <c r="W584" t="str">
        <f t="shared" si="43"/>
        <v>-0.193</v>
      </c>
    </row>
    <row r="585" spans="1:23" x14ac:dyDescent="0.35">
      <c r="B585" t="str">
        <f t="shared" si="42"/>
        <v/>
      </c>
      <c r="V585" t="s">
        <v>1122</v>
      </c>
      <c r="W585" t="str">
        <f t="shared" si="43"/>
        <v>-0.156</v>
      </c>
    </row>
    <row r="586" spans="1:23" x14ac:dyDescent="0.35">
      <c r="B586" t="str">
        <f t="shared" si="42"/>
        <v/>
      </c>
    </row>
    <row r="587" spans="1:23" x14ac:dyDescent="0.35">
      <c r="B587" t="str">
        <f t="shared" si="42"/>
        <v/>
      </c>
    </row>
    <row r="588" spans="1:23" x14ac:dyDescent="0.35">
      <c r="B588" t="str">
        <f t="shared" si="42"/>
        <v/>
      </c>
    </row>
    <row r="589" spans="1:23" x14ac:dyDescent="0.35">
      <c r="B589" t="str">
        <f t="shared" si="42"/>
        <v/>
      </c>
    </row>
    <row r="590" spans="1:23" x14ac:dyDescent="0.35">
      <c r="B590" t="str">
        <f t="shared" si="42"/>
        <v/>
      </c>
    </row>
    <row r="591" spans="1:23" x14ac:dyDescent="0.35">
      <c r="B591" t="str">
        <f t="shared" si="42"/>
        <v/>
      </c>
    </row>
    <row r="592" spans="1:23" x14ac:dyDescent="0.35">
      <c r="B592" t="str">
        <f t="shared" si="42"/>
        <v/>
      </c>
    </row>
    <row r="593" spans="2:2" x14ac:dyDescent="0.35">
      <c r="B593" t="str">
        <f t="shared" si="42"/>
        <v/>
      </c>
    </row>
    <row r="594" spans="2:2" x14ac:dyDescent="0.35">
      <c r="B594" t="str">
        <f t="shared" si="42"/>
        <v/>
      </c>
    </row>
    <row r="595" spans="2:2" x14ac:dyDescent="0.35">
      <c r="B595" t="str">
        <f t="shared" si="42"/>
        <v/>
      </c>
    </row>
    <row r="596" spans="2:2" x14ac:dyDescent="0.35">
      <c r="B596" t="str">
        <f t="shared" si="42"/>
        <v/>
      </c>
    </row>
    <row r="597" spans="2:2" x14ac:dyDescent="0.35">
      <c r="B597" t="str">
        <f t="shared" si="42"/>
        <v/>
      </c>
    </row>
    <row r="598" spans="2:2" x14ac:dyDescent="0.35">
      <c r="B598" t="str">
        <f t="shared" si="42"/>
        <v/>
      </c>
    </row>
    <row r="599" spans="2:2" x14ac:dyDescent="0.35">
      <c r="B599" t="str">
        <f t="shared" si="42"/>
        <v/>
      </c>
    </row>
    <row r="600" spans="2:2" x14ac:dyDescent="0.35">
      <c r="B600" t="str">
        <f t="shared" si="42"/>
        <v/>
      </c>
    </row>
    <row r="601" spans="2:2" x14ac:dyDescent="0.35">
      <c r="B601" t="str">
        <f t="shared" si="42"/>
        <v/>
      </c>
    </row>
    <row r="602" spans="2:2" x14ac:dyDescent="0.35">
      <c r="B602" t="str">
        <f t="shared" si="42"/>
        <v/>
      </c>
    </row>
    <row r="603" spans="2:2" x14ac:dyDescent="0.35">
      <c r="B603" t="str">
        <f t="shared" si="42"/>
        <v/>
      </c>
    </row>
    <row r="604" spans="2:2" x14ac:dyDescent="0.35">
      <c r="B604" t="str">
        <f t="shared" si="42"/>
        <v/>
      </c>
    </row>
    <row r="605" spans="2:2" x14ac:dyDescent="0.35">
      <c r="B605" t="str">
        <f t="shared" si="42"/>
        <v/>
      </c>
    </row>
    <row r="606" spans="2:2" x14ac:dyDescent="0.35">
      <c r="B606" t="str">
        <f t="shared" si="42"/>
        <v/>
      </c>
    </row>
    <row r="607" spans="2:2" x14ac:dyDescent="0.35">
      <c r="B607" t="str">
        <f t="shared" si="42"/>
        <v/>
      </c>
    </row>
    <row r="608" spans="2:2" x14ac:dyDescent="0.35">
      <c r="B608" t="str">
        <f t="shared" si="42"/>
        <v/>
      </c>
    </row>
    <row r="609" spans="2:2" x14ac:dyDescent="0.35">
      <c r="B609" t="str">
        <f t="shared" si="42"/>
        <v/>
      </c>
    </row>
    <row r="610" spans="2:2" x14ac:dyDescent="0.35">
      <c r="B610" t="str">
        <f t="shared" si="42"/>
        <v/>
      </c>
    </row>
    <row r="611" spans="2:2" x14ac:dyDescent="0.35">
      <c r="B611" t="str">
        <f t="shared" si="42"/>
        <v/>
      </c>
    </row>
    <row r="612" spans="2:2" x14ac:dyDescent="0.35">
      <c r="B612" t="str">
        <f t="shared" si="42"/>
        <v/>
      </c>
    </row>
    <row r="613" spans="2:2" x14ac:dyDescent="0.35">
      <c r="B613" t="str">
        <f t="shared" si="42"/>
        <v/>
      </c>
    </row>
    <row r="614" spans="2:2" x14ac:dyDescent="0.35">
      <c r="B614" t="str">
        <f t="shared" si="42"/>
        <v/>
      </c>
    </row>
    <row r="615" spans="2:2" x14ac:dyDescent="0.35">
      <c r="B615" t="str">
        <f t="shared" si="42"/>
        <v/>
      </c>
    </row>
    <row r="616" spans="2:2" x14ac:dyDescent="0.35">
      <c r="B616" t="str">
        <f t="shared" si="42"/>
        <v/>
      </c>
    </row>
    <row r="617" spans="2:2" x14ac:dyDescent="0.35">
      <c r="B617" t="str">
        <f t="shared" si="42"/>
        <v/>
      </c>
    </row>
    <row r="618" spans="2:2" x14ac:dyDescent="0.35">
      <c r="B618" t="str">
        <f t="shared" si="42"/>
        <v/>
      </c>
    </row>
    <row r="619" spans="2:2" x14ac:dyDescent="0.35">
      <c r="B619" t="str">
        <f t="shared" si="42"/>
        <v/>
      </c>
    </row>
    <row r="620" spans="2:2" x14ac:dyDescent="0.35">
      <c r="B620" t="str">
        <f t="shared" si="42"/>
        <v/>
      </c>
    </row>
    <row r="621" spans="2:2" x14ac:dyDescent="0.35">
      <c r="B621" t="str">
        <f t="shared" si="42"/>
        <v/>
      </c>
    </row>
    <row r="622" spans="2:2" x14ac:dyDescent="0.35">
      <c r="B622" t="str">
        <f t="shared" si="42"/>
        <v/>
      </c>
    </row>
    <row r="623" spans="2:2" x14ac:dyDescent="0.35">
      <c r="B623" t="str">
        <f t="shared" si="42"/>
        <v/>
      </c>
    </row>
    <row r="624" spans="2:2" x14ac:dyDescent="0.35">
      <c r="B624" t="str">
        <f t="shared" si="42"/>
        <v/>
      </c>
    </row>
    <row r="625" spans="2:2" x14ac:dyDescent="0.35">
      <c r="B625" t="str">
        <f t="shared" si="42"/>
        <v/>
      </c>
    </row>
    <row r="626" spans="2:2" x14ac:dyDescent="0.35">
      <c r="B626" t="str">
        <f t="shared" si="42"/>
        <v/>
      </c>
    </row>
    <row r="627" spans="2:2" x14ac:dyDescent="0.35">
      <c r="B627" t="str">
        <f t="shared" si="42"/>
        <v/>
      </c>
    </row>
    <row r="628" spans="2:2" x14ac:dyDescent="0.35">
      <c r="B628" t="str">
        <f t="shared" si="42"/>
        <v/>
      </c>
    </row>
    <row r="629" spans="2:2" x14ac:dyDescent="0.35">
      <c r="B629" t="str">
        <f t="shared" si="42"/>
        <v/>
      </c>
    </row>
    <row r="630" spans="2:2" x14ac:dyDescent="0.35">
      <c r="B630" t="str">
        <f t="shared" si="42"/>
        <v/>
      </c>
    </row>
    <row r="631" spans="2:2" x14ac:dyDescent="0.35">
      <c r="B631" t="str">
        <f t="shared" si="42"/>
        <v/>
      </c>
    </row>
    <row r="632" spans="2:2" x14ac:dyDescent="0.35">
      <c r="B632" t="str">
        <f t="shared" si="42"/>
        <v/>
      </c>
    </row>
    <row r="633" spans="2:2" x14ac:dyDescent="0.35">
      <c r="B633" t="str">
        <f t="shared" si="42"/>
        <v/>
      </c>
    </row>
    <row r="634" spans="2:2" x14ac:dyDescent="0.35">
      <c r="B634" t="str">
        <f t="shared" si="42"/>
        <v/>
      </c>
    </row>
    <row r="635" spans="2:2" x14ac:dyDescent="0.35">
      <c r="B635" t="str">
        <f t="shared" si="42"/>
        <v/>
      </c>
    </row>
    <row r="636" spans="2:2" x14ac:dyDescent="0.35">
      <c r="B636" t="str">
        <f t="shared" si="42"/>
        <v/>
      </c>
    </row>
    <row r="637" spans="2:2" x14ac:dyDescent="0.35">
      <c r="B637" t="str">
        <f t="shared" si="42"/>
        <v/>
      </c>
    </row>
    <row r="638" spans="2:2" x14ac:dyDescent="0.35">
      <c r="B638" t="str">
        <f t="shared" si="42"/>
        <v/>
      </c>
    </row>
    <row r="639" spans="2:2" x14ac:dyDescent="0.35">
      <c r="B639" t="str">
        <f t="shared" si="42"/>
        <v/>
      </c>
    </row>
    <row r="640" spans="2:2" x14ac:dyDescent="0.35">
      <c r="B640" t="str">
        <f t="shared" si="42"/>
        <v/>
      </c>
    </row>
    <row r="641" spans="2:2" x14ac:dyDescent="0.35">
      <c r="B641" t="str">
        <f t="shared" si="42"/>
        <v/>
      </c>
    </row>
    <row r="642" spans="2:2" x14ac:dyDescent="0.35">
      <c r="B642" t="str">
        <f t="shared" ref="B642:B705" si="44">+RIGHT(LEFT(A642,9),8)</f>
        <v/>
      </c>
    </row>
    <row r="643" spans="2:2" x14ac:dyDescent="0.35">
      <c r="B643" t="str">
        <f t="shared" si="44"/>
        <v/>
      </c>
    </row>
    <row r="644" spans="2:2" x14ac:dyDescent="0.35">
      <c r="B644" t="str">
        <f t="shared" si="44"/>
        <v/>
      </c>
    </row>
    <row r="645" spans="2:2" x14ac:dyDescent="0.35">
      <c r="B645" t="str">
        <f t="shared" si="44"/>
        <v/>
      </c>
    </row>
    <row r="646" spans="2:2" x14ac:dyDescent="0.35">
      <c r="B646" t="str">
        <f t="shared" si="44"/>
        <v/>
      </c>
    </row>
    <row r="647" spans="2:2" x14ac:dyDescent="0.35">
      <c r="B647" t="str">
        <f t="shared" si="44"/>
        <v/>
      </c>
    </row>
    <row r="648" spans="2:2" x14ac:dyDescent="0.35">
      <c r="B648" t="str">
        <f t="shared" si="44"/>
        <v/>
      </c>
    </row>
    <row r="649" spans="2:2" x14ac:dyDescent="0.35">
      <c r="B649" t="str">
        <f t="shared" si="44"/>
        <v/>
      </c>
    </row>
    <row r="650" spans="2:2" x14ac:dyDescent="0.35">
      <c r="B650" t="str">
        <f t="shared" si="44"/>
        <v/>
      </c>
    </row>
    <row r="651" spans="2:2" x14ac:dyDescent="0.35">
      <c r="B651" t="str">
        <f t="shared" si="44"/>
        <v/>
      </c>
    </row>
    <row r="652" spans="2:2" x14ac:dyDescent="0.35">
      <c r="B652" t="str">
        <f t="shared" si="44"/>
        <v/>
      </c>
    </row>
    <row r="653" spans="2:2" x14ac:dyDescent="0.35">
      <c r="B653" t="str">
        <f t="shared" si="44"/>
        <v/>
      </c>
    </row>
    <row r="654" spans="2:2" x14ac:dyDescent="0.35">
      <c r="B654" t="str">
        <f t="shared" si="44"/>
        <v/>
      </c>
    </row>
    <row r="655" spans="2:2" x14ac:dyDescent="0.35">
      <c r="B655" t="str">
        <f t="shared" si="44"/>
        <v/>
      </c>
    </row>
    <row r="656" spans="2:2" x14ac:dyDescent="0.35">
      <c r="B656" t="str">
        <f t="shared" si="44"/>
        <v/>
      </c>
    </row>
    <row r="657" spans="2:2" x14ac:dyDescent="0.35">
      <c r="B657" t="str">
        <f t="shared" si="44"/>
        <v/>
      </c>
    </row>
    <row r="658" spans="2:2" x14ac:dyDescent="0.35">
      <c r="B658" t="str">
        <f t="shared" si="44"/>
        <v/>
      </c>
    </row>
    <row r="659" spans="2:2" x14ac:dyDescent="0.35">
      <c r="B659" t="str">
        <f t="shared" si="44"/>
        <v/>
      </c>
    </row>
    <row r="660" spans="2:2" x14ac:dyDescent="0.35">
      <c r="B660" t="str">
        <f t="shared" si="44"/>
        <v/>
      </c>
    </row>
    <row r="661" spans="2:2" x14ac:dyDescent="0.35">
      <c r="B661" t="str">
        <f t="shared" si="44"/>
        <v/>
      </c>
    </row>
    <row r="662" spans="2:2" x14ac:dyDescent="0.35">
      <c r="B662" t="str">
        <f t="shared" si="44"/>
        <v/>
      </c>
    </row>
    <row r="663" spans="2:2" x14ac:dyDescent="0.35">
      <c r="B663" t="str">
        <f t="shared" si="44"/>
        <v/>
      </c>
    </row>
    <row r="664" spans="2:2" x14ac:dyDescent="0.35">
      <c r="B664" t="str">
        <f t="shared" si="44"/>
        <v/>
      </c>
    </row>
    <row r="665" spans="2:2" x14ac:dyDescent="0.35">
      <c r="B665" t="str">
        <f t="shared" si="44"/>
        <v/>
      </c>
    </row>
    <row r="666" spans="2:2" x14ac:dyDescent="0.35">
      <c r="B666" t="str">
        <f t="shared" si="44"/>
        <v/>
      </c>
    </row>
    <row r="667" spans="2:2" x14ac:dyDescent="0.35">
      <c r="B667" t="str">
        <f t="shared" si="44"/>
        <v/>
      </c>
    </row>
    <row r="668" spans="2:2" x14ac:dyDescent="0.35">
      <c r="B668" t="str">
        <f t="shared" si="44"/>
        <v/>
      </c>
    </row>
    <row r="669" spans="2:2" x14ac:dyDescent="0.35">
      <c r="B669" t="str">
        <f t="shared" si="44"/>
        <v/>
      </c>
    </row>
    <row r="670" spans="2:2" x14ac:dyDescent="0.35">
      <c r="B670" t="str">
        <f t="shared" si="44"/>
        <v/>
      </c>
    </row>
    <row r="671" spans="2:2" x14ac:dyDescent="0.35">
      <c r="B671" t="str">
        <f t="shared" si="44"/>
        <v/>
      </c>
    </row>
    <row r="672" spans="2:2" x14ac:dyDescent="0.35">
      <c r="B672" t="str">
        <f t="shared" si="44"/>
        <v/>
      </c>
    </row>
    <row r="673" spans="1:2" x14ac:dyDescent="0.35">
      <c r="B673" t="str">
        <f t="shared" si="44"/>
        <v/>
      </c>
    </row>
    <row r="674" spans="1:2" x14ac:dyDescent="0.35">
      <c r="B674" t="str">
        <f t="shared" si="44"/>
        <v/>
      </c>
    </row>
    <row r="675" spans="1:2" x14ac:dyDescent="0.35">
      <c r="B675" t="str">
        <f t="shared" si="44"/>
        <v/>
      </c>
    </row>
    <row r="676" spans="1:2" x14ac:dyDescent="0.35">
      <c r="B676" t="str">
        <f t="shared" si="44"/>
        <v/>
      </c>
    </row>
    <row r="677" spans="1:2" x14ac:dyDescent="0.35">
      <c r="B677" t="str">
        <f t="shared" si="44"/>
        <v/>
      </c>
    </row>
    <row r="678" spans="1:2" x14ac:dyDescent="0.35">
      <c r="B678" t="str">
        <f t="shared" si="44"/>
        <v/>
      </c>
    </row>
    <row r="679" spans="1:2" x14ac:dyDescent="0.35">
      <c r="B679" t="str">
        <f t="shared" si="44"/>
        <v/>
      </c>
    </row>
    <row r="680" spans="1:2" x14ac:dyDescent="0.35">
      <c r="B680" t="str">
        <f t="shared" si="44"/>
        <v/>
      </c>
    </row>
    <row r="681" spans="1:2" x14ac:dyDescent="0.35">
      <c r="B681" t="str">
        <f t="shared" si="44"/>
        <v/>
      </c>
    </row>
    <row r="682" spans="1:2" x14ac:dyDescent="0.35">
      <c r="B682" t="str">
        <f t="shared" si="44"/>
        <v/>
      </c>
    </row>
    <row r="683" spans="1:2" x14ac:dyDescent="0.35">
      <c r="B683" t="str">
        <f t="shared" si="44"/>
        <v/>
      </c>
    </row>
    <row r="684" spans="1:2" x14ac:dyDescent="0.35">
      <c r="B684" t="str">
        <f t="shared" si="44"/>
        <v/>
      </c>
    </row>
    <row r="685" spans="1:2" x14ac:dyDescent="0.35">
      <c r="A685" t="s">
        <v>1074</v>
      </c>
      <c r="B685" t="str">
        <f t="shared" si="44"/>
        <v>1018.793</v>
      </c>
    </row>
    <row r="686" spans="1:2" x14ac:dyDescent="0.35">
      <c r="A686" t="s">
        <v>1074</v>
      </c>
      <c r="B686" t="str">
        <f t="shared" si="44"/>
        <v>1018.793</v>
      </c>
    </row>
    <row r="687" spans="1:2" x14ac:dyDescent="0.35">
      <c r="A687" t="s">
        <v>1074</v>
      </c>
      <c r="B687" t="str">
        <f t="shared" si="44"/>
        <v>1018.793</v>
      </c>
    </row>
    <row r="688" spans="1:2" x14ac:dyDescent="0.35">
      <c r="A688" t="s">
        <v>1074</v>
      </c>
      <c r="B688" t="str">
        <f t="shared" si="44"/>
        <v>1018.793</v>
      </c>
    </row>
    <row r="689" spans="1:2" x14ac:dyDescent="0.35">
      <c r="A689" t="s">
        <v>1074</v>
      </c>
      <c r="B689" t="str">
        <f t="shared" si="44"/>
        <v>1018.793</v>
      </c>
    </row>
    <row r="690" spans="1:2" x14ac:dyDescent="0.35">
      <c r="A690" t="s">
        <v>1074</v>
      </c>
      <c r="B690" t="str">
        <f t="shared" si="44"/>
        <v>1018.793</v>
      </c>
    </row>
    <row r="691" spans="1:2" x14ac:dyDescent="0.35">
      <c r="A691" t="s">
        <v>1074</v>
      </c>
      <c r="B691" t="str">
        <f t="shared" si="44"/>
        <v>1018.793</v>
      </c>
    </row>
    <row r="692" spans="1:2" x14ac:dyDescent="0.35">
      <c r="A692" t="s">
        <v>1074</v>
      </c>
      <c r="B692" t="str">
        <f t="shared" si="44"/>
        <v>1018.793</v>
      </c>
    </row>
    <row r="693" spans="1:2" x14ac:dyDescent="0.35">
      <c r="A693" t="s">
        <v>1074</v>
      </c>
      <c r="B693" t="str">
        <f t="shared" si="44"/>
        <v>1018.793</v>
      </c>
    </row>
    <row r="694" spans="1:2" x14ac:dyDescent="0.35">
      <c r="A694" t="s">
        <v>1074</v>
      </c>
      <c r="B694" t="str">
        <f t="shared" si="44"/>
        <v>1018.793</v>
      </c>
    </row>
    <row r="695" spans="1:2" x14ac:dyDescent="0.35">
      <c r="A695" t="s">
        <v>1074</v>
      </c>
      <c r="B695" t="str">
        <f t="shared" si="44"/>
        <v>1018.793</v>
      </c>
    </row>
    <row r="696" spans="1:2" x14ac:dyDescent="0.35">
      <c r="A696" t="s">
        <v>1074</v>
      </c>
      <c r="B696" t="str">
        <f t="shared" si="44"/>
        <v>1018.793</v>
      </c>
    </row>
    <row r="697" spans="1:2" x14ac:dyDescent="0.35">
      <c r="A697" t="s">
        <v>1074</v>
      </c>
      <c r="B697" t="str">
        <f t="shared" si="44"/>
        <v>1018.793</v>
      </c>
    </row>
    <row r="698" spans="1:2" x14ac:dyDescent="0.35">
      <c r="A698" t="s">
        <v>1074</v>
      </c>
      <c r="B698" t="str">
        <f t="shared" si="44"/>
        <v>1018.793</v>
      </c>
    </row>
    <row r="699" spans="1:2" x14ac:dyDescent="0.35">
      <c r="A699" t="s">
        <v>1074</v>
      </c>
      <c r="B699" t="str">
        <f t="shared" si="44"/>
        <v>1018.793</v>
      </c>
    </row>
    <row r="700" spans="1:2" x14ac:dyDescent="0.35">
      <c r="A700" t="s">
        <v>1074</v>
      </c>
      <c r="B700" t="str">
        <f t="shared" si="44"/>
        <v>1018.793</v>
      </c>
    </row>
    <row r="701" spans="1:2" x14ac:dyDescent="0.35">
      <c r="A701" t="s">
        <v>1074</v>
      </c>
      <c r="B701" t="str">
        <f t="shared" si="44"/>
        <v>1018.793</v>
      </c>
    </row>
    <row r="702" spans="1:2" x14ac:dyDescent="0.35">
      <c r="A702" t="s">
        <v>1074</v>
      </c>
      <c r="B702" t="str">
        <f t="shared" si="44"/>
        <v>1018.793</v>
      </c>
    </row>
    <row r="703" spans="1:2" x14ac:dyDescent="0.35">
      <c r="A703" t="s">
        <v>1074</v>
      </c>
      <c r="B703" t="str">
        <f t="shared" si="44"/>
        <v>1018.793</v>
      </c>
    </row>
    <row r="704" spans="1:2" x14ac:dyDescent="0.35">
      <c r="A704" t="s">
        <v>1074</v>
      </c>
      <c r="B704" t="str">
        <f t="shared" si="44"/>
        <v>1018.793</v>
      </c>
    </row>
    <row r="705" spans="1:2" x14ac:dyDescent="0.35">
      <c r="A705" t="s">
        <v>1074</v>
      </c>
      <c r="B705" t="str">
        <f t="shared" si="44"/>
        <v>1018.793</v>
      </c>
    </row>
    <row r="706" spans="1:2" x14ac:dyDescent="0.35">
      <c r="A706" t="s">
        <v>1075</v>
      </c>
      <c r="B706" t="str">
        <f t="shared" ref="B706:B769" si="45">+RIGHT(LEFT(A706,9),8)</f>
        <v>1024.975</v>
      </c>
    </row>
    <row r="707" spans="1:2" x14ac:dyDescent="0.35">
      <c r="A707" t="s">
        <v>1075</v>
      </c>
      <c r="B707" t="str">
        <f t="shared" si="45"/>
        <v>1024.975</v>
      </c>
    </row>
    <row r="708" spans="1:2" x14ac:dyDescent="0.35">
      <c r="A708" t="s">
        <v>1075</v>
      </c>
      <c r="B708" t="str">
        <f t="shared" si="45"/>
        <v>1024.975</v>
      </c>
    </row>
    <row r="709" spans="1:2" x14ac:dyDescent="0.35">
      <c r="A709" t="s">
        <v>1075</v>
      </c>
      <c r="B709" t="str">
        <f t="shared" si="45"/>
        <v>1024.975</v>
      </c>
    </row>
    <row r="710" spans="1:2" x14ac:dyDescent="0.35">
      <c r="A710" t="s">
        <v>1075</v>
      </c>
      <c r="B710" t="str">
        <f t="shared" si="45"/>
        <v>1024.975</v>
      </c>
    </row>
    <row r="711" spans="1:2" x14ac:dyDescent="0.35">
      <c r="A711" t="s">
        <v>1075</v>
      </c>
      <c r="B711" t="str">
        <f t="shared" si="45"/>
        <v>1024.975</v>
      </c>
    </row>
    <row r="712" spans="1:2" x14ac:dyDescent="0.35">
      <c r="A712" t="s">
        <v>1075</v>
      </c>
      <c r="B712" t="str">
        <f t="shared" si="45"/>
        <v>1024.975</v>
      </c>
    </row>
    <row r="713" spans="1:2" x14ac:dyDescent="0.35">
      <c r="A713" t="s">
        <v>1075</v>
      </c>
      <c r="B713" t="str">
        <f t="shared" si="45"/>
        <v>1024.975</v>
      </c>
    </row>
    <row r="714" spans="1:2" x14ac:dyDescent="0.35">
      <c r="A714" t="s">
        <v>1075</v>
      </c>
      <c r="B714" t="str">
        <f t="shared" si="45"/>
        <v>1024.975</v>
      </c>
    </row>
    <row r="715" spans="1:2" x14ac:dyDescent="0.35">
      <c r="A715" t="s">
        <v>1075</v>
      </c>
      <c r="B715" t="str">
        <f t="shared" si="45"/>
        <v>1024.975</v>
      </c>
    </row>
    <row r="716" spans="1:2" x14ac:dyDescent="0.35">
      <c r="A716" t="s">
        <v>1075</v>
      </c>
      <c r="B716" t="str">
        <f t="shared" si="45"/>
        <v>1024.975</v>
      </c>
    </row>
    <row r="717" spans="1:2" x14ac:dyDescent="0.35">
      <c r="A717" t="s">
        <v>1075</v>
      </c>
      <c r="B717" t="str">
        <f t="shared" si="45"/>
        <v>1024.975</v>
      </c>
    </row>
    <row r="718" spans="1:2" x14ac:dyDescent="0.35">
      <c r="A718" t="s">
        <v>1075</v>
      </c>
      <c r="B718" t="str">
        <f t="shared" si="45"/>
        <v>1024.975</v>
      </c>
    </row>
    <row r="719" spans="1:2" x14ac:dyDescent="0.35">
      <c r="A719" t="s">
        <v>1075</v>
      </c>
      <c r="B719" t="str">
        <f t="shared" si="45"/>
        <v>1024.975</v>
      </c>
    </row>
    <row r="720" spans="1:2" x14ac:dyDescent="0.35">
      <c r="A720" t="s">
        <v>1075</v>
      </c>
      <c r="B720" t="str">
        <f t="shared" si="45"/>
        <v>1024.975</v>
      </c>
    </row>
    <row r="721" spans="1:2" x14ac:dyDescent="0.35">
      <c r="A721" t="s">
        <v>1075</v>
      </c>
      <c r="B721" t="str">
        <f t="shared" si="45"/>
        <v>1024.975</v>
      </c>
    </row>
    <row r="722" spans="1:2" x14ac:dyDescent="0.35">
      <c r="A722" t="s">
        <v>1075</v>
      </c>
      <c r="B722" t="str">
        <f t="shared" si="45"/>
        <v>1024.975</v>
      </c>
    </row>
    <row r="723" spans="1:2" x14ac:dyDescent="0.35">
      <c r="A723" t="s">
        <v>1075</v>
      </c>
      <c r="B723" t="str">
        <f t="shared" si="45"/>
        <v>1024.975</v>
      </c>
    </row>
    <row r="724" spans="1:2" x14ac:dyDescent="0.35">
      <c r="A724" t="s">
        <v>1075</v>
      </c>
      <c r="B724" t="str">
        <f t="shared" si="45"/>
        <v>1024.975</v>
      </c>
    </row>
    <row r="725" spans="1:2" x14ac:dyDescent="0.35">
      <c r="A725" t="s">
        <v>1075</v>
      </c>
      <c r="B725" t="str">
        <f t="shared" si="45"/>
        <v>1024.975</v>
      </c>
    </row>
    <row r="726" spans="1:2" x14ac:dyDescent="0.35">
      <c r="A726" t="s">
        <v>1075</v>
      </c>
      <c r="B726" t="str">
        <f t="shared" si="45"/>
        <v>1024.975</v>
      </c>
    </row>
    <row r="727" spans="1:2" x14ac:dyDescent="0.35">
      <c r="A727" t="s">
        <v>1075</v>
      </c>
      <c r="B727" t="str">
        <f t="shared" si="45"/>
        <v>1024.975</v>
      </c>
    </row>
    <row r="728" spans="1:2" x14ac:dyDescent="0.35">
      <c r="A728" t="s">
        <v>1075</v>
      </c>
      <c r="B728" t="str">
        <f t="shared" si="45"/>
        <v>1024.975</v>
      </c>
    </row>
    <row r="729" spans="1:2" x14ac:dyDescent="0.35">
      <c r="A729" t="s">
        <v>1075</v>
      </c>
      <c r="B729" t="str">
        <f t="shared" si="45"/>
        <v>1024.975</v>
      </c>
    </row>
    <row r="730" spans="1:2" x14ac:dyDescent="0.35">
      <c r="A730" t="s">
        <v>1075</v>
      </c>
      <c r="B730" t="str">
        <f t="shared" si="45"/>
        <v>1024.975</v>
      </c>
    </row>
    <row r="731" spans="1:2" x14ac:dyDescent="0.35">
      <c r="A731" t="s">
        <v>1075</v>
      </c>
      <c r="B731" t="str">
        <f t="shared" si="45"/>
        <v>1024.975</v>
      </c>
    </row>
    <row r="732" spans="1:2" x14ac:dyDescent="0.35">
      <c r="A732" t="s">
        <v>1075</v>
      </c>
      <c r="B732" t="str">
        <f t="shared" si="45"/>
        <v>1024.975</v>
      </c>
    </row>
    <row r="733" spans="1:2" x14ac:dyDescent="0.35">
      <c r="A733" t="s">
        <v>1075</v>
      </c>
      <c r="B733" t="str">
        <f t="shared" si="45"/>
        <v>1024.975</v>
      </c>
    </row>
    <row r="734" spans="1:2" x14ac:dyDescent="0.35">
      <c r="A734" t="s">
        <v>1075</v>
      </c>
      <c r="B734" t="str">
        <f t="shared" si="45"/>
        <v>1024.975</v>
      </c>
    </row>
    <row r="735" spans="1:2" x14ac:dyDescent="0.35">
      <c r="A735" t="s">
        <v>1075</v>
      </c>
      <c r="B735" t="str">
        <f t="shared" si="45"/>
        <v>1024.975</v>
      </c>
    </row>
    <row r="736" spans="1:2" x14ac:dyDescent="0.35">
      <c r="A736" t="s">
        <v>1075</v>
      </c>
      <c r="B736" t="str">
        <f t="shared" si="45"/>
        <v>1024.975</v>
      </c>
    </row>
    <row r="737" spans="1:2" x14ac:dyDescent="0.35">
      <c r="A737" t="s">
        <v>1075</v>
      </c>
      <c r="B737" t="str">
        <f t="shared" si="45"/>
        <v>1024.975</v>
      </c>
    </row>
    <row r="738" spans="1:2" x14ac:dyDescent="0.35">
      <c r="A738" t="s">
        <v>1075</v>
      </c>
      <c r="B738" t="str">
        <f t="shared" si="45"/>
        <v>1024.975</v>
      </c>
    </row>
    <row r="739" spans="1:2" x14ac:dyDescent="0.35">
      <c r="A739" t="s">
        <v>1075</v>
      </c>
      <c r="B739" t="str">
        <f t="shared" si="45"/>
        <v>1024.975</v>
      </c>
    </row>
    <row r="740" spans="1:2" x14ac:dyDescent="0.35">
      <c r="A740" t="s">
        <v>1075</v>
      </c>
      <c r="B740" t="str">
        <f t="shared" si="45"/>
        <v>1024.975</v>
      </c>
    </row>
    <row r="741" spans="1:2" x14ac:dyDescent="0.35">
      <c r="A741" t="s">
        <v>1075</v>
      </c>
      <c r="B741" t="str">
        <f t="shared" si="45"/>
        <v>1024.975</v>
      </c>
    </row>
    <row r="742" spans="1:2" x14ac:dyDescent="0.35">
      <c r="A742" t="s">
        <v>1075</v>
      </c>
      <c r="B742" t="str">
        <f t="shared" si="45"/>
        <v>1024.975</v>
      </c>
    </row>
    <row r="743" spans="1:2" x14ac:dyDescent="0.35">
      <c r="A743" t="s">
        <v>1075</v>
      </c>
      <c r="B743" t="str">
        <f t="shared" si="45"/>
        <v>1024.975</v>
      </c>
    </row>
    <row r="744" spans="1:2" x14ac:dyDescent="0.35">
      <c r="A744" t="s">
        <v>1075</v>
      </c>
      <c r="B744" t="str">
        <f t="shared" si="45"/>
        <v>1024.975</v>
      </c>
    </row>
    <row r="745" spans="1:2" x14ac:dyDescent="0.35">
      <c r="A745" t="s">
        <v>1075</v>
      </c>
      <c r="B745" t="str">
        <f t="shared" si="45"/>
        <v>1024.975</v>
      </c>
    </row>
    <row r="746" spans="1:2" x14ac:dyDescent="0.35">
      <c r="A746" t="s">
        <v>1075</v>
      </c>
      <c r="B746" t="str">
        <f t="shared" si="45"/>
        <v>1024.975</v>
      </c>
    </row>
    <row r="747" spans="1:2" x14ac:dyDescent="0.35">
      <c r="A747" t="s">
        <v>1075</v>
      </c>
      <c r="B747" t="str">
        <f t="shared" si="45"/>
        <v>1024.975</v>
      </c>
    </row>
    <row r="748" spans="1:2" x14ac:dyDescent="0.35">
      <c r="A748" t="s">
        <v>1075</v>
      </c>
      <c r="B748" t="str">
        <f t="shared" si="45"/>
        <v>1024.975</v>
      </c>
    </row>
    <row r="749" spans="1:2" x14ac:dyDescent="0.35">
      <c r="A749" t="s">
        <v>1075</v>
      </c>
      <c r="B749" t="str">
        <f t="shared" si="45"/>
        <v>1024.975</v>
      </c>
    </row>
    <row r="750" spans="1:2" x14ac:dyDescent="0.35">
      <c r="A750" t="s">
        <v>1075</v>
      </c>
      <c r="B750" t="str">
        <f t="shared" si="45"/>
        <v>1024.975</v>
      </c>
    </row>
    <row r="751" spans="1:2" x14ac:dyDescent="0.35">
      <c r="A751" t="s">
        <v>1075</v>
      </c>
      <c r="B751" t="str">
        <f t="shared" si="45"/>
        <v>1024.975</v>
      </c>
    </row>
    <row r="752" spans="1:2" x14ac:dyDescent="0.35">
      <c r="A752" t="s">
        <v>1075</v>
      </c>
      <c r="B752" t="str">
        <f t="shared" si="45"/>
        <v>1024.975</v>
      </c>
    </row>
    <row r="753" spans="1:2" x14ac:dyDescent="0.35">
      <c r="A753" t="s">
        <v>1075</v>
      </c>
      <c r="B753" t="str">
        <f t="shared" si="45"/>
        <v>1024.975</v>
      </c>
    </row>
    <row r="754" spans="1:2" x14ac:dyDescent="0.35">
      <c r="A754" t="s">
        <v>1075</v>
      </c>
      <c r="B754" t="str">
        <f t="shared" si="45"/>
        <v>1024.975</v>
      </c>
    </row>
    <row r="755" spans="1:2" x14ac:dyDescent="0.35">
      <c r="A755" t="s">
        <v>1075</v>
      </c>
      <c r="B755" t="str">
        <f t="shared" si="45"/>
        <v>1024.975</v>
      </c>
    </row>
    <row r="756" spans="1:2" x14ac:dyDescent="0.35">
      <c r="A756" t="s">
        <v>1076</v>
      </c>
      <c r="B756" t="str">
        <f t="shared" si="45"/>
        <v>1025.975</v>
      </c>
    </row>
    <row r="757" spans="1:2" x14ac:dyDescent="0.35">
      <c r="A757" t="s">
        <v>1076</v>
      </c>
      <c r="B757" t="str">
        <f t="shared" si="45"/>
        <v>1025.975</v>
      </c>
    </row>
    <row r="758" spans="1:2" x14ac:dyDescent="0.35">
      <c r="A758" t="s">
        <v>1076</v>
      </c>
      <c r="B758" t="str">
        <f t="shared" si="45"/>
        <v>1025.975</v>
      </c>
    </row>
    <row r="759" spans="1:2" x14ac:dyDescent="0.35">
      <c r="A759" t="s">
        <v>1076</v>
      </c>
      <c r="B759" t="str">
        <f t="shared" si="45"/>
        <v>1025.975</v>
      </c>
    </row>
    <row r="760" spans="1:2" x14ac:dyDescent="0.35">
      <c r="A760" t="s">
        <v>1076</v>
      </c>
      <c r="B760" t="str">
        <f t="shared" si="45"/>
        <v>1025.975</v>
      </c>
    </row>
    <row r="761" spans="1:2" x14ac:dyDescent="0.35">
      <c r="A761" t="s">
        <v>1076</v>
      </c>
      <c r="B761" t="str">
        <f t="shared" si="45"/>
        <v>1025.975</v>
      </c>
    </row>
    <row r="762" spans="1:2" x14ac:dyDescent="0.35">
      <c r="A762" t="s">
        <v>1076</v>
      </c>
      <c r="B762" t="str">
        <f t="shared" si="45"/>
        <v>1025.975</v>
      </c>
    </row>
    <row r="763" spans="1:2" x14ac:dyDescent="0.35">
      <c r="A763" t="s">
        <v>1076</v>
      </c>
      <c r="B763" t="str">
        <f t="shared" si="45"/>
        <v>1025.975</v>
      </c>
    </row>
    <row r="764" spans="1:2" x14ac:dyDescent="0.35">
      <c r="A764" t="s">
        <v>1076</v>
      </c>
      <c r="B764" t="str">
        <f t="shared" si="45"/>
        <v>1025.975</v>
      </c>
    </row>
    <row r="765" spans="1:2" x14ac:dyDescent="0.35">
      <c r="A765" t="s">
        <v>1076</v>
      </c>
      <c r="B765" t="str">
        <f t="shared" si="45"/>
        <v>1025.975</v>
      </c>
    </row>
    <row r="766" spans="1:2" x14ac:dyDescent="0.35">
      <c r="A766" t="s">
        <v>1076</v>
      </c>
      <c r="B766" t="str">
        <f t="shared" si="45"/>
        <v>1025.975</v>
      </c>
    </row>
    <row r="767" spans="1:2" x14ac:dyDescent="0.35">
      <c r="A767" t="s">
        <v>1076</v>
      </c>
      <c r="B767" t="str">
        <f t="shared" si="45"/>
        <v>1025.975</v>
      </c>
    </row>
    <row r="768" spans="1:2" x14ac:dyDescent="0.35">
      <c r="A768" t="s">
        <v>1076</v>
      </c>
      <c r="B768" t="str">
        <f t="shared" si="45"/>
        <v>1025.975</v>
      </c>
    </row>
    <row r="769" spans="1:2" x14ac:dyDescent="0.35">
      <c r="A769" t="s">
        <v>1076</v>
      </c>
      <c r="B769" t="str">
        <f t="shared" si="45"/>
        <v>1025.975</v>
      </c>
    </row>
    <row r="770" spans="1:2" x14ac:dyDescent="0.35">
      <c r="A770" t="s">
        <v>1076</v>
      </c>
      <c r="B770" t="str">
        <f t="shared" ref="B770:B829" si="46">+RIGHT(LEFT(A770,9),8)</f>
        <v>1025.975</v>
      </c>
    </row>
    <row r="771" spans="1:2" x14ac:dyDescent="0.35">
      <c r="A771" t="s">
        <v>1076</v>
      </c>
      <c r="B771" t="str">
        <f t="shared" si="46"/>
        <v>1025.975</v>
      </c>
    </row>
    <row r="772" spans="1:2" x14ac:dyDescent="0.35">
      <c r="A772" t="s">
        <v>1076</v>
      </c>
      <c r="B772" t="str">
        <f t="shared" si="46"/>
        <v>1025.975</v>
      </c>
    </row>
    <row r="773" spans="1:2" x14ac:dyDescent="0.35">
      <c r="A773" t="s">
        <v>1076</v>
      </c>
      <c r="B773" t="str">
        <f t="shared" si="46"/>
        <v>1025.975</v>
      </c>
    </row>
    <row r="774" spans="1:2" x14ac:dyDescent="0.35">
      <c r="A774" t="s">
        <v>1076</v>
      </c>
      <c r="B774" t="str">
        <f t="shared" si="46"/>
        <v>1025.975</v>
      </c>
    </row>
    <row r="775" spans="1:2" x14ac:dyDescent="0.35">
      <c r="A775" t="s">
        <v>1076</v>
      </c>
      <c r="B775" t="str">
        <f t="shared" si="46"/>
        <v>1025.975</v>
      </c>
    </row>
    <row r="776" spans="1:2" x14ac:dyDescent="0.35">
      <c r="A776" t="s">
        <v>1076</v>
      </c>
      <c r="B776" t="str">
        <f t="shared" si="46"/>
        <v>1025.975</v>
      </c>
    </row>
    <row r="777" spans="1:2" x14ac:dyDescent="0.35">
      <c r="A777" t="s">
        <v>1076</v>
      </c>
      <c r="B777" t="str">
        <f t="shared" si="46"/>
        <v>1025.975</v>
      </c>
    </row>
    <row r="778" spans="1:2" x14ac:dyDescent="0.35">
      <c r="A778" t="s">
        <v>1076</v>
      </c>
      <c r="B778" t="str">
        <f t="shared" si="46"/>
        <v>1025.975</v>
      </c>
    </row>
    <row r="779" spans="1:2" x14ac:dyDescent="0.35">
      <c r="A779" t="s">
        <v>1076</v>
      </c>
      <c r="B779" t="str">
        <f t="shared" si="46"/>
        <v>1025.975</v>
      </c>
    </row>
    <row r="780" spans="1:2" x14ac:dyDescent="0.35">
      <c r="A780" t="s">
        <v>1076</v>
      </c>
      <c r="B780" t="str">
        <f t="shared" si="46"/>
        <v>1025.975</v>
      </c>
    </row>
    <row r="781" spans="1:2" x14ac:dyDescent="0.35">
      <c r="A781" t="s">
        <v>1076</v>
      </c>
      <c r="B781" t="str">
        <f t="shared" si="46"/>
        <v>1025.975</v>
      </c>
    </row>
    <row r="782" spans="1:2" x14ac:dyDescent="0.35">
      <c r="B782" t="str">
        <f t="shared" si="46"/>
        <v/>
      </c>
    </row>
    <row r="783" spans="1:2" x14ac:dyDescent="0.35">
      <c r="B783" t="str">
        <f t="shared" si="46"/>
        <v/>
      </c>
    </row>
    <row r="784" spans="1:2" x14ac:dyDescent="0.35">
      <c r="B784" t="str">
        <f t="shared" si="46"/>
        <v/>
      </c>
    </row>
    <row r="785" spans="2:2" x14ac:dyDescent="0.35">
      <c r="B785" t="str">
        <f t="shared" si="46"/>
        <v/>
      </c>
    </row>
    <row r="786" spans="2:2" x14ac:dyDescent="0.35">
      <c r="B786" t="str">
        <f t="shared" si="46"/>
        <v/>
      </c>
    </row>
    <row r="787" spans="2:2" x14ac:dyDescent="0.35">
      <c r="B787" t="str">
        <f t="shared" si="46"/>
        <v/>
      </c>
    </row>
    <row r="788" spans="2:2" x14ac:dyDescent="0.35">
      <c r="B788" t="str">
        <f t="shared" si="46"/>
        <v/>
      </c>
    </row>
    <row r="789" spans="2:2" x14ac:dyDescent="0.35">
      <c r="B789" t="str">
        <f t="shared" si="46"/>
        <v/>
      </c>
    </row>
    <row r="790" spans="2:2" x14ac:dyDescent="0.35">
      <c r="B790" t="str">
        <f t="shared" si="46"/>
        <v/>
      </c>
    </row>
    <row r="791" spans="2:2" x14ac:dyDescent="0.35">
      <c r="B791" t="str">
        <f t="shared" si="46"/>
        <v/>
      </c>
    </row>
    <row r="792" spans="2:2" x14ac:dyDescent="0.35">
      <c r="B792" t="str">
        <f t="shared" si="46"/>
        <v/>
      </c>
    </row>
    <row r="793" spans="2:2" x14ac:dyDescent="0.35">
      <c r="B793" t="str">
        <f t="shared" si="46"/>
        <v/>
      </c>
    </row>
    <row r="794" spans="2:2" x14ac:dyDescent="0.35">
      <c r="B794" t="str">
        <f t="shared" si="46"/>
        <v/>
      </c>
    </row>
    <row r="795" spans="2:2" x14ac:dyDescent="0.35">
      <c r="B795" t="str">
        <f t="shared" si="46"/>
        <v/>
      </c>
    </row>
    <row r="796" spans="2:2" x14ac:dyDescent="0.35">
      <c r="B796" t="str">
        <f t="shared" si="46"/>
        <v/>
      </c>
    </row>
    <row r="797" spans="2:2" x14ac:dyDescent="0.35">
      <c r="B797" t="str">
        <f t="shared" si="46"/>
        <v/>
      </c>
    </row>
    <row r="798" spans="2:2" x14ac:dyDescent="0.35">
      <c r="B798" t="str">
        <f t="shared" si="46"/>
        <v/>
      </c>
    </row>
    <row r="799" spans="2:2" x14ac:dyDescent="0.35">
      <c r="B799" t="str">
        <f t="shared" si="46"/>
        <v/>
      </c>
    </row>
    <row r="800" spans="2:2" x14ac:dyDescent="0.35">
      <c r="B800" t="str">
        <f t="shared" si="46"/>
        <v/>
      </c>
    </row>
    <row r="801" spans="2:2" x14ac:dyDescent="0.35">
      <c r="B801" t="str">
        <f t="shared" si="46"/>
        <v/>
      </c>
    </row>
    <row r="802" spans="2:2" x14ac:dyDescent="0.35">
      <c r="B802" t="str">
        <f t="shared" si="46"/>
        <v/>
      </c>
    </row>
    <row r="803" spans="2:2" x14ac:dyDescent="0.35">
      <c r="B803" t="str">
        <f t="shared" si="46"/>
        <v/>
      </c>
    </row>
    <row r="804" spans="2:2" x14ac:dyDescent="0.35">
      <c r="B804" t="str">
        <f t="shared" si="46"/>
        <v/>
      </c>
    </row>
    <row r="805" spans="2:2" x14ac:dyDescent="0.35">
      <c r="B805" t="str">
        <f t="shared" si="46"/>
        <v/>
      </c>
    </row>
    <row r="806" spans="2:2" x14ac:dyDescent="0.35">
      <c r="B806" t="str">
        <f t="shared" si="46"/>
        <v/>
      </c>
    </row>
    <row r="807" spans="2:2" x14ac:dyDescent="0.35">
      <c r="B807" t="str">
        <f t="shared" si="46"/>
        <v/>
      </c>
    </row>
    <row r="808" spans="2:2" x14ac:dyDescent="0.35">
      <c r="B808" t="str">
        <f t="shared" si="46"/>
        <v/>
      </c>
    </row>
    <row r="809" spans="2:2" x14ac:dyDescent="0.35">
      <c r="B809" t="str">
        <f t="shared" si="46"/>
        <v/>
      </c>
    </row>
    <row r="810" spans="2:2" x14ac:dyDescent="0.35">
      <c r="B810" t="str">
        <f t="shared" si="46"/>
        <v/>
      </c>
    </row>
    <row r="811" spans="2:2" x14ac:dyDescent="0.35">
      <c r="B811" t="str">
        <f t="shared" si="46"/>
        <v/>
      </c>
    </row>
    <row r="812" spans="2:2" x14ac:dyDescent="0.35">
      <c r="B812" t="str">
        <f t="shared" si="46"/>
        <v/>
      </c>
    </row>
    <row r="813" spans="2:2" x14ac:dyDescent="0.35">
      <c r="B813" t="str">
        <f t="shared" si="46"/>
        <v/>
      </c>
    </row>
    <row r="814" spans="2:2" x14ac:dyDescent="0.35">
      <c r="B814" t="str">
        <f t="shared" si="46"/>
        <v/>
      </c>
    </row>
    <row r="815" spans="2:2" x14ac:dyDescent="0.35">
      <c r="B815" t="str">
        <f t="shared" si="46"/>
        <v/>
      </c>
    </row>
    <row r="816" spans="2:2" x14ac:dyDescent="0.35">
      <c r="B816" t="str">
        <f t="shared" si="46"/>
        <v/>
      </c>
    </row>
    <row r="817" spans="2:2" x14ac:dyDescent="0.35">
      <c r="B817" t="str">
        <f t="shared" si="46"/>
        <v/>
      </c>
    </row>
    <row r="818" spans="2:2" x14ac:dyDescent="0.35">
      <c r="B818" t="str">
        <f t="shared" si="46"/>
        <v/>
      </c>
    </row>
    <row r="819" spans="2:2" x14ac:dyDescent="0.35">
      <c r="B819" t="str">
        <f t="shared" si="46"/>
        <v/>
      </c>
    </row>
    <row r="820" spans="2:2" x14ac:dyDescent="0.35">
      <c r="B820" t="str">
        <f t="shared" si="46"/>
        <v/>
      </c>
    </row>
    <row r="821" spans="2:2" x14ac:dyDescent="0.35">
      <c r="B821" t="str">
        <f t="shared" si="46"/>
        <v/>
      </c>
    </row>
    <row r="822" spans="2:2" x14ac:dyDescent="0.35">
      <c r="B822" t="str">
        <f t="shared" si="46"/>
        <v/>
      </c>
    </row>
    <row r="823" spans="2:2" x14ac:dyDescent="0.35">
      <c r="B823" t="str">
        <f t="shared" si="46"/>
        <v/>
      </c>
    </row>
    <row r="824" spans="2:2" x14ac:dyDescent="0.35">
      <c r="B824" t="str">
        <f t="shared" si="46"/>
        <v/>
      </c>
    </row>
    <row r="825" spans="2:2" x14ac:dyDescent="0.35">
      <c r="B825" t="str">
        <f t="shared" si="46"/>
        <v/>
      </c>
    </row>
    <row r="826" spans="2:2" x14ac:dyDescent="0.35">
      <c r="B826" t="str">
        <f t="shared" si="46"/>
        <v/>
      </c>
    </row>
    <row r="827" spans="2:2" x14ac:dyDescent="0.35">
      <c r="B827" t="str">
        <f t="shared" si="46"/>
        <v/>
      </c>
    </row>
    <row r="828" spans="2:2" x14ac:dyDescent="0.35">
      <c r="B828" t="str">
        <f t="shared" si="46"/>
        <v/>
      </c>
    </row>
    <row r="829" spans="2:2" x14ac:dyDescent="0.35">
      <c r="B829" t="str">
        <f t="shared" si="46"/>
        <v/>
      </c>
    </row>
    <row r="886" spans="1:1" x14ac:dyDescent="0.35">
      <c r="A886" t="s">
        <v>1074</v>
      </c>
    </row>
    <row r="887" spans="1:1" x14ac:dyDescent="0.35">
      <c r="A887" t="s">
        <v>1074</v>
      </c>
    </row>
    <row r="888" spans="1:1" x14ac:dyDescent="0.35">
      <c r="A888" t="s">
        <v>1074</v>
      </c>
    </row>
    <row r="889" spans="1:1" x14ac:dyDescent="0.35">
      <c r="A889" t="s">
        <v>1074</v>
      </c>
    </row>
    <row r="890" spans="1:1" x14ac:dyDescent="0.35">
      <c r="A890" t="s">
        <v>1074</v>
      </c>
    </row>
    <row r="891" spans="1:1" x14ac:dyDescent="0.35">
      <c r="A891" t="s">
        <v>1074</v>
      </c>
    </row>
    <row r="892" spans="1:1" x14ac:dyDescent="0.35">
      <c r="A892" t="s">
        <v>1074</v>
      </c>
    </row>
    <row r="893" spans="1:1" x14ac:dyDescent="0.35">
      <c r="A893" t="s">
        <v>1074</v>
      </c>
    </row>
    <row r="894" spans="1:1" x14ac:dyDescent="0.35">
      <c r="A894" t="s">
        <v>1074</v>
      </c>
    </row>
    <row r="895" spans="1:1" x14ac:dyDescent="0.35">
      <c r="A895" t="s">
        <v>1074</v>
      </c>
    </row>
    <row r="896" spans="1:1" x14ac:dyDescent="0.35">
      <c r="A896" t="s">
        <v>1074</v>
      </c>
    </row>
    <row r="897" spans="1:1" x14ac:dyDescent="0.35">
      <c r="A897" t="s">
        <v>1074</v>
      </c>
    </row>
    <row r="898" spans="1:1" x14ac:dyDescent="0.35">
      <c r="A898" t="s">
        <v>1074</v>
      </c>
    </row>
    <row r="899" spans="1:1" x14ac:dyDescent="0.35">
      <c r="A899" t="s">
        <v>1074</v>
      </c>
    </row>
    <row r="900" spans="1:1" x14ac:dyDescent="0.35">
      <c r="A900" t="s">
        <v>1074</v>
      </c>
    </row>
    <row r="901" spans="1:1" x14ac:dyDescent="0.35">
      <c r="A901" t="s">
        <v>1074</v>
      </c>
    </row>
    <row r="902" spans="1:1" x14ac:dyDescent="0.35">
      <c r="A902" t="s">
        <v>1074</v>
      </c>
    </row>
    <row r="903" spans="1:1" x14ac:dyDescent="0.35">
      <c r="A903" t="s">
        <v>1074</v>
      </c>
    </row>
    <row r="904" spans="1:1" x14ac:dyDescent="0.35">
      <c r="A904" t="s">
        <v>1074</v>
      </c>
    </row>
    <row r="905" spans="1:1" x14ac:dyDescent="0.35">
      <c r="A905" t="s">
        <v>1074</v>
      </c>
    </row>
    <row r="906" spans="1:1" x14ac:dyDescent="0.35">
      <c r="A906" t="s">
        <v>1074</v>
      </c>
    </row>
    <row r="907" spans="1:1" x14ac:dyDescent="0.35">
      <c r="A907" t="s">
        <v>1075</v>
      </c>
    </row>
    <row r="908" spans="1:1" x14ac:dyDescent="0.35">
      <c r="A908" t="s">
        <v>1075</v>
      </c>
    </row>
    <row r="909" spans="1:1" x14ac:dyDescent="0.35">
      <c r="A909" t="s">
        <v>1075</v>
      </c>
    </row>
    <row r="910" spans="1:1" x14ac:dyDescent="0.35">
      <c r="A910" t="s">
        <v>1075</v>
      </c>
    </row>
    <row r="911" spans="1:1" x14ac:dyDescent="0.35">
      <c r="A911" t="s">
        <v>1075</v>
      </c>
    </row>
    <row r="912" spans="1:1" x14ac:dyDescent="0.35">
      <c r="A912" t="s">
        <v>1075</v>
      </c>
    </row>
    <row r="913" spans="1:1" x14ac:dyDescent="0.35">
      <c r="A913" t="s">
        <v>1075</v>
      </c>
    </row>
    <row r="914" spans="1:1" x14ac:dyDescent="0.35">
      <c r="A914" t="s">
        <v>1075</v>
      </c>
    </row>
    <row r="915" spans="1:1" x14ac:dyDescent="0.35">
      <c r="A915" t="s">
        <v>1075</v>
      </c>
    </row>
    <row r="916" spans="1:1" x14ac:dyDescent="0.35">
      <c r="A916" t="s">
        <v>1075</v>
      </c>
    </row>
    <row r="917" spans="1:1" x14ac:dyDescent="0.35">
      <c r="A917" t="s">
        <v>1075</v>
      </c>
    </row>
    <row r="918" spans="1:1" x14ac:dyDescent="0.35">
      <c r="A918" t="s">
        <v>1075</v>
      </c>
    </row>
    <row r="919" spans="1:1" x14ac:dyDescent="0.35">
      <c r="A919" t="s">
        <v>1075</v>
      </c>
    </row>
    <row r="920" spans="1:1" x14ac:dyDescent="0.35">
      <c r="A920" t="s">
        <v>1075</v>
      </c>
    </row>
    <row r="921" spans="1:1" x14ac:dyDescent="0.35">
      <c r="A921" t="s">
        <v>1075</v>
      </c>
    </row>
    <row r="922" spans="1:1" x14ac:dyDescent="0.35">
      <c r="A922" t="s">
        <v>1075</v>
      </c>
    </row>
    <row r="923" spans="1:1" x14ac:dyDescent="0.35">
      <c r="A923" t="s">
        <v>1075</v>
      </c>
    </row>
    <row r="924" spans="1:1" x14ac:dyDescent="0.35">
      <c r="A924" t="s">
        <v>1075</v>
      </c>
    </row>
    <row r="925" spans="1:1" x14ac:dyDescent="0.35">
      <c r="A925" t="s">
        <v>1075</v>
      </c>
    </row>
    <row r="926" spans="1:1" x14ac:dyDescent="0.35">
      <c r="A926" t="s">
        <v>1075</v>
      </c>
    </row>
    <row r="927" spans="1:1" x14ac:dyDescent="0.35">
      <c r="A927" t="s">
        <v>1075</v>
      </c>
    </row>
    <row r="928" spans="1:1" x14ac:dyDescent="0.35">
      <c r="A928" t="s">
        <v>1075</v>
      </c>
    </row>
    <row r="929" spans="1:1" x14ac:dyDescent="0.35">
      <c r="A929" t="s">
        <v>1075</v>
      </c>
    </row>
    <row r="930" spans="1:1" x14ac:dyDescent="0.35">
      <c r="A930" t="s">
        <v>1075</v>
      </c>
    </row>
    <row r="931" spans="1:1" x14ac:dyDescent="0.35">
      <c r="A931" t="s">
        <v>1075</v>
      </c>
    </row>
    <row r="932" spans="1:1" x14ac:dyDescent="0.35">
      <c r="A932" t="s">
        <v>1075</v>
      </c>
    </row>
    <row r="933" spans="1:1" x14ac:dyDescent="0.35">
      <c r="A933" t="s">
        <v>1075</v>
      </c>
    </row>
    <row r="934" spans="1:1" x14ac:dyDescent="0.35">
      <c r="A934" t="s">
        <v>1075</v>
      </c>
    </row>
    <row r="935" spans="1:1" x14ac:dyDescent="0.35">
      <c r="A935" t="s">
        <v>1075</v>
      </c>
    </row>
    <row r="936" spans="1:1" x14ac:dyDescent="0.35">
      <c r="A936" t="s">
        <v>1075</v>
      </c>
    </row>
    <row r="937" spans="1:1" x14ac:dyDescent="0.35">
      <c r="A937" t="s">
        <v>1075</v>
      </c>
    </row>
    <row r="938" spans="1:1" x14ac:dyDescent="0.35">
      <c r="A938" t="s">
        <v>1075</v>
      </c>
    </row>
    <row r="939" spans="1:1" x14ac:dyDescent="0.35">
      <c r="A939" t="s">
        <v>1075</v>
      </c>
    </row>
    <row r="940" spans="1:1" x14ac:dyDescent="0.35">
      <c r="A940" t="s">
        <v>1075</v>
      </c>
    </row>
    <row r="941" spans="1:1" x14ac:dyDescent="0.35">
      <c r="A941" t="s">
        <v>1075</v>
      </c>
    </row>
    <row r="942" spans="1:1" x14ac:dyDescent="0.35">
      <c r="A942" t="s">
        <v>1075</v>
      </c>
    </row>
    <row r="943" spans="1:1" x14ac:dyDescent="0.35">
      <c r="A943" t="s">
        <v>1075</v>
      </c>
    </row>
    <row r="944" spans="1:1" x14ac:dyDescent="0.35">
      <c r="A944" t="s">
        <v>1075</v>
      </c>
    </row>
    <row r="945" spans="1:1" x14ac:dyDescent="0.35">
      <c r="A945" t="s">
        <v>1075</v>
      </c>
    </row>
    <row r="946" spans="1:1" x14ac:dyDescent="0.35">
      <c r="A946" t="s">
        <v>1075</v>
      </c>
    </row>
    <row r="947" spans="1:1" x14ac:dyDescent="0.35">
      <c r="A947" t="s">
        <v>1075</v>
      </c>
    </row>
    <row r="948" spans="1:1" x14ac:dyDescent="0.35">
      <c r="A948" t="s">
        <v>1075</v>
      </c>
    </row>
    <row r="949" spans="1:1" x14ac:dyDescent="0.35">
      <c r="A949" t="s">
        <v>1075</v>
      </c>
    </row>
    <row r="950" spans="1:1" x14ac:dyDescent="0.35">
      <c r="A950" t="s">
        <v>1075</v>
      </c>
    </row>
    <row r="951" spans="1:1" x14ac:dyDescent="0.35">
      <c r="A951" t="s">
        <v>1075</v>
      </c>
    </row>
    <row r="952" spans="1:1" x14ac:dyDescent="0.35">
      <c r="A952" t="s">
        <v>1075</v>
      </c>
    </row>
    <row r="953" spans="1:1" x14ac:dyDescent="0.35">
      <c r="A953" t="s">
        <v>1075</v>
      </c>
    </row>
    <row r="954" spans="1:1" x14ac:dyDescent="0.35">
      <c r="A954" t="s">
        <v>1075</v>
      </c>
    </row>
    <row r="955" spans="1:1" x14ac:dyDescent="0.35">
      <c r="A955" t="s">
        <v>1075</v>
      </c>
    </row>
    <row r="956" spans="1:1" x14ac:dyDescent="0.35">
      <c r="A956" t="s">
        <v>1075</v>
      </c>
    </row>
    <row r="957" spans="1:1" x14ac:dyDescent="0.35">
      <c r="A957" t="s">
        <v>1076</v>
      </c>
    </row>
    <row r="958" spans="1:1" x14ac:dyDescent="0.35">
      <c r="A958" t="s">
        <v>1076</v>
      </c>
    </row>
    <row r="959" spans="1:1" x14ac:dyDescent="0.35">
      <c r="A959" t="s">
        <v>1076</v>
      </c>
    </row>
    <row r="960" spans="1:1" x14ac:dyDescent="0.35">
      <c r="A960" t="s">
        <v>1076</v>
      </c>
    </row>
    <row r="961" spans="1:1" x14ac:dyDescent="0.35">
      <c r="A961" t="s">
        <v>1076</v>
      </c>
    </row>
    <row r="962" spans="1:1" x14ac:dyDescent="0.35">
      <c r="A962" t="s">
        <v>1076</v>
      </c>
    </row>
    <row r="963" spans="1:1" x14ac:dyDescent="0.35">
      <c r="A963" t="s">
        <v>1076</v>
      </c>
    </row>
    <row r="964" spans="1:1" x14ac:dyDescent="0.35">
      <c r="A964" t="s">
        <v>1076</v>
      </c>
    </row>
    <row r="965" spans="1:1" x14ac:dyDescent="0.35">
      <c r="A965" t="s">
        <v>1076</v>
      </c>
    </row>
    <row r="966" spans="1:1" x14ac:dyDescent="0.35">
      <c r="A966" t="s">
        <v>1076</v>
      </c>
    </row>
    <row r="967" spans="1:1" x14ac:dyDescent="0.35">
      <c r="A967" t="s">
        <v>1076</v>
      </c>
    </row>
    <row r="968" spans="1:1" x14ac:dyDescent="0.35">
      <c r="A968" t="s">
        <v>1076</v>
      </c>
    </row>
    <row r="969" spans="1:1" x14ac:dyDescent="0.35">
      <c r="A969" t="s">
        <v>1076</v>
      </c>
    </row>
    <row r="970" spans="1:1" x14ac:dyDescent="0.35">
      <c r="A970" t="s">
        <v>1076</v>
      </c>
    </row>
    <row r="971" spans="1:1" x14ac:dyDescent="0.35">
      <c r="A971" t="s">
        <v>1076</v>
      </c>
    </row>
    <row r="972" spans="1:1" x14ac:dyDescent="0.35">
      <c r="A972" t="s">
        <v>1076</v>
      </c>
    </row>
    <row r="973" spans="1:1" x14ac:dyDescent="0.35">
      <c r="A973" t="s">
        <v>1076</v>
      </c>
    </row>
    <row r="974" spans="1:1" x14ac:dyDescent="0.35">
      <c r="A974" t="s">
        <v>1076</v>
      </c>
    </row>
    <row r="975" spans="1:1" x14ac:dyDescent="0.35">
      <c r="A975" t="s">
        <v>1076</v>
      </c>
    </row>
    <row r="976" spans="1:1" x14ac:dyDescent="0.35">
      <c r="A976" t="s">
        <v>1076</v>
      </c>
    </row>
    <row r="977" spans="1:1" x14ac:dyDescent="0.35">
      <c r="A977" t="s">
        <v>1076</v>
      </c>
    </row>
    <row r="978" spans="1:1" x14ac:dyDescent="0.35">
      <c r="A978" t="s">
        <v>1076</v>
      </c>
    </row>
    <row r="979" spans="1:1" x14ac:dyDescent="0.35">
      <c r="A979" t="s">
        <v>1076</v>
      </c>
    </row>
    <row r="980" spans="1:1" x14ac:dyDescent="0.35">
      <c r="A980" t="s">
        <v>1076</v>
      </c>
    </row>
    <row r="981" spans="1:1" x14ac:dyDescent="0.35">
      <c r="A981" t="s">
        <v>1076</v>
      </c>
    </row>
    <row r="982" spans="1:1" x14ac:dyDescent="0.35">
      <c r="A982" t="s">
        <v>1076</v>
      </c>
    </row>
    <row r="983" spans="1:1" x14ac:dyDescent="0.35">
      <c r="A983" t="s">
        <v>1076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D9C5-B4AA-4DE9-91BF-09AA91BF4153}">
  <dimension ref="A1:BL27670"/>
  <sheetViews>
    <sheetView topLeftCell="A1476" zoomScale="70" zoomScaleNormal="70" workbookViewId="0">
      <selection activeCell="E1507" sqref="E1507"/>
    </sheetView>
  </sheetViews>
  <sheetFormatPr defaultRowHeight="14.5" x14ac:dyDescent="0.35"/>
  <cols>
    <col min="3" max="3" width="6.54296875" customWidth="1"/>
    <col min="38" max="38" width="10" bestFit="1" customWidth="1"/>
    <col min="41" max="64" width="10" bestFit="1" customWidth="1"/>
  </cols>
  <sheetData>
    <row r="1" spans="1:64" x14ac:dyDescent="0.35">
      <c r="AO1">
        <v>1.5</v>
      </c>
      <c r="AP1">
        <v>1.5</v>
      </c>
      <c r="AQ1">
        <v>1.5</v>
      </c>
      <c r="AR1">
        <v>2</v>
      </c>
      <c r="AS1">
        <v>2</v>
      </c>
      <c r="AT1">
        <v>2</v>
      </c>
      <c r="AU1">
        <v>3.4</v>
      </c>
      <c r="AV1">
        <v>3.4</v>
      </c>
      <c r="AW1">
        <v>3.4</v>
      </c>
      <c r="AX1">
        <v>4.5</v>
      </c>
      <c r="AY1">
        <v>4.5</v>
      </c>
      <c r="AZ1">
        <v>4.5</v>
      </c>
      <c r="BA1">
        <v>-1.5</v>
      </c>
      <c r="BB1">
        <v>-1.5</v>
      </c>
      <c r="BC1">
        <v>-1.5</v>
      </c>
      <c r="BD1">
        <v>-2</v>
      </c>
      <c r="BE1">
        <v>-2</v>
      </c>
      <c r="BF1">
        <v>-2</v>
      </c>
      <c r="BG1">
        <v>-3.4</v>
      </c>
      <c r="BH1">
        <v>-3.4</v>
      </c>
      <c r="BI1">
        <v>-3.4</v>
      </c>
      <c r="BJ1">
        <v>-4.2</v>
      </c>
      <c r="BK1">
        <v>-4.2</v>
      </c>
      <c r="BL1">
        <v>-4.2</v>
      </c>
    </row>
    <row r="2" spans="1:64" x14ac:dyDescent="0.35">
      <c r="A2" t="s">
        <v>1192</v>
      </c>
      <c r="B2" t="s">
        <v>1026</v>
      </c>
      <c r="G2" t="s">
        <v>1026</v>
      </c>
      <c r="H2" t="s">
        <v>1308</v>
      </c>
      <c r="I2" t="s">
        <v>1347</v>
      </c>
      <c r="J2" t="s">
        <v>1309</v>
      </c>
      <c r="K2" t="s">
        <v>1340</v>
      </c>
      <c r="L2" t="s">
        <v>1314</v>
      </c>
      <c r="M2" t="s">
        <v>1345</v>
      </c>
      <c r="N2" t="s">
        <v>1319</v>
      </c>
      <c r="O2" t="s">
        <v>1320</v>
      </c>
      <c r="P2" t="s">
        <v>1321</v>
      </c>
      <c r="Q2" t="s">
        <v>1341</v>
      </c>
      <c r="R2" t="s">
        <v>1326</v>
      </c>
      <c r="S2" t="s">
        <v>1342</v>
      </c>
      <c r="T2" t="s">
        <v>1344</v>
      </c>
      <c r="U2" t="s">
        <v>1332</v>
      </c>
      <c r="V2" t="s">
        <v>1333</v>
      </c>
      <c r="W2" t="s">
        <v>1316</v>
      </c>
      <c r="X2" t="s">
        <v>1317</v>
      </c>
      <c r="Y2" t="s">
        <v>1318</v>
      </c>
      <c r="Z2" t="s">
        <v>1322</v>
      </c>
      <c r="AA2" t="s">
        <v>1323</v>
      </c>
      <c r="AB2" t="s">
        <v>1324</v>
      </c>
      <c r="AC2" t="s">
        <v>1328</v>
      </c>
      <c r="AD2" t="s">
        <v>1343</v>
      </c>
      <c r="AE2" t="s">
        <v>1330</v>
      </c>
      <c r="AF2" t="s">
        <v>1337</v>
      </c>
      <c r="AG2" t="s">
        <v>1338</v>
      </c>
      <c r="AH2" t="s">
        <v>1339</v>
      </c>
      <c r="AK2" t="s">
        <v>1026</v>
      </c>
      <c r="AL2" t="s">
        <v>1308</v>
      </c>
      <c r="AM2" t="s">
        <v>1347</v>
      </c>
      <c r="AN2" t="s">
        <v>1309</v>
      </c>
      <c r="AO2" t="s">
        <v>1340</v>
      </c>
      <c r="AP2" t="s">
        <v>1314</v>
      </c>
      <c r="AQ2" t="s">
        <v>1345</v>
      </c>
      <c r="AR2" t="s">
        <v>1319</v>
      </c>
      <c r="AS2" t="s">
        <v>1320</v>
      </c>
      <c r="AT2" t="s">
        <v>1321</v>
      </c>
      <c r="AU2" t="s">
        <v>1341</v>
      </c>
      <c r="AV2" t="s">
        <v>1326</v>
      </c>
      <c r="AW2" t="s">
        <v>1342</v>
      </c>
      <c r="AX2" t="s">
        <v>1344</v>
      </c>
      <c r="AY2" t="s">
        <v>1332</v>
      </c>
      <c r="AZ2" t="s">
        <v>1333</v>
      </c>
      <c r="BA2" t="s">
        <v>1316</v>
      </c>
      <c r="BB2" t="s">
        <v>1317</v>
      </c>
      <c r="BC2" t="s">
        <v>1318</v>
      </c>
      <c r="BD2" t="s">
        <v>1322</v>
      </c>
      <c r="BE2" t="s">
        <v>1323</v>
      </c>
      <c r="BF2" t="s">
        <v>1324</v>
      </c>
      <c r="BG2" t="s">
        <v>1328</v>
      </c>
      <c r="BH2" t="s">
        <v>1343</v>
      </c>
      <c r="BI2" t="s">
        <v>1330</v>
      </c>
      <c r="BJ2" t="s">
        <v>1337</v>
      </c>
      <c r="BK2" t="s">
        <v>1338</v>
      </c>
      <c r="BL2" t="s">
        <v>1339</v>
      </c>
    </row>
    <row r="3" spans="1:64" x14ac:dyDescent="0.35">
      <c r="A3" t="s">
        <v>1023</v>
      </c>
      <c r="B3">
        <f>+VALUE(RIGHT(LEFT(A3,13),3))</f>
        <v>374</v>
      </c>
      <c r="C3" s="1" t="str">
        <f>+A131</f>
        <v>Medición: 1019.79 m/s -  0.00 deg</v>
      </c>
      <c r="D3">
        <f t="shared" ref="D3:D52" si="0">+VALUE(RIGHT(LEFT(C3,17),7))</f>
        <v>1019.79</v>
      </c>
      <c r="E3">
        <v>1019.79</v>
      </c>
      <c r="H3">
        <f>+B3</f>
        <v>374</v>
      </c>
      <c r="I3">
        <f>+B543</f>
        <v>387</v>
      </c>
      <c r="J3">
        <f>+B1083</f>
        <v>373</v>
      </c>
      <c r="K3">
        <f>+B1623</f>
        <v>367</v>
      </c>
      <c r="L3">
        <f>+B2163</f>
        <v>381</v>
      </c>
      <c r="M3">
        <f>+B2703</f>
        <v>387</v>
      </c>
      <c r="N3">
        <f>+B3243</f>
        <v>384</v>
      </c>
      <c r="O3">
        <f>+B3783</f>
        <v>381</v>
      </c>
      <c r="P3">
        <f>+B4323</f>
        <v>384</v>
      </c>
      <c r="Q3">
        <f>+B4863</f>
        <v>388</v>
      </c>
      <c r="R3">
        <f>+B5403</f>
        <v>387</v>
      </c>
      <c r="S3">
        <f>+B5943</f>
        <v>376</v>
      </c>
      <c r="T3">
        <f>+B6483</f>
        <v>380</v>
      </c>
      <c r="U3">
        <f>+B7023</f>
        <v>379</v>
      </c>
      <c r="V3">
        <f>+B7563</f>
        <v>382</v>
      </c>
      <c r="W3">
        <f>+B8103</f>
        <v>368</v>
      </c>
      <c r="X3">
        <f>+B8643</f>
        <v>380</v>
      </c>
      <c r="Y3">
        <f>+B9183</f>
        <v>368</v>
      </c>
      <c r="Z3">
        <f>+B9723</f>
        <v>368</v>
      </c>
      <c r="AA3">
        <f>+B10263</f>
        <v>384</v>
      </c>
      <c r="AB3">
        <f>+B10803</f>
        <v>370</v>
      </c>
      <c r="AC3">
        <f>+B11343</f>
        <v>378</v>
      </c>
      <c r="AD3">
        <f>+B11883</f>
        <v>369</v>
      </c>
      <c r="AE3">
        <f>+B12423</f>
        <v>369</v>
      </c>
      <c r="AF3">
        <f>+B12963</f>
        <v>370</v>
      </c>
      <c r="AG3">
        <f>+B13503</f>
        <v>373</v>
      </c>
      <c r="AH3">
        <f>+B14043</f>
        <v>368</v>
      </c>
      <c r="AL3">
        <v>1019.79</v>
      </c>
      <c r="AM3">
        <v>1022.11</v>
      </c>
      <c r="AN3">
        <v>1019.79</v>
      </c>
      <c r="AO3">
        <v>1040.81</v>
      </c>
      <c r="AP3">
        <v>1017.07</v>
      </c>
      <c r="AQ3">
        <v>1020.89</v>
      </c>
      <c r="AR3">
        <v>1016.16</v>
      </c>
      <c r="AS3">
        <v>1017.07</v>
      </c>
      <c r="AT3">
        <v>1016.16</v>
      </c>
      <c r="AU3">
        <v>1014.34</v>
      </c>
      <c r="AV3">
        <v>1012.52</v>
      </c>
      <c r="AW3">
        <v>1037.57</v>
      </c>
      <c r="AX3">
        <v>1031.6099999999999</v>
      </c>
      <c r="AY3">
        <v>1030.7</v>
      </c>
      <c r="AZ3">
        <v>1032.52</v>
      </c>
      <c r="BA3">
        <v>1023.43</v>
      </c>
      <c r="BB3">
        <v>1024.98</v>
      </c>
      <c r="BC3">
        <v>1023.43</v>
      </c>
      <c r="BD3">
        <v>1023.43</v>
      </c>
      <c r="BE3">
        <v>1022.96</v>
      </c>
      <c r="BF3">
        <v>1022.52</v>
      </c>
      <c r="BG3">
        <v>1025.75</v>
      </c>
      <c r="BH3">
        <v>1026.1600000000001</v>
      </c>
      <c r="BI3">
        <v>1026.1600000000001</v>
      </c>
      <c r="BJ3">
        <v>1028.4100000000001</v>
      </c>
      <c r="BK3">
        <v>1026.79</v>
      </c>
      <c r="BL3">
        <v>1025.25</v>
      </c>
    </row>
    <row r="4" spans="1:64" x14ac:dyDescent="0.35">
      <c r="A4" t="s">
        <v>1030</v>
      </c>
      <c r="B4">
        <f t="shared" ref="B4:B67" si="1">+VALUE(RIGHT(LEFT(A4,13),3))</f>
        <v>375</v>
      </c>
      <c r="C4" s="1" t="str">
        <f>+A671</f>
        <v>Medición: 1022.11 m/s -  0.00 deg</v>
      </c>
      <c r="D4">
        <f t="shared" si="0"/>
        <v>1022.11</v>
      </c>
      <c r="E4">
        <v>1022.11</v>
      </c>
      <c r="H4">
        <f t="shared" ref="H4:H67" si="2">+B4</f>
        <v>375</v>
      </c>
      <c r="I4">
        <f t="shared" ref="I4" si="3">+B544</f>
        <v>387</v>
      </c>
      <c r="J4">
        <f t="shared" ref="J4" si="4">+B1084</f>
        <v>375</v>
      </c>
      <c r="K4">
        <f t="shared" ref="K4" si="5">+B1624</f>
        <v>369</v>
      </c>
      <c r="L4">
        <f t="shared" ref="L4" si="6">+B2164</f>
        <v>382</v>
      </c>
      <c r="M4">
        <f t="shared" ref="M4" si="7">+B2704</f>
        <v>387</v>
      </c>
      <c r="N4">
        <f t="shared" ref="N4" si="8">+B3244</f>
        <v>385</v>
      </c>
      <c r="O4">
        <f t="shared" ref="O4" si="9">+B3784</f>
        <v>383</v>
      </c>
      <c r="P4">
        <f t="shared" ref="P4" si="10">+B4324</f>
        <v>385</v>
      </c>
      <c r="Q4">
        <f t="shared" ref="Q4" si="11">+B4864</f>
        <v>388</v>
      </c>
      <c r="R4">
        <f t="shared" ref="R4" si="12">+B5404</f>
        <v>385</v>
      </c>
      <c r="S4">
        <f t="shared" ref="S4" si="13">+B5944</f>
        <v>373</v>
      </c>
      <c r="T4">
        <f t="shared" ref="T4" si="14">+B6484</f>
        <v>378</v>
      </c>
      <c r="U4">
        <f t="shared" ref="U4" si="15">+B7024</f>
        <v>377</v>
      </c>
      <c r="V4">
        <f t="shared" ref="V4" si="16">+B7564</f>
        <v>379</v>
      </c>
      <c r="W4">
        <f t="shared" ref="W4" si="17">+B8104</f>
        <v>369</v>
      </c>
      <c r="X4">
        <f t="shared" ref="X4" si="18">+B8644</f>
        <v>382</v>
      </c>
      <c r="Y4">
        <f t="shared" ref="Y4" si="19">+B9184</f>
        <v>368</v>
      </c>
      <c r="Z4">
        <f t="shared" ref="Z4" si="20">+B9724</f>
        <v>369</v>
      </c>
      <c r="AA4">
        <f t="shared" ref="AA4" si="21">+B10264</f>
        <v>385</v>
      </c>
      <c r="AB4">
        <f t="shared" ref="AB4" si="22">+B10804</f>
        <v>370</v>
      </c>
      <c r="AC4">
        <f t="shared" ref="AC4" si="23">+B11344</f>
        <v>380</v>
      </c>
      <c r="AD4">
        <f t="shared" ref="AD4" si="24">+B11884</f>
        <v>367</v>
      </c>
      <c r="AE4">
        <f t="shared" ref="AE4" si="25">+B12424</f>
        <v>367</v>
      </c>
      <c r="AF4">
        <f t="shared" ref="AF4" si="26">+B12964</f>
        <v>371</v>
      </c>
      <c r="AG4">
        <f t="shared" ref="AG4" si="27">+B13504</f>
        <v>375</v>
      </c>
      <c r="AH4">
        <f t="shared" ref="AH4" si="28">+B14044</f>
        <v>367</v>
      </c>
    </row>
    <row r="5" spans="1:64" x14ac:dyDescent="0.35">
      <c r="A5" t="s">
        <v>1044</v>
      </c>
      <c r="B5">
        <f t="shared" si="1"/>
        <v>379</v>
      </c>
      <c r="C5" s="1" t="str">
        <f>+A1211</f>
        <v>Medición: 1019.79 m/s -  0.00 deg</v>
      </c>
      <c r="D5">
        <f t="shared" si="0"/>
        <v>1019.79</v>
      </c>
      <c r="E5">
        <v>1019.79</v>
      </c>
      <c r="H5">
        <f t="shared" si="2"/>
        <v>379</v>
      </c>
      <c r="I5">
        <f t="shared" ref="I5:I68" si="29">+B545</f>
        <v>388</v>
      </c>
      <c r="J5">
        <f t="shared" ref="J5:J68" si="30">+B1085</f>
        <v>379</v>
      </c>
      <c r="K5">
        <f t="shared" ref="K5:K68" si="31">+B1625</f>
        <v>372</v>
      </c>
      <c r="L5">
        <f t="shared" ref="L5:L68" si="32">+B2165</f>
        <v>385</v>
      </c>
      <c r="M5">
        <f t="shared" ref="M5:M68" si="33">+B2705</f>
        <v>387</v>
      </c>
      <c r="N5">
        <f t="shared" ref="N5:N68" si="34">+B3245</f>
        <v>387</v>
      </c>
      <c r="O5">
        <f t="shared" ref="O5:O68" si="35">+B3785</f>
        <v>386</v>
      </c>
      <c r="P5">
        <f t="shared" ref="P5:P68" si="36">+B4325</f>
        <v>387</v>
      </c>
      <c r="Q5">
        <f t="shared" ref="Q5:Q68" si="37">+B4865</f>
        <v>388</v>
      </c>
      <c r="R5">
        <f t="shared" ref="R5:R68" si="38">+B5405</f>
        <v>385</v>
      </c>
      <c r="S5">
        <f t="shared" ref="S5:S68" si="39">+B5945</f>
        <v>372</v>
      </c>
      <c r="T5">
        <f t="shared" ref="T5:T68" si="40">+B6485</f>
        <v>377</v>
      </c>
      <c r="U5">
        <f t="shared" ref="U5:U68" si="41">+B7025</f>
        <v>376</v>
      </c>
      <c r="V5">
        <f t="shared" ref="V5:V68" si="42">+B7565</f>
        <v>378</v>
      </c>
      <c r="W5">
        <f t="shared" ref="W5:W68" si="43">+B8105</f>
        <v>372</v>
      </c>
      <c r="X5">
        <f t="shared" ref="X5:X68" si="44">+B8645</f>
        <v>385</v>
      </c>
      <c r="Y5">
        <f t="shared" ref="Y5:Y68" si="45">+B9185</f>
        <v>371</v>
      </c>
      <c r="Z5">
        <f t="shared" ref="Z5:Z68" si="46">+B9725</f>
        <v>372</v>
      </c>
      <c r="AA5">
        <f t="shared" ref="AA5:AA68" si="47">+B10265</f>
        <v>387</v>
      </c>
      <c r="AB5">
        <f t="shared" ref="AB5:AB68" si="48">+B10805</f>
        <v>373</v>
      </c>
      <c r="AC5">
        <f t="shared" ref="AC5:AC68" si="49">+B11345</f>
        <v>383</v>
      </c>
      <c r="AD5">
        <f t="shared" ref="AD5:AD68" si="50">+B11885</f>
        <v>368</v>
      </c>
      <c r="AE5">
        <f t="shared" ref="AE5:AE68" si="51">+B12425</f>
        <v>368</v>
      </c>
      <c r="AF5">
        <f t="shared" ref="AF5:AF68" si="52">+B12965</f>
        <v>374</v>
      </c>
      <c r="AG5">
        <f t="shared" ref="AG5:AG68" si="53">+B13505</f>
        <v>378</v>
      </c>
      <c r="AH5">
        <f t="shared" ref="AH5:AH68" si="54">+B14045</f>
        <v>369</v>
      </c>
      <c r="AK5" t="s">
        <v>1051</v>
      </c>
      <c r="AL5" s="30">
        <f>0.276/343.2</f>
        <v>8.041958041958043E-4</v>
      </c>
      <c r="AO5" s="31">
        <f>+AO3/1000000-$AL$6</f>
        <v>8.2521580419580415E-4</v>
      </c>
      <c r="AP5" s="32">
        <f t="shared" ref="AP5:BL5" si="55">+AP3/1000000-$AL$6</f>
        <v>8.0147580419580441E-4</v>
      </c>
      <c r="AQ5" s="31">
        <f t="shared" si="55"/>
        <v>8.0529580419580428E-4</v>
      </c>
      <c r="AR5" s="32">
        <f t="shared" si="55"/>
        <v>8.0056580419580418E-4</v>
      </c>
      <c r="AS5" s="32">
        <f t="shared" si="55"/>
        <v>8.0147580419580441E-4</v>
      </c>
      <c r="AT5" s="32">
        <f t="shared" si="55"/>
        <v>8.0056580419580418E-4</v>
      </c>
      <c r="AU5" s="31">
        <f t="shared" si="55"/>
        <v>7.9874580419580436E-4</v>
      </c>
      <c r="AV5" s="32">
        <f t="shared" si="55"/>
        <v>7.9692580419580433E-4</v>
      </c>
      <c r="AW5" s="31">
        <f t="shared" si="55"/>
        <v>8.2197580419580431E-4</v>
      </c>
      <c r="AX5" s="31">
        <f t="shared" si="55"/>
        <v>8.1601580419580415E-4</v>
      </c>
      <c r="AY5" s="32">
        <f t="shared" si="55"/>
        <v>8.1510580419580435E-4</v>
      </c>
      <c r="AZ5" s="32">
        <f t="shared" si="55"/>
        <v>8.1692580419580416E-4</v>
      </c>
      <c r="BA5" s="32">
        <f t="shared" si="55"/>
        <v>8.0783580419580415E-4</v>
      </c>
      <c r="BB5" s="32">
        <f t="shared" si="55"/>
        <v>8.0938580419580427E-4</v>
      </c>
      <c r="BC5" s="32">
        <f t="shared" si="55"/>
        <v>8.0783580419580415E-4</v>
      </c>
      <c r="BD5" s="32">
        <f t="shared" si="55"/>
        <v>8.0783580419580415E-4</v>
      </c>
      <c r="BE5" s="32">
        <f t="shared" si="55"/>
        <v>8.0736580419580434E-4</v>
      </c>
      <c r="BF5" s="32">
        <f t="shared" si="55"/>
        <v>8.0692580419580435E-4</v>
      </c>
      <c r="BG5" s="32">
        <f t="shared" si="55"/>
        <v>8.1015580419580425E-4</v>
      </c>
      <c r="BH5" s="31">
        <f t="shared" si="55"/>
        <v>8.1056580419580442E-4</v>
      </c>
      <c r="BI5" s="32">
        <f t="shared" si="55"/>
        <v>8.1056580419580442E-4</v>
      </c>
      <c r="BJ5" s="32">
        <f t="shared" si="55"/>
        <v>8.1281580419580429E-4</v>
      </c>
      <c r="BK5" s="32">
        <f t="shared" si="55"/>
        <v>8.1119580419580415E-4</v>
      </c>
      <c r="BL5" s="32">
        <f t="shared" si="55"/>
        <v>8.0965580419580419E-4</v>
      </c>
    </row>
    <row r="6" spans="1:64" x14ac:dyDescent="0.35">
      <c r="A6" t="s">
        <v>1011</v>
      </c>
      <c r="B6">
        <f t="shared" si="1"/>
        <v>380</v>
      </c>
      <c r="C6" s="1" t="str">
        <f>+A1751</f>
        <v>Medición: 1040.81 m/s -  0.00 deg</v>
      </c>
      <c r="D6">
        <f t="shared" si="0"/>
        <v>1040.81</v>
      </c>
      <c r="E6">
        <v>1040.81</v>
      </c>
      <c r="H6">
        <f t="shared" si="2"/>
        <v>380</v>
      </c>
      <c r="I6">
        <f t="shared" si="29"/>
        <v>386</v>
      </c>
      <c r="J6">
        <f t="shared" si="30"/>
        <v>380</v>
      </c>
      <c r="K6">
        <f t="shared" si="31"/>
        <v>374</v>
      </c>
      <c r="L6">
        <f t="shared" si="32"/>
        <v>386</v>
      </c>
      <c r="M6">
        <f t="shared" si="33"/>
        <v>385</v>
      </c>
      <c r="N6">
        <f t="shared" si="34"/>
        <v>386</v>
      </c>
      <c r="O6">
        <f t="shared" si="35"/>
        <v>386</v>
      </c>
      <c r="P6">
        <f t="shared" si="36"/>
        <v>387</v>
      </c>
      <c r="Q6">
        <f t="shared" si="37"/>
        <v>386</v>
      </c>
      <c r="R6">
        <f t="shared" si="38"/>
        <v>382</v>
      </c>
      <c r="S6">
        <f t="shared" si="39"/>
        <v>369</v>
      </c>
      <c r="T6">
        <f t="shared" si="40"/>
        <v>374</v>
      </c>
      <c r="U6">
        <f t="shared" si="41"/>
        <v>373</v>
      </c>
      <c r="V6">
        <f t="shared" si="42"/>
        <v>375</v>
      </c>
      <c r="W6">
        <f t="shared" si="43"/>
        <v>373</v>
      </c>
      <c r="X6">
        <f t="shared" si="44"/>
        <v>385</v>
      </c>
      <c r="Y6">
        <f t="shared" si="45"/>
        <v>372</v>
      </c>
      <c r="Z6">
        <f t="shared" si="46"/>
        <v>373</v>
      </c>
      <c r="AA6">
        <f t="shared" si="47"/>
        <v>386</v>
      </c>
      <c r="AB6">
        <f t="shared" si="48"/>
        <v>374</v>
      </c>
      <c r="AC6">
        <f t="shared" si="49"/>
        <v>384</v>
      </c>
      <c r="AD6">
        <f t="shared" si="50"/>
        <v>367</v>
      </c>
      <c r="AE6">
        <f t="shared" si="51"/>
        <v>368</v>
      </c>
      <c r="AF6">
        <f t="shared" si="52"/>
        <v>376</v>
      </c>
      <c r="AG6">
        <f t="shared" si="53"/>
        <v>379</v>
      </c>
      <c r="AH6">
        <f t="shared" si="54"/>
        <v>369</v>
      </c>
      <c r="AK6" t="s">
        <v>1072</v>
      </c>
      <c r="AL6" s="30">
        <f>+AN3/1000000-AL5</f>
        <v>2.1559419580419572E-4</v>
      </c>
      <c r="AN6" t="s">
        <v>1434</v>
      </c>
      <c r="AO6">
        <f>+(0.276/AO5)-343.2</f>
        <v>-8.7420332515689552</v>
      </c>
      <c r="AP6">
        <f t="shared" ref="AP6:BL6" si="56">+(0.276/AP5)-343.2</f>
        <v>1.1647313557227221</v>
      </c>
      <c r="AQ6">
        <f t="shared" si="56"/>
        <v>-0.46879668071409242</v>
      </c>
      <c r="AR6">
        <f t="shared" si="56"/>
        <v>1.5561693910365193</v>
      </c>
      <c r="AS6">
        <f t="shared" si="56"/>
        <v>1.1647313557227221</v>
      </c>
      <c r="AT6">
        <f t="shared" si="56"/>
        <v>1.5561693910365193</v>
      </c>
      <c r="AU6">
        <f t="shared" si="56"/>
        <v>2.3417212211626861</v>
      </c>
      <c r="AV6">
        <f t="shared" si="56"/>
        <v>3.1308611000716837</v>
      </c>
      <c r="AW6">
        <f t="shared" si="56"/>
        <v>-7.4236929710724553</v>
      </c>
      <c r="AX6">
        <f t="shared" si="56"/>
        <v>-4.9712566584391311</v>
      </c>
      <c r="AY6">
        <f t="shared" si="56"/>
        <v>-4.5936514998739426</v>
      </c>
      <c r="AZ6">
        <f t="shared" si="56"/>
        <v>-5.3480205638758207</v>
      </c>
      <c r="BA6">
        <f t="shared" si="56"/>
        <v>-1.5464132606050498</v>
      </c>
      <c r="BB6">
        <f t="shared" si="56"/>
        <v>-2.2006909322678325</v>
      </c>
      <c r="BC6">
        <f t="shared" si="56"/>
        <v>-1.5464132606050498</v>
      </c>
      <c r="BD6">
        <f t="shared" si="56"/>
        <v>-1.5464132606050498</v>
      </c>
      <c r="BE6">
        <f t="shared" si="56"/>
        <v>-1.347523011683279</v>
      </c>
      <c r="BF6">
        <f t="shared" si="56"/>
        <v>-1.1611179059192409</v>
      </c>
      <c r="BG6">
        <f t="shared" si="56"/>
        <v>-2.5247884288509113</v>
      </c>
      <c r="BH6">
        <f t="shared" si="56"/>
        <v>-2.6971085983192324</v>
      </c>
      <c r="BI6">
        <f t="shared" si="56"/>
        <v>-2.6971085983192324</v>
      </c>
      <c r="BJ6">
        <f t="shared" si="56"/>
        <v>-3.639673324175817</v>
      </c>
      <c r="BK6">
        <f t="shared" si="56"/>
        <v>-2.9615537797087086</v>
      </c>
      <c r="BL6">
        <f t="shared" si="56"/>
        <v>-2.3144056897871792</v>
      </c>
    </row>
    <row r="7" spans="1:64" x14ac:dyDescent="0.35">
      <c r="A7" t="s">
        <v>1012</v>
      </c>
      <c r="B7">
        <f t="shared" si="1"/>
        <v>384</v>
      </c>
      <c r="C7" s="1" t="str">
        <f>+A2291</f>
        <v>Medición: 1017.07 m/s -  0.00 deg</v>
      </c>
      <c r="D7">
        <f t="shared" si="0"/>
        <v>1017.07</v>
      </c>
      <c r="E7">
        <v>1017.07</v>
      </c>
      <c r="H7">
        <f t="shared" si="2"/>
        <v>384</v>
      </c>
      <c r="I7">
        <f t="shared" si="29"/>
        <v>386</v>
      </c>
      <c r="J7">
        <f t="shared" si="30"/>
        <v>384</v>
      </c>
      <c r="K7">
        <f t="shared" si="31"/>
        <v>378</v>
      </c>
      <c r="L7">
        <f t="shared" si="32"/>
        <v>387</v>
      </c>
      <c r="M7">
        <f t="shared" si="33"/>
        <v>385</v>
      </c>
      <c r="N7">
        <f t="shared" si="34"/>
        <v>388</v>
      </c>
      <c r="O7">
        <f t="shared" si="35"/>
        <v>388</v>
      </c>
      <c r="P7">
        <f t="shared" si="36"/>
        <v>388</v>
      </c>
      <c r="Q7">
        <f t="shared" si="37"/>
        <v>386</v>
      </c>
      <c r="R7">
        <f t="shared" si="38"/>
        <v>380</v>
      </c>
      <c r="S7">
        <f t="shared" si="39"/>
        <v>369</v>
      </c>
      <c r="T7">
        <f t="shared" si="40"/>
        <v>373</v>
      </c>
      <c r="U7">
        <f t="shared" si="41"/>
        <v>372</v>
      </c>
      <c r="V7">
        <f t="shared" si="42"/>
        <v>374</v>
      </c>
      <c r="W7">
        <f t="shared" si="43"/>
        <v>376</v>
      </c>
      <c r="X7">
        <f t="shared" si="44"/>
        <v>387</v>
      </c>
      <c r="Y7">
        <f t="shared" si="45"/>
        <v>375</v>
      </c>
      <c r="Z7">
        <f t="shared" si="46"/>
        <v>377</v>
      </c>
      <c r="AA7">
        <f t="shared" si="47"/>
        <v>388</v>
      </c>
      <c r="AB7">
        <f t="shared" si="48"/>
        <v>378</v>
      </c>
      <c r="AC7">
        <f t="shared" si="49"/>
        <v>386</v>
      </c>
      <c r="AD7">
        <f t="shared" si="50"/>
        <v>369</v>
      </c>
      <c r="AE7">
        <f t="shared" si="51"/>
        <v>370</v>
      </c>
      <c r="AF7">
        <f t="shared" si="52"/>
        <v>379</v>
      </c>
      <c r="AG7">
        <f t="shared" si="53"/>
        <v>383</v>
      </c>
      <c r="AH7">
        <f t="shared" si="54"/>
        <v>372</v>
      </c>
      <c r="AN7" t="s">
        <v>1435</v>
      </c>
      <c r="AO7" s="33">
        <f>+ABS(AO6-AO1)/AO1</f>
        <v>6.8280221677126365</v>
      </c>
      <c r="AP7" s="33">
        <f t="shared" ref="AP7:BL7" si="57">+ABS(AP6-AP1)/AP1</f>
        <v>0.22351242951818526</v>
      </c>
      <c r="AQ7" s="33">
        <f t="shared" si="57"/>
        <v>1.3125311204760617</v>
      </c>
      <c r="AR7" s="33">
        <f t="shared" si="57"/>
        <v>0.22191530448174035</v>
      </c>
      <c r="AS7" s="33">
        <f t="shared" si="57"/>
        <v>0.41763432213863894</v>
      </c>
      <c r="AT7" s="33">
        <f t="shared" si="57"/>
        <v>0.22191530448174035</v>
      </c>
      <c r="AU7" s="33">
        <f t="shared" si="57"/>
        <v>0.31125846436391585</v>
      </c>
      <c r="AV7" s="33">
        <f t="shared" si="57"/>
        <v>7.9158499978916524E-2</v>
      </c>
      <c r="AW7" s="33">
        <f t="shared" si="57"/>
        <v>3.1834391091389578</v>
      </c>
      <c r="AX7" s="33">
        <f t="shared" si="57"/>
        <v>2.1047237018753626</v>
      </c>
      <c r="AY7" s="33">
        <f t="shared" si="57"/>
        <v>2.0208114444164318</v>
      </c>
      <c r="AZ7" s="33">
        <f t="shared" si="57"/>
        <v>2.1884490141946267</v>
      </c>
      <c r="BA7" s="33">
        <f t="shared" si="57"/>
        <v>-3.0942173736699868E-2</v>
      </c>
      <c r="BB7" s="33">
        <f t="shared" si="57"/>
        <v>-0.46712728817855503</v>
      </c>
      <c r="BC7" s="33">
        <f t="shared" si="57"/>
        <v>-3.0942173736699868E-2</v>
      </c>
      <c r="BD7" s="33">
        <f t="shared" si="57"/>
        <v>-0.2267933696974751</v>
      </c>
      <c r="BE7" s="33">
        <f t="shared" si="57"/>
        <v>-0.32623849415836048</v>
      </c>
      <c r="BF7" s="33">
        <f t="shared" si="57"/>
        <v>-0.41944104704037954</v>
      </c>
      <c r="BG7" s="33">
        <f t="shared" si="57"/>
        <v>-0.25741516798502606</v>
      </c>
      <c r="BH7" s="33">
        <f t="shared" si="57"/>
        <v>-0.20673276520022574</v>
      </c>
      <c r="BI7" s="33">
        <f t="shared" si="57"/>
        <v>-0.20673276520022574</v>
      </c>
      <c r="BJ7" s="33">
        <f t="shared" si="57"/>
        <v>-0.13341111329147218</v>
      </c>
      <c r="BK7" s="33">
        <f t="shared" si="57"/>
        <v>-0.29486814768840275</v>
      </c>
      <c r="BL7" s="33">
        <f t="shared" si="57"/>
        <v>-0.44895102624114785</v>
      </c>
    </row>
    <row r="8" spans="1:64" x14ac:dyDescent="0.35">
      <c r="A8" t="s">
        <v>1012</v>
      </c>
      <c r="B8">
        <f t="shared" si="1"/>
        <v>384</v>
      </c>
      <c r="C8" s="1" t="str">
        <f>+A2831</f>
        <v>Medición: 1020.89 m/s -  0.00 deg</v>
      </c>
      <c r="D8">
        <f t="shared" si="0"/>
        <v>1020.89</v>
      </c>
      <c r="E8">
        <v>1020.89</v>
      </c>
      <c r="H8">
        <f t="shared" si="2"/>
        <v>384</v>
      </c>
      <c r="I8">
        <f t="shared" si="29"/>
        <v>383</v>
      </c>
      <c r="J8">
        <f t="shared" si="30"/>
        <v>384</v>
      </c>
      <c r="K8">
        <f t="shared" si="31"/>
        <v>379</v>
      </c>
      <c r="L8">
        <f t="shared" si="32"/>
        <v>386</v>
      </c>
      <c r="M8">
        <f t="shared" si="33"/>
        <v>382</v>
      </c>
      <c r="N8">
        <f t="shared" si="34"/>
        <v>386</v>
      </c>
      <c r="O8">
        <f t="shared" si="35"/>
        <v>387</v>
      </c>
      <c r="P8">
        <f t="shared" si="36"/>
        <v>386</v>
      </c>
      <c r="Q8">
        <f t="shared" si="37"/>
        <v>383</v>
      </c>
      <c r="R8">
        <f t="shared" si="38"/>
        <v>377</v>
      </c>
      <c r="S8">
        <f t="shared" si="39"/>
        <v>367</v>
      </c>
      <c r="T8">
        <f t="shared" si="40"/>
        <v>370</v>
      </c>
      <c r="U8">
        <f t="shared" si="41"/>
        <v>370</v>
      </c>
      <c r="V8">
        <f t="shared" si="42"/>
        <v>371</v>
      </c>
      <c r="W8">
        <f t="shared" si="43"/>
        <v>378</v>
      </c>
      <c r="X8">
        <f t="shared" si="44"/>
        <v>386</v>
      </c>
      <c r="Y8">
        <f t="shared" si="45"/>
        <v>377</v>
      </c>
      <c r="Z8">
        <f t="shared" si="46"/>
        <v>378</v>
      </c>
      <c r="AA8">
        <f t="shared" si="47"/>
        <v>386</v>
      </c>
      <c r="AB8">
        <f t="shared" si="48"/>
        <v>379</v>
      </c>
      <c r="AC8">
        <f t="shared" si="49"/>
        <v>386</v>
      </c>
      <c r="AD8">
        <f t="shared" si="50"/>
        <v>370</v>
      </c>
      <c r="AE8">
        <f t="shared" si="51"/>
        <v>370</v>
      </c>
      <c r="AF8">
        <f t="shared" si="52"/>
        <v>380</v>
      </c>
      <c r="AG8">
        <f t="shared" si="53"/>
        <v>383</v>
      </c>
      <c r="AH8">
        <f t="shared" si="54"/>
        <v>373</v>
      </c>
      <c r="AN8" t="s">
        <v>1072</v>
      </c>
      <c r="AO8">
        <f>+ABS(AO6-AO1)</f>
        <v>10.242033251568955</v>
      </c>
      <c r="AP8">
        <f t="shared" ref="AP8:BL8" si="58">+ABS(AP6-AP1)</f>
        <v>0.33526864427727787</v>
      </c>
      <c r="AQ8">
        <f t="shared" si="58"/>
        <v>1.9687966807140924</v>
      </c>
      <c r="AR8">
        <f t="shared" si="58"/>
        <v>0.4438306089634807</v>
      </c>
      <c r="AS8">
        <f t="shared" si="58"/>
        <v>0.83526864427727787</v>
      </c>
      <c r="AT8">
        <f t="shared" si="58"/>
        <v>0.4438306089634807</v>
      </c>
      <c r="AU8">
        <f t="shared" si="58"/>
        <v>1.0582787788373138</v>
      </c>
      <c r="AV8">
        <f t="shared" si="58"/>
        <v>0.26913889992831619</v>
      </c>
      <c r="AW8">
        <f t="shared" si="58"/>
        <v>10.823692971072456</v>
      </c>
      <c r="AX8">
        <f t="shared" si="58"/>
        <v>9.4712566584391311</v>
      </c>
      <c r="AY8">
        <f t="shared" si="58"/>
        <v>9.0936514998739426</v>
      </c>
      <c r="AZ8">
        <f t="shared" si="58"/>
        <v>9.8480205638758207</v>
      </c>
      <c r="BA8">
        <f t="shared" si="58"/>
        <v>4.64132606050498E-2</v>
      </c>
      <c r="BB8">
        <f t="shared" si="58"/>
        <v>0.70069093226783252</v>
      </c>
      <c r="BC8">
        <f t="shared" si="58"/>
        <v>4.64132606050498E-2</v>
      </c>
      <c r="BD8">
        <f t="shared" si="58"/>
        <v>0.4535867393949502</v>
      </c>
      <c r="BE8">
        <f t="shared" si="58"/>
        <v>0.65247698831672096</v>
      </c>
      <c r="BF8">
        <f t="shared" si="58"/>
        <v>0.83888209408075909</v>
      </c>
      <c r="BG8">
        <f t="shared" si="58"/>
        <v>0.87521157114908865</v>
      </c>
      <c r="BH8">
        <f t="shared" si="58"/>
        <v>0.70289140168076747</v>
      </c>
      <c r="BI8">
        <f t="shared" si="58"/>
        <v>0.70289140168076747</v>
      </c>
      <c r="BJ8">
        <f t="shared" si="58"/>
        <v>0.56032667582418316</v>
      </c>
      <c r="BK8">
        <f t="shared" si="58"/>
        <v>1.2384462202912916</v>
      </c>
      <c r="BL8">
        <f t="shared" si="58"/>
        <v>1.885594310212821</v>
      </c>
    </row>
    <row r="9" spans="1:64" x14ac:dyDescent="0.35">
      <c r="A9" t="s">
        <v>1013</v>
      </c>
      <c r="B9">
        <f t="shared" si="1"/>
        <v>386</v>
      </c>
      <c r="C9" s="1" t="str">
        <f>+A3371</f>
        <v>Medición: 1016.16 m/s -  0.00 deg</v>
      </c>
      <c r="D9">
        <f t="shared" si="0"/>
        <v>1016.16</v>
      </c>
      <c r="E9">
        <v>1016.16</v>
      </c>
      <c r="H9">
        <f t="shared" si="2"/>
        <v>386</v>
      </c>
      <c r="I9">
        <f t="shared" si="29"/>
        <v>382</v>
      </c>
      <c r="J9">
        <f t="shared" si="30"/>
        <v>387</v>
      </c>
      <c r="K9">
        <f t="shared" si="31"/>
        <v>384</v>
      </c>
      <c r="L9">
        <f t="shared" si="32"/>
        <v>387</v>
      </c>
      <c r="M9">
        <f t="shared" si="33"/>
        <v>380</v>
      </c>
      <c r="N9">
        <f t="shared" si="34"/>
        <v>385</v>
      </c>
      <c r="O9">
        <f t="shared" si="35"/>
        <v>387</v>
      </c>
      <c r="P9">
        <f t="shared" si="36"/>
        <v>386</v>
      </c>
      <c r="Q9">
        <f t="shared" si="37"/>
        <v>381</v>
      </c>
      <c r="R9">
        <f t="shared" si="38"/>
        <v>375</v>
      </c>
      <c r="S9">
        <f t="shared" si="39"/>
        <v>368</v>
      </c>
      <c r="T9">
        <f t="shared" si="40"/>
        <v>369</v>
      </c>
      <c r="U9">
        <f t="shared" si="41"/>
        <v>369</v>
      </c>
      <c r="V9">
        <f t="shared" si="42"/>
        <v>370</v>
      </c>
      <c r="W9">
        <f t="shared" si="43"/>
        <v>381</v>
      </c>
      <c r="X9">
        <f t="shared" si="44"/>
        <v>387</v>
      </c>
      <c r="Y9">
        <f t="shared" si="45"/>
        <v>380</v>
      </c>
      <c r="Z9">
        <f t="shared" si="46"/>
        <v>381</v>
      </c>
      <c r="AA9">
        <f t="shared" si="47"/>
        <v>386</v>
      </c>
      <c r="AB9">
        <f t="shared" si="48"/>
        <v>382</v>
      </c>
      <c r="AC9">
        <f t="shared" si="49"/>
        <v>387</v>
      </c>
      <c r="AD9">
        <f t="shared" si="50"/>
        <v>372</v>
      </c>
      <c r="AE9">
        <f t="shared" si="51"/>
        <v>373</v>
      </c>
      <c r="AF9">
        <f t="shared" si="52"/>
        <v>384</v>
      </c>
      <c r="AG9">
        <f t="shared" si="53"/>
        <v>386</v>
      </c>
      <c r="AH9">
        <f t="shared" si="54"/>
        <v>376</v>
      </c>
      <c r="AN9" t="s">
        <v>1436</v>
      </c>
      <c r="AO9">
        <f>+AO6+0.6766</f>
        <v>-8.0654332515689546</v>
      </c>
      <c r="AP9">
        <f t="shared" ref="AP9:BL9" si="59">+AP6+0.6766</f>
        <v>1.8413313557227222</v>
      </c>
      <c r="AQ9">
        <f t="shared" si="59"/>
        <v>0.20780331928590756</v>
      </c>
      <c r="AR9">
        <f t="shared" si="59"/>
        <v>2.2327693910365194</v>
      </c>
      <c r="AS9">
        <f t="shared" si="59"/>
        <v>1.8413313557227222</v>
      </c>
      <c r="AT9">
        <f t="shared" si="59"/>
        <v>2.2327693910365194</v>
      </c>
      <c r="AU9">
        <f t="shared" si="59"/>
        <v>3.0183212211626862</v>
      </c>
      <c r="AV9">
        <f t="shared" si="59"/>
        <v>3.8074611000716838</v>
      </c>
      <c r="AW9">
        <f t="shared" si="59"/>
        <v>-6.7470929710724556</v>
      </c>
      <c r="AX9">
        <f t="shared" si="59"/>
        <v>-4.2946566584391315</v>
      </c>
      <c r="AY9">
        <f t="shared" si="59"/>
        <v>-3.9170514998739425</v>
      </c>
      <c r="AZ9">
        <f t="shared" si="59"/>
        <v>-4.6714205638758211</v>
      </c>
      <c r="BA9">
        <f t="shared" si="59"/>
        <v>-0.86981326060504982</v>
      </c>
      <c r="BB9">
        <f t="shared" si="59"/>
        <v>-1.5240909322678324</v>
      </c>
      <c r="BC9">
        <f t="shared" si="59"/>
        <v>-0.86981326060504982</v>
      </c>
      <c r="BD9">
        <f t="shared" si="59"/>
        <v>-0.86981326060504982</v>
      </c>
      <c r="BE9">
        <f t="shared" si="59"/>
        <v>-0.67092301168327906</v>
      </c>
      <c r="BF9">
        <f t="shared" si="59"/>
        <v>-0.48451790591924093</v>
      </c>
      <c r="BG9">
        <f t="shared" si="59"/>
        <v>-1.8481884288509112</v>
      </c>
      <c r="BH9">
        <f t="shared" si="59"/>
        <v>-2.0205085983192324</v>
      </c>
      <c r="BI9">
        <f t="shared" si="59"/>
        <v>-2.0205085983192324</v>
      </c>
      <c r="BJ9">
        <f t="shared" si="59"/>
        <v>-2.9630733241758169</v>
      </c>
      <c r="BK9">
        <f t="shared" si="59"/>
        <v>-2.2849537797087085</v>
      </c>
      <c r="BL9">
        <f t="shared" si="59"/>
        <v>-1.6378056897871791</v>
      </c>
    </row>
    <row r="10" spans="1:64" x14ac:dyDescent="0.35">
      <c r="A10" t="s">
        <v>1013</v>
      </c>
      <c r="B10">
        <f t="shared" si="1"/>
        <v>386</v>
      </c>
      <c r="C10" s="1" t="str">
        <f>+A3911</f>
        <v>Medición: 1017.07 m/s -  0.00 deg</v>
      </c>
      <c r="D10">
        <f t="shared" si="0"/>
        <v>1017.07</v>
      </c>
      <c r="E10">
        <v>1017.07</v>
      </c>
      <c r="H10">
        <f t="shared" si="2"/>
        <v>386</v>
      </c>
      <c r="I10">
        <f t="shared" si="29"/>
        <v>378</v>
      </c>
      <c r="J10">
        <f t="shared" si="30"/>
        <v>386</v>
      </c>
      <c r="K10">
        <f t="shared" si="31"/>
        <v>385</v>
      </c>
      <c r="L10">
        <f t="shared" si="32"/>
        <v>385</v>
      </c>
      <c r="M10">
        <f t="shared" si="33"/>
        <v>377</v>
      </c>
      <c r="N10">
        <f t="shared" si="34"/>
        <v>382</v>
      </c>
      <c r="O10">
        <f t="shared" si="35"/>
        <v>385</v>
      </c>
      <c r="P10">
        <f t="shared" si="36"/>
        <v>383</v>
      </c>
      <c r="Q10">
        <f t="shared" si="37"/>
        <v>377</v>
      </c>
      <c r="R10">
        <f t="shared" si="38"/>
        <v>372</v>
      </c>
      <c r="S10">
        <f t="shared" si="39"/>
        <v>367</v>
      </c>
      <c r="T10">
        <f t="shared" si="40"/>
        <v>367</v>
      </c>
      <c r="U10">
        <f t="shared" si="41"/>
        <v>367</v>
      </c>
      <c r="V10">
        <f t="shared" si="42"/>
        <v>367</v>
      </c>
      <c r="W10">
        <f t="shared" si="43"/>
        <v>382</v>
      </c>
      <c r="X10">
        <f t="shared" si="44"/>
        <v>385</v>
      </c>
      <c r="Y10">
        <f t="shared" si="45"/>
        <v>381</v>
      </c>
      <c r="Z10">
        <f t="shared" si="46"/>
        <v>382</v>
      </c>
      <c r="AA10">
        <f t="shared" si="47"/>
        <v>383</v>
      </c>
      <c r="AB10">
        <f t="shared" si="48"/>
        <v>383</v>
      </c>
      <c r="AC10">
        <f t="shared" si="49"/>
        <v>386</v>
      </c>
      <c r="AD10">
        <f t="shared" si="50"/>
        <v>373</v>
      </c>
      <c r="AE10">
        <f t="shared" si="51"/>
        <v>374</v>
      </c>
      <c r="AF10">
        <f t="shared" si="52"/>
        <v>384</v>
      </c>
      <c r="AG10">
        <f t="shared" si="53"/>
        <v>386</v>
      </c>
      <c r="AH10">
        <f t="shared" si="54"/>
        <v>378</v>
      </c>
      <c r="AO10" s="33">
        <f>+ABS(AO9-AO1)/AO9</f>
        <v>-1.1859788498910715</v>
      </c>
      <c r="AP10" s="33">
        <f t="shared" ref="AP10:BL10" si="60">+ABS(AP9-AP1)/AP9</f>
        <v>0.18537204325657602</v>
      </c>
      <c r="AQ10" s="33">
        <f t="shared" si="60"/>
        <v>6.2183640047453475</v>
      </c>
      <c r="AR10" s="33">
        <f t="shared" si="60"/>
        <v>0.10425142514537104</v>
      </c>
      <c r="AS10" s="33">
        <f t="shared" si="60"/>
        <v>8.6170608991231981E-2</v>
      </c>
      <c r="AT10" s="33">
        <f t="shared" si="60"/>
        <v>0.10425142514537104</v>
      </c>
      <c r="AU10" s="33">
        <f t="shared" si="60"/>
        <v>0.12645399573816316</v>
      </c>
      <c r="AV10" s="33">
        <f t="shared" si="60"/>
        <v>0.10701648404602546</v>
      </c>
      <c r="AW10" s="33">
        <f t="shared" si="60"/>
        <v>-1.5039207277233602</v>
      </c>
      <c r="AX10" s="33">
        <f t="shared" si="60"/>
        <v>-2.047813680555199</v>
      </c>
      <c r="AY10" s="33">
        <f t="shared" si="60"/>
        <v>-2.1488232922505146</v>
      </c>
      <c r="AZ10" s="33">
        <f t="shared" si="60"/>
        <v>-1.9633044035466598</v>
      </c>
      <c r="BA10" s="33">
        <f t="shared" si="60"/>
        <v>-0.72450808459345251</v>
      </c>
      <c r="BB10" s="33">
        <f t="shared" si="60"/>
        <v>-1.5806755199301237E-2</v>
      </c>
      <c r="BC10" s="33">
        <f t="shared" si="60"/>
        <v>-0.72450808459345251</v>
      </c>
      <c r="BD10" s="33">
        <f t="shared" si="60"/>
        <v>-1.2993441127912702</v>
      </c>
      <c r="BE10" s="33">
        <f t="shared" si="60"/>
        <v>-1.980967957832001</v>
      </c>
      <c r="BF10" s="33">
        <f t="shared" si="60"/>
        <v>-3.1278144224732913</v>
      </c>
      <c r="BG10" s="33">
        <f t="shared" si="60"/>
        <v>-0.83963926346725848</v>
      </c>
      <c r="BH10" s="33">
        <f t="shared" si="60"/>
        <v>-0.68274463312272105</v>
      </c>
      <c r="BI10" s="33">
        <f t="shared" si="60"/>
        <v>-0.68274463312272105</v>
      </c>
      <c r="BJ10" s="33">
        <f t="shared" si="60"/>
        <v>-0.41744720447248335</v>
      </c>
      <c r="BK10" s="33">
        <f t="shared" si="60"/>
        <v>-0.83811157901645894</v>
      </c>
      <c r="BL10" s="33">
        <f t="shared" si="60"/>
        <v>-1.5644067707114631</v>
      </c>
    </row>
    <row r="11" spans="1:64" x14ac:dyDescent="0.35">
      <c r="A11" t="s">
        <v>1019</v>
      </c>
      <c r="B11">
        <f t="shared" si="1"/>
        <v>387</v>
      </c>
      <c r="C11" s="1" t="str">
        <f>+A4451</f>
        <v>Medición: 1016.16 m/s -  0.00 deg</v>
      </c>
      <c r="D11">
        <f t="shared" si="0"/>
        <v>1016.16</v>
      </c>
      <c r="E11">
        <v>1016.16</v>
      </c>
      <c r="H11">
        <f t="shared" si="2"/>
        <v>387</v>
      </c>
      <c r="I11">
        <f t="shared" si="29"/>
        <v>376</v>
      </c>
      <c r="J11">
        <f t="shared" si="30"/>
        <v>387</v>
      </c>
      <c r="K11">
        <f t="shared" si="31"/>
        <v>387</v>
      </c>
      <c r="L11">
        <f t="shared" si="32"/>
        <v>384</v>
      </c>
      <c r="M11">
        <f t="shared" si="33"/>
        <v>374</v>
      </c>
      <c r="N11">
        <f t="shared" si="34"/>
        <v>380</v>
      </c>
      <c r="O11">
        <f t="shared" si="35"/>
        <v>384</v>
      </c>
      <c r="P11">
        <f t="shared" si="36"/>
        <v>382</v>
      </c>
      <c r="Q11">
        <f t="shared" si="37"/>
        <v>375</v>
      </c>
      <c r="R11">
        <f t="shared" si="38"/>
        <v>370</v>
      </c>
      <c r="S11">
        <f t="shared" si="39"/>
        <v>369</v>
      </c>
      <c r="T11">
        <f t="shared" si="40"/>
        <v>367</v>
      </c>
      <c r="U11">
        <f t="shared" si="41"/>
        <v>368</v>
      </c>
      <c r="V11">
        <f t="shared" si="42"/>
        <v>368</v>
      </c>
      <c r="W11">
        <f t="shared" si="43"/>
        <v>385</v>
      </c>
      <c r="X11">
        <f t="shared" si="44"/>
        <v>384</v>
      </c>
      <c r="Y11">
        <f t="shared" si="45"/>
        <v>384</v>
      </c>
      <c r="Z11">
        <f t="shared" si="46"/>
        <v>385</v>
      </c>
      <c r="AA11">
        <f t="shared" si="47"/>
        <v>381</v>
      </c>
      <c r="AB11">
        <f t="shared" si="48"/>
        <v>385</v>
      </c>
      <c r="AC11">
        <f t="shared" si="49"/>
        <v>385</v>
      </c>
      <c r="AD11">
        <f t="shared" si="50"/>
        <v>376</v>
      </c>
      <c r="AE11">
        <f t="shared" si="51"/>
        <v>377</v>
      </c>
      <c r="AF11">
        <f t="shared" si="52"/>
        <v>386</v>
      </c>
      <c r="AG11">
        <f t="shared" si="53"/>
        <v>386</v>
      </c>
      <c r="AH11">
        <f t="shared" si="54"/>
        <v>380</v>
      </c>
    </row>
    <row r="12" spans="1:64" x14ac:dyDescent="0.35">
      <c r="A12" t="s">
        <v>1031</v>
      </c>
      <c r="B12">
        <f t="shared" si="1"/>
        <v>385</v>
      </c>
      <c r="C12" s="1" t="str">
        <f>+A4991</f>
        <v>Medición: 1014.34 m/s -  0.00 deg</v>
      </c>
      <c r="D12">
        <f t="shared" si="0"/>
        <v>1014.34</v>
      </c>
      <c r="E12">
        <v>1014.34</v>
      </c>
      <c r="H12">
        <f t="shared" si="2"/>
        <v>385</v>
      </c>
      <c r="I12">
        <f t="shared" si="29"/>
        <v>373</v>
      </c>
      <c r="J12">
        <f t="shared" si="30"/>
        <v>386</v>
      </c>
      <c r="K12">
        <f t="shared" si="31"/>
        <v>387</v>
      </c>
      <c r="L12">
        <f t="shared" si="32"/>
        <v>381</v>
      </c>
      <c r="M12">
        <f t="shared" si="33"/>
        <v>371</v>
      </c>
      <c r="N12">
        <f t="shared" si="34"/>
        <v>377</v>
      </c>
      <c r="O12">
        <f t="shared" si="35"/>
        <v>381</v>
      </c>
      <c r="P12">
        <f t="shared" si="36"/>
        <v>378</v>
      </c>
      <c r="Q12">
        <f t="shared" si="37"/>
        <v>371</v>
      </c>
      <c r="R12">
        <f t="shared" si="38"/>
        <v>367</v>
      </c>
      <c r="S12">
        <f t="shared" si="39"/>
        <v>370</v>
      </c>
      <c r="T12">
        <f t="shared" si="40"/>
        <v>367</v>
      </c>
      <c r="U12">
        <f t="shared" si="41"/>
        <v>368</v>
      </c>
      <c r="V12">
        <f t="shared" si="42"/>
        <v>367</v>
      </c>
      <c r="W12">
        <f t="shared" si="43"/>
        <v>385</v>
      </c>
      <c r="X12">
        <f t="shared" si="44"/>
        <v>381</v>
      </c>
      <c r="Y12">
        <f t="shared" si="45"/>
        <v>385</v>
      </c>
      <c r="Z12">
        <f t="shared" si="46"/>
        <v>386</v>
      </c>
      <c r="AA12">
        <f t="shared" si="47"/>
        <v>378</v>
      </c>
      <c r="AB12">
        <f t="shared" si="48"/>
        <v>385</v>
      </c>
      <c r="AC12">
        <f t="shared" si="49"/>
        <v>383</v>
      </c>
      <c r="AD12">
        <f t="shared" si="50"/>
        <v>378</v>
      </c>
      <c r="AE12">
        <f t="shared" si="51"/>
        <v>379</v>
      </c>
      <c r="AF12">
        <f t="shared" si="52"/>
        <v>386</v>
      </c>
      <c r="AG12">
        <f t="shared" si="53"/>
        <v>385</v>
      </c>
      <c r="AH12">
        <f t="shared" si="54"/>
        <v>382</v>
      </c>
    </row>
    <row r="13" spans="1:64" x14ac:dyDescent="0.35">
      <c r="A13" t="s">
        <v>1031</v>
      </c>
      <c r="B13">
        <f t="shared" si="1"/>
        <v>385</v>
      </c>
      <c r="C13" s="1" t="str">
        <f>+A5531</f>
        <v>Medición: 1012.52 m/s -  0.00 deg</v>
      </c>
      <c r="D13">
        <f t="shared" si="0"/>
        <v>1012.52</v>
      </c>
      <c r="E13">
        <v>1012.52</v>
      </c>
      <c r="H13">
        <f t="shared" si="2"/>
        <v>385</v>
      </c>
      <c r="I13">
        <f t="shared" si="29"/>
        <v>371</v>
      </c>
      <c r="J13">
        <f t="shared" si="30"/>
        <v>385</v>
      </c>
      <c r="K13">
        <f t="shared" si="31"/>
        <v>389</v>
      </c>
      <c r="L13">
        <f t="shared" si="32"/>
        <v>379</v>
      </c>
      <c r="M13">
        <f t="shared" si="33"/>
        <v>369</v>
      </c>
      <c r="N13">
        <f t="shared" si="34"/>
        <v>375</v>
      </c>
      <c r="O13">
        <f t="shared" si="35"/>
        <v>379</v>
      </c>
      <c r="P13">
        <f t="shared" si="36"/>
        <v>376</v>
      </c>
      <c r="Q13">
        <f t="shared" si="37"/>
        <v>370</v>
      </c>
      <c r="R13">
        <f t="shared" si="38"/>
        <v>367</v>
      </c>
      <c r="S13">
        <f t="shared" si="39"/>
        <v>372</v>
      </c>
      <c r="T13">
        <f t="shared" si="40"/>
        <v>368</v>
      </c>
      <c r="U13">
        <f t="shared" si="41"/>
        <v>370</v>
      </c>
      <c r="V13">
        <f t="shared" si="42"/>
        <v>368</v>
      </c>
      <c r="W13">
        <f t="shared" si="43"/>
        <v>387</v>
      </c>
      <c r="X13">
        <f t="shared" si="44"/>
        <v>379</v>
      </c>
      <c r="Y13">
        <f t="shared" si="45"/>
        <v>387</v>
      </c>
      <c r="Z13">
        <f t="shared" si="46"/>
        <v>387</v>
      </c>
      <c r="AA13">
        <f t="shared" si="47"/>
        <v>376</v>
      </c>
      <c r="AB13">
        <f t="shared" si="48"/>
        <v>387</v>
      </c>
      <c r="AC13">
        <f t="shared" si="49"/>
        <v>382</v>
      </c>
      <c r="AD13">
        <f t="shared" si="50"/>
        <v>381</v>
      </c>
      <c r="AE13">
        <f t="shared" si="51"/>
        <v>382</v>
      </c>
      <c r="AF13">
        <f t="shared" si="52"/>
        <v>387</v>
      </c>
      <c r="AG13">
        <f t="shared" si="53"/>
        <v>386</v>
      </c>
      <c r="AH13">
        <f t="shared" si="54"/>
        <v>385</v>
      </c>
    </row>
    <row r="14" spans="1:64" x14ac:dyDescent="0.35">
      <c r="A14" t="s">
        <v>1017</v>
      </c>
      <c r="B14">
        <f t="shared" si="1"/>
        <v>382</v>
      </c>
      <c r="C14" s="1" t="str">
        <f>+A6071</f>
        <v>Medición: 1037.57 m/s -  0.00 deg</v>
      </c>
      <c r="D14">
        <f t="shared" si="0"/>
        <v>1037.57</v>
      </c>
      <c r="E14">
        <v>1037.57</v>
      </c>
      <c r="H14">
        <f t="shared" si="2"/>
        <v>382</v>
      </c>
      <c r="I14">
        <f t="shared" si="29"/>
        <v>368</v>
      </c>
      <c r="J14">
        <f t="shared" si="30"/>
        <v>383</v>
      </c>
      <c r="K14">
        <f t="shared" si="31"/>
        <v>387</v>
      </c>
      <c r="L14">
        <f t="shared" si="32"/>
        <v>376</v>
      </c>
      <c r="M14">
        <f t="shared" si="33"/>
        <v>367</v>
      </c>
      <c r="N14">
        <f t="shared" si="34"/>
        <v>371</v>
      </c>
      <c r="O14">
        <f t="shared" si="35"/>
        <v>375</v>
      </c>
      <c r="P14">
        <f t="shared" si="36"/>
        <v>373</v>
      </c>
      <c r="Q14">
        <f t="shared" si="37"/>
        <v>367</v>
      </c>
      <c r="R14">
        <f t="shared" si="38"/>
        <v>365</v>
      </c>
      <c r="S14">
        <f t="shared" si="39"/>
        <v>373</v>
      </c>
      <c r="T14">
        <f t="shared" si="40"/>
        <v>369</v>
      </c>
      <c r="U14">
        <f t="shared" si="41"/>
        <v>370</v>
      </c>
      <c r="V14">
        <f t="shared" si="42"/>
        <v>368</v>
      </c>
      <c r="W14">
        <f t="shared" si="43"/>
        <v>386</v>
      </c>
      <c r="X14">
        <f t="shared" si="44"/>
        <v>376</v>
      </c>
      <c r="Y14">
        <f t="shared" si="45"/>
        <v>386</v>
      </c>
      <c r="Z14">
        <f t="shared" si="46"/>
        <v>386</v>
      </c>
      <c r="AA14">
        <f t="shared" si="47"/>
        <v>373</v>
      </c>
      <c r="AB14">
        <f t="shared" si="48"/>
        <v>386</v>
      </c>
      <c r="AC14">
        <f t="shared" si="49"/>
        <v>378</v>
      </c>
      <c r="AD14">
        <f t="shared" si="50"/>
        <v>382</v>
      </c>
      <c r="AE14">
        <f t="shared" si="51"/>
        <v>383</v>
      </c>
      <c r="AF14">
        <f t="shared" si="52"/>
        <v>386</v>
      </c>
      <c r="AG14">
        <f t="shared" si="53"/>
        <v>383</v>
      </c>
      <c r="AH14">
        <f t="shared" si="54"/>
        <v>385</v>
      </c>
    </row>
    <row r="15" spans="1:64" x14ac:dyDescent="0.35">
      <c r="A15" t="s">
        <v>1043</v>
      </c>
      <c r="B15">
        <f t="shared" si="1"/>
        <v>381</v>
      </c>
      <c r="C15" s="1" t="str">
        <f>+A6611</f>
        <v>Medición: 1031.61 m/s -  0.00 deg</v>
      </c>
      <c r="D15">
        <f t="shared" si="0"/>
        <v>1031.6099999999999</v>
      </c>
      <c r="E15">
        <v>1031.6099999999999</v>
      </c>
      <c r="H15">
        <f t="shared" si="2"/>
        <v>381</v>
      </c>
      <c r="I15">
        <f t="shared" si="29"/>
        <v>367</v>
      </c>
      <c r="J15">
        <f t="shared" si="30"/>
        <v>381</v>
      </c>
      <c r="K15">
        <f t="shared" si="31"/>
        <v>387</v>
      </c>
      <c r="L15">
        <f t="shared" si="32"/>
        <v>374</v>
      </c>
      <c r="M15">
        <f t="shared" si="33"/>
        <v>366</v>
      </c>
      <c r="N15">
        <f t="shared" si="34"/>
        <v>370</v>
      </c>
      <c r="O15">
        <f t="shared" si="35"/>
        <v>373</v>
      </c>
      <c r="P15">
        <f t="shared" si="36"/>
        <v>371</v>
      </c>
      <c r="Q15">
        <f t="shared" si="37"/>
        <v>366</v>
      </c>
      <c r="R15">
        <f t="shared" si="38"/>
        <v>366</v>
      </c>
      <c r="S15">
        <f t="shared" si="39"/>
        <v>376</v>
      </c>
      <c r="T15">
        <f t="shared" si="40"/>
        <v>371</v>
      </c>
      <c r="U15">
        <f t="shared" si="41"/>
        <v>373</v>
      </c>
      <c r="V15">
        <f t="shared" si="42"/>
        <v>370</v>
      </c>
      <c r="W15">
        <f t="shared" si="43"/>
        <v>386</v>
      </c>
      <c r="X15">
        <f t="shared" si="44"/>
        <v>374</v>
      </c>
      <c r="Y15">
        <f t="shared" si="45"/>
        <v>387</v>
      </c>
      <c r="Z15">
        <f t="shared" si="46"/>
        <v>386</v>
      </c>
      <c r="AA15">
        <f t="shared" si="47"/>
        <v>371</v>
      </c>
      <c r="AB15">
        <f t="shared" si="48"/>
        <v>386</v>
      </c>
      <c r="AC15">
        <f t="shared" si="49"/>
        <v>377</v>
      </c>
      <c r="AD15">
        <f t="shared" si="50"/>
        <v>385</v>
      </c>
      <c r="AE15">
        <f t="shared" si="51"/>
        <v>385</v>
      </c>
      <c r="AF15">
        <f t="shared" si="52"/>
        <v>385</v>
      </c>
      <c r="AG15">
        <f t="shared" si="53"/>
        <v>382</v>
      </c>
      <c r="AH15">
        <f t="shared" si="54"/>
        <v>386</v>
      </c>
    </row>
    <row r="16" spans="1:64" x14ac:dyDescent="0.35">
      <c r="A16" t="s">
        <v>1020</v>
      </c>
      <c r="B16">
        <f t="shared" si="1"/>
        <v>378</v>
      </c>
      <c r="C16" s="1" t="str">
        <f>+A7151</f>
        <v>Medición: 1030.70 m/s -  0.00 deg</v>
      </c>
      <c r="D16">
        <f t="shared" si="0"/>
        <v>1030.7</v>
      </c>
      <c r="E16">
        <v>1030.7</v>
      </c>
      <c r="H16">
        <f t="shared" si="2"/>
        <v>378</v>
      </c>
      <c r="I16">
        <f t="shared" si="29"/>
        <v>365</v>
      </c>
      <c r="J16">
        <f t="shared" si="30"/>
        <v>378</v>
      </c>
      <c r="K16">
        <f t="shared" si="31"/>
        <v>385</v>
      </c>
      <c r="L16">
        <f t="shared" si="32"/>
        <v>370</v>
      </c>
      <c r="M16">
        <f t="shared" si="33"/>
        <v>365</v>
      </c>
      <c r="N16">
        <f t="shared" si="34"/>
        <v>367</v>
      </c>
      <c r="O16">
        <f t="shared" si="35"/>
        <v>370</v>
      </c>
      <c r="P16">
        <f t="shared" si="36"/>
        <v>368</v>
      </c>
      <c r="Q16">
        <f t="shared" si="37"/>
        <v>364</v>
      </c>
      <c r="R16">
        <f t="shared" si="38"/>
        <v>366</v>
      </c>
      <c r="S16">
        <f t="shared" si="39"/>
        <v>378</v>
      </c>
      <c r="T16">
        <f t="shared" si="40"/>
        <v>373</v>
      </c>
      <c r="U16">
        <f t="shared" si="41"/>
        <v>374</v>
      </c>
      <c r="V16">
        <f t="shared" si="42"/>
        <v>372</v>
      </c>
      <c r="W16">
        <f t="shared" si="43"/>
        <v>384</v>
      </c>
      <c r="X16">
        <f t="shared" si="44"/>
        <v>371</v>
      </c>
      <c r="Y16">
        <f t="shared" si="45"/>
        <v>385</v>
      </c>
      <c r="Z16">
        <f t="shared" si="46"/>
        <v>384</v>
      </c>
      <c r="AA16">
        <f t="shared" si="47"/>
        <v>368</v>
      </c>
      <c r="AB16">
        <f t="shared" si="48"/>
        <v>383</v>
      </c>
      <c r="AC16">
        <f t="shared" si="49"/>
        <v>373</v>
      </c>
      <c r="AD16">
        <f t="shared" si="50"/>
        <v>385</v>
      </c>
      <c r="AE16">
        <f t="shared" si="51"/>
        <v>385</v>
      </c>
      <c r="AF16">
        <f t="shared" si="52"/>
        <v>383</v>
      </c>
      <c r="AG16">
        <f t="shared" si="53"/>
        <v>379</v>
      </c>
      <c r="AH16">
        <f t="shared" si="54"/>
        <v>386</v>
      </c>
    </row>
    <row r="17" spans="1:34" x14ac:dyDescent="0.35">
      <c r="A17" t="s">
        <v>1030</v>
      </c>
      <c r="B17">
        <f t="shared" si="1"/>
        <v>375</v>
      </c>
      <c r="C17" s="1" t="str">
        <f>+A7691</f>
        <v>Medición: 1032.52 m/s -  0.00 deg</v>
      </c>
      <c r="D17">
        <f t="shared" si="0"/>
        <v>1032.52</v>
      </c>
      <c r="E17">
        <v>1032.52</v>
      </c>
      <c r="H17">
        <f t="shared" si="2"/>
        <v>375</v>
      </c>
      <c r="I17">
        <f t="shared" si="29"/>
        <v>365</v>
      </c>
      <c r="J17">
        <f t="shared" si="30"/>
        <v>376</v>
      </c>
      <c r="K17">
        <f t="shared" si="31"/>
        <v>383</v>
      </c>
      <c r="L17">
        <f t="shared" si="32"/>
        <v>369</v>
      </c>
      <c r="M17">
        <f t="shared" si="33"/>
        <v>366</v>
      </c>
      <c r="N17">
        <f t="shared" si="34"/>
        <v>366</v>
      </c>
      <c r="O17">
        <f t="shared" si="35"/>
        <v>368</v>
      </c>
      <c r="P17">
        <f t="shared" si="36"/>
        <v>367</v>
      </c>
      <c r="Q17">
        <f t="shared" si="37"/>
        <v>365</v>
      </c>
      <c r="R17">
        <f t="shared" si="38"/>
        <v>368</v>
      </c>
      <c r="S17">
        <f t="shared" si="39"/>
        <v>381</v>
      </c>
      <c r="T17">
        <f t="shared" si="40"/>
        <v>376</v>
      </c>
      <c r="U17">
        <f t="shared" si="41"/>
        <v>377</v>
      </c>
      <c r="V17">
        <f t="shared" si="42"/>
        <v>375</v>
      </c>
      <c r="W17">
        <f t="shared" si="43"/>
        <v>384</v>
      </c>
      <c r="X17">
        <f t="shared" si="44"/>
        <v>369</v>
      </c>
      <c r="Y17">
        <f t="shared" si="45"/>
        <v>384</v>
      </c>
      <c r="Z17">
        <f t="shared" si="46"/>
        <v>384</v>
      </c>
      <c r="AA17">
        <f t="shared" si="47"/>
        <v>367</v>
      </c>
      <c r="AB17">
        <f t="shared" si="48"/>
        <v>382</v>
      </c>
      <c r="AC17">
        <f t="shared" si="49"/>
        <v>372</v>
      </c>
      <c r="AD17">
        <f t="shared" si="50"/>
        <v>386</v>
      </c>
      <c r="AE17">
        <f t="shared" si="51"/>
        <v>386</v>
      </c>
      <c r="AF17">
        <f t="shared" si="52"/>
        <v>381</v>
      </c>
      <c r="AG17">
        <f t="shared" si="53"/>
        <v>377</v>
      </c>
      <c r="AH17">
        <f t="shared" si="54"/>
        <v>386</v>
      </c>
    </row>
    <row r="18" spans="1:34" x14ac:dyDescent="0.35">
      <c r="A18" t="s">
        <v>1021</v>
      </c>
      <c r="B18">
        <f t="shared" si="1"/>
        <v>373</v>
      </c>
      <c r="C18" s="1" t="str">
        <f>+A8231</f>
        <v>Medición: 1023.43 m/s -  0.00 deg</v>
      </c>
      <c r="D18">
        <f t="shared" si="0"/>
        <v>1023.43</v>
      </c>
      <c r="E18">
        <v>1023.43</v>
      </c>
      <c r="H18">
        <f t="shared" si="2"/>
        <v>373</v>
      </c>
      <c r="I18">
        <f t="shared" si="29"/>
        <v>365</v>
      </c>
      <c r="J18">
        <f t="shared" si="30"/>
        <v>373</v>
      </c>
      <c r="K18">
        <f t="shared" si="31"/>
        <v>380</v>
      </c>
      <c r="L18">
        <f t="shared" si="32"/>
        <v>366</v>
      </c>
      <c r="M18">
        <f t="shared" si="33"/>
        <v>366</v>
      </c>
      <c r="N18">
        <f t="shared" si="34"/>
        <v>365</v>
      </c>
      <c r="O18">
        <f t="shared" si="35"/>
        <v>366</v>
      </c>
      <c r="P18">
        <f t="shared" si="36"/>
        <v>365</v>
      </c>
      <c r="Q18">
        <f t="shared" si="37"/>
        <v>365</v>
      </c>
      <c r="R18">
        <f t="shared" si="38"/>
        <v>369</v>
      </c>
      <c r="S18">
        <f t="shared" si="39"/>
        <v>382</v>
      </c>
      <c r="T18">
        <f t="shared" si="40"/>
        <v>377</v>
      </c>
      <c r="U18">
        <f t="shared" si="41"/>
        <v>378</v>
      </c>
      <c r="V18">
        <f t="shared" si="42"/>
        <v>376</v>
      </c>
      <c r="W18">
        <f t="shared" si="43"/>
        <v>381</v>
      </c>
      <c r="X18">
        <f t="shared" si="44"/>
        <v>367</v>
      </c>
      <c r="Y18">
        <f t="shared" si="45"/>
        <v>382</v>
      </c>
      <c r="Z18">
        <f t="shared" si="46"/>
        <v>380</v>
      </c>
      <c r="AA18">
        <f t="shared" si="47"/>
        <v>365</v>
      </c>
      <c r="AB18">
        <f t="shared" si="48"/>
        <v>380</v>
      </c>
      <c r="AC18">
        <f t="shared" si="49"/>
        <v>369</v>
      </c>
      <c r="AD18">
        <f t="shared" si="50"/>
        <v>386</v>
      </c>
      <c r="AE18">
        <f t="shared" si="51"/>
        <v>386</v>
      </c>
      <c r="AF18">
        <f t="shared" si="52"/>
        <v>378</v>
      </c>
      <c r="AG18">
        <f t="shared" si="53"/>
        <v>374</v>
      </c>
      <c r="AH18">
        <f t="shared" si="54"/>
        <v>384</v>
      </c>
    </row>
    <row r="19" spans="1:34" x14ac:dyDescent="0.35">
      <c r="A19" t="s">
        <v>1007</v>
      </c>
      <c r="B19">
        <f t="shared" si="1"/>
        <v>371</v>
      </c>
      <c r="C19" s="1" t="str">
        <f>+A8771</f>
        <v>Medición: 1024.98 m/s -  0.00 deg</v>
      </c>
      <c r="D19">
        <f t="shared" si="0"/>
        <v>1024.98</v>
      </c>
      <c r="E19">
        <v>1024.98</v>
      </c>
      <c r="H19">
        <f t="shared" si="2"/>
        <v>371</v>
      </c>
      <c r="I19">
        <f t="shared" si="29"/>
        <v>366</v>
      </c>
      <c r="J19">
        <f t="shared" si="30"/>
        <v>371</v>
      </c>
      <c r="K19">
        <f t="shared" si="31"/>
        <v>378</v>
      </c>
      <c r="L19">
        <f t="shared" si="32"/>
        <v>366</v>
      </c>
      <c r="M19">
        <f t="shared" si="33"/>
        <v>368</v>
      </c>
      <c r="N19">
        <f t="shared" si="34"/>
        <v>366</v>
      </c>
      <c r="O19">
        <f t="shared" si="35"/>
        <v>365</v>
      </c>
      <c r="P19">
        <f t="shared" si="36"/>
        <v>365</v>
      </c>
      <c r="Q19">
        <f t="shared" si="37"/>
        <v>367</v>
      </c>
      <c r="R19">
        <f t="shared" si="38"/>
        <v>372</v>
      </c>
      <c r="S19">
        <f t="shared" si="39"/>
        <v>385</v>
      </c>
      <c r="T19">
        <f t="shared" si="40"/>
        <v>380</v>
      </c>
      <c r="U19">
        <f t="shared" si="41"/>
        <v>382</v>
      </c>
      <c r="V19">
        <f t="shared" si="42"/>
        <v>380</v>
      </c>
      <c r="W19">
        <f t="shared" si="43"/>
        <v>379</v>
      </c>
      <c r="X19">
        <f t="shared" si="44"/>
        <v>366</v>
      </c>
      <c r="Y19">
        <f t="shared" si="45"/>
        <v>380</v>
      </c>
      <c r="Z19">
        <f t="shared" si="46"/>
        <v>379</v>
      </c>
      <c r="AA19">
        <f t="shared" si="47"/>
        <v>366</v>
      </c>
      <c r="AB19">
        <f t="shared" si="48"/>
        <v>378</v>
      </c>
      <c r="AC19">
        <f t="shared" si="49"/>
        <v>368</v>
      </c>
      <c r="AD19">
        <f t="shared" si="50"/>
        <v>386</v>
      </c>
      <c r="AE19">
        <f t="shared" si="51"/>
        <v>386</v>
      </c>
      <c r="AF19">
        <f t="shared" si="52"/>
        <v>376</v>
      </c>
      <c r="AG19">
        <f t="shared" si="53"/>
        <v>373</v>
      </c>
      <c r="AH19">
        <f t="shared" si="54"/>
        <v>384</v>
      </c>
    </row>
    <row r="20" spans="1:34" x14ac:dyDescent="0.35">
      <c r="A20" t="s">
        <v>1014</v>
      </c>
      <c r="B20">
        <f t="shared" si="1"/>
        <v>368</v>
      </c>
      <c r="C20" s="1" t="str">
        <f>+A9311</f>
        <v>Medición: 1023.43 m/s -  0.00 deg</v>
      </c>
      <c r="D20">
        <f t="shared" si="0"/>
        <v>1023.43</v>
      </c>
      <c r="E20">
        <v>1023.43</v>
      </c>
      <c r="H20">
        <f t="shared" si="2"/>
        <v>368</v>
      </c>
      <c r="I20">
        <f t="shared" si="29"/>
        <v>367</v>
      </c>
      <c r="J20">
        <f t="shared" si="30"/>
        <v>368</v>
      </c>
      <c r="K20">
        <f t="shared" si="31"/>
        <v>374</v>
      </c>
      <c r="L20">
        <f t="shared" si="32"/>
        <v>365</v>
      </c>
      <c r="M20">
        <f t="shared" si="33"/>
        <v>369</v>
      </c>
      <c r="N20">
        <f t="shared" si="34"/>
        <v>365</v>
      </c>
      <c r="O20">
        <f t="shared" si="35"/>
        <v>364</v>
      </c>
      <c r="P20">
        <f t="shared" si="36"/>
        <v>365</v>
      </c>
      <c r="Q20">
        <f t="shared" si="37"/>
        <v>368</v>
      </c>
      <c r="R20">
        <f t="shared" si="38"/>
        <v>373</v>
      </c>
      <c r="S20">
        <f t="shared" si="39"/>
        <v>385</v>
      </c>
      <c r="T20">
        <f t="shared" si="40"/>
        <v>381</v>
      </c>
      <c r="U20">
        <f t="shared" si="41"/>
        <v>382</v>
      </c>
      <c r="V20">
        <f t="shared" si="42"/>
        <v>381</v>
      </c>
      <c r="W20">
        <f t="shared" si="43"/>
        <v>376</v>
      </c>
      <c r="X20">
        <f t="shared" si="44"/>
        <v>365</v>
      </c>
      <c r="Y20">
        <f t="shared" si="45"/>
        <v>376</v>
      </c>
      <c r="Z20">
        <f t="shared" si="46"/>
        <v>375</v>
      </c>
      <c r="AA20">
        <f t="shared" si="47"/>
        <v>365</v>
      </c>
      <c r="AB20">
        <f t="shared" si="48"/>
        <v>374</v>
      </c>
      <c r="AC20">
        <f t="shared" si="49"/>
        <v>366</v>
      </c>
      <c r="AD20">
        <f t="shared" si="50"/>
        <v>384</v>
      </c>
      <c r="AE20">
        <f t="shared" si="51"/>
        <v>383</v>
      </c>
      <c r="AF20">
        <f t="shared" si="52"/>
        <v>373</v>
      </c>
      <c r="AG20">
        <f t="shared" si="53"/>
        <v>370</v>
      </c>
      <c r="AH20">
        <f t="shared" si="54"/>
        <v>381</v>
      </c>
    </row>
    <row r="21" spans="1:34" x14ac:dyDescent="0.35">
      <c r="A21" t="s">
        <v>1015</v>
      </c>
      <c r="B21">
        <f t="shared" si="1"/>
        <v>367</v>
      </c>
      <c r="C21" s="1" t="str">
        <f>+A9851</f>
        <v>Medición: 1023.43 m/s -  0.00 deg</v>
      </c>
      <c r="D21">
        <f t="shared" si="0"/>
        <v>1023.43</v>
      </c>
      <c r="E21">
        <v>1023.43</v>
      </c>
      <c r="H21">
        <f t="shared" si="2"/>
        <v>367</v>
      </c>
      <c r="I21">
        <f t="shared" si="29"/>
        <v>370</v>
      </c>
      <c r="J21">
        <f t="shared" si="30"/>
        <v>367</v>
      </c>
      <c r="K21">
        <f t="shared" si="31"/>
        <v>372</v>
      </c>
      <c r="L21">
        <f t="shared" si="32"/>
        <v>366</v>
      </c>
      <c r="M21">
        <f t="shared" si="33"/>
        <v>372</v>
      </c>
      <c r="N21">
        <f t="shared" si="34"/>
        <v>368</v>
      </c>
      <c r="O21">
        <f t="shared" si="35"/>
        <v>365</v>
      </c>
      <c r="P21">
        <f t="shared" si="36"/>
        <v>367</v>
      </c>
      <c r="Q21">
        <f t="shared" si="37"/>
        <v>371</v>
      </c>
      <c r="R21">
        <f t="shared" si="38"/>
        <v>377</v>
      </c>
      <c r="S21">
        <f t="shared" si="39"/>
        <v>387</v>
      </c>
      <c r="T21">
        <f t="shared" si="40"/>
        <v>385</v>
      </c>
      <c r="U21">
        <f t="shared" si="41"/>
        <v>385</v>
      </c>
      <c r="V21">
        <f t="shared" si="42"/>
        <v>384</v>
      </c>
      <c r="W21">
        <f t="shared" si="43"/>
        <v>374</v>
      </c>
      <c r="X21">
        <f t="shared" si="44"/>
        <v>366</v>
      </c>
      <c r="Y21">
        <f t="shared" si="45"/>
        <v>375</v>
      </c>
      <c r="Z21">
        <f t="shared" si="46"/>
        <v>374</v>
      </c>
      <c r="AA21">
        <f t="shared" si="47"/>
        <v>367</v>
      </c>
      <c r="AB21">
        <f t="shared" si="48"/>
        <v>373</v>
      </c>
      <c r="AC21">
        <f t="shared" si="49"/>
        <v>366</v>
      </c>
      <c r="AD21">
        <f t="shared" si="50"/>
        <v>383</v>
      </c>
      <c r="AE21">
        <f t="shared" si="51"/>
        <v>382</v>
      </c>
      <c r="AF21">
        <f t="shared" si="52"/>
        <v>372</v>
      </c>
      <c r="AG21">
        <f t="shared" si="53"/>
        <v>369</v>
      </c>
      <c r="AH21">
        <f t="shared" si="54"/>
        <v>380</v>
      </c>
    </row>
    <row r="22" spans="1:34" x14ac:dyDescent="0.35">
      <c r="A22" t="s">
        <v>1042</v>
      </c>
      <c r="B22">
        <f t="shared" si="1"/>
        <v>365</v>
      </c>
      <c r="C22" s="1" t="str">
        <f>+A10391</f>
        <v>Medición: 1022.96 m/s -  0.00 deg</v>
      </c>
      <c r="D22">
        <f t="shared" si="0"/>
        <v>1022.96</v>
      </c>
      <c r="E22">
        <v>1022.96</v>
      </c>
      <c r="H22">
        <f t="shared" si="2"/>
        <v>365</v>
      </c>
      <c r="I22">
        <f t="shared" si="29"/>
        <v>372</v>
      </c>
      <c r="J22">
        <f t="shared" si="30"/>
        <v>365</v>
      </c>
      <c r="K22">
        <f t="shared" si="31"/>
        <v>368</v>
      </c>
      <c r="L22">
        <f t="shared" si="32"/>
        <v>366</v>
      </c>
      <c r="M22">
        <f t="shared" si="33"/>
        <v>374</v>
      </c>
      <c r="N22">
        <f t="shared" si="34"/>
        <v>368</v>
      </c>
      <c r="O22">
        <f t="shared" si="35"/>
        <v>365</v>
      </c>
      <c r="P22">
        <f t="shared" si="36"/>
        <v>367</v>
      </c>
      <c r="Q22">
        <f t="shared" si="37"/>
        <v>373</v>
      </c>
      <c r="R22">
        <f t="shared" si="38"/>
        <v>379</v>
      </c>
      <c r="S22">
        <f t="shared" si="39"/>
        <v>386</v>
      </c>
      <c r="T22">
        <f t="shared" si="40"/>
        <v>385</v>
      </c>
      <c r="U22">
        <f t="shared" si="41"/>
        <v>384</v>
      </c>
      <c r="V22">
        <f t="shared" si="42"/>
        <v>384</v>
      </c>
      <c r="W22">
        <f t="shared" si="43"/>
        <v>371</v>
      </c>
      <c r="X22">
        <f t="shared" si="44"/>
        <v>366</v>
      </c>
      <c r="Y22">
        <f t="shared" si="45"/>
        <v>371</v>
      </c>
      <c r="Z22">
        <f t="shared" si="46"/>
        <v>370</v>
      </c>
      <c r="AA22">
        <f t="shared" si="47"/>
        <v>368</v>
      </c>
      <c r="AB22">
        <f t="shared" si="48"/>
        <v>370</v>
      </c>
      <c r="AC22">
        <f t="shared" si="49"/>
        <v>365</v>
      </c>
      <c r="AD22">
        <f t="shared" si="50"/>
        <v>380</v>
      </c>
      <c r="AE22">
        <f t="shared" si="51"/>
        <v>379</v>
      </c>
      <c r="AF22">
        <f t="shared" si="52"/>
        <v>369</v>
      </c>
      <c r="AG22">
        <f t="shared" si="53"/>
        <v>366</v>
      </c>
      <c r="AH22">
        <f t="shared" si="54"/>
        <v>377</v>
      </c>
    </row>
    <row r="23" spans="1:34" x14ac:dyDescent="0.35">
      <c r="A23" t="s">
        <v>1022</v>
      </c>
      <c r="B23">
        <f t="shared" si="1"/>
        <v>366</v>
      </c>
      <c r="C23" s="1" t="str">
        <f>+A10931</f>
        <v>Medición: 1022.52 m/s -  0.00 deg</v>
      </c>
      <c r="D23">
        <f t="shared" si="0"/>
        <v>1022.52</v>
      </c>
      <c r="E23">
        <v>1022.52</v>
      </c>
      <c r="H23">
        <f t="shared" si="2"/>
        <v>366</v>
      </c>
      <c r="I23">
        <f t="shared" si="29"/>
        <v>375</v>
      </c>
      <c r="J23">
        <f t="shared" si="30"/>
        <v>366</v>
      </c>
      <c r="K23">
        <f t="shared" si="31"/>
        <v>367</v>
      </c>
      <c r="L23">
        <f t="shared" si="32"/>
        <v>368</v>
      </c>
      <c r="M23">
        <f t="shared" si="33"/>
        <v>378</v>
      </c>
      <c r="N23">
        <f t="shared" si="34"/>
        <v>372</v>
      </c>
      <c r="O23">
        <f t="shared" si="35"/>
        <v>368</v>
      </c>
      <c r="P23">
        <f t="shared" si="36"/>
        <v>370</v>
      </c>
      <c r="Q23">
        <f t="shared" si="37"/>
        <v>377</v>
      </c>
      <c r="R23">
        <f t="shared" si="38"/>
        <v>382</v>
      </c>
      <c r="S23">
        <f t="shared" si="39"/>
        <v>386</v>
      </c>
      <c r="T23">
        <f t="shared" si="40"/>
        <v>386</v>
      </c>
      <c r="U23">
        <f t="shared" si="41"/>
        <v>386</v>
      </c>
      <c r="V23">
        <f t="shared" si="42"/>
        <v>386</v>
      </c>
      <c r="W23">
        <f t="shared" si="43"/>
        <v>370</v>
      </c>
      <c r="X23">
        <f t="shared" si="44"/>
        <v>368</v>
      </c>
      <c r="Y23">
        <f t="shared" si="45"/>
        <v>370</v>
      </c>
      <c r="Z23">
        <f t="shared" si="46"/>
        <v>369</v>
      </c>
      <c r="AA23">
        <f t="shared" si="47"/>
        <v>371</v>
      </c>
      <c r="AB23">
        <f t="shared" si="48"/>
        <v>369</v>
      </c>
      <c r="AC23">
        <f t="shared" si="49"/>
        <v>367</v>
      </c>
      <c r="AD23">
        <f t="shared" si="50"/>
        <v>379</v>
      </c>
      <c r="AE23">
        <f t="shared" si="51"/>
        <v>378</v>
      </c>
      <c r="AF23">
        <f t="shared" si="52"/>
        <v>368</v>
      </c>
      <c r="AG23">
        <f t="shared" si="53"/>
        <v>367</v>
      </c>
      <c r="AH23">
        <f t="shared" si="54"/>
        <v>375</v>
      </c>
    </row>
    <row r="24" spans="1:34" x14ac:dyDescent="0.35">
      <c r="A24" t="s">
        <v>1042</v>
      </c>
      <c r="B24">
        <f t="shared" si="1"/>
        <v>365</v>
      </c>
      <c r="C24" s="1" t="str">
        <f>+A11471</f>
        <v>Medición: 1025.75 m/s -  0.00 deg</v>
      </c>
      <c r="D24">
        <f t="shared" si="0"/>
        <v>1025.75</v>
      </c>
      <c r="E24">
        <v>1025.75</v>
      </c>
      <c r="H24">
        <f t="shared" si="2"/>
        <v>365</v>
      </c>
      <c r="I24">
        <f t="shared" si="29"/>
        <v>378</v>
      </c>
      <c r="J24">
        <f t="shared" si="30"/>
        <v>365</v>
      </c>
      <c r="K24">
        <f t="shared" si="31"/>
        <v>365</v>
      </c>
      <c r="L24">
        <f t="shared" si="32"/>
        <v>369</v>
      </c>
      <c r="M24">
        <f t="shared" si="33"/>
        <v>379</v>
      </c>
      <c r="N24">
        <f t="shared" si="34"/>
        <v>373</v>
      </c>
      <c r="O24">
        <f t="shared" si="35"/>
        <v>369</v>
      </c>
      <c r="P24">
        <f t="shared" si="36"/>
        <v>372</v>
      </c>
      <c r="Q24">
        <f t="shared" si="37"/>
        <v>379</v>
      </c>
      <c r="R24">
        <f t="shared" si="38"/>
        <v>384</v>
      </c>
      <c r="S24">
        <f t="shared" si="39"/>
        <v>384</v>
      </c>
      <c r="T24">
        <f t="shared" si="40"/>
        <v>385</v>
      </c>
      <c r="U24">
        <f t="shared" si="41"/>
        <v>385</v>
      </c>
      <c r="V24">
        <f t="shared" si="42"/>
        <v>386</v>
      </c>
      <c r="W24">
        <f t="shared" si="43"/>
        <v>367</v>
      </c>
      <c r="X24">
        <f t="shared" si="44"/>
        <v>369</v>
      </c>
      <c r="Y24">
        <f t="shared" si="45"/>
        <v>367</v>
      </c>
      <c r="Z24">
        <f t="shared" si="46"/>
        <v>366</v>
      </c>
      <c r="AA24">
        <f t="shared" si="47"/>
        <v>372</v>
      </c>
      <c r="AB24">
        <f t="shared" si="48"/>
        <v>366</v>
      </c>
      <c r="AC24">
        <f t="shared" si="49"/>
        <v>367</v>
      </c>
      <c r="AD24">
        <f t="shared" si="50"/>
        <v>376</v>
      </c>
      <c r="AE24">
        <f t="shared" si="51"/>
        <v>374</v>
      </c>
      <c r="AF24">
        <f t="shared" si="52"/>
        <v>366</v>
      </c>
      <c r="AG24">
        <f t="shared" si="53"/>
        <v>366</v>
      </c>
      <c r="AH24">
        <f t="shared" si="54"/>
        <v>371</v>
      </c>
    </row>
    <row r="25" spans="1:34" x14ac:dyDescent="0.35">
      <c r="A25" t="s">
        <v>1015</v>
      </c>
      <c r="B25">
        <f t="shared" si="1"/>
        <v>367</v>
      </c>
      <c r="C25" s="1" t="str">
        <f>+A12011</f>
        <v>Medición: 1026.16 m/s -  0.00 deg</v>
      </c>
      <c r="D25">
        <f t="shared" si="0"/>
        <v>1026.1600000000001</v>
      </c>
      <c r="E25">
        <v>1026.1600000000001</v>
      </c>
      <c r="H25">
        <f t="shared" si="2"/>
        <v>367</v>
      </c>
      <c r="I25">
        <f t="shared" si="29"/>
        <v>381</v>
      </c>
      <c r="J25">
        <f t="shared" si="30"/>
        <v>367</v>
      </c>
      <c r="K25">
        <f t="shared" si="31"/>
        <v>365</v>
      </c>
      <c r="L25">
        <f t="shared" si="32"/>
        <v>373</v>
      </c>
      <c r="M25">
        <f t="shared" si="33"/>
        <v>383</v>
      </c>
      <c r="N25">
        <f t="shared" si="34"/>
        <v>377</v>
      </c>
      <c r="O25">
        <f t="shared" si="35"/>
        <v>373</v>
      </c>
      <c r="P25">
        <f t="shared" si="36"/>
        <v>376</v>
      </c>
      <c r="Q25">
        <f t="shared" si="37"/>
        <v>383</v>
      </c>
      <c r="R25">
        <f t="shared" si="38"/>
        <v>387</v>
      </c>
      <c r="S25">
        <f t="shared" si="39"/>
        <v>383</v>
      </c>
      <c r="T25">
        <f t="shared" si="40"/>
        <v>386</v>
      </c>
      <c r="U25">
        <f t="shared" si="41"/>
        <v>385</v>
      </c>
      <c r="V25">
        <f t="shared" si="42"/>
        <v>387</v>
      </c>
      <c r="W25">
        <f t="shared" si="43"/>
        <v>366</v>
      </c>
      <c r="X25">
        <f t="shared" si="44"/>
        <v>372</v>
      </c>
      <c r="Y25">
        <f t="shared" si="45"/>
        <v>366</v>
      </c>
      <c r="Z25">
        <f t="shared" si="46"/>
        <v>366</v>
      </c>
      <c r="AA25">
        <f t="shared" si="47"/>
        <v>376</v>
      </c>
      <c r="AB25">
        <f t="shared" si="48"/>
        <v>366</v>
      </c>
      <c r="AC25">
        <f t="shared" si="49"/>
        <v>370</v>
      </c>
      <c r="AD25">
        <f t="shared" si="50"/>
        <v>374</v>
      </c>
      <c r="AE25">
        <f t="shared" si="51"/>
        <v>372</v>
      </c>
      <c r="AF25">
        <f t="shared" si="52"/>
        <v>366</v>
      </c>
      <c r="AG25">
        <f t="shared" si="53"/>
        <v>367</v>
      </c>
      <c r="AH25">
        <f t="shared" si="54"/>
        <v>370</v>
      </c>
    </row>
    <row r="26" spans="1:34" x14ac:dyDescent="0.35">
      <c r="A26" t="s">
        <v>1014</v>
      </c>
      <c r="B26">
        <f t="shared" si="1"/>
        <v>368</v>
      </c>
      <c r="C26" s="1" t="str">
        <f>+A12551</f>
        <v>Medición: 1026.16 m/s -  0.00 deg</v>
      </c>
      <c r="D26">
        <f t="shared" si="0"/>
        <v>1026.1600000000001</v>
      </c>
      <c r="E26">
        <v>1026.1600000000001</v>
      </c>
      <c r="H26">
        <f t="shared" si="2"/>
        <v>368</v>
      </c>
      <c r="I26">
        <f t="shared" si="29"/>
        <v>383</v>
      </c>
      <c r="J26">
        <f t="shared" si="30"/>
        <v>368</v>
      </c>
      <c r="K26">
        <f t="shared" si="31"/>
        <v>364</v>
      </c>
      <c r="L26">
        <f t="shared" si="32"/>
        <v>374</v>
      </c>
      <c r="M26">
        <f t="shared" si="33"/>
        <v>384</v>
      </c>
      <c r="N26">
        <f t="shared" si="34"/>
        <v>379</v>
      </c>
      <c r="O26">
        <f t="shared" si="35"/>
        <v>375</v>
      </c>
      <c r="P26">
        <f t="shared" si="36"/>
        <v>377</v>
      </c>
      <c r="Q26">
        <f t="shared" si="37"/>
        <v>384</v>
      </c>
      <c r="R26">
        <f t="shared" si="38"/>
        <v>386</v>
      </c>
      <c r="S26">
        <f t="shared" si="39"/>
        <v>379</v>
      </c>
      <c r="T26">
        <f t="shared" si="40"/>
        <v>384</v>
      </c>
      <c r="U26">
        <f t="shared" si="41"/>
        <v>382</v>
      </c>
      <c r="V26">
        <f t="shared" si="42"/>
        <v>385</v>
      </c>
      <c r="W26">
        <f t="shared" si="43"/>
        <v>365</v>
      </c>
      <c r="X26">
        <f t="shared" si="44"/>
        <v>374</v>
      </c>
      <c r="Y26">
        <f t="shared" si="45"/>
        <v>365</v>
      </c>
      <c r="Z26">
        <f t="shared" si="46"/>
        <v>365</v>
      </c>
      <c r="AA26">
        <f t="shared" si="47"/>
        <v>378</v>
      </c>
      <c r="AB26">
        <f t="shared" si="48"/>
        <v>365</v>
      </c>
      <c r="AC26">
        <f t="shared" si="49"/>
        <v>371</v>
      </c>
      <c r="AD26">
        <f t="shared" si="50"/>
        <v>371</v>
      </c>
      <c r="AE26">
        <f t="shared" si="51"/>
        <v>369</v>
      </c>
      <c r="AF26">
        <f t="shared" si="52"/>
        <v>365</v>
      </c>
      <c r="AG26">
        <f t="shared" si="53"/>
        <v>367</v>
      </c>
      <c r="AH26">
        <f t="shared" si="54"/>
        <v>367</v>
      </c>
    </row>
    <row r="27" spans="1:34" x14ac:dyDescent="0.35">
      <c r="A27" t="s">
        <v>1007</v>
      </c>
      <c r="B27">
        <f t="shared" si="1"/>
        <v>371</v>
      </c>
      <c r="C27" s="1" t="str">
        <f>+A13091</f>
        <v>Medición: 1028.41 m/s -  0.00 deg</v>
      </c>
      <c r="D27">
        <f t="shared" si="0"/>
        <v>1028.4100000000001</v>
      </c>
      <c r="E27">
        <v>1028.4100000000001</v>
      </c>
      <c r="H27">
        <f t="shared" si="2"/>
        <v>371</v>
      </c>
      <c r="I27">
        <f t="shared" si="29"/>
        <v>386</v>
      </c>
      <c r="J27">
        <f t="shared" si="30"/>
        <v>371</v>
      </c>
      <c r="K27">
        <f t="shared" si="31"/>
        <v>365</v>
      </c>
      <c r="L27">
        <f t="shared" si="32"/>
        <v>378</v>
      </c>
      <c r="M27">
        <f t="shared" si="33"/>
        <v>387</v>
      </c>
      <c r="N27">
        <f t="shared" si="34"/>
        <v>383</v>
      </c>
      <c r="O27">
        <f t="shared" si="35"/>
        <v>379</v>
      </c>
      <c r="P27">
        <f t="shared" si="36"/>
        <v>381</v>
      </c>
      <c r="Q27">
        <f t="shared" si="37"/>
        <v>387</v>
      </c>
      <c r="R27">
        <f t="shared" si="38"/>
        <v>388</v>
      </c>
      <c r="S27">
        <f t="shared" si="39"/>
        <v>378</v>
      </c>
      <c r="T27">
        <f t="shared" si="40"/>
        <v>383</v>
      </c>
      <c r="U27">
        <f t="shared" si="41"/>
        <v>382</v>
      </c>
      <c r="V27">
        <f t="shared" si="42"/>
        <v>385</v>
      </c>
      <c r="W27">
        <f t="shared" si="43"/>
        <v>366</v>
      </c>
      <c r="X27">
        <f t="shared" si="44"/>
        <v>378</v>
      </c>
      <c r="Y27">
        <f t="shared" si="45"/>
        <v>366</v>
      </c>
      <c r="Z27">
        <f t="shared" si="46"/>
        <v>366</v>
      </c>
      <c r="AA27">
        <f t="shared" si="47"/>
        <v>382</v>
      </c>
      <c r="AB27">
        <f t="shared" si="48"/>
        <v>367</v>
      </c>
      <c r="AC27">
        <f t="shared" si="49"/>
        <v>375</v>
      </c>
      <c r="AD27">
        <f t="shared" si="50"/>
        <v>369</v>
      </c>
      <c r="AE27">
        <f t="shared" si="51"/>
        <v>368</v>
      </c>
      <c r="AF27">
        <f t="shared" si="52"/>
        <v>367</v>
      </c>
      <c r="AG27">
        <f t="shared" si="53"/>
        <v>370</v>
      </c>
      <c r="AH27">
        <f t="shared" si="54"/>
        <v>367</v>
      </c>
    </row>
    <row r="28" spans="1:34" x14ac:dyDescent="0.35">
      <c r="A28" t="s">
        <v>1006</v>
      </c>
      <c r="B28">
        <f t="shared" si="1"/>
        <v>372</v>
      </c>
      <c r="C28" s="1" t="str">
        <f>+A13631</f>
        <v>Medición: 1026.79 m/s -  0.00 deg</v>
      </c>
      <c r="D28">
        <f t="shared" si="0"/>
        <v>1026.79</v>
      </c>
      <c r="E28">
        <v>1026.79</v>
      </c>
      <c r="H28">
        <f t="shared" si="2"/>
        <v>372</v>
      </c>
      <c r="I28">
        <f t="shared" si="29"/>
        <v>386</v>
      </c>
      <c r="J28">
        <f t="shared" si="30"/>
        <v>372</v>
      </c>
      <c r="K28">
        <f t="shared" si="31"/>
        <v>365</v>
      </c>
      <c r="L28">
        <f t="shared" si="32"/>
        <v>380</v>
      </c>
      <c r="M28">
        <f t="shared" si="33"/>
        <v>386</v>
      </c>
      <c r="N28">
        <f t="shared" si="34"/>
        <v>384</v>
      </c>
      <c r="O28">
        <f t="shared" si="35"/>
        <v>381</v>
      </c>
      <c r="P28">
        <f t="shared" si="36"/>
        <v>382</v>
      </c>
      <c r="Q28">
        <f t="shared" si="37"/>
        <v>387</v>
      </c>
      <c r="R28">
        <f t="shared" si="38"/>
        <v>387</v>
      </c>
      <c r="S28">
        <f t="shared" si="39"/>
        <v>374</v>
      </c>
      <c r="T28">
        <f t="shared" si="40"/>
        <v>380</v>
      </c>
      <c r="U28">
        <f t="shared" si="41"/>
        <v>379</v>
      </c>
      <c r="V28">
        <f t="shared" si="42"/>
        <v>381</v>
      </c>
      <c r="W28">
        <f t="shared" si="43"/>
        <v>366</v>
      </c>
      <c r="X28">
        <f t="shared" si="44"/>
        <v>379</v>
      </c>
      <c r="Y28">
        <f t="shared" si="45"/>
        <v>365</v>
      </c>
      <c r="Z28">
        <f t="shared" si="46"/>
        <v>366</v>
      </c>
      <c r="AA28">
        <f t="shared" si="47"/>
        <v>383</v>
      </c>
      <c r="AB28">
        <f t="shared" si="48"/>
        <v>367</v>
      </c>
      <c r="AC28">
        <f t="shared" si="49"/>
        <v>377</v>
      </c>
      <c r="AD28">
        <f t="shared" si="50"/>
        <v>367</v>
      </c>
      <c r="AE28">
        <f t="shared" si="51"/>
        <v>366</v>
      </c>
      <c r="AF28">
        <f t="shared" si="52"/>
        <v>368</v>
      </c>
      <c r="AG28">
        <f t="shared" si="53"/>
        <v>371</v>
      </c>
      <c r="AH28">
        <f t="shared" si="54"/>
        <v>366</v>
      </c>
    </row>
    <row r="29" spans="1:34" x14ac:dyDescent="0.35">
      <c r="A29" t="s">
        <v>1010</v>
      </c>
      <c r="B29">
        <f t="shared" si="1"/>
        <v>376</v>
      </c>
      <c r="C29" s="1" t="str">
        <f>+A14171</f>
        <v>Medición: 1025.25 m/s -  0.00 deg</v>
      </c>
      <c r="D29">
        <f t="shared" si="0"/>
        <v>1025.25</v>
      </c>
      <c r="E29">
        <v>1025.25</v>
      </c>
      <c r="H29">
        <f t="shared" si="2"/>
        <v>376</v>
      </c>
      <c r="I29">
        <f t="shared" si="29"/>
        <v>389</v>
      </c>
      <c r="J29">
        <f t="shared" si="30"/>
        <v>376</v>
      </c>
      <c r="K29">
        <f t="shared" si="31"/>
        <v>368</v>
      </c>
      <c r="L29">
        <f t="shared" si="32"/>
        <v>384</v>
      </c>
      <c r="M29">
        <f t="shared" si="33"/>
        <v>388</v>
      </c>
      <c r="N29">
        <f t="shared" si="34"/>
        <v>387</v>
      </c>
      <c r="O29">
        <f t="shared" si="35"/>
        <v>384</v>
      </c>
      <c r="P29">
        <f t="shared" si="36"/>
        <v>386</v>
      </c>
      <c r="Q29">
        <f t="shared" si="37"/>
        <v>390</v>
      </c>
      <c r="R29">
        <f t="shared" si="38"/>
        <v>387</v>
      </c>
      <c r="S29">
        <f t="shared" si="39"/>
        <v>373</v>
      </c>
      <c r="T29">
        <f t="shared" si="40"/>
        <v>379</v>
      </c>
      <c r="U29">
        <f t="shared" si="41"/>
        <v>378</v>
      </c>
      <c r="V29">
        <f t="shared" si="42"/>
        <v>380</v>
      </c>
      <c r="W29">
        <f t="shared" si="43"/>
        <v>368</v>
      </c>
      <c r="X29">
        <f t="shared" si="44"/>
        <v>383</v>
      </c>
      <c r="Y29">
        <f t="shared" si="45"/>
        <v>367</v>
      </c>
      <c r="Z29">
        <f t="shared" si="46"/>
        <v>369</v>
      </c>
      <c r="AA29">
        <f t="shared" si="47"/>
        <v>387</v>
      </c>
      <c r="AB29">
        <f t="shared" si="48"/>
        <v>370</v>
      </c>
      <c r="AC29">
        <f t="shared" si="49"/>
        <v>380</v>
      </c>
      <c r="AD29">
        <f t="shared" si="50"/>
        <v>367</v>
      </c>
      <c r="AE29">
        <f t="shared" si="51"/>
        <v>366</v>
      </c>
      <c r="AF29">
        <f t="shared" si="52"/>
        <v>371</v>
      </c>
      <c r="AG29">
        <f t="shared" si="53"/>
        <v>375</v>
      </c>
      <c r="AH29">
        <f t="shared" si="54"/>
        <v>367</v>
      </c>
    </row>
    <row r="30" spans="1:34" x14ac:dyDescent="0.35">
      <c r="A30" t="s">
        <v>1016</v>
      </c>
      <c r="B30">
        <f t="shared" si="1"/>
        <v>377</v>
      </c>
      <c r="C30" s="1" t="str">
        <f>+A14711</f>
        <v>Medición: 1022.11 m/s -  0.00 deg</v>
      </c>
      <c r="D30">
        <f t="shared" si="0"/>
        <v>1022.11</v>
      </c>
      <c r="E30">
        <v>1022.11</v>
      </c>
      <c r="H30">
        <f t="shared" si="2"/>
        <v>377</v>
      </c>
      <c r="I30">
        <f t="shared" si="29"/>
        <v>387</v>
      </c>
      <c r="J30">
        <f t="shared" si="30"/>
        <v>377</v>
      </c>
      <c r="K30">
        <f t="shared" si="31"/>
        <v>370</v>
      </c>
      <c r="L30">
        <f t="shared" si="32"/>
        <v>384</v>
      </c>
      <c r="M30">
        <f t="shared" si="33"/>
        <v>386</v>
      </c>
      <c r="N30">
        <f t="shared" si="34"/>
        <v>387</v>
      </c>
      <c r="O30">
        <f t="shared" si="35"/>
        <v>385</v>
      </c>
      <c r="P30">
        <f t="shared" si="36"/>
        <v>386</v>
      </c>
      <c r="Q30">
        <f t="shared" si="37"/>
        <v>387</v>
      </c>
      <c r="R30">
        <f t="shared" si="38"/>
        <v>384</v>
      </c>
      <c r="S30">
        <f t="shared" si="39"/>
        <v>369</v>
      </c>
      <c r="T30">
        <f t="shared" si="40"/>
        <v>375</v>
      </c>
      <c r="U30">
        <f t="shared" si="41"/>
        <v>374</v>
      </c>
      <c r="V30">
        <f t="shared" si="42"/>
        <v>376</v>
      </c>
      <c r="W30">
        <f t="shared" si="43"/>
        <v>369</v>
      </c>
      <c r="X30">
        <f t="shared" si="44"/>
        <v>384</v>
      </c>
      <c r="Y30">
        <f t="shared" si="45"/>
        <v>368</v>
      </c>
      <c r="Z30">
        <f t="shared" si="46"/>
        <v>369</v>
      </c>
      <c r="AA30">
        <f t="shared" si="47"/>
        <v>386</v>
      </c>
      <c r="AB30">
        <f t="shared" si="48"/>
        <v>370</v>
      </c>
      <c r="AC30">
        <f t="shared" si="49"/>
        <v>381</v>
      </c>
      <c r="AD30">
        <f t="shared" si="50"/>
        <v>365</v>
      </c>
      <c r="AE30">
        <f t="shared" si="51"/>
        <v>364</v>
      </c>
      <c r="AF30">
        <f t="shared" si="52"/>
        <v>372</v>
      </c>
      <c r="AG30">
        <f t="shared" si="53"/>
        <v>376</v>
      </c>
      <c r="AH30">
        <f t="shared" si="54"/>
        <v>366</v>
      </c>
    </row>
    <row r="31" spans="1:34" x14ac:dyDescent="0.35">
      <c r="A31" t="s">
        <v>1043</v>
      </c>
      <c r="B31">
        <f t="shared" si="1"/>
        <v>381</v>
      </c>
      <c r="C31" s="1" t="str">
        <f>+A15251</f>
        <v>Medición: 1019.79 m/s -  0.00 deg</v>
      </c>
      <c r="D31">
        <f t="shared" si="0"/>
        <v>1019.79</v>
      </c>
      <c r="E31">
        <v>1019.79</v>
      </c>
      <c r="H31">
        <f t="shared" si="2"/>
        <v>381</v>
      </c>
      <c r="I31">
        <f t="shared" si="29"/>
        <v>387</v>
      </c>
      <c r="J31">
        <f t="shared" si="30"/>
        <v>381</v>
      </c>
      <c r="K31">
        <f t="shared" si="31"/>
        <v>374</v>
      </c>
      <c r="L31">
        <f t="shared" si="32"/>
        <v>387</v>
      </c>
      <c r="M31">
        <f t="shared" si="33"/>
        <v>386</v>
      </c>
      <c r="N31">
        <f t="shared" si="34"/>
        <v>388</v>
      </c>
      <c r="O31">
        <f t="shared" si="35"/>
        <v>388</v>
      </c>
      <c r="P31">
        <f t="shared" si="36"/>
        <v>388</v>
      </c>
      <c r="Q31">
        <f t="shared" si="37"/>
        <v>388</v>
      </c>
      <c r="R31">
        <f t="shared" si="38"/>
        <v>383</v>
      </c>
      <c r="S31">
        <f t="shared" si="39"/>
        <v>368</v>
      </c>
      <c r="T31">
        <f t="shared" si="40"/>
        <v>374</v>
      </c>
      <c r="U31">
        <f t="shared" si="41"/>
        <v>373</v>
      </c>
      <c r="V31">
        <f t="shared" si="42"/>
        <v>375</v>
      </c>
      <c r="W31">
        <f t="shared" si="43"/>
        <v>372</v>
      </c>
      <c r="X31">
        <f t="shared" si="44"/>
        <v>386</v>
      </c>
      <c r="Y31">
        <f t="shared" si="45"/>
        <v>371</v>
      </c>
      <c r="Z31">
        <f t="shared" si="46"/>
        <v>373</v>
      </c>
      <c r="AA31">
        <f t="shared" si="47"/>
        <v>388</v>
      </c>
      <c r="AB31">
        <f t="shared" si="48"/>
        <v>374</v>
      </c>
      <c r="AC31">
        <f t="shared" si="49"/>
        <v>385</v>
      </c>
      <c r="AD31">
        <f t="shared" si="50"/>
        <v>367</v>
      </c>
      <c r="AE31">
        <f t="shared" si="51"/>
        <v>366</v>
      </c>
      <c r="AF31">
        <f t="shared" si="52"/>
        <v>376</v>
      </c>
      <c r="AG31">
        <f t="shared" si="53"/>
        <v>380</v>
      </c>
      <c r="AH31">
        <f t="shared" si="54"/>
        <v>368</v>
      </c>
    </row>
    <row r="32" spans="1:34" x14ac:dyDescent="0.35">
      <c r="A32" t="s">
        <v>1032</v>
      </c>
      <c r="B32">
        <f t="shared" si="1"/>
        <v>383</v>
      </c>
      <c r="C32" s="1" t="str">
        <f>+A15791</f>
        <v>Medición: 1019.79 m/s -  0.00 deg</v>
      </c>
      <c r="D32">
        <f t="shared" si="0"/>
        <v>1019.79</v>
      </c>
      <c r="E32">
        <v>1019.79</v>
      </c>
      <c r="H32">
        <f t="shared" si="2"/>
        <v>383</v>
      </c>
      <c r="I32">
        <f t="shared" si="29"/>
        <v>385</v>
      </c>
      <c r="J32">
        <f t="shared" si="30"/>
        <v>383</v>
      </c>
      <c r="K32">
        <f t="shared" si="31"/>
        <v>376</v>
      </c>
      <c r="L32">
        <f t="shared" si="32"/>
        <v>387</v>
      </c>
      <c r="M32">
        <f t="shared" si="33"/>
        <v>383</v>
      </c>
      <c r="N32">
        <f t="shared" si="34"/>
        <v>387</v>
      </c>
      <c r="O32">
        <f t="shared" si="35"/>
        <v>388</v>
      </c>
      <c r="P32">
        <f t="shared" si="36"/>
        <v>387</v>
      </c>
      <c r="Q32">
        <f t="shared" si="37"/>
        <v>385</v>
      </c>
      <c r="R32">
        <f t="shared" si="38"/>
        <v>379</v>
      </c>
      <c r="S32">
        <f t="shared" si="39"/>
        <v>366</v>
      </c>
      <c r="T32">
        <f t="shared" si="40"/>
        <v>371</v>
      </c>
      <c r="U32">
        <f t="shared" si="41"/>
        <v>369</v>
      </c>
      <c r="V32">
        <f t="shared" si="42"/>
        <v>372</v>
      </c>
      <c r="W32">
        <f t="shared" si="43"/>
        <v>374</v>
      </c>
      <c r="X32">
        <f t="shared" si="44"/>
        <v>386</v>
      </c>
      <c r="Y32">
        <f t="shared" si="45"/>
        <v>373</v>
      </c>
      <c r="Z32">
        <f t="shared" si="46"/>
        <v>374</v>
      </c>
      <c r="AA32">
        <f t="shared" si="47"/>
        <v>387</v>
      </c>
      <c r="AB32">
        <f t="shared" si="48"/>
        <v>375</v>
      </c>
      <c r="AC32">
        <f t="shared" si="49"/>
        <v>386</v>
      </c>
      <c r="AD32">
        <f t="shared" si="50"/>
        <v>367</v>
      </c>
      <c r="AE32">
        <f t="shared" si="51"/>
        <v>366</v>
      </c>
      <c r="AF32">
        <f t="shared" si="52"/>
        <v>377</v>
      </c>
      <c r="AG32">
        <f t="shared" si="53"/>
        <v>381</v>
      </c>
      <c r="AH32">
        <f t="shared" si="54"/>
        <v>369</v>
      </c>
    </row>
    <row r="33" spans="1:34" x14ac:dyDescent="0.35">
      <c r="A33" t="s">
        <v>1013</v>
      </c>
      <c r="B33">
        <f t="shared" si="1"/>
        <v>386</v>
      </c>
      <c r="C33" s="1" t="str">
        <f>+A16331</f>
        <v>Medición: 1018.88 m/s -  0.00 deg</v>
      </c>
      <c r="D33">
        <f t="shared" si="0"/>
        <v>1018.88</v>
      </c>
      <c r="E33">
        <v>1018.88</v>
      </c>
      <c r="H33">
        <f t="shared" si="2"/>
        <v>386</v>
      </c>
      <c r="I33">
        <f t="shared" si="29"/>
        <v>385</v>
      </c>
      <c r="J33">
        <f t="shared" si="30"/>
        <v>386</v>
      </c>
      <c r="K33">
        <f t="shared" si="31"/>
        <v>380</v>
      </c>
      <c r="L33">
        <f t="shared" si="32"/>
        <v>388</v>
      </c>
      <c r="M33">
        <f t="shared" si="33"/>
        <v>382</v>
      </c>
      <c r="N33">
        <f t="shared" si="34"/>
        <v>387</v>
      </c>
      <c r="O33">
        <f t="shared" si="35"/>
        <v>389</v>
      </c>
      <c r="P33">
        <f t="shared" si="36"/>
        <v>388</v>
      </c>
      <c r="Q33">
        <f t="shared" si="37"/>
        <v>384</v>
      </c>
      <c r="R33">
        <f t="shared" si="38"/>
        <v>378</v>
      </c>
      <c r="S33">
        <f t="shared" si="39"/>
        <v>366</v>
      </c>
      <c r="T33">
        <f t="shared" si="40"/>
        <v>370</v>
      </c>
      <c r="U33">
        <f t="shared" si="41"/>
        <v>369</v>
      </c>
      <c r="V33">
        <f t="shared" si="42"/>
        <v>370</v>
      </c>
      <c r="W33">
        <f t="shared" si="43"/>
        <v>378</v>
      </c>
      <c r="X33">
        <f t="shared" si="44"/>
        <v>388</v>
      </c>
      <c r="Y33">
        <f t="shared" si="45"/>
        <v>377</v>
      </c>
      <c r="Z33">
        <f t="shared" si="46"/>
        <v>378</v>
      </c>
      <c r="AA33">
        <f t="shared" si="47"/>
        <v>388</v>
      </c>
      <c r="AB33">
        <f t="shared" si="48"/>
        <v>379</v>
      </c>
      <c r="AC33">
        <f t="shared" si="49"/>
        <v>387</v>
      </c>
      <c r="AD33">
        <f t="shared" si="50"/>
        <v>369</v>
      </c>
      <c r="AE33">
        <f t="shared" si="51"/>
        <v>369</v>
      </c>
      <c r="AF33">
        <f t="shared" si="52"/>
        <v>381</v>
      </c>
      <c r="AG33">
        <f t="shared" si="53"/>
        <v>385</v>
      </c>
      <c r="AH33">
        <f t="shared" si="54"/>
        <v>372</v>
      </c>
    </row>
    <row r="34" spans="1:34" x14ac:dyDescent="0.35">
      <c r="A34" t="s">
        <v>1013</v>
      </c>
      <c r="B34">
        <f t="shared" si="1"/>
        <v>386</v>
      </c>
      <c r="C34" s="1" t="str">
        <f>+A16871</f>
        <v>Medición: 1017.98 m/s -  0.00 deg</v>
      </c>
      <c r="D34">
        <f t="shared" si="0"/>
        <v>1017.98</v>
      </c>
      <c r="E34">
        <v>1017.98</v>
      </c>
      <c r="H34">
        <f t="shared" si="2"/>
        <v>386</v>
      </c>
      <c r="I34">
        <f t="shared" si="29"/>
        <v>381</v>
      </c>
      <c r="J34">
        <f t="shared" si="30"/>
        <v>386</v>
      </c>
      <c r="K34">
        <f t="shared" si="31"/>
        <v>382</v>
      </c>
      <c r="L34">
        <f t="shared" si="32"/>
        <v>386</v>
      </c>
      <c r="M34">
        <f t="shared" si="33"/>
        <v>378</v>
      </c>
      <c r="N34">
        <f t="shared" si="34"/>
        <v>384</v>
      </c>
      <c r="O34">
        <f t="shared" si="35"/>
        <v>387</v>
      </c>
      <c r="P34">
        <f t="shared" si="36"/>
        <v>385</v>
      </c>
      <c r="Q34">
        <f t="shared" si="37"/>
        <v>380</v>
      </c>
      <c r="R34">
        <f t="shared" si="38"/>
        <v>374</v>
      </c>
      <c r="S34">
        <f t="shared" si="39"/>
        <v>365</v>
      </c>
      <c r="T34">
        <f t="shared" si="40"/>
        <v>367</v>
      </c>
      <c r="U34">
        <f t="shared" si="41"/>
        <v>367</v>
      </c>
      <c r="V34">
        <f t="shared" si="42"/>
        <v>367</v>
      </c>
      <c r="W34">
        <f t="shared" si="43"/>
        <v>379</v>
      </c>
      <c r="X34">
        <f t="shared" si="44"/>
        <v>386</v>
      </c>
      <c r="Y34">
        <f t="shared" si="45"/>
        <v>379</v>
      </c>
      <c r="Z34">
        <f t="shared" si="46"/>
        <v>379</v>
      </c>
      <c r="AA34">
        <f t="shared" si="47"/>
        <v>385</v>
      </c>
      <c r="AB34">
        <f t="shared" si="48"/>
        <v>380</v>
      </c>
      <c r="AC34">
        <f t="shared" si="49"/>
        <v>387</v>
      </c>
      <c r="AD34">
        <f t="shared" si="50"/>
        <v>370</v>
      </c>
      <c r="AE34">
        <f t="shared" si="51"/>
        <v>370</v>
      </c>
      <c r="AF34">
        <f t="shared" si="52"/>
        <v>383</v>
      </c>
      <c r="AG34">
        <f t="shared" si="53"/>
        <v>385</v>
      </c>
      <c r="AH34">
        <f t="shared" si="54"/>
        <v>373</v>
      </c>
    </row>
    <row r="35" spans="1:34" x14ac:dyDescent="0.35">
      <c r="A35" t="s">
        <v>1018</v>
      </c>
      <c r="B35">
        <f t="shared" si="1"/>
        <v>388</v>
      </c>
      <c r="C35" s="1" t="str">
        <f>+A17411</f>
        <v>Medición: 1018.88 m/s -  0.00 deg</v>
      </c>
      <c r="D35">
        <f t="shared" si="0"/>
        <v>1018.88</v>
      </c>
      <c r="E35">
        <v>1018.88</v>
      </c>
      <c r="H35">
        <f t="shared" si="2"/>
        <v>388</v>
      </c>
      <c r="I35">
        <f t="shared" si="29"/>
        <v>379</v>
      </c>
      <c r="J35">
        <f t="shared" si="30"/>
        <v>388</v>
      </c>
      <c r="K35">
        <f t="shared" si="31"/>
        <v>386</v>
      </c>
      <c r="L35">
        <f t="shared" si="32"/>
        <v>386</v>
      </c>
      <c r="M35">
        <f t="shared" si="33"/>
        <v>377</v>
      </c>
      <c r="N35">
        <f t="shared" si="34"/>
        <v>383</v>
      </c>
      <c r="O35">
        <f t="shared" si="35"/>
        <v>387</v>
      </c>
      <c r="P35">
        <f t="shared" si="36"/>
        <v>384</v>
      </c>
      <c r="Q35">
        <f t="shared" si="37"/>
        <v>378</v>
      </c>
      <c r="R35">
        <f t="shared" si="38"/>
        <v>372</v>
      </c>
      <c r="S35">
        <f t="shared" si="39"/>
        <v>367</v>
      </c>
      <c r="T35">
        <f t="shared" si="40"/>
        <v>367</v>
      </c>
      <c r="U35">
        <f t="shared" si="41"/>
        <v>367</v>
      </c>
      <c r="V35">
        <f t="shared" si="42"/>
        <v>367</v>
      </c>
      <c r="W35">
        <f t="shared" si="43"/>
        <v>383</v>
      </c>
      <c r="X35">
        <f t="shared" si="44"/>
        <v>386</v>
      </c>
      <c r="Y35">
        <f t="shared" si="45"/>
        <v>382</v>
      </c>
      <c r="Z35">
        <f t="shared" si="46"/>
        <v>384</v>
      </c>
      <c r="AA35">
        <f t="shared" si="47"/>
        <v>384</v>
      </c>
      <c r="AB35">
        <f t="shared" si="48"/>
        <v>384</v>
      </c>
      <c r="AC35">
        <f t="shared" si="49"/>
        <v>387</v>
      </c>
      <c r="AD35">
        <f t="shared" si="50"/>
        <v>373</v>
      </c>
      <c r="AE35">
        <f t="shared" si="51"/>
        <v>374</v>
      </c>
      <c r="AF35">
        <f t="shared" si="52"/>
        <v>386</v>
      </c>
      <c r="AG35">
        <f t="shared" si="53"/>
        <v>388</v>
      </c>
      <c r="AH35">
        <f t="shared" si="54"/>
        <v>377</v>
      </c>
    </row>
    <row r="36" spans="1:34" x14ac:dyDescent="0.35">
      <c r="A36" t="s">
        <v>1019</v>
      </c>
      <c r="B36">
        <f t="shared" si="1"/>
        <v>387</v>
      </c>
      <c r="C36" s="1" t="str">
        <f>+A17951</f>
        <v>Medición: 1019.79 m/s -  0.00 deg</v>
      </c>
      <c r="D36">
        <f t="shared" si="0"/>
        <v>1019.79</v>
      </c>
      <c r="E36">
        <v>1019.79</v>
      </c>
      <c r="H36">
        <f t="shared" si="2"/>
        <v>387</v>
      </c>
      <c r="I36">
        <f t="shared" si="29"/>
        <v>375</v>
      </c>
      <c r="J36">
        <f t="shared" si="30"/>
        <v>387</v>
      </c>
      <c r="K36">
        <f t="shared" si="31"/>
        <v>386</v>
      </c>
      <c r="L36">
        <f t="shared" si="32"/>
        <v>383</v>
      </c>
      <c r="M36">
        <f t="shared" si="33"/>
        <v>373</v>
      </c>
      <c r="N36">
        <f t="shared" si="34"/>
        <v>380</v>
      </c>
      <c r="O36">
        <f t="shared" si="35"/>
        <v>383</v>
      </c>
      <c r="P36">
        <f t="shared" si="36"/>
        <v>381</v>
      </c>
      <c r="Q36">
        <f t="shared" si="37"/>
        <v>374</v>
      </c>
      <c r="R36">
        <f t="shared" si="38"/>
        <v>369</v>
      </c>
      <c r="S36">
        <f t="shared" si="39"/>
        <v>367</v>
      </c>
      <c r="T36">
        <f t="shared" si="40"/>
        <v>366</v>
      </c>
      <c r="U36">
        <f t="shared" si="41"/>
        <v>366</v>
      </c>
      <c r="V36">
        <f t="shared" si="42"/>
        <v>365</v>
      </c>
      <c r="W36">
        <f t="shared" si="43"/>
        <v>383</v>
      </c>
      <c r="X36">
        <f t="shared" si="44"/>
        <v>383</v>
      </c>
      <c r="Y36">
        <f t="shared" si="45"/>
        <v>383</v>
      </c>
      <c r="Z36">
        <f t="shared" si="46"/>
        <v>384</v>
      </c>
      <c r="AA36">
        <f t="shared" si="47"/>
        <v>381</v>
      </c>
      <c r="AB36">
        <f t="shared" si="48"/>
        <v>384</v>
      </c>
      <c r="AC36">
        <f t="shared" si="49"/>
        <v>386</v>
      </c>
      <c r="AD36">
        <f t="shared" si="50"/>
        <v>375</v>
      </c>
      <c r="AE36">
        <f t="shared" si="51"/>
        <v>376</v>
      </c>
      <c r="AF36">
        <f t="shared" si="52"/>
        <v>386</v>
      </c>
      <c r="AG36">
        <f t="shared" si="53"/>
        <v>387</v>
      </c>
      <c r="AH36">
        <f t="shared" si="54"/>
        <v>379</v>
      </c>
    </row>
    <row r="37" spans="1:34" x14ac:dyDescent="0.35">
      <c r="A37" t="s">
        <v>1019</v>
      </c>
      <c r="B37">
        <f t="shared" si="1"/>
        <v>387</v>
      </c>
      <c r="C37" s="1" t="str">
        <f>+A18491</f>
        <v>Medición: 1019.79 m/s -  0.00 deg</v>
      </c>
      <c r="D37">
        <f t="shared" si="0"/>
        <v>1019.79</v>
      </c>
      <c r="E37">
        <v>1019.79</v>
      </c>
      <c r="H37">
        <f t="shared" si="2"/>
        <v>387</v>
      </c>
      <c r="I37">
        <f t="shared" si="29"/>
        <v>373</v>
      </c>
      <c r="J37">
        <f t="shared" si="30"/>
        <v>387</v>
      </c>
      <c r="K37">
        <f t="shared" si="31"/>
        <v>388</v>
      </c>
      <c r="L37">
        <f t="shared" si="32"/>
        <v>382</v>
      </c>
      <c r="M37">
        <f t="shared" si="33"/>
        <v>371</v>
      </c>
      <c r="N37">
        <f t="shared" si="34"/>
        <v>377</v>
      </c>
      <c r="O37">
        <f t="shared" si="35"/>
        <v>382</v>
      </c>
      <c r="P37">
        <f t="shared" si="36"/>
        <v>379</v>
      </c>
      <c r="Q37">
        <f t="shared" si="37"/>
        <v>372</v>
      </c>
      <c r="R37">
        <f t="shared" si="38"/>
        <v>367</v>
      </c>
      <c r="S37">
        <f t="shared" si="39"/>
        <v>369</v>
      </c>
      <c r="T37">
        <f t="shared" si="40"/>
        <v>367</v>
      </c>
      <c r="U37">
        <f t="shared" si="41"/>
        <v>367</v>
      </c>
      <c r="V37">
        <f t="shared" si="42"/>
        <v>366</v>
      </c>
      <c r="W37">
        <f t="shared" si="43"/>
        <v>386</v>
      </c>
      <c r="X37">
        <f t="shared" si="44"/>
        <v>382</v>
      </c>
      <c r="Y37">
        <f t="shared" si="45"/>
        <v>386</v>
      </c>
      <c r="Z37">
        <f t="shared" si="46"/>
        <v>387</v>
      </c>
      <c r="AA37">
        <f t="shared" si="47"/>
        <v>378</v>
      </c>
      <c r="AB37">
        <f t="shared" si="48"/>
        <v>387</v>
      </c>
      <c r="AC37">
        <f t="shared" si="49"/>
        <v>385</v>
      </c>
      <c r="AD37">
        <f t="shared" si="50"/>
        <v>378</v>
      </c>
      <c r="AE37">
        <f t="shared" si="51"/>
        <v>379</v>
      </c>
      <c r="AF37">
        <f t="shared" si="52"/>
        <v>388</v>
      </c>
      <c r="AG37">
        <f t="shared" si="53"/>
        <v>387</v>
      </c>
      <c r="AH37">
        <f t="shared" si="54"/>
        <v>382</v>
      </c>
    </row>
    <row r="38" spans="1:34" x14ac:dyDescent="0.35">
      <c r="A38" t="s">
        <v>1031</v>
      </c>
      <c r="B38">
        <f t="shared" si="1"/>
        <v>385</v>
      </c>
      <c r="C38" s="1" t="str">
        <f>+A19031</f>
        <v>Medición: 1018.88 m/s -  0.00 deg</v>
      </c>
      <c r="D38">
        <f t="shared" si="0"/>
        <v>1018.88</v>
      </c>
      <c r="E38">
        <v>1018.88</v>
      </c>
      <c r="H38">
        <f t="shared" si="2"/>
        <v>385</v>
      </c>
      <c r="I38">
        <f t="shared" si="29"/>
        <v>370</v>
      </c>
      <c r="J38">
        <f t="shared" si="30"/>
        <v>385</v>
      </c>
      <c r="K38">
        <f t="shared" si="31"/>
        <v>388</v>
      </c>
      <c r="L38">
        <f t="shared" si="32"/>
        <v>378</v>
      </c>
      <c r="M38">
        <f t="shared" si="33"/>
        <v>368</v>
      </c>
      <c r="N38">
        <f t="shared" si="34"/>
        <v>374</v>
      </c>
      <c r="O38">
        <f t="shared" si="35"/>
        <v>378</v>
      </c>
      <c r="P38">
        <f t="shared" si="36"/>
        <v>376</v>
      </c>
      <c r="Q38">
        <f t="shared" si="37"/>
        <v>368</v>
      </c>
      <c r="R38">
        <f t="shared" si="38"/>
        <v>365</v>
      </c>
      <c r="S38">
        <f t="shared" si="39"/>
        <v>371</v>
      </c>
      <c r="T38">
        <f t="shared" si="40"/>
        <v>367</v>
      </c>
      <c r="U38">
        <f t="shared" si="41"/>
        <v>368</v>
      </c>
      <c r="V38">
        <f t="shared" si="42"/>
        <v>366</v>
      </c>
      <c r="W38">
        <f t="shared" si="43"/>
        <v>387</v>
      </c>
      <c r="X38">
        <f t="shared" si="44"/>
        <v>379</v>
      </c>
      <c r="Y38">
        <f t="shared" si="45"/>
        <v>387</v>
      </c>
      <c r="Z38">
        <f t="shared" si="46"/>
        <v>387</v>
      </c>
      <c r="AA38">
        <f t="shared" si="47"/>
        <v>375</v>
      </c>
      <c r="AB38">
        <f t="shared" si="48"/>
        <v>386</v>
      </c>
      <c r="AC38">
        <f t="shared" si="49"/>
        <v>382</v>
      </c>
      <c r="AD38">
        <f t="shared" si="50"/>
        <v>380</v>
      </c>
      <c r="AE38">
        <f t="shared" si="51"/>
        <v>381</v>
      </c>
      <c r="AF38">
        <f t="shared" si="52"/>
        <v>387</v>
      </c>
      <c r="AG38">
        <f t="shared" si="53"/>
        <v>386</v>
      </c>
      <c r="AH38">
        <f t="shared" si="54"/>
        <v>384</v>
      </c>
    </row>
    <row r="39" spans="1:34" x14ac:dyDescent="0.35">
      <c r="A39" t="s">
        <v>1012</v>
      </c>
      <c r="B39">
        <f t="shared" si="1"/>
        <v>384</v>
      </c>
      <c r="C39" s="1" t="str">
        <f>+A19571</f>
        <v>Medición: 1019.79 m/s -  0.00 deg</v>
      </c>
      <c r="D39">
        <f t="shared" si="0"/>
        <v>1019.79</v>
      </c>
      <c r="E39">
        <v>1019.79</v>
      </c>
      <c r="H39">
        <f t="shared" si="2"/>
        <v>384</v>
      </c>
      <c r="I39">
        <f t="shared" si="29"/>
        <v>368</v>
      </c>
      <c r="J39">
        <f t="shared" si="30"/>
        <v>384</v>
      </c>
      <c r="K39">
        <f t="shared" si="31"/>
        <v>389</v>
      </c>
      <c r="L39">
        <f t="shared" si="32"/>
        <v>376</v>
      </c>
      <c r="M39">
        <f t="shared" si="33"/>
        <v>367</v>
      </c>
      <c r="N39">
        <f t="shared" si="34"/>
        <v>372</v>
      </c>
      <c r="O39">
        <f t="shared" si="35"/>
        <v>376</v>
      </c>
      <c r="P39">
        <f t="shared" si="36"/>
        <v>373</v>
      </c>
      <c r="Q39">
        <f t="shared" si="37"/>
        <v>367</v>
      </c>
      <c r="R39">
        <f t="shared" si="38"/>
        <v>365</v>
      </c>
      <c r="S39">
        <f t="shared" si="39"/>
        <v>374</v>
      </c>
      <c r="T39">
        <f t="shared" si="40"/>
        <v>369</v>
      </c>
      <c r="U39">
        <f t="shared" si="41"/>
        <v>370</v>
      </c>
      <c r="V39">
        <f t="shared" si="42"/>
        <v>368</v>
      </c>
      <c r="W39">
        <f t="shared" si="43"/>
        <v>388</v>
      </c>
      <c r="X39">
        <f t="shared" si="44"/>
        <v>377</v>
      </c>
      <c r="Y39">
        <f t="shared" si="45"/>
        <v>388</v>
      </c>
      <c r="Z39">
        <f t="shared" si="46"/>
        <v>388</v>
      </c>
      <c r="AA39">
        <f t="shared" si="47"/>
        <v>373</v>
      </c>
      <c r="AB39">
        <f t="shared" si="48"/>
        <v>387</v>
      </c>
      <c r="AC39">
        <f t="shared" si="49"/>
        <v>380</v>
      </c>
      <c r="AD39">
        <f t="shared" si="50"/>
        <v>383</v>
      </c>
      <c r="AE39">
        <f t="shared" si="51"/>
        <v>384</v>
      </c>
      <c r="AF39">
        <f t="shared" si="52"/>
        <v>388</v>
      </c>
      <c r="AG39">
        <f t="shared" si="53"/>
        <v>385</v>
      </c>
      <c r="AH39">
        <f t="shared" si="54"/>
        <v>386</v>
      </c>
    </row>
    <row r="40" spans="1:34" x14ac:dyDescent="0.35">
      <c r="A40" t="s">
        <v>1011</v>
      </c>
      <c r="B40">
        <f t="shared" si="1"/>
        <v>380</v>
      </c>
      <c r="C40" s="1" t="str">
        <f>+A20111</f>
        <v>Medición: 1020.70 m/s -  0.00 deg</v>
      </c>
      <c r="D40">
        <f t="shared" si="0"/>
        <v>1020.7</v>
      </c>
      <c r="E40">
        <v>1020.7</v>
      </c>
      <c r="H40">
        <f t="shared" si="2"/>
        <v>380</v>
      </c>
      <c r="I40">
        <f t="shared" si="29"/>
        <v>365</v>
      </c>
      <c r="J40">
        <f t="shared" si="30"/>
        <v>381</v>
      </c>
      <c r="K40">
        <f t="shared" si="31"/>
        <v>387</v>
      </c>
      <c r="L40">
        <f t="shared" si="32"/>
        <v>372</v>
      </c>
      <c r="M40">
        <f t="shared" si="33"/>
        <v>364</v>
      </c>
      <c r="N40">
        <f t="shared" si="34"/>
        <v>368</v>
      </c>
      <c r="O40">
        <f t="shared" si="35"/>
        <v>372</v>
      </c>
      <c r="P40">
        <f t="shared" si="36"/>
        <v>369</v>
      </c>
      <c r="Q40">
        <f t="shared" si="37"/>
        <v>364</v>
      </c>
      <c r="R40">
        <f t="shared" si="38"/>
        <v>364</v>
      </c>
      <c r="S40">
        <f t="shared" si="39"/>
        <v>375</v>
      </c>
      <c r="T40">
        <f t="shared" si="40"/>
        <v>370</v>
      </c>
      <c r="U40">
        <f t="shared" si="41"/>
        <v>371</v>
      </c>
      <c r="V40">
        <f t="shared" si="42"/>
        <v>369</v>
      </c>
      <c r="W40">
        <f t="shared" si="43"/>
        <v>386</v>
      </c>
      <c r="X40">
        <f t="shared" si="44"/>
        <v>373</v>
      </c>
      <c r="Y40">
        <f t="shared" si="45"/>
        <v>387</v>
      </c>
      <c r="Z40">
        <f t="shared" si="46"/>
        <v>386</v>
      </c>
      <c r="AA40">
        <f t="shared" si="47"/>
        <v>369</v>
      </c>
      <c r="AB40">
        <f t="shared" si="48"/>
        <v>385</v>
      </c>
      <c r="AC40">
        <f t="shared" si="49"/>
        <v>376</v>
      </c>
      <c r="AD40">
        <f t="shared" si="50"/>
        <v>384</v>
      </c>
      <c r="AE40">
        <f t="shared" si="51"/>
        <v>385</v>
      </c>
      <c r="AF40">
        <f t="shared" si="52"/>
        <v>386</v>
      </c>
      <c r="AG40">
        <f t="shared" si="53"/>
        <v>382</v>
      </c>
      <c r="AH40">
        <f t="shared" si="54"/>
        <v>386</v>
      </c>
    </row>
    <row r="41" spans="1:34" x14ac:dyDescent="0.35">
      <c r="A41" t="s">
        <v>1044</v>
      </c>
      <c r="B41">
        <f t="shared" si="1"/>
        <v>379</v>
      </c>
      <c r="C41" s="1" t="str">
        <f>+A20651</f>
        <v>Medición: 1019.79 m/s -  0.00 deg</v>
      </c>
      <c r="D41">
        <f t="shared" si="0"/>
        <v>1019.79</v>
      </c>
      <c r="E41">
        <v>1019.79</v>
      </c>
      <c r="H41">
        <f t="shared" si="2"/>
        <v>379</v>
      </c>
      <c r="I41">
        <f t="shared" si="29"/>
        <v>365</v>
      </c>
      <c r="J41">
        <f t="shared" si="30"/>
        <v>379</v>
      </c>
      <c r="K41">
        <f t="shared" si="31"/>
        <v>386</v>
      </c>
      <c r="L41">
        <f t="shared" si="32"/>
        <v>370</v>
      </c>
      <c r="M41">
        <f t="shared" si="33"/>
        <v>365</v>
      </c>
      <c r="N41">
        <f t="shared" si="34"/>
        <v>367</v>
      </c>
      <c r="O41">
        <f t="shared" si="35"/>
        <v>370</v>
      </c>
      <c r="P41">
        <f t="shared" si="36"/>
        <v>368</v>
      </c>
      <c r="Q41">
        <f t="shared" si="37"/>
        <v>364</v>
      </c>
      <c r="R41">
        <f t="shared" si="38"/>
        <v>366</v>
      </c>
      <c r="S41">
        <f t="shared" si="39"/>
        <v>379</v>
      </c>
      <c r="T41">
        <f t="shared" si="40"/>
        <v>373</v>
      </c>
      <c r="U41">
        <f t="shared" si="41"/>
        <v>375</v>
      </c>
      <c r="V41">
        <f t="shared" si="42"/>
        <v>372</v>
      </c>
      <c r="W41">
        <f t="shared" si="43"/>
        <v>386</v>
      </c>
      <c r="X41">
        <f t="shared" si="44"/>
        <v>372</v>
      </c>
      <c r="Y41">
        <f t="shared" si="45"/>
        <v>387</v>
      </c>
      <c r="Z41">
        <f t="shared" si="46"/>
        <v>386</v>
      </c>
      <c r="AA41">
        <f t="shared" si="47"/>
        <v>368</v>
      </c>
      <c r="AB41">
        <f t="shared" si="48"/>
        <v>385</v>
      </c>
      <c r="AC41">
        <f t="shared" si="49"/>
        <v>375</v>
      </c>
      <c r="AD41">
        <f t="shared" si="50"/>
        <v>386</v>
      </c>
      <c r="AE41">
        <f t="shared" si="51"/>
        <v>387</v>
      </c>
      <c r="AF41">
        <f t="shared" si="52"/>
        <v>385</v>
      </c>
      <c r="AG41">
        <f t="shared" si="53"/>
        <v>380</v>
      </c>
      <c r="AH41">
        <f t="shared" si="54"/>
        <v>388</v>
      </c>
    </row>
    <row r="42" spans="1:34" x14ac:dyDescent="0.35">
      <c r="A42" t="s">
        <v>1030</v>
      </c>
      <c r="B42">
        <f t="shared" si="1"/>
        <v>375</v>
      </c>
      <c r="C42" s="1" t="str">
        <f>+A21191</f>
        <v>Medición: 1019.79 m/s -  0.00 deg</v>
      </c>
      <c r="D42">
        <f t="shared" si="0"/>
        <v>1019.79</v>
      </c>
      <c r="E42">
        <v>1019.79</v>
      </c>
      <c r="H42">
        <f t="shared" si="2"/>
        <v>375</v>
      </c>
      <c r="I42">
        <f t="shared" si="29"/>
        <v>364</v>
      </c>
      <c r="J42">
        <f t="shared" si="30"/>
        <v>375</v>
      </c>
      <c r="K42">
        <f t="shared" si="31"/>
        <v>383</v>
      </c>
      <c r="L42">
        <f t="shared" si="32"/>
        <v>367</v>
      </c>
      <c r="M42">
        <f t="shared" si="33"/>
        <v>364</v>
      </c>
      <c r="N42">
        <f t="shared" si="34"/>
        <v>364</v>
      </c>
      <c r="O42">
        <f t="shared" si="35"/>
        <v>367</v>
      </c>
      <c r="P42">
        <f t="shared" si="36"/>
        <v>365</v>
      </c>
      <c r="Q42">
        <f t="shared" si="37"/>
        <v>363</v>
      </c>
      <c r="R42">
        <f t="shared" si="38"/>
        <v>366</v>
      </c>
      <c r="S42">
        <f t="shared" si="39"/>
        <v>381</v>
      </c>
      <c r="T42">
        <f t="shared" si="40"/>
        <v>375</v>
      </c>
      <c r="U42">
        <f t="shared" si="41"/>
        <v>376</v>
      </c>
      <c r="V42">
        <f t="shared" si="42"/>
        <v>374</v>
      </c>
      <c r="W42">
        <f t="shared" si="43"/>
        <v>383</v>
      </c>
      <c r="X42">
        <f t="shared" si="44"/>
        <v>369</v>
      </c>
      <c r="Y42">
        <f t="shared" si="45"/>
        <v>384</v>
      </c>
      <c r="Z42">
        <f t="shared" si="46"/>
        <v>384</v>
      </c>
      <c r="AA42">
        <f t="shared" si="47"/>
        <v>365</v>
      </c>
      <c r="AB42">
        <f t="shared" si="48"/>
        <v>382</v>
      </c>
      <c r="AC42">
        <f t="shared" si="49"/>
        <v>371</v>
      </c>
      <c r="AD42">
        <f t="shared" si="50"/>
        <v>386</v>
      </c>
      <c r="AE42">
        <f t="shared" si="51"/>
        <v>387</v>
      </c>
      <c r="AF42">
        <f t="shared" si="52"/>
        <v>382</v>
      </c>
      <c r="AG42">
        <f t="shared" si="53"/>
        <v>377</v>
      </c>
      <c r="AH42">
        <f t="shared" si="54"/>
        <v>387</v>
      </c>
    </row>
    <row r="43" spans="1:34" x14ac:dyDescent="0.35">
      <c r="A43" t="s">
        <v>1021</v>
      </c>
      <c r="B43">
        <f t="shared" si="1"/>
        <v>373</v>
      </c>
      <c r="C43" t="str">
        <f>+A21731</f>
        <v>Medición: 1021.34 m/s -  0.00 deg</v>
      </c>
      <c r="D43">
        <f t="shared" si="0"/>
        <v>1021.34</v>
      </c>
      <c r="E43">
        <v>1021.34</v>
      </c>
      <c r="H43">
        <f t="shared" si="2"/>
        <v>373</v>
      </c>
      <c r="I43">
        <f t="shared" si="29"/>
        <v>365</v>
      </c>
      <c r="J43">
        <f t="shared" si="30"/>
        <v>373</v>
      </c>
      <c r="K43">
        <f t="shared" si="31"/>
        <v>381</v>
      </c>
      <c r="L43">
        <f t="shared" si="32"/>
        <v>366</v>
      </c>
      <c r="M43">
        <f t="shared" si="33"/>
        <v>366</v>
      </c>
      <c r="N43">
        <f t="shared" si="34"/>
        <v>364</v>
      </c>
      <c r="O43">
        <f t="shared" si="35"/>
        <v>366</v>
      </c>
      <c r="P43">
        <f t="shared" si="36"/>
        <v>365</v>
      </c>
      <c r="Q43">
        <f t="shared" si="37"/>
        <v>364</v>
      </c>
      <c r="R43">
        <f t="shared" si="38"/>
        <v>369</v>
      </c>
      <c r="S43">
        <f t="shared" si="39"/>
        <v>384</v>
      </c>
      <c r="T43">
        <f t="shared" si="40"/>
        <v>379</v>
      </c>
      <c r="U43">
        <f t="shared" si="41"/>
        <v>380</v>
      </c>
      <c r="V43">
        <f t="shared" si="42"/>
        <v>377</v>
      </c>
      <c r="W43">
        <f t="shared" si="43"/>
        <v>382</v>
      </c>
      <c r="X43">
        <f t="shared" si="44"/>
        <v>367</v>
      </c>
      <c r="Y43">
        <f t="shared" si="45"/>
        <v>384</v>
      </c>
      <c r="Z43">
        <f t="shared" si="46"/>
        <v>382</v>
      </c>
      <c r="AA43">
        <f t="shared" si="47"/>
        <v>365</v>
      </c>
      <c r="AB43">
        <f t="shared" si="48"/>
        <v>381</v>
      </c>
      <c r="AC43">
        <f t="shared" si="49"/>
        <v>369</v>
      </c>
      <c r="AD43">
        <f t="shared" si="50"/>
        <v>388</v>
      </c>
      <c r="AE43">
        <f t="shared" si="51"/>
        <v>389</v>
      </c>
      <c r="AF43">
        <f t="shared" si="52"/>
        <v>380</v>
      </c>
      <c r="AG43">
        <f t="shared" si="53"/>
        <v>375</v>
      </c>
      <c r="AH43">
        <f t="shared" si="54"/>
        <v>387</v>
      </c>
    </row>
    <row r="44" spans="1:34" x14ac:dyDescent="0.35">
      <c r="A44" t="s">
        <v>1009</v>
      </c>
      <c r="B44">
        <f t="shared" si="1"/>
        <v>370</v>
      </c>
      <c r="C44" t="str">
        <f>+A22271</f>
        <v>Medición: 1019.79 m/s -  0.00 deg</v>
      </c>
      <c r="D44">
        <f t="shared" si="0"/>
        <v>1019.79</v>
      </c>
      <c r="E44">
        <v>1019.79</v>
      </c>
      <c r="H44">
        <f t="shared" si="2"/>
        <v>370</v>
      </c>
      <c r="I44">
        <f t="shared" si="29"/>
        <v>365</v>
      </c>
      <c r="J44">
        <f t="shared" si="30"/>
        <v>370</v>
      </c>
      <c r="K44">
        <f t="shared" si="31"/>
        <v>377</v>
      </c>
      <c r="L44">
        <f t="shared" si="32"/>
        <v>364</v>
      </c>
      <c r="M44">
        <f t="shared" si="33"/>
        <v>366</v>
      </c>
      <c r="N44">
        <f t="shared" si="34"/>
        <v>364</v>
      </c>
      <c r="O44">
        <f t="shared" si="35"/>
        <v>364</v>
      </c>
      <c r="P44">
        <f t="shared" si="36"/>
        <v>364</v>
      </c>
      <c r="Q44">
        <f t="shared" si="37"/>
        <v>365</v>
      </c>
      <c r="R44">
        <f t="shared" si="38"/>
        <v>370</v>
      </c>
      <c r="S44">
        <f t="shared" si="39"/>
        <v>385</v>
      </c>
      <c r="T44">
        <f t="shared" si="40"/>
        <v>380</v>
      </c>
      <c r="U44">
        <f t="shared" si="41"/>
        <v>381</v>
      </c>
      <c r="V44">
        <f t="shared" si="42"/>
        <v>379</v>
      </c>
      <c r="W44">
        <f t="shared" si="43"/>
        <v>379</v>
      </c>
      <c r="X44">
        <f t="shared" si="44"/>
        <v>365</v>
      </c>
      <c r="Y44">
        <f t="shared" si="45"/>
        <v>380</v>
      </c>
      <c r="Z44">
        <f t="shared" si="46"/>
        <v>379</v>
      </c>
      <c r="AA44">
        <f t="shared" si="47"/>
        <v>364</v>
      </c>
      <c r="AB44">
        <f t="shared" si="48"/>
        <v>378</v>
      </c>
      <c r="AC44">
        <f t="shared" si="49"/>
        <v>367</v>
      </c>
      <c r="AD44">
        <f t="shared" si="50"/>
        <v>386</v>
      </c>
      <c r="AE44">
        <f t="shared" si="51"/>
        <v>386</v>
      </c>
      <c r="AF44">
        <f t="shared" si="52"/>
        <v>377</v>
      </c>
      <c r="AG44">
        <f t="shared" si="53"/>
        <v>372</v>
      </c>
      <c r="AH44">
        <f t="shared" si="54"/>
        <v>385</v>
      </c>
    </row>
    <row r="45" spans="1:34" x14ac:dyDescent="0.35">
      <c r="A45" t="s">
        <v>1014</v>
      </c>
      <c r="B45">
        <f t="shared" si="1"/>
        <v>368</v>
      </c>
      <c r="C45" t="str">
        <f>+A22811</f>
        <v>Medición: 1019.79 m/s -  0.00 deg</v>
      </c>
      <c r="D45">
        <f t="shared" si="0"/>
        <v>1019.79</v>
      </c>
      <c r="E45">
        <v>1019.79</v>
      </c>
      <c r="H45">
        <f t="shared" si="2"/>
        <v>368</v>
      </c>
      <c r="I45">
        <f t="shared" si="29"/>
        <v>368</v>
      </c>
      <c r="J45">
        <f t="shared" si="30"/>
        <v>368</v>
      </c>
      <c r="K45">
        <f t="shared" si="31"/>
        <v>375</v>
      </c>
      <c r="L45">
        <f t="shared" si="32"/>
        <v>364</v>
      </c>
      <c r="M45">
        <f t="shared" si="33"/>
        <v>370</v>
      </c>
      <c r="N45">
        <f t="shared" si="34"/>
        <v>365</v>
      </c>
      <c r="O45">
        <f t="shared" si="35"/>
        <v>364</v>
      </c>
      <c r="P45">
        <f t="shared" si="36"/>
        <v>365</v>
      </c>
      <c r="Q45">
        <f t="shared" si="37"/>
        <v>368</v>
      </c>
      <c r="R45">
        <f t="shared" si="38"/>
        <v>374</v>
      </c>
      <c r="S45">
        <f t="shared" si="39"/>
        <v>387</v>
      </c>
      <c r="T45">
        <f t="shared" si="40"/>
        <v>383</v>
      </c>
      <c r="U45">
        <f t="shared" si="41"/>
        <v>384</v>
      </c>
      <c r="V45">
        <f t="shared" si="42"/>
        <v>382</v>
      </c>
      <c r="W45">
        <f t="shared" si="43"/>
        <v>377</v>
      </c>
      <c r="X45">
        <f t="shared" si="44"/>
        <v>365</v>
      </c>
      <c r="Y45">
        <f t="shared" si="45"/>
        <v>378</v>
      </c>
      <c r="Z45">
        <f t="shared" si="46"/>
        <v>377</v>
      </c>
      <c r="AA45">
        <f t="shared" si="47"/>
        <v>365</v>
      </c>
      <c r="AB45">
        <f t="shared" si="48"/>
        <v>376</v>
      </c>
      <c r="AC45">
        <f t="shared" si="49"/>
        <v>366</v>
      </c>
      <c r="AD45">
        <f t="shared" si="50"/>
        <v>386</v>
      </c>
      <c r="AE45">
        <f t="shared" si="51"/>
        <v>386</v>
      </c>
      <c r="AF45">
        <f t="shared" si="52"/>
        <v>374</v>
      </c>
      <c r="AG45">
        <f t="shared" si="53"/>
        <v>370</v>
      </c>
      <c r="AH45">
        <f t="shared" si="54"/>
        <v>384</v>
      </c>
    </row>
    <row r="46" spans="1:34" x14ac:dyDescent="0.35">
      <c r="A46" t="s">
        <v>1022</v>
      </c>
      <c r="B46">
        <f t="shared" si="1"/>
        <v>366</v>
      </c>
      <c r="C46" t="str">
        <f>+A23351</f>
        <v>Medición: 1019.79 m/s -  0.00 deg</v>
      </c>
      <c r="D46">
        <f t="shared" si="0"/>
        <v>1019.79</v>
      </c>
      <c r="E46">
        <v>1019.79</v>
      </c>
      <c r="H46">
        <f t="shared" si="2"/>
        <v>366</v>
      </c>
      <c r="I46">
        <f t="shared" si="29"/>
        <v>369</v>
      </c>
      <c r="J46">
        <f t="shared" si="30"/>
        <v>366</v>
      </c>
      <c r="K46">
        <f t="shared" si="31"/>
        <v>370</v>
      </c>
      <c r="L46">
        <f t="shared" si="32"/>
        <v>364</v>
      </c>
      <c r="M46">
        <f t="shared" si="33"/>
        <v>372</v>
      </c>
      <c r="N46">
        <f t="shared" si="34"/>
        <v>365</v>
      </c>
      <c r="O46">
        <f t="shared" si="35"/>
        <v>364</v>
      </c>
      <c r="P46">
        <f t="shared" si="36"/>
        <v>365</v>
      </c>
      <c r="Q46">
        <f t="shared" si="37"/>
        <v>369</v>
      </c>
      <c r="R46">
        <f t="shared" si="38"/>
        <v>376</v>
      </c>
      <c r="S46">
        <f t="shared" si="39"/>
        <v>387</v>
      </c>
      <c r="T46">
        <f t="shared" si="40"/>
        <v>384</v>
      </c>
      <c r="U46">
        <f t="shared" si="41"/>
        <v>385</v>
      </c>
      <c r="V46">
        <f t="shared" si="42"/>
        <v>383</v>
      </c>
      <c r="W46">
        <f t="shared" si="43"/>
        <v>373</v>
      </c>
      <c r="X46">
        <f t="shared" si="44"/>
        <v>364</v>
      </c>
      <c r="Y46">
        <f t="shared" si="45"/>
        <v>374</v>
      </c>
      <c r="Z46">
        <f t="shared" si="46"/>
        <v>373</v>
      </c>
      <c r="AA46">
        <f t="shared" si="47"/>
        <v>365</v>
      </c>
      <c r="AB46">
        <f t="shared" si="48"/>
        <v>373</v>
      </c>
      <c r="AC46">
        <f t="shared" si="49"/>
        <v>365</v>
      </c>
      <c r="AD46">
        <f t="shared" si="50"/>
        <v>383</v>
      </c>
      <c r="AE46">
        <f t="shared" si="51"/>
        <v>383</v>
      </c>
      <c r="AF46">
        <f t="shared" si="52"/>
        <v>371</v>
      </c>
      <c r="AG46">
        <f t="shared" si="53"/>
        <v>367</v>
      </c>
      <c r="AH46">
        <f t="shared" si="54"/>
        <v>380</v>
      </c>
    </row>
    <row r="47" spans="1:34" x14ac:dyDescent="0.35">
      <c r="A47" t="s">
        <v>1042</v>
      </c>
      <c r="B47">
        <f t="shared" si="1"/>
        <v>365</v>
      </c>
      <c r="C47" t="str">
        <f>+A23891</f>
        <v>Medición: 1019.79 m/s -  0.00 deg</v>
      </c>
      <c r="D47">
        <f t="shared" si="0"/>
        <v>1019.79</v>
      </c>
      <c r="E47">
        <v>1019.79</v>
      </c>
      <c r="H47">
        <f t="shared" si="2"/>
        <v>365</v>
      </c>
      <c r="I47">
        <f t="shared" si="29"/>
        <v>372</v>
      </c>
      <c r="J47">
        <f t="shared" si="30"/>
        <v>365</v>
      </c>
      <c r="K47">
        <f t="shared" si="31"/>
        <v>368</v>
      </c>
      <c r="L47">
        <f t="shared" si="32"/>
        <v>366</v>
      </c>
      <c r="M47">
        <f t="shared" si="33"/>
        <v>375</v>
      </c>
      <c r="N47">
        <f t="shared" si="34"/>
        <v>368</v>
      </c>
      <c r="O47">
        <f t="shared" si="35"/>
        <v>366</v>
      </c>
      <c r="P47">
        <f t="shared" si="36"/>
        <v>368</v>
      </c>
      <c r="Q47">
        <f t="shared" si="37"/>
        <v>374</v>
      </c>
      <c r="R47">
        <f t="shared" si="38"/>
        <v>380</v>
      </c>
      <c r="S47">
        <f t="shared" si="39"/>
        <v>388</v>
      </c>
      <c r="T47">
        <f t="shared" si="40"/>
        <v>387</v>
      </c>
      <c r="U47">
        <f t="shared" si="41"/>
        <v>387</v>
      </c>
      <c r="V47">
        <f t="shared" si="42"/>
        <v>386</v>
      </c>
      <c r="W47">
        <f t="shared" si="43"/>
        <v>371</v>
      </c>
      <c r="X47">
        <f t="shared" si="44"/>
        <v>366</v>
      </c>
      <c r="Y47">
        <f t="shared" si="45"/>
        <v>372</v>
      </c>
      <c r="Z47">
        <f t="shared" si="46"/>
        <v>371</v>
      </c>
      <c r="AA47">
        <f t="shared" si="47"/>
        <v>368</v>
      </c>
      <c r="AB47">
        <f t="shared" si="48"/>
        <v>371</v>
      </c>
      <c r="AC47">
        <f t="shared" si="49"/>
        <v>366</v>
      </c>
      <c r="AD47">
        <f t="shared" si="50"/>
        <v>382</v>
      </c>
      <c r="AE47">
        <f t="shared" si="51"/>
        <v>381</v>
      </c>
      <c r="AF47">
        <f t="shared" si="52"/>
        <v>369</v>
      </c>
      <c r="AG47">
        <f t="shared" si="53"/>
        <v>366</v>
      </c>
      <c r="AH47">
        <f t="shared" si="54"/>
        <v>378</v>
      </c>
    </row>
    <row r="48" spans="1:34" x14ac:dyDescent="0.35">
      <c r="A48" t="s">
        <v>1034</v>
      </c>
      <c r="B48">
        <f t="shared" si="1"/>
        <v>364</v>
      </c>
      <c r="C48" t="str">
        <f>+A24431</f>
        <v>Medición: 1017.98 m/s -  0.00 deg</v>
      </c>
      <c r="D48">
        <f t="shared" si="0"/>
        <v>1017.98</v>
      </c>
      <c r="E48">
        <v>1017.98</v>
      </c>
      <c r="H48">
        <f t="shared" si="2"/>
        <v>364</v>
      </c>
      <c r="I48">
        <f t="shared" si="29"/>
        <v>375</v>
      </c>
      <c r="J48">
        <f t="shared" si="30"/>
        <v>364</v>
      </c>
      <c r="K48">
        <f t="shared" si="31"/>
        <v>366</v>
      </c>
      <c r="L48">
        <f t="shared" si="32"/>
        <v>366</v>
      </c>
      <c r="M48">
        <f t="shared" si="33"/>
        <v>377</v>
      </c>
      <c r="N48">
        <f t="shared" si="34"/>
        <v>370</v>
      </c>
      <c r="O48">
        <f t="shared" si="35"/>
        <v>367</v>
      </c>
      <c r="P48">
        <f t="shared" si="36"/>
        <v>369</v>
      </c>
      <c r="Q48">
        <f t="shared" si="37"/>
        <v>375</v>
      </c>
      <c r="R48">
        <f t="shared" si="38"/>
        <v>381</v>
      </c>
      <c r="S48">
        <f t="shared" si="39"/>
        <v>386</v>
      </c>
      <c r="T48">
        <f t="shared" si="40"/>
        <v>386</v>
      </c>
      <c r="U48">
        <f t="shared" si="41"/>
        <v>386</v>
      </c>
      <c r="V48">
        <f t="shared" si="42"/>
        <v>386</v>
      </c>
      <c r="W48">
        <f t="shared" si="43"/>
        <v>369</v>
      </c>
      <c r="X48">
        <f t="shared" si="44"/>
        <v>366</v>
      </c>
      <c r="Y48">
        <f t="shared" si="45"/>
        <v>369</v>
      </c>
      <c r="Z48">
        <f t="shared" si="46"/>
        <v>368</v>
      </c>
      <c r="AA48">
        <f t="shared" si="47"/>
        <v>369</v>
      </c>
      <c r="AB48">
        <f t="shared" si="48"/>
        <v>368</v>
      </c>
      <c r="AC48">
        <f t="shared" si="49"/>
        <v>365</v>
      </c>
      <c r="AD48">
        <f t="shared" si="50"/>
        <v>379</v>
      </c>
      <c r="AE48">
        <f t="shared" si="51"/>
        <v>378</v>
      </c>
      <c r="AF48">
        <f t="shared" si="52"/>
        <v>367</v>
      </c>
      <c r="AG48">
        <f t="shared" si="53"/>
        <v>365</v>
      </c>
      <c r="AH48">
        <f t="shared" si="54"/>
        <v>375</v>
      </c>
    </row>
    <row r="49" spans="1:34" ht="8" customHeight="1" x14ac:dyDescent="0.35">
      <c r="A49" t="s">
        <v>1042</v>
      </c>
      <c r="B49">
        <f t="shared" si="1"/>
        <v>365</v>
      </c>
      <c r="C49" t="str">
        <f>+A24971</f>
        <v>Medición: 1017.98 m/s -  0.00 deg</v>
      </c>
      <c r="D49">
        <f t="shared" si="0"/>
        <v>1017.98</v>
      </c>
      <c r="E49">
        <v>1017.98</v>
      </c>
      <c r="H49">
        <f t="shared" si="2"/>
        <v>365</v>
      </c>
      <c r="I49">
        <f t="shared" si="29"/>
        <v>379</v>
      </c>
      <c r="J49">
        <f t="shared" si="30"/>
        <v>365</v>
      </c>
      <c r="K49">
        <f t="shared" si="31"/>
        <v>365</v>
      </c>
      <c r="L49">
        <f t="shared" si="32"/>
        <v>370</v>
      </c>
      <c r="M49">
        <f t="shared" si="33"/>
        <v>381</v>
      </c>
      <c r="N49">
        <f t="shared" si="34"/>
        <v>374</v>
      </c>
      <c r="O49">
        <f t="shared" si="35"/>
        <v>370</v>
      </c>
      <c r="P49">
        <f t="shared" si="36"/>
        <v>372</v>
      </c>
      <c r="Q49">
        <f t="shared" si="37"/>
        <v>380</v>
      </c>
      <c r="R49">
        <f t="shared" si="38"/>
        <v>385</v>
      </c>
      <c r="S49">
        <f t="shared" si="39"/>
        <v>385</v>
      </c>
      <c r="T49">
        <f t="shared" si="40"/>
        <v>387</v>
      </c>
      <c r="U49">
        <f t="shared" si="41"/>
        <v>387</v>
      </c>
      <c r="V49">
        <f t="shared" si="42"/>
        <v>388</v>
      </c>
      <c r="W49">
        <f t="shared" si="43"/>
        <v>367</v>
      </c>
      <c r="X49">
        <f t="shared" si="44"/>
        <v>369</v>
      </c>
      <c r="Y49">
        <f t="shared" si="45"/>
        <v>368</v>
      </c>
      <c r="Z49">
        <f t="shared" si="46"/>
        <v>367</v>
      </c>
      <c r="AA49">
        <f t="shared" si="47"/>
        <v>373</v>
      </c>
      <c r="AB49">
        <f t="shared" si="48"/>
        <v>367</v>
      </c>
      <c r="AC49">
        <f t="shared" si="49"/>
        <v>368</v>
      </c>
      <c r="AD49">
        <f t="shared" si="50"/>
        <v>377</v>
      </c>
      <c r="AE49">
        <f t="shared" si="51"/>
        <v>376</v>
      </c>
      <c r="AF49">
        <f t="shared" si="52"/>
        <v>366</v>
      </c>
      <c r="AG49">
        <f t="shared" si="53"/>
        <v>366</v>
      </c>
      <c r="AH49">
        <f t="shared" si="54"/>
        <v>373</v>
      </c>
    </row>
    <row r="50" spans="1:34" x14ac:dyDescent="0.35">
      <c r="A50" t="s">
        <v>1022</v>
      </c>
      <c r="B50">
        <f t="shared" si="1"/>
        <v>366</v>
      </c>
      <c r="C50" t="str">
        <f>+A25511</f>
        <v>Medición: 1040.81 m/s -  0.00 deg</v>
      </c>
      <c r="D50">
        <f t="shared" si="0"/>
        <v>1040.81</v>
      </c>
      <c r="E50">
        <v>1040.81</v>
      </c>
      <c r="H50">
        <f t="shared" si="2"/>
        <v>366</v>
      </c>
      <c r="I50">
        <f t="shared" si="29"/>
        <v>380</v>
      </c>
      <c r="J50">
        <f t="shared" si="30"/>
        <v>365</v>
      </c>
      <c r="K50">
        <f t="shared" si="31"/>
        <v>363</v>
      </c>
      <c r="L50">
        <f t="shared" si="32"/>
        <v>372</v>
      </c>
      <c r="M50">
        <f t="shared" si="33"/>
        <v>383</v>
      </c>
      <c r="N50">
        <f t="shared" si="34"/>
        <v>376</v>
      </c>
      <c r="O50">
        <f t="shared" si="35"/>
        <v>372</v>
      </c>
      <c r="P50">
        <f t="shared" si="36"/>
        <v>375</v>
      </c>
      <c r="Q50">
        <f t="shared" si="37"/>
        <v>382</v>
      </c>
      <c r="R50">
        <f t="shared" si="38"/>
        <v>386</v>
      </c>
      <c r="S50">
        <f t="shared" si="39"/>
        <v>383</v>
      </c>
      <c r="T50">
        <f t="shared" si="40"/>
        <v>386</v>
      </c>
      <c r="U50">
        <f t="shared" si="41"/>
        <v>385</v>
      </c>
      <c r="V50">
        <f t="shared" si="42"/>
        <v>386</v>
      </c>
      <c r="W50">
        <f t="shared" si="43"/>
        <v>365</v>
      </c>
      <c r="X50">
        <f t="shared" si="44"/>
        <v>371</v>
      </c>
      <c r="Y50">
        <f t="shared" si="45"/>
        <v>365</v>
      </c>
      <c r="Z50">
        <f t="shared" si="46"/>
        <v>365</v>
      </c>
      <c r="AA50">
        <f t="shared" si="47"/>
        <v>375</v>
      </c>
      <c r="AB50">
        <f t="shared" si="48"/>
        <v>365</v>
      </c>
      <c r="AC50">
        <f t="shared" si="49"/>
        <v>368</v>
      </c>
      <c r="AD50">
        <f t="shared" si="50"/>
        <v>373</v>
      </c>
      <c r="AE50">
        <f t="shared" si="51"/>
        <v>372</v>
      </c>
      <c r="AF50">
        <f t="shared" si="52"/>
        <v>364</v>
      </c>
      <c r="AG50">
        <f t="shared" si="53"/>
        <v>365</v>
      </c>
      <c r="AH50">
        <f t="shared" si="54"/>
        <v>370</v>
      </c>
    </row>
    <row r="51" spans="1:34" x14ac:dyDescent="0.35">
      <c r="A51" t="s">
        <v>1014</v>
      </c>
      <c r="B51">
        <f t="shared" si="1"/>
        <v>368</v>
      </c>
      <c r="C51" t="str">
        <f>+A26051</f>
        <v>Medición: 1017.07 m/s -  0.00 deg</v>
      </c>
      <c r="D51">
        <f t="shared" si="0"/>
        <v>1017.07</v>
      </c>
      <c r="E51">
        <v>1017.07</v>
      </c>
      <c r="H51">
        <f t="shared" si="2"/>
        <v>368</v>
      </c>
      <c r="I51">
        <f t="shared" si="29"/>
        <v>384</v>
      </c>
      <c r="J51">
        <f t="shared" si="30"/>
        <v>367</v>
      </c>
      <c r="K51">
        <f t="shared" si="31"/>
        <v>364</v>
      </c>
      <c r="L51">
        <f t="shared" si="32"/>
        <v>376</v>
      </c>
      <c r="M51">
        <f t="shared" si="33"/>
        <v>386</v>
      </c>
      <c r="N51">
        <f t="shared" si="34"/>
        <v>380</v>
      </c>
      <c r="O51">
        <f t="shared" si="35"/>
        <v>376</v>
      </c>
      <c r="P51">
        <f t="shared" si="36"/>
        <v>379</v>
      </c>
      <c r="Q51">
        <f t="shared" si="37"/>
        <v>386</v>
      </c>
      <c r="R51">
        <f t="shared" si="38"/>
        <v>388</v>
      </c>
      <c r="S51">
        <f t="shared" si="39"/>
        <v>381</v>
      </c>
      <c r="T51">
        <f t="shared" si="40"/>
        <v>386</v>
      </c>
      <c r="U51">
        <f t="shared" si="41"/>
        <v>384</v>
      </c>
      <c r="V51">
        <f t="shared" si="42"/>
        <v>386</v>
      </c>
      <c r="W51">
        <f t="shared" si="43"/>
        <v>365</v>
      </c>
      <c r="X51">
        <f t="shared" si="44"/>
        <v>374</v>
      </c>
      <c r="Y51">
        <f t="shared" si="45"/>
        <v>365</v>
      </c>
      <c r="Z51">
        <f t="shared" si="46"/>
        <v>365</v>
      </c>
      <c r="AA51">
        <f t="shared" si="47"/>
        <v>379</v>
      </c>
      <c r="AB51">
        <f t="shared" si="48"/>
        <v>366</v>
      </c>
      <c r="AC51">
        <f t="shared" si="49"/>
        <v>372</v>
      </c>
      <c r="AD51">
        <f t="shared" si="50"/>
        <v>371</v>
      </c>
      <c r="AE51">
        <f t="shared" si="51"/>
        <v>370</v>
      </c>
      <c r="AF51">
        <f t="shared" si="52"/>
        <v>365</v>
      </c>
      <c r="AG51">
        <f t="shared" si="53"/>
        <v>367</v>
      </c>
      <c r="AH51">
        <f t="shared" si="54"/>
        <v>368</v>
      </c>
    </row>
    <row r="52" spans="1:34" x14ac:dyDescent="0.35">
      <c r="A52" t="s">
        <v>1008</v>
      </c>
      <c r="B52">
        <f t="shared" si="1"/>
        <v>369</v>
      </c>
      <c r="C52" t="str">
        <f>+A26591</f>
        <v>Medición: 1017.07 m/s -  0.00 deg</v>
      </c>
      <c r="D52">
        <f t="shared" si="0"/>
        <v>1017.07</v>
      </c>
      <c r="E52">
        <v>1017.07</v>
      </c>
      <c r="H52">
        <f t="shared" si="2"/>
        <v>369</v>
      </c>
      <c r="I52">
        <f t="shared" si="29"/>
        <v>385</v>
      </c>
      <c r="J52">
        <f t="shared" si="30"/>
        <v>368</v>
      </c>
      <c r="K52">
        <f t="shared" si="31"/>
        <v>364</v>
      </c>
      <c r="L52">
        <f t="shared" si="32"/>
        <v>377</v>
      </c>
      <c r="M52">
        <f t="shared" si="33"/>
        <v>387</v>
      </c>
      <c r="N52">
        <f t="shared" si="34"/>
        <v>382</v>
      </c>
      <c r="O52">
        <f t="shared" si="35"/>
        <v>378</v>
      </c>
      <c r="P52">
        <f t="shared" si="36"/>
        <v>380</v>
      </c>
      <c r="Q52">
        <f t="shared" si="37"/>
        <v>387</v>
      </c>
      <c r="R52">
        <f t="shared" si="38"/>
        <v>387</v>
      </c>
      <c r="S52">
        <f t="shared" si="39"/>
        <v>378</v>
      </c>
      <c r="T52">
        <f t="shared" si="40"/>
        <v>383</v>
      </c>
      <c r="U52">
        <f t="shared" si="41"/>
        <v>381</v>
      </c>
      <c r="V52">
        <f t="shared" si="42"/>
        <v>384</v>
      </c>
      <c r="W52">
        <f t="shared" si="43"/>
        <v>364</v>
      </c>
      <c r="X52">
        <f t="shared" si="44"/>
        <v>377</v>
      </c>
      <c r="Y52">
        <f t="shared" si="45"/>
        <v>364</v>
      </c>
      <c r="Z52">
        <f t="shared" si="46"/>
        <v>365</v>
      </c>
      <c r="AA52">
        <f t="shared" si="47"/>
        <v>381</v>
      </c>
      <c r="AB52">
        <f t="shared" si="48"/>
        <v>365</v>
      </c>
      <c r="AC52">
        <f t="shared" si="49"/>
        <v>374</v>
      </c>
      <c r="AD52">
        <f t="shared" si="50"/>
        <v>369</v>
      </c>
      <c r="AE52">
        <f t="shared" si="51"/>
        <v>367</v>
      </c>
      <c r="AF52">
        <f t="shared" si="52"/>
        <v>365</v>
      </c>
      <c r="AG52">
        <f t="shared" si="53"/>
        <v>368</v>
      </c>
      <c r="AH52">
        <f t="shared" si="54"/>
        <v>365</v>
      </c>
    </row>
    <row r="53" spans="1:34" x14ac:dyDescent="0.35">
      <c r="A53" t="s">
        <v>1021</v>
      </c>
      <c r="B53">
        <f t="shared" si="1"/>
        <v>373</v>
      </c>
      <c r="C53" t="str">
        <f>+A27131</f>
        <v>Medición: 1018.88 m/s -  0.00 deg</v>
      </c>
      <c r="D53">
        <f>+VALUE(RIGHT(LEFT(C53,17),7))</f>
        <v>1018.88</v>
      </c>
      <c r="E53">
        <v>1018.88</v>
      </c>
      <c r="H53">
        <f t="shared" si="2"/>
        <v>373</v>
      </c>
      <c r="I53">
        <f t="shared" si="29"/>
        <v>388</v>
      </c>
      <c r="J53">
        <f t="shared" si="30"/>
        <v>372</v>
      </c>
      <c r="K53">
        <f t="shared" si="31"/>
        <v>366</v>
      </c>
      <c r="L53">
        <f t="shared" si="32"/>
        <v>381</v>
      </c>
      <c r="M53">
        <f t="shared" si="33"/>
        <v>388</v>
      </c>
      <c r="N53">
        <f t="shared" si="34"/>
        <v>386</v>
      </c>
      <c r="O53">
        <f t="shared" si="35"/>
        <v>382</v>
      </c>
      <c r="P53">
        <f t="shared" si="36"/>
        <v>384</v>
      </c>
      <c r="Q53">
        <f t="shared" si="37"/>
        <v>389</v>
      </c>
      <c r="R53">
        <f t="shared" si="38"/>
        <v>388</v>
      </c>
      <c r="S53">
        <f t="shared" si="39"/>
        <v>375</v>
      </c>
      <c r="T53">
        <f t="shared" si="40"/>
        <v>382</v>
      </c>
      <c r="U53">
        <f t="shared" si="41"/>
        <v>380</v>
      </c>
      <c r="V53">
        <f t="shared" si="42"/>
        <v>382</v>
      </c>
      <c r="W53">
        <f t="shared" si="43"/>
        <v>366</v>
      </c>
      <c r="X53">
        <f t="shared" si="44"/>
        <v>380</v>
      </c>
      <c r="Y53">
        <f t="shared" si="45"/>
        <v>366</v>
      </c>
      <c r="Z53">
        <f t="shared" si="46"/>
        <v>366</v>
      </c>
      <c r="AA53">
        <f t="shared" si="47"/>
        <v>385</v>
      </c>
      <c r="AB53">
        <f t="shared" si="48"/>
        <v>367</v>
      </c>
      <c r="AC53">
        <f t="shared" si="49"/>
        <v>378</v>
      </c>
      <c r="AD53">
        <f t="shared" si="50"/>
        <v>368</v>
      </c>
      <c r="AE53">
        <f t="shared" si="51"/>
        <v>366</v>
      </c>
      <c r="AF53">
        <f t="shared" si="52"/>
        <v>368</v>
      </c>
      <c r="AG53">
        <f t="shared" si="53"/>
        <v>371</v>
      </c>
      <c r="AH53">
        <f t="shared" si="54"/>
        <v>365</v>
      </c>
    </row>
    <row r="54" spans="1:34" x14ac:dyDescent="0.35">
      <c r="A54" t="s">
        <v>1030</v>
      </c>
      <c r="B54">
        <f t="shared" si="1"/>
        <v>375</v>
      </c>
      <c r="H54">
        <f t="shared" si="2"/>
        <v>375</v>
      </c>
      <c r="I54">
        <f t="shared" si="29"/>
        <v>388</v>
      </c>
      <c r="J54">
        <f t="shared" si="30"/>
        <v>374</v>
      </c>
      <c r="K54">
        <f t="shared" si="31"/>
        <v>367</v>
      </c>
      <c r="L54">
        <f t="shared" si="32"/>
        <v>383</v>
      </c>
      <c r="M54">
        <f t="shared" si="33"/>
        <v>388</v>
      </c>
      <c r="N54">
        <f t="shared" si="34"/>
        <v>387</v>
      </c>
      <c r="O54">
        <f t="shared" si="35"/>
        <v>384</v>
      </c>
      <c r="P54">
        <f t="shared" si="36"/>
        <v>386</v>
      </c>
      <c r="Q54">
        <f t="shared" si="37"/>
        <v>389</v>
      </c>
      <c r="R54">
        <f t="shared" si="38"/>
        <v>386</v>
      </c>
      <c r="S54">
        <f t="shared" si="39"/>
        <v>372</v>
      </c>
      <c r="T54">
        <f t="shared" si="40"/>
        <v>378</v>
      </c>
      <c r="U54">
        <f t="shared" si="41"/>
        <v>377</v>
      </c>
      <c r="V54">
        <f t="shared" si="42"/>
        <v>379</v>
      </c>
      <c r="W54">
        <f t="shared" si="43"/>
        <v>366</v>
      </c>
      <c r="X54">
        <f t="shared" si="44"/>
        <v>382</v>
      </c>
      <c r="Y54">
        <f t="shared" si="45"/>
        <v>366</v>
      </c>
      <c r="Z54">
        <f t="shared" si="46"/>
        <v>367</v>
      </c>
      <c r="AA54">
        <f t="shared" si="47"/>
        <v>386</v>
      </c>
      <c r="AB54">
        <f t="shared" si="48"/>
        <v>368</v>
      </c>
      <c r="AC54">
        <f t="shared" si="49"/>
        <v>379</v>
      </c>
      <c r="AD54">
        <f t="shared" si="50"/>
        <v>365</v>
      </c>
      <c r="AE54">
        <f t="shared" si="51"/>
        <v>364</v>
      </c>
      <c r="AF54">
        <f t="shared" si="52"/>
        <v>369</v>
      </c>
      <c r="AG54">
        <f t="shared" si="53"/>
        <v>373</v>
      </c>
      <c r="AH54">
        <f t="shared" si="54"/>
        <v>364</v>
      </c>
    </row>
    <row r="55" spans="1:34" x14ac:dyDescent="0.35">
      <c r="A55" t="s">
        <v>1044</v>
      </c>
      <c r="B55">
        <f t="shared" si="1"/>
        <v>379</v>
      </c>
      <c r="H55">
        <f t="shared" si="2"/>
        <v>379</v>
      </c>
      <c r="I55">
        <f t="shared" si="29"/>
        <v>389</v>
      </c>
      <c r="J55">
        <f t="shared" si="30"/>
        <v>378</v>
      </c>
      <c r="K55">
        <f t="shared" si="31"/>
        <v>370</v>
      </c>
      <c r="L55">
        <f t="shared" si="32"/>
        <v>387</v>
      </c>
      <c r="M55">
        <f t="shared" si="33"/>
        <v>389</v>
      </c>
      <c r="N55">
        <f t="shared" si="34"/>
        <v>389</v>
      </c>
      <c r="O55">
        <f t="shared" si="35"/>
        <v>387</v>
      </c>
      <c r="P55">
        <f t="shared" si="36"/>
        <v>388</v>
      </c>
      <c r="Q55">
        <f t="shared" si="37"/>
        <v>390</v>
      </c>
      <c r="R55">
        <f t="shared" si="38"/>
        <v>386</v>
      </c>
      <c r="S55">
        <f t="shared" si="39"/>
        <v>370</v>
      </c>
      <c r="T55">
        <f t="shared" si="40"/>
        <v>376</v>
      </c>
      <c r="U55">
        <f t="shared" si="41"/>
        <v>375</v>
      </c>
      <c r="V55">
        <f t="shared" si="42"/>
        <v>377</v>
      </c>
      <c r="W55">
        <f t="shared" si="43"/>
        <v>369</v>
      </c>
      <c r="X55">
        <f t="shared" si="44"/>
        <v>385</v>
      </c>
      <c r="Y55">
        <f t="shared" si="45"/>
        <v>368</v>
      </c>
      <c r="Z55">
        <f t="shared" si="46"/>
        <v>370</v>
      </c>
      <c r="AA55">
        <f t="shared" si="47"/>
        <v>388</v>
      </c>
      <c r="AB55">
        <f t="shared" si="48"/>
        <v>371</v>
      </c>
      <c r="AC55">
        <f t="shared" si="49"/>
        <v>383</v>
      </c>
      <c r="AD55">
        <f t="shared" si="50"/>
        <v>366</v>
      </c>
      <c r="AE55">
        <f t="shared" si="51"/>
        <v>365</v>
      </c>
      <c r="AF55">
        <f t="shared" si="52"/>
        <v>372</v>
      </c>
      <c r="AG55">
        <f t="shared" si="53"/>
        <v>376</v>
      </c>
      <c r="AH55">
        <f t="shared" si="54"/>
        <v>366</v>
      </c>
    </row>
    <row r="56" spans="1:34" x14ac:dyDescent="0.35">
      <c r="A56" t="s">
        <v>1011</v>
      </c>
      <c r="B56">
        <f t="shared" si="1"/>
        <v>380</v>
      </c>
      <c r="H56">
        <f t="shared" si="2"/>
        <v>380</v>
      </c>
      <c r="I56">
        <f t="shared" si="29"/>
        <v>387</v>
      </c>
      <c r="J56">
        <f t="shared" si="30"/>
        <v>380</v>
      </c>
      <c r="K56">
        <f t="shared" si="31"/>
        <v>373</v>
      </c>
      <c r="L56">
        <f t="shared" si="32"/>
        <v>387</v>
      </c>
      <c r="M56">
        <f t="shared" si="33"/>
        <v>386</v>
      </c>
      <c r="N56">
        <f t="shared" si="34"/>
        <v>388</v>
      </c>
      <c r="O56">
        <f t="shared" si="35"/>
        <v>387</v>
      </c>
      <c r="P56">
        <f t="shared" si="36"/>
        <v>388</v>
      </c>
      <c r="Q56">
        <f t="shared" si="37"/>
        <v>388</v>
      </c>
      <c r="R56">
        <f t="shared" si="38"/>
        <v>382</v>
      </c>
      <c r="S56">
        <f t="shared" si="39"/>
        <v>367</v>
      </c>
      <c r="T56">
        <f t="shared" si="40"/>
        <v>373</v>
      </c>
      <c r="U56">
        <f t="shared" si="41"/>
        <v>372</v>
      </c>
      <c r="V56">
        <f t="shared" si="42"/>
        <v>374</v>
      </c>
      <c r="W56">
        <f t="shared" si="43"/>
        <v>371</v>
      </c>
      <c r="X56">
        <f t="shared" si="44"/>
        <v>386</v>
      </c>
      <c r="Y56">
        <f t="shared" si="45"/>
        <v>370</v>
      </c>
      <c r="Z56">
        <f t="shared" si="46"/>
        <v>371</v>
      </c>
      <c r="AA56">
        <f t="shared" si="47"/>
        <v>388</v>
      </c>
      <c r="AB56">
        <f t="shared" si="48"/>
        <v>372</v>
      </c>
      <c r="AC56">
        <f t="shared" si="49"/>
        <v>384</v>
      </c>
      <c r="AD56">
        <f t="shared" si="50"/>
        <v>365</v>
      </c>
      <c r="AE56">
        <f t="shared" si="51"/>
        <v>364</v>
      </c>
      <c r="AF56">
        <f t="shared" si="52"/>
        <v>374</v>
      </c>
      <c r="AG56">
        <f t="shared" si="53"/>
        <v>378</v>
      </c>
      <c r="AH56">
        <f t="shared" si="54"/>
        <v>366</v>
      </c>
    </row>
    <row r="57" spans="1:34" x14ac:dyDescent="0.35">
      <c r="A57" t="s">
        <v>1012</v>
      </c>
      <c r="B57">
        <f t="shared" si="1"/>
        <v>384</v>
      </c>
      <c r="H57">
        <f t="shared" si="2"/>
        <v>384</v>
      </c>
      <c r="I57">
        <f t="shared" si="29"/>
        <v>387</v>
      </c>
      <c r="J57">
        <f t="shared" si="30"/>
        <v>384</v>
      </c>
      <c r="K57">
        <f t="shared" si="31"/>
        <v>377</v>
      </c>
      <c r="L57">
        <f t="shared" si="32"/>
        <v>389</v>
      </c>
      <c r="M57">
        <f t="shared" si="33"/>
        <v>385</v>
      </c>
      <c r="N57">
        <f t="shared" si="34"/>
        <v>389</v>
      </c>
      <c r="O57">
        <f t="shared" si="35"/>
        <v>390</v>
      </c>
      <c r="P57">
        <f t="shared" si="36"/>
        <v>389</v>
      </c>
      <c r="Q57">
        <f t="shared" si="37"/>
        <v>387</v>
      </c>
      <c r="R57">
        <f t="shared" si="38"/>
        <v>380</v>
      </c>
      <c r="S57">
        <f t="shared" si="39"/>
        <v>367</v>
      </c>
      <c r="T57">
        <f t="shared" si="40"/>
        <v>371</v>
      </c>
      <c r="U57">
        <f t="shared" si="41"/>
        <v>370</v>
      </c>
      <c r="V57">
        <f t="shared" si="42"/>
        <v>372</v>
      </c>
      <c r="W57">
        <f t="shared" si="43"/>
        <v>375</v>
      </c>
      <c r="X57">
        <f t="shared" si="44"/>
        <v>388</v>
      </c>
      <c r="Y57">
        <f t="shared" si="45"/>
        <v>374</v>
      </c>
      <c r="Z57">
        <f t="shared" si="46"/>
        <v>376</v>
      </c>
      <c r="AA57">
        <f t="shared" si="47"/>
        <v>389</v>
      </c>
      <c r="AB57">
        <f t="shared" si="48"/>
        <v>376</v>
      </c>
      <c r="AC57">
        <f t="shared" si="49"/>
        <v>387</v>
      </c>
      <c r="AD57">
        <f t="shared" si="50"/>
        <v>367</v>
      </c>
      <c r="AE57">
        <f t="shared" si="51"/>
        <v>366</v>
      </c>
      <c r="AF57">
        <f t="shared" si="52"/>
        <v>378</v>
      </c>
      <c r="AG57">
        <f t="shared" si="53"/>
        <v>382</v>
      </c>
      <c r="AH57">
        <f t="shared" si="54"/>
        <v>368</v>
      </c>
    </row>
    <row r="58" spans="1:34" x14ac:dyDescent="0.35">
      <c r="A58" t="s">
        <v>1031</v>
      </c>
      <c r="B58">
        <f t="shared" si="1"/>
        <v>385</v>
      </c>
      <c r="H58">
        <f t="shared" si="2"/>
        <v>385</v>
      </c>
      <c r="I58">
        <f t="shared" si="29"/>
        <v>384</v>
      </c>
      <c r="J58">
        <f t="shared" si="30"/>
        <v>385</v>
      </c>
      <c r="K58">
        <f t="shared" si="31"/>
        <v>379</v>
      </c>
      <c r="L58">
        <f t="shared" si="32"/>
        <v>388</v>
      </c>
      <c r="M58">
        <f t="shared" si="33"/>
        <v>382</v>
      </c>
      <c r="N58">
        <f t="shared" si="34"/>
        <v>387</v>
      </c>
      <c r="O58">
        <f t="shared" si="35"/>
        <v>388</v>
      </c>
      <c r="P58">
        <f t="shared" si="36"/>
        <v>388</v>
      </c>
      <c r="Q58">
        <f t="shared" si="37"/>
        <v>383</v>
      </c>
      <c r="R58">
        <f t="shared" si="38"/>
        <v>377</v>
      </c>
      <c r="S58">
        <f t="shared" si="39"/>
        <v>365</v>
      </c>
      <c r="T58">
        <f t="shared" si="40"/>
        <v>368</v>
      </c>
      <c r="U58">
        <f t="shared" si="41"/>
        <v>368</v>
      </c>
      <c r="V58">
        <f t="shared" si="42"/>
        <v>368</v>
      </c>
      <c r="W58">
        <f t="shared" si="43"/>
        <v>377</v>
      </c>
      <c r="X58">
        <f t="shared" si="44"/>
        <v>387</v>
      </c>
      <c r="Y58">
        <f t="shared" si="45"/>
        <v>376</v>
      </c>
      <c r="Z58">
        <f t="shared" si="46"/>
        <v>377</v>
      </c>
      <c r="AA58">
        <f t="shared" si="47"/>
        <v>387</v>
      </c>
      <c r="AB58">
        <f t="shared" si="48"/>
        <v>378</v>
      </c>
      <c r="AC58">
        <f t="shared" si="49"/>
        <v>388</v>
      </c>
      <c r="AD58">
        <f t="shared" si="50"/>
        <v>367</v>
      </c>
      <c r="AE58">
        <f t="shared" si="51"/>
        <v>367</v>
      </c>
      <c r="AF58">
        <f t="shared" si="52"/>
        <v>379</v>
      </c>
      <c r="AG58">
        <f t="shared" si="53"/>
        <v>384</v>
      </c>
      <c r="AH58">
        <f t="shared" si="54"/>
        <v>370</v>
      </c>
    </row>
    <row r="59" spans="1:34" x14ac:dyDescent="0.35">
      <c r="A59" t="s">
        <v>1018</v>
      </c>
      <c r="B59">
        <f t="shared" si="1"/>
        <v>388</v>
      </c>
      <c r="H59">
        <f t="shared" si="2"/>
        <v>388</v>
      </c>
      <c r="I59">
        <f t="shared" si="29"/>
        <v>382</v>
      </c>
      <c r="J59">
        <f t="shared" si="30"/>
        <v>388</v>
      </c>
      <c r="K59">
        <f t="shared" si="31"/>
        <v>383</v>
      </c>
      <c r="L59">
        <f t="shared" si="32"/>
        <v>388</v>
      </c>
      <c r="M59">
        <f t="shared" si="33"/>
        <v>380</v>
      </c>
      <c r="N59">
        <f t="shared" si="34"/>
        <v>386</v>
      </c>
      <c r="O59">
        <f t="shared" si="35"/>
        <v>388</v>
      </c>
      <c r="P59">
        <f t="shared" si="36"/>
        <v>387</v>
      </c>
      <c r="Q59">
        <f t="shared" si="37"/>
        <v>381</v>
      </c>
      <c r="R59">
        <f t="shared" si="38"/>
        <v>374</v>
      </c>
      <c r="S59">
        <f t="shared" si="39"/>
        <v>365</v>
      </c>
      <c r="T59">
        <f t="shared" si="40"/>
        <v>367</v>
      </c>
      <c r="U59">
        <f t="shared" si="41"/>
        <v>367</v>
      </c>
      <c r="V59">
        <f t="shared" si="42"/>
        <v>367</v>
      </c>
      <c r="W59">
        <f t="shared" si="43"/>
        <v>380</v>
      </c>
      <c r="X59">
        <f t="shared" si="44"/>
        <v>388</v>
      </c>
      <c r="Y59">
        <f t="shared" si="45"/>
        <v>380</v>
      </c>
      <c r="Z59">
        <f t="shared" si="46"/>
        <v>381</v>
      </c>
      <c r="AA59">
        <f t="shared" si="47"/>
        <v>387</v>
      </c>
      <c r="AB59">
        <f t="shared" si="48"/>
        <v>382</v>
      </c>
      <c r="AC59">
        <f t="shared" si="49"/>
        <v>389</v>
      </c>
      <c r="AD59">
        <f t="shared" si="50"/>
        <v>370</v>
      </c>
      <c r="AE59">
        <f t="shared" si="51"/>
        <v>371</v>
      </c>
      <c r="AF59">
        <f t="shared" si="52"/>
        <v>383</v>
      </c>
      <c r="AG59">
        <f t="shared" si="53"/>
        <v>387</v>
      </c>
      <c r="AH59">
        <f t="shared" si="54"/>
        <v>374</v>
      </c>
    </row>
    <row r="60" spans="1:34" x14ac:dyDescent="0.35">
      <c r="A60" t="s">
        <v>1019</v>
      </c>
      <c r="B60">
        <f t="shared" si="1"/>
        <v>387</v>
      </c>
      <c r="H60">
        <f t="shared" si="2"/>
        <v>387</v>
      </c>
      <c r="I60">
        <f t="shared" si="29"/>
        <v>378</v>
      </c>
      <c r="J60">
        <f t="shared" si="30"/>
        <v>387</v>
      </c>
      <c r="K60">
        <f t="shared" si="31"/>
        <v>385</v>
      </c>
      <c r="L60">
        <f t="shared" si="32"/>
        <v>386</v>
      </c>
      <c r="M60">
        <f t="shared" si="33"/>
        <v>376</v>
      </c>
      <c r="N60">
        <f t="shared" si="34"/>
        <v>383</v>
      </c>
      <c r="O60">
        <f t="shared" si="35"/>
        <v>386</v>
      </c>
      <c r="P60">
        <f t="shared" si="36"/>
        <v>384</v>
      </c>
      <c r="Q60">
        <f t="shared" si="37"/>
        <v>378</v>
      </c>
      <c r="R60">
        <f t="shared" si="38"/>
        <v>371</v>
      </c>
      <c r="S60">
        <f t="shared" si="39"/>
        <v>365</v>
      </c>
      <c r="T60">
        <f t="shared" si="40"/>
        <v>365</v>
      </c>
      <c r="U60">
        <f t="shared" si="41"/>
        <v>365</v>
      </c>
      <c r="V60">
        <f t="shared" si="42"/>
        <v>365</v>
      </c>
      <c r="W60">
        <f t="shared" si="43"/>
        <v>382</v>
      </c>
      <c r="X60">
        <f t="shared" si="44"/>
        <v>386</v>
      </c>
      <c r="Y60">
        <f t="shared" si="45"/>
        <v>382</v>
      </c>
      <c r="Z60">
        <f t="shared" si="46"/>
        <v>382</v>
      </c>
      <c r="AA60">
        <f t="shared" si="47"/>
        <v>384</v>
      </c>
      <c r="AB60">
        <f t="shared" si="48"/>
        <v>383</v>
      </c>
      <c r="AC60">
        <f t="shared" si="49"/>
        <v>387</v>
      </c>
      <c r="AD60">
        <f t="shared" si="50"/>
        <v>372</v>
      </c>
      <c r="AE60">
        <f t="shared" si="51"/>
        <v>373</v>
      </c>
      <c r="AF60">
        <f t="shared" si="52"/>
        <v>384</v>
      </c>
      <c r="AG60">
        <f t="shared" si="53"/>
        <v>387</v>
      </c>
      <c r="AH60">
        <f t="shared" si="54"/>
        <v>375</v>
      </c>
    </row>
    <row r="61" spans="1:34" x14ac:dyDescent="0.35">
      <c r="A61" t="s">
        <v>1018</v>
      </c>
      <c r="B61">
        <f t="shared" si="1"/>
        <v>388</v>
      </c>
      <c r="H61">
        <f t="shared" si="2"/>
        <v>388</v>
      </c>
      <c r="I61">
        <f t="shared" si="29"/>
        <v>376</v>
      </c>
      <c r="J61">
        <f t="shared" si="30"/>
        <v>389</v>
      </c>
      <c r="K61">
        <f t="shared" si="31"/>
        <v>388</v>
      </c>
      <c r="L61">
        <f t="shared" si="32"/>
        <v>385</v>
      </c>
      <c r="M61">
        <f t="shared" si="33"/>
        <v>373</v>
      </c>
      <c r="N61">
        <f t="shared" si="34"/>
        <v>381</v>
      </c>
      <c r="O61">
        <f t="shared" si="35"/>
        <v>385</v>
      </c>
      <c r="P61">
        <f t="shared" si="36"/>
        <v>382</v>
      </c>
      <c r="Q61">
        <f t="shared" si="37"/>
        <v>375</v>
      </c>
      <c r="R61">
        <f t="shared" si="38"/>
        <v>369</v>
      </c>
      <c r="S61">
        <f t="shared" si="39"/>
        <v>367</v>
      </c>
      <c r="T61">
        <f t="shared" si="40"/>
        <v>365</v>
      </c>
      <c r="U61">
        <f t="shared" si="41"/>
        <v>366</v>
      </c>
      <c r="V61">
        <f t="shared" si="42"/>
        <v>366</v>
      </c>
      <c r="W61">
        <f t="shared" si="43"/>
        <v>385</v>
      </c>
      <c r="X61">
        <f t="shared" si="44"/>
        <v>386</v>
      </c>
      <c r="Y61">
        <f t="shared" si="45"/>
        <v>385</v>
      </c>
      <c r="Z61">
        <f t="shared" si="46"/>
        <v>386</v>
      </c>
      <c r="AA61">
        <f t="shared" si="47"/>
        <v>382</v>
      </c>
      <c r="AB61">
        <f t="shared" si="48"/>
        <v>386</v>
      </c>
      <c r="AC61">
        <f t="shared" si="49"/>
        <v>387</v>
      </c>
      <c r="AD61">
        <f t="shared" si="50"/>
        <v>375</v>
      </c>
      <c r="AE61">
        <f t="shared" si="51"/>
        <v>377</v>
      </c>
      <c r="AF61">
        <f t="shared" si="52"/>
        <v>388</v>
      </c>
      <c r="AG61">
        <f t="shared" si="53"/>
        <v>389</v>
      </c>
      <c r="AH61">
        <f t="shared" si="54"/>
        <v>379</v>
      </c>
    </row>
    <row r="62" spans="1:34" x14ac:dyDescent="0.35">
      <c r="A62" t="s">
        <v>1019</v>
      </c>
      <c r="B62">
        <f t="shared" si="1"/>
        <v>387</v>
      </c>
      <c r="H62">
        <f t="shared" si="2"/>
        <v>387</v>
      </c>
      <c r="I62">
        <f t="shared" si="29"/>
        <v>372</v>
      </c>
      <c r="J62">
        <f t="shared" si="30"/>
        <v>387</v>
      </c>
      <c r="K62">
        <f t="shared" si="31"/>
        <v>388</v>
      </c>
      <c r="L62">
        <f t="shared" si="32"/>
        <v>381</v>
      </c>
      <c r="M62">
        <f t="shared" si="33"/>
        <v>370</v>
      </c>
      <c r="N62">
        <f t="shared" si="34"/>
        <v>377</v>
      </c>
      <c r="O62">
        <f t="shared" si="35"/>
        <v>381</v>
      </c>
      <c r="P62">
        <f t="shared" si="36"/>
        <v>378</v>
      </c>
      <c r="Q62">
        <f t="shared" si="37"/>
        <v>371</v>
      </c>
      <c r="R62">
        <f t="shared" si="38"/>
        <v>366</v>
      </c>
      <c r="S62">
        <f t="shared" si="39"/>
        <v>368</v>
      </c>
      <c r="T62">
        <f t="shared" si="40"/>
        <v>365</v>
      </c>
      <c r="U62">
        <f t="shared" si="41"/>
        <v>366</v>
      </c>
      <c r="V62">
        <f t="shared" si="42"/>
        <v>365</v>
      </c>
      <c r="W62">
        <f t="shared" si="43"/>
        <v>386</v>
      </c>
      <c r="X62">
        <f t="shared" si="44"/>
        <v>382</v>
      </c>
      <c r="Y62">
        <f t="shared" si="45"/>
        <v>386</v>
      </c>
      <c r="Z62">
        <f t="shared" si="46"/>
        <v>387</v>
      </c>
      <c r="AA62">
        <f t="shared" si="47"/>
        <v>378</v>
      </c>
      <c r="AB62">
        <f t="shared" si="48"/>
        <v>386</v>
      </c>
      <c r="AC62">
        <f t="shared" si="49"/>
        <v>385</v>
      </c>
      <c r="AD62">
        <f t="shared" si="50"/>
        <v>377</v>
      </c>
      <c r="AE62">
        <f t="shared" si="51"/>
        <v>378</v>
      </c>
      <c r="AF62">
        <f t="shared" si="52"/>
        <v>388</v>
      </c>
      <c r="AG62">
        <f t="shared" si="53"/>
        <v>388</v>
      </c>
      <c r="AH62">
        <f t="shared" si="54"/>
        <v>382</v>
      </c>
    </row>
    <row r="63" spans="1:34" x14ac:dyDescent="0.35">
      <c r="A63" t="s">
        <v>1013</v>
      </c>
      <c r="B63">
        <f t="shared" si="1"/>
        <v>386</v>
      </c>
      <c r="H63">
        <f t="shared" si="2"/>
        <v>386</v>
      </c>
      <c r="I63">
        <f t="shared" si="29"/>
        <v>370</v>
      </c>
      <c r="J63">
        <f t="shared" si="30"/>
        <v>387</v>
      </c>
      <c r="K63">
        <f t="shared" si="31"/>
        <v>390</v>
      </c>
      <c r="L63">
        <f t="shared" si="32"/>
        <v>379</v>
      </c>
      <c r="M63">
        <f t="shared" si="33"/>
        <v>368</v>
      </c>
      <c r="N63">
        <f t="shared" si="34"/>
        <v>375</v>
      </c>
      <c r="O63">
        <f t="shared" si="35"/>
        <v>379</v>
      </c>
      <c r="P63">
        <f t="shared" si="36"/>
        <v>376</v>
      </c>
      <c r="Q63">
        <f t="shared" si="37"/>
        <v>369</v>
      </c>
      <c r="R63">
        <f t="shared" si="38"/>
        <v>365</v>
      </c>
      <c r="S63">
        <f t="shared" si="39"/>
        <v>371</v>
      </c>
      <c r="T63">
        <f t="shared" si="40"/>
        <v>367</v>
      </c>
      <c r="U63">
        <f t="shared" si="41"/>
        <v>368</v>
      </c>
      <c r="V63">
        <f t="shared" si="42"/>
        <v>366</v>
      </c>
      <c r="W63">
        <f t="shared" si="43"/>
        <v>389</v>
      </c>
      <c r="X63">
        <f t="shared" si="44"/>
        <v>380</v>
      </c>
      <c r="Y63">
        <f t="shared" si="45"/>
        <v>388</v>
      </c>
      <c r="Z63">
        <f t="shared" si="46"/>
        <v>389</v>
      </c>
      <c r="AA63">
        <f t="shared" si="47"/>
        <v>376</v>
      </c>
      <c r="AB63">
        <f t="shared" si="48"/>
        <v>388</v>
      </c>
      <c r="AC63">
        <f t="shared" si="49"/>
        <v>383</v>
      </c>
      <c r="AD63">
        <f t="shared" si="50"/>
        <v>381</v>
      </c>
      <c r="AE63">
        <f t="shared" si="51"/>
        <v>382</v>
      </c>
      <c r="AF63">
        <f t="shared" si="52"/>
        <v>389</v>
      </c>
      <c r="AG63">
        <f t="shared" si="53"/>
        <v>388</v>
      </c>
      <c r="AH63">
        <f t="shared" si="54"/>
        <v>385</v>
      </c>
    </row>
    <row r="64" spans="1:34" x14ac:dyDescent="0.35">
      <c r="A64" t="s">
        <v>1012</v>
      </c>
      <c r="B64">
        <f t="shared" si="1"/>
        <v>384</v>
      </c>
      <c r="H64">
        <f t="shared" si="2"/>
        <v>384</v>
      </c>
      <c r="I64">
        <f t="shared" si="29"/>
        <v>367</v>
      </c>
      <c r="J64">
        <f t="shared" si="30"/>
        <v>384</v>
      </c>
      <c r="K64">
        <f t="shared" si="31"/>
        <v>389</v>
      </c>
      <c r="L64">
        <f t="shared" si="32"/>
        <v>375</v>
      </c>
      <c r="M64">
        <f t="shared" si="33"/>
        <v>365</v>
      </c>
      <c r="N64">
        <f t="shared" si="34"/>
        <v>371</v>
      </c>
      <c r="O64">
        <f t="shared" si="35"/>
        <v>375</v>
      </c>
      <c r="P64">
        <f t="shared" si="36"/>
        <v>372</v>
      </c>
      <c r="Q64">
        <f t="shared" si="37"/>
        <v>365</v>
      </c>
      <c r="R64">
        <f t="shared" si="38"/>
        <v>364</v>
      </c>
      <c r="S64">
        <f t="shared" si="39"/>
        <v>373</v>
      </c>
      <c r="T64">
        <f t="shared" si="40"/>
        <v>367</v>
      </c>
      <c r="U64">
        <f t="shared" si="41"/>
        <v>369</v>
      </c>
      <c r="V64">
        <f t="shared" si="42"/>
        <v>367</v>
      </c>
      <c r="W64">
        <f t="shared" si="43"/>
        <v>388</v>
      </c>
      <c r="X64">
        <f t="shared" si="44"/>
        <v>377</v>
      </c>
      <c r="Y64">
        <f t="shared" si="45"/>
        <v>388</v>
      </c>
      <c r="Z64">
        <f t="shared" si="46"/>
        <v>388</v>
      </c>
      <c r="AA64">
        <f t="shared" si="47"/>
        <v>372</v>
      </c>
      <c r="AB64">
        <f t="shared" si="48"/>
        <v>387</v>
      </c>
      <c r="AC64">
        <f t="shared" si="49"/>
        <v>379</v>
      </c>
      <c r="AD64">
        <f t="shared" si="50"/>
        <v>382</v>
      </c>
      <c r="AE64">
        <f t="shared" si="51"/>
        <v>384</v>
      </c>
      <c r="AF64">
        <f t="shared" si="52"/>
        <v>388</v>
      </c>
      <c r="AG64">
        <f t="shared" si="53"/>
        <v>386</v>
      </c>
      <c r="AH64">
        <f t="shared" si="54"/>
        <v>386</v>
      </c>
    </row>
    <row r="65" spans="1:34" x14ac:dyDescent="0.35">
      <c r="A65" t="s">
        <v>1017</v>
      </c>
      <c r="B65">
        <f t="shared" si="1"/>
        <v>382</v>
      </c>
      <c r="H65">
        <f t="shared" si="2"/>
        <v>382</v>
      </c>
      <c r="I65">
        <f t="shared" si="29"/>
        <v>365</v>
      </c>
      <c r="J65">
        <f t="shared" si="30"/>
        <v>382</v>
      </c>
      <c r="K65">
        <f t="shared" si="31"/>
        <v>389</v>
      </c>
      <c r="L65">
        <f t="shared" si="32"/>
        <v>373</v>
      </c>
      <c r="M65">
        <f t="shared" si="33"/>
        <v>364</v>
      </c>
      <c r="N65">
        <f t="shared" si="34"/>
        <v>369</v>
      </c>
      <c r="O65">
        <f t="shared" si="35"/>
        <v>373</v>
      </c>
      <c r="P65">
        <f t="shared" si="36"/>
        <v>370</v>
      </c>
      <c r="Q65">
        <f t="shared" si="37"/>
        <v>365</v>
      </c>
      <c r="R65">
        <f t="shared" si="38"/>
        <v>365</v>
      </c>
      <c r="S65">
        <f t="shared" si="39"/>
        <v>376</v>
      </c>
      <c r="T65">
        <f t="shared" si="40"/>
        <v>370</v>
      </c>
      <c r="U65">
        <f t="shared" si="41"/>
        <v>372</v>
      </c>
      <c r="V65">
        <f t="shared" si="42"/>
        <v>369</v>
      </c>
      <c r="W65">
        <f t="shared" si="43"/>
        <v>388</v>
      </c>
      <c r="X65">
        <f t="shared" si="44"/>
        <v>375</v>
      </c>
      <c r="Y65">
        <f t="shared" si="45"/>
        <v>388</v>
      </c>
      <c r="Z65">
        <f t="shared" si="46"/>
        <v>388</v>
      </c>
      <c r="AA65">
        <f t="shared" si="47"/>
        <v>370</v>
      </c>
      <c r="AB65">
        <f t="shared" si="48"/>
        <v>387</v>
      </c>
      <c r="AC65">
        <f t="shared" si="49"/>
        <v>377</v>
      </c>
      <c r="AD65">
        <f t="shared" si="50"/>
        <v>386</v>
      </c>
      <c r="AE65">
        <f t="shared" si="51"/>
        <v>387</v>
      </c>
      <c r="AF65">
        <f t="shared" si="52"/>
        <v>388</v>
      </c>
      <c r="AG65">
        <f t="shared" si="53"/>
        <v>384</v>
      </c>
      <c r="AH65">
        <f t="shared" si="54"/>
        <v>388</v>
      </c>
    </row>
    <row r="66" spans="1:34" x14ac:dyDescent="0.35">
      <c r="A66" t="s">
        <v>1020</v>
      </c>
      <c r="B66">
        <f t="shared" si="1"/>
        <v>378</v>
      </c>
      <c r="H66">
        <f t="shared" si="2"/>
        <v>378</v>
      </c>
      <c r="I66">
        <f t="shared" si="29"/>
        <v>363</v>
      </c>
      <c r="J66">
        <f t="shared" si="30"/>
        <v>378</v>
      </c>
      <c r="K66">
        <f t="shared" si="31"/>
        <v>386</v>
      </c>
      <c r="L66">
        <f t="shared" si="32"/>
        <v>369</v>
      </c>
      <c r="M66">
        <f t="shared" si="33"/>
        <v>363</v>
      </c>
      <c r="N66">
        <f t="shared" si="34"/>
        <v>366</v>
      </c>
      <c r="O66">
        <f t="shared" si="35"/>
        <v>369</v>
      </c>
      <c r="P66">
        <f t="shared" si="36"/>
        <v>367</v>
      </c>
      <c r="Q66">
        <f t="shared" si="37"/>
        <v>362</v>
      </c>
      <c r="R66">
        <f t="shared" si="38"/>
        <v>364</v>
      </c>
      <c r="S66">
        <f t="shared" si="39"/>
        <v>378</v>
      </c>
      <c r="T66">
        <f t="shared" si="40"/>
        <v>371</v>
      </c>
      <c r="U66">
        <f t="shared" si="41"/>
        <v>373</v>
      </c>
      <c r="V66">
        <f t="shared" si="42"/>
        <v>371</v>
      </c>
      <c r="W66">
        <f t="shared" si="43"/>
        <v>386</v>
      </c>
      <c r="X66">
        <f t="shared" si="44"/>
        <v>371</v>
      </c>
      <c r="Y66">
        <f t="shared" si="45"/>
        <v>387</v>
      </c>
      <c r="Z66">
        <f t="shared" si="46"/>
        <v>386</v>
      </c>
      <c r="AA66">
        <f t="shared" si="47"/>
        <v>367</v>
      </c>
      <c r="AB66">
        <f t="shared" si="48"/>
        <v>385</v>
      </c>
      <c r="AC66">
        <f t="shared" si="49"/>
        <v>373</v>
      </c>
      <c r="AD66">
        <f t="shared" si="50"/>
        <v>386</v>
      </c>
      <c r="AE66">
        <f t="shared" si="51"/>
        <v>387</v>
      </c>
      <c r="AF66">
        <f t="shared" si="52"/>
        <v>385</v>
      </c>
      <c r="AG66">
        <f t="shared" si="53"/>
        <v>381</v>
      </c>
      <c r="AH66">
        <f t="shared" si="54"/>
        <v>388</v>
      </c>
    </row>
    <row r="67" spans="1:34" x14ac:dyDescent="0.35">
      <c r="A67" t="s">
        <v>1010</v>
      </c>
      <c r="B67">
        <f t="shared" si="1"/>
        <v>376</v>
      </c>
      <c r="H67">
        <f t="shared" si="2"/>
        <v>376</v>
      </c>
      <c r="I67">
        <f t="shared" si="29"/>
        <v>364</v>
      </c>
      <c r="J67">
        <f t="shared" si="30"/>
        <v>377</v>
      </c>
      <c r="K67">
        <f t="shared" si="31"/>
        <v>384</v>
      </c>
      <c r="L67">
        <f t="shared" si="32"/>
        <v>367</v>
      </c>
      <c r="M67">
        <f t="shared" si="33"/>
        <v>364</v>
      </c>
      <c r="N67">
        <f t="shared" si="34"/>
        <v>365</v>
      </c>
      <c r="O67">
        <f t="shared" si="35"/>
        <v>367</v>
      </c>
      <c r="P67">
        <f t="shared" si="36"/>
        <v>366</v>
      </c>
      <c r="Q67">
        <f t="shared" si="37"/>
        <v>363</v>
      </c>
      <c r="R67">
        <f t="shared" si="38"/>
        <v>367</v>
      </c>
      <c r="S67">
        <f t="shared" si="39"/>
        <v>382</v>
      </c>
      <c r="T67">
        <f t="shared" si="40"/>
        <v>375</v>
      </c>
      <c r="U67">
        <f t="shared" si="41"/>
        <v>377</v>
      </c>
      <c r="V67">
        <f t="shared" si="42"/>
        <v>375</v>
      </c>
      <c r="W67">
        <f t="shared" si="43"/>
        <v>386</v>
      </c>
      <c r="X67">
        <f t="shared" si="44"/>
        <v>369</v>
      </c>
      <c r="Y67">
        <f t="shared" si="45"/>
        <v>386</v>
      </c>
      <c r="Z67">
        <f t="shared" si="46"/>
        <v>385</v>
      </c>
      <c r="AA67">
        <f t="shared" si="47"/>
        <v>365</v>
      </c>
      <c r="AB67">
        <f t="shared" si="48"/>
        <v>384</v>
      </c>
      <c r="AC67">
        <f t="shared" si="49"/>
        <v>371</v>
      </c>
      <c r="AD67">
        <f t="shared" si="50"/>
        <v>388</v>
      </c>
      <c r="AE67">
        <f t="shared" si="51"/>
        <v>389</v>
      </c>
      <c r="AF67">
        <f t="shared" si="52"/>
        <v>383</v>
      </c>
      <c r="AG67">
        <f t="shared" si="53"/>
        <v>379</v>
      </c>
      <c r="AH67">
        <f t="shared" si="54"/>
        <v>389</v>
      </c>
    </row>
    <row r="68" spans="1:34" x14ac:dyDescent="0.35">
      <c r="A68" t="s">
        <v>1006</v>
      </c>
      <c r="B68">
        <f t="shared" ref="B68:B130" si="61">+VALUE(RIGHT(LEFT(A68,13),3))</f>
        <v>372</v>
      </c>
      <c r="H68">
        <f t="shared" ref="H68:H129" si="62">+B68</f>
        <v>372</v>
      </c>
      <c r="I68">
        <f t="shared" si="29"/>
        <v>363</v>
      </c>
      <c r="J68">
        <f t="shared" si="30"/>
        <v>373</v>
      </c>
      <c r="K68">
        <f t="shared" si="31"/>
        <v>380</v>
      </c>
      <c r="L68">
        <f t="shared" si="32"/>
        <v>365</v>
      </c>
      <c r="M68">
        <f t="shared" si="33"/>
        <v>364</v>
      </c>
      <c r="N68">
        <f t="shared" si="34"/>
        <v>363</v>
      </c>
      <c r="O68">
        <f t="shared" si="35"/>
        <v>364</v>
      </c>
      <c r="P68">
        <f t="shared" si="36"/>
        <v>364</v>
      </c>
      <c r="Q68">
        <f t="shared" si="37"/>
        <v>363</v>
      </c>
      <c r="R68">
        <f t="shared" si="38"/>
        <v>368</v>
      </c>
      <c r="S68">
        <f t="shared" si="39"/>
        <v>383</v>
      </c>
      <c r="T68">
        <f t="shared" si="40"/>
        <v>378</v>
      </c>
      <c r="U68">
        <f t="shared" si="41"/>
        <v>378</v>
      </c>
      <c r="V68">
        <f t="shared" si="42"/>
        <v>376</v>
      </c>
      <c r="W68">
        <f t="shared" si="43"/>
        <v>383</v>
      </c>
      <c r="X68">
        <f t="shared" si="44"/>
        <v>366</v>
      </c>
      <c r="Y68">
        <f t="shared" si="45"/>
        <v>383</v>
      </c>
      <c r="Z68">
        <f t="shared" si="46"/>
        <v>382</v>
      </c>
      <c r="AA68">
        <f t="shared" si="47"/>
        <v>364</v>
      </c>
      <c r="AB68">
        <f t="shared" si="48"/>
        <v>381</v>
      </c>
      <c r="AC68">
        <f t="shared" si="49"/>
        <v>368</v>
      </c>
      <c r="AD68">
        <f t="shared" si="50"/>
        <v>388</v>
      </c>
      <c r="AE68">
        <f t="shared" si="51"/>
        <v>388</v>
      </c>
      <c r="AF68">
        <f t="shared" si="52"/>
        <v>380</v>
      </c>
      <c r="AG68">
        <f t="shared" si="53"/>
        <v>375</v>
      </c>
      <c r="AH68">
        <f t="shared" si="54"/>
        <v>387</v>
      </c>
    </row>
    <row r="69" spans="1:34" x14ac:dyDescent="0.35">
      <c r="A69" t="s">
        <v>1009</v>
      </c>
      <c r="B69">
        <f t="shared" si="61"/>
        <v>370</v>
      </c>
      <c r="H69">
        <f t="shared" si="62"/>
        <v>370</v>
      </c>
      <c r="I69">
        <f t="shared" ref="I69:I130" si="63">+B609</f>
        <v>365</v>
      </c>
      <c r="J69">
        <f t="shared" ref="J69:J130" si="64">+B1149</f>
        <v>371</v>
      </c>
      <c r="K69">
        <f t="shared" ref="K69:K130" si="65">+B1689</f>
        <v>378</v>
      </c>
      <c r="L69">
        <f t="shared" ref="L69:L130" si="66">+B2229</f>
        <v>364</v>
      </c>
      <c r="M69">
        <f t="shared" ref="M69:M130" si="67">+B2769</f>
        <v>367</v>
      </c>
      <c r="N69">
        <f t="shared" ref="N69:N130" si="68">+B3309</f>
        <v>364</v>
      </c>
      <c r="O69">
        <f t="shared" ref="O69:O130" si="69">+B3849</f>
        <v>364</v>
      </c>
      <c r="P69">
        <f t="shared" ref="P69:P130" si="70">+B4389</f>
        <v>364</v>
      </c>
      <c r="Q69">
        <f t="shared" ref="Q69:Q130" si="71">+B4929</f>
        <v>365</v>
      </c>
      <c r="R69">
        <f t="shared" ref="R69:R130" si="72">+B5469</f>
        <v>371</v>
      </c>
      <c r="S69">
        <f t="shared" ref="S69:S130" si="73">+B6009</f>
        <v>386</v>
      </c>
      <c r="T69">
        <f t="shared" ref="T69:T130" si="74">+B6549</f>
        <v>381</v>
      </c>
      <c r="U69">
        <f t="shared" ref="U69:U130" si="75">+B7089</f>
        <v>382</v>
      </c>
      <c r="V69">
        <f t="shared" ref="V69:V130" si="76">+B7629</f>
        <v>380</v>
      </c>
      <c r="W69">
        <f t="shared" ref="W69:W130" si="77">+B8169</f>
        <v>380</v>
      </c>
      <c r="X69">
        <f t="shared" ref="X69:X130" si="78">+B8709</f>
        <v>366</v>
      </c>
      <c r="Y69">
        <f t="shared" ref="Y69:Y130" si="79">+B9249</f>
        <v>381</v>
      </c>
      <c r="Z69">
        <f t="shared" ref="Z69:Z130" si="80">+B9789</f>
        <v>380</v>
      </c>
      <c r="AA69">
        <f t="shared" ref="AA69:AA130" si="81">+B10329</f>
        <v>364</v>
      </c>
      <c r="AB69">
        <f t="shared" ref="AB69:AB130" si="82">+B10869</f>
        <v>379</v>
      </c>
      <c r="AC69">
        <f t="shared" ref="AC69:AC130" si="83">+B11409</f>
        <v>367</v>
      </c>
      <c r="AD69">
        <f t="shared" ref="AD69:AD130" si="84">+B11949</f>
        <v>388</v>
      </c>
      <c r="AE69">
        <f t="shared" ref="AE69:AE130" si="85">+B12489</f>
        <v>388</v>
      </c>
      <c r="AF69">
        <f t="shared" ref="AF69:AF130" si="86">+B13029</f>
        <v>378</v>
      </c>
      <c r="AG69">
        <f t="shared" ref="AG69:AG130" si="87">+B13569</f>
        <v>373</v>
      </c>
      <c r="AH69">
        <f t="shared" ref="AH69:AH130" si="88">+B14109</f>
        <v>387</v>
      </c>
    </row>
    <row r="70" spans="1:34" x14ac:dyDescent="0.35">
      <c r="A70" t="s">
        <v>1015</v>
      </c>
      <c r="B70">
        <f t="shared" si="61"/>
        <v>367</v>
      </c>
      <c r="H70">
        <f t="shared" si="62"/>
        <v>367</v>
      </c>
      <c r="I70">
        <f t="shared" si="63"/>
        <v>366</v>
      </c>
      <c r="J70">
        <f t="shared" si="64"/>
        <v>367</v>
      </c>
      <c r="K70">
        <f t="shared" si="65"/>
        <v>374</v>
      </c>
      <c r="L70">
        <f t="shared" si="66"/>
        <v>363</v>
      </c>
      <c r="M70">
        <f t="shared" si="67"/>
        <v>368</v>
      </c>
      <c r="N70">
        <f t="shared" si="68"/>
        <v>364</v>
      </c>
      <c r="O70">
        <f t="shared" si="69"/>
        <v>362</v>
      </c>
      <c r="P70">
        <f t="shared" si="70"/>
        <v>363</v>
      </c>
      <c r="Q70">
        <f t="shared" si="71"/>
        <v>366</v>
      </c>
      <c r="R70">
        <f t="shared" si="72"/>
        <v>373</v>
      </c>
      <c r="S70">
        <f t="shared" si="73"/>
        <v>386</v>
      </c>
      <c r="T70">
        <f t="shared" si="74"/>
        <v>382</v>
      </c>
      <c r="U70">
        <f t="shared" si="75"/>
        <v>383</v>
      </c>
      <c r="V70">
        <f t="shared" si="76"/>
        <v>381</v>
      </c>
      <c r="W70">
        <f t="shared" si="77"/>
        <v>377</v>
      </c>
      <c r="X70">
        <f t="shared" si="78"/>
        <v>364</v>
      </c>
      <c r="Y70">
        <f t="shared" si="79"/>
        <v>377</v>
      </c>
      <c r="Z70">
        <f t="shared" si="80"/>
        <v>376</v>
      </c>
      <c r="AA70">
        <f t="shared" si="81"/>
        <v>364</v>
      </c>
      <c r="AB70">
        <f t="shared" si="82"/>
        <v>375</v>
      </c>
      <c r="AC70">
        <f t="shared" si="83"/>
        <v>365</v>
      </c>
      <c r="AD70">
        <f t="shared" si="84"/>
        <v>386</v>
      </c>
      <c r="AE70">
        <f t="shared" si="85"/>
        <v>386</v>
      </c>
      <c r="AF70">
        <f t="shared" si="86"/>
        <v>374</v>
      </c>
      <c r="AG70">
        <f t="shared" si="87"/>
        <v>370</v>
      </c>
      <c r="AH70">
        <f t="shared" si="88"/>
        <v>383</v>
      </c>
    </row>
    <row r="71" spans="1:34" x14ac:dyDescent="0.35">
      <c r="A71" t="s">
        <v>1022</v>
      </c>
      <c r="B71">
        <f t="shared" si="61"/>
        <v>366</v>
      </c>
      <c r="H71">
        <f t="shared" si="62"/>
        <v>366</v>
      </c>
      <c r="I71">
        <f t="shared" si="63"/>
        <v>369</v>
      </c>
      <c r="J71">
        <f t="shared" si="64"/>
        <v>366</v>
      </c>
      <c r="K71">
        <f t="shared" si="65"/>
        <v>371</v>
      </c>
      <c r="L71">
        <f t="shared" si="66"/>
        <v>364</v>
      </c>
      <c r="M71">
        <f t="shared" si="67"/>
        <v>372</v>
      </c>
      <c r="N71">
        <f t="shared" si="68"/>
        <v>366</v>
      </c>
      <c r="O71">
        <f t="shared" si="69"/>
        <v>364</v>
      </c>
      <c r="P71">
        <f t="shared" si="70"/>
        <v>365</v>
      </c>
      <c r="Q71">
        <f t="shared" si="71"/>
        <v>370</v>
      </c>
      <c r="R71">
        <f t="shared" si="72"/>
        <v>377</v>
      </c>
      <c r="S71">
        <f t="shared" si="73"/>
        <v>388</v>
      </c>
      <c r="T71">
        <f t="shared" si="74"/>
        <v>385</v>
      </c>
      <c r="U71">
        <f t="shared" si="75"/>
        <v>386</v>
      </c>
      <c r="V71">
        <f t="shared" si="76"/>
        <v>385</v>
      </c>
      <c r="W71">
        <f t="shared" si="77"/>
        <v>375</v>
      </c>
      <c r="X71">
        <f t="shared" si="78"/>
        <v>364</v>
      </c>
      <c r="Y71">
        <f t="shared" si="79"/>
        <v>375</v>
      </c>
      <c r="Z71">
        <f t="shared" si="80"/>
        <v>374</v>
      </c>
      <c r="AA71">
        <f t="shared" si="81"/>
        <v>365</v>
      </c>
      <c r="AB71">
        <f t="shared" si="82"/>
        <v>373</v>
      </c>
      <c r="AC71">
        <f t="shared" si="83"/>
        <v>365</v>
      </c>
      <c r="AD71">
        <f t="shared" si="84"/>
        <v>385</v>
      </c>
      <c r="AE71">
        <f t="shared" si="85"/>
        <v>384</v>
      </c>
      <c r="AF71">
        <f t="shared" si="86"/>
        <v>372</v>
      </c>
      <c r="AG71">
        <f t="shared" si="87"/>
        <v>368</v>
      </c>
      <c r="AH71">
        <f t="shared" si="88"/>
        <v>382</v>
      </c>
    </row>
    <row r="72" spans="1:34" x14ac:dyDescent="0.35">
      <c r="A72" t="s">
        <v>1034</v>
      </c>
      <c r="B72">
        <f t="shared" si="61"/>
        <v>364</v>
      </c>
      <c r="H72">
        <f t="shared" si="62"/>
        <v>364</v>
      </c>
      <c r="I72">
        <f t="shared" si="63"/>
        <v>371</v>
      </c>
      <c r="J72">
        <f t="shared" si="64"/>
        <v>364</v>
      </c>
      <c r="K72">
        <f t="shared" si="65"/>
        <v>367</v>
      </c>
      <c r="L72">
        <f t="shared" si="66"/>
        <v>364</v>
      </c>
      <c r="M72">
        <f t="shared" si="67"/>
        <v>374</v>
      </c>
      <c r="N72">
        <f t="shared" si="68"/>
        <v>367</v>
      </c>
      <c r="O72">
        <f t="shared" si="69"/>
        <v>364</v>
      </c>
      <c r="P72">
        <f t="shared" si="70"/>
        <v>366</v>
      </c>
      <c r="Q72">
        <f t="shared" si="71"/>
        <v>372</v>
      </c>
      <c r="R72">
        <f t="shared" si="72"/>
        <v>379</v>
      </c>
      <c r="S72">
        <f t="shared" si="73"/>
        <v>387</v>
      </c>
      <c r="T72">
        <f t="shared" si="74"/>
        <v>386</v>
      </c>
      <c r="U72">
        <f t="shared" si="75"/>
        <v>386</v>
      </c>
      <c r="V72">
        <f t="shared" si="76"/>
        <v>386</v>
      </c>
      <c r="W72">
        <f t="shared" si="77"/>
        <v>371</v>
      </c>
      <c r="X72">
        <f t="shared" si="78"/>
        <v>365</v>
      </c>
      <c r="Y72">
        <f t="shared" si="79"/>
        <v>371</v>
      </c>
      <c r="Z72">
        <f t="shared" si="80"/>
        <v>370</v>
      </c>
      <c r="AA72">
        <f t="shared" si="81"/>
        <v>366</v>
      </c>
      <c r="AB72">
        <f t="shared" si="82"/>
        <v>370</v>
      </c>
      <c r="AC72">
        <f t="shared" si="83"/>
        <v>364</v>
      </c>
      <c r="AD72">
        <f t="shared" si="84"/>
        <v>382</v>
      </c>
      <c r="AE72">
        <f t="shared" si="85"/>
        <v>381</v>
      </c>
      <c r="AF72">
        <f t="shared" si="86"/>
        <v>368</v>
      </c>
      <c r="AG72">
        <f t="shared" si="87"/>
        <v>365</v>
      </c>
      <c r="AH72">
        <f t="shared" si="88"/>
        <v>378</v>
      </c>
    </row>
    <row r="73" spans="1:34" x14ac:dyDescent="0.35">
      <c r="A73" t="s">
        <v>1034</v>
      </c>
      <c r="B73">
        <f t="shared" si="61"/>
        <v>364</v>
      </c>
      <c r="H73">
        <f t="shared" si="62"/>
        <v>364</v>
      </c>
      <c r="I73">
        <f t="shared" si="63"/>
        <v>375</v>
      </c>
      <c r="J73">
        <f t="shared" si="64"/>
        <v>364</v>
      </c>
      <c r="K73">
        <f t="shared" si="65"/>
        <v>366</v>
      </c>
      <c r="L73">
        <f t="shared" si="66"/>
        <v>367</v>
      </c>
      <c r="M73">
        <f t="shared" si="67"/>
        <v>378</v>
      </c>
      <c r="N73">
        <f t="shared" si="68"/>
        <v>371</v>
      </c>
      <c r="O73">
        <f t="shared" si="69"/>
        <v>366</v>
      </c>
      <c r="P73">
        <f t="shared" si="70"/>
        <v>370</v>
      </c>
      <c r="Q73">
        <f t="shared" si="71"/>
        <v>377</v>
      </c>
      <c r="R73">
        <f t="shared" si="72"/>
        <v>383</v>
      </c>
      <c r="S73">
        <f t="shared" si="73"/>
        <v>387</v>
      </c>
      <c r="T73">
        <f t="shared" si="74"/>
        <v>388</v>
      </c>
      <c r="U73">
        <f t="shared" si="75"/>
        <v>388</v>
      </c>
      <c r="V73">
        <f t="shared" si="76"/>
        <v>388</v>
      </c>
      <c r="W73">
        <f t="shared" si="77"/>
        <v>369</v>
      </c>
      <c r="X73">
        <f t="shared" si="78"/>
        <v>367</v>
      </c>
      <c r="Y73">
        <f t="shared" si="79"/>
        <v>370</v>
      </c>
      <c r="Z73">
        <f t="shared" si="80"/>
        <v>368</v>
      </c>
      <c r="AA73">
        <f t="shared" si="81"/>
        <v>370</v>
      </c>
      <c r="AB73">
        <f t="shared" si="82"/>
        <v>368</v>
      </c>
      <c r="AC73">
        <f t="shared" si="83"/>
        <v>365</v>
      </c>
      <c r="AD73">
        <f t="shared" si="84"/>
        <v>380</v>
      </c>
      <c r="AE73">
        <f t="shared" si="85"/>
        <v>379</v>
      </c>
      <c r="AF73">
        <f t="shared" si="86"/>
        <v>367</v>
      </c>
      <c r="AG73">
        <f t="shared" si="87"/>
        <v>365</v>
      </c>
      <c r="AH73">
        <f t="shared" si="88"/>
        <v>376</v>
      </c>
    </row>
    <row r="74" spans="1:34" x14ac:dyDescent="0.35">
      <c r="A74" t="s">
        <v>1038</v>
      </c>
      <c r="B74">
        <f t="shared" si="61"/>
        <v>363</v>
      </c>
      <c r="H74">
        <f t="shared" si="62"/>
        <v>363</v>
      </c>
      <c r="I74">
        <f t="shared" si="63"/>
        <v>378</v>
      </c>
      <c r="J74">
        <f t="shared" si="64"/>
        <v>363</v>
      </c>
      <c r="K74">
        <f t="shared" si="65"/>
        <v>364</v>
      </c>
      <c r="L74">
        <f t="shared" si="66"/>
        <v>368</v>
      </c>
      <c r="M74">
        <f t="shared" si="67"/>
        <v>380</v>
      </c>
      <c r="N74">
        <f t="shared" si="68"/>
        <v>373</v>
      </c>
      <c r="O74">
        <f t="shared" si="69"/>
        <v>369</v>
      </c>
      <c r="P74">
        <f t="shared" si="70"/>
        <v>371</v>
      </c>
      <c r="Q74">
        <f t="shared" si="71"/>
        <v>379</v>
      </c>
      <c r="R74">
        <f t="shared" si="72"/>
        <v>384</v>
      </c>
      <c r="S74">
        <f t="shared" si="73"/>
        <v>384</v>
      </c>
      <c r="T74">
        <f t="shared" si="74"/>
        <v>387</v>
      </c>
      <c r="U74">
        <f t="shared" si="75"/>
        <v>386</v>
      </c>
      <c r="V74">
        <f t="shared" si="76"/>
        <v>387</v>
      </c>
      <c r="W74">
        <f t="shared" si="77"/>
        <v>366</v>
      </c>
      <c r="X74">
        <f t="shared" si="78"/>
        <v>368</v>
      </c>
      <c r="Y74">
        <f t="shared" si="79"/>
        <v>367</v>
      </c>
      <c r="Z74">
        <f t="shared" si="80"/>
        <v>365</v>
      </c>
      <c r="AA74">
        <f t="shared" si="81"/>
        <v>372</v>
      </c>
      <c r="AB74">
        <f t="shared" si="82"/>
        <v>366</v>
      </c>
      <c r="AC74">
        <f t="shared" si="83"/>
        <v>366</v>
      </c>
      <c r="AD74">
        <f t="shared" si="84"/>
        <v>376</v>
      </c>
      <c r="AE74">
        <f t="shared" si="85"/>
        <v>375</v>
      </c>
      <c r="AF74">
        <f t="shared" si="86"/>
        <v>365</v>
      </c>
      <c r="AG74">
        <f t="shared" si="87"/>
        <v>364</v>
      </c>
      <c r="AH74">
        <f t="shared" si="88"/>
        <v>372</v>
      </c>
    </row>
    <row r="75" spans="1:34" x14ac:dyDescent="0.35">
      <c r="A75" t="s">
        <v>1042</v>
      </c>
      <c r="B75">
        <f t="shared" si="61"/>
        <v>365</v>
      </c>
      <c r="H75">
        <f t="shared" si="62"/>
        <v>365</v>
      </c>
      <c r="I75">
        <f t="shared" si="63"/>
        <v>382</v>
      </c>
      <c r="J75">
        <f t="shared" si="64"/>
        <v>365</v>
      </c>
      <c r="K75">
        <f t="shared" si="65"/>
        <v>363</v>
      </c>
      <c r="L75">
        <f t="shared" si="66"/>
        <v>372</v>
      </c>
      <c r="M75">
        <f t="shared" si="67"/>
        <v>384</v>
      </c>
      <c r="N75">
        <f t="shared" si="68"/>
        <v>377</v>
      </c>
      <c r="O75">
        <f t="shared" si="69"/>
        <v>372</v>
      </c>
      <c r="P75">
        <f t="shared" si="70"/>
        <v>375</v>
      </c>
      <c r="Q75">
        <f t="shared" si="71"/>
        <v>383</v>
      </c>
      <c r="R75">
        <f t="shared" si="72"/>
        <v>388</v>
      </c>
      <c r="S75">
        <f t="shared" si="73"/>
        <v>383</v>
      </c>
      <c r="T75">
        <f t="shared" si="74"/>
        <v>387</v>
      </c>
      <c r="U75">
        <f t="shared" si="75"/>
        <v>386</v>
      </c>
      <c r="V75">
        <f t="shared" si="76"/>
        <v>388</v>
      </c>
      <c r="W75">
        <f t="shared" si="77"/>
        <v>365</v>
      </c>
      <c r="X75">
        <f t="shared" si="78"/>
        <v>371</v>
      </c>
      <c r="Y75">
        <f t="shared" si="79"/>
        <v>366</v>
      </c>
      <c r="Z75">
        <f t="shared" si="80"/>
        <v>365</v>
      </c>
      <c r="AA75">
        <f t="shared" si="81"/>
        <v>376</v>
      </c>
      <c r="AB75">
        <f t="shared" si="82"/>
        <v>365</v>
      </c>
      <c r="AC75">
        <f t="shared" si="83"/>
        <v>369</v>
      </c>
      <c r="AD75">
        <f t="shared" si="84"/>
        <v>374</v>
      </c>
      <c r="AE75">
        <f t="shared" si="85"/>
        <v>373</v>
      </c>
      <c r="AF75">
        <f t="shared" si="86"/>
        <v>364</v>
      </c>
      <c r="AG75">
        <f t="shared" si="87"/>
        <v>366</v>
      </c>
      <c r="AH75">
        <f t="shared" si="88"/>
        <v>370</v>
      </c>
    </row>
    <row r="76" spans="1:34" x14ac:dyDescent="0.35">
      <c r="A76" t="s">
        <v>1022</v>
      </c>
      <c r="B76">
        <f t="shared" si="61"/>
        <v>366</v>
      </c>
      <c r="H76">
        <f t="shared" si="62"/>
        <v>366</v>
      </c>
      <c r="I76">
        <f t="shared" si="63"/>
        <v>383</v>
      </c>
      <c r="J76">
        <f t="shared" si="64"/>
        <v>366</v>
      </c>
      <c r="K76">
        <f t="shared" si="65"/>
        <v>362</v>
      </c>
      <c r="L76">
        <f t="shared" si="66"/>
        <v>374</v>
      </c>
      <c r="M76">
        <f t="shared" si="67"/>
        <v>386</v>
      </c>
      <c r="N76">
        <f t="shared" si="68"/>
        <v>379</v>
      </c>
      <c r="O76">
        <f t="shared" si="69"/>
        <v>374</v>
      </c>
      <c r="P76">
        <f t="shared" si="70"/>
        <v>377</v>
      </c>
      <c r="Q76">
        <f t="shared" si="71"/>
        <v>385</v>
      </c>
      <c r="R76">
        <f t="shared" si="72"/>
        <v>388</v>
      </c>
      <c r="S76">
        <f t="shared" si="73"/>
        <v>380</v>
      </c>
      <c r="T76">
        <f t="shared" si="74"/>
        <v>385</v>
      </c>
      <c r="U76">
        <f t="shared" si="75"/>
        <v>384</v>
      </c>
      <c r="V76">
        <f t="shared" si="76"/>
        <v>386</v>
      </c>
      <c r="W76">
        <f t="shared" si="77"/>
        <v>364</v>
      </c>
      <c r="X76">
        <f t="shared" si="78"/>
        <v>373</v>
      </c>
      <c r="Y76">
        <f t="shared" si="79"/>
        <v>364</v>
      </c>
      <c r="Z76">
        <f t="shared" si="80"/>
        <v>363</v>
      </c>
      <c r="AA76">
        <f t="shared" si="81"/>
        <v>378</v>
      </c>
      <c r="AB76">
        <f t="shared" si="82"/>
        <v>364</v>
      </c>
      <c r="AC76">
        <f t="shared" si="83"/>
        <v>371</v>
      </c>
      <c r="AD76">
        <f t="shared" si="84"/>
        <v>370</v>
      </c>
      <c r="AE76">
        <f t="shared" si="85"/>
        <v>369</v>
      </c>
      <c r="AF76">
        <f t="shared" si="86"/>
        <v>363</v>
      </c>
      <c r="AG76">
        <f t="shared" si="87"/>
        <v>366</v>
      </c>
      <c r="AH76">
        <f t="shared" si="88"/>
        <v>367</v>
      </c>
    </row>
    <row r="77" spans="1:34" x14ac:dyDescent="0.35">
      <c r="A77" t="s">
        <v>1008</v>
      </c>
      <c r="B77">
        <f t="shared" si="61"/>
        <v>369</v>
      </c>
      <c r="H77">
        <f t="shared" si="62"/>
        <v>369</v>
      </c>
      <c r="I77">
        <f t="shared" si="63"/>
        <v>386</v>
      </c>
      <c r="J77">
        <f t="shared" si="64"/>
        <v>369</v>
      </c>
      <c r="K77">
        <f t="shared" si="65"/>
        <v>363</v>
      </c>
      <c r="L77">
        <f t="shared" si="66"/>
        <v>379</v>
      </c>
      <c r="M77">
        <f t="shared" si="67"/>
        <v>388</v>
      </c>
      <c r="N77">
        <f t="shared" si="68"/>
        <v>383</v>
      </c>
      <c r="O77">
        <f t="shared" si="69"/>
        <v>379</v>
      </c>
      <c r="P77">
        <f t="shared" si="70"/>
        <v>382</v>
      </c>
      <c r="Q77">
        <f t="shared" si="71"/>
        <v>389</v>
      </c>
      <c r="R77">
        <f t="shared" si="72"/>
        <v>389</v>
      </c>
      <c r="S77">
        <f t="shared" si="73"/>
        <v>379</v>
      </c>
      <c r="T77">
        <f t="shared" si="74"/>
        <v>384</v>
      </c>
      <c r="U77">
        <f t="shared" si="75"/>
        <v>383</v>
      </c>
      <c r="V77">
        <f t="shared" si="76"/>
        <v>385</v>
      </c>
      <c r="W77">
        <f t="shared" si="77"/>
        <v>364</v>
      </c>
      <c r="X77">
        <f t="shared" si="78"/>
        <v>377</v>
      </c>
      <c r="Y77">
        <f t="shared" si="79"/>
        <v>364</v>
      </c>
      <c r="Z77">
        <f t="shared" si="80"/>
        <v>364</v>
      </c>
      <c r="AA77">
        <f t="shared" si="81"/>
        <v>382</v>
      </c>
      <c r="AB77">
        <f t="shared" si="82"/>
        <v>365</v>
      </c>
      <c r="AC77">
        <f t="shared" si="83"/>
        <v>374</v>
      </c>
      <c r="AD77">
        <f t="shared" si="84"/>
        <v>369</v>
      </c>
      <c r="AE77">
        <f t="shared" si="85"/>
        <v>367</v>
      </c>
      <c r="AF77">
        <f t="shared" si="86"/>
        <v>365</v>
      </c>
      <c r="AG77">
        <f t="shared" si="87"/>
        <v>368</v>
      </c>
      <c r="AH77">
        <f t="shared" si="88"/>
        <v>366</v>
      </c>
    </row>
    <row r="78" spans="1:34" x14ac:dyDescent="0.35">
      <c r="A78" t="s">
        <v>1007</v>
      </c>
      <c r="B78">
        <f t="shared" si="61"/>
        <v>371</v>
      </c>
      <c r="H78">
        <f t="shared" si="62"/>
        <v>371</v>
      </c>
      <c r="I78">
        <f t="shared" si="63"/>
        <v>387</v>
      </c>
      <c r="J78">
        <f t="shared" si="64"/>
        <v>371</v>
      </c>
      <c r="K78">
        <f t="shared" si="65"/>
        <v>364</v>
      </c>
      <c r="L78">
        <f t="shared" si="66"/>
        <v>380</v>
      </c>
      <c r="M78">
        <f t="shared" si="67"/>
        <v>388</v>
      </c>
      <c r="N78">
        <f t="shared" si="68"/>
        <v>384</v>
      </c>
      <c r="O78">
        <f t="shared" si="69"/>
        <v>381</v>
      </c>
      <c r="P78">
        <f t="shared" si="70"/>
        <v>383</v>
      </c>
      <c r="Q78">
        <f t="shared" si="71"/>
        <v>389</v>
      </c>
      <c r="R78">
        <f t="shared" si="72"/>
        <v>388</v>
      </c>
      <c r="S78">
        <f t="shared" si="73"/>
        <v>375</v>
      </c>
      <c r="T78">
        <f t="shared" si="74"/>
        <v>381</v>
      </c>
      <c r="U78">
        <f t="shared" si="75"/>
        <v>379</v>
      </c>
      <c r="V78">
        <f t="shared" si="76"/>
        <v>382</v>
      </c>
      <c r="W78">
        <f t="shared" si="77"/>
        <v>364</v>
      </c>
      <c r="X78">
        <f t="shared" si="78"/>
        <v>379</v>
      </c>
      <c r="Y78">
        <f t="shared" si="79"/>
        <v>364</v>
      </c>
      <c r="Z78">
        <f t="shared" si="80"/>
        <v>365</v>
      </c>
      <c r="AA78">
        <f t="shared" si="81"/>
        <v>383</v>
      </c>
      <c r="AB78">
        <f t="shared" si="82"/>
        <v>365</v>
      </c>
      <c r="AC78">
        <f t="shared" si="83"/>
        <v>377</v>
      </c>
      <c r="AD78">
        <f t="shared" si="84"/>
        <v>366</v>
      </c>
      <c r="AE78">
        <f t="shared" si="85"/>
        <v>364</v>
      </c>
      <c r="AF78">
        <f t="shared" si="86"/>
        <v>366</v>
      </c>
      <c r="AG78">
        <f t="shared" si="87"/>
        <v>370</v>
      </c>
      <c r="AH78">
        <f t="shared" si="88"/>
        <v>364</v>
      </c>
    </row>
    <row r="79" spans="1:34" x14ac:dyDescent="0.35">
      <c r="A79" t="s">
        <v>1030</v>
      </c>
      <c r="B79">
        <f t="shared" si="61"/>
        <v>375</v>
      </c>
      <c r="H79">
        <f t="shared" si="62"/>
        <v>375</v>
      </c>
      <c r="I79">
        <f t="shared" si="63"/>
        <v>390</v>
      </c>
      <c r="J79">
        <f t="shared" si="64"/>
        <v>375</v>
      </c>
      <c r="K79">
        <f t="shared" si="65"/>
        <v>367</v>
      </c>
      <c r="L79">
        <f t="shared" si="66"/>
        <v>384</v>
      </c>
      <c r="M79">
        <f t="shared" si="67"/>
        <v>390</v>
      </c>
      <c r="N79">
        <f t="shared" si="68"/>
        <v>387</v>
      </c>
      <c r="O79">
        <f t="shared" si="69"/>
        <v>385</v>
      </c>
      <c r="P79">
        <f t="shared" si="70"/>
        <v>387</v>
      </c>
      <c r="Q79">
        <f t="shared" si="71"/>
        <v>390</v>
      </c>
      <c r="R79">
        <f t="shared" si="72"/>
        <v>387</v>
      </c>
      <c r="S79">
        <f t="shared" si="73"/>
        <v>373</v>
      </c>
      <c r="T79">
        <f t="shared" si="74"/>
        <v>379</v>
      </c>
      <c r="U79">
        <f t="shared" si="75"/>
        <v>378</v>
      </c>
      <c r="V79">
        <f t="shared" si="76"/>
        <v>380</v>
      </c>
      <c r="W79">
        <f t="shared" si="77"/>
        <v>367</v>
      </c>
      <c r="X79">
        <f t="shared" si="78"/>
        <v>383</v>
      </c>
      <c r="Y79">
        <f t="shared" si="79"/>
        <v>366</v>
      </c>
      <c r="Z79">
        <f t="shared" si="80"/>
        <v>367</v>
      </c>
      <c r="AA79">
        <f t="shared" si="81"/>
        <v>387</v>
      </c>
      <c r="AB79">
        <f t="shared" si="82"/>
        <v>368</v>
      </c>
      <c r="AC79">
        <f t="shared" si="83"/>
        <v>381</v>
      </c>
      <c r="AD79">
        <f t="shared" si="84"/>
        <v>365</v>
      </c>
      <c r="AE79">
        <f t="shared" si="85"/>
        <v>364</v>
      </c>
      <c r="AF79">
        <f t="shared" si="86"/>
        <v>369</v>
      </c>
      <c r="AG79">
        <f t="shared" si="87"/>
        <v>374</v>
      </c>
      <c r="AH79">
        <f t="shared" si="88"/>
        <v>364</v>
      </c>
    </row>
    <row r="80" spans="1:34" x14ac:dyDescent="0.35">
      <c r="A80" t="s">
        <v>1016</v>
      </c>
      <c r="B80">
        <f t="shared" si="61"/>
        <v>377</v>
      </c>
      <c r="H80">
        <f t="shared" si="62"/>
        <v>377</v>
      </c>
      <c r="I80">
        <f t="shared" si="63"/>
        <v>388</v>
      </c>
      <c r="J80">
        <f t="shared" si="64"/>
        <v>377</v>
      </c>
      <c r="K80">
        <f t="shared" si="65"/>
        <v>369</v>
      </c>
      <c r="L80">
        <f t="shared" si="66"/>
        <v>386</v>
      </c>
      <c r="M80">
        <f t="shared" si="67"/>
        <v>388</v>
      </c>
      <c r="N80">
        <f t="shared" si="68"/>
        <v>388</v>
      </c>
      <c r="O80">
        <f t="shared" si="69"/>
        <v>386</v>
      </c>
      <c r="P80">
        <f t="shared" si="70"/>
        <v>388</v>
      </c>
      <c r="Q80">
        <f t="shared" si="71"/>
        <v>389</v>
      </c>
      <c r="R80">
        <f t="shared" si="72"/>
        <v>385</v>
      </c>
      <c r="S80">
        <f t="shared" si="73"/>
        <v>369</v>
      </c>
      <c r="T80">
        <f t="shared" si="74"/>
        <v>376</v>
      </c>
      <c r="U80">
        <f t="shared" si="75"/>
        <v>375</v>
      </c>
      <c r="V80">
        <f t="shared" si="76"/>
        <v>377</v>
      </c>
      <c r="W80">
        <f t="shared" si="77"/>
        <v>367</v>
      </c>
      <c r="X80">
        <f t="shared" si="78"/>
        <v>384</v>
      </c>
      <c r="Y80">
        <f t="shared" si="79"/>
        <v>367</v>
      </c>
      <c r="Z80">
        <f t="shared" si="80"/>
        <v>368</v>
      </c>
      <c r="AA80">
        <f t="shared" si="81"/>
        <v>388</v>
      </c>
      <c r="AB80">
        <f t="shared" si="82"/>
        <v>369</v>
      </c>
      <c r="AC80">
        <f t="shared" si="83"/>
        <v>383</v>
      </c>
      <c r="AD80">
        <f t="shared" si="84"/>
        <v>364</v>
      </c>
      <c r="AE80">
        <f t="shared" si="85"/>
        <v>363</v>
      </c>
      <c r="AF80">
        <f t="shared" si="86"/>
        <v>370</v>
      </c>
      <c r="AG80">
        <f t="shared" si="87"/>
        <v>375</v>
      </c>
      <c r="AH80">
        <f t="shared" si="88"/>
        <v>364</v>
      </c>
    </row>
    <row r="81" spans="1:34" x14ac:dyDescent="0.35">
      <c r="A81" t="s">
        <v>1043</v>
      </c>
      <c r="B81">
        <f t="shared" si="61"/>
        <v>381</v>
      </c>
      <c r="H81">
        <f t="shared" si="62"/>
        <v>381</v>
      </c>
      <c r="I81">
        <f t="shared" si="63"/>
        <v>389</v>
      </c>
      <c r="J81">
        <f t="shared" si="64"/>
        <v>381</v>
      </c>
      <c r="K81">
        <f t="shared" si="65"/>
        <v>373</v>
      </c>
      <c r="L81">
        <f t="shared" si="66"/>
        <v>388</v>
      </c>
      <c r="M81">
        <f t="shared" si="67"/>
        <v>388</v>
      </c>
      <c r="N81">
        <f t="shared" si="68"/>
        <v>389</v>
      </c>
      <c r="O81">
        <f t="shared" si="69"/>
        <v>389</v>
      </c>
      <c r="P81">
        <f t="shared" si="70"/>
        <v>390</v>
      </c>
      <c r="Q81">
        <f t="shared" si="71"/>
        <v>389</v>
      </c>
      <c r="R81">
        <f t="shared" si="72"/>
        <v>384</v>
      </c>
      <c r="S81">
        <f t="shared" si="73"/>
        <v>368</v>
      </c>
      <c r="T81">
        <f t="shared" si="74"/>
        <v>373</v>
      </c>
      <c r="U81">
        <f t="shared" si="75"/>
        <v>373</v>
      </c>
      <c r="V81">
        <f t="shared" si="76"/>
        <v>375</v>
      </c>
      <c r="W81">
        <f t="shared" si="77"/>
        <v>371</v>
      </c>
      <c r="X81">
        <f t="shared" si="78"/>
        <v>387</v>
      </c>
      <c r="Y81">
        <f t="shared" si="79"/>
        <v>370</v>
      </c>
      <c r="Z81">
        <f t="shared" si="80"/>
        <v>372</v>
      </c>
      <c r="AA81">
        <f t="shared" si="81"/>
        <v>389</v>
      </c>
      <c r="AB81">
        <f t="shared" si="82"/>
        <v>373</v>
      </c>
      <c r="AC81">
        <f t="shared" si="83"/>
        <v>386</v>
      </c>
      <c r="AD81">
        <f t="shared" si="84"/>
        <v>364</v>
      </c>
      <c r="AE81">
        <f t="shared" si="85"/>
        <v>364</v>
      </c>
      <c r="AF81">
        <f t="shared" si="86"/>
        <v>374</v>
      </c>
      <c r="AG81">
        <f t="shared" si="87"/>
        <v>379</v>
      </c>
      <c r="AH81">
        <f t="shared" si="88"/>
        <v>366</v>
      </c>
    </row>
    <row r="82" spans="1:34" x14ac:dyDescent="0.35">
      <c r="A82" t="s">
        <v>1032</v>
      </c>
      <c r="B82">
        <f t="shared" si="61"/>
        <v>383</v>
      </c>
      <c r="H82">
        <f t="shared" si="62"/>
        <v>383</v>
      </c>
      <c r="I82">
        <f t="shared" si="63"/>
        <v>387</v>
      </c>
      <c r="J82">
        <f t="shared" si="64"/>
        <v>383</v>
      </c>
      <c r="K82">
        <f t="shared" si="65"/>
        <v>376</v>
      </c>
      <c r="L82">
        <f t="shared" si="66"/>
        <v>388</v>
      </c>
      <c r="M82">
        <f t="shared" si="67"/>
        <v>385</v>
      </c>
      <c r="N82">
        <f t="shared" si="68"/>
        <v>388</v>
      </c>
      <c r="O82">
        <f t="shared" si="69"/>
        <v>389</v>
      </c>
      <c r="P82">
        <f t="shared" si="70"/>
        <v>388</v>
      </c>
      <c r="Q82">
        <f t="shared" si="71"/>
        <v>386</v>
      </c>
      <c r="R82">
        <f t="shared" si="72"/>
        <v>380</v>
      </c>
      <c r="S82">
        <f t="shared" si="73"/>
        <v>366</v>
      </c>
      <c r="T82">
        <f t="shared" si="74"/>
        <v>370</v>
      </c>
      <c r="U82">
        <f t="shared" si="75"/>
        <v>369</v>
      </c>
      <c r="V82">
        <f t="shared" si="76"/>
        <v>371</v>
      </c>
      <c r="W82">
        <f t="shared" si="77"/>
        <v>373</v>
      </c>
      <c r="X82">
        <f t="shared" si="78"/>
        <v>388</v>
      </c>
      <c r="Y82">
        <f t="shared" si="79"/>
        <v>372</v>
      </c>
      <c r="Z82">
        <f t="shared" si="80"/>
        <v>374</v>
      </c>
      <c r="AA82">
        <f t="shared" si="81"/>
        <v>389</v>
      </c>
      <c r="AB82">
        <f t="shared" si="82"/>
        <v>374</v>
      </c>
      <c r="AC82">
        <f t="shared" si="83"/>
        <v>387</v>
      </c>
      <c r="AD82">
        <f t="shared" si="84"/>
        <v>364</v>
      </c>
      <c r="AE82">
        <f t="shared" si="85"/>
        <v>364</v>
      </c>
      <c r="AF82">
        <f t="shared" si="86"/>
        <v>377</v>
      </c>
      <c r="AG82">
        <f t="shared" si="87"/>
        <v>382</v>
      </c>
      <c r="AH82">
        <f t="shared" si="88"/>
        <v>367</v>
      </c>
    </row>
    <row r="83" spans="1:34" x14ac:dyDescent="0.35">
      <c r="A83" t="s">
        <v>1013</v>
      </c>
      <c r="B83">
        <f t="shared" si="61"/>
        <v>386</v>
      </c>
      <c r="H83">
        <f t="shared" si="62"/>
        <v>386</v>
      </c>
      <c r="I83">
        <f t="shared" si="63"/>
        <v>386</v>
      </c>
      <c r="J83">
        <f t="shared" si="64"/>
        <v>386</v>
      </c>
      <c r="K83">
        <f t="shared" si="65"/>
        <v>380</v>
      </c>
      <c r="L83">
        <f t="shared" si="66"/>
        <v>390</v>
      </c>
      <c r="M83">
        <f t="shared" si="67"/>
        <v>383</v>
      </c>
      <c r="N83">
        <f t="shared" si="68"/>
        <v>388</v>
      </c>
      <c r="O83">
        <f t="shared" si="69"/>
        <v>390</v>
      </c>
      <c r="P83">
        <f t="shared" si="70"/>
        <v>389</v>
      </c>
      <c r="Q83">
        <f t="shared" si="71"/>
        <v>385</v>
      </c>
      <c r="R83">
        <f t="shared" si="72"/>
        <v>377</v>
      </c>
      <c r="S83">
        <f t="shared" si="73"/>
        <v>365</v>
      </c>
      <c r="T83">
        <f t="shared" si="74"/>
        <v>369</v>
      </c>
      <c r="U83">
        <f t="shared" si="75"/>
        <v>368</v>
      </c>
      <c r="V83">
        <f t="shared" si="76"/>
        <v>370</v>
      </c>
      <c r="W83">
        <f t="shared" si="77"/>
        <v>377</v>
      </c>
      <c r="X83">
        <f t="shared" si="78"/>
        <v>389</v>
      </c>
      <c r="Y83">
        <f t="shared" si="79"/>
        <v>376</v>
      </c>
      <c r="Z83">
        <f t="shared" si="80"/>
        <v>378</v>
      </c>
      <c r="AA83">
        <f t="shared" si="81"/>
        <v>389</v>
      </c>
      <c r="AB83">
        <f t="shared" si="82"/>
        <v>378</v>
      </c>
      <c r="AC83">
        <f t="shared" si="83"/>
        <v>389</v>
      </c>
      <c r="AD83">
        <f t="shared" si="84"/>
        <v>367</v>
      </c>
      <c r="AE83">
        <f t="shared" si="85"/>
        <v>367</v>
      </c>
      <c r="AF83">
        <f t="shared" si="86"/>
        <v>381</v>
      </c>
      <c r="AG83">
        <f t="shared" si="87"/>
        <v>385</v>
      </c>
      <c r="AH83">
        <f t="shared" si="88"/>
        <v>370</v>
      </c>
    </row>
    <row r="84" spans="1:34" x14ac:dyDescent="0.35">
      <c r="A84" t="s">
        <v>1019</v>
      </c>
      <c r="B84">
        <f t="shared" si="61"/>
        <v>387</v>
      </c>
      <c r="H84">
        <f t="shared" si="62"/>
        <v>387</v>
      </c>
      <c r="I84">
        <f t="shared" si="63"/>
        <v>382</v>
      </c>
      <c r="J84">
        <f t="shared" si="64"/>
        <v>387</v>
      </c>
      <c r="K84">
        <f t="shared" si="65"/>
        <v>382</v>
      </c>
      <c r="L84">
        <f t="shared" si="66"/>
        <v>388</v>
      </c>
      <c r="M84">
        <f t="shared" si="67"/>
        <v>379</v>
      </c>
      <c r="N84">
        <f t="shared" si="68"/>
        <v>386</v>
      </c>
      <c r="O84">
        <f t="shared" si="69"/>
        <v>388</v>
      </c>
      <c r="P84">
        <f t="shared" si="70"/>
        <v>386</v>
      </c>
      <c r="Q84">
        <f t="shared" si="71"/>
        <v>381</v>
      </c>
      <c r="R84">
        <f t="shared" si="72"/>
        <v>374</v>
      </c>
      <c r="S84">
        <f t="shared" si="73"/>
        <v>364</v>
      </c>
      <c r="T84">
        <f t="shared" si="74"/>
        <v>366</v>
      </c>
      <c r="U84">
        <f t="shared" si="75"/>
        <v>366</v>
      </c>
      <c r="V84">
        <f t="shared" si="76"/>
        <v>367</v>
      </c>
      <c r="W84">
        <f t="shared" si="77"/>
        <v>380</v>
      </c>
      <c r="X84">
        <f t="shared" si="78"/>
        <v>388</v>
      </c>
      <c r="Y84">
        <f t="shared" si="79"/>
        <v>378</v>
      </c>
      <c r="Z84">
        <f t="shared" si="80"/>
        <v>380</v>
      </c>
      <c r="AA84">
        <f t="shared" si="81"/>
        <v>386</v>
      </c>
      <c r="AB84">
        <f t="shared" si="82"/>
        <v>380</v>
      </c>
      <c r="AC84">
        <f t="shared" si="83"/>
        <v>389</v>
      </c>
      <c r="AD84">
        <f t="shared" si="84"/>
        <v>368</v>
      </c>
      <c r="AE84">
        <f t="shared" si="85"/>
        <v>369</v>
      </c>
      <c r="AF84">
        <f t="shared" si="86"/>
        <v>382</v>
      </c>
      <c r="AG84">
        <f t="shared" si="87"/>
        <v>386</v>
      </c>
      <c r="AH84">
        <f t="shared" si="88"/>
        <v>372</v>
      </c>
    </row>
    <row r="85" spans="1:34" x14ac:dyDescent="0.35">
      <c r="A85" t="s">
        <v>1024</v>
      </c>
      <c r="B85">
        <f t="shared" si="61"/>
        <v>389</v>
      </c>
      <c r="H85">
        <f t="shared" si="62"/>
        <v>389</v>
      </c>
      <c r="I85">
        <f t="shared" si="63"/>
        <v>380</v>
      </c>
      <c r="J85">
        <f t="shared" si="64"/>
        <v>389</v>
      </c>
      <c r="K85">
        <f t="shared" si="65"/>
        <v>386</v>
      </c>
      <c r="L85">
        <f t="shared" si="66"/>
        <v>387</v>
      </c>
      <c r="M85">
        <f t="shared" si="67"/>
        <v>377</v>
      </c>
      <c r="N85">
        <f t="shared" si="68"/>
        <v>384</v>
      </c>
      <c r="O85">
        <f t="shared" si="69"/>
        <v>388</v>
      </c>
      <c r="P85">
        <f t="shared" si="70"/>
        <v>385</v>
      </c>
      <c r="Q85">
        <f t="shared" si="71"/>
        <v>379</v>
      </c>
      <c r="R85">
        <f t="shared" si="72"/>
        <v>372</v>
      </c>
      <c r="S85">
        <f t="shared" si="73"/>
        <v>366</v>
      </c>
      <c r="T85">
        <f t="shared" si="74"/>
        <v>366</v>
      </c>
      <c r="U85">
        <f t="shared" si="75"/>
        <v>366</v>
      </c>
      <c r="V85">
        <f t="shared" si="76"/>
        <v>366</v>
      </c>
      <c r="W85">
        <f t="shared" si="77"/>
        <v>384</v>
      </c>
      <c r="X85">
        <f t="shared" si="78"/>
        <v>388</v>
      </c>
      <c r="Y85">
        <f t="shared" si="79"/>
        <v>382</v>
      </c>
      <c r="Z85">
        <f t="shared" si="80"/>
        <v>384</v>
      </c>
      <c r="AA85">
        <f t="shared" si="81"/>
        <v>386</v>
      </c>
      <c r="AB85">
        <f t="shared" si="82"/>
        <v>384</v>
      </c>
      <c r="AC85">
        <f t="shared" si="83"/>
        <v>389</v>
      </c>
      <c r="AD85">
        <f t="shared" si="84"/>
        <v>372</v>
      </c>
      <c r="AE85">
        <f t="shared" si="85"/>
        <v>373</v>
      </c>
      <c r="AF85">
        <f t="shared" si="86"/>
        <v>386</v>
      </c>
      <c r="AG85">
        <f t="shared" si="87"/>
        <v>388</v>
      </c>
      <c r="AH85">
        <f t="shared" si="88"/>
        <v>376</v>
      </c>
    </row>
    <row r="86" spans="1:34" x14ac:dyDescent="0.35">
      <c r="A86" t="s">
        <v>1018</v>
      </c>
      <c r="B86">
        <f t="shared" si="61"/>
        <v>388</v>
      </c>
      <c r="H86">
        <f t="shared" si="62"/>
        <v>388</v>
      </c>
      <c r="I86">
        <f t="shared" si="63"/>
        <v>376</v>
      </c>
      <c r="J86">
        <f t="shared" si="64"/>
        <v>388</v>
      </c>
      <c r="K86">
        <f t="shared" si="65"/>
        <v>388</v>
      </c>
      <c r="L86">
        <f t="shared" si="66"/>
        <v>385</v>
      </c>
      <c r="M86">
        <f t="shared" si="67"/>
        <v>373</v>
      </c>
      <c r="N86">
        <f t="shared" si="68"/>
        <v>380</v>
      </c>
      <c r="O86">
        <f t="shared" si="69"/>
        <v>384</v>
      </c>
      <c r="P86">
        <f t="shared" si="70"/>
        <v>382</v>
      </c>
      <c r="Q86">
        <f t="shared" si="71"/>
        <v>374</v>
      </c>
      <c r="R86">
        <f t="shared" si="72"/>
        <v>368</v>
      </c>
      <c r="S86">
        <f t="shared" si="73"/>
        <v>366</v>
      </c>
      <c r="T86">
        <f t="shared" si="74"/>
        <v>364</v>
      </c>
      <c r="U86">
        <f t="shared" si="75"/>
        <v>365</v>
      </c>
      <c r="V86">
        <f t="shared" si="76"/>
        <v>364</v>
      </c>
      <c r="W86">
        <f t="shared" si="77"/>
        <v>385</v>
      </c>
      <c r="X86">
        <f t="shared" si="78"/>
        <v>386</v>
      </c>
      <c r="Y86">
        <f t="shared" si="79"/>
        <v>383</v>
      </c>
      <c r="Z86">
        <f t="shared" si="80"/>
        <v>385</v>
      </c>
      <c r="AA86">
        <f t="shared" si="81"/>
        <v>382</v>
      </c>
      <c r="AB86">
        <f t="shared" si="82"/>
        <v>385</v>
      </c>
      <c r="AC86">
        <f t="shared" si="83"/>
        <v>387</v>
      </c>
      <c r="AD86">
        <f t="shared" si="84"/>
        <v>374</v>
      </c>
      <c r="AE86">
        <f t="shared" si="85"/>
        <v>375</v>
      </c>
      <c r="AF86">
        <f t="shared" si="86"/>
        <v>387</v>
      </c>
      <c r="AG86">
        <f t="shared" si="87"/>
        <v>388</v>
      </c>
      <c r="AH86">
        <f t="shared" si="88"/>
        <v>378</v>
      </c>
    </row>
    <row r="87" spans="1:34" x14ac:dyDescent="0.35">
      <c r="A87" t="s">
        <v>1018</v>
      </c>
      <c r="B87">
        <f t="shared" si="61"/>
        <v>388</v>
      </c>
      <c r="H87">
        <f t="shared" si="62"/>
        <v>388</v>
      </c>
      <c r="I87">
        <f t="shared" si="63"/>
        <v>373</v>
      </c>
      <c r="J87">
        <f t="shared" si="64"/>
        <v>389</v>
      </c>
      <c r="K87">
        <f t="shared" si="65"/>
        <v>390</v>
      </c>
      <c r="L87">
        <f t="shared" si="66"/>
        <v>383</v>
      </c>
      <c r="M87">
        <f t="shared" si="67"/>
        <v>370</v>
      </c>
      <c r="N87">
        <f t="shared" si="68"/>
        <v>378</v>
      </c>
      <c r="O87">
        <f t="shared" si="69"/>
        <v>383</v>
      </c>
      <c r="P87">
        <f t="shared" si="70"/>
        <v>379</v>
      </c>
      <c r="Q87">
        <f t="shared" si="71"/>
        <v>372</v>
      </c>
      <c r="R87">
        <f t="shared" si="72"/>
        <v>367</v>
      </c>
      <c r="S87">
        <f t="shared" si="73"/>
        <v>369</v>
      </c>
      <c r="T87">
        <f t="shared" si="74"/>
        <v>365</v>
      </c>
      <c r="U87">
        <f t="shared" si="75"/>
        <v>366</v>
      </c>
      <c r="V87">
        <f t="shared" si="76"/>
        <v>365</v>
      </c>
      <c r="W87">
        <f t="shared" si="77"/>
        <v>388</v>
      </c>
      <c r="X87">
        <f t="shared" si="78"/>
        <v>384</v>
      </c>
      <c r="Y87">
        <f t="shared" si="79"/>
        <v>386</v>
      </c>
      <c r="Z87">
        <f t="shared" si="80"/>
        <v>388</v>
      </c>
      <c r="AA87">
        <f t="shared" si="81"/>
        <v>380</v>
      </c>
      <c r="AB87">
        <f t="shared" si="82"/>
        <v>387</v>
      </c>
      <c r="AC87">
        <f t="shared" si="83"/>
        <v>386</v>
      </c>
      <c r="AD87">
        <f t="shared" si="84"/>
        <v>378</v>
      </c>
      <c r="AE87">
        <f t="shared" si="85"/>
        <v>379</v>
      </c>
      <c r="AF87">
        <f t="shared" si="86"/>
        <v>390</v>
      </c>
      <c r="AG87">
        <f t="shared" si="87"/>
        <v>389</v>
      </c>
      <c r="AH87">
        <f t="shared" si="88"/>
        <v>382</v>
      </c>
    </row>
    <row r="88" spans="1:34" x14ac:dyDescent="0.35">
      <c r="A88" t="s">
        <v>1013</v>
      </c>
      <c r="B88">
        <f t="shared" si="61"/>
        <v>386</v>
      </c>
      <c r="H88">
        <f t="shared" si="62"/>
        <v>386</v>
      </c>
      <c r="I88">
        <f t="shared" si="63"/>
        <v>370</v>
      </c>
      <c r="J88">
        <f t="shared" si="64"/>
        <v>387</v>
      </c>
      <c r="K88">
        <f t="shared" si="65"/>
        <v>389</v>
      </c>
      <c r="L88">
        <f t="shared" si="66"/>
        <v>379</v>
      </c>
      <c r="M88">
        <f t="shared" si="67"/>
        <v>367</v>
      </c>
      <c r="N88">
        <f t="shared" si="68"/>
        <v>374</v>
      </c>
      <c r="O88">
        <f t="shared" si="69"/>
        <v>379</v>
      </c>
      <c r="P88">
        <f t="shared" si="70"/>
        <v>376</v>
      </c>
      <c r="Q88">
        <f t="shared" si="71"/>
        <v>368</v>
      </c>
      <c r="R88">
        <f t="shared" si="72"/>
        <v>364</v>
      </c>
      <c r="S88">
        <f t="shared" si="73"/>
        <v>370</v>
      </c>
      <c r="T88">
        <f t="shared" si="74"/>
        <v>366</v>
      </c>
      <c r="U88">
        <f t="shared" si="75"/>
        <v>366</v>
      </c>
      <c r="V88">
        <f t="shared" si="76"/>
        <v>365</v>
      </c>
      <c r="W88">
        <f t="shared" si="77"/>
        <v>388</v>
      </c>
      <c r="X88">
        <f t="shared" si="78"/>
        <v>380</v>
      </c>
      <c r="Y88">
        <f t="shared" si="79"/>
        <v>387</v>
      </c>
      <c r="Z88">
        <f t="shared" si="80"/>
        <v>389</v>
      </c>
      <c r="AA88">
        <f t="shared" si="81"/>
        <v>376</v>
      </c>
      <c r="AB88">
        <f t="shared" si="82"/>
        <v>388</v>
      </c>
      <c r="AC88">
        <f t="shared" si="83"/>
        <v>383</v>
      </c>
      <c r="AD88">
        <f t="shared" si="84"/>
        <v>379</v>
      </c>
      <c r="AE88">
        <f t="shared" si="85"/>
        <v>381</v>
      </c>
      <c r="AF88">
        <f t="shared" si="86"/>
        <v>389</v>
      </c>
      <c r="AG88">
        <f t="shared" si="87"/>
        <v>387</v>
      </c>
      <c r="AH88">
        <f t="shared" si="88"/>
        <v>384</v>
      </c>
    </row>
    <row r="89" spans="1:34" x14ac:dyDescent="0.35">
      <c r="A89" t="s">
        <v>1031</v>
      </c>
      <c r="B89">
        <f t="shared" si="61"/>
        <v>385</v>
      </c>
      <c r="H89">
        <f t="shared" si="62"/>
        <v>385</v>
      </c>
      <c r="I89">
        <f t="shared" si="63"/>
        <v>368</v>
      </c>
      <c r="J89">
        <f t="shared" si="64"/>
        <v>386</v>
      </c>
      <c r="K89">
        <f t="shared" si="65"/>
        <v>390</v>
      </c>
      <c r="L89">
        <f t="shared" si="66"/>
        <v>376</v>
      </c>
      <c r="M89">
        <f t="shared" si="67"/>
        <v>365</v>
      </c>
      <c r="N89">
        <f t="shared" si="68"/>
        <v>372</v>
      </c>
      <c r="O89">
        <f t="shared" si="69"/>
        <v>376</v>
      </c>
      <c r="P89">
        <f t="shared" si="70"/>
        <v>373</v>
      </c>
      <c r="Q89">
        <f t="shared" si="71"/>
        <v>366</v>
      </c>
      <c r="R89">
        <f t="shared" si="72"/>
        <v>364</v>
      </c>
      <c r="S89">
        <f t="shared" si="73"/>
        <v>373</v>
      </c>
      <c r="T89">
        <f t="shared" si="74"/>
        <v>368</v>
      </c>
      <c r="U89">
        <f t="shared" si="75"/>
        <v>369</v>
      </c>
      <c r="V89">
        <f t="shared" si="76"/>
        <v>367</v>
      </c>
      <c r="W89">
        <f t="shared" si="77"/>
        <v>389</v>
      </c>
      <c r="X89">
        <f t="shared" si="78"/>
        <v>378</v>
      </c>
      <c r="Y89">
        <f t="shared" si="79"/>
        <v>389</v>
      </c>
      <c r="Z89">
        <f t="shared" si="80"/>
        <v>390</v>
      </c>
      <c r="AA89">
        <f t="shared" si="81"/>
        <v>373</v>
      </c>
      <c r="AB89">
        <f t="shared" si="82"/>
        <v>388</v>
      </c>
      <c r="AC89">
        <f t="shared" si="83"/>
        <v>381</v>
      </c>
      <c r="AD89">
        <f t="shared" si="84"/>
        <v>384</v>
      </c>
      <c r="AE89">
        <f t="shared" si="85"/>
        <v>385</v>
      </c>
      <c r="AF89">
        <f t="shared" si="86"/>
        <v>389</v>
      </c>
      <c r="AG89">
        <f t="shared" si="87"/>
        <v>387</v>
      </c>
      <c r="AH89">
        <f t="shared" si="88"/>
        <v>387</v>
      </c>
    </row>
    <row r="90" spans="1:34" x14ac:dyDescent="0.35">
      <c r="A90" t="s">
        <v>1017</v>
      </c>
      <c r="B90">
        <f t="shared" si="61"/>
        <v>382</v>
      </c>
      <c r="H90">
        <f t="shared" si="62"/>
        <v>382</v>
      </c>
      <c r="I90">
        <f t="shared" si="63"/>
        <v>365</v>
      </c>
      <c r="J90">
        <f t="shared" si="64"/>
        <v>382</v>
      </c>
      <c r="K90">
        <f t="shared" si="65"/>
        <v>388</v>
      </c>
      <c r="L90">
        <f t="shared" si="66"/>
        <v>373</v>
      </c>
      <c r="M90">
        <f t="shared" si="67"/>
        <v>363</v>
      </c>
      <c r="N90">
        <f t="shared" si="68"/>
        <v>368</v>
      </c>
      <c r="O90">
        <f t="shared" si="69"/>
        <v>372</v>
      </c>
      <c r="P90">
        <f t="shared" si="70"/>
        <v>369</v>
      </c>
      <c r="Q90">
        <f t="shared" si="71"/>
        <v>364</v>
      </c>
      <c r="R90">
        <f t="shared" si="72"/>
        <v>363</v>
      </c>
      <c r="S90">
        <f t="shared" si="73"/>
        <v>375</v>
      </c>
      <c r="T90">
        <f t="shared" si="74"/>
        <v>369</v>
      </c>
      <c r="U90">
        <f t="shared" si="75"/>
        <v>370</v>
      </c>
      <c r="V90">
        <f t="shared" si="76"/>
        <v>368</v>
      </c>
      <c r="W90">
        <f t="shared" si="77"/>
        <v>388</v>
      </c>
      <c r="X90">
        <f t="shared" si="78"/>
        <v>374</v>
      </c>
      <c r="Y90">
        <f t="shared" si="79"/>
        <v>388</v>
      </c>
      <c r="Z90">
        <f t="shared" si="80"/>
        <v>388</v>
      </c>
      <c r="AA90">
        <f t="shared" si="81"/>
        <v>370</v>
      </c>
      <c r="AB90">
        <f t="shared" si="82"/>
        <v>387</v>
      </c>
      <c r="AC90">
        <f t="shared" si="83"/>
        <v>377</v>
      </c>
      <c r="AD90">
        <f t="shared" si="84"/>
        <v>385</v>
      </c>
      <c r="AE90">
        <f t="shared" si="85"/>
        <v>386</v>
      </c>
      <c r="AF90">
        <f t="shared" si="86"/>
        <v>388</v>
      </c>
      <c r="AG90">
        <f t="shared" si="87"/>
        <v>384</v>
      </c>
      <c r="AH90">
        <f t="shared" si="88"/>
        <v>387</v>
      </c>
    </row>
    <row r="91" spans="1:34" x14ac:dyDescent="0.35">
      <c r="A91" t="s">
        <v>1011</v>
      </c>
      <c r="B91">
        <f t="shared" si="61"/>
        <v>380</v>
      </c>
      <c r="H91">
        <f t="shared" si="62"/>
        <v>380</v>
      </c>
      <c r="I91">
        <f t="shared" si="63"/>
        <v>364</v>
      </c>
      <c r="J91">
        <f t="shared" si="64"/>
        <v>380</v>
      </c>
      <c r="K91">
        <f t="shared" si="65"/>
        <v>387</v>
      </c>
      <c r="L91">
        <f t="shared" si="66"/>
        <v>370</v>
      </c>
      <c r="M91">
        <f t="shared" si="67"/>
        <v>363</v>
      </c>
      <c r="N91">
        <f t="shared" si="68"/>
        <v>367</v>
      </c>
      <c r="O91">
        <f t="shared" si="69"/>
        <v>370</v>
      </c>
      <c r="P91">
        <f t="shared" si="70"/>
        <v>367</v>
      </c>
      <c r="Q91">
        <f t="shared" si="71"/>
        <v>363</v>
      </c>
      <c r="R91">
        <f t="shared" si="72"/>
        <v>365</v>
      </c>
      <c r="S91">
        <f t="shared" si="73"/>
        <v>379</v>
      </c>
      <c r="T91">
        <f t="shared" si="74"/>
        <v>372</v>
      </c>
      <c r="U91">
        <f t="shared" si="75"/>
        <v>373</v>
      </c>
      <c r="V91">
        <f t="shared" si="76"/>
        <v>371</v>
      </c>
      <c r="W91">
        <f t="shared" si="77"/>
        <v>388</v>
      </c>
      <c r="X91">
        <f t="shared" si="78"/>
        <v>372</v>
      </c>
      <c r="Y91">
        <f t="shared" si="79"/>
        <v>388</v>
      </c>
      <c r="Z91">
        <f t="shared" si="80"/>
        <v>388</v>
      </c>
      <c r="AA91">
        <f t="shared" si="81"/>
        <v>368</v>
      </c>
      <c r="AB91">
        <f t="shared" si="82"/>
        <v>386</v>
      </c>
      <c r="AC91">
        <f t="shared" si="83"/>
        <v>374</v>
      </c>
      <c r="AD91">
        <f t="shared" si="84"/>
        <v>388</v>
      </c>
      <c r="AE91">
        <f t="shared" si="85"/>
        <v>389</v>
      </c>
      <c r="AF91">
        <f t="shared" si="86"/>
        <v>387</v>
      </c>
      <c r="AG91">
        <f t="shared" si="87"/>
        <v>382</v>
      </c>
      <c r="AH91">
        <f t="shared" si="88"/>
        <v>389</v>
      </c>
    </row>
    <row r="92" spans="1:34" x14ac:dyDescent="0.35">
      <c r="A92" t="s">
        <v>1010</v>
      </c>
      <c r="B92">
        <f t="shared" si="61"/>
        <v>376</v>
      </c>
      <c r="H92">
        <f t="shared" si="62"/>
        <v>376</v>
      </c>
      <c r="I92">
        <f t="shared" si="63"/>
        <v>363</v>
      </c>
      <c r="J92">
        <f t="shared" si="64"/>
        <v>376</v>
      </c>
      <c r="K92">
        <f t="shared" si="65"/>
        <v>384</v>
      </c>
      <c r="L92">
        <f t="shared" si="66"/>
        <v>367</v>
      </c>
      <c r="M92">
        <f t="shared" si="67"/>
        <v>362</v>
      </c>
      <c r="N92">
        <f t="shared" si="68"/>
        <v>364</v>
      </c>
      <c r="O92">
        <f t="shared" si="69"/>
        <v>367</v>
      </c>
      <c r="P92">
        <f t="shared" si="70"/>
        <v>364</v>
      </c>
      <c r="Q92">
        <f t="shared" si="71"/>
        <v>362</v>
      </c>
      <c r="R92">
        <f t="shared" si="72"/>
        <v>365</v>
      </c>
      <c r="S92">
        <f t="shared" si="73"/>
        <v>381</v>
      </c>
      <c r="T92">
        <f t="shared" si="74"/>
        <v>374</v>
      </c>
      <c r="U92">
        <f t="shared" si="75"/>
        <v>375</v>
      </c>
      <c r="V92">
        <f t="shared" si="76"/>
        <v>373</v>
      </c>
      <c r="W92">
        <f t="shared" si="77"/>
        <v>385</v>
      </c>
      <c r="X92">
        <f t="shared" si="78"/>
        <v>369</v>
      </c>
      <c r="Y92">
        <f t="shared" si="79"/>
        <v>386</v>
      </c>
      <c r="Z92">
        <f t="shared" si="80"/>
        <v>385</v>
      </c>
      <c r="AA92">
        <f t="shared" si="81"/>
        <v>365</v>
      </c>
      <c r="AB92">
        <f t="shared" si="82"/>
        <v>384</v>
      </c>
      <c r="AC92">
        <f t="shared" si="83"/>
        <v>371</v>
      </c>
      <c r="AD92">
        <f t="shared" si="84"/>
        <v>388</v>
      </c>
      <c r="AE92">
        <f t="shared" si="85"/>
        <v>389</v>
      </c>
      <c r="AF92">
        <f t="shared" si="86"/>
        <v>383</v>
      </c>
      <c r="AG92">
        <f t="shared" si="87"/>
        <v>378</v>
      </c>
      <c r="AH92">
        <f t="shared" si="88"/>
        <v>388</v>
      </c>
    </row>
    <row r="93" spans="1:34" x14ac:dyDescent="0.35">
      <c r="A93" t="s">
        <v>1021</v>
      </c>
      <c r="B93">
        <f t="shared" si="61"/>
        <v>373</v>
      </c>
      <c r="H93">
        <f t="shared" si="62"/>
        <v>373</v>
      </c>
      <c r="I93">
        <f t="shared" si="63"/>
        <v>364</v>
      </c>
      <c r="J93">
        <f t="shared" si="64"/>
        <v>374</v>
      </c>
      <c r="K93">
        <f t="shared" si="65"/>
        <v>382</v>
      </c>
      <c r="L93">
        <f t="shared" si="66"/>
        <v>365</v>
      </c>
      <c r="M93">
        <f t="shared" si="67"/>
        <v>364</v>
      </c>
      <c r="N93">
        <f t="shared" si="68"/>
        <v>364</v>
      </c>
      <c r="O93">
        <f t="shared" si="69"/>
        <v>365</v>
      </c>
      <c r="P93">
        <f t="shared" si="70"/>
        <v>364</v>
      </c>
      <c r="Q93">
        <f t="shared" si="71"/>
        <v>364</v>
      </c>
      <c r="R93">
        <f t="shared" si="72"/>
        <v>368</v>
      </c>
      <c r="S93">
        <f t="shared" si="73"/>
        <v>384</v>
      </c>
      <c r="T93">
        <f t="shared" si="74"/>
        <v>378</v>
      </c>
      <c r="U93">
        <f t="shared" si="75"/>
        <v>379</v>
      </c>
      <c r="V93">
        <f t="shared" si="76"/>
        <v>377</v>
      </c>
      <c r="W93">
        <f t="shared" si="77"/>
        <v>384</v>
      </c>
      <c r="X93">
        <f t="shared" si="78"/>
        <v>367</v>
      </c>
      <c r="Y93">
        <f t="shared" si="79"/>
        <v>385</v>
      </c>
      <c r="Z93">
        <f t="shared" si="80"/>
        <v>384</v>
      </c>
      <c r="AA93">
        <f t="shared" si="81"/>
        <v>364</v>
      </c>
      <c r="AB93">
        <f t="shared" si="82"/>
        <v>382</v>
      </c>
      <c r="AC93">
        <f t="shared" si="83"/>
        <v>369</v>
      </c>
      <c r="AD93">
        <f t="shared" si="84"/>
        <v>389</v>
      </c>
      <c r="AE93">
        <f t="shared" si="85"/>
        <v>390</v>
      </c>
      <c r="AF93">
        <f t="shared" si="86"/>
        <v>381</v>
      </c>
      <c r="AG93">
        <f t="shared" si="87"/>
        <v>376</v>
      </c>
      <c r="AH93">
        <f t="shared" si="88"/>
        <v>389</v>
      </c>
    </row>
    <row r="94" spans="1:34" x14ac:dyDescent="0.35">
      <c r="A94" t="s">
        <v>1009</v>
      </c>
      <c r="B94">
        <f t="shared" si="61"/>
        <v>370</v>
      </c>
      <c r="H94">
        <f t="shared" si="62"/>
        <v>370</v>
      </c>
      <c r="I94">
        <f t="shared" si="63"/>
        <v>364</v>
      </c>
      <c r="J94">
        <f t="shared" si="64"/>
        <v>370</v>
      </c>
      <c r="K94">
        <f t="shared" si="65"/>
        <v>377</v>
      </c>
      <c r="L94">
        <f t="shared" si="66"/>
        <v>364</v>
      </c>
      <c r="M94">
        <f t="shared" si="67"/>
        <v>365</v>
      </c>
      <c r="N94">
        <f t="shared" si="68"/>
        <v>363</v>
      </c>
      <c r="O94">
        <f t="shared" si="69"/>
        <v>363</v>
      </c>
      <c r="P94">
        <f t="shared" si="70"/>
        <v>363</v>
      </c>
      <c r="Q94">
        <f t="shared" si="71"/>
        <v>364</v>
      </c>
      <c r="R94">
        <f t="shared" si="72"/>
        <v>370</v>
      </c>
      <c r="S94">
        <f t="shared" si="73"/>
        <v>385</v>
      </c>
      <c r="T94">
        <f t="shared" si="74"/>
        <v>380</v>
      </c>
      <c r="U94">
        <f t="shared" si="75"/>
        <v>381</v>
      </c>
      <c r="V94">
        <f t="shared" si="76"/>
        <v>378</v>
      </c>
      <c r="W94">
        <f t="shared" si="77"/>
        <v>380</v>
      </c>
      <c r="X94">
        <f t="shared" si="78"/>
        <v>365</v>
      </c>
      <c r="Y94">
        <f t="shared" si="79"/>
        <v>382</v>
      </c>
      <c r="Z94">
        <f t="shared" si="80"/>
        <v>379</v>
      </c>
      <c r="AA94">
        <f t="shared" si="81"/>
        <v>363</v>
      </c>
      <c r="AB94">
        <f t="shared" si="82"/>
        <v>379</v>
      </c>
      <c r="AC94">
        <f t="shared" si="83"/>
        <v>366</v>
      </c>
      <c r="AD94">
        <f t="shared" si="84"/>
        <v>388</v>
      </c>
      <c r="AE94">
        <f t="shared" si="85"/>
        <v>389</v>
      </c>
      <c r="AF94">
        <f t="shared" si="86"/>
        <v>377</v>
      </c>
      <c r="AG94">
        <f t="shared" si="87"/>
        <v>372</v>
      </c>
      <c r="AH94">
        <f t="shared" si="88"/>
        <v>386</v>
      </c>
    </row>
    <row r="95" spans="1:34" x14ac:dyDescent="0.35">
      <c r="A95" t="s">
        <v>1014</v>
      </c>
      <c r="B95">
        <f t="shared" si="61"/>
        <v>368</v>
      </c>
      <c r="H95">
        <f t="shared" si="62"/>
        <v>368</v>
      </c>
      <c r="I95">
        <f t="shared" si="63"/>
        <v>366</v>
      </c>
      <c r="J95">
        <f t="shared" si="64"/>
        <v>368</v>
      </c>
      <c r="K95">
        <f t="shared" si="65"/>
        <v>375</v>
      </c>
      <c r="L95">
        <f t="shared" si="66"/>
        <v>364</v>
      </c>
      <c r="M95">
        <f t="shared" si="67"/>
        <v>368</v>
      </c>
      <c r="N95">
        <f t="shared" si="68"/>
        <v>365</v>
      </c>
      <c r="O95">
        <f t="shared" si="69"/>
        <v>363</v>
      </c>
      <c r="P95">
        <f t="shared" si="70"/>
        <v>364</v>
      </c>
      <c r="Q95">
        <f t="shared" si="71"/>
        <v>367</v>
      </c>
      <c r="R95">
        <f t="shared" si="72"/>
        <v>374</v>
      </c>
      <c r="S95">
        <f t="shared" si="73"/>
        <v>387</v>
      </c>
      <c r="T95">
        <f t="shared" si="74"/>
        <v>384</v>
      </c>
      <c r="U95">
        <f t="shared" si="75"/>
        <v>384</v>
      </c>
      <c r="V95">
        <f t="shared" si="76"/>
        <v>382</v>
      </c>
      <c r="W95">
        <f t="shared" si="77"/>
        <v>378</v>
      </c>
      <c r="X95">
        <f t="shared" si="78"/>
        <v>364</v>
      </c>
      <c r="Y95">
        <f t="shared" si="79"/>
        <v>379</v>
      </c>
      <c r="Z95">
        <f t="shared" si="80"/>
        <v>377</v>
      </c>
      <c r="AA95">
        <f t="shared" si="81"/>
        <v>364</v>
      </c>
      <c r="AB95">
        <f t="shared" si="82"/>
        <v>376</v>
      </c>
      <c r="AC95">
        <f t="shared" si="83"/>
        <v>365</v>
      </c>
      <c r="AD95">
        <f t="shared" si="84"/>
        <v>388</v>
      </c>
      <c r="AE95">
        <f t="shared" si="85"/>
        <v>388</v>
      </c>
      <c r="AF95">
        <f t="shared" si="86"/>
        <v>375</v>
      </c>
      <c r="AG95">
        <f t="shared" si="87"/>
        <v>370</v>
      </c>
      <c r="AH95">
        <f t="shared" si="88"/>
        <v>385</v>
      </c>
    </row>
    <row r="96" spans="1:34" x14ac:dyDescent="0.35">
      <c r="A96" t="s">
        <v>1042</v>
      </c>
      <c r="B96">
        <f t="shared" si="61"/>
        <v>365</v>
      </c>
      <c r="H96">
        <f t="shared" si="62"/>
        <v>365</v>
      </c>
      <c r="I96">
        <f t="shared" si="63"/>
        <v>368</v>
      </c>
      <c r="J96">
        <f t="shared" si="64"/>
        <v>365</v>
      </c>
      <c r="K96">
        <f t="shared" si="65"/>
        <v>371</v>
      </c>
      <c r="L96">
        <f t="shared" si="66"/>
        <v>363</v>
      </c>
      <c r="M96">
        <f t="shared" si="67"/>
        <v>370</v>
      </c>
      <c r="N96">
        <f t="shared" si="68"/>
        <v>365</v>
      </c>
      <c r="O96">
        <f t="shared" si="69"/>
        <v>363</v>
      </c>
      <c r="P96">
        <f t="shared" si="70"/>
        <v>364</v>
      </c>
      <c r="Q96">
        <f t="shared" si="71"/>
        <v>369</v>
      </c>
      <c r="R96">
        <f t="shared" si="72"/>
        <v>376</v>
      </c>
      <c r="S96">
        <f t="shared" si="73"/>
        <v>387</v>
      </c>
      <c r="T96">
        <f t="shared" si="74"/>
        <v>384</v>
      </c>
      <c r="U96">
        <f t="shared" si="75"/>
        <v>384</v>
      </c>
      <c r="V96">
        <f t="shared" si="76"/>
        <v>383</v>
      </c>
      <c r="W96">
        <f t="shared" si="77"/>
        <v>374</v>
      </c>
      <c r="X96">
        <f t="shared" si="78"/>
        <v>363</v>
      </c>
      <c r="Y96">
        <f t="shared" si="79"/>
        <v>375</v>
      </c>
      <c r="Z96">
        <f t="shared" si="80"/>
        <v>374</v>
      </c>
      <c r="AA96">
        <f t="shared" si="81"/>
        <v>364</v>
      </c>
      <c r="AB96">
        <f t="shared" si="82"/>
        <v>373</v>
      </c>
      <c r="AC96">
        <f t="shared" si="83"/>
        <v>363</v>
      </c>
      <c r="AD96">
        <f t="shared" si="84"/>
        <v>385</v>
      </c>
      <c r="AE96">
        <f t="shared" si="85"/>
        <v>385</v>
      </c>
      <c r="AF96">
        <f t="shared" si="86"/>
        <v>371</v>
      </c>
      <c r="AG96">
        <f t="shared" si="87"/>
        <v>367</v>
      </c>
      <c r="AH96">
        <f t="shared" si="88"/>
        <v>381</v>
      </c>
    </row>
    <row r="97" spans="1:34" x14ac:dyDescent="0.35">
      <c r="A97" t="s">
        <v>1034</v>
      </c>
      <c r="B97">
        <f t="shared" si="61"/>
        <v>364</v>
      </c>
      <c r="H97">
        <f t="shared" si="62"/>
        <v>364</v>
      </c>
      <c r="I97">
        <f t="shared" si="63"/>
        <v>371</v>
      </c>
      <c r="J97">
        <f t="shared" si="64"/>
        <v>364</v>
      </c>
      <c r="K97">
        <f t="shared" si="65"/>
        <v>368</v>
      </c>
      <c r="L97">
        <f t="shared" si="66"/>
        <v>365</v>
      </c>
      <c r="M97">
        <f t="shared" si="67"/>
        <v>374</v>
      </c>
      <c r="N97">
        <f t="shared" si="68"/>
        <v>368</v>
      </c>
      <c r="O97">
        <f t="shared" si="69"/>
        <v>365</v>
      </c>
      <c r="P97">
        <f t="shared" si="70"/>
        <v>367</v>
      </c>
      <c r="Q97">
        <f t="shared" si="71"/>
        <v>373</v>
      </c>
      <c r="R97">
        <f t="shared" si="72"/>
        <v>380</v>
      </c>
      <c r="S97">
        <f t="shared" si="73"/>
        <v>388</v>
      </c>
      <c r="T97">
        <f t="shared" si="74"/>
        <v>387</v>
      </c>
      <c r="U97">
        <f t="shared" si="75"/>
        <v>387</v>
      </c>
      <c r="V97">
        <f t="shared" si="76"/>
        <v>386</v>
      </c>
      <c r="W97">
        <f t="shared" si="77"/>
        <v>372</v>
      </c>
      <c r="X97">
        <f t="shared" si="78"/>
        <v>365</v>
      </c>
      <c r="Y97">
        <f t="shared" si="79"/>
        <v>373</v>
      </c>
      <c r="Z97">
        <f t="shared" si="80"/>
        <v>371</v>
      </c>
      <c r="AA97">
        <f t="shared" si="81"/>
        <v>367</v>
      </c>
      <c r="AB97">
        <f t="shared" si="82"/>
        <v>371</v>
      </c>
      <c r="AC97">
        <f t="shared" si="83"/>
        <v>364</v>
      </c>
      <c r="AD97">
        <f t="shared" si="84"/>
        <v>383</v>
      </c>
      <c r="AE97">
        <f t="shared" si="85"/>
        <v>383</v>
      </c>
      <c r="AF97">
        <f t="shared" si="86"/>
        <v>369</v>
      </c>
      <c r="AG97">
        <f t="shared" si="87"/>
        <v>366</v>
      </c>
      <c r="AH97">
        <f t="shared" si="88"/>
        <v>379</v>
      </c>
    </row>
    <row r="98" spans="1:34" x14ac:dyDescent="0.35">
      <c r="A98" t="s">
        <v>1038</v>
      </c>
      <c r="B98">
        <f t="shared" si="61"/>
        <v>363</v>
      </c>
      <c r="H98">
        <f t="shared" si="62"/>
        <v>363</v>
      </c>
      <c r="I98">
        <f t="shared" si="63"/>
        <v>373</v>
      </c>
      <c r="J98">
        <f t="shared" si="64"/>
        <v>364</v>
      </c>
      <c r="K98">
        <f t="shared" si="65"/>
        <v>365</v>
      </c>
      <c r="L98">
        <f t="shared" si="66"/>
        <v>366</v>
      </c>
      <c r="M98">
        <f t="shared" si="67"/>
        <v>377</v>
      </c>
      <c r="N98">
        <f t="shared" si="68"/>
        <v>370</v>
      </c>
      <c r="O98">
        <f t="shared" si="69"/>
        <v>365</v>
      </c>
      <c r="P98">
        <f t="shared" si="70"/>
        <v>369</v>
      </c>
      <c r="Q98">
        <f t="shared" si="71"/>
        <v>376</v>
      </c>
      <c r="R98">
        <f t="shared" si="72"/>
        <v>382</v>
      </c>
      <c r="S98">
        <f t="shared" si="73"/>
        <v>387</v>
      </c>
      <c r="T98">
        <f t="shared" si="74"/>
        <v>387</v>
      </c>
      <c r="U98">
        <f t="shared" si="75"/>
        <v>386</v>
      </c>
      <c r="V98">
        <f t="shared" si="76"/>
        <v>387</v>
      </c>
      <c r="W98">
        <f t="shared" si="77"/>
        <v>368</v>
      </c>
      <c r="X98">
        <f t="shared" si="78"/>
        <v>365</v>
      </c>
      <c r="Y98">
        <f t="shared" si="79"/>
        <v>369</v>
      </c>
      <c r="Z98">
        <f t="shared" si="80"/>
        <v>368</v>
      </c>
      <c r="AA98">
        <f t="shared" si="81"/>
        <v>368</v>
      </c>
      <c r="AB98">
        <f t="shared" si="82"/>
        <v>368</v>
      </c>
      <c r="AC98">
        <f t="shared" si="83"/>
        <v>364</v>
      </c>
      <c r="AD98">
        <f t="shared" si="84"/>
        <v>379</v>
      </c>
      <c r="AE98">
        <f t="shared" si="85"/>
        <v>379</v>
      </c>
      <c r="AF98">
        <f t="shared" si="86"/>
        <v>366</v>
      </c>
      <c r="AG98">
        <f t="shared" si="87"/>
        <v>364</v>
      </c>
      <c r="AH98">
        <f t="shared" si="88"/>
        <v>376</v>
      </c>
    </row>
    <row r="99" spans="1:34" x14ac:dyDescent="0.35">
      <c r="A99" t="s">
        <v>1034</v>
      </c>
      <c r="B99">
        <f t="shared" si="61"/>
        <v>364</v>
      </c>
      <c r="H99">
        <f t="shared" si="62"/>
        <v>364</v>
      </c>
      <c r="I99">
        <f t="shared" si="63"/>
        <v>378</v>
      </c>
      <c r="J99">
        <f t="shared" si="64"/>
        <v>364</v>
      </c>
      <c r="K99">
        <f t="shared" si="65"/>
        <v>364</v>
      </c>
      <c r="L99">
        <f t="shared" si="66"/>
        <v>369</v>
      </c>
      <c r="M99">
        <f t="shared" si="67"/>
        <v>381</v>
      </c>
      <c r="N99">
        <f t="shared" si="68"/>
        <v>374</v>
      </c>
      <c r="O99">
        <f t="shared" si="69"/>
        <v>369</v>
      </c>
      <c r="P99">
        <f t="shared" si="70"/>
        <v>372</v>
      </c>
      <c r="Q99">
        <f t="shared" si="71"/>
        <v>380</v>
      </c>
      <c r="R99">
        <f t="shared" si="72"/>
        <v>386</v>
      </c>
      <c r="S99">
        <f t="shared" si="73"/>
        <v>386</v>
      </c>
      <c r="T99">
        <f t="shared" si="74"/>
        <v>388</v>
      </c>
      <c r="U99">
        <f t="shared" si="75"/>
        <v>388</v>
      </c>
      <c r="V99">
        <f t="shared" si="76"/>
        <v>388</v>
      </c>
      <c r="W99">
        <f t="shared" si="77"/>
        <v>367</v>
      </c>
      <c r="X99">
        <f t="shared" si="78"/>
        <v>368</v>
      </c>
      <c r="Y99">
        <f t="shared" si="79"/>
        <v>368</v>
      </c>
      <c r="Z99">
        <f t="shared" si="80"/>
        <v>366</v>
      </c>
      <c r="AA99">
        <f t="shared" si="81"/>
        <v>372</v>
      </c>
      <c r="AB99">
        <f t="shared" si="82"/>
        <v>367</v>
      </c>
      <c r="AC99">
        <f t="shared" si="83"/>
        <v>366</v>
      </c>
      <c r="AD99">
        <f t="shared" si="84"/>
        <v>377</v>
      </c>
      <c r="AE99">
        <f t="shared" si="85"/>
        <v>377</v>
      </c>
      <c r="AF99">
        <f t="shared" si="86"/>
        <v>365</v>
      </c>
      <c r="AG99">
        <f t="shared" si="87"/>
        <v>364</v>
      </c>
      <c r="AH99">
        <f t="shared" si="88"/>
        <v>373</v>
      </c>
    </row>
    <row r="100" spans="1:34" x14ac:dyDescent="0.35">
      <c r="A100" t="s">
        <v>1034</v>
      </c>
      <c r="B100">
        <f t="shared" si="61"/>
        <v>364</v>
      </c>
      <c r="H100">
        <f t="shared" si="62"/>
        <v>364</v>
      </c>
      <c r="I100">
        <f t="shared" si="63"/>
        <v>380</v>
      </c>
      <c r="J100">
        <f t="shared" si="64"/>
        <v>364</v>
      </c>
      <c r="K100">
        <f t="shared" si="65"/>
        <v>362</v>
      </c>
      <c r="L100">
        <f t="shared" si="66"/>
        <v>370</v>
      </c>
      <c r="M100">
        <f t="shared" si="67"/>
        <v>383</v>
      </c>
      <c r="N100">
        <f t="shared" si="68"/>
        <v>376</v>
      </c>
      <c r="O100">
        <f t="shared" si="69"/>
        <v>371</v>
      </c>
      <c r="P100">
        <f t="shared" si="70"/>
        <v>374</v>
      </c>
      <c r="Q100">
        <f t="shared" si="71"/>
        <v>382</v>
      </c>
      <c r="R100">
        <f t="shared" si="72"/>
        <v>386</v>
      </c>
      <c r="S100">
        <f t="shared" si="73"/>
        <v>383</v>
      </c>
      <c r="T100">
        <f t="shared" si="74"/>
        <v>387</v>
      </c>
      <c r="U100">
        <f t="shared" si="75"/>
        <v>386</v>
      </c>
      <c r="V100">
        <f t="shared" si="76"/>
        <v>387</v>
      </c>
      <c r="W100">
        <f t="shared" si="77"/>
        <v>364</v>
      </c>
      <c r="X100">
        <f t="shared" si="78"/>
        <v>369</v>
      </c>
      <c r="Y100">
        <f t="shared" si="79"/>
        <v>365</v>
      </c>
      <c r="Z100">
        <f t="shared" si="80"/>
        <v>364</v>
      </c>
      <c r="AA100">
        <f t="shared" si="81"/>
        <v>374</v>
      </c>
      <c r="AB100">
        <f t="shared" si="82"/>
        <v>365</v>
      </c>
      <c r="AC100">
        <f t="shared" si="83"/>
        <v>367</v>
      </c>
      <c r="AD100">
        <f t="shared" si="84"/>
        <v>373</v>
      </c>
      <c r="AE100">
        <f t="shared" si="85"/>
        <v>372</v>
      </c>
      <c r="AF100">
        <f t="shared" si="86"/>
        <v>363</v>
      </c>
      <c r="AG100">
        <f t="shared" si="87"/>
        <v>364</v>
      </c>
      <c r="AH100">
        <f t="shared" si="88"/>
        <v>369</v>
      </c>
    </row>
    <row r="101" spans="1:34" x14ac:dyDescent="0.35">
      <c r="A101" t="s">
        <v>1015</v>
      </c>
      <c r="B101">
        <f t="shared" si="61"/>
        <v>367</v>
      </c>
      <c r="H101">
        <f t="shared" si="62"/>
        <v>367</v>
      </c>
      <c r="I101">
        <f t="shared" si="63"/>
        <v>384</v>
      </c>
      <c r="J101">
        <f t="shared" si="64"/>
        <v>366</v>
      </c>
      <c r="K101">
        <f t="shared" si="65"/>
        <v>363</v>
      </c>
      <c r="L101">
        <f t="shared" si="66"/>
        <v>375</v>
      </c>
      <c r="M101">
        <f t="shared" si="67"/>
        <v>386</v>
      </c>
      <c r="N101">
        <f t="shared" si="68"/>
        <v>380</v>
      </c>
      <c r="O101">
        <f t="shared" si="69"/>
        <v>375</v>
      </c>
      <c r="P101">
        <f t="shared" si="70"/>
        <v>378</v>
      </c>
      <c r="Q101">
        <f t="shared" si="71"/>
        <v>386</v>
      </c>
      <c r="R101">
        <f t="shared" si="72"/>
        <v>388</v>
      </c>
      <c r="S101">
        <f t="shared" si="73"/>
        <v>382</v>
      </c>
      <c r="T101">
        <f t="shared" si="74"/>
        <v>386</v>
      </c>
      <c r="U101">
        <f t="shared" si="75"/>
        <v>385</v>
      </c>
      <c r="V101">
        <f t="shared" si="76"/>
        <v>388</v>
      </c>
      <c r="W101">
        <f t="shared" si="77"/>
        <v>364</v>
      </c>
      <c r="X101">
        <f t="shared" si="78"/>
        <v>373</v>
      </c>
      <c r="Y101">
        <f t="shared" si="79"/>
        <v>365</v>
      </c>
      <c r="Z101">
        <f t="shared" si="80"/>
        <v>364</v>
      </c>
      <c r="AA101">
        <f t="shared" si="81"/>
        <v>378</v>
      </c>
      <c r="AB101">
        <f t="shared" si="82"/>
        <v>365</v>
      </c>
      <c r="AC101">
        <f t="shared" si="83"/>
        <v>371</v>
      </c>
      <c r="AD101">
        <f t="shared" si="84"/>
        <v>371</v>
      </c>
      <c r="AE101">
        <f t="shared" si="85"/>
        <v>370</v>
      </c>
      <c r="AF101">
        <f t="shared" si="86"/>
        <v>364</v>
      </c>
      <c r="AG101">
        <f t="shared" si="87"/>
        <v>366</v>
      </c>
      <c r="AH101">
        <f t="shared" si="88"/>
        <v>368</v>
      </c>
    </row>
    <row r="102" spans="1:34" x14ac:dyDescent="0.35">
      <c r="A102" t="s">
        <v>1014</v>
      </c>
      <c r="B102">
        <f t="shared" si="61"/>
        <v>368</v>
      </c>
      <c r="H102">
        <f t="shared" si="62"/>
        <v>368</v>
      </c>
      <c r="I102">
        <f t="shared" si="63"/>
        <v>385</v>
      </c>
      <c r="J102">
        <f t="shared" si="64"/>
        <v>368</v>
      </c>
      <c r="K102">
        <f t="shared" si="65"/>
        <v>362</v>
      </c>
      <c r="L102">
        <f t="shared" si="66"/>
        <v>377</v>
      </c>
      <c r="M102">
        <f t="shared" si="67"/>
        <v>387</v>
      </c>
      <c r="N102">
        <f t="shared" si="68"/>
        <v>382</v>
      </c>
      <c r="O102">
        <f t="shared" si="69"/>
        <v>377</v>
      </c>
      <c r="P102">
        <f t="shared" si="70"/>
        <v>381</v>
      </c>
      <c r="Q102">
        <f t="shared" si="71"/>
        <v>387</v>
      </c>
      <c r="R102">
        <f t="shared" si="72"/>
        <v>388</v>
      </c>
      <c r="S102">
        <f t="shared" si="73"/>
        <v>378</v>
      </c>
      <c r="T102">
        <f t="shared" si="74"/>
        <v>384</v>
      </c>
      <c r="U102">
        <f t="shared" si="75"/>
        <v>383</v>
      </c>
      <c r="V102">
        <f t="shared" si="76"/>
        <v>385</v>
      </c>
      <c r="W102">
        <f t="shared" si="77"/>
        <v>363</v>
      </c>
      <c r="X102">
        <f t="shared" si="78"/>
        <v>376</v>
      </c>
      <c r="Y102">
        <f t="shared" si="79"/>
        <v>363</v>
      </c>
      <c r="Z102">
        <f t="shared" si="80"/>
        <v>363</v>
      </c>
      <c r="AA102">
        <f t="shared" si="81"/>
        <v>380</v>
      </c>
      <c r="AB102">
        <f t="shared" si="82"/>
        <v>365</v>
      </c>
      <c r="AC102">
        <f t="shared" si="83"/>
        <v>373</v>
      </c>
      <c r="AD102">
        <f t="shared" si="84"/>
        <v>367</v>
      </c>
      <c r="AE102">
        <f t="shared" si="85"/>
        <v>367</v>
      </c>
      <c r="AF102">
        <f t="shared" si="86"/>
        <v>364</v>
      </c>
      <c r="AG102">
        <f t="shared" si="87"/>
        <v>366</v>
      </c>
      <c r="AH102">
        <f t="shared" si="88"/>
        <v>365</v>
      </c>
    </row>
    <row r="103" spans="1:34" x14ac:dyDescent="0.35">
      <c r="A103" t="s">
        <v>1006</v>
      </c>
      <c r="B103">
        <f t="shared" si="61"/>
        <v>372</v>
      </c>
      <c r="H103">
        <f t="shared" si="62"/>
        <v>372</v>
      </c>
      <c r="I103">
        <f t="shared" si="63"/>
        <v>388</v>
      </c>
      <c r="J103">
        <f t="shared" si="64"/>
        <v>372</v>
      </c>
      <c r="K103">
        <f t="shared" si="65"/>
        <v>364</v>
      </c>
      <c r="L103">
        <f t="shared" si="66"/>
        <v>381</v>
      </c>
      <c r="M103">
        <f t="shared" si="67"/>
        <v>390</v>
      </c>
      <c r="N103">
        <f t="shared" si="68"/>
        <v>386</v>
      </c>
      <c r="O103">
        <f t="shared" si="69"/>
        <v>381</v>
      </c>
      <c r="P103">
        <f t="shared" si="70"/>
        <v>385</v>
      </c>
      <c r="Q103">
        <f t="shared" si="71"/>
        <v>390</v>
      </c>
      <c r="R103">
        <f t="shared" si="72"/>
        <v>389</v>
      </c>
      <c r="S103">
        <f t="shared" si="73"/>
        <v>376</v>
      </c>
      <c r="T103">
        <f t="shared" si="74"/>
        <v>383</v>
      </c>
      <c r="U103">
        <f t="shared" si="75"/>
        <v>381</v>
      </c>
      <c r="V103">
        <f t="shared" si="76"/>
        <v>384</v>
      </c>
      <c r="W103">
        <f t="shared" si="77"/>
        <v>364</v>
      </c>
      <c r="X103">
        <f t="shared" si="78"/>
        <v>380</v>
      </c>
      <c r="Y103">
        <f t="shared" si="79"/>
        <v>364</v>
      </c>
      <c r="Z103">
        <f t="shared" si="80"/>
        <v>365</v>
      </c>
      <c r="AA103">
        <f t="shared" si="81"/>
        <v>384</v>
      </c>
      <c r="AB103">
        <f t="shared" si="82"/>
        <v>366</v>
      </c>
      <c r="AC103">
        <f t="shared" si="83"/>
        <v>377</v>
      </c>
      <c r="AD103">
        <f t="shared" si="84"/>
        <v>366</v>
      </c>
      <c r="AE103">
        <f t="shared" si="85"/>
        <v>365</v>
      </c>
      <c r="AF103">
        <f t="shared" si="86"/>
        <v>366</v>
      </c>
      <c r="AG103">
        <f t="shared" si="87"/>
        <v>370</v>
      </c>
      <c r="AH103">
        <f t="shared" si="88"/>
        <v>365</v>
      </c>
    </row>
    <row r="104" spans="1:34" x14ac:dyDescent="0.35">
      <c r="A104" t="s">
        <v>1023</v>
      </c>
      <c r="B104">
        <f t="shared" si="61"/>
        <v>374</v>
      </c>
      <c r="H104">
        <f t="shared" si="62"/>
        <v>374</v>
      </c>
      <c r="I104">
        <f t="shared" si="63"/>
        <v>388</v>
      </c>
      <c r="J104">
        <f t="shared" si="64"/>
        <v>374</v>
      </c>
      <c r="K104">
        <f t="shared" si="65"/>
        <v>366</v>
      </c>
      <c r="L104">
        <f t="shared" si="66"/>
        <v>383</v>
      </c>
      <c r="M104">
        <f t="shared" si="67"/>
        <v>389</v>
      </c>
      <c r="N104">
        <f t="shared" si="68"/>
        <v>386</v>
      </c>
      <c r="O104">
        <f t="shared" si="69"/>
        <v>383</v>
      </c>
      <c r="P104">
        <f t="shared" si="70"/>
        <v>386</v>
      </c>
      <c r="Q104">
        <f t="shared" si="71"/>
        <v>389</v>
      </c>
      <c r="R104">
        <f t="shared" si="72"/>
        <v>387</v>
      </c>
      <c r="S104">
        <f t="shared" si="73"/>
        <v>373</v>
      </c>
      <c r="T104">
        <f t="shared" si="74"/>
        <v>379</v>
      </c>
      <c r="U104">
        <f t="shared" si="75"/>
        <v>378</v>
      </c>
      <c r="V104">
        <f t="shared" si="76"/>
        <v>380</v>
      </c>
      <c r="W104">
        <f t="shared" si="77"/>
        <v>365</v>
      </c>
      <c r="X104">
        <f t="shared" si="78"/>
        <v>382</v>
      </c>
      <c r="Y104">
        <f t="shared" si="79"/>
        <v>364</v>
      </c>
      <c r="Z104">
        <f t="shared" si="80"/>
        <v>365</v>
      </c>
      <c r="AA104">
        <f t="shared" si="81"/>
        <v>385</v>
      </c>
      <c r="AB104">
        <f t="shared" si="82"/>
        <v>366</v>
      </c>
      <c r="AC104">
        <f t="shared" si="83"/>
        <v>379</v>
      </c>
      <c r="AD104">
        <f t="shared" si="84"/>
        <v>364</v>
      </c>
      <c r="AE104">
        <f t="shared" si="85"/>
        <v>363</v>
      </c>
      <c r="AF104">
        <f t="shared" si="86"/>
        <v>367</v>
      </c>
      <c r="AG104">
        <f t="shared" si="87"/>
        <v>372</v>
      </c>
      <c r="AH104">
        <f t="shared" si="88"/>
        <v>363</v>
      </c>
    </row>
    <row r="105" spans="1:34" x14ac:dyDescent="0.35">
      <c r="A105" t="s">
        <v>1016</v>
      </c>
      <c r="B105">
        <f t="shared" si="61"/>
        <v>377</v>
      </c>
      <c r="H105">
        <f t="shared" si="62"/>
        <v>377</v>
      </c>
      <c r="I105">
        <f t="shared" si="63"/>
        <v>390</v>
      </c>
      <c r="J105">
        <f t="shared" si="64"/>
        <v>378</v>
      </c>
      <c r="K105">
        <f t="shared" si="65"/>
        <v>370</v>
      </c>
      <c r="L105">
        <f t="shared" si="66"/>
        <v>386</v>
      </c>
      <c r="M105">
        <f t="shared" si="67"/>
        <v>390</v>
      </c>
      <c r="N105">
        <f t="shared" si="68"/>
        <v>389</v>
      </c>
      <c r="O105">
        <f t="shared" si="69"/>
        <v>387</v>
      </c>
      <c r="P105">
        <f t="shared" si="70"/>
        <v>388</v>
      </c>
      <c r="Q105">
        <f t="shared" si="71"/>
        <v>390</v>
      </c>
      <c r="R105">
        <f t="shared" si="72"/>
        <v>386</v>
      </c>
      <c r="S105">
        <f t="shared" si="73"/>
        <v>371</v>
      </c>
      <c r="T105">
        <f t="shared" si="74"/>
        <v>377</v>
      </c>
      <c r="U105">
        <f t="shared" si="75"/>
        <v>376</v>
      </c>
      <c r="V105">
        <f t="shared" si="76"/>
        <v>379</v>
      </c>
      <c r="W105">
        <f t="shared" si="77"/>
        <v>368</v>
      </c>
      <c r="X105">
        <f t="shared" si="78"/>
        <v>385</v>
      </c>
      <c r="Y105">
        <f t="shared" si="79"/>
        <v>367</v>
      </c>
      <c r="Z105">
        <f t="shared" si="80"/>
        <v>368</v>
      </c>
      <c r="AA105">
        <f t="shared" si="81"/>
        <v>388</v>
      </c>
      <c r="AB105">
        <f t="shared" si="82"/>
        <v>369</v>
      </c>
      <c r="AC105">
        <f t="shared" si="83"/>
        <v>383</v>
      </c>
      <c r="AD105">
        <f t="shared" si="84"/>
        <v>364</v>
      </c>
      <c r="AE105">
        <f t="shared" si="85"/>
        <v>363</v>
      </c>
      <c r="AF105">
        <f t="shared" si="86"/>
        <v>370</v>
      </c>
      <c r="AG105">
        <f t="shared" si="87"/>
        <v>376</v>
      </c>
      <c r="AH105">
        <f t="shared" si="88"/>
        <v>364</v>
      </c>
    </row>
    <row r="106" spans="1:34" x14ac:dyDescent="0.35">
      <c r="A106" t="s">
        <v>1011</v>
      </c>
      <c r="B106">
        <f t="shared" si="61"/>
        <v>380</v>
      </c>
      <c r="H106">
        <f t="shared" si="62"/>
        <v>380</v>
      </c>
      <c r="I106">
        <f t="shared" si="63"/>
        <v>388</v>
      </c>
      <c r="J106">
        <f t="shared" si="64"/>
        <v>380</v>
      </c>
      <c r="K106">
        <f t="shared" si="65"/>
        <v>372</v>
      </c>
      <c r="L106">
        <f t="shared" si="66"/>
        <v>387</v>
      </c>
      <c r="M106">
        <f t="shared" si="67"/>
        <v>388</v>
      </c>
      <c r="N106">
        <f t="shared" si="68"/>
        <v>389</v>
      </c>
      <c r="O106">
        <f t="shared" si="69"/>
        <v>388</v>
      </c>
      <c r="P106">
        <f t="shared" si="70"/>
        <v>388</v>
      </c>
      <c r="Q106">
        <f t="shared" si="71"/>
        <v>388</v>
      </c>
      <c r="R106">
        <f t="shared" si="72"/>
        <v>383</v>
      </c>
      <c r="S106">
        <f t="shared" si="73"/>
        <v>368</v>
      </c>
      <c r="T106">
        <f t="shared" si="74"/>
        <v>374</v>
      </c>
      <c r="U106">
        <f t="shared" si="75"/>
        <v>373</v>
      </c>
      <c r="V106">
        <f t="shared" si="76"/>
        <v>375</v>
      </c>
      <c r="W106">
        <f t="shared" si="77"/>
        <v>369</v>
      </c>
      <c r="X106">
        <f t="shared" si="78"/>
        <v>386</v>
      </c>
      <c r="Y106">
        <f t="shared" si="79"/>
        <v>368</v>
      </c>
      <c r="Z106">
        <f t="shared" si="80"/>
        <v>370</v>
      </c>
      <c r="AA106">
        <f t="shared" si="81"/>
        <v>388</v>
      </c>
      <c r="AB106">
        <f t="shared" si="82"/>
        <v>371</v>
      </c>
      <c r="AC106">
        <f t="shared" si="83"/>
        <v>384</v>
      </c>
      <c r="AD106">
        <f t="shared" si="84"/>
        <v>363</v>
      </c>
      <c r="AE106">
        <f t="shared" si="85"/>
        <v>362</v>
      </c>
      <c r="AF106">
        <f t="shared" si="86"/>
        <v>372</v>
      </c>
      <c r="AG106">
        <f t="shared" si="87"/>
        <v>378</v>
      </c>
      <c r="AH106">
        <f t="shared" si="88"/>
        <v>365</v>
      </c>
    </row>
    <row r="107" spans="1:34" x14ac:dyDescent="0.35">
      <c r="A107" t="s">
        <v>1012</v>
      </c>
      <c r="B107">
        <f t="shared" si="61"/>
        <v>384</v>
      </c>
      <c r="H107">
        <f t="shared" si="62"/>
        <v>384</v>
      </c>
      <c r="I107">
        <f t="shared" si="63"/>
        <v>388</v>
      </c>
      <c r="J107">
        <f t="shared" si="64"/>
        <v>384</v>
      </c>
      <c r="K107">
        <f t="shared" si="65"/>
        <v>376</v>
      </c>
      <c r="L107">
        <f t="shared" si="66"/>
        <v>389</v>
      </c>
      <c r="M107">
        <f t="shared" si="67"/>
        <v>387</v>
      </c>
      <c r="N107">
        <f t="shared" si="68"/>
        <v>389</v>
      </c>
      <c r="O107">
        <f t="shared" si="69"/>
        <v>390</v>
      </c>
      <c r="P107">
        <f t="shared" si="70"/>
        <v>390</v>
      </c>
      <c r="Q107">
        <f t="shared" si="71"/>
        <v>387</v>
      </c>
      <c r="R107">
        <f t="shared" si="72"/>
        <v>381</v>
      </c>
      <c r="S107">
        <f t="shared" si="73"/>
        <v>367</v>
      </c>
      <c r="T107">
        <f t="shared" si="74"/>
        <v>372</v>
      </c>
      <c r="U107">
        <f t="shared" si="75"/>
        <v>371</v>
      </c>
      <c r="V107">
        <f t="shared" si="76"/>
        <v>373</v>
      </c>
      <c r="W107">
        <f t="shared" si="77"/>
        <v>373</v>
      </c>
      <c r="X107">
        <f t="shared" si="78"/>
        <v>388</v>
      </c>
      <c r="Y107">
        <f t="shared" si="79"/>
        <v>372</v>
      </c>
      <c r="Z107">
        <f t="shared" si="80"/>
        <v>374</v>
      </c>
      <c r="AA107">
        <f t="shared" si="81"/>
        <v>390</v>
      </c>
      <c r="AB107">
        <f t="shared" si="82"/>
        <v>375</v>
      </c>
      <c r="AC107">
        <f t="shared" si="83"/>
        <v>387</v>
      </c>
      <c r="AD107">
        <f t="shared" si="84"/>
        <v>365</v>
      </c>
      <c r="AE107">
        <f t="shared" si="85"/>
        <v>364</v>
      </c>
      <c r="AF107">
        <f t="shared" si="86"/>
        <v>377</v>
      </c>
      <c r="AG107">
        <f t="shared" si="87"/>
        <v>382</v>
      </c>
      <c r="AH107">
        <f t="shared" si="88"/>
        <v>367</v>
      </c>
    </row>
    <row r="108" spans="1:34" x14ac:dyDescent="0.35">
      <c r="A108" t="s">
        <v>1012</v>
      </c>
      <c r="B108">
        <f t="shared" si="61"/>
        <v>384</v>
      </c>
      <c r="H108">
        <f t="shared" si="62"/>
        <v>384</v>
      </c>
      <c r="I108">
        <f t="shared" si="63"/>
        <v>385</v>
      </c>
      <c r="J108">
        <f t="shared" si="64"/>
        <v>385</v>
      </c>
      <c r="K108">
        <f t="shared" si="65"/>
        <v>379</v>
      </c>
      <c r="L108">
        <f t="shared" si="66"/>
        <v>388</v>
      </c>
      <c r="M108">
        <f t="shared" si="67"/>
        <v>383</v>
      </c>
      <c r="N108">
        <f t="shared" si="68"/>
        <v>387</v>
      </c>
      <c r="O108">
        <f t="shared" si="69"/>
        <v>389</v>
      </c>
      <c r="P108">
        <f t="shared" si="70"/>
        <v>388</v>
      </c>
      <c r="Q108">
        <f t="shared" si="71"/>
        <v>384</v>
      </c>
      <c r="R108">
        <f t="shared" si="72"/>
        <v>377</v>
      </c>
      <c r="S108">
        <f t="shared" si="73"/>
        <v>365</v>
      </c>
      <c r="T108">
        <f t="shared" si="74"/>
        <v>369</v>
      </c>
      <c r="U108">
        <f t="shared" si="75"/>
        <v>368</v>
      </c>
      <c r="V108">
        <f t="shared" si="76"/>
        <v>370</v>
      </c>
      <c r="W108">
        <f t="shared" si="77"/>
        <v>376</v>
      </c>
      <c r="X108">
        <f t="shared" si="78"/>
        <v>388</v>
      </c>
      <c r="Y108">
        <f t="shared" si="79"/>
        <v>374</v>
      </c>
      <c r="Z108">
        <f t="shared" si="80"/>
        <v>376</v>
      </c>
      <c r="AA108">
        <f t="shared" si="81"/>
        <v>388</v>
      </c>
      <c r="AB108">
        <f t="shared" si="82"/>
        <v>377</v>
      </c>
      <c r="AC108">
        <f t="shared" si="83"/>
        <v>388</v>
      </c>
      <c r="AD108">
        <f t="shared" si="84"/>
        <v>365</v>
      </c>
      <c r="AE108">
        <f t="shared" si="85"/>
        <v>365</v>
      </c>
      <c r="AF108">
        <f t="shared" si="86"/>
        <v>379</v>
      </c>
      <c r="AG108">
        <f t="shared" si="87"/>
        <v>383</v>
      </c>
      <c r="AH108">
        <f t="shared" si="88"/>
        <v>369</v>
      </c>
    </row>
    <row r="109" spans="1:34" x14ac:dyDescent="0.35">
      <c r="A109" t="s">
        <v>1018</v>
      </c>
      <c r="B109">
        <f t="shared" si="61"/>
        <v>388</v>
      </c>
      <c r="H109">
        <f t="shared" si="62"/>
        <v>388</v>
      </c>
      <c r="I109">
        <f t="shared" si="63"/>
        <v>384</v>
      </c>
      <c r="J109">
        <f t="shared" si="64"/>
        <v>388</v>
      </c>
      <c r="K109">
        <f t="shared" si="65"/>
        <v>383</v>
      </c>
      <c r="L109">
        <f t="shared" si="66"/>
        <v>389</v>
      </c>
      <c r="M109">
        <f t="shared" si="67"/>
        <v>380</v>
      </c>
      <c r="N109">
        <f t="shared" si="68"/>
        <v>387</v>
      </c>
      <c r="O109">
        <f t="shared" si="69"/>
        <v>389</v>
      </c>
      <c r="P109">
        <f t="shared" si="70"/>
        <v>388</v>
      </c>
      <c r="Q109">
        <f t="shared" si="71"/>
        <v>382</v>
      </c>
      <c r="R109">
        <f t="shared" si="72"/>
        <v>375</v>
      </c>
      <c r="S109">
        <f t="shared" si="73"/>
        <v>365</v>
      </c>
      <c r="T109">
        <f t="shared" si="74"/>
        <v>367</v>
      </c>
      <c r="U109">
        <f t="shared" si="75"/>
        <v>367</v>
      </c>
      <c r="V109">
        <f t="shared" si="76"/>
        <v>368</v>
      </c>
      <c r="W109">
        <f t="shared" si="77"/>
        <v>380</v>
      </c>
      <c r="X109">
        <f t="shared" si="78"/>
        <v>389</v>
      </c>
      <c r="Y109">
        <f t="shared" si="79"/>
        <v>378</v>
      </c>
      <c r="Z109">
        <f t="shared" si="80"/>
        <v>380</v>
      </c>
      <c r="AA109">
        <f t="shared" si="81"/>
        <v>388</v>
      </c>
      <c r="AB109">
        <f t="shared" si="82"/>
        <v>381</v>
      </c>
      <c r="AC109">
        <f t="shared" si="83"/>
        <v>390</v>
      </c>
      <c r="AD109">
        <f t="shared" si="84"/>
        <v>369</v>
      </c>
      <c r="AE109">
        <f t="shared" si="85"/>
        <v>369</v>
      </c>
      <c r="AF109">
        <f t="shared" si="86"/>
        <v>383</v>
      </c>
      <c r="AG109">
        <f t="shared" si="87"/>
        <v>387</v>
      </c>
      <c r="AH109">
        <f t="shared" si="88"/>
        <v>372</v>
      </c>
    </row>
    <row r="110" spans="1:34" x14ac:dyDescent="0.35">
      <c r="A110" t="s">
        <v>1018</v>
      </c>
      <c r="B110">
        <f t="shared" si="61"/>
        <v>388</v>
      </c>
      <c r="H110">
        <f t="shared" si="62"/>
        <v>388</v>
      </c>
      <c r="I110">
        <f t="shared" si="63"/>
        <v>379</v>
      </c>
      <c r="J110">
        <f t="shared" si="64"/>
        <v>388</v>
      </c>
      <c r="K110">
        <f t="shared" si="65"/>
        <v>385</v>
      </c>
      <c r="L110">
        <f t="shared" si="66"/>
        <v>387</v>
      </c>
      <c r="M110">
        <f t="shared" si="67"/>
        <v>377</v>
      </c>
      <c r="N110">
        <f t="shared" si="68"/>
        <v>384</v>
      </c>
      <c r="O110">
        <f t="shared" si="69"/>
        <v>387</v>
      </c>
      <c r="P110">
        <f t="shared" si="70"/>
        <v>385</v>
      </c>
      <c r="Q110">
        <f t="shared" si="71"/>
        <v>378</v>
      </c>
      <c r="R110">
        <f t="shared" si="72"/>
        <v>372</v>
      </c>
      <c r="S110">
        <f t="shared" si="73"/>
        <v>364</v>
      </c>
      <c r="T110">
        <f t="shared" si="74"/>
        <v>365</v>
      </c>
      <c r="U110">
        <f t="shared" si="75"/>
        <v>366</v>
      </c>
      <c r="V110">
        <f t="shared" si="76"/>
        <v>366</v>
      </c>
      <c r="W110">
        <f t="shared" si="77"/>
        <v>382</v>
      </c>
      <c r="X110">
        <f t="shared" si="78"/>
        <v>387</v>
      </c>
      <c r="Y110">
        <f t="shared" si="79"/>
        <v>380</v>
      </c>
      <c r="Z110">
        <f t="shared" si="80"/>
        <v>382</v>
      </c>
      <c r="AA110">
        <f t="shared" si="81"/>
        <v>385</v>
      </c>
      <c r="AB110">
        <f t="shared" si="82"/>
        <v>383</v>
      </c>
      <c r="AC110">
        <f t="shared" si="83"/>
        <v>388</v>
      </c>
      <c r="AD110">
        <f t="shared" si="84"/>
        <v>370</v>
      </c>
      <c r="AE110">
        <f t="shared" si="85"/>
        <v>371</v>
      </c>
      <c r="AF110">
        <f t="shared" si="86"/>
        <v>385</v>
      </c>
      <c r="AG110">
        <f t="shared" si="87"/>
        <v>387</v>
      </c>
      <c r="AH110">
        <f t="shared" si="88"/>
        <v>375</v>
      </c>
    </row>
    <row r="111" spans="1:34" x14ac:dyDescent="0.35">
      <c r="A111" t="s">
        <v>1024</v>
      </c>
      <c r="B111">
        <f t="shared" si="61"/>
        <v>389</v>
      </c>
      <c r="H111">
        <f t="shared" si="62"/>
        <v>389</v>
      </c>
      <c r="I111">
        <f t="shared" si="63"/>
        <v>377</v>
      </c>
      <c r="J111">
        <f t="shared" si="64"/>
        <v>389</v>
      </c>
      <c r="K111">
        <f t="shared" si="65"/>
        <v>388</v>
      </c>
      <c r="L111">
        <f t="shared" si="66"/>
        <v>386</v>
      </c>
      <c r="M111">
        <f t="shared" si="67"/>
        <v>374</v>
      </c>
      <c r="N111">
        <f t="shared" si="68"/>
        <v>382</v>
      </c>
      <c r="O111">
        <f t="shared" si="69"/>
        <v>386</v>
      </c>
      <c r="P111">
        <f t="shared" si="70"/>
        <v>383</v>
      </c>
      <c r="Q111">
        <f t="shared" si="71"/>
        <v>375</v>
      </c>
      <c r="R111">
        <f t="shared" si="72"/>
        <v>370</v>
      </c>
      <c r="S111">
        <f t="shared" si="73"/>
        <v>366</v>
      </c>
      <c r="T111">
        <f t="shared" si="74"/>
        <v>366</v>
      </c>
      <c r="U111">
        <f t="shared" si="75"/>
        <v>366</v>
      </c>
      <c r="V111">
        <f t="shared" si="76"/>
        <v>365</v>
      </c>
      <c r="W111">
        <f t="shared" si="77"/>
        <v>385</v>
      </c>
      <c r="X111">
        <f t="shared" si="78"/>
        <v>386</v>
      </c>
      <c r="Y111">
        <f t="shared" si="79"/>
        <v>384</v>
      </c>
      <c r="Z111">
        <f t="shared" si="80"/>
        <v>386</v>
      </c>
      <c r="AA111">
        <f t="shared" si="81"/>
        <v>383</v>
      </c>
      <c r="AB111">
        <f t="shared" si="82"/>
        <v>386</v>
      </c>
      <c r="AC111">
        <f t="shared" si="83"/>
        <v>388</v>
      </c>
      <c r="AD111">
        <f t="shared" si="84"/>
        <v>374</v>
      </c>
      <c r="AE111">
        <f t="shared" si="85"/>
        <v>375</v>
      </c>
      <c r="AF111">
        <f t="shared" si="86"/>
        <v>388</v>
      </c>
      <c r="AG111">
        <f t="shared" si="87"/>
        <v>389</v>
      </c>
      <c r="AH111">
        <f t="shared" si="88"/>
        <v>379</v>
      </c>
    </row>
    <row r="112" spans="1:34" x14ac:dyDescent="0.35">
      <c r="A112" t="s">
        <v>1019</v>
      </c>
      <c r="B112">
        <f t="shared" si="61"/>
        <v>387</v>
      </c>
      <c r="H112">
        <f t="shared" si="62"/>
        <v>387</v>
      </c>
      <c r="I112">
        <f t="shared" si="63"/>
        <v>373</v>
      </c>
      <c r="J112">
        <f t="shared" si="64"/>
        <v>388</v>
      </c>
      <c r="K112">
        <f t="shared" si="65"/>
        <v>389</v>
      </c>
      <c r="L112">
        <f t="shared" si="66"/>
        <v>382</v>
      </c>
      <c r="M112">
        <f t="shared" si="67"/>
        <v>370</v>
      </c>
      <c r="N112">
        <f t="shared" si="68"/>
        <v>377</v>
      </c>
      <c r="O112">
        <f t="shared" si="69"/>
        <v>382</v>
      </c>
      <c r="P112">
        <f t="shared" si="70"/>
        <v>379</v>
      </c>
      <c r="Q112">
        <f t="shared" si="71"/>
        <v>371</v>
      </c>
      <c r="R112">
        <f t="shared" si="72"/>
        <v>367</v>
      </c>
      <c r="S112">
        <f t="shared" si="73"/>
        <v>367</v>
      </c>
      <c r="T112">
        <f t="shared" si="74"/>
        <v>365</v>
      </c>
      <c r="U112">
        <f t="shared" si="75"/>
        <v>366</v>
      </c>
      <c r="V112">
        <f t="shared" si="76"/>
        <v>364</v>
      </c>
      <c r="W112">
        <f t="shared" si="77"/>
        <v>386</v>
      </c>
      <c r="X112">
        <f t="shared" si="78"/>
        <v>384</v>
      </c>
      <c r="Y112">
        <f t="shared" si="79"/>
        <v>385</v>
      </c>
      <c r="Z112">
        <f t="shared" si="80"/>
        <v>386</v>
      </c>
      <c r="AA112">
        <f t="shared" si="81"/>
        <v>379</v>
      </c>
      <c r="AB112">
        <f t="shared" si="82"/>
        <v>386</v>
      </c>
      <c r="AC112">
        <f t="shared" si="83"/>
        <v>386</v>
      </c>
      <c r="AD112">
        <f t="shared" si="84"/>
        <v>377</v>
      </c>
      <c r="AE112">
        <f t="shared" si="85"/>
        <v>377</v>
      </c>
      <c r="AF112">
        <f t="shared" si="86"/>
        <v>389</v>
      </c>
      <c r="AG112">
        <f t="shared" si="87"/>
        <v>388</v>
      </c>
      <c r="AH112">
        <f t="shared" si="88"/>
        <v>381</v>
      </c>
    </row>
    <row r="113" spans="1:34" x14ac:dyDescent="0.35">
      <c r="A113" t="s">
        <v>1019</v>
      </c>
      <c r="B113">
        <f t="shared" si="61"/>
        <v>387</v>
      </c>
      <c r="H113">
        <f t="shared" si="62"/>
        <v>387</v>
      </c>
      <c r="I113">
        <f t="shared" si="63"/>
        <v>371</v>
      </c>
      <c r="J113">
        <f t="shared" si="64"/>
        <v>388</v>
      </c>
      <c r="K113">
        <f t="shared" si="65"/>
        <v>391</v>
      </c>
      <c r="L113">
        <f t="shared" si="66"/>
        <v>380</v>
      </c>
      <c r="M113">
        <f t="shared" si="67"/>
        <v>368</v>
      </c>
      <c r="N113">
        <f t="shared" si="68"/>
        <v>375</v>
      </c>
      <c r="O113">
        <f t="shared" si="69"/>
        <v>380</v>
      </c>
      <c r="P113">
        <f t="shared" si="70"/>
        <v>377</v>
      </c>
      <c r="Q113">
        <f t="shared" si="71"/>
        <v>369</v>
      </c>
      <c r="R113">
        <f t="shared" si="72"/>
        <v>366</v>
      </c>
      <c r="S113">
        <f t="shared" si="73"/>
        <v>370</v>
      </c>
      <c r="T113">
        <f t="shared" si="74"/>
        <v>366</v>
      </c>
      <c r="U113">
        <f t="shared" si="75"/>
        <v>367</v>
      </c>
      <c r="V113">
        <f t="shared" si="76"/>
        <v>366</v>
      </c>
      <c r="W113">
        <f t="shared" si="77"/>
        <v>388</v>
      </c>
      <c r="X113">
        <f t="shared" si="78"/>
        <v>382</v>
      </c>
      <c r="Y113">
        <f t="shared" si="79"/>
        <v>388</v>
      </c>
      <c r="Z113">
        <f t="shared" si="80"/>
        <v>389</v>
      </c>
      <c r="AA113">
        <f t="shared" si="81"/>
        <v>377</v>
      </c>
      <c r="AB113">
        <f t="shared" si="82"/>
        <v>388</v>
      </c>
      <c r="AC113">
        <f t="shared" si="83"/>
        <v>384</v>
      </c>
      <c r="AD113">
        <f t="shared" si="84"/>
        <v>381</v>
      </c>
      <c r="AE113">
        <f t="shared" si="85"/>
        <v>381</v>
      </c>
      <c r="AF113">
        <f t="shared" si="86"/>
        <v>390</v>
      </c>
      <c r="AG113">
        <f t="shared" si="87"/>
        <v>389</v>
      </c>
      <c r="AH113">
        <f t="shared" si="88"/>
        <v>385</v>
      </c>
    </row>
    <row r="114" spans="1:34" x14ac:dyDescent="0.35">
      <c r="A114" t="s">
        <v>1031</v>
      </c>
      <c r="B114">
        <f t="shared" si="61"/>
        <v>385</v>
      </c>
      <c r="H114">
        <f t="shared" si="62"/>
        <v>385</v>
      </c>
      <c r="I114">
        <f t="shared" si="63"/>
        <v>367</v>
      </c>
      <c r="J114">
        <f t="shared" si="64"/>
        <v>385</v>
      </c>
      <c r="K114">
        <f t="shared" si="65"/>
        <v>389</v>
      </c>
      <c r="L114">
        <f t="shared" si="66"/>
        <v>376</v>
      </c>
      <c r="M114">
        <f t="shared" si="67"/>
        <v>365</v>
      </c>
      <c r="N114">
        <f t="shared" si="68"/>
        <v>372</v>
      </c>
      <c r="O114">
        <f t="shared" si="69"/>
        <v>376</v>
      </c>
      <c r="P114">
        <f t="shared" si="70"/>
        <v>373</v>
      </c>
      <c r="Q114">
        <f t="shared" si="71"/>
        <v>366</v>
      </c>
      <c r="R114">
        <f t="shared" si="72"/>
        <v>364</v>
      </c>
      <c r="S114">
        <f t="shared" si="73"/>
        <v>371</v>
      </c>
      <c r="T114">
        <f t="shared" si="74"/>
        <v>367</v>
      </c>
      <c r="U114">
        <f t="shared" si="75"/>
        <v>368</v>
      </c>
      <c r="V114">
        <f t="shared" si="76"/>
        <v>366</v>
      </c>
      <c r="W114">
        <f t="shared" si="77"/>
        <v>388</v>
      </c>
      <c r="X114">
        <f t="shared" si="78"/>
        <v>377</v>
      </c>
      <c r="Y114">
        <f t="shared" si="79"/>
        <v>388</v>
      </c>
      <c r="Z114">
        <f t="shared" si="80"/>
        <v>388</v>
      </c>
      <c r="AA114">
        <f t="shared" si="81"/>
        <v>373</v>
      </c>
      <c r="AB114">
        <f t="shared" si="82"/>
        <v>388</v>
      </c>
      <c r="AC114">
        <f t="shared" si="83"/>
        <v>381</v>
      </c>
      <c r="AD114">
        <f t="shared" si="84"/>
        <v>382</v>
      </c>
      <c r="AE114">
        <f t="shared" si="85"/>
        <v>383</v>
      </c>
      <c r="AF114">
        <f t="shared" si="86"/>
        <v>389</v>
      </c>
      <c r="AG114">
        <f t="shared" si="87"/>
        <v>386</v>
      </c>
      <c r="AH114">
        <f t="shared" si="88"/>
        <v>386</v>
      </c>
    </row>
    <row r="115" spans="1:34" x14ac:dyDescent="0.35">
      <c r="A115" t="s">
        <v>1012</v>
      </c>
      <c r="B115">
        <f t="shared" si="61"/>
        <v>384</v>
      </c>
      <c r="H115">
        <f t="shared" si="62"/>
        <v>384</v>
      </c>
      <c r="I115">
        <f t="shared" si="63"/>
        <v>366</v>
      </c>
      <c r="J115">
        <f t="shared" si="64"/>
        <v>383</v>
      </c>
      <c r="K115">
        <f t="shared" si="65"/>
        <v>389</v>
      </c>
      <c r="L115">
        <f t="shared" si="66"/>
        <v>374</v>
      </c>
      <c r="M115">
        <f t="shared" si="67"/>
        <v>364</v>
      </c>
      <c r="N115">
        <f t="shared" si="68"/>
        <v>369</v>
      </c>
      <c r="O115">
        <f t="shared" si="69"/>
        <v>373</v>
      </c>
      <c r="P115">
        <f t="shared" si="70"/>
        <v>371</v>
      </c>
      <c r="Q115">
        <f t="shared" si="71"/>
        <v>365</v>
      </c>
      <c r="R115">
        <f t="shared" si="72"/>
        <v>365</v>
      </c>
      <c r="S115">
        <f t="shared" si="73"/>
        <v>375</v>
      </c>
      <c r="T115">
        <f t="shared" si="74"/>
        <v>369</v>
      </c>
      <c r="U115">
        <f t="shared" si="75"/>
        <v>371</v>
      </c>
      <c r="V115">
        <f t="shared" si="76"/>
        <v>368</v>
      </c>
      <c r="W115">
        <f t="shared" si="77"/>
        <v>389</v>
      </c>
      <c r="X115">
        <f t="shared" si="78"/>
        <v>375</v>
      </c>
      <c r="Y115">
        <f t="shared" si="79"/>
        <v>389</v>
      </c>
      <c r="Z115">
        <f t="shared" si="80"/>
        <v>389</v>
      </c>
      <c r="AA115">
        <f t="shared" si="81"/>
        <v>371</v>
      </c>
      <c r="AB115">
        <f t="shared" si="82"/>
        <v>388</v>
      </c>
      <c r="AC115">
        <f t="shared" si="83"/>
        <v>378</v>
      </c>
      <c r="AD115">
        <f t="shared" si="84"/>
        <v>386</v>
      </c>
      <c r="AE115">
        <f t="shared" si="85"/>
        <v>387</v>
      </c>
      <c r="AF115">
        <f t="shared" si="86"/>
        <v>389</v>
      </c>
      <c r="AG115">
        <f t="shared" si="87"/>
        <v>385</v>
      </c>
      <c r="AH115">
        <f t="shared" si="88"/>
        <v>389</v>
      </c>
    </row>
    <row r="116" spans="1:34" x14ac:dyDescent="0.35">
      <c r="A116" t="s">
        <v>1011</v>
      </c>
      <c r="B116">
        <f t="shared" si="61"/>
        <v>380</v>
      </c>
      <c r="H116">
        <f t="shared" si="62"/>
        <v>380</v>
      </c>
      <c r="I116">
        <f t="shared" si="63"/>
        <v>363</v>
      </c>
      <c r="J116">
        <f t="shared" si="64"/>
        <v>379</v>
      </c>
      <c r="K116">
        <f t="shared" si="65"/>
        <v>387</v>
      </c>
      <c r="L116">
        <f t="shared" si="66"/>
        <v>370</v>
      </c>
      <c r="M116">
        <f t="shared" si="67"/>
        <v>363</v>
      </c>
      <c r="N116">
        <f t="shared" si="68"/>
        <v>366</v>
      </c>
      <c r="O116">
        <f t="shared" si="69"/>
        <v>370</v>
      </c>
      <c r="P116">
        <f t="shared" si="70"/>
        <v>367</v>
      </c>
      <c r="Q116">
        <f t="shared" si="71"/>
        <v>363</v>
      </c>
      <c r="R116">
        <f t="shared" si="72"/>
        <v>364</v>
      </c>
      <c r="S116">
        <f t="shared" si="73"/>
        <v>377</v>
      </c>
      <c r="T116">
        <f t="shared" si="74"/>
        <v>371</v>
      </c>
      <c r="U116">
        <f t="shared" si="75"/>
        <v>372</v>
      </c>
      <c r="V116">
        <f t="shared" si="76"/>
        <v>369</v>
      </c>
      <c r="W116">
        <f t="shared" si="77"/>
        <v>387</v>
      </c>
      <c r="X116">
        <f t="shared" si="78"/>
        <v>372</v>
      </c>
      <c r="Y116">
        <f t="shared" si="79"/>
        <v>387</v>
      </c>
      <c r="Z116">
        <f t="shared" si="80"/>
        <v>387</v>
      </c>
      <c r="AA116">
        <f t="shared" si="81"/>
        <v>367</v>
      </c>
      <c r="AB116">
        <f t="shared" si="82"/>
        <v>386</v>
      </c>
      <c r="AC116">
        <f t="shared" si="83"/>
        <v>374</v>
      </c>
      <c r="AD116">
        <f t="shared" si="84"/>
        <v>387</v>
      </c>
      <c r="AE116">
        <f t="shared" si="85"/>
        <v>388</v>
      </c>
      <c r="AF116">
        <f t="shared" si="86"/>
        <v>386</v>
      </c>
      <c r="AG116">
        <f t="shared" si="87"/>
        <v>382</v>
      </c>
      <c r="AH116">
        <f t="shared" si="88"/>
        <v>389</v>
      </c>
    </row>
    <row r="117" spans="1:34" x14ac:dyDescent="0.35">
      <c r="A117" t="s">
        <v>1016</v>
      </c>
      <c r="B117">
        <f t="shared" si="61"/>
        <v>377</v>
      </c>
      <c r="H117">
        <f t="shared" si="62"/>
        <v>377</v>
      </c>
      <c r="I117">
        <f t="shared" si="63"/>
        <v>364</v>
      </c>
      <c r="J117">
        <f t="shared" si="64"/>
        <v>377</v>
      </c>
      <c r="K117">
        <f t="shared" si="65"/>
        <v>385</v>
      </c>
      <c r="L117">
        <f t="shared" si="66"/>
        <v>368</v>
      </c>
      <c r="M117">
        <f t="shared" si="67"/>
        <v>363</v>
      </c>
      <c r="N117">
        <f t="shared" si="68"/>
        <v>365</v>
      </c>
      <c r="O117">
        <f t="shared" si="69"/>
        <v>367</v>
      </c>
      <c r="P117">
        <f t="shared" si="70"/>
        <v>366</v>
      </c>
      <c r="Q117">
        <f t="shared" si="71"/>
        <v>363</v>
      </c>
      <c r="R117">
        <f t="shared" si="72"/>
        <v>366</v>
      </c>
      <c r="S117">
        <f t="shared" si="73"/>
        <v>381</v>
      </c>
      <c r="T117">
        <f t="shared" si="74"/>
        <v>374</v>
      </c>
      <c r="U117">
        <f t="shared" si="75"/>
        <v>375</v>
      </c>
      <c r="V117">
        <f t="shared" si="76"/>
        <v>373</v>
      </c>
      <c r="W117">
        <f t="shared" si="77"/>
        <v>386</v>
      </c>
      <c r="X117">
        <f t="shared" si="78"/>
        <v>370</v>
      </c>
      <c r="Y117">
        <f t="shared" si="79"/>
        <v>387</v>
      </c>
      <c r="Z117">
        <f t="shared" si="80"/>
        <v>386</v>
      </c>
      <c r="AA117">
        <f t="shared" si="81"/>
        <v>366</v>
      </c>
      <c r="AB117">
        <f t="shared" si="82"/>
        <v>385</v>
      </c>
      <c r="AC117">
        <f t="shared" si="83"/>
        <v>372</v>
      </c>
      <c r="AD117">
        <f t="shared" si="84"/>
        <v>389</v>
      </c>
      <c r="AE117">
        <f t="shared" si="85"/>
        <v>390</v>
      </c>
      <c r="AF117">
        <f t="shared" si="86"/>
        <v>385</v>
      </c>
      <c r="AG117">
        <f t="shared" si="87"/>
        <v>380</v>
      </c>
      <c r="AH117">
        <f t="shared" si="88"/>
        <v>390</v>
      </c>
    </row>
    <row r="118" spans="1:34" x14ac:dyDescent="0.35">
      <c r="A118" t="s">
        <v>1023</v>
      </c>
      <c r="B118">
        <f t="shared" si="61"/>
        <v>374</v>
      </c>
      <c r="H118">
        <f t="shared" si="62"/>
        <v>374</v>
      </c>
      <c r="I118">
        <f t="shared" si="63"/>
        <v>363</v>
      </c>
      <c r="J118">
        <f t="shared" si="64"/>
        <v>373</v>
      </c>
      <c r="K118">
        <f t="shared" si="65"/>
        <v>382</v>
      </c>
      <c r="L118">
        <f t="shared" si="66"/>
        <v>365</v>
      </c>
      <c r="M118">
        <f t="shared" si="67"/>
        <v>363</v>
      </c>
      <c r="N118">
        <f t="shared" si="68"/>
        <v>364</v>
      </c>
      <c r="O118">
        <f t="shared" si="69"/>
        <v>365</v>
      </c>
      <c r="P118">
        <f t="shared" si="70"/>
        <v>364</v>
      </c>
      <c r="Q118">
        <f t="shared" si="71"/>
        <v>363</v>
      </c>
      <c r="R118">
        <f t="shared" si="72"/>
        <v>367</v>
      </c>
      <c r="S118">
        <f t="shared" si="73"/>
        <v>382</v>
      </c>
      <c r="T118">
        <f t="shared" si="74"/>
        <v>376</v>
      </c>
      <c r="U118">
        <f t="shared" si="75"/>
        <v>377</v>
      </c>
      <c r="V118">
        <f t="shared" si="76"/>
        <v>375</v>
      </c>
      <c r="W118">
        <f t="shared" si="77"/>
        <v>383</v>
      </c>
      <c r="X118">
        <f t="shared" si="78"/>
        <v>367</v>
      </c>
      <c r="Y118">
        <f t="shared" si="79"/>
        <v>384</v>
      </c>
      <c r="Z118">
        <f t="shared" si="80"/>
        <v>383</v>
      </c>
      <c r="AA118">
        <f t="shared" si="81"/>
        <v>364</v>
      </c>
      <c r="AB118">
        <f t="shared" si="82"/>
        <v>382</v>
      </c>
      <c r="AC118">
        <f t="shared" si="83"/>
        <v>369</v>
      </c>
      <c r="AD118">
        <f t="shared" si="84"/>
        <v>388</v>
      </c>
      <c r="AE118">
        <f t="shared" si="85"/>
        <v>389</v>
      </c>
      <c r="AF118">
        <f t="shared" si="86"/>
        <v>381</v>
      </c>
      <c r="AG118">
        <f t="shared" si="87"/>
        <v>376</v>
      </c>
      <c r="AH118">
        <f t="shared" si="88"/>
        <v>389</v>
      </c>
    </row>
    <row r="119" spans="1:34" x14ac:dyDescent="0.35">
      <c r="A119" t="s">
        <v>1006</v>
      </c>
      <c r="B119">
        <f t="shared" si="61"/>
        <v>372</v>
      </c>
      <c r="H119">
        <f t="shared" si="62"/>
        <v>372</v>
      </c>
      <c r="I119">
        <f t="shared" si="63"/>
        <v>364</v>
      </c>
      <c r="J119">
        <f t="shared" si="64"/>
        <v>371</v>
      </c>
      <c r="K119">
        <f t="shared" si="65"/>
        <v>379</v>
      </c>
      <c r="L119">
        <f t="shared" si="66"/>
        <v>365</v>
      </c>
      <c r="M119">
        <f t="shared" si="67"/>
        <v>366</v>
      </c>
      <c r="N119">
        <f t="shared" si="68"/>
        <v>364</v>
      </c>
      <c r="O119">
        <f t="shared" si="69"/>
        <v>364</v>
      </c>
      <c r="P119">
        <f t="shared" si="70"/>
        <v>364</v>
      </c>
      <c r="Q119">
        <f t="shared" si="71"/>
        <v>365</v>
      </c>
      <c r="R119">
        <f t="shared" si="72"/>
        <v>371</v>
      </c>
      <c r="S119">
        <f t="shared" si="73"/>
        <v>386</v>
      </c>
      <c r="T119">
        <f t="shared" si="74"/>
        <v>380</v>
      </c>
      <c r="U119">
        <f t="shared" si="75"/>
        <v>380</v>
      </c>
      <c r="V119">
        <f t="shared" si="76"/>
        <v>379</v>
      </c>
      <c r="W119">
        <f t="shared" si="77"/>
        <v>381</v>
      </c>
      <c r="X119">
        <f t="shared" si="78"/>
        <v>366</v>
      </c>
      <c r="Y119">
        <f t="shared" si="79"/>
        <v>383</v>
      </c>
      <c r="Z119">
        <f t="shared" si="80"/>
        <v>381</v>
      </c>
      <c r="AA119">
        <f t="shared" si="81"/>
        <v>364</v>
      </c>
      <c r="AB119">
        <f t="shared" si="82"/>
        <v>380</v>
      </c>
      <c r="AC119">
        <f t="shared" si="83"/>
        <v>367</v>
      </c>
      <c r="AD119">
        <f t="shared" si="84"/>
        <v>389</v>
      </c>
      <c r="AE119">
        <f t="shared" si="85"/>
        <v>390</v>
      </c>
      <c r="AF119">
        <f t="shared" si="86"/>
        <v>379</v>
      </c>
      <c r="AG119">
        <f t="shared" si="87"/>
        <v>374</v>
      </c>
      <c r="AH119">
        <f t="shared" si="88"/>
        <v>388</v>
      </c>
    </row>
    <row r="120" spans="1:34" x14ac:dyDescent="0.35">
      <c r="A120" t="s">
        <v>1014</v>
      </c>
      <c r="B120">
        <f t="shared" si="61"/>
        <v>368</v>
      </c>
      <c r="H120">
        <f t="shared" si="62"/>
        <v>368</v>
      </c>
      <c r="I120">
        <f t="shared" si="63"/>
        <v>365</v>
      </c>
      <c r="J120">
        <f t="shared" si="64"/>
        <v>368</v>
      </c>
      <c r="K120">
        <f t="shared" si="65"/>
        <v>375</v>
      </c>
      <c r="L120">
        <f t="shared" si="66"/>
        <v>363</v>
      </c>
      <c r="M120">
        <f t="shared" si="67"/>
        <v>367</v>
      </c>
      <c r="N120">
        <f t="shared" si="68"/>
        <v>364</v>
      </c>
      <c r="O120">
        <f t="shared" si="69"/>
        <v>363</v>
      </c>
      <c r="P120">
        <f t="shared" si="70"/>
        <v>363</v>
      </c>
      <c r="Q120">
        <f t="shared" si="71"/>
        <v>367</v>
      </c>
      <c r="R120">
        <f t="shared" si="72"/>
        <v>373</v>
      </c>
      <c r="S120">
        <f t="shared" si="73"/>
        <v>386</v>
      </c>
      <c r="T120">
        <f t="shared" si="74"/>
        <v>382</v>
      </c>
      <c r="U120">
        <f t="shared" si="75"/>
        <v>382</v>
      </c>
      <c r="V120">
        <f t="shared" si="76"/>
        <v>380</v>
      </c>
      <c r="W120">
        <f t="shared" si="77"/>
        <v>377</v>
      </c>
      <c r="X120">
        <f t="shared" si="78"/>
        <v>364</v>
      </c>
      <c r="Y120">
        <f t="shared" si="79"/>
        <v>379</v>
      </c>
      <c r="Z120">
        <f t="shared" si="80"/>
        <v>377</v>
      </c>
      <c r="AA120">
        <f t="shared" si="81"/>
        <v>363</v>
      </c>
      <c r="AB120">
        <f t="shared" si="82"/>
        <v>377</v>
      </c>
      <c r="AC120">
        <f t="shared" si="83"/>
        <v>364</v>
      </c>
      <c r="AD120">
        <f t="shared" si="84"/>
        <v>387</v>
      </c>
      <c r="AE120">
        <f t="shared" si="85"/>
        <v>388</v>
      </c>
      <c r="AF120">
        <f t="shared" si="86"/>
        <v>375</v>
      </c>
      <c r="AG120">
        <f t="shared" si="87"/>
        <v>370</v>
      </c>
      <c r="AH120">
        <f t="shared" si="88"/>
        <v>385</v>
      </c>
    </row>
    <row r="121" spans="1:34" x14ac:dyDescent="0.35">
      <c r="A121" t="s">
        <v>1015</v>
      </c>
      <c r="B121">
        <f t="shared" si="61"/>
        <v>367</v>
      </c>
      <c r="H121">
        <f t="shared" si="62"/>
        <v>367</v>
      </c>
      <c r="I121">
        <f t="shared" si="63"/>
        <v>368</v>
      </c>
      <c r="J121">
        <f t="shared" si="64"/>
        <v>366</v>
      </c>
      <c r="K121">
        <f t="shared" si="65"/>
        <v>372</v>
      </c>
      <c r="L121">
        <f t="shared" si="66"/>
        <v>364</v>
      </c>
      <c r="M121">
        <f t="shared" si="67"/>
        <v>371</v>
      </c>
      <c r="N121">
        <f t="shared" si="68"/>
        <v>366</v>
      </c>
      <c r="O121">
        <f t="shared" si="69"/>
        <v>364</v>
      </c>
      <c r="P121">
        <f t="shared" si="70"/>
        <v>365</v>
      </c>
      <c r="Q121">
        <f t="shared" si="71"/>
        <v>370</v>
      </c>
      <c r="R121">
        <f t="shared" si="72"/>
        <v>376</v>
      </c>
      <c r="S121">
        <f t="shared" si="73"/>
        <v>388</v>
      </c>
      <c r="T121">
        <f t="shared" si="74"/>
        <v>385</v>
      </c>
      <c r="U121">
        <f t="shared" si="75"/>
        <v>384</v>
      </c>
      <c r="V121">
        <f t="shared" si="76"/>
        <v>384</v>
      </c>
      <c r="W121">
        <f t="shared" si="77"/>
        <v>375</v>
      </c>
      <c r="X121">
        <f t="shared" si="78"/>
        <v>365</v>
      </c>
      <c r="Y121">
        <f t="shared" si="79"/>
        <v>376</v>
      </c>
      <c r="Z121">
        <f t="shared" si="80"/>
        <v>375</v>
      </c>
      <c r="AA121">
        <f t="shared" si="81"/>
        <v>365</v>
      </c>
      <c r="AB121">
        <f t="shared" si="82"/>
        <v>374</v>
      </c>
      <c r="AC121">
        <f t="shared" si="83"/>
        <v>364</v>
      </c>
      <c r="AD121">
        <f t="shared" si="84"/>
        <v>386</v>
      </c>
      <c r="AE121">
        <f t="shared" si="85"/>
        <v>386</v>
      </c>
      <c r="AF121">
        <f t="shared" si="86"/>
        <v>373</v>
      </c>
      <c r="AG121">
        <f t="shared" si="87"/>
        <v>368</v>
      </c>
      <c r="AH121">
        <f t="shared" si="88"/>
        <v>384</v>
      </c>
    </row>
    <row r="122" spans="1:34" x14ac:dyDescent="0.35">
      <c r="A122" t="s">
        <v>1042</v>
      </c>
      <c r="B122">
        <f t="shared" si="61"/>
        <v>365</v>
      </c>
      <c r="H122">
        <f t="shared" si="62"/>
        <v>365</v>
      </c>
      <c r="I122">
        <f t="shared" si="63"/>
        <v>370</v>
      </c>
      <c r="J122">
        <f t="shared" si="64"/>
        <v>364</v>
      </c>
      <c r="K122">
        <f t="shared" si="65"/>
        <v>368</v>
      </c>
      <c r="L122">
        <f t="shared" si="66"/>
        <v>364</v>
      </c>
      <c r="M122">
        <f t="shared" si="67"/>
        <v>372</v>
      </c>
      <c r="N122">
        <f t="shared" si="68"/>
        <v>367</v>
      </c>
      <c r="O122">
        <f t="shared" si="69"/>
        <v>364</v>
      </c>
      <c r="P122">
        <f t="shared" si="70"/>
        <v>365</v>
      </c>
      <c r="Q122">
        <f t="shared" si="71"/>
        <v>371</v>
      </c>
      <c r="R122">
        <f t="shared" si="72"/>
        <v>378</v>
      </c>
      <c r="S122">
        <f t="shared" si="73"/>
        <v>387</v>
      </c>
      <c r="T122">
        <f t="shared" si="74"/>
        <v>385</v>
      </c>
      <c r="U122">
        <f t="shared" si="75"/>
        <v>385</v>
      </c>
      <c r="V122">
        <f t="shared" si="76"/>
        <v>385</v>
      </c>
      <c r="W122">
        <f t="shared" si="77"/>
        <v>372</v>
      </c>
      <c r="X122">
        <f t="shared" si="78"/>
        <v>364</v>
      </c>
      <c r="Y122">
        <f t="shared" si="79"/>
        <v>373</v>
      </c>
      <c r="Z122">
        <f t="shared" si="80"/>
        <v>372</v>
      </c>
      <c r="AA122">
        <f t="shared" si="81"/>
        <v>365</v>
      </c>
      <c r="AB122">
        <f t="shared" si="82"/>
        <v>370</v>
      </c>
      <c r="AC122">
        <f t="shared" si="83"/>
        <v>363</v>
      </c>
      <c r="AD122">
        <f t="shared" si="84"/>
        <v>383</v>
      </c>
      <c r="AE122">
        <f t="shared" si="85"/>
        <v>383</v>
      </c>
      <c r="AF122">
        <f t="shared" si="86"/>
        <v>368</v>
      </c>
      <c r="AG122">
        <f t="shared" si="87"/>
        <v>366</v>
      </c>
      <c r="AH122">
        <f t="shared" si="88"/>
        <v>379</v>
      </c>
    </row>
    <row r="123" spans="1:34" x14ac:dyDescent="0.35">
      <c r="A123" t="s">
        <v>1042</v>
      </c>
      <c r="B123">
        <f t="shared" si="61"/>
        <v>365</v>
      </c>
      <c r="H123">
        <f t="shared" si="62"/>
        <v>365</v>
      </c>
      <c r="I123">
        <f t="shared" si="63"/>
        <v>374</v>
      </c>
      <c r="J123">
        <f t="shared" si="64"/>
        <v>364</v>
      </c>
      <c r="K123">
        <f t="shared" si="65"/>
        <v>367</v>
      </c>
      <c r="L123">
        <f t="shared" si="66"/>
        <v>366</v>
      </c>
      <c r="M123">
        <f t="shared" si="67"/>
        <v>377</v>
      </c>
      <c r="N123">
        <f t="shared" si="68"/>
        <v>370</v>
      </c>
      <c r="O123">
        <f t="shared" si="69"/>
        <v>367</v>
      </c>
      <c r="P123">
        <f t="shared" si="70"/>
        <v>369</v>
      </c>
      <c r="Q123">
        <f t="shared" si="71"/>
        <v>376</v>
      </c>
      <c r="R123">
        <f t="shared" si="72"/>
        <v>382</v>
      </c>
      <c r="S123">
        <f t="shared" si="73"/>
        <v>388</v>
      </c>
      <c r="T123">
        <f t="shared" si="74"/>
        <v>387</v>
      </c>
      <c r="U123">
        <f t="shared" si="75"/>
        <v>387</v>
      </c>
      <c r="V123">
        <f t="shared" si="76"/>
        <v>387</v>
      </c>
      <c r="W123">
        <f t="shared" si="77"/>
        <v>370</v>
      </c>
      <c r="X123">
        <f t="shared" si="78"/>
        <v>366</v>
      </c>
      <c r="Y123">
        <f t="shared" si="79"/>
        <v>371</v>
      </c>
      <c r="Z123">
        <f t="shared" si="80"/>
        <v>370</v>
      </c>
      <c r="AA123">
        <f t="shared" si="81"/>
        <v>368</v>
      </c>
      <c r="AB123">
        <f t="shared" si="82"/>
        <v>369</v>
      </c>
      <c r="AC123">
        <f t="shared" si="83"/>
        <v>365</v>
      </c>
      <c r="AD123">
        <f t="shared" si="84"/>
        <v>381</v>
      </c>
      <c r="AE123">
        <f t="shared" si="85"/>
        <v>380</v>
      </c>
      <c r="AF123">
        <f t="shared" si="86"/>
        <v>367</v>
      </c>
      <c r="AG123">
        <f t="shared" si="87"/>
        <v>365</v>
      </c>
      <c r="AH123">
        <f t="shared" si="88"/>
        <v>377</v>
      </c>
    </row>
    <row r="124" spans="1:34" x14ac:dyDescent="0.35">
      <c r="A124" t="s">
        <v>1034</v>
      </c>
      <c r="B124">
        <f t="shared" si="61"/>
        <v>364</v>
      </c>
      <c r="H124">
        <f t="shared" si="62"/>
        <v>364</v>
      </c>
      <c r="I124">
        <f t="shared" si="63"/>
        <v>376</v>
      </c>
      <c r="J124">
        <f t="shared" si="64"/>
        <v>364</v>
      </c>
      <c r="K124">
        <f t="shared" si="65"/>
        <v>364</v>
      </c>
      <c r="L124">
        <f t="shared" si="66"/>
        <v>368</v>
      </c>
      <c r="M124">
        <f t="shared" si="67"/>
        <v>379</v>
      </c>
      <c r="N124">
        <f t="shared" si="68"/>
        <v>372</v>
      </c>
      <c r="O124">
        <f t="shared" si="69"/>
        <v>367</v>
      </c>
      <c r="P124">
        <f t="shared" si="70"/>
        <v>371</v>
      </c>
      <c r="Q124">
        <f t="shared" si="71"/>
        <v>378</v>
      </c>
      <c r="R124">
        <f t="shared" si="72"/>
        <v>383</v>
      </c>
      <c r="S124">
        <f t="shared" si="73"/>
        <v>386</v>
      </c>
      <c r="T124">
        <f t="shared" si="74"/>
        <v>387</v>
      </c>
      <c r="U124">
        <f t="shared" si="75"/>
        <v>386</v>
      </c>
      <c r="V124">
        <f t="shared" si="76"/>
        <v>387</v>
      </c>
      <c r="W124">
        <f t="shared" si="77"/>
        <v>366</v>
      </c>
      <c r="X124">
        <f t="shared" si="78"/>
        <v>367</v>
      </c>
      <c r="Y124">
        <f t="shared" si="79"/>
        <v>367</v>
      </c>
      <c r="Z124">
        <f t="shared" si="80"/>
        <v>366</v>
      </c>
      <c r="AA124">
        <f t="shared" si="81"/>
        <v>370</v>
      </c>
      <c r="AB124">
        <f t="shared" si="82"/>
        <v>366</v>
      </c>
      <c r="AC124">
        <f t="shared" si="83"/>
        <v>365</v>
      </c>
      <c r="AD124">
        <f t="shared" si="84"/>
        <v>378</v>
      </c>
      <c r="AE124">
        <f t="shared" si="85"/>
        <v>377</v>
      </c>
      <c r="AF124">
        <f t="shared" si="86"/>
        <v>364</v>
      </c>
      <c r="AG124">
        <f t="shared" si="87"/>
        <v>364</v>
      </c>
      <c r="AH124">
        <f t="shared" si="88"/>
        <v>373</v>
      </c>
    </row>
    <row r="125" spans="1:34" x14ac:dyDescent="0.35">
      <c r="A125" t="s">
        <v>1042</v>
      </c>
      <c r="B125">
        <f t="shared" si="61"/>
        <v>365</v>
      </c>
      <c r="H125">
        <f t="shared" si="62"/>
        <v>365</v>
      </c>
      <c r="I125">
        <f t="shared" si="63"/>
        <v>381</v>
      </c>
      <c r="J125">
        <f t="shared" si="64"/>
        <v>365</v>
      </c>
      <c r="K125">
        <f t="shared" si="65"/>
        <v>363</v>
      </c>
      <c r="L125">
        <f t="shared" si="66"/>
        <v>371</v>
      </c>
      <c r="M125">
        <f t="shared" si="67"/>
        <v>383</v>
      </c>
      <c r="N125">
        <f t="shared" si="68"/>
        <v>376</v>
      </c>
      <c r="O125">
        <f t="shared" si="69"/>
        <v>371</v>
      </c>
      <c r="P125">
        <f t="shared" si="70"/>
        <v>375</v>
      </c>
      <c r="Q125">
        <f t="shared" si="71"/>
        <v>383</v>
      </c>
      <c r="R125">
        <f t="shared" si="72"/>
        <v>387</v>
      </c>
      <c r="S125">
        <f t="shared" si="73"/>
        <v>385</v>
      </c>
      <c r="T125">
        <f t="shared" si="74"/>
        <v>388</v>
      </c>
      <c r="U125">
        <f t="shared" si="75"/>
        <v>387</v>
      </c>
      <c r="V125">
        <f t="shared" si="76"/>
        <v>388</v>
      </c>
      <c r="W125">
        <f t="shared" si="77"/>
        <v>365</v>
      </c>
      <c r="X125">
        <f t="shared" si="78"/>
        <v>370</v>
      </c>
      <c r="Y125">
        <f t="shared" si="79"/>
        <v>366</v>
      </c>
      <c r="Z125">
        <f t="shared" si="80"/>
        <v>365</v>
      </c>
      <c r="AA125">
        <f t="shared" si="81"/>
        <v>374</v>
      </c>
      <c r="AB125">
        <f t="shared" si="82"/>
        <v>365</v>
      </c>
      <c r="AC125">
        <f t="shared" si="83"/>
        <v>367</v>
      </c>
      <c r="AD125">
        <f t="shared" si="84"/>
        <v>375</v>
      </c>
      <c r="AE125">
        <f t="shared" si="85"/>
        <v>374</v>
      </c>
      <c r="AF125">
        <f t="shared" si="86"/>
        <v>364</v>
      </c>
      <c r="AG125">
        <f t="shared" si="87"/>
        <v>365</v>
      </c>
      <c r="AH125">
        <f t="shared" si="88"/>
        <v>371</v>
      </c>
    </row>
    <row r="126" spans="1:34" x14ac:dyDescent="0.35">
      <c r="A126" t="s">
        <v>1022</v>
      </c>
      <c r="B126">
        <f t="shared" si="61"/>
        <v>366</v>
      </c>
      <c r="H126">
        <f t="shared" si="62"/>
        <v>366</v>
      </c>
      <c r="I126">
        <f t="shared" si="63"/>
        <v>383</v>
      </c>
      <c r="J126">
        <f t="shared" si="64"/>
        <v>365</v>
      </c>
      <c r="K126">
        <f t="shared" si="65"/>
        <v>363</v>
      </c>
      <c r="L126">
        <f t="shared" si="66"/>
        <v>373</v>
      </c>
      <c r="M126">
        <f t="shared" si="67"/>
        <v>384</v>
      </c>
      <c r="N126">
        <f t="shared" si="68"/>
        <v>378</v>
      </c>
      <c r="O126">
        <f t="shared" si="69"/>
        <v>374</v>
      </c>
      <c r="P126">
        <f t="shared" si="70"/>
        <v>376</v>
      </c>
      <c r="Q126">
        <f t="shared" si="71"/>
        <v>384</v>
      </c>
      <c r="R126">
        <f t="shared" si="72"/>
        <v>387</v>
      </c>
      <c r="S126">
        <f t="shared" si="73"/>
        <v>381</v>
      </c>
      <c r="T126">
        <f t="shared" si="74"/>
        <v>386</v>
      </c>
      <c r="U126">
        <f t="shared" si="75"/>
        <v>384</v>
      </c>
      <c r="V126">
        <f t="shared" si="76"/>
        <v>386</v>
      </c>
      <c r="W126">
        <f t="shared" si="77"/>
        <v>364</v>
      </c>
      <c r="X126">
        <f t="shared" si="78"/>
        <v>372</v>
      </c>
      <c r="Y126">
        <f t="shared" si="79"/>
        <v>364</v>
      </c>
      <c r="Z126">
        <f t="shared" si="80"/>
        <v>363</v>
      </c>
      <c r="AA126">
        <f t="shared" si="81"/>
        <v>377</v>
      </c>
      <c r="AB126">
        <f t="shared" si="82"/>
        <v>364</v>
      </c>
      <c r="AC126">
        <f t="shared" si="83"/>
        <v>369</v>
      </c>
      <c r="AD126">
        <f t="shared" si="84"/>
        <v>371</v>
      </c>
      <c r="AE126">
        <f t="shared" si="85"/>
        <v>370</v>
      </c>
      <c r="AF126">
        <f t="shared" si="86"/>
        <v>363</v>
      </c>
      <c r="AG126">
        <f t="shared" si="87"/>
        <v>365</v>
      </c>
      <c r="AH126">
        <f t="shared" si="88"/>
        <v>368</v>
      </c>
    </row>
    <row r="127" spans="1:34" x14ac:dyDescent="0.35">
      <c r="A127" t="s">
        <v>1008</v>
      </c>
      <c r="B127">
        <f t="shared" si="61"/>
        <v>369</v>
      </c>
      <c r="H127">
        <f t="shared" si="62"/>
        <v>369</v>
      </c>
      <c r="I127">
        <f t="shared" si="63"/>
        <v>386</v>
      </c>
      <c r="J127">
        <f t="shared" si="64"/>
        <v>368</v>
      </c>
      <c r="K127">
        <f t="shared" si="65"/>
        <v>364</v>
      </c>
      <c r="L127">
        <f t="shared" si="66"/>
        <v>377</v>
      </c>
      <c r="M127">
        <f t="shared" si="67"/>
        <v>387</v>
      </c>
      <c r="N127">
        <f t="shared" si="68"/>
        <v>382</v>
      </c>
      <c r="O127">
        <f t="shared" si="69"/>
        <v>378</v>
      </c>
      <c r="P127">
        <f t="shared" si="70"/>
        <v>380</v>
      </c>
      <c r="Q127">
        <f t="shared" si="71"/>
        <v>387</v>
      </c>
      <c r="R127">
        <f t="shared" si="72"/>
        <v>388</v>
      </c>
      <c r="S127">
        <f t="shared" si="73"/>
        <v>380</v>
      </c>
      <c r="T127">
        <f t="shared" si="74"/>
        <v>385</v>
      </c>
      <c r="U127">
        <f t="shared" si="75"/>
        <v>384</v>
      </c>
      <c r="V127">
        <f t="shared" si="76"/>
        <v>386</v>
      </c>
      <c r="W127">
        <f t="shared" si="77"/>
        <v>364</v>
      </c>
      <c r="X127">
        <f t="shared" si="78"/>
        <v>376</v>
      </c>
      <c r="Y127">
        <f t="shared" si="79"/>
        <v>365</v>
      </c>
      <c r="Z127">
        <f t="shared" si="80"/>
        <v>364</v>
      </c>
      <c r="AA127">
        <f t="shared" si="81"/>
        <v>381</v>
      </c>
      <c r="AB127">
        <f t="shared" si="82"/>
        <v>365</v>
      </c>
      <c r="AC127">
        <f t="shared" si="83"/>
        <v>373</v>
      </c>
      <c r="AD127">
        <f t="shared" si="84"/>
        <v>369</v>
      </c>
      <c r="AE127">
        <f t="shared" si="85"/>
        <v>368</v>
      </c>
      <c r="AF127">
        <f t="shared" si="86"/>
        <v>364</v>
      </c>
      <c r="AG127">
        <f t="shared" si="87"/>
        <v>367</v>
      </c>
      <c r="AH127">
        <f t="shared" si="88"/>
        <v>366</v>
      </c>
    </row>
    <row r="128" spans="1:34" x14ac:dyDescent="0.35">
      <c r="A128" t="s">
        <v>1009</v>
      </c>
      <c r="B128">
        <f t="shared" si="61"/>
        <v>370</v>
      </c>
      <c r="H128">
        <f t="shared" si="62"/>
        <v>370</v>
      </c>
      <c r="I128">
        <f t="shared" si="63"/>
        <v>387</v>
      </c>
      <c r="J128">
        <f t="shared" si="64"/>
        <v>370</v>
      </c>
      <c r="K128">
        <f t="shared" si="65"/>
        <v>364</v>
      </c>
      <c r="L128">
        <f t="shared" si="66"/>
        <v>379</v>
      </c>
      <c r="M128">
        <f t="shared" si="67"/>
        <v>388</v>
      </c>
      <c r="N128">
        <f t="shared" si="68"/>
        <v>384</v>
      </c>
      <c r="O128">
        <f t="shared" si="69"/>
        <v>380</v>
      </c>
      <c r="P128">
        <f t="shared" si="70"/>
        <v>383</v>
      </c>
      <c r="Q128">
        <f t="shared" si="71"/>
        <v>388</v>
      </c>
      <c r="R128">
        <f t="shared" si="72"/>
        <v>387</v>
      </c>
      <c r="S128">
        <f t="shared" si="73"/>
        <v>376</v>
      </c>
      <c r="T128">
        <f t="shared" si="74"/>
        <v>382</v>
      </c>
      <c r="U128">
        <f t="shared" si="75"/>
        <v>381</v>
      </c>
      <c r="V128">
        <f t="shared" si="76"/>
        <v>383</v>
      </c>
      <c r="W128">
        <f t="shared" si="77"/>
        <v>364</v>
      </c>
      <c r="X128">
        <f t="shared" si="78"/>
        <v>378</v>
      </c>
      <c r="Y128">
        <f t="shared" si="79"/>
        <v>364</v>
      </c>
      <c r="Z128">
        <f t="shared" si="80"/>
        <v>364</v>
      </c>
      <c r="AA128">
        <f t="shared" si="81"/>
        <v>382</v>
      </c>
      <c r="AB128">
        <f t="shared" si="82"/>
        <v>365</v>
      </c>
      <c r="AC128">
        <f t="shared" si="83"/>
        <v>375</v>
      </c>
      <c r="AD128">
        <f t="shared" si="84"/>
        <v>366</v>
      </c>
      <c r="AE128">
        <f t="shared" si="85"/>
        <v>365</v>
      </c>
      <c r="AF128">
        <f t="shared" si="86"/>
        <v>365</v>
      </c>
      <c r="AG128">
        <f t="shared" si="87"/>
        <v>368</v>
      </c>
      <c r="AH128">
        <f t="shared" si="88"/>
        <v>364</v>
      </c>
    </row>
    <row r="129" spans="1:34" x14ac:dyDescent="0.35">
      <c r="A129" t="s">
        <v>1023</v>
      </c>
      <c r="B129">
        <f t="shared" si="61"/>
        <v>374</v>
      </c>
      <c r="H129">
        <f t="shared" si="62"/>
        <v>374</v>
      </c>
      <c r="I129">
        <f t="shared" si="63"/>
        <v>389</v>
      </c>
      <c r="J129">
        <f t="shared" si="64"/>
        <v>374</v>
      </c>
      <c r="K129">
        <f t="shared" si="65"/>
        <v>366</v>
      </c>
      <c r="L129">
        <f t="shared" si="66"/>
        <v>383</v>
      </c>
      <c r="M129">
        <f t="shared" si="67"/>
        <v>390</v>
      </c>
      <c r="N129">
        <f t="shared" si="68"/>
        <v>387</v>
      </c>
      <c r="O129">
        <f t="shared" si="69"/>
        <v>384</v>
      </c>
      <c r="P129">
        <f t="shared" si="70"/>
        <v>386</v>
      </c>
      <c r="Q129">
        <f t="shared" si="71"/>
        <v>390</v>
      </c>
      <c r="R129">
        <f t="shared" si="72"/>
        <v>388</v>
      </c>
      <c r="S129">
        <f t="shared" si="73"/>
        <v>374</v>
      </c>
      <c r="T129">
        <f t="shared" si="74"/>
        <v>381</v>
      </c>
      <c r="U129">
        <f t="shared" si="75"/>
        <v>380</v>
      </c>
      <c r="V129">
        <f t="shared" si="76"/>
        <v>382</v>
      </c>
      <c r="W129">
        <f t="shared" si="77"/>
        <v>366</v>
      </c>
      <c r="X129">
        <f t="shared" si="78"/>
        <v>382</v>
      </c>
      <c r="Y129">
        <f t="shared" si="79"/>
        <v>366</v>
      </c>
      <c r="Z129">
        <f t="shared" si="80"/>
        <v>366</v>
      </c>
      <c r="AA129">
        <f t="shared" si="81"/>
        <v>386</v>
      </c>
      <c r="AB129">
        <f t="shared" si="82"/>
        <v>368</v>
      </c>
      <c r="AC129">
        <f t="shared" si="83"/>
        <v>379</v>
      </c>
      <c r="AD129">
        <f t="shared" si="84"/>
        <v>365</v>
      </c>
      <c r="AE129">
        <f t="shared" si="85"/>
        <v>364</v>
      </c>
      <c r="AF129">
        <f t="shared" si="86"/>
        <v>368</v>
      </c>
      <c r="AG129">
        <f t="shared" si="87"/>
        <v>372</v>
      </c>
      <c r="AH129">
        <f t="shared" si="88"/>
        <v>365</v>
      </c>
    </row>
    <row r="130" spans="1:34" x14ac:dyDescent="0.35">
      <c r="A130" t="s">
        <v>1010</v>
      </c>
      <c r="B130">
        <f t="shared" si="61"/>
        <v>376</v>
      </c>
      <c r="H130">
        <f>+B130</f>
        <v>376</v>
      </c>
      <c r="I130">
        <f t="shared" si="63"/>
        <v>389</v>
      </c>
      <c r="J130">
        <f t="shared" si="64"/>
        <v>376</v>
      </c>
      <c r="K130">
        <f t="shared" si="65"/>
        <v>368</v>
      </c>
      <c r="L130">
        <f t="shared" si="66"/>
        <v>384</v>
      </c>
      <c r="M130">
        <f t="shared" si="67"/>
        <v>388</v>
      </c>
      <c r="N130">
        <f t="shared" si="68"/>
        <v>387</v>
      </c>
      <c r="O130">
        <f t="shared" si="69"/>
        <v>385</v>
      </c>
      <c r="P130">
        <f t="shared" si="70"/>
        <v>386</v>
      </c>
      <c r="Q130">
        <f t="shared" si="71"/>
        <v>389</v>
      </c>
      <c r="R130">
        <f t="shared" si="72"/>
        <v>385</v>
      </c>
      <c r="S130">
        <f t="shared" si="73"/>
        <v>371</v>
      </c>
      <c r="T130">
        <f t="shared" si="74"/>
        <v>377</v>
      </c>
      <c r="U130">
        <f t="shared" si="75"/>
        <v>377</v>
      </c>
      <c r="V130">
        <f t="shared" si="76"/>
        <v>378</v>
      </c>
      <c r="W130">
        <f t="shared" si="77"/>
        <v>367</v>
      </c>
      <c r="X130">
        <f t="shared" si="78"/>
        <v>383</v>
      </c>
      <c r="Y130">
        <f t="shared" si="79"/>
        <v>366</v>
      </c>
      <c r="Z130">
        <f t="shared" si="80"/>
        <v>367</v>
      </c>
      <c r="AA130">
        <f t="shared" si="81"/>
        <v>387</v>
      </c>
      <c r="AB130">
        <f t="shared" si="82"/>
        <v>368</v>
      </c>
      <c r="AC130">
        <f t="shared" si="83"/>
        <v>381</v>
      </c>
      <c r="AD130">
        <f t="shared" si="84"/>
        <v>364</v>
      </c>
      <c r="AE130">
        <f t="shared" si="85"/>
        <v>363</v>
      </c>
      <c r="AF130">
        <f t="shared" si="86"/>
        <v>369</v>
      </c>
      <c r="AG130">
        <f t="shared" si="87"/>
        <v>374</v>
      </c>
      <c r="AH130">
        <f t="shared" si="88"/>
        <v>363</v>
      </c>
    </row>
    <row r="131" spans="1:34" x14ac:dyDescent="0.35">
      <c r="A131" t="s">
        <v>1193</v>
      </c>
      <c r="B131">
        <f>+VALUE(RIGHT(LEFT(A131,17),7))</f>
        <v>1019.79</v>
      </c>
      <c r="H131">
        <v>1019.79</v>
      </c>
      <c r="I131">
        <v>1022.11</v>
      </c>
      <c r="J131">
        <v>1019.79</v>
      </c>
      <c r="K131">
        <v>1040.81</v>
      </c>
      <c r="L131">
        <v>1017.07</v>
      </c>
      <c r="M131">
        <v>1020.89</v>
      </c>
      <c r="N131">
        <v>1016.16</v>
      </c>
      <c r="O131">
        <v>1017.07</v>
      </c>
      <c r="P131">
        <v>1016.16</v>
      </c>
      <c r="Q131">
        <v>1014.34</v>
      </c>
      <c r="R131">
        <v>1012.52</v>
      </c>
      <c r="S131">
        <v>1037.57</v>
      </c>
      <c r="T131">
        <v>1031.6099999999999</v>
      </c>
      <c r="U131">
        <v>1030.7</v>
      </c>
      <c r="V131">
        <v>1032.52</v>
      </c>
      <c r="W131">
        <v>1023.43</v>
      </c>
      <c r="X131">
        <v>1024.98</v>
      </c>
      <c r="Y131">
        <v>1023.43</v>
      </c>
      <c r="Z131">
        <v>1023.43</v>
      </c>
      <c r="AA131">
        <v>1022.96</v>
      </c>
      <c r="AB131">
        <v>1022.52</v>
      </c>
      <c r="AC131">
        <v>1025.75</v>
      </c>
      <c r="AD131">
        <v>1026.1600000000001</v>
      </c>
      <c r="AE131">
        <v>1026.1600000000001</v>
      </c>
      <c r="AF131">
        <v>1028.4100000000001</v>
      </c>
      <c r="AG131">
        <v>1026.79</v>
      </c>
      <c r="AH131">
        <v>1025.25</v>
      </c>
    </row>
    <row r="132" spans="1:34" x14ac:dyDescent="0.35">
      <c r="B132" t="e">
        <f t="shared" ref="B132:B195" si="89">+VALUE(RIGHT(LEFT(A132,13),3))</f>
        <v>#VALUE!</v>
      </c>
    </row>
    <row r="133" spans="1:34" x14ac:dyDescent="0.35">
      <c r="A133" t="s">
        <v>1194</v>
      </c>
      <c r="B133" t="e">
        <f t="shared" si="89"/>
        <v>#VALUE!</v>
      </c>
    </row>
    <row r="134" spans="1:34" x14ac:dyDescent="0.35">
      <c r="A134" t="s">
        <v>1195</v>
      </c>
      <c r="B134" t="e">
        <f t="shared" si="89"/>
        <v>#VALUE!</v>
      </c>
    </row>
    <row r="135" spans="1:34" x14ac:dyDescent="0.35">
      <c r="A135" t="s">
        <v>1196</v>
      </c>
      <c r="B135" t="e">
        <f t="shared" si="89"/>
        <v>#VALUE!</v>
      </c>
    </row>
    <row r="136" spans="1:34" x14ac:dyDescent="0.35">
      <c r="B136" t="e">
        <f t="shared" si="89"/>
        <v>#VALUE!</v>
      </c>
    </row>
    <row r="137" spans="1:34" x14ac:dyDescent="0.35">
      <c r="A137" t="s">
        <v>1197</v>
      </c>
      <c r="B137" t="e">
        <f t="shared" si="89"/>
        <v>#VALUE!</v>
      </c>
      <c r="G137" t="s">
        <v>1027</v>
      </c>
      <c r="H137" t="s">
        <v>1308</v>
      </c>
      <c r="I137" t="s">
        <v>1347</v>
      </c>
      <c r="J137" t="s">
        <v>1309</v>
      </c>
      <c r="K137" t="s">
        <v>1426</v>
      </c>
      <c r="L137" t="s">
        <v>1317</v>
      </c>
      <c r="M137" t="s">
        <v>1318</v>
      </c>
      <c r="N137" t="s">
        <v>1322</v>
      </c>
      <c r="O137" t="s">
        <v>1427</v>
      </c>
      <c r="P137" t="s">
        <v>1428</v>
      </c>
      <c r="Q137" t="s">
        <v>1328</v>
      </c>
      <c r="R137" t="s">
        <v>1329</v>
      </c>
      <c r="S137" t="s">
        <v>1330</v>
      </c>
      <c r="T137" t="s">
        <v>1429</v>
      </c>
      <c r="U137" t="s">
        <v>1424</v>
      </c>
      <c r="V137" t="s">
        <v>1425</v>
      </c>
      <c r="W137" t="s">
        <v>1313</v>
      </c>
      <c r="X137" t="s">
        <v>1314</v>
      </c>
      <c r="Y137" t="s">
        <v>1315</v>
      </c>
      <c r="Z137" t="s">
        <v>1319</v>
      </c>
      <c r="AA137" t="s">
        <v>1320</v>
      </c>
      <c r="AB137" t="s">
        <v>1430</v>
      </c>
      <c r="AC137" t="s">
        <v>1325</v>
      </c>
      <c r="AD137" t="s">
        <v>1326</v>
      </c>
      <c r="AE137" t="s">
        <v>1327</v>
      </c>
      <c r="AF137" t="s">
        <v>1334</v>
      </c>
      <c r="AG137" t="s">
        <v>1335</v>
      </c>
      <c r="AH137" t="s">
        <v>1336</v>
      </c>
    </row>
    <row r="138" spans="1:34" x14ac:dyDescent="0.35">
      <c r="A138" t="s">
        <v>1030</v>
      </c>
      <c r="B138">
        <f t="shared" si="89"/>
        <v>375</v>
      </c>
      <c r="C138" t="s">
        <v>1310</v>
      </c>
      <c r="D138" t="s">
        <v>1346</v>
      </c>
      <c r="E138">
        <v>266</v>
      </c>
      <c r="F138" t="str">
        <f>+_xlfn.CONCAT($C$138,$D$138,E138)</f>
        <v>+A266</v>
      </c>
      <c r="H138">
        <f>+B138</f>
        <v>375</v>
      </c>
      <c r="I138">
        <f>+B678</f>
        <v>385</v>
      </c>
      <c r="J138">
        <f>+B1218</f>
        <v>374</v>
      </c>
      <c r="K138">
        <f>+B1758</f>
        <v>381</v>
      </c>
      <c r="L138">
        <f>+B2298</f>
        <v>369</v>
      </c>
      <c r="M138">
        <f>+B2838</f>
        <v>370</v>
      </c>
      <c r="N138">
        <f>+B3378</f>
        <v>371</v>
      </c>
      <c r="O138">
        <f>+B3918</f>
        <v>382</v>
      </c>
      <c r="P138">
        <f>+B4458</f>
        <v>385</v>
      </c>
      <c r="Q138">
        <f>+B4998</f>
        <v>369</v>
      </c>
      <c r="R138">
        <f>+B5538</f>
        <v>369</v>
      </c>
      <c r="S138">
        <f>+B6078</f>
        <v>368</v>
      </c>
      <c r="T138">
        <f>+B6618</f>
        <v>371</v>
      </c>
      <c r="U138">
        <f>+B7158</f>
        <v>373</v>
      </c>
      <c r="V138">
        <f>+B7698</f>
        <v>373</v>
      </c>
      <c r="W138">
        <f>+B8238</f>
        <v>379</v>
      </c>
      <c r="X138">
        <f>+B8778</f>
        <v>384</v>
      </c>
      <c r="Y138">
        <f>+B9318</f>
        <v>382</v>
      </c>
      <c r="Z138">
        <f>+B9858</f>
        <v>385</v>
      </c>
      <c r="AA138">
        <f>+B10398</f>
        <v>384</v>
      </c>
      <c r="AB138">
        <f>+B10938</f>
        <v>370</v>
      </c>
      <c r="AC138">
        <f>+B11478</f>
        <v>385</v>
      </c>
      <c r="AD138">
        <f>+B12018</f>
        <v>386</v>
      </c>
      <c r="AE138">
        <f>+B12558</f>
        <v>384</v>
      </c>
      <c r="AF138">
        <f>+B13098</f>
        <v>375</v>
      </c>
      <c r="AG138">
        <f>+B13638</f>
        <v>384</v>
      </c>
      <c r="AH138">
        <f>+B14178</f>
        <v>384</v>
      </c>
    </row>
    <row r="139" spans="1:34" x14ac:dyDescent="0.35">
      <c r="A139" t="s">
        <v>1016</v>
      </c>
      <c r="B139">
        <f t="shared" si="89"/>
        <v>377</v>
      </c>
      <c r="E139">
        <f>+E138+540</f>
        <v>806</v>
      </c>
      <c r="F139" t="str">
        <f t="shared" ref="F139:F168" si="90">+_xlfn.CONCAT($C$138,$D$138,E139)</f>
        <v>+A806</v>
      </c>
      <c r="H139">
        <f t="shared" ref="H139:H202" si="91">+B139</f>
        <v>377</v>
      </c>
      <c r="I139">
        <f t="shared" ref="I139:I202" si="92">+B679</f>
        <v>385</v>
      </c>
      <c r="J139">
        <f t="shared" ref="J139:J202" si="93">+B1219</f>
        <v>376</v>
      </c>
      <c r="K139">
        <f t="shared" ref="K139:K202" si="94">+B1759</f>
        <v>382</v>
      </c>
      <c r="L139">
        <f t="shared" ref="L139:L202" si="95">+B2299</f>
        <v>370</v>
      </c>
      <c r="M139">
        <f t="shared" ref="M139:M202" si="96">+B2839</f>
        <v>371</v>
      </c>
      <c r="N139">
        <f t="shared" ref="N139:N202" si="97">+B3379</f>
        <v>372</v>
      </c>
      <c r="O139">
        <f t="shared" ref="O139:O202" si="98">+B3919</f>
        <v>383</v>
      </c>
      <c r="P139">
        <f t="shared" ref="P139:P202" si="99">+B4459</f>
        <v>385</v>
      </c>
      <c r="Q139">
        <f t="shared" ref="Q139:Q202" si="100">+B4999</f>
        <v>368</v>
      </c>
      <c r="R139">
        <f t="shared" ref="R139:R202" si="101">+B5539</f>
        <v>369</v>
      </c>
      <c r="S139">
        <f t="shared" ref="S139:S202" si="102">+B6079</f>
        <v>368</v>
      </c>
      <c r="T139">
        <f t="shared" ref="T139:T202" si="103">+B6619</f>
        <v>372</v>
      </c>
      <c r="U139">
        <f t="shared" ref="U139:U202" si="104">+B7159</f>
        <v>371</v>
      </c>
      <c r="V139">
        <f t="shared" ref="V139:V202" si="105">+B7699</f>
        <v>371</v>
      </c>
      <c r="W139">
        <f t="shared" ref="W139:W202" si="106">+B8239</f>
        <v>381</v>
      </c>
      <c r="X139">
        <f t="shared" ref="X139:X202" si="107">+B8779</f>
        <v>384</v>
      </c>
      <c r="Y139">
        <f t="shared" ref="Y139:Y202" si="108">+B9319</f>
        <v>383</v>
      </c>
      <c r="Z139">
        <f t="shared" ref="Z139:Z202" si="109">+B9859</f>
        <v>384</v>
      </c>
      <c r="AA139">
        <f t="shared" ref="AA139:AA202" si="110">+B10399</f>
        <v>384</v>
      </c>
      <c r="AB139">
        <f t="shared" ref="AB139:AB202" si="111">+B10939</f>
        <v>371</v>
      </c>
      <c r="AC139">
        <f t="shared" ref="AC139:AC202" si="112">+B11479</f>
        <v>383</v>
      </c>
      <c r="AD139">
        <f t="shared" ref="AD139:AD202" si="113">+B12019</f>
        <v>385</v>
      </c>
      <c r="AE139">
        <f t="shared" ref="AE139:AE202" si="114">+B12559</f>
        <v>383</v>
      </c>
      <c r="AF139">
        <f t="shared" ref="AF139:AF202" si="115">+B13099</f>
        <v>373</v>
      </c>
      <c r="AG139">
        <f t="shared" ref="AG139:AG202" si="116">+B13639</f>
        <v>382</v>
      </c>
      <c r="AH139">
        <f t="shared" ref="AH139:AH202" si="117">+B14179</f>
        <v>383</v>
      </c>
    </row>
    <row r="140" spans="1:34" x14ac:dyDescent="0.35">
      <c r="A140" t="s">
        <v>1011</v>
      </c>
      <c r="B140">
        <f t="shared" si="89"/>
        <v>380</v>
      </c>
      <c r="E140">
        <f t="shared" ref="E140:E169" si="118">+E139+540</f>
        <v>1346</v>
      </c>
      <c r="F140" t="str">
        <f t="shared" si="90"/>
        <v>+A1346</v>
      </c>
      <c r="H140">
        <f t="shared" si="91"/>
        <v>380</v>
      </c>
      <c r="I140">
        <f t="shared" si="92"/>
        <v>386</v>
      </c>
      <c r="J140">
        <f t="shared" si="93"/>
        <v>379</v>
      </c>
      <c r="K140">
        <f t="shared" si="94"/>
        <v>385</v>
      </c>
      <c r="L140">
        <f t="shared" si="95"/>
        <v>373</v>
      </c>
      <c r="M140">
        <f t="shared" si="96"/>
        <v>374</v>
      </c>
      <c r="N140">
        <f t="shared" si="97"/>
        <v>375</v>
      </c>
      <c r="O140">
        <f t="shared" si="98"/>
        <v>385</v>
      </c>
      <c r="P140">
        <f t="shared" si="99"/>
        <v>386</v>
      </c>
      <c r="Q140">
        <f t="shared" si="100"/>
        <v>369</v>
      </c>
      <c r="R140">
        <f t="shared" si="101"/>
        <v>370</v>
      </c>
      <c r="S140">
        <f t="shared" si="102"/>
        <v>370</v>
      </c>
      <c r="T140">
        <f t="shared" si="103"/>
        <v>375</v>
      </c>
      <c r="U140">
        <f t="shared" si="104"/>
        <v>371</v>
      </c>
      <c r="V140">
        <f t="shared" si="105"/>
        <v>370</v>
      </c>
      <c r="W140">
        <f t="shared" si="106"/>
        <v>384</v>
      </c>
      <c r="X140">
        <f t="shared" si="107"/>
        <v>385</v>
      </c>
      <c r="Y140">
        <f t="shared" si="108"/>
        <v>385</v>
      </c>
      <c r="Z140">
        <f t="shared" si="109"/>
        <v>384</v>
      </c>
      <c r="AA140">
        <f t="shared" si="110"/>
        <v>386</v>
      </c>
      <c r="AB140">
        <f t="shared" si="111"/>
        <v>374</v>
      </c>
      <c r="AC140">
        <f t="shared" si="112"/>
        <v>384</v>
      </c>
      <c r="AD140">
        <f t="shared" si="113"/>
        <v>385</v>
      </c>
      <c r="AE140">
        <f t="shared" si="114"/>
        <v>383</v>
      </c>
      <c r="AF140">
        <f t="shared" si="115"/>
        <v>372</v>
      </c>
      <c r="AG140">
        <f t="shared" si="116"/>
        <v>380</v>
      </c>
      <c r="AH140">
        <f t="shared" si="117"/>
        <v>383</v>
      </c>
    </row>
    <row r="141" spans="1:34" x14ac:dyDescent="0.35">
      <c r="A141" t="s">
        <v>1043</v>
      </c>
      <c r="B141">
        <f t="shared" si="89"/>
        <v>381</v>
      </c>
      <c r="E141">
        <f t="shared" si="118"/>
        <v>1886</v>
      </c>
      <c r="F141" t="str">
        <f t="shared" si="90"/>
        <v>+A1886</v>
      </c>
      <c r="H141">
        <f t="shared" si="91"/>
        <v>381</v>
      </c>
      <c r="I141">
        <f t="shared" si="92"/>
        <v>385</v>
      </c>
      <c r="J141">
        <f t="shared" si="93"/>
        <v>380</v>
      </c>
      <c r="K141">
        <f t="shared" si="94"/>
        <v>385</v>
      </c>
      <c r="L141">
        <f t="shared" si="95"/>
        <v>374</v>
      </c>
      <c r="M141">
        <f t="shared" si="96"/>
        <v>375</v>
      </c>
      <c r="N141">
        <f t="shared" si="97"/>
        <v>377</v>
      </c>
      <c r="O141">
        <f t="shared" si="98"/>
        <v>385</v>
      </c>
      <c r="P141">
        <f t="shared" si="99"/>
        <v>385</v>
      </c>
      <c r="Q141">
        <f t="shared" si="100"/>
        <v>369</v>
      </c>
      <c r="R141">
        <f t="shared" si="101"/>
        <v>369</v>
      </c>
      <c r="S141">
        <f t="shared" si="102"/>
        <v>370</v>
      </c>
      <c r="T141">
        <f t="shared" si="103"/>
        <v>376</v>
      </c>
      <c r="U141">
        <f t="shared" si="104"/>
        <v>369</v>
      </c>
      <c r="V141">
        <f t="shared" si="105"/>
        <v>369</v>
      </c>
      <c r="W141">
        <f t="shared" si="106"/>
        <v>384</v>
      </c>
      <c r="X141">
        <f t="shared" si="107"/>
        <v>383</v>
      </c>
      <c r="Y141">
        <f t="shared" si="108"/>
        <v>385</v>
      </c>
      <c r="Z141">
        <f t="shared" si="109"/>
        <v>382</v>
      </c>
      <c r="AA141">
        <f t="shared" si="110"/>
        <v>385</v>
      </c>
      <c r="AB141">
        <f t="shared" si="111"/>
        <v>376</v>
      </c>
      <c r="AC141">
        <f t="shared" si="112"/>
        <v>381</v>
      </c>
      <c r="AD141">
        <f t="shared" si="113"/>
        <v>383</v>
      </c>
      <c r="AE141">
        <f t="shared" si="114"/>
        <v>381</v>
      </c>
      <c r="AF141">
        <f t="shared" si="115"/>
        <v>370</v>
      </c>
      <c r="AG141">
        <f t="shared" si="116"/>
        <v>378</v>
      </c>
      <c r="AH141">
        <f t="shared" si="117"/>
        <v>380</v>
      </c>
    </row>
    <row r="142" spans="1:34" x14ac:dyDescent="0.35">
      <c r="A142" t="s">
        <v>1012</v>
      </c>
      <c r="B142">
        <f t="shared" si="89"/>
        <v>384</v>
      </c>
      <c r="E142">
        <f t="shared" si="118"/>
        <v>2426</v>
      </c>
      <c r="F142" t="str">
        <f t="shared" si="90"/>
        <v>+A2426</v>
      </c>
      <c r="H142">
        <f t="shared" si="91"/>
        <v>384</v>
      </c>
      <c r="I142">
        <f t="shared" si="92"/>
        <v>385</v>
      </c>
      <c r="J142">
        <f t="shared" si="93"/>
        <v>383</v>
      </c>
      <c r="K142">
        <f t="shared" si="94"/>
        <v>386</v>
      </c>
      <c r="L142">
        <f t="shared" si="95"/>
        <v>377</v>
      </c>
      <c r="M142">
        <f t="shared" si="96"/>
        <v>378</v>
      </c>
      <c r="N142">
        <f t="shared" si="97"/>
        <v>380</v>
      </c>
      <c r="O142">
        <f t="shared" si="98"/>
        <v>386</v>
      </c>
      <c r="P142">
        <f t="shared" si="99"/>
        <v>386</v>
      </c>
      <c r="Q142">
        <f t="shared" si="100"/>
        <v>371</v>
      </c>
      <c r="R142">
        <f t="shared" si="101"/>
        <v>371</v>
      </c>
      <c r="S142">
        <f t="shared" si="102"/>
        <v>372</v>
      </c>
      <c r="T142">
        <f t="shared" si="103"/>
        <v>379</v>
      </c>
      <c r="U142">
        <f t="shared" si="104"/>
        <v>370</v>
      </c>
      <c r="V142">
        <f t="shared" si="105"/>
        <v>369</v>
      </c>
      <c r="W142">
        <f t="shared" si="106"/>
        <v>386</v>
      </c>
      <c r="X142">
        <f t="shared" si="107"/>
        <v>383</v>
      </c>
      <c r="Y142">
        <f t="shared" si="108"/>
        <v>387</v>
      </c>
      <c r="Z142">
        <f t="shared" si="109"/>
        <v>381</v>
      </c>
      <c r="AA142">
        <f t="shared" si="110"/>
        <v>386</v>
      </c>
      <c r="AB142">
        <f t="shared" si="111"/>
        <v>380</v>
      </c>
      <c r="AC142">
        <f t="shared" si="112"/>
        <v>380</v>
      </c>
      <c r="AD142">
        <f t="shared" si="113"/>
        <v>382</v>
      </c>
      <c r="AE142">
        <f t="shared" si="114"/>
        <v>380</v>
      </c>
      <c r="AF142">
        <f t="shared" si="115"/>
        <v>370</v>
      </c>
      <c r="AG142">
        <f t="shared" si="116"/>
        <v>377</v>
      </c>
      <c r="AH142">
        <f t="shared" si="117"/>
        <v>379</v>
      </c>
    </row>
    <row r="143" spans="1:34" x14ac:dyDescent="0.35">
      <c r="A143" t="s">
        <v>1012</v>
      </c>
      <c r="B143">
        <f t="shared" si="89"/>
        <v>384</v>
      </c>
      <c r="E143">
        <f t="shared" si="118"/>
        <v>2966</v>
      </c>
      <c r="F143" t="str">
        <f t="shared" si="90"/>
        <v>+A2966</v>
      </c>
      <c r="H143">
        <f t="shared" si="91"/>
        <v>384</v>
      </c>
      <c r="I143">
        <f t="shared" si="92"/>
        <v>382</v>
      </c>
      <c r="J143">
        <f t="shared" si="93"/>
        <v>384</v>
      </c>
      <c r="K143">
        <f t="shared" si="94"/>
        <v>385</v>
      </c>
      <c r="L143">
        <f t="shared" si="95"/>
        <v>378</v>
      </c>
      <c r="M143">
        <f t="shared" si="96"/>
        <v>379</v>
      </c>
      <c r="N143">
        <f t="shared" si="97"/>
        <v>381</v>
      </c>
      <c r="O143">
        <f t="shared" si="98"/>
        <v>385</v>
      </c>
      <c r="P143">
        <f t="shared" si="99"/>
        <v>383</v>
      </c>
      <c r="Q143">
        <f t="shared" si="100"/>
        <v>372</v>
      </c>
      <c r="R143">
        <f t="shared" si="101"/>
        <v>372</v>
      </c>
      <c r="S143">
        <f t="shared" si="102"/>
        <v>373</v>
      </c>
      <c r="T143">
        <f t="shared" si="103"/>
        <v>380</v>
      </c>
      <c r="U143">
        <f t="shared" si="104"/>
        <v>369</v>
      </c>
      <c r="V143">
        <f t="shared" si="105"/>
        <v>368</v>
      </c>
      <c r="W143">
        <f t="shared" si="106"/>
        <v>386</v>
      </c>
      <c r="X143">
        <f t="shared" si="107"/>
        <v>381</v>
      </c>
      <c r="Y143">
        <f t="shared" si="108"/>
        <v>385</v>
      </c>
      <c r="Z143">
        <f t="shared" si="109"/>
        <v>378</v>
      </c>
      <c r="AA143">
        <f t="shared" si="110"/>
        <v>384</v>
      </c>
      <c r="AB143">
        <f t="shared" si="111"/>
        <v>381</v>
      </c>
      <c r="AC143">
        <f t="shared" si="112"/>
        <v>377</v>
      </c>
      <c r="AD143">
        <f t="shared" si="113"/>
        <v>379</v>
      </c>
      <c r="AE143">
        <f t="shared" si="114"/>
        <v>377</v>
      </c>
      <c r="AF143">
        <f t="shared" si="115"/>
        <v>368</v>
      </c>
      <c r="AG143">
        <f t="shared" si="116"/>
        <v>374</v>
      </c>
      <c r="AH143">
        <f t="shared" si="117"/>
        <v>376</v>
      </c>
    </row>
    <row r="144" spans="1:34" x14ac:dyDescent="0.35">
      <c r="A144" t="s">
        <v>1013</v>
      </c>
      <c r="B144">
        <f t="shared" si="89"/>
        <v>386</v>
      </c>
      <c r="E144">
        <f t="shared" si="118"/>
        <v>3506</v>
      </c>
      <c r="F144" t="str">
        <f t="shared" si="90"/>
        <v>+A3506</v>
      </c>
      <c r="H144">
        <f t="shared" si="91"/>
        <v>386</v>
      </c>
      <c r="I144">
        <f t="shared" si="92"/>
        <v>381</v>
      </c>
      <c r="J144">
        <f t="shared" si="93"/>
        <v>386</v>
      </c>
      <c r="K144">
        <f t="shared" si="94"/>
        <v>385</v>
      </c>
      <c r="L144">
        <f t="shared" si="95"/>
        <v>381</v>
      </c>
      <c r="M144">
        <f t="shared" si="96"/>
        <v>382</v>
      </c>
      <c r="N144">
        <f t="shared" si="97"/>
        <v>384</v>
      </c>
      <c r="O144">
        <f t="shared" si="98"/>
        <v>385</v>
      </c>
      <c r="P144">
        <f t="shared" si="99"/>
        <v>383</v>
      </c>
      <c r="Q144">
        <f t="shared" si="100"/>
        <v>375</v>
      </c>
      <c r="R144">
        <f t="shared" si="101"/>
        <v>374</v>
      </c>
      <c r="S144">
        <f t="shared" si="102"/>
        <v>376</v>
      </c>
      <c r="T144">
        <f t="shared" si="103"/>
        <v>383</v>
      </c>
      <c r="U144">
        <f t="shared" si="104"/>
        <v>371</v>
      </c>
      <c r="V144">
        <f t="shared" si="105"/>
        <v>369</v>
      </c>
      <c r="W144">
        <f t="shared" si="106"/>
        <v>386</v>
      </c>
      <c r="X144">
        <f t="shared" si="107"/>
        <v>379</v>
      </c>
      <c r="Y144">
        <f t="shared" si="108"/>
        <v>385</v>
      </c>
      <c r="Z144">
        <f t="shared" si="109"/>
        <v>377</v>
      </c>
      <c r="AA144">
        <f t="shared" si="110"/>
        <v>384</v>
      </c>
      <c r="AB144">
        <f t="shared" si="111"/>
        <v>384</v>
      </c>
      <c r="AC144">
        <f t="shared" si="112"/>
        <v>376</v>
      </c>
      <c r="AD144">
        <f t="shared" si="113"/>
        <v>378</v>
      </c>
      <c r="AE144">
        <f t="shared" si="114"/>
        <v>376</v>
      </c>
      <c r="AF144">
        <f t="shared" si="115"/>
        <v>369</v>
      </c>
      <c r="AG144">
        <f t="shared" si="116"/>
        <v>373</v>
      </c>
      <c r="AH144">
        <f t="shared" si="117"/>
        <v>375</v>
      </c>
    </row>
    <row r="145" spans="1:34" x14ac:dyDescent="0.35">
      <c r="A145" t="s">
        <v>1013</v>
      </c>
      <c r="B145">
        <f t="shared" si="89"/>
        <v>386</v>
      </c>
      <c r="E145">
        <f t="shared" si="118"/>
        <v>4046</v>
      </c>
      <c r="F145" t="str">
        <f t="shared" si="90"/>
        <v>+A4046</v>
      </c>
      <c r="H145">
        <f t="shared" si="91"/>
        <v>386</v>
      </c>
      <c r="I145">
        <f t="shared" si="92"/>
        <v>379</v>
      </c>
      <c r="J145">
        <f t="shared" si="93"/>
        <v>386</v>
      </c>
      <c r="K145">
        <f t="shared" si="94"/>
        <v>383</v>
      </c>
      <c r="L145">
        <f t="shared" si="95"/>
        <v>382</v>
      </c>
      <c r="M145">
        <f t="shared" si="96"/>
        <v>383</v>
      </c>
      <c r="N145">
        <f t="shared" si="97"/>
        <v>385</v>
      </c>
      <c r="O145">
        <f t="shared" si="98"/>
        <v>383</v>
      </c>
      <c r="P145">
        <f t="shared" si="99"/>
        <v>380</v>
      </c>
      <c r="Q145">
        <f t="shared" si="100"/>
        <v>376</v>
      </c>
      <c r="R145">
        <f t="shared" si="101"/>
        <v>375</v>
      </c>
      <c r="S145">
        <f t="shared" si="102"/>
        <v>377</v>
      </c>
      <c r="T145">
        <f t="shared" si="103"/>
        <v>383</v>
      </c>
      <c r="U145">
        <f t="shared" si="104"/>
        <v>371</v>
      </c>
      <c r="V145">
        <f t="shared" si="105"/>
        <v>370</v>
      </c>
      <c r="W145">
        <f t="shared" si="106"/>
        <v>385</v>
      </c>
      <c r="X145">
        <f t="shared" si="107"/>
        <v>377</v>
      </c>
      <c r="Y145">
        <f t="shared" si="108"/>
        <v>383</v>
      </c>
      <c r="Z145">
        <f t="shared" si="109"/>
        <v>374</v>
      </c>
      <c r="AA145">
        <f t="shared" si="110"/>
        <v>381</v>
      </c>
      <c r="AB145">
        <f t="shared" si="111"/>
        <v>384</v>
      </c>
      <c r="AC145">
        <f t="shared" si="112"/>
        <v>373</v>
      </c>
      <c r="AD145">
        <f t="shared" si="113"/>
        <v>375</v>
      </c>
      <c r="AE145">
        <f t="shared" si="114"/>
        <v>373</v>
      </c>
      <c r="AF145">
        <f t="shared" si="115"/>
        <v>369</v>
      </c>
      <c r="AG145">
        <f t="shared" si="116"/>
        <v>370</v>
      </c>
      <c r="AH145">
        <f t="shared" si="117"/>
        <v>373</v>
      </c>
    </row>
    <row r="146" spans="1:34" x14ac:dyDescent="0.35">
      <c r="A146" t="s">
        <v>1013</v>
      </c>
      <c r="B146">
        <f t="shared" si="89"/>
        <v>386</v>
      </c>
      <c r="E146">
        <f t="shared" si="118"/>
        <v>4586</v>
      </c>
      <c r="F146" t="str">
        <f t="shared" si="90"/>
        <v>+A4586</v>
      </c>
      <c r="H146">
        <f t="shared" si="91"/>
        <v>386</v>
      </c>
      <c r="I146">
        <f t="shared" si="92"/>
        <v>377</v>
      </c>
      <c r="J146">
        <f t="shared" si="93"/>
        <v>387</v>
      </c>
      <c r="K146">
        <f t="shared" si="94"/>
        <v>382</v>
      </c>
      <c r="L146">
        <f t="shared" si="95"/>
        <v>384</v>
      </c>
      <c r="M146">
        <f t="shared" si="96"/>
        <v>385</v>
      </c>
      <c r="N146">
        <f t="shared" si="97"/>
        <v>386</v>
      </c>
      <c r="O146">
        <f t="shared" si="98"/>
        <v>382</v>
      </c>
      <c r="P146">
        <f t="shared" si="99"/>
        <v>378</v>
      </c>
      <c r="Q146">
        <f t="shared" si="100"/>
        <v>379</v>
      </c>
      <c r="R146">
        <f t="shared" si="101"/>
        <v>378</v>
      </c>
      <c r="S146">
        <f t="shared" si="102"/>
        <v>380</v>
      </c>
      <c r="T146">
        <f t="shared" si="103"/>
        <v>385</v>
      </c>
      <c r="U146">
        <f t="shared" si="104"/>
        <v>373</v>
      </c>
      <c r="V146">
        <f t="shared" si="105"/>
        <v>372</v>
      </c>
      <c r="W146">
        <f t="shared" si="106"/>
        <v>384</v>
      </c>
      <c r="X146">
        <f t="shared" si="107"/>
        <v>375</v>
      </c>
      <c r="Y146">
        <f t="shared" si="108"/>
        <v>382</v>
      </c>
      <c r="Z146">
        <f t="shared" si="109"/>
        <v>373</v>
      </c>
      <c r="AA146">
        <f t="shared" si="110"/>
        <v>379</v>
      </c>
      <c r="AB146">
        <f t="shared" si="111"/>
        <v>386</v>
      </c>
      <c r="AC146">
        <f t="shared" si="112"/>
        <v>372</v>
      </c>
      <c r="AD146">
        <f t="shared" si="113"/>
        <v>373</v>
      </c>
      <c r="AE146">
        <f t="shared" si="114"/>
        <v>372</v>
      </c>
      <c r="AF146">
        <f t="shared" si="115"/>
        <v>370</v>
      </c>
      <c r="AG146">
        <f t="shared" si="116"/>
        <v>370</v>
      </c>
      <c r="AH146">
        <f t="shared" si="117"/>
        <v>371</v>
      </c>
    </row>
    <row r="147" spans="1:34" x14ac:dyDescent="0.35">
      <c r="A147" t="s">
        <v>1012</v>
      </c>
      <c r="B147">
        <f t="shared" si="89"/>
        <v>384</v>
      </c>
      <c r="E147">
        <f t="shared" si="118"/>
        <v>5126</v>
      </c>
      <c r="F147" t="str">
        <f t="shared" si="90"/>
        <v>+A5126</v>
      </c>
      <c r="H147">
        <f t="shared" si="91"/>
        <v>384</v>
      </c>
      <c r="I147">
        <f t="shared" si="92"/>
        <v>373</v>
      </c>
      <c r="J147">
        <f t="shared" si="93"/>
        <v>385</v>
      </c>
      <c r="K147">
        <f t="shared" si="94"/>
        <v>379</v>
      </c>
      <c r="L147">
        <f t="shared" si="95"/>
        <v>384</v>
      </c>
      <c r="M147">
        <f t="shared" si="96"/>
        <v>385</v>
      </c>
      <c r="N147">
        <f t="shared" si="97"/>
        <v>385</v>
      </c>
      <c r="O147">
        <f t="shared" si="98"/>
        <v>379</v>
      </c>
      <c r="P147">
        <f t="shared" si="99"/>
        <v>375</v>
      </c>
      <c r="Q147">
        <f t="shared" si="100"/>
        <v>380</v>
      </c>
      <c r="R147">
        <f t="shared" si="101"/>
        <v>379</v>
      </c>
      <c r="S147">
        <f t="shared" si="102"/>
        <v>381</v>
      </c>
      <c r="T147">
        <f t="shared" si="103"/>
        <v>385</v>
      </c>
      <c r="U147">
        <f t="shared" si="104"/>
        <v>374</v>
      </c>
      <c r="V147">
        <f t="shared" si="105"/>
        <v>373</v>
      </c>
      <c r="W147">
        <f t="shared" si="106"/>
        <v>382</v>
      </c>
      <c r="X147">
        <f t="shared" si="107"/>
        <v>372</v>
      </c>
      <c r="Y147">
        <f t="shared" si="108"/>
        <v>379</v>
      </c>
      <c r="Z147">
        <f t="shared" si="109"/>
        <v>370</v>
      </c>
      <c r="AA147">
        <f t="shared" si="110"/>
        <v>377</v>
      </c>
      <c r="AB147">
        <f t="shared" si="111"/>
        <v>386</v>
      </c>
      <c r="AC147">
        <f t="shared" si="112"/>
        <v>369</v>
      </c>
      <c r="AD147">
        <f t="shared" si="113"/>
        <v>370</v>
      </c>
      <c r="AE147">
        <f t="shared" si="114"/>
        <v>370</v>
      </c>
      <c r="AF147">
        <f t="shared" si="115"/>
        <v>371</v>
      </c>
      <c r="AG147">
        <f t="shared" si="116"/>
        <v>368</v>
      </c>
      <c r="AH147">
        <f t="shared" si="117"/>
        <v>369</v>
      </c>
    </row>
    <row r="148" spans="1:34" x14ac:dyDescent="0.35">
      <c r="A148" t="s">
        <v>1012</v>
      </c>
      <c r="B148">
        <f t="shared" si="89"/>
        <v>384</v>
      </c>
      <c r="E148">
        <f t="shared" si="118"/>
        <v>5666</v>
      </c>
      <c r="F148" t="str">
        <f t="shared" si="90"/>
        <v>+A5666</v>
      </c>
      <c r="H148">
        <f t="shared" si="91"/>
        <v>384</v>
      </c>
      <c r="I148">
        <f t="shared" si="92"/>
        <v>372</v>
      </c>
      <c r="J148">
        <f t="shared" si="93"/>
        <v>385</v>
      </c>
      <c r="K148">
        <f t="shared" si="94"/>
        <v>378</v>
      </c>
      <c r="L148">
        <f t="shared" si="95"/>
        <v>386</v>
      </c>
      <c r="M148">
        <f t="shared" si="96"/>
        <v>386</v>
      </c>
      <c r="N148">
        <f t="shared" si="97"/>
        <v>386</v>
      </c>
      <c r="O148">
        <f t="shared" si="98"/>
        <v>377</v>
      </c>
      <c r="P148">
        <f t="shared" si="99"/>
        <v>373</v>
      </c>
      <c r="Q148">
        <f t="shared" si="100"/>
        <v>382</v>
      </c>
      <c r="R148">
        <f t="shared" si="101"/>
        <v>382</v>
      </c>
      <c r="S148">
        <f t="shared" si="102"/>
        <v>384</v>
      </c>
      <c r="T148">
        <f t="shared" si="103"/>
        <v>385</v>
      </c>
      <c r="U148">
        <f t="shared" si="104"/>
        <v>377</v>
      </c>
      <c r="V148">
        <f t="shared" si="105"/>
        <v>375</v>
      </c>
      <c r="W148">
        <f t="shared" si="106"/>
        <v>381</v>
      </c>
      <c r="X148">
        <f t="shared" si="107"/>
        <v>371</v>
      </c>
      <c r="Y148">
        <f t="shared" si="108"/>
        <v>378</v>
      </c>
      <c r="Z148">
        <f t="shared" si="109"/>
        <v>370</v>
      </c>
      <c r="AA148">
        <f t="shared" si="110"/>
        <v>375</v>
      </c>
      <c r="AB148">
        <f t="shared" si="111"/>
        <v>387</v>
      </c>
      <c r="AC148">
        <f t="shared" si="112"/>
        <v>369</v>
      </c>
      <c r="AD148">
        <f t="shared" si="113"/>
        <v>369</v>
      </c>
      <c r="AE148">
        <f t="shared" si="114"/>
        <v>369</v>
      </c>
      <c r="AF148">
        <f t="shared" si="115"/>
        <v>374</v>
      </c>
      <c r="AG148">
        <f t="shared" si="116"/>
        <v>369</v>
      </c>
      <c r="AH148">
        <f t="shared" si="117"/>
        <v>369</v>
      </c>
    </row>
    <row r="149" spans="1:34" x14ac:dyDescent="0.35">
      <c r="A149" t="s">
        <v>1043</v>
      </c>
      <c r="B149">
        <f t="shared" si="89"/>
        <v>381</v>
      </c>
      <c r="E149">
        <f t="shared" si="118"/>
        <v>6206</v>
      </c>
      <c r="F149" t="str">
        <f t="shared" si="90"/>
        <v>+A6206</v>
      </c>
      <c r="H149">
        <f t="shared" si="91"/>
        <v>381</v>
      </c>
      <c r="I149">
        <f t="shared" si="92"/>
        <v>369</v>
      </c>
      <c r="J149">
        <f t="shared" si="93"/>
        <v>382</v>
      </c>
      <c r="K149">
        <f t="shared" si="94"/>
        <v>375</v>
      </c>
      <c r="L149">
        <f t="shared" si="95"/>
        <v>384</v>
      </c>
      <c r="M149">
        <f t="shared" si="96"/>
        <v>385</v>
      </c>
      <c r="N149">
        <f t="shared" si="97"/>
        <v>384</v>
      </c>
      <c r="O149">
        <f t="shared" si="98"/>
        <v>374</v>
      </c>
      <c r="P149">
        <f t="shared" si="99"/>
        <v>370</v>
      </c>
      <c r="Q149">
        <f t="shared" si="100"/>
        <v>383</v>
      </c>
      <c r="R149">
        <f t="shared" si="101"/>
        <v>382</v>
      </c>
      <c r="S149">
        <f t="shared" si="102"/>
        <v>384</v>
      </c>
      <c r="T149">
        <f t="shared" si="103"/>
        <v>384</v>
      </c>
      <c r="U149">
        <f t="shared" si="104"/>
        <v>378</v>
      </c>
      <c r="V149">
        <f t="shared" si="105"/>
        <v>377</v>
      </c>
      <c r="W149">
        <f t="shared" si="106"/>
        <v>378</v>
      </c>
      <c r="X149">
        <f t="shared" si="107"/>
        <v>369</v>
      </c>
      <c r="Y149">
        <f t="shared" si="108"/>
        <v>374</v>
      </c>
      <c r="Z149">
        <f t="shared" si="109"/>
        <v>368</v>
      </c>
      <c r="AA149">
        <f t="shared" si="110"/>
        <v>372</v>
      </c>
      <c r="AB149">
        <f t="shared" si="111"/>
        <v>385</v>
      </c>
      <c r="AC149">
        <f t="shared" si="112"/>
        <v>367</v>
      </c>
      <c r="AD149">
        <f t="shared" si="113"/>
        <v>368</v>
      </c>
      <c r="AE149">
        <f t="shared" si="114"/>
        <v>368</v>
      </c>
      <c r="AF149">
        <f t="shared" si="115"/>
        <v>375</v>
      </c>
      <c r="AG149">
        <f t="shared" si="116"/>
        <v>368</v>
      </c>
      <c r="AH149">
        <f t="shared" si="117"/>
        <v>368</v>
      </c>
    </row>
    <row r="150" spans="1:34" x14ac:dyDescent="0.35">
      <c r="A150" t="s">
        <v>1011</v>
      </c>
      <c r="B150">
        <f t="shared" si="89"/>
        <v>380</v>
      </c>
      <c r="E150">
        <f t="shared" si="118"/>
        <v>6746</v>
      </c>
      <c r="F150" t="str">
        <f t="shared" si="90"/>
        <v>+A6746</v>
      </c>
      <c r="H150">
        <f t="shared" si="91"/>
        <v>380</v>
      </c>
      <c r="I150">
        <f t="shared" si="92"/>
        <v>369</v>
      </c>
      <c r="J150">
        <f t="shared" si="93"/>
        <v>381</v>
      </c>
      <c r="K150">
        <f t="shared" si="94"/>
        <v>373</v>
      </c>
      <c r="L150">
        <f t="shared" si="95"/>
        <v>385</v>
      </c>
      <c r="M150">
        <f t="shared" si="96"/>
        <v>385</v>
      </c>
      <c r="N150">
        <f t="shared" si="97"/>
        <v>384</v>
      </c>
      <c r="O150">
        <f t="shared" si="98"/>
        <v>373</v>
      </c>
      <c r="P150">
        <f t="shared" si="99"/>
        <v>369</v>
      </c>
      <c r="Q150">
        <f t="shared" si="100"/>
        <v>385</v>
      </c>
      <c r="R150">
        <f t="shared" si="101"/>
        <v>384</v>
      </c>
      <c r="S150">
        <f t="shared" si="102"/>
        <v>386</v>
      </c>
      <c r="T150">
        <f t="shared" si="103"/>
        <v>384</v>
      </c>
      <c r="U150">
        <f t="shared" si="104"/>
        <v>380</v>
      </c>
      <c r="V150">
        <f t="shared" si="105"/>
        <v>379</v>
      </c>
      <c r="W150">
        <f t="shared" si="106"/>
        <v>376</v>
      </c>
      <c r="X150">
        <f t="shared" si="107"/>
        <v>369</v>
      </c>
      <c r="Y150">
        <f t="shared" si="108"/>
        <v>373</v>
      </c>
      <c r="Z150">
        <f t="shared" si="109"/>
        <v>368</v>
      </c>
      <c r="AA150">
        <f t="shared" si="110"/>
        <v>371</v>
      </c>
      <c r="AB150">
        <f t="shared" si="111"/>
        <v>385</v>
      </c>
      <c r="AC150">
        <f t="shared" si="112"/>
        <v>368</v>
      </c>
      <c r="AD150">
        <f t="shared" si="113"/>
        <v>368</v>
      </c>
      <c r="AE150">
        <f t="shared" si="114"/>
        <v>369</v>
      </c>
      <c r="AF150">
        <f t="shared" si="115"/>
        <v>378</v>
      </c>
      <c r="AG150">
        <f t="shared" si="116"/>
        <v>370</v>
      </c>
      <c r="AH150">
        <f t="shared" si="117"/>
        <v>369</v>
      </c>
    </row>
    <row r="151" spans="1:34" x14ac:dyDescent="0.35">
      <c r="A151" t="s">
        <v>1016</v>
      </c>
      <c r="B151">
        <f t="shared" si="89"/>
        <v>377</v>
      </c>
      <c r="E151">
        <f t="shared" si="118"/>
        <v>7286</v>
      </c>
      <c r="F151" t="str">
        <f t="shared" si="90"/>
        <v>+A7286</v>
      </c>
      <c r="H151">
        <f t="shared" si="91"/>
        <v>377</v>
      </c>
      <c r="I151">
        <f t="shared" si="92"/>
        <v>367</v>
      </c>
      <c r="J151">
        <f t="shared" si="93"/>
        <v>378</v>
      </c>
      <c r="K151">
        <f t="shared" si="94"/>
        <v>370</v>
      </c>
      <c r="L151">
        <f t="shared" si="95"/>
        <v>383</v>
      </c>
      <c r="M151">
        <f t="shared" si="96"/>
        <v>382</v>
      </c>
      <c r="N151">
        <f t="shared" si="97"/>
        <v>382</v>
      </c>
      <c r="O151">
        <f t="shared" si="98"/>
        <v>370</v>
      </c>
      <c r="P151">
        <f t="shared" si="99"/>
        <v>367</v>
      </c>
      <c r="Q151">
        <f t="shared" si="100"/>
        <v>384</v>
      </c>
      <c r="R151">
        <f t="shared" si="101"/>
        <v>384</v>
      </c>
      <c r="S151">
        <f t="shared" si="102"/>
        <v>385</v>
      </c>
      <c r="T151">
        <f t="shared" si="103"/>
        <v>382</v>
      </c>
      <c r="U151">
        <f t="shared" si="104"/>
        <v>380</v>
      </c>
      <c r="V151">
        <f t="shared" si="105"/>
        <v>380</v>
      </c>
      <c r="W151">
        <f t="shared" si="106"/>
        <v>373</v>
      </c>
      <c r="X151">
        <f t="shared" si="107"/>
        <v>367</v>
      </c>
      <c r="Y151">
        <f t="shared" si="108"/>
        <v>370</v>
      </c>
      <c r="Z151">
        <f t="shared" si="109"/>
        <v>367</v>
      </c>
      <c r="AA151">
        <f t="shared" si="110"/>
        <v>368</v>
      </c>
      <c r="AB151">
        <f t="shared" si="111"/>
        <v>382</v>
      </c>
      <c r="AC151">
        <f t="shared" si="112"/>
        <v>368</v>
      </c>
      <c r="AD151">
        <f t="shared" si="113"/>
        <v>367</v>
      </c>
      <c r="AE151">
        <f t="shared" si="114"/>
        <v>368</v>
      </c>
      <c r="AF151">
        <f t="shared" si="115"/>
        <v>379</v>
      </c>
      <c r="AG151">
        <f t="shared" si="116"/>
        <v>370</v>
      </c>
      <c r="AH151">
        <f t="shared" si="117"/>
        <v>369</v>
      </c>
    </row>
    <row r="152" spans="1:34" x14ac:dyDescent="0.35">
      <c r="A152" t="s">
        <v>1030</v>
      </c>
      <c r="B152">
        <f t="shared" si="89"/>
        <v>375</v>
      </c>
      <c r="E152">
        <f t="shared" si="118"/>
        <v>7826</v>
      </c>
      <c r="F152" t="str">
        <f t="shared" si="90"/>
        <v>+A7826</v>
      </c>
      <c r="H152">
        <f t="shared" si="91"/>
        <v>375</v>
      </c>
      <c r="I152">
        <f t="shared" si="92"/>
        <v>367</v>
      </c>
      <c r="J152">
        <f t="shared" si="93"/>
        <v>376</v>
      </c>
      <c r="K152">
        <f t="shared" si="94"/>
        <v>369</v>
      </c>
      <c r="L152">
        <f t="shared" si="95"/>
        <v>382</v>
      </c>
      <c r="M152">
        <f t="shared" si="96"/>
        <v>381</v>
      </c>
      <c r="N152">
        <f t="shared" si="97"/>
        <v>380</v>
      </c>
      <c r="O152">
        <f t="shared" si="98"/>
        <v>369</v>
      </c>
      <c r="P152">
        <f t="shared" si="99"/>
        <v>367</v>
      </c>
      <c r="Q152">
        <f t="shared" si="100"/>
        <v>385</v>
      </c>
      <c r="R152">
        <f t="shared" si="101"/>
        <v>385</v>
      </c>
      <c r="S152">
        <f t="shared" si="102"/>
        <v>385</v>
      </c>
      <c r="T152">
        <f t="shared" si="103"/>
        <v>380</v>
      </c>
      <c r="U152">
        <f t="shared" si="104"/>
        <v>382</v>
      </c>
      <c r="V152">
        <f t="shared" si="105"/>
        <v>383</v>
      </c>
      <c r="W152">
        <f t="shared" si="106"/>
        <v>371</v>
      </c>
      <c r="X152">
        <f t="shared" si="107"/>
        <v>368</v>
      </c>
      <c r="Y152">
        <f t="shared" si="108"/>
        <v>369</v>
      </c>
      <c r="Z152">
        <f t="shared" si="109"/>
        <v>369</v>
      </c>
      <c r="AA152">
        <f t="shared" si="110"/>
        <v>368</v>
      </c>
      <c r="AB152">
        <f t="shared" si="111"/>
        <v>381</v>
      </c>
      <c r="AC152">
        <f t="shared" si="112"/>
        <v>369</v>
      </c>
      <c r="AD152">
        <f t="shared" si="113"/>
        <v>368</v>
      </c>
      <c r="AE152">
        <f t="shared" si="114"/>
        <v>370</v>
      </c>
      <c r="AF152">
        <f t="shared" si="115"/>
        <v>381</v>
      </c>
      <c r="AG152">
        <f t="shared" si="116"/>
        <v>372</v>
      </c>
      <c r="AH152">
        <f t="shared" si="117"/>
        <v>371</v>
      </c>
    </row>
    <row r="153" spans="1:34" x14ac:dyDescent="0.35">
      <c r="A153" t="s">
        <v>1006</v>
      </c>
      <c r="B153">
        <f t="shared" si="89"/>
        <v>372</v>
      </c>
      <c r="E153">
        <f t="shared" si="118"/>
        <v>8366</v>
      </c>
      <c r="F153" t="str">
        <f t="shared" si="90"/>
        <v>+A8366</v>
      </c>
      <c r="H153">
        <f t="shared" si="91"/>
        <v>372</v>
      </c>
      <c r="I153">
        <f t="shared" si="92"/>
        <v>367</v>
      </c>
      <c r="J153">
        <f t="shared" si="93"/>
        <v>373</v>
      </c>
      <c r="K153">
        <f t="shared" si="94"/>
        <v>368</v>
      </c>
      <c r="L153">
        <f t="shared" si="95"/>
        <v>380</v>
      </c>
      <c r="M153">
        <f t="shared" si="96"/>
        <v>378</v>
      </c>
      <c r="N153">
        <f t="shared" si="97"/>
        <v>377</v>
      </c>
      <c r="O153">
        <f t="shared" si="98"/>
        <v>367</v>
      </c>
      <c r="P153">
        <f t="shared" si="99"/>
        <v>366</v>
      </c>
      <c r="Q153">
        <f t="shared" si="100"/>
        <v>384</v>
      </c>
      <c r="R153">
        <f t="shared" si="101"/>
        <v>384</v>
      </c>
      <c r="S153">
        <f t="shared" si="102"/>
        <v>384</v>
      </c>
      <c r="T153">
        <f t="shared" si="103"/>
        <v>378</v>
      </c>
      <c r="U153">
        <f t="shared" si="104"/>
        <v>383</v>
      </c>
      <c r="V153">
        <f t="shared" si="105"/>
        <v>383</v>
      </c>
      <c r="W153">
        <f t="shared" si="106"/>
        <v>369</v>
      </c>
      <c r="X153">
        <f t="shared" si="107"/>
        <v>368</v>
      </c>
      <c r="Y153">
        <f t="shared" si="108"/>
        <v>367</v>
      </c>
      <c r="Z153">
        <f t="shared" si="109"/>
        <v>370</v>
      </c>
      <c r="AA153">
        <f t="shared" si="110"/>
        <v>366</v>
      </c>
      <c r="AB153">
        <f t="shared" si="111"/>
        <v>378</v>
      </c>
      <c r="AC153">
        <f t="shared" si="112"/>
        <v>370</v>
      </c>
      <c r="AD153">
        <f t="shared" si="113"/>
        <v>368</v>
      </c>
      <c r="AE153">
        <f t="shared" si="114"/>
        <v>371</v>
      </c>
      <c r="AF153">
        <f t="shared" si="115"/>
        <v>382</v>
      </c>
      <c r="AG153">
        <f t="shared" si="116"/>
        <v>373</v>
      </c>
      <c r="AH153">
        <f t="shared" si="117"/>
        <v>371</v>
      </c>
    </row>
    <row r="154" spans="1:34" x14ac:dyDescent="0.35">
      <c r="A154" t="s">
        <v>1007</v>
      </c>
      <c r="B154">
        <f t="shared" si="89"/>
        <v>371</v>
      </c>
      <c r="E154">
        <f t="shared" si="118"/>
        <v>8906</v>
      </c>
      <c r="F154" t="str">
        <f t="shared" si="90"/>
        <v>+A8906</v>
      </c>
      <c r="H154">
        <f t="shared" si="91"/>
        <v>371</v>
      </c>
      <c r="I154">
        <f t="shared" si="92"/>
        <v>368</v>
      </c>
      <c r="J154">
        <f t="shared" si="93"/>
        <v>371</v>
      </c>
      <c r="K154">
        <f t="shared" si="94"/>
        <v>367</v>
      </c>
      <c r="L154">
        <f t="shared" si="95"/>
        <v>378</v>
      </c>
      <c r="M154">
        <f t="shared" si="96"/>
        <v>377</v>
      </c>
      <c r="N154">
        <f t="shared" si="97"/>
        <v>375</v>
      </c>
      <c r="O154">
        <f t="shared" si="98"/>
        <v>367</v>
      </c>
      <c r="P154">
        <f t="shared" si="99"/>
        <v>368</v>
      </c>
      <c r="Q154">
        <f t="shared" si="100"/>
        <v>384</v>
      </c>
      <c r="R154">
        <f t="shared" si="101"/>
        <v>384</v>
      </c>
      <c r="S154">
        <f t="shared" si="102"/>
        <v>383</v>
      </c>
      <c r="T154">
        <f t="shared" si="103"/>
        <v>376</v>
      </c>
      <c r="U154">
        <f t="shared" si="104"/>
        <v>384</v>
      </c>
      <c r="V154">
        <f t="shared" si="105"/>
        <v>385</v>
      </c>
      <c r="W154">
        <f t="shared" si="106"/>
        <v>368</v>
      </c>
      <c r="X154">
        <f t="shared" si="107"/>
        <v>370</v>
      </c>
      <c r="Y154">
        <f t="shared" si="108"/>
        <v>367</v>
      </c>
      <c r="Z154">
        <f t="shared" si="109"/>
        <v>372</v>
      </c>
      <c r="AA154">
        <f t="shared" si="110"/>
        <v>367</v>
      </c>
      <c r="AB154">
        <f t="shared" si="111"/>
        <v>376</v>
      </c>
      <c r="AC154">
        <f t="shared" si="112"/>
        <v>373</v>
      </c>
      <c r="AD154">
        <f t="shared" si="113"/>
        <v>370</v>
      </c>
      <c r="AE154">
        <f t="shared" si="114"/>
        <v>373</v>
      </c>
      <c r="AF154">
        <f t="shared" si="115"/>
        <v>385</v>
      </c>
      <c r="AG154">
        <f t="shared" si="116"/>
        <v>376</v>
      </c>
      <c r="AH154">
        <f t="shared" si="117"/>
        <v>374</v>
      </c>
    </row>
    <row r="155" spans="1:34" x14ac:dyDescent="0.35">
      <c r="A155" t="s">
        <v>1014</v>
      </c>
      <c r="B155">
        <f t="shared" si="89"/>
        <v>368</v>
      </c>
      <c r="E155">
        <f t="shared" si="118"/>
        <v>9446</v>
      </c>
      <c r="F155" t="str">
        <f t="shared" si="90"/>
        <v>+A9446</v>
      </c>
      <c r="H155">
        <f t="shared" si="91"/>
        <v>368</v>
      </c>
      <c r="I155">
        <f t="shared" si="92"/>
        <v>369</v>
      </c>
      <c r="J155">
        <f t="shared" si="93"/>
        <v>368</v>
      </c>
      <c r="K155">
        <f t="shared" si="94"/>
        <v>366</v>
      </c>
      <c r="L155">
        <f t="shared" si="95"/>
        <v>375</v>
      </c>
      <c r="M155">
        <f t="shared" si="96"/>
        <v>374</v>
      </c>
      <c r="N155">
        <f t="shared" si="97"/>
        <v>372</v>
      </c>
      <c r="O155">
        <f t="shared" si="98"/>
        <v>367</v>
      </c>
      <c r="P155">
        <f t="shared" si="99"/>
        <v>368</v>
      </c>
      <c r="Q155">
        <f t="shared" si="100"/>
        <v>381</v>
      </c>
      <c r="R155">
        <f t="shared" si="101"/>
        <v>381</v>
      </c>
      <c r="S155">
        <f t="shared" si="102"/>
        <v>381</v>
      </c>
      <c r="T155">
        <f t="shared" si="103"/>
        <v>373</v>
      </c>
      <c r="U155">
        <f t="shared" si="104"/>
        <v>383</v>
      </c>
      <c r="V155">
        <f t="shared" si="105"/>
        <v>384</v>
      </c>
      <c r="W155">
        <f t="shared" si="106"/>
        <v>366</v>
      </c>
      <c r="X155">
        <f t="shared" si="107"/>
        <v>370</v>
      </c>
      <c r="Y155">
        <f t="shared" si="108"/>
        <v>366</v>
      </c>
      <c r="Z155">
        <f t="shared" si="109"/>
        <v>373</v>
      </c>
      <c r="AA155">
        <f t="shared" si="110"/>
        <v>367</v>
      </c>
      <c r="AB155">
        <f t="shared" si="111"/>
        <v>373</v>
      </c>
      <c r="AC155">
        <f t="shared" si="112"/>
        <v>374</v>
      </c>
      <c r="AD155">
        <f t="shared" si="113"/>
        <v>371</v>
      </c>
      <c r="AE155">
        <f t="shared" si="114"/>
        <v>374</v>
      </c>
      <c r="AF155">
        <f t="shared" si="115"/>
        <v>384</v>
      </c>
      <c r="AG155">
        <f t="shared" si="116"/>
        <v>377</v>
      </c>
      <c r="AH155">
        <f t="shared" si="117"/>
        <v>375</v>
      </c>
    </row>
    <row r="156" spans="1:34" x14ac:dyDescent="0.35">
      <c r="A156" t="s">
        <v>1014</v>
      </c>
      <c r="B156">
        <f t="shared" si="89"/>
        <v>368</v>
      </c>
      <c r="E156">
        <f t="shared" si="118"/>
        <v>9986</v>
      </c>
      <c r="F156" t="str">
        <f t="shared" si="90"/>
        <v>+A9986</v>
      </c>
      <c r="H156">
        <f t="shared" si="91"/>
        <v>368</v>
      </c>
      <c r="I156">
        <f t="shared" si="92"/>
        <v>371</v>
      </c>
      <c r="J156">
        <f t="shared" si="93"/>
        <v>368</v>
      </c>
      <c r="K156">
        <f t="shared" si="94"/>
        <v>368</v>
      </c>
      <c r="L156">
        <f t="shared" si="95"/>
        <v>374</v>
      </c>
      <c r="M156">
        <f t="shared" si="96"/>
        <v>372</v>
      </c>
      <c r="N156">
        <f t="shared" si="97"/>
        <v>371</v>
      </c>
      <c r="O156">
        <f t="shared" si="98"/>
        <v>368</v>
      </c>
      <c r="P156">
        <f t="shared" si="99"/>
        <v>370</v>
      </c>
      <c r="Q156">
        <f t="shared" si="100"/>
        <v>380</v>
      </c>
      <c r="R156">
        <f t="shared" si="101"/>
        <v>381</v>
      </c>
      <c r="S156">
        <f t="shared" si="102"/>
        <v>379</v>
      </c>
      <c r="T156">
        <f t="shared" si="103"/>
        <v>372</v>
      </c>
      <c r="U156">
        <f t="shared" si="104"/>
        <v>384</v>
      </c>
      <c r="V156">
        <f t="shared" si="105"/>
        <v>385</v>
      </c>
      <c r="W156">
        <f t="shared" si="106"/>
        <v>366</v>
      </c>
      <c r="X156">
        <f t="shared" si="107"/>
        <v>373</v>
      </c>
      <c r="Y156">
        <f t="shared" si="108"/>
        <v>367</v>
      </c>
      <c r="Z156">
        <f t="shared" si="109"/>
        <v>376</v>
      </c>
      <c r="AA156">
        <f t="shared" si="110"/>
        <v>369</v>
      </c>
      <c r="AB156">
        <f t="shared" si="111"/>
        <v>371</v>
      </c>
      <c r="AC156">
        <f t="shared" si="112"/>
        <v>377</v>
      </c>
      <c r="AD156">
        <f t="shared" si="113"/>
        <v>375</v>
      </c>
      <c r="AE156">
        <f t="shared" si="114"/>
        <v>377</v>
      </c>
      <c r="AF156">
        <f t="shared" si="115"/>
        <v>385</v>
      </c>
      <c r="AG156">
        <f t="shared" si="116"/>
        <v>380</v>
      </c>
      <c r="AH156">
        <f t="shared" si="117"/>
        <v>378</v>
      </c>
    </row>
    <row r="157" spans="1:34" x14ac:dyDescent="0.35">
      <c r="A157" t="s">
        <v>1022</v>
      </c>
      <c r="B157">
        <f t="shared" si="89"/>
        <v>366</v>
      </c>
      <c r="E157">
        <f t="shared" si="118"/>
        <v>10526</v>
      </c>
      <c r="F157" t="str">
        <f t="shared" si="90"/>
        <v>+A10526</v>
      </c>
      <c r="H157">
        <f t="shared" si="91"/>
        <v>366</v>
      </c>
      <c r="I157">
        <f t="shared" si="92"/>
        <v>372</v>
      </c>
      <c r="J157">
        <f t="shared" si="93"/>
        <v>366</v>
      </c>
      <c r="K157">
        <f t="shared" si="94"/>
        <v>367</v>
      </c>
      <c r="L157">
        <f t="shared" si="95"/>
        <v>371</v>
      </c>
      <c r="M157">
        <f t="shared" si="96"/>
        <v>369</v>
      </c>
      <c r="N157">
        <f t="shared" si="97"/>
        <v>368</v>
      </c>
      <c r="O157">
        <f t="shared" si="98"/>
        <v>368</v>
      </c>
      <c r="P157">
        <f t="shared" si="99"/>
        <v>371</v>
      </c>
      <c r="Q157">
        <f t="shared" si="100"/>
        <v>377</v>
      </c>
      <c r="R157">
        <f t="shared" si="101"/>
        <v>378</v>
      </c>
      <c r="S157">
        <f t="shared" si="102"/>
        <v>376</v>
      </c>
      <c r="T157">
        <f t="shared" si="103"/>
        <v>369</v>
      </c>
      <c r="U157">
        <f t="shared" si="104"/>
        <v>382</v>
      </c>
      <c r="V157">
        <f t="shared" si="105"/>
        <v>383</v>
      </c>
      <c r="W157">
        <f t="shared" si="106"/>
        <v>366</v>
      </c>
      <c r="X157">
        <f t="shared" si="107"/>
        <v>374</v>
      </c>
      <c r="Y157">
        <f t="shared" si="108"/>
        <v>367</v>
      </c>
      <c r="Z157">
        <f t="shared" si="109"/>
        <v>376</v>
      </c>
      <c r="AA157">
        <f t="shared" si="110"/>
        <v>369</v>
      </c>
      <c r="AB157">
        <f t="shared" si="111"/>
        <v>368</v>
      </c>
      <c r="AC157">
        <f t="shared" si="112"/>
        <v>378</v>
      </c>
      <c r="AD157">
        <f t="shared" si="113"/>
        <v>376</v>
      </c>
      <c r="AE157">
        <f t="shared" si="114"/>
        <v>378</v>
      </c>
      <c r="AF157">
        <f t="shared" si="115"/>
        <v>384</v>
      </c>
      <c r="AG157">
        <f t="shared" si="116"/>
        <v>381</v>
      </c>
      <c r="AH157">
        <f t="shared" si="117"/>
        <v>379</v>
      </c>
    </row>
    <row r="158" spans="1:34" x14ac:dyDescent="0.35">
      <c r="A158" t="s">
        <v>1015</v>
      </c>
      <c r="B158">
        <f t="shared" si="89"/>
        <v>367</v>
      </c>
      <c r="E158">
        <f t="shared" si="118"/>
        <v>11066</v>
      </c>
      <c r="F158" t="str">
        <f t="shared" si="90"/>
        <v>+A11066</v>
      </c>
      <c r="H158">
        <f t="shared" si="91"/>
        <v>367</v>
      </c>
      <c r="I158">
        <f t="shared" si="92"/>
        <v>376</v>
      </c>
      <c r="J158">
        <f t="shared" si="93"/>
        <v>366</v>
      </c>
      <c r="K158">
        <f t="shared" si="94"/>
        <v>370</v>
      </c>
      <c r="L158">
        <f t="shared" si="95"/>
        <v>370</v>
      </c>
      <c r="M158">
        <f t="shared" si="96"/>
        <v>368</v>
      </c>
      <c r="N158">
        <f t="shared" si="97"/>
        <v>368</v>
      </c>
      <c r="O158">
        <f t="shared" si="98"/>
        <v>371</v>
      </c>
      <c r="P158">
        <f t="shared" si="99"/>
        <v>374</v>
      </c>
      <c r="Q158">
        <f t="shared" si="100"/>
        <v>376</v>
      </c>
      <c r="R158">
        <f t="shared" si="101"/>
        <v>377</v>
      </c>
      <c r="S158">
        <f t="shared" si="102"/>
        <v>375</v>
      </c>
      <c r="T158">
        <f t="shared" si="103"/>
        <v>369</v>
      </c>
      <c r="U158">
        <f t="shared" si="104"/>
        <v>381</v>
      </c>
      <c r="V158">
        <f t="shared" si="105"/>
        <v>383</v>
      </c>
      <c r="W158">
        <f t="shared" si="106"/>
        <v>368</v>
      </c>
      <c r="X158">
        <f t="shared" si="107"/>
        <v>377</v>
      </c>
      <c r="Y158">
        <f t="shared" si="108"/>
        <v>370</v>
      </c>
      <c r="Z158">
        <f t="shared" si="109"/>
        <v>380</v>
      </c>
      <c r="AA158">
        <f t="shared" si="110"/>
        <v>372</v>
      </c>
      <c r="AB158">
        <f t="shared" si="111"/>
        <v>368</v>
      </c>
      <c r="AC158">
        <f t="shared" si="112"/>
        <v>381</v>
      </c>
      <c r="AD158">
        <f t="shared" si="113"/>
        <v>379</v>
      </c>
      <c r="AE158">
        <f t="shared" si="114"/>
        <v>381</v>
      </c>
      <c r="AF158">
        <f t="shared" si="115"/>
        <v>384</v>
      </c>
      <c r="AG158">
        <f t="shared" si="116"/>
        <v>383</v>
      </c>
      <c r="AH158">
        <f t="shared" si="117"/>
        <v>382</v>
      </c>
    </row>
    <row r="159" spans="1:34" x14ac:dyDescent="0.35">
      <c r="A159" t="s">
        <v>1022</v>
      </c>
      <c r="B159">
        <f t="shared" si="89"/>
        <v>366</v>
      </c>
      <c r="E159">
        <f t="shared" si="118"/>
        <v>11606</v>
      </c>
      <c r="F159" t="str">
        <f t="shared" si="90"/>
        <v>+A11606</v>
      </c>
      <c r="H159">
        <f t="shared" si="91"/>
        <v>366</v>
      </c>
      <c r="I159">
        <f t="shared" si="92"/>
        <v>377</v>
      </c>
      <c r="J159">
        <f t="shared" si="93"/>
        <v>366</v>
      </c>
      <c r="K159">
        <f t="shared" si="94"/>
        <v>371</v>
      </c>
      <c r="L159">
        <f t="shared" si="95"/>
        <v>368</v>
      </c>
      <c r="M159">
        <f t="shared" si="96"/>
        <v>366</v>
      </c>
      <c r="N159">
        <f t="shared" si="97"/>
        <v>366</v>
      </c>
      <c r="O159">
        <f t="shared" si="98"/>
        <v>372</v>
      </c>
      <c r="P159">
        <f t="shared" si="99"/>
        <v>376</v>
      </c>
      <c r="Q159">
        <f t="shared" si="100"/>
        <v>373</v>
      </c>
      <c r="R159">
        <f t="shared" si="101"/>
        <v>374</v>
      </c>
      <c r="S159">
        <f t="shared" si="102"/>
        <v>372</v>
      </c>
      <c r="T159">
        <f t="shared" si="103"/>
        <v>367</v>
      </c>
      <c r="U159">
        <f t="shared" si="104"/>
        <v>379</v>
      </c>
      <c r="V159">
        <f t="shared" si="105"/>
        <v>380</v>
      </c>
      <c r="W159">
        <f t="shared" si="106"/>
        <v>368</v>
      </c>
      <c r="X159">
        <f t="shared" si="107"/>
        <v>378</v>
      </c>
      <c r="Y159">
        <f t="shared" si="108"/>
        <v>371</v>
      </c>
      <c r="Z159">
        <f t="shared" si="109"/>
        <v>381</v>
      </c>
      <c r="AA159">
        <f t="shared" si="110"/>
        <v>373</v>
      </c>
      <c r="AB159">
        <f t="shared" si="111"/>
        <v>366</v>
      </c>
      <c r="AC159">
        <f t="shared" si="112"/>
        <v>382</v>
      </c>
      <c r="AD159">
        <f t="shared" si="113"/>
        <v>380</v>
      </c>
      <c r="AE159">
        <f t="shared" si="114"/>
        <v>382</v>
      </c>
      <c r="AF159">
        <f t="shared" si="115"/>
        <v>382</v>
      </c>
      <c r="AG159">
        <f t="shared" si="116"/>
        <v>384</v>
      </c>
      <c r="AH159">
        <f t="shared" si="117"/>
        <v>382</v>
      </c>
    </row>
    <row r="160" spans="1:34" x14ac:dyDescent="0.35">
      <c r="A160" t="s">
        <v>1014</v>
      </c>
      <c r="B160">
        <f t="shared" si="89"/>
        <v>368</v>
      </c>
      <c r="E160">
        <f t="shared" si="118"/>
        <v>12146</v>
      </c>
      <c r="F160" t="str">
        <f t="shared" si="90"/>
        <v>+A12146</v>
      </c>
      <c r="H160">
        <f t="shared" si="91"/>
        <v>368</v>
      </c>
      <c r="I160">
        <f t="shared" si="92"/>
        <v>380</v>
      </c>
      <c r="J160">
        <f t="shared" si="93"/>
        <v>367</v>
      </c>
      <c r="K160">
        <f t="shared" si="94"/>
        <v>374</v>
      </c>
      <c r="L160">
        <f t="shared" si="95"/>
        <v>368</v>
      </c>
      <c r="M160">
        <f t="shared" si="96"/>
        <v>367</v>
      </c>
      <c r="N160">
        <f t="shared" si="97"/>
        <v>367</v>
      </c>
      <c r="O160">
        <f t="shared" si="98"/>
        <v>376</v>
      </c>
      <c r="P160">
        <f t="shared" si="99"/>
        <v>379</v>
      </c>
      <c r="Q160">
        <f t="shared" si="100"/>
        <v>372</v>
      </c>
      <c r="R160">
        <f t="shared" si="101"/>
        <v>373</v>
      </c>
      <c r="S160">
        <f t="shared" si="102"/>
        <v>371</v>
      </c>
      <c r="T160">
        <f t="shared" si="103"/>
        <v>368</v>
      </c>
      <c r="U160">
        <f t="shared" si="104"/>
        <v>378</v>
      </c>
      <c r="V160">
        <f t="shared" si="105"/>
        <v>379</v>
      </c>
      <c r="W160">
        <f t="shared" si="106"/>
        <v>371</v>
      </c>
      <c r="X160">
        <f t="shared" si="107"/>
        <v>381</v>
      </c>
      <c r="Y160">
        <f t="shared" si="108"/>
        <v>374</v>
      </c>
      <c r="Z160">
        <f t="shared" si="109"/>
        <v>383</v>
      </c>
      <c r="AA160">
        <f t="shared" si="110"/>
        <v>377</v>
      </c>
      <c r="AB160">
        <f t="shared" si="111"/>
        <v>366</v>
      </c>
      <c r="AC160">
        <f t="shared" si="112"/>
        <v>384</v>
      </c>
      <c r="AD160">
        <f t="shared" si="113"/>
        <v>383</v>
      </c>
      <c r="AE160">
        <f t="shared" si="114"/>
        <v>384</v>
      </c>
      <c r="AF160">
        <f t="shared" si="115"/>
        <v>382</v>
      </c>
      <c r="AG160">
        <f t="shared" si="116"/>
        <v>386</v>
      </c>
      <c r="AH160">
        <f t="shared" si="117"/>
        <v>384</v>
      </c>
    </row>
    <row r="161" spans="1:34" x14ac:dyDescent="0.35">
      <c r="A161" t="s">
        <v>1008</v>
      </c>
      <c r="B161">
        <f t="shared" si="89"/>
        <v>369</v>
      </c>
      <c r="E161">
        <f t="shared" si="118"/>
        <v>12686</v>
      </c>
      <c r="F161" t="str">
        <f t="shared" si="90"/>
        <v>+A12686</v>
      </c>
      <c r="H161">
        <f t="shared" si="91"/>
        <v>369</v>
      </c>
      <c r="I161">
        <f t="shared" si="92"/>
        <v>381</v>
      </c>
      <c r="J161">
        <f t="shared" si="93"/>
        <v>367</v>
      </c>
      <c r="K161">
        <f t="shared" si="94"/>
        <v>375</v>
      </c>
      <c r="L161">
        <f t="shared" si="95"/>
        <v>366</v>
      </c>
      <c r="M161">
        <f t="shared" si="96"/>
        <v>366</v>
      </c>
      <c r="N161">
        <f t="shared" si="97"/>
        <v>366</v>
      </c>
      <c r="O161">
        <f t="shared" si="98"/>
        <v>377</v>
      </c>
      <c r="P161">
        <f t="shared" si="99"/>
        <v>380</v>
      </c>
      <c r="Q161">
        <f t="shared" si="100"/>
        <v>369</v>
      </c>
      <c r="R161">
        <f t="shared" si="101"/>
        <v>370</v>
      </c>
      <c r="S161">
        <f t="shared" si="102"/>
        <v>368</v>
      </c>
      <c r="T161">
        <f t="shared" si="103"/>
        <v>366</v>
      </c>
      <c r="U161">
        <f t="shared" si="104"/>
        <v>375</v>
      </c>
      <c r="V161">
        <f t="shared" si="105"/>
        <v>376</v>
      </c>
      <c r="W161">
        <f t="shared" si="106"/>
        <v>372</v>
      </c>
      <c r="X161">
        <f t="shared" si="107"/>
        <v>382</v>
      </c>
      <c r="Y161">
        <f t="shared" si="108"/>
        <v>375</v>
      </c>
      <c r="Z161">
        <f t="shared" si="109"/>
        <v>383</v>
      </c>
      <c r="AA161">
        <f t="shared" si="110"/>
        <v>378</v>
      </c>
      <c r="AB161">
        <f t="shared" si="111"/>
        <v>366</v>
      </c>
      <c r="AC161">
        <f t="shared" si="112"/>
        <v>384</v>
      </c>
      <c r="AD161">
        <f t="shared" si="113"/>
        <v>384</v>
      </c>
      <c r="AE161">
        <f t="shared" si="114"/>
        <v>384</v>
      </c>
      <c r="AF161">
        <f t="shared" si="115"/>
        <v>378</v>
      </c>
      <c r="AG161">
        <f t="shared" si="116"/>
        <v>384</v>
      </c>
      <c r="AH161">
        <f t="shared" si="117"/>
        <v>384</v>
      </c>
    </row>
    <row r="162" spans="1:34" x14ac:dyDescent="0.35">
      <c r="A162" t="s">
        <v>1007</v>
      </c>
      <c r="B162">
        <f t="shared" si="89"/>
        <v>371</v>
      </c>
      <c r="E162">
        <f t="shared" si="118"/>
        <v>13226</v>
      </c>
      <c r="F162" t="str">
        <f t="shared" si="90"/>
        <v>+A13226</v>
      </c>
      <c r="H162">
        <f t="shared" si="91"/>
        <v>371</v>
      </c>
      <c r="I162">
        <f t="shared" si="92"/>
        <v>384</v>
      </c>
      <c r="J162">
        <f t="shared" si="93"/>
        <v>371</v>
      </c>
      <c r="K162">
        <f t="shared" si="94"/>
        <v>379</v>
      </c>
      <c r="L162">
        <f t="shared" si="95"/>
        <v>367</v>
      </c>
      <c r="M162">
        <f t="shared" si="96"/>
        <v>368</v>
      </c>
      <c r="N162">
        <f t="shared" si="97"/>
        <v>368</v>
      </c>
      <c r="O162">
        <f t="shared" si="98"/>
        <v>380</v>
      </c>
      <c r="P162">
        <f t="shared" si="99"/>
        <v>383</v>
      </c>
      <c r="Q162">
        <f t="shared" si="100"/>
        <v>369</v>
      </c>
      <c r="R162">
        <f t="shared" si="101"/>
        <v>370</v>
      </c>
      <c r="S162">
        <f t="shared" si="102"/>
        <v>368</v>
      </c>
      <c r="T162">
        <f t="shared" si="103"/>
        <v>368</v>
      </c>
      <c r="U162">
        <f t="shared" si="104"/>
        <v>374</v>
      </c>
      <c r="V162">
        <f t="shared" si="105"/>
        <v>375</v>
      </c>
      <c r="W162">
        <f t="shared" si="106"/>
        <v>376</v>
      </c>
      <c r="X162">
        <f t="shared" si="107"/>
        <v>384</v>
      </c>
      <c r="Y162">
        <f t="shared" si="108"/>
        <v>379</v>
      </c>
      <c r="Z162">
        <f t="shared" si="109"/>
        <v>385</v>
      </c>
      <c r="AA162">
        <f t="shared" si="110"/>
        <v>381</v>
      </c>
      <c r="AB162">
        <f t="shared" si="111"/>
        <v>368</v>
      </c>
      <c r="AC162">
        <f t="shared" si="112"/>
        <v>386</v>
      </c>
      <c r="AD162">
        <f t="shared" si="113"/>
        <v>386</v>
      </c>
      <c r="AE162">
        <f t="shared" si="114"/>
        <v>385</v>
      </c>
      <c r="AF162">
        <f t="shared" si="115"/>
        <v>377</v>
      </c>
      <c r="AG162">
        <f t="shared" si="116"/>
        <v>385</v>
      </c>
      <c r="AH162">
        <f t="shared" si="117"/>
        <v>385</v>
      </c>
    </row>
    <row r="163" spans="1:34" x14ac:dyDescent="0.35">
      <c r="A163" t="s">
        <v>1021</v>
      </c>
      <c r="B163">
        <f t="shared" si="89"/>
        <v>373</v>
      </c>
      <c r="E163">
        <f t="shared" si="118"/>
        <v>13766</v>
      </c>
      <c r="F163" t="str">
        <f t="shared" si="90"/>
        <v>+A13766</v>
      </c>
      <c r="H163">
        <f t="shared" si="91"/>
        <v>373</v>
      </c>
      <c r="I163">
        <f t="shared" si="92"/>
        <v>384</v>
      </c>
      <c r="J163">
        <f t="shared" si="93"/>
        <v>372</v>
      </c>
      <c r="K163">
        <f t="shared" si="94"/>
        <v>380</v>
      </c>
      <c r="L163">
        <f t="shared" si="95"/>
        <v>367</v>
      </c>
      <c r="M163">
        <f t="shared" si="96"/>
        <v>368</v>
      </c>
      <c r="N163">
        <f t="shared" si="97"/>
        <v>368</v>
      </c>
      <c r="O163">
        <f t="shared" si="98"/>
        <v>381</v>
      </c>
      <c r="P163">
        <f t="shared" si="99"/>
        <v>384</v>
      </c>
      <c r="Q163">
        <f t="shared" si="100"/>
        <v>367</v>
      </c>
      <c r="R163">
        <f t="shared" si="101"/>
        <v>368</v>
      </c>
      <c r="S163">
        <f t="shared" si="102"/>
        <v>366</v>
      </c>
      <c r="T163">
        <f t="shared" si="103"/>
        <v>368</v>
      </c>
      <c r="U163">
        <f t="shared" si="104"/>
        <v>372</v>
      </c>
      <c r="V163">
        <f t="shared" si="105"/>
        <v>372</v>
      </c>
      <c r="W163">
        <f t="shared" si="106"/>
        <v>378</v>
      </c>
      <c r="X163">
        <f t="shared" si="107"/>
        <v>384</v>
      </c>
      <c r="Y163">
        <f t="shared" si="108"/>
        <v>381</v>
      </c>
      <c r="Z163">
        <f t="shared" si="109"/>
        <v>384</v>
      </c>
      <c r="AA163">
        <f t="shared" si="110"/>
        <v>382</v>
      </c>
      <c r="AB163">
        <f t="shared" si="111"/>
        <v>368</v>
      </c>
      <c r="AC163">
        <f t="shared" si="112"/>
        <v>384</v>
      </c>
      <c r="AD163">
        <f t="shared" si="113"/>
        <v>385</v>
      </c>
      <c r="AE163">
        <f t="shared" si="114"/>
        <v>384</v>
      </c>
      <c r="AF163">
        <f t="shared" si="115"/>
        <v>374</v>
      </c>
      <c r="AG163">
        <f t="shared" si="116"/>
        <v>383</v>
      </c>
      <c r="AH163">
        <f t="shared" si="117"/>
        <v>384</v>
      </c>
    </row>
    <row r="164" spans="1:34" x14ac:dyDescent="0.35">
      <c r="A164" t="s">
        <v>1010</v>
      </c>
      <c r="B164">
        <f t="shared" si="89"/>
        <v>376</v>
      </c>
      <c r="E164">
        <f t="shared" si="118"/>
        <v>14306</v>
      </c>
      <c r="F164" t="str">
        <f t="shared" si="90"/>
        <v>+A14306</v>
      </c>
      <c r="H164">
        <f t="shared" si="91"/>
        <v>376</v>
      </c>
      <c r="I164">
        <f t="shared" si="92"/>
        <v>386</v>
      </c>
      <c r="J164">
        <f t="shared" si="93"/>
        <v>376</v>
      </c>
      <c r="K164">
        <f t="shared" si="94"/>
        <v>383</v>
      </c>
      <c r="L164">
        <f t="shared" si="95"/>
        <v>370</v>
      </c>
      <c r="M164">
        <f t="shared" si="96"/>
        <v>370</v>
      </c>
      <c r="N164">
        <f t="shared" si="97"/>
        <v>371</v>
      </c>
      <c r="O164">
        <f t="shared" si="98"/>
        <v>384</v>
      </c>
      <c r="P164">
        <f t="shared" si="99"/>
        <v>386</v>
      </c>
      <c r="Q164">
        <f t="shared" si="100"/>
        <v>367</v>
      </c>
      <c r="R164">
        <f t="shared" si="101"/>
        <v>368</v>
      </c>
      <c r="S164">
        <f t="shared" si="102"/>
        <v>367</v>
      </c>
      <c r="T164">
        <f t="shared" si="103"/>
        <v>371</v>
      </c>
      <c r="U164">
        <f t="shared" si="104"/>
        <v>371</v>
      </c>
      <c r="V164">
        <f t="shared" si="105"/>
        <v>371</v>
      </c>
      <c r="W164">
        <f t="shared" si="106"/>
        <v>381</v>
      </c>
      <c r="X164">
        <f t="shared" si="107"/>
        <v>386</v>
      </c>
      <c r="Y164">
        <f t="shared" si="108"/>
        <v>384</v>
      </c>
      <c r="Z164">
        <f t="shared" si="109"/>
        <v>385</v>
      </c>
      <c r="AA164">
        <f t="shared" si="110"/>
        <v>385</v>
      </c>
      <c r="AB164">
        <f t="shared" si="111"/>
        <v>371</v>
      </c>
      <c r="AC164">
        <f t="shared" si="112"/>
        <v>385</v>
      </c>
      <c r="AD164">
        <f t="shared" si="113"/>
        <v>386</v>
      </c>
      <c r="AE164">
        <f t="shared" si="114"/>
        <v>385</v>
      </c>
      <c r="AF164">
        <f t="shared" si="115"/>
        <v>373</v>
      </c>
      <c r="AG164">
        <f t="shared" si="116"/>
        <v>383</v>
      </c>
      <c r="AH164">
        <f t="shared" si="117"/>
        <v>384</v>
      </c>
    </row>
    <row r="165" spans="1:34" x14ac:dyDescent="0.35">
      <c r="A165" t="s">
        <v>1016</v>
      </c>
      <c r="B165">
        <f t="shared" si="89"/>
        <v>377</v>
      </c>
      <c r="E165">
        <f t="shared" si="118"/>
        <v>14846</v>
      </c>
      <c r="F165" t="str">
        <f t="shared" si="90"/>
        <v>+A14846</v>
      </c>
      <c r="H165">
        <f t="shared" si="91"/>
        <v>377</v>
      </c>
      <c r="I165">
        <f t="shared" si="92"/>
        <v>385</v>
      </c>
      <c r="J165">
        <f t="shared" si="93"/>
        <v>376</v>
      </c>
      <c r="K165">
        <f t="shared" si="94"/>
        <v>384</v>
      </c>
      <c r="L165">
        <f t="shared" si="95"/>
        <v>370</v>
      </c>
      <c r="M165">
        <f t="shared" si="96"/>
        <v>371</v>
      </c>
      <c r="N165">
        <f t="shared" si="97"/>
        <v>372</v>
      </c>
      <c r="O165">
        <f t="shared" si="98"/>
        <v>384</v>
      </c>
      <c r="P165">
        <f t="shared" si="99"/>
        <v>385</v>
      </c>
      <c r="Q165">
        <f t="shared" si="100"/>
        <v>366</v>
      </c>
      <c r="R165">
        <f t="shared" si="101"/>
        <v>367</v>
      </c>
      <c r="S165">
        <f t="shared" si="102"/>
        <v>366</v>
      </c>
      <c r="T165">
        <f t="shared" si="103"/>
        <v>372</v>
      </c>
      <c r="U165">
        <f t="shared" si="104"/>
        <v>369</v>
      </c>
      <c r="V165">
        <f t="shared" si="105"/>
        <v>368</v>
      </c>
      <c r="W165">
        <f t="shared" si="106"/>
        <v>382</v>
      </c>
      <c r="X165">
        <f t="shared" si="107"/>
        <v>384</v>
      </c>
      <c r="Y165">
        <f t="shared" si="108"/>
        <v>384</v>
      </c>
      <c r="Z165">
        <f t="shared" si="109"/>
        <v>383</v>
      </c>
      <c r="AA165">
        <f t="shared" si="110"/>
        <v>384</v>
      </c>
      <c r="AB165">
        <f t="shared" si="111"/>
        <v>372</v>
      </c>
      <c r="AC165">
        <f t="shared" si="112"/>
        <v>382</v>
      </c>
      <c r="AD165">
        <f t="shared" si="113"/>
        <v>384</v>
      </c>
      <c r="AE165">
        <f t="shared" si="114"/>
        <v>382</v>
      </c>
      <c r="AF165">
        <f t="shared" si="115"/>
        <v>370</v>
      </c>
      <c r="AG165">
        <f t="shared" si="116"/>
        <v>380</v>
      </c>
      <c r="AH165">
        <f t="shared" si="117"/>
        <v>381</v>
      </c>
    </row>
    <row r="166" spans="1:34" x14ac:dyDescent="0.35">
      <c r="A166" t="s">
        <v>1043</v>
      </c>
      <c r="B166">
        <f t="shared" si="89"/>
        <v>381</v>
      </c>
      <c r="E166">
        <f t="shared" si="118"/>
        <v>15386</v>
      </c>
      <c r="F166" t="str">
        <f t="shared" si="90"/>
        <v>+A15386</v>
      </c>
      <c r="H166">
        <f t="shared" si="91"/>
        <v>381</v>
      </c>
      <c r="I166">
        <f t="shared" si="92"/>
        <v>385</v>
      </c>
      <c r="J166">
        <f t="shared" si="93"/>
        <v>380</v>
      </c>
      <c r="K166">
        <f t="shared" si="94"/>
        <v>386</v>
      </c>
      <c r="L166">
        <f t="shared" si="95"/>
        <v>373</v>
      </c>
      <c r="M166">
        <f t="shared" si="96"/>
        <v>375</v>
      </c>
      <c r="N166">
        <f t="shared" si="97"/>
        <v>376</v>
      </c>
      <c r="O166">
        <f t="shared" si="98"/>
        <v>386</v>
      </c>
      <c r="P166">
        <f t="shared" si="99"/>
        <v>386</v>
      </c>
      <c r="Q166">
        <f t="shared" si="100"/>
        <v>368</v>
      </c>
      <c r="R166">
        <f t="shared" si="101"/>
        <v>368</v>
      </c>
      <c r="S166">
        <f t="shared" si="102"/>
        <v>368</v>
      </c>
      <c r="T166">
        <f t="shared" si="103"/>
        <v>375</v>
      </c>
      <c r="U166">
        <f t="shared" si="104"/>
        <v>369</v>
      </c>
      <c r="V166">
        <f t="shared" si="105"/>
        <v>368</v>
      </c>
      <c r="W166">
        <f t="shared" si="106"/>
        <v>385</v>
      </c>
      <c r="X166">
        <f t="shared" si="107"/>
        <v>384</v>
      </c>
      <c r="Y166">
        <f t="shared" si="108"/>
        <v>386</v>
      </c>
      <c r="Z166">
        <f t="shared" si="109"/>
        <v>383</v>
      </c>
      <c r="AA166">
        <f t="shared" si="110"/>
        <v>386</v>
      </c>
      <c r="AB166">
        <f t="shared" si="111"/>
        <v>376</v>
      </c>
      <c r="AC166">
        <f t="shared" si="112"/>
        <v>382</v>
      </c>
      <c r="AD166">
        <f t="shared" si="113"/>
        <v>384</v>
      </c>
      <c r="AE166">
        <f t="shared" si="114"/>
        <v>381</v>
      </c>
      <c r="AF166">
        <f t="shared" si="115"/>
        <v>369</v>
      </c>
      <c r="AG166">
        <f t="shared" si="116"/>
        <v>379</v>
      </c>
      <c r="AH166">
        <f t="shared" si="117"/>
        <v>381</v>
      </c>
    </row>
    <row r="167" spans="1:34" x14ac:dyDescent="0.35">
      <c r="A167" t="s">
        <v>1017</v>
      </c>
      <c r="B167">
        <f t="shared" si="89"/>
        <v>382</v>
      </c>
      <c r="E167">
        <f t="shared" si="118"/>
        <v>15926</v>
      </c>
      <c r="F167" t="str">
        <f t="shared" si="90"/>
        <v>+A15926</v>
      </c>
      <c r="H167">
        <f t="shared" si="91"/>
        <v>382</v>
      </c>
      <c r="I167">
        <f t="shared" si="92"/>
        <v>383</v>
      </c>
      <c r="J167">
        <f t="shared" si="93"/>
        <v>381</v>
      </c>
      <c r="K167">
        <f t="shared" si="94"/>
        <v>385</v>
      </c>
      <c r="L167">
        <f t="shared" si="95"/>
        <v>374</v>
      </c>
      <c r="M167">
        <f t="shared" si="96"/>
        <v>376</v>
      </c>
      <c r="N167">
        <f t="shared" si="97"/>
        <v>377</v>
      </c>
      <c r="O167">
        <f t="shared" si="98"/>
        <v>385</v>
      </c>
      <c r="P167">
        <f t="shared" si="99"/>
        <v>384</v>
      </c>
      <c r="Q167">
        <f t="shared" si="100"/>
        <v>368</v>
      </c>
      <c r="R167">
        <f t="shared" si="101"/>
        <v>368</v>
      </c>
      <c r="S167">
        <f t="shared" si="102"/>
        <v>369</v>
      </c>
      <c r="T167">
        <f t="shared" si="103"/>
        <v>376</v>
      </c>
      <c r="U167">
        <f t="shared" si="104"/>
        <v>368</v>
      </c>
      <c r="V167">
        <f t="shared" si="105"/>
        <v>367</v>
      </c>
      <c r="W167">
        <f t="shared" si="106"/>
        <v>385</v>
      </c>
      <c r="X167">
        <f t="shared" si="107"/>
        <v>382</v>
      </c>
      <c r="Y167">
        <f t="shared" si="108"/>
        <v>385</v>
      </c>
      <c r="Z167">
        <f t="shared" si="109"/>
        <v>380</v>
      </c>
      <c r="AA167">
        <f t="shared" si="110"/>
        <v>385</v>
      </c>
      <c r="AB167">
        <f t="shared" si="111"/>
        <v>377</v>
      </c>
      <c r="AC167">
        <f t="shared" si="112"/>
        <v>379</v>
      </c>
      <c r="AD167">
        <f t="shared" si="113"/>
        <v>381</v>
      </c>
      <c r="AE167">
        <f t="shared" si="114"/>
        <v>379</v>
      </c>
      <c r="AF167">
        <f t="shared" si="115"/>
        <v>367</v>
      </c>
      <c r="AG167">
        <f t="shared" si="116"/>
        <v>376</v>
      </c>
      <c r="AH167">
        <f t="shared" si="117"/>
        <v>378</v>
      </c>
    </row>
    <row r="168" spans="1:34" x14ac:dyDescent="0.35">
      <c r="A168" t="s">
        <v>1031</v>
      </c>
      <c r="B168">
        <f t="shared" si="89"/>
        <v>385</v>
      </c>
      <c r="E168">
        <f t="shared" si="118"/>
        <v>16466</v>
      </c>
      <c r="F168" t="str">
        <f t="shared" si="90"/>
        <v>+A16466</v>
      </c>
      <c r="H168">
        <f t="shared" si="91"/>
        <v>385</v>
      </c>
      <c r="I168">
        <f t="shared" si="92"/>
        <v>383</v>
      </c>
      <c r="J168">
        <f t="shared" si="93"/>
        <v>385</v>
      </c>
      <c r="K168">
        <f t="shared" si="94"/>
        <v>387</v>
      </c>
      <c r="L168">
        <f t="shared" si="95"/>
        <v>378</v>
      </c>
      <c r="M168">
        <f t="shared" si="96"/>
        <v>380</v>
      </c>
      <c r="N168">
        <f t="shared" si="97"/>
        <v>381</v>
      </c>
      <c r="O168">
        <f t="shared" si="98"/>
        <v>386</v>
      </c>
      <c r="P168">
        <f t="shared" si="99"/>
        <v>384</v>
      </c>
      <c r="Q168">
        <f t="shared" si="100"/>
        <v>372</v>
      </c>
      <c r="R168">
        <f t="shared" si="101"/>
        <v>371</v>
      </c>
      <c r="S168">
        <f t="shared" si="102"/>
        <v>372</v>
      </c>
      <c r="T168">
        <f t="shared" si="103"/>
        <v>380</v>
      </c>
      <c r="U168">
        <f t="shared" si="104"/>
        <v>369</v>
      </c>
      <c r="V168">
        <f t="shared" si="105"/>
        <v>368</v>
      </c>
      <c r="W168">
        <f t="shared" si="106"/>
        <v>388</v>
      </c>
      <c r="X168">
        <f t="shared" si="107"/>
        <v>381</v>
      </c>
      <c r="Y168">
        <f t="shared" si="108"/>
        <v>387</v>
      </c>
      <c r="Z168">
        <f t="shared" si="109"/>
        <v>379</v>
      </c>
      <c r="AA168">
        <f t="shared" si="110"/>
        <v>386</v>
      </c>
      <c r="AB168">
        <f t="shared" si="111"/>
        <v>381</v>
      </c>
      <c r="AC168">
        <f t="shared" si="112"/>
        <v>378</v>
      </c>
      <c r="AD168">
        <f t="shared" si="113"/>
        <v>380</v>
      </c>
      <c r="AE168">
        <f t="shared" si="114"/>
        <v>378</v>
      </c>
      <c r="AF168">
        <f t="shared" si="115"/>
        <v>368</v>
      </c>
      <c r="AG168">
        <f t="shared" si="116"/>
        <v>375</v>
      </c>
      <c r="AH168">
        <f t="shared" si="117"/>
        <v>377</v>
      </c>
    </row>
    <row r="169" spans="1:34" x14ac:dyDescent="0.35">
      <c r="A169" t="s">
        <v>1031</v>
      </c>
      <c r="B169">
        <f t="shared" si="89"/>
        <v>385</v>
      </c>
      <c r="E169">
        <f t="shared" si="118"/>
        <v>17006</v>
      </c>
      <c r="F169" t="str">
        <f>+_xlfn.CONCAT($C$138,$D$138,E169)</f>
        <v>+A17006</v>
      </c>
      <c r="H169">
        <f t="shared" si="91"/>
        <v>385</v>
      </c>
      <c r="I169">
        <f t="shared" si="92"/>
        <v>380</v>
      </c>
      <c r="J169">
        <f t="shared" si="93"/>
        <v>385</v>
      </c>
      <c r="K169">
        <f t="shared" si="94"/>
        <v>385</v>
      </c>
      <c r="L169">
        <f t="shared" si="95"/>
        <v>379</v>
      </c>
      <c r="M169">
        <f t="shared" si="96"/>
        <v>381</v>
      </c>
      <c r="N169">
        <f t="shared" si="97"/>
        <v>382</v>
      </c>
      <c r="O169">
        <f t="shared" si="98"/>
        <v>384</v>
      </c>
      <c r="P169">
        <f t="shared" si="99"/>
        <v>381</v>
      </c>
      <c r="Q169">
        <f t="shared" si="100"/>
        <v>372</v>
      </c>
      <c r="R169">
        <f t="shared" si="101"/>
        <v>372</v>
      </c>
      <c r="S169">
        <f t="shared" si="102"/>
        <v>373</v>
      </c>
      <c r="T169">
        <f t="shared" si="103"/>
        <v>381</v>
      </c>
      <c r="U169">
        <f t="shared" si="104"/>
        <v>369</v>
      </c>
      <c r="V169">
        <f t="shared" si="105"/>
        <v>367</v>
      </c>
      <c r="W169">
        <f t="shared" si="106"/>
        <v>386</v>
      </c>
      <c r="X169">
        <f t="shared" si="107"/>
        <v>378</v>
      </c>
      <c r="Y169">
        <f t="shared" si="108"/>
        <v>384</v>
      </c>
      <c r="Z169">
        <f t="shared" si="109"/>
        <v>376</v>
      </c>
      <c r="AA169">
        <f t="shared" si="110"/>
        <v>383</v>
      </c>
      <c r="AB169">
        <f t="shared" si="111"/>
        <v>382</v>
      </c>
      <c r="AC169">
        <f t="shared" si="112"/>
        <v>375</v>
      </c>
      <c r="AD169">
        <f t="shared" si="113"/>
        <v>377</v>
      </c>
      <c r="AE169">
        <f t="shared" si="114"/>
        <v>375</v>
      </c>
      <c r="AF169">
        <f t="shared" si="115"/>
        <v>367</v>
      </c>
      <c r="AG169">
        <f t="shared" si="116"/>
        <v>372</v>
      </c>
      <c r="AH169">
        <f t="shared" si="117"/>
        <v>374</v>
      </c>
    </row>
    <row r="170" spans="1:34" x14ac:dyDescent="0.35">
      <c r="A170" t="s">
        <v>1019</v>
      </c>
      <c r="B170">
        <f t="shared" si="89"/>
        <v>387</v>
      </c>
      <c r="E170">
        <f t="shared" ref="E170:E180" si="119">+E169+540</f>
        <v>17546</v>
      </c>
      <c r="F170" t="str">
        <f t="shared" ref="F170:F208" si="120">+_xlfn.CONCAT($C$138,$D$138,E170)</f>
        <v>+A17546</v>
      </c>
      <c r="H170">
        <f t="shared" si="91"/>
        <v>387</v>
      </c>
      <c r="I170">
        <f t="shared" si="92"/>
        <v>379</v>
      </c>
      <c r="J170">
        <f t="shared" si="93"/>
        <v>387</v>
      </c>
      <c r="K170">
        <f t="shared" si="94"/>
        <v>384</v>
      </c>
      <c r="L170">
        <f t="shared" si="95"/>
        <v>382</v>
      </c>
      <c r="M170">
        <f t="shared" si="96"/>
        <v>384</v>
      </c>
      <c r="N170">
        <f t="shared" si="97"/>
        <v>385</v>
      </c>
      <c r="O170">
        <f t="shared" si="98"/>
        <v>384</v>
      </c>
      <c r="P170">
        <f t="shared" si="99"/>
        <v>380</v>
      </c>
      <c r="Q170">
        <f t="shared" si="100"/>
        <v>376</v>
      </c>
      <c r="R170">
        <f t="shared" si="101"/>
        <v>375</v>
      </c>
      <c r="S170">
        <f t="shared" si="102"/>
        <v>377</v>
      </c>
      <c r="T170">
        <f t="shared" si="103"/>
        <v>384</v>
      </c>
      <c r="U170">
        <f t="shared" si="104"/>
        <v>371</v>
      </c>
      <c r="V170">
        <f t="shared" si="105"/>
        <v>369</v>
      </c>
      <c r="W170">
        <f t="shared" si="106"/>
        <v>386</v>
      </c>
      <c r="X170">
        <f t="shared" si="107"/>
        <v>377</v>
      </c>
      <c r="Y170">
        <f t="shared" si="108"/>
        <v>384</v>
      </c>
      <c r="Z170">
        <f t="shared" si="109"/>
        <v>375</v>
      </c>
      <c r="AA170">
        <f t="shared" si="110"/>
        <v>382</v>
      </c>
      <c r="AB170">
        <f t="shared" si="111"/>
        <v>385</v>
      </c>
      <c r="AC170">
        <f t="shared" si="112"/>
        <v>374</v>
      </c>
      <c r="AD170">
        <f t="shared" si="113"/>
        <v>375</v>
      </c>
      <c r="AE170">
        <f t="shared" si="114"/>
        <v>374</v>
      </c>
      <c r="AF170">
        <f t="shared" si="115"/>
        <v>369</v>
      </c>
      <c r="AG170">
        <f t="shared" si="116"/>
        <v>371</v>
      </c>
      <c r="AH170">
        <f t="shared" si="117"/>
        <v>373</v>
      </c>
    </row>
    <row r="171" spans="1:34" x14ac:dyDescent="0.35">
      <c r="A171" t="s">
        <v>1013</v>
      </c>
      <c r="B171">
        <f t="shared" si="89"/>
        <v>386</v>
      </c>
      <c r="E171">
        <f t="shared" si="119"/>
        <v>18086</v>
      </c>
      <c r="F171" t="str">
        <f t="shared" si="120"/>
        <v>+A18086</v>
      </c>
      <c r="H171">
        <f t="shared" si="91"/>
        <v>386</v>
      </c>
      <c r="I171">
        <f t="shared" si="92"/>
        <v>375</v>
      </c>
      <c r="J171">
        <f t="shared" si="93"/>
        <v>386</v>
      </c>
      <c r="K171">
        <f t="shared" si="94"/>
        <v>382</v>
      </c>
      <c r="L171">
        <f t="shared" si="95"/>
        <v>383</v>
      </c>
      <c r="M171">
        <f t="shared" si="96"/>
        <v>384</v>
      </c>
      <c r="N171">
        <f t="shared" si="97"/>
        <v>385</v>
      </c>
      <c r="O171">
        <f t="shared" si="98"/>
        <v>381</v>
      </c>
      <c r="P171">
        <f t="shared" si="99"/>
        <v>377</v>
      </c>
      <c r="Q171">
        <f t="shared" si="100"/>
        <v>377</v>
      </c>
      <c r="R171">
        <f t="shared" si="101"/>
        <v>376</v>
      </c>
      <c r="S171">
        <f t="shared" si="102"/>
        <v>378</v>
      </c>
      <c r="T171">
        <f t="shared" si="103"/>
        <v>384</v>
      </c>
      <c r="U171">
        <f t="shared" si="104"/>
        <v>371</v>
      </c>
      <c r="V171">
        <f t="shared" si="105"/>
        <v>370</v>
      </c>
      <c r="W171">
        <f t="shared" si="106"/>
        <v>384</v>
      </c>
      <c r="X171">
        <f t="shared" si="107"/>
        <v>374</v>
      </c>
      <c r="Y171">
        <f t="shared" si="108"/>
        <v>382</v>
      </c>
      <c r="Z171">
        <f t="shared" si="109"/>
        <v>371</v>
      </c>
      <c r="AA171">
        <f t="shared" si="110"/>
        <v>379</v>
      </c>
      <c r="AB171">
        <f t="shared" si="111"/>
        <v>385</v>
      </c>
      <c r="AC171">
        <f t="shared" si="112"/>
        <v>370</v>
      </c>
      <c r="AD171">
        <f t="shared" si="113"/>
        <v>372</v>
      </c>
      <c r="AE171">
        <f t="shared" si="114"/>
        <v>371</v>
      </c>
      <c r="AF171">
        <f t="shared" si="115"/>
        <v>368</v>
      </c>
      <c r="AG171">
        <f t="shared" si="116"/>
        <v>369</v>
      </c>
      <c r="AH171">
        <f t="shared" si="117"/>
        <v>371</v>
      </c>
    </row>
    <row r="172" spans="1:34" x14ac:dyDescent="0.35">
      <c r="A172" t="s">
        <v>1013</v>
      </c>
      <c r="B172">
        <f t="shared" si="89"/>
        <v>386</v>
      </c>
      <c r="E172">
        <f t="shared" si="119"/>
        <v>18626</v>
      </c>
      <c r="F172" t="str">
        <f t="shared" si="120"/>
        <v>+A18626</v>
      </c>
      <c r="H172">
        <f t="shared" si="91"/>
        <v>386</v>
      </c>
      <c r="I172">
        <f t="shared" si="92"/>
        <v>374</v>
      </c>
      <c r="J172">
        <f t="shared" si="93"/>
        <v>386</v>
      </c>
      <c r="K172">
        <f t="shared" si="94"/>
        <v>380</v>
      </c>
      <c r="L172">
        <f t="shared" si="95"/>
        <v>385</v>
      </c>
      <c r="M172">
        <f t="shared" si="96"/>
        <v>386</v>
      </c>
      <c r="N172">
        <f t="shared" si="97"/>
        <v>387</v>
      </c>
      <c r="O172">
        <f t="shared" si="98"/>
        <v>379</v>
      </c>
      <c r="P172">
        <f t="shared" si="99"/>
        <v>375</v>
      </c>
      <c r="Q172">
        <f t="shared" si="100"/>
        <v>380</v>
      </c>
      <c r="R172">
        <f t="shared" si="101"/>
        <v>379</v>
      </c>
      <c r="S172">
        <f t="shared" si="102"/>
        <v>381</v>
      </c>
      <c r="T172">
        <f t="shared" si="103"/>
        <v>386</v>
      </c>
      <c r="U172">
        <f t="shared" si="104"/>
        <v>374</v>
      </c>
      <c r="V172">
        <f t="shared" si="105"/>
        <v>372</v>
      </c>
      <c r="W172">
        <f t="shared" si="106"/>
        <v>384</v>
      </c>
      <c r="X172">
        <f t="shared" si="107"/>
        <v>373</v>
      </c>
      <c r="Y172">
        <f t="shared" si="108"/>
        <v>380</v>
      </c>
      <c r="Z172">
        <f t="shared" si="109"/>
        <v>370</v>
      </c>
      <c r="AA172">
        <f t="shared" si="110"/>
        <v>378</v>
      </c>
      <c r="AB172">
        <f t="shared" si="111"/>
        <v>387</v>
      </c>
      <c r="AC172">
        <f t="shared" si="112"/>
        <v>369</v>
      </c>
      <c r="AD172">
        <f t="shared" si="113"/>
        <v>371</v>
      </c>
      <c r="AE172">
        <f t="shared" si="114"/>
        <v>370</v>
      </c>
      <c r="AF172">
        <f t="shared" si="115"/>
        <v>371</v>
      </c>
      <c r="AG172">
        <f t="shared" si="116"/>
        <v>368</v>
      </c>
      <c r="AH172">
        <f t="shared" si="117"/>
        <v>370</v>
      </c>
    </row>
    <row r="173" spans="1:34" x14ac:dyDescent="0.35">
      <c r="A173" t="s">
        <v>1012</v>
      </c>
      <c r="B173">
        <f t="shared" si="89"/>
        <v>384</v>
      </c>
      <c r="E173">
        <f t="shared" si="119"/>
        <v>19166</v>
      </c>
      <c r="F173" t="str">
        <f t="shared" si="120"/>
        <v>+A19166</v>
      </c>
      <c r="H173">
        <f t="shared" si="91"/>
        <v>384</v>
      </c>
      <c r="I173">
        <f t="shared" si="92"/>
        <v>371</v>
      </c>
      <c r="J173">
        <f t="shared" si="93"/>
        <v>385</v>
      </c>
      <c r="K173">
        <f t="shared" si="94"/>
        <v>377</v>
      </c>
      <c r="L173">
        <f t="shared" si="95"/>
        <v>385</v>
      </c>
      <c r="M173">
        <f t="shared" si="96"/>
        <v>386</v>
      </c>
      <c r="N173">
        <f t="shared" si="97"/>
        <v>386</v>
      </c>
      <c r="O173">
        <f t="shared" si="98"/>
        <v>376</v>
      </c>
      <c r="P173">
        <f t="shared" si="99"/>
        <v>372</v>
      </c>
      <c r="Q173">
        <f t="shared" si="100"/>
        <v>381</v>
      </c>
      <c r="R173">
        <f t="shared" si="101"/>
        <v>380</v>
      </c>
      <c r="S173">
        <f t="shared" si="102"/>
        <v>383</v>
      </c>
      <c r="T173">
        <f t="shared" si="103"/>
        <v>385</v>
      </c>
      <c r="U173">
        <f t="shared" si="104"/>
        <v>375</v>
      </c>
      <c r="V173">
        <f t="shared" si="105"/>
        <v>374</v>
      </c>
      <c r="W173">
        <f t="shared" si="106"/>
        <v>381</v>
      </c>
      <c r="X173">
        <f t="shared" si="107"/>
        <v>370</v>
      </c>
      <c r="Y173">
        <f t="shared" si="108"/>
        <v>377</v>
      </c>
      <c r="Z173">
        <f t="shared" si="109"/>
        <v>368</v>
      </c>
      <c r="AA173">
        <f t="shared" si="110"/>
        <v>375</v>
      </c>
      <c r="AB173">
        <f t="shared" si="111"/>
        <v>386</v>
      </c>
      <c r="AC173">
        <f t="shared" si="112"/>
        <v>367</v>
      </c>
      <c r="AD173">
        <f t="shared" si="113"/>
        <v>368</v>
      </c>
      <c r="AE173">
        <f t="shared" si="114"/>
        <v>368</v>
      </c>
      <c r="AF173">
        <f t="shared" si="115"/>
        <v>372</v>
      </c>
      <c r="AG173">
        <f t="shared" si="116"/>
        <v>367</v>
      </c>
      <c r="AH173">
        <f t="shared" si="117"/>
        <v>368</v>
      </c>
    </row>
    <row r="174" spans="1:34" x14ac:dyDescent="0.35">
      <c r="A174" t="s">
        <v>1032</v>
      </c>
      <c r="B174">
        <f t="shared" si="89"/>
        <v>383</v>
      </c>
      <c r="E174">
        <f t="shared" si="119"/>
        <v>19706</v>
      </c>
      <c r="F174" t="str">
        <f t="shared" si="120"/>
        <v>+A19706</v>
      </c>
      <c r="H174">
        <f t="shared" si="91"/>
        <v>383</v>
      </c>
      <c r="I174">
        <f t="shared" si="92"/>
        <v>370</v>
      </c>
      <c r="J174">
        <f t="shared" si="93"/>
        <v>384</v>
      </c>
      <c r="K174">
        <f t="shared" si="94"/>
        <v>376</v>
      </c>
      <c r="L174">
        <f t="shared" si="95"/>
        <v>386</v>
      </c>
      <c r="M174">
        <f t="shared" si="96"/>
        <v>386</v>
      </c>
      <c r="N174">
        <f t="shared" si="97"/>
        <v>386</v>
      </c>
      <c r="O174">
        <f t="shared" si="98"/>
        <v>374</v>
      </c>
      <c r="P174">
        <f t="shared" si="99"/>
        <v>370</v>
      </c>
      <c r="Q174">
        <f t="shared" si="100"/>
        <v>384</v>
      </c>
      <c r="R174">
        <f t="shared" si="101"/>
        <v>383</v>
      </c>
      <c r="S174">
        <f t="shared" si="102"/>
        <v>385</v>
      </c>
      <c r="T174">
        <f t="shared" si="103"/>
        <v>386</v>
      </c>
      <c r="U174">
        <f t="shared" si="104"/>
        <v>378</v>
      </c>
      <c r="V174">
        <f t="shared" si="105"/>
        <v>377</v>
      </c>
      <c r="W174">
        <f t="shared" si="106"/>
        <v>379</v>
      </c>
      <c r="X174">
        <f t="shared" si="107"/>
        <v>369</v>
      </c>
      <c r="Y174">
        <f t="shared" si="108"/>
        <v>375</v>
      </c>
      <c r="Z174">
        <f t="shared" si="109"/>
        <v>368</v>
      </c>
      <c r="AA174">
        <f t="shared" si="110"/>
        <v>373</v>
      </c>
      <c r="AB174">
        <f t="shared" si="111"/>
        <v>387</v>
      </c>
      <c r="AC174">
        <f t="shared" si="112"/>
        <v>367</v>
      </c>
      <c r="AD174">
        <f t="shared" si="113"/>
        <v>368</v>
      </c>
      <c r="AE174">
        <f t="shared" si="114"/>
        <v>368</v>
      </c>
      <c r="AF174">
        <f t="shared" si="115"/>
        <v>375</v>
      </c>
      <c r="AG174">
        <f t="shared" si="116"/>
        <v>368</v>
      </c>
      <c r="AH174">
        <f t="shared" si="117"/>
        <v>368</v>
      </c>
    </row>
    <row r="175" spans="1:34" x14ac:dyDescent="0.35">
      <c r="A175" t="s">
        <v>1044</v>
      </c>
      <c r="B175">
        <f t="shared" si="89"/>
        <v>379</v>
      </c>
      <c r="E175">
        <f t="shared" si="119"/>
        <v>20246</v>
      </c>
      <c r="F175" t="str">
        <f t="shared" si="120"/>
        <v>+A20246</v>
      </c>
      <c r="H175">
        <f t="shared" si="91"/>
        <v>379</v>
      </c>
      <c r="I175">
        <f t="shared" si="92"/>
        <v>367</v>
      </c>
      <c r="J175">
        <f t="shared" si="93"/>
        <v>381</v>
      </c>
      <c r="K175">
        <f t="shared" si="94"/>
        <v>372</v>
      </c>
      <c r="L175">
        <f t="shared" si="95"/>
        <v>385</v>
      </c>
      <c r="M175">
        <f t="shared" si="96"/>
        <v>384</v>
      </c>
      <c r="N175">
        <f t="shared" si="97"/>
        <v>384</v>
      </c>
      <c r="O175">
        <f t="shared" si="98"/>
        <v>371</v>
      </c>
      <c r="P175">
        <f t="shared" si="99"/>
        <v>368</v>
      </c>
      <c r="Q175">
        <f t="shared" si="100"/>
        <v>384</v>
      </c>
      <c r="R175">
        <f t="shared" si="101"/>
        <v>383</v>
      </c>
      <c r="S175">
        <f t="shared" si="102"/>
        <v>385</v>
      </c>
      <c r="T175">
        <f t="shared" si="103"/>
        <v>384</v>
      </c>
      <c r="U175">
        <f t="shared" si="104"/>
        <v>379</v>
      </c>
      <c r="V175">
        <f t="shared" si="105"/>
        <v>378</v>
      </c>
      <c r="W175">
        <f t="shared" si="106"/>
        <v>376</v>
      </c>
      <c r="X175">
        <f t="shared" si="107"/>
        <v>367</v>
      </c>
      <c r="Y175">
        <f t="shared" si="108"/>
        <v>372</v>
      </c>
      <c r="Z175">
        <f t="shared" si="109"/>
        <v>367</v>
      </c>
      <c r="AA175">
        <f t="shared" si="110"/>
        <v>370</v>
      </c>
      <c r="AB175">
        <f t="shared" si="111"/>
        <v>384</v>
      </c>
      <c r="AC175">
        <f t="shared" si="112"/>
        <v>367</v>
      </c>
      <c r="AD175">
        <f t="shared" si="113"/>
        <v>366</v>
      </c>
      <c r="AE175">
        <f t="shared" si="114"/>
        <v>367</v>
      </c>
      <c r="AF175">
        <f t="shared" si="115"/>
        <v>376</v>
      </c>
      <c r="AG175">
        <f t="shared" si="116"/>
        <v>368</v>
      </c>
      <c r="AH175">
        <f t="shared" si="117"/>
        <v>368</v>
      </c>
    </row>
    <row r="176" spans="1:34" x14ac:dyDescent="0.35">
      <c r="A176" t="s">
        <v>1020</v>
      </c>
      <c r="B176">
        <f t="shared" si="89"/>
        <v>378</v>
      </c>
      <c r="E176">
        <f t="shared" si="119"/>
        <v>20786</v>
      </c>
      <c r="F176" t="str">
        <f t="shared" si="120"/>
        <v>+A20786</v>
      </c>
      <c r="H176">
        <f t="shared" si="91"/>
        <v>378</v>
      </c>
      <c r="I176">
        <f t="shared" si="92"/>
        <v>367</v>
      </c>
      <c r="J176">
        <f t="shared" si="93"/>
        <v>379</v>
      </c>
      <c r="K176">
        <f t="shared" si="94"/>
        <v>371</v>
      </c>
      <c r="L176">
        <f t="shared" si="95"/>
        <v>385</v>
      </c>
      <c r="M176">
        <f t="shared" si="96"/>
        <v>384</v>
      </c>
      <c r="N176">
        <f t="shared" si="97"/>
        <v>383</v>
      </c>
      <c r="O176">
        <f t="shared" si="98"/>
        <v>370</v>
      </c>
      <c r="P176">
        <f t="shared" si="99"/>
        <v>367</v>
      </c>
      <c r="Q176">
        <f t="shared" si="100"/>
        <v>386</v>
      </c>
      <c r="R176">
        <f t="shared" si="101"/>
        <v>385</v>
      </c>
      <c r="S176">
        <f t="shared" si="102"/>
        <v>387</v>
      </c>
      <c r="T176">
        <f t="shared" si="103"/>
        <v>384</v>
      </c>
      <c r="U176">
        <f t="shared" si="104"/>
        <v>381</v>
      </c>
      <c r="V176">
        <f t="shared" si="105"/>
        <v>381</v>
      </c>
      <c r="W176">
        <f t="shared" si="106"/>
        <v>374</v>
      </c>
      <c r="X176">
        <f t="shared" si="107"/>
        <v>368</v>
      </c>
      <c r="Y176">
        <f t="shared" si="108"/>
        <v>371</v>
      </c>
      <c r="Z176">
        <f t="shared" si="109"/>
        <v>367</v>
      </c>
      <c r="AA176">
        <f t="shared" si="110"/>
        <v>369</v>
      </c>
      <c r="AB176">
        <f t="shared" si="111"/>
        <v>384</v>
      </c>
      <c r="AC176">
        <f t="shared" si="112"/>
        <v>368</v>
      </c>
      <c r="AD176">
        <f t="shared" si="113"/>
        <v>367</v>
      </c>
      <c r="AE176">
        <f t="shared" si="114"/>
        <v>368</v>
      </c>
      <c r="AF176">
        <f t="shared" si="115"/>
        <v>379</v>
      </c>
      <c r="AG176">
        <f t="shared" si="116"/>
        <v>370</v>
      </c>
      <c r="AH176">
        <f t="shared" si="117"/>
        <v>369</v>
      </c>
    </row>
    <row r="177" spans="1:34" x14ac:dyDescent="0.35">
      <c r="A177" t="s">
        <v>1030</v>
      </c>
      <c r="B177">
        <f t="shared" si="89"/>
        <v>375</v>
      </c>
      <c r="E177">
        <f t="shared" si="119"/>
        <v>21326</v>
      </c>
      <c r="F177" t="str">
        <f t="shared" si="120"/>
        <v>+A21326</v>
      </c>
      <c r="H177">
        <f t="shared" si="91"/>
        <v>375</v>
      </c>
      <c r="I177">
        <f t="shared" si="92"/>
        <v>366</v>
      </c>
      <c r="J177">
        <f t="shared" si="93"/>
        <v>376</v>
      </c>
      <c r="K177">
        <f t="shared" si="94"/>
        <v>368</v>
      </c>
      <c r="L177">
        <f t="shared" si="95"/>
        <v>383</v>
      </c>
      <c r="M177">
        <f t="shared" si="96"/>
        <v>381</v>
      </c>
      <c r="N177">
        <f t="shared" si="97"/>
        <v>380</v>
      </c>
      <c r="O177">
        <f t="shared" si="98"/>
        <v>367</v>
      </c>
      <c r="P177">
        <f t="shared" si="99"/>
        <v>366</v>
      </c>
      <c r="Q177">
        <f t="shared" si="100"/>
        <v>385</v>
      </c>
      <c r="R177">
        <f t="shared" si="101"/>
        <v>385</v>
      </c>
      <c r="S177">
        <f t="shared" si="102"/>
        <v>386</v>
      </c>
      <c r="T177">
        <f t="shared" si="103"/>
        <v>381</v>
      </c>
      <c r="U177">
        <f t="shared" si="104"/>
        <v>382</v>
      </c>
      <c r="V177">
        <f t="shared" si="105"/>
        <v>382</v>
      </c>
      <c r="W177">
        <f t="shared" si="106"/>
        <v>371</v>
      </c>
      <c r="X177">
        <f t="shared" si="107"/>
        <v>367</v>
      </c>
      <c r="Y177">
        <f t="shared" si="108"/>
        <v>368</v>
      </c>
      <c r="Z177">
        <f t="shared" si="109"/>
        <v>367</v>
      </c>
      <c r="AA177">
        <f t="shared" si="110"/>
        <v>367</v>
      </c>
      <c r="AB177">
        <f t="shared" si="111"/>
        <v>381</v>
      </c>
      <c r="AC177">
        <f t="shared" si="112"/>
        <v>368</v>
      </c>
      <c r="AD177">
        <f t="shared" si="113"/>
        <v>366</v>
      </c>
      <c r="AE177">
        <f t="shared" si="114"/>
        <v>369</v>
      </c>
      <c r="AF177">
        <f t="shared" si="115"/>
        <v>381</v>
      </c>
      <c r="AG177">
        <f t="shared" si="116"/>
        <v>371</v>
      </c>
      <c r="AH177">
        <f t="shared" si="117"/>
        <v>369</v>
      </c>
    </row>
    <row r="178" spans="1:34" x14ac:dyDescent="0.35">
      <c r="A178" t="s">
        <v>1021</v>
      </c>
      <c r="B178">
        <f t="shared" si="89"/>
        <v>373</v>
      </c>
      <c r="E178">
        <f t="shared" si="119"/>
        <v>21866</v>
      </c>
      <c r="F178" t="str">
        <f t="shared" si="120"/>
        <v>+A21866</v>
      </c>
      <c r="H178">
        <f t="shared" si="91"/>
        <v>373</v>
      </c>
      <c r="I178">
        <f t="shared" si="92"/>
        <v>367</v>
      </c>
      <c r="J178">
        <f t="shared" si="93"/>
        <v>374</v>
      </c>
      <c r="K178">
        <f t="shared" si="94"/>
        <v>367</v>
      </c>
      <c r="L178">
        <f t="shared" si="95"/>
        <v>382</v>
      </c>
      <c r="M178">
        <f t="shared" si="96"/>
        <v>380</v>
      </c>
      <c r="N178">
        <f t="shared" si="97"/>
        <v>379</v>
      </c>
      <c r="O178">
        <f t="shared" si="98"/>
        <v>367</v>
      </c>
      <c r="P178">
        <f t="shared" si="99"/>
        <v>366</v>
      </c>
      <c r="Q178">
        <f t="shared" si="100"/>
        <v>386</v>
      </c>
      <c r="R178">
        <f t="shared" si="101"/>
        <v>386</v>
      </c>
      <c r="S178">
        <f t="shared" si="102"/>
        <v>386</v>
      </c>
      <c r="T178">
        <f t="shared" si="103"/>
        <v>379</v>
      </c>
      <c r="U178">
        <f t="shared" si="104"/>
        <v>384</v>
      </c>
      <c r="V178">
        <f t="shared" si="105"/>
        <v>385</v>
      </c>
      <c r="W178">
        <f t="shared" si="106"/>
        <v>369</v>
      </c>
      <c r="X178">
        <f t="shared" si="107"/>
        <v>368</v>
      </c>
      <c r="Y178">
        <f t="shared" si="108"/>
        <v>367</v>
      </c>
      <c r="Z178">
        <f t="shared" si="109"/>
        <v>370</v>
      </c>
      <c r="AA178">
        <f t="shared" si="110"/>
        <v>367</v>
      </c>
      <c r="AB178">
        <f t="shared" si="111"/>
        <v>379</v>
      </c>
      <c r="AC178">
        <f t="shared" si="112"/>
        <v>370</v>
      </c>
      <c r="AD178">
        <f t="shared" si="113"/>
        <v>368</v>
      </c>
      <c r="AE178">
        <f t="shared" si="114"/>
        <v>371</v>
      </c>
      <c r="AF178">
        <f t="shared" si="115"/>
        <v>384</v>
      </c>
      <c r="AG178">
        <f t="shared" si="116"/>
        <v>373</v>
      </c>
      <c r="AH178">
        <f t="shared" si="117"/>
        <v>372</v>
      </c>
    </row>
    <row r="179" spans="1:34" x14ac:dyDescent="0.35">
      <c r="A179" t="s">
        <v>1009</v>
      </c>
      <c r="B179">
        <f t="shared" si="89"/>
        <v>370</v>
      </c>
      <c r="E179">
        <f t="shared" si="119"/>
        <v>22406</v>
      </c>
      <c r="F179" t="str">
        <f t="shared" si="120"/>
        <v>+A22406</v>
      </c>
      <c r="H179">
        <f t="shared" si="91"/>
        <v>370</v>
      </c>
      <c r="I179">
        <f t="shared" si="92"/>
        <v>366</v>
      </c>
      <c r="J179">
        <f t="shared" si="93"/>
        <v>371</v>
      </c>
      <c r="K179">
        <f t="shared" si="94"/>
        <v>366</v>
      </c>
      <c r="L179">
        <f t="shared" si="95"/>
        <v>379</v>
      </c>
      <c r="M179">
        <f t="shared" si="96"/>
        <v>377</v>
      </c>
      <c r="N179">
        <f t="shared" si="97"/>
        <v>375</v>
      </c>
      <c r="O179">
        <f t="shared" si="98"/>
        <v>365</v>
      </c>
      <c r="P179">
        <f t="shared" si="99"/>
        <v>366</v>
      </c>
      <c r="Q179">
        <f t="shared" si="100"/>
        <v>384</v>
      </c>
      <c r="R179">
        <f t="shared" si="101"/>
        <v>384</v>
      </c>
      <c r="S179">
        <f t="shared" si="102"/>
        <v>384</v>
      </c>
      <c r="T179">
        <f t="shared" si="103"/>
        <v>376</v>
      </c>
      <c r="U179">
        <f t="shared" si="104"/>
        <v>384</v>
      </c>
      <c r="V179">
        <f t="shared" si="105"/>
        <v>385</v>
      </c>
      <c r="W179">
        <f t="shared" si="106"/>
        <v>367</v>
      </c>
      <c r="X179">
        <f t="shared" si="107"/>
        <v>368</v>
      </c>
      <c r="Y179">
        <f t="shared" si="108"/>
        <v>366</v>
      </c>
      <c r="Z179">
        <f t="shared" si="109"/>
        <v>370</v>
      </c>
      <c r="AA179">
        <f t="shared" si="110"/>
        <v>366</v>
      </c>
      <c r="AB179">
        <f t="shared" si="111"/>
        <v>376</v>
      </c>
      <c r="AC179">
        <f t="shared" si="112"/>
        <v>371</v>
      </c>
      <c r="AD179">
        <f t="shared" si="113"/>
        <v>369</v>
      </c>
      <c r="AE179">
        <f t="shared" si="114"/>
        <v>371</v>
      </c>
      <c r="AF179">
        <f t="shared" si="115"/>
        <v>384</v>
      </c>
      <c r="AG179">
        <f t="shared" si="116"/>
        <v>375</v>
      </c>
      <c r="AH179">
        <f t="shared" si="117"/>
        <v>373</v>
      </c>
    </row>
    <row r="180" spans="1:34" x14ac:dyDescent="0.35">
      <c r="A180" t="s">
        <v>1008</v>
      </c>
      <c r="B180">
        <f t="shared" si="89"/>
        <v>369</v>
      </c>
      <c r="E180">
        <f t="shared" si="119"/>
        <v>22946</v>
      </c>
      <c r="F180" t="str">
        <f>+_xlfn.CONCAT($C$138,$D$138,E180)</f>
        <v>+A22946</v>
      </c>
      <c r="H180">
        <f t="shared" si="91"/>
        <v>369</v>
      </c>
      <c r="I180">
        <f t="shared" si="92"/>
        <v>369</v>
      </c>
      <c r="J180">
        <f t="shared" si="93"/>
        <v>369</v>
      </c>
      <c r="K180">
        <f t="shared" si="94"/>
        <v>367</v>
      </c>
      <c r="L180">
        <f t="shared" si="95"/>
        <v>377</v>
      </c>
      <c r="M180">
        <f t="shared" si="96"/>
        <v>375</v>
      </c>
      <c r="N180">
        <f t="shared" si="97"/>
        <v>374</v>
      </c>
      <c r="O180">
        <f t="shared" si="98"/>
        <v>366</v>
      </c>
      <c r="P180">
        <f t="shared" si="99"/>
        <v>368</v>
      </c>
      <c r="Q180">
        <f t="shared" si="100"/>
        <v>384</v>
      </c>
      <c r="R180">
        <f t="shared" si="101"/>
        <v>384</v>
      </c>
      <c r="S180">
        <f t="shared" si="102"/>
        <v>383</v>
      </c>
      <c r="T180">
        <f t="shared" si="103"/>
        <v>375</v>
      </c>
      <c r="U180">
        <f t="shared" si="104"/>
        <v>385</v>
      </c>
      <c r="V180">
        <f t="shared" si="105"/>
        <v>386</v>
      </c>
      <c r="W180">
        <f t="shared" si="106"/>
        <v>367</v>
      </c>
      <c r="X180">
        <f t="shared" si="107"/>
        <v>371</v>
      </c>
      <c r="Y180">
        <f t="shared" si="108"/>
        <v>366</v>
      </c>
      <c r="Z180">
        <f t="shared" si="109"/>
        <v>373</v>
      </c>
      <c r="AA180">
        <f t="shared" si="110"/>
        <v>367</v>
      </c>
      <c r="AB180">
        <f t="shared" si="111"/>
        <v>374</v>
      </c>
      <c r="AC180">
        <f t="shared" si="112"/>
        <v>374</v>
      </c>
      <c r="AD180">
        <f t="shared" si="113"/>
        <v>372</v>
      </c>
      <c r="AE180">
        <f t="shared" si="114"/>
        <v>374</v>
      </c>
      <c r="AF180">
        <f t="shared" si="115"/>
        <v>386</v>
      </c>
      <c r="AG180">
        <f t="shared" si="116"/>
        <v>378</v>
      </c>
      <c r="AH180">
        <f t="shared" si="117"/>
        <v>376</v>
      </c>
    </row>
    <row r="181" spans="1:34" x14ac:dyDescent="0.35">
      <c r="A181" t="s">
        <v>1015</v>
      </c>
      <c r="B181">
        <f t="shared" si="89"/>
        <v>367</v>
      </c>
      <c r="E181">
        <f t="shared" ref="E181:E197" si="121">+E180+540</f>
        <v>23486</v>
      </c>
      <c r="F181" t="str">
        <f t="shared" si="120"/>
        <v>+A23486</v>
      </c>
      <c r="H181">
        <f t="shared" si="91"/>
        <v>367</v>
      </c>
      <c r="I181">
        <f t="shared" si="92"/>
        <v>370</v>
      </c>
      <c r="J181">
        <f t="shared" si="93"/>
        <v>367</v>
      </c>
      <c r="K181">
        <f t="shared" si="94"/>
        <v>366</v>
      </c>
      <c r="L181">
        <f t="shared" si="95"/>
        <v>374</v>
      </c>
      <c r="M181">
        <f t="shared" si="96"/>
        <v>372</v>
      </c>
      <c r="N181">
        <f t="shared" si="97"/>
        <v>371</v>
      </c>
      <c r="O181">
        <f t="shared" si="98"/>
        <v>366</v>
      </c>
      <c r="P181">
        <f t="shared" si="99"/>
        <v>369</v>
      </c>
      <c r="Q181">
        <f t="shared" si="100"/>
        <v>381</v>
      </c>
      <c r="R181">
        <f t="shared" si="101"/>
        <v>381</v>
      </c>
      <c r="S181">
        <f t="shared" si="102"/>
        <v>380</v>
      </c>
      <c r="T181">
        <f t="shared" si="103"/>
        <v>372</v>
      </c>
      <c r="U181">
        <f t="shared" si="104"/>
        <v>383</v>
      </c>
      <c r="V181">
        <f t="shared" si="105"/>
        <v>385</v>
      </c>
      <c r="W181">
        <f t="shared" si="106"/>
        <v>365</v>
      </c>
      <c r="X181">
        <f t="shared" si="107"/>
        <v>372</v>
      </c>
      <c r="Y181">
        <f t="shared" si="108"/>
        <v>366</v>
      </c>
      <c r="Z181">
        <f t="shared" si="109"/>
        <v>374</v>
      </c>
      <c r="AA181">
        <f t="shared" si="110"/>
        <v>367</v>
      </c>
      <c r="AB181">
        <f t="shared" si="111"/>
        <v>371</v>
      </c>
      <c r="AC181">
        <f t="shared" si="112"/>
        <v>376</v>
      </c>
      <c r="AD181">
        <f t="shared" si="113"/>
        <v>373</v>
      </c>
      <c r="AE181">
        <f t="shared" si="114"/>
        <v>376</v>
      </c>
      <c r="AF181">
        <f t="shared" si="115"/>
        <v>386</v>
      </c>
      <c r="AG181">
        <f t="shared" si="116"/>
        <v>379</v>
      </c>
      <c r="AH181">
        <f t="shared" si="117"/>
        <v>377</v>
      </c>
    </row>
    <row r="182" spans="1:34" x14ac:dyDescent="0.35">
      <c r="A182" t="s">
        <v>1015</v>
      </c>
      <c r="B182">
        <f t="shared" si="89"/>
        <v>367</v>
      </c>
      <c r="E182">
        <f t="shared" si="121"/>
        <v>24026</v>
      </c>
      <c r="F182" t="str">
        <f t="shared" si="120"/>
        <v>+A24026</v>
      </c>
      <c r="H182">
        <f t="shared" si="91"/>
        <v>367</v>
      </c>
      <c r="I182">
        <f t="shared" si="92"/>
        <v>373</v>
      </c>
      <c r="J182">
        <f t="shared" si="93"/>
        <v>367</v>
      </c>
      <c r="K182">
        <f t="shared" si="94"/>
        <v>368</v>
      </c>
      <c r="L182">
        <f t="shared" si="95"/>
        <v>372</v>
      </c>
      <c r="M182">
        <f t="shared" si="96"/>
        <v>370</v>
      </c>
      <c r="N182">
        <f t="shared" si="97"/>
        <v>369</v>
      </c>
      <c r="O182">
        <f t="shared" si="98"/>
        <v>368</v>
      </c>
      <c r="P182">
        <f t="shared" si="99"/>
        <v>372</v>
      </c>
      <c r="Q182">
        <f t="shared" si="100"/>
        <v>379</v>
      </c>
      <c r="R182">
        <f t="shared" si="101"/>
        <v>380</v>
      </c>
      <c r="S182">
        <f t="shared" si="102"/>
        <v>378</v>
      </c>
      <c r="T182">
        <f t="shared" si="103"/>
        <v>371</v>
      </c>
      <c r="U182">
        <f t="shared" si="104"/>
        <v>383</v>
      </c>
      <c r="V182">
        <f t="shared" si="105"/>
        <v>386</v>
      </c>
      <c r="W182">
        <f t="shared" si="106"/>
        <v>366</v>
      </c>
      <c r="X182">
        <f t="shared" si="107"/>
        <v>375</v>
      </c>
      <c r="Y182">
        <f t="shared" si="108"/>
        <v>368</v>
      </c>
      <c r="Z182">
        <f t="shared" si="109"/>
        <v>378</v>
      </c>
      <c r="AA182">
        <f t="shared" si="110"/>
        <v>370</v>
      </c>
      <c r="AB182">
        <f t="shared" si="111"/>
        <v>370</v>
      </c>
      <c r="AC182">
        <f t="shared" si="112"/>
        <v>379</v>
      </c>
      <c r="AD182">
        <f t="shared" si="113"/>
        <v>377</v>
      </c>
      <c r="AE182">
        <f t="shared" si="114"/>
        <v>379</v>
      </c>
      <c r="AF182">
        <f t="shared" si="115"/>
        <v>386</v>
      </c>
      <c r="AG182">
        <f t="shared" si="116"/>
        <v>382</v>
      </c>
      <c r="AH182">
        <f t="shared" si="117"/>
        <v>380</v>
      </c>
    </row>
    <row r="183" spans="1:34" x14ac:dyDescent="0.35">
      <c r="A183" t="s">
        <v>1042</v>
      </c>
      <c r="B183">
        <f t="shared" si="89"/>
        <v>365</v>
      </c>
      <c r="E183">
        <f t="shared" si="121"/>
        <v>24566</v>
      </c>
      <c r="F183" t="str">
        <f t="shared" si="120"/>
        <v>+A24566</v>
      </c>
      <c r="H183">
        <f t="shared" si="91"/>
        <v>365</v>
      </c>
      <c r="I183">
        <f t="shared" si="92"/>
        <v>374</v>
      </c>
      <c r="J183">
        <f t="shared" si="93"/>
        <v>365</v>
      </c>
      <c r="K183">
        <f t="shared" si="94"/>
        <v>368</v>
      </c>
      <c r="L183">
        <f t="shared" si="95"/>
        <v>370</v>
      </c>
      <c r="M183">
        <f t="shared" si="96"/>
        <v>368</v>
      </c>
      <c r="N183">
        <f t="shared" si="97"/>
        <v>367</v>
      </c>
      <c r="O183">
        <f t="shared" si="98"/>
        <v>369</v>
      </c>
      <c r="P183">
        <f t="shared" si="99"/>
        <v>373</v>
      </c>
      <c r="Q183">
        <f t="shared" si="100"/>
        <v>376</v>
      </c>
      <c r="R183">
        <f t="shared" si="101"/>
        <v>377</v>
      </c>
      <c r="S183">
        <f t="shared" si="102"/>
        <v>375</v>
      </c>
      <c r="T183">
        <f t="shared" si="103"/>
        <v>368</v>
      </c>
      <c r="U183">
        <f t="shared" si="104"/>
        <v>382</v>
      </c>
      <c r="V183">
        <f t="shared" si="105"/>
        <v>383</v>
      </c>
      <c r="W183">
        <f t="shared" si="106"/>
        <v>366</v>
      </c>
      <c r="X183">
        <f t="shared" si="107"/>
        <v>376</v>
      </c>
      <c r="Y183">
        <f t="shared" si="108"/>
        <v>369</v>
      </c>
      <c r="Z183">
        <f t="shared" si="109"/>
        <v>380</v>
      </c>
      <c r="AA183">
        <f t="shared" si="110"/>
        <v>371</v>
      </c>
      <c r="AB183">
        <f t="shared" si="111"/>
        <v>367</v>
      </c>
      <c r="AC183">
        <f t="shared" si="112"/>
        <v>380</v>
      </c>
      <c r="AD183">
        <f t="shared" si="113"/>
        <v>378</v>
      </c>
      <c r="AE183">
        <f t="shared" si="114"/>
        <v>380</v>
      </c>
      <c r="AF183">
        <f t="shared" si="115"/>
        <v>384</v>
      </c>
      <c r="AG183">
        <f t="shared" si="116"/>
        <v>383</v>
      </c>
      <c r="AH183">
        <f t="shared" si="117"/>
        <v>381</v>
      </c>
    </row>
    <row r="184" spans="1:34" x14ac:dyDescent="0.35">
      <c r="A184" t="s">
        <v>1022</v>
      </c>
      <c r="B184">
        <f t="shared" si="89"/>
        <v>366</v>
      </c>
      <c r="E184">
        <f t="shared" si="121"/>
        <v>25106</v>
      </c>
      <c r="F184" t="str">
        <f t="shared" si="120"/>
        <v>+A25106</v>
      </c>
      <c r="H184">
        <f t="shared" si="91"/>
        <v>366</v>
      </c>
      <c r="I184">
        <f t="shared" si="92"/>
        <v>378</v>
      </c>
      <c r="J184">
        <f t="shared" si="93"/>
        <v>366</v>
      </c>
      <c r="K184">
        <f t="shared" si="94"/>
        <v>372</v>
      </c>
      <c r="L184">
        <f t="shared" si="95"/>
        <v>369</v>
      </c>
      <c r="M184">
        <f t="shared" si="96"/>
        <v>368</v>
      </c>
      <c r="N184">
        <f t="shared" si="97"/>
        <v>366</v>
      </c>
      <c r="O184">
        <f t="shared" si="98"/>
        <v>372</v>
      </c>
      <c r="P184">
        <f t="shared" si="99"/>
        <v>377</v>
      </c>
      <c r="Q184">
        <f t="shared" si="100"/>
        <v>375</v>
      </c>
      <c r="R184">
        <f t="shared" si="101"/>
        <v>376</v>
      </c>
      <c r="S184">
        <f t="shared" si="102"/>
        <v>374</v>
      </c>
      <c r="T184">
        <f t="shared" si="103"/>
        <v>368</v>
      </c>
      <c r="U184">
        <f t="shared" si="104"/>
        <v>381</v>
      </c>
      <c r="V184">
        <f t="shared" si="105"/>
        <v>382</v>
      </c>
      <c r="W184">
        <f t="shared" si="106"/>
        <v>369</v>
      </c>
      <c r="X184">
        <f t="shared" si="107"/>
        <v>380</v>
      </c>
      <c r="Y184">
        <f t="shared" si="108"/>
        <v>371</v>
      </c>
      <c r="Z184">
        <f t="shared" si="109"/>
        <v>383</v>
      </c>
      <c r="AA184">
        <f t="shared" si="110"/>
        <v>374</v>
      </c>
      <c r="AB184">
        <f t="shared" si="111"/>
        <v>367</v>
      </c>
      <c r="AC184">
        <f t="shared" si="112"/>
        <v>383</v>
      </c>
      <c r="AD184">
        <f t="shared" si="113"/>
        <v>382</v>
      </c>
      <c r="AE184">
        <f t="shared" si="114"/>
        <v>383</v>
      </c>
      <c r="AF184">
        <f t="shared" si="115"/>
        <v>384</v>
      </c>
      <c r="AG184">
        <f t="shared" si="116"/>
        <v>385</v>
      </c>
      <c r="AH184">
        <f t="shared" si="117"/>
        <v>384</v>
      </c>
    </row>
    <row r="185" spans="1:34" x14ac:dyDescent="0.35">
      <c r="A185" t="s">
        <v>1022</v>
      </c>
      <c r="B185">
        <f t="shared" si="89"/>
        <v>366</v>
      </c>
      <c r="E185">
        <f t="shared" si="121"/>
        <v>25646</v>
      </c>
      <c r="F185" t="str">
        <f t="shared" si="120"/>
        <v>+A25646</v>
      </c>
      <c r="H185">
        <f t="shared" si="91"/>
        <v>366</v>
      </c>
      <c r="I185">
        <f t="shared" si="92"/>
        <v>379</v>
      </c>
      <c r="J185">
        <f t="shared" si="93"/>
        <v>366</v>
      </c>
      <c r="K185">
        <f t="shared" si="94"/>
        <v>373</v>
      </c>
      <c r="L185">
        <f t="shared" si="95"/>
        <v>367</v>
      </c>
      <c r="M185">
        <f t="shared" si="96"/>
        <v>366</v>
      </c>
      <c r="N185">
        <f t="shared" si="97"/>
        <v>366</v>
      </c>
      <c r="O185">
        <f t="shared" si="98"/>
        <v>374</v>
      </c>
      <c r="P185">
        <f t="shared" si="99"/>
        <v>378</v>
      </c>
      <c r="Q185">
        <f t="shared" si="100"/>
        <v>372</v>
      </c>
      <c r="R185">
        <f t="shared" si="101"/>
        <v>372</v>
      </c>
      <c r="S185">
        <f t="shared" si="102"/>
        <v>370</v>
      </c>
      <c r="T185">
        <f t="shared" si="103"/>
        <v>367</v>
      </c>
      <c r="U185">
        <f t="shared" si="104"/>
        <v>378</v>
      </c>
      <c r="V185">
        <f t="shared" si="105"/>
        <v>380</v>
      </c>
      <c r="W185">
        <f t="shared" si="106"/>
        <v>369</v>
      </c>
      <c r="X185">
        <f t="shared" si="107"/>
        <v>380</v>
      </c>
      <c r="Y185">
        <f t="shared" si="108"/>
        <v>373</v>
      </c>
      <c r="Z185">
        <f t="shared" si="109"/>
        <v>383</v>
      </c>
      <c r="AA185">
        <f t="shared" si="110"/>
        <v>376</v>
      </c>
      <c r="AB185">
        <f t="shared" si="111"/>
        <v>365</v>
      </c>
      <c r="AC185">
        <f t="shared" si="112"/>
        <v>384</v>
      </c>
      <c r="AD185">
        <f t="shared" si="113"/>
        <v>383</v>
      </c>
      <c r="AE185">
        <f t="shared" si="114"/>
        <v>383</v>
      </c>
      <c r="AF185">
        <f t="shared" si="115"/>
        <v>382</v>
      </c>
      <c r="AG185">
        <f t="shared" si="116"/>
        <v>385</v>
      </c>
      <c r="AH185">
        <f t="shared" si="117"/>
        <v>384</v>
      </c>
    </row>
    <row r="186" spans="1:34" x14ac:dyDescent="0.35">
      <c r="A186" t="s">
        <v>1008</v>
      </c>
      <c r="B186">
        <f t="shared" si="89"/>
        <v>369</v>
      </c>
      <c r="E186">
        <f t="shared" si="121"/>
        <v>26186</v>
      </c>
      <c r="F186" t="str">
        <f t="shared" si="120"/>
        <v>+A26186</v>
      </c>
      <c r="H186">
        <f t="shared" si="91"/>
        <v>369</v>
      </c>
      <c r="I186">
        <f t="shared" si="92"/>
        <v>383</v>
      </c>
      <c r="J186">
        <f t="shared" si="93"/>
        <v>368</v>
      </c>
      <c r="K186">
        <f t="shared" si="94"/>
        <v>376</v>
      </c>
      <c r="L186">
        <f t="shared" si="95"/>
        <v>367</v>
      </c>
      <c r="M186">
        <f t="shared" si="96"/>
        <v>367</v>
      </c>
      <c r="N186">
        <f t="shared" si="97"/>
        <v>367</v>
      </c>
      <c r="O186">
        <f t="shared" si="98"/>
        <v>378</v>
      </c>
      <c r="P186">
        <f t="shared" si="99"/>
        <v>382</v>
      </c>
      <c r="Q186">
        <f t="shared" si="100"/>
        <v>370</v>
      </c>
      <c r="R186">
        <f t="shared" si="101"/>
        <v>371</v>
      </c>
      <c r="S186">
        <f t="shared" si="102"/>
        <v>369</v>
      </c>
      <c r="T186">
        <f t="shared" si="103"/>
        <v>367</v>
      </c>
      <c r="U186">
        <f t="shared" si="104"/>
        <v>376</v>
      </c>
      <c r="V186">
        <f t="shared" si="105"/>
        <v>378</v>
      </c>
      <c r="W186">
        <f t="shared" si="106"/>
        <v>372</v>
      </c>
      <c r="X186">
        <f t="shared" si="107"/>
        <v>384</v>
      </c>
      <c r="Y186">
        <f t="shared" si="108"/>
        <v>377</v>
      </c>
      <c r="Z186">
        <f t="shared" si="109"/>
        <v>385</v>
      </c>
      <c r="AA186">
        <f t="shared" si="110"/>
        <v>380</v>
      </c>
      <c r="AB186">
        <f t="shared" si="111"/>
        <v>367</v>
      </c>
      <c r="AC186">
        <f t="shared" si="112"/>
        <v>386</v>
      </c>
      <c r="AD186">
        <f t="shared" si="113"/>
        <v>385</v>
      </c>
      <c r="AE186">
        <f t="shared" si="114"/>
        <v>385</v>
      </c>
      <c r="AF186">
        <f t="shared" si="115"/>
        <v>381</v>
      </c>
      <c r="AG186">
        <f t="shared" si="116"/>
        <v>386</v>
      </c>
      <c r="AH186">
        <f t="shared" si="117"/>
        <v>386</v>
      </c>
    </row>
    <row r="187" spans="1:34" x14ac:dyDescent="0.35">
      <c r="A187" t="s">
        <v>1009</v>
      </c>
      <c r="B187">
        <f t="shared" si="89"/>
        <v>370</v>
      </c>
      <c r="E187">
        <f t="shared" si="121"/>
        <v>26726</v>
      </c>
      <c r="F187" t="str">
        <f t="shared" si="120"/>
        <v>+A26726</v>
      </c>
      <c r="H187">
        <f t="shared" si="91"/>
        <v>370</v>
      </c>
      <c r="I187">
        <f t="shared" si="92"/>
        <v>383</v>
      </c>
      <c r="J187">
        <f t="shared" si="93"/>
        <v>369</v>
      </c>
      <c r="K187">
        <f t="shared" si="94"/>
        <v>378</v>
      </c>
      <c r="L187">
        <f t="shared" si="95"/>
        <v>366</v>
      </c>
      <c r="M187">
        <f t="shared" si="96"/>
        <v>366</v>
      </c>
      <c r="N187">
        <f t="shared" si="97"/>
        <v>366</v>
      </c>
      <c r="O187">
        <f t="shared" si="98"/>
        <v>379</v>
      </c>
      <c r="P187">
        <f t="shared" si="99"/>
        <v>383</v>
      </c>
      <c r="Q187">
        <f t="shared" si="100"/>
        <v>368</v>
      </c>
      <c r="R187">
        <f t="shared" si="101"/>
        <v>369</v>
      </c>
      <c r="S187">
        <f t="shared" si="102"/>
        <v>367</v>
      </c>
      <c r="T187">
        <f t="shared" si="103"/>
        <v>366</v>
      </c>
      <c r="U187">
        <f t="shared" si="104"/>
        <v>374</v>
      </c>
      <c r="V187">
        <f t="shared" si="105"/>
        <v>374</v>
      </c>
      <c r="W187">
        <f t="shared" si="106"/>
        <v>374</v>
      </c>
      <c r="X187">
        <f t="shared" si="107"/>
        <v>384</v>
      </c>
      <c r="Y187">
        <f t="shared" si="108"/>
        <v>378</v>
      </c>
      <c r="Z187">
        <f t="shared" si="109"/>
        <v>385</v>
      </c>
      <c r="AA187">
        <f t="shared" si="110"/>
        <v>380</v>
      </c>
      <c r="AB187">
        <f t="shared" si="111"/>
        <v>366</v>
      </c>
      <c r="AC187">
        <f t="shared" si="112"/>
        <v>385</v>
      </c>
      <c r="AD187">
        <f t="shared" si="113"/>
        <v>385</v>
      </c>
      <c r="AE187">
        <f t="shared" si="114"/>
        <v>385</v>
      </c>
      <c r="AF187">
        <f t="shared" si="115"/>
        <v>377</v>
      </c>
      <c r="AG187">
        <f t="shared" si="116"/>
        <v>385</v>
      </c>
      <c r="AH187">
        <f t="shared" si="117"/>
        <v>385</v>
      </c>
    </row>
    <row r="188" spans="1:34" x14ac:dyDescent="0.35">
      <c r="A188" t="s">
        <v>1021</v>
      </c>
      <c r="B188">
        <f t="shared" si="89"/>
        <v>373</v>
      </c>
      <c r="E188">
        <f t="shared" si="121"/>
        <v>27266</v>
      </c>
      <c r="F188" t="str">
        <f t="shared" si="120"/>
        <v>+A27266</v>
      </c>
      <c r="H188">
        <f t="shared" si="91"/>
        <v>373</v>
      </c>
      <c r="I188">
        <f t="shared" si="92"/>
        <v>386</v>
      </c>
      <c r="J188">
        <f t="shared" si="93"/>
        <v>372</v>
      </c>
      <c r="K188">
        <f t="shared" si="94"/>
        <v>381</v>
      </c>
      <c r="L188">
        <f t="shared" si="95"/>
        <v>367</v>
      </c>
      <c r="M188">
        <f t="shared" si="96"/>
        <v>368</v>
      </c>
      <c r="N188">
        <f t="shared" si="97"/>
        <v>368</v>
      </c>
      <c r="O188">
        <f t="shared" si="98"/>
        <v>383</v>
      </c>
      <c r="P188">
        <f t="shared" si="99"/>
        <v>386</v>
      </c>
      <c r="Q188">
        <f t="shared" si="100"/>
        <v>367</v>
      </c>
      <c r="R188">
        <f t="shared" si="101"/>
        <v>368</v>
      </c>
      <c r="S188">
        <f t="shared" si="102"/>
        <v>367</v>
      </c>
      <c r="T188">
        <f t="shared" si="103"/>
        <v>369</v>
      </c>
      <c r="U188">
        <f t="shared" si="104"/>
        <v>373</v>
      </c>
      <c r="V188">
        <f t="shared" si="105"/>
        <v>373</v>
      </c>
      <c r="W188">
        <f t="shared" si="106"/>
        <v>378</v>
      </c>
      <c r="X188">
        <f t="shared" si="107"/>
        <v>386</v>
      </c>
      <c r="Y188">
        <f t="shared" si="108"/>
        <v>381</v>
      </c>
      <c r="Z188">
        <f t="shared" si="109"/>
        <v>387</v>
      </c>
      <c r="AA188">
        <f t="shared" si="110"/>
        <v>384</v>
      </c>
      <c r="AB188">
        <f t="shared" si="111"/>
        <v>368</v>
      </c>
      <c r="AC188">
        <f t="shared" si="112"/>
        <v>386</v>
      </c>
      <c r="AD188">
        <f t="shared" si="113"/>
        <v>387</v>
      </c>
      <c r="AE188">
        <f t="shared" si="114"/>
        <v>386</v>
      </c>
      <c r="AF188">
        <f t="shared" si="115"/>
        <v>375</v>
      </c>
      <c r="AG188">
        <f t="shared" si="116"/>
        <v>385</v>
      </c>
      <c r="AH188">
        <f t="shared" si="117"/>
        <v>385</v>
      </c>
    </row>
    <row r="189" spans="1:34" x14ac:dyDescent="0.35">
      <c r="A189" t="s">
        <v>1023</v>
      </c>
      <c r="B189">
        <f t="shared" si="89"/>
        <v>374</v>
      </c>
      <c r="E189">
        <f t="shared" si="121"/>
        <v>27806</v>
      </c>
      <c r="F189" t="str">
        <f t="shared" si="120"/>
        <v>+A27806</v>
      </c>
      <c r="H189">
        <f t="shared" si="91"/>
        <v>374</v>
      </c>
      <c r="I189">
        <f t="shared" si="92"/>
        <v>386</v>
      </c>
      <c r="J189">
        <f t="shared" si="93"/>
        <v>374</v>
      </c>
      <c r="K189">
        <f t="shared" si="94"/>
        <v>383</v>
      </c>
      <c r="L189">
        <f t="shared" si="95"/>
        <v>367</v>
      </c>
      <c r="M189">
        <f t="shared" si="96"/>
        <v>369</v>
      </c>
      <c r="N189">
        <f t="shared" si="97"/>
        <v>370</v>
      </c>
      <c r="O189">
        <f t="shared" si="98"/>
        <v>384</v>
      </c>
      <c r="P189">
        <f t="shared" si="99"/>
        <v>386</v>
      </c>
      <c r="Q189">
        <f t="shared" si="100"/>
        <v>366</v>
      </c>
      <c r="R189">
        <f t="shared" si="101"/>
        <v>366</v>
      </c>
      <c r="S189">
        <f t="shared" si="102"/>
        <v>365</v>
      </c>
      <c r="T189">
        <f t="shared" si="103"/>
        <v>369</v>
      </c>
      <c r="U189">
        <f t="shared" si="104"/>
        <v>370</v>
      </c>
      <c r="V189">
        <f t="shared" si="105"/>
        <v>370</v>
      </c>
      <c r="W189">
        <f t="shared" si="106"/>
        <v>379</v>
      </c>
      <c r="X189">
        <f t="shared" si="107"/>
        <v>385</v>
      </c>
      <c r="Y189">
        <f t="shared" si="108"/>
        <v>382</v>
      </c>
      <c r="Z189">
        <f t="shared" si="109"/>
        <v>385</v>
      </c>
      <c r="AA189">
        <f t="shared" si="110"/>
        <v>385</v>
      </c>
      <c r="AB189">
        <f t="shared" si="111"/>
        <v>370</v>
      </c>
      <c r="AC189">
        <f t="shared" si="112"/>
        <v>384</v>
      </c>
      <c r="AD189">
        <f t="shared" si="113"/>
        <v>386</v>
      </c>
      <c r="AE189">
        <f t="shared" si="114"/>
        <v>384</v>
      </c>
      <c r="AF189">
        <f t="shared" si="115"/>
        <v>373</v>
      </c>
      <c r="AG189">
        <f t="shared" si="116"/>
        <v>382</v>
      </c>
      <c r="AH189">
        <f t="shared" si="117"/>
        <v>383</v>
      </c>
    </row>
    <row r="190" spans="1:34" x14ac:dyDescent="0.35">
      <c r="A190" t="s">
        <v>1020</v>
      </c>
      <c r="B190">
        <f t="shared" si="89"/>
        <v>378</v>
      </c>
      <c r="E190">
        <f t="shared" si="121"/>
        <v>28346</v>
      </c>
      <c r="F190" t="str">
        <f t="shared" si="120"/>
        <v>+A28346</v>
      </c>
      <c r="H190">
        <f t="shared" si="91"/>
        <v>378</v>
      </c>
      <c r="I190">
        <f t="shared" si="92"/>
        <v>387</v>
      </c>
      <c r="J190">
        <f t="shared" si="93"/>
        <v>377</v>
      </c>
      <c r="K190">
        <f t="shared" si="94"/>
        <v>385</v>
      </c>
      <c r="L190">
        <f t="shared" si="95"/>
        <v>370</v>
      </c>
      <c r="M190">
        <f t="shared" si="96"/>
        <v>372</v>
      </c>
      <c r="N190">
        <f t="shared" si="97"/>
        <v>373</v>
      </c>
      <c r="O190">
        <f t="shared" si="98"/>
        <v>386</v>
      </c>
      <c r="P190">
        <f t="shared" si="99"/>
        <v>387</v>
      </c>
      <c r="Q190">
        <f t="shared" si="100"/>
        <v>367</v>
      </c>
      <c r="R190">
        <f t="shared" si="101"/>
        <v>367</v>
      </c>
      <c r="S190">
        <f t="shared" si="102"/>
        <v>367</v>
      </c>
      <c r="T190">
        <f t="shared" si="103"/>
        <v>373</v>
      </c>
      <c r="U190">
        <f t="shared" si="104"/>
        <v>369</v>
      </c>
      <c r="V190">
        <f t="shared" si="105"/>
        <v>369</v>
      </c>
      <c r="W190">
        <f t="shared" si="106"/>
        <v>382</v>
      </c>
      <c r="X190">
        <f t="shared" si="107"/>
        <v>386</v>
      </c>
      <c r="Y190">
        <f t="shared" si="108"/>
        <v>385</v>
      </c>
      <c r="Z190">
        <f t="shared" si="109"/>
        <v>385</v>
      </c>
      <c r="AA190">
        <f t="shared" si="110"/>
        <v>387</v>
      </c>
      <c r="AB190">
        <f t="shared" si="111"/>
        <v>373</v>
      </c>
      <c r="AC190">
        <f t="shared" si="112"/>
        <v>384</v>
      </c>
      <c r="AD190">
        <f t="shared" si="113"/>
        <v>386</v>
      </c>
      <c r="AE190">
        <f t="shared" si="114"/>
        <v>384</v>
      </c>
      <c r="AF190">
        <f t="shared" si="115"/>
        <v>371</v>
      </c>
      <c r="AG190">
        <f t="shared" si="116"/>
        <v>382</v>
      </c>
      <c r="AH190">
        <f t="shared" si="117"/>
        <v>383</v>
      </c>
    </row>
    <row r="191" spans="1:34" x14ac:dyDescent="0.35">
      <c r="A191" t="s">
        <v>1011</v>
      </c>
      <c r="B191">
        <f t="shared" si="89"/>
        <v>380</v>
      </c>
      <c r="E191">
        <f t="shared" si="121"/>
        <v>28886</v>
      </c>
      <c r="F191" t="str">
        <f t="shared" si="120"/>
        <v>+A28886</v>
      </c>
      <c r="H191">
        <f t="shared" si="91"/>
        <v>380</v>
      </c>
      <c r="I191">
        <f t="shared" si="92"/>
        <v>385</v>
      </c>
      <c r="J191">
        <f t="shared" si="93"/>
        <v>379</v>
      </c>
      <c r="K191">
        <f t="shared" si="94"/>
        <v>385</v>
      </c>
      <c r="L191">
        <f t="shared" si="95"/>
        <v>371</v>
      </c>
      <c r="M191">
        <f t="shared" si="96"/>
        <v>373</v>
      </c>
      <c r="N191">
        <f t="shared" si="97"/>
        <v>374</v>
      </c>
      <c r="O191">
        <f t="shared" si="98"/>
        <v>386</v>
      </c>
      <c r="P191">
        <f t="shared" si="99"/>
        <v>386</v>
      </c>
      <c r="Q191">
        <f t="shared" si="100"/>
        <v>366</v>
      </c>
      <c r="R191">
        <f t="shared" si="101"/>
        <v>367</v>
      </c>
      <c r="S191">
        <f t="shared" si="102"/>
        <v>367</v>
      </c>
      <c r="T191">
        <f t="shared" si="103"/>
        <v>373</v>
      </c>
      <c r="U191">
        <f t="shared" si="104"/>
        <v>368</v>
      </c>
      <c r="V191">
        <f t="shared" si="105"/>
        <v>367</v>
      </c>
      <c r="W191">
        <f t="shared" si="106"/>
        <v>384</v>
      </c>
      <c r="X191">
        <f t="shared" si="107"/>
        <v>384</v>
      </c>
      <c r="Y191">
        <f t="shared" si="108"/>
        <v>385</v>
      </c>
      <c r="Z191">
        <f t="shared" si="109"/>
        <v>383</v>
      </c>
      <c r="AA191">
        <f t="shared" si="110"/>
        <v>386</v>
      </c>
      <c r="AB191">
        <f t="shared" si="111"/>
        <v>374</v>
      </c>
      <c r="AC191">
        <f t="shared" si="112"/>
        <v>381</v>
      </c>
      <c r="AD191">
        <f t="shared" si="113"/>
        <v>384</v>
      </c>
      <c r="AE191">
        <f t="shared" si="114"/>
        <v>381</v>
      </c>
      <c r="AF191">
        <f t="shared" si="115"/>
        <v>369</v>
      </c>
      <c r="AG191">
        <f t="shared" si="116"/>
        <v>379</v>
      </c>
      <c r="AH191">
        <f t="shared" si="117"/>
        <v>380</v>
      </c>
    </row>
    <row r="192" spans="1:34" x14ac:dyDescent="0.35">
      <c r="A192" t="s">
        <v>1032</v>
      </c>
      <c r="B192">
        <f t="shared" si="89"/>
        <v>383</v>
      </c>
      <c r="E192">
        <f t="shared" si="121"/>
        <v>29426</v>
      </c>
      <c r="F192" t="str">
        <f t="shared" si="120"/>
        <v>+A29426</v>
      </c>
      <c r="H192">
        <f t="shared" si="91"/>
        <v>383</v>
      </c>
      <c r="I192">
        <f t="shared" si="92"/>
        <v>385</v>
      </c>
      <c r="J192">
        <f t="shared" si="93"/>
        <v>382</v>
      </c>
      <c r="K192">
        <f t="shared" si="94"/>
        <v>387</v>
      </c>
      <c r="L192">
        <f t="shared" si="95"/>
        <v>375</v>
      </c>
      <c r="M192">
        <f t="shared" si="96"/>
        <v>377</v>
      </c>
      <c r="N192">
        <f t="shared" si="97"/>
        <v>378</v>
      </c>
      <c r="O192">
        <f t="shared" si="98"/>
        <v>387</v>
      </c>
      <c r="P192">
        <f t="shared" si="99"/>
        <v>386</v>
      </c>
      <c r="Q192">
        <f t="shared" si="100"/>
        <v>369</v>
      </c>
      <c r="R192">
        <f t="shared" si="101"/>
        <v>368</v>
      </c>
      <c r="S192">
        <f t="shared" si="102"/>
        <v>369</v>
      </c>
      <c r="T192">
        <f t="shared" si="103"/>
        <v>377</v>
      </c>
      <c r="U192">
        <f t="shared" si="104"/>
        <v>368</v>
      </c>
      <c r="V192">
        <f t="shared" si="105"/>
        <v>367</v>
      </c>
      <c r="W192">
        <f t="shared" si="106"/>
        <v>386</v>
      </c>
      <c r="X192">
        <f t="shared" si="107"/>
        <v>384</v>
      </c>
      <c r="Y192">
        <f t="shared" si="108"/>
        <v>387</v>
      </c>
      <c r="Z192">
        <f t="shared" si="109"/>
        <v>382</v>
      </c>
      <c r="AA192">
        <f t="shared" si="110"/>
        <v>386</v>
      </c>
      <c r="AB192">
        <f t="shared" si="111"/>
        <v>378</v>
      </c>
      <c r="AC192">
        <f t="shared" si="112"/>
        <v>380</v>
      </c>
      <c r="AD192">
        <f t="shared" si="113"/>
        <v>382</v>
      </c>
      <c r="AE192">
        <f t="shared" si="114"/>
        <v>380</v>
      </c>
      <c r="AF192">
        <f t="shared" si="115"/>
        <v>368</v>
      </c>
      <c r="AG192">
        <f t="shared" si="116"/>
        <v>377</v>
      </c>
      <c r="AH192">
        <f t="shared" si="117"/>
        <v>379</v>
      </c>
    </row>
    <row r="193" spans="1:34" x14ac:dyDescent="0.35">
      <c r="A193" t="s">
        <v>1032</v>
      </c>
      <c r="B193">
        <f t="shared" si="89"/>
        <v>383</v>
      </c>
      <c r="E193">
        <f t="shared" si="121"/>
        <v>29966</v>
      </c>
      <c r="F193" t="str">
        <f t="shared" si="120"/>
        <v>+A29966</v>
      </c>
      <c r="H193">
        <f t="shared" si="91"/>
        <v>383</v>
      </c>
      <c r="I193">
        <f t="shared" si="92"/>
        <v>382</v>
      </c>
      <c r="J193">
        <f t="shared" si="93"/>
        <v>383</v>
      </c>
      <c r="K193">
        <f t="shared" si="94"/>
        <v>386</v>
      </c>
      <c r="L193">
        <f t="shared" si="95"/>
        <v>376</v>
      </c>
      <c r="M193">
        <f t="shared" si="96"/>
        <v>378</v>
      </c>
      <c r="N193">
        <f t="shared" si="97"/>
        <v>379</v>
      </c>
      <c r="O193">
        <f t="shared" si="98"/>
        <v>386</v>
      </c>
      <c r="P193">
        <f t="shared" si="99"/>
        <v>384</v>
      </c>
      <c r="Q193">
        <f t="shared" si="100"/>
        <v>369</v>
      </c>
      <c r="R193">
        <f t="shared" si="101"/>
        <v>369</v>
      </c>
      <c r="S193">
        <f t="shared" si="102"/>
        <v>370</v>
      </c>
      <c r="T193">
        <f t="shared" si="103"/>
        <v>379</v>
      </c>
      <c r="U193">
        <f t="shared" si="104"/>
        <v>367</v>
      </c>
      <c r="V193">
        <f t="shared" si="105"/>
        <v>366</v>
      </c>
      <c r="W193">
        <f t="shared" si="106"/>
        <v>386</v>
      </c>
      <c r="X193">
        <f t="shared" si="107"/>
        <v>381</v>
      </c>
      <c r="Y193">
        <f t="shared" si="108"/>
        <v>386</v>
      </c>
      <c r="Z193">
        <f t="shared" si="109"/>
        <v>378</v>
      </c>
      <c r="AA193">
        <f t="shared" si="110"/>
        <v>385</v>
      </c>
      <c r="AB193">
        <f t="shared" si="111"/>
        <v>379</v>
      </c>
      <c r="AC193">
        <f t="shared" si="112"/>
        <v>377</v>
      </c>
      <c r="AD193">
        <f t="shared" si="113"/>
        <v>379</v>
      </c>
      <c r="AE193">
        <f t="shared" si="114"/>
        <v>377</v>
      </c>
      <c r="AF193">
        <f t="shared" si="115"/>
        <v>366</v>
      </c>
      <c r="AG193">
        <f t="shared" si="116"/>
        <v>374</v>
      </c>
      <c r="AH193">
        <f t="shared" si="117"/>
        <v>376</v>
      </c>
    </row>
    <row r="194" spans="1:34" x14ac:dyDescent="0.35">
      <c r="A194" t="s">
        <v>1013</v>
      </c>
      <c r="B194">
        <f t="shared" si="89"/>
        <v>386</v>
      </c>
      <c r="E194">
        <f t="shared" si="121"/>
        <v>30506</v>
      </c>
      <c r="F194" t="str">
        <f t="shared" si="120"/>
        <v>+A30506</v>
      </c>
      <c r="H194">
        <f t="shared" si="91"/>
        <v>386</v>
      </c>
      <c r="I194">
        <f t="shared" si="92"/>
        <v>382</v>
      </c>
      <c r="J194">
        <f t="shared" si="93"/>
        <v>386</v>
      </c>
      <c r="K194">
        <f t="shared" si="94"/>
        <v>386</v>
      </c>
      <c r="L194">
        <f t="shared" si="95"/>
        <v>379</v>
      </c>
      <c r="M194">
        <f t="shared" si="96"/>
        <v>381</v>
      </c>
      <c r="N194">
        <f t="shared" si="97"/>
        <v>383</v>
      </c>
      <c r="O194">
        <f t="shared" si="98"/>
        <v>386</v>
      </c>
      <c r="P194">
        <f t="shared" si="99"/>
        <v>383</v>
      </c>
      <c r="Q194">
        <f t="shared" si="100"/>
        <v>372</v>
      </c>
      <c r="R194">
        <f t="shared" si="101"/>
        <v>371</v>
      </c>
      <c r="S194">
        <f t="shared" si="102"/>
        <v>373</v>
      </c>
      <c r="T194">
        <f t="shared" si="103"/>
        <v>382</v>
      </c>
      <c r="U194">
        <f t="shared" si="104"/>
        <v>369</v>
      </c>
      <c r="V194">
        <f t="shared" si="105"/>
        <v>367</v>
      </c>
      <c r="W194">
        <f t="shared" si="106"/>
        <v>387</v>
      </c>
      <c r="X194">
        <f t="shared" si="107"/>
        <v>379</v>
      </c>
      <c r="Y194">
        <f t="shared" si="108"/>
        <v>386</v>
      </c>
      <c r="Z194">
        <f t="shared" si="109"/>
        <v>377</v>
      </c>
      <c r="AA194">
        <f t="shared" si="110"/>
        <v>385</v>
      </c>
      <c r="AB194">
        <f t="shared" si="111"/>
        <v>383</v>
      </c>
      <c r="AC194">
        <f t="shared" si="112"/>
        <v>375</v>
      </c>
      <c r="AD194">
        <f t="shared" si="113"/>
        <v>378</v>
      </c>
      <c r="AE194">
        <f t="shared" si="114"/>
        <v>376</v>
      </c>
      <c r="AF194">
        <f t="shared" si="115"/>
        <v>367</v>
      </c>
      <c r="AG194">
        <f t="shared" si="116"/>
        <v>373</v>
      </c>
      <c r="AH194">
        <f t="shared" si="117"/>
        <v>374</v>
      </c>
    </row>
    <row r="195" spans="1:34" x14ac:dyDescent="0.35">
      <c r="A195" t="s">
        <v>1013</v>
      </c>
      <c r="B195">
        <f t="shared" si="89"/>
        <v>386</v>
      </c>
      <c r="E195">
        <f t="shared" si="121"/>
        <v>31046</v>
      </c>
      <c r="F195" t="str">
        <f t="shared" si="120"/>
        <v>+A31046</v>
      </c>
      <c r="H195">
        <f t="shared" si="91"/>
        <v>386</v>
      </c>
      <c r="I195">
        <f t="shared" si="92"/>
        <v>379</v>
      </c>
      <c r="J195">
        <f t="shared" si="93"/>
        <v>386</v>
      </c>
      <c r="K195">
        <f t="shared" si="94"/>
        <v>384</v>
      </c>
      <c r="L195">
        <f t="shared" si="95"/>
        <v>381</v>
      </c>
      <c r="M195">
        <f t="shared" si="96"/>
        <v>382</v>
      </c>
      <c r="N195">
        <f t="shared" si="97"/>
        <v>383</v>
      </c>
      <c r="O195">
        <f t="shared" si="98"/>
        <v>383</v>
      </c>
      <c r="P195">
        <f t="shared" si="99"/>
        <v>379</v>
      </c>
      <c r="Q195">
        <f t="shared" si="100"/>
        <v>374</v>
      </c>
      <c r="R195">
        <f t="shared" si="101"/>
        <v>373</v>
      </c>
      <c r="S195">
        <f t="shared" si="102"/>
        <v>375</v>
      </c>
      <c r="T195">
        <f t="shared" si="103"/>
        <v>383</v>
      </c>
      <c r="U195">
        <f t="shared" si="104"/>
        <v>369</v>
      </c>
      <c r="V195">
        <f t="shared" si="105"/>
        <v>367</v>
      </c>
      <c r="W195">
        <f t="shared" si="106"/>
        <v>386</v>
      </c>
      <c r="X195">
        <f t="shared" si="107"/>
        <v>377</v>
      </c>
      <c r="Y195">
        <f t="shared" si="108"/>
        <v>384</v>
      </c>
      <c r="Z195">
        <f t="shared" si="109"/>
        <v>374</v>
      </c>
      <c r="AA195">
        <f t="shared" si="110"/>
        <v>382</v>
      </c>
      <c r="AB195">
        <f t="shared" si="111"/>
        <v>383</v>
      </c>
      <c r="AC195">
        <f t="shared" si="112"/>
        <v>372</v>
      </c>
      <c r="AD195">
        <f t="shared" si="113"/>
        <v>374</v>
      </c>
      <c r="AE195">
        <f t="shared" si="114"/>
        <v>373</v>
      </c>
      <c r="AF195">
        <f t="shared" si="115"/>
        <v>366</v>
      </c>
      <c r="AG195">
        <f t="shared" si="116"/>
        <v>370</v>
      </c>
      <c r="AH195">
        <f t="shared" si="117"/>
        <v>372</v>
      </c>
    </row>
    <row r="196" spans="1:34" x14ac:dyDescent="0.35">
      <c r="A196" t="s">
        <v>1019</v>
      </c>
      <c r="B196">
        <f t="shared" ref="B196:B259" si="122">+VALUE(RIGHT(LEFT(A196,13),3))</f>
        <v>387</v>
      </c>
      <c r="E196">
        <f t="shared" si="121"/>
        <v>31586</v>
      </c>
      <c r="F196" t="str">
        <f t="shared" si="120"/>
        <v>+A31586</v>
      </c>
      <c r="H196">
        <f t="shared" si="91"/>
        <v>387</v>
      </c>
      <c r="I196">
        <f t="shared" si="92"/>
        <v>377</v>
      </c>
      <c r="J196">
        <f t="shared" si="93"/>
        <v>387</v>
      </c>
      <c r="K196">
        <f t="shared" si="94"/>
        <v>383</v>
      </c>
      <c r="L196">
        <f t="shared" si="95"/>
        <v>384</v>
      </c>
      <c r="M196">
        <f t="shared" si="96"/>
        <v>385</v>
      </c>
      <c r="N196">
        <f t="shared" si="97"/>
        <v>386</v>
      </c>
      <c r="O196">
        <f t="shared" si="98"/>
        <v>382</v>
      </c>
      <c r="P196">
        <f t="shared" si="99"/>
        <v>378</v>
      </c>
      <c r="Q196">
        <f t="shared" si="100"/>
        <v>377</v>
      </c>
      <c r="R196">
        <f t="shared" si="101"/>
        <v>376</v>
      </c>
      <c r="S196">
        <f t="shared" si="102"/>
        <v>378</v>
      </c>
      <c r="T196">
        <f t="shared" si="103"/>
        <v>385</v>
      </c>
      <c r="U196">
        <f t="shared" si="104"/>
        <v>372</v>
      </c>
      <c r="V196">
        <f t="shared" si="105"/>
        <v>369</v>
      </c>
      <c r="W196">
        <f t="shared" si="106"/>
        <v>386</v>
      </c>
      <c r="X196">
        <f t="shared" si="107"/>
        <v>375</v>
      </c>
      <c r="Y196">
        <f t="shared" si="108"/>
        <v>383</v>
      </c>
      <c r="Z196">
        <f t="shared" si="109"/>
        <v>372</v>
      </c>
      <c r="AA196">
        <f t="shared" si="110"/>
        <v>380</v>
      </c>
      <c r="AB196">
        <f t="shared" si="111"/>
        <v>386</v>
      </c>
      <c r="AC196">
        <f t="shared" si="112"/>
        <v>371</v>
      </c>
      <c r="AD196">
        <f t="shared" si="113"/>
        <v>373</v>
      </c>
      <c r="AE196">
        <f t="shared" si="114"/>
        <v>372</v>
      </c>
      <c r="AF196">
        <f t="shared" si="115"/>
        <v>368</v>
      </c>
      <c r="AG196">
        <f t="shared" si="116"/>
        <v>369</v>
      </c>
      <c r="AH196">
        <f t="shared" si="117"/>
        <v>371</v>
      </c>
    </row>
    <row r="197" spans="1:34" x14ac:dyDescent="0.35">
      <c r="A197" t="s">
        <v>1013</v>
      </c>
      <c r="B197">
        <f t="shared" si="122"/>
        <v>386</v>
      </c>
      <c r="E197">
        <f t="shared" si="121"/>
        <v>32126</v>
      </c>
      <c r="F197" t="str">
        <f t="shared" si="120"/>
        <v>+A32126</v>
      </c>
      <c r="H197">
        <f t="shared" si="91"/>
        <v>386</v>
      </c>
      <c r="I197">
        <f t="shared" si="92"/>
        <v>373</v>
      </c>
      <c r="J197">
        <f t="shared" si="93"/>
        <v>386</v>
      </c>
      <c r="K197">
        <f t="shared" si="94"/>
        <v>380</v>
      </c>
      <c r="L197">
        <f t="shared" si="95"/>
        <v>385</v>
      </c>
      <c r="M197">
        <f t="shared" si="96"/>
        <v>385</v>
      </c>
      <c r="N197">
        <f t="shared" si="97"/>
        <v>386</v>
      </c>
      <c r="O197">
        <f t="shared" si="98"/>
        <v>379</v>
      </c>
      <c r="P197">
        <f t="shared" si="99"/>
        <v>375</v>
      </c>
      <c r="Q197">
        <f t="shared" si="100"/>
        <v>379</v>
      </c>
      <c r="R197">
        <f t="shared" si="101"/>
        <v>378</v>
      </c>
      <c r="S197">
        <f t="shared" si="102"/>
        <v>380</v>
      </c>
      <c r="T197">
        <f t="shared" si="103"/>
        <v>385</v>
      </c>
      <c r="U197">
        <f t="shared" si="104"/>
        <v>373</v>
      </c>
      <c r="V197">
        <f t="shared" si="105"/>
        <v>371</v>
      </c>
      <c r="W197">
        <f t="shared" si="106"/>
        <v>383</v>
      </c>
      <c r="X197">
        <f t="shared" si="107"/>
        <v>372</v>
      </c>
      <c r="Y197">
        <f t="shared" si="108"/>
        <v>380</v>
      </c>
      <c r="Z197">
        <f t="shared" si="109"/>
        <v>369</v>
      </c>
      <c r="AA197">
        <f t="shared" si="110"/>
        <v>377</v>
      </c>
      <c r="AB197">
        <f t="shared" si="111"/>
        <v>386</v>
      </c>
      <c r="AC197">
        <f t="shared" si="112"/>
        <v>368</v>
      </c>
      <c r="AD197">
        <f t="shared" si="113"/>
        <v>370</v>
      </c>
      <c r="AE197">
        <f t="shared" si="114"/>
        <v>369</v>
      </c>
      <c r="AF197">
        <f t="shared" si="115"/>
        <v>369</v>
      </c>
      <c r="AG197">
        <f t="shared" si="116"/>
        <v>367</v>
      </c>
      <c r="AH197">
        <f t="shared" si="117"/>
        <v>368</v>
      </c>
    </row>
    <row r="198" spans="1:34" x14ac:dyDescent="0.35">
      <c r="A198" t="s">
        <v>1031</v>
      </c>
      <c r="B198">
        <f t="shared" si="122"/>
        <v>385</v>
      </c>
      <c r="E198">
        <f t="shared" ref="E198:E208" si="123">+E197+540</f>
        <v>32666</v>
      </c>
      <c r="F198" t="str">
        <f t="shared" si="120"/>
        <v>+A32666</v>
      </c>
      <c r="H198">
        <f t="shared" si="91"/>
        <v>385</v>
      </c>
      <c r="I198">
        <f t="shared" si="92"/>
        <v>372</v>
      </c>
      <c r="J198">
        <f t="shared" si="93"/>
        <v>386</v>
      </c>
      <c r="K198">
        <f t="shared" si="94"/>
        <v>378</v>
      </c>
      <c r="L198">
        <f t="shared" si="95"/>
        <v>386</v>
      </c>
      <c r="M198">
        <f t="shared" si="96"/>
        <v>386</v>
      </c>
      <c r="N198">
        <f t="shared" si="97"/>
        <v>388</v>
      </c>
      <c r="O198">
        <f t="shared" si="98"/>
        <v>377</v>
      </c>
      <c r="P198">
        <f t="shared" si="99"/>
        <v>373</v>
      </c>
      <c r="Q198">
        <f t="shared" si="100"/>
        <v>382</v>
      </c>
      <c r="R198">
        <f t="shared" si="101"/>
        <v>381</v>
      </c>
      <c r="S198">
        <f t="shared" si="102"/>
        <v>383</v>
      </c>
      <c r="T198">
        <f t="shared" si="103"/>
        <v>387</v>
      </c>
      <c r="U198">
        <f t="shared" si="104"/>
        <v>376</v>
      </c>
      <c r="V198">
        <f t="shared" si="105"/>
        <v>374</v>
      </c>
      <c r="W198">
        <f t="shared" si="106"/>
        <v>382</v>
      </c>
      <c r="X198">
        <f t="shared" si="107"/>
        <v>371</v>
      </c>
      <c r="Y198">
        <f t="shared" si="108"/>
        <v>379</v>
      </c>
      <c r="Z198">
        <f t="shared" si="109"/>
        <v>369</v>
      </c>
      <c r="AA198">
        <f t="shared" si="110"/>
        <v>375</v>
      </c>
      <c r="AB198">
        <f t="shared" si="111"/>
        <v>387</v>
      </c>
      <c r="AC198">
        <f t="shared" si="112"/>
        <v>368</v>
      </c>
      <c r="AD198">
        <f t="shared" si="113"/>
        <v>369</v>
      </c>
      <c r="AE198">
        <f t="shared" si="114"/>
        <v>369</v>
      </c>
      <c r="AF198">
        <f t="shared" si="115"/>
        <v>372</v>
      </c>
      <c r="AG198">
        <f t="shared" si="116"/>
        <v>368</v>
      </c>
      <c r="AH198">
        <f t="shared" si="117"/>
        <v>368</v>
      </c>
    </row>
    <row r="199" spans="1:34" x14ac:dyDescent="0.35">
      <c r="A199" t="s">
        <v>1032</v>
      </c>
      <c r="B199">
        <f t="shared" si="122"/>
        <v>383</v>
      </c>
      <c r="E199">
        <f t="shared" si="123"/>
        <v>33206</v>
      </c>
      <c r="F199" t="str">
        <f t="shared" si="120"/>
        <v>+A33206</v>
      </c>
      <c r="H199">
        <f t="shared" si="91"/>
        <v>383</v>
      </c>
      <c r="I199">
        <f t="shared" si="92"/>
        <v>369</v>
      </c>
      <c r="J199">
        <f t="shared" si="93"/>
        <v>384</v>
      </c>
      <c r="K199">
        <f t="shared" si="94"/>
        <v>375</v>
      </c>
      <c r="L199">
        <f t="shared" si="95"/>
        <v>386</v>
      </c>
      <c r="M199">
        <f t="shared" si="96"/>
        <v>386</v>
      </c>
      <c r="N199">
        <f t="shared" si="97"/>
        <v>386</v>
      </c>
      <c r="O199">
        <f t="shared" si="98"/>
        <v>373</v>
      </c>
      <c r="P199">
        <f t="shared" si="99"/>
        <v>370</v>
      </c>
      <c r="Q199">
        <f t="shared" si="100"/>
        <v>383</v>
      </c>
      <c r="R199">
        <f t="shared" si="101"/>
        <v>382</v>
      </c>
      <c r="S199">
        <f t="shared" si="102"/>
        <v>384</v>
      </c>
      <c r="T199">
        <f t="shared" si="103"/>
        <v>385</v>
      </c>
      <c r="U199">
        <f t="shared" si="104"/>
        <v>377</v>
      </c>
      <c r="V199">
        <f t="shared" si="105"/>
        <v>375</v>
      </c>
      <c r="W199">
        <f t="shared" si="106"/>
        <v>379</v>
      </c>
      <c r="X199">
        <f t="shared" si="107"/>
        <v>368</v>
      </c>
      <c r="Y199">
        <f t="shared" si="108"/>
        <v>375</v>
      </c>
      <c r="Z199">
        <f t="shared" si="109"/>
        <v>367</v>
      </c>
      <c r="AA199">
        <f t="shared" si="110"/>
        <v>372</v>
      </c>
      <c r="AB199">
        <f t="shared" si="111"/>
        <v>386</v>
      </c>
      <c r="AC199">
        <f t="shared" si="112"/>
        <v>367</v>
      </c>
      <c r="AD199">
        <f t="shared" si="113"/>
        <v>367</v>
      </c>
      <c r="AE199">
        <f t="shared" si="114"/>
        <v>367</v>
      </c>
      <c r="AF199">
        <f t="shared" si="115"/>
        <v>373</v>
      </c>
      <c r="AG199">
        <f t="shared" si="116"/>
        <v>367</v>
      </c>
      <c r="AH199">
        <f t="shared" si="117"/>
        <v>367</v>
      </c>
    </row>
    <row r="200" spans="1:34" x14ac:dyDescent="0.35">
      <c r="A200" t="s">
        <v>1017</v>
      </c>
      <c r="B200">
        <f t="shared" si="122"/>
        <v>382</v>
      </c>
      <c r="E200">
        <f t="shared" si="123"/>
        <v>33746</v>
      </c>
      <c r="F200" t="str">
        <f t="shared" si="120"/>
        <v>+A33746</v>
      </c>
      <c r="H200">
        <f t="shared" si="91"/>
        <v>382</v>
      </c>
      <c r="I200">
        <f t="shared" si="92"/>
        <v>368</v>
      </c>
      <c r="J200">
        <f t="shared" si="93"/>
        <v>382</v>
      </c>
      <c r="K200">
        <f t="shared" si="94"/>
        <v>373</v>
      </c>
      <c r="L200">
        <f t="shared" si="95"/>
        <v>387</v>
      </c>
      <c r="M200">
        <f t="shared" si="96"/>
        <v>386</v>
      </c>
      <c r="N200">
        <f t="shared" si="97"/>
        <v>386</v>
      </c>
      <c r="O200">
        <f t="shared" si="98"/>
        <v>372</v>
      </c>
      <c r="P200">
        <f t="shared" si="99"/>
        <v>368</v>
      </c>
      <c r="Q200">
        <f t="shared" si="100"/>
        <v>385</v>
      </c>
      <c r="R200">
        <f t="shared" si="101"/>
        <v>385</v>
      </c>
      <c r="S200">
        <f t="shared" si="102"/>
        <v>386</v>
      </c>
      <c r="T200">
        <f t="shared" si="103"/>
        <v>386</v>
      </c>
      <c r="U200">
        <f t="shared" si="104"/>
        <v>380</v>
      </c>
      <c r="V200">
        <f t="shared" si="105"/>
        <v>379</v>
      </c>
      <c r="W200">
        <f t="shared" si="106"/>
        <v>377</v>
      </c>
      <c r="X200">
        <f t="shared" si="107"/>
        <v>368</v>
      </c>
      <c r="Y200">
        <f t="shared" si="108"/>
        <v>373</v>
      </c>
      <c r="Z200">
        <f t="shared" si="109"/>
        <v>367</v>
      </c>
      <c r="AA200">
        <f t="shared" si="110"/>
        <v>371</v>
      </c>
      <c r="AB200">
        <f t="shared" si="111"/>
        <v>385</v>
      </c>
      <c r="AC200">
        <f t="shared" si="112"/>
        <v>367</v>
      </c>
      <c r="AD200">
        <f t="shared" si="113"/>
        <v>367</v>
      </c>
      <c r="AE200">
        <f t="shared" si="114"/>
        <v>368</v>
      </c>
      <c r="AF200">
        <f t="shared" si="115"/>
        <v>376</v>
      </c>
      <c r="AG200">
        <f t="shared" si="116"/>
        <v>369</v>
      </c>
      <c r="AH200">
        <f t="shared" si="117"/>
        <v>368</v>
      </c>
    </row>
    <row r="201" spans="1:34" x14ac:dyDescent="0.35">
      <c r="A201" t="s">
        <v>1020</v>
      </c>
      <c r="B201">
        <f t="shared" si="122"/>
        <v>378</v>
      </c>
      <c r="E201">
        <f t="shared" si="123"/>
        <v>34286</v>
      </c>
      <c r="F201" t="str">
        <f t="shared" si="120"/>
        <v>+A34286</v>
      </c>
      <c r="H201">
        <f t="shared" si="91"/>
        <v>378</v>
      </c>
      <c r="I201">
        <f t="shared" si="92"/>
        <v>366</v>
      </c>
      <c r="J201">
        <f t="shared" si="93"/>
        <v>379</v>
      </c>
      <c r="K201">
        <f t="shared" si="94"/>
        <v>370</v>
      </c>
      <c r="L201">
        <f t="shared" si="95"/>
        <v>385</v>
      </c>
      <c r="M201">
        <f t="shared" si="96"/>
        <v>384</v>
      </c>
      <c r="N201">
        <f t="shared" si="97"/>
        <v>384</v>
      </c>
      <c r="O201">
        <f t="shared" si="98"/>
        <v>369</v>
      </c>
      <c r="P201">
        <f t="shared" si="99"/>
        <v>366</v>
      </c>
      <c r="Q201">
        <f t="shared" si="100"/>
        <v>385</v>
      </c>
      <c r="R201">
        <f t="shared" si="101"/>
        <v>385</v>
      </c>
      <c r="S201">
        <f t="shared" si="102"/>
        <v>386</v>
      </c>
      <c r="T201">
        <f t="shared" si="103"/>
        <v>383</v>
      </c>
      <c r="U201">
        <f t="shared" si="104"/>
        <v>381</v>
      </c>
      <c r="V201">
        <f t="shared" si="105"/>
        <v>380</v>
      </c>
      <c r="W201">
        <f t="shared" si="106"/>
        <v>373</v>
      </c>
      <c r="X201">
        <f t="shared" si="107"/>
        <v>367</v>
      </c>
      <c r="Y201">
        <f t="shared" si="108"/>
        <v>370</v>
      </c>
      <c r="Z201">
        <f t="shared" si="109"/>
        <v>366</v>
      </c>
      <c r="AA201">
        <f t="shared" si="110"/>
        <v>368</v>
      </c>
      <c r="AB201">
        <f t="shared" si="111"/>
        <v>383</v>
      </c>
      <c r="AC201">
        <f t="shared" si="112"/>
        <v>367</v>
      </c>
      <c r="AD201">
        <f t="shared" si="113"/>
        <v>366</v>
      </c>
      <c r="AE201">
        <f t="shared" si="114"/>
        <v>367</v>
      </c>
      <c r="AF201">
        <f t="shared" si="115"/>
        <v>378</v>
      </c>
      <c r="AG201">
        <f t="shared" si="116"/>
        <v>369</v>
      </c>
      <c r="AH201">
        <f t="shared" si="117"/>
        <v>368</v>
      </c>
    </row>
    <row r="202" spans="1:34" x14ac:dyDescent="0.35">
      <c r="A202" t="s">
        <v>1010</v>
      </c>
      <c r="B202">
        <f t="shared" si="122"/>
        <v>376</v>
      </c>
      <c r="E202">
        <f t="shared" si="123"/>
        <v>34826</v>
      </c>
      <c r="F202" t="str">
        <f t="shared" si="120"/>
        <v>+A34826</v>
      </c>
      <c r="H202">
        <f t="shared" si="91"/>
        <v>376</v>
      </c>
      <c r="I202">
        <f t="shared" si="92"/>
        <v>366</v>
      </c>
      <c r="J202">
        <f t="shared" si="93"/>
        <v>377</v>
      </c>
      <c r="K202">
        <f t="shared" si="94"/>
        <v>369</v>
      </c>
      <c r="L202">
        <f t="shared" si="95"/>
        <v>385</v>
      </c>
      <c r="M202">
        <f t="shared" si="96"/>
        <v>382</v>
      </c>
      <c r="N202">
        <f t="shared" si="97"/>
        <v>382</v>
      </c>
      <c r="O202">
        <f t="shared" si="98"/>
        <v>367</v>
      </c>
      <c r="P202">
        <f t="shared" si="99"/>
        <v>366</v>
      </c>
      <c r="Q202">
        <f t="shared" si="100"/>
        <v>387</v>
      </c>
      <c r="R202">
        <f t="shared" si="101"/>
        <v>386</v>
      </c>
      <c r="S202">
        <f t="shared" si="102"/>
        <v>387</v>
      </c>
      <c r="T202">
        <f t="shared" si="103"/>
        <v>382</v>
      </c>
      <c r="U202">
        <f t="shared" si="104"/>
        <v>383</v>
      </c>
      <c r="V202">
        <f t="shared" si="105"/>
        <v>383</v>
      </c>
      <c r="W202">
        <f t="shared" si="106"/>
        <v>372</v>
      </c>
      <c r="X202">
        <f t="shared" si="107"/>
        <v>367</v>
      </c>
      <c r="Y202">
        <f t="shared" si="108"/>
        <v>369</v>
      </c>
      <c r="Z202">
        <f t="shared" si="109"/>
        <v>368</v>
      </c>
      <c r="AA202">
        <f t="shared" si="110"/>
        <v>367</v>
      </c>
      <c r="AB202">
        <f t="shared" si="111"/>
        <v>382</v>
      </c>
      <c r="AC202">
        <f t="shared" si="112"/>
        <v>369</v>
      </c>
      <c r="AD202">
        <f t="shared" si="113"/>
        <v>367</v>
      </c>
      <c r="AE202">
        <f t="shared" si="114"/>
        <v>369</v>
      </c>
      <c r="AF202">
        <f t="shared" si="115"/>
        <v>381</v>
      </c>
      <c r="AG202">
        <f t="shared" si="116"/>
        <v>371</v>
      </c>
      <c r="AH202">
        <f t="shared" si="117"/>
        <v>370</v>
      </c>
    </row>
    <row r="203" spans="1:34" x14ac:dyDescent="0.35">
      <c r="A203" t="s">
        <v>1021</v>
      </c>
      <c r="B203">
        <f t="shared" si="122"/>
        <v>373</v>
      </c>
      <c r="E203">
        <f t="shared" si="123"/>
        <v>35366</v>
      </c>
      <c r="F203" t="str">
        <f t="shared" si="120"/>
        <v>+A35366</v>
      </c>
      <c r="H203">
        <f t="shared" ref="H203:H264" si="124">+B203</f>
        <v>373</v>
      </c>
      <c r="I203">
        <f t="shared" ref="I203:I265" si="125">+B743</f>
        <v>366</v>
      </c>
      <c r="J203">
        <f t="shared" ref="J203:J265" si="126">+B1283</f>
        <v>374</v>
      </c>
      <c r="K203">
        <f t="shared" ref="K203:K265" si="127">+B1823</f>
        <v>366</v>
      </c>
      <c r="L203">
        <f t="shared" ref="L203:L265" si="128">+B2363</f>
        <v>382</v>
      </c>
      <c r="M203">
        <f t="shared" ref="M203:M265" si="129">+B2903</f>
        <v>380</v>
      </c>
      <c r="N203">
        <f t="shared" ref="N203:N265" si="130">+B3443</f>
        <v>379</v>
      </c>
      <c r="O203">
        <f t="shared" ref="O203:O265" si="131">+B3983</f>
        <v>365</v>
      </c>
      <c r="P203">
        <f t="shared" ref="P203:P265" si="132">+B4523</f>
        <v>365</v>
      </c>
      <c r="Q203">
        <f t="shared" ref="Q203:Q265" si="133">+B5063</f>
        <v>385</v>
      </c>
      <c r="R203">
        <f t="shared" ref="R203:R265" si="134">+B5603</f>
        <v>386</v>
      </c>
      <c r="S203">
        <f t="shared" ref="S203:S265" si="135">+B6143</f>
        <v>385</v>
      </c>
      <c r="T203">
        <f t="shared" ref="T203:T265" si="136">+B6683</f>
        <v>379</v>
      </c>
      <c r="U203">
        <f t="shared" ref="U203:U265" si="137">+B7223</f>
        <v>384</v>
      </c>
      <c r="V203">
        <f t="shared" ref="V203:V265" si="138">+B7763</f>
        <v>384</v>
      </c>
      <c r="W203">
        <f t="shared" ref="W203:W265" si="139">+B8303</f>
        <v>369</v>
      </c>
      <c r="X203">
        <f t="shared" ref="X203:X265" si="140">+B8843</f>
        <v>367</v>
      </c>
      <c r="Y203">
        <f t="shared" ref="Y203:Y265" si="141">+B9383</f>
        <v>367</v>
      </c>
      <c r="Z203">
        <f t="shared" ref="Z203:Z265" si="142">+B9923</f>
        <v>368</v>
      </c>
      <c r="AA203">
        <f t="shared" ref="AA203:AA265" si="143">+B10463</f>
        <v>366</v>
      </c>
      <c r="AB203">
        <f t="shared" ref="AB203:AB265" si="144">+B11003</f>
        <v>379</v>
      </c>
      <c r="AC203">
        <f t="shared" ref="AC203:AC265" si="145">+B11543</f>
        <v>369</v>
      </c>
      <c r="AD203">
        <f t="shared" ref="AD203:AD265" si="146">+B12083</f>
        <v>367</v>
      </c>
      <c r="AE203">
        <f t="shared" ref="AE203:AE265" si="147">+B12623</f>
        <v>370</v>
      </c>
      <c r="AF203">
        <f t="shared" ref="AF203:AF265" si="148">+B13163</f>
        <v>382</v>
      </c>
      <c r="AG203">
        <f t="shared" ref="AG203:AG265" si="149">+B13703</f>
        <v>372</v>
      </c>
      <c r="AH203">
        <f t="shared" ref="AH203:AH265" si="150">+B14243</f>
        <v>370</v>
      </c>
    </row>
    <row r="204" spans="1:34" x14ac:dyDescent="0.35">
      <c r="A204" t="s">
        <v>1006</v>
      </c>
      <c r="B204">
        <f t="shared" si="122"/>
        <v>372</v>
      </c>
      <c r="E204">
        <f t="shared" si="123"/>
        <v>35906</v>
      </c>
      <c r="F204" t="str">
        <f t="shared" si="120"/>
        <v>+A35906</v>
      </c>
      <c r="H204">
        <f t="shared" si="124"/>
        <v>372</v>
      </c>
      <c r="I204">
        <f t="shared" si="125"/>
        <v>367</v>
      </c>
      <c r="J204">
        <f t="shared" si="126"/>
        <v>372</v>
      </c>
      <c r="K204">
        <f t="shared" si="127"/>
        <v>366</v>
      </c>
      <c r="L204">
        <f t="shared" si="128"/>
        <v>380</v>
      </c>
      <c r="M204">
        <f t="shared" si="129"/>
        <v>378</v>
      </c>
      <c r="N204">
        <f t="shared" si="130"/>
        <v>377</v>
      </c>
      <c r="O204">
        <f t="shared" si="131"/>
        <v>366</v>
      </c>
      <c r="P204">
        <f t="shared" si="132"/>
        <v>366</v>
      </c>
      <c r="Q204">
        <f t="shared" si="133"/>
        <v>385</v>
      </c>
      <c r="R204">
        <f t="shared" si="134"/>
        <v>386</v>
      </c>
      <c r="S204">
        <f t="shared" si="135"/>
        <v>385</v>
      </c>
      <c r="T204">
        <f t="shared" si="136"/>
        <v>377</v>
      </c>
      <c r="U204">
        <f t="shared" si="137"/>
        <v>386</v>
      </c>
      <c r="V204">
        <f t="shared" si="138"/>
        <v>386</v>
      </c>
      <c r="W204">
        <f t="shared" si="139"/>
        <v>368</v>
      </c>
      <c r="X204">
        <f t="shared" si="140"/>
        <v>369</v>
      </c>
      <c r="Y204">
        <f t="shared" si="141"/>
        <v>367</v>
      </c>
      <c r="Z204">
        <f t="shared" si="142"/>
        <v>371</v>
      </c>
      <c r="AA204">
        <f t="shared" si="143"/>
        <v>367</v>
      </c>
      <c r="AB204">
        <f t="shared" si="144"/>
        <v>377</v>
      </c>
      <c r="AC204">
        <f t="shared" si="145"/>
        <v>372</v>
      </c>
      <c r="AD204">
        <f t="shared" si="146"/>
        <v>370</v>
      </c>
      <c r="AE204">
        <f t="shared" si="147"/>
        <v>372</v>
      </c>
      <c r="AF204">
        <f t="shared" si="148"/>
        <v>385</v>
      </c>
      <c r="AG204">
        <f t="shared" si="149"/>
        <v>376</v>
      </c>
      <c r="AH204">
        <f t="shared" si="150"/>
        <v>373</v>
      </c>
    </row>
    <row r="205" spans="1:34" x14ac:dyDescent="0.35">
      <c r="A205" t="s">
        <v>1008</v>
      </c>
      <c r="B205">
        <f t="shared" si="122"/>
        <v>369</v>
      </c>
      <c r="E205">
        <f t="shared" si="123"/>
        <v>36446</v>
      </c>
      <c r="F205" t="str">
        <f t="shared" si="120"/>
        <v>+A36446</v>
      </c>
      <c r="H205">
        <f t="shared" si="124"/>
        <v>369</v>
      </c>
      <c r="I205">
        <f t="shared" si="125"/>
        <v>367</v>
      </c>
      <c r="J205">
        <f t="shared" si="126"/>
        <v>369</v>
      </c>
      <c r="K205">
        <f t="shared" si="127"/>
        <v>365</v>
      </c>
      <c r="L205">
        <f t="shared" si="128"/>
        <v>377</v>
      </c>
      <c r="M205">
        <f t="shared" si="129"/>
        <v>375</v>
      </c>
      <c r="N205">
        <f t="shared" si="130"/>
        <v>374</v>
      </c>
      <c r="O205">
        <f t="shared" si="131"/>
        <v>365</v>
      </c>
      <c r="P205">
        <f t="shared" si="132"/>
        <v>367</v>
      </c>
      <c r="Q205">
        <f t="shared" si="133"/>
        <v>383</v>
      </c>
      <c r="R205">
        <f t="shared" si="134"/>
        <v>384</v>
      </c>
      <c r="S205">
        <f t="shared" si="135"/>
        <v>383</v>
      </c>
      <c r="T205">
        <f t="shared" si="136"/>
        <v>374</v>
      </c>
      <c r="U205">
        <f t="shared" si="137"/>
        <v>385</v>
      </c>
      <c r="V205">
        <f t="shared" si="138"/>
        <v>386</v>
      </c>
      <c r="W205">
        <f t="shared" si="139"/>
        <v>366</v>
      </c>
      <c r="X205">
        <f t="shared" si="140"/>
        <v>369</v>
      </c>
      <c r="Y205">
        <f t="shared" si="141"/>
        <v>366</v>
      </c>
      <c r="Z205">
        <f t="shared" si="142"/>
        <v>372</v>
      </c>
      <c r="AA205">
        <f t="shared" si="143"/>
        <v>366</v>
      </c>
      <c r="AB205">
        <f t="shared" si="144"/>
        <v>373</v>
      </c>
      <c r="AC205">
        <f t="shared" si="145"/>
        <v>374</v>
      </c>
      <c r="AD205">
        <f t="shared" si="146"/>
        <v>371</v>
      </c>
      <c r="AE205">
        <f t="shared" si="147"/>
        <v>373</v>
      </c>
      <c r="AF205">
        <f t="shared" si="148"/>
        <v>385</v>
      </c>
      <c r="AG205">
        <f t="shared" si="149"/>
        <v>377</v>
      </c>
      <c r="AH205">
        <f t="shared" si="150"/>
        <v>375</v>
      </c>
    </row>
    <row r="206" spans="1:34" x14ac:dyDescent="0.35">
      <c r="A206" t="s">
        <v>1014</v>
      </c>
      <c r="B206">
        <f t="shared" si="122"/>
        <v>368</v>
      </c>
      <c r="E206">
        <f t="shared" si="123"/>
        <v>36986</v>
      </c>
      <c r="F206" t="str">
        <f t="shared" si="120"/>
        <v>+A36986</v>
      </c>
      <c r="H206">
        <f t="shared" si="124"/>
        <v>368</v>
      </c>
      <c r="I206">
        <f t="shared" si="125"/>
        <v>370</v>
      </c>
      <c r="J206">
        <f t="shared" si="126"/>
        <v>368</v>
      </c>
      <c r="K206">
        <f t="shared" si="127"/>
        <v>366</v>
      </c>
      <c r="L206">
        <f t="shared" si="128"/>
        <v>375</v>
      </c>
      <c r="M206">
        <f t="shared" si="129"/>
        <v>373</v>
      </c>
      <c r="N206">
        <f t="shared" si="130"/>
        <v>372</v>
      </c>
      <c r="O206">
        <f t="shared" si="131"/>
        <v>367</v>
      </c>
      <c r="P206">
        <f t="shared" si="132"/>
        <v>370</v>
      </c>
      <c r="Q206">
        <f t="shared" si="133"/>
        <v>382</v>
      </c>
      <c r="R206">
        <f t="shared" si="134"/>
        <v>383</v>
      </c>
      <c r="S206">
        <f t="shared" si="135"/>
        <v>382</v>
      </c>
      <c r="T206">
        <f t="shared" si="136"/>
        <v>373</v>
      </c>
      <c r="U206">
        <f t="shared" si="137"/>
        <v>385</v>
      </c>
      <c r="V206">
        <f t="shared" si="138"/>
        <v>387</v>
      </c>
      <c r="W206">
        <f t="shared" si="139"/>
        <v>366</v>
      </c>
      <c r="X206">
        <f t="shared" si="140"/>
        <v>372</v>
      </c>
      <c r="Y206">
        <f t="shared" si="141"/>
        <v>367</v>
      </c>
      <c r="Z206">
        <f t="shared" si="142"/>
        <v>375</v>
      </c>
      <c r="AA206">
        <f t="shared" si="143"/>
        <v>368</v>
      </c>
      <c r="AB206">
        <f t="shared" si="144"/>
        <v>371</v>
      </c>
      <c r="AC206">
        <f t="shared" si="145"/>
        <v>377</v>
      </c>
      <c r="AD206">
        <f t="shared" si="146"/>
        <v>374</v>
      </c>
      <c r="AE206">
        <f t="shared" si="147"/>
        <v>376</v>
      </c>
      <c r="AF206">
        <f t="shared" si="148"/>
        <v>387</v>
      </c>
      <c r="AG206">
        <f t="shared" si="149"/>
        <v>380</v>
      </c>
      <c r="AH206">
        <f t="shared" si="150"/>
        <v>378</v>
      </c>
    </row>
    <row r="207" spans="1:34" x14ac:dyDescent="0.35">
      <c r="A207" t="s">
        <v>1022</v>
      </c>
      <c r="B207">
        <f t="shared" si="122"/>
        <v>366</v>
      </c>
      <c r="E207">
        <f t="shared" si="123"/>
        <v>37526</v>
      </c>
      <c r="F207" t="str">
        <f t="shared" si="120"/>
        <v>+A37526</v>
      </c>
      <c r="H207">
        <f t="shared" si="124"/>
        <v>366</v>
      </c>
      <c r="I207">
        <f t="shared" si="125"/>
        <v>372</v>
      </c>
      <c r="J207">
        <f t="shared" si="126"/>
        <v>366</v>
      </c>
      <c r="K207">
        <f t="shared" si="127"/>
        <v>366</v>
      </c>
      <c r="L207">
        <f t="shared" si="128"/>
        <v>372</v>
      </c>
      <c r="M207">
        <f t="shared" si="129"/>
        <v>370</v>
      </c>
      <c r="N207">
        <f t="shared" si="130"/>
        <v>369</v>
      </c>
      <c r="O207">
        <f t="shared" si="131"/>
        <v>367</v>
      </c>
      <c r="P207">
        <f t="shared" si="132"/>
        <v>370</v>
      </c>
      <c r="Q207">
        <f t="shared" si="133"/>
        <v>379</v>
      </c>
      <c r="R207">
        <f t="shared" si="134"/>
        <v>380</v>
      </c>
      <c r="S207">
        <f t="shared" si="135"/>
        <v>378</v>
      </c>
      <c r="T207">
        <f t="shared" si="136"/>
        <v>370</v>
      </c>
      <c r="U207">
        <f t="shared" si="137"/>
        <v>383</v>
      </c>
      <c r="V207">
        <f t="shared" si="138"/>
        <v>385</v>
      </c>
      <c r="W207">
        <f t="shared" si="139"/>
        <v>365</v>
      </c>
      <c r="X207">
        <f t="shared" si="140"/>
        <v>373</v>
      </c>
      <c r="Y207">
        <f t="shared" si="141"/>
        <v>367</v>
      </c>
      <c r="Z207">
        <f t="shared" si="142"/>
        <v>376</v>
      </c>
      <c r="AA207">
        <f t="shared" si="143"/>
        <v>369</v>
      </c>
      <c r="AB207">
        <f t="shared" si="144"/>
        <v>369</v>
      </c>
      <c r="AC207">
        <f t="shared" si="145"/>
        <v>379</v>
      </c>
      <c r="AD207">
        <f t="shared" si="146"/>
        <v>376</v>
      </c>
      <c r="AE207">
        <f t="shared" si="147"/>
        <v>378</v>
      </c>
      <c r="AF207">
        <f t="shared" si="148"/>
        <v>386</v>
      </c>
      <c r="AG207">
        <f t="shared" si="149"/>
        <v>381</v>
      </c>
      <c r="AH207">
        <f t="shared" si="150"/>
        <v>379</v>
      </c>
    </row>
    <row r="208" spans="1:34" x14ac:dyDescent="0.35">
      <c r="A208" t="s">
        <v>1022</v>
      </c>
      <c r="B208">
        <f t="shared" si="122"/>
        <v>366</v>
      </c>
      <c r="E208">
        <f t="shared" si="123"/>
        <v>38066</v>
      </c>
      <c r="F208" t="str">
        <f t="shared" si="120"/>
        <v>+A38066</v>
      </c>
      <c r="H208">
        <f t="shared" si="124"/>
        <v>366</v>
      </c>
      <c r="I208">
        <f t="shared" si="125"/>
        <v>375</v>
      </c>
      <c r="J208">
        <f t="shared" si="126"/>
        <v>366</v>
      </c>
      <c r="K208">
        <f t="shared" si="127"/>
        <v>369</v>
      </c>
      <c r="L208">
        <f t="shared" si="128"/>
        <v>370</v>
      </c>
      <c r="M208">
        <f t="shared" si="129"/>
        <v>369</v>
      </c>
      <c r="N208">
        <f t="shared" si="130"/>
        <v>368</v>
      </c>
      <c r="O208">
        <f t="shared" si="131"/>
        <v>370</v>
      </c>
      <c r="P208">
        <f t="shared" si="132"/>
        <v>374</v>
      </c>
      <c r="Q208">
        <f t="shared" si="133"/>
        <v>377</v>
      </c>
      <c r="R208">
        <f t="shared" si="134"/>
        <v>378</v>
      </c>
      <c r="S208">
        <f t="shared" si="135"/>
        <v>376</v>
      </c>
      <c r="T208">
        <f t="shared" si="136"/>
        <v>369</v>
      </c>
      <c r="U208">
        <f t="shared" si="137"/>
        <v>383</v>
      </c>
      <c r="V208">
        <f t="shared" si="138"/>
        <v>385</v>
      </c>
      <c r="W208">
        <f t="shared" si="139"/>
        <v>367</v>
      </c>
      <c r="X208">
        <f t="shared" si="140"/>
        <v>377</v>
      </c>
      <c r="Y208">
        <f t="shared" si="141"/>
        <v>369</v>
      </c>
      <c r="Z208">
        <f t="shared" si="142"/>
        <v>379</v>
      </c>
      <c r="AA208">
        <f t="shared" si="143"/>
        <v>372</v>
      </c>
      <c r="AB208">
        <f t="shared" si="144"/>
        <v>368</v>
      </c>
      <c r="AC208">
        <f t="shared" si="145"/>
        <v>382</v>
      </c>
      <c r="AD208">
        <f t="shared" si="146"/>
        <v>379</v>
      </c>
      <c r="AE208">
        <f t="shared" si="147"/>
        <v>381</v>
      </c>
      <c r="AF208">
        <f t="shared" si="148"/>
        <v>386</v>
      </c>
      <c r="AG208">
        <f t="shared" si="149"/>
        <v>384</v>
      </c>
      <c r="AH208">
        <f t="shared" si="150"/>
        <v>382</v>
      </c>
    </row>
    <row r="209" spans="1:34" x14ac:dyDescent="0.35">
      <c r="A209" t="s">
        <v>1042</v>
      </c>
      <c r="B209">
        <f t="shared" si="122"/>
        <v>365</v>
      </c>
      <c r="C209" t="str">
        <f>+A266</f>
        <v>Medición: 1018.79 m/s -  0.00 deg</v>
      </c>
      <c r="D209" t="str">
        <f>+RIGHT(LEFT(C209,17),7)</f>
        <v>1018.79</v>
      </c>
      <c r="E209" s="1">
        <v>1018.79</v>
      </c>
      <c r="H209">
        <f t="shared" si="124"/>
        <v>365</v>
      </c>
      <c r="I209">
        <f t="shared" si="125"/>
        <v>377</v>
      </c>
      <c r="J209">
        <f t="shared" si="126"/>
        <v>365</v>
      </c>
      <c r="K209">
        <f t="shared" si="127"/>
        <v>370</v>
      </c>
      <c r="L209">
        <f t="shared" si="128"/>
        <v>368</v>
      </c>
      <c r="M209">
        <f t="shared" si="129"/>
        <v>367</v>
      </c>
      <c r="N209">
        <f t="shared" si="130"/>
        <v>365</v>
      </c>
      <c r="O209">
        <f t="shared" si="131"/>
        <v>371</v>
      </c>
      <c r="P209">
        <f t="shared" si="132"/>
        <v>376</v>
      </c>
      <c r="Q209">
        <f t="shared" si="133"/>
        <v>374</v>
      </c>
      <c r="R209">
        <f t="shared" si="134"/>
        <v>375</v>
      </c>
      <c r="S209">
        <f t="shared" si="135"/>
        <v>374</v>
      </c>
      <c r="T209">
        <f t="shared" si="136"/>
        <v>367</v>
      </c>
      <c r="U209">
        <f t="shared" si="137"/>
        <v>381</v>
      </c>
      <c r="V209">
        <f t="shared" si="138"/>
        <v>382</v>
      </c>
      <c r="W209">
        <f t="shared" si="139"/>
        <v>367</v>
      </c>
      <c r="X209">
        <f t="shared" si="140"/>
        <v>378</v>
      </c>
      <c r="Y209">
        <f t="shared" si="141"/>
        <v>370</v>
      </c>
      <c r="Z209">
        <f t="shared" si="142"/>
        <v>381</v>
      </c>
      <c r="AA209">
        <f t="shared" si="143"/>
        <v>373</v>
      </c>
      <c r="AB209">
        <f t="shared" si="144"/>
        <v>366</v>
      </c>
      <c r="AC209">
        <f t="shared" si="145"/>
        <v>382</v>
      </c>
      <c r="AD209">
        <f t="shared" si="146"/>
        <v>381</v>
      </c>
      <c r="AE209">
        <f t="shared" si="147"/>
        <v>382</v>
      </c>
      <c r="AF209">
        <f t="shared" si="148"/>
        <v>384</v>
      </c>
      <c r="AG209">
        <f t="shared" si="149"/>
        <v>384</v>
      </c>
      <c r="AH209">
        <f t="shared" si="150"/>
        <v>383</v>
      </c>
    </row>
    <row r="210" spans="1:34" x14ac:dyDescent="0.35">
      <c r="A210" t="s">
        <v>1015</v>
      </c>
      <c r="B210">
        <f t="shared" si="122"/>
        <v>367</v>
      </c>
      <c r="C210" t="str">
        <f>+A806</f>
        <v>Medición: 1021.11 m/s -  0.00 deg</v>
      </c>
      <c r="D210" t="str">
        <f t="shared" ref="D210:D259" si="151">+RIGHT(LEFT(C210,17),7)</f>
        <v>1021.11</v>
      </c>
      <c r="E210" s="1">
        <v>1021.11</v>
      </c>
      <c r="H210">
        <f t="shared" si="124"/>
        <v>367</v>
      </c>
      <c r="I210">
        <f t="shared" si="125"/>
        <v>380</v>
      </c>
      <c r="J210">
        <f t="shared" si="126"/>
        <v>366</v>
      </c>
      <c r="K210">
        <f t="shared" si="127"/>
        <v>374</v>
      </c>
      <c r="L210">
        <f t="shared" si="128"/>
        <v>367</v>
      </c>
      <c r="M210">
        <f t="shared" si="129"/>
        <v>367</v>
      </c>
      <c r="N210">
        <f t="shared" si="130"/>
        <v>365</v>
      </c>
      <c r="O210">
        <f t="shared" si="131"/>
        <v>375</v>
      </c>
      <c r="P210">
        <f t="shared" si="132"/>
        <v>379</v>
      </c>
      <c r="Q210">
        <f t="shared" si="133"/>
        <v>372</v>
      </c>
      <c r="R210">
        <f t="shared" si="134"/>
        <v>373</v>
      </c>
      <c r="S210">
        <f t="shared" si="135"/>
        <v>372</v>
      </c>
      <c r="T210">
        <f t="shared" si="136"/>
        <v>367</v>
      </c>
      <c r="U210">
        <f t="shared" si="137"/>
        <v>380</v>
      </c>
      <c r="V210">
        <f t="shared" si="138"/>
        <v>381</v>
      </c>
      <c r="W210">
        <f t="shared" si="139"/>
        <v>370</v>
      </c>
      <c r="X210">
        <f t="shared" si="140"/>
        <v>382</v>
      </c>
      <c r="Y210">
        <f t="shared" si="141"/>
        <v>373</v>
      </c>
      <c r="Z210">
        <f t="shared" si="142"/>
        <v>384</v>
      </c>
      <c r="AA210">
        <f t="shared" si="143"/>
        <v>376</v>
      </c>
      <c r="AB210">
        <f t="shared" si="144"/>
        <v>366</v>
      </c>
      <c r="AC210">
        <f t="shared" si="145"/>
        <v>385</v>
      </c>
      <c r="AD210">
        <f t="shared" si="146"/>
        <v>384</v>
      </c>
      <c r="AE210">
        <f t="shared" si="147"/>
        <v>384</v>
      </c>
      <c r="AF210">
        <f t="shared" si="148"/>
        <v>383</v>
      </c>
      <c r="AG210">
        <f t="shared" si="149"/>
        <v>386</v>
      </c>
      <c r="AH210">
        <f t="shared" si="150"/>
        <v>385</v>
      </c>
    </row>
    <row r="211" spans="1:34" x14ac:dyDescent="0.35">
      <c r="A211" t="s">
        <v>1015</v>
      </c>
      <c r="B211">
        <f t="shared" si="122"/>
        <v>367</v>
      </c>
      <c r="C211" t="str">
        <f>+A1346</f>
        <v>Medición: 1018.79 m/s -  0.00 deg</v>
      </c>
      <c r="D211" t="str">
        <f t="shared" si="151"/>
        <v>1018.79</v>
      </c>
      <c r="E211" s="1">
        <v>1018.79</v>
      </c>
      <c r="H211">
        <f t="shared" si="124"/>
        <v>367</v>
      </c>
      <c r="I211">
        <f t="shared" si="125"/>
        <v>382</v>
      </c>
      <c r="J211">
        <f t="shared" si="126"/>
        <v>367</v>
      </c>
      <c r="K211">
        <f t="shared" si="127"/>
        <v>375</v>
      </c>
      <c r="L211">
        <f t="shared" si="128"/>
        <v>365</v>
      </c>
      <c r="M211">
        <f t="shared" si="129"/>
        <v>365</v>
      </c>
      <c r="N211">
        <f t="shared" si="130"/>
        <v>365</v>
      </c>
      <c r="O211">
        <f t="shared" si="131"/>
        <v>377</v>
      </c>
      <c r="P211">
        <f t="shared" si="132"/>
        <v>380</v>
      </c>
      <c r="Q211">
        <f t="shared" si="133"/>
        <v>370</v>
      </c>
      <c r="R211">
        <f t="shared" si="134"/>
        <v>370</v>
      </c>
      <c r="S211">
        <f t="shared" si="135"/>
        <v>368</v>
      </c>
      <c r="T211">
        <f t="shared" si="136"/>
        <v>366</v>
      </c>
      <c r="U211">
        <f t="shared" si="137"/>
        <v>376</v>
      </c>
      <c r="V211">
        <f t="shared" si="138"/>
        <v>378</v>
      </c>
      <c r="W211">
        <f t="shared" si="139"/>
        <v>371</v>
      </c>
      <c r="X211">
        <f t="shared" si="140"/>
        <v>382</v>
      </c>
      <c r="Y211">
        <f t="shared" si="141"/>
        <v>375</v>
      </c>
      <c r="Z211">
        <f t="shared" si="142"/>
        <v>384</v>
      </c>
      <c r="AA211">
        <f t="shared" si="143"/>
        <v>378</v>
      </c>
      <c r="AB211">
        <f t="shared" si="144"/>
        <v>365</v>
      </c>
      <c r="AC211">
        <f t="shared" si="145"/>
        <v>385</v>
      </c>
      <c r="AD211">
        <f t="shared" si="146"/>
        <v>384</v>
      </c>
      <c r="AE211">
        <f t="shared" si="147"/>
        <v>385</v>
      </c>
      <c r="AF211">
        <f t="shared" si="148"/>
        <v>381</v>
      </c>
      <c r="AG211">
        <f t="shared" si="149"/>
        <v>385</v>
      </c>
      <c r="AH211">
        <f t="shared" si="150"/>
        <v>385</v>
      </c>
    </row>
    <row r="212" spans="1:34" x14ac:dyDescent="0.35">
      <c r="A212" t="s">
        <v>1009</v>
      </c>
      <c r="B212">
        <f t="shared" si="122"/>
        <v>370</v>
      </c>
      <c r="C212" t="str">
        <f>+A1886</f>
        <v>Medición: 1022.87 m/s -  0.00 deg</v>
      </c>
      <c r="D212" t="str">
        <f t="shared" si="151"/>
        <v>1022.87</v>
      </c>
      <c r="E212" s="1">
        <v>1022.87</v>
      </c>
      <c r="H212">
        <f t="shared" si="124"/>
        <v>370</v>
      </c>
      <c r="I212">
        <f t="shared" si="125"/>
        <v>385</v>
      </c>
      <c r="J212">
        <f t="shared" si="126"/>
        <v>369</v>
      </c>
      <c r="K212">
        <f t="shared" si="127"/>
        <v>379</v>
      </c>
      <c r="L212">
        <f t="shared" si="128"/>
        <v>366</v>
      </c>
      <c r="M212">
        <f t="shared" si="129"/>
        <v>366</v>
      </c>
      <c r="N212">
        <f t="shared" si="130"/>
        <v>367</v>
      </c>
      <c r="O212">
        <f t="shared" si="131"/>
        <v>381</v>
      </c>
      <c r="P212">
        <f t="shared" si="132"/>
        <v>384</v>
      </c>
      <c r="Q212">
        <f t="shared" si="133"/>
        <v>369</v>
      </c>
      <c r="R212">
        <f t="shared" si="134"/>
        <v>369</v>
      </c>
      <c r="S212">
        <f t="shared" si="135"/>
        <v>368</v>
      </c>
      <c r="T212">
        <f t="shared" si="136"/>
        <v>367</v>
      </c>
      <c r="U212">
        <f t="shared" si="137"/>
        <v>375</v>
      </c>
      <c r="V212">
        <f t="shared" si="138"/>
        <v>376</v>
      </c>
      <c r="W212">
        <f t="shared" si="139"/>
        <v>375</v>
      </c>
      <c r="X212">
        <f t="shared" si="140"/>
        <v>385</v>
      </c>
      <c r="Y212">
        <f t="shared" si="141"/>
        <v>379</v>
      </c>
      <c r="Z212">
        <f t="shared" si="142"/>
        <v>386</v>
      </c>
      <c r="AA212">
        <f t="shared" si="143"/>
        <v>381</v>
      </c>
      <c r="AB212">
        <f t="shared" si="144"/>
        <v>367</v>
      </c>
      <c r="AC212">
        <f t="shared" si="145"/>
        <v>387</v>
      </c>
      <c r="AD212">
        <f t="shared" si="146"/>
        <v>387</v>
      </c>
      <c r="AE212">
        <f t="shared" si="147"/>
        <v>386</v>
      </c>
      <c r="AF212">
        <f t="shared" si="148"/>
        <v>379</v>
      </c>
      <c r="AG212">
        <f t="shared" si="149"/>
        <v>386</v>
      </c>
      <c r="AH212">
        <f t="shared" si="150"/>
        <v>386</v>
      </c>
    </row>
    <row r="213" spans="1:34" x14ac:dyDescent="0.35">
      <c r="A213" t="s">
        <v>1007</v>
      </c>
      <c r="B213">
        <f t="shared" si="122"/>
        <v>371</v>
      </c>
      <c r="C213" t="str">
        <f>+A2426</f>
        <v>Medición: 1022.43 m/s -  0.00 deg</v>
      </c>
      <c r="D213" t="str">
        <f t="shared" si="151"/>
        <v>1022.43</v>
      </c>
      <c r="E213" s="1">
        <v>1022.43</v>
      </c>
      <c r="H213">
        <f t="shared" si="124"/>
        <v>371</v>
      </c>
      <c r="I213">
        <f t="shared" si="125"/>
        <v>385</v>
      </c>
      <c r="J213">
        <f t="shared" si="126"/>
        <v>370</v>
      </c>
      <c r="K213">
        <f t="shared" si="127"/>
        <v>380</v>
      </c>
      <c r="L213">
        <f t="shared" si="128"/>
        <v>366</v>
      </c>
      <c r="M213">
        <f t="shared" si="129"/>
        <v>367</v>
      </c>
      <c r="N213">
        <f t="shared" si="130"/>
        <v>366</v>
      </c>
      <c r="O213">
        <f t="shared" si="131"/>
        <v>381</v>
      </c>
      <c r="P213">
        <f t="shared" si="132"/>
        <v>384</v>
      </c>
      <c r="Q213">
        <f t="shared" si="133"/>
        <v>366</v>
      </c>
      <c r="R213">
        <f t="shared" si="134"/>
        <v>367</v>
      </c>
      <c r="S213">
        <f t="shared" si="135"/>
        <v>366</v>
      </c>
      <c r="T213">
        <f t="shared" si="136"/>
        <v>367</v>
      </c>
      <c r="U213">
        <f t="shared" si="137"/>
        <v>372</v>
      </c>
      <c r="V213">
        <f t="shared" si="138"/>
        <v>373</v>
      </c>
      <c r="W213">
        <f t="shared" si="139"/>
        <v>377</v>
      </c>
      <c r="X213">
        <f t="shared" si="140"/>
        <v>385</v>
      </c>
      <c r="Y213">
        <f t="shared" si="141"/>
        <v>380</v>
      </c>
      <c r="Z213">
        <f t="shared" si="142"/>
        <v>385</v>
      </c>
      <c r="AA213">
        <f t="shared" si="143"/>
        <v>382</v>
      </c>
      <c r="AB213">
        <f t="shared" si="144"/>
        <v>368</v>
      </c>
      <c r="AC213">
        <f t="shared" si="145"/>
        <v>385</v>
      </c>
      <c r="AD213">
        <f t="shared" si="146"/>
        <v>386</v>
      </c>
      <c r="AE213">
        <f t="shared" si="147"/>
        <v>385</v>
      </c>
      <c r="AF213">
        <f t="shared" si="148"/>
        <v>375</v>
      </c>
      <c r="AG213">
        <f t="shared" si="149"/>
        <v>384</v>
      </c>
      <c r="AH213">
        <f t="shared" si="150"/>
        <v>385</v>
      </c>
    </row>
    <row r="214" spans="1:34" x14ac:dyDescent="0.35">
      <c r="A214" t="s">
        <v>1030</v>
      </c>
      <c r="B214">
        <f t="shared" si="122"/>
        <v>375</v>
      </c>
      <c r="C214" t="str">
        <f>+A2966</f>
        <v>Medición: 1020.61 m/s -  0.00 deg</v>
      </c>
      <c r="D214" t="str">
        <f t="shared" si="151"/>
        <v>1020.61</v>
      </c>
      <c r="E214" s="1">
        <v>1020.61</v>
      </c>
      <c r="H214">
        <f t="shared" si="124"/>
        <v>375</v>
      </c>
      <c r="I214">
        <f t="shared" si="125"/>
        <v>387</v>
      </c>
      <c r="J214">
        <f t="shared" si="126"/>
        <v>374</v>
      </c>
      <c r="K214">
        <f t="shared" si="127"/>
        <v>384</v>
      </c>
      <c r="L214">
        <f t="shared" si="128"/>
        <v>368</v>
      </c>
      <c r="M214">
        <f t="shared" si="129"/>
        <v>369</v>
      </c>
      <c r="N214">
        <f t="shared" si="130"/>
        <v>369</v>
      </c>
      <c r="O214">
        <f t="shared" si="131"/>
        <v>384</v>
      </c>
      <c r="P214">
        <f t="shared" si="132"/>
        <v>387</v>
      </c>
      <c r="Q214">
        <f t="shared" si="133"/>
        <v>367</v>
      </c>
      <c r="R214">
        <f t="shared" si="134"/>
        <v>367</v>
      </c>
      <c r="S214">
        <f t="shared" si="135"/>
        <v>366</v>
      </c>
      <c r="T214">
        <f t="shared" si="136"/>
        <v>370</v>
      </c>
      <c r="U214">
        <f t="shared" si="137"/>
        <v>371</v>
      </c>
      <c r="V214">
        <f t="shared" si="138"/>
        <v>371</v>
      </c>
      <c r="W214">
        <f t="shared" si="139"/>
        <v>381</v>
      </c>
      <c r="X214">
        <f t="shared" si="140"/>
        <v>386</v>
      </c>
      <c r="Y214">
        <f t="shared" si="141"/>
        <v>383</v>
      </c>
      <c r="Z214">
        <f t="shared" si="142"/>
        <v>386</v>
      </c>
      <c r="AA214">
        <f t="shared" si="143"/>
        <v>385</v>
      </c>
      <c r="AB214">
        <f t="shared" si="144"/>
        <v>370</v>
      </c>
      <c r="AC214">
        <f t="shared" si="145"/>
        <v>386</v>
      </c>
      <c r="AD214">
        <f t="shared" si="146"/>
        <v>387</v>
      </c>
      <c r="AE214">
        <f t="shared" si="147"/>
        <v>385</v>
      </c>
      <c r="AF214">
        <f t="shared" si="148"/>
        <v>374</v>
      </c>
      <c r="AG214">
        <f t="shared" si="149"/>
        <v>383</v>
      </c>
      <c r="AH214">
        <f t="shared" si="150"/>
        <v>385</v>
      </c>
    </row>
    <row r="215" spans="1:34" x14ac:dyDescent="0.35">
      <c r="A215" t="s">
        <v>1010</v>
      </c>
      <c r="B215">
        <f t="shared" si="122"/>
        <v>376</v>
      </c>
      <c r="C215" t="str">
        <f>+A3506</f>
        <v>Medición: 1020.61 m/s -  0.00 deg</v>
      </c>
      <c r="D215" t="str">
        <f t="shared" si="151"/>
        <v>1020.61</v>
      </c>
      <c r="E215" s="1">
        <v>1020.61</v>
      </c>
      <c r="H215">
        <f t="shared" si="124"/>
        <v>376</v>
      </c>
      <c r="I215">
        <f t="shared" si="125"/>
        <v>386</v>
      </c>
      <c r="J215">
        <f t="shared" si="126"/>
        <v>376</v>
      </c>
      <c r="K215">
        <f t="shared" si="127"/>
        <v>384</v>
      </c>
      <c r="L215">
        <f t="shared" si="128"/>
        <v>368</v>
      </c>
      <c r="M215">
        <f t="shared" si="129"/>
        <v>370</v>
      </c>
      <c r="N215">
        <f t="shared" si="130"/>
        <v>371</v>
      </c>
      <c r="O215">
        <f t="shared" si="131"/>
        <v>385</v>
      </c>
      <c r="P215">
        <f t="shared" si="132"/>
        <v>386</v>
      </c>
      <c r="Q215">
        <f t="shared" si="133"/>
        <v>366</v>
      </c>
      <c r="R215">
        <f t="shared" si="134"/>
        <v>365</v>
      </c>
      <c r="S215">
        <f t="shared" si="135"/>
        <v>365</v>
      </c>
      <c r="T215">
        <f t="shared" si="136"/>
        <v>371</v>
      </c>
      <c r="U215">
        <f t="shared" si="137"/>
        <v>368</v>
      </c>
      <c r="V215">
        <f t="shared" si="138"/>
        <v>369</v>
      </c>
      <c r="W215">
        <f t="shared" si="139"/>
        <v>381</v>
      </c>
      <c r="X215">
        <f t="shared" si="140"/>
        <v>385</v>
      </c>
      <c r="Y215">
        <f t="shared" si="141"/>
        <v>384</v>
      </c>
      <c r="Z215">
        <f t="shared" si="142"/>
        <v>384</v>
      </c>
      <c r="AA215">
        <f t="shared" si="143"/>
        <v>385</v>
      </c>
      <c r="AB215">
        <f t="shared" si="144"/>
        <v>372</v>
      </c>
      <c r="AC215">
        <f t="shared" si="145"/>
        <v>383</v>
      </c>
      <c r="AD215">
        <f t="shared" si="146"/>
        <v>385</v>
      </c>
      <c r="AE215">
        <f t="shared" si="147"/>
        <v>383</v>
      </c>
      <c r="AF215">
        <f t="shared" si="148"/>
        <v>371</v>
      </c>
      <c r="AG215">
        <f t="shared" si="149"/>
        <v>381</v>
      </c>
      <c r="AH215">
        <f t="shared" si="150"/>
        <v>382</v>
      </c>
    </row>
    <row r="216" spans="1:34" x14ac:dyDescent="0.35">
      <c r="A216" t="s">
        <v>1011</v>
      </c>
      <c r="B216">
        <f t="shared" si="122"/>
        <v>380</v>
      </c>
      <c r="C216" t="str">
        <f>+A4046</f>
        <v>Medición: 1022.93 m/s -  0.00 deg</v>
      </c>
      <c r="D216" t="str">
        <f t="shared" si="151"/>
        <v>1022.93</v>
      </c>
      <c r="E216" s="1">
        <v>1022.93</v>
      </c>
      <c r="H216">
        <f t="shared" si="124"/>
        <v>380</v>
      </c>
      <c r="I216">
        <f t="shared" si="125"/>
        <v>387</v>
      </c>
      <c r="J216">
        <f t="shared" si="126"/>
        <v>379</v>
      </c>
      <c r="K216">
        <f t="shared" si="127"/>
        <v>386</v>
      </c>
      <c r="L216">
        <f t="shared" si="128"/>
        <v>371</v>
      </c>
      <c r="M216">
        <f t="shared" si="129"/>
        <v>373</v>
      </c>
      <c r="N216">
        <f t="shared" si="130"/>
        <v>375</v>
      </c>
      <c r="O216">
        <f t="shared" si="131"/>
        <v>387</v>
      </c>
      <c r="P216">
        <f t="shared" si="132"/>
        <v>387</v>
      </c>
      <c r="Q216">
        <f t="shared" si="133"/>
        <v>367</v>
      </c>
      <c r="R216">
        <f t="shared" si="134"/>
        <v>366</v>
      </c>
      <c r="S216">
        <f t="shared" si="135"/>
        <v>367</v>
      </c>
      <c r="T216">
        <f t="shared" si="136"/>
        <v>375</v>
      </c>
      <c r="U216">
        <f t="shared" si="137"/>
        <v>368</v>
      </c>
      <c r="V216">
        <f t="shared" si="138"/>
        <v>368</v>
      </c>
      <c r="W216">
        <f t="shared" si="139"/>
        <v>384</v>
      </c>
      <c r="X216">
        <f t="shared" si="140"/>
        <v>386</v>
      </c>
      <c r="Y216">
        <f t="shared" si="141"/>
        <v>386</v>
      </c>
      <c r="Z216">
        <f t="shared" si="142"/>
        <v>384</v>
      </c>
      <c r="AA216">
        <f t="shared" si="143"/>
        <v>387</v>
      </c>
      <c r="AB216">
        <f t="shared" si="144"/>
        <v>375</v>
      </c>
      <c r="AC216">
        <f t="shared" si="145"/>
        <v>383</v>
      </c>
      <c r="AD216">
        <f t="shared" si="146"/>
        <v>385</v>
      </c>
      <c r="AE216">
        <f t="shared" si="147"/>
        <v>382</v>
      </c>
      <c r="AF216">
        <f t="shared" si="148"/>
        <v>370</v>
      </c>
      <c r="AG216">
        <f t="shared" si="149"/>
        <v>379</v>
      </c>
      <c r="AH216">
        <f t="shared" si="150"/>
        <v>381</v>
      </c>
    </row>
    <row r="217" spans="1:34" x14ac:dyDescent="0.35">
      <c r="A217" t="s">
        <v>1043</v>
      </c>
      <c r="B217">
        <f t="shared" si="122"/>
        <v>381</v>
      </c>
      <c r="C217" t="str">
        <f>+A4586</f>
        <v>Medición: 1022.02 m/s -  0.00 deg</v>
      </c>
      <c r="D217" t="str">
        <f t="shared" si="151"/>
        <v>1022.02</v>
      </c>
      <c r="E217" s="1">
        <v>1022.02</v>
      </c>
      <c r="H217">
        <f t="shared" si="124"/>
        <v>381</v>
      </c>
      <c r="I217">
        <f t="shared" si="125"/>
        <v>385</v>
      </c>
      <c r="J217">
        <f t="shared" si="126"/>
        <v>381</v>
      </c>
      <c r="K217">
        <f t="shared" si="127"/>
        <v>386</v>
      </c>
      <c r="L217">
        <f t="shared" si="128"/>
        <v>373</v>
      </c>
      <c r="M217">
        <f t="shared" si="129"/>
        <v>374</v>
      </c>
      <c r="N217">
        <f t="shared" si="130"/>
        <v>376</v>
      </c>
      <c r="O217">
        <f t="shared" si="131"/>
        <v>386</v>
      </c>
      <c r="P217">
        <f t="shared" si="132"/>
        <v>385</v>
      </c>
      <c r="Q217">
        <f t="shared" si="133"/>
        <v>367</v>
      </c>
      <c r="R217">
        <f t="shared" si="134"/>
        <v>367</v>
      </c>
      <c r="S217">
        <f t="shared" si="135"/>
        <v>367</v>
      </c>
      <c r="T217">
        <f t="shared" si="136"/>
        <v>376</v>
      </c>
      <c r="U217">
        <f t="shared" si="137"/>
        <v>367</v>
      </c>
      <c r="V217">
        <f t="shared" si="138"/>
        <v>366</v>
      </c>
      <c r="W217">
        <f t="shared" si="139"/>
        <v>385</v>
      </c>
      <c r="X217">
        <f t="shared" si="140"/>
        <v>383</v>
      </c>
      <c r="Y217">
        <f t="shared" si="141"/>
        <v>385</v>
      </c>
      <c r="Z217">
        <f t="shared" si="142"/>
        <v>381</v>
      </c>
      <c r="AA217">
        <f t="shared" si="143"/>
        <v>386</v>
      </c>
      <c r="AB217">
        <f t="shared" si="144"/>
        <v>377</v>
      </c>
      <c r="AC217">
        <f t="shared" si="145"/>
        <v>379</v>
      </c>
      <c r="AD217">
        <f t="shared" si="146"/>
        <v>382</v>
      </c>
      <c r="AE217">
        <f t="shared" si="147"/>
        <v>380</v>
      </c>
      <c r="AF217">
        <f t="shared" si="148"/>
        <v>367</v>
      </c>
      <c r="AG217">
        <f t="shared" si="149"/>
        <v>377</v>
      </c>
      <c r="AH217">
        <f t="shared" si="150"/>
        <v>379</v>
      </c>
    </row>
    <row r="218" spans="1:34" x14ac:dyDescent="0.35">
      <c r="A218" t="s">
        <v>1012</v>
      </c>
      <c r="B218">
        <f t="shared" si="122"/>
        <v>384</v>
      </c>
      <c r="C218" t="str">
        <f>+A5126</f>
        <v>Medición: 1024.25 m/s -  0.00 deg</v>
      </c>
      <c r="D218" t="str">
        <f t="shared" si="151"/>
        <v>1024.25</v>
      </c>
      <c r="E218" s="1">
        <v>1024.25</v>
      </c>
      <c r="H218">
        <f t="shared" si="124"/>
        <v>384</v>
      </c>
      <c r="I218">
        <f t="shared" si="125"/>
        <v>384</v>
      </c>
      <c r="J218">
        <f t="shared" si="126"/>
        <v>384</v>
      </c>
      <c r="K218">
        <f t="shared" si="127"/>
        <v>387</v>
      </c>
      <c r="L218">
        <f t="shared" si="128"/>
        <v>376</v>
      </c>
      <c r="M218">
        <f t="shared" si="129"/>
        <v>378</v>
      </c>
      <c r="N218">
        <f t="shared" si="130"/>
        <v>379</v>
      </c>
      <c r="O218">
        <f t="shared" si="131"/>
        <v>387</v>
      </c>
      <c r="P218">
        <f t="shared" si="132"/>
        <v>385</v>
      </c>
      <c r="Q218">
        <f t="shared" si="133"/>
        <v>370</v>
      </c>
      <c r="R218">
        <f t="shared" si="134"/>
        <v>369</v>
      </c>
      <c r="S218">
        <f t="shared" si="135"/>
        <v>370</v>
      </c>
      <c r="T218">
        <f t="shared" si="136"/>
        <v>379</v>
      </c>
      <c r="U218">
        <f t="shared" si="137"/>
        <v>367</v>
      </c>
      <c r="V218">
        <f t="shared" si="138"/>
        <v>366</v>
      </c>
      <c r="W218">
        <f t="shared" si="139"/>
        <v>387</v>
      </c>
      <c r="X218">
        <f t="shared" si="140"/>
        <v>382</v>
      </c>
      <c r="Y218">
        <f t="shared" si="141"/>
        <v>387</v>
      </c>
      <c r="Z218">
        <f t="shared" si="142"/>
        <v>380</v>
      </c>
      <c r="AA218">
        <f t="shared" si="143"/>
        <v>386</v>
      </c>
      <c r="AB218">
        <f t="shared" si="144"/>
        <v>380</v>
      </c>
      <c r="AC218">
        <f t="shared" si="145"/>
        <v>378</v>
      </c>
      <c r="AD218">
        <f t="shared" si="146"/>
        <v>380</v>
      </c>
      <c r="AE218">
        <f t="shared" si="147"/>
        <v>378</v>
      </c>
      <c r="AF218">
        <f t="shared" si="148"/>
        <v>367</v>
      </c>
      <c r="AG218">
        <f t="shared" si="149"/>
        <v>375</v>
      </c>
      <c r="AH218">
        <f t="shared" si="150"/>
        <v>377</v>
      </c>
    </row>
    <row r="219" spans="1:34" x14ac:dyDescent="0.35">
      <c r="A219" t="s">
        <v>1012</v>
      </c>
      <c r="B219">
        <f t="shared" si="122"/>
        <v>384</v>
      </c>
      <c r="C219" t="str">
        <f>+A5666</f>
        <v>Medición: 1025.16 m/s -  0.00 deg</v>
      </c>
      <c r="D219" t="str">
        <f t="shared" si="151"/>
        <v>1025.16</v>
      </c>
      <c r="E219" s="1">
        <v>1025.1600000000001</v>
      </c>
      <c r="H219">
        <f t="shared" si="124"/>
        <v>384</v>
      </c>
      <c r="I219">
        <f t="shared" si="125"/>
        <v>381</v>
      </c>
      <c r="J219">
        <f t="shared" si="126"/>
        <v>384</v>
      </c>
      <c r="K219">
        <f t="shared" si="127"/>
        <v>386</v>
      </c>
      <c r="L219">
        <f t="shared" si="128"/>
        <v>378</v>
      </c>
      <c r="M219">
        <f t="shared" si="129"/>
        <v>379</v>
      </c>
      <c r="N219">
        <f t="shared" si="130"/>
        <v>381</v>
      </c>
      <c r="O219">
        <f t="shared" si="131"/>
        <v>385</v>
      </c>
      <c r="P219">
        <f t="shared" si="132"/>
        <v>382</v>
      </c>
      <c r="Q219">
        <f t="shared" si="133"/>
        <v>371</v>
      </c>
      <c r="R219">
        <f t="shared" si="134"/>
        <v>370</v>
      </c>
      <c r="S219">
        <f t="shared" si="135"/>
        <v>371</v>
      </c>
      <c r="T219">
        <f t="shared" si="136"/>
        <v>381</v>
      </c>
      <c r="U219">
        <f t="shared" si="137"/>
        <v>367</v>
      </c>
      <c r="V219">
        <f t="shared" si="138"/>
        <v>366</v>
      </c>
      <c r="W219">
        <f t="shared" si="139"/>
        <v>386</v>
      </c>
      <c r="X219">
        <f t="shared" si="140"/>
        <v>379</v>
      </c>
      <c r="Y219">
        <f t="shared" si="141"/>
        <v>385</v>
      </c>
      <c r="Z219">
        <f t="shared" si="142"/>
        <v>376</v>
      </c>
      <c r="AA219">
        <f t="shared" si="143"/>
        <v>384</v>
      </c>
      <c r="AB219">
        <f t="shared" si="144"/>
        <v>382</v>
      </c>
      <c r="AC219">
        <f t="shared" si="145"/>
        <v>375</v>
      </c>
      <c r="AD219">
        <f t="shared" si="146"/>
        <v>377</v>
      </c>
      <c r="AE219">
        <f t="shared" si="147"/>
        <v>375</v>
      </c>
      <c r="AF219">
        <f t="shared" si="148"/>
        <v>366</v>
      </c>
      <c r="AG219">
        <f t="shared" si="149"/>
        <v>372</v>
      </c>
      <c r="AH219">
        <f t="shared" si="150"/>
        <v>374</v>
      </c>
    </row>
    <row r="220" spans="1:34" x14ac:dyDescent="0.35">
      <c r="A220" t="s">
        <v>1019</v>
      </c>
      <c r="B220">
        <f t="shared" si="122"/>
        <v>387</v>
      </c>
      <c r="C220" t="str">
        <f>+A6206</f>
        <v>Medición: 1024.25 m/s -  0.00 deg</v>
      </c>
      <c r="D220" t="str">
        <f t="shared" si="151"/>
        <v>1024.25</v>
      </c>
      <c r="E220" s="1">
        <v>1024.25</v>
      </c>
      <c r="H220">
        <f t="shared" si="124"/>
        <v>387</v>
      </c>
      <c r="I220">
        <f t="shared" si="125"/>
        <v>379</v>
      </c>
      <c r="J220">
        <f t="shared" si="126"/>
        <v>387</v>
      </c>
      <c r="K220">
        <f t="shared" si="127"/>
        <v>385</v>
      </c>
      <c r="L220">
        <f t="shared" si="128"/>
        <v>381</v>
      </c>
      <c r="M220">
        <f t="shared" si="129"/>
        <v>382</v>
      </c>
      <c r="N220">
        <f t="shared" si="130"/>
        <v>384</v>
      </c>
      <c r="O220">
        <f t="shared" si="131"/>
        <v>385</v>
      </c>
      <c r="P220">
        <f t="shared" si="132"/>
        <v>381</v>
      </c>
      <c r="Q220">
        <f t="shared" si="133"/>
        <v>374</v>
      </c>
      <c r="R220">
        <f t="shared" si="134"/>
        <v>373</v>
      </c>
      <c r="S220">
        <f t="shared" si="135"/>
        <v>375</v>
      </c>
      <c r="T220">
        <f t="shared" si="136"/>
        <v>384</v>
      </c>
      <c r="U220">
        <f t="shared" si="137"/>
        <v>369</v>
      </c>
      <c r="V220">
        <f t="shared" si="138"/>
        <v>368</v>
      </c>
      <c r="W220">
        <f t="shared" si="139"/>
        <v>387</v>
      </c>
      <c r="X220">
        <f t="shared" si="140"/>
        <v>378</v>
      </c>
      <c r="Y220">
        <f t="shared" si="141"/>
        <v>385</v>
      </c>
      <c r="Z220">
        <f t="shared" si="142"/>
        <v>375</v>
      </c>
      <c r="AA220">
        <f t="shared" si="143"/>
        <v>383</v>
      </c>
      <c r="AB220">
        <f t="shared" si="144"/>
        <v>385</v>
      </c>
      <c r="AC220">
        <f t="shared" si="145"/>
        <v>373</v>
      </c>
      <c r="AD220">
        <f t="shared" si="146"/>
        <v>375</v>
      </c>
      <c r="AE220">
        <f t="shared" si="147"/>
        <v>374</v>
      </c>
      <c r="AF220">
        <f t="shared" si="148"/>
        <v>367</v>
      </c>
      <c r="AG220">
        <f t="shared" si="149"/>
        <v>371</v>
      </c>
      <c r="AH220">
        <f t="shared" si="150"/>
        <v>372</v>
      </c>
    </row>
    <row r="221" spans="1:34" x14ac:dyDescent="0.35">
      <c r="A221" t="s">
        <v>1013</v>
      </c>
      <c r="B221">
        <f t="shared" si="122"/>
        <v>386</v>
      </c>
      <c r="C221" t="str">
        <f>+A6746</f>
        <v>Medición: 1028.39 m/s -  0.00 deg</v>
      </c>
      <c r="D221" t="str">
        <f t="shared" si="151"/>
        <v>1028.39</v>
      </c>
      <c r="E221" s="1">
        <v>1028.3900000000001</v>
      </c>
      <c r="H221">
        <f t="shared" si="124"/>
        <v>386</v>
      </c>
      <c r="I221">
        <f t="shared" si="125"/>
        <v>376</v>
      </c>
      <c r="J221">
        <f t="shared" si="126"/>
        <v>386</v>
      </c>
      <c r="K221">
        <f t="shared" si="127"/>
        <v>382</v>
      </c>
      <c r="L221">
        <f t="shared" si="128"/>
        <v>382</v>
      </c>
      <c r="M221">
        <f t="shared" si="129"/>
        <v>384</v>
      </c>
      <c r="N221">
        <f t="shared" si="130"/>
        <v>385</v>
      </c>
      <c r="O221">
        <f t="shared" si="131"/>
        <v>381</v>
      </c>
      <c r="P221">
        <f t="shared" si="132"/>
        <v>377</v>
      </c>
      <c r="Q221">
        <f t="shared" si="133"/>
        <v>375</v>
      </c>
      <c r="R221">
        <f t="shared" si="134"/>
        <v>375</v>
      </c>
      <c r="S221">
        <f t="shared" si="135"/>
        <v>376</v>
      </c>
      <c r="T221">
        <f t="shared" si="136"/>
        <v>384</v>
      </c>
      <c r="U221">
        <f t="shared" si="137"/>
        <v>369</v>
      </c>
      <c r="V221">
        <f t="shared" si="138"/>
        <v>368</v>
      </c>
      <c r="W221">
        <f t="shared" si="139"/>
        <v>385</v>
      </c>
      <c r="X221">
        <f t="shared" si="140"/>
        <v>375</v>
      </c>
      <c r="Y221">
        <f t="shared" si="141"/>
        <v>382</v>
      </c>
      <c r="Z221">
        <f t="shared" si="142"/>
        <v>372</v>
      </c>
      <c r="AA221">
        <f t="shared" si="143"/>
        <v>380</v>
      </c>
      <c r="AB221">
        <f t="shared" si="144"/>
        <v>385</v>
      </c>
      <c r="AC221">
        <f t="shared" si="145"/>
        <v>371</v>
      </c>
      <c r="AD221">
        <f t="shared" si="146"/>
        <v>372</v>
      </c>
      <c r="AE221">
        <f t="shared" si="147"/>
        <v>371</v>
      </c>
      <c r="AF221">
        <f t="shared" si="148"/>
        <v>367</v>
      </c>
      <c r="AG221">
        <f t="shared" si="149"/>
        <v>369</v>
      </c>
      <c r="AH221">
        <f t="shared" si="150"/>
        <v>370</v>
      </c>
    </row>
    <row r="222" spans="1:34" x14ac:dyDescent="0.35">
      <c r="A222" t="s">
        <v>1019</v>
      </c>
      <c r="B222">
        <f t="shared" si="122"/>
        <v>387</v>
      </c>
      <c r="C222" t="str">
        <f>+A7286</f>
        <v>Medición: 1027.88 m/s -  0.00 deg</v>
      </c>
      <c r="D222" t="str">
        <f t="shared" si="151"/>
        <v>1027.88</v>
      </c>
      <c r="E222" s="1">
        <v>1027.8800000000001</v>
      </c>
      <c r="H222">
        <f t="shared" si="124"/>
        <v>387</v>
      </c>
      <c r="I222">
        <f t="shared" si="125"/>
        <v>374</v>
      </c>
      <c r="J222">
        <f t="shared" si="126"/>
        <v>387</v>
      </c>
      <c r="K222">
        <f t="shared" si="127"/>
        <v>381</v>
      </c>
      <c r="L222">
        <f t="shared" si="128"/>
        <v>386</v>
      </c>
      <c r="M222">
        <f t="shared" si="129"/>
        <v>386</v>
      </c>
      <c r="N222">
        <f t="shared" si="130"/>
        <v>387</v>
      </c>
      <c r="O222">
        <f t="shared" si="131"/>
        <v>380</v>
      </c>
      <c r="P222">
        <f t="shared" si="132"/>
        <v>376</v>
      </c>
      <c r="Q222">
        <f t="shared" si="133"/>
        <v>379</v>
      </c>
      <c r="R222">
        <f t="shared" si="134"/>
        <v>379</v>
      </c>
      <c r="S222">
        <f t="shared" si="135"/>
        <v>380</v>
      </c>
      <c r="T222">
        <f t="shared" si="136"/>
        <v>386</v>
      </c>
      <c r="U222">
        <f t="shared" si="137"/>
        <v>372</v>
      </c>
      <c r="V222">
        <f t="shared" si="138"/>
        <v>371</v>
      </c>
      <c r="W222">
        <f t="shared" si="139"/>
        <v>384</v>
      </c>
      <c r="X222">
        <f t="shared" si="140"/>
        <v>373</v>
      </c>
      <c r="Y222">
        <f t="shared" si="141"/>
        <v>381</v>
      </c>
      <c r="Z222">
        <f t="shared" si="142"/>
        <v>370</v>
      </c>
      <c r="AA222">
        <f t="shared" si="143"/>
        <v>378</v>
      </c>
      <c r="AB222">
        <f t="shared" si="144"/>
        <v>387</v>
      </c>
      <c r="AC222">
        <f t="shared" si="145"/>
        <v>370</v>
      </c>
      <c r="AD222">
        <f t="shared" si="146"/>
        <v>370</v>
      </c>
      <c r="AE222">
        <f t="shared" si="147"/>
        <v>370</v>
      </c>
      <c r="AF222">
        <f t="shared" si="148"/>
        <v>369</v>
      </c>
      <c r="AG222">
        <f t="shared" si="149"/>
        <v>368</v>
      </c>
      <c r="AH222">
        <f t="shared" si="150"/>
        <v>369</v>
      </c>
    </row>
    <row r="223" spans="1:34" x14ac:dyDescent="0.35">
      <c r="A223" t="s">
        <v>1012</v>
      </c>
      <c r="B223">
        <f t="shared" si="122"/>
        <v>384</v>
      </c>
      <c r="C223" t="str">
        <f>+A7826</f>
        <v>Medición: 1027.88 m/s -  0.00 deg</v>
      </c>
      <c r="D223" t="str">
        <f t="shared" si="151"/>
        <v>1027.88</v>
      </c>
      <c r="E223" s="1">
        <v>1027.8800000000001</v>
      </c>
      <c r="H223">
        <f t="shared" si="124"/>
        <v>384</v>
      </c>
      <c r="I223">
        <f t="shared" si="125"/>
        <v>371</v>
      </c>
      <c r="J223">
        <f t="shared" si="126"/>
        <v>385</v>
      </c>
      <c r="K223">
        <f t="shared" si="127"/>
        <v>378</v>
      </c>
      <c r="L223">
        <f t="shared" si="128"/>
        <v>386</v>
      </c>
      <c r="M223">
        <f t="shared" si="129"/>
        <v>385</v>
      </c>
      <c r="N223">
        <f t="shared" si="130"/>
        <v>386</v>
      </c>
      <c r="O223">
        <f t="shared" si="131"/>
        <v>376</v>
      </c>
      <c r="P223">
        <f t="shared" si="132"/>
        <v>372</v>
      </c>
      <c r="Q223">
        <f t="shared" si="133"/>
        <v>380</v>
      </c>
      <c r="R223">
        <f t="shared" si="134"/>
        <v>380</v>
      </c>
      <c r="S223">
        <f t="shared" si="135"/>
        <v>381</v>
      </c>
      <c r="T223">
        <f t="shared" si="136"/>
        <v>386</v>
      </c>
      <c r="U223">
        <f t="shared" si="137"/>
        <v>374</v>
      </c>
      <c r="V223">
        <f t="shared" si="138"/>
        <v>372</v>
      </c>
      <c r="W223">
        <f t="shared" si="139"/>
        <v>381</v>
      </c>
      <c r="X223">
        <f t="shared" si="140"/>
        <v>370</v>
      </c>
      <c r="Y223">
        <f t="shared" si="141"/>
        <v>378</v>
      </c>
      <c r="Z223">
        <f t="shared" si="142"/>
        <v>368</v>
      </c>
      <c r="AA223">
        <f t="shared" si="143"/>
        <v>375</v>
      </c>
      <c r="AB223">
        <f t="shared" si="144"/>
        <v>386</v>
      </c>
      <c r="AC223">
        <f t="shared" si="145"/>
        <v>367</v>
      </c>
      <c r="AD223">
        <f t="shared" si="146"/>
        <v>368</v>
      </c>
      <c r="AE223">
        <f t="shared" si="147"/>
        <v>368</v>
      </c>
      <c r="AF223">
        <f t="shared" si="148"/>
        <v>370</v>
      </c>
      <c r="AG223">
        <f t="shared" si="149"/>
        <v>367</v>
      </c>
      <c r="AH223">
        <f t="shared" si="150"/>
        <v>367</v>
      </c>
    </row>
    <row r="224" spans="1:34" x14ac:dyDescent="0.35">
      <c r="A224" t="s">
        <v>1012</v>
      </c>
      <c r="B224">
        <f t="shared" si="122"/>
        <v>384</v>
      </c>
      <c r="C224" t="str">
        <f>+A8366</f>
        <v>Medición: 1016.98 m/s -  0.00 deg</v>
      </c>
      <c r="D224" t="str">
        <f t="shared" si="151"/>
        <v>1016.98</v>
      </c>
      <c r="E224" s="1">
        <v>1016.98</v>
      </c>
      <c r="H224">
        <f t="shared" si="124"/>
        <v>384</v>
      </c>
      <c r="I224">
        <f t="shared" si="125"/>
        <v>370</v>
      </c>
      <c r="J224">
        <f t="shared" si="126"/>
        <v>384</v>
      </c>
      <c r="K224">
        <f t="shared" si="127"/>
        <v>376</v>
      </c>
      <c r="L224">
        <f t="shared" si="128"/>
        <v>387</v>
      </c>
      <c r="M224">
        <f t="shared" si="129"/>
        <v>387</v>
      </c>
      <c r="N224">
        <f t="shared" si="130"/>
        <v>387</v>
      </c>
      <c r="O224">
        <f t="shared" si="131"/>
        <v>374</v>
      </c>
      <c r="P224">
        <f t="shared" si="132"/>
        <v>371</v>
      </c>
      <c r="Q224">
        <f t="shared" si="133"/>
        <v>384</v>
      </c>
      <c r="R224">
        <f t="shared" si="134"/>
        <v>383</v>
      </c>
      <c r="S224">
        <f t="shared" si="135"/>
        <v>385</v>
      </c>
      <c r="T224">
        <f t="shared" si="136"/>
        <v>386</v>
      </c>
      <c r="U224">
        <f t="shared" si="137"/>
        <v>377</v>
      </c>
      <c r="V224">
        <f t="shared" si="138"/>
        <v>376</v>
      </c>
      <c r="W224">
        <f t="shared" si="139"/>
        <v>380</v>
      </c>
      <c r="X224">
        <f t="shared" si="140"/>
        <v>369</v>
      </c>
      <c r="Y224">
        <f t="shared" si="141"/>
        <v>376</v>
      </c>
      <c r="Z224">
        <f t="shared" si="142"/>
        <v>368</v>
      </c>
      <c r="AA224">
        <f t="shared" si="143"/>
        <v>373</v>
      </c>
      <c r="AB224">
        <f t="shared" si="144"/>
        <v>387</v>
      </c>
      <c r="AC224">
        <f t="shared" si="145"/>
        <v>367</v>
      </c>
      <c r="AD224">
        <f t="shared" si="146"/>
        <v>368</v>
      </c>
      <c r="AE224">
        <f t="shared" si="147"/>
        <v>368</v>
      </c>
      <c r="AF224">
        <f t="shared" si="148"/>
        <v>374</v>
      </c>
      <c r="AG224">
        <f t="shared" si="149"/>
        <v>368</v>
      </c>
      <c r="AH224">
        <f t="shared" si="150"/>
        <v>368</v>
      </c>
    </row>
    <row r="225" spans="1:34" x14ac:dyDescent="0.35">
      <c r="A225" t="s">
        <v>1043</v>
      </c>
      <c r="B225">
        <f t="shared" si="122"/>
        <v>381</v>
      </c>
      <c r="C225" t="str">
        <f>+A8906</f>
        <v>Medición: 1020.14 m/s -  0.00 deg</v>
      </c>
      <c r="D225" t="str">
        <f t="shared" si="151"/>
        <v>1020.14</v>
      </c>
      <c r="E225" s="1">
        <v>1020.14</v>
      </c>
      <c r="H225">
        <f t="shared" si="124"/>
        <v>381</v>
      </c>
      <c r="I225">
        <f t="shared" si="125"/>
        <v>367</v>
      </c>
      <c r="J225">
        <f t="shared" si="126"/>
        <v>382</v>
      </c>
      <c r="K225">
        <f t="shared" si="127"/>
        <v>373</v>
      </c>
      <c r="L225">
        <f t="shared" si="128"/>
        <v>386</v>
      </c>
      <c r="M225">
        <f t="shared" si="129"/>
        <v>386</v>
      </c>
      <c r="N225">
        <f t="shared" si="130"/>
        <v>385</v>
      </c>
      <c r="O225">
        <f t="shared" si="131"/>
        <v>371</v>
      </c>
      <c r="P225">
        <f t="shared" si="132"/>
        <v>368</v>
      </c>
      <c r="Q225">
        <f t="shared" si="133"/>
        <v>384</v>
      </c>
      <c r="R225">
        <f t="shared" si="134"/>
        <v>384</v>
      </c>
      <c r="S225">
        <f t="shared" si="135"/>
        <v>385</v>
      </c>
      <c r="T225">
        <f t="shared" si="136"/>
        <v>385</v>
      </c>
      <c r="U225">
        <f t="shared" si="137"/>
        <v>378</v>
      </c>
      <c r="V225">
        <f t="shared" si="138"/>
        <v>377</v>
      </c>
      <c r="W225">
        <f t="shared" si="139"/>
        <v>376</v>
      </c>
      <c r="X225">
        <f t="shared" si="140"/>
        <v>367</v>
      </c>
      <c r="Y225">
        <f t="shared" si="141"/>
        <v>373</v>
      </c>
      <c r="Z225">
        <f t="shared" si="142"/>
        <v>366</v>
      </c>
      <c r="AA225">
        <f t="shared" si="143"/>
        <v>370</v>
      </c>
      <c r="AB225">
        <f t="shared" si="144"/>
        <v>385</v>
      </c>
      <c r="AC225">
        <f t="shared" si="145"/>
        <v>366</v>
      </c>
      <c r="AD225">
        <f t="shared" si="146"/>
        <v>366</v>
      </c>
      <c r="AE225">
        <f t="shared" si="147"/>
        <v>366</v>
      </c>
      <c r="AF225">
        <f t="shared" si="148"/>
        <v>375</v>
      </c>
      <c r="AG225">
        <f t="shared" si="149"/>
        <v>368</v>
      </c>
      <c r="AH225">
        <f t="shared" si="150"/>
        <v>367</v>
      </c>
    </row>
    <row r="226" spans="1:34" x14ac:dyDescent="0.35">
      <c r="A226" t="s">
        <v>1011</v>
      </c>
      <c r="B226">
        <f t="shared" si="122"/>
        <v>380</v>
      </c>
      <c r="C226" t="str">
        <f>+A9446</f>
        <v>Medición: 1016.07 m/s -  0.00 deg</v>
      </c>
      <c r="D226" t="str">
        <f t="shared" si="151"/>
        <v>1016.07</v>
      </c>
      <c r="E226" s="1">
        <v>1016.07</v>
      </c>
      <c r="H226">
        <f t="shared" si="124"/>
        <v>380</v>
      </c>
      <c r="I226">
        <f t="shared" si="125"/>
        <v>367</v>
      </c>
      <c r="J226">
        <f t="shared" si="126"/>
        <v>380</v>
      </c>
      <c r="K226">
        <f t="shared" si="127"/>
        <v>371</v>
      </c>
      <c r="L226">
        <f t="shared" si="128"/>
        <v>386</v>
      </c>
      <c r="M226">
        <f t="shared" si="129"/>
        <v>386</v>
      </c>
      <c r="N226">
        <f t="shared" si="130"/>
        <v>385</v>
      </c>
      <c r="O226">
        <f t="shared" si="131"/>
        <v>370</v>
      </c>
      <c r="P226">
        <f t="shared" si="132"/>
        <v>367</v>
      </c>
      <c r="Q226">
        <f t="shared" si="133"/>
        <v>386</v>
      </c>
      <c r="R226">
        <f t="shared" si="134"/>
        <v>386</v>
      </c>
      <c r="S226">
        <f t="shared" si="135"/>
        <v>387</v>
      </c>
      <c r="T226">
        <f t="shared" si="136"/>
        <v>385</v>
      </c>
      <c r="U226">
        <f t="shared" si="137"/>
        <v>381</v>
      </c>
      <c r="V226">
        <f t="shared" si="138"/>
        <v>381</v>
      </c>
      <c r="W226">
        <f t="shared" si="139"/>
        <v>374</v>
      </c>
      <c r="X226">
        <f t="shared" si="140"/>
        <v>367</v>
      </c>
      <c r="Y226">
        <f t="shared" si="141"/>
        <v>372</v>
      </c>
      <c r="Z226">
        <f t="shared" si="142"/>
        <v>367</v>
      </c>
      <c r="AA226">
        <f t="shared" si="143"/>
        <v>369</v>
      </c>
      <c r="AB226">
        <f t="shared" si="144"/>
        <v>384</v>
      </c>
      <c r="AC226">
        <f t="shared" si="145"/>
        <v>368</v>
      </c>
      <c r="AD226">
        <f t="shared" si="146"/>
        <v>366</v>
      </c>
      <c r="AE226">
        <f t="shared" si="147"/>
        <v>368</v>
      </c>
      <c r="AF226">
        <f t="shared" si="148"/>
        <v>379</v>
      </c>
      <c r="AG226">
        <f t="shared" si="149"/>
        <v>370</v>
      </c>
      <c r="AH226">
        <f t="shared" si="150"/>
        <v>369</v>
      </c>
    </row>
    <row r="227" spans="1:34" x14ac:dyDescent="0.35">
      <c r="A227" t="s">
        <v>1010</v>
      </c>
      <c r="B227">
        <f t="shared" si="122"/>
        <v>376</v>
      </c>
      <c r="C227" t="str">
        <f>+A9986</f>
        <v>Medición: 1018.52 m/s -  0.00 deg</v>
      </c>
      <c r="D227" t="str">
        <f t="shared" si="151"/>
        <v>1018.52</v>
      </c>
      <c r="E227" s="1">
        <v>1018.52</v>
      </c>
      <c r="H227">
        <f t="shared" si="124"/>
        <v>376</v>
      </c>
      <c r="I227">
        <f t="shared" si="125"/>
        <v>365</v>
      </c>
      <c r="J227">
        <f t="shared" si="126"/>
        <v>377</v>
      </c>
      <c r="K227">
        <f t="shared" si="127"/>
        <v>368</v>
      </c>
      <c r="L227">
        <f t="shared" si="128"/>
        <v>384</v>
      </c>
      <c r="M227">
        <f t="shared" si="129"/>
        <v>383</v>
      </c>
      <c r="N227">
        <f t="shared" si="130"/>
        <v>382</v>
      </c>
      <c r="O227">
        <f t="shared" si="131"/>
        <v>367</v>
      </c>
      <c r="P227">
        <f t="shared" si="132"/>
        <v>365</v>
      </c>
      <c r="Q227">
        <f t="shared" si="133"/>
        <v>386</v>
      </c>
      <c r="R227">
        <f t="shared" si="134"/>
        <v>386</v>
      </c>
      <c r="S227">
        <f t="shared" si="135"/>
        <v>386</v>
      </c>
      <c r="T227">
        <f t="shared" si="136"/>
        <v>382</v>
      </c>
      <c r="U227">
        <f t="shared" si="137"/>
        <v>382</v>
      </c>
      <c r="V227">
        <f t="shared" si="138"/>
        <v>382</v>
      </c>
      <c r="W227">
        <f t="shared" si="139"/>
        <v>371</v>
      </c>
      <c r="X227">
        <f t="shared" si="140"/>
        <v>366</v>
      </c>
      <c r="Y227">
        <f t="shared" si="141"/>
        <v>369</v>
      </c>
      <c r="Z227">
        <f t="shared" si="142"/>
        <v>367</v>
      </c>
      <c r="AA227">
        <f t="shared" si="143"/>
        <v>367</v>
      </c>
      <c r="AB227">
        <f t="shared" si="144"/>
        <v>381</v>
      </c>
      <c r="AC227">
        <f t="shared" si="145"/>
        <v>367</v>
      </c>
      <c r="AD227">
        <f t="shared" si="146"/>
        <v>366</v>
      </c>
      <c r="AE227">
        <f t="shared" si="147"/>
        <v>367</v>
      </c>
      <c r="AF227">
        <f t="shared" si="148"/>
        <v>380</v>
      </c>
      <c r="AG227">
        <f t="shared" si="149"/>
        <v>370</v>
      </c>
      <c r="AH227">
        <f t="shared" si="150"/>
        <v>369</v>
      </c>
    </row>
    <row r="228" spans="1:34" x14ac:dyDescent="0.35">
      <c r="A228" t="s">
        <v>1023</v>
      </c>
      <c r="B228">
        <f t="shared" si="122"/>
        <v>374</v>
      </c>
      <c r="C228" t="str">
        <f>+A10526</f>
        <v>Medición: 1015.16 m/s -  0.00 deg</v>
      </c>
      <c r="D228" t="str">
        <f t="shared" si="151"/>
        <v>1015.16</v>
      </c>
      <c r="E228" s="1">
        <v>1015.16</v>
      </c>
      <c r="H228">
        <f t="shared" si="124"/>
        <v>374</v>
      </c>
      <c r="I228">
        <f t="shared" si="125"/>
        <v>366</v>
      </c>
      <c r="J228">
        <f t="shared" si="126"/>
        <v>375</v>
      </c>
      <c r="K228">
        <f t="shared" si="127"/>
        <v>367</v>
      </c>
      <c r="L228">
        <f t="shared" si="128"/>
        <v>383</v>
      </c>
      <c r="M228">
        <f t="shared" si="129"/>
        <v>382</v>
      </c>
      <c r="N228">
        <f t="shared" si="130"/>
        <v>380</v>
      </c>
      <c r="O228">
        <f t="shared" si="131"/>
        <v>366</v>
      </c>
      <c r="P228">
        <f t="shared" si="132"/>
        <v>366</v>
      </c>
      <c r="Q228">
        <f t="shared" si="133"/>
        <v>387</v>
      </c>
      <c r="R228">
        <f t="shared" si="134"/>
        <v>387</v>
      </c>
      <c r="S228">
        <f t="shared" si="135"/>
        <v>387</v>
      </c>
      <c r="T228">
        <f t="shared" si="136"/>
        <v>380</v>
      </c>
      <c r="U228">
        <f t="shared" si="137"/>
        <v>384</v>
      </c>
      <c r="V228">
        <f t="shared" si="138"/>
        <v>385</v>
      </c>
      <c r="W228">
        <f t="shared" si="139"/>
        <v>370</v>
      </c>
      <c r="X228">
        <f t="shared" si="140"/>
        <v>367</v>
      </c>
      <c r="Y228">
        <f t="shared" si="141"/>
        <v>368</v>
      </c>
      <c r="Z228">
        <f t="shared" si="142"/>
        <v>369</v>
      </c>
      <c r="AA228">
        <f t="shared" si="143"/>
        <v>367</v>
      </c>
      <c r="AB228">
        <f t="shared" si="144"/>
        <v>379</v>
      </c>
      <c r="AC228">
        <f t="shared" si="145"/>
        <v>370</v>
      </c>
      <c r="AD228">
        <f t="shared" si="146"/>
        <v>368</v>
      </c>
      <c r="AE228">
        <f t="shared" si="147"/>
        <v>370</v>
      </c>
      <c r="AF228">
        <f t="shared" si="148"/>
        <v>383</v>
      </c>
      <c r="AG228">
        <f t="shared" si="149"/>
        <v>373</v>
      </c>
      <c r="AH228">
        <f t="shared" si="150"/>
        <v>371</v>
      </c>
    </row>
    <row r="229" spans="1:34" x14ac:dyDescent="0.35">
      <c r="A229" t="s">
        <v>1007</v>
      </c>
      <c r="B229">
        <f t="shared" si="122"/>
        <v>371</v>
      </c>
      <c r="C229" t="str">
        <f>+A11066</f>
        <v>Medición: 1040.14 m/s -  0.00 deg</v>
      </c>
      <c r="D229" t="str">
        <f t="shared" si="151"/>
        <v>1040.14</v>
      </c>
      <c r="E229" s="1">
        <v>1040.1400000000001</v>
      </c>
      <c r="H229">
        <f t="shared" si="124"/>
        <v>371</v>
      </c>
      <c r="I229">
        <f t="shared" si="125"/>
        <v>366</v>
      </c>
      <c r="J229">
        <f t="shared" si="126"/>
        <v>372</v>
      </c>
      <c r="K229">
        <f t="shared" si="127"/>
        <v>366</v>
      </c>
      <c r="L229">
        <f t="shared" si="128"/>
        <v>380</v>
      </c>
      <c r="M229">
        <f t="shared" si="129"/>
        <v>379</v>
      </c>
      <c r="N229">
        <f t="shared" si="130"/>
        <v>377</v>
      </c>
      <c r="O229">
        <f t="shared" si="131"/>
        <v>365</v>
      </c>
      <c r="P229">
        <f t="shared" si="132"/>
        <v>366</v>
      </c>
      <c r="Q229">
        <f t="shared" si="133"/>
        <v>385</v>
      </c>
      <c r="R229">
        <f t="shared" si="134"/>
        <v>386</v>
      </c>
      <c r="S229">
        <f t="shared" si="135"/>
        <v>385</v>
      </c>
      <c r="T229">
        <f t="shared" si="136"/>
        <v>377</v>
      </c>
      <c r="U229">
        <f t="shared" si="137"/>
        <v>384</v>
      </c>
      <c r="V229">
        <f t="shared" si="138"/>
        <v>385</v>
      </c>
      <c r="W229">
        <f t="shared" si="139"/>
        <v>367</v>
      </c>
      <c r="X229">
        <f t="shared" si="140"/>
        <v>367</v>
      </c>
      <c r="Y229">
        <f t="shared" si="141"/>
        <v>366</v>
      </c>
      <c r="Z229">
        <f t="shared" si="142"/>
        <v>370</v>
      </c>
      <c r="AA229">
        <f t="shared" si="143"/>
        <v>366</v>
      </c>
      <c r="AB229">
        <f t="shared" si="144"/>
        <v>376</v>
      </c>
      <c r="AC229">
        <f t="shared" si="145"/>
        <v>371</v>
      </c>
      <c r="AD229">
        <f t="shared" si="146"/>
        <v>369</v>
      </c>
      <c r="AE229">
        <f t="shared" si="147"/>
        <v>371</v>
      </c>
      <c r="AF229">
        <f t="shared" si="148"/>
        <v>384</v>
      </c>
      <c r="AG229">
        <f t="shared" si="149"/>
        <v>374</v>
      </c>
      <c r="AH229">
        <f t="shared" si="150"/>
        <v>372</v>
      </c>
    </row>
    <row r="230" spans="1:34" x14ac:dyDescent="0.35">
      <c r="A230" t="s">
        <v>1009</v>
      </c>
      <c r="B230">
        <f t="shared" si="122"/>
        <v>370</v>
      </c>
      <c r="C230" t="str">
        <f>+A11606</f>
        <v>Medición: 1011.52 m/s -  0.00 deg</v>
      </c>
      <c r="D230" t="str">
        <f t="shared" si="151"/>
        <v>1011.52</v>
      </c>
      <c r="E230" s="1">
        <v>1011.52</v>
      </c>
      <c r="H230">
        <f t="shared" si="124"/>
        <v>370</v>
      </c>
      <c r="I230">
        <f t="shared" si="125"/>
        <v>368</v>
      </c>
      <c r="J230">
        <f t="shared" si="126"/>
        <v>371</v>
      </c>
      <c r="K230">
        <f t="shared" si="127"/>
        <v>366</v>
      </c>
      <c r="L230">
        <f t="shared" si="128"/>
        <v>378</v>
      </c>
      <c r="M230">
        <f t="shared" si="129"/>
        <v>377</v>
      </c>
      <c r="N230">
        <f t="shared" si="130"/>
        <v>375</v>
      </c>
      <c r="O230">
        <f t="shared" si="131"/>
        <v>366</v>
      </c>
      <c r="P230">
        <f t="shared" si="132"/>
        <v>368</v>
      </c>
      <c r="Q230">
        <f t="shared" si="133"/>
        <v>385</v>
      </c>
      <c r="R230">
        <f t="shared" si="134"/>
        <v>385</v>
      </c>
      <c r="S230">
        <f t="shared" si="135"/>
        <v>385</v>
      </c>
      <c r="T230">
        <f t="shared" si="136"/>
        <v>375</v>
      </c>
      <c r="U230">
        <f t="shared" si="137"/>
        <v>386</v>
      </c>
      <c r="V230">
        <f t="shared" si="138"/>
        <v>387</v>
      </c>
      <c r="W230">
        <f t="shared" si="139"/>
        <v>367</v>
      </c>
      <c r="X230">
        <f t="shared" si="140"/>
        <v>370</v>
      </c>
      <c r="Y230">
        <f t="shared" si="141"/>
        <v>367</v>
      </c>
      <c r="Z230">
        <f t="shared" si="142"/>
        <v>373</v>
      </c>
      <c r="AA230">
        <f t="shared" si="143"/>
        <v>367</v>
      </c>
      <c r="AB230">
        <f t="shared" si="144"/>
        <v>374</v>
      </c>
      <c r="AC230">
        <f t="shared" si="145"/>
        <v>374</v>
      </c>
      <c r="AD230">
        <f t="shared" si="146"/>
        <v>371</v>
      </c>
      <c r="AE230">
        <f t="shared" si="147"/>
        <v>374</v>
      </c>
      <c r="AF230">
        <f t="shared" si="148"/>
        <v>386</v>
      </c>
      <c r="AG230">
        <f t="shared" si="149"/>
        <v>377</v>
      </c>
      <c r="AH230">
        <f t="shared" si="150"/>
        <v>376</v>
      </c>
    </row>
    <row r="231" spans="1:34" x14ac:dyDescent="0.35">
      <c r="A231" t="s">
        <v>1014</v>
      </c>
      <c r="B231">
        <f t="shared" si="122"/>
        <v>368</v>
      </c>
      <c r="C231" t="str">
        <f>+A12146</f>
        <v>Medición: 1012.43 m/s -  0.00 deg</v>
      </c>
      <c r="D231" t="str">
        <f t="shared" si="151"/>
        <v>1012.43</v>
      </c>
      <c r="E231" s="1">
        <v>1012.43</v>
      </c>
      <c r="H231">
        <f t="shared" si="124"/>
        <v>368</v>
      </c>
      <c r="I231">
        <f t="shared" si="125"/>
        <v>369</v>
      </c>
      <c r="J231">
        <f t="shared" si="126"/>
        <v>368</v>
      </c>
      <c r="K231">
        <f t="shared" si="127"/>
        <v>365</v>
      </c>
      <c r="L231">
        <f t="shared" si="128"/>
        <v>375</v>
      </c>
      <c r="M231">
        <f t="shared" si="129"/>
        <v>374</v>
      </c>
      <c r="N231">
        <f t="shared" si="130"/>
        <v>372</v>
      </c>
      <c r="O231">
        <f t="shared" si="131"/>
        <v>366</v>
      </c>
      <c r="P231">
        <f t="shared" si="132"/>
        <v>369</v>
      </c>
      <c r="Q231">
        <f t="shared" si="133"/>
        <v>382</v>
      </c>
      <c r="R231">
        <f t="shared" si="134"/>
        <v>383</v>
      </c>
      <c r="S231">
        <f t="shared" si="135"/>
        <v>381</v>
      </c>
      <c r="T231">
        <f t="shared" si="136"/>
        <v>372</v>
      </c>
      <c r="U231">
        <f t="shared" si="137"/>
        <v>385</v>
      </c>
      <c r="V231">
        <f t="shared" si="138"/>
        <v>386</v>
      </c>
      <c r="W231">
        <f t="shared" si="139"/>
        <v>366</v>
      </c>
      <c r="X231">
        <f t="shared" si="140"/>
        <v>371</v>
      </c>
      <c r="Y231">
        <f t="shared" si="141"/>
        <v>366</v>
      </c>
      <c r="Z231">
        <f t="shared" si="142"/>
        <v>374</v>
      </c>
      <c r="AA231">
        <f t="shared" si="143"/>
        <v>367</v>
      </c>
      <c r="AB231">
        <f t="shared" si="144"/>
        <v>371</v>
      </c>
      <c r="AC231">
        <f t="shared" si="145"/>
        <v>375</v>
      </c>
      <c r="AD231">
        <f t="shared" si="146"/>
        <v>373</v>
      </c>
      <c r="AE231">
        <f t="shared" si="147"/>
        <v>375</v>
      </c>
      <c r="AF231">
        <f t="shared" si="148"/>
        <v>386</v>
      </c>
      <c r="AG231">
        <f t="shared" si="149"/>
        <v>379</v>
      </c>
      <c r="AH231">
        <f t="shared" si="150"/>
        <v>377</v>
      </c>
    </row>
    <row r="232" spans="1:34" x14ac:dyDescent="0.35">
      <c r="A232" t="s">
        <v>1015</v>
      </c>
      <c r="B232">
        <f t="shared" si="122"/>
        <v>367</v>
      </c>
      <c r="C232" t="str">
        <f>+A12686</f>
        <v>Medición: 1011.52 m/s -  0.00 deg</v>
      </c>
      <c r="D232" t="str">
        <f t="shared" si="151"/>
        <v>1011.52</v>
      </c>
      <c r="E232" s="1">
        <v>1011.52</v>
      </c>
      <c r="H232">
        <f t="shared" si="124"/>
        <v>367</v>
      </c>
      <c r="I232">
        <f t="shared" si="125"/>
        <v>372</v>
      </c>
      <c r="J232">
        <f t="shared" si="126"/>
        <v>367</v>
      </c>
      <c r="K232">
        <f t="shared" si="127"/>
        <v>367</v>
      </c>
      <c r="L232">
        <f t="shared" si="128"/>
        <v>373</v>
      </c>
      <c r="M232">
        <f t="shared" si="129"/>
        <v>372</v>
      </c>
      <c r="N232">
        <f t="shared" si="130"/>
        <v>370</v>
      </c>
      <c r="O232">
        <f t="shared" si="131"/>
        <v>368</v>
      </c>
      <c r="P232">
        <f t="shared" si="132"/>
        <v>371</v>
      </c>
      <c r="Q232">
        <f t="shared" si="133"/>
        <v>382</v>
      </c>
      <c r="R232">
        <f t="shared" si="134"/>
        <v>382</v>
      </c>
      <c r="S232">
        <f t="shared" si="135"/>
        <v>380</v>
      </c>
      <c r="T232">
        <f t="shared" si="136"/>
        <v>371</v>
      </c>
      <c r="U232">
        <f t="shared" si="137"/>
        <v>385</v>
      </c>
      <c r="V232">
        <f t="shared" si="138"/>
        <v>386</v>
      </c>
      <c r="W232">
        <f t="shared" si="139"/>
        <v>367</v>
      </c>
      <c r="X232">
        <f t="shared" si="140"/>
        <v>374</v>
      </c>
      <c r="Y232">
        <f t="shared" si="141"/>
        <v>368</v>
      </c>
      <c r="Z232">
        <f t="shared" si="142"/>
        <v>377</v>
      </c>
      <c r="AA232">
        <f t="shared" si="143"/>
        <v>369</v>
      </c>
      <c r="AB232">
        <f t="shared" si="144"/>
        <v>370</v>
      </c>
      <c r="AC232">
        <f t="shared" si="145"/>
        <v>379</v>
      </c>
      <c r="AD232">
        <f t="shared" si="146"/>
        <v>376</v>
      </c>
      <c r="AE232">
        <f t="shared" si="147"/>
        <v>378</v>
      </c>
      <c r="AF232">
        <f t="shared" si="148"/>
        <v>386</v>
      </c>
      <c r="AG232">
        <f t="shared" si="149"/>
        <v>381</v>
      </c>
      <c r="AH232">
        <f t="shared" si="150"/>
        <v>380</v>
      </c>
    </row>
    <row r="233" spans="1:34" x14ac:dyDescent="0.35">
      <c r="A233" t="s">
        <v>1022</v>
      </c>
      <c r="B233">
        <f t="shared" si="122"/>
        <v>366</v>
      </c>
      <c r="C233" t="str">
        <f>+A13226</f>
        <v>Medición: 1035.79 m/s -  0.00 deg</v>
      </c>
      <c r="D233" t="str">
        <f t="shared" si="151"/>
        <v>1035.79</v>
      </c>
      <c r="E233" s="1">
        <v>1035.79</v>
      </c>
      <c r="H233">
        <f t="shared" si="124"/>
        <v>366</v>
      </c>
      <c r="I233">
        <f t="shared" si="125"/>
        <v>374</v>
      </c>
      <c r="J233">
        <f t="shared" si="126"/>
        <v>366</v>
      </c>
      <c r="K233">
        <f t="shared" si="127"/>
        <v>367</v>
      </c>
      <c r="L233">
        <f t="shared" si="128"/>
        <v>370</v>
      </c>
      <c r="M233">
        <f t="shared" si="129"/>
        <v>369</v>
      </c>
      <c r="N233">
        <f t="shared" si="130"/>
        <v>368</v>
      </c>
      <c r="O233">
        <f t="shared" si="131"/>
        <v>369</v>
      </c>
      <c r="P233">
        <f t="shared" si="132"/>
        <v>372</v>
      </c>
      <c r="Q233">
        <f t="shared" si="133"/>
        <v>378</v>
      </c>
      <c r="R233">
        <f t="shared" si="134"/>
        <v>378</v>
      </c>
      <c r="S233">
        <f t="shared" si="135"/>
        <v>376</v>
      </c>
      <c r="T233">
        <f t="shared" si="136"/>
        <v>368</v>
      </c>
      <c r="U233">
        <f t="shared" si="137"/>
        <v>383</v>
      </c>
      <c r="V233">
        <f t="shared" si="138"/>
        <v>384</v>
      </c>
      <c r="W233">
        <f t="shared" si="139"/>
        <v>366</v>
      </c>
      <c r="X233">
        <f t="shared" si="140"/>
        <v>375</v>
      </c>
      <c r="Y233">
        <f t="shared" si="141"/>
        <v>369</v>
      </c>
      <c r="Z233">
        <f t="shared" si="142"/>
        <v>379</v>
      </c>
      <c r="AA233">
        <f t="shared" si="143"/>
        <v>370</v>
      </c>
      <c r="AB233">
        <f t="shared" si="144"/>
        <v>367</v>
      </c>
      <c r="AC233">
        <f t="shared" si="145"/>
        <v>380</v>
      </c>
      <c r="AD233">
        <f t="shared" si="146"/>
        <v>378</v>
      </c>
      <c r="AE233">
        <f t="shared" si="147"/>
        <v>380</v>
      </c>
      <c r="AF233">
        <f t="shared" si="148"/>
        <v>385</v>
      </c>
      <c r="AG233">
        <f t="shared" si="149"/>
        <v>382</v>
      </c>
      <c r="AH233">
        <f t="shared" si="150"/>
        <v>381</v>
      </c>
    </row>
    <row r="234" spans="1:34" x14ac:dyDescent="0.35">
      <c r="A234" t="s">
        <v>1015</v>
      </c>
      <c r="B234">
        <f t="shared" si="122"/>
        <v>367</v>
      </c>
      <c r="C234" t="str">
        <f>+A13766</f>
        <v>Medición: 1009.70 m/s -  0.00 deg</v>
      </c>
      <c r="D234" t="str">
        <f t="shared" si="151"/>
        <v>1009.70</v>
      </c>
      <c r="E234" s="1">
        <v>1009.7</v>
      </c>
      <c r="H234">
        <f t="shared" si="124"/>
        <v>367</v>
      </c>
      <c r="I234">
        <f t="shared" si="125"/>
        <v>377</v>
      </c>
      <c r="J234">
        <f t="shared" si="126"/>
        <v>367</v>
      </c>
      <c r="K234">
        <f t="shared" si="127"/>
        <v>371</v>
      </c>
      <c r="L234">
        <f t="shared" si="128"/>
        <v>368</v>
      </c>
      <c r="M234">
        <f t="shared" si="129"/>
        <v>368</v>
      </c>
      <c r="N234">
        <f t="shared" si="130"/>
        <v>367</v>
      </c>
      <c r="O234">
        <f t="shared" si="131"/>
        <v>372</v>
      </c>
      <c r="P234">
        <f t="shared" si="132"/>
        <v>376</v>
      </c>
      <c r="Q234">
        <f t="shared" si="133"/>
        <v>376</v>
      </c>
      <c r="R234">
        <f t="shared" si="134"/>
        <v>377</v>
      </c>
      <c r="S234">
        <f t="shared" si="135"/>
        <v>375</v>
      </c>
      <c r="T234">
        <f t="shared" si="136"/>
        <v>368</v>
      </c>
      <c r="U234">
        <f t="shared" si="137"/>
        <v>382</v>
      </c>
      <c r="V234">
        <f t="shared" si="138"/>
        <v>384</v>
      </c>
      <c r="W234">
        <f t="shared" si="139"/>
        <v>369</v>
      </c>
      <c r="X234">
        <f t="shared" si="140"/>
        <v>379</v>
      </c>
      <c r="Y234">
        <f t="shared" si="141"/>
        <v>371</v>
      </c>
      <c r="Z234">
        <f t="shared" si="142"/>
        <v>382</v>
      </c>
      <c r="AA234">
        <f t="shared" si="143"/>
        <v>374</v>
      </c>
      <c r="AB234">
        <f t="shared" si="144"/>
        <v>367</v>
      </c>
      <c r="AC234">
        <f t="shared" si="145"/>
        <v>383</v>
      </c>
      <c r="AD234">
        <f t="shared" si="146"/>
        <v>381</v>
      </c>
      <c r="AE234">
        <f t="shared" si="147"/>
        <v>382</v>
      </c>
      <c r="AF234">
        <f t="shared" si="148"/>
        <v>385</v>
      </c>
      <c r="AG234">
        <f t="shared" si="149"/>
        <v>385</v>
      </c>
      <c r="AH234">
        <f t="shared" si="150"/>
        <v>384</v>
      </c>
    </row>
    <row r="235" spans="1:34" x14ac:dyDescent="0.35">
      <c r="A235" t="s">
        <v>1022</v>
      </c>
      <c r="B235">
        <f t="shared" si="122"/>
        <v>366</v>
      </c>
      <c r="C235" t="str">
        <f>+A14306</f>
        <v>Medición: 1011.52 m/s -  0.00 deg</v>
      </c>
      <c r="D235" t="str">
        <f t="shared" si="151"/>
        <v>1011.52</v>
      </c>
      <c r="E235" s="1">
        <v>1011.52</v>
      </c>
      <c r="H235">
        <f t="shared" si="124"/>
        <v>366</v>
      </c>
      <c r="I235">
        <f t="shared" si="125"/>
        <v>379</v>
      </c>
      <c r="J235">
        <f t="shared" si="126"/>
        <v>366</v>
      </c>
      <c r="K235">
        <f t="shared" si="127"/>
        <v>372</v>
      </c>
      <c r="L235">
        <f t="shared" si="128"/>
        <v>366</v>
      </c>
      <c r="M235">
        <f t="shared" si="129"/>
        <v>367</v>
      </c>
      <c r="N235">
        <f t="shared" si="130"/>
        <v>365</v>
      </c>
      <c r="O235">
        <f t="shared" si="131"/>
        <v>373</v>
      </c>
      <c r="P235">
        <f t="shared" si="132"/>
        <v>378</v>
      </c>
      <c r="Q235">
        <f t="shared" si="133"/>
        <v>373</v>
      </c>
      <c r="R235">
        <f t="shared" si="134"/>
        <v>374</v>
      </c>
      <c r="S235">
        <f t="shared" si="135"/>
        <v>372</v>
      </c>
      <c r="T235">
        <f t="shared" si="136"/>
        <v>366</v>
      </c>
      <c r="U235">
        <f t="shared" si="137"/>
        <v>380</v>
      </c>
      <c r="V235">
        <f t="shared" si="138"/>
        <v>381</v>
      </c>
      <c r="W235">
        <f t="shared" si="139"/>
        <v>369</v>
      </c>
      <c r="X235">
        <f t="shared" si="140"/>
        <v>380</v>
      </c>
      <c r="Y235">
        <f t="shared" si="141"/>
        <v>372</v>
      </c>
      <c r="Z235">
        <f t="shared" si="142"/>
        <v>383</v>
      </c>
      <c r="AA235">
        <f t="shared" si="143"/>
        <v>375</v>
      </c>
      <c r="AB235">
        <f t="shared" si="144"/>
        <v>365</v>
      </c>
      <c r="AC235">
        <f t="shared" si="145"/>
        <v>383</v>
      </c>
      <c r="AD235">
        <f t="shared" si="146"/>
        <v>382</v>
      </c>
      <c r="AE235">
        <f t="shared" si="147"/>
        <v>383</v>
      </c>
      <c r="AF235">
        <f t="shared" si="148"/>
        <v>382</v>
      </c>
      <c r="AG235">
        <f t="shared" si="149"/>
        <v>385</v>
      </c>
      <c r="AH235">
        <f t="shared" si="150"/>
        <v>384</v>
      </c>
    </row>
    <row r="236" spans="1:34" x14ac:dyDescent="0.35">
      <c r="A236" t="s">
        <v>1008</v>
      </c>
      <c r="B236">
        <f t="shared" si="122"/>
        <v>369</v>
      </c>
      <c r="C236" t="str">
        <f>+A14846</f>
        <v>Medición: 1019.70 m/s -  0.00 deg</v>
      </c>
      <c r="D236" t="str">
        <f t="shared" si="151"/>
        <v>1019.70</v>
      </c>
      <c r="E236" s="1">
        <v>1019.7</v>
      </c>
      <c r="H236">
        <f t="shared" si="124"/>
        <v>369</v>
      </c>
      <c r="I236">
        <f t="shared" si="125"/>
        <v>382</v>
      </c>
      <c r="J236">
        <f t="shared" si="126"/>
        <v>368</v>
      </c>
      <c r="K236">
        <f t="shared" si="127"/>
        <v>376</v>
      </c>
      <c r="L236">
        <f t="shared" si="128"/>
        <v>366</v>
      </c>
      <c r="M236">
        <f t="shared" si="129"/>
        <v>367</v>
      </c>
      <c r="N236">
        <f t="shared" si="130"/>
        <v>366</v>
      </c>
      <c r="O236">
        <f t="shared" si="131"/>
        <v>377</v>
      </c>
      <c r="P236">
        <f t="shared" si="132"/>
        <v>381</v>
      </c>
      <c r="Q236">
        <f t="shared" si="133"/>
        <v>372</v>
      </c>
      <c r="R236">
        <f t="shared" si="134"/>
        <v>372</v>
      </c>
      <c r="S236">
        <f t="shared" si="135"/>
        <v>371</v>
      </c>
      <c r="T236">
        <f t="shared" si="136"/>
        <v>367</v>
      </c>
      <c r="U236">
        <f t="shared" si="137"/>
        <v>378</v>
      </c>
      <c r="V236">
        <f t="shared" si="138"/>
        <v>379</v>
      </c>
      <c r="W236">
        <f t="shared" si="139"/>
        <v>373</v>
      </c>
      <c r="X236">
        <f t="shared" si="140"/>
        <v>383</v>
      </c>
      <c r="Y236">
        <f t="shared" si="141"/>
        <v>376</v>
      </c>
      <c r="Z236">
        <f t="shared" si="142"/>
        <v>386</v>
      </c>
      <c r="AA236">
        <f t="shared" si="143"/>
        <v>379</v>
      </c>
      <c r="AB236">
        <f t="shared" si="144"/>
        <v>366</v>
      </c>
      <c r="AC236">
        <f t="shared" si="145"/>
        <v>386</v>
      </c>
      <c r="AD236">
        <f t="shared" si="146"/>
        <v>385</v>
      </c>
      <c r="AE236">
        <f t="shared" si="147"/>
        <v>385</v>
      </c>
      <c r="AF236">
        <f t="shared" si="148"/>
        <v>381</v>
      </c>
      <c r="AG236">
        <f t="shared" si="149"/>
        <v>386</v>
      </c>
      <c r="AH236">
        <f t="shared" si="150"/>
        <v>386</v>
      </c>
    </row>
    <row r="237" spans="1:34" x14ac:dyDescent="0.35">
      <c r="A237" t="s">
        <v>1008</v>
      </c>
      <c r="B237">
        <f t="shared" si="122"/>
        <v>369</v>
      </c>
      <c r="C237" t="str">
        <f>+A15386</f>
        <v>Medición: 1018.79 m/s -  0.00 deg</v>
      </c>
      <c r="D237" t="str">
        <f t="shared" si="151"/>
        <v>1018.79</v>
      </c>
      <c r="E237" s="1">
        <v>1018.79</v>
      </c>
      <c r="H237">
        <f t="shared" si="124"/>
        <v>369</v>
      </c>
      <c r="I237">
        <f t="shared" si="125"/>
        <v>384</v>
      </c>
      <c r="J237">
        <f t="shared" si="126"/>
        <v>369</v>
      </c>
      <c r="K237">
        <f t="shared" si="127"/>
        <v>377</v>
      </c>
      <c r="L237">
        <f t="shared" si="128"/>
        <v>365</v>
      </c>
      <c r="M237">
        <f t="shared" si="129"/>
        <v>366</v>
      </c>
      <c r="N237">
        <f t="shared" si="130"/>
        <v>366</v>
      </c>
      <c r="O237">
        <f t="shared" si="131"/>
        <v>379</v>
      </c>
      <c r="P237">
        <f t="shared" si="132"/>
        <v>382</v>
      </c>
      <c r="Q237">
        <f t="shared" si="133"/>
        <v>369</v>
      </c>
      <c r="R237">
        <f t="shared" si="134"/>
        <v>369</v>
      </c>
      <c r="S237">
        <f t="shared" si="135"/>
        <v>368</v>
      </c>
      <c r="T237">
        <f t="shared" si="136"/>
        <v>366</v>
      </c>
      <c r="U237">
        <f t="shared" si="137"/>
        <v>375</v>
      </c>
      <c r="V237">
        <f t="shared" si="138"/>
        <v>376</v>
      </c>
      <c r="W237">
        <f t="shared" si="139"/>
        <v>374</v>
      </c>
      <c r="X237">
        <f t="shared" si="140"/>
        <v>384</v>
      </c>
      <c r="Y237">
        <f t="shared" si="141"/>
        <v>377</v>
      </c>
      <c r="Z237">
        <f t="shared" si="142"/>
        <v>385</v>
      </c>
      <c r="AA237">
        <f t="shared" si="143"/>
        <v>380</v>
      </c>
      <c r="AB237">
        <f t="shared" si="144"/>
        <v>366</v>
      </c>
      <c r="AC237">
        <f t="shared" si="145"/>
        <v>386</v>
      </c>
      <c r="AD237">
        <f t="shared" si="146"/>
        <v>385</v>
      </c>
      <c r="AE237">
        <f t="shared" si="147"/>
        <v>385</v>
      </c>
      <c r="AF237">
        <f t="shared" si="148"/>
        <v>378</v>
      </c>
      <c r="AG237">
        <f t="shared" si="149"/>
        <v>385</v>
      </c>
      <c r="AH237">
        <f t="shared" si="150"/>
        <v>385</v>
      </c>
    </row>
    <row r="238" spans="1:34" x14ac:dyDescent="0.35">
      <c r="A238" t="s">
        <v>1006</v>
      </c>
      <c r="B238">
        <f t="shared" si="122"/>
        <v>372</v>
      </c>
      <c r="C238" t="str">
        <f>+A15926</f>
        <v>Medición: 1020.32 m/s -  0.00 deg</v>
      </c>
      <c r="D238" t="str">
        <f t="shared" si="151"/>
        <v>1020.32</v>
      </c>
      <c r="E238" s="1">
        <v>1020.32</v>
      </c>
      <c r="H238">
        <f t="shared" si="124"/>
        <v>372</v>
      </c>
      <c r="I238">
        <f t="shared" si="125"/>
        <v>386</v>
      </c>
      <c r="J238">
        <f t="shared" si="126"/>
        <v>372</v>
      </c>
      <c r="K238">
        <f t="shared" si="127"/>
        <v>380</v>
      </c>
      <c r="L238">
        <f t="shared" si="128"/>
        <v>366</v>
      </c>
      <c r="M238">
        <f t="shared" si="129"/>
        <v>367</v>
      </c>
      <c r="N238">
        <f t="shared" si="130"/>
        <v>368</v>
      </c>
      <c r="O238">
        <f t="shared" si="131"/>
        <v>383</v>
      </c>
      <c r="P238">
        <f t="shared" si="132"/>
        <v>385</v>
      </c>
      <c r="Q238">
        <f t="shared" si="133"/>
        <v>368</v>
      </c>
      <c r="R238">
        <f t="shared" si="134"/>
        <v>368</v>
      </c>
      <c r="S238">
        <f t="shared" si="135"/>
        <v>367</v>
      </c>
      <c r="T238">
        <f t="shared" si="136"/>
        <v>368</v>
      </c>
      <c r="U238">
        <f t="shared" si="137"/>
        <v>373</v>
      </c>
      <c r="V238">
        <f t="shared" si="138"/>
        <v>375</v>
      </c>
      <c r="W238">
        <f t="shared" si="139"/>
        <v>377</v>
      </c>
      <c r="X238">
        <f t="shared" si="140"/>
        <v>386</v>
      </c>
      <c r="Y238">
        <f t="shared" si="141"/>
        <v>381</v>
      </c>
      <c r="Z238">
        <f t="shared" si="142"/>
        <v>386</v>
      </c>
      <c r="AA238">
        <f t="shared" si="143"/>
        <v>384</v>
      </c>
      <c r="AB238">
        <f t="shared" si="144"/>
        <v>369</v>
      </c>
      <c r="AC238">
        <f t="shared" si="145"/>
        <v>387</v>
      </c>
      <c r="AD238">
        <f t="shared" si="146"/>
        <v>387</v>
      </c>
      <c r="AE238">
        <f t="shared" si="147"/>
        <v>386</v>
      </c>
      <c r="AF238">
        <f t="shared" si="148"/>
        <v>377</v>
      </c>
      <c r="AG238">
        <f t="shared" si="149"/>
        <v>385</v>
      </c>
      <c r="AH238">
        <f t="shared" si="150"/>
        <v>386</v>
      </c>
    </row>
    <row r="239" spans="1:34" x14ac:dyDescent="0.35">
      <c r="A239" t="s">
        <v>1023</v>
      </c>
      <c r="B239">
        <f t="shared" si="122"/>
        <v>374</v>
      </c>
      <c r="C239" t="str">
        <f>+A16466</f>
        <v>Medición: 1020.61 m/s -  0.00 deg</v>
      </c>
      <c r="D239" t="str">
        <f t="shared" si="151"/>
        <v>1020.61</v>
      </c>
      <c r="E239" s="1">
        <v>1020.61</v>
      </c>
      <c r="H239">
        <f t="shared" si="124"/>
        <v>374</v>
      </c>
      <c r="I239">
        <f t="shared" si="125"/>
        <v>386</v>
      </c>
      <c r="J239">
        <f t="shared" si="126"/>
        <v>373</v>
      </c>
      <c r="K239">
        <f t="shared" si="127"/>
        <v>382</v>
      </c>
      <c r="L239">
        <f t="shared" si="128"/>
        <v>367</v>
      </c>
      <c r="M239">
        <f t="shared" si="129"/>
        <v>367</v>
      </c>
      <c r="N239">
        <f t="shared" si="130"/>
        <v>369</v>
      </c>
      <c r="O239">
        <f t="shared" si="131"/>
        <v>383</v>
      </c>
      <c r="P239">
        <f t="shared" si="132"/>
        <v>386</v>
      </c>
      <c r="Q239">
        <f t="shared" si="133"/>
        <v>366</v>
      </c>
      <c r="R239">
        <f t="shared" si="134"/>
        <v>366</v>
      </c>
      <c r="S239">
        <f t="shared" si="135"/>
        <v>366</v>
      </c>
      <c r="T239">
        <f t="shared" si="136"/>
        <v>368</v>
      </c>
      <c r="U239">
        <f t="shared" si="137"/>
        <v>371</v>
      </c>
      <c r="V239">
        <f t="shared" si="138"/>
        <v>371</v>
      </c>
      <c r="W239">
        <f t="shared" si="139"/>
        <v>379</v>
      </c>
      <c r="X239">
        <f t="shared" si="140"/>
        <v>385</v>
      </c>
      <c r="Y239">
        <f t="shared" si="141"/>
        <v>382</v>
      </c>
      <c r="Z239">
        <f t="shared" si="142"/>
        <v>385</v>
      </c>
      <c r="AA239">
        <f t="shared" si="143"/>
        <v>384</v>
      </c>
      <c r="AB239">
        <f t="shared" si="144"/>
        <v>369</v>
      </c>
      <c r="AC239">
        <f t="shared" si="145"/>
        <v>385</v>
      </c>
      <c r="AD239">
        <f t="shared" si="146"/>
        <v>386</v>
      </c>
      <c r="AE239">
        <f t="shared" si="147"/>
        <v>384</v>
      </c>
      <c r="AF239">
        <f t="shared" si="148"/>
        <v>373</v>
      </c>
      <c r="AG239">
        <f t="shared" si="149"/>
        <v>383</v>
      </c>
      <c r="AH239">
        <f t="shared" si="150"/>
        <v>384</v>
      </c>
    </row>
    <row r="240" spans="1:34" x14ac:dyDescent="0.35">
      <c r="A240" t="s">
        <v>1016</v>
      </c>
      <c r="B240">
        <f t="shared" si="122"/>
        <v>377</v>
      </c>
      <c r="C240" t="str">
        <f>+A17006</f>
        <v>Medición: 1021.14 m/s -  0.00 deg</v>
      </c>
      <c r="D240" t="str">
        <f t="shared" si="151"/>
        <v>1021.14</v>
      </c>
      <c r="E240" s="1">
        <v>1021.14</v>
      </c>
      <c r="H240">
        <f t="shared" si="124"/>
        <v>377</v>
      </c>
      <c r="I240">
        <f t="shared" si="125"/>
        <v>387</v>
      </c>
      <c r="J240">
        <f t="shared" si="126"/>
        <v>376</v>
      </c>
      <c r="K240">
        <f t="shared" si="127"/>
        <v>385</v>
      </c>
      <c r="L240">
        <f t="shared" si="128"/>
        <v>369</v>
      </c>
      <c r="M240">
        <f t="shared" si="129"/>
        <v>370</v>
      </c>
      <c r="N240">
        <f t="shared" si="130"/>
        <v>371</v>
      </c>
      <c r="O240">
        <f t="shared" si="131"/>
        <v>386</v>
      </c>
      <c r="P240">
        <f t="shared" si="132"/>
        <v>387</v>
      </c>
      <c r="Q240">
        <f t="shared" si="133"/>
        <v>367</v>
      </c>
      <c r="R240">
        <f t="shared" si="134"/>
        <v>367</v>
      </c>
      <c r="S240">
        <f t="shared" si="135"/>
        <v>367</v>
      </c>
      <c r="T240">
        <f t="shared" si="136"/>
        <v>371</v>
      </c>
      <c r="U240">
        <f t="shared" si="137"/>
        <v>370</v>
      </c>
      <c r="V240">
        <f t="shared" si="138"/>
        <v>370</v>
      </c>
      <c r="W240">
        <f t="shared" si="139"/>
        <v>382</v>
      </c>
      <c r="X240">
        <f t="shared" si="140"/>
        <v>386</v>
      </c>
      <c r="Y240">
        <f t="shared" si="141"/>
        <v>384</v>
      </c>
      <c r="Z240">
        <f t="shared" si="142"/>
        <v>386</v>
      </c>
      <c r="AA240">
        <f t="shared" si="143"/>
        <v>386</v>
      </c>
      <c r="AB240">
        <f t="shared" si="144"/>
        <v>372</v>
      </c>
      <c r="AC240">
        <f t="shared" si="145"/>
        <v>385</v>
      </c>
      <c r="AD240">
        <f t="shared" si="146"/>
        <v>386</v>
      </c>
      <c r="AE240">
        <f t="shared" si="147"/>
        <v>384</v>
      </c>
      <c r="AF240">
        <f t="shared" si="148"/>
        <v>372</v>
      </c>
      <c r="AG240">
        <f t="shared" si="149"/>
        <v>382</v>
      </c>
      <c r="AH240">
        <f t="shared" si="150"/>
        <v>384</v>
      </c>
    </row>
    <row r="241" spans="1:34" x14ac:dyDescent="0.35">
      <c r="A241" t="s">
        <v>1044</v>
      </c>
      <c r="B241">
        <f t="shared" si="122"/>
        <v>379</v>
      </c>
      <c r="C241" t="str">
        <f>+A17546</f>
        <v>Medición: 1017.88 m/s -  0.00 deg</v>
      </c>
      <c r="D241" t="str">
        <f t="shared" si="151"/>
        <v>1017.88</v>
      </c>
      <c r="E241" s="1">
        <v>1017.88</v>
      </c>
      <c r="H241">
        <f t="shared" si="124"/>
        <v>379</v>
      </c>
      <c r="I241">
        <f t="shared" si="125"/>
        <v>386</v>
      </c>
      <c r="J241">
        <f t="shared" si="126"/>
        <v>378</v>
      </c>
      <c r="K241">
        <f t="shared" si="127"/>
        <v>385</v>
      </c>
      <c r="L241">
        <f t="shared" si="128"/>
        <v>370</v>
      </c>
      <c r="M241">
        <f t="shared" si="129"/>
        <v>371</v>
      </c>
      <c r="N241">
        <f t="shared" si="130"/>
        <v>373</v>
      </c>
      <c r="O241">
        <f t="shared" si="131"/>
        <v>386</v>
      </c>
      <c r="P241">
        <f t="shared" si="132"/>
        <v>386</v>
      </c>
      <c r="Q241">
        <f t="shared" si="133"/>
        <v>366</v>
      </c>
      <c r="R241">
        <f t="shared" si="134"/>
        <v>366</v>
      </c>
      <c r="S241">
        <f t="shared" si="135"/>
        <v>366</v>
      </c>
      <c r="T241">
        <f t="shared" si="136"/>
        <v>373</v>
      </c>
      <c r="U241">
        <f t="shared" si="137"/>
        <v>368</v>
      </c>
      <c r="V241">
        <f t="shared" si="138"/>
        <v>368</v>
      </c>
      <c r="W241">
        <f t="shared" si="139"/>
        <v>383</v>
      </c>
      <c r="X241">
        <f t="shared" si="140"/>
        <v>385</v>
      </c>
      <c r="Y241">
        <f t="shared" si="141"/>
        <v>385</v>
      </c>
      <c r="Z241">
        <f t="shared" si="142"/>
        <v>383</v>
      </c>
      <c r="AA241">
        <f t="shared" si="143"/>
        <v>386</v>
      </c>
      <c r="AB241">
        <f t="shared" si="144"/>
        <v>374</v>
      </c>
      <c r="AC241">
        <f t="shared" si="145"/>
        <v>383</v>
      </c>
      <c r="AD241">
        <f t="shared" si="146"/>
        <v>384</v>
      </c>
      <c r="AE241">
        <f t="shared" si="147"/>
        <v>382</v>
      </c>
      <c r="AF241">
        <f t="shared" si="148"/>
        <v>370</v>
      </c>
      <c r="AG241">
        <f t="shared" si="149"/>
        <v>379</v>
      </c>
      <c r="AH241">
        <f t="shared" si="150"/>
        <v>381</v>
      </c>
    </row>
    <row r="242" spans="1:34" x14ac:dyDescent="0.35">
      <c r="A242" t="s">
        <v>1017</v>
      </c>
      <c r="B242">
        <f t="shared" si="122"/>
        <v>382</v>
      </c>
      <c r="C242" t="str">
        <f>+A18086</f>
        <v>Medición: 1021.14 m/s -  0.00 deg</v>
      </c>
      <c r="D242" t="str">
        <f t="shared" si="151"/>
        <v>1021.14</v>
      </c>
      <c r="E242" s="1">
        <v>1021.14</v>
      </c>
      <c r="H242">
        <f t="shared" si="124"/>
        <v>382</v>
      </c>
      <c r="I242">
        <f t="shared" si="125"/>
        <v>386</v>
      </c>
      <c r="J242">
        <f t="shared" si="126"/>
        <v>381</v>
      </c>
      <c r="K242">
        <f t="shared" si="127"/>
        <v>387</v>
      </c>
      <c r="L242">
        <f t="shared" si="128"/>
        <v>373</v>
      </c>
      <c r="M242">
        <f t="shared" si="129"/>
        <v>374</v>
      </c>
      <c r="N242">
        <f t="shared" si="130"/>
        <v>377</v>
      </c>
      <c r="O242">
        <f t="shared" si="131"/>
        <v>388</v>
      </c>
      <c r="P242">
        <f t="shared" si="132"/>
        <v>386</v>
      </c>
      <c r="Q242">
        <f t="shared" si="133"/>
        <v>368</v>
      </c>
      <c r="R242">
        <f t="shared" si="134"/>
        <v>367</v>
      </c>
      <c r="S242">
        <f t="shared" si="135"/>
        <v>368</v>
      </c>
      <c r="T242">
        <f t="shared" si="136"/>
        <v>376</v>
      </c>
      <c r="U242">
        <f t="shared" si="137"/>
        <v>368</v>
      </c>
      <c r="V242">
        <f t="shared" si="138"/>
        <v>367</v>
      </c>
      <c r="W242">
        <f t="shared" si="139"/>
        <v>385</v>
      </c>
      <c r="X242">
        <f t="shared" si="140"/>
        <v>385</v>
      </c>
      <c r="Y242">
        <f t="shared" si="141"/>
        <v>386</v>
      </c>
      <c r="Z242">
        <f t="shared" si="142"/>
        <v>382</v>
      </c>
      <c r="AA242">
        <f t="shared" si="143"/>
        <v>387</v>
      </c>
      <c r="AB242">
        <f t="shared" si="144"/>
        <v>378</v>
      </c>
      <c r="AC242">
        <f t="shared" si="145"/>
        <v>382</v>
      </c>
      <c r="AD242">
        <f t="shared" si="146"/>
        <v>383</v>
      </c>
      <c r="AE242">
        <f t="shared" si="147"/>
        <v>381</v>
      </c>
      <c r="AF242">
        <f t="shared" si="148"/>
        <v>369</v>
      </c>
      <c r="AG242">
        <f t="shared" si="149"/>
        <v>378</v>
      </c>
      <c r="AH242">
        <f t="shared" si="150"/>
        <v>380</v>
      </c>
    </row>
    <row r="243" spans="1:34" x14ac:dyDescent="0.35">
      <c r="A243" t="s">
        <v>1032</v>
      </c>
      <c r="B243">
        <f t="shared" si="122"/>
        <v>383</v>
      </c>
      <c r="C243" t="str">
        <f>+A18626</f>
        <v>Medición: 1017.88 m/s -  0.00 deg</v>
      </c>
      <c r="D243" t="str">
        <f t="shared" si="151"/>
        <v>1017.88</v>
      </c>
      <c r="E243" s="1">
        <v>1017.88</v>
      </c>
      <c r="H243">
        <f t="shared" si="124"/>
        <v>383</v>
      </c>
      <c r="I243">
        <f t="shared" si="125"/>
        <v>383</v>
      </c>
      <c r="J243">
        <f t="shared" si="126"/>
        <v>382</v>
      </c>
      <c r="K243">
        <f t="shared" si="127"/>
        <v>386</v>
      </c>
      <c r="L243">
        <f t="shared" si="128"/>
        <v>375</v>
      </c>
      <c r="M243">
        <f t="shared" si="129"/>
        <v>376</v>
      </c>
      <c r="N243">
        <f t="shared" si="130"/>
        <v>378</v>
      </c>
      <c r="O243">
        <f t="shared" si="131"/>
        <v>386</v>
      </c>
      <c r="P243">
        <f t="shared" si="132"/>
        <v>384</v>
      </c>
      <c r="Q243">
        <f t="shared" si="133"/>
        <v>368</v>
      </c>
      <c r="R243">
        <f t="shared" si="134"/>
        <v>368</v>
      </c>
      <c r="S243">
        <f t="shared" si="135"/>
        <v>369</v>
      </c>
      <c r="T243">
        <f t="shared" si="136"/>
        <v>377</v>
      </c>
      <c r="U243">
        <f t="shared" si="137"/>
        <v>367</v>
      </c>
      <c r="V243">
        <f t="shared" si="138"/>
        <v>366</v>
      </c>
      <c r="W243">
        <f t="shared" si="139"/>
        <v>386</v>
      </c>
      <c r="X243">
        <f t="shared" si="140"/>
        <v>382</v>
      </c>
      <c r="Y243">
        <f t="shared" si="141"/>
        <v>386</v>
      </c>
      <c r="Z243">
        <f t="shared" si="142"/>
        <v>379</v>
      </c>
      <c r="AA243">
        <f t="shared" si="143"/>
        <v>385</v>
      </c>
      <c r="AB243">
        <f t="shared" si="144"/>
        <v>379</v>
      </c>
      <c r="AC243">
        <f t="shared" si="145"/>
        <v>378</v>
      </c>
      <c r="AD243">
        <f t="shared" si="146"/>
        <v>380</v>
      </c>
      <c r="AE243">
        <f t="shared" si="147"/>
        <v>378</v>
      </c>
      <c r="AF243">
        <f t="shared" si="148"/>
        <v>367</v>
      </c>
      <c r="AG243">
        <f t="shared" si="149"/>
        <v>375</v>
      </c>
      <c r="AH243">
        <f t="shared" si="150"/>
        <v>377</v>
      </c>
    </row>
    <row r="244" spans="1:34" x14ac:dyDescent="0.35">
      <c r="A244" t="s">
        <v>1013</v>
      </c>
      <c r="B244">
        <f t="shared" si="122"/>
        <v>386</v>
      </c>
      <c r="C244" t="str">
        <f>+A19166</f>
        <v>Medición: 1018.79 m/s -  0.00 deg</v>
      </c>
      <c r="D244" t="str">
        <f t="shared" si="151"/>
        <v>1018.79</v>
      </c>
      <c r="E244" s="1">
        <v>1018.79</v>
      </c>
      <c r="H244">
        <f t="shared" si="124"/>
        <v>386</v>
      </c>
      <c r="I244">
        <f t="shared" si="125"/>
        <v>382</v>
      </c>
      <c r="J244">
        <f t="shared" si="126"/>
        <v>385</v>
      </c>
      <c r="K244">
        <f t="shared" si="127"/>
        <v>387</v>
      </c>
      <c r="L244">
        <f t="shared" si="128"/>
        <v>378</v>
      </c>
      <c r="M244">
        <f t="shared" si="129"/>
        <v>379</v>
      </c>
      <c r="N244">
        <f t="shared" si="130"/>
        <v>381</v>
      </c>
      <c r="O244">
        <f t="shared" si="131"/>
        <v>386</v>
      </c>
      <c r="P244">
        <f t="shared" si="132"/>
        <v>383</v>
      </c>
      <c r="Q244">
        <f t="shared" si="133"/>
        <v>371</v>
      </c>
      <c r="R244">
        <f t="shared" si="134"/>
        <v>371</v>
      </c>
      <c r="S244">
        <f t="shared" si="135"/>
        <v>372</v>
      </c>
      <c r="T244">
        <f t="shared" si="136"/>
        <v>381</v>
      </c>
      <c r="U244">
        <f t="shared" si="137"/>
        <v>368</v>
      </c>
      <c r="V244">
        <f t="shared" si="138"/>
        <v>367</v>
      </c>
      <c r="W244">
        <f t="shared" si="139"/>
        <v>387</v>
      </c>
      <c r="X244">
        <f t="shared" si="140"/>
        <v>381</v>
      </c>
      <c r="Y244">
        <f t="shared" si="141"/>
        <v>386</v>
      </c>
      <c r="Z244">
        <f t="shared" si="142"/>
        <v>377</v>
      </c>
      <c r="AA244">
        <f t="shared" si="143"/>
        <v>385</v>
      </c>
      <c r="AB244">
        <f t="shared" si="144"/>
        <v>383</v>
      </c>
      <c r="AC244">
        <f t="shared" si="145"/>
        <v>377</v>
      </c>
      <c r="AD244">
        <f t="shared" si="146"/>
        <v>379</v>
      </c>
      <c r="AE244">
        <f t="shared" si="147"/>
        <v>377</v>
      </c>
      <c r="AF244">
        <f t="shared" si="148"/>
        <v>367</v>
      </c>
      <c r="AG244">
        <f t="shared" si="149"/>
        <v>374</v>
      </c>
      <c r="AH244">
        <f t="shared" si="150"/>
        <v>375</v>
      </c>
    </row>
    <row r="245" spans="1:34" x14ac:dyDescent="0.35">
      <c r="A245" t="s">
        <v>1031</v>
      </c>
      <c r="B245">
        <f t="shared" si="122"/>
        <v>385</v>
      </c>
      <c r="C245" t="str">
        <f>+A19706</f>
        <v>Medición: 1015.16 m/s -  0.00 deg</v>
      </c>
      <c r="D245" t="str">
        <f t="shared" si="151"/>
        <v>1015.16</v>
      </c>
      <c r="E245" s="1">
        <v>1015.16</v>
      </c>
      <c r="H245">
        <f t="shared" si="124"/>
        <v>385</v>
      </c>
      <c r="I245">
        <f t="shared" si="125"/>
        <v>379</v>
      </c>
      <c r="J245">
        <f t="shared" si="126"/>
        <v>385</v>
      </c>
      <c r="K245">
        <f t="shared" si="127"/>
        <v>384</v>
      </c>
      <c r="L245">
        <f t="shared" si="128"/>
        <v>379</v>
      </c>
      <c r="M245">
        <f t="shared" si="129"/>
        <v>380</v>
      </c>
      <c r="N245">
        <f t="shared" si="130"/>
        <v>382</v>
      </c>
      <c r="O245">
        <f t="shared" si="131"/>
        <v>384</v>
      </c>
      <c r="P245">
        <f t="shared" si="132"/>
        <v>380</v>
      </c>
      <c r="Q245">
        <f t="shared" si="133"/>
        <v>372</v>
      </c>
      <c r="R245">
        <f t="shared" si="134"/>
        <v>371</v>
      </c>
      <c r="S245">
        <f t="shared" si="135"/>
        <v>373</v>
      </c>
      <c r="T245">
        <f t="shared" si="136"/>
        <v>382</v>
      </c>
      <c r="U245">
        <f t="shared" si="137"/>
        <v>367</v>
      </c>
      <c r="V245">
        <f t="shared" si="138"/>
        <v>367</v>
      </c>
      <c r="W245">
        <f t="shared" si="139"/>
        <v>385</v>
      </c>
      <c r="X245">
        <f t="shared" si="140"/>
        <v>378</v>
      </c>
      <c r="Y245">
        <f t="shared" si="141"/>
        <v>384</v>
      </c>
      <c r="Z245">
        <f t="shared" si="142"/>
        <v>374</v>
      </c>
      <c r="AA245">
        <f t="shared" si="143"/>
        <v>383</v>
      </c>
      <c r="AB245">
        <f t="shared" si="144"/>
        <v>384</v>
      </c>
      <c r="AC245">
        <f t="shared" si="145"/>
        <v>374</v>
      </c>
      <c r="AD245">
        <f t="shared" si="146"/>
        <v>375</v>
      </c>
      <c r="AE245">
        <f t="shared" si="147"/>
        <v>373</v>
      </c>
      <c r="AF245">
        <f t="shared" si="148"/>
        <v>367</v>
      </c>
      <c r="AG245">
        <f t="shared" si="149"/>
        <v>371</v>
      </c>
      <c r="AH245">
        <f t="shared" si="150"/>
        <v>372</v>
      </c>
    </row>
    <row r="246" spans="1:34" x14ac:dyDescent="0.35">
      <c r="A246" t="s">
        <v>1013</v>
      </c>
      <c r="B246">
        <f t="shared" si="122"/>
        <v>386</v>
      </c>
      <c r="C246" t="str">
        <f>+A20246</f>
        <v>Medición: 1017.59 m/s -  0.00 deg</v>
      </c>
      <c r="D246" t="str">
        <f t="shared" si="151"/>
        <v>1017.59</v>
      </c>
      <c r="E246" s="1">
        <v>1017.59</v>
      </c>
      <c r="H246">
        <f t="shared" si="124"/>
        <v>386</v>
      </c>
      <c r="I246">
        <f t="shared" si="125"/>
        <v>377</v>
      </c>
      <c r="J246">
        <f t="shared" si="126"/>
        <v>386</v>
      </c>
      <c r="K246">
        <f t="shared" si="127"/>
        <v>384</v>
      </c>
      <c r="L246">
        <f t="shared" si="128"/>
        <v>383</v>
      </c>
      <c r="M246">
        <f t="shared" si="129"/>
        <v>383</v>
      </c>
      <c r="N246">
        <f t="shared" si="130"/>
        <v>385</v>
      </c>
      <c r="O246">
        <f t="shared" si="131"/>
        <v>383</v>
      </c>
      <c r="P246">
        <f t="shared" si="132"/>
        <v>379</v>
      </c>
      <c r="Q246">
        <f t="shared" si="133"/>
        <v>375</v>
      </c>
      <c r="R246">
        <f t="shared" si="134"/>
        <v>375</v>
      </c>
      <c r="S246">
        <f t="shared" si="135"/>
        <v>377</v>
      </c>
      <c r="T246">
        <f t="shared" si="136"/>
        <v>385</v>
      </c>
      <c r="U246">
        <f t="shared" si="137"/>
        <v>370</v>
      </c>
      <c r="V246">
        <f t="shared" si="138"/>
        <v>369</v>
      </c>
      <c r="W246">
        <f t="shared" si="139"/>
        <v>386</v>
      </c>
      <c r="X246">
        <f t="shared" si="140"/>
        <v>376</v>
      </c>
      <c r="Y246">
        <f t="shared" si="141"/>
        <v>384</v>
      </c>
      <c r="Z246">
        <f t="shared" si="142"/>
        <v>372</v>
      </c>
      <c r="AA246">
        <f t="shared" si="143"/>
        <v>381</v>
      </c>
      <c r="AB246">
        <f t="shared" si="144"/>
        <v>386</v>
      </c>
      <c r="AC246">
        <f t="shared" si="145"/>
        <v>372</v>
      </c>
      <c r="AD246">
        <f t="shared" si="146"/>
        <v>373</v>
      </c>
      <c r="AE246">
        <f t="shared" si="147"/>
        <v>372</v>
      </c>
      <c r="AF246">
        <f t="shared" si="148"/>
        <v>369</v>
      </c>
      <c r="AG246">
        <f t="shared" si="149"/>
        <v>370</v>
      </c>
      <c r="AH246">
        <f t="shared" si="150"/>
        <v>371</v>
      </c>
    </row>
    <row r="247" spans="1:34" x14ac:dyDescent="0.35">
      <c r="A247" t="s">
        <v>1031</v>
      </c>
      <c r="B247">
        <f t="shared" si="122"/>
        <v>385</v>
      </c>
      <c r="C247" t="str">
        <f>+A20786</f>
        <v>Medición: 1016.98 m/s -  0.00 deg</v>
      </c>
      <c r="D247" t="str">
        <f t="shared" si="151"/>
        <v>1016.98</v>
      </c>
      <c r="E247" s="1">
        <v>1016.98</v>
      </c>
      <c r="H247">
        <f t="shared" si="124"/>
        <v>385</v>
      </c>
      <c r="I247">
        <f t="shared" si="125"/>
        <v>374</v>
      </c>
      <c r="J247">
        <f t="shared" si="126"/>
        <v>385</v>
      </c>
      <c r="K247">
        <f t="shared" si="127"/>
        <v>381</v>
      </c>
      <c r="L247">
        <f t="shared" si="128"/>
        <v>384</v>
      </c>
      <c r="M247">
        <f t="shared" si="129"/>
        <v>384</v>
      </c>
      <c r="N247">
        <f t="shared" si="130"/>
        <v>385</v>
      </c>
      <c r="O247">
        <f t="shared" si="131"/>
        <v>380</v>
      </c>
      <c r="P247">
        <f t="shared" si="132"/>
        <v>375</v>
      </c>
      <c r="Q247">
        <f t="shared" si="133"/>
        <v>377</v>
      </c>
      <c r="R247">
        <f t="shared" si="134"/>
        <v>377</v>
      </c>
      <c r="S247">
        <f t="shared" si="135"/>
        <v>378</v>
      </c>
      <c r="T247">
        <f t="shared" si="136"/>
        <v>385</v>
      </c>
      <c r="U247">
        <f t="shared" si="137"/>
        <v>370</v>
      </c>
      <c r="V247">
        <f t="shared" si="138"/>
        <v>369</v>
      </c>
      <c r="W247">
        <f t="shared" si="139"/>
        <v>383</v>
      </c>
      <c r="X247">
        <f t="shared" si="140"/>
        <v>373</v>
      </c>
      <c r="Y247">
        <f t="shared" si="141"/>
        <v>380</v>
      </c>
      <c r="Z247">
        <f t="shared" si="142"/>
        <v>370</v>
      </c>
      <c r="AA247">
        <f t="shared" si="143"/>
        <v>378</v>
      </c>
      <c r="AB247">
        <f t="shared" si="144"/>
        <v>386</v>
      </c>
      <c r="AC247">
        <f t="shared" si="145"/>
        <v>369</v>
      </c>
      <c r="AD247">
        <f t="shared" si="146"/>
        <v>370</v>
      </c>
      <c r="AE247">
        <f t="shared" si="147"/>
        <v>369</v>
      </c>
      <c r="AF247">
        <f t="shared" si="148"/>
        <v>369</v>
      </c>
      <c r="AG247">
        <f t="shared" si="149"/>
        <v>368</v>
      </c>
      <c r="AH247">
        <f t="shared" si="150"/>
        <v>369</v>
      </c>
    </row>
    <row r="248" spans="1:34" x14ac:dyDescent="0.35">
      <c r="A248" t="s">
        <v>1031</v>
      </c>
      <c r="B248">
        <f t="shared" si="122"/>
        <v>385</v>
      </c>
      <c r="C248" t="str">
        <f>+A21326</f>
        <v>Medición: 1018.79 m/s -  0.00 deg</v>
      </c>
      <c r="D248" t="str">
        <f t="shared" si="151"/>
        <v>1018.79</v>
      </c>
      <c r="E248" s="1">
        <v>1018.79</v>
      </c>
      <c r="H248">
        <f t="shared" si="124"/>
        <v>385</v>
      </c>
      <c r="I248">
        <f t="shared" si="125"/>
        <v>372</v>
      </c>
      <c r="J248">
        <f t="shared" si="126"/>
        <v>386</v>
      </c>
      <c r="K248">
        <f t="shared" si="127"/>
        <v>379</v>
      </c>
      <c r="L248">
        <f t="shared" si="128"/>
        <v>386</v>
      </c>
      <c r="M248">
        <f t="shared" si="129"/>
        <v>386</v>
      </c>
      <c r="N248">
        <f t="shared" si="130"/>
        <v>386</v>
      </c>
      <c r="O248">
        <f t="shared" si="131"/>
        <v>378</v>
      </c>
      <c r="P248">
        <f t="shared" si="132"/>
        <v>373</v>
      </c>
      <c r="Q248">
        <f t="shared" si="133"/>
        <v>380</v>
      </c>
      <c r="R248">
        <f t="shared" si="134"/>
        <v>380</v>
      </c>
      <c r="S248">
        <f t="shared" si="135"/>
        <v>381</v>
      </c>
      <c r="T248">
        <f t="shared" si="136"/>
        <v>386</v>
      </c>
      <c r="U248">
        <f t="shared" si="137"/>
        <v>373</v>
      </c>
      <c r="V248">
        <f t="shared" si="138"/>
        <v>372</v>
      </c>
      <c r="W248">
        <f t="shared" si="139"/>
        <v>382</v>
      </c>
      <c r="X248">
        <f t="shared" si="140"/>
        <v>372</v>
      </c>
      <c r="Y248">
        <f t="shared" si="141"/>
        <v>379</v>
      </c>
      <c r="Z248">
        <f t="shared" si="142"/>
        <v>369</v>
      </c>
      <c r="AA248">
        <f t="shared" si="143"/>
        <v>376</v>
      </c>
      <c r="AB248">
        <f t="shared" si="144"/>
        <v>387</v>
      </c>
      <c r="AC248">
        <f t="shared" si="145"/>
        <v>369</v>
      </c>
      <c r="AD248">
        <f t="shared" si="146"/>
        <v>369</v>
      </c>
      <c r="AE248">
        <f t="shared" si="147"/>
        <v>369</v>
      </c>
      <c r="AF248">
        <f t="shared" si="148"/>
        <v>371</v>
      </c>
      <c r="AG248">
        <f t="shared" si="149"/>
        <v>368</v>
      </c>
      <c r="AH248">
        <f t="shared" si="150"/>
        <v>369</v>
      </c>
    </row>
    <row r="249" spans="1:34" x14ac:dyDescent="0.35">
      <c r="A249" t="s">
        <v>1032</v>
      </c>
      <c r="B249">
        <f t="shared" si="122"/>
        <v>383</v>
      </c>
      <c r="C249" t="str">
        <f>+A21866</f>
        <v>Medición: 1018.79 m/s -  0.00 deg</v>
      </c>
      <c r="D249" t="str">
        <f t="shared" si="151"/>
        <v>1018.79</v>
      </c>
      <c r="E249" s="1">
        <v>1018.79</v>
      </c>
      <c r="H249">
        <f t="shared" si="124"/>
        <v>383</v>
      </c>
      <c r="I249">
        <f t="shared" si="125"/>
        <v>369</v>
      </c>
      <c r="J249">
        <f t="shared" si="126"/>
        <v>383</v>
      </c>
      <c r="K249">
        <f t="shared" si="127"/>
        <v>376</v>
      </c>
      <c r="L249">
        <f t="shared" si="128"/>
        <v>385</v>
      </c>
      <c r="M249">
        <f t="shared" si="129"/>
        <v>385</v>
      </c>
      <c r="N249">
        <f t="shared" si="130"/>
        <v>385</v>
      </c>
      <c r="O249">
        <f t="shared" si="131"/>
        <v>374</v>
      </c>
      <c r="P249">
        <f t="shared" si="132"/>
        <v>370</v>
      </c>
      <c r="Q249">
        <f t="shared" si="133"/>
        <v>381</v>
      </c>
      <c r="R249">
        <f t="shared" si="134"/>
        <v>381</v>
      </c>
      <c r="S249">
        <f t="shared" si="135"/>
        <v>382</v>
      </c>
      <c r="T249">
        <f t="shared" si="136"/>
        <v>386</v>
      </c>
      <c r="U249">
        <f t="shared" si="137"/>
        <v>375</v>
      </c>
      <c r="V249">
        <f t="shared" si="138"/>
        <v>373</v>
      </c>
      <c r="W249">
        <f t="shared" si="139"/>
        <v>379</v>
      </c>
      <c r="X249">
        <f t="shared" si="140"/>
        <v>369</v>
      </c>
      <c r="Y249">
        <f t="shared" si="141"/>
        <v>376</v>
      </c>
      <c r="Z249">
        <f t="shared" si="142"/>
        <v>367</v>
      </c>
      <c r="AA249">
        <f t="shared" si="143"/>
        <v>373</v>
      </c>
      <c r="AB249">
        <f t="shared" si="144"/>
        <v>386</v>
      </c>
      <c r="AC249">
        <f t="shared" si="145"/>
        <v>367</v>
      </c>
      <c r="AD249">
        <f t="shared" si="146"/>
        <v>367</v>
      </c>
      <c r="AE249">
        <f t="shared" si="147"/>
        <v>367</v>
      </c>
      <c r="AF249">
        <f t="shared" si="148"/>
        <v>372</v>
      </c>
      <c r="AG249">
        <f t="shared" si="149"/>
        <v>367</v>
      </c>
      <c r="AH249">
        <f t="shared" si="150"/>
        <v>367</v>
      </c>
    </row>
    <row r="250" spans="1:34" x14ac:dyDescent="0.35">
      <c r="A250" t="s">
        <v>1017</v>
      </c>
      <c r="B250">
        <f t="shared" si="122"/>
        <v>382</v>
      </c>
      <c r="C250" t="str">
        <f>+A22406</f>
        <v>Medición: 1022.02 m/s -  0.00 deg</v>
      </c>
      <c r="D250" t="str">
        <f t="shared" si="151"/>
        <v>1022.02</v>
      </c>
      <c r="E250" s="1">
        <v>1022.02</v>
      </c>
      <c r="H250">
        <f t="shared" si="124"/>
        <v>382</v>
      </c>
      <c r="I250">
        <f t="shared" si="125"/>
        <v>368</v>
      </c>
      <c r="J250">
        <f t="shared" si="126"/>
        <v>382</v>
      </c>
      <c r="K250">
        <f t="shared" si="127"/>
        <v>374</v>
      </c>
      <c r="L250">
        <f t="shared" si="128"/>
        <v>386</v>
      </c>
      <c r="M250">
        <f t="shared" si="129"/>
        <v>386</v>
      </c>
      <c r="N250">
        <f t="shared" si="130"/>
        <v>386</v>
      </c>
      <c r="O250">
        <f t="shared" si="131"/>
        <v>373</v>
      </c>
      <c r="P250">
        <f t="shared" si="132"/>
        <v>369</v>
      </c>
      <c r="Q250">
        <f t="shared" si="133"/>
        <v>384</v>
      </c>
      <c r="R250">
        <f t="shared" si="134"/>
        <v>384</v>
      </c>
      <c r="S250">
        <f t="shared" si="135"/>
        <v>385</v>
      </c>
      <c r="T250">
        <f t="shared" si="136"/>
        <v>386</v>
      </c>
      <c r="U250">
        <f t="shared" si="137"/>
        <v>378</v>
      </c>
      <c r="V250">
        <f t="shared" si="138"/>
        <v>377</v>
      </c>
      <c r="W250">
        <f t="shared" si="139"/>
        <v>377</v>
      </c>
      <c r="X250">
        <f t="shared" si="140"/>
        <v>368</v>
      </c>
      <c r="Y250">
        <f t="shared" si="141"/>
        <v>374</v>
      </c>
      <c r="Z250">
        <f t="shared" si="142"/>
        <v>367</v>
      </c>
      <c r="AA250">
        <f t="shared" si="143"/>
        <v>372</v>
      </c>
      <c r="AB250">
        <f t="shared" si="144"/>
        <v>386</v>
      </c>
      <c r="AC250">
        <f t="shared" si="145"/>
        <v>367</v>
      </c>
      <c r="AD250">
        <f t="shared" si="146"/>
        <v>367</v>
      </c>
      <c r="AE250">
        <f t="shared" si="147"/>
        <v>367</v>
      </c>
      <c r="AF250">
        <f t="shared" si="148"/>
        <v>376</v>
      </c>
      <c r="AG250">
        <f t="shared" si="149"/>
        <v>368</v>
      </c>
      <c r="AH250">
        <f t="shared" si="150"/>
        <v>368</v>
      </c>
    </row>
    <row r="251" spans="1:34" x14ac:dyDescent="0.35">
      <c r="A251" t="s">
        <v>1044</v>
      </c>
      <c r="B251">
        <f t="shared" si="122"/>
        <v>379</v>
      </c>
      <c r="C251" t="str">
        <f>+A22946</f>
        <v>Medición: 1020.34 m/s -  0.00 deg</v>
      </c>
      <c r="D251" t="str">
        <f t="shared" si="151"/>
        <v>1020.34</v>
      </c>
      <c r="E251" s="1">
        <v>1020.34</v>
      </c>
      <c r="H251">
        <f t="shared" si="124"/>
        <v>379</v>
      </c>
      <c r="I251">
        <f t="shared" si="125"/>
        <v>366</v>
      </c>
      <c r="J251">
        <f t="shared" si="126"/>
        <v>379</v>
      </c>
      <c r="K251">
        <f t="shared" si="127"/>
        <v>371</v>
      </c>
      <c r="L251">
        <f t="shared" si="128"/>
        <v>385</v>
      </c>
      <c r="M251">
        <f t="shared" si="129"/>
        <v>384</v>
      </c>
      <c r="N251">
        <f t="shared" si="130"/>
        <v>384</v>
      </c>
      <c r="O251">
        <f t="shared" si="131"/>
        <v>370</v>
      </c>
      <c r="P251">
        <f t="shared" si="132"/>
        <v>366</v>
      </c>
      <c r="Q251">
        <f t="shared" si="133"/>
        <v>384</v>
      </c>
      <c r="R251">
        <f t="shared" si="134"/>
        <v>384</v>
      </c>
      <c r="S251">
        <f t="shared" si="135"/>
        <v>385</v>
      </c>
      <c r="T251">
        <f t="shared" si="136"/>
        <v>384</v>
      </c>
      <c r="U251">
        <f t="shared" si="137"/>
        <v>379</v>
      </c>
      <c r="V251">
        <f t="shared" si="138"/>
        <v>378</v>
      </c>
      <c r="W251">
        <f t="shared" si="139"/>
        <v>374</v>
      </c>
      <c r="X251">
        <f t="shared" si="140"/>
        <v>367</v>
      </c>
      <c r="Y251">
        <f t="shared" si="141"/>
        <v>371</v>
      </c>
      <c r="Z251">
        <f t="shared" si="142"/>
        <v>366</v>
      </c>
      <c r="AA251">
        <f t="shared" si="143"/>
        <v>369</v>
      </c>
      <c r="AB251">
        <f t="shared" si="144"/>
        <v>383</v>
      </c>
      <c r="AC251">
        <f t="shared" si="145"/>
        <v>366</v>
      </c>
      <c r="AD251">
        <f t="shared" si="146"/>
        <v>365</v>
      </c>
      <c r="AE251">
        <f t="shared" si="147"/>
        <v>367</v>
      </c>
      <c r="AF251">
        <f t="shared" si="148"/>
        <v>377</v>
      </c>
      <c r="AG251">
        <f t="shared" si="149"/>
        <v>368</v>
      </c>
      <c r="AH251">
        <f t="shared" si="150"/>
        <v>367</v>
      </c>
    </row>
    <row r="252" spans="1:34" x14ac:dyDescent="0.35">
      <c r="A252" t="s">
        <v>1016</v>
      </c>
      <c r="B252">
        <f t="shared" si="122"/>
        <v>377</v>
      </c>
      <c r="C252" t="str">
        <f>+A23486</f>
        <v>Medición: 1018.79 m/s -  0.00 deg</v>
      </c>
      <c r="D252" t="str">
        <f t="shared" si="151"/>
        <v>1018.79</v>
      </c>
      <c r="E252" s="1">
        <v>1018.79</v>
      </c>
      <c r="H252">
        <f t="shared" si="124"/>
        <v>377</v>
      </c>
      <c r="I252">
        <f t="shared" si="125"/>
        <v>366</v>
      </c>
      <c r="J252">
        <f t="shared" si="126"/>
        <v>378</v>
      </c>
      <c r="K252">
        <f t="shared" si="127"/>
        <v>370</v>
      </c>
      <c r="L252">
        <f t="shared" si="128"/>
        <v>385</v>
      </c>
      <c r="M252">
        <f t="shared" si="129"/>
        <v>384</v>
      </c>
      <c r="N252">
        <f t="shared" si="130"/>
        <v>382</v>
      </c>
      <c r="O252">
        <f t="shared" si="131"/>
        <v>369</v>
      </c>
      <c r="P252">
        <f t="shared" si="132"/>
        <v>366</v>
      </c>
      <c r="Q252">
        <f t="shared" si="133"/>
        <v>386</v>
      </c>
      <c r="R252">
        <f t="shared" si="134"/>
        <v>386</v>
      </c>
      <c r="S252">
        <f t="shared" si="135"/>
        <v>386</v>
      </c>
      <c r="T252">
        <f t="shared" si="136"/>
        <v>383</v>
      </c>
      <c r="U252">
        <f t="shared" si="137"/>
        <v>382</v>
      </c>
      <c r="V252">
        <f t="shared" si="138"/>
        <v>381</v>
      </c>
      <c r="W252">
        <f t="shared" si="139"/>
        <v>372</v>
      </c>
      <c r="X252">
        <f t="shared" si="140"/>
        <v>367</v>
      </c>
      <c r="Y252">
        <f t="shared" si="141"/>
        <v>370</v>
      </c>
      <c r="Z252">
        <f t="shared" si="142"/>
        <v>367</v>
      </c>
      <c r="AA252">
        <f t="shared" si="143"/>
        <v>368</v>
      </c>
      <c r="AB252">
        <f t="shared" si="144"/>
        <v>382</v>
      </c>
      <c r="AC252">
        <f t="shared" si="145"/>
        <v>368</v>
      </c>
      <c r="AD252">
        <f t="shared" si="146"/>
        <v>366</v>
      </c>
      <c r="AE252">
        <f t="shared" si="147"/>
        <v>368</v>
      </c>
      <c r="AF252">
        <f t="shared" si="148"/>
        <v>380</v>
      </c>
      <c r="AG252">
        <f t="shared" si="149"/>
        <v>370</v>
      </c>
      <c r="AH252">
        <f t="shared" si="150"/>
        <v>369</v>
      </c>
    </row>
    <row r="253" spans="1:34" x14ac:dyDescent="0.35">
      <c r="A253" t="s">
        <v>1023</v>
      </c>
      <c r="B253">
        <f t="shared" si="122"/>
        <v>374</v>
      </c>
      <c r="C253" t="str">
        <f>+A24026</f>
        <v>Medición: 1016.98 m/s -  0.00 deg</v>
      </c>
      <c r="D253" t="str">
        <f t="shared" si="151"/>
        <v>1016.98</v>
      </c>
      <c r="E253" s="1">
        <v>1016.98</v>
      </c>
      <c r="H253">
        <f t="shared" si="124"/>
        <v>374</v>
      </c>
      <c r="I253">
        <f t="shared" si="125"/>
        <v>365</v>
      </c>
      <c r="J253">
        <f t="shared" si="126"/>
        <v>375</v>
      </c>
      <c r="K253">
        <f t="shared" si="127"/>
        <v>367</v>
      </c>
      <c r="L253">
        <f t="shared" si="128"/>
        <v>382</v>
      </c>
      <c r="M253">
        <f t="shared" si="129"/>
        <v>381</v>
      </c>
      <c r="N253">
        <f t="shared" si="130"/>
        <v>379</v>
      </c>
      <c r="O253">
        <f t="shared" si="131"/>
        <v>366</v>
      </c>
      <c r="P253">
        <f t="shared" si="132"/>
        <v>365</v>
      </c>
      <c r="Q253">
        <f t="shared" si="133"/>
        <v>386</v>
      </c>
      <c r="R253">
        <f t="shared" si="134"/>
        <v>386</v>
      </c>
      <c r="S253">
        <f t="shared" si="135"/>
        <v>385</v>
      </c>
      <c r="T253">
        <f t="shared" si="136"/>
        <v>380</v>
      </c>
      <c r="U253">
        <f t="shared" si="137"/>
        <v>383</v>
      </c>
      <c r="V253">
        <f t="shared" si="138"/>
        <v>383</v>
      </c>
      <c r="W253">
        <f t="shared" si="139"/>
        <v>370</v>
      </c>
      <c r="X253">
        <f t="shared" si="140"/>
        <v>366</v>
      </c>
      <c r="Y253">
        <f t="shared" si="141"/>
        <v>367</v>
      </c>
      <c r="Z253">
        <f t="shared" si="142"/>
        <v>368</v>
      </c>
      <c r="AA253">
        <f t="shared" si="143"/>
        <v>366</v>
      </c>
      <c r="AB253">
        <f t="shared" si="144"/>
        <v>379</v>
      </c>
      <c r="AC253">
        <f t="shared" si="145"/>
        <v>368</v>
      </c>
      <c r="AD253">
        <f t="shared" si="146"/>
        <v>367</v>
      </c>
      <c r="AE253">
        <f t="shared" si="147"/>
        <v>369</v>
      </c>
      <c r="AF253">
        <f t="shared" si="148"/>
        <v>381</v>
      </c>
      <c r="AG253">
        <f t="shared" si="149"/>
        <v>371</v>
      </c>
      <c r="AH253">
        <f t="shared" si="150"/>
        <v>370</v>
      </c>
    </row>
    <row r="254" spans="1:34" x14ac:dyDescent="0.35">
      <c r="A254" t="s">
        <v>1006</v>
      </c>
      <c r="B254">
        <f t="shared" si="122"/>
        <v>372</v>
      </c>
      <c r="C254" t="str">
        <f>+A24566</f>
        <v>Medición: 1019.70 m/s -  0.00 deg</v>
      </c>
      <c r="D254" t="str">
        <f t="shared" si="151"/>
        <v>1019.70</v>
      </c>
      <c r="E254" s="1">
        <v>1019.7</v>
      </c>
      <c r="H254">
        <f t="shared" si="124"/>
        <v>372</v>
      </c>
      <c r="I254">
        <f t="shared" si="125"/>
        <v>366</v>
      </c>
      <c r="J254">
        <f t="shared" si="126"/>
        <v>373</v>
      </c>
      <c r="K254">
        <f t="shared" si="127"/>
        <v>367</v>
      </c>
      <c r="L254">
        <f t="shared" si="128"/>
        <v>381</v>
      </c>
      <c r="M254">
        <f t="shared" si="129"/>
        <v>380</v>
      </c>
      <c r="N254">
        <f t="shared" si="130"/>
        <v>378</v>
      </c>
      <c r="O254">
        <f t="shared" si="131"/>
        <v>366</v>
      </c>
      <c r="P254">
        <f t="shared" si="132"/>
        <v>366</v>
      </c>
      <c r="Q254">
        <f t="shared" si="133"/>
        <v>386</v>
      </c>
      <c r="R254">
        <f t="shared" si="134"/>
        <v>386</v>
      </c>
      <c r="S254">
        <f t="shared" si="135"/>
        <v>386</v>
      </c>
      <c r="T254">
        <f t="shared" si="136"/>
        <v>379</v>
      </c>
      <c r="U254">
        <f t="shared" si="137"/>
        <v>385</v>
      </c>
      <c r="V254">
        <f t="shared" si="138"/>
        <v>385</v>
      </c>
      <c r="W254">
        <f t="shared" si="139"/>
        <v>369</v>
      </c>
      <c r="X254">
        <f t="shared" si="140"/>
        <v>368</v>
      </c>
      <c r="Y254">
        <f t="shared" si="141"/>
        <v>368</v>
      </c>
      <c r="Z254">
        <f t="shared" si="142"/>
        <v>370</v>
      </c>
      <c r="AA254">
        <f t="shared" si="143"/>
        <v>366</v>
      </c>
      <c r="AB254">
        <f t="shared" si="144"/>
        <v>377</v>
      </c>
      <c r="AC254">
        <f t="shared" si="145"/>
        <v>370</v>
      </c>
      <c r="AD254">
        <f t="shared" si="146"/>
        <v>369</v>
      </c>
      <c r="AE254">
        <f t="shared" si="147"/>
        <v>371</v>
      </c>
      <c r="AF254">
        <f t="shared" si="148"/>
        <v>384</v>
      </c>
      <c r="AG254">
        <f t="shared" si="149"/>
        <v>374</v>
      </c>
      <c r="AH254">
        <f t="shared" si="150"/>
        <v>372</v>
      </c>
    </row>
    <row r="255" spans="1:34" x14ac:dyDescent="0.35">
      <c r="A255" t="s">
        <v>1009</v>
      </c>
      <c r="B255">
        <f t="shared" si="122"/>
        <v>370</v>
      </c>
      <c r="C255" t="str">
        <f>+A25106</f>
        <v>Medición: 1019.70 m/s -  0.00 deg</v>
      </c>
      <c r="D255" t="str">
        <f t="shared" si="151"/>
        <v>1019.70</v>
      </c>
      <c r="E255" s="1">
        <v>1019.7</v>
      </c>
      <c r="H255">
        <f t="shared" si="124"/>
        <v>370</v>
      </c>
      <c r="I255">
        <f t="shared" si="125"/>
        <v>367</v>
      </c>
      <c r="J255">
        <f t="shared" si="126"/>
        <v>370</v>
      </c>
      <c r="K255">
        <f t="shared" si="127"/>
        <v>365</v>
      </c>
      <c r="L255">
        <f t="shared" si="128"/>
        <v>378</v>
      </c>
      <c r="M255">
        <f t="shared" si="129"/>
        <v>377</v>
      </c>
      <c r="N255">
        <f t="shared" si="130"/>
        <v>375</v>
      </c>
      <c r="O255">
        <f t="shared" si="131"/>
        <v>365</v>
      </c>
      <c r="P255">
        <f t="shared" si="132"/>
        <v>366</v>
      </c>
      <c r="Q255">
        <f t="shared" si="133"/>
        <v>384</v>
      </c>
      <c r="R255">
        <f t="shared" si="134"/>
        <v>384</v>
      </c>
      <c r="S255">
        <f t="shared" si="135"/>
        <v>383</v>
      </c>
      <c r="T255">
        <f t="shared" si="136"/>
        <v>376</v>
      </c>
      <c r="U255">
        <f t="shared" si="137"/>
        <v>384</v>
      </c>
      <c r="V255">
        <f t="shared" si="138"/>
        <v>385</v>
      </c>
      <c r="W255">
        <f t="shared" si="139"/>
        <v>367</v>
      </c>
      <c r="X255">
        <f t="shared" si="140"/>
        <v>369</v>
      </c>
      <c r="Y255">
        <f t="shared" si="141"/>
        <v>366</v>
      </c>
      <c r="Z255">
        <f t="shared" si="142"/>
        <v>371</v>
      </c>
      <c r="AA255">
        <f t="shared" si="143"/>
        <v>366</v>
      </c>
      <c r="AB255">
        <f t="shared" si="144"/>
        <v>374</v>
      </c>
      <c r="AC255">
        <f t="shared" si="145"/>
        <v>371</v>
      </c>
      <c r="AD255">
        <f t="shared" si="146"/>
        <v>370</v>
      </c>
      <c r="AE255">
        <f t="shared" si="147"/>
        <v>372</v>
      </c>
      <c r="AF255">
        <f t="shared" si="148"/>
        <v>384</v>
      </c>
      <c r="AG255">
        <f t="shared" si="149"/>
        <v>375</v>
      </c>
      <c r="AH255">
        <f t="shared" si="150"/>
        <v>374</v>
      </c>
    </row>
    <row r="256" spans="1:34" x14ac:dyDescent="0.35">
      <c r="A256" t="s">
        <v>1008</v>
      </c>
      <c r="B256">
        <f t="shared" si="122"/>
        <v>369</v>
      </c>
      <c r="C256" t="str">
        <f>+A25646</f>
        <v>Medición: 1018.79 m/s -  0.00 deg</v>
      </c>
      <c r="D256" t="str">
        <f t="shared" si="151"/>
        <v>1018.79</v>
      </c>
      <c r="E256" s="1">
        <v>1018.79</v>
      </c>
      <c r="H256">
        <f t="shared" si="124"/>
        <v>369</v>
      </c>
      <c r="I256">
        <f t="shared" si="125"/>
        <v>370</v>
      </c>
      <c r="J256">
        <f t="shared" si="126"/>
        <v>369</v>
      </c>
      <c r="K256">
        <f t="shared" si="127"/>
        <v>366</v>
      </c>
      <c r="L256">
        <f t="shared" si="128"/>
        <v>376</v>
      </c>
      <c r="M256">
        <f t="shared" si="129"/>
        <v>375</v>
      </c>
      <c r="N256">
        <f t="shared" si="130"/>
        <v>373</v>
      </c>
      <c r="O256">
        <f t="shared" si="131"/>
        <v>366</v>
      </c>
      <c r="P256">
        <f t="shared" si="132"/>
        <v>368</v>
      </c>
      <c r="Q256">
        <f t="shared" si="133"/>
        <v>384</v>
      </c>
      <c r="R256">
        <f t="shared" si="134"/>
        <v>384</v>
      </c>
      <c r="S256">
        <f t="shared" si="135"/>
        <v>382</v>
      </c>
      <c r="T256">
        <f t="shared" si="136"/>
        <v>374</v>
      </c>
      <c r="U256">
        <f t="shared" si="137"/>
        <v>386</v>
      </c>
      <c r="V256">
        <f t="shared" si="138"/>
        <v>386</v>
      </c>
      <c r="W256">
        <f t="shared" si="139"/>
        <v>367</v>
      </c>
      <c r="X256">
        <f t="shared" si="140"/>
        <v>372</v>
      </c>
      <c r="Y256">
        <f t="shared" si="141"/>
        <v>367</v>
      </c>
      <c r="Z256">
        <f t="shared" si="142"/>
        <v>374</v>
      </c>
      <c r="AA256">
        <f t="shared" si="143"/>
        <v>367</v>
      </c>
      <c r="AB256">
        <f t="shared" si="144"/>
        <v>372</v>
      </c>
      <c r="AC256">
        <f t="shared" si="145"/>
        <v>375</v>
      </c>
      <c r="AD256">
        <f t="shared" si="146"/>
        <v>373</v>
      </c>
      <c r="AE256">
        <f t="shared" si="147"/>
        <v>376</v>
      </c>
      <c r="AF256">
        <f t="shared" si="148"/>
        <v>386</v>
      </c>
      <c r="AG256">
        <f t="shared" si="149"/>
        <v>379</v>
      </c>
      <c r="AH256">
        <f t="shared" si="150"/>
        <v>377</v>
      </c>
    </row>
    <row r="257" spans="1:58" x14ac:dyDescent="0.35">
      <c r="A257" t="s">
        <v>1015</v>
      </c>
      <c r="B257">
        <f t="shared" si="122"/>
        <v>367</v>
      </c>
      <c r="C257" t="str">
        <f>+A26186</f>
        <v>Medición: 1022.16 m/s -  0.00 deg</v>
      </c>
      <c r="D257" t="str">
        <f t="shared" si="151"/>
        <v>1022.16</v>
      </c>
      <c r="E257" s="1">
        <v>1022.16</v>
      </c>
      <c r="H257">
        <f t="shared" si="124"/>
        <v>367</v>
      </c>
      <c r="I257">
        <f t="shared" si="125"/>
        <v>371</v>
      </c>
      <c r="J257">
        <f t="shared" si="126"/>
        <v>367</v>
      </c>
      <c r="K257">
        <f t="shared" si="127"/>
        <v>366</v>
      </c>
      <c r="L257">
        <f t="shared" si="128"/>
        <v>373</v>
      </c>
      <c r="M257">
        <f t="shared" si="129"/>
        <v>372</v>
      </c>
      <c r="N257">
        <f t="shared" si="130"/>
        <v>370</v>
      </c>
      <c r="O257">
        <f t="shared" si="131"/>
        <v>366</v>
      </c>
      <c r="P257">
        <f t="shared" si="132"/>
        <v>369</v>
      </c>
      <c r="Q257">
        <f t="shared" si="133"/>
        <v>381</v>
      </c>
      <c r="R257">
        <f t="shared" si="134"/>
        <v>381</v>
      </c>
      <c r="S257">
        <f t="shared" si="135"/>
        <v>379</v>
      </c>
      <c r="T257">
        <f t="shared" si="136"/>
        <v>371</v>
      </c>
      <c r="U257">
        <f t="shared" si="137"/>
        <v>384</v>
      </c>
      <c r="V257">
        <f t="shared" si="138"/>
        <v>385</v>
      </c>
      <c r="W257">
        <f t="shared" si="139"/>
        <v>366</v>
      </c>
      <c r="X257">
        <f t="shared" si="140"/>
        <v>372</v>
      </c>
      <c r="Y257">
        <f t="shared" si="141"/>
        <v>367</v>
      </c>
      <c r="Z257">
        <f t="shared" si="142"/>
        <v>376</v>
      </c>
      <c r="AA257">
        <f t="shared" si="143"/>
        <v>367</v>
      </c>
      <c r="AB257">
        <f t="shared" si="144"/>
        <v>369</v>
      </c>
      <c r="AC257">
        <f t="shared" si="145"/>
        <v>376</v>
      </c>
      <c r="AD257">
        <f t="shared" si="146"/>
        <v>374</v>
      </c>
      <c r="AE257">
        <f t="shared" si="147"/>
        <v>377</v>
      </c>
      <c r="AF257">
        <f t="shared" si="148"/>
        <v>385</v>
      </c>
      <c r="AG257">
        <f t="shared" si="149"/>
        <v>379</v>
      </c>
      <c r="AH257">
        <f t="shared" si="150"/>
        <v>378</v>
      </c>
    </row>
    <row r="258" spans="1:58" x14ac:dyDescent="0.35">
      <c r="A258" t="s">
        <v>1015</v>
      </c>
      <c r="B258">
        <f t="shared" si="122"/>
        <v>367</v>
      </c>
      <c r="C258" t="str">
        <f>+A26726</f>
        <v>Medición: 1018.79 m/s -  0.00 deg</v>
      </c>
      <c r="D258" t="str">
        <f t="shared" si="151"/>
        <v>1018.79</v>
      </c>
      <c r="E258" s="1">
        <v>1018.79</v>
      </c>
      <c r="H258">
        <f t="shared" si="124"/>
        <v>367</v>
      </c>
      <c r="I258">
        <f t="shared" si="125"/>
        <v>374</v>
      </c>
      <c r="J258">
        <f t="shared" si="126"/>
        <v>367</v>
      </c>
      <c r="K258">
        <f t="shared" si="127"/>
        <v>368</v>
      </c>
      <c r="L258">
        <f t="shared" si="128"/>
        <v>372</v>
      </c>
      <c r="M258">
        <f t="shared" si="129"/>
        <v>371</v>
      </c>
      <c r="N258">
        <f t="shared" si="130"/>
        <v>369</v>
      </c>
      <c r="O258">
        <f t="shared" si="131"/>
        <v>369</v>
      </c>
      <c r="P258">
        <f t="shared" si="132"/>
        <v>373</v>
      </c>
      <c r="Q258">
        <f t="shared" si="133"/>
        <v>380</v>
      </c>
      <c r="R258">
        <f t="shared" si="134"/>
        <v>380</v>
      </c>
      <c r="S258">
        <f t="shared" si="135"/>
        <v>378</v>
      </c>
      <c r="T258">
        <f t="shared" si="136"/>
        <v>370</v>
      </c>
      <c r="U258">
        <f t="shared" si="137"/>
        <v>384</v>
      </c>
      <c r="V258">
        <f t="shared" si="138"/>
        <v>386</v>
      </c>
      <c r="W258">
        <f t="shared" si="139"/>
        <v>367</v>
      </c>
      <c r="X258">
        <f t="shared" si="140"/>
        <v>376</v>
      </c>
      <c r="Y258">
        <f t="shared" si="141"/>
        <v>369</v>
      </c>
      <c r="Z258">
        <f t="shared" si="142"/>
        <v>379</v>
      </c>
      <c r="AA258">
        <f t="shared" si="143"/>
        <v>370</v>
      </c>
      <c r="AB258">
        <f t="shared" si="144"/>
        <v>368</v>
      </c>
      <c r="AC258">
        <f t="shared" si="145"/>
        <v>379</v>
      </c>
      <c r="AD258">
        <f t="shared" si="146"/>
        <v>378</v>
      </c>
      <c r="AE258">
        <f t="shared" si="147"/>
        <v>380</v>
      </c>
      <c r="AF258">
        <f t="shared" si="148"/>
        <v>386</v>
      </c>
      <c r="AG258">
        <f t="shared" si="149"/>
        <v>382</v>
      </c>
      <c r="AH258">
        <f t="shared" si="150"/>
        <v>381</v>
      </c>
    </row>
    <row r="259" spans="1:58" x14ac:dyDescent="0.35">
      <c r="A259" t="s">
        <v>1022</v>
      </c>
      <c r="B259">
        <f t="shared" si="122"/>
        <v>366</v>
      </c>
      <c r="C259" t="str">
        <f>+A27266</f>
        <v>Medición: 1018.79 m/s -  0.00 deg</v>
      </c>
      <c r="D259" t="str">
        <f t="shared" si="151"/>
        <v>1018.79</v>
      </c>
      <c r="E259" s="1">
        <v>1018.79</v>
      </c>
      <c r="H259">
        <f t="shared" si="124"/>
        <v>366</v>
      </c>
      <c r="I259">
        <f t="shared" si="125"/>
        <v>376</v>
      </c>
      <c r="J259">
        <f t="shared" si="126"/>
        <v>366</v>
      </c>
      <c r="K259">
        <f t="shared" si="127"/>
        <v>369</v>
      </c>
      <c r="L259">
        <f t="shared" si="128"/>
        <v>369</v>
      </c>
      <c r="M259">
        <f t="shared" si="129"/>
        <v>368</v>
      </c>
      <c r="N259">
        <f t="shared" si="130"/>
        <v>367</v>
      </c>
      <c r="O259">
        <f t="shared" si="131"/>
        <v>370</v>
      </c>
      <c r="P259">
        <f t="shared" si="132"/>
        <v>374</v>
      </c>
      <c r="Q259">
        <f t="shared" si="133"/>
        <v>376</v>
      </c>
      <c r="R259">
        <f t="shared" si="134"/>
        <v>376</v>
      </c>
      <c r="S259">
        <f t="shared" si="135"/>
        <v>375</v>
      </c>
      <c r="T259">
        <f t="shared" si="136"/>
        <v>367</v>
      </c>
      <c r="U259">
        <f t="shared" si="137"/>
        <v>382</v>
      </c>
      <c r="V259">
        <f t="shared" si="138"/>
        <v>383</v>
      </c>
      <c r="W259">
        <f t="shared" si="139"/>
        <v>367</v>
      </c>
      <c r="X259">
        <f t="shared" si="140"/>
        <v>377</v>
      </c>
      <c r="Y259">
        <f t="shared" si="141"/>
        <v>370</v>
      </c>
      <c r="Z259">
        <f t="shared" si="142"/>
        <v>380</v>
      </c>
      <c r="AA259">
        <f t="shared" si="143"/>
        <v>372</v>
      </c>
      <c r="AB259">
        <f t="shared" si="144"/>
        <v>366</v>
      </c>
      <c r="AC259">
        <f t="shared" si="145"/>
        <v>381</v>
      </c>
      <c r="AD259">
        <f t="shared" si="146"/>
        <v>379</v>
      </c>
      <c r="AE259">
        <f t="shared" si="147"/>
        <v>381</v>
      </c>
      <c r="AF259">
        <f t="shared" si="148"/>
        <v>384</v>
      </c>
      <c r="AG259">
        <f t="shared" si="149"/>
        <v>383</v>
      </c>
      <c r="AH259">
        <f t="shared" si="150"/>
        <v>382</v>
      </c>
    </row>
    <row r="260" spans="1:58" x14ac:dyDescent="0.35">
      <c r="A260" t="s">
        <v>1014</v>
      </c>
      <c r="B260">
        <f t="shared" ref="B260:B323" si="152">+VALUE(RIGHT(LEFT(A260,13),3))</f>
        <v>368</v>
      </c>
      <c r="H260">
        <f t="shared" si="124"/>
        <v>368</v>
      </c>
      <c r="I260">
        <f t="shared" si="125"/>
        <v>379</v>
      </c>
      <c r="J260">
        <f t="shared" si="126"/>
        <v>367</v>
      </c>
      <c r="K260">
        <f t="shared" si="127"/>
        <v>372</v>
      </c>
      <c r="L260">
        <f t="shared" si="128"/>
        <v>368</v>
      </c>
      <c r="M260">
        <f t="shared" si="129"/>
        <v>368</v>
      </c>
      <c r="N260">
        <f t="shared" si="130"/>
        <v>367</v>
      </c>
      <c r="O260">
        <f t="shared" si="131"/>
        <v>373</v>
      </c>
      <c r="P260">
        <f t="shared" si="132"/>
        <v>377</v>
      </c>
      <c r="Q260">
        <f t="shared" si="133"/>
        <v>375</v>
      </c>
      <c r="R260">
        <f t="shared" si="134"/>
        <v>375</v>
      </c>
      <c r="S260">
        <f t="shared" si="135"/>
        <v>373</v>
      </c>
      <c r="T260">
        <f t="shared" si="136"/>
        <v>367</v>
      </c>
      <c r="U260">
        <f t="shared" si="137"/>
        <v>381</v>
      </c>
      <c r="V260">
        <f t="shared" si="138"/>
        <v>382</v>
      </c>
      <c r="W260">
        <f t="shared" si="139"/>
        <v>370</v>
      </c>
      <c r="X260">
        <f t="shared" si="140"/>
        <v>380</v>
      </c>
      <c r="Y260">
        <f t="shared" si="141"/>
        <v>373</v>
      </c>
      <c r="Z260">
        <f t="shared" si="142"/>
        <v>383</v>
      </c>
      <c r="AA260">
        <f t="shared" si="143"/>
        <v>376</v>
      </c>
      <c r="AB260">
        <f t="shared" si="144"/>
        <v>366</v>
      </c>
      <c r="AC260">
        <f t="shared" si="145"/>
        <v>384</v>
      </c>
      <c r="AD260">
        <f t="shared" si="146"/>
        <v>382</v>
      </c>
      <c r="AE260">
        <f t="shared" si="147"/>
        <v>384</v>
      </c>
      <c r="AF260">
        <f t="shared" si="148"/>
        <v>383</v>
      </c>
      <c r="AG260">
        <f t="shared" si="149"/>
        <v>385</v>
      </c>
      <c r="AH260">
        <f t="shared" si="150"/>
        <v>384</v>
      </c>
    </row>
    <row r="261" spans="1:58" x14ac:dyDescent="0.35">
      <c r="A261" t="s">
        <v>1014</v>
      </c>
      <c r="B261">
        <f t="shared" si="152"/>
        <v>368</v>
      </c>
      <c r="H261">
        <f t="shared" si="124"/>
        <v>368</v>
      </c>
      <c r="I261">
        <f t="shared" si="125"/>
        <v>381</v>
      </c>
      <c r="J261">
        <f t="shared" si="126"/>
        <v>367</v>
      </c>
      <c r="K261">
        <f t="shared" si="127"/>
        <v>374</v>
      </c>
      <c r="L261">
        <f t="shared" si="128"/>
        <v>367</v>
      </c>
      <c r="M261">
        <f t="shared" si="129"/>
        <v>367</v>
      </c>
      <c r="N261">
        <f t="shared" si="130"/>
        <v>366</v>
      </c>
      <c r="O261">
        <f t="shared" si="131"/>
        <v>375</v>
      </c>
      <c r="P261">
        <f t="shared" si="132"/>
        <v>379</v>
      </c>
      <c r="Q261">
        <f t="shared" si="133"/>
        <v>372</v>
      </c>
      <c r="R261">
        <f t="shared" si="134"/>
        <v>372</v>
      </c>
      <c r="S261">
        <f t="shared" si="135"/>
        <v>371</v>
      </c>
      <c r="T261">
        <f t="shared" si="136"/>
        <v>366</v>
      </c>
      <c r="U261">
        <f t="shared" si="137"/>
        <v>378</v>
      </c>
      <c r="V261">
        <f t="shared" si="138"/>
        <v>379</v>
      </c>
      <c r="W261">
        <f t="shared" si="139"/>
        <v>371</v>
      </c>
      <c r="X261">
        <f t="shared" si="140"/>
        <v>381</v>
      </c>
      <c r="Y261">
        <f t="shared" si="141"/>
        <v>374</v>
      </c>
      <c r="Z261">
        <f t="shared" si="142"/>
        <v>384</v>
      </c>
      <c r="AA261">
        <f t="shared" si="143"/>
        <v>377</v>
      </c>
      <c r="AB261">
        <f t="shared" si="144"/>
        <v>365</v>
      </c>
      <c r="AC261">
        <f t="shared" si="145"/>
        <v>384</v>
      </c>
      <c r="AD261">
        <f t="shared" si="146"/>
        <v>383</v>
      </c>
      <c r="AE261">
        <f t="shared" si="147"/>
        <v>384</v>
      </c>
      <c r="AF261">
        <f t="shared" si="148"/>
        <v>380</v>
      </c>
      <c r="AG261">
        <f t="shared" si="149"/>
        <v>385</v>
      </c>
      <c r="AH261">
        <f t="shared" si="150"/>
        <v>384</v>
      </c>
    </row>
    <row r="262" spans="1:58" x14ac:dyDescent="0.35">
      <c r="A262" t="s">
        <v>1009</v>
      </c>
      <c r="B262">
        <f t="shared" si="152"/>
        <v>370</v>
      </c>
      <c r="H262">
        <f t="shared" si="124"/>
        <v>370</v>
      </c>
      <c r="I262">
        <f t="shared" si="125"/>
        <v>384</v>
      </c>
      <c r="J262">
        <f t="shared" si="126"/>
        <v>369</v>
      </c>
      <c r="K262">
        <f t="shared" si="127"/>
        <v>377</v>
      </c>
      <c r="L262">
        <f t="shared" si="128"/>
        <v>367</v>
      </c>
      <c r="M262">
        <f t="shared" si="129"/>
        <v>367</v>
      </c>
      <c r="N262">
        <f t="shared" si="130"/>
        <v>367</v>
      </c>
      <c r="O262">
        <f t="shared" si="131"/>
        <v>378</v>
      </c>
      <c r="P262">
        <f t="shared" si="132"/>
        <v>383</v>
      </c>
      <c r="Q262">
        <f t="shared" si="133"/>
        <v>371</v>
      </c>
      <c r="R262">
        <f t="shared" si="134"/>
        <v>371</v>
      </c>
      <c r="S262">
        <f t="shared" si="135"/>
        <v>370</v>
      </c>
      <c r="T262">
        <f t="shared" si="136"/>
        <v>367</v>
      </c>
      <c r="U262">
        <f t="shared" si="137"/>
        <v>377</v>
      </c>
      <c r="V262">
        <f t="shared" si="138"/>
        <v>378</v>
      </c>
      <c r="W262">
        <f t="shared" si="139"/>
        <v>374</v>
      </c>
      <c r="X262">
        <f t="shared" si="140"/>
        <v>384</v>
      </c>
      <c r="Y262">
        <f t="shared" si="141"/>
        <v>377</v>
      </c>
      <c r="Z262">
        <f t="shared" si="142"/>
        <v>386</v>
      </c>
      <c r="AA262">
        <f t="shared" si="143"/>
        <v>380</v>
      </c>
      <c r="AB262">
        <f t="shared" si="144"/>
        <v>367</v>
      </c>
      <c r="AC262">
        <f t="shared" si="145"/>
        <v>386</v>
      </c>
      <c r="AD262">
        <f t="shared" si="146"/>
        <v>386</v>
      </c>
      <c r="AE262">
        <f t="shared" si="147"/>
        <v>386</v>
      </c>
      <c r="AF262">
        <f t="shared" si="148"/>
        <v>379</v>
      </c>
      <c r="AG262">
        <f t="shared" si="149"/>
        <v>386</v>
      </c>
      <c r="AH262">
        <f t="shared" si="150"/>
        <v>386</v>
      </c>
    </row>
    <row r="263" spans="1:58" x14ac:dyDescent="0.35">
      <c r="A263" t="s">
        <v>1007</v>
      </c>
      <c r="B263">
        <f t="shared" si="152"/>
        <v>371</v>
      </c>
      <c r="H263">
        <f t="shared" si="124"/>
        <v>371</v>
      </c>
      <c r="I263">
        <f t="shared" si="125"/>
        <v>384</v>
      </c>
      <c r="J263">
        <f t="shared" si="126"/>
        <v>370</v>
      </c>
      <c r="K263">
        <f t="shared" si="127"/>
        <v>378</v>
      </c>
      <c r="L263">
        <f t="shared" si="128"/>
        <v>366</v>
      </c>
      <c r="M263">
        <f t="shared" si="129"/>
        <v>366</v>
      </c>
      <c r="N263">
        <f t="shared" si="130"/>
        <v>367</v>
      </c>
      <c r="O263">
        <f t="shared" si="131"/>
        <v>380</v>
      </c>
      <c r="P263">
        <f t="shared" si="132"/>
        <v>384</v>
      </c>
      <c r="Q263">
        <f t="shared" si="133"/>
        <v>368</v>
      </c>
      <c r="R263">
        <f t="shared" si="134"/>
        <v>368</v>
      </c>
      <c r="S263">
        <f t="shared" si="135"/>
        <v>367</v>
      </c>
      <c r="T263">
        <f t="shared" si="136"/>
        <v>367</v>
      </c>
      <c r="U263">
        <f t="shared" si="137"/>
        <v>373</v>
      </c>
      <c r="V263">
        <f t="shared" si="138"/>
        <v>375</v>
      </c>
      <c r="W263">
        <f t="shared" si="139"/>
        <v>375</v>
      </c>
      <c r="X263">
        <f t="shared" si="140"/>
        <v>384</v>
      </c>
      <c r="Y263">
        <f t="shared" si="141"/>
        <v>379</v>
      </c>
      <c r="Z263">
        <f t="shared" si="142"/>
        <v>385</v>
      </c>
      <c r="AA263">
        <f t="shared" si="143"/>
        <v>382</v>
      </c>
      <c r="AB263">
        <f t="shared" si="144"/>
        <v>367</v>
      </c>
      <c r="AC263">
        <f t="shared" si="145"/>
        <v>385</v>
      </c>
      <c r="AD263">
        <f t="shared" si="146"/>
        <v>386</v>
      </c>
      <c r="AE263">
        <f t="shared" si="147"/>
        <v>385</v>
      </c>
      <c r="AF263">
        <f t="shared" si="148"/>
        <v>377</v>
      </c>
      <c r="AG263">
        <f t="shared" si="149"/>
        <v>384</v>
      </c>
      <c r="AH263">
        <f t="shared" si="150"/>
        <v>384</v>
      </c>
    </row>
    <row r="264" spans="1:58" x14ac:dyDescent="0.35">
      <c r="A264" t="s">
        <v>1023</v>
      </c>
      <c r="B264">
        <f t="shared" si="152"/>
        <v>374</v>
      </c>
      <c r="H264">
        <f t="shared" si="124"/>
        <v>374</v>
      </c>
      <c r="I264">
        <f t="shared" si="125"/>
        <v>387</v>
      </c>
      <c r="J264">
        <f t="shared" si="126"/>
        <v>374</v>
      </c>
      <c r="K264">
        <f t="shared" si="127"/>
        <v>382</v>
      </c>
      <c r="L264">
        <f t="shared" si="128"/>
        <v>368</v>
      </c>
      <c r="M264">
        <f t="shared" si="129"/>
        <v>368</v>
      </c>
      <c r="N264">
        <f t="shared" si="130"/>
        <v>369</v>
      </c>
      <c r="O264">
        <f t="shared" si="131"/>
        <v>384</v>
      </c>
      <c r="P264">
        <f t="shared" si="132"/>
        <v>386</v>
      </c>
      <c r="Q264">
        <f t="shared" si="133"/>
        <v>368</v>
      </c>
      <c r="R264">
        <f t="shared" si="134"/>
        <v>368</v>
      </c>
      <c r="S264">
        <f t="shared" si="135"/>
        <v>367</v>
      </c>
      <c r="T264">
        <f t="shared" si="136"/>
        <v>369</v>
      </c>
      <c r="U264">
        <f t="shared" si="137"/>
        <v>372</v>
      </c>
      <c r="V264">
        <f t="shared" si="138"/>
        <v>373</v>
      </c>
      <c r="W264">
        <f t="shared" si="139"/>
        <v>379</v>
      </c>
      <c r="X264">
        <f t="shared" si="140"/>
        <v>386</v>
      </c>
      <c r="Y264">
        <f t="shared" si="141"/>
        <v>382</v>
      </c>
      <c r="Z264">
        <f t="shared" si="142"/>
        <v>386</v>
      </c>
      <c r="AA264">
        <f t="shared" si="143"/>
        <v>385</v>
      </c>
      <c r="AB264">
        <f t="shared" si="144"/>
        <v>370</v>
      </c>
      <c r="AC264">
        <f t="shared" si="145"/>
        <v>386</v>
      </c>
      <c r="AD264">
        <f t="shared" si="146"/>
        <v>387</v>
      </c>
      <c r="AE264">
        <f t="shared" si="147"/>
        <v>386</v>
      </c>
      <c r="AF264">
        <f t="shared" si="148"/>
        <v>375</v>
      </c>
      <c r="AG264">
        <f t="shared" si="149"/>
        <v>384</v>
      </c>
      <c r="AH264">
        <f t="shared" si="150"/>
        <v>385</v>
      </c>
    </row>
    <row r="265" spans="1:58" x14ac:dyDescent="0.35">
      <c r="A265" t="s">
        <v>1010</v>
      </c>
      <c r="B265">
        <f t="shared" si="152"/>
        <v>376</v>
      </c>
      <c r="H265">
        <f>+B265</f>
        <v>376</v>
      </c>
      <c r="I265">
        <f t="shared" si="125"/>
        <v>386</v>
      </c>
      <c r="J265">
        <f t="shared" si="126"/>
        <v>375</v>
      </c>
      <c r="K265">
        <f t="shared" si="127"/>
        <v>383</v>
      </c>
      <c r="L265">
        <f t="shared" si="128"/>
        <v>368</v>
      </c>
      <c r="M265">
        <f t="shared" si="129"/>
        <v>369</v>
      </c>
      <c r="N265">
        <f t="shared" si="130"/>
        <v>370</v>
      </c>
      <c r="O265">
        <f t="shared" si="131"/>
        <v>384</v>
      </c>
      <c r="P265">
        <f t="shared" si="132"/>
        <v>386</v>
      </c>
      <c r="Q265">
        <f t="shared" si="133"/>
        <v>366</v>
      </c>
      <c r="R265">
        <f t="shared" si="134"/>
        <v>366</v>
      </c>
      <c r="S265">
        <f t="shared" si="135"/>
        <v>367</v>
      </c>
      <c r="T265">
        <f t="shared" si="136"/>
        <v>369</v>
      </c>
      <c r="U265">
        <f t="shared" si="137"/>
        <v>370</v>
      </c>
      <c r="V265">
        <f t="shared" si="138"/>
        <v>370</v>
      </c>
      <c r="W265">
        <f t="shared" si="139"/>
        <v>380</v>
      </c>
      <c r="X265">
        <f t="shared" si="140"/>
        <v>385</v>
      </c>
      <c r="Y265">
        <f t="shared" si="141"/>
        <v>383</v>
      </c>
      <c r="Z265">
        <f t="shared" si="142"/>
        <v>384</v>
      </c>
      <c r="AA265">
        <f t="shared" si="143"/>
        <v>385</v>
      </c>
      <c r="AB265">
        <f t="shared" si="144"/>
        <v>371</v>
      </c>
      <c r="AC265">
        <f t="shared" si="145"/>
        <v>384</v>
      </c>
      <c r="AD265">
        <f t="shared" si="146"/>
        <v>386</v>
      </c>
      <c r="AE265">
        <f t="shared" si="147"/>
        <v>384</v>
      </c>
      <c r="AF265">
        <f t="shared" si="148"/>
        <v>372</v>
      </c>
      <c r="AG265">
        <f t="shared" si="149"/>
        <v>382</v>
      </c>
      <c r="AH265">
        <f t="shared" si="150"/>
        <v>383</v>
      </c>
      <c r="AL265">
        <f>14305+540</f>
        <v>14845</v>
      </c>
    </row>
    <row r="266" spans="1:58" x14ac:dyDescent="0.35">
      <c r="A266" t="s">
        <v>1198</v>
      </c>
      <c r="B266">
        <f>+VALUE(RIGHT(LEFT(A266,17),7))</f>
        <v>1018.79</v>
      </c>
      <c r="H266" s="1">
        <v>1018.79</v>
      </c>
      <c r="I266" s="1">
        <v>1021.11</v>
      </c>
      <c r="J266" s="1">
        <v>1018.79</v>
      </c>
      <c r="K266" s="1">
        <v>1022.87</v>
      </c>
      <c r="L266" s="1">
        <v>1022.43</v>
      </c>
      <c r="M266" s="1">
        <v>1020.61</v>
      </c>
      <c r="N266" s="1">
        <v>1020.61</v>
      </c>
      <c r="O266" s="1">
        <v>1022.93</v>
      </c>
      <c r="P266" s="1">
        <v>1022.02</v>
      </c>
      <c r="Q266" s="1">
        <v>1024.25</v>
      </c>
      <c r="R266" s="1">
        <v>1025.1600000000001</v>
      </c>
      <c r="S266" s="1">
        <v>1024.25</v>
      </c>
      <c r="T266" s="1">
        <v>1028.3900000000001</v>
      </c>
      <c r="U266" s="1">
        <v>1027.8800000000001</v>
      </c>
      <c r="V266" s="1">
        <v>1027.8800000000001</v>
      </c>
      <c r="W266" s="1">
        <v>1016.98</v>
      </c>
      <c r="X266" s="1">
        <v>1020.14</v>
      </c>
      <c r="Y266" s="1">
        <v>1016.07</v>
      </c>
      <c r="Z266" s="1">
        <v>1018.52</v>
      </c>
      <c r="AA266" s="1">
        <v>1015.16</v>
      </c>
      <c r="AB266" s="1">
        <v>1040.1400000000001</v>
      </c>
      <c r="AC266" s="1">
        <v>1011.52</v>
      </c>
      <c r="AD266" s="1">
        <v>1012.43</v>
      </c>
      <c r="AE266" s="1">
        <v>1011.52</v>
      </c>
      <c r="AF266" s="1">
        <v>1035.79</v>
      </c>
      <c r="AG266" s="1">
        <v>1009.7</v>
      </c>
      <c r="AH266" s="1">
        <v>1011.52</v>
      </c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</row>
    <row r="267" spans="1:58" x14ac:dyDescent="0.35">
      <c r="B267" t="e">
        <f t="shared" si="152"/>
        <v>#VALUE!</v>
      </c>
    </row>
    <row r="268" spans="1:58" x14ac:dyDescent="0.35">
      <c r="A268" t="s">
        <v>1194</v>
      </c>
      <c r="B268" t="e">
        <f t="shared" si="152"/>
        <v>#VALUE!</v>
      </c>
    </row>
    <row r="269" spans="1:58" x14ac:dyDescent="0.35">
      <c r="A269" t="s">
        <v>1195</v>
      </c>
      <c r="B269" t="e">
        <f t="shared" si="152"/>
        <v>#VALUE!</v>
      </c>
    </row>
    <row r="270" spans="1:58" x14ac:dyDescent="0.35">
      <c r="A270" t="s">
        <v>1196</v>
      </c>
      <c r="B270" t="e">
        <f t="shared" si="152"/>
        <v>#VALUE!</v>
      </c>
    </row>
    <row r="271" spans="1:58" x14ac:dyDescent="0.35">
      <c r="B271" t="e">
        <f t="shared" si="152"/>
        <v>#VALUE!</v>
      </c>
    </row>
    <row r="272" spans="1:58" x14ac:dyDescent="0.35">
      <c r="A272" t="s">
        <v>1197</v>
      </c>
      <c r="B272" t="e">
        <f t="shared" si="152"/>
        <v>#VALUE!</v>
      </c>
      <c r="G272" t="s">
        <v>1028</v>
      </c>
      <c r="H272" t="s">
        <v>1365</v>
      </c>
      <c r="I272" t="s">
        <v>1347</v>
      </c>
      <c r="J272" t="s">
        <v>1309</v>
      </c>
      <c r="K272" t="s">
        <v>1313</v>
      </c>
      <c r="L272" t="s">
        <v>1314</v>
      </c>
      <c r="M272" t="s">
        <v>1345</v>
      </c>
      <c r="N272" t="s">
        <v>1319</v>
      </c>
      <c r="O272" t="s">
        <v>1320</v>
      </c>
      <c r="P272" t="s">
        <v>1321</v>
      </c>
      <c r="Q272" t="s">
        <v>1325</v>
      </c>
      <c r="R272" t="s">
        <v>1326</v>
      </c>
      <c r="S272" t="s">
        <v>1327</v>
      </c>
      <c r="T272" t="s">
        <v>1331</v>
      </c>
      <c r="U272" t="s">
        <v>1431</v>
      </c>
      <c r="V272" t="s">
        <v>1333</v>
      </c>
      <c r="W272" t="s">
        <v>1316</v>
      </c>
      <c r="X272" t="s">
        <v>1317</v>
      </c>
      <c r="Y272" t="s">
        <v>1318</v>
      </c>
      <c r="Z272" t="s">
        <v>1322</v>
      </c>
      <c r="AA272" t="s">
        <v>1323</v>
      </c>
      <c r="AB272" t="s">
        <v>1324</v>
      </c>
      <c r="AC272" t="s">
        <v>1328</v>
      </c>
      <c r="AD272" t="s">
        <v>1329</v>
      </c>
      <c r="AE272" t="s">
        <v>1330</v>
      </c>
      <c r="AF272" t="s">
        <v>1337</v>
      </c>
      <c r="AG272" t="s">
        <v>1338</v>
      </c>
      <c r="AH272" t="s">
        <v>1339</v>
      </c>
    </row>
    <row r="273" spans="1:34" x14ac:dyDescent="0.35">
      <c r="A273" t="s">
        <v>1036</v>
      </c>
      <c r="B273">
        <f t="shared" si="152"/>
        <v>392</v>
      </c>
      <c r="C273" t="s">
        <v>1310</v>
      </c>
      <c r="D273" t="s">
        <v>1311</v>
      </c>
      <c r="E273">
        <v>14853</v>
      </c>
      <c r="F273" t="str">
        <f>+_xlfn.CONCAT($C$138,$D$273,E273)</f>
        <v>+B14853</v>
      </c>
      <c r="G273" t="s">
        <v>1366</v>
      </c>
      <c r="H273">
        <f>+B273</f>
        <v>392</v>
      </c>
      <c r="I273">
        <f>+B813</f>
        <v>392</v>
      </c>
      <c r="J273">
        <f>+B1353</f>
        <v>377</v>
      </c>
      <c r="K273">
        <f>+B14853</f>
        <v>391</v>
      </c>
      <c r="L273">
        <f>+B15393</f>
        <v>394</v>
      </c>
      <c r="M273">
        <f>+B15933</f>
        <v>368</v>
      </c>
      <c r="N273">
        <f>+B16473</f>
        <v>393</v>
      </c>
      <c r="O273">
        <f>+B17013</f>
        <v>397</v>
      </c>
      <c r="P273">
        <f>+B17553</f>
        <v>396</v>
      </c>
      <c r="Q273">
        <f>+B18093</f>
        <v>398</v>
      </c>
      <c r="R273">
        <f>+B18633</f>
        <v>398</v>
      </c>
      <c r="S273">
        <f>+B19173</f>
        <v>398</v>
      </c>
      <c r="T273">
        <f>+B19713</f>
        <v>398</v>
      </c>
      <c r="U273">
        <f>+B20253</f>
        <v>393</v>
      </c>
      <c r="V273">
        <f>+B20793</f>
        <v>377</v>
      </c>
      <c r="W273">
        <f>+B21333</f>
        <v>369</v>
      </c>
      <c r="X273">
        <f>+B21873</f>
        <v>368</v>
      </c>
      <c r="Y273">
        <f>+B22413</f>
        <v>372</v>
      </c>
      <c r="Z273">
        <f>+B22953</f>
        <v>370</v>
      </c>
      <c r="AA273">
        <f>+B23493</f>
        <v>371</v>
      </c>
      <c r="AB273">
        <f>+B24033</f>
        <v>370</v>
      </c>
      <c r="AC273">
        <f>+B24573</f>
        <v>368</v>
      </c>
      <c r="AD273">
        <f>+B25113</f>
        <v>366</v>
      </c>
      <c r="AE273">
        <f>+B25653</f>
        <v>368</v>
      </c>
      <c r="AF273">
        <f>+B26193</f>
        <v>374</v>
      </c>
      <c r="AG273">
        <f>+B26733</f>
        <v>374</v>
      </c>
      <c r="AH273">
        <f>+B27273</f>
        <v>376</v>
      </c>
    </row>
    <row r="274" spans="1:34" x14ac:dyDescent="0.35">
      <c r="A274" t="s">
        <v>1036</v>
      </c>
      <c r="B274">
        <f t="shared" si="152"/>
        <v>392</v>
      </c>
      <c r="E274">
        <f>+E273+540</f>
        <v>15393</v>
      </c>
      <c r="F274" t="str">
        <f t="shared" ref="F274:F323" si="153">+_xlfn.CONCAT($C$138,$D$273,E274)</f>
        <v>+B15393</v>
      </c>
      <c r="G274" t="s">
        <v>1367</v>
      </c>
      <c r="H274">
        <f t="shared" ref="H274:H337" si="154">+B274</f>
        <v>392</v>
      </c>
      <c r="I274">
        <f t="shared" ref="I274:I337" si="155">+B814</f>
        <v>392</v>
      </c>
      <c r="J274">
        <f t="shared" ref="J274:J337" si="156">+B1354</f>
        <v>381</v>
      </c>
      <c r="K274">
        <f t="shared" ref="K274:K337" si="157">+B14854</f>
        <v>387</v>
      </c>
      <c r="L274">
        <f t="shared" ref="L274:L337" si="158">+B15394</f>
        <v>390</v>
      </c>
      <c r="M274">
        <f t="shared" ref="M274:M337" si="159">+B15934</f>
        <v>373</v>
      </c>
      <c r="N274">
        <f t="shared" ref="N274:N337" si="160">+B16474</f>
        <v>395</v>
      </c>
      <c r="O274">
        <f t="shared" ref="O274:O337" si="161">+B17014</f>
        <v>398</v>
      </c>
      <c r="P274">
        <f t="shared" ref="P274:P337" si="162">+B17554</f>
        <v>397</v>
      </c>
      <c r="Q274">
        <f t="shared" ref="Q274:Q337" si="163">+B18094</f>
        <v>397</v>
      </c>
      <c r="R274">
        <f t="shared" ref="R274:R337" si="164">+B18634</f>
        <v>397</v>
      </c>
      <c r="S274">
        <f t="shared" ref="S274:S337" si="165">+B19174</f>
        <v>397</v>
      </c>
      <c r="T274">
        <f t="shared" ref="T274:T337" si="166">+B19714</f>
        <v>395</v>
      </c>
      <c r="U274">
        <f t="shared" ref="U274:U337" si="167">+B20254</f>
        <v>396</v>
      </c>
      <c r="V274">
        <f t="shared" ref="V274:V337" si="168">+B20794</f>
        <v>371</v>
      </c>
      <c r="W274">
        <f t="shared" ref="W274:W337" si="169">+B21334</f>
        <v>371</v>
      </c>
      <c r="X274">
        <f t="shared" ref="X274:X337" si="170">+B21874</f>
        <v>369</v>
      </c>
      <c r="Y274">
        <f t="shared" ref="Y274:Y337" si="171">+B22414</f>
        <v>374</v>
      </c>
      <c r="Z274">
        <f t="shared" ref="Z274:Z337" si="172">+B22954</f>
        <v>372</v>
      </c>
      <c r="AA274">
        <f t="shared" ref="AA274:AA337" si="173">+B23494</f>
        <v>373</v>
      </c>
      <c r="AB274">
        <f t="shared" ref="AB274:AB337" si="174">+B24034</f>
        <v>371</v>
      </c>
      <c r="AC274">
        <f t="shared" ref="AC274:AC337" si="175">+B24574</f>
        <v>366</v>
      </c>
      <c r="AD274">
        <f t="shared" ref="AD274:AD337" si="176">+B25114</f>
        <v>365</v>
      </c>
      <c r="AE274">
        <f t="shared" ref="AE274:AE337" si="177">+B25654</f>
        <v>369</v>
      </c>
      <c r="AF274">
        <f t="shared" ref="AF274:AF337" si="178">+B26194</f>
        <v>370</v>
      </c>
      <c r="AG274">
        <f t="shared" ref="AG274:AG337" si="179">+B26734</f>
        <v>371</v>
      </c>
      <c r="AH274">
        <f t="shared" ref="AH274:AH337" si="180">+B27274</f>
        <v>371</v>
      </c>
    </row>
    <row r="275" spans="1:34" x14ac:dyDescent="0.35">
      <c r="A275" t="s">
        <v>1039</v>
      </c>
      <c r="B275">
        <f t="shared" si="152"/>
        <v>393</v>
      </c>
      <c r="E275">
        <f t="shared" ref="E275:E323" si="181">+E274+540</f>
        <v>15933</v>
      </c>
      <c r="F275" t="str">
        <f t="shared" si="153"/>
        <v>+B15933</v>
      </c>
      <c r="G275" t="s">
        <v>1368</v>
      </c>
      <c r="H275">
        <f t="shared" si="154"/>
        <v>393</v>
      </c>
      <c r="I275">
        <f t="shared" si="155"/>
        <v>393</v>
      </c>
      <c r="J275">
        <f t="shared" si="156"/>
        <v>385</v>
      </c>
      <c r="K275">
        <f t="shared" si="157"/>
        <v>384</v>
      </c>
      <c r="L275">
        <f t="shared" si="158"/>
        <v>388</v>
      </c>
      <c r="M275">
        <f t="shared" si="159"/>
        <v>379</v>
      </c>
      <c r="N275">
        <f t="shared" si="160"/>
        <v>398</v>
      </c>
      <c r="O275">
        <f t="shared" si="161"/>
        <v>399</v>
      </c>
      <c r="P275">
        <f t="shared" si="162"/>
        <v>398</v>
      </c>
      <c r="Q275">
        <f t="shared" si="163"/>
        <v>396</v>
      </c>
      <c r="R275">
        <f t="shared" si="164"/>
        <v>397</v>
      </c>
      <c r="S275">
        <f t="shared" si="165"/>
        <v>396</v>
      </c>
      <c r="T275">
        <f t="shared" si="166"/>
        <v>394</v>
      </c>
      <c r="U275">
        <f t="shared" si="167"/>
        <v>400</v>
      </c>
      <c r="V275">
        <f t="shared" si="168"/>
        <v>367</v>
      </c>
      <c r="W275">
        <f t="shared" si="169"/>
        <v>374</v>
      </c>
      <c r="X275">
        <f t="shared" si="170"/>
        <v>372</v>
      </c>
      <c r="Y275">
        <f t="shared" si="171"/>
        <v>379</v>
      </c>
      <c r="Z275">
        <f t="shared" si="172"/>
        <v>376</v>
      </c>
      <c r="AA275">
        <f t="shared" si="173"/>
        <v>377</v>
      </c>
      <c r="AB275">
        <f t="shared" si="174"/>
        <v>375</v>
      </c>
      <c r="AC275">
        <f t="shared" si="175"/>
        <v>367</v>
      </c>
      <c r="AD275">
        <f t="shared" si="176"/>
        <v>367</v>
      </c>
      <c r="AE275">
        <f t="shared" si="177"/>
        <v>371</v>
      </c>
      <c r="AF275">
        <f t="shared" si="178"/>
        <v>369</v>
      </c>
      <c r="AG275">
        <f t="shared" si="179"/>
        <v>370</v>
      </c>
      <c r="AH275">
        <f t="shared" si="180"/>
        <v>369</v>
      </c>
    </row>
    <row r="276" spans="1:34" x14ac:dyDescent="0.35">
      <c r="A276" t="s">
        <v>1035</v>
      </c>
      <c r="B276">
        <f t="shared" si="152"/>
        <v>391</v>
      </c>
      <c r="E276">
        <f t="shared" si="181"/>
        <v>16473</v>
      </c>
      <c r="F276" t="str">
        <f t="shared" si="153"/>
        <v>+B16473</v>
      </c>
      <c r="G276" t="s">
        <v>1369</v>
      </c>
      <c r="H276">
        <f t="shared" si="154"/>
        <v>391</v>
      </c>
      <c r="I276">
        <f t="shared" si="155"/>
        <v>391</v>
      </c>
      <c r="J276">
        <f t="shared" si="156"/>
        <v>387</v>
      </c>
      <c r="K276">
        <f t="shared" si="157"/>
        <v>379</v>
      </c>
      <c r="L276">
        <f t="shared" si="158"/>
        <v>383</v>
      </c>
      <c r="M276">
        <f t="shared" si="159"/>
        <v>383</v>
      </c>
      <c r="N276">
        <f t="shared" si="160"/>
        <v>397</v>
      </c>
      <c r="O276">
        <f t="shared" si="161"/>
        <v>397</v>
      </c>
      <c r="P276">
        <f t="shared" si="162"/>
        <v>396</v>
      </c>
      <c r="Q276">
        <f t="shared" si="163"/>
        <v>392</v>
      </c>
      <c r="R276">
        <f t="shared" si="164"/>
        <v>393</v>
      </c>
      <c r="S276">
        <f t="shared" si="165"/>
        <v>391</v>
      </c>
      <c r="T276">
        <f t="shared" si="166"/>
        <v>389</v>
      </c>
      <c r="U276">
        <f t="shared" si="167"/>
        <v>400</v>
      </c>
      <c r="V276">
        <f t="shared" si="168"/>
        <v>363</v>
      </c>
      <c r="W276">
        <f t="shared" si="169"/>
        <v>376</v>
      </c>
      <c r="X276">
        <f t="shared" si="170"/>
        <v>374</v>
      </c>
      <c r="Y276">
        <f t="shared" si="171"/>
        <v>381</v>
      </c>
      <c r="Z276">
        <f t="shared" si="172"/>
        <v>378</v>
      </c>
      <c r="AA276">
        <f t="shared" si="173"/>
        <v>379</v>
      </c>
      <c r="AB276">
        <f t="shared" si="174"/>
        <v>377</v>
      </c>
      <c r="AC276">
        <f t="shared" si="175"/>
        <v>367</v>
      </c>
      <c r="AD276">
        <f t="shared" si="176"/>
        <v>367</v>
      </c>
      <c r="AE276">
        <f t="shared" si="177"/>
        <v>372</v>
      </c>
      <c r="AF276">
        <f t="shared" si="178"/>
        <v>366</v>
      </c>
      <c r="AG276">
        <f t="shared" si="179"/>
        <v>367</v>
      </c>
      <c r="AH276">
        <f t="shared" si="180"/>
        <v>366</v>
      </c>
    </row>
    <row r="277" spans="1:34" x14ac:dyDescent="0.35">
      <c r="A277" t="s">
        <v>1033</v>
      </c>
      <c r="B277">
        <f t="shared" si="152"/>
        <v>390</v>
      </c>
      <c r="E277">
        <f t="shared" si="181"/>
        <v>17013</v>
      </c>
      <c r="F277" t="str">
        <f t="shared" si="153"/>
        <v>+B17013</v>
      </c>
      <c r="G277" t="s">
        <v>1370</v>
      </c>
      <c r="H277">
        <f t="shared" si="154"/>
        <v>390</v>
      </c>
      <c r="I277">
        <f t="shared" si="155"/>
        <v>390</v>
      </c>
      <c r="J277">
        <f t="shared" si="156"/>
        <v>391</v>
      </c>
      <c r="K277">
        <f t="shared" si="157"/>
        <v>375</v>
      </c>
      <c r="L277">
        <f t="shared" si="158"/>
        <v>379</v>
      </c>
      <c r="M277">
        <f t="shared" si="159"/>
        <v>390</v>
      </c>
      <c r="N277">
        <f t="shared" si="160"/>
        <v>397</v>
      </c>
      <c r="O277">
        <f t="shared" si="161"/>
        <v>395</v>
      </c>
      <c r="P277">
        <f t="shared" si="162"/>
        <v>394</v>
      </c>
      <c r="Q277">
        <f t="shared" si="163"/>
        <v>389</v>
      </c>
      <c r="R277">
        <f t="shared" si="164"/>
        <v>391</v>
      </c>
      <c r="S277">
        <f t="shared" si="165"/>
        <v>388</v>
      </c>
      <c r="T277">
        <f t="shared" si="166"/>
        <v>386</v>
      </c>
      <c r="U277">
        <f t="shared" si="167"/>
        <v>400</v>
      </c>
      <c r="V277">
        <f t="shared" si="168"/>
        <v>360</v>
      </c>
      <c r="W277">
        <f t="shared" si="169"/>
        <v>380</v>
      </c>
      <c r="X277">
        <f t="shared" si="170"/>
        <v>378</v>
      </c>
      <c r="Y277">
        <f t="shared" si="171"/>
        <v>385</v>
      </c>
      <c r="Z277">
        <f t="shared" si="172"/>
        <v>381</v>
      </c>
      <c r="AA277">
        <f t="shared" si="173"/>
        <v>383</v>
      </c>
      <c r="AB277">
        <f t="shared" si="174"/>
        <v>381</v>
      </c>
      <c r="AC277">
        <f t="shared" si="175"/>
        <v>369</v>
      </c>
      <c r="AD277">
        <f t="shared" si="176"/>
        <v>370</v>
      </c>
      <c r="AE277">
        <f t="shared" si="177"/>
        <v>375</v>
      </c>
      <c r="AF277">
        <f t="shared" si="178"/>
        <v>366</v>
      </c>
      <c r="AG277">
        <f t="shared" si="179"/>
        <v>366</v>
      </c>
      <c r="AH277">
        <f t="shared" si="180"/>
        <v>365</v>
      </c>
    </row>
    <row r="278" spans="1:34" x14ac:dyDescent="0.35">
      <c r="A278" t="s">
        <v>1013</v>
      </c>
      <c r="B278">
        <f t="shared" si="152"/>
        <v>386</v>
      </c>
      <c r="E278">
        <f t="shared" si="181"/>
        <v>17553</v>
      </c>
      <c r="F278" t="str">
        <f t="shared" si="153"/>
        <v>+B17553</v>
      </c>
      <c r="G278" t="s">
        <v>1371</v>
      </c>
      <c r="H278">
        <f t="shared" si="154"/>
        <v>386</v>
      </c>
      <c r="I278">
        <f t="shared" si="155"/>
        <v>386</v>
      </c>
      <c r="J278">
        <f t="shared" si="156"/>
        <v>391</v>
      </c>
      <c r="K278">
        <f t="shared" si="157"/>
        <v>369</v>
      </c>
      <c r="L278">
        <f t="shared" si="158"/>
        <v>374</v>
      </c>
      <c r="M278">
        <f t="shared" si="159"/>
        <v>392</v>
      </c>
      <c r="N278">
        <f t="shared" si="160"/>
        <v>393</v>
      </c>
      <c r="O278">
        <f t="shared" si="161"/>
        <v>391</v>
      </c>
      <c r="P278">
        <f t="shared" si="162"/>
        <v>389</v>
      </c>
      <c r="Q278">
        <f t="shared" si="163"/>
        <v>383</v>
      </c>
      <c r="R278">
        <f t="shared" si="164"/>
        <v>385</v>
      </c>
      <c r="S278">
        <f t="shared" si="165"/>
        <v>382</v>
      </c>
      <c r="T278">
        <f t="shared" si="166"/>
        <v>379</v>
      </c>
      <c r="U278">
        <f t="shared" si="167"/>
        <v>397</v>
      </c>
      <c r="V278">
        <f t="shared" si="168"/>
        <v>357</v>
      </c>
      <c r="W278">
        <f t="shared" si="169"/>
        <v>382</v>
      </c>
      <c r="X278">
        <f t="shared" si="170"/>
        <v>379</v>
      </c>
      <c r="Y278">
        <f t="shared" si="171"/>
        <v>386</v>
      </c>
      <c r="Z278">
        <f t="shared" si="172"/>
        <v>383</v>
      </c>
      <c r="AA278">
        <f t="shared" si="173"/>
        <v>385</v>
      </c>
      <c r="AB278">
        <f t="shared" si="174"/>
        <v>383</v>
      </c>
      <c r="AC278">
        <f t="shared" si="175"/>
        <v>370</v>
      </c>
      <c r="AD278">
        <f t="shared" si="176"/>
        <v>371</v>
      </c>
      <c r="AE278">
        <f t="shared" si="177"/>
        <v>376</v>
      </c>
      <c r="AF278">
        <f t="shared" si="178"/>
        <v>365</v>
      </c>
      <c r="AG278">
        <f t="shared" si="179"/>
        <v>364</v>
      </c>
      <c r="AH278">
        <f t="shared" si="180"/>
        <v>362</v>
      </c>
    </row>
    <row r="279" spans="1:34" x14ac:dyDescent="0.35">
      <c r="A279" t="s">
        <v>1032</v>
      </c>
      <c r="B279">
        <f t="shared" si="152"/>
        <v>383</v>
      </c>
      <c r="E279">
        <f t="shared" si="181"/>
        <v>18093</v>
      </c>
      <c r="F279" t="str">
        <f t="shared" si="153"/>
        <v>+B18093</v>
      </c>
      <c r="G279" t="s">
        <v>1372</v>
      </c>
      <c r="H279">
        <f t="shared" si="154"/>
        <v>383</v>
      </c>
      <c r="I279">
        <f t="shared" si="155"/>
        <v>384</v>
      </c>
      <c r="J279">
        <f t="shared" si="156"/>
        <v>394</v>
      </c>
      <c r="K279">
        <f t="shared" si="157"/>
        <v>366</v>
      </c>
      <c r="L279">
        <f t="shared" si="158"/>
        <v>370</v>
      </c>
      <c r="M279">
        <f t="shared" si="159"/>
        <v>396</v>
      </c>
      <c r="N279">
        <f t="shared" si="160"/>
        <v>391</v>
      </c>
      <c r="O279">
        <f t="shared" si="161"/>
        <v>387</v>
      </c>
      <c r="P279">
        <f t="shared" si="162"/>
        <v>386</v>
      </c>
      <c r="Q279">
        <f t="shared" si="163"/>
        <v>378</v>
      </c>
      <c r="R279">
        <f t="shared" si="164"/>
        <v>380</v>
      </c>
      <c r="S279">
        <f t="shared" si="165"/>
        <v>377</v>
      </c>
      <c r="T279">
        <f t="shared" si="166"/>
        <v>375</v>
      </c>
      <c r="U279">
        <f t="shared" si="167"/>
        <v>395</v>
      </c>
      <c r="V279">
        <f t="shared" si="168"/>
        <v>357</v>
      </c>
      <c r="W279">
        <f t="shared" si="169"/>
        <v>385</v>
      </c>
      <c r="X279">
        <f t="shared" si="170"/>
        <v>383</v>
      </c>
      <c r="Y279">
        <f t="shared" si="171"/>
        <v>389</v>
      </c>
      <c r="Z279">
        <f t="shared" si="172"/>
        <v>386</v>
      </c>
      <c r="AA279">
        <f t="shared" si="173"/>
        <v>388</v>
      </c>
      <c r="AB279">
        <f t="shared" si="174"/>
        <v>386</v>
      </c>
      <c r="AC279">
        <f t="shared" si="175"/>
        <v>373</v>
      </c>
      <c r="AD279">
        <f t="shared" si="176"/>
        <v>374</v>
      </c>
      <c r="AE279">
        <f t="shared" si="177"/>
        <v>379</v>
      </c>
      <c r="AF279">
        <f t="shared" si="178"/>
        <v>366</v>
      </c>
      <c r="AG279">
        <f t="shared" si="179"/>
        <v>365</v>
      </c>
      <c r="AH279">
        <f t="shared" si="180"/>
        <v>363</v>
      </c>
    </row>
    <row r="280" spans="1:34" x14ac:dyDescent="0.35">
      <c r="A280" t="s">
        <v>1044</v>
      </c>
      <c r="B280">
        <f t="shared" si="152"/>
        <v>379</v>
      </c>
      <c r="E280">
        <f t="shared" si="181"/>
        <v>18633</v>
      </c>
      <c r="F280" t="str">
        <f t="shared" si="153"/>
        <v>+B18633</v>
      </c>
      <c r="G280" t="s">
        <v>1373</v>
      </c>
      <c r="H280">
        <f t="shared" si="154"/>
        <v>379</v>
      </c>
      <c r="I280">
        <f t="shared" si="155"/>
        <v>379</v>
      </c>
      <c r="J280">
        <f t="shared" si="156"/>
        <v>392</v>
      </c>
      <c r="K280">
        <f t="shared" si="157"/>
        <v>362</v>
      </c>
      <c r="L280">
        <f t="shared" si="158"/>
        <v>365</v>
      </c>
      <c r="M280">
        <f t="shared" si="159"/>
        <v>397</v>
      </c>
      <c r="N280">
        <f t="shared" si="160"/>
        <v>386</v>
      </c>
      <c r="O280">
        <f t="shared" si="161"/>
        <v>381</v>
      </c>
      <c r="P280">
        <f t="shared" si="162"/>
        <v>380</v>
      </c>
      <c r="Q280">
        <f t="shared" si="163"/>
        <v>372</v>
      </c>
      <c r="R280">
        <f t="shared" si="164"/>
        <v>374</v>
      </c>
      <c r="S280">
        <f t="shared" si="165"/>
        <v>371</v>
      </c>
      <c r="T280">
        <f t="shared" si="166"/>
        <v>369</v>
      </c>
      <c r="U280">
        <f t="shared" si="167"/>
        <v>390</v>
      </c>
      <c r="V280">
        <f t="shared" si="168"/>
        <v>356</v>
      </c>
      <c r="W280">
        <f t="shared" si="169"/>
        <v>386</v>
      </c>
      <c r="X280">
        <f t="shared" si="170"/>
        <v>385</v>
      </c>
      <c r="Y280">
        <f t="shared" si="171"/>
        <v>389</v>
      </c>
      <c r="Z280">
        <f t="shared" si="172"/>
        <v>387</v>
      </c>
      <c r="AA280">
        <f t="shared" si="173"/>
        <v>389</v>
      </c>
      <c r="AB280">
        <f t="shared" si="174"/>
        <v>387</v>
      </c>
      <c r="AC280">
        <f t="shared" si="175"/>
        <v>374</v>
      </c>
      <c r="AD280">
        <f t="shared" si="176"/>
        <v>376</v>
      </c>
      <c r="AE280">
        <f t="shared" si="177"/>
        <v>380</v>
      </c>
      <c r="AF280">
        <f t="shared" si="178"/>
        <v>366</v>
      </c>
      <c r="AG280">
        <f t="shared" si="179"/>
        <v>365</v>
      </c>
      <c r="AH280">
        <f t="shared" si="180"/>
        <v>362</v>
      </c>
    </row>
    <row r="281" spans="1:34" x14ac:dyDescent="0.35">
      <c r="A281" t="s">
        <v>1030</v>
      </c>
      <c r="B281">
        <f t="shared" si="152"/>
        <v>375</v>
      </c>
      <c r="E281">
        <f t="shared" si="181"/>
        <v>19173</v>
      </c>
      <c r="F281" t="str">
        <f t="shared" si="153"/>
        <v>+B19173</v>
      </c>
      <c r="G281" t="s">
        <v>1374</v>
      </c>
      <c r="H281">
        <f t="shared" si="154"/>
        <v>375</v>
      </c>
      <c r="I281">
        <f t="shared" si="155"/>
        <v>376</v>
      </c>
      <c r="J281">
        <f t="shared" si="156"/>
        <v>392</v>
      </c>
      <c r="K281">
        <f t="shared" si="157"/>
        <v>360</v>
      </c>
      <c r="L281">
        <f t="shared" si="158"/>
        <v>362</v>
      </c>
      <c r="M281">
        <f t="shared" si="159"/>
        <v>398</v>
      </c>
      <c r="N281">
        <f t="shared" si="160"/>
        <v>382</v>
      </c>
      <c r="O281">
        <f t="shared" si="161"/>
        <v>376</v>
      </c>
      <c r="P281">
        <f t="shared" si="162"/>
        <v>375</v>
      </c>
      <c r="Q281">
        <f t="shared" si="163"/>
        <v>368</v>
      </c>
      <c r="R281">
        <f t="shared" si="164"/>
        <v>369</v>
      </c>
      <c r="S281">
        <f t="shared" si="165"/>
        <v>367</v>
      </c>
      <c r="T281">
        <f t="shared" si="166"/>
        <v>365</v>
      </c>
      <c r="U281">
        <f t="shared" si="167"/>
        <v>385</v>
      </c>
      <c r="V281">
        <f t="shared" si="168"/>
        <v>359</v>
      </c>
      <c r="W281">
        <f t="shared" si="169"/>
        <v>389</v>
      </c>
      <c r="X281">
        <f t="shared" si="170"/>
        <v>388</v>
      </c>
      <c r="Y281">
        <f t="shared" si="171"/>
        <v>391</v>
      </c>
      <c r="Z281">
        <f t="shared" si="172"/>
        <v>389</v>
      </c>
      <c r="AA281">
        <f t="shared" si="173"/>
        <v>390</v>
      </c>
      <c r="AB281">
        <f t="shared" si="174"/>
        <v>389</v>
      </c>
      <c r="AC281">
        <f t="shared" si="175"/>
        <v>378</v>
      </c>
      <c r="AD281">
        <f t="shared" si="176"/>
        <v>379</v>
      </c>
      <c r="AE281">
        <f t="shared" si="177"/>
        <v>383</v>
      </c>
      <c r="AF281">
        <f t="shared" si="178"/>
        <v>368</v>
      </c>
      <c r="AG281">
        <f t="shared" si="179"/>
        <v>367</v>
      </c>
      <c r="AH281">
        <f t="shared" si="180"/>
        <v>365</v>
      </c>
    </row>
    <row r="282" spans="1:34" x14ac:dyDescent="0.35">
      <c r="A282" t="s">
        <v>1009</v>
      </c>
      <c r="B282">
        <f t="shared" si="152"/>
        <v>370</v>
      </c>
      <c r="E282">
        <f t="shared" si="181"/>
        <v>19713</v>
      </c>
      <c r="F282" t="str">
        <f t="shared" si="153"/>
        <v>+B19713</v>
      </c>
      <c r="G282" t="s">
        <v>1375</v>
      </c>
      <c r="H282">
        <f t="shared" si="154"/>
        <v>370</v>
      </c>
      <c r="I282">
        <f t="shared" si="155"/>
        <v>371</v>
      </c>
      <c r="J282">
        <f t="shared" si="156"/>
        <v>389</v>
      </c>
      <c r="K282">
        <f t="shared" si="157"/>
        <v>358</v>
      </c>
      <c r="L282">
        <f t="shared" si="158"/>
        <v>359</v>
      </c>
      <c r="M282">
        <f t="shared" si="159"/>
        <v>397</v>
      </c>
      <c r="N282">
        <f t="shared" si="160"/>
        <v>376</v>
      </c>
      <c r="O282">
        <f t="shared" si="161"/>
        <v>370</v>
      </c>
      <c r="P282">
        <f t="shared" si="162"/>
        <v>370</v>
      </c>
      <c r="Q282">
        <f t="shared" si="163"/>
        <v>362</v>
      </c>
      <c r="R282">
        <f t="shared" si="164"/>
        <v>364</v>
      </c>
      <c r="S282">
        <f t="shared" si="165"/>
        <v>361</v>
      </c>
      <c r="T282">
        <f t="shared" si="166"/>
        <v>360</v>
      </c>
      <c r="U282">
        <f t="shared" si="167"/>
        <v>379</v>
      </c>
      <c r="V282">
        <f t="shared" si="168"/>
        <v>361</v>
      </c>
      <c r="W282">
        <f t="shared" si="169"/>
        <v>388</v>
      </c>
      <c r="X282">
        <f t="shared" si="170"/>
        <v>388</v>
      </c>
      <c r="Y282">
        <f t="shared" si="171"/>
        <v>389</v>
      </c>
      <c r="Z282">
        <f t="shared" si="172"/>
        <v>388</v>
      </c>
      <c r="AA282">
        <f t="shared" si="173"/>
        <v>389</v>
      </c>
      <c r="AB282">
        <f t="shared" si="174"/>
        <v>388</v>
      </c>
      <c r="AC282">
        <f t="shared" si="175"/>
        <v>379</v>
      </c>
      <c r="AD282">
        <f t="shared" si="176"/>
        <v>381</v>
      </c>
      <c r="AE282">
        <f t="shared" si="177"/>
        <v>384</v>
      </c>
      <c r="AF282">
        <f t="shared" si="178"/>
        <v>370</v>
      </c>
      <c r="AG282">
        <f t="shared" si="179"/>
        <v>369</v>
      </c>
      <c r="AH282">
        <f t="shared" si="180"/>
        <v>366</v>
      </c>
    </row>
    <row r="283" spans="1:34" x14ac:dyDescent="0.35">
      <c r="A283" t="s">
        <v>1014</v>
      </c>
      <c r="B283">
        <f t="shared" si="152"/>
        <v>368</v>
      </c>
      <c r="E283">
        <f t="shared" si="181"/>
        <v>20253</v>
      </c>
      <c r="F283" t="str">
        <f t="shared" si="153"/>
        <v>+B20253</v>
      </c>
      <c r="G283" t="s">
        <v>1376</v>
      </c>
      <c r="H283">
        <f t="shared" si="154"/>
        <v>368</v>
      </c>
      <c r="I283">
        <f t="shared" si="155"/>
        <v>368</v>
      </c>
      <c r="J283">
        <f t="shared" si="156"/>
        <v>387</v>
      </c>
      <c r="K283">
        <f t="shared" si="157"/>
        <v>358</v>
      </c>
      <c r="L283">
        <f t="shared" si="158"/>
        <v>358</v>
      </c>
      <c r="M283">
        <f t="shared" si="159"/>
        <v>396</v>
      </c>
      <c r="N283">
        <f t="shared" si="160"/>
        <v>371</v>
      </c>
      <c r="O283">
        <f t="shared" si="161"/>
        <v>366</v>
      </c>
      <c r="P283">
        <f t="shared" si="162"/>
        <v>366</v>
      </c>
      <c r="Q283">
        <f t="shared" si="163"/>
        <v>359</v>
      </c>
      <c r="R283">
        <f t="shared" si="164"/>
        <v>361</v>
      </c>
      <c r="S283">
        <f t="shared" si="165"/>
        <v>359</v>
      </c>
      <c r="T283">
        <f t="shared" si="166"/>
        <v>358</v>
      </c>
      <c r="U283">
        <f t="shared" si="167"/>
        <v>374</v>
      </c>
      <c r="V283">
        <f t="shared" si="168"/>
        <v>365</v>
      </c>
      <c r="W283">
        <f t="shared" si="169"/>
        <v>389</v>
      </c>
      <c r="X283">
        <f t="shared" si="170"/>
        <v>389</v>
      </c>
      <c r="Y283">
        <f t="shared" si="171"/>
        <v>389</v>
      </c>
      <c r="Z283">
        <f t="shared" si="172"/>
        <v>389</v>
      </c>
      <c r="AA283">
        <f t="shared" si="173"/>
        <v>389</v>
      </c>
      <c r="AB283">
        <f t="shared" si="174"/>
        <v>389</v>
      </c>
      <c r="AC283">
        <f t="shared" si="175"/>
        <v>383</v>
      </c>
      <c r="AD283">
        <f t="shared" si="176"/>
        <v>385</v>
      </c>
      <c r="AE283">
        <f t="shared" si="177"/>
        <v>386</v>
      </c>
      <c r="AF283">
        <f t="shared" si="178"/>
        <v>373</v>
      </c>
      <c r="AG283">
        <f t="shared" si="179"/>
        <v>372</v>
      </c>
      <c r="AH283">
        <f t="shared" si="180"/>
        <v>370</v>
      </c>
    </row>
    <row r="284" spans="1:34" x14ac:dyDescent="0.35">
      <c r="A284" t="s">
        <v>1034</v>
      </c>
      <c r="B284">
        <f t="shared" si="152"/>
        <v>364</v>
      </c>
      <c r="E284">
        <f t="shared" si="181"/>
        <v>20793</v>
      </c>
      <c r="F284" t="str">
        <f t="shared" si="153"/>
        <v>+B20793</v>
      </c>
      <c r="G284" t="s">
        <v>1377</v>
      </c>
      <c r="H284">
        <f t="shared" si="154"/>
        <v>364</v>
      </c>
      <c r="I284">
        <f t="shared" si="155"/>
        <v>364</v>
      </c>
      <c r="J284">
        <f t="shared" si="156"/>
        <v>383</v>
      </c>
      <c r="K284">
        <f t="shared" si="157"/>
        <v>358</v>
      </c>
      <c r="L284">
        <f t="shared" si="158"/>
        <v>357</v>
      </c>
      <c r="M284">
        <f t="shared" si="159"/>
        <v>392</v>
      </c>
      <c r="N284">
        <f t="shared" si="160"/>
        <v>366</v>
      </c>
      <c r="O284">
        <f t="shared" si="161"/>
        <v>361</v>
      </c>
      <c r="P284">
        <f t="shared" si="162"/>
        <v>361</v>
      </c>
      <c r="Q284">
        <f t="shared" si="163"/>
        <v>356</v>
      </c>
      <c r="R284">
        <f t="shared" si="164"/>
        <v>357</v>
      </c>
      <c r="S284">
        <f t="shared" si="165"/>
        <v>355</v>
      </c>
      <c r="T284">
        <f t="shared" si="166"/>
        <v>356</v>
      </c>
      <c r="U284">
        <f t="shared" si="167"/>
        <v>367</v>
      </c>
      <c r="V284">
        <f t="shared" si="168"/>
        <v>369</v>
      </c>
      <c r="W284">
        <f t="shared" si="169"/>
        <v>388</v>
      </c>
      <c r="X284">
        <f t="shared" si="170"/>
        <v>388</v>
      </c>
      <c r="Y284">
        <f t="shared" si="171"/>
        <v>386</v>
      </c>
      <c r="Z284">
        <f t="shared" si="172"/>
        <v>387</v>
      </c>
      <c r="AA284">
        <f t="shared" si="173"/>
        <v>387</v>
      </c>
      <c r="AB284">
        <f t="shared" si="174"/>
        <v>387</v>
      </c>
      <c r="AC284">
        <f t="shared" si="175"/>
        <v>384</v>
      </c>
      <c r="AD284">
        <f t="shared" si="176"/>
        <v>386</v>
      </c>
      <c r="AE284">
        <f t="shared" si="177"/>
        <v>386</v>
      </c>
      <c r="AF284">
        <f t="shared" si="178"/>
        <v>375</v>
      </c>
      <c r="AG284">
        <f t="shared" si="179"/>
        <v>374</v>
      </c>
      <c r="AH284">
        <f t="shared" si="180"/>
        <v>372</v>
      </c>
    </row>
    <row r="285" spans="1:34" x14ac:dyDescent="0.35">
      <c r="A285" t="s">
        <v>1037</v>
      </c>
      <c r="B285">
        <f t="shared" si="152"/>
        <v>362</v>
      </c>
      <c r="E285">
        <f t="shared" si="181"/>
        <v>21333</v>
      </c>
      <c r="F285" t="str">
        <f t="shared" si="153"/>
        <v>+B21333</v>
      </c>
      <c r="G285" t="s">
        <v>1378</v>
      </c>
      <c r="H285">
        <f t="shared" si="154"/>
        <v>362</v>
      </c>
      <c r="I285">
        <f t="shared" si="155"/>
        <v>362</v>
      </c>
      <c r="J285">
        <f t="shared" si="156"/>
        <v>379</v>
      </c>
      <c r="K285">
        <f t="shared" si="157"/>
        <v>361</v>
      </c>
      <c r="L285">
        <f t="shared" si="158"/>
        <v>359</v>
      </c>
      <c r="M285">
        <f t="shared" si="159"/>
        <v>388</v>
      </c>
      <c r="N285">
        <f t="shared" si="160"/>
        <v>362</v>
      </c>
      <c r="O285">
        <f t="shared" si="161"/>
        <v>358</v>
      </c>
      <c r="P285">
        <f t="shared" si="162"/>
        <v>358</v>
      </c>
      <c r="Q285">
        <f t="shared" si="163"/>
        <v>355</v>
      </c>
      <c r="R285">
        <f t="shared" si="164"/>
        <v>356</v>
      </c>
      <c r="S285">
        <f t="shared" si="165"/>
        <v>355</v>
      </c>
      <c r="T285">
        <f t="shared" si="166"/>
        <v>356</v>
      </c>
      <c r="U285">
        <f t="shared" si="167"/>
        <v>363</v>
      </c>
      <c r="V285">
        <f t="shared" si="168"/>
        <v>375</v>
      </c>
      <c r="W285">
        <f t="shared" si="169"/>
        <v>387</v>
      </c>
      <c r="X285">
        <f t="shared" si="170"/>
        <v>388</v>
      </c>
      <c r="Y285">
        <f t="shared" si="171"/>
        <v>384</v>
      </c>
      <c r="Z285">
        <f t="shared" si="172"/>
        <v>386</v>
      </c>
      <c r="AA285">
        <f t="shared" si="173"/>
        <v>386</v>
      </c>
      <c r="AB285">
        <f t="shared" si="174"/>
        <v>386</v>
      </c>
      <c r="AC285">
        <f t="shared" si="175"/>
        <v>387</v>
      </c>
      <c r="AD285">
        <f t="shared" si="176"/>
        <v>388</v>
      </c>
      <c r="AE285">
        <f t="shared" si="177"/>
        <v>387</v>
      </c>
      <c r="AF285">
        <f t="shared" si="178"/>
        <v>379</v>
      </c>
      <c r="AG285">
        <f t="shared" si="179"/>
        <v>378</v>
      </c>
      <c r="AH285">
        <f t="shared" si="180"/>
        <v>377</v>
      </c>
    </row>
    <row r="286" spans="1:34" x14ac:dyDescent="0.35">
      <c r="A286" t="s">
        <v>1046</v>
      </c>
      <c r="B286">
        <f t="shared" si="152"/>
        <v>359</v>
      </c>
      <c r="E286">
        <f t="shared" si="181"/>
        <v>21873</v>
      </c>
      <c r="F286" t="str">
        <f t="shared" si="153"/>
        <v>+B21873</v>
      </c>
      <c r="G286" t="s">
        <v>1379</v>
      </c>
      <c r="H286">
        <f t="shared" si="154"/>
        <v>359</v>
      </c>
      <c r="I286">
        <f t="shared" si="155"/>
        <v>360</v>
      </c>
      <c r="J286">
        <f t="shared" si="156"/>
        <v>375</v>
      </c>
      <c r="K286">
        <f t="shared" si="157"/>
        <v>363</v>
      </c>
      <c r="L286">
        <f t="shared" si="158"/>
        <v>360</v>
      </c>
      <c r="M286">
        <f t="shared" si="159"/>
        <v>383</v>
      </c>
      <c r="N286">
        <f t="shared" si="160"/>
        <v>359</v>
      </c>
      <c r="O286">
        <f t="shared" si="161"/>
        <v>355</v>
      </c>
      <c r="P286">
        <f t="shared" si="162"/>
        <v>356</v>
      </c>
      <c r="Q286">
        <f t="shared" si="163"/>
        <v>355</v>
      </c>
      <c r="R286">
        <f t="shared" si="164"/>
        <v>354</v>
      </c>
      <c r="S286">
        <f t="shared" si="165"/>
        <v>355</v>
      </c>
      <c r="T286">
        <f t="shared" si="166"/>
        <v>356</v>
      </c>
      <c r="U286">
        <f t="shared" si="167"/>
        <v>359</v>
      </c>
      <c r="V286">
        <f t="shared" si="168"/>
        <v>379</v>
      </c>
      <c r="W286">
        <f t="shared" si="169"/>
        <v>384</v>
      </c>
      <c r="X286">
        <f t="shared" si="170"/>
        <v>386</v>
      </c>
      <c r="Y286">
        <f t="shared" si="171"/>
        <v>381</v>
      </c>
      <c r="Z286">
        <f t="shared" si="172"/>
        <v>383</v>
      </c>
      <c r="AA286">
        <f t="shared" si="173"/>
        <v>382</v>
      </c>
      <c r="AB286">
        <f t="shared" si="174"/>
        <v>383</v>
      </c>
      <c r="AC286">
        <f t="shared" si="175"/>
        <v>387</v>
      </c>
      <c r="AD286">
        <f t="shared" si="176"/>
        <v>388</v>
      </c>
      <c r="AE286">
        <f t="shared" si="177"/>
        <v>386</v>
      </c>
      <c r="AF286">
        <f t="shared" si="178"/>
        <v>382</v>
      </c>
      <c r="AG286">
        <f t="shared" si="179"/>
        <v>380</v>
      </c>
      <c r="AH286">
        <f t="shared" si="180"/>
        <v>380</v>
      </c>
    </row>
    <row r="287" spans="1:34" x14ac:dyDescent="0.35">
      <c r="A287" t="s">
        <v>1045</v>
      </c>
      <c r="B287">
        <f t="shared" si="152"/>
        <v>360</v>
      </c>
      <c r="E287">
        <f t="shared" si="181"/>
        <v>22413</v>
      </c>
      <c r="F287" t="str">
        <f t="shared" si="153"/>
        <v>+B22413</v>
      </c>
      <c r="G287" t="s">
        <v>1380</v>
      </c>
      <c r="H287">
        <f t="shared" si="154"/>
        <v>360</v>
      </c>
      <c r="I287">
        <f t="shared" si="155"/>
        <v>360</v>
      </c>
      <c r="J287">
        <f t="shared" si="156"/>
        <v>371</v>
      </c>
      <c r="K287">
        <f t="shared" si="157"/>
        <v>368</v>
      </c>
      <c r="L287">
        <f t="shared" si="158"/>
        <v>364</v>
      </c>
      <c r="M287">
        <f t="shared" si="159"/>
        <v>378</v>
      </c>
      <c r="N287">
        <f t="shared" si="160"/>
        <v>357</v>
      </c>
      <c r="O287">
        <f t="shared" si="161"/>
        <v>355</v>
      </c>
      <c r="P287">
        <f t="shared" si="162"/>
        <v>356</v>
      </c>
      <c r="Q287">
        <f t="shared" si="163"/>
        <v>357</v>
      </c>
      <c r="R287">
        <f t="shared" si="164"/>
        <v>356</v>
      </c>
      <c r="S287">
        <f t="shared" si="165"/>
        <v>357</v>
      </c>
      <c r="T287">
        <f t="shared" si="166"/>
        <v>359</v>
      </c>
      <c r="U287">
        <f t="shared" si="167"/>
        <v>356</v>
      </c>
      <c r="V287">
        <f t="shared" si="168"/>
        <v>385</v>
      </c>
      <c r="W287">
        <f t="shared" si="169"/>
        <v>382</v>
      </c>
      <c r="X287">
        <f t="shared" si="170"/>
        <v>384</v>
      </c>
      <c r="Y287">
        <f t="shared" si="171"/>
        <v>378</v>
      </c>
      <c r="Z287">
        <f t="shared" si="172"/>
        <v>381</v>
      </c>
      <c r="AA287">
        <f t="shared" si="173"/>
        <v>380</v>
      </c>
      <c r="AB287">
        <f t="shared" si="174"/>
        <v>381</v>
      </c>
      <c r="AC287">
        <f t="shared" si="175"/>
        <v>388</v>
      </c>
      <c r="AD287">
        <f t="shared" si="176"/>
        <v>389</v>
      </c>
      <c r="AE287">
        <f t="shared" si="177"/>
        <v>385</v>
      </c>
      <c r="AF287">
        <f t="shared" si="178"/>
        <v>385</v>
      </c>
      <c r="AG287">
        <f t="shared" si="179"/>
        <v>384</v>
      </c>
      <c r="AH287">
        <f t="shared" si="180"/>
        <v>385</v>
      </c>
    </row>
    <row r="288" spans="1:34" x14ac:dyDescent="0.35">
      <c r="A288" t="s">
        <v>1045</v>
      </c>
      <c r="B288">
        <f t="shared" si="152"/>
        <v>360</v>
      </c>
      <c r="E288">
        <f t="shared" si="181"/>
        <v>22953</v>
      </c>
      <c r="F288" t="str">
        <f t="shared" si="153"/>
        <v>+B22953</v>
      </c>
      <c r="G288" t="s">
        <v>1381</v>
      </c>
      <c r="H288">
        <f t="shared" si="154"/>
        <v>360</v>
      </c>
      <c r="I288">
        <f t="shared" si="155"/>
        <v>360</v>
      </c>
      <c r="J288">
        <f t="shared" si="156"/>
        <v>367</v>
      </c>
      <c r="K288">
        <f t="shared" si="157"/>
        <v>371</v>
      </c>
      <c r="L288">
        <f t="shared" si="158"/>
        <v>367</v>
      </c>
      <c r="M288">
        <f t="shared" si="159"/>
        <v>372</v>
      </c>
      <c r="N288">
        <f t="shared" si="160"/>
        <v>355</v>
      </c>
      <c r="O288">
        <f t="shared" si="161"/>
        <v>355</v>
      </c>
      <c r="P288">
        <f t="shared" si="162"/>
        <v>356</v>
      </c>
      <c r="Q288">
        <f t="shared" si="163"/>
        <v>359</v>
      </c>
      <c r="R288">
        <f t="shared" si="164"/>
        <v>357</v>
      </c>
      <c r="S288">
        <f t="shared" si="165"/>
        <v>359</v>
      </c>
      <c r="T288">
        <f t="shared" si="166"/>
        <v>362</v>
      </c>
      <c r="U288">
        <f t="shared" si="167"/>
        <v>354</v>
      </c>
      <c r="V288">
        <f t="shared" si="168"/>
        <v>389</v>
      </c>
      <c r="W288">
        <f t="shared" si="169"/>
        <v>379</v>
      </c>
      <c r="X288">
        <f t="shared" si="170"/>
        <v>381</v>
      </c>
      <c r="Y288">
        <f t="shared" si="171"/>
        <v>374</v>
      </c>
      <c r="Z288">
        <f t="shared" si="172"/>
        <v>377</v>
      </c>
      <c r="AA288">
        <f t="shared" si="173"/>
        <v>376</v>
      </c>
      <c r="AB288">
        <f t="shared" si="174"/>
        <v>378</v>
      </c>
      <c r="AC288">
        <f t="shared" si="175"/>
        <v>387</v>
      </c>
      <c r="AD288">
        <f t="shared" si="176"/>
        <v>387</v>
      </c>
      <c r="AE288">
        <f t="shared" si="177"/>
        <v>383</v>
      </c>
      <c r="AF288">
        <f t="shared" si="178"/>
        <v>386</v>
      </c>
      <c r="AG288">
        <f t="shared" si="179"/>
        <v>386</v>
      </c>
      <c r="AH288">
        <f t="shared" si="180"/>
        <v>386</v>
      </c>
    </row>
    <row r="289" spans="1:34" x14ac:dyDescent="0.35">
      <c r="A289" t="s">
        <v>1037</v>
      </c>
      <c r="B289">
        <f t="shared" si="152"/>
        <v>362</v>
      </c>
      <c r="E289">
        <f t="shared" si="181"/>
        <v>23493</v>
      </c>
      <c r="F289" t="str">
        <f t="shared" si="153"/>
        <v>+B23493</v>
      </c>
      <c r="G289" t="s">
        <v>1382</v>
      </c>
      <c r="H289">
        <f t="shared" si="154"/>
        <v>362</v>
      </c>
      <c r="I289">
        <f t="shared" si="155"/>
        <v>362</v>
      </c>
      <c r="J289">
        <f t="shared" si="156"/>
        <v>364</v>
      </c>
      <c r="K289">
        <f t="shared" si="157"/>
        <v>377</v>
      </c>
      <c r="L289">
        <f t="shared" si="158"/>
        <v>373</v>
      </c>
      <c r="M289">
        <f t="shared" si="159"/>
        <v>368</v>
      </c>
      <c r="N289">
        <f t="shared" si="160"/>
        <v>356</v>
      </c>
      <c r="O289">
        <f t="shared" si="161"/>
        <v>358</v>
      </c>
      <c r="P289">
        <f t="shared" si="162"/>
        <v>359</v>
      </c>
      <c r="Q289">
        <f t="shared" si="163"/>
        <v>363</v>
      </c>
      <c r="R289">
        <f t="shared" si="164"/>
        <v>361</v>
      </c>
      <c r="S289">
        <f t="shared" si="165"/>
        <v>364</v>
      </c>
      <c r="T289">
        <f t="shared" si="166"/>
        <v>367</v>
      </c>
      <c r="U289">
        <f t="shared" si="167"/>
        <v>354</v>
      </c>
      <c r="V289">
        <f t="shared" si="168"/>
        <v>393</v>
      </c>
      <c r="W289">
        <f t="shared" si="169"/>
        <v>377</v>
      </c>
      <c r="X289">
        <f t="shared" si="170"/>
        <v>379</v>
      </c>
      <c r="Y289">
        <f t="shared" si="171"/>
        <v>371</v>
      </c>
      <c r="Z289">
        <f t="shared" si="172"/>
        <v>375</v>
      </c>
      <c r="AA289">
        <f t="shared" si="173"/>
        <v>373</v>
      </c>
      <c r="AB289">
        <f t="shared" si="174"/>
        <v>375</v>
      </c>
      <c r="AC289">
        <f t="shared" si="175"/>
        <v>387</v>
      </c>
      <c r="AD289">
        <f t="shared" si="176"/>
        <v>387</v>
      </c>
      <c r="AE289">
        <f t="shared" si="177"/>
        <v>381</v>
      </c>
      <c r="AF289">
        <f t="shared" si="178"/>
        <v>389</v>
      </c>
      <c r="AG289">
        <f t="shared" si="179"/>
        <v>389</v>
      </c>
      <c r="AH289">
        <f t="shared" si="180"/>
        <v>390</v>
      </c>
    </row>
    <row r="290" spans="1:34" x14ac:dyDescent="0.35">
      <c r="A290" t="s">
        <v>1034</v>
      </c>
      <c r="B290">
        <f t="shared" si="152"/>
        <v>364</v>
      </c>
      <c r="E290">
        <f t="shared" si="181"/>
        <v>24033</v>
      </c>
      <c r="F290" t="str">
        <f t="shared" si="153"/>
        <v>+B24033</v>
      </c>
      <c r="G290" t="s">
        <v>1383</v>
      </c>
      <c r="H290">
        <f t="shared" si="154"/>
        <v>364</v>
      </c>
      <c r="I290">
        <f t="shared" si="155"/>
        <v>363</v>
      </c>
      <c r="J290">
        <f t="shared" si="156"/>
        <v>361</v>
      </c>
      <c r="K290">
        <f t="shared" si="157"/>
        <v>380</v>
      </c>
      <c r="L290">
        <f t="shared" si="158"/>
        <v>376</v>
      </c>
      <c r="M290">
        <f t="shared" si="159"/>
        <v>363</v>
      </c>
      <c r="N290">
        <f t="shared" si="160"/>
        <v>357</v>
      </c>
      <c r="O290">
        <f t="shared" si="161"/>
        <v>360</v>
      </c>
      <c r="P290">
        <f t="shared" si="162"/>
        <v>361</v>
      </c>
      <c r="Q290">
        <f t="shared" si="163"/>
        <v>367</v>
      </c>
      <c r="R290">
        <f t="shared" si="164"/>
        <v>365</v>
      </c>
      <c r="S290">
        <f t="shared" si="165"/>
        <v>368</v>
      </c>
      <c r="T290">
        <f t="shared" si="166"/>
        <v>371</v>
      </c>
      <c r="U290">
        <f t="shared" si="167"/>
        <v>354</v>
      </c>
      <c r="V290">
        <f t="shared" si="168"/>
        <v>395</v>
      </c>
      <c r="W290">
        <f t="shared" si="169"/>
        <v>373</v>
      </c>
      <c r="X290">
        <f t="shared" si="170"/>
        <v>375</v>
      </c>
      <c r="Y290">
        <f t="shared" si="171"/>
        <v>368</v>
      </c>
      <c r="Z290">
        <f t="shared" si="172"/>
        <v>371</v>
      </c>
      <c r="AA290">
        <f t="shared" si="173"/>
        <v>369</v>
      </c>
      <c r="AB290">
        <f t="shared" si="174"/>
        <v>371</v>
      </c>
      <c r="AC290">
        <f t="shared" si="175"/>
        <v>384</v>
      </c>
      <c r="AD290">
        <f t="shared" si="176"/>
        <v>384</v>
      </c>
      <c r="AE290">
        <f t="shared" si="177"/>
        <v>378</v>
      </c>
      <c r="AF290">
        <f t="shared" si="178"/>
        <v>388</v>
      </c>
      <c r="AG290">
        <f t="shared" si="179"/>
        <v>389</v>
      </c>
      <c r="AH290">
        <f t="shared" si="180"/>
        <v>390</v>
      </c>
    </row>
    <row r="291" spans="1:34" x14ac:dyDescent="0.35">
      <c r="A291" t="s">
        <v>1014</v>
      </c>
      <c r="B291">
        <f t="shared" si="152"/>
        <v>368</v>
      </c>
      <c r="E291">
        <f t="shared" si="181"/>
        <v>24573</v>
      </c>
      <c r="F291" t="str">
        <f t="shared" si="153"/>
        <v>+B24573</v>
      </c>
      <c r="G291" t="s">
        <v>1384</v>
      </c>
      <c r="H291">
        <f t="shared" si="154"/>
        <v>368</v>
      </c>
      <c r="I291">
        <f t="shared" si="155"/>
        <v>367</v>
      </c>
      <c r="J291">
        <f t="shared" si="156"/>
        <v>360</v>
      </c>
      <c r="K291">
        <f t="shared" si="157"/>
        <v>386</v>
      </c>
      <c r="L291">
        <f t="shared" si="158"/>
        <v>382</v>
      </c>
      <c r="M291">
        <f t="shared" si="159"/>
        <v>359</v>
      </c>
      <c r="N291">
        <f t="shared" si="160"/>
        <v>361</v>
      </c>
      <c r="O291">
        <f t="shared" si="161"/>
        <v>365</v>
      </c>
      <c r="P291">
        <f t="shared" si="162"/>
        <v>366</v>
      </c>
      <c r="Q291">
        <f t="shared" si="163"/>
        <v>373</v>
      </c>
      <c r="R291">
        <f t="shared" si="164"/>
        <v>371</v>
      </c>
      <c r="S291">
        <f t="shared" si="165"/>
        <v>374</v>
      </c>
      <c r="T291">
        <f t="shared" si="166"/>
        <v>377</v>
      </c>
      <c r="U291">
        <f t="shared" si="167"/>
        <v>358</v>
      </c>
      <c r="V291">
        <f t="shared" si="168"/>
        <v>398</v>
      </c>
      <c r="W291">
        <f t="shared" si="169"/>
        <v>371</v>
      </c>
      <c r="X291">
        <f t="shared" si="170"/>
        <v>373</v>
      </c>
      <c r="Y291">
        <f t="shared" si="171"/>
        <v>366</v>
      </c>
      <c r="Z291">
        <f t="shared" si="172"/>
        <v>369</v>
      </c>
      <c r="AA291">
        <f t="shared" si="173"/>
        <v>367</v>
      </c>
      <c r="AB291">
        <f t="shared" si="174"/>
        <v>370</v>
      </c>
      <c r="AC291">
        <f t="shared" si="175"/>
        <v>383</v>
      </c>
      <c r="AD291">
        <f t="shared" si="176"/>
        <v>382</v>
      </c>
      <c r="AE291">
        <f t="shared" si="177"/>
        <v>377</v>
      </c>
      <c r="AF291">
        <f t="shared" si="178"/>
        <v>389</v>
      </c>
      <c r="AG291">
        <f t="shared" si="179"/>
        <v>390</v>
      </c>
      <c r="AH291">
        <f t="shared" si="180"/>
        <v>392</v>
      </c>
    </row>
    <row r="292" spans="1:34" x14ac:dyDescent="0.35">
      <c r="A292" t="s">
        <v>1007</v>
      </c>
      <c r="B292">
        <f t="shared" si="152"/>
        <v>371</v>
      </c>
      <c r="E292">
        <f t="shared" si="181"/>
        <v>25113</v>
      </c>
      <c r="F292" t="str">
        <f t="shared" si="153"/>
        <v>+B25113</v>
      </c>
      <c r="G292" t="s">
        <v>1385</v>
      </c>
      <c r="H292">
        <f t="shared" si="154"/>
        <v>371</v>
      </c>
      <c r="I292">
        <f t="shared" si="155"/>
        <v>370</v>
      </c>
      <c r="J292">
        <f t="shared" si="156"/>
        <v>359</v>
      </c>
      <c r="K292">
        <f t="shared" si="157"/>
        <v>389</v>
      </c>
      <c r="L292">
        <f t="shared" si="158"/>
        <v>385</v>
      </c>
      <c r="M292">
        <f t="shared" si="159"/>
        <v>356</v>
      </c>
      <c r="N292">
        <f t="shared" si="160"/>
        <v>364</v>
      </c>
      <c r="O292">
        <f t="shared" si="161"/>
        <v>369</v>
      </c>
      <c r="P292">
        <f t="shared" si="162"/>
        <v>369</v>
      </c>
      <c r="Q292">
        <f t="shared" si="163"/>
        <v>377</v>
      </c>
      <c r="R292">
        <f t="shared" si="164"/>
        <v>375</v>
      </c>
      <c r="S292">
        <f t="shared" si="165"/>
        <v>378</v>
      </c>
      <c r="T292">
        <f t="shared" si="166"/>
        <v>381</v>
      </c>
      <c r="U292">
        <f t="shared" si="167"/>
        <v>360</v>
      </c>
      <c r="V292">
        <f t="shared" si="168"/>
        <v>397</v>
      </c>
      <c r="W292">
        <f t="shared" si="169"/>
        <v>367</v>
      </c>
      <c r="X292">
        <f t="shared" si="170"/>
        <v>369</v>
      </c>
      <c r="Y292">
        <f t="shared" si="171"/>
        <v>364</v>
      </c>
      <c r="Z292">
        <f t="shared" si="172"/>
        <v>366</v>
      </c>
      <c r="AA292">
        <f t="shared" si="173"/>
        <v>364</v>
      </c>
      <c r="AB292">
        <f t="shared" si="174"/>
        <v>366</v>
      </c>
      <c r="AC292">
        <f t="shared" si="175"/>
        <v>379</v>
      </c>
      <c r="AD292">
        <f t="shared" si="176"/>
        <v>378</v>
      </c>
      <c r="AE292">
        <f t="shared" si="177"/>
        <v>373</v>
      </c>
      <c r="AF292">
        <f t="shared" si="178"/>
        <v>387</v>
      </c>
      <c r="AG292">
        <f t="shared" si="179"/>
        <v>388</v>
      </c>
      <c r="AH292">
        <f t="shared" si="180"/>
        <v>391</v>
      </c>
    </row>
    <row r="293" spans="1:34" x14ac:dyDescent="0.35">
      <c r="A293" t="s">
        <v>1010</v>
      </c>
      <c r="B293">
        <f t="shared" si="152"/>
        <v>376</v>
      </c>
      <c r="E293">
        <f t="shared" si="181"/>
        <v>25653</v>
      </c>
      <c r="F293" t="str">
        <f t="shared" si="153"/>
        <v>+B25653</v>
      </c>
      <c r="G293" t="s">
        <v>1386</v>
      </c>
      <c r="H293">
        <f t="shared" si="154"/>
        <v>376</v>
      </c>
      <c r="I293">
        <f t="shared" si="155"/>
        <v>375</v>
      </c>
      <c r="J293">
        <f t="shared" si="156"/>
        <v>360</v>
      </c>
      <c r="K293">
        <f t="shared" si="157"/>
        <v>393</v>
      </c>
      <c r="L293">
        <f t="shared" si="158"/>
        <v>390</v>
      </c>
      <c r="M293">
        <f t="shared" si="159"/>
        <v>355</v>
      </c>
      <c r="N293">
        <f t="shared" si="160"/>
        <v>369</v>
      </c>
      <c r="O293">
        <f t="shared" si="161"/>
        <v>375</v>
      </c>
      <c r="P293">
        <f t="shared" si="162"/>
        <v>375</v>
      </c>
      <c r="Q293">
        <f t="shared" si="163"/>
        <v>384</v>
      </c>
      <c r="R293">
        <f t="shared" si="164"/>
        <v>382</v>
      </c>
      <c r="S293">
        <f t="shared" si="165"/>
        <v>385</v>
      </c>
      <c r="T293">
        <f t="shared" si="166"/>
        <v>388</v>
      </c>
      <c r="U293">
        <f t="shared" si="167"/>
        <v>366</v>
      </c>
      <c r="V293">
        <f t="shared" si="168"/>
        <v>397</v>
      </c>
      <c r="W293">
        <f t="shared" si="169"/>
        <v>366</v>
      </c>
      <c r="X293">
        <f t="shared" si="170"/>
        <v>367</v>
      </c>
      <c r="Y293">
        <f t="shared" si="171"/>
        <v>363</v>
      </c>
      <c r="Z293">
        <f t="shared" si="172"/>
        <v>365</v>
      </c>
      <c r="AA293">
        <f t="shared" si="173"/>
        <v>364</v>
      </c>
      <c r="AB293">
        <f t="shared" si="174"/>
        <v>365</v>
      </c>
      <c r="AC293">
        <f t="shared" si="175"/>
        <v>377</v>
      </c>
      <c r="AD293">
        <f t="shared" si="176"/>
        <v>376</v>
      </c>
      <c r="AE293">
        <f t="shared" si="177"/>
        <v>371</v>
      </c>
      <c r="AF293">
        <f t="shared" si="178"/>
        <v>387</v>
      </c>
      <c r="AG293">
        <f t="shared" si="179"/>
        <v>388</v>
      </c>
      <c r="AH293">
        <f t="shared" si="180"/>
        <v>391</v>
      </c>
    </row>
    <row r="294" spans="1:34" x14ac:dyDescent="0.35">
      <c r="A294" t="s">
        <v>1044</v>
      </c>
      <c r="B294">
        <f t="shared" si="152"/>
        <v>379</v>
      </c>
      <c r="E294">
        <f t="shared" si="181"/>
        <v>26193</v>
      </c>
      <c r="F294" t="str">
        <f t="shared" si="153"/>
        <v>+B26193</v>
      </c>
      <c r="G294" t="s">
        <v>1387</v>
      </c>
      <c r="H294">
        <f t="shared" si="154"/>
        <v>379</v>
      </c>
      <c r="I294">
        <f t="shared" si="155"/>
        <v>378</v>
      </c>
      <c r="J294">
        <f t="shared" si="156"/>
        <v>361</v>
      </c>
      <c r="K294">
        <f t="shared" si="157"/>
        <v>394</v>
      </c>
      <c r="L294">
        <f t="shared" si="158"/>
        <v>392</v>
      </c>
      <c r="M294">
        <f t="shared" si="159"/>
        <v>354</v>
      </c>
      <c r="N294">
        <f t="shared" si="160"/>
        <v>373</v>
      </c>
      <c r="O294">
        <f t="shared" si="161"/>
        <v>379</v>
      </c>
      <c r="P294">
        <f t="shared" si="162"/>
        <v>380</v>
      </c>
      <c r="Q294">
        <f t="shared" si="163"/>
        <v>388</v>
      </c>
      <c r="R294">
        <f t="shared" si="164"/>
        <v>386</v>
      </c>
      <c r="S294">
        <f t="shared" si="165"/>
        <v>388</v>
      </c>
      <c r="T294">
        <f t="shared" si="166"/>
        <v>390</v>
      </c>
      <c r="U294">
        <f t="shared" si="167"/>
        <v>371</v>
      </c>
      <c r="V294">
        <f t="shared" si="168"/>
        <v>394</v>
      </c>
      <c r="W294">
        <f t="shared" si="169"/>
        <v>364</v>
      </c>
      <c r="X294">
        <f t="shared" si="170"/>
        <v>364</v>
      </c>
      <c r="Y294">
        <f t="shared" si="171"/>
        <v>362</v>
      </c>
      <c r="Z294">
        <f t="shared" si="172"/>
        <v>363</v>
      </c>
      <c r="AA294">
        <f t="shared" si="173"/>
        <v>362</v>
      </c>
      <c r="AB294">
        <f t="shared" si="174"/>
        <v>363</v>
      </c>
      <c r="AC294">
        <f t="shared" si="175"/>
        <v>374</v>
      </c>
      <c r="AD294">
        <f t="shared" si="176"/>
        <v>372</v>
      </c>
      <c r="AE294">
        <f t="shared" si="177"/>
        <v>368</v>
      </c>
      <c r="AF294">
        <f t="shared" si="178"/>
        <v>384</v>
      </c>
      <c r="AG294">
        <f t="shared" si="179"/>
        <v>385</v>
      </c>
      <c r="AH294">
        <f t="shared" si="180"/>
        <v>387</v>
      </c>
    </row>
    <row r="295" spans="1:34" x14ac:dyDescent="0.35">
      <c r="A295" t="s">
        <v>1012</v>
      </c>
      <c r="B295">
        <f t="shared" si="152"/>
        <v>384</v>
      </c>
      <c r="E295">
        <f t="shared" si="181"/>
        <v>26733</v>
      </c>
      <c r="F295" t="str">
        <f t="shared" si="153"/>
        <v>+B26733</v>
      </c>
      <c r="G295" t="s">
        <v>1388</v>
      </c>
      <c r="H295">
        <f t="shared" si="154"/>
        <v>384</v>
      </c>
      <c r="I295">
        <f t="shared" si="155"/>
        <v>384</v>
      </c>
      <c r="J295">
        <f t="shared" si="156"/>
        <v>364</v>
      </c>
      <c r="K295">
        <f t="shared" si="157"/>
        <v>397</v>
      </c>
      <c r="L295">
        <f t="shared" si="158"/>
        <v>396</v>
      </c>
      <c r="M295">
        <f t="shared" si="159"/>
        <v>356</v>
      </c>
      <c r="N295">
        <f t="shared" si="160"/>
        <v>380</v>
      </c>
      <c r="O295">
        <f t="shared" si="161"/>
        <v>386</v>
      </c>
      <c r="P295">
        <f t="shared" si="162"/>
        <v>386</v>
      </c>
      <c r="Q295">
        <f t="shared" si="163"/>
        <v>393</v>
      </c>
      <c r="R295">
        <f t="shared" si="164"/>
        <v>392</v>
      </c>
      <c r="S295">
        <f t="shared" si="165"/>
        <v>394</v>
      </c>
      <c r="T295">
        <f t="shared" si="166"/>
        <v>395</v>
      </c>
      <c r="U295">
        <f t="shared" si="167"/>
        <v>378</v>
      </c>
      <c r="V295">
        <f t="shared" si="168"/>
        <v>392</v>
      </c>
      <c r="W295">
        <f t="shared" si="169"/>
        <v>364</v>
      </c>
      <c r="X295">
        <f t="shared" si="170"/>
        <v>364</v>
      </c>
      <c r="Y295">
        <f t="shared" si="171"/>
        <v>364</v>
      </c>
      <c r="Z295">
        <f t="shared" si="172"/>
        <v>364</v>
      </c>
      <c r="AA295">
        <f t="shared" si="173"/>
        <v>364</v>
      </c>
      <c r="AB295">
        <f t="shared" si="174"/>
        <v>364</v>
      </c>
      <c r="AC295">
        <f t="shared" si="175"/>
        <v>371</v>
      </c>
      <c r="AD295">
        <f t="shared" si="176"/>
        <v>370</v>
      </c>
      <c r="AE295">
        <f t="shared" si="177"/>
        <v>368</v>
      </c>
      <c r="AF295">
        <f t="shared" si="178"/>
        <v>382</v>
      </c>
      <c r="AG295">
        <f t="shared" si="179"/>
        <v>383</v>
      </c>
      <c r="AH295">
        <f t="shared" si="180"/>
        <v>386</v>
      </c>
    </row>
    <row r="296" spans="1:34" x14ac:dyDescent="0.35">
      <c r="A296" t="s">
        <v>1013</v>
      </c>
      <c r="B296">
        <f t="shared" si="152"/>
        <v>386</v>
      </c>
      <c r="E296">
        <f t="shared" si="181"/>
        <v>27273</v>
      </c>
      <c r="F296" t="str">
        <f t="shared" si="153"/>
        <v>+B27273</v>
      </c>
      <c r="G296" t="s">
        <v>1389</v>
      </c>
      <c r="H296">
        <f t="shared" si="154"/>
        <v>386</v>
      </c>
      <c r="I296">
        <f t="shared" si="155"/>
        <v>386</v>
      </c>
      <c r="J296">
        <f t="shared" si="156"/>
        <v>366</v>
      </c>
      <c r="K296">
        <f t="shared" si="157"/>
        <v>395</v>
      </c>
      <c r="L296">
        <f t="shared" si="158"/>
        <v>395</v>
      </c>
      <c r="M296">
        <f t="shared" si="159"/>
        <v>358</v>
      </c>
      <c r="N296">
        <f t="shared" si="160"/>
        <v>384</v>
      </c>
      <c r="O296">
        <f t="shared" si="161"/>
        <v>389</v>
      </c>
      <c r="P296">
        <f t="shared" si="162"/>
        <v>389</v>
      </c>
      <c r="Q296">
        <f t="shared" si="163"/>
        <v>395</v>
      </c>
      <c r="R296">
        <f t="shared" si="164"/>
        <v>394</v>
      </c>
      <c r="S296">
        <f t="shared" si="165"/>
        <v>395</v>
      </c>
      <c r="T296">
        <f t="shared" si="166"/>
        <v>396</v>
      </c>
      <c r="U296">
        <f t="shared" si="167"/>
        <v>382</v>
      </c>
      <c r="V296">
        <f t="shared" si="168"/>
        <v>386</v>
      </c>
      <c r="W296">
        <f t="shared" si="169"/>
        <v>363</v>
      </c>
      <c r="X296">
        <f t="shared" si="170"/>
        <v>363</v>
      </c>
      <c r="Y296">
        <f t="shared" si="171"/>
        <v>364</v>
      </c>
      <c r="Z296">
        <f t="shared" si="172"/>
        <v>364</v>
      </c>
      <c r="AA296">
        <f t="shared" si="173"/>
        <v>363</v>
      </c>
      <c r="AB296">
        <f t="shared" si="174"/>
        <v>364</v>
      </c>
      <c r="AC296">
        <f t="shared" si="175"/>
        <v>368</v>
      </c>
      <c r="AD296">
        <f t="shared" si="176"/>
        <v>367</v>
      </c>
      <c r="AE296">
        <f t="shared" si="177"/>
        <v>365</v>
      </c>
      <c r="AF296">
        <f t="shared" si="178"/>
        <v>378</v>
      </c>
      <c r="AG296">
        <f t="shared" si="179"/>
        <v>379</v>
      </c>
      <c r="AH296">
        <f t="shared" si="180"/>
        <v>381</v>
      </c>
    </row>
    <row r="297" spans="1:34" x14ac:dyDescent="0.35">
      <c r="A297" t="s">
        <v>1035</v>
      </c>
      <c r="B297">
        <f t="shared" si="152"/>
        <v>391</v>
      </c>
      <c r="E297">
        <f t="shared" si="181"/>
        <v>27813</v>
      </c>
      <c r="F297" t="str">
        <f t="shared" si="153"/>
        <v>+B27813</v>
      </c>
      <c r="G297" t="s">
        <v>1390</v>
      </c>
      <c r="H297">
        <f t="shared" si="154"/>
        <v>391</v>
      </c>
      <c r="I297">
        <f t="shared" si="155"/>
        <v>390</v>
      </c>
      <c r="J297">
        <f t="shared" si="156"/>
        <v>371</v>
      </c>
      <c r="K297">
        <f t="shared" si="157"/>
        <v>395</v>
      </c>
      <c r="L297">
        <f t="shared" si="158"/>
        <v>396</v>
      </c>
      <c r="M297">
        <f t="shared" si="159"/>
        <v>363</v>
      </c>
      <c r="N297">
        <f t="shared" si="160"/>
        <v>389</v>
      </c>
      <c r="O297">
        <f t="shared" si="161"/>
        <v>394</v>
      </c>
      <c r="P297">
        <f t="shared" si="162"/>
        <v>394</v>
      </c>
      <c r="Q297">
        <f t="shared" si="163"/>
        <v>398</v>
      </c>
      <c r="R297">
        <f t="shared" si="164"/>
        <v>398</v>
      </c>
      <c r="S297">
        <f t="shared" si="165"/>
        <v>399</v>
      </c>
      <c r="T297">
        <f t="shared" si="166"/>
        <v>399</v>
      </c>
      <c r="U297">
        <f t="shared" si="167"/>
        <v>389</v>
      </c>
      <c r="V297">
        <f t="shared" si="168"/>
        <v>382</v>
      </c>
      <c r="W297">
        <f t="shared" si="169"/>
        <v>365</v>
      </c>
      <c r="X297">
        <f t="shared" si="170"/>
        <v>364</v>
      </c>
      <c r="Y297">
        <f t="shared" si="171"/>
        <v>368</v>
      </c>
      <c r="Z297">
        <f t="shared" si="172"/>
        <v>366</v>
      </c>
      <c r="AA297">
        <f t="shared" si="173"/>
        <v>366</v>
      </c>
      <c r="AB297">
        <f t="shared" si="174"/>
        <v>366</v>
      </c>
      <c r="AC297">
        <f t="shared" si="175"/>
        <v>367</v>
      </c>
      <c r="AD297">
        <f t="shared" si="176"/>
        <v>366</v>
      </c>
      <c r="AE297">
        <f t="shared" si="177"/>
        <v>366</v>
      </c>
      <c r="AF297">
        <f t="shared" si="178"/>
        <v>376</v>
      </c>
      <c r="AG297">
        <f t="shared" si="179"/>
        <v>377</v>
      </c>
      <c r="AH297">
        <f t="shared" si="180"/>
        <v>378</v>
      </c>
    </row>
    <row r="298" spans="1:34" x14ac:dyDescent="0.35">
      <c r="A298" t="s">
        <v>1036</v>
      </c>
      <c r="B298">
        <f t="shared" si="152"/>
        <v>392</v>
      </c>
      <c r="E298">
        <f t="shared" si="181"/>
        <v>28353</v>
      </c>
      <c r="F298" t="str">
        <f t="shared" si="153"/>
        <v>+B28353</v>
      </c>
      <c r="G298" t="s">
        <v>1391</v>
      </c>
      <c r="H298">
        <f t="shared" si="154"/>
        <v>392</v>
      </c>
      <c r="I298">
        <f t="shared" si="155"/>
        <v>391</v>
      </c>
      <c r="J298">
        <f t="shared" si="156"/>
        <v>374</v>
      </c>
      <c r="K298">
        <f t="shared" si="157"/>
        <v>391</v>
      </c>
      <c r="L298">
        <f t="shared" si="158"/>
        <v>393</v>
      </c>
      <c r="M298">
        <f t="shared" si="159"/>
        <v>366</v>
      </c>
      <c r="N298">
        <f t="shared" si="160"/>
        <v>392</v>
      </c>
      <c r="O298">
        <f t="shared" si="161"/>
        <v>396</v>
      </c>
      <c r="P298">
        <f t="shared" si="162"/>
        <v>395</v>
      </c>
      <c r="Q298">
        <f t="shared" si="163"/>
        <v>398</v>
      </c>
      <c r="R298">
        <f t="shared" si="164"/>
        <v>398</v>
      </c>
      <c r="S298">
        <f t="shared" si="165"/>
        <v>397</v>
      </c>
      <c r="T298">
        <f t="shared" si="166"/>
        <v>397</v>
      </c>
      <c r="U298">
        <f t="shared" si="167"/>
        <v>392</v>
      </c>
      <c r="V298">
        <f t="shared" si="168"/>
        <v>377</v>
      </c>
      <c r="W298">
        <f t="shared" si="169"/>
        <v>366</v>
      </c>
      <c r="X298">
        <f t="shared" si="170"/>
        <v>365</v>
      </c>
      <c r="Y298">
        <f t="shared" si="171"/>
        <v>369</v>
      </c>
      <c r="Z298">
        <f t="shared" si="172"/>
        <v>367</v>
      </c>
      <c r="AA298">
        <f t="shared" si="173"/>
        <v>367</v>
      </c>
      <c r="AB298">
        <f t="shared" si="174"/>
        <v>367</v>
      </c>
      <c r="AC298">
        <f t="shared" si="175"/>
        <v>365</v>
      </c>
      <c r="AD298">
        <f t="shared" si="176"/>
        <v>364</v>
      </c>
      <c r="AE298">
        <f t="shared" si="177"/>
        <v>365</v>
      </c>
      <c r="AF298">
        <f t="shared" si="178"/>
        <v>372</v>
      </c>
      <c r="AG298">
        <f t="shared" si="179"/>
        <v>372</v>
      </c>
      <c r="AH298">
        <f t="shared" si="180"/>
        <v>373</v>
      </c>
    </row>
    <row r="299" spans="1:34" x14ac:dyDescent="0.35">
      <c r="A299" t="s">
        <v>1041</v>
      </c>
      <c r="B299">
        <f t="shared" si="152"/>
        <v>394</v>
      </c>
      <c r="E299">
        <f t="shared" si="181"/>
        <v>28893</v>
      </c>
      <c r="F299" t="str">
        <f t="shared" si="153"/>
        <v>+B28893</v>
      </c>
      <c r="G299" t="s">
        <v>1392</v>
      </c>
      <c r="H299">
        <f t="shared" si="154"/>
        <v>394</v>
      </c>
      <c r="I299">
        <f t="shared" si="155"/>
        <v>394</v>
      </c>
      <c r="J299">
        <f t="shared" si="156"/>
        <v>380</v>
      </c>
      <c r="K299">
        <f t="shared" si="157"/>
        <v>389</v>
      </c>
      <c r="L299">
        <f t="shared" si="158"/>
        <v>392</v>
      </c>
      <c r="M299">
        <f t="shared" si="159"/>
        <v>372</v>
      </c>
      <c r="N299">
        <f t="shared" si="160"/>
        <v>397</v>
      </c>
      <c r="O299">
        <f t="shared" si="161"/>
        <v>399</v>
      </c>
      <c r="P299">
        <f t="shared" si="162"/>
        <v>398</v>
      </c>
      <c r="Q299">
        <f t="shared" si="163"/>
        <v>398</v>
      </c>
      <c r="R299">
        <f t="shared" si="164"/>
        <v>399</v>
      </c>
      <c r="S299">
        <f t="shared" si="165"/>
        <v>398</v>
      </c>
      <c r="T299">
        <f t="shared" si="166"/>
        <v>396</v>
      </c>
      <c r="U299">
        <f t="shared" si="167"/>
        <v>397</v>
      </c>
      <c r="V299">
        <f t="shared" si="168"/>
        <v>372</v>
      </c>
      <c r="W299">
        <f t="shared" si="169"/>
        <v>369</v>
      </c>
      <c r="X299">
        <f t="shared" si="170"/>
        <v>367</v>
      </c>
      <c r="Y299">
        <f t="shared" si="171"/>
        <v>374</v>
      </c>
      <c r="Z299">
        <f t="shared" si="172"/>
        <v>371</v>
      </c>
      <c r="AA299">
        <f t="shared" si="173"/>
        <v>372</v>
      </c>
      <c r="AB299">
        <f t="shared" si="174"/>
        <v>370</v>
      </c>
      <c r="AC299">
        <f t="shared" si="175"/>
        <v>365</v>
      </c>
      <c r="AD299">
        <f t="shared" si="176"/>
        <v>364</v>
      </c>
      <c r="AE299">
        <f t="shared" si="177"/>
        <v>367</v>
      </c>
      <c r="AF299">
        <f t="shared" si="178"/>
        <v>370</v>
      </c>
      <c r="AG299">
        <f t="shared" si="179"/>
        <v>370</v>
      </c>
      <c r="AH299">
        <f t="shared" si="180"/>
        <v>371</v>
      </c>
    </row>
    <row r="300" spans="1:34" x14ac:dyDescent="0.35">
      <c r="A300" t="s">
        <v>1036</v>
      </c>
      <c r="B300">
        <f t="shared" si="152"/>
        <v>392</v>
      </c>
      <c r="E300">
        <f t="shared" si="181"/>
        <v>29433</v>
      </c>
      <c r="F300" t="str">
        <f t="shared" si="153"/>
        <v>+B29433</v>
      </c>
      <c r="G300" t="s">
        <v>1393</v>
      </c>
      <c r="H300">
        <f t="shared" si="154"/>
        <v>392</v>
      </c>
      <c r="I300">
        <f t="shared" si="155"/>
        <v>392</v>
      </c>
      <c r="J300">
        <f t="shared" si="156"/>
        <v>382</v>
      </c>
      <c r="K300">
        <f t="shared" si="157"/>
        <v>384</v>
      </c>
      <c r="L300">
        <f t="shared" si="158"/>
        <v>387</v>
      </c>
      <c r="M300">
        <f t="shared" si="159"/>
        <v>376</v>
      </c>
      <c r="N300">
        <f t="shared" si="160"/>
        <v>397</v>
      </c>
      <c r="O300">
        <f t="shared" si="161"/>
        <v>397</v>
      </c>
      <c r="P300">
        <f t="shared" si="162"/>
        <v>396</v>
      </c>
      <c r="Q300">
        <f t="shared" si="163"/>
        <v>395</v>
      </c>
      <c r="R300">
        <f t="shared" si="164"/>
        <v>396</v>
      </c>
      <c r="S300">
        <f t="shared" si="165"/>
        <v>394</v>
      </c>
      <c r="T300">
        <f t="shared" si="166"/>
        <v>392</v>
      </c>
      <c r="U300">
        <f t="shared" si="167"/>
        <v>398</v>
      </c>
      <c r="V300">
        <f t="shared" si="168"/>
        <v>366</v>
      </c>
      <c r="W300">
        <f t="shared" si="169"/>
        <v>371</v>
      </c>
      <c r="X300">
        <f t="shared" si="170"/>
        <v>369</v>
      </c>
      <c r="Y300">
        <f t="shared" si="171"/>
        <v>376</v>
      </c>
      <c r="Z300">
        <f t="shared" si="172"/>
        <v>372</v>
      </c>
      <c r="AA300">
        <f t="shared" si="173"/>
        <v>374</v>
      </c>
      <c r="AB300">
        <f t="shared" si="174"/>
        <v>372</v>
      </c>
      <c r="AC300">
        <f t="shared" si="175"/>
        <v>363</v>
      </c>
      <c r="AD300">
        <f t="shared" si="176"/>
        <v>363</v>
      </c>
      <c r="AE300">
        <f t="shared" si="177"/>
        <v>367</v>
      </c>
      <c r="AF300">
        <f t="shared" si="178"/>
        <v>366</v>
      </c>
      <c r="AG300">
        <f t="shared" si="179"/>
        <v>366</v>
      </c>
      <c r="AH300">
        <f t="shared" si="180"/>
        <v>366</v>
      </c>
    </row>
    <row r="301" spans="1:34" x14ac:dyDescent="0.35">
      <c r="A301" t="s">
        <v>1039</v>
      </c>
      <c r="B301">
        <f t="shared" si="152"/>
        <v>393</v>
      </c>
      <c r="E301">
        <f t="shared" si="181"/>
        <v>29973</v>
      </c>
      <c r="F301" t="str">
        <f t="shared" si="153"/>
        <v>+B29973</v>
      </c>
      <c r="G301" t="s">
        <v>1394</v>
      </c>
      <c r="H301">
        <f t="shared" si="154"/>
        <v>393</v>
      </c>
      <c r="I301">
        <f t="shared" si="155"/>
        <v>393</v>
      </c>
      <c r="J301">
        <f t="shared" si="156"/>
        <v>387</v>
      </c>
      <c r="K301">
        <f t="shared" si="157"/>
        <v>380</v>
      </c>
      <c r="L301">
        <f t="shared" si="158"/>
        <v>384</v>
      </c>
      <c r="M301">
        <f t="shared" si="159"/>
        <v>383</v>
      </c>
      <c r="N301">
        <f t="shared" si="160"/>
        <v>399</v>
      </c>
      <c r="O301">
        <f t="shared" si="161"/>
        <v>398</v>
      </c>
      <c r="P301">
        <f t="shared" si="162"/>
        <v>396</v>
      </c>
      <c r="Q301">
        <f t="shared" si="163"/>
        <v>393</v>
      </c>
      <c r="R301">
        <f t="shared" si="164"/>
        <v>394</v>
      </c>
      <c r="S301">
        <f t="shared" si="165"/>
        <v>392</v>
      </c>
      <c r="T301">
        <f t="shared" si="166"/>
        <v>389</v>
      </c>
      <c r="U301">
        <f t="shared" si="167"/>
        <v>400</v>
      </c>
      <c r="V301">
        <f t="shared" si="168"/>
        <v>363</v>
      </c>
      <c r="W301">
        <f t="shared" si="169"/>
        <v>375</v>
      </c>
      <c r="X301">
        <f t="shared" si="170"/>
        <v>373</v>
      </c>
      <c r="Y301">
        <f t="shared" si="171"/>
        <v>381</v>
      </c>
      <c r="Z301">
        <f t="shared" si="172"/>
        <v>377</v>
      </c>
      <c r="AA301">
        <f t="shared" si="173"/>
        <v>378</v>
      </c>
      <c r="AB301">
        <f t="shared" si="174"/>
        <v>377</v>
      </c>
      <c r="AC301">
        <f t="shared" si="175"/>
        <v>365</v>
      </c>
      <c r="AD301">
        <f t="shared" si="176"/>
        <v>365</v>
      </c>
      <c r="AE301">
        <f t="shared" si="177"/>
        <v>370</v>
      </c>
      <c r="AF301">
        <f t="shared" si="178"/>
        <v>365</v>
      </c>
      <c r="AG301">
        <f t="shared" si="179"/>
        <v>365</v>
      </c>
      <c r="AH301">
        <f t="shared" si="180"/>
        <v>364</v>
      </c>
    </row>
    <row r="302" spans="1:34" x14ac:dyDescent="0.35">
      <c r="A302" t="s">
        <v>1033</v>
      </c>
      <c r="B302">
        <f t="shared" si="152"/>
        <v>390</v>
      </c>
      <c r="E302">
        <f t="shared" si="181"/>
        <v>30513</v>
      </c>
      <c r="F302" t="str">
        <f t="shared" si="153"/>
        <v>+B30513</v>
      </c>
      <c r="G302" t="s">
        <v>1395</v>
      </c>
      <c r="H302">
        <f t="shared" si="154"/>
        <v>390</v>
      </c>
      <c r="I302">
        <f t="shared" si="155"/>
        <v>390</v>
      </c>
      <c r="J302">
        <f t="shared" si="156"/>
        <v>389</v>
      </c>
      <c r="K302">
        <f t="shared" si="157"/>
        <v>374</v>
      </c>
      <c r="L302">
        <f t="shared" si="158"/>
        <v>378</v>
      </c>
      <c r="M302">
        <f t="shared" si="159"/>
        <v>386</v>
      </c>
      <c r="N302">
        <f t="shared" si="160"/>
        <v>396</v>
      </c>
      <c r="O302">
        <f t="shared" si="161"/>
        <v>394</v>
      </c>
      <c r="P302">
        <f t="shared" si="162"/>
        <v>393</v>
      </c>
      <c r="Q302">
        <f t="shared" si="163"/>
        <v>387</v>
      </c>
      <c r="R302">
        <f t="shared" si="164"/>
        <v>389</v>
      </c>
      <c r="S302">
        <f t="shared" si="165"/>
        <v>386</v>
      </c>
      <c r="T302">
        <f t="shared" si="166"/>
        <v>384</v>
      </c>
      <c r="U302">
        <f t="shared" si="167"/>
        <v>398</v>
      </c>
      <c r="V302">
        <f t="shared" si="168"/>
        <v>358</v>
      </c>
      <c r="W302">
        <f t="shared" si="169"/>
        <v>377</v>
      </c>
      <c r="X302">
        <f t="shared" si="170"/>
        <v>375</v>
      </c>
      <c r="Y302">
        <f t="shared" si="171"/>
        <v>383</v>
      </c>
      <c r="Z302">
        <f t="shared" si="172"/>
        <v>379</v>
      </c>
      <c r="AA302">
        <f t="shared" si="173"/>
        <v>381</v>
      </c>
      <c r="AB302">
        <f t="shared" si="174"/>
        <v>379</v>
      </c>
      <c r="AC302">
        <f t="shared" si="175"/>
        <v>366</v>
      </c>
      <c r="AD302">
        <f t="shared" si="176"/>
        <v>366</v>
      </c>
      <c r="AE302">
        <f t="shared" si="177"/>
        <v>371</v>
      </c>
      <c r="AF302">
        <f t="shared" si="178"/>
        <v>363</v>
      </c>
      <c r="AG302">
        <f t="shared" si="179"/>
        <v>363</v>
      </c>
      <c r="AH302">
        <f t="shared" si="180"/>
        <v>361</v>
      </c>
    </row>
    <row r="303" spans="1:34" x14ac:dyDescent="0.35">
      <c r="A303" t="s">
        <v>1018</v>
      </c>
      <c r="B303">
        <f t="shared" si="152"/>
        <v>388</v>
      </c>
      <c r="E303">
        <f t="shared" si="181"/>
        <v>31053</v>
      </c>
      <c r="F303" t="str">
        <f t="shared" si="153"/>
        <v>+B31053</v>
      </c>
      <c r="G303" t="s">
        <v>1396</v>
      </c>
      <c r="H303">
        <f t="shared" si="154"/>
        <v>388</v>
      </c>
      <c r="I303">
        <f t="shared" si="155"/>
        <v>389</v>
      </c>
      <c r="J303">
        <f t="shared" si="156"/>
        <v>393</v>
      </c>
      <c r="K303">
        <f t="shared" si="157"/>
        <v>370</v>
      </c>
      <c r="L303">
        <f t="shared" si="158"/>
        <v>374</v>
      </c>
      <c r="M303">
        <f t="shared" si="159"/>
        <v>392</v>
      </c>
      <c r="N303">
        <f t="shared" si="160"/>
        <v>395</v>
      </c>
      <c r="O303">
        <f t="shared" si="161"/>
        <v>392</v>
      </c>
      <c r="P303">
        <f t="shared" si="162"/>
        <v>391</v>
      </c>
      <c r="Q303">
        <f t="shared" si="163"/>
        <v>384</v>
      </c>
      <c r="R303">
        <f t="shared" si="164"/>
        <v>386</v>
      </c>
      <c r="S303">
        <f t="shared" si="165"/>
        <v>383</v>
      </c>
      <c r="T303">
        <f t="shared" si="166"/>
        <v>380</v>
      </c>
      <c r="U303">
        <f t="shared" si="167"/>
        <v>398</v>
      </c>
      <c r="V303">
        <f t="shared" si="168"/>
        <v>358</v>
      </c>
      <c r="W303">
        <f t="shared" si="169"/>
        <v>382</v>
      </c>
      <c r="X303">
        <f t="shared" si="170"/>
        <v>380</v>
      </c>
      <c r="Y303">
        <f t="shared" si="171"/>
        <v>387</v>
      </c>
      <c r="Z303">
        <f t="shared" si="172"/>
        <v>384</v>
      </c>
      <c r="AA303">
        <f t="shared" si="173"/>
        <v>385</v>
      </c>
      <c r="AB303">
        <f t="shared" si="174"/>
        <v>384</v>
      </c>
      <c r="AC303">
        <f t="shared" si="175"/>
        <v>369</v>
      </c>
      <c r="AD303">
        <f t="shared" si="176"/>
        <v>370</v>
      </c>
      <c r="AE303">
        <f t="shared" si="177"/>
        <v>376</v>
      </c>
      <c r="AF303">
        <f t="shared" si="178"/>
        <v>364</v>
      </c>
      <c r="AG303">
        <f t="shared" si="179"/>
        <v>364</v>
      </c>
      <c r="AH303">
        <f t="shared" si="180"/>
        <v>362</v>
      </c>
    </row>
    <row r="304" spans="1:34" x14ac:dyDescent="0.35">
      <c r="A304" t="s">
        <v>1032</v>
      </c>
      <c r="B304">
        <f t="shared" si="152"/>
        <v>383</v>
      </c>
      <c r="E304">
        <f t="shared" si="181"/>
        <v>31593</v>
      </c>
      <c r="F304" t="str">
        <f t="shared" si="153"/>
        <v>+B31593</v>
      </c>
      <c r="G304" t="s">
        <v>1397</v>
      </c>
      <c r="H304">
        <f t="shared" si="154"/>
        <v>383</v>
      </c>
      <c r="I304">
        <f t="shared" si="155"/>
        <v>384</v>
      </c>
      <c r="J304">
        <f t="shared" si="156"/>
        <v>393</v>
      </c>
      <c r="K304">
        <f t="shared" si="157"/>
        <v>365</v>
      </c>
      <c r="L304">
        <f t="shared" si="158"/>
        <v>369</v>
      </c>
      <c r="M304">
        <f t="shared" si="159"/>
        <v>394</v>
      </c>
      <c r="N304">
        <f t="shared" si="160"/>
        <v>391</v>
      </c>
      <c r="O304">
        <f t="shared" si="161"/>
        <v>386</v>
      </c>
      <c r="P304">
        <f t="shared" si="162"/>
        <v>385</v>
      </c>
      <c r="Q304">
        <f t="shared" si="163"/>
        <v>377</v>
      </c>
      <c r="R304">
        <f t="shared" si="164"/>
        <v>380</v>
      </c>
      <c r="S304">
        <f t="shared" si="165"/>
        <v>376</v>
      </c>
      <c r="T304">
        <f t="shared" si="166"/>
        <v>373</v>
      </c>
      <c r="U304">
        <f t="shared" si="167"/>
        <v>393</v>
      </c>
      <c r="V304">
        <f t="shared" si="168"/>
        <v>355</v>
      </c>
      <c r="W304">
        <f t="shared" si="169"/>
        <v>384</v>
      </c>
      <c r="X304">
        <f t="shared" si="170"/>
        <v>382</v>
      </c>
      <c r="Y304">
        <f t="shared" si="171"/>
        <v>388</v>
      </c>
      <c r="Z304">
        <f t="shared" si="172"/>
        <v>385</v>
      </c>
      <c r="AA304">
        <f t="shared" si="173"/>
        <v>387</v>
      </c>
      <c r="AB304">
        <f t="shared" si="174"/>
        <v>385</v>
      </c>
      <c r="AC304">
        <f t="shared" si="175"/>
        <v>371</v>
      </c>
      <c r="AD304">
        <f t="shared" si="176"/>
        <v>372</v>
      </c>
      <c r="AE304">
        <f t="shared" si="177"/>
        <v>377</v>
      </c>
      <c r="AF304">
        <f t="shared" si="178"/>
        <v>363</v>
      </c>
      <c r="AG304">
        <f t="shared" si="179"/>
        <v>363</v>
      </c>
      <c r="AH304">
        <f t="shared" si="180"/>
        <v>360</v>
      </c>
    </row>
    <row r="305" spans="1:34" x14ac:dyDescent="0.35">
      <c r="A305" t="s">
        <v>1011</v>
      </c>
      <c r="B305">
        <f t="shared" si="152"/>
        <v>380</v>
      </c>
      <c r="E305">
        <f t="shared" si="181"/>
        <v>32133</v>
      </c>
      <c r="F305" t="str">
        <f t="shared" si="153"/>
        <v>+B32133</v>
      </c>
      <c r="G305" t="s">
        <v>1398</v>
      </c>
      <c r="H305">
        <f t="shared" si="154"/>
        <v>380</v>
      </c>
      <c r="I305">
        <f t="shared" si="155"/>
        <v>381</v>
      </c>
      <c r="J305">
        <f t="shared" si="156"/>
        <v>394</v>
      </c>
      <c r="K305">
        <f t="shared" si="157"/>
        <v>362</v>
      </c>
      <c r="L305">
        <f t="shared" si="158"/>
        <v>366</v>
      </c>
      <c r="M305">
        <f t="shared" si="159"/>
        <v>398</v>
      </c>
      <c r="N305">
        <f t="shared" si="160"/>
        <v>388</v>
      </c>
      <c r="O305">
        <f t="shared" si="161"/>
        <v>382</v>
      </c>
      <c r="P305">
        <f t="shared" si="162"/>
        <v>381</v>
      </c>
      <c r="Q305">
        <f t="shared" si="163"/>
        <v>372</v>
      </c>
      <c r="R305">
        <f t="shared" si="164"/>
        <v>375</v>
      </c>
      <c r="S305">
        <f t="shared" si="165"/>
        <v>372</v>
      </c>
      <c r="T305">
        <f t="shared" si="166"/>
        <v>369</v>
      </c>
      <c r="U305">
        <f t="shared" si="167"/>
        <v>390</v>
      </c>
      <c r="V305">
        <f t="shared" si="168"/>
        <v>357</v>
      </c>
      <c r="W305">
        <f t="shared" si="169"/>
        <v>388</v>
      </c>
      <c r="X305">
        <f t="shared" si="170"/>
        <v>386</v>
      </c>
      <c r="Y305">
        <f t="shared" si="171"/>
        <v>391</v>
      </c>
      <c r="Z305">
        <f t="shared" si="172"/>
        <v>388</v>
      </c>
      <c r="AA305">
        <f t="shared" si="173"/>
        <v>390</v>
      </c>
      <c r="AB305">
        <f t="shared" si="174"/>
        <v>388</v>
      </c>
      <c r="AC305">
        <f t="shared" si="175"/>
        <v>375</v>
      </c>
      <c r="AD305">
        <f t="shared" si="176"/>
        <v>376</v>
      </c>
      <c r="AE305">
        <f t="shared" si="177"/>
        <v>381</v>
      </c>
      <c r="AF305">
        <f t="shared" si="178"/>
        <v>366</v>
      </c>
      <c r="AG305">
        <f t="shared" si="179"/>
        <v>365</v>
      </c>
      <c r="AH305">
        <f t="shared" si="180"/>
        <v>362</v>
      </c>
    </row>
    <row r="306" spans="1:34" x14ac:dyDescent="0.35">
      <c r="A306" t="s">
        <v>1030</v>
      </c>
      <c r="B306">
        <f t="shared" si="152"/>
        <v>375</v>
      </c>
      <c r="E306">
        <f t="shared" si="181"/>
        <v>32673</v>
      </c>
      <c r="F306" t="str">
        <f t="shared" si="153"/>
        <v>+B32673</v>
      </c>
      <c r="G306" t="s">
        <v>1399</v>
      </c>
      <c r="H306">
        <f t="shared" si="154"/>
        <v>375</v>
      </c>
      <c r="I306">
        <f t="shared" si="155"/>
        <v>376</v>
      </c>
      <c r="J306">
        <f t="shared" si="156"/>
        <v>392</v>
      </c>
      <c r="K306">
        <f t="shared" si="157"/>
        <v>359</v>
      </c>
      <c r="L306">
        <f t="shared" si="158"/>
        <v>361</v>
      </c>
      <c r="M306">
        <f t="shared" si="159"/>
        <v>398</v>
      </c>
      <c r="N306">
        <f t="shared" si="160"/>
        <v>382</v>
      </c>
      <c r="O306">
        <f t="shared" si="161"/>
        <v>376</v>
      </c>
      <c r="P306">
        <f t="shared" si="162"/>
        <v>375</v>
      </c>
      <c r="Q306">
        <f t="shared" si="163"/>
        <v>366</v>
      </c>
      <c r="R306">
        <f t="shared" si="164"/>
        <v>369</v>
      </c>
      <c r="S306">
        <f t="shared" si="165"/>
        <v>366</v>
      </c>
      <c r="T306">
        <f t="shared" si="166"/>
        <v>363</v>
      </c>
      <c r="U306">
        <f t="shared" si="167"/>
        <v>384</v>
      </c>
      <c r="V306">
        <f t="shared" si="168"/>
        <v>357</v>
      </c>
      <c r="W306">
        <f t="shared" si="169"/>
        <v>389</v>
      </c>
      <c r="X306">
        <f t="shared" si="170"/>
        <v>387</v>
      </c>
      <c r="Y306">
        <f t="shared" si="171"/>
        <v>391</v>
      </c>
      <c r="Z306">
        <f t="shared" si="172"/>
        <v>389</v>
      </c>
      <c r="AA306">
        <f t="shared" si="173"/>
        <v>390</v>
      </c>
      <c r="AB306">
        <f t="shared" si="174"/>
        <v>389</v>
      </c>
      <c r="AC306">
        <f t="shared" si="175"/>
        <v>377</v>
      </c>
      <c r="AD306">
        <f t="shared" si="176"/>
        <v>378</v>
      </c>
      <c r="AE306">
        <f t="shared" si="177"/>
        <v>383</v>
      </c>
      <c r="AF306">
        <f t="shared" si="178"/>
        <v>367</v>
      </c>
      <c r="AG306">
        <f t="shared" si="179"/>
        <v>365</v>
      </c>
      <c r="AH306">
        <f t="shared" si="180"/>
        <v>363</v>
      </c>
    </row>
    <row r="307" spans="1:34" x14ac:dyDescent="0.35">
      <c r="A307" t="s">
        <v>1007</v>
      </c>
      <c r="B307">
        <f t="shared" si="152"/>
        <v>371</v>
      </c>
      <c r="E307">
        <f t="shared" si="181"/>
        <v>33213</v>
      </c>
      <c r="F307" t="str">
        <f t="shared" si="153"/>
        <v>+B33213</v>
      </c>
      <c r="G307" t="s">
        <v>1400</v>
      </c>
      <c r="H307">
        <f t="shared" si="154"/>
        <v>371</v>
      </c>
      <c r="I307">
        <f t="shared" si="155"/>
        <v>372</v>
      </c>
      <c r="J307">
        <f t="shared" si="156"/>
        <v>391</v>
      </c>
      <c r="K307">
        <f t="shared" si="157"/>
        <v>357</v>
      </c>
      <c r="L307">
        <f t="shared" si="158"/>
        <v>359</v>
      </c>
      <c r="M307">
        <f t="shared" si="159"/>
        <v>398</v>
      </c>
      <c r="N307">
        <f t="shared" si="160"/>
        <v>377</v>
      </c>
      <c r="O307">
        <f t="shared" si="161"/>
        <v>371</v>
      </c>
      <c r="P307">
        <f t="shared" si="162"/>
        <v>370</v>
      </c>
      <c r="Q307">
        <f t="shared" si="163"/>
        <v>362</v>
      </c>
      <c r="R307">
        <f t="shared" si="164"/>
        <v>365</v>
      </c>
      <c r="S307">
        <f t="shared" si="165"/>
        <v>362</v>
      </c>
      <c r="T307">
        <f t="shared" si="166"/>
        <v>360</v>
      </c>
      <c r="U307">
        <f t="shared" si="167"/>
        <v>379</v>
      </c>
      <c r="V307">
        <f t="shared" si="168"/>
        <v>361</v>
      </c>
      <c r="W307">
        <f t="shared" si="169"/>
        <v>391</v>
      </c>
      <c r="X307">
        <f t="shared" si="170"/>
        <v>390</v>
      </c>
      <c r="Y307">
        <f t="shared" si="171"/>
        <v>391</v>
      </c>
      <c r="Z307">
        <f t="shared" si="172"/>
        <v>390</v>
      </c>
      <c r="AA307">
        <f t="shared" si="173"/>
        <v>392</v>
      </c>
      <c r="AB307">
        <f t="shared" si="174"/>
        <v>391</v>
      </c>
      <c r="AC307">
        <f t="shared" si="175"/>
        <v>381</v>
      </c>
      <c r="AD307">
        <f t="shared" si="176"/>
        <v>383</v>
      </c>
      <c r="AE307">
        <f t="shared" si="177"/>
        <v>386</v>
      </c>
      <c r="AF307">
        <f t="shared" si="178"/>
        <v>370</v>
      </c>
      <c r="AG307">
        <f t="shared" si="179"/>
        <v>369</v>
      </c>
      <c r="AH307">
        <f t="shared" si="180"/>
        <v>367</v>
      </c>
    </row>
    <row r="308" spans="1:34" x14ac:dyDescent="0.35">
      <c r="A308" t="s">
        <v>1015</v>
      </c>
      <c r="B308">
        <f t="shared" si="152"/>
        <v>367</v>
      </c>
      <c r="E308">
        <f t="shared" si="181"/>
        <v>33753</v>
      </c>
      <c r="F308" t="str">
        <f t="shared" si="153"/>
        <v>+B33753</v>
      </c>
      <c r="G308" t="s">
        <v>1401</v>
      </c>
      <c r="H308">
        <f t="shared" si="154"/>
        <v>367</v>
      </c>
      <c r="I308">
        <f t="shared" si="155"/>
        <v>368</v>
      </c>
      <c r="J308">
        <f t="shared" si="156"/>
        <v>388</v>
      </c>
      <c r="K308">
        <f t="shared" si="157"/>
        <v>356</v>
      </c>
      <c r="L308">
        <f t="shared" si="158"/>
        <v>357</v>
      </c>
      <c r="M308">
        <f t="shared" si="159"/>
        <v>396</v>
      </c>
      <c r="N308">
        <f t="shared" si="160"/>
        <v>371</v>
      </c>
      <c r="O308">
        <f t="shared" si="161"/>
        <v>365</v>
      </c>
      <c r="P308">
        <f t="shared" si="162"/>
        <v>365</v>
      </c>
      <c r="Q308">
        <f t="shared" si="163"/>
        <v>358</v>
      </c>
      <c r="R308">
        <f t="shared" si="164"/>
        <v>360</v>
      </c>
      <c r="S308">
        <f t="shared" si="165"/>
        <v>358</v>
      </c>
      <c r="T308">
        <f t="shared" si="166"/>
        <v>357</v>
      </c>
      <c r="U308">
        <f t="shared" si="167"/>
        <v>373</v>
      </c>
      <c r="V308">
        <f t="shared" si="168"/>
        <v>364</v>
      </c>
      <c r="W308">
        <f t="shared" si="169"/>
        <v>390</v>
      </c>
      <c r="X308">
        <f t="shared" si="170"/>
        <v>390</v>
      </c>
      <c r="Y308">
        <f t="shared" si="171"/>
        <v>390</v>
      </c>
      <c r="Z308">
        <f t="shared" si="172"/>
        <v>390</v>
      </c>
      <c r="AA308">
        <f t="shared" si="173"/>
        <v>390</v>
      </c>
      <c r="AB308">
        <f t="shared" si="174"/>
        <v>390</v>
      </c>
      <c r="AC308">
        <f t="shared" si="175"/>
        <v>383</v>
      </c>
      <c r="AD308">
        <f t="shared" si="176"/>
        <v>385</v>
      </c>
      <c r="AE308">
        <f t="shared" si="177"/>
        <v>387</v>
      </c>
      <c r="AF308">
        <f t="shared" si="178"/>
        <v>373</v>
      </c>
      <c r="AG308">
        <f t="shared" si="179"/>
        <v>372</v>
      </c>
      <c r="AH308">
        <f t="shared" si="180"/>
        <v>369</v>
      </c>
    </row>
    <row r="309" spans="1:34" x14ac:dyDescent="0.35">
      <c r="A309" t="s">
        <v>1034</v>
      </c>
      <c r="B309">
        <f t="shared" si="152"/>
        <v>364</v>
      </c>
      <c r="E309">
        <f t="shared" si="181"/>
        <v>34293</v>
      </c>
      <c r="F309" t="str">
        <f t="shared" si="153"/>
        <v>+B34293</v>
      </c>
      <c r="G309" t="s">
        <v>1402</v>
      </c>
      <c r="H309">
        <f t="shared" si="154"/>
        <v>364</v>
      </c>
      <c r="I309">
        <f t="shared" si="155"/>
        <v>365</v>
      </c>
      <c r="J309">
        <f t="shared" si="156"/>
        <v>385</v>
      </c>
      <c r="K309">
        <f t="shared" si="157"/>
        <v>358</v>
      </c>
      <c r="L309">
        <f t="shared" si="158"/>
        <v>357</v>
      </c>
      <c r="M309">
        <f t="shared" si="159"/>
        <v>393</v>
      </c>
      <c r="N309">
        <f t="shared" si="160"/>
        <v>367</v>
      </c>
      <c r="O309">
        <f t="shared" si="161"/>
        <v>361</v>
      </c>
      <c r="P309">
        <f t="shared" si="162"/>
        <v>362</v>
      </c>
      <c r="Q309">
        <f t="shared" si="163"/>
        <v>356</v>
      </c>
      <c r="R309">
        <f t="shared" si="164"/>
        <v>357</v>
      </c>
      <c r="S309">
        <f t="shared" si="165"/>
        <v>356</v>
      </c>
      <c r="T309">
        <f t="shared" si="166"/>
        <v>356</v>
      </c>
      <c r="U309">
        <f t="shared" si="167"/>
        <v>368</v>
      </c>
      <c r="V309">
        <f t="shared" si="168"/>
        <v>370</v>
      </c>
      <c r="W309">
        <f t="shared" si="169"/>
        <v>391</v>
      </c>
      <c r="X309">
        <f t="shared" si="170"/>
        <v>391</v>
      </c>
      <c r="Y309">
        <f t="shared" si="171"/>
        <v>389</v>
      </c>
      <c r="Z309">
        <f t="shared" si="172"/>
        <v>390</v>
      </c>
      <c r="AA309">
        <f t="shared" si="173"/>
        <v>390</v>
      </c>
      <c r="AB309">
        <f t="shared" si="174"/>
        <v>390</v>
      </c>
      <c r="AC309">
        <f t="shared" si="175"/>
        <v>387</v>
      </c>
      <c r="AD309">
        <f t="shared" si="176"/>
        <v>388</v>
      </c>
      <c r="AE309">
        <f t="shared" si="177"/>
        <v>389</v>
      </c>
      <c r="AF309">
        <f t="shared" si="178"/>
        <v>377</v>
      </c>
      <c r="AG309">
        <f t="shared" si="179"/>
        <v>376</v>
      </c>
      <c r="AH309">
        <f t="shared" si="180"/>
        <v>374</v>
      </c>
    </row>
    <row r="310" spans="1:34" x14ac:dyDescent="0.35">
      <c r="A310" t="s">
        <v>1045</v>
      </c>
      <c r="B310">
        <f t="shared" si="152"/>
        <v>360</v>
      </c>
      <c r="E310">
        <f t="shared" si="181"/>
        <v>34833</v>
      </c>
      <c r="F310" t="str">
        <f t="shared" si="153"/>
        <v>+B34833</v>
      </c>
      <c r="G310" t="s">
        <v>1403</v>
      </c>
      <c r="H310">
        <f t="shared" si="154"/>
        <v>360</v>
      </c>
      <c r="I310">
        <f t="shared" si="155"/>
        <v>361</v>
      </c>
      <c r="J310">
        <f t="shared" si="156"/>
        <v>380</v>
      </c>
      <c r="K310">
        <f t="shared" si="157"/>
        <v>359</v>
      </c>
      <c r="L310">
        <f t="shared" si="158"/>
        <v>357</v>
      </c>
      <c r="M310">
        <f t="shared" si="159"/>
        <v>388</v>
      </c>
      <c r="N310">
        <f t="shared" si="160"/>
        <v>362</v>
      </c>
      <c r="O310">
        <f t="shared" si="161"/>
        <v>357</v>
      </c>
      <c r="P310">
        <f t="shared" si="162"/>
        <v>358</v>
      </c>
      <c r="Q310">
        <f t="shared" si="163"/>
        <v>354</v>
      </c>
      <c r="R310">
        <f t="shared" si="164"/>
        <v>355</v>
      </c>
      <c r="S310">
        <f t="shared" si="165"/>
        <v>355</v>
      </c>
      <c r="T310">
        <f t="shared" si="166"/>
        <v>355</v>
      </c>
      <c r="U310">
        <f t="shared" si="167"/>
        <v>362</v>
      </c>
      <c r="V310">
        <f t="shared" si="168"/>
        <v>373</v>
      </c>
      <c r="W310">
        <f t="shared" si="169"/>
        <v>389</v>
      </c>
      <c r="X310">
        <f t="shared" si="170"/>
        <v>389</v>
      </c>
      <c r="Y310">
        <f t="shared" si="171"/>
        <v>385</v>
      </c>
      <c r="Z310">
        <f t="shared" si="172"/>
        <v>387</v>
      </c>
      <c r="AA310">
        <f t="shared" si="173"/>
        <v>387</v>
      </c>
      <c r="AB310">
        <f t="shared" si="174"/>
        <v>387</v>
      </c>
      <c r="AC310">
        <f t="shared" si="175"/>
        <v>387</v>
      </c>
      <c r="AD310">
        <f t="shared" si="176"/>
        <v>388</v>
      </c>
      <c r="AE310">
        <f t="shared" si="177"/>
        <v>388</v>
      </c>
      <c r="AF310">
        <f t="shared" si="178"/>
        <v>379</v>
      </c>
      <c r="AG310">
        <f t="shared" si="179"/>
        <v>378</v>
      </c>
      <c r="AH310">
        <f t="shared" si="180"/>
        <v>377</v>
      </c>
    </row>
    <row r="311" spans="1:34" x14ac:dyDescent="0.35">
      <c r="A311" t="s">
        <v>1046</v>
      </c>
      <c r="B311">
        <f t="shared" si="152"/>
        <v>359</v>
      </c>
      <c r="E311">
        <f t="shared" si="181"/>
        <v>35373</v>
      </c>
      <c r="F311" t="str">
        <f t="shared" si="153"/>
        <v>+B35373</v>
      </c>
      <c r="G311" t="s">
        <v>1404</v>
      </c>
      <c r="H311">
        <f t="shared" si="154"/>
        <v>359</v>
      </c>
      <c r="I311">
        <f t="shared" si="155"/>
        <v>360</v>
      </c>
      <c r="J311">
        <f t="shared" si="156"/>
        <v>376</v>
      </c>
      <c r="K311">
        <f t="shared" si="157"/>
        <v>363</v>
      </c>
      <c r="L311">
        <f t="shared" si="158"/>
        <v>360</v>
      </c>
      <c r="M311">
        <f t="shared" si="159"/>
        <v>385</v>
      </c>
      <c r="N311">
        <f t="shared" si="160"/>
        <v>359</v>
      </c>
      <c r="O311">
        <f t="shared" si="161"/>
        <v>356</v>
      </c>
      <c r="P311">
        <f t="shared" si="162"/>
        <v>357</v>
      </c>
      <c r="Q311">
        <f t="shared" si="163"/>
        <v>355</v>
      </c>
      <c r="R311">
        <f t="shared" si="164"/>
        <v>355</v>
      </c>
      <c r="S311">
        <f t="shared" si="165"/>
        <v>356</v>
      </c>
      <c r="T311">
        <f t="shared" si="166"/>
        <v>357</v>
      </c>
      <c r="U311">
        <f t="shared" si="167"/>
        <v>359</v>
      </c>
      <c r="V311">
        <f t="shared" si="168"/>
        <v>379</v>
      </c>
      <c r="W311">
        <f t="shared" si="169"/>
        <v>387</v>
      </c>
      <c r="X311">
        <f t="shared" si="170"/>
        <v>389</v>
      </c>
      <c r="Y311">
        <f t="shared" si="171"/>
        <v>383</v>
      </c>
      <c r="Z311">
        <f t="shared" si="172"/>
        <v>386</v>
      </c>
      <c r="AA311">
        <f t="shared" si="173"/>
        <v>385</v>
      </c>
      <c r="AB311">
        <f t="shared" si="174"/>
        <v>386</v>
      </c>
      <c r="AC311">
        <f t="shared" si="175"/>
        <v>390</v>
      </c>
      <c r="AD311">
        <f t="shared" si="176"/>
        <v>390</v>
      </c>
      <c r="AE311">
        <f t="shared" si="177"/>
        <v>388</v>
      </c>
      <c r="AF311">
        <f t="shared" si="178"/>
        <v>384</v>
      </c>
      <c r="AG311">
        <f t="shared" si="179"/>
        <v>383</v>
      </c>
      <c r="AH311">
        <f t="shared" si="180"/>
        <v>382</v>
      </c>
    </row>
    <row r="312" spans="1:34" x14ac:dyDescent="0.35">
      <c r="A312" t="s">
        <v>1066</v>
      </c>
      <c r="B312">
        <f t="shared" si="152"/>
        <v>358</v>
      </c>
      <c r="E312">
        <f t="shared" si="181"/>
        <v>35913</v>
      </c>
      <c r="F312" t="str">
        <f t="shared" si="153"/>
        <v>+B35913</v>
      </c>
      <c r="G312" t="s">
        <v>1405</v>
      </c>
      <c r="H312">
        <f t="shared" si="154"/>
        <v>358</v>
      </c>
      <c r="I312">
        <f t="shared" si="155"/>
        <v>358</v>
      </c>
      <c r="J312">
        <f t="shared" si="156"/>
        <v>371</v>
      </c>
      <c r="K312">
        <f t="shared" si="157"/>
        <v>365</v>
      </c>
      <c r="L312">
        <f t="shared" si="158"/>
        <v>362</v>
      </c>
      <c r="M312">
        <f t="shared" si="159"/>
        <v>379</v>
      </c>
      <c r="N312">
        <f t="shared" si="160"/>
        <v>356</v>
      </c>
      <c r="O312">
        <f t="shared" si="161"/>
        <v>354</v>
      </c>
      <c r="P312">
        <f t="shared" si="162"/>
        <v>355</v>
      </c>
      <c r="Q312">
        <f t="shared" si="163"/>
        <v>355</v>
      </c>
      <c r="R312">
        <f t="shared" si="164"/>
        <v>355</v>
      </c>
      <c r="S312">
        <f t="shared" si="165"/>
        <v>356</v>
      </c>
      <c r="T312">
        <f t="shared" si="166"/>
        <v>358</v>
      </c>
      <c r="U312">
        <f t="shared" si="167"/>
        <v>356</v>
      </c>
      <c r="V312">
        <f t="shared" si="168"/>
        <v>384</v>
      </c>
      <c r="W312">
        <f t="shared" si="169"/>
        <v>384</v>
      </c>
      <c r="X312">
        <f t="shared" si="170"/>
        <v>386</v>
      </c>
      <c r="Y312">
        <f t="shared" si="171"/>
        <v>379</v>
      </c>
      <c r="Z312">
        <f t="shared" si="172"/>
        <v>382</v>
      </c>
      <c r="AA312">
        <f t="shared" si="173"/>
        <v>381</v>
      </c>
      <c r="AB312">
        <f t="shared" si="174"/>
        <v>382</v>
      </c>
      <c r="AC312">
        <f t="shared" si="175"/>
        <v>389</v>
      </c>
      <c r="AD312">
        <f t="shared" si="176"/>
        <v>389</v>
      </c>
      <c r="AE312">
        <f t="shared" si="177"/>
        <v>386</v>
      </c>
      <c r="AF312">
        <f t="shared" si="178"/>
        <v>385</v>
      </c>
      <c r="AG312">
        <f t="shared" si="179"/>
        <v>385</v>
      </c>
      <c r="AH312">
        <f t="shared" si="180"/>
        <v>385</v>
      </c>
    </row>
    <row r="313" spans="1:34" x14ac:dyDescent="0.35">
      <c r="A313" t="s">
        <v>1046</v>
      </c>
      <c r="B313">
        <f t="shared" si="152"/>
        <v>359</v>
      </c>
      <c r="E313">
        <f t="shared" si="181"/>
        <v>36453</v>
      </c>
      <c r="F313" t="str">
        <f t="shared" si="153"/>
        <v>+B36453</v>
      </c>
      <c r="G313" t="s">
        <v>1406</v>
      </c>
      <c r="H313">
        <f t="shared" si="154"/>
        <v>359</v>
      </c>
      <c r="I313">
        <f t="shared" si="155"/>
        <v>359</v>
      </c>
      <c r="J313">
        <f t="shared" si="156"/>
        <v>368</v>
      </c>
      <c r="K313">
        <f t="shared" si="157"/>
        <v>371</v>
      </c>
      <c r="L313">
        <f t="shared" si="158"/>
        <v>367</v>
      </c>
      <c r="M313">
        <f t="shared" si="159"/>
        <v>374</v>
      </c>
      <c r="N313">
        <f t="shared" si="160"/>
        <v>355</v>
      </c>
      <c r="O313">
        <f t="shared" si="161"/>
        <v>355</v>
      </c>
      <c r="P313">
        <f t="shared" si="162"/>
        <v>356</v>
      </c>
      <c r="Q313">
        <f t="shared" si="163"/>
        <v>359</v>
      </c>
      <c r="R313">
        <f t="shared" si="164"/>
        <v>358</v>
      </c>
      <c r="S313">
        <f t="shared" si="165"/>
        <v>360</v>
      </c>
      <c r="T313">
        <f t="shared" si="166"/>
        <v>363</v>
      </c>
      <c r="U313">
        <f t="shared" si="167"/>
        <v>355</v>
      </c>
      <c r="V313">
        <f t="shared" si="168"/>
        <v>390</v>
      </c>
      <c r="W313">
        <f t="shared" si="169"/>
        <v>381</v>
      </c>
      <c r="X313">
        <f t="shared" si="170"/>
        <v>384</v>
      </c>
      <c r="Y313">
        <f t="shared" si="171"/>
        <v>376</v>
      </c>
      <c r="Z313">
        <f t="shared" si="172"/>
        <v>379</v>
      </c>
      <c r="AA313">
        <f t="shared" si="173"/>
        <v>378</v>
      </c>
      <c r="AB313">
        <f t="shared" si="174"/>
        <v>379</v>
      </c>
      <c r="AC313">
        <f t="shared" si="175"/>
        <v>390</v>
      </c>
      <c r="AD313">
        <f t="shared" si="176"/>
        <v>390</v>
      </c>
      <c r="AE313">
        <f t="shared" si="177"/>
        <v>386</v>
      </c>
      <c r="AF313">
        <f t="shared" si="178"/>
        <v>388</v>
      </c>
      <c r="AG313">
        <f t="shared" si="179"/>
        <v>388</v>
      </c>
      <c r="AH313">
        <f t="shared" si="180"/>
        <v>389</v>
      </c>
    </row>
    <row r="314" spans="1:34" x14ac:dyDescent="0.35">
      <c r="A314" t="s">
        <v>1045</v>
      </c>
      <c r="B314">
        <f t="shared" si="152"/>
        <v>360</v>
      </c>
      <c r="E314">
        <f t="shared" si="181"/>
        <v>36993</v>
      </c>
      <c r="F314" t="str">
        <f t="shared" si="153"/>
        <v>+B36993</v>
      </c>
      <c r="G314" t="s">
        <v>1407</v>
      </c>
      <c r="H314">
        <f t="shared" si="154"/>
        <v>360</v>
      </c>
      <c r="I314">
        <f t="shared" si="155"/>
        <v>360</v>
      </c>
      <c r="J314">
        <f t="shared" si="156"/>
        <v>364</v>
      </c>
      <c r="K314">
        <f t="shared" si="157"/>
        <v>375</v>
      </c>
      <c r="L314">
        <f t="shared" si="158"/>
        <v>371</v>
      </c>
      <c r="M314">
        <f t="shared" si="159"/>
        <v>368</v>
      </c>
      <c r="N314">
        <f t="shared" si="160"/>
        <v>354</v>
      </c>
      <c r="O314">
        <f t="shared" si="161"/>
        <v>356</v>
      </c>
      <c r="P314">
        <f t="shared" si="162"/>
        <v>357</v>
      </c>
      <c r="Q314">
        <f t="shared" si="163"/>
        <v>362</v>
      </c>
      <c r="R314">
        <f t="shared" si="164"/>
        <v>360</v>
      </c>
      <c r="S314">
        <f t="shared" si="165"/>
        <v>363</v>
      </c>
      <c r="T314">
        <f t="shared" si="166"/>
        <v>366</v>
      </c>
      <c r="U314">
        <f t="shared" si="167"/>
        <v>353</v>
      </c>
      <c r="V314">
        <f t="shared" si="168"/>
        <v>392</v>
      </c>
      <c r="W314">
        <f t="shared" si="169"/>
        <v>377</v>
      </c>
      <c r="X314">
        <f t="shared" si="170"/>
        <v>379</v>
      </c>
      <c r="Y314">
        <f t="shared" si="171"/>
        <v>371</v>
      </c>
      <c r="Z314">
        <f t="shared" si="172"/>
        <v>375</v>
      </c>
      <c r="AA314">
        <f t="shared" si="173"/>
        <v>373</v>
      </c>
      <c r="AB314">
        <f t="shared" si="174"/>
        <v>375</v>
      </c>
      <c r="AC314">
        <f t="shared" si="175"/>
        <v>388</v>
      </c>
      <c r="AD314">
        <f t="shared" si="176"/>
        <v>387</v>
      </c>
      <c r="AE314">
        <f t="shared" si="177"/>
        <v>382</v>
      </c>
      <c r="AF314">
        <f t="shared" si="178"/>
        <v>389</v>
      </c>
      <c r="AG314">
        <f t="shared" si="179"/>
        <v>389</v>
      </c>
      <c r="AH314">
        <f t="shared" si="180"/>
        <v>390</v>
      </c>
    </row>
    <row r="315" spans="1:34" x14ac:dyDescent="0.35">
      <c r="A315" t="s">
        <v>1034</v>
      </c>
      <c r="B315">
        <f t="shared" si="152"/>
        <v>364</v>
      </c>
      <c r="E315">
        <f t="shared" si="181"/>
        <v>37533</v>
      </c>
      <c r="F315" t="str">
        <f t="shared" si="153"/>
        <v>+B37533</v>
      </c>
      <c r="G315" t="s">
        <v>1408</v>
      </c>
      <c r="H315">
        <f t="shared" si="154"/>
        <v>364</v>
      </c>
      <c r="I315">
        <f t="shared" si="155"/>
        <v>363</v>
      </c>
      <c r="J315">
        <f t="shared" si="156"/>
        <v>361</v>
      </c>
      <c r="K315">
        <f t="shared" si="157"/>
        <v>381</v>
      </c>
      <c r="L315">
        <f t="shared" si="158"/>
        <v>377</v>
      </c>
      <c r="M315">
        <f t="shared" si="159"/>
        <v>364</v>
      </c>
      <c r="N315">
        <f t="shared" si="160"/>
        <v>357</v>
      </c>
      <c r="O315">
        <f t="shared" si="161"/>
        <v>360</v>
      </c>
      <c r="P315">
        <f t="shared" si="162"/>
        <v>361</v>
      </c>
      <c r="Q315">
        <f t="shared" si="163"/>
        <v>367</v>
      </c>
      <c r="R315">
        <f t="shared" si="164"/>
        <v>365</v>
      </c>
      <c r="S315">
        <f t="shared" si="165"/>
        <v>369</v>
      </c>
      <c r="T315">
        <f t="shared" si="166"/>
        <v>372</v>
      </c>
      <c r="U315">
        <f t="shared" si="167"/>
        <v>355</v>
      </c>
      <c r="V315">
        <f t="shared" si="168"/>
        <v>396</v>
      </c>
      <c r="W315">
        <f t="shared" si="169"/>
        <v>374</v>
      </c>
      <c r="X315">
        <f t="shared" si="170"/>
        <v>377</v>
      </c>
      <c r="Y315">
        <f t="shared" si="171"/>
        <v>369</v>
      </c>
      <c r="Z315">
        <f t="shared" si="172"/>
        <v>373</v>
      </c>
      <c r="AA315">
        <f t="shared" si="173"/>
        <v>370</v>
      </c>
      <c r="AB315">
        <f t="shared" si="174"/>
        <v>372</v>
      </c>
      <c r="AC315">
        <f t="shared" si="175"/>
        <v>386</v>
      </c>
      <c r="AD315">
        <f t="shared" si="176"/>
        <v>386</v>
      </c>
      <c r="AE315">
        <f t="shared" si="177"/>
        <v>380</v>
      </c>
      <c r="AF315">
        <f t="shared" si="178"/>
        <v>391</v>
      </c>
      <c r="AG315">
        <f t="shared" si="179"/>
        <v>391</v>
      </c>
      <c r="AH315">
        <f t="shared" si="180"/>
        <v>393</v>
      </c>
    </row>
    <row r="316" spans="1:34" x14ac:dyDescent="0.35">
      <c r="A316" t="s">
        <v>1042</v>
      </c>
      <c r="B316">
        <f t="shared" si="152"/>
        <v>365</v>
      </c>
      <c r="E316">
        <f t="shared" si="181"/>
        <v>38073</v>
      </c>
      <c r="F316" t="str">
        <f t="shared" si="153"/>
        <v>+B38073</v>
      </c>
      <c r="G316" t="s">
        <v>1409</v>
      </c>
      <c r="H316">
        <f t="shared" si="154"/>
        <v>365</v>
      </c>
      <c r="I316">
        <f t="shared" si="155"/>
        <v>365</v>
      </c>
      <c r="J316">
        <f t="shared" si="156"/>
        <v>359</v>
      </c>
      <c r="K316">
        <f t="shared" si="157"/>
        <v>384</v>
      </c>
      <c r="L316">
        <f t="shared" si="158"/>
        <v>380</v>
      </c>
      <c r="M316">
        <f t="shared" si="159"/>
        <v>360</v>
      </c>
      <c r="N316">
        <f t="shared" si="160"/>
        <v>359</v>
      </c>
      <c r="O316">
        <f t="shared" si="161"/>
        <v>363</v>
      </c>
      <c r="P316">
        <f t="shared" si="162"/>
        <v>364</v>
      </c>
      <c r="Q316">
        <f t="shared" si="163"/>
        <v>371</v>
      </c>
      <c r="R316">
        <f t="shared" si="164"/>
        <v>369</v>
      </c>
      <c r="S316">
        <f t="shared" si="165"/>
        <v>373</v>
      </c>
      <c r="T316">
        <f t="shared" si="166"/>
        <v>376</v>
      </c>
      <c r="U316">
        <f t="shared" si="167"/>
        <v>357</v>
      </c>
      <c r="V316">
        <f t="shared" si="168"/>
        <v>396</v>
      </c>
      <c r="W316">
        <f t="shared" si="169"/>
        <v>370</v>
      </c>
      <c r="X316">
        <f t="shared" si="170"/>
        <v>372</v>
      </c>
      <c r="Y316">
        <f t="shared" si="171"/>
        <v>365</v>
      </c>
      <c r="Z316">
        <f t="shared" si="172"/>
        <v>369</v>
      </c>
      <c r="AA316">
        <f t="shared" si="173"/>
        <v>366</v>
      </c>
      <c r="AB316">
        <f t="shared" si="174"/>
        <v>369</v>
      </c>
      <c r="AC316">
        <f t="shared" si="175"/>
        <v>383</v>
      </c>
      <c r="AD316">
        <f t="shared" si="176"/>
        <v>382</v>
      </c>
      <c r="AE316">
        <f t="shared" si="177"/>
        <v>377</v>
      </c>
      <c r="AF316">
        <f t="shared" si="178"/>
        <v>389</v>
      </c>
      <c r="AG316">
        <f t="shared" si="179"/>
        <v>390</v>
      </c>
      <c r="AH316">
        <f t="shared" si="180"/>
        <v>392</v>
      </c>
    </row>
    <row r="317" spans="1:34" x14ac:dyDescent="0.35">
      <c r="A317" t="s">
        <v>1007</v>
      </c>
      <c r="B317">
        <f t="shared" si="152"/>
        <v>371</v>
      </c>
      <c r="E317">
        <f t="shared" si="181"/>
        <v>38613</v>
      </c>
      <c r="F317" t="str">
        <f t="shared" si="153"/>
        <v>+B38613</v>
      </c>
      <c r="G317" t="s">
        <v>1410</v>
      </c>
      <c r="H317">
        <f t="shared" si="154"/>
        <v>371</v>
      </c>
      <c r="I317">
        <f t="shared" si="155"/>
        <v>370</v>
      </c>
      <c r="J317">
        <f t="shared" si="156"/>
        <v>359</v>
      </c>
      <c r="K317">
        <f t="shared" si="157"/>
        <v>389</v>
      </c>
      <c r="L317">
        <f t="shared" si="158"/>
        <v>386</v>
      </c>
      <c r="M317">
        <f t="shared" si="159"/>
        <v>357</v>
      </c>
      <c r="N317">
        <f t="shared" si="160"/>
        <v>363</v>
      </c>
      <c r="O317">
        <f t="shared" si="161"/>
        <v>369</v>
      </c>
      <c r="P317">
        <f t="shared" si="162"/>
        <v>370</v>
      </c>
      <c r="Q317">
        <f t="shared" si="163"/>
        <v>378</v>
      </c>
      <c r="R317">
        <f t="shared" si="164"/>
        <v>376</v>
      </c>
      <c r="S317">
        <f t="shared" si="165"/>
        <v>379</v>
      </c>
      <c r="T317">
        <f t="shared" si="166"/>
        <v>382</v>
      </c>
      <c r="U317">
        <f t="shared" si="167"/>
        <v>362</v>
      </c>
      <c r="V317">
        <f t="shared" si="168"/>
        <v>398</v>
      </c>
      <c r="W317">
        <f t="shared" si="169"/>
        <v>367</v>
      </c>
      <c r="X317">
        <f t="shared" si="170"/>
        <v>370</v>
      </c>
      <c r="Y317">
        <f t="shared" si="171"/>
        <v>364</v>
      </c>
      <c r="Z317">
        <f t="shared" si="172"/>
        <v>366</v>
      </c>
      <c r="AA317">
        <f t="shared" si="173"/>
        <v>365</v>
      </c>
      <c r="AB317">
        <f t="shared" si="174"/>
        <v>367</v>
      </c>
      <c r="AC317">
        <f t="shared" si="175"/>
        <v>381</v>
      </c>
      <c r="AD317">
        <f t="shared" si="176"/>
        <v>380</v>
      </c>
      <c r="AE317">
        <f t="shared" si="177"/>
        <v>374</v>
      </c>
      <c r="AF317">
        <f t="shared" si="178"/>
        <v>389</v>
      </c>
      <c r="AG317">
        <f t="shared" si="179"/>
        <v>390</v>
      </c>
      <c r="AH317">
        <f t="shared" si="180"/>
        <v>393</v>
      </c>
    </row>
    <row r="318" spans="1:34" x14ac:dyDescent="0.35">
      <c r="A318" t="s">
        <v>1023</v>
      </c>
      <c r="B318">
        <f t="shared" si="152"/>
        <v>374</v>
      </c>
      <c r="E318">
        <f t="shared" si="181"/>
        <v>39153</v>
      </c>
      <c r="F318" t="str">
        <f t="shared" si="153"/>
        <v>+B39153</v>
      </c>
      <c r="G318" t="s">
        <v>1411</v>
      </c>
      <c r="H318">
        <f t="shared" si="154"/>
        <v>374</v>
      </c>
      <c r="I318">
        <f t="shared" si="155"/>
        <v>373</v>
      </c>
      <c r="J318">
        <f t="shared" si="156"/>
        <v>358</v>
      </c>
      <c r="K318">
        <f t="shared" si="157"/>
        <v>391</v>
      </c>
      <c r="L318">
        <f t="shared" si="158"/>
        <v>389</v>
      </c>
      <c r="M318">
        <f t="shared" si="159"/>
        <v>355</v>
      </c>
      <c r="N318">
        <f t="shared" si="160"/>
        <v>367</v>
      </c>
      <c r="O318">
        <f t="shared" si="161"/>
        <v>373</v>
      </c>
      <c r="P318">
        <f t="shared" si="162"/>
        <v>374</v>
      </c>
      <c r="Q318">
        <f t="shared" si="163"/>
        <v>383</v>
      </c>
      <c r="R318">
        <f t="shared" si="164"/>
        <v>380</v>
      </c>
      <c r="S318">
        <f t="shared" si="165"/>
        <v>384</v>
      </c>
      <c r="T318">
        <f t="shared" si="166"/>
        <v>386</v>
      </c>
      <c r="U318">
        <f t="shared" si="167"/>
        <v>365</v>
      </c>
      <c r="V318">
        <f t="shared" si="168"/>
        <v>396</v>
      </c>
      <c r="W318">
        <f t="shared" si="169"/>
        <v>364</v>
      </c>
      <c r="X318">
        <f t="shared" si="170"/>
        <v>366</v>
      </c>
      <c r="Y318">
        <f t="shared" si="171"/>
        <v>361</v>
      </c>
      <c r="Z318">
        <f t="shared" si="172"/>
        <v>364</v>
      </c>
      <c r="AA318">
        <f t="shared" si="173"/>
        <v>362</v>
      </c>
      <c r="AB318">
        <f t="shared" si="174"/>
        <v>363</v>
      </c>
      <c r="AC318">
        <f t="shared" si="175"/>
        <v>377</v>
      </c>
      <c r="AD318">
        <f t="shared" si="176"/>
        <v>375</v>
      </c>
      <c r="AE318">
        <f t="shared" si="177"/>
        <v>371</v>
      </c>
      <c r="AF318">
        <f t="shared" si="178"/>
        <v>386</v>
      </c>
      <c r="AG318">
        <f t="shared" si="179"/>
        <v>388</v>
      </c>
      <c r="AH318">
        <f t="shared" si="180"/>
        <v>391</v>
      </c>
    </row>
    <row r="319" spans="1:34" x14ac:dyDescent="0.35">
      <c r="A319" t="s">
        <v>1011</v>
      </c>
      <c r="B319">
        <f t="shared" si="152"/>
        <v>380</v>
      </c>
      <c r="E319">
        <f t="shared" si="181"/>
        <v>39693</v>
      </c>
      <c r="F319" t="str">
        <f t="shared" si="153"/>
        <v>+B39693</v>
      </c>
      <c r="G319" t="s">
        <v>1412</v>
      </c>
      <c r="H319">
        <f t="shared" si="154"/>
        <v>380</v>
      </c>
      <c r="I319">
        <f t="shared" si="155"/>
        <v>379</v>
      </c>
      <c r="J319">
        <f t="shared" si="156"/>
        <v>360</v>
      </c>
      <c r="K319">
        <f t="shared" si="157"/>
        <v>395</v>
      </c>
      <c r="L319">
        <f t="shared" si="158"/>
        <v>393</v>
      </c>
      <c r="M319">
        <f t="shared" si="159"/>
        <v>355</v>
      </c>
      <c r="N319">
        <f t="shared" si="160"/>
        <v>373</v>
      </c>
      <c r="O319">
        <f t="shared" si="161"/>
        <v>380</v>
      </c>
      <c r="P319">
        <f t="shared" si="162"/>
        <v>380</v>
      </c>
      <c r="Q319">
        <f t="shared" si="163"/>
        <v>389</v>
      </c>
      <c r="R319">
        <f t="shared" si="164"/>
        <v>386</v>
      </c>
      <c r="S319">
        <f t="shared" si="165"/>
        <v>389</v>
      </c>
      <c r="T319">
        <f t="shared" si="166"/>
        <v>392</v>
      </c>
      <c r="U319">
        <f t="shared" si="167"/>
        <v>372</v>
      </c>
      <c r="V319">
        <f t="shared" si="168"/>
        <v>395</v>
      </c>
      <c r="W319">
        <f t="shared" si="169"/>
        <v>363</v>
      </c>
      <c r="X319">
        <f t="shared" si="170"/>
        <v>365</v>
      </c>
      <c r="Y319">
        <f t="shared" si="171"/>
        <v>362</v>
      </c>
      <c r="Z319">
        <f t="shared" si="172"/>
        <v>363</v>
      </c>
      <c r="AA319">
        <f t="shared" si="173"/>
        <v>362</v>
      </c>
      <c r="AB319">
        <f t="shared" si="174"/>
        <v>363</v>
      </c>
      <c r="AC319">
        <f t="shared" si="175"/>
        <v>374</v>
      </c>
      <c r="AD319">
        <f t="shared" si="176"/>
        <v>372</v>
      </c>
      <c r="AE319">
        <f t="shared" si="177"/>
        <v>369</v>
      </c>
      <c r="AF319">
        <f t="shared" si="178"/>
        <v>385</v>
      </c>
      <c r="AG319">
        <f t="shared" si="179"/>
        <v>386</v>
      </c>
      <c r="AH319">
        <f t="shared" si="180"/>
        <v>389</v>
      </c>
    </row>
    <row r="320" spans="1:34" x14ac:dyDescent="0.35">
      <c r="A320" t="s">
        <v>1032</v>
      </c>
      <c r="B320">
        <f t="shared" si="152"/>
        <v>383</v>
      </c>
      <c r="E320">
        <f t="shared" si="181"/>
        <v>40233</v>
      </c>
      <c r="F320" t="str">
        <f t="shared" si="153"/>
        <v>+B40233</v>
      </c>
      <c r="G320" t="s">
        <v>1413</v>
      </c>
      <c r="H320">
        <f t="shared" si="154"/>
        <v>383</v>
      </c>
      <c r="I320">
        <f t="shared" si="155"/>
        <v>381</v>
      </c>
      <c r="J320">
        <f t="shared" si="156"/>
        <v>362</v>
      </c>
      <c r="K320">
        <f t="shared" si="157"/>
        <v>395</v>
      </c>
      <c r="L320">
        <f t="shared" si="158"/>
        <v>395</v>
      </c>
      <c r="M320">
        <f t="shared" si="159"/>
        <v>355</v>
      </c>
      <c r="N320">
        <f t="shared" si="160"/>
        <v>377</v>
      </c>
      <c r="O320">
        <f t="shared" si="161"/>
        <v>384</v>
      </c>
      <c r="P320">
        <f t="shared" si="162"/>
        <v>384</v>
      </c>
      <c r="Q320">
        <f t="shared" si="163"/>
        <v>392</v>
      </c>
      <c r="R320">
        <f t="shared" si="164"/>
        <v>390</v>
      </c>
      <c r="S320">
        <f t="shared" si="165"/>
        <v>392</v>
      </c>
      <c r="T320">
        <f t="shared" si="166"/>
        <v>394</v>
      </c>
      <c r="U320">
        <f t="shared" si="167"/>
        <v>376</v>
      </c>
      <c r="V320">
        <f t="shared" si="168"/>
        <v>390</v>
      </c>
      <c r="W320">
        <f t="shared" si="169"/>
        <v>362</v>
      </c>
      <c r="X320">
        <f t="shared" si="170"/>
        <v>362</v>
      </c>
      <c r="Y320">
        <f t="shared" si="171"/>
        <v>362</v>
      </c>
      <c r="Z320">
        <f t="shared" si="172"/>
        <v>361</v>
      </c>
      <c r="AA320">
        <f t="shared" si="173"/>
        <v>361</v>
      </c>
      <c r="AB320">
        <f t="shared" si="174"/>
        <v>362</v>
      </c>
      <c r="AC320">
        <f t="shared" si="175"/>
        <v>370</v>
      </c>
      <c r="AD320">
        <f t="shared" si="176"/>
        <v>369</v>
      </c>
      <c r="AE320">
        <f t="shared" si="177"/>
        <v>366</v>
      </c>
      <c r="AF320">
        <f t="shared" si="178"/>
        <v>381</v>
      </c>
      <c r="AG320">
        <f t="shared" si="179"/>
        <v>382</v>
      </c>
      <c r="AH320">
        <f t="shared" si="180"/>
        <v>385</v>
      </c>
    </row>
    <row r="321" spans="1:34" x14ac:dyDescent="0.35">
      <c r="A321" t="s">
        <v>1018</v>
      </c>
      <c r="B321">
        <f t="shared" si="152"/>
        <v>388</v>
      </c>
      <c r="E321">
        <f t="shared" si="181"/>
        <v>40773</v>
      </c>
      <c r="F321" t="str">
        <f t="shared" si="153"/>
        <v>+B40773</v>
      </c>
      <c r="G321" t="s">
        <v>1414</v>
      </c>
      <c r="H321">
        <f t="shared" si="154"/>
        <v>388</v>
      </c>
      <c r="I321">
        <f t="shared" si="155"/>
        <v>386</v>
      </c>
      <c r="J321">
        <f t="shared" si="156"/>
        <v>366</v>
      </c>
      <c r="K321">
        <f t="shared" si="157"/>
        <v>396</v>
      </c>
      <c r="L321">
        <f t="shared" si="158"/>
        <v>396</v>
      </c>
      <c r="M321">
        <f t="shared" si="159"/>
        <v>359</v>
      </c>
      <c r="N321">
        <f t="shared" si="160"/>
        <v>384</v>
      </c>
      <c r="O321">
        <f t="shared" si="161"/>
        <v>390</v>
      </c>
      <c r="P321">
        <f t="shared" si="162"/>
        <v>390</v>
      </c>
      <c r="Q321">
        <f t="shared" si="163"/>
        <v>396</v>
      </c>
      <c r="R321">
        <f t="shared" si="164"/>
        <v>394</v>
      </c>
      <c r="S321">
        <f t="shared" si="165"/>
        <v>396</v>
      </c>
      <c r="T321">
        <f t="shared" si="166"/>
        <v>397</v>
      </c>
      <c r="U321">
        <f t="shared" si="167"/>
        <v>383</v>
      </c>
      <c r="V321">
        <f t="shared" si="168"/>
        <v>387</v>
      </c>
      <c r="W321">
        <f t="shared" si="169"/>
        <v>362</v>
      </c>
      <c r="X321">
        <f t="shared" si="170"/>
        <v>362</v>
      </c>
      <c r="Y321">
        <f t="shared" si="171"/>
        <v>364</v>
      </c>
      <c r="Z321">
        <f t="shared" si="172"/>
        <v>363</v>
      </c>
      <c r="AA321">
        <f t="shared" si="173"/>
        <v>363</v>
      </c>
      <c r="AB321">
        <f t="shared" si="174"/>
        <v>363</v>
      </c>
      <c r="AC321">
        <f t="shared" si="175"/>
        <v>368</v>
      </c>
      <c r="AD321">
        <f t="shared" si="176"/>
        <v>367</v>
      </c>
      <c r="AE321">
        <f t="shared" si="177"/>
        <v>365</v>
      </c>
      <c r="AF321">
        <f t="shared" si="178"/>
        <v>378</v>
      </c>
      <c r="AG321">
        <f t="shared" si="179"/>
        <v>379</v>
      </c>
      <c r="AH321">
        <f t="shared" si="180"/>
        <v>382</v>
      </c>
    </row>
    <row r="322" spans="1:34" x14ac:dyDescent="0.35">
      <c r="A322" t="s">
        <v>1033</v>
      </c>
      <c r="B322">
        <f t="shared" si="152"/>
        <v>390</v>
      </c>
      <c r="E322">
        <f t="shared" si="181"/>
        <v>41313</v>
      </c>
      <c r="F322" t="str">
        <f t="shared" si="153"/>
        <v>+B41313</v>
      </c>
      <c r="G322" t="s">
        <v>1415</v>
      </c>
      <c r="H322">
        <f t="shared" si="154"/>
        <v>390</v>
      </c>
      <c r="I322">
        <f t="shared" si="155"/>
        <v>389</v>
      </c>
      <c r="J322">
        <f t="shared" si="156"/>
        <v>369</v>
      </c>
      <c r="K322">
        <f t="shared" si="157"/>
        <v>394</v>
      </c>
      <c r="L322">
        <f t="shared" si="158"/>
        <v>396</v>
      </c>
      <c r="M322">
        <f t="shared" si="159"/>
        <v>361</v>
      </c>
      <c r="N322">
        <f t="shared" si="160"/>
        <v>388</v>
      </c>
      <c r="O322">
        <f t="shared" si="161"/>
        <v>393</v>
      </c>
      <c r="P322">
        <f t="shared" si="162"/>
        <v>392</v>
      </c>
      <c r="Q322">
        <f t="shared" si="163"/>
        <v>397</v>
      </c>
      <c r="R322">
        <f t="shared" si="164"/>
        <v>396</v>
      </c>
      <c r="S322">
        <f t="shared" si="165"/>
        <v>397</v>
      </c>
      <c r="T322">
        <f t="shared" si="166"/>
        <v>397</v>
      </c>
      <c r="U322">
        <f t="shared" si="167"/>
        <v>387</v>
      </c>
      <c r="V322">
        <f t="shared" si="168"/>
        <v>381</v>
      </c>
      <c r="W322">
        <f t="shared" si="169"/>
        <v>362</v>
      </c>
      <c r="X322">
        <f t="shared" si="170"/>
        <v>362</v>
      </c>
      <c r="Y322">
        <f t="shared" si="171"/>
        <v>365</v>
      </c>
      <c r="Z322">
        <f t="shared" si="172"/>
        <v>363</v>
      </c>
      <c r="AA322">
        <f t="shared" si="173"/>
        <v>363</v>
      </c>
      <c r="AB322">
        <f t="shared" si="174"/>
        <v>363</v>
      </c>
      <c r="AC322">
        <f t="shared" si="175"/>
        <v>365</v>
      </c>
      <c r="AD322">
        <f t="shared" si="176"/>
        <v>364</v>
      </c>
      <c r="AE322">
        <f t="shared" si="177"/>
        <v>364</v>
      </c>
      <c r="AF322">
        <f t="shared" si="178"/>
        <v>374</v>
      </c>
      <c r="AG322">
        <f t="shared" si="179"/>
        <v>375</v>
      </c>
      <c r="AH322">
        <f t="shared" si="180"/>
        <v>377</v>
      </c>
    </row>
    <row r="323" spans="1:34" x14ac:dyDescent="0.35">
      <c r="A323" t="s">
        <v>1039</v>
      </c>
      <c r="B323">
        <f t="shared" si="152"/>
        <v>393</v>
      </c>
      <c r="E323">
        <f t="shared" si="181"/>
        <v>41853</v>
      </c>
      <c r="F323" t="str">
        <f t="shared" si="153"/>
        <v>+B41853</v>
      </c>
      <c r="G323" t="s">
        <v>1422</v>
      </c>
      <c r="H323">
        <f t="shared" si="154"/>
        <v>393</v>
      </c>
      <c r="I323">
        <f t="shared" si="155"/>
        <v>393</v>
      </c>
      <c r="J323">
        <f t="shared" si="156"/>
        <v>374</v>
      </c>
      <c r="K323">
        <f t="shared" si="157"/>
        <v>393</v>
      </c>
      <c r="L323">
        <f t="shared" si="158"/>
        <v>395</v>
      </c>
      <c r="M323">
        <f t="shared" si="159"/>
        <v>366</v>
      </c>
      <c r="N323">
        <f t="shared" si="160"/>
        <v>393</v>
      </c>
      <c r="O323">
        <f t="shared" si="161"/>
        <v>397</v>
      </c>
      <c r="P323">
        <f t="shared" si="162"/>
        <v>396</v>
      </c>
      <c r="Q323">
        <f t="shared" si="163"/>
        <v>399</v>
      </c>
      <c r="R323">
        <f t="shared" si="164"/>
        <v>398</v>
      </c>
      <c r="S323">
        <f t="shared" si="165"/>
        <v>398</v>
      </c>
      <c r="T323">
        <f t="shared" si="166"/>
        <v>397</v>
      </c>
      <c r="U323">
        <f t="shared" si="167"/>
        <v>393</v>
      </c>
      <c r="V323">
        <f t="shared" si="168"/>
        <v>377</v>
      </c>
      <c r="W323">
        <f t="shared" si="169"/>
        <v>365</v>
      </c>
      <c r="X323">
        <f t="shared" si="170"/>
        <v>364</v>
      </c>
      <c r="Y323">
        <f t="shared" si="171"/>
        <v>368</v>
      </c>
      <c r="Z323">
        <f t="shared" si="172"/>
        <v>366</v>
      </c>
      <c r="AA323">
        <f t="shared" si="173"/>
        <v>367</v>
      </c>
      <c r="AB323">
        <f t="shared" si="174"/>
        <v>366</v>
      </c>
      <c r="AC323">
        <f t="shared" si="175"/>
        <v>364</v>
      </c>
      <c r="AD323">
        <f t="shared" si="176"/>
        <v>363</v>
      </c>
      <c r="AE323">
        <f t="shared" si="177"/>
        <v>364</v>
      </c>
      <c r="AF323">
        <f t="shared" si="178"/>
        <v>371</v>
      </c>
      <c r="AG323">
        <f t="shared" si="179"/>
        <v>372</v>
      </c>
      <c r="AH323">
        <f t="shared" si="180"/>
        <v>374</v>
      </c>
    </row>
    <row r="324" spans="1:34" x14ac:dyDescent="0.35">
      <c r="A324" t="s">
        <v>1039</v>
      </c>
      <c r="B324">
        <f t="shared" ref="B324:B387" si="182">+VALUE(RIGHT(LEFT(A324,13),3))</f>
        <v>393</v>
      </c>
      <c r="H324">
        <f t="shared" si="154"/>
        <v>393</v>
      </c>
      <c r="I324">
        <f t="shared" si="155"/>
        <v>393</v>
      </c>
      <c r="J324">
        <f t="shared" si="156"/>
        <v>378</v>
      </c>
      <c r="K324">
        <f t="shared" si="157"/>
        <v>388</v>
      </c>
      <c r="L324">
        <f t="shared" si="158"/>
        <v>392</v>
      </c>
      <c r="M324">
        <f t="shared" si="159"/>
        <v>370</v>
      </c>
      <c r="N324">
        <f t="shared" si="160"/>
        <v>394</v>
      </c>
      <c r="O324">
        <f t="shared" si="161"/>
        <v>397</v>
      </c>
      <c r="P324">
        <f t="shared" si="162"/>
        <v>397</v>
      </c>
      <c r="Q324">
        <f t="shared" si="163"/>
        <v>397</v>
      </c>
      <c r="R324">
        <f t="shared" si="164"/>
        <v>397</v>
      </c>
      <c r="S324">
        <f t="shared" si="165"/>
        <v>396</v>
      </c>
      <c r="T324">
        <f t="shared" si="166"/>
        <v>395</v>
      </c>
      <c r="U324">
        <f t="shared" si="167"/>
        <v>395</v>
      </c>
      <c r="V324">
        <f t="shared" si="168"/>
        <v>371</v>
      </c>
      <c r="W324">
        <f t="shared" si="169"/>
        <v>366</v>
      </c>
      <c r="X324">
        <f t="shared" si="170"/>
        <v>365</v>
      </c>
      <c r="Y324">
        <f t="shared" si="171"/>
        <v>371</v>
      </c>
      <c r="Z324">
        <f t="shared" si="172"/>
        <v>368</v>
      </c>
      <c r="AA324">
        <f t="shared" si="173"/>
        <v>369</v>
      </c>
      <c r="AB324">
        <f t="shared" si="174"/>
        <v>368</v>
      </c>
      <c r="AC324">
        <f t="shared" si="175"/>
        <v>362</v>
      </c>
      <c r="AD324">
        <f t="shared" si="176"/>
        <v>362</v>
      </c>
      <c r="AE324">
        <f t="shared" si="177"/>
        <v>364</v>
      </c>
      <c r="AF324">
        <f t="shared" si="178"/>
        <v>367</v>
      </c>
      <c r="AG324">
        <f t="shared" si="179"/>
        <v>368</v>
      </c>
      <c r="AH324">
        <f t="shared" si="180"/>
        <v>369</v>
      </c>
    </row>
    <row r="325" spans="1:34" x14ac:dyDescent="0.35">
      <c r="A325" t="s">
        <v>1041</v>
      </c>
      <c r="B325">
        <f t="shared" si="182"/>
        <v>394</v>
      </c>
      <c r="H325">
        <f t="shared" si="154"/>
        <v>394</v>
      </c>
      <c r="I325">
        <f t="shared" si="155"/>
        <v>395</v>
      </c>
      <c r="J325">
        <f t="shared" si="156"/>
        <v>384</v>
      </c>
      <c r="K325">
        <f t="shared" si="157"/>
        <v>385</v>
      </c>
      <c r="L325">
        <f t="shared" si="158"/>
        <v>389</v>
      </c>
      <c r="M325">
        <f t="shared" si="159"/>
        <v>377</v>
      </c>
      <c r="N325">
        <f t="shared" si="160"/>
        <v>397</v>
      </c>
      <c r="O325">
        <f t="shared" si="161"/>
        <v>398</v>
      </c>
      <c r="P325">
        <f t="shared" si="162"/>
        <v>398</v>
      </c>
      <c r="Q325">
        <f t="shared" si="163"/>
        <v>396</v>
      </c>
      <c r="R325">
        <f t="shared" si="164"/>
        <v>397</v>
      </c>
      <c r="S325">
        <f t="shared" si="165"/>
        <v>395</v>
      </c>
      <c r="T325">
        <f t="shared" si="166"/>
        <v>393</v>
      </c>
      <c r="U325">
        <f t="shared" si="167"/>
        <v>398</v>
      </c>
      <c r="V325">
        <f t="shared" si="168"/>
        <v>367</v>
      </c>
      <c r="W325">
        <f t="shared" si="169"/>
        <v>370</v>
      </c>
      <c r="X325">
        <f t="shared" si="170"/>
        <v>368</v>
      </c>
      <c r="Y325">
        <f t="shared" si="171"/>
        <v>376</v>
      </c>
      <c r="Z325">
        <f t="shared" si="172"/>
        <v>372</v>
      </c>
      <c r="AA325">
        <f t="shared" si="173"/>
        <v>374</v>
      </c>
      <c r="AB325">
        <f t="shared" si="174"/>
        <v>372</v>
      </c>
      <c r="AC325">
        <f t="shared" si="175"/>
        <v>363</v>
      </c>
      <c r="AD325">
        <f t="shared" si="176"/>
        <v>363</v>
      </c>
      <c r="AE325">
        <f t="shared" si="177"/>
        <v>367</v>
      </c>
      <c r="AF325">
        <f t="shared" si="178"/>
        <v>365</v>
      </c>
      <c r="AG325">
        <f t="shared" si="179"/>
        <v>366</v>
      </c>
      <c r="AH325">
        <f t="shared" si="180"/>
        <v>366</v>
      </c>
    </row>
    <row r="326" spans="1:34" x14ac:dyDescent="0.35">
      <c r="A326" t="s">
        <v>1036</v>
      </c>
      <c r="B326">
        <f t="shared" si="182"/>
        <v>392</v>
      </c>
      <c r="H326">
        <f t="shared" si="154"/>
        <v>392</v>
      </c>
      <c r="I326">
        <f t="shared" si="155"/>
        <v>393</v>
      </c>
      <c r="J326">
        <f t="shared" si="156"/>
        <v>386</v>
      </c>
      <c r="K326">
        <f t="shared" si="157"/>
        <v>380</v>
      </c>
      <c r="L326">
        <f t="shared" si="158"/>
        <v>384</v>
      </c>
      <c r="M326">
        <f t="shared" si="159"/>
        <v>381</v>
      </c>
      <c r="N326">
        <f t="shared" si="160"/>
        <v>397</v>
      </c>
      <c r="O326">
        <f t="shared" si="161"/>
        <v>397</v>
      </c>
      <c r="P326">
        <f t="shared" si="162"/>
        <v>396</v>
      </c>
      <c r="Q326">
        <f t="shared" si="163"/>
        <v>393</v>
      </c>
      <c r="R326">
        <f t="shared" si="164"/>
        <v>394</v>
      </c>
      <c r="S326">
        <f t="shared" si="165"/>
        <v>391</v>
      </c>
      <c r="T326">
        <f t="shared" si="166"/>
        <v>388</v>
      </c>
      <c r="U326">
        <f t="shared" si="167"/>
        <v>398</v>
      </c>
      <c r="V326">
        <f t="shared" si="168"/>
        <v>362</v>
      </c>
      <c r="W326">
        <f t="shared" si="169"/>
        <v>373</v>
      </c>
      <c r="X326">
        <f t="shared" si="170"/>
        <v>371</v>
      </c>
      <c r="Y326">
        <f t="shared" si="171"/>
        <v>379</v>
      </c>
      <c r="Z326">
        <f t="shared" si="172"/>
        <v>375</v>
      </c>
      <c r="AA326">
        <f t="shared" si="173"/>
        <v>377</v>
      </c>
      <c r="AB326">
        <f t="shared" si="174"/>
        <v>375</v>
      </c>
      <c r="AC326">
        <f t="shared" si="175"/>
        <v>363</v>
      </c>
      <c r="AD326">
        <f t="shared" si="176"/>
        <v>363</v>
      </c>
      <c r="AE326">
        <f t="shared" si="177"/>
        <v>368</v>
      </c>
      <c r="AF326">
        <f t="shared" si="178"/>
        <v>363</v>
      </c>
      <c r="AG326">
        <f t="shared" si="179"/>
        <v>363</v>
      </c>
      <c r="AH326">
        <f t="shared" si="180"/>
        <v>362</v>
      </c>
    </row>
    <row r="327" spans="1:34" x14ac:dyDescent="0.35">
      <c r="A327" t="s">
        <v>1036</v>
      </c>
      <c r="B327">
        <f t="shared" si="182"/>
        <v>392</v>
      </c>
      <c r="H327">
        <f t="shared" si="154"/>
        <v>392</v>
      </c>
      <c r="I327">
        <f t="shared" si="155"/>
        <v>392</v>
      </c>
      <c r="J327">
        <f t="shared" si="156"/>
        <v>391</v>
      </c>
      <c r="K327">
        <f t="shared" si="157"/>
        <v>376</v>
      </c>
      <c r="L327">
        <f t="shared" si="158"/>
        <v>380</v>
      </c>
      <c r="M327">
        <f t="shared" si="159"/>
        <v>388</v>
      </c>
      <c r="N327">
        <f t="shared" si="160"/>
        <v>398</v>
      </c>
      <c r="O327">
        <f t="shared" si="161"/>
        <v>395</v>
      </c>
      <c r="P327">
        <f t="shared" si="162"/>
        <v>394</v>
      </c>
      <c r="Q327">
        <f t="shared" si="163"/>
        <v>389</v>
      </c>
      <c r="R327">
        <f t="shared" si="164"/>
        <v>391</v>
      </c>
      <c r="S327">
        <f t="shared" si="165"/>
        <v>388</v>
      </c>
      <c r="T327">
        <f t="shared" si="166"/>
        <v>384</v>
      </c>
      <c r="U327">
        <f t="shared" si="167"/>
        <v>399</v>
      </c>
      <c r="V327">
        <f t="shared" si="168"/>
        <v>359</v>
      </c>
      <c r="W327">
        <f t="shared" si="169"/>
        <v>377</v>
      </c>
      <c r="X327">
        <f t="shared" si="170"/>
        <v>375</v>
      </c>
      <c r="Y327">
        <f t="shared" si="171"/>
        <v>383</v>
      </c>
      <c r="Z327">
        <f t="shared" si="172"/>
        <v>379</v>
      </c>
      <c r="AA327">
        <f t="shared" si="173"/>
        <v>382</v>
      </c>
      <c r="AB327">
        <f t="shared" si="174"/>
        <v>380</v>
      </c>
      <c r="AC327">
        <f t="shared" si="175"/>
        <v>365</v>
      </c>
      <c r="AD327">
        <f t="shared" si="176"/>
        <v>366</v>
      </c>
      <c r="AE327">
        <f t="shared" si="177"/>
        <v>372</v>
      </c>
      <c r="AF327">
        <f t="shared" si="178"/>
        <v>363</v>
      </c>
      <c r="AG327">
        <f t="shared" si="179"/>
        <v>363</v>
      </c>
      <c r="AH327">
        <f t="shared" si="180"/>
        <v>361</v>
      </c>
    </row>
    <row r="328" spans="1:34" x14ac:dyDescent="0.35">
      <c r="A328" t="s">
        <v>1018</v>
      </c>
      <c r="B328">
        <f t="shared" si="182"/>
        <v>388</v>
      </c>
      <c r="H328">
        <f t="shared" si="154"/>
        <v>388</v>
      </c>
      <c r="I328">
        <f t="shared" si="155"/>
        <v>389</v>
      </c>
      <c r="J328">
        <f t="shared" si="156"/>
        <v>392</v>
      </c>
      <c r="K328">
        <f t="shared" si="157"/>
        <v>371</v>
      </c>
      <c r="L328">
        <f t="shared" si="158"/>
        <v>375</v>
      </c>
      <c r="M328">
        <f t="shared" si="159"/>
        <v>390</v>
      </c>
      <c r="N328">
        <f t="shared" si="160"/>
        <v>394</v>
      </c>
      <c r="O328">
        <f t="shared" si="161"/>
        <v>391</v>
      </c>
      <c r="P328">
        <f t="shared" si="162"/>
        <v>390</v>
      </c>
      <c r="Q328">
        <f t="shared" si="163"/>
        <v>383</v>
      </c>
      <c r="R328">
        <f t="shared" si="164"/>
        <v>385</v>
      </c>
      <c r="S328">
        <f t="shared" si="165"/>
        <v>381</v>
      </c>
      <c r="T328">
        <f t="shared" si="166"/>
        <v>379</v>
      </c>
      <c r="U328">
        <f t="shared" si="167"/>
        <v>396</v>
      </c>
      <c r="V328">
        <f t="shared" si="168"/>
        <v>356</v>
      </c>
      <c r="W328">
        <f t="shared" si="169"/>
        <v>380</v>
      </c>
      <c r="X328">
        <f t="shared" si="170"/>
        <v>378</v>
      </c>
      <c r="Y328">
        <f t="shared" si="171"/>
        <v>386</v>
      </c>
      <c r="Z328">
        <f t="shared" si="172"/>
        <v>382</v>
      </c>
      <c r="AA328">
        <f t="shared" si="173"/>
        <v>384</v>
      </c>
      <c r="AB328">
        <f t="shared" si="174"/>
        <v>382</v>
      </c>
      <c r="AC328">
        <f t="shared" si="175"/>
        <v>367</v>
      </c>
      <c r="AD328">
        <f t="shared" si="176"/>
        <v>368</v>
      </c>
      <c r="AE328">
        <f t="shared" si="177"/>
        <v>374</v>
      </c>
      <c r="AF328">
        <f t="shared" si="178"/>
        <v>362</v>
      </c>
      <c r="AG328">
        <f t="shared" si="179"/>
        <v>361</v>
      </c>
      <c r="AH328">
        <f t="shared" si="180"/>
        <v>359</v>
      </c>
    </row>
    <row r="329" spans="1:34" x14ac:dyDescent="0.35">
      <c r="A329" t="s">
        <v>1031</v>
      </c>
      <c r="B329">
        <f t="shared" si="182"/>
        <v>385</v>
      </c>
      <c r="H329">
        <f t="shared" si="154"/>
        <v>385</v>
      </c>
      <c r="I329">
        <f t="shared" si="155"/>
        <v>386</v>
      </c>
      <c r="J329">
        <f t="shared" si="156"/>
        <v>395</v>
      </c>
      <c r="K329">
        <f t="shared" si="157"/>
        <v>367</v>
      </c>
      <c r="L329">
        <f t="shared" si="158"/>
        <v>370</v>
      </c>
      <c r="M329">
        <f t="shared" si="159"/>
        <v>395</v>
      </c>
      <c r="N329">
        <f t="shared" si="160"/>
        <v>392</v>
      </c>
      <c r="O329">
        <f t="shared" si="161"/>
        <v>387</v>
      </c>
      <c r="P329">
        <f t="shared" si="162"/>
        <v>387</v>
      </c>
      <c r="Q329">
        <f t="shared" si="163"/>
        <v>379</v>
      </c>
      <c r="R329">
        <f t="shared" si="164"/>
        <v>381</v>
      </c>
      <c r="S329">
        <f t="shared" si="165"/>
        <v>377</v>
      </c>
      <c r="T329">
        <f t="shared" si="166"/>
        <v>374</v>
      </c>
      <c r="U329">
        <f t="shared" si="167"/>
        <v>394</v>
      </c>
      <c r="V329">
        <f t="shared" si="168"/>
        <v>356</v>
      </c>
      <c r="W329">
        <f t="shared" si="169"/>
        <v>385</v>
      </c>
      <c r="X329">
        <f t="shared" si="170"/>
        <v>382</v>
      </c>
      <c r="Y329">
        <f t="shared" si="171"/>
        <v>389</v>
      </c>
      <c r="Z329">
        <f t="shared" si="172"/>
        <v>386</v>
      </c>
      <c r="AA329">
        <f t="shared" si="173"/>
        <v>388</v>
      </c>
      <c r="AB329">
        <f t="shared" si="174"/>
        <v>386</v>
      </c>
      <c r="AC329">
        <f t="shared" si="175"/>
        <v>371</v>
      </c>
      <c r="AD329">
        <f t="shared" si="176"/>
        <v>372</v>
      </c>
      <c r="AE329">
        <f t="shared" si="177"/>
        <v>378</v>
      </c>
      <c r="AF329">
        <f t="shared" si="178"/>
        <v>363</v>
      </c>
      <c r="AG329">
        <f t="shared" si="179"/>
        <v>362</v>
      </c>
      <c r="AH329">
        <f t="shared" si="180"/>
        <v>360</v>
      </c>
    </row>
    <row r="330" spans="1:34" x14ac:dyDescent="0.35">
      <c r="A330" t="s">
        <v>1011</v>
      </c>
      <c r="B330">
        <f t="shared" si="182"/>
        <v>380</v>
      </c>
      <c r="H330">
        <f t="shared" si="154"/>
        <v>380</v>
      </c>
      <c r="I330">
        <f t="shared" si="155"/>
        <v>382</v>
      </c>
      <c r="J330">
        <f t="shared" si="156"/>
        <v>394</v>
      </c>
      <c r="K330">
        <f t="shared" si="157"/>
        <v>362</v>
      </c>
      <c r="L330">
        <f t="shared" si="158"/>
        <v>365</v>
      </c>
      <c r="M330">
        <f t="shared" si="159"/>
        <v>396</v>
      </c>
      <c r="N330">
        <f t="shared" si="160"/>
        <v>387</v>
      </c>
      <c r="O330">
        <f t="shared" si="161"/>
        <v>382</v>
      </c>
      <c r="P330">
        <f t="shared" si="162"/>
        <v>381</v>
      </c>
      <c r="Q330">
        <f t="shared" si="163"/>
        <v>373</v>
      </c>
      <c r="R330">
        <f t="shared" si="164"/>
        <v>375</v>
      </c>
      <c r="S330">
        <f t="shared" si="165"/>
        <v>371</v>
      </c>
      <c r="T330">
        <f t="shared" si="166"/>
        <v>368</v>
      </c>
      <c r="U330">
        <f t="shared" si="167"/>
        <v>389</v>
      </c>
      <c r="V330">
        <f t="shared" si="168"/>
        <v>356</v>
      </c>
      <c r="W330">
        <f t="shared" si="169"/>
        <v>387</v>
      </c>
      <c r="X330">
        <f t="shared" si="170"/>
        <v>385</v>
      </c>
      <c r="Y330">
        <f t="shared" si="171"/>
        <v>390</v>
      </c>
      <c r="Z330">
        <f t="shared" si="172"/>
        <v>388</v>
      </c>
      <c r="AA330">
        <f t="shared" si="173"/>
        <v>390</v>
      </c>
      <c r="AB330">
        <f t="shared" si="174"/>
        <v>388</v>
      </c>
      <c r="AC330">
        <f t="shared" si="175"/>
        <v>373</v>
      </c>
      <c r="AD330">
        <f t="shared" si="176"/>
        <v>375</v>
      </c>
      <c r="AE330">
        <f t="shared" si="177"/>
        <v>381</v>
      </c>
      <c r="AF330">
        <f t="shared" si="178"/>
        <v>364</v>
      </c>
      <c r="AG330">
        <f t="shared" si="179"/>
        <v>363</v>
      </c>
      <c r="AH330">
        <f t="shared" si="180"/>
        <v>360</v>
      </c>
    </row>
    <row r="331" spans="1:34" x14ac:dyDescent="0.35">
      <c r="A331" t="s">
        <v>1010</v>
      </c>
      <c r="B331">
        <f t="shared" si="182"/>
        <v>376</v>
      </c>
      <c r="H331">
        <f t="shared" si="154"/>
        <v>376</v>
      </c>
      <c r="I331">
        <f t="shared" si="155"/>
        <v>378</v>
      </c>
      <c r="J331">
        <f t="shared" si="156"/>
        <v>394</v>
      </c>
      <c r="K331">
        <f t="shared" si="157"/>
        <v>360</v>
      </c>
      <c r="L331">
        <f t="shared" si="158"/>
        <v>362</v>
      </c>
      <c r="M331">
        <f t="shared" si="159"/>
        <v>398</v>
      </c>
      <c r="N331">
        <f t="shared" si="160"/>
        <v>384</v>
      </c>
      <c r="O331">
        <f t="shared" si="161"/>
        <v>377</v>
      </c>
      <c r="P331">
        <f t="shared" si="162"/>
        <v>377</v>
      </c>
      <c r="Q331">
        <f t="shared" si="163"/>
        <v>368</v>
      </c>
      <c r="R331">
        <f t="shared" si="164"/>
        <v>371</v>
      </c>
      <c r="S331">
        <f t="shared" si="165"/>
        <v>367</v>
      </c>
      <c r="T331">
        <f t="shared" si="166"/>
        <v>364</v>
      </c>
      <c r="U331">
        <f t="shared" si="167"/>
        <v>385</v>
      </c>
      <c r="V331">
        <f t="shared" si="168"/>
        <v>358</v>
      </c>
      <c r="W331">
        <f t="shared" si="169"/>
        <v>390</v>
      </c>
      <c r="X331">
        <f t="shared" si="170"/>
        <v>389</v>
      </c>
      <c r="Y331">
        <f t="shared" si="171"/>
        <v>392</v>
      </c>
      <c r="Z331">
        <f t="shared" si="172"/>
        <v>391</v>
      </c>
      <c r="AA331">
        <f t="shared" si="173"/>
        <v>393</v>
      </c>
      <c r="AB331">
        <f t="shared" si="174"/>
        <v>391</v>
      </c>
      <c r="AC331">
        <f t="shared" si="175"/>
        <v>378</v>
      </c>
      <c r="AD331">
        <f t="shared" si="176"/>
        <v>380</v>
      </c>
      <c r="AE331">
        <f t="shared" si="177"/>
        <v>385</v>
      </c>
      <c r="AF331">
        <f t="shared" si="178"/>
        <v>368</v>
      </c>
      <c r="AG331">
        <f t="shared" si="179"/>
        <v>366</v>
      </c>
      <c r="AH331">
        <f t="shared" si="180"/>
        <v>363</v>
      </c>
    </row>
    <row r="332" spans="1:34" x14ac:dyDescent="0.35">
      <c r="A332" t="s">
        <v>1007</v>
      </c>
      <c r="B332">
        <f t="shared" si="182"/>
        <v>371</v>
      </c>
      <c r="H332">
        <f t="shared" si="154"/>
        <v>371</v>
      </c>
      <c r="I332">
        <f t="shared" si="155"/>
        <v>373</v>
      </c>
      <c r="J332">
        <f t="shared" si="156"/>
        <v>391</v>
      </c>
      <c r="K332">
        <f t="shared" si="157"/>
        <v>357</v>
      </c>
      <c r="L332">
        <f t="shared" si="158"/>
        <v>359</v>
      </c>
      <c r="M332">
        <f t="shared" si="159"/>
        <v>397</v>
      </c>
      <c r="N332">
        <f t="shared" si="160"/>
        <v>378</v>
      </c>
      <c r="O332">
        <f t="shared" si="161"/>
        <v>371</v>
      </c>
      <c r="P332">
        <f t="shared" si="162"/>
        <v>371</v>
      </c>
      <c r="Q332">
        <f t="shared" si="163"/>
        <v>363</v>
      </c>
      <c r="R332">
        <f t="shared" si="164"/>
        <v>365</v>
      </c>
      <c r="S332">
        <f t="shared" si="165"/>
        <v>362</v>
      </c>
      <c r="T332">
        <f t="shared" si="166"/>
        <v>360</v>
      </c>
      <c r="U332">
        <f t="shared" si="167"/>
        <v>379</v>
      </c>
      <c r="V332">
        <f t="shared" si="168"/>
        <v>359</v>
      </c>
      <c r="W332">
        <f t="shared" si="169"/>
        <v>390</v>
      </c>
      <c r="X332">
        <f t="shared" si="170"/>
        <v>390</v>
      </c>
      <c r="Y332">
        <f t="shared" si="171"/>
        <v>391</v>
      </c>
      <c r="Z332">
        <f t="shared" si="172"/>
        <v>391</v>
      </c>
      <c r="AA332">
        <f t="shared" si="173"/>
        <v>392</v>
      </c>
      <c r="AB332">
        <f t="shared" si="174"/>
        <v>391</v>
      </c>
      <c r="AC332">
        <f t="shared" si="175"/>
        <v>380</v>
      </c>
      <c r="AD332">
        <f t="shared" si="176"/>
        <v>382</v>
      </c>
      <c r="AE332">
        <f t="shared" si="177"/>
        <v>386</v>
      </c>
      <c r="AF332">
        <f t="shared" si="178"/>
        <v>370</v>
      </c>
      <c r="AG332">
        <f t="shared" si="179"/>
        <v>368</v>
      </c>
      <c r="AH332">
        <f t="shared" si="180"/>
        <v>365</v>
      </c>
    </row>
    <row r="333" spans="1:34" x14ac:dyDescent="0.35">
      <c r="A333" t="s">
        <v>1014</v>
      </c>
      <c r="B333">
        <f t="shared" si="182"/>
        <v>368</v>
      </c>
      <c r="H333">
        <f t="shared" si="154"/>
        <v>368</v>
      </c>
      <c r="I333">
        <f t="shared" si="155"/>
        <v>369</v>
      </c>
      <c r="J333">
        <f t="shared" si="156"/>
        <v>390</v>
      </c>
      <c r="K333">
        <f t="shared" si="157"/>
        <v>357</v>
      </c>
      <c r="L333">
        <f t="shared" si="158"/>
        <v>358</v>
      </c>
      <c r="M333">
        <f t="shared" si="159"/>
        <v>396</v>
      </c>
      <c r="N333">
        <f t="shared" si="160"/>
        <v>373</v>
      </c>
      <c r="O333">
        <f t="shared" si="161"/>
        <v>367</v>
      </c>
      <c r="P333">
        <f t="shared" si="162"/>
        <v>367</v>
      </c>
      <c r="Q333">
        <f t="shared" si="163"/>
        <v>360</v>
      </c>
      <c r="R333">
        <f t="shared" si="164"/>
        <v>362</v>
      </c>
      <c r="S333">
        <f t="shared" si="165"/>
        <v>359</v>
      </c>
      <c r="T333">
        <f t="shared" si="166"/>
        <v>358</v>
      </c>
      <c r="U333">
        <f t="shared" si="167"/>
        <v>374</v>
      </c>
      <c r="V333">
        <f t="shared" si="168"/>
        <v>365</v>
      </c>
      <c r="W333">
        <f t="shared" si="169"/>
        <v>392</v>
      </c>
      <c r="X333">
        <f t="shared" si="170"/>
        <v>392</v>
      </c>
      <c r="Y333">
        <f t="shared" si="171"/>
        <v>392</v>
      </c>
      <c r="Z333">
        <f t="shared" si="172"/>
        <v>392</v>
      </c>
      <c r="AA333">
        <f t="shared" si="173"/>
        <v>392</v>
      </c>
      <c r="AB333">
        <f t="shared" si="174"/>
        <v>392</v>
      </c>
      <c r="AC333">
        <f t="shared" si="175"/>
        <v>385</v>
      </c>
      <c r="AD333">
        <f t="shared" si="176"/>
        <v>387</v>
      </c>
      <c r="AE333">
        <f t="shared" si="177"/>
        <v>389</v>
      </c>
      <c r="AF333">
        <f t="shared" si="178"/>
        <v>374</v>
      </c>
      <c r="AG333">
        <f t="shared" si="179"/>
        <v>373</v>
      </c>
      <c r="AH333">
        <f t="shared" si="180"/>
        <v>370</v>
      </c>
    </row>
    <row r="334" spans="1:34" x14ac:dyDescent="0.35">
      <c r="A334" t="s">
        <v>1034</v>
      </c>
      <c r="B334">
        <f t="shared" si="182"/>
        <v>364</v>
      </c>
      <c r="H334">
        <f t="shared" si="154"/>
        <v>364</v>
      </c>
      <c r="I334">
        <f t="shared" si="155"/>
        <v>364</v>
      </c>
      <c r="J334">
        <f t="shared" si="156"/>
        <v>385</v>
      </c>
      <c r="K334">
        <f t="shared" si="157"/>
        <v>357</v>
      </c>
      <c r="L334">
        <f t="shared" si="158"/>
        <v>356</v>
      </c>
      <c r="M334">
        <f t="shared" si="159"/>
        <v>393</v>
      </c>
      <c r="N334">
        <f t="shared" si="160"/>
        <v>368</v>
      </c>
      <c r="O334">
        <f t="shared" si="161"/>
        <v>361</v>
      </c>
      <c r="P334">
        <f t="shared" si="162"/>
        <v>362</v>
      </c>
      <c r="Q334">
        <f t="shared" si="163"/>
        <v>357</v>
      </c>
      <c r="R334">
        <f t="shared" si="164"/>
        <v>358</v>
      </c>
      <c r="S334">
        <f t="shared" si="165"/>
        <v>356</v>
      </c>
      <c r="T334">
        <f t="shared" si="166"/>
        <v>356</v>
      </c>
      <c r="U334">
        <f t="shared" si="167"/>
        <v>368</v>
      </c>
      <c r="V334">
        <f t="shared" si="168"/>
        <v>368</v>
      </c>
      <c r="W334">
        <f t="shared" si="169"/>
        <v>391</v>
      </c>
      <c r="X334">
        <f t="shared" si="170"/>
        <v>391</v>
      </c>
      <c r="Y334">
        <f t="shared" si="171"/>
        <v>389</v>
      </c>
      <c r="Z334">
        <f t="shared" si="172"/>
        <v>391</v>
      </c>
      <c r="AA334">
        <f t="shared" si="173"/>
        <v>390</v>
      </c>
      <c r="AB334">
        <f t="shared" si="174"/>
        <v>390</v>
      </c>
      <c r="AC334">
        <f t="shared" si="175"/>
        <v>386</v>
      </c>
      <c r="AD334">
        <f t="shared" si="176"/>
        <v>388</v>
      </c>
      <c r="AE334">
        <f t="shared" si="177"/>
        <v>389</v>
      </c>
      <c r="AF334">
        <f t="shared" si="178"/>
        <v>377</v>
      </c>
      <c r="AG334">
        <f t="shared" si="179"/>
        <v>375</v>
      </c>
      <c r="AH334">
        <f t="shared" si="180"/>
        <v>373</v>
      </c>
    </row>
    <row r="335" spans="1:34" x14ac:dyDescent="0.35">
      <c r="A335" t="s">
        <v>1037</v>
      </c>
      <c r="B335">
        <f t="shared" si="182"/>
        <v>362</v>
      </c>
      <c r="H335">
        <f t="shared" si="154"/>
        <v>362</v>
      </c>
      <c r="I335">
        <f t="shared" si="155"/>
        <v>362</v>
      </c>
      <c r="J335">
        <f t="shared" si="156"/>
        <v>382</v>
      </c>
      <c r="K335">
        <f t="shared" si="157"/>
        <v>360</v>
      </c>
      <c r="L335">
        <f t="shared" si="158"/>
        <v>358</v>
      </c>
      <c r="M335">
        <f t="shared" si="159"/>
        <v>390</v>
      </c>
      <c r="N335">
        <f t="shared" si="160"/>
        <v>364</v>
      </c>
      <c r="O335">
        <f t="shared" si="161"/>
        <v>359</v>
      </c>
      <c r="P335">
        <f t="shared" si="162"/>
        <v>359</v>
      </c>
      <c r="Q335">
        <f t="shared" si="163"/>
        <v>356</v>
      </c>
      <c r="R335">
        <f t="shared" si="164"/>
        <v>357</v>
      </c>
      <c r="S335">
        <f t="shared" si="165"/>
        <v>356</v>
      </c>
      <c r="T335">
        <f t="shared" si="166"/>
        <v>356</v>
      </c>
      <c r="U335">
        <f t="shared" si="167"/>
        <v>364</v>
      </c>
      <c r="V335">
        <f t="shared" si="168"/>
        <v>374</v>
      </c>
      <c r="W335">
        <f t="shared" si="169"/>
        <v>391</v>
      </c>
      <c r="X335">
        <f t="shared" si="170"/>
        <v>392</v>
      </c>
      <c r="Y335">
        <f t="shared" si="171"/>
        <v>387</v>
      </c>
      <c r="Z335">
        <f t="shared" si="172"/>
        <v>390</v>
      </c>
      <c r="AA335">
        <f t="shared" si="173"/>
        <v>389</v>
      </c>
      <c r="AB335">
        <f t="shared" si="174"/>
        <v>389</v>
      </c>
      <c r="AC335">
        <f t="shared" si="175"/>
        <v>390</v>
      </c>
      <c r="AD335">
        <f t="shared" si="176"/>
        <v>391</v>
      </c>
      <c r="AE335">
        <f t="shared" si="177"/>
        <v>391</v>
      </c>
      <c r="AF335">
        <f t="shared" si="178"/>
        <v>381</v>
      </c>
      <c r="AG335">
        <f t="shared" si="179"/>
        <v>380</v>
      </c>
      <c r="AH335">
        <f t="shared" si="180"/>
        <v>378</v>
      </c>
    </row>
    <row r="336" spans="1:34" x14ac:dyDescent="0.35">
      <c r="A336" t="s">
        <v>1046</v>
      </c>
      <c r="B336">
        <f t="shared" si="182"/>
        <v>359</v>
      </c>
      <c r="H336">
        <f t="shared" si="154"/>
        <v>359</v>
      </c>
      <c r="I336">
        <f t="shared" si="155"/>
        <v>359</v>
      </c>
      <c r="J336">
        <f t="shared" si="156"/>
        <v>377</v>
      </c>
      <c r="K336">
        <f t="shared" si="157"/>
        <v>362</v>
      </c>
      <c r="L336">
        <f t="shared" si="158"/>
        <v>359</v>
      </c>
      <c r="M336">
        <f t="shared" si="159"/>
        <v>384</v>
      </c>
      <c r="N336">
        <f t="shared" si="160"/>
        <v>359</v>
      </c>
      <c r="O336">
        <f t="shared" si="161"/>
        <v>356</v>
      </c>
      <c r="P336">
        <f t="shared" si="162"/>
        <v>356</v>
      </c>
      <c r="Q336">
        <f t="shared" si="163"/>
        <v>355</v>
      </c>
      <c r="R336">
        <f t="shared" si="164"/>
        <v>355</v>
      </c>
      <c r="S336">
        <f t="shared" si="165"/>
        <v>355</v>
      </c>
      <c r="T336">
        <f t="shared" si="166"/>
        <v>356</v>
      </c>
      <c r="U336">
        <f t="shared" si="167"/>
        <v>359</v>
      </c>
      <c r="V336">
        <f t="shared" si="168"/>
        <v>378</v>
      </c>
      <c r="W336">
        <f t="shared" si="169"/>
        <v>388</v>
      </c>
      <c r="X336">
        <f t="shared" si="170"/>
        <v>389</v>
      </c>
      <c r="Y336">
        <f t="shared" si="171"/>
        <v>383</v>
      </c>
      <c r="Z336">
        <f t="shared" si="172"/>
        <v>386</v>
      </c>
      <c r="AA336">
        <f t="shared" si="173"/>
        <v>385</v>
      </c>
      <c r="AB336">
        <f t="shared" si="174"/>
        <v>386</v>
      </c>
      <c r="AC336">
        <f t="shared" si="175"/>
        <v>390</v>
      </c>
      <c r="AD336">
        <f t="shared" si="176"/>
        <v>391</v>
      </c>
      <c r="AE336">
        <f t="shared" si="177"/>
        <v>389</v>
      </c>
      <c r="AF336">
        <f t="shared" si="178"/>
        <v>384</v>
      </c>
      <c r="AG336">
        <f t="shared" si="179"/>
        <v>383</v>
      </c>
      <c r="AH336">
        <f t="shared" si="180"/>
        <v>381</v>
      </c>
    </row>
    <row r="337" spans="1:34" x14ac:dyDescent="0.35">
      <c r="A337" t="s">
        <v>1046</v>
      </c>
      <c r="B337">
        <f t="shared" si="182"/>
        <v>359</v>
      </c>
      <c r="H337">
        <f t="shared" si="154"/>
        <v>359</v>
      </c>
      <c r="I337">
        <f t="shared" si="155"/>
        <v>359</v>
      </c>
      <c r="J337">
        <f t="shared" si="156"/>
        <v>373</v>
      </c>
      <c r="K337">
        <f t="shared" si="157"/>
        <v>366</v>
      </c>
      <c r="L337">
        <f t="shared" si="158"/>
        <v>362</v>
      </c>
      <c r="M337">
        <f t="shared" si="159"/>
        <v>380</v>
      </c>
      <c r="N337">
        <f t="shared" si="160"/>
        <v>358</v>
      </c>
      <c r="O337">
        <f t="shared" si="161"/>
        <v>355</v>
      </c>
      <c r="P337">
        <f t="shared" si="162"/>
        <v>356</v>
      </c>
      <c r="Q337">
        <f t="shared" si="163"/>
        <v>356</v>
      </c>
      <c r="R337">
        <f t="shared" si="164"/>
        <v>356</v>
      </c>
      <c r="S337">
        <f t="shared" si="165"/>
        <v>358</v>
      </c>
      <c r="T337">
        <f t="shared" si="166"/>
        <v>359</v>
      </c>
      <c r="U337">
        <f t="shared" si="167"/>
        <v>357</v>
      </c>
      <c r="V337">
        <f t="shared" si="168"/>
        <v>384</v>
      </c>
      <c r="W337">
        <f t="shared" si="169"/>
        <v>386</v>
      </c>
      <c r="X337">
        <f t="shared" si="170"/>
        <v>388</v>
      </c>
      <c r="Y337">
        <f t="shared" si="171"/>
        <v>380</v>
      </c>
      <c r="Z337">
        <f t="shared" si="172"/>
        <v>384</v>
      </c>
      <c r="AA337">
        <f t="shared" si="173"/>
        <v>382</v>
      </c>
      <c r="AB337">
        <f t="shared" si="174"/>
        <v>384</v>
      </c>
      <c r="AC337">
        <f t="shared" si="175"/>
        <v>392</v>
      </c>
      <c r="AD337">
        <f t="shared" si="176"/>
        <v>392</v>
      </c>
      <c r="AE337">
        <f t="shared" si="177"/>
        <v>389</v>
      </c>
      <c r="AF337">
        <f t="shared" si="178"/>
        <v>388</v>
      </c>
      <c r="AG337">
        <f t="shared" si="179"/>
        <v>387</v>
      </c>
      <c r="AH337">
        <f t="shared" si="180"/>
        <v>386</v>
      </c>
    </row>
    <row r="338" spans="1:34" x14ac:dyDescent="0.35">
      <c r="A338" t="s">
        <v>1066</v>
      </c>
      <c r="B338">
        <f t="shared" si="182"/>
        <v>358</v>
      </c>
      <c r="H338">
        <f t="shared" ref="H338:H400" si="183">+B338</f>
        <v>358</v>
      </c>
      <c r="I338">
        <f t="shared" ref="I338:I400" si="184">+B878</f>
        <v>358</v>
      </c>
      <c r="J338">
        <f t="shared" ref="J338:J400" si="185">+B1418</f>
        <v>368</v>
      </c>
      <c r="K338">
        <f t="shared" ref="K338:K400" si="186">+B14918</f>
        <v>369</v>
      </c>
      <c r="L338">
        <f t="shared" ref="L338:L400" si="187">+B15458</f>
        <v>365</v>
      </c>
      <c r="M338">
        <f t="shared" ref="M338:M400" si="188">+B15998</f>
        <v>374</v>
      </c>
      <c r="N338">
        <f t="shared" ref="N338:N400" si="189">+B16538</f>
        <v>355</v>
      </c>
      <c r="O338">
        <f t="shared" ref="O338:O400" si="190">+B17078</f>
        <v>355</v>
      </c>
      <c r="P338">
        <f t="shared" ref="P338:P400" si="191">+B17618</f>
        <v>356</v>
      </c>
      <c r="Q338">
        <f t="shared" ref="Q338:Q400" si="192">+B18158</f>
        <v>358</v>
      </c>
      <c r="R338">
        <f t="shared" ref="R338:R400" si="193">+B18698</f>
        <v>357</v>
      </c>
      <c r="S338">
        <f t="shared" ref="S338:S400" si="194">+B19238</f>
        <v>359</v>
      </c>
      <c r="T338">
        <f t="shared" ref="T338:T400" si="195">+B19778</f>
        <v>362</v>
      </c>
      <c r="U338">
        <f t="shared" ref="U338:U400" si="196">+B20318</f>
        <v>355</v>
      </c>
      <c r="V338">
        <f t="shared" ref="V338:V400" si="197">+B20858</f>
        <v>388</v>
      </c>
      <c r="W338">
        <f t="shared" ref="W338:W400" si="198">+B21398</f>
        <v>381</v>
      </c>
      <c r="X338">
        <f t="shared" ref="X338:X400" si="199">+B21938</f>
        <v>384</v>
      </c>
      <c r="Y338">
        <f t="shared" ref="Y338:Y400" si="200">+B22478</f>
        <v>376</v>
      </c>
      <c r="Z338">
        <f t="shared" ref="Z338:Z400" si="201">+B23018</f>
        <v>380</v>
      </c>
      <c r="AA338">
        <f t="shared" ref="AA338:AA400" si="202">+B23558</f>
        <v>378</v>
      </c>
      <c r="AB338">
        <f t="shared" ref="AB338:AB400" si="203">+B24098</f>
        <v>380</v>
      </c>
      <c r="AC338">
        <f t="shared" ref="AC338:AC400" si="204">+B24638</f>
        <v>390</v>
      </c>
      <c r="AD338">
        <f t="shared" ref="AD338:AD400" si="205">+B25178</f>
        <v>390</v>
      </c>
      <c r="AE338">
        <f t="shared" ref="AE338:AE400" si="206">+B25718</f>
        <v>386</v>
      </c>
      <c r="AF338">
        <f t="shared" ref="AF338:AF400" si="207">+B26258</f>
        <v>389</v>
      </c>
      <c r="AG338">
        <f t="shared" ref="AG338:AG400" si="208">+B26798</f>
        <v>388</v>
      </c>
      <c r="AH338">
        <f t="shared" ref="AH338:AH400" si="209">+B27338</f>
        <v>389</v>
      </c>
    </row>
    <row r="339" spans="1:34" x14ac:dyDescent="0.35">
      <c r="A339" t="s">
        <v>1045</v>
      </c>
      <c r="B339">
        <f t="shared" si="182"/>
        <v>360</v>
      </c>
      <c r="H339">
        <f t="shared" si="183"/>
        <v>360</v>
      </c>
      <c r="I339">
        <f t="shared" si="184"/>
        <v>360</v>
      </c>
      <c r="J339">
        <f t="shared" si="185"/>
        <v>365</v>
      </c>
      <c r="K339">
        <f t="shared" si="186"/>
        <v>375</v>
      </c>
      <c r="L339">
        <f t="shared" si="187"/>
        <v>371</v>
      </c>
      <c r="M339">
        <f t="shared" si="188"/>
        <v>370</v>
      </c>
      <c r="N339">
        <f t="shared" si="189"/>
        <v>356</v>
      </c>
      <c r="O339">
        <f t="shared" si="190"/>
        <v>357</v>
      </c>
      <c r="P339">
        <f t="shared" si="191"/>
        <v>358</v>
      </c>
      <c r="Q339">
        <f t="shared" si="192"/>
        <v>363</v>
      </c>
      <c r="R339">
        <f t="shared" si="193"/>
        <v>361</v>
      </c>
      <c r="S339">
        <f t="shared" si="194"/>
        <v>364</v>
      </c>
      <c r="T339">
        <f t="shared" si="195"/>
        <v>367</v>
      </c>
      <c r="U339">
        <f t="shared" si="196"/>
        <v>356</v>
      </c>
      <c r="V339">
        <f t="shared" si="197"/>
        <v>393</v>
      </c>
      <c r="W339">
        <f t="shared" si="198"/>
        <v>379</v>
      </c>
      <c r="X339">
        <f t="shared" si="199"/>
        <v>381</v>
      </c>
      <c r="Y339">
        <f t="shared" si="200"/>
        <v>373</v>
      </c>
      <c r="Z339">
        <f t="shared" si="201"/>
        <v>377</v>
      </c>
      <c r="AA339">
        <f t="shared" si="202"/>
        <v>375</v>
      </c>
      <c r="AB339">
        <f t="shared" si="203"/>
        <v>377</v>
      </c>
      <c r="AC339">
        <f t="shared" si="204"/>
        <v>390</v>
      </c>
      <c r="AD339">
        <f t="shared" si="205"/>
        <v>389</v>
      </c>
      <c r="AE339">
        <f t="shared" si="206"/>
        <v>384</v>
      </c>
      <c r="AF339">
        <f t="shared" si="207"/>
        <v>391</v>
      </c>
      <c r="AG339">
        <f t="shared" si="208"/>
        <v>391</v>
      </c>
      <c r="AH339">
        <f t="shared" si="209"/>
        <v>392</v>
      </c>
    </row>
    <row r="340" spans="1:34" x14ac:dyDescent="0.35">
      <c r="A340" t="s">
        <v>1037</v>
      </c>
      <c r="B340">
        <f t="shared" si="182"/>
        <v>362</v>
      </c>
      <c r="H340">
        <f t="shared" si="183"/>
        <v>362</v>
      </c>
      <c r="I340">
        <f t="shared" si="184"/>
        <v>361</v>
      </c>
      <c r="J340">
        <f t="shared" si="185"/>
        <v>361</v>
      </c>
      <c r="K340">
        <f t="shared" si="186"/>
        <v>379</v>
      </c>
      <c r="L340">
        <f t="shared" si="187"/>
        <v>374</v>
      </c>
      <c r="M340">
        <f t="shared" si="188"/>
        <v>364</v>
      </c>
      <c r="N340">
        <f t="shared" si="189"/>
        <v>357</v>
      </c>
      <c r="O340">
        <f t="shared" si="190"/>
        <v>359</v>
      </c>
      <c r="P340">
        <f t="shared" si="191"/>
        <v>360</v>
      </c>
      <c r="Q340">
        <f t="shared" si="192"/>
        <v>366</v>
      </c>
      <c r="R340">
        <f t="shared" si="193"/>
        <v>364</v>
      </c>
      <c r="S340">
        <f t="shared" si="194"/>
        <v>367</v>
      </c>
      <c r="T340">
        <f t="shared" si="195"/>
        <v>370</v>
      </c>
      <c r="U340">
        <f t="shared" si="196"/>
        <v>355</v>
      </c>
      <c r="V340">
        <f t="shared" si="197"/>
        <v>394</v>
      </c>
      <c r="W340">
        <f t="shared" si="198"/>
        <v>375</v>
      </c>
      <c r="X340">
        <f t="shared" si="199"/>
        <v>377</v>
      </c>
      <c r="Y340">
        <f t="shared" si="200"/>
        <v>368</v>
      </c>
      <c r="Z340">
        <f t="shared" si="201"/>
        <v>372</v>
      </c>
      <c r="AA340">
        <f t="shared" si="202"/>
        <v>370</v>
      </c>
      <c r="AB340">
        <f t="shared" si="203"/>
        <v>372</v>
      </c>
      <c r="AC340">
        <f t="shared" si="204"/>
        <v>387</v>
      </c>
      <c r="AD340">
        <f t="shared" si="205"/>
        <v>386</v>
      </c>
      <c r="AE340">
        <f t="shared" si="206"/>
        <v>380</v>
      </c>
      <c r="AF340">
        <f t="shared" si="207"/>
        <v>391</v>
      </c>
      <c r="AG340">
        <f t="shared" si="208"/>
        <v>391</v>
      </c>
      <c r="AH340">
        <f t="shared" si="209"/>
        <v>393</v>
      </c>
    </row>
    <row r="341" spans="1:34" x14ac:dyDescent="0.35">
      <c r="A341" t="s">
        <v>1022</v>
      </c>
      <c r="B341">
        <f t="shared" si="182"/>
        <v>366</v>
      </c>
      <c r="H341">
        <f t="shared" si="183"/>
        <v>366</v>
      </c>
      <c r="I341">
        <f t="shared" si="184"/>
        <v>365</v>
      </c>
      <c r="J341">
        <f t="shared" si="185"/>
        <v>360</v>
      </c>
      <c r="K341">
        <f t="shared" si="186"/>
        <v>385</v>
      </c>
      <c r="L341">
        <f t="shared" si="187"/>
        <v>380</v>
      </c>
      <c r="M341">
        <f t="shared" si="188"/>
        <v>361</v>
      </c>
      <c r="N341">
        <f t="shared" si="189"/>
        <v>360</v>
      </c>
      <c r="O341">
        <f t="shared" si="190"/>
        <v>364</v>
      </c>
      <c r="P341">
        <f t="shared" si="191"/>
        <v>364</v>
      </c>
      <c r="Q341">
        <f t="shared" si="192"/>
        <v>372</v>
      </c>
      <c r="R341">
        <f t="shared" si="193"/>
        <v>370</v>
      </c>
      <c r="S341">
        <f t="shared" si="194"/>
        <v>374</v>
      </c>
      <c r="T341">
        <f t="shared" si="195"/>
        <v>377</v>
      </c>
      <c r="U341">
        <f t="shared" si="196"/>
        <v>359</v>
      </c>
      <c r="V341">
        <f t="shared" si="197"/>
        <v>397</v>
      </c>
      <c r="W341">
        <f t="shared" si="198"/>
        <v>372</v>
      </c>
      <c r="X341">
        <f t="shared" si="199"/>
        <v>374</v>
      </c>
      <c r="Y341">
        <f t="shared" si="200"/>
        <v>366</v>
      </c>
      <c r="Z341">
        <f t="shared" si="201"/>
        <v>369</v>
      </c>
      <c r="AA341">
        <f t="shared" si="202"/>
        <v>367</v>
      </c>
      <c r="AB341">
        <f t="shared" si="203"/>
        <v>370</v>
      </c>
      <c r="AC341">
        <f t="shared" si="204"/>
        <v>385</v>
      </c>
      <c r="AD341">
        <f t="shared" si="205"/>
        <v>383</v>
      </c>
      <c r="AE341">
        <f t="shared" si="206"/>
        <v>377</v>
      </c>
      <c r="AF341">
        <f t="shared" si="207"/>
        <v>392</v>
      </c>
      <c r="AG341">
        <f t="shared" si="208"/>
        <v>392</v>
      </c>
      <c r="AH341">
        <f t="shared" si="209"/>
        <v>394</v>
      </c>
    </row>
    <row r="342" spans="1:34" x14ac:dyDescent="0.35">
      <c r="A342" t="s">
        <v>1008</v>
      </c>
      <c r="B342">
        <f t="shared" si="182"/>
        <v>369</v>
      </c>
      <c r="H342">
        <f t="shared" si="183"/>
        <v>369</v>
      </c>
      <c r="I342">
        <f t="shared" si="184"/>
        <v>367</v>
      </c>
      <c r="J342">
        <f t="shared" si="185"/>
        <v>358</v>
      </c>
      <c r="K342">
        <f t="shared" si="186"/>
        <v>387</v>
      </c>
      <c r="L342">
        <f t="shared" si="187"/>
        <v>384</v>
      </c>
      <c r="M342">
        <f t="shared" si="188"/>
        <v>358</v>
      </c>
      <c r="N342">
        <f t="shared" si="189"/>
        <v>362</v>
      </c>
      <c r="O342">
        <f t="shared" si="190"/>
        <v>367</v>
      </c>
      <c r="P342">
        <f t="shared" si="191"/>
        <v>368</v>
      </c>
      <c r="Q342">
        <f t="shared" si="192"/>
        <v>376</v>
      </c>
      <c r="R342">
        <f t="shared" si="193"/>
        <v>374</v>
      </c>
      <c r="S342">
        <f t="shared" si="194"/>
        <v>377</v>
      </c>
      <c r="T342">
        <f t="shared" si="195"/>
        <v>381</v>
      </c>
      <c r="U342">
        <f t="shared" si="196"/>
        <v>362</v>
      </c>
      <c r="V342">
        <f t="shared" si="197"/>
        <v>396</v>
      </c>
      <c r="W342">
        <f t="shared" si="198"/>
        <v>367</v>
      </c>
      <c r="X342">
        <f t="shared" si="199"/>
        <v>369</v>
      </c>
      <c r="Y342">
        <f t="shared" si="200"/>
        <v>363</v>
      </c>
      <c r="Z342">
        <f t="shared" si="201"/>
        <v>366</v>
      </c>
      <c r="AA342">
        <f t="shared" si="202"/>
        <v>364</v>
      </c>
      <c r="AB342">
        <f t="shared" si="203"/>
        <v>366</v>
      </c>
      <c r="AC342">
        <f t="shared" si="204"/>
        <v>381</v>
      </c>
      <c r="AD342">
        <f t="shared" si="205"/>
        <v>379</v>
      </c>
      <c r="AE342">
        <f t="shared" si="206"/>
        <v>373</v>
      </c>
      <c r="AF342">
        <f t="shared" si="207"/>
        <v>389</v>
      </c>
      <c r="AG342">
        <f t="shared" si="208"/>
        <v>390</v>
      </c>
      <c r="AH342">
        <f t="shared" si="209"/>
        <v>393</v>
      </c>
    </row>
    <row r="343" spans="1:34" x14ac:dyDescent="0.35">
      <c r="A343" t="s">
        <v>1023</v>
      </c>
      <c r="B343">
        <f t="shared" si="182"/>
        <v>374</v>
      </c>
      <c r="H343">
        <f t="shared" si="183"/>
        <v>374</v>
      </c>
      <c r="I343">
        <f t="shared" si="184"/>
        <v>373</v>
      </c>
      <c r="J343">
        <f t="shared" si="185"/>
        <v>359</v>
      </c>
      <c r="K343">
        <f t="shared" si="186"/>
        <v>392</v>
      </c>
      <c r="L343">
        <f t="shared" si="187"/>
        <v>389</v>
      </c>
      <c r="M343">
        <f t="shared" si="188"/>
        <v>357</v>
      </c>
      <c r="N343">
        <f t="shared" si="189"/>
        <v>368</v>
      </c>
      <c r="O343">
        <f t="shared" si="190"/>
        <v>374</v>
      </c>
      <c r="P343">
        <f t="shared" si="191"/>
        <v>374</v>
      </c>
      <c r="Q343">
        <f t="shared" si="192"/>
        <v>383</v>
      </c>
      <c r="R343">
        <f t="shared" si="193"/>
        <v>380</v>
      </c>
      <c r="S343">
        <f t="shared" si="194"/>
        <v>384</v>
      </c>
      <c r="T343">
        <f t="shared" si="195"/>
        <v>387</v>
      </c>
      <c r="U343">
        <f t="shared" si="196"/>
        <v>367</v>
      </c>
      <c r="V343">
        <f t="shared" si="197"/>
        <v>397</v>
      </c>
      <c r="W343">
        <f t="shared" si="198"/>
        <v>365</v>
      </c>
      <c r="X343">
        <f t="shared" si="199"/>
        <v>366</v>
      </c>
      <c r="Y343">
        <f t="shared" si="200"/>
        <v>362</v>
      </c>
      <c r="Z343">
        <f t="shared" si="201"/>
        <v>364</v>
      </c>
      <c r="AA343">
        <f t="shared" si="202"/>
        <v>362</v>
      </c>
      <c r="AB343">
        <f t="shared" si="203"/>
        <v>365</v>
      </c>
      <c r="AC343">
        <f t="shared" si="204"/>
        <v>378</v>
      </c>
      <c r="AD343">
        <f t="shared" si="205"/>
        <v>376</v>
      </c>
      <c r="AE343">
        <f t="shared" si="206"/>
        <v>371</v>
      </c>
      <c r="AF343">
        <f t="shared" si="207"/>
        <v>388</v>
      </c>
      <c r="AG343">
        <f t="shared" si="208"/>
        <v>389</v>
      </c>
      <c r="AH343">
        <f t="shared" si="209"/>
        <v>392</v>
      </c>
    </row>
    <row r="344" spans="1:34" x14ac:dyDescent="0.35">
      <c r="A344" t="s">
        <v>1016</v>
      </c>
      <c r="B344">
        <f t="shared" si="182"/>
        <v>377</v>
      </c>
      <c r="C344" t="str">
        <f>+A14441</f>
        <v>Medición: 1024.98 m/s -  0.00 deg</v>
      </c>
      <c r="D344" t="str">
        <f>+RIGHT(LEFT(C344,17),7)</f>
        <v>1024.98</v>
      </c>
      <c r="E344" s="1">
        <v>1024.98</v>
      </c>
      <c r="H344">
        <f t="shared" si="183"/>
        <v>377</v>
      </c>
      <c r="I344">
        <f t="shared" si="184"/>
        <v>376</v>
      </c>
      <c r="J344">
        <f t="shared" si="185"/>
        <v>359</v>
      </c>
      <c r="K344">
        <f t="shared" si="186"/>
        <v>393</v>
      </c>
      <c r="L344">
        <f t="shared" si="187"/>
        <v>391</v>
      </c>
      <c r="M344">
        <f t="shared" si="188"/>
        <v>355</v>
      </c>
      <c r="N344">
        <f t="shared" si="189"/>
        <v>372</v>
      </c>
      <c r="O344">
        <f t="shared" si="190"/>
        <v>378</v>
      </c>
      <c r="P344">
        <f t="shared" si="191"/>
        <v>378</v>
      </c>
      <c r="Q344">
        <f t="shared" si="192"/>
        <v>386</v>
      </c>
      <c r="R344">
        <f t="shared" si="193"/>
        <v>384</v>
      </c>
      <c r="S344">
        <f t="shared" si="194"/>
        <v>387</v>
      </c>
      <c r="T344">
        <f t="shared" si="195"/>
        <v>390</v>
      </c>
      <c r="U344">
        <f t="shared" si="196"/>
        <v>371</v>
      </c>
      <c r="V344">
        <f t="shared" si="197"/>
        <v>394</v>
      </c>
      <c r="W344">
        <f t="shared" si="198"/>
        <v>362</v>
      </c>
      <c r="X344">
        <f t="shared" si="199"/>
        <v>364</v>
      </c>
      <c r="Y344">
        <f t="shared" si="200"/>
        <v>361</v>
      </c>
      <c r="Z344">
        <f t="shared" si="201"/>
        <v>362</v>
      </c>
      <c r="AA344">
        <f t="shared" si="202"/>
        <v>360</v>
      </c>
      <c r="AB344">
        <f t="shared" si="203"/>
        <v>362</v>
      </c>
      <c r="AC344">
        <f t="shared" si="204"/>
        <v>373</v>
      </c>
      <c r="AD344">
        <f t="shared" si="205"/>
        <v>371</v>
      </c>
      <c r="AE344">
        <f t="shared" si="206"/>
        <v>367</v>
      </c>
      <c r="AF344">
        <f t="shared" si="207"/>
        <v>384</v>
      </c>
      <c r="AG344">
        <f t="shared" si="208"/>
        <v>386</v>
      </c>
      <c r="AH344">
        <f t="shared" si="209"/>
        <v>389</v>
      </c>
    </row>
    <row r="345" spans="1:34" x14ac:dyDescent="0.35">
      <c r="A345" t="s">
        <v>1032</v>
      </c>
      <c r="B345">
        <f t="shared" si="182"/>
        <v>383</v>
      </c>
      <c r="C345" t="str">
        <f>+A14981</f>
        <v>Medición: 1023.79 m/s -  0.00 deg</v>
      </c>
      <c r="D345" t="str">
        <f t="shared" ref="D345:D370" si="210">+RIGHT(LEFT(C345,17),7)</f>
        <v>1023.79</v>
      </c>
      <c r="E345" s="1">
        <v>1023.79</v>
      </c>
      <c r="H345">
        <f t="shared" si="183"/>
        <v>383</v>
      </c>
      <c r="I345">
        <f t="shared" si="184"/>
        <v>382</v>
      </c>
      <c r="J345">
        <f t="shared" si="185"/>
        <v>362</v>
      </c>
      <c r="K345">
        <f t="shared" si="186"/>
        <v>396</v>
      </c>
      <c r="L345">
        <f t="shared" si="187"/>
        <v>395</v>
      </c>
      <c r="M345">
        <f t="shared" si="188"/>
        <v>357</v>
      </c>
      <c r="N345">
        <f t="shared" si="189"/>
        <v>378</v>
      </c>
      <c r="O345">
        <f t="shared" si="190"/>
        <v>384</v>
      </c>
      <c r="P345">
        <f t="shared" si="191"/>
        <v>384</v>
      </c>
      <c r="Q345">
        <f t="shared" si="192"/>
        <v>391</v>
      </c>
      <c r="R345">
        <f t="shared" si="193"/>
        <v>390</v>
      </c>
      <c r="S345">
        <f t="shared" si="194"/>
        <v>392</v>
      </c>
      <c r="T345">
        <f t="shared" si="195"/>
        <v>394</v>
      </c>
      <c r="U345">
        <f t="shared" si="196"/>
        <v>377</v>
      </c>
      <c r="V345">
        <f t="shared" si="197"/>
        <v>391</v>
      </c>
      <c r="W345">
        <f t="shared" si="198"/>
        <v>362</v>
      </c>
      <c r="X345">
        <f t="shared" si="199"/>
        <v>363</v>
      </c>
      <c r="Y345">
        <f t="shared" si="200"/>
        <v>361</v>
      </c>
      <c r="Z345">
        <f t="shared" si="201"/>
        <v>362</v>
      </c>
      <c r="AA345">
        <f t="shared" si="202"/>
        <v>361</v>
      </c>
      <c r="AB345">
        <f t="shared" si="203"/>
        <v>362</v>
      </c>
      <c r="AC345">
        <f t="shared" si="204"/>
        <v>371</v>
      </c>
      <c r="AD345">
        <f t="shared" si="205"/>
        <v>368</v>
      </c>
      <c r="AE345">
        <f t="shared" si="206"/>
        <v>366</v>
      </c>
      <c r="AF345">
        <f t="shared" si="207"/>
        <v>381</v>
      </c>
      <c r="AG345">
        <f t="shared" si="208"/>
        <v>383</v>
      </c>
      <c r="AH345">
        <f t="shared" si="209"/>
        <v>386</v>
      </c>
    </row>
    <row r="346" spans="1:34" x14ac:dyDescent="0.35">
      <c r="A346" t="s">
        <v>1013</v>
      </c>
      <c r="B346">
        <f t="shared" si="182"/>
        <v>386</v>
      </c>
      <c r="C346" t="str">
        <f>+A15521</f>
        <v>Medición: 1024.50 m/s -  0.00 deg</v>
      </c>
      <c r="D346" t="str">
        <f t="shared" si="210"/>
        <v>1024.50</v>
      </c>
      <c r="E346" s="1">
        <v>1024.5</v>
      </c>
      <c r="H346">
        <f t="shared" si="183"/>
        <v>386</v>
      </c>
      <c r="I346">
        <f t="shared" si="184"/>
        <v>384</v>
      </c>
      <c r="J346">
        <f t="shared" si="185"/>
        <v>364</v>
      </c>
      <c r="K346">
        <f t="shared" si="186"/>
        <v>395</v>
      </c>
      <c r="L346">
        <f t="shared" si="187"/>
        <v>395</v>
      </c>
      <c r="M346">
        <f t="shared" si="188"/>
        <v>358</v>
      </c>
      <c r="N346">
        <f t="shared" si="189"/>
        <v>381</v>
      </c>
      <c r="O346">
        <f t="shared" si="190"/>
        <v>387</v>
      </c>
      <c r="P346">
        <f t="shared" si="191"/>
        <v>388</v>
      </c>
      <c r="Q346">
        <f t="shared" si="192"/>
        <v>393</v>
      </c>
      <c r="R346">
        <f t="shared" si="193"/>
        <v>392</v>
      </c>
      <c r="S346">
        <f t="shared" si="194"/>
        <v>394</v>
      </c>
      <c r="T346">
        <f t="shared" si="195"/>
        <v>395</v>
      </c>
      <c r="U346">
        <f t="shared" si="196"/>
        <v>381</v>
      </c>
      <c r="V346">
        <f t="shared" si="197"/>
        <v>386</v>
      </c>
      <c r="W346">
        <f t="shared" si="198"/>
        <v>360</v>
      </c>
      <c r="X346">
        <f t="shared" si="199"/>
        <v>361</v>
      </c>
      <c r="Y346">
        <f t="shared" si="200"/>
        <v>362</v>
      </c>
      <c r="Z346">
        <f t="shared" si="201"/>
        <v>361</v>
      </c>
      <c r="AA346">
        <f t="shared" si="202"/>
        <v>361</v>
      </c>
      <c r="AB346">
        <f t="shared" si="203"/>
        <v>361</v>
      </c>
      <c r="AC346">
        <f t="shared" si="204"/>
        <v>367</v>
      </c>
      <c r="AD346">
        <f t="shared" si="205"/>
        <v>365</v>
      </c>
      <c r="AE346">
        <f t="shared" si="206"/>
        <v>363</v>
      </c>
      <c r="AF346">
        <f t="shared" si="207"/>
        <v>377</v>
      </c>
      <c r="AG346">
        <f t="shared" si="208"/>
        <v>378</v>
      </c>
      <c r="AH346">
        <f t="shared" si="209"/>
        <v>381</v>
      </c>
    </row>
    <row r="347" spans="1:34" x14ac:dyDescent="0.35">
      <c r="A347" t="s">
        <v>1033</v>
      </c>
      <c r="B347">
        <f t="shared" si="182"/>
        <v>390</v>
      </c>
      <c r="C347" t="str">
        <f>+A16061</f>
        <v>Medición: 1045.99 m/s -  0.00 deg</v>
      </c>
      <c r="D347" t="str">
        <f t="shared" si="210"/>
        <v>1045.99</v>
      </c>
      <c r="E347" s="1">
        <v>1045.99</v>
      </c>
      <c r="H347">
        <f t="shared" si="183"/>
        <v>390</v>
      </c>
      <c r="I347">
        <f t="shared" si="184"/>
        <v>389</v>
      </c>
      <c r="J347">
        <f t="shared" si="185"/>
        <v>369</v>
      </c>
      <c r="K347">
        <f t="shared" si="186"/>
        <v>395</v>
      </c>
      <c r="L347">
        <f t="shared" si="187"/>
        <v>396</v>
      </c>
      <c r="M347">
        <f t="shared" si="188"/>
        <v>362</v>
      </c>
      <c r="N347">
        <f t="shared" si="189"/>
        <v>387</v>
      </c>
      <c r="O347">
        <f t="shared" si="190"/>
        <v>392</v>
      </c>
      <c r="P347">
        <f t="shared" si="191"/>
        <v>393</v>
      </c>
      <c r="Q347">
        <f t="shared" si="192"/>
        <v>397</v>
      </c>
      <c r="R347">
        <f t="shared" si="193"/>
        <v>396</v>
      </c>
      <c r="S347">
        <f t="shared" si="194"/>
        <v>397</v>
      </c>
      <c r="T347">
        <f t="shared" si="195"/>
        <v>397</v>
      </c>
      <c r="U347">
        <f t="shared" si="196"/>
        <v>388</v>
      </c>
      <c r="V347">
        <f t="shared" si="197"/>
        <v>382</v>
      </c>
      <c r="W347">
        <f t="shared" si="198"/>
        <v>362</v>
      </c>
      <c r="X347">
        <f t="shared" si="199"/>
        <v>361</v>
      </c>
      <c r="Y347">
        <f t="shared" si="200"/>
        <v>365</v>
      </c>
      <c r="Z347">
        <f t="shared" si="201"/>
        <v>363</v>
      </c>
      <c r="AA347">
        <f t="shared" si="202"/>
        <v>363</v>
      </c>
      <c r="AB347">
        <f t="shared" si="203"/>
        <v>363</v>
      </c>
      <c r="AC347">
        <f t="shared" si="204"/>
        <v>365</v>
      </c>
      <c r="AD347">
        <f t="shared" si="205"/>
        <v>364</v>
      </c>
      <c r="AE347">
        <f t="shared" si="206"/>
        <v>363</v>
      </c>
      <c r="AF347">
        <f t="shared" si="207"/>
        <v>374</v>
      </c>
      <c r="AG347">
        <f t="shared" si="208"/>
        <v>375</v>
      </c>
      <c r="AH347">
        <f t="shared" si="209"/>
        <v>377</v>
      </c>
    </row>
    <row r="348" spans="1:34" x14ac:dyDescent="0.35">
      <c r="A348" t="s">
        <v>1035</v>
      </c>
      <c r="B348">
        <f t="shared" si="182"/>
        <v>391</v>
      </c>
      <c r="C348" t="str">
        <f>+A16601</f>
        <v>Medición: 1021.34 m/s -  0.00 deg</v>
      </c>
      <c r="D348" t="str">
        <f t="shared" si="210"/>
        <v>1021.34</v>
      </c>
      <c r="E348" s="1">
        <v>1021.34</v>
      </c>
      <c r="H348">
        <f t="shared" si="183"/>
        <v>391</v>
      </c>
      <c r="I348">
        <f t="shared" si="184"/>
        <v>391</v>
      </c>
      <c r="J348">
        <f t="shared" si="185"/>
        <v>372</v>
      </c>
      <c r="K348">
        <f t="shared" si="186"/>
        <v>392</v>
      </c>
      <c r="L348">
        <f t="shared" si="187"/>
        <v>394</v>
      </c>
      <c r="M348">
        <f t="shared" si="188"/>
        <v>365</v>
      </c>
      <c r="N348">
        <f t="shared" si="189"/>
        <v>390</v>
      </c>
      <c r="O348">
        <f t="shared" si="190"/>
        <v>394</v>
      </c>
      <c r="P348">
        <f t="shared" si="191"/>
        <v>394</v>
      </c>
      <c r="Q348">
        <f t="shared" si="192"/>
        <v>397</v>
      </c>
      <c r="R348">
        <f t="shared" si="193"/>
        <v>396</v>
      </c>
      <c r="S348">
        <f t="shared" si="194"/>
        <v>396</v>
      </c>
      <c r="T348">
        <f t="shared" si="195"/>
        <v>395</v>
      </c>
      <c r="U348">
        <f t="shared" si="196"/>
        <v>390</v>
      </c>
      <c r="V348">
        <f t="shared" si="197"/>
        <v>377</v>
      </c>
      <c r="W348">
        <f t="shared" si="198"/>
        <v>363</v>
      </c>
      <c r="X348">
        <f t="shared" si="199"/>
        <v>362</v>
      </c>
      <c r="Y348">
        <f t="shared" si="200"/>
        <v>366</v>
      </c>
      <c r="Z348">
        <f t="shared" si="201"/>
        <v>364</v>
      </c>
      <c r="AA348">
        <f t="shared" si="202"/>
        <v>364</v>
      </c>
      <c r="AB348">
        <f t="shared" si="203"/>
        <v>364</v>
      </c>
      <c r="AC348">
        <f t="shared" si="204"/>
        <v>362</v>
      </c>
      <c r="AD348">
        <f t="shared" si="205"/>
        <v>361</v>
      </c>
      <c r="AE348">
        <f t="shared" si="206"/>
        <v>362</v>
      </c>
      <c r="AF348">
        <f t="shared" si="207"/>
        <v>370</v>
      </c>
      <c r="AG348">
        <f t="shared" si="208"/>
        <v>371</v>
      </c>
      <c r="AH348">
        <f t="shared" si="209"/>
        <v>372</v>
      </c>
    </row>
    <row r="349" spans="1:34" x14ac:dyDescent="0.35">
      <c r="A349" t="s">
        <v>1041</v>
      </c>
      <c r="B349">
        <f t="shared" si="182"/>
        <v>394</v>
      </c>
      <c r="C349" t="str">
        <f>+A17141</f>
        <v>Medición: 1021.34 m/s -  0.00 deg</v>
      </c>
      <c r="D349" t="str">
        <f t="shared" si="210"/>
        <v>1021.34</v>
      </c>
      <c r="E349" s="1">
        <v>1021.34</v>
      </c>
      <c r="H349">
        <f t="shared" si="183"/>
        <v>394</v>
      </c>
      <c r="I349">
        <f t="shared" si="184"/>
        <v>394</v>
      </c>
      <c r="J349">
        <f t="shared" si="185"/>
        <v>377</v>
      </c>
      <c r="K349">
        <f t="shared" si="186"/>
        <v>390</v>
      </c>
      <c r="L349">
        <f t="shared" si="187"/>
        <v>393</v>
      </c>
      <c r="M349">
        <f t="shared" si="188"/>
        <v>370</v>
      </c>
      <c r="N349">
        <f t="shared" si="189"/>
        <v>394</v>
      </c>
      <c r="O349">
        <f t="shared" si="190"/>
        <v>397</v>
      </c>
      <c r="P349">
        <f t="shared" si="191"/>
        <v>396</v>
      </c>
      <c r="Q349">
        <f t="shared" si="192"/>
        <v>397</v>
      </c>
      <c r="R349">
        <f t="shared" si="193"/>
        <v>397</v>
      </c>
      <c r="S349">
        <f t="shared" si="194"/>
        <v>397</v>
      </c>
      <c r="T349">
        <f t="shared" si="195"/>
        <v>395</v>
      </c>
      <c r="U349">
        <f t="shared" si="196"/>
        <v>395</v>
      </c>
      <c r="V349">
        <f t="shared" si="197"/>
        <v>372</v>
      </c>
      <c r="W349">
        <f t="shared" si="198"/>
        <v>366</v>
      </c>
      <c r="X349">
        <f t="shared" si="199"/>
        <v>365</v>
      </c>
      <c r="Y349">
        <f t="shared" si="200"/>
        <v>371</v>
      </c>
      <c r="Z349">
        <f t="shared" si="201"/>
        <v>368</v>
      </c>
      <c r="AA349">
        <f t="shared" si="202"/>
        <v>368</v>
      </c>
      <c r="AB349">
        <f t="shared" si="203"/>
        <v>368</v>
      </c>
      <c r="AC349">
        <f t="shared" si="204"/>
        <v>362</v>
      </c>
      <c r="AD349">
        <f t="shared" si="205"/>
        <v>361</v>
      </c>
      <c r="AE349">
        <f t="shared" si="206"/>
        <v>364</v>
      </c>
      <c r="AF349">
        <f t="shared" si="207"/>
        <v>368</v>
      </c>
      <c r="AG349">
        <f t="shared" si="208"/>
        <v>368</v>
      </c>
      <c r="AH349">
        <f t="shared" si="209"/>
        <v>369</v>
      </c>
    </row>
    <row r="350" spans="1:34" x14ac:dyDescent="0.35">
      <c r="A350" t="s">
        <v>1039</v>
      </c>
      <c r="B350">
        <f t="shared" si="182"/>
        <v>393</v>
      </c>
      <c r="C350" t="str">
        <f>+A17681</f>
        <v>Medición: 1020.43 m/s -  0.00 deg</v>
      </c>
      <c r="D350" t="str">
        <f t="shared" si="210"/>
        <v>1020.43</v>
      </c>
      <c r="E350" s="1">
        <v>1020.43</v>
      </c>
      <c r="H350">
        <f t="shared" si="183"/>
        <v>393</v>
      </c>
      <c r="I350">
        <f t="shared" si="184"/>
        <v>393</v>
      </c>
      <c r="J350">
        <f t="shared" si="185"/>
        <v>381</v>
      </c>
      <c r="K350">
        <f t="shared" si="186"/>
        <v>385</v>
      </c>
      <c r="L350">
        <f t="shared" si="187"/>
        <v>389</v>
      </c>
      <c r="M350">
        <f t="shared" si="188"/>
        <v>374</v>
      </c>
      <c r="N350">
        <f t="shared" si="189"/>
        <v>395</v>
      </c>
      <c r="O350">
        <f t="shared" si="190"/>
        <v>396</v>
      </c>
      <c r="P350">
        <f t="shared" si="191"/>
        <v>396</v>
      </c>
      <c r="Q350">
        <f t="shared" si="192"/>
        <v>394</v>
      </c>
      <c r="R350">
        <f t="shared" si="193"/>
        <v>395</v>
      </c>
      <c r="S350">
        <f t="shared" si="194"/>
        <v>394</v>
      </c>
      <c r="T350">
        <f t="shared" si="195"/>
        <v>392</v>
      </c>
      <c r="U350">
        <f t="shared" si="196"/>
        <v>396</v>
      </c>
      <c r="V350">
        <f t="shared" si="197"/>
        <v>367</v>
      </c>
      <c r="W350">
        <f t="shared" si="198"/>
        <v>368</v>
      </c>
      <c r="X350">
        <f t="shared" si="199"/>
        <v>366</v>
      </c>
      <c r="Y350">
        <f t="shared" si="200"/>
        <v>374</v>
      </c>
      <c r="Z350">
        <f t="shared" si="201"/>
        <v>370</v>
      </c>
      <c r="AA350">
        <f t="shared" si="202"/>
        <v>371</v>
      </c>
      <c r="AB350">
        <f t="shared" si="203"/>
        <v>370</v>
      </c>
      <c r="AC350">
        <f t="shared" si="204"/>
        <v>361</v>
      </c>
      <c r="AD350">
        <f t="shared" si="205"/>
        <v>360</v>
      </c>
      <c r="AE350">
        <f t="shared" si="206"/>
        <v>365</v>
      </c>
      <c r="AF350">
        <f t="shared" si="207"/>
        <v>364</v>
      </c>
      <c r="AG350">
        <f t="shared" si="208"/>
        <v>364</v>
      </c>
      <c r="AH350">
        <f t="shared" si="209"/>
        <v>364</v>
      </c>
    </row>
    <row r="351" spans="1:34" x14ac:dyDescent="0.35">
      <c r="A351" t="s">
        <v>1041</v>
      </c>
      <c r="B351">
        <f t="shared" si="182"/>
        <v>394</v>
      </c>
      <c r="C351" t="str">
        <f>+A18221</f>
        <v>Medición: 1019.52 m/s -  0.00 deg</v>
      </c>
      <c r="D351" t="str">
        <f t="shared" si="210"/>
        <v>1019.52</v>
      </c>
      <c r="E351" s="1">
        <v>1019.52</v>
      </c>
      <c r="H351">
        <f t="shared" si="183"/>
        <v>394</v>
      </c>
      <c r="I351">
        <f t="shared" si="184"/>
        <v>394</v>
      </c>
      <c r="J351">
        <f t="shared" si="185"/>
        <v>386</v>
      </c>
      <c r="K351">
        <f t="shared" si="186"/>
        <v>381</v>
      </c>
      <c r="L351">
        <f t="shared" si="187"/>
        <v>386</v>
      </c>
      <c r="M351">
        <f t="shared" si="188"/>
        <v>381</v>
      </c>
      <c r="N351">
        <f t="shared" si="189"/>
        <v>396</v>
      </c>
      <c r="O351">
        <f t="shared" si="190"/>
        <v>397</v>
      </c>
      <c r="P351">
        <f t="shared" si="191"/>
        <v>396</v>
      </c>
      <c r="Q351">
        <f t="shared" si="192"/>
        <v>392</v>
      </c>
      <c r="R351">
        <f t="shared" si="193"/>
        <v>394</v>
      </c>
      <c r="S351">
        <f t="shared" si="194"/>
        <v>392</v>
      </c>
      <c r="T351">
        <f t="shared" si="195"/>
        <v>389</v>
      </c>
      <c r="U351">
        <f t="shared" si="196"/>
        <v>398</v>
      </c>
      <c r="V351">
        <f t="shared" si="197"/>
        <v>364</v>
      </c>
      <c r="W351">
        <f t="shared" si="198"/>
        <v>372</v>
      </c>
      <c r="X351">
        <f t="shared" si="199"/>
        <v>370</v>
      </c>
      <c r="Y351">
        <f t="shared" si="200"/>
        <v>379</v>
      </c>
      <c r="Z351">
        <f t="shared" si="201"/>
        <v>375</v>
      </c>
      <c r="AA351">
        <f t="shared" si="202"/>
        <v>376</v>
      </c>
      <c r="AB351">
        <f t="shared" si="203"/>
        <v>375</v>
      </c>
      <c r="AC351">
        <f t="shared" si="204"/>
        <v>363</v>
      </c>
      <c r="AD351">
        <f t="shared" si="205"/>
        <v>363</v>
      </c>
      <c r="AE351">
        <f t="shared" si="206"/>
        <v>368</v>
      </c>
      <c r="AF351">
        <f t="shared" si="207"/>
        <v>363</v>
      </c>
      <c r="AG351">
        <f t="shared" si="208"/>
        <v>363</v>
      </c>
      <c r="AH351">
        <f t="shared" si="209"/>
        <v>362</v>
      </c>
    </row>
    <row r="352" spans="1:34" x14ac:dyDescent="0.35">
      <c r="A352" t="s">
        <v>1035</v>
      </c>
      <c r="B352">
        <f t="shared" si="182"/>
        <v>391</v>
      </c>
      <c r="C352" t="str">
        <f>+A18761</f>
        <v>Medición: 1019.52 m/s -  0.00 deg</v>
      </c>
      <c r="D352" t="str">
        <f t="shared" si="210"/>
        <v>1019.52</v>
      </c>
      <c r="E352" s="1">
        <v>1019.52</v>
      </c>
      <c r="H352">
        <f t="shared" si="183"/>
        <v>391</v>
      </c>
      <c r="I352">
        <f t="shared" si="184"/>
        <v>392</v>
      </c>
      <c r="J352">
        <f t="shared" si="185"/>
        <v>388</v>
      </c>
      <c r="K352">
        <f t="shared" si="186"/>
        <v>376</v>
      </c>
      <c r="L352">
        <f t="shared" si="187"/>
        <v>381</v>
      </c>
      <c r="M352">
        <f t="shared" si="188"/>
        <v>384</v>
      </c>
      <c r="N352">
        <f t="shared" si="189"/>
        <v>395</v>
      </c>
      <c r="O352">
        <f t="shared" si="190"/>
        <v>394</v>
      </c>
      <c r="P352">
        <f t="shared" si="191"/>
        <v>393</v>
      </c>
      <c r="Q352">
        <f t="shared" si="192"/>
        <v>388</v>
      </c>
      <c r="R352">
        <f t="shared" si="193"/>
        <v>390</v>
      </c>
      <c r="S352">
        <f t="shared" si="194"/>
        <v>387</v>
      </c>
      <c r="T352">
        <f t="shared" si="195"/>
        <v>384</v>
      </c>
      <c r="U352">
        <f t="shared" si="196"/>
        <v>397</v>
      </c>
      <c r="V352">
        <f t="shared" si="197"/>
        <v>359</v>
      </c>
      <c r="W352">
        <f t="shared" si="198"/>
        <v>375</v>
      </c>
      <c r="X352">
        <f t="shared" si="199"/>
        <v>373</v>
      </c>
      <c r="Y352">
        <f t="shared" si="200"/>
        <v>381</v>
      </c>
      <c r="Z352">
        <f t="shared" si="201"/>
        <v>377</v>
      </c>
      <c r="AA352">
        <f t="shared" si="202"/>
        <v>379</v>
      </c>
      <c r="AB352">
        <f t="shared" si="203"/>
        <v>377</v>
      </c>
      <c r="AC352">
        <f t="shared" si="204"/>
        <v>364</v>
      </c>
      <c r="AD352">
        <f t="shared" si="205"/>
        <v>364</v>
      </c>
      <c r="AE352">
        <f t="shared" si="206"/>
        <v>370</v>
      </c>
      <c r="AF352">
        <f t="shared" si="207"/>
        <v>361</v>
      </c>
      <c r="AG352">
        <f t="shared" si="208"/>
        <v>361</v>
      </c>
      <c r="AH352">
        <f t="shared" si="209"/>
        <v>359</v>
      </c>
    </row>
    <row r="353" spans="1:34" x14ac:dyDescent="0.35">
      <c r="A353" t="s">
        <v>1024</v>
      </c>
      <c r="B353">
        <f t="shared" si="182"/>
        <v>389</v>
      </c>
      <c r="C353" t="str">
        <f>+A19301</f>
        <v>Medición: 1019.52 m/s -  0.00 deg</v>
      </c>
      <c r="D353" t="str">
        <f t="shared" si="210"/>
        <v>1019.52</v>
      </c>
      <c r="E353" s="1">
        <v>1019.52</v>
      </c>
      <c r="H353">
        <f t="shared" si="183"/>
        <v>389</v>
      </c>
      <c r="I353">
        <f t="shared" si="184"/>
        <v>390</v>
      </c>
      <c r="J353">
        <f t="shared" si="185"/>
        <v>392</v>
      </c>
      <c r="K353">
        <f t="shared" si="186"/>
        <v>372</v>
      </c>
      <c r="L353">
        <f t="shared" si="187"/>
        <v>377</v>
      </c>
      <c r="M353">
        <f t="shared" si="188"/>
        <v>390</v>
      </c>
      <c r="N353">
        <f t="shared" si="189"/>
        <v>395</v>
      </c>
      <c r="O353">
        <f t="shared" si="190"/>
        <v>392</v>
      </c>
      <c r="P353">
        <f t="shared" si="191"/>
        <v>391</v>
      </c>
      <c r="Q353">
        <f t="shared" si="192"/>
        <v>385</v>
      </c>
      <c r="R353">
        <f t="shared" si="193"/>
        <v>386</v>
      </c>
      <c r="S353">
        <f t="shared" si="194"/>
        <v>383</v>
      </c>
      <c r="T353">
        <f t="shared" si="195"/>
        <v>380</v>
      </c>
      <c r="U353">
        <f t="shared" si="196"/>
        <v>396</v>
      </c>
      <c r="V353">
        <f t="shared" si="197"/>
        <v>358</v>
      </c>
      <c r="W353">
        <f t="shared" si="198"/>
        <v>380</v>
      </c>
      <c r="X353">
        <f t="shared" si="199"/>
        <v>378</v>
      </c>
      <c r="Y353">
        <f t="shared" si="200"/>
        <v>386</v>
      </c>
      <c r="Z353">
        <f t="shared" si="201"/>
        <v>382</v>
      </c>
      <c r="AA353">
        <f t="shared" si="202"/>
        <v>384</v>
      </c>
      <c r="AB353">
        <f t="shared" si="203"/>
        <v>382</v>
      </c>
      <c r="AC353">
        <f t="shared" si="204"/>
        <v>367</v>
      </c>
      <c r="AD353">
        <f t="shared" si="205"/>
        <v>368</v>
      </c>
      <c r="AE353">
        <f t="shared" si="206"/>
        <v>374</v>
      </c>
      <c r="AF353">
        <f t="shared" si="207"/>
        <v>362</v>
      </c>
      <c r="AG353">
        <f t="shared" si="208"/>
        <v>362</v>
      </c>
      <c r="AH353">
        <f t="shared" si="209"/>
        <v>359</v>
      </c>
    </row>
    <row r="354" spans="1:34" x14ac:dyDescent="0.35">
      <c r="A354" t="s">
        <v>1031</v>
      </c>
      <c r="B354">
        <f t="shared" si="182"/>
        <v>385</v>
      </c>
      <c r="C354" t="str">
        <f>+A19841</f>
        <v>Medición: 1018.61 m/s -  0.00 deg</v>
      </c>
      <c r="D354" t="str">
        <f t="shared" si="210"/>
        <v>1018.61</v>
      </c>
      <c r="E354" s="1">
        <v>1018.61</v>
      </c>
      <c r="H354">
        <f t="shared" si="183"/>
        <v>385</v>
      </c>
      <c r="I354">
        <f t="shared" si="184"/>
        <v>386</v>
      </c>
      <c r="J354">
        <f t="shared" si="185"/>
        <v>393</v>
      </c>
      <c r="K354">
        <f t="shared" si="186"/>
        <v>367</v>
      </c>
      <c r="L354">
        <f t="shared" si="187"/>
        <v>371</v>
      </c>
      <c r="M354">
        <f t="shared" si="188"/>
        <v>392</v>
      </c>
      <c r="N354">
        <f t="shared" si="189"/>
        <v>391</v>
      </c>
      <c r="O354">
        <f t="shared" si="190"/>
        <v>387</v>
      </c>
      <c r="P354">
        <f t="shared" si="191"/>
        <v>386</v>
      </c>
      <c r="Q354">
        <f t="shared" si="192"/>
        <v>379</v>
      </c>
      <c r="R354">
        <f t="shared" si="193"/>
        <v>380</v>
      </c>
      <c r="S354">
        <f t="shared" si="194"/>
        <v>377</v>
      </c>
      <c r="T354">
        <f t="shared" si="195"/>
        <v>374</v>
      </c>
      <c r="U354">
        <f t="shared" si="196"/>
        <v>392</v>
      </c>
      <c r="V354">
        <f t="shared" si="197"/>
        <v>356</v>
      </c>
      <c r="W354">
        <f t="shared" si="198"/>
        <v>383</v>
      </c>
      <c r="X354">
        <f t="shared" si="199"/>
        <v>381</v>
      </c>
      <c r="Y354">
        <f t="shared" si="200"/>
        <v>387</v>
      </c>
      <c r="Z354">
        <f t="shared" si="201"/>
        <v>384</v>
      </c>
      <c r="AA354">
        <f t="shared" si="202"/>
        <v>386</v>
      </c>
      <c r="AB354">
        <f t="shared" si="203"/>
        <v>384</v>
      </c>
      <c r="AC354">
        <f t="shared" si="204"/>
        <v>369</v>
      </c>
      <c r="AD354">
        <f t="shared" si="205"/>
        <v>370</v>
      </c>
      <c r="AE354">
        <f t="shared" si="206"/>
        <v>376</v>
      </c>
      <c r="AF354">
        <f t="shared" si="207"/>
        <v>362</v>
      </c>
      <c r="AG354">
        <f t="shared" si="208"/>
        <v>361</v>
      </c>
      <c r="AH354">
        <f t="shared" si="209"/>
        <v>358</v>
      </c>
    </row>
    <row r="355" spans="1:34" x14ac:dyDescent="0.35">
      <c r="A355" t="s">
        <v>1017</v>
      </c>
      <c r="B355">
        <f t="shared" si="182"/>
        <v>382</v>
      </c>
      <c r="C355" t="str">
        <f>+A20381</f>
        <v>Medición: 1041.45 m/s -  0.00 deg</v>
      </c>
      <c r="D355" t="str">
        <f t="shared" si="210"/>
        <v>1041.45</v>
      </c>
      <c r="E355" s="1">
        <v>1041.45</v>
      </c>
      <c r="H355">
        <f t="shared" si="183"/>
        <v>382</v>
      </c>
      <c r="I355">
        <f t="shared" si="184"/>
        <v>383</v>
      </c>
      <c r="J355">
        <f t="shared" si="185"/>
        <v>395</v>
      </c>
      <c r="K355">
        <f t="shared" si="186"/>
        <v>364</v>
      </c>
      <c r="L355">
        <f t="shared" si="187"/>
        <v>368</v>
      </c>
      <c r="M355">
        <f t="shared" si="188"/>
        <v>395</v>
      </c>
      <c r="N355">
        <f t="shared" si="189"/>
        <v>388</v>
      </c>
      <c r="O355">
        <f t="shared" si="190"/>
        <v>383</v>
      </c>
      <c r="P355">
        <f t="shared" si="191"/>
        <v>382</v>
      </c>
      <c r="Q355">
        <f t="shared" si="192"/>
        <v>374</v>
      </c>
      <c r="R355">
        <f t="shared" si="193"/>
        <v>376</v>
      </c>
      <c r="S355">
        <f t="shared" si="194"/>
        <v>373</v>
      </c>
      <c r="T355">
        <f t="shared" si="195"/>
        <v>370</v>
      </c>
      <c r="U355">
        <f t="shared" si="196"/>
        <v>390</v>
      </c>
      <c r="V355">
        <f t="shared" si="197"/>
        <v>358</v>
      </c>
      <c r="W355">
        <f t="shared" si="198"/>
        <v>387</v>
      </c>
      <c r="X355">
        <f t="shared" si="199"/>
        <v>385</v>
      </c>
      <c r="Y355">
        <f t="shared" si="200"/>
        <v>391</v>
      </c>
      <c r="Z355">
        <f t="shared" si="201"/>
        <v>388</v>
      </c>
      <c r="AA355">
        <f t="shared" si="202"/>
        <v>390</v>
      </c>
      <c r="AB355">
        <f t="shared" si="203"/>
        <v>388</v>
      </c>
      <c r="AC355">
        <f t="shared" si="204"/>
        <v>373</v>
      </c>
      <c r="AD355">
        <f t="shared" si="205"/>
        <v>375</v>
      </c>
      <c r="AE355">
        <f t="shared" si="206"/>
        <v>380</v>
      </c>
      <c r="AF355">
        <f t="shared" si="207"/>
        <v>365</v>
      </c>
      <c r="AG355">
        <f t="shared" si="208"/>
        <v>363</v>
      </c>
      <c r="AH355">
        <f t="shared" si="209"/>
        <v>360</v>
      </c>
    </row>
    <row r="356" spans="1:34" x14ac:dyDescent="0.35">
      <c r="A356" t="s">
        <v>1016</v>
      </c>
      <c r="B356">
        <f t="shared" si="182"/>
        <v>377</v>
      </c>
      <c r="C356" t="str">
        <f>+A20921</f>
        <v>Medición: 1043.79 m/s -  0.00 deg</v>
      </c>
      <c r="D356" t="str">
        <f t="shared" si="210"/>
        <v>1043.79</v>
      </c>
      <c r="E356" s="1">
        <v>1043.79</v>
      </c>
      <c r="H356">
        <f t="shared" si="183"/>
        <v>377</v>
      </c>
      <c r="I356">
        <f t="shared" si="184"/>
        <v>378</v>
      </c>
      <c r="J356">
        <f t="shared" si="185"/>
        <v>393</v>
      </c>
      <c r="K356">
        <f t="shared" si="186"/>
        <v>360</v>
      </c>
      <c r="L356">
        <f t="shared" si="187"/>
        <v>364</v>
      </c>
      <c r="M356">
        <f t="shared" si="188"/>
        <v>396</v>
      </c>
      <c r="N356">
        <f t="shared" si="189"/>
        <v>383</v>
      </c>
      <c r="O356">
        <f t="shared" si="190"/>
        <v>378</v>
      </c>
      <c r="P356">
        <f t="shared" si="191"/>
        <v>377</v>
      </c>
      <c r="Q356">
        <f t="shared" si="192"/>
        <v>369</v>
      </c>
      <c r="R356">
        <f t="shared" si="193"/>
        <v>371</v>
      </c>
      <c r="S356">
        <f t="shared" si="194"/>
        <v>368</v>
      </c>
      <c r="T356">
        <f t="shared" si="195"/>
        <v>365</v>
      </c>
      <c r="U356">
        <f t="shared" si="196"/>
        <v>384</v>
      </c>
      <c r="V356">
        <f t="shared" si="197"/>
        <v>358</v>
      </c>
      <c r="W356">
        <f t="shared" si="198"/>
        <v>389</v>
      </c>
      <c r="X356">
        <f t="shared" si="199"/>
        <v>387</v>
      </c>
      <c r="Y356">
        <f t="shared" si="200"/>
        <v>391</v>
      </c>
      <c r="Z356">
        <f t="shared" si="201"/>
        <v>389</v>
      </c>
      <c r="AA356">
        <f t="shared" si="202"/>
        <v>391</v>
      </c>
      <c r="AB356">
        <f t="shared" si="203"/>
        <v>389</v>
      </c>
      <c r="AC356">
        <f t="shared" si="204"/>
        <v>376</v>
      </c>
      <c r="AD356">
        <f t="shared" si="205"/>
        <v>378</v>
      </c>
      <c r="AE356">
        <f t="shared" si="206"/>
        <v>383</v>
      </c>
      <c r="AF356">
        <f t="shared" si="207"/>
        <v>366</v>
      </c>
      <c r="AG356">
        <f t="shared" si="208"/>
        <v>365</v>
      </c>
      <c r="AH356">
        <f t="shared" si="209"/>
        <v>362</v>
      </c>
    </row>
    <row r="357" spans="1:34" x14ac:dyDescent="0.35">
      <c r="A357" t="s">
        <v>1021</v>
      </c>
      <c r="B357">
        <f t="shared" si="182"/>
        <v>373</v>
      </c>
      <c r="C357" t="str">
        <f>+A21461</f>
        <v>Medición: 1028.61 m/s -  0.00 deg</v>
      </c>
      <c r="D357" t="str">
        <f t="shared" si="210"/>
        <v>1028.61</v>
      </c>
      <c r="E357" s="1">
        <v>1028.6099999999999</v>
      </c>
      <c r="H357">
        <f t="shared" si="183"/>
        <v>373</v>
      </c>
      <c r="I357">
        <f t="shared" si="184"/>
        <v>374</v>
      </c>
      <c r="J357">
        <f t="shared" si="185"/>
        <v>392</v>
      </c>
      <c r="K357">
        <f t="shared" si="186"/>
        <v>359</v>
      </c>
      <c r="L357">
        <f t="shared" si="187"/>
        <v>361</v>
      </c>
      <c r="M357">
        <f t="shared" si="188"/>
        <v>397</v>
      </c>
      <c r="N357">
        <f t="shared" si="189"/>
        <v>380</v>
      </c>
      <c r="O357">
        <f t="shared" si="190"/>
        <v>373</v>
      </c>
      <c r="P357">
        <f t="shared" si="191"/>
        <v>373</v>
      </c>
      <c r="Q357">
        <f t="shared" si="192"/>
        <v>365</v>
      </c>
      <c r="R357">
        <f t="shared" si="193"/>
        <v>367</v>
      </c>
      <c r="S357">
        <f t="shared" si="194"/>
        <v>364</v>
      </c>
      <c r="T357">
        <f t="shared" si="195"/>
        <v>362</v>
      </c>
      <c r="U357">
        <f t="shared" si="196"/>
        <v>380</v>
      </c>
      <c r="V357">
        <f t="shared" si="197"/>
        <v>361</v>
      </c>
      <c r="W357">
        <f t="shared" si="198"/>
        <v>392</v>
      </c>
      <c r="X357">
        <f t="shared" si="199"/>
        <v>391</v>
      </c>
      <c r="Y357">
        <f t="shared" si="200"/>
        <v>392</v>
      </c>
      <c r="Z357">
        <f t="shared" si="201"/>
        <v>392</v>
      </c>
      <c r="AA357">
        <f t="shared" si="202"/>
        <v>393</v>
      </c>
      <c r="AB357">
        <f t="shared" si="203"/>
        <v>391</v>
      </c>
      <c r="AC357">
        <f t="shared" si="204"/>
        <v>381</v>
      </c>
      <c r="AD357">
        <f t="shared" si="205"/>
        <v>383</v>
      </c>
      <c r="AE357">
        <f t="shared" si="206"/>
        <v>387</v>
      </c>
      <c r="AF357">
        <f t="shared" si="207"/>
        <v>370</v>
      </c>
      <c r="AG357">
        <f t="shared" si="208"/>
        <v>369</v>
      </c>
      <c r="AH357">
        <f t="shared" si="209"/>
        <v>366</v>
      </c>
    </row>
    <row r="358" spans="1:34" x14ac:dyDescent="0.35">
      <c r="A358" t="s">
        <v>1008</v>
      </c>
      <c r="B358">
        <f t="shared" si="182"/>
        <v>369</v>
      </c>
      <c r="C358" t="str">
        <f>+A22001</f>
        <v>Medición: 1028.61 m/s -  0.00 deg</v>
      </c>
      <c r="D358" t="str">
        <f t="shared" si="210"/>
        <v>1028.61</v>
      </c>
      <c r="E358" s="1">
        <v>1028.6099999999999</v>
      </c>
      <c r="H358">
        <f t="shared" si="183"/>
        <v>369</v>
      </c>
      <c r="I358">
        <f t="shared" si="184"/>
        <v>370</v>
      </c>
      <c r="J358">
        <f t="shared" si="185"/>
        <v>389</v>
      </c>
      <c r="K358">
        <f t="shared" si="186"/>
        <v>357</v>
      </c>
      <c r="L358">
        <f t="shared" si="187"/>
        <v>358</v>
      </c>
      <c r="M358">
        <f t="shared" si="188"/>
        <v>394</v>
      </c>
      <c r="N358">
        <f t="shared" si="189"/>
        <v>374</v>
      </c>
      <c r="O358">
        <f t="shared" si="190"/>
        <v>368</v>
      </c>
      <c r="P358">
        <f t="shared" si="191"/>
        <v>367</v>
      </c>
      <c r="Q358">
        <f t="shared" si="192"/>
        <v>361</v>
      </c>
      <c r="R358">
        <f t="shared" si="193"/>
        <v>362</v>
      </c>
      <c r="S358">
        <f t="shared" si="194"/>
        <v>360</v>
      </c>
      <c r="T358">
        <f t="shared" si="195"/>
        <v>359</v>
      </c>
      <c r="U358">
        <f t="shared" si="196"/>
        <v>374</v>
      </c>
      <c r="V358">
        <f t="shared" si="197"/>
        <v>364</v>
      </c>
      <c r="W358">
        <f t="shared" si="198"/>
        <v>392</v>
      </c>
      <c r="X358">
        <f t="shared" si="199"/>
        <v>391</v>
      </c>
      <c r="Y358">
        <f t="shared" si="200"/>
        <v>391</v>
      </c>
      <c r="Z358">
        <f t="shared" si="201"/>
        <v>391</v>
      </c>
      <c r="AA358">
        <f t="shared" si="202"/>
        <v>392</v>
      </c>
      <c r="AB358">
        <f t="shared" si="203"/>
        <v>391</v>
      </c>
      <c r="AC358">
        <f t="shared" si="204"/>
        <v>383</v>
      </c>
      <c r="AD358">
        <f t="shared" si="205"/>
        <v>385</v>
      </c>
      <c r="AE358">
        <f t="shared" si="206"/>
        <v>387</v>
      </c>
      <c r="AF358">
        <f t="shared" si="207"/>
        <v>373</v>
      </c>
      <c r="AG358">
        <f t="shared" si="208"/>
        <v>371</v>
      </c>
      <c r="AH358">
        <f t="shared" si="209"/>
        <v>369</v>
      </c>
    </row>
    <row r="359" spans="1:34" x14ac:dyDescent="0.35">
      <c r="A359" t="s">
        <v>1022</v>
      </c>
      <c r="B359">
        <f t="shared" si="182"/>
        <v>366</v>
      </c>
      <c r="C359" t="str">
        <f>+A22541</f>
        <v>Medición: 1026.79 m/s -  0.00 deg</v>
      </c>
      <c r="D359" t="str">
        <f t="shared" si="210"/>
        <v>1026.79</v>
      </c>
      <c r="E359" s="1">
        <v>1026.79</v>
      </c>
      <c r="H359">
        <f t="shared" si="183"/>
        <v>366</v>
      </c>
      <c r="I359">
        <f t="shared" si="184"/>
        <v>366</v>
      </c>
      <c r="J359">
        <f t="shared" si="185"/>
        <v>387</v>
      </c>
      <c r="K359">
        <f t="shared" si="186"/>
        <v>358</v>
      </c>
      <c r="L359">
        <f t="shared" si="187"/>
        <v>358</v>
      </c>
      <c r="M359">
        <f t="shared" si="188"/>
        <v>393</v>
      </c>
      <c r="N359">
        <f t="shared" si="189"/>
        <v>370</v>
      </c>
      <c r="O359">
        <f t="shared" si="190"/>
        <v>364</v>
      </c>
      <c r="P359">
        <f t="shared" si="191"/>
        <v>364</v>
      </c>
      <c r="Q359">
        <f t="shared" si="192"/>
        <v>359</v>
      </c>
      <c r="R359">
        <f t="shared" si="193"/>
        <v>360</v>
      </c>
      <c r="S359">
        <f t="shared" si="194"/>
        <v>359</v>
      </c>
      <c r="T359">
        <f t="shared" si="195"/>
        <v>359</v>
      </c>
      <c r="U359">
        <f t="shared" si="196"/>
        <v>370</v>
      </c>
      <c r="V359">
        <f t="shared" si="197"/>
        <v>369</v>
      </c>
      <c r="W359">
        <f t="shared" si="198"/>
        <v>393</v>
      </c>
      <c r="X359">
        <f t="shared" si="199"/>
        <v>392</v>
      </c>
      <c r="Y359">
        <f t="shared" si="200"/>
        <v>390</v>
      </c>
      <c r="Z359">
        <f t="shared" si="201"/>
        <v>391</v>
      </c>
      <c r="AA359">
        <f t="shared" si="202"/>
        <v>392</v>
      </c>
      <c r="AB359">
        <f t="shared" si="203"/>
        <v>391</v>
      </c>
      <c r="AC359">
        <f t="shared" si="204"/>
        <v>387</v>
      </c>
      <c r="AD359">
        <f t="shared" si="205"/>
        <v>389</v>
      </c>
      <c r="AE359">
        <f t="shared" si="206"/>
        <v>390</v>
      </c>
      <c r="AF359">
        <f t="shared" si="207"/>
        <v>378</v>
      </c>
      <c r="AG359">
        <f t="shared" si="208"/>
        <v>376</v>
      </c>
      <c r="AH359">
        <f t="shared" si="209"/>
        <v>374</v>
      </c>
    </row>
    <row r="360" spans="1:34" x14ac:dyDescent="0.35">
      <c r="A360" t="s">
        <v>1037</v>
      </c>
      <c r="B360">
        <f t="shared" si="182"/>
        <v>362</v>
      </c>
      <c r="C360" t="str">
        <f>+A23081</f>
        <v>Medición: 1028.61 m/s -  0.00 deg</v>
      </c>
      <c r="D360" t="str">
        <f t="shared" si="210"/>
        <v>1028.61</v>
      </c>
      <c r="E360" s="1">
        <v>1028.6099999999999</v>
      </c>
      <c r="H360">
        <f t="shared" si="183"/>
        <v>362</v>
      </c>
      <c r="I360">
        <f t="shared" si="184"/>
        <v>363</v>
      </c>
      <c r="J360">
        <f t="shared" si="185"/>
        <v>382</v>
      </c>
      <c r="K360">
        <f t="shared" si="186"/>
        <v>359</v>
      </c>
      <c r="L360">
        <f t="shared" si="187"/>
        <v>357</v>
      </c>
      <c r="M360">
        <f t="shared" si="188"/>
        <v>389</v>
      </c>
      <c r="N360">
        <f t="shared" si="189"/>
        <v>365</v>
      </c>
      <c r="O360">
        <f t="shared" si="190"/>
        <v>360</v>
      </c>
      <c r="P360">
        <f t="shared" si="191"/>
        <v>360</v>
      </c>
      <c r="Q360">
        <f t="shared" si="192"/>
        <v>357</v>
      </c>
      <c r="R360">
        <f t="shared" si="193"/>
        <v>357</v>
      </c>
      <c r="S360">
        <f t="shared" si="194"/>
        <v>357</v>
      </c>
      <c r="T360">
        <f t="shared" si="195"/>
        <v>357</v>
      </c>
      <c r="U360">
        <f t="shared" si="196"/>
        <v>365</v>
      </c>
      <c r="V360">
        <f t="shared" si="197"/>
        <v>373</v>
      </c>
      <c r="W360">
        <f t="shared" si="198"/>
        <v>391</v>
      </c>
      <c r="X360">
        <f t="shared" si="199"/>
        <v>391</v>
      </c>
      <c r="Y360">
        <f t="shared" si="200"/>
        <v>387</v>
      </c>
      <c r="Z360">
        <f t="shared" si="201"/>
        <v>389</v>
      </c>
      <c r="AA360">
        <f t="shared" si="202"/>
        <v>389</v>
      </c>
      <c r="AB360">
        <f t="shared" si="203"/>
        <v>389</v>
      </c>
      <c r="AC360">
        <f t="shared" si="204"/>
        <v>389</v>
      </c>
      <c r="AD360">
        <f t="shared" si="205"/>
        <v>390</v>
      </c>
      <c r="AE360">
        <f t="shared" si="206"/>
        <v>389</v>
      </c>
      <c r="AF360">
        <f t="shared" si="207"/>
        <v>380</v>
      </c>
      <c r="AG360">
        <f t="shared" si="208"/>
        <v>379</v>
      </c>
      <c r="AH360">
        <f t="shared" si="209"/>
        <v>378</v>
      </c>
    </row>
    <row r="361" spans="1:34" x14ac:dyDescent="0.35">
      <c r="A361" t="s">
        <v>1040</v>
      </c>
      <c r="B361">
        <f t="shared" si="182"/>
        <v>361</v>
      </c>
      <c r="C361" t="str">
        <f>+A23621</f>
        <v>Medición: 1027.70 m/s -  0.00 deg</v>
      </c>
      <c r="D361" t="str">
        <f t="shared" si="210"/>
        <v>1027.70</v>
      </c>
      <c r="E361" s="1">
        <v>1027.7</v>
      </c>
      <c r="H361">
        <f t="shared" si="183"/>
        <v>361</v>
      </c>
      <c r="I361">
        <f t="shared" si="184"/>
        <v>361</v>
      </c>
      <c r="J361">
        <f t="shared" si="185"/>
        <v>378</v>
      </c>
      <c r="K361">
        <f t="shared" si="186"/>
        <v>363</v>
      </c>
      <c r="L361">
        <f t="shared" si="187"/>
        <v>360</v>
      </c>
      <c r="M361">
        <f t="shared" si="188"/>
        <v>386</v>
      </c>
      <c r="N361">
        <f t="shared" si="189"/>
        <v>363</v>
      </c>
      <c r="O361">
        <f t="shared" si="190"/>
        <v>359</v>
      </c>
      <c r="P361">
        <f t="shared" si="191"/>
        <v>359</v>
      </c>
      <c r="Q361">
        <f t="shared" si="192"/>
        <v>357</v>
      </c>
      <c r="R361">
        <f t="shared" si="193"/>
        <v>358</v>
      </c>
      <c r="S361">
        <f t="shared" si="194"/>
        <v>358</v>
      </c>
      <c r="T361">
        <f t="shared" si="195"/>
        <v>359</v>
      </c>
      <c r="U361">
        <f t="shared" si="196"/>
        <v>362</v>
      </c>
      <c r="V361">
        <f t="shared" si="197"/>
        <v>379</v>
      </c>
      <c r="W361">
        <f t="shared" si="198"/>
        <v>390</v>
      </c>
      <c r="X361">
        <f t="shared" si="199"/>
        <v>391</v>
      </c>
      <c r="Y361">
        <f t="shared" si="200"/>
        <v>385</v>
      </c>
      <c r="Z361">
        <f t="shared" si="201"/>
        <v>388</v>
      </c>
      <c r="AA361">
        <f t="shared" si="202"/>
        <v>388</v>
      </c>
      <c r="AB361">
        <f t="shared" si="203"/>
        <v>388</v>
      </c>
      <c r="AC361">
        <f t="shared" si="204"/>
        <v>391</v>
      </c>
      <c r="AD361">
        <f t="shared" si="205"/>
        <v>393</v>
      </c>
      <c r="AE361">
        <f t="shared" si="206"/>
        <v>390</v>
      </c>
      <c r="AF361">
        <f t="shared" si="207"/>
        <v>385</v>
      </c>
      <c r="AG361">
        <f t="shared" si="208"/>
        <v>384</v>
      </c>
      <c r="AH361">
        <f t="shared" si="209"/>
        <v>384</v>
      </c>
    </row>
    <row r="362" spans="1:34" x14ac:dyDescent="0.35">
      <c r="A362" t="s">
        <v>1046</v>
      </c>
      <c r="B362">
        <f t="shared" si="182"/>
        <v>359</v>
      </c>
      <c r="C362" t="str">
        <f>+A24161</f>
        <v>Medición: 1028.61 m/s -  0.00 deg</v>
      </c>
      <c r="D362" t="str">
        <f t="shared" si="210"/>
        <v>1028.61</v>
      </c>
      <c r="E362" s="1">
        <v>1028.6099999999999</v>
      </c>
      <c r="H362">
        <f t="shared" si="183"/>
        <v>359</v>
      </c>
      <c r="I362">
        <f t="shared" si="184"/>
        <v>359</v>
      </c>
      <c r="J362">
        <f t="shared" si="185"/>
        <v>373</v>
      </c>
      <c r="K362">
        <f t="shared" si="186"/>
        <v>365</v>
      </c>
      <c r="L362">
        <f t="shared" si="187"/>
        <v>361</v>
      </c>
      <c r="M362">
        <f t="shared" si="188"/>
        <v>380</v>
      </c>
      <c r="N362">
        <f t="shared" si="189"/>
        <v>359</v>
      </c>
      <c r="O362">
        <f t="shared" si="190"/>
        <v>357</v>
      </c>
      <c r="P362">
        <f t="shared" si="191"/>
        <v>357</v>
      </c>
      <c r="Q362">
        <f t="shared" si="192"/>
        <v>357</v>
      </c>
      <c r="R362">
        <f t="shared" si="193"/>
        <v>357</v>
      </c>
      <c r="S362">
        <f t="shared" si="194"/>
        <v>358</v>
      </c>
      <c r="T362">
        <f t="shared" si="195"/>
        <v>360</v>
      </c>
      <c r="U362">
        <f t="shared" si="196"/>
        <v>358</v>
      </c>
      <c r="V362">
        <f t="shared" si="197"/>
        <v>382</v>
      </c>
      <c r="W362">
        <f t="shared" si="198"/>
        <v>387</v>
      </c>
      <c r="X362">
        <f t="shared" si="199"/>
        <v>388</v>
      </c>
      <c r="Y362">
        <f t="shared" si="200"/>
        <v>381</v>
      </c>
      <c r="Z362">
        <f t="shared" si="201"/>
        <v>384</v>
      </c>
      <c r="AA362">
        <f t="shared" si="202"/>
        <v>383</v>
      </c>
      <c r="AB362">
        <f t="shared" si="203"/>
        <v>384</v>
      </c>
      <c r="AC362">
        <f t="shared" si="204"/>
        <v>391</v>
      </c>
      <c r="AD362">
        <f t="shared" si="205"/>
        <v>392</v>
      </c>
      <c r="AE362">
        <f t="shared" si="206"/>
        <v>388</v>
      </c>
      <c r="AF362">
        <f t="shared" si="207"/>
        <v>387</v>
      </c>
      <c r="AG362">
        <f t="shared" si="208"/>
        <v>386</v>
      </c>
      <c r="AH362">
        <f t="shared" si="209"/>
        <v>386</v>
      </c>
    </row>
    <row r="363" spans="1:34" x14ac:dyDescent="0.35">
      <c r="A363" t="s">
        <v>1046</v>
      </c>
      <c r="B363">
        <f t="shared" si="182"/>
        <v>359</v>
      </c>
      <c r="C363" t="str">
        <f>+A24701</f>
        <v>Medición: 1032.25 m/s -  0.00 deg</v>
      </c>
      <c r="D363" t="str">
        <f t="shared" si="210"/>
        <v>1032.25</v>
      </c>
      <c r="E363" s="1">
        <v>1032.25</v>
      </c>
      <c r="H363">
        <f t="shared" si="183"/>
        <v>359</v>
      </c>
      <c r="I363">
        <f t="shared" si="184"/>
        <v>359</v>
      </c>
      <c r="J363">
        <f t="shared" si="185"/>
        <v>370</v>
      </c>
      <c r="K363">
        <f t="shared" si="186"/>
        <v>370</v>
      </c>
      <c r="L363">
        <f t="shared" si="187"/>
        <v>365</v>
      </c>
      <c r="M363">
        <f t="shared" si="188"/>
        <v>376</v>
      </c>
      <c r="N363">
        <f t="shared" si="189"/>
        <v>359</v>
      </c>
      <c r="O363">
        <f t="shared" si="190"/>
        <v>358</v>
      </c>
      <c r="P363">
        <f t="shared" si="191"/>
        <v>358</v>
      </c>
      <c r="Q363">
        <f t="shared" si="192"/>
        <v>360</v>
      </c>
      <c r="R363">
        <f t="shared" si="193"/>
        <v>359</v>
      </c>
      <c r="S363">
        <f t="shared" si="194"/>
        <v>361</v>
      </c>
      <c r="T363">
        <f t="shared" si="195"/>
        <v>364</v>
      </c>
      <c r="U363">
        <f t="shared" si="196"/>
        <v>357</v>
      </c>
      <c r="V363">
        <f t="shared" si="197"/>
        <v>388</v>
      </c>
      <c r="W363">
        <f t="shared" si="198"/>
        <v>384</v>
      </c>
      <c r="X363">
        <f t="shared" si="199"/>
        <v>386</v>
      </c>
      <c r="Y363">
        <f t="shared" si="200"/>
        <v>378</v>
      </c>
      <c r="Z363">
        <f t="shared" si="201"/>
        <v>381</v>
      </c>
      <c r="AA363">
        <f t="shared" si="202"/>
        <v>380</v>
      </c>
      <c r="AB363">
        <f t="shared" si="203"/>
        <v>382</v>
      </c>
      <c r="AC363">
        <f t="shared" si="204"/>
        <v>392</v>
      </c>
      <c r="AD363">
        <f t="shared" si="205"/>
        <v>392</v>
      </c>
      <c r="AE363">
        <f t="shared" si="206"/>
        <v>387</v>
      </c>
      <c r="AF363">
        <f t="shared" si="207"/>
        <v>391</v>
      </c>
      <c r="AG363">
        <f t="shared" si="208"/>
        <v>390</v>
      </c>
      <c r="AH363">
        <f t="shared" si="209"/>
        <v>391</v>
      </c>
    </row>
    <row r="364" spans="1:34" x14ac:dyDescent="0.35">
      <c r="A364" t="s">
        <v>1046</v>
      </c>
      <c r="B364">
        <f t="shared" si="182"/>
        <v>359</v>
      </c>
      <c r="C364" t="str">
        <f>+A25241</f>
        <v>Medición: 1032.25 m/s -  0.00 deg</v>
      </c>
      <c r="D364" t="str">
        <f t="shared" si="210"/>
        <v>1032.25</v>
      </c>
      <c r="E364" s="1">
        <v>1032.25</v>
      </c>
      <c r="H364">
        <f t="shared" si="183"/>
        <v>359</v>
      </c>
      <c r="I364">
        <f t="shared" si="184"/>
        <v>359</v>
      </c>
      <c r="J364">
        <f t="shared" si="185"/>
        <v>366</v>
      </c>
      <c r="K364">
        <f t="shared" si="186"/>
        <v>373</v>
      </c>
      <c r="L364">
        <f t="shared" si="187"/>
        <v>369</v>
      </c>
      <c r="M364">
        <f t="shared" si="188"/>
        <v>371</v>
      </c>
      <c r="N364">
        <f t="shared" si="189"/>
        <v>357</v>
      </c>
      <c r="O364">
        <f t="shared" si="190"/>
        <v>358</v>
      </c>
      <c r="P364">
        <f t="shared" si="191"/>
        <v>358</v>
      </c>
      <c r="Q364">
        <f t="shared" si="192"/>
        <v>362</v>
      </c>
      <c r="R364">
        <f t="shared" si="193"/>
        <v>361</v>
      </c>
      <c r="S364">
        <f t="shared" si="194"/>
        <v>363</v>
      </c>
      <c r="T364">
        <f t="shared" si="195"/>
        <v>367</v>
      </c>
      <c r="U364">
        <f t="shared" si="196"/>
        <v>356</v>
      </c>
      <c r="V364">
        <f t="shared" si="197"/>
        <v>390</v>
      </c>
      <c r="W364">
        <f t="shared" si="198"/>
        <v>380</v>
      </c>
      <c r="X364">
        <f t="shared" si="199"/>
        <v>381</v>
      </c>
      <c r="Y364">
        <f t="shared" si="200"/>
        <v>373</v>
      </c>
      <c r="Z364">
        <f t="shared" si="201"/>
        <v>377</v>
      </c>
      <c r="AA364">
        <f t="shared" si="202"/>
        <v>376</v>
      </c>
      <c r="AB364">
        <f t="shared" si="203"/>
        <v>378</v>
      </c>
      <c r="AC364">
        <f t="shared" si="204"/>
        <v>390</v>
      </c>
      <c r="AD364">
        <f t="shared" si="205"/>
        <v>390</v>
      </c>
      <c r="AE364">
        <f t="shared" si="206"/>
        <v>384</v>
      </c>
      <c r="AF364">
        <f t="shared" si="207"/>
        <v>391</v>
      </c>
      <c r="AG364">
        <f t="shared" si="208"/>
        <v>390</v>
      </c>
      <c r="AH364">
        <f t="shared" si="209"/>
        <v>392</v>
      </c>
    </row>
    <row r="365" spans="1:34" x14ac:dyDescent="0.35">
      <c r="A365" t="s">
        <v>1038</v>
      </c>
      <c r="B365">
        <f t="shared" si="182"/>
        <v>363</v>
      </c>
      <c r="C365" t="str">
        <f>+A25781</f>
        <v>Medición: 1030.43 m/s -  0.00 deg</v>
      </c>
      <c r="D365" t="str">
        <f t="shared" si="210"/>
        <v>1030.43</v>
      </c>
      <c r="E365" s="1">
        <v>1030.43</v>
      </c>
      <c r="H365">
        <f t="shared" si="183"/>
        <v>363</v>
      </c>
      <c r="I365">
        <f t="shared" si="184"/>
        <v>362</v>
      </c>
      <c r="J365">
        <f t="shared" si="185"/>
        <v>363</v>
      </c>
      <c r="K365">
        <f t="shared" si="186"/>
        <v>379</v>
      </c>
      <c r="L365">
        <f t="shared" si="187"/>
        <v>374</v>
      </c>
      <c r="M365">
        <f t="shared" si="188"/>
        <v>367</v>
      </c>
      <c r="N365">
        <f t="shared" si="189"/>
        <v>359</v>
      </c>
      <c r="O365">
        <f t="shared" si="190"/>
        <v>361</v>
      </c>
      <c r="P365">
        <f t="shared" si="191"/>
        <v>361</v>
      </c>
      <c r="Q365">
        <f t="shared" si="192"/>
        <v>367</v>
      </c>
      <c r="R365">
        <f t="shared" si="193"/>
        <v>366</v>
      </c>
      <c r="S365">
        <f t="shared" si="194"/>
        <v>368</v>
      </c>
      <c r="T365">
        <f t="shared" si="195"/>
        <v>372</v>
      </c>
      <c r="U365">
        <f t="shared" si="196"/>
        <v>358</v>
      </c>
      <c r="V365">
        <f t="shared" si="197"/>
        <v>394</v>
      </c>
      <c r="W365">
        <f t="shared" si="198"/>
        <v>377</v>
      </c>
      <c r="X365">
        <f t="shared" si="199"/>
        <v>379</v>
      </c>
      <c r="Y365">
        <f t="shared" si="200"/>
        <v>371</v>
      </c>
      <c r="Z365">
        <f t="shared" si="201"/>
        <v>374</v>
      </c>
      <c r="AA365">
        <f t="shared" si="202"/>
        <v>373</v>
      </c>
      <c r="AB365">
        <f t="shared" si="203"/>
        <v>375</v>
      </c>
      <c r="AC365">
        <f t="shared" si="204"/>
        <v>389</v>
      </c>
      <c r="AD365">
        <f t="shared" si="205"/>
        <v>388</v>
      </c>
      <c r="AE365">
        <f t="shared" si="206"/>
        <v>382</v>
      </c>
      <c r="AF365">
        <f t="shared" si="207"/>
        <v>392</v>
      </c>
      <c r="AG365">
        <f t="shared" si="208"/>
        <v>392</v>
      </c>
      <c r="AH365">
        <f t="shared" si="209"/>
        <v>394</v>
      </c>
    </row>
    <row r="366" spans="1:34" x14ac:dyDescent="0.35">
      <c r="A366" t="s">
        <v>1034</v>
      </c>
      <c r="B366">
        <f t="shared" si="182"/>
        <v>364</v>
      </c>
      <c r="C366" t="str">
        <f>+A26321</f>
        <v>Medición: 1035.88 m/s -  0.00 deg</v>
      </c>
      <c r="D366" t="str">
        <f t="shared" si="210"/>
        <v>1035.88</v>
      </c>
      <c r="E366" s="1">
        <v>1035.8800000000001</v>
      </c>
      <c r="H366">
        <f t="shared" si="183"/>
        <v>364</v>
      </c>
      <c r="I366">
        <f t="shared" si="184"/>
        <v>364</v>
      </c>
      <c r="J366">
        <f t="shared" si="185"/>
        <v>360</v>
      </c>
      <c r="K366">
        <f t="shared" si="186"/>
        <v>383</v>
      </c>
      <c r="L366">
        <f t="shared" si="187"/>
        <v>377</v>
      </c>
      <c r="M366">
        <f t="shared" si="188"/>
        <v>363</v>
      </c>
      <c r="N366">
        <f t="shared" si="189"/>
        <v>360</v>
      </c>
      <c r="O366">
        <f t="shared" si="190"/>
        <v>363</v>
      </c>
      <c r="P366">
        <f t="shared" si="191"/>
        <v>364</v>
      </c>
      <c r="Q366">
        <f t="shared" si="192"/>
        <v>371</v>
      </c>
      <c r="R366">
        <f t="shared" si="193"/>
        <v>369</v>
      </c>
      <c r="S366">
        <f t="shared" si="194"/>
        <v>372</v>
      </c>
      <c r="T366">
        <f t="shared" si="195"/>
        <v>375</v>
      </c>
      <c r="U366">
        <f t="shared" si="196"/>
        <v>359</v>
      </c>
      <c r="V366">
        <f t="shared" si="197"/>
        <v>394</v>
      </c>
      <c r="W366">
        <f t="shared" si="198"/>
        <v>373</v>
      </c>
      <c r="X366">
        <f t="shared" si="199"/>
        <v>374</v>
      </c>
      <c r="Y366">
        <f t="shared" si="200"/>
        <v>367</v>
      </c>
      <c r="Z366">
        <f t="shared" si="201"/>
        <v>370</v>
      </c>
      <c r="AA366">
        <f t="shared" si="202"/>
        <v>369</v>
      </c>
      <c r="AB366">
        <f t="shared" si="203"/>
        <v>371</v>
      </c>
      <c r="AC366">
        <f t="shared" si="204"/>
        <v>385</v>
      </c>
      <c r="AD366">
        <f t="shared" si="205"/>
        <v>384</v>
      </c>
      <c r="AE366">
        <f t="shared" si="206"/>
        <v>377</v>
      </c>
      <c r="AF366">
        <f t="shared" si="207"/>
        <v>391</v>
      </c>
      <c r="AG366">
        <f t="shared" si="208"/>
        <v>391</v>
      </c>
      <c r="AH366">
        <f t="shared" si="209"/>
        <v>394</v>
      </c>
    </row>
    <row r="367" spans="1:34" x14ac:dyDescent="0.35">
      <c r="A367" t="s">
        <v>1014</v>
      </c>
      <c r="B367">
        <f t="shared" si="182"/>
        <v>368</v>
      </c>
      <c r="C367" t="str">
        <f>+A26861</f>
        <v>Medición: 1035.88 m/s -  0.00 deg</v>
      </c>
      <c r="D367" t="str">
        <f t="shared" si="210"/>
        <v>1035.88</v>
      </c>
      <c r="E367" s="1">
        <v>1035.8800000000001</v>
      </c>
      <c r="H367">
        <f t="shared" si="183"/>
        <v>368</v>
      </c>
      <c r="I367">
        <f t="shared" si="184"/>
        <v>368</v>
      </c>
      <c r="J367">
        <f t="shared" si="185"/>
        <v>359</v>
      </c>
      <c r="K367">
        <f t="shared" si="186"/>
        <v>388</v>
      </c>
      <c r="L367">
        <f t="shared" si="187"/>
        <v>383</v>
      </c>
      <c r="M367">
        <f t="shared" si="188"/>
        <v>360</v>
      </c>
      <c r="N367">
        <f t="shared" si="189"/>
        <v>364</v>
      </c>
      <c r="O367">
        <f t="shared" si="190"/>
        <v>368</v>
      </c>
      <c r="P367">
        <f t="shared" si="191"/>
        <v>369</v>
      </c>
      <c r="Q367">
        <f t="shared" si="192"/>
        <v>376</v>
      </c>
      <c r="R367">
        <f t="shared" si="193"/>
        <v>374</v>
      </c>
      <c r="S367">
        <f t="shared" si="194"/>
        <v>378</v>
      </c>
      <c r="T367">
        <f t="shared" si="195"/>
        <v>381</v>
      </c>
      <c r="U367">
        <f t="shared" si="196"/>
        <v>363</v>
      </c>
      <c r="V367">
        <f t="shared" si="197"/>
        <v>396</v>
      </c>
      <c r="W367">
        <f t="shared" si="198"/>
        <v>370</v>
      </c>
      <c r="X367">
        <f t="shared" si="199"/>
        <v>371</v>
      </c>
      <c r="Y367">
        <f t="shared" si="200"/>
        <v>365</v>
      </c>
      <c r="Z367">
        <f t="shared" si="201"/>
        <v>368</v>
      </c>
      <c r="AA367">
        <f t="shared" si="202"/>
        <v>366</v>
      </c>
      <c r="AB367">
        <f t="shared" si="203"/>
        <v>368</v>
      </c>
      <c r="AC367">
        <f t="shared" si="204"/>
        <v>382</v>
      </c>
      <c r="AD367">
        <f t="shared" si="205"/>
        <v>381</v>
      </c>
      <c r="AE367">
        <f t="shared" si="206"/>
        <v>375</v>
      </c>
      <c r="AF367">
        <f t="shared" si="207"/>
        <v>391</v>
      </c>
      <c r="AG367">
        <f t="shared" si="208"/>
        <v>392</v>
      </c>
      <c r="AH367">
        <f t="shared" si="209"/>
        <v>394</v>
      </c>
    </row>
    <row r="368" spans="1:34" x14ac:dyDescent="0.35">
      <c r="A368" t="s">
        <v>1006</v>
      </c>
      <c r="B368">
        <f t="shared" si="182"/>
        <v>372</v>
      </c>
      <c r="C368" t="str">
        <f>+A27401</f>
        <v>Medición: 1035.88 m/s -  0.00 deg</v>
      </c>
      <c r="D368" t="str">
        <f t="shared" si="210"/>
        <v>1035.88</v>
      </c>
      <c r="E368" s="1">
        <v>1035.8800000000001</v>
      </c>
      <c r="H368">
        <f t="shared" si="183"/>
        <v>372</v>
      </c>
      <c r="I368">
        <f t="shared" si="184"/>
        <v>371</v>
      </c>
      <c r="J368">
        <f t="shared" si="185"/>
        <v>358</v>
      </c>
      <c r="K368">
        <f t="shared" si="186"/>
        <v>390</v>
      </c>
      <c r="L368">
        <f t="shared" si="187"/>
        <v>386</v>
      </c>
      <c r="M368">
        <f t="shared" si="188"/>
        <v>358</v>
      </c>
      <c r="N368">
        <f t="shared" si="189"/>
        <v>366</v>
      </c>
      <c r="O368">
        <f t="shared" si="190"/>
        <v>371</v>
      </c>
      <c r="P368">
        <f t="shared" si="191"/>
        <v>372</v>
      </c>
      <c r="Q368">
        <f t="shared" si="192"/>
        <v>380</v>
      </c>
      <c r="R368">
        <f t="shared" si="193"/>
        <v>378</v>
      </c>
      <c r="S368">
        <f t="shared" si="194"/>
        <v>381</v>
      </c>
      <c r="T368">
        <f t="shared" si="195"/>
        <v>384</v>
      </c>
      <c r="U368">
        <f t="shared" si="196"/>
        <v>366</v>
      </c>
      <c r="V368">
        <f t="shared" si="197"/>
        <v>395</v>
      </c>
      <c r="W368">
        <f t="shared" si="198"/>
        <v>365</v>
      </c>
      <c r="X368">
        <f t="shared" si="199"/>
        <v>367</v>
      </c>
      <c r="Y368">
        <f t="shared" si="200"/>
        <v>362</v>
      </c>
      <c r="Z368">
        <f t="shared" si="201"/>
        <v>364</v>
      </c>
      <c r="AA368">
        <f t="shared" si="202"/>
        <v>363</v>
      </c>
      <c r="AB368">
        <f t="shared" si="203"/>
        <v>365</v>
      </c>
      <c r="AC368">
        <f t="shared" si="204"/>
        <v>378</v>
      </c>
      <c r="AD368">
        <f t="shared" si="205"/>
        <v>377</v>
      </c>
      <c r="AE368">
        <f t="shared" si="206"/>
        <v>371</v>
      </c>
      <c r="AF368">
        <f t="shared" si="207"/>
        <v>387</v>
      </c>
      <c r="AG368">
        <f t="shared" si="208"/>
        <v>389</v>
      </c>
      <c r="AH368">
        <f t="shared" si="209"/>
        <v>391</v>
      </c>
    </row>
    <row r="369" spans="1:34" x14ac:dyDescent="0.35">
      <c r="A369" t="s">
        <v>1016</v>
      </c>
      <c r="B369">
        <f t="shared" si="182"/>
        <v>377</v>
      </c>
      <c r="C369">
        <f>+A27941</f>
        <v>0</v>
      </c>
      <c r="D369" t="str">
        <f t="shared" si="210"/>
        <v>0</v>
      </c>
      <c r="E369" s="1">
        <v>1028.3399999999999</v>
      </c>
      <c r="H369">
        <f t="shared" si="183"/>
        <v>377</v>
      </c>
      <c r="I369">
        <f t="shared" si="184"/>
        <v>376</v>
      </c>
      <c r="J369">
        <f t="shared" si="185"/>
        <v>360</v>
      </c>
      <c r="K369">
        <f t="shared" si="186"/>
        <v>393</v>
      </c>
      <c r="L369">
        <f t="shared" si="187"/>
        <v>390</v>
      </c>
      <c r="M369">
        <f t="shared" si="188"/>
        <v>358</v>
      </c>
      <c r="N369">
        <f t="shared" si="189"/>
        <v>371</v>
      </c>
      <c r="O369">
        <f t="shared" si="190"/>
        <v>377</v>
      </c>
      <c r="P369">
        <f t="shared" si="191"/>
        <v>378</v>
      </c>
      <c r="Q369">
        <f t="shared" si="192"/>
        <v>386</v>
      </c>
      <c r="R369">
        <f t="shared" si="193"/>
        <v>384</v>
      </c>
      <c r="S369">
        <f t="shared" si="194"/>
        <v>386</v>
      </c>
      <c r="T369">
        <f t="shared" si="195"/>
        <v>389</v>
      </c>
      <c r="U369">
        <f t="shared" si="196"/>
        <v>372</v>
      </c>
      <c r="V369">
        <f t="shared" si="197"/>
        <v>394</v>
      </c>
      <c r="W369">
        <f t="shared" si="198"/>
        <v>364</v>
      </c>
      <c r="X369">
        <f t="shared" si="199"/>
        <v>365</v>
      </c>
      <c r="Y369">
        <f t="shared" si="200"/>
        <v>362</v>
      </c>
      <c r="Z369">
        <f t="shared" si="201"/>
        <v>363</v>
      </c>
      <c r="AA369">
        <f t="shared" si="202"/>
        <v>362</v>
      </c>
      <c r="AB369">
        <f t="shared" si="203"/>
        <v>364</v>
      </c>
      <c r="AC369">
        <f t="shared" si="204"/>
        <v>375</v>
      </c>
      <c r="AD369">
        <f t="shared" si="205"/>
        <v>374</v>
      </c>
      <c r="AE369">
        <f t="shared" si="206"/>
        <v>369</v>
      </c>
      <c r="AF369">
        <f t="shared" si="207"/>
        <v>385</v>
      </c>
      <c r="AG369">
        <f t="shared" si="208"/>
        <v>387</v>
      </c>
      <c r="AH369">
        <f t="shared" si="209"/>
        <v>390</v>
      </c>
    </row>
    <row r="370" spans="1:34" x14ac:dyDescent="0.35">
      <c r="A370" t="s">
        <v>1044</v>
      </c>
      <c r="B370">
        <f t="shared" si="182"/>
        <v>379</v>
      </c>
      <c r="C370">
        <f>+A28481</f>
        <v>0</v>
      </c>
      <c r="D370" t="str">
        <f t="shared" si="210"/>
        <v>0</v>
      </c>
      <c r="E370" s="1">
        <v>1024.98</v>
      </c>
      <c r="H370">
        <f t="shared" si="183"/>
        <v>379</v>
      </c>
      <c r="I370">
        <f t="shared" si="184"/>
        <v>379</v>
      </c>
      <c r="J370">
        <f t="shared" si="185"/>
        <v>361</v>
      </c>
      <c r="K370">
        <f t="shared" si="186"/>
        <v>393</v>
      </c>
      <c r="L370">
        <f t="shared" si="187"/>
        <v>392</v>
      </c>
      <c r="M370">
        <f t="shared" si="188"/>
        <v>357</v>
      </c>
      <c r="N370">
        <f t="shared" si="189"/>
        <v>375</v>
      </c>
      <c r="O370">
        <f t="shared" si="190"/>
        <v>381</v>
      </c>
      <c r="P370">
        <f t="shared" si="191"/>
        <v>381</v>
      </c>
      <c r="Q370">
        <f t="shared" si="192"/>
        <v>388</v>
      </c>
      <c r="R370">
        <f t="shared" si="193"/>
        <v>387</v>
      </c>
      <c r="S370">
        <f t="shared" si="194"/>
        <v>389</v>
      </c>
      <c r="T370">
        <f t="shared" si="195"/>
        <v>391</v>
      </c>
      <c r="U370">
        <f t="shared" si="196"/>
        <v>375</v>
      </c>
      <c r="V370">
        <f t="shared" si="197"/>
        <v>390</v>
      </c>
      <c r="W370">
        <f t="shared" si="198"/>
        <v>362</v>
      </c>
      <c r="X370">
        <f t="shared" si="199"/>
        <v>363</v>
      </c>
      <c r="Y370">
        <f t="shared" si="200"/>
        <v>361</v>
      </c>
      <c r="Z370">
        <f t="shared" si="201"/>
        <v>362</v>
      </c>
      <c r="AA370">
        <f t="shared" si="202"/>
        <v>361</v>
      </c>
      <c r="AB370">
        <f t="shared" si="203"/>
        <v>362</v>
      </c>
      <c r="AC370">
        <f t="shared" si="204"/>
        <v>370</v>
      </c>
      <c r="AD370">
        <f t="shared" si="205"/>
        <v>369</v>
      </c>
      <c r="AE370">
        <f t="shared" si="206"/>
        <v>365</v>
      </c>
      <c r="AF370">
        <f t="shared" si="207"/>
        <v>381</v>
      </c>
      <c r="AG370">
        <f t="shared" si="208"/>
        <v>383</v>
      </c>
      <c r="AH370">
        <f t="shared" si="209"/>
        <v>385</v>
      </c>
    </row>
    <row r="371" spans="1:34" x14ac:dyDescent="0.35">
      <c r="A371" t="s">
        <v>1031</v>
      </c>
      <c r="B371">
        <f t="shared" si="182"/>
        <v>385</v>
      </c>
      <c r="C371">
        <f>+A29021</f>
        <v>0</v>
      </c>
      <c r="E371" s="1"/>
      <c r="H371">
        <f t="shared" si="183"/>
        <v>385</v>
      </c>
      <c r="I371">
        <f t="shared" si="184"/>
        <v>384</v>
      </c>
      <c r="J371">
        <f t="shared" si="185"/>
        <v>365</v>
      </c>
      <c r="K371">
        <f t="shared" si="186"/>
        <v>395</v>
      </c>
      <c r="L371">
        <f t="shared" si="187"/>
        <v>395</v>
      </c>
      <c r="M371">
        <f t="shared" si="188"/>
        <v>360</v>
      </c>
      <c r="N371">
        <f t="shared" si="189"/>
        <v>381</v>
      </c>
      <c r="O371">
        <f t="shared" si="190"/>
        <v>387</v>
      </c>
      <c r="P371">
        <f t="shared" si="191"/>
        <v>386</v>
      </c>
      <c r="Q371">
        <f t="shared" si="192"/>
        <v>392</v>
      </c>
      <c r="R371">
        <f t="shared" si="193"/>
        <v>392</v>
      </c>
      <c r="S371">
        <f t="shared" si="194"/>
        <v>393</v>
      </c>
      <c r="T371">
        <f t="shared" si="195"/>
        <v>394</v>
      </c>
      <c r="U371">
        <f t="shared" si="196"/>
        <v>381</v>
      </c>
      <c r="V371">
        <f t="shared" si="197"/>
        <v>387</v>
      </c>
      <c r="W371">
        <f t="shared" si="198"/>
        <v>361</v>
      </c>
      <c r="X371">
        <f t="shared" si="199"/>
        <v>363</v>
      </c>
      <c r="Y371">
        <f t="shared" si="200"/>
        <v>363</v>
      </c>
      <c r="Z371">
        <f t="shared" si="201"/>
        <v>362</v>
      </c>
      <c r="AA371">
        <f t="shared" si="202"/>
        <v>362</v>
      </c>
      <c r="AB371">
        <f t="shared" si="203"/>
        <v>362</v>
      </c>
      <c r="AC371">
        <f t="shared" si="204"/>
        <v>368</v>
      </c>
      <c r="AD371">
        <f t="shared" si="205"/>
        <v>366</v>
      </c>
      <c r="AE371">
        <f t="shared" si="206"/>
        <v>364</v>
      </c>
      <c r="AF371">
        <f t="shared" si="207"/>
        <v>378</v>
      </c>
      <c r="AG371">
        <f t="shared" si="208"/>
        <v>380</v>
      </c>
      <c r="AH371">
        <f t="shared" si="209"/>
        <v>382</v>
      </c>
    </row>
    <row r="372" spans="1:34" x14ac:dyDescent="0.35">
      <c r="A372" t="s">
        <v>1019</v>
      </c>
      <c r="B372">
        <f t="shared" si="182"/>
        <v>387</v>
      </c>
      <c r="C372" t="s">
        <v>1348</v>
      </c>
      <c r="E372" s="1"/>
      <c r="H372">
        <f t="shared" si="183"/>
        <v>387</v>
      </c>
      <c r="I372">
        <f t="shared" si="184"/>
        <v>386</v>
      </c>
      <c r="J372">
        <f t="shared" si="185"/>
        <v>367</v>
      </c>
      <c r="K372">
        <f t="shared" si="186"/>
        <v>393</v>
      </c>
      <c r="L372">
        <f t="shared" si="187"/>
        <v>394</v>
      </c>
      <c r="M372">
        <f t="shared" si="188"/>
        <v>362</v>
      </c>
      <c r="N372">
        <f t="shared" si="189"/>
        <v>383</v>
      </c>
      <c r="O372">
        <f t="shared" si="190"/>
        <v>388</v>
      </c>
      <c r="P372">
        <f t="shared" si="191"/>
        <v>389</v>
      </c>
      <c r="Q372">
        <f t="shared" si="192"/>
        <v>393</v>
      </c>
      <c r="R372">
        <f t="shared" si="193"/>
        <v>393</v>
      </c>
      <c r="S372">
        <f t="shared" si="194"/>
        <v>393</v>
      </c>
      <c r="T372">
        <f t="shared" si="195"/>
        <v>394</v>
      </c>
      <c r="U372">
        <f t="shared" si="196"/>
        <v>385</v>
      </c>
      <c r="V372">
        <f t="shared" si="197"/>
        <v>382</v>
      </c>
      <c r="W372">
        <f t="shared" si="198"/>
        <v>361</v>
      </c>
      <c r="X372">
        <f t="shared" si="199"/>
        <v>361</v>
      </c>
      <c r="Y372">
        <f t="shared" si="200"/>
        <v>364</v>
      </c>
      <c r="Z372">
        <f t="shared" si="201"/>
        <v>362</v>
      </c>
      <c r="AA372">
        <f t="shared" si="202"/>
        <v>362</v>
      </c>
      <c r="AB372">
        <f t="shared" si="203"/>
        <v>363</v>
      </c>
      <c r="AC372">
        <f t="shared" si="204"/>
        <v>365</v>
      </c>
      <c r="AD372">
        <f t="shared" si="205"/>
        <v>363</v>
      </c>
      <c r="AE372">
        <f t="shared" si="206"/>
        <v>363</v>
      </c>
      <c r="AF372">
        <f t="shared" si="207"/>
        <v>374</v>
      </c>
      <c r="AG372">
        <f t="shared" si="208"/>
        <v>375</v>
      </c>
      <c r="AH372">
        <f t="shared" si="209"/>
        <v>377</v>
      </c>
    </row>
    <row r="373" spans="1:34" x14ac:dyDescent="0.35">
      <c r="A373" t="s">
        <v>1035</v>
      </c>
      <c r="B373">
        <f t="shared" si="182"/>
        <v>391</v>
      </c>
      <c r="C373" t="s">
        <v>1349</v>
      </c>
      <c r="E373" s="1"/>
      <c r="H373">
        <f t="shared" si="183"/>
        <v>391</v>
      </c>
      <c r="I373">
        <f t="shared" si="184"/>
        <v>390</v>
      </c>
      <c r="J373">
        <f t="shared" si="185"/>
        <v>372</v>
      </c>
      <c r="K373">
        <f t="shared" si="186"/>
        <v>392</v>
      </c>
      <c r="L373">
        <f t="shared" si="187"/>
        <v>395</v>
      </c>
      <c r="M373">
        <f t="shared" si="188"/>
        <v>366</v>
      </c>
      <c r="N373">
        <f t="shared" si="189"/>
        <v>388</v>
      </c>
      <c r="O373">
        <f t="shared" si="190"/>
        <v>392</v>
      </c>
      <c r="P373">
        <f t="shared" si="191"/>
        <v>393</v>
      </c>
      <c r="Q373">
        <f t="shared" si="192"/>
        <v>395</v>
      </c>
      <c r="R373">
        <f t="shared" si="193"/>
        <v>395</v>
      </c>
      <c r="S373">
        <f t="shared" si="194"/>
        <v>395</v>
      </c>
      <c r="T373">
        <f t="shared" si="195"/>
        <v>395</v>
      </c>
      <c r="U373">
        <f t="shared" si="196"/>
        <v>390</v>
      </c>
      <c r="V373">
        <f t="shared" si="197"/>
        <v>378</v>
      </c>
      <c r="W373">
        <f t="shared" si="198"/>
        <v>363</v>
      </c>
      <c r="X373">
        <f t="shared" si="199"/>
        <v>362</v>
      </c>
      <c r="Y373">
        <f t="shared" si="200"/>
        <v>367</v>
      </c>
      <c r="Z373">
        <f t="shared" si="201"/>
        <v>364</v>
      </c>
      <c r="AA373">
        <f t="shared" si="202"/>
        <v>365</v>
      </c>
      <c r="AB373">
        <f t="shared" si="203"/>
        <v>365</v>
      </c>
      <c r="AC373">
        <f t="shared" si="204"/>
        <v>363</v>
      </c>
      <c r="AD373">
        <f t="shared" si="205"/>
        <v>362</v>
      </c>
      <c r="AE373">
        <f t="shared" si="206"/>
        <v>363</v>
      </c>
      <c r="AF373">
        <f t="shared" si="207"/>
        <v>371</v>
      </c>
      <c r="AG373">
        <f t="shared" si="208"/>
        <v>372</v>
      </c>
      <c r="AH373">
        <f t="shared" si="209"/>
        <v>373</v>
      </c>
    </row>
    <row r="374" spans="1:34" x14ac:dyDescent="0.35">
      <c r="A374" t="s">
        <v>1035</v>
      </c>
      <c r="B374">
        <f t="shared" si="182"/>
        <v>391</v>
      </c>
      <c r="C374" t="s">
        <v>1350</v>
      </c>
      <c r="E374" s="1"/>
      <c r="H374">
        <f t="shared" si="183"/>
        <v>391</v>
      </c>
      <c r="I374">
        <f t="shared" si="184"/>
        <v>392</v>
      </c>
      <c r="J374">
        <f t="shared" si="185"/>
        <v>375</v>
      </c>
      <c r="K374">
        <f t="shared" si="186"/>
        <v>388</v>
      </c>
      <c r="L374">
        <f t="shared" si="187"/>
        <v>392</v>
      </c>
      <c r="M374">
        <f t="shared" si="188"/>
        <v>369</v>
      </c>
      <c r="N374">
        <f t="shared" si="189"/>
        <v>390</v>
      </c>
      <c r="O374">
        <f t="shared" si="190"/>
        <v>393</v>
      </c>
      <c r="P374">
        <f t="shared" si="191"/>
        <v>393</v>
      </c>
      <c r="Q374">
        <f t="shared" si="192"/>
        <v>394</v>
      </c>
      <c r="R374">
        <f t="shared" si="193"/>
        <v>395</v>
      </c>
      <c r="S374">
        <f t="shared" si="194"/>
        <v>394</v>
      </c>
      <c r="T374">
        <f t="shared" si="195"/>
        <v>393</v>
      </c>
      <c r="U374">
        <f t="shared" si="196"/>
        <v>391</v>
      </c>
      <c r="V374">
        <f t="shared" si="197"/>
        <v>373</v>
      </c>
      <c r="W374">
        <f t="shared" si="198"/>
        <v>364</v>
      </c>
      <c r="X374">
        <f t="shared" si="199"/>
        <v>363</v>
      </c>
      <c r="Y374">
        <f t="shared" si="200"/>
        <v>369</v>
      </c>
      <c r="Z374">
        <f t="shared" si="201"/>
        <v>366</v>
      </c>
      <c r="AA374">
        <f t="shared" si="202"/>
        <v>367</v>
      </c>
      <c r="AB374">
        <f t="shared" si="203"/>
        <v>365</v>
      </c>
      <c r="AC374">
        <f t="shared" si="204"/>
        <v>361</v>
      </c>
      <c r="AD374">
        <f t="shared" si="205"/>
        <v>360</v>
      </c>
      <c r="AE374">
        <f t="shared" si="206"/>
        <v>363</v>
      </c>
      <c r="AF374">
        <f t="shared" si="207"/>
        <v>367</v>
      </c>
      <c r="AG374">
        <f t="shared" si="208"/>
        <v>368</v>
      </c>
      <c r="AH374">
        <f t="shared" si="209"/>
        <v>368</v>
      </c>
    </row>
    <row r="375" spans="1:34" x14ac:dyDescent="0.35">
      <c r="A375" t="s">
        <v>1039</v>
      </c>
      <c r="B375">
        <f t="shared" si="182"/>
        <v>393</v>
      </c>
      <c r="C375" t="s">
        <v>1351</v>
      </c>
      <c r="E375" s="1"/>
      <c r="H375">
        <f t="shared" si="183"/>
        <v>393</v>
      </c>
      <c r="I375">
        <f t="shared" si="184"/>
        <v>393</v>
      </c>
      <c r="J375">
        <f t="shared" si="185"/>
        <v>380</v>
      </c>
      <c r="K375">
        <f t="shared" si="186"/>
        <v>386</v>
      </c>
      <c r="L375">
        <f t="shared" si="187"/>
        <v>390</v>
      </c>
      <c r="M375">
        <f t="shared" si="188"/>
        <v>374</v>
      </c>
      <c r="N375">
        <f t="shared" si="189"/>
        <v>393</v>
      </c>
      <c r="O375">
        <f t="shared" si="190"/>
        <v>395</v>
      </c>
      <c r="P375">
        <f t="shared" si="191"/>
        <v>395</v>
      </c>
      <c r="Q375">
        <f t="shared" si="192"/>
        <v>394</v>
      </c>
      <c r="R375">
        <f t="shared" si="193"/>
        <v>395</v>
      </c>
      <c r="S375">
        <f t="shared" si="194"/>
        <v>393</v>
      </c>
      <c r="T375">
        <f t="shared" si="195"/>
        <v>391</v>
      </c>
      <c r="U375">
        <f t="shared" si="196"/>
        <v>395</v>
      </c>
      <c r="V375">
        <f t="shared" si="197"/>
        <v>369</v>
      </c>
      <c r="W375">
        <f t="shared" si="198"/>
        <v>368</v>
      </c>
      <c r="X375">
        <f t="shared" si="199"/>
        <v>367</v>
      </c>
      <c r="Y375">
        <f t="shared" si="200"/>
        <v>373</v>
      </c>
      <c r="Z375">
        <f t="shared" si="201"/>
        <v>370</v>
      </c>
      <c r="AA375">
        <f t="shared" si="202"/>
        <v>371</v>
      </c>
      <c r="AB375">
        <f t="shared" si="203"/>
        <v>369</v>
      </c>
      <c r="AC375">
        <f t="shared" si="204"/>
        <v>361</v>
      </c>
      <c r="AD375">
        <f t="shared" si="205"/>
        <v>361</v>
      </c>
      <c r="AE375">
        <f t="shared" si="206"/>
        <v>365</v>
      </c>
      <c r="AF375">
        <f t="shared" si="207"/>
        <v>365</v>
      </c>
      <c r="AG375">
        <f t="shared" si="208"/>
        <v>366</v>
      </c>
      <c r="AH375">
        <f t="shared" si="209"/>
        <v>365</v>
      </c>
    </row>
    <row r="376" spans="1:34" x14ac:dyDescent="0.35">
      <c r="A376" t="s">
        <v>1036</v>
      </c>
      <c r="B376">
        <f t="shared" si="182"/>
        <v>392</v>
      </c>
      <c r="C376" t="s">
        <v>1352</v>
      </c>
      <c r="E376" s="1"/>
      <c r="H376">
        <f t="shared" si="183"/>
        <v>392</v>
      </c>
      <c r="I376">
        <f t="shared" si="184"/>
        <v>392</v>
      </c>
      <c r="J376">
        <f t="shared" si="185"/>
        <v>383</v>
      </c>
      <c r="K376">
        <f t="shared" si="186"/>
        <v>381</v>
      </c>
      <c r="L376">
        <f t="shared" si="187"/>
        <v>386</v>
      </c>
      <c r="M376">
        <f t="shared" si="188"/>
        <v>378</v>
      </c>
      <c r="N376">
        <f t="shared" si="189"/>
        <v>393</v>
      </c>
      <c r="O376">
        <f t="shared" si="190"/>
        <v>393</v>
      </c>
      <c r="P376">
        <f t="shared" si="191"/>
        <v>393</v>
      </c>
      <c r="Q376">
        <f t="shared" si="192"/>
        <v>390</v>
      </c>
      <c r="R376">
        <f t="shared" si="193"/>
        <v>392</v>
      </c>
      <c r="S376">
        <f t="shared" si="194"/>
        <v>390</v>
      </c>
      <c r="T376">
        <f t="shared" si="195"/>
        <v>388</v>
      </c>
      <c r="U376">
        <f t="shared" si="196"/>
        <v>395</v>
      </c>
      <c r="V376">
        <f t="shared" si="197"/>
        <v>365</v>
      </c>
      <c r="W376">
        <f t="shared" si="198"/>
        <v>370</v>
      </c>
      <c r="X376">
        <f t="shared" si="199"/>
        <v>368</v>
      </c>
      <c r="Y376">
        <f t="shared" si="200"/>
        <v>376</v>
      </c>
      <c r="Z376">
        <f t="shared" si="201"/>
        <v>372</v>
      </c>
      <c r="AA376">
        <f t="shared" si="202"/>
        <v>374</v>
      </c>
      <c r="AB376">
        <f t="shared" si="203"/>
        <v>372</v>
      </c>
      <c r="AC376">
        <f t="shared" si="204"/>
        <v>361</v>
      </c>
      <c r="AD376">
        <f t="shared" si="205"/>
        <v>362</v>
      </c>
      <c r="AE376">
        <f t="shared" si="206"/>
        <v>366</v>
      </c>
      <c r="AF376">
        <f t="shared" si="207"/>
        <v>362</v>
      </c>
      <c r="AG376">
        <f t="shared" si="208"/>
        <v>362</v>
      </c>
      <c r="AH376">
        <f t="shared" si="209"/>
        <v>361</v>
      </c>
    </row>
    <row r="377" spans="1:34" x14ac:dyDescent="0.35">
      <c r="A377" t="s">
        <v>1036</v>
      </c>
      <c r="B377">
        <f t="shared" si="182"/>
        <v>392</v>
      </c>
      <c r="C377" t="s">
        <v>1353</v>
      </c>
      <c r="E377" s="1"/>
      <c r="H377">
        <f t="shared" si="183"/>
        <v>392</v>
      </c>
      <c r="I377">
        <f t="shared" si="184"/>
        <v>392</v>
      </c>
      <c r="J377">
        <f t="shared" si="185"/>
        <v>388</v>
      </c>
      <c r="K377">
        <f t="shared" si="186"/>
        <v>377</v>
      </c>
      <c r="L377">
        <f t="shared" si="187"/>
        <v>383</v>
      </c>
      <c r="M377">
        <f t="shared" si="188"/>
        <v>384</v>
      </c>
      <c r="N377">
        <f t="shared" si="189"/>
        <v>394</v>
      </c>
      <c r="O377">
        <f t="shared" si="190"/>
        <v>393</v>
      </c>
      <c r="P377">
        <f t="shared" si="191"/>
        <v>393</v>
      </c>
      <c r="Q377">
        <f t="shared" si="192"/>
        <v>388</v>
      </c>
      <c r="R377">
        <f t="shared" si="193"/>
        <v>390</v>
      </c>
      <c r="S377">
        <f t="shared" si="194"/>
        <v>387</v>
      </c>
      <c r="T377">
        <f t="shared" si="195"/>
        <v>385</v>
      </c>
      <c r="U377">
        <f t="shared" si="196"/>
        <v>396</v>
      </c>
      <c r="V377">
        <f t="shared" si="197"/>
        <v>363</v>
      </c>
      <c r="W377">
        <f t="shared" si="198"/>
        <v>374</v>
      </c>
      <c r="X377">
        <f t="shared" si="199"/>
        <v>373</v>
      </c>
      <c r="Y377">
        <f t="shared" si="200"/>
        <v>381</v>
      </c>
      <c r="Z377">
        <f t="shared" si="201"/>
        <v>377</v>
      </c>
      <c r="AA377">
        <f t="shared" si="202"/>
        <v>378</v>
      </c>
      <c r="AB377">
        <f t="shared" si="203"/>
        <v>376</v>
      </c>
      <c r="AC377">
        <f t="shared" si="204"/>
        <v>364</v>
      </c>
      <c r="AD377">
        <f t="shared" si="205"/>
        <v>364</v>
      </c>
      <c r="AE377">
        <f t="shared" si="206"/>
        <v>370</v>
      </c>
      <c r="AF377">
        <f t="shared" si="207"/>
        <v>362</v>
      </c>
      <c r="AG377">
        <f t="shared" si="208"/>
        <v>362</v>
      </c>
      <c r="AH377">
        <f t="shared" si="209"/>
        <v>360</v>
      </c>
    </row>
    <row r="378" spans="1:34" x14ac:dyDescent="0.35">
      <c r="A378" t="s">
        <v>1024</v>
      </c>
      <c r="B378">
        <f t="shared" si="182"/>
        <v>389</v>
      </c>
      <c r="C378" t="s">
        <v>1354</v>
      </c>
      <c r="E378" s="1"/>
      <c r="H378">
        <f t="shared" si="183"/>
        <v>389</v>
      </c>
      <c r="I378">
        <f t="shared" si="184"/>
        <v>389</v>
      </c>
      <c r="J378">
        <f t="shared" si="185"/>
        <v>389</v>
      </c>
      <c r="K378">
        <f t="shared" si="186"/>
        <v>372</v>
      </c>
      <c r="L378">
        <f t="shared" si="187"/>
        <v>378</v>
      </c>
      <c r="M378">
        <f t="shared" si="188"/>
        <v>386</v>
      </c>
      <c r="N378">
        <f t="shared" si="189"/>
        <v>392</v>
      </c>
      <c r="O378">
        <f t="shared" si="190"/>
        <v>390</v>
      </c>
      <c r="P378">
        <f t="shared" si="191"/>
        <v>389</v>
      </c>
      <c r="Q378">
        <f t="shared" si="192"/>
        <v>384</v>
      </c>
      <c r="R378">
        <f t="shared" si="193"/>
        <v>386</v>
      </c>
      <c r="S378">
        <f t="shared" si="194"/>
        <v>382</v>
      </c>
      <c r="T378">
        <f t="shared" si="195"/>
        <v>379</v>
      </c>
      <c r="U378">
        <f t="shared" si="196"/>
        <v>393</v>
      </c>
      <c r="V378">
        <f t="shared" si="197"/>
        <v>359</v>
      </c>
      <c r="W378">
        <f t="shared" si="198"/>
        <v>377</v>
      </c>
      <c r="X378">
        <f t="shared" si="199"/>
        <v>375</v>
      </c>
      <c r="Y378">
        <f t="shared" si="200"/>
        <v>382</v>
      </c>
      <c r="Z378">
        <f t="shared" si="201"/>
        <v>379</v>
      </c>
      <c r="AA378">
        <f t="shared" si="202"/>
        <v>381</v>
      </c>
      <c r="AB378">
        <f t="shared" si="203"/>
        <v>378</v>
      </c>
      <c r="AC378">
        <f t="shared" si="204"/>
        <v>365</v>
      </c>
      <c r="AD378">
        <f t="shared" si="205"/>
        <v>366</v>
      </c>
      <c r="AE378">
        <f t="shared" si="206"/>
        <v>372</v>
      </c>
      <c r="AF378">
        <f t="shared" si="207"/>
        <v>361</v>
      </c>
      <c r="AG378">
        <f t="shared" si="208"/>
        <v>361</v>
      </c>
      <c r="AH378">
        <f t="shared" si="209"/>
        <v>359</v>
      </c>
    </row>
    <row r="379" spans="1:34" x14ac:dyDescent="0.35">
      <c r="A379" t="s">
        <v>1019</v>
      </c>
      <c r="B379">
        <f t="shared" si="182"/>
        <v>387</v>
      </c>
      <c r="C379" t="s">
        <v>1355</v>
      </c>
      <c r="E379" s="1"/>
      <c r="H379">
        <f t="shared" si="183"/>
        <v>387</v>
      </c>
      <c r="I379">
        <f t="shared" si="184"/>
        <v>388</v>
      </c>
      <c r="J379">
        <f t="shared" si="185"/>
        <v>392</v>
      </c>
      <c r="K379">
        <f t="shared" si="186"/>
        <v>369</v>
      </c>
      <c r="L379">
        <f t="shared" si="187"/>
        <v>374</v>
      </c>
      <c r="M379">
        <f t="shared" si="188"/>
        <v>391</v>
      </c>
      <c r="N379">
        <f t="shared" si="189"/>
        <v>391</v>
      </c>
      <c r="O379">
        <f t="shared" si="190"/>
        <v>387</v>
      </c>
      <c r="P379">
        <f t="shared" si="191"/>
        <v>387</v>
      </c>
      <c r="Q379">
        <f t="shared" si="192"/>
        <v>380</v>
      </c>
      <c r="R379">
        <f t="shared" si="193"/>
        <v>382</v>
      </c>
      <c r="S379">
        <f t="shared" si="194"/>
        <v>379</v>
      </c>
      <c r="T379">
        <f t="shared" si="195"/>
        <v>376</v>
      </c>
      <c r="U379">
        <f t="shared" si="196"/>
        <v>392</v>
      </c>
      <c r="V379">
        <f t="shared" si="197"/>
        <v>359</v>
      </c>
      <c r="W379">
        <f t="shared" si="198"/>
        <v>382</v>
      </c>
      <c r="X379">
        <f t="shared" si="199"/>
        <v>380</v>
      </c>
      <c r="Y379">
        <f t="shared" si="200"/>
        <v>386</v>
      </c>
      <c r="Z379">
        <f t="shared" si="201"/>
        <v>384</v>
      </c>
      <c r="AA379">
        <f t="shared" si="202"/>
        <v>385</v>
      </c>
      <c r="AB379">
        <f t="shared" si="203"/>
        <v>383</v>
      </c>
      <c r="AC379">
        <f t="shared" si="204"/>
        <v>369</v>
      </c>
      <c r="AD379">
        <f t="shared" si="205"/>
        <v>370</v>
      </c>
      <c r="AE379">
        <f t="shared" si="206"/>
        <v>377</v>
      </c>
      <c r="AF379">
        <f t="shared" si="207"/>
        <v>363</v>
      </c>
      <c r="AG379">
        <f t="shared" si="208"/>
        <v>362</v>
      </c>
      <c r="AH379">
        <f t="shared" si="209"/>
        <v>360</v>
      </c>
    </row>
    <row r="380" spans="1:34" x14ac:dyDescent="0.35">
      <c r="A380" t="s">
        <v>1017</v>
      </c>
      <c r="B380">
        <f t="shared" si="182"/>
        <v>382</v>
      </c>
      <c r="C380" t="s">
        <v>1356</v>
      </c>
      <c r="E380" s="1"/>
      <c r="H380">
        <f t="shared" si="183"/>
        <v>382</v>
      </c>
      <c r="I380">
        <f t="shared" si="184"/>
        <v>383</v>
      </c>
      <c r="J380">
        <f t="shared" si="185"/>
        <v>392</v>
      </c>
      <c r="K380">
        <f t="shared" si="186"/>
        <v>365</v>
      </c>
      <c r="L380">
        <f t="shared" si="187"/>
        <v>369</v>
      </c>
      <c r="M380">
        <f t="shared" si="188"/>
        <v>392</v>
      </c>
      <c r="N380">
        <f t="shared" si="189"/>
        <v>387</v>
      </c>
      <c r="O380">
        <f t="shared" si="190"/>
        <v>382</v>
      </c>
      <c r="P380">
        <f t="shared" si="191"/>
        <v>382</v>
      </c>
      <c r="Q380">
        <f t="shared" si="192"/>
        <v>375</v>
      </c>
      <c r="R380">
        <f t="shared" si="193"/>
        <v>377</v>
      </c>
      <c r="S380">
        <f t="shared" si="194"/>
        <v>373</v>
      </c>
      <c r="T380">
        <f t="shared" si="195"/>
        <v>371</v>
      </c>
      <c r="U380">
        <f t="shared" si="196"/>
        <v>388</v>
      </c>
      <c r="V380">
        <f t="shared" si="197"/>
        <v>358</v>
      </c>
      <c r="W380">
        <f t="shared" si="198"/>
        <v>384</v>
      </c>
      <c r="X380">
        <f t="shared" si="199"/>
        <v>382</v>
      </c>
      <c r="Y380">
        <f t="shared" si="200"/>
        <v>388</v>
      </c>
      <c r="Z380">
        <f t="shared" si="201"/>
        <v>385</v>
      </c>
      <c r="AA380">
        <f t="shared" si="202"/>
        <v>387</v>
      </c>
      <c r="AB380">
        <f t="shared" si="203"/>
        <v>385</v>
      </c>
      <c r="AC380">
        <f t="shared" si="204"/>
        <v>372</v>
      </c>
      <c r="AD380">
        <f t="shared" si="205"/>
        <v>373</v>
      </c>
      <c r="AE380">
        <f t="shared" si="206"/>
        <v>379</v>
      </c>
      <c r="AF380">
        <f t="shared" si="207"/>
        <v>363</v>
      </c>
      <c r="AG380">
        <f t="shared" si="208"/>
        <v>362</v>
      </c>
      <c r="AH380">
        <f t="shared" si="209"/>
        <v>360</v>
      </c>
    </row>
    <row r="381" spans="1:34" x14ac:dyDescent="0.35">
      <c r="A381" t="s">
        <v>1044</v>
      </c>
      <c r="B381">
        <f t="shared" si="182"/>
        <v>379</v>
      </c>
      <c r="C381" t="s">
        <v>1357</v>
      </c>
      <c r="E381" s="1"/>
      <c r="H381">
        <f t="shared" si="183"/>
        <v>379</v>
      </c>
      <c r="I381">
        <f t="shared" si="184"/>
        <v>380</v>
      </c>
      <c r="J381">
        <f t="shared" si="185"/>
        <v>393</v>
      </c>
      <c r="K381">
        <f t="shared" si="186"/>
        <v>363</v>
      </c>
      <c r="L381">
        <f t="shared" si="187"/>
        <v>367</v>
      </c>
      <c r="M381">
        <f t="shared" si="188"/>
        <v>394</v>
      </c>
      <c r="N381">
        <f t="shared" si="189"/>
        <v>384</v>
      </c>
      <c r="O381">
        <f t="shared" si="190"/>
        <v>379</v>
      </c>
      <c r="P381">
        <f t="shared" si="191"/>
        <v>379</v>
      </c>
      <c r="Q381">
        <f t="shared" si="192"/>
        <v>371</v>
      </c>
      <c r="R381">
        <f t="shared" si="193"/>
        <v>373</v>
      </c>
      <c r="S381">
        <f t="shared" si="194"/>
        <v>370</v>
      </c>
      <c r="T381">
        <f t="shared" si="195"/>
        <v>368</v>
      </c>
      <c r="U381">
        <f t="shared" si="196"/>
        <v>385</v>
      </c>
      <c r="V381">
        <f t="shared" si="197"/>
        <v>360</v>
      </c>
      <c r="W381">
        <f t="shared" si="198"/>
        <v>388</v>
      </c>
      <c r="X381">
        <f t="shared" si="199"/>
        <v>387</v>
      </c>
      <c r="Y381">
        <f t="shared" si="200"/>
        <v>391</v>
      </c>
      <c r="Z381">
        <f t="shared" si="201"/>
        <v>389</v>
      </c>
      <c r="AA381">
        <f t="shared" si="202"/>
        <v>390</v>
      </c>
      <c r="AB381">
        <f t="shared" si="203"/>
        <v>388</v>
      </c>
      <c r="AC381">
        <f t="shared" si="204"/>
        <v>376</v>
      </c>
      <c r="AD381">
        <f t="shared" si="205"/>
        <v>378</v>
      </c>
      <c r="AE381">
        <f t="shared" si="206"/>
        <v>383</v>
      </c>
      <c r="AF381">
        <f t="shared" si="207"/>
        <v>367</v>
      </c>
      <c r="AG381">
        <f t="shared" si="208"/>
        <v>365</v>
      </c>
      <c r="AH381">
        <f t="shared" si="209"/>
        <v>363</v>
      </c>
    </row>
    <row r="382" spans="1:34" x14ac:dyDescent="0.35">
      <c r="A382" t="s">
        <v>1030</v>
      </c>
      <c r="B382">
        <f t="shared" si="182"/>
        <v>375</v>
      </c>
      <c r="C382" t="s">
        <v>1358</v>
      </c>
      <c r="E382" s="1"/>
      <c r="H382">
        <f t="shared" si="183"/>
        <v>375</v>
      </c>
      <c r="I382">
        <f t="shared" si="184"/>
        <v>375</v>
      </c>
      <c r="J382">
        <f t="shared" si="185"/>
        <v>391</v>
      </c>
      <c r="K382">
        <f t="shared" si="186"/>
        <v>360</v>
      </c>
      <c r="L382">
        <f t="shared" si="187"/>
        <v>363</v>
      </c>
      <c r="M382">
        <f t="shared" si="188"/>
        <v>394</v>
      </c>
      <c r="N382">
        <f t="shared" si="189"/>
        <v>380</v>
      </c>
      <c r="O382">
        <f t="shared" si="190"/>
        <v>374</v>
      </c>
      <c r="P382">
        <f t="shared" si="191"/>
        <v>373</v>
      </c>
      <c r="Q382">
        <f t="shared" si="192"/>
        <v>367</v>
      </c>
      <c r="R382">
        <f t="shared" si="193"/>
        <v>368</v>
      </c>
      <c r="S382">
        <f t="shared" si="194"/>
        <v>366</v>
      </c>
      <c r="T382">
        <f t="shared" si="195"/>
        <v>364</v>
      </c>
      <c r="U382">
        <f t="shared" si="196"/>
        <v>380</v>
      </c>
      <c r="V382">
        <f t="shared" si="197"/>
        <v>361</v>
      </c>
      <c r="W382">
        <f t="shared" si="198"/>
        <v>389</v>
      </c>
      <c r="X382">
        <f t="shared" si="199"/>
        <v>388</v>
      </c>
      <c r="Y382">
        <f t="shared" si="200"/>
        <v>390</v>
      </c>
      <c r="Z382">
        <f t="shared" si="201"/>
        <v>389</v>
      </c>
      <c r="AA382">
        <f t="shared" si="202"/>
        <v>391</v>
      </c>
      <c r="AB382">
        <f t="shared" si="203"/>
        <v>389</v>
      </c>
      <c r="AC382">
        <f t="shared" si="204"/>
        <v>379</v>
      </c>
      <c r="AD382">
        <f t="shared" si="205"/>
        <v>380</v>
      </c>
      <c r="AE382">
        <f t="shared" si="206"/>
        <v>385</v>
      </c>
      <c r="AF382">
        <f t="shared" si="207"/>
        <v>369</v>
      </c>
      <c r="AG382">
        <f t="shared" si="208"/>
        <v>367</v>
      </c>
      <c r="AH382">
        <f t="shared" si="209"/>
        <v>365</v>
      </c>
    </row>
    <row r="383" spans="1:34" x14ac:dyDescent="0.35">
      <c r="A383" t="s">
        <v>1006</v>
      </c>
      <c r="B383">
        <f t="shared" si="182"/>
        <v>372</v>
      </c>
      <c r="C383" t="s">
        <v>1359</v>
      </c>
      <c r="E383" s="1"/>
      <c r="H383">
        <f t="shared" si="183"/>
        <v>372</v>
      </c>
      <c r="I383">
        <f t="shared" si="184"/>
        <v>372</v>
      </c>
      <c r="J383">
        <f t="shared" si="185"/>
        <v>390</v>
      </c>
      <c r="K383">
        <f t="shared" si="186"/>
        <v>360</v>
      </c>
      <c r="L383">
        <f t="shared" si="187"/>
        <v>361</v>
      </c>
      <c r="M383">
        <f t="shared" si="188"/>
        <v>394</v>
      </c>
      <c r="N383">
        <f t="shared" si="189"/>
        <v>376</v>
      </c>
      <c r="O383">
        <f t="shared" si="190"/>
        <v>371</v>
      </c>
      <c r="P383">
        <f t="shared" si="191"/>
        <v>370</v>
      </c>
      <c r="Q383">
        <f t="shared" si="192"/>
        <v>364</v>
      </c>
      <c r="R383">
        <f t="shared" si="193"/>
        <v>365</v>
      </c>
      <c r="S383">
        <f t="shared" si="194"/>
        <v>363</v>
      </c>
      <c r="T383">
        <f t="shared" si="195"/>
        <v>362</v>
      </c>
      <c r="U383">
        <f t="shared" si="196"/>
        <v>376</v>
      </c>
      <c r="V383">
        <f t="shared" si="197"/>
        <v>365</v>
      </c>
      <c r="W383">
        <f t="shared" si="198"/>
        <v>392</v>
      </c>
      <c r="X383">
        <f t="shared" si="199"/>
        <v>391</v>
      </c>
      <c r="Y383">
        <f t="shared" si="200"/>
        <v>391</v>
      </c>
      <c r="Z383">
        <f t="shared" si="201"/>
        <v>391</v>
      </c>
      <c r="AA383">
        <f t="shared" si="202"/>
        <v>392</v>
      </c>
      <c r="AB383">
        <f t="shared" si="203"/>
        <v>391</v>
      </c>
      <c r="AC383">
        <f t="shared" si="204"/>
        <v>384</v>
      </c>
      <c r="AD383">
        <f t="shared" si="205"/>
        <v>385</v>
      </c>
      <c r="AE383">
        <f t="shared" si="206"/>
        <v>388</v>
      </c>
      <c r="AF383">
        <f t="shared" si="207"/>
        <v>373</v>
      </c>
      <c r="AG383">
        <f t="shared" si="208"/>
        <v>372</v>
      </c>
      <c r="AH383">
        <f t="shared" si="209"/>
        <v>370</v>
      </c>
    </row>
    <row r="384" spans="1:34" x14ac:dyDescent="0.35">
      <c r="A384" t="s">
        <v>1014</v>
      </c>
      <c r="B384">
        <f t="shared" si="182"/>
        <v>368</v>
      </c>
      <c r="C384" t="s">
        <v>1360</v>
      </c>
      <c r="E384" s="1"/>
      <c r="H384">
        <f t="shared" si="183"/>
        <v>368</v>
      </c>
      <c r="I384">
        <f t="shared" si="184"/>
        <v>367</v>
      </c>
      <c r="J384">
        <f t="shared" si="185"/>
        <v>386</v>
      </c>
      <c r="K384">
        <f t="shared" si="186"/>
        <v>359</v>
      </c>
      <c r="L384">
        <f t="shared" si="187"/>
        <v>359</v>
      </c>
      <c r="M384">
        <f t="shared" si="188"/>
        <v>391</v>
      </c>
      <c r="N384">
        <f t="shared" si="189"/>
        <v>371</v>
      </c>
      <c r="O384">
        <f t="shared" si="190"/>
        <v>366</v>
      </c>
      <c r="P384">
        <f t="shared" si="191"/>
        <v>366</v>
      </c>
      <c r="Q384">
        <f t="shared" si="192"/>
        <v>361</v>
      </c>
      <c r="R384">
        <f t="shared" si="193"/>
        <v>361</v>
      </c>
      <c r="S384">
        <f t="shared" si="194"/>
        <v>360</v>
      </c>
      <c r="T384">
        <f t="shared" si="195"/>
        <v>360</v>
      </c>
      <c r="U384">
        <f t="shared" si="196"/>
        <v>371</v>
      </c>
      <c r="V384">
        <f t="shared" si="197"/>
        <v>368</v>
      </c>
      <c r="W384">
        <f t="shared" si="198"/>
        <v>391</v>
      </c>
      <c r="X384">
        <f t="shared" si="199"/>
        <v>390</v>
      </c>
      <c r="Y384">
        <f t="shared" si="200"/>
        <v>389</v>
      </c>
      <c r="Z384">
        <f t="shared" si="201"/>
        <v>390</v>
      </c>
      <c r="AA384">
        <f t="shared" si="202"/>
        <v>390</v>
      </c>
      <c r="AB384">
        <f t="shared" si="203"/>
        <v>390</v>
      </c>
      <c r="AC384">
        <f t="shared" si="204"/>
        <v>386</v>
      </c>
      <c r="AD384">
        <f t="shared" si="205"/>
        <v>387</v>
      </c>
      <c r="AE384">
        <f t="shared" si="206"/>
        <v>388</v>
      </c>
      <c r="AF384">
        <f t="shared" si="207"/>
        <v>376</v>
      </c>
      <c r="AG384">
        <f t="shared" si="208"/>
        <v>374</v>
      </c>
      <c r="AH384">
        <f t="shared" si="209"/>
        <v>373</v>
      </c>
    </row>
    <row r="385" spans="1:34" x14ac:dyDescent="0.35">
      <c r="A385" t="s">
        <v>1042</v>
      </c>
      <c r="B385">
        <f t="shared" si="182"/>
        <v>365</v>
      </c>
      <c r="C385" t="s">
        <v>1361</v>
      </c>
      <c r="E385" s="1"/>
      <c r="H385">
        <f t="shared" si="183"/>
        <v>365</v>
      </c>
      <c r="I385">
        <f t="shared" si="184"/>
        <v>365</v>
      </c>
      <c r="J385">
        <f t="shared" si="185"/>
        <v>384</v>
      </c>
      <c r="K385">
        <f t="shared" si="186"/>
        <v>361</v>
      </c>
      <c r="L385">
        <f t="shared" si="187"/>
        <v>360</v>
      </c>
      <c r="M385">
        <f t="shared" si="188"/>
        <v>389</v>
      </c>
      <c r="N385">
        <f t="shared" si="189"/>
        <v>368</v>
      </c>
      <c r="O385">
        <f t="shared" si="190"/>
        <v>364</v>
      </c>
      <c r="P385">
        <f t="shared" si="191"/>
        <v>364</v>
      </c>
      <c r="Q385">
        <f t="shared" si="192"/>
        <v>360</v>
      </c>
      <c r="R385">
        <f t="shared" si="193"/>
        <v>360</v>
      </c>
      <c r="S385">
        <f t="shared" si="194"/>
        <v>360</v>
      </c>
      <c r="T385">
        <f t="shared" si="195"/>
        <v>360</v>
      </c>
      <c r="U385">
        <f t="shared" si="196"/>
        <v>367</v>
      </c>
      <c r="V385">
        <f t="shared" si="197"/>
        <v>373</v>
      </c>
      <c r="W385">
        <f t="shared" si="198"/>
        <v>392</v>
      </c>
      <c r="X385">
        <f t="shared" si="199"/>
        <v>391</v>
      </c>
      <c r="Y385">
        <f t="shared" si="200"/>
        <v>388</v>
      </c>
      <c r="Z385">
        <f t="shared" si="201"/>
        <v>390</v>
      </c>
      <c r="AA385">
        <f t="shared" si="202"/>
        <v>390</v>
      </c>
      <c r="AB385">
        <f t="shared" si="203"/>
        <v>390</v>
      </c>
      <c r="AC385">
        <f t="shared" si="204"/>
        <v>389</v>
      </c>
      <c r="AD385">
        <f t="shared" si="205"/>
        <v>390</v>
      </c>
      <c r="AE385">
        <f t="shared" si="206"/>
        <v>390</v>
      </c>
      <c r="AF385">
        <f t="shared" si="207"/>
        <v>380</v>
      </c>
      <c r="AG385">
        <f t="shared" si="208"/>
        <v>379</v>
      </c>
      <c r="AH385">
        <f t="shared" si="209"/>
        <v>378</v>
      </c>
    </row>
    <row r="386" spans="1:34" x14ac:dyDescent="0.35">
      <c r="A386" t="s">
        <v>1038</v>
      </c>
      <c r="B386">
        <f t="shared" si="182"/>
        <v>363</v>
      </c>
      <c r="C386" t="s">
        <v>1362</v>
      </c>
      <c r="E386" s="1"/>
      <c r="H386">
        <f t="shared" si="183"/>
        <v>363</v>
      </c>
      <c r="I386">
        <f t="shared" si="184"/>
        <v>362</v>
      </c>
      <c r="J386">
        <f t="shared" si="185"/>
        <v>379</v>
      </c>
      <c r="K386">
        <f t="shared" si="186"/>
        <v>363</v>
      </c>
      <c r="L386">
        <f t="shared" si="187"/>
        <v>360</v>
      </c>
      <c r="M386">
        <f t="shared" si="188"/>
        <v>385</v>
      </c>
      <c r="N386">
        <f t="shared" si="189"/>
        <v>364</v>
      </c>
      <c r="O386">
        <f t="shared" si="190"/>
        <v>361</v>
      </c>
      <c r="P386">
        <f t="shared" si="191"/>
        <v>361</v>
      </c>
      <c r="Q386">
        <f t="shared" si="192"/>
        <v>359</v>
      </c>
      <c r="R386">
        <f t="shared" si="193"/>
        <v>359</v>
      </c>
      <c r="S386">
        <f t="shared" si="194"/>
        <v>359</v>
      </c>
      <c r="T386">
        <f t="shared" si="195"/>
        <v>359</v>
      </c>
      <c r="U386">
        <f t="shared" si="196"/>
        <v>363</v>
      </c>
      <c r="V386">
        <f t="shared" si="197"/>
        <v>376</v>
      </c>
      <c r="W386">
        <f t="shared" si="198"/>
        <v>389</v>
      </c>
      <c r="X386">
        <f t="shared" si="199"/>
        <v>390</v>
      </c>
      <c r="Y386">
        <f t="shared" si="200"/>
        <v>385</v>
      </c>
      <c r="Z386">
        <f t="shared" si="201"/>
        <v>387</v>
      </c>
      <c r="AA386">
        <f t="shared" si="202"/>
        <v>387</v>
      </c>
      <c r="AB386">
        <f t="shared" si="203"/>
        <v>387</v>
      </c>
      <c r="AC386">
        <f t="shared" si="204"/>
        <v>390</v>
      </c>
      <c r="AD386">
        <f t="shared" si="205"/>
        <v>391</v>
      </c>
      <c r="AE386">
        <f t="shared" si="206"/>
        <v>389</v>
      </c>
      <c r="AF386">
        <f t="shared" si="207"/>
        <v>383</v>
      </c>
      <c r="AG386">
        <f t="shared" si="208"/>
        <v>382</v>
      </c>
      <c r="AH386">
        <f t="shared" si="209"/>
        <v>381</v>
      </c>
    </row>
    <row r="387" spans="1:34" x14ac:dyDescent="0.35">
      <c r="A387" t="s">
        <v>1037</v>
      </c>
      <c r="B387">
        <f t="shared" si="182"/>
        <v>362</v>
      </c>
      <c r="C387" t="s">
        <v>1363</v>
      </c>
      <c r="E387" s="1"/>
      <c r="H387">
        <f t="shared" si="183"/>
        <v>362</v>
      </c>
      <c r="I387">
        <f t="shared" si="184"/>
        <v>361</v>
      </c>
      <c r="J387">
        <f t="shared" si="185"/>
        <v>376</v>
      </c>
      <c r="K387">
        <f t="shared" si="186"/>
        <v>366</v>
      </c>
      <c r="L387">
        <f t="shared" si="187"/>
        <v>362</v>
      </c>
      <c r="M387">
        <f t="shared" si="188"/>
        <v>382</v>
      </c>
      <c r="N387">
        <f t="shared" si="189"/>
        <v>363</v>
      </c>
      <c r="O387">
        <f t="shared" si="190"/>
        <v>360</v>
      </c>
      <c r="P387">
        <f t="shared" si="191"/>
        <v>361</v>
      </c>
      <c r="Q387">
        <f t="shared" si="192"/>
        <v>361</v>
      </c>
      <c r="R387">
        <f t="shared" si="193"/>
        <v>360</v>
      </c>
      <c r="S387">
        <f t="shared" si="194"/>
        <v>361</v>
      </c>
      <c r="T387">
        <f t="shared" si="195"/>
        <v>362</v>
      </c>
      <c r="U387">
        <f t="shared" si="196"/>
        <v>361</v>
      </c>
      <c r="V387">
        <f t="shared" si="197"/>
        <v>381</v>
      </c>
      <c r="W387">
        <f t="shared" si="198"/>
        <v>388</v>
      </c>
      <c r="X387">
        <f t="shared" si="199"/>
        <v>389</v>
      </c>
      <c r="Y387">
        <f t="shared" si="200"/>
        <v>383</v>
      </c>
      <c r="Z387">
        <f t="shared" si="201"/>
        <v>386</v>
      </c>
      <c r="AA387">
        <f t="shared" si="202"/>
        <v>385</v>
      </c>
      <c r="AB387">
        <f t="shared" si="203"/>
        <v>386</v>
      </c>
      <c r="AC387">
        <f t="shared" si="204"/>
        <v>392</v>
      </c>
      <c r="AD387">
        <f t="shared" si="205"/>
        <v>393</v>
      </c>
      <c r="AE387">
        <f t="shared" si="206"/>
        <v>389</v>
      </c>
      <c r="AF387">
        <f t="shared" si="207"/>
        <v>387</v>
      </c>
      <c r="AG387">
        <f t="shared" si="208"/>
        <v>386</v>
      </c>
      <c r="AH387">
        <f t="shared" si="209"/>
        <v>386</v>
      </c>
    </row>
    <row r="388" spans="1:34" x14ac:dyDescent="0.35">
      <c r="A388" t="s">
        <v>1045</v>
      </c>
      <c r="B388">
        <f t="shared" ref="B388:B451" si="211">+VALUE(RIGHT(LEFT(A388,13),3))</f>
        <v>360</v>
      </c>
      <c r="C388" t="s">
        <v>1364</v>
      </c>
      <c r="E388" s="1"/>
      <c r="H388">
        <f t="shared" si="183"/>
        <v>360</v>
      </c>
      <c r="I388">
        <f t="shared" si="184"/>
        <v>360</v>
      </c>
      <c r="J388">
        <f t="shared" si="185"/>
        <v>371</v>
      </c>
      <c r="K388">
        <f t="shared" si="186"/>
        <v>369</v>
      </c>
      <c r="L388">
        <f t="shared" si="187"/>
        <v>364</v>
      </c>
      <c r="M388">
        <f t="shared" si="188"/>
        <v>377</v>
      </c>
      <c r="N388">
        <f t="shared" si="189"/>
        <v>361</v>
      </c>
      <c r="O388">
        <f t="shared" si="190"/>
        <v>359</v>
      </c>
      <c r="P388">
        <f t="shared" si="191"/>
        <v>359</v>
      </c>
      <c r="Q388">
        <f t="shared" si="192"/>
        <v>361</v>
      </c>
      <c r="R388">
        <f t="shared" si="193"/>
        <v>359</v>
      </c>
      <c r="S388">
        <f t="shared" si="194"/>
        <v>362</v>
      </c>
      <c r="T388">
        <f t="shared" si="195"/>
        <v>363</v>
      </c>
      <c r="U388">
        <f t="shared" si="196"/>
        <v>358</v>
      </c>
      <c r="V388">
        <f t="shared" si="197"/>
        <v>384</v>
      </c>
      <c r="W388">
        <f t="shared" si="198"/>
        <v>385</v>
      </c>
      <c r="X388">
        <f t="shared" si="199"/>
        <v>386</v>
      </c>
      <c r="Y388">
        <f t="shared" si="200"/>
        <v>379</v>
      </c>
      <c r="Z388">
        <f t="shared" si="201"/>
        <v>382</v>
      </c>
      <c r="AA388">
        <f t="shared" si="202"/>
        <v>381</v>
      </c>
      <c r="AB388">
        <f t="shared" si="203"/>
        <v>382</v>
      </c>
      <c r="AC388">
        <f t="shared" si="204"/>
        <v>391</v>
      </c>
      <c r="AD388">
        <f t="shared" si="205"/>
        <v>391</v>
      </c>
      <c r="AE388">
        <f t="shared" si="206"/>
        <v>386</v>
      </c>
      <c r="AF388">
        <f t="shared" si="207"/>
        <v>388</v>
      </c>
      <c r="AG388">
        <f t="shared" si="208"/>
        <v>388</v>
      </c>
      <c r="AH388">
        <f t="shared" si="209"/>
        <v>388</v>
      </c>
    </row>
    <row r="389" spans="1:34" x14ac:dyDescent="0.35">
      <c r="A389" t="s">
        <v>1040</v>
      </c>
      <c r="B389">
        <f t="shared" si="211"/>
        <v>361</v>
      </c>
      <c r="C389" t="s">
        <v>1416</v>
      </c>
      <c r="E389" s="1"/>
      <c r="H389">
        <f t="shared" si="183"/>
        <v>361</v>
      </c>
      <c r="I389">
        <f t="shared" si="184"/>
        <v>361</v>
      </c>
      <c r="J389">
        <f t="shared" si="185"/>
        <v>369</v>
      </c>
      <c r="K389">
        <f t="shared" si="186"/>
        <v>374</v>
      </c>
      <c r="L389">
        <f t="shared" si="187"/>
        <v>368</v>
      </c>
      <c r="M389">
        <f t="shared" si="188"/>
        <v>373</v>
      </c>
      <c r="N389">
        <f t="shared" si="189"/>
        <v>361</v>
      </c>
      <c r="O389">
        <f t="shared" si="190"/>
        <v>360</v>
      </c>
      <c r="P389">
        <f t="shared" si="191"/>
        <v>361</v>
      </c>
      <c r="Q389">
        <f t="shared" si="192"/>
        <v>364</v>
      </c>
      <c r="R389">
        <f t="shared" si="193"/>
        <v>363</v>
      </c>
      <c r="S389">
        <f t="shared" si="194"/>
        <v>365</v>
      </c>
      <c r="T389">
        <f t="shared" si="195"/>
        <v>368</v>
      </c>
      <c r="U389">
        <f t="shared" si="196"/>
        <v>359</v>
      </c>
      <c r="V389">
        <f t="shared" si="197"/>
        <v>389</v>
      </c>
      <c r="W389">
        <f t="shared" si="198"/>
        <v>382</v>
      </c>
      <c r="X389">
        <f t="shared" si="199"/>
        <v>384</v>
      </c>
      <c r="Y389">
        <f t="shared" si="200"/>
        <v>376</v>
      </c>
      <c r="Z389">
        <f t="shared" si="201"/>
        <v>380</v>
      </c>
      <c r="AA389">
        <f t="shared" si="202"/>
        <v>378</v>
      </c>
      <c r="AB389">
        <f t="shared" si="203"/>
        <v>380</v>
      </c>
      <c r="AC389">
        <f t="shared" si="204"/>
        <v>391</v>
      </c>
      <c r="AD389">
        <f t="shared" si="205"/>
        <v>391</v>
      </c>
      <c r="AE389">
        <f t="shared" si="206"/>
        <v>385</v>
      </c>
      <c r="AF389">
        <f t="shared" si="207"/>
        <v>391</v>
      </c>
      <c r="AG389">
        <f t="shared" si="208"/>
        <v>391</v>
      </c>
      <c r="AH389">
        <f t="shared" si="209"/>
        <v>392</v>
      </c>
    </row>
    <row r="390" spans="1:34" x14ac:dyDescent="0.35">
      <c r="A390" t="s">
        <v>1037</v>
      </c>
      <c r="B390">
        <f t="shared" si="211"/>
        <v>362</v>
      </c>
      <c r="C390" t="s">
        <v>1417</v>
      </c>
      <c r="E390" s="1"/>
      <c r="H390">
        <f t="shared" si="183"/>
        <v>362</v>
      </c>
      <c r="I390">
        <f t="shared" si="184"/>
        <v>362</v>
      </c>
      <c r="J390">
        <f t="shared" si="185"/>
        <v>365</v>
      </c>
      <c r="K390">
        <f t="shared" si="186"/>
        <v>377</v>
      </c>
      <c r="L390">
        <f t="shared" si="187"/>
        <v>372</v>
      </c>
      <c r="M390">
        <f t="shared" si="188"/>
        <v>369</v>
      </c>
      <c r="N390">
        <f t="shared" si="189"/>
        <v>360</v>
      </c>
      <c r="O390">
        <f t="shared" si="190"/>
        <v>361</v>
      </c>
      <c r="P390">
        <f t="shared" si="191"/>
        <v>362</v>
      </c>
      <c r="Q390">
        <f t="shared" si="192"/>
        <v>367</v>
      </c>
      <c r="R390">
        <f t="shared" si="193"/>
        <v>365</v>
      </c>
      <c r="S390">
        <f t="shared" si="194"/>
        <v>367</v>
      </c>
      <c r="T390">
        <f t="shared" si="195"/>
        <v>370</v>
      </c>
      <c r="U390">
        <f t="shared" si="196"/>
        <v>359</v>
      </c>
      <c r="V390">
        <f t="shared" si="197"/>
        <v>390</v>
      </c>
      <c r="W390">
        <f t="shared" si="198"/>
        <v>378</v>
      </c>
      <c r="X390">
        <f t="shared" si="199"/>
        <v>379</v>
      </c>
      <c r="Y390">
        <f t="shared" si="200"/>
        <v>372</v>
      </c>
      <c r="Z390">
        <f t="shared" si="201"/>
        <v>375</v>
      </c>
      <c r="AA390">
        <f t="shared" si="202"/>
        <v>374</v>
      </c>
      <c r="AB390">
        <f t="shared" si="203"/>
        <v>376</v>
      </c>
      <c r="AC390">
        <f t="shared" si="204"/>
        <v>388</v>
      </c>
      <c r="AD390">
        <f t="shared" si="205"/>
        <v>388</v>
      </c>
      <c r="AE390">
        <f t="shared" si="206"/>
        <v>382</v>
      </c>
      <c r="AF390">
        <f t="shared" si="207"/>
        <v>390</v>
      </c>
      <c r="AG390">
        <f t="shared" si="208"/>
        <v>391</v>
      </c>
      <c r="AH390">
        <f t="shared" si="209"/>
        <v>392</v>
      </c>
    </row>
    <row r="391" spans="1:34" x14ac:dyDescent="0.35">
      <c r="A391" t="s">
        <v>1042</v>
      </c>
      <c r="B391">
        <f t="shared" si="211"/>
        <v>365</v>
      </c>
      <c r="C391" t="s">
        <v>1418</v>
      </c>
      <c r="E391" s="1"/>
      <c r="H391">
        <f t="shared" si="183"/>
        <v>365</v>
      </c>
      <c r="I391">
        <f t="shared" si="184"/>
        <v>365</v>
      </c>
      <c r="J391">
        <f t="shared" si="185"/>
        <v>363</v>
      </c>
      <c r="K391">
        <f t="shared" si="186"/>
        <v>382</v>
      </c>
      <c r="L391">
        <f t="shared" si="187"/>
        <v>377</v>
      </c>
      <c r="M391">
        <f t="shared" si="188"/>
        <v>366</v>
      </c>
      <c r="N391">
        <f t="shared" si="189"/>
        <v>362</v>
      </c>
      <c r="O391">
        <f t="shared" si="190"/>
        <v>365</v>
      </c>
      <c r="P391">
        <f t="shared" si="191"/>
        <v>366</v>
      </c>
      <c r="Q391">
        <f t="shared" si="192"/>
        <v>371</v>
      </c>
      <c r="R391">
        <f t="shared" si="193"/>
        <v>370</v>
      </c>
      <c r="S391">
        <f t="shared" si="194"/>
        <v>372</v>
      </c>
      <c r="T391">
        <f t="shared" si="195"/>
        <v>375</v>
      </c>
      <c r="U391">
        <f t="shared" si="196"/>
        <v>361</v>
      </c>
      <c r="V391">
        <f t="shared" si="197"/>
        <v>393</v>
      </c>
      <c r="W391">
        <f t="shared" si="198"/>
        <v>375</v>
      </c>
      <c r="X391">
        <f t="shared" si="199"/>
        <v>377</v>
      </c>
      <c r="Y391">
        <f t="shared" si="200"/>
        <v>370</v>
      </c>
      <c r="Z391">
        <f t="shared" si="201"/>
        <v>373</v>
      </c>
      <c r="AA391">
        <f t="shared" si="202"/>
        <v>371</v>
      </c>
      <c r="AB391">
        <f t="shared" si="203"/>
        <v>374</v>
      </c>
      <c r="AC391">
        <f t="shared" si="204"/>
        <v>386</v>
      </c>
      <c r="AD391">
        <f t="shared" si="205"/>
        <v>386</v>
      </c>
      <c r="AE391">
        <f t="shared" si="206"/>
        <v>379</v>
      </c>
      <c r="AF391">
        <f t="shared" si="207"/>
        <v>391</v>
      </c>
      <c r="AG391">
        <f t="shared" si="208"/>
        <v>392</v>
      </c>
      <c r="AH391">
        <f t="shared" si="209"/>
        <v>394</v>
      </c>
    </row>
    <row r="392" spans="1:34" x14ac:dyDescent="0.35">
      <c r="A392" t="s">
        <v>1015</v>
      </c>
      <c r="B392">
        <f t="shared" si="211"/>
        <v>367</v>
      </c>
      <c r="C392" t="s">
        <v>1419</v>
      </c>
      <c r="E392" s="1"/>
      <c r="H392">
        <f t="shared" si="183"/>
        <v>367</v>
      </c>
      <c r="I392">
        <f t="shared" si="184"/>
        <v>367</v>
      </c>
      <c r="J392">
        <f t="shared" si="185"/>
        <v>361</v>
      </c>
      <c r="K392">
        <f t="shared" si="186"/>
        <v>385</v>
      </c>
      <c r="L392">
        <f t="shared" si="187"/>
        <v>379</v>
      </c>
      <c r="M392">
        <f t="shared" si="188"/>
        <v>362</v>
      </c>
      <c r="N392">
        <f t="shared" si="189"/>
        <v>364</v>
      </c>
      <c r="O392">
        <f t="shared" si="190"/>
        <v>367</v>
      </c>
      <c r="P392">
        <f t="shared" si="191"/>
        <v>368</v>
      </c>
      <c r="Q392">
        <f t="shared" si="192"/>
        <v>374</v>
      </c>
      <c r="R392">
        <f t="shared" si="193"/>
        <v>373</v>
      </c>
      <c r="S392">
        <f t="shared" si="194"/>
        <v>376</v>
      </c>
      <c r="T392">
        <f t="shared" si="195"/>
        <v>378</v>
      </c>
      <c r="U392">
        <f t="shared" si="196"/>
        <v>363</v>
      </c>
      <c r="V392">
        <f t="shared" si="197"/>
        <v>393</v>
      </c>
      <c r="W392">
        <f t="shared" si="198"/>
        <v>371</v>
      </c>
      <c r="X392">
        <f t="shared" si="199"/>
        <v>373</v>
      </c>
      <c r="Y392">
        <f t="shared" si="200"/>
        <v>366</v>
      </c>
      <c r="Z392">
        <f t="shared" si="201"/>
        <v>369</v>
      </c>
      <c r="AA392">
        <f t="shared" si="202"/>
        <v>367</v>
      </c>
      <c r="AB392">
        <f t="shared" si="203"/>
        <v>370</v>
      </c>
      <c r="AC392">
        <f t="shared" si="204"/>
        <v>382</v>
      </c>
      <c r="AD392">
        <f t="shared" si="205"/>
        <v>381</v>
      </c>
      <c r="AE392">
        <f t="shared" si="206"/>
        <v>375</v>
      </c>
      <c r="AF392">
        <f t="shared" si="207"/>
        <v>390</v>
      </c>
      <c r="AG392">
        <f t="shared" si="208"/>
        <v>390</v>
      </c>
      <c r="AH392">
        <f t="shared" si="209"/>
        <v>392</v>
      </c>
    </row>
    <row r="393" spans="1:34" x14ac:dyDescent="0.35">
      <c r="A393" t="s">
        <v>1007</v>
      </c>
      <c r="B393">
        <f t="shared" si="211"/>
        <v>371</v>
      </c>
      <c r="C393" t="s">
        <v>1420</v>
      </c>
      <c r="E393" s="1"/>
      <c r="H393">
        <f t="shared" si="183"/>
        <v>371</v>
      </c>
      <c r="I393">
        <f t="shared" si="184"/>
        <v>371</v>
      </c>
      <c r="J393">
        <f t="shared" si="185"/>
        <v>361</v>
      </c>
      <c r="K393">
        <f t="shared" si="186"/>
        <v>389</v>
      </c>
      <c r="L393">
        <f t="shared" si="187"/>
        <v>384</v>
      </c>
      <c r="M393">
        <f t="shared" si="188"/>
        <v>361</v>
      </c>
      <c r="N393">
        <f t="shared" si="189"/>
        <v>368</v>
      </c>
      <c r="O393">
        <f t="shared" si="190"/>
        <v>372</v>
      </c>
      <c r="P393">
        <f t="shared" si="191"/>
        <v>373</v>
      </c>
      <c r="Q393">
        <f t="shared" si="192"/>
        <v>379</v>
      </c>
      <c r="R393">
        <f t="shared" si="193"/>
        <v>378</v>
      </c>
      <c r="S393">
        <f t="shared" si="194"/>
        <v>381</v>
      </c>
      <c r="T393">
        <f t="shared" si="195"/>
        <v>383</v>
      </c>
      <c r="U393">
        <f t="shared" si="196"/>
        <v>367</v>
      </c>
      <c r="V393">
        <f t="shared" si="197"/>
        <v>394</v>
      </c>
      <c r="W393">
        <f t="shared" si="198"/>
        <v>368</v>
      </c>
      <c r="X393">
        <f t="shared" si="199"/>
        <v>370</v>
      </c>
      <c r="Y393">
        <f t="shared" si="200"/>
        <v>365</v>
      </c>
      <c r="Z393">
        <f t="shared" si="201"/>
        <v>367</v>
      </c>
      <c r="AA393">
        <f t="shared" si="202"/>
        <v>365</v>
      </c>
      <c r="AB393">
        <f t="shared" si="203"/>
        <v>368</v>
      </c>
      <c r="AC393">
        <f t="shared" si="204"/>
        <v>379</v>
      </c>
      <c r="AD393">
        <f t="shared" si="205"/>
        <v>379</v>
      </c>
      <c r="AE393">
        <f t="shared" si="206"/>
        <v>373</v>
      </c>
      <c r="AF393">
        <f t="shared" si="207"/>
        <v>388</v>
      </c>
      <c r="AG393">
        <f t="shared" si="208"/>
        <v>390</v>
      </c>
      <c r="AH393">
        <f t="shared" si="209"/>
        <v>392</v>
      </c>
    </row>
    <row r="394" spans="1:34" x14ac:dyDescent="0.35">
      <c r="A394" t="s">
        <v>1023</v>
      </c>
      <c r="B394">
        <f t="shared" si="211"/>
        <v>374</v>
      </c>
      <c r="C394" t="s">
        <v>1421</v>
      </c>
      <c r="E394" s="1"/>
      <c r="H394">
        <f t="shared" si="183"/>
        <v>374</v>
      </c>
      <c r="I394">
        <f t="shared" si="184"/>
        <v>374</v>
      </c>
      <c r="J394">
        <f t="shared" si="185"/>
        <v>361</v>
      </c>
      <c r="K394">
        <f t="shared" si="186"/>
        <v>389</v>
      </c>
      <c r="L394">
        <f t="shared" si="187"/>
        <v>387</v>
      </c>
      <c r="M394">
        <f t="shared" si="188"/>
        <v>360</v>
      </c>
      <c r="N394">
        <f t="shared" si="189"/>
        <v>370</v>
      </c>
      <c r="O394">
        <f t="shared" si="190"/>
        <v>375</v>
      </c>
      <c r="P394">
        <f t="shared" si="191"/>
        <v>375</v>
      </c>
      <c r="Q394">
        <f t="shared" si="192"/>
        <v>382</v>
      </c>
      <c r="R394">
        <f t="shared" si="193"/>
        <v>381</v>
      </c>
      <c r="S394">
        <f t="shared" si="194"/>
        <v>383</v>
      </c>
      <c r="T394">
        <f t="shared" si="195"/>
        <v>386</v>
      </c>
      <c r="U394">
        <f t="shared" si="196"/>
        <v>370</v>
      </c>
      <c r="V394">
        <f t="shared" si="197"/>
        <v>392</v>
      </c>
      <c r="W394">
        <f t="shared" si="198"/>
        <v>365</v>
      </c>
      <c r="X394">
        <f t="shared" si="199"/>
        <v>366</v>
      </c>
      <c r="Y394">
        <f t="shared" si="200"/>
        <v>363</v>
      </c>
      <c r="Z394">
        <f t="shared" si="201"/>
        <v>365</v>
      </c>
      <c r="AA394">
        <f t="shared" si="202"/>
        <v>363</v>
      </c>
      <c r="AB394">
        <f t="shared" si="203"/>
        <v>365</v>
      </c>
      <c r="AC394">
        <f t="shared" si="204"/>
        <v>375</v>
      </c>
      <c r="AD394">
        <f t="shared" si="205"/>
        <v>374</v>
      </c>
      <c r="AE394">
        <f t="shared" si="206"/>
        <v>369</v>
      </c>
      <c r="AF394">
        <f t="shared" si="207"/>
        <v>384</v>
      </c>
      <c r="AG394">
        <f t="shared" si="208"/>
        <v>386</v>
      </c>
      <c r="AH394">
        <f t="shared" si="209"/>
        <v>388</v>
      </c>
    </row>
    <row r="395" spans="1:34" x14ac:dyDescent="0.35">
      <c r="A395" t="s">
        <v>1044</v>
      </c>
      <c r="B395">
        <f t="shared" si="211"/>
        <v>379</v>
      </c>
      <c r="H395">
        <f t="shared" si="183"/>
        <v>379</v>
      </c>
      <c r="I395">
        <f t="shared" si="184"/>
        <v>378</v>
      </c>
      <c r="J395">
        <f t="shared" si="185"/>
        <v>363</v>
      </c>
      <c r="K395">
        <f t="shared" si="186"/>
        <v>392</v>
      </c>
      <c r="L395">
        <f t="shared" si="187"/>
        <v>391</v>
      </c>
      <c r="M395">
        <f t="shared" si="188"/>
        <v>361</v>
      </c>
      <c r="N395">
        <f t="shared" si="189"/>
        <v>374</v>
      </c>
      <c r="O395">
        <f t="shared" si="190"/>
        <v>380</v>
      </c>
      <c r="P395">
        <f t="shared" si="191"/>
        <v>381</v>
      </c>
      <c r="Q395">
        <f t="shared" si="192"/>
        <v>387</v>
      </c>
      <c r="R395">
        <f t="shared" si="193"/>
        <v>386</v>
      </c>
      <c r="S395">
        <f t="shared" si="194"/>
        <v>388</v>
      </c>
      <c r="T395">
        <f t="shared" si="195"/>
        <v>389</v>
      </c>
      <c r="U395">
        <f t="shared" si="196"/>
        <v>375</v>
      </c>
      <c r="V395">
        <f t="shared" si="197"/>
        <v>390</v>
      </c>
      <c r="W395">
        <f t="shared" si="198"/>
        <v>364</v>
      </c>
      <c r="X395">
        <f t="shared" si="199"/>
        <v>365</v>
      </c>
      <c r="Y395">
        <f t="shared" si="200"/>
        <v>363</v>
      </c>
      <c r="Z395">
        <f t="shared" si="201"/>
        <v>364</v>
      </c>
      <c r="AA395">
        <f t="shared" si="202"/>
        <v>363</v>
      </c>
      <c r="AB395">
        <f t="shared" si="203"/>
        <v>364</v>
      </c>
      <c r="AC395">
        <f t="shared" si="204"/>
        <v>372</v>
      </c>
      <c r="AD395">
        <f t="shared" si="205"/>
        <v>372</v>
      </c>
      <c r="AE395">
        <f t="shared" si="206"/>
        <v>368</v>
      </c>
      <c r="AF395">
        <f t="shared" si="207"/>
        <v>382</v>
      </c>
      <c r="AG395">
        <f t="shared" si="208"/>
        <v>384</v>
      </c>
      <c r="AH395">
        <f t="shared" si="209"/>
        <v>386</v>
      </c>
    </row>
    <row r="396" spans="1:34" x14ac:dyDescent="0.35">
      <c r="A396" t="s">
        <v>1043</v>
      </c>
      <c r="B396">
        <f t="shared" si="211"/>
        <v>381</v>
      </c>
      <c r="H396">
        <f t="shared" si="183"/>
        <v>381</v>
      </c>
      <c r="I396">
        <f t="shared" si="184"/>
        <v>381</v>
      </c>
      <c r="J396">
        <f t="shared" si="185"/>
        <v>364</v>
      </c>
      <c r="K396">
        <f t="shared" si="186"/>
        <v>392</v>
      </c>
      <c r="L396">
        <f t="shared" si="187"/>
        <v>391</v>
      </c>
      <c r="M396">
        <f t="shared" si="188"/>
        <v>361</v>
      </c>
      <c r="N396">
        <f t="shared" si="189"/>
        <v>377</v>
      </c>
      <c r="O396">
        <f t="shared" si="190"/>
        <v>383</v>
      </c>
      <c r="P396">
        <f t="shared" si="191"/>
        <v>383</v>
      </c>
      <c r="Q396">
        <f t="shared" si="192"/>
        <v>389</v>
      </c>
      <c r="R396">
        <f t="shared" si="193"/>
        <v>388</v>
      </c>
      <c r="S396">
        <f t="shared" si="194"/>
        <v>390</v>
      </c>
      <c r="T396">
        <f t="shared" si="195"/>
        <v>390</v>
      </c>
      <c r="U396">
        <f t="shared" si="196"/>
        <v>379</v>
      </c>
      <c r="V396">
        <f t="shared" si="197"/>
        <v>386</v>
      </c>
      <c r="W396">
        <f t="shared" si="198"/>
        <v>362</v>
      </c>
      <c r="X396">
        <f t="shared" si="199"/>
        <v>363</v>
      </c>
      <c r="Y396">
        <f t="shared" si="200"/>
        <v>363</v>
      </c>
      <c r="Z396">
        <f t="shared" si="201"/>
        <v>363</v>
      </c>
      <c r="AA396">
        <f t="shared" si="202"/>
        <v>362</v>
      </c>
      <c r="AB396">
        <f t="shared" si="203"/>
        <v>363</v>
      </c>
      <c r="AC396">
        <f t="shared" si="204"/>
        <v>368</v>
      </c>
      <c r="AD396">
        <f t="shared" si="205"/>
        <v>367</v>
      </c>
      <c r="AE396">
        <f t="shared" si="206"/>
        <v>365</v>
      </c>
      <c r="AF396">
        <f t="shared" si="207"/>
        <v>378</v>
      </c>
      <c r="AG396">
        <f t="shared" si="208"/>
        <v>380</v>
      </c>
      <c r="AH396">
        <f t="shared" si="209"/>
        <v>381</v>
      </c>
    </row>
    <row r="397" spans="1:34" x14ac:dyDescent="0.35">
      <c r="A397" t="s">
        <v>1031</v>
      </c>
      <c r="B397">
        <f t="shared" si="211"/>
        <v>385</v>
      </c>
      <c r="H397">
        <f t="shared" si="183"/>
        <v>385</v>
      </c>
      <c r="I397">
        <f t="shared" si="184"/>
        <v>385</v>
      </c>
      <c r="J397">
        <f t="shared" si="185"/>
        <v>368</v>
      </c>
      <c r="K397">
        <f t="shared" si="186"/>
        <v>392</v>
      </c>
      <c r="L397">
        <f t="shared" si="187"/>
        <v>393</v>
      </c>
      <c r="M397">
        <f t="shared" si="188"/>
        <v>364</v>
      </c>
      <c r="N397">
        <f t="shared" si="189"/>
        <v>382</v>
      </c>
      <c r="O397">
        <f t="shared" si="190"/>
        <v>388</v>
      </c>
      <c r="P397">
        <f t="shared" si="191"/>
        <v>388</v>
      </c>
      <c r="Q397">
        <f t="shared" si="192"/>
        <v>392</v>
      </c>
      <c r="R397">
        <f t="shared" si="193"/>
        <v>391</v>
      </c>
      <c r="S397">
        <f t="shared" si="194"/>
        <v>392</v>
      </c>
      <c r="T397">
        <f t="shared" si="195"/>
        <v>392</v>
      </c>
      <c r="U397">
        <f t="shared" si="196"/>
        <v>384</v>
      </c>
      <c r="V397">
        <f t="shared" si="197"/>
        <v>383</v>
      </c>
      <c r="W397">
        <f t="shared" si="198"/>
        <v>363</v>
      </c>
      <c r="X397">
        <f t="shared" si="199"/>
        <v>363</v>
      </c>
      <c r="Y397">
        <f t="shared" si="200"/>
        <v>365</v>
      </c>
      <c r="Z397">
        <f t="shared" si="201"/>
        <v>364</v>
      </c>
      <c r="AA397">
        <f t="shared" si="202"/>
        <v>363</v>
      </c>
      <c r="AB397">
        <f t="shared" si="203"/>
        <v>364</v>
      </c>
      <c r="AC397">
        <f t="shared" si="204"/>
        <v>366</v>
      </c>
      <c r="AD397">
        <f t="shared" si="205"/>
        <v>365</v>
      </c>
      <c r="AE397">
        <f t="shared" si="206"/>
        <v>365</v>
      </c>
      <c r="AF397">
        <f t="shared" si="207"/>
        <v>376</v>
      </c>
      <c r="AG397">
        <f t="shared" si="208"/>
        <v>377</v>
      </c>
      <c r="AH397">
        <f t="shared" si="209"/>
        <v>378</v>
      </c>
    </row>
    <row r="398" spans="1:34" x14ac:dyDescent="0.35">
      <c r="A398" t="s">
        <v>1019</v>
      </c>
      <c r="B398">
        <f t="shared" si="211"/>
        <v>387</v>
      </c>
      <c r="H398">
        <f t="shared" si="183"/>
        <v>387</v>
      </c>
      <c r="I398">
        <f t="shared" si="184"/>
        <v>387</v>
      </c>
      <c r="J398">
        <f t="shared" si="185"/>
        <v>370</v>
      </c>
      <c r="K398">
        <f t="shared" si="186"/>
        <v>390</v>
      </c>
      <c r="L398">
        <f t="shared" si="187"/>
        <v>392</v>
      </c>
      <c r="M398">
        <f t="shared" si="188"/>
        <v>366</v>
      </c>
      <c r="N398">
        <f t="shared" si="189"/>
        <v>384</v>
      </c>
      <c r="O398">
        <f t="shared" si="190"/>
        <v>388</v>
      </c>
      <c r="P398">
        <f t="shared" si="191"/>
        <v>389</v>
      </c>
      <c r="Q398">
        <f t="shared" si="192"/>
        <v>392</v>
      </c>
      <c r="R398">
        <f t="shared" si="193"/>
        <v>391</v>
      </c>
      <c r="S398">
        <f t="shared" si="194"/>
        <v>392</v>
      </c>
      <c r="T398">
        <f t="shared" si="195"/>
        <v>392</v>
      </c>
      <c r="U398">
        <f t="shared" si="196"/>
        <v>387</v>
      </c>
      <c r="V398">
        <f t="shared" si="197"/>
        <v>379</v>
      </c>
      <c r="W398">
        <f t="shared" si="198"/>
        <v>362</v>
      </c>
      <c r="X398">
        <f t="shared" si="199"/>
        <v>362</v>
      </c>
      <c r="Y398">
        <f t="shared" si="200"/>
        <v>366</v>
      </c>
      <c r="Z398">
        <f t="shared" si="201"/>
        <v>364</v>
      </c>
      <c r="AA398">
        <f t="shared" si="202"/>
        <v>364</v>
      </c>
      <c r="AB398">
        <f t="shared" si="203"/>
        <v>364</v>
      </c>
      <c r="AC398">
        <f t="shared" si="204"/>
        <v>363</v>
      </c>
      <c r="AD398">
        <f t="shared" si="205"/>
        <v>363</v>
      </c>
      <c r="AE398">
        <f t="shared" si="206"/>
        <v>363</v>
      </c>
      <c r="AF398">
        <f t="shared" si="207"/>
        <v>371</v>
      </c>
      <c r="AG398">
        <f t="shared" si="208"/>
        <v>372</v>
      </c>
      <c r="AH398">
        <f t="shared" si="209"/>
        <v>373</v>
      </c>
    </row>
    <row r="399" spans="1:34" x14ac:dyDescent="0.35">
      <c r="A399" t="s">
        <v>1033</v>
      </c>
      <c r="B399">
        <f t="shared" si="211"/>
        <v>390</v>
      </c>
      <c r="H399">
        <f t="shared" si="183"/>
        <v>390</v>
      </c>
      <c r="I399">
        <f t="shared" si="184"/>
        <v>390</v>
      </c>
      <c r="J399">
        <f t="shared" si="185"/>
        <v>375</v>
      </c>
      <c r="K399">
        <f t="shared" si="186"/>
        <v>388</v>
      </c>
      <c r="L399">
        <f t="shared" si="187"/>
        <v>392</v>
      </c>
      <c r="M399">
        <f t="shared" si="188"/>
        <v>370</v>
      </c>
      <c r="N399">
        <f t="shared" si="189"/>
        <v>388</v>
      </c>
      <c r="O399">
        <f t="shared" si="190"/>
        <v>391</v>
      </c>
      <c r="P399">
        <f t="shared" si="191"/>
        <v>392</v>
      </c>
      <c r="Q399">
        <f t="shared" si="192"/>
        <v>393</v>
      </c>
      <c r="R399">
        <f t="shared" si="193"/>
        <v>393</v>
      </c>
      <c r="S399">
        <f t="shared" si="194"/>
        <v>392</v>
      </c>
      <c r="T399">
        <f t="shared" si="195"/>
        <v>392</v>
      </c>
      <c r="U399">
        <f t="shared" si="196"/>
        <v>391</v>
      </c>
      <c r="V399">
        <f t="shared" si="197"/>
        <v>376</v>
      </c>
      <c r="W399">
        <f t="shared" si="198"/>
        <v>365</v>
      </c>
      <c r="X399">
        <f t="shared" si="199"/>
        <v>364</v>
      </c>
      <c r="Y399">
        <f t="shared" si="200"/>
        <v>369</v>
      </c>
      <c r="Z399">
        <f t="shared" si="201"/>
        <v>367</v>
      </c>
      <c r="AA399">
        <f t="shared" si="202"/>
        <v>367</v>
      </c>
      <c r="AB399">
        <f t="shared" si="203"/>
        <v>366</v>
      </c>
      <c r="AC399">
        <f t="shared" si="204"/>
        <v>362</v>
      </c>
      <c r="AD399">
        <f t="shared" si="205"/>
        <v>363</v>
      </c>
      <c r="AE399">
        <f t="shared" si="206"/>
        <v>364</v>
      </c>
      <c r="AF399">
        <f t="shared" si="207"/>
        <v>368</v>
      </c>
      <c r="AG399">
        <f t="shared" si="208"/>
        <v>369</v>
      </c>
      <c r="AH399">
        <f t="shared" si="209"/>
        <v>370</v>
      </c>
    </row>
    <row r="400" spans="1:34" x14ac:dyDescent="0.35">
      <c r="A400" t="s">
        <v>1033</v>
      </c>
      <c r="B400">
        <f t="shared" si="211"/>
        <v>390</v>
      </c>
      <c r="H400">
        <f t="shared" si="183"/>
        <v>390</v>
      </c>
      <c r="I400">
        <f t="shared" si="184"/>
        <v>390</v>
      </c>
      <c r="J400">
        <f t="shared" si="185"/>
        <v>377</v>
      </c>
      <c r="K400">
        <f t="shared" si="186"/>
        <v>385</v>
      </c>
      <c r="L400">
        <f t="shared" si="187"/>
        <v>389</v>
      </c>
      <c r="M400">
        <f t="shared" si="188"/>
        <v>372</v>
      </c>
      <c r="N400">
        <f t="shared" si="189"/>
        <v>389</v>
      </c>
      <c r="O400">
        <f t="shared" si="190"/>
        <v>391</v>
      </c>
      <c r="P400">
        <f t="shared" si="191"/>
        <v>391</v>
      </c>
      <c r="Q400">
        <f t="shared" si="192"/>
        <v>391</v>
      </c>
      <c r="R400">
        <f t="shared" si="193"/>
        <v>392</v>
      </c>
      <c r="S400">
        <f t="shared" si="194"/>
        <v>390</v>
      </c>
      <c r="T400">
        <f t="shared" si="195"/>
        <v>389</v>
      </c>
      <c r="U400">
        <f t="shared" si="196"/>
        <v>391</v>
      </c>
      <c r="V400">
        <f t="shared" si="197"/>
        <v>371</v>
      </c>
      <c r="W400">
        <f t="shared" si="198"/>
        <v>366</v>
      </c>
      <c r="X400">
        <f t="shared" si="199"/>
        <v>365</v>
      </c>
      <c r="Y400">
        <f t="shared" si="200"/>
        <v>371</v>
      </c>
      <c r="Z400">
        <f t="shared" si="201"/>
        <v>369</v>
      </c>
      <c r="AA400">
        <f t="shared" si="202"/>
        <v>369</v>
      </c>
      <c r="AB400">
        <f t="shared" si="203"/>
        <v>367</v>
      </c>
      <c r="AC400">
        <f t="shared" si="204"/>
        <v>361</v>
      </c>
      <c r="AD400">
        <f t="shared" si="205"/>
        <v>361</v>
      </c>
      <c r="AE400">
        <f t="shared" si="206"/>
        <v>365</v>
      </c>
      <c r="AF400">
        <f t="shared" si="207"/>
        <v>365</v>
      </c>
      <c r="AG400">
        <f t="shared" si="208"/>
        <v>366</v>
      </c>
      <c r="AH400">
        <f t="shared" si="209"/>
        <v>366</v>
      </c>
    </row>
    <row r="401" spans="1:58" x14ac:dyDescent="0.35">
      <c r="A401" t="s">
        <v>1199</v>
      </c>
      <c r="B401">
        <f>+VALUE(RIGHT(LEFT(A401,17),7))</f>
        <v>1028.3399999999999</v>
      </c>
      <c r="H401" s="1">
        <v>1028.3399999999999</v>
      </c>
      <c r="I401" s="1">
        <v>1028.1400000000001</v>
      </c>
      <c r="J401" s="1">
        <v>1024.98</v>
      </c>
      <c r="K401" s="1">
        <v>1024.98</v>
      </c>
      <c r="L401" s="1">
        <v>1023.79</v>
      </c>
      <c r="M401" s="1">
        <v>1024.5</v>
      </c>
      <c r="N401" s="1">
        <v>1045.99</v>
      </c>
      <c r="O401" s="1">
        <v>1021.34</v>
      </c>
      <c r="P401" s="1">
        <v>1021.34</v>
      </c>
      <c r="Q401" s="1">
        <v>1020.43</v>
      </c>
      <c r="R401" s="1">
        <v>1019.52</v>
      </c>
      <c r="S401" s="1">
        <v>1019.52</v>
      </c>
      <c r="T401" s="1">
        <v>1019.52</v>
      </c>
      <c r="U401" s="1">
        <v>1018.61</v>
      </c>
      <c r="V401" s="1">
        <v>1041.45</v>
      </c>
      <c r="W401" s="1">
        <v>1043.79</v>
      </c>
      <c r="X401" s="1">
        <v>1028.6099999999999</v>
      </c>
      <c r="Y401" s="1">
        <v>1028.6099999999999</v>
      </c>
      <c r="Z401" s="1">
        <v>1026.79</v>
      </c>
      <c r="AA401" s="1">
        <v>1028.6099999999999</v>
      </c>
      <c r="AB401" s="1">
        <v>1027.7</v>
      </c>
      <c r="AC401" s="1">
        <v>1028.6099999999999</v>
      </c>
      <c r="AD401" s="1">
        <v>1032.25</v>
      </c>
      <c r="AE401" s="1">
        <v>1032.25</v>
      </c>
      <c r="AF401" s="1">
        <v>1030.43</v>
      </c>
      <c r="AG401" s="1">
        <v>1035.8800000000001</v>
      </c>
      <c r="AH401" s="1">
        <v>1035.8800000000001</v>
      </c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</row>
    <row r="402" spans="1:58" x14ac:dyDescent="0.35">
      <c r="B402" t="e">
        <f t="shared" si="211"/>
        <v>#VALUE!</v>
      </c>
    </row>
    <row r="403" spans="1:58" x14ac:dyDescent="0.35">
      <c r="A403" t="s">
        <v>1194</v>
      </c>
      <c r="B403" t="e">
        <f t="shared" si="211"/>
        <v>#VALUE!</v>
      </c>
    </row>
    <row r="404" spans="1:58" x14ac:dyDescent="0.35">
      <c r="A404" t="s">
        <v>1195</v>
      </c>
      <c r="B404" t="e">
        <f t="shared" si="211"/>
        <v>#VALUE!</v>
      </c>
    </row>
    <row r="405" spans="1:58" x14ac:dyDescent="0.35">
      <c r="A405" t="s">
        <v>1196</v>
      </c>
      <c r="B405" t="e">
        <f t="shared" si="211"/>
        <v>#VALUE!</v>
      </c>
    </row>
    <row r="406" spans="1:58" x14ac:dyDescent="0.35">
      <c r="B406" t="e">
        <f t="shared" si="211"/>
        <v>#VALUE!</v>
      </c>
    </row>
    <row r="407" spans="1:58" x14ac:dyDescent="0.35">
      <c r="A407" t="s">
        <v>1197</v>
      </c>
      <c r="B407" t="e">
        <f t="shared" si="211"/>
        <v>#VALUE!</v>
      </c>
      <c r="G407" t="s">
        <v>1029</v>
      </c>
      <c r="H407" t="s">
        <v>1308</v>
      </c>
      <c r="I407" t="s">
        <v>1347</v>
      </c>
      <c r="J407" t="s">
        <v>1312</v>
      </c>
      <c r="K407" t="s">
        <v>1316</v>
      </c>
      <c r="L407" t="s">
        <v>1317</v>
      </c>
      <c r="M407" t="s">
        <v>1318</v>
      </c>
      <c r="N407" t="s">
        <v>1322</v>
      </c>
      <c r="O407" t="s">
        <v>1323</v>
      </c>
      <c r="P407" t="s">
        <v>1324</v>
      </c>
      <c r="Q407" t="s">
        <v>1328</v>
      </c>
      <c r="R407" t="s">
        <v>1329</v>
      </c>
      <c r="S407" t="s">
        <v>1330</v>
      </c>
      <c r="T407" t="s">
        <v>1423</v>
      </c>
      <c r="U407" t="s">
        <v>1424</v>
      </c>
      <c r="V407" t="s">
        <v>1432</v>
      </c>
      <c r="W407" t="s">
        <v>1313</v>
      </c>
      <c r="X407" t="s">
        <v>1314</v>
      </c>
      <c r="Y407" t="s">
        <v>1315</v>
      </c>
      <c r="Z407" t="s">
        <v>1319</v>
      </c>
      <c r="AA407" t="s">
        <v>1433</v>
      </c>
      <c r="AB407" t="s">
        <v>1321</v>
      </c>
      <c r="AC407" t="s">
        <v>1325</v>
      </c>
      <c r="AD407" t="s">
        <v>1326</v>
      </c>
      <c r="AE407" t="s">
        <v>1327</v>
      </c>
      <c r="AF407" t="s">
        <v>1334</v>
      </c>
      <c r="AG407" t="s">
        <v>1335</v>
      </c>
      <c r="AH407" t="s">
        <v>1336</v>
      </c>
    </row>
    <row r="408" spans="1:58" x14ac:dyDescent="0.35">
      <c r="A408" t="s">
        <v>1020</v>
      </c>
      <c r="B408">
        <f t="shared" si="211"/>
        <v>378</v>
      </c>
      <c r="C408" t="s">
        <v>1310</v>
      </c>
      <c r="D408" t="s">
        <v>1311</v>
      </c>
      <c r="E408">
        <v>14853</v>
      </c>
      <c r="F408" t="str">
        <f>+_xlfn.CONCAT($C$138,$D$273,E408)</f>
        <v>+B14853</v>
      </c>
      <c r="G408" t="s">
        <v>1366</v>
      </c>
      <c r="H408">
        <f>+B408</f>
        <v>378</v>
      </c>
      <c r="I408">
        <f>+B948</f>
        <v>392</v>
      </c>
      <c r="J408">
        <f>+B1488</f>
        <v>385</v>
      </c>
      <c r="K408">
        <f>+B14988</f>
        <v>367</v>
      </c>
      <c r="L408">
        <f>+B15528</f>
        <v>369</v>
      </c>
      <c r="M408">
        <f>+B16068</f>
        <v>364</v>
      </c>
      <c r="N408">
        <f>+B16608</f>
        <v>368</v>
      </c>
      <c r="O408">
        <f>+B17148</f>
        <v>366</v>
      </c>
      <c r="P408">
        <f>+B17688</f>
        <v>373</v>
      </c>
      <c r="Q408">
        <f>+B18228</f>
        <v>383</v>
      </c>
      <c r="R408">
        <f>+B18768</f>
        <v>382</v>
      </c>
      <c r="S408">
        <f>+B19308</f>
        <v>376</v>
      </c>
      <c r="T408">
        <f>+B19848</f>
        <v>362</v>
      </c>
      <c r="U408">
        <f>+B20388</f>
        <v>363</v>
      </c>
      <c r="V408">
        <f>+B20928</f>
        <v>380</v>
      </c>
      <c r="W408">
        <f>+B21468</f>
        <v>389</v>
      </c>
      <c r="X408">
        <f>+B22008</f>
        <v>389</v>
      </c>
      <c r="Y408">
        <f>+B22548</f>
        <v>388</v>
      </c>
      <c r="Z408">
        <f>+B23088</f>
        <v>386</v>
      </c>
      <c r="AA408">
        <f>+B23628</f>
        <v>391</v>
      </c>
      <c r="AB408">
        <f>+B24168</f>
        <v>378</v>
      </c>
      <c r="AC408">
        <f>+B24708</f>
        <v>393</v>
      </c>
      <c r="AD408">
        <f>+B25248</f>
        <v>390</v>
      </c>
      <c r="AE408">
        <f>+B25788</f>
        <v>387</v>
      </c>
      <c r="AF408">
        <f>+B26328</f>
        <v>375</v>
      </c>
      <c r="AG408">
        <f>+B26868</f>
        <v>380</v>
      </c>
      <c r="AH408">
        <f>+B27408</f>
        <v>382</v>
      </c>
    </row>
    <row r="409" spans="1:58" x14ac:dyDescent="0.35">
      <c r="A409" t="s">
        <v>1043</v>
      </c>
      <c r="B409">
        <f t="shared" si="211"/>
        <v>381</v>
      </c>
      <c r="E409">
        <f>+E408+540</f>
        <v>15393</v>
      </c>
      <c r="F409" t="str">
        <f t="shared" ref="F409:F458" si="212">+_xlfn.CONCAT($C$138,$D$273,E409)</f>
        <v>+B15393</v>
      </c>
      <c r="G409" t="s">
        <v>1367</v>
      </c>
      <c r="H409">
        <f t="shared" ref="H409:H472" si="213">+B409</f>
        <v>381</v>
      </c>
      <c r="I409">
        <f t="shared" ref="I409:I472" si="214">+B949</f>
        <v>392</v>
      </c>
      <c r="J409">
        <f t="shared" ref="J409:J472" si="215">+B1489</f>
        <v>387</v>
      </c>
      <c r="K409">
        <f t="shared" ref="K409:K472" si="216">+B14989</f>
        <v>369</v>
      </c>
      <c r="L409">
        <f t="shared" ref="L409:L472" si="217">+B15529</f>
        <v>372</v>
      </c>
      <c r="M409">
        <f t="shared" ref="M409:M472" si="218">+B16069</f>
        <v>367</v>
      </c>
      <c r="N409">
        <f t="shared" ref="N409:N472" si="219">+B16609</f>
        <v>371</v>
      </c>
      <c r="O409">
        <f t="shared" ref="O409:O472" si="220">+B17149</f>
        <v>369</v>
      </c>
      <c r="P409">
        <f t="shared" ref="P409:P472" si="221">+B17689</f>
        <v>375</v>
      </c>
      <c r="Q409">
        <f t="shared" ref="Q409:Q472" si="222">+B18229</f>
        <v>386</v>
      </c>
      <c r="R409">
        <f t="shared" ref="R409:R472" si="223">+B18769</f>
        <v>385</v>
      </c>
      <c r="S409">
        <f t="shared" ref="S409:S472" si="224">+B19309</f>
        <v>379</v>
      </c>
      <c r="T409">
        <f t="shared" ref="T409:T472" si="225">+B19849</f>
        <v>363</v>
      </c>
      <c r="U409">
        <f t="shared" ref="U409:U472" si="226">+B20389</f>
        <v>364</v>
      </c>
      <c r="V409">
        <f t="shared" ref="V409:V472" si="227">+B20929</f>
        <v>382</v>
      </c>
      <c r="W409">
        <f t="shared" ref="W409:W472" si="228">+B21469</f>
        <v>390</v>
      </c>
      <c r="X409">
        <f t="shared" ref="X409:X472" si="229">+B22009</f>
        <v>391</v>
      </c>
      <c r="Y409">
        <f t="shared" ref="Y409:Y472" si="230">+B22549</f>
        <v>390</v>
      </c>
      <c r="Z409">
        <f t="shared" ref="Z409:Z472" si="231">+B23089</f>
        <v>382</v>
      </c>
      <c r="AA409">
        <f t="shared" ref="AA409:AA472" si="232">+B23629</f>
        <v>391</v>
      </c>
      <c r="AB409">
        <f t="shared" ref="AB409:AB472" si="233">+B24169</f>
        <v>374</v>
      </c>
      <c r="AC409">
        <f t="shared" ref="AC409:AC472" si="234">+B24709</f>
        <v>391</v>
      </c>
      <c r="AD409">
        <f t="shared" ref="AD409:AD472" si="235">+B25249</f>
        <v>387</v>
      </c>
      <c r="AE409">
        <f t="shared" ref="AE409:AE472" si="236">+B25789</f>
        <v>383</v>
      </c>
      <c r="AF409">
        <f t="shared" ref="AF409:AF472" si="237">+B26329</f>
        <v>372</v>
      </c>
      <c r="AG409">
        <f t="shared" ref="AG409:AG472" si="238">+B26869</f>
        <v>377</v>
      </c>
      <c r="AH409">
        <f t="shared" ref="AH409:AH472" si="239">+B27409</f>
        <v>378</v>
      </c>
    </row>
    <row r="410" spans="1:58" x14ac:dyDescent="0.35">
      <c r="A410" t="s">
        <v>1013</v>
      </c>
      <c r="B410">
        <f t="shared" si="211"/>
        <v>386</v>
      </c>
      <c r="E410">
        <f t="shared" ref="E410:E458" si="240">+E409+540</f>
        <v>15933</v>
      </c>
      <c r="F410" t="str">
        <f t="shared" si="212"/>
        <v>+B15933</v>
      </c>
      <c r="G410" t="s">
        <v>1368</v>
      </c>
      <c r="H410">
        <f t="shared" si="213"/>
        <v>386</v>
      </c>
      <c r="I410">
        <f t="shared" si="214"/>
        <v>393</v>
      </c>
      <c r="J410">
        <f t="shared" si="215"/>
        <v>391</v>
      </c>
      <c r="K410">
        <f t="shared" si="216"/>
        <v>374</v>
      </c>
      <c r="L410">
        <f t="shared" si="217"/>
        <v>377</v>
      </c>
      <c r="M410">
        <f t="shared" si="218"/>
        <v>372</v>
      </c>
      <c r="N410">
        <f t="shared" si="219"/>
        <v>377</v>
      </c>
      <c r="O410">
        <f t="shared" si="220"/>
        <v>373</v>
      </c>
      <c r="P410">
        <f t="shared" si="221"/>
        <v>380</v>
      </c>
      <c r="Q410">
        <f t="shared" si="222"/>
        <v>390</v>
      </c>
      <c r="R410">
        <f t="shared" si="223"/>
        <v>389</v>
      </c>
      <c r="S410">
        <f t="shared" si="224"/>
        <v>384</v>
      </c>
      <c r="T410">
        <f t="shared" si="225"/>
        <v>367</v>
      </c>
      <c r="U410">
        <f t="shared" si="226"/>
        <v>368</v>
      </c>
      <c r="V410">
        <f t="shared" si="227"/>
        <v>387</v>
      </c>
      <c r="W410">
        <f t="shared" si="228"/>
        <v>393</v>
      </c>
      <c r="X410">
        <f t="shared" si="229"/>
        <v>393</v>
      </c>
      <c r="Y410">
        <f t="shared" si="230"/>
        <v>393</v>
      </c>
      <c r="Z410">
        <f t="shared" si="231"/>
        <v>379</v>
      </c>
      <c r="AA410">
        <f t="shared" si="232"/>
        <v>393</v>
      </c>
      <c r="AB410">
        <f t="shared" si="233"/>
        <v>371</v>
      </c>
      <c r="AC410">
        <f t="shared" si="234"/>
        <v>391</v>
      </c>
      <c r="AD410">
        <f t="shared" si="235"/>
        <v>385</v>
      </c>
      <c r="AE410">
        <f t="shared" si="236"/>
        <v>381</v>
      </c>
      <c r="AF410">
        <f t="shared" si="237"/>
        <v>370</v>
      </c>
      <c r="AG410">
        <f t="shared" si="238"/>
        <v>374</v>
      </c>
      <c r="AH410">
        <f t="shared" si="239"/>
        <v>375</v>
      </c>
    </row>
    <row r="411" spans="1:58" x14ac:dyDescent="0.35">
      <c r="A411" t="s">
        <v>1018</v>
      </c>
      <c r="B411">
        <f t="shared" si="211"/>
        <v>388</v>
      </c>
      <c r="E411">
        <f t="shared" si="240"/>
        <v>16473</v>
      </c>
      <c r="F411" t="str">
        <f t="shared" si="212"/>
        <v>+B16473</v>
      </c>
      <c r="G411" t="s">
        <v>1369</v>
      </c>
      <c r="H411">
        <f t="shared" si="213"/>
        <v>388</v>
      </c>
      <c r="I411">
        <f t="shared" si="214"/>
        <v>391</v>
      </c>
      <c r="J411">
        <f t="shared" si="215"/>
        <v>392</v>
      </c>
      <c r="K411">
        <f t="shared" si="216"/>
        <v>377</v>
      </c>
      <c r="L411">
        <f t="shared" si="217"/>
        <v>380</v>
      </c>
      <c r="M411">
        <f t="shared" si="218"/>
        <v>374</v>
      </c>
      <c r="N411">
        <f t="shared" si="219"/>
        <v>380</v>
      </c>
      <c r="O411">
        <f t="shared" si="220"/>
        <v>376</v>
      </c>
      <c r="P411">
        <f t="shared" si="221"/>
        <v>383</v>
      </c>
      <c r="Q411">
        <f t="shared" si="222"/>
        <v>391</v>
      </c>
      <c r="R411">
        <f t="shared" si="223"/>
        <v>390</v>
      </c>
      <c r="S411">
        <f t="shared" si="224"/>
        <v>386</v>
      </c>
      <c r="T411">
        <f t="shared" si="225"/>
        <v>369</v>
      </c>
      <c r="U411">
        <f t="shared" si="226"/>
        <v>370</v>
      </c>
      <c r="V411">
        <f t="shared" si="227"/>
        <v>388</v>
      </c>
      <c r="W411">
        <f t="shared" si="228"/>
        <v>393</v>
      </c>
      <c r="X411">
        <f t="shared" si="229"/>
        <v>393</v>
      </c>
      <c r="Y411">
        <f t="shared" si="230"/>
        <v>393</v>
      </c>
      <c r="Z411">
        <f t="shared" si="231"/>
        <v>374</v>
      </c>
      <c r="AA411">
        <f t="shared" si="232"/>
        <v>391</v>
      </c>
      <c r="AB411">
        <f t="shared" si="233"/>
        <v>367</v>
      </c>
      <c r="AC411">
        <f t="shared" si="234"/>
        <v>388</v>
      </c>
      <c r="AD411">
        <f t="shared" si="235"/>
        <v>381</v>
      </c>
      <c r="AE411">
        <f t="shared" si="236"/>
        <v>377</v>
      </c>
      <c r="AF411">
        <f t="shared" si="237"/>
        <v>367</v>
      </c>
      <c r="AG411">
        <f t="shared" si="238"/>
        <v>370</v>
      </c>
      <c r="AH411">
        <f t="shared" si="239"/>
        <v>371</v>
      </c>
    </row>
    <row r="412" spans="1:58" x14ac:dyDescent="0.35">
      <c r="A412" t="s">
        <v>1036</v>
      </c>
      <c r="B412">
        <f t="shared" si="211"/>
        <v>392</v>
      </c>
      <c r="E412">
        <f t="shared" si="240"/>
        <v>17013</v>
      </c>
      <c r="F412" t="str">
        <f t="shared" si="212"/>
        <v>+B17013</v>
      </c>
      <c r="G412" t="s">
        <v>1370</v>
      </c>
      <c r="H412">
        <f t="shared" si="213"/>
        <v>392</v>
      </c>
      <c r="I412">
        <f t="shared" si="214"/>
        <v>390</v>
      </c>
      <c r="J412">
        <f t="shared" si="215"/>
        <v>393</v>
      </c>
      <c r="K412">
        <f t="shared" si="216"/>
        <v>382</v>
      </c>
      <c r="L412">
        <f t="shared" si="217"/>
        <v>385</v>
      </c>
      <c r="M412">
        <f t="shared" si="218"/>
        <v>379</v>
      </c>
      <c r="N412">
        <f t="shared" si="219"/>
        <v>385</v>
      </c>
      <c r="O412">
        <f t="shared" si="220"/>
        <v>381</v>
      </c>
      <c r="P412">
        <f t="shared" si="221"/>
        <v>387</v>
      </c>
      <c r="Q412">
        <f t="shared" si="222"/>
        <v>393</v>
      </c>
      <c r="R412">
        <f t="shared" si="223"/>
        <v>393</v>
      </c>
      <c r="S412">
        <f t="shared" si="224"/>
        <v>390</v>
      </c>
      <c r="T412">
        <f t="shared" si="225"/>
        <v>374</v>
      </c>
      <c r="U412">
        <f t="shared" si="226"/>
        <v>375</v>
      </c>
      <c r="V412">
        <f t="shared" si="227"/>
        <v>392</v>
      </c>
      <c r="W412">
        <f t="shared" si="228"/>
        <v>393</v>
      </c>
      <c r="X412">
        <f t="shared" si="229"/>
        <v>393</v>
      </c>
      <c r="Y412">
        <f t="shared" si="230"/>
        <v>394</v>
      </c>
      <c r="Z412">
        <f t="shared" si="231"/>
        <v>371</v>
      </c>
      <c r="AA412">
        <f t="shared" si="232"/>
        <v>391</v>
      </c>
      <c r="AB412">
        <f t="shared" si="233"/>
        <v>365</v>
      </c>
      <c r="AC412">
        <f t="shared" si="234"/>
        <v>386</v>
      </c>
      <c r="AD412">
        <f t="shared" si="235"/>
        <v>378</v>
      </c>
      <c r="AE412">
        <f t="shared" si="236"/>
        <v>374</v>
      </c>
      <c r="AF412">
        <f t="shared" si="237"/>
        <v>366</v>
      </c>
      <c r="AG412">
        <f t="shared" si="238"/>
        <v>367</v>
      </c>
      <c r="AH412">
        <f t="shared" si="239"/>
        <v>368</v>
      </c>
    </row>
    <row r="413" spans="1:58" x14ac:dyDescent="0.35">
      <c r="A413" t="s">
        <v>1036</v>
      </c>
      <c r="B413">
        <f t="shared" si="211"/>
        <v>392</v>
      </c>
      <c r="E413">
        <f t="shared" si="240"/>
        <v>17553</v>
      </c>
      <c r="F413" t="str">
        <f t="shared" si="212"/>
        <v>+B17553</v>
      </c>
      <c r="G413" t="s">
        <v>1371</v>
      </c>
      <c r="H413">
        <f t="shared" si="213"/>
        <v>392</v>
      </c>
      <c r="I413">
        <f t="shared" si="214"/>
        <v>386</v>
      </c>
      <c r="J413">
        <f t="shared" si="215"/>
        <v>391</v>
      </c>
      <c r="K413">
        <f t="shared" si="216"/>
        <v>384</v>
      </c>
      <c r="L413">
        <f t="shared" si="217"/>
        <v>387</v>
      </c>
      <c r="M413">
        <f t="shared" si="218"/>
        <v>382</v>
      </c>
      <c r="N413">
        <f t="shared" si="219"/>
        <v>387</v>
      </c>
      <c r="O413">
        <f t="shared" si="220"/>
        <v>383</v>
      </c>
      <c r="P413">
        <f t="shared" si="221"/>
        <v>388</v>
      </c>
      <c r="Q413">
        <f t="shared" si="222"/>
        <v>392</v>
      </c>
      <c r="R413">
        <f t="shared" si="223"/>
        <v>391</v>
      </c>
      <c r="S413">
        <f t="shared" si="224"/>
        <v>390</v>
      </c>
      <c r="T413">
        <f t="shared" si="225"/>
        <v>377</v>
      </c>
      <c r="U413">
        <f t="shared" si="226"/>
        <v>377</v>
      </c>
      <c r="V413">
        <f t="shared" si="227"/>
        <v>392</v>
      </c>
      <c r="W413">
        <f t="shared" si="228"/>
        <v>391</v>
      </c>
      <c r="X413">
        <f t="shared" si="229"/>
        <v>391</v>
      </c>
      <c r="Y413">
        <f t="shared" si="230"/>
        <v>391</v>
      </c>
      <c r="Z413">
        <f t="shared" si="231"/>
        <v>366</v>
      </c>
      <c r="AA413">
        <f t="shared" si="232"/>
        <v>387</v>
      </c>
      <c r="AB413">
        <f t="shared" si="233"/>
        <v>362</v>
      </c>
      <c r="AC413">
        <f t="shared" si="234"/>
        <v>381</v>
      </c>
      <c r="AD413">
        <f t="shared" si="235"/>
        <v>373</v>
      </c>
      <c r="AE413">
        <f t="shared" si="236"/>
        <v>370</v>
      </c>
      <c r="AF413">
        <f t="shared" si="237"/>
        <v>364</v>
      </c>
      <c r="AG413">
        <f t="shared" si="238"/>
        <v>365</v>
      </c>
      <c r="AH413">
        <f t="shared" si="239"/>
        <v>365</v>
      </c>
    </row>
    <row r="414" spans="1:58" x14ac:dyDescent="0.35">
      <c r="A414" t="s">
        <v>1041</v>
      </c>
      <c r="B414">
        <f t="shared" si="211"/>
        <v>394</v>
      </c>
      <c r="E414">
        <f t="shared" si="240"/>
        <v>18093</v>
      </c>
      <c r="F414" t="str">
        <f t="shared" si="212"/>
        <v>+B18093</v>
      </c>
      <c r="G414" t="s">
        <v>1372</v>
      </c>
      <c r="H414">
        <f t="shared" si="213"/>
        <v>394</v>
      </c>
      <c r="I414">
        <f t="shared" si="214"/>
        <v>384</v>
      </c>
      <c r="J414">
        <f t="shared" si="215"/>
        <v>391</v>
      </c>
      <c r="K414">
        <f t="shared" si="216"/>
        <v>389</v>
      </c>
      <c r="L414">
        <f t="shared" si="217"/>
        <v>391</v>
      </c>
      <c r="M414">
        <f t="shared" si="218"/>
        <v>387</v>
      </c>
      <c r="N414">
        <f t="shared" si="219"/>
        <v>391</v>
      </c>
      <c r="O414">
        <f t="shared" si="220"/>
        <v>388</v>
      </c>
      <c r="P414">
        <f t="shared" si="221"/>
        <v>391</v>
      </c>
      <c r="Q414">
        <f t="shared" si="222"/>
        <v>393</v>
      </c>
      <c r="R414">
        <f t="shared" si="223"/>
        <v>392</v>
      </c>
      <c r="S414">
        <f t="shared" si="224"/>
        <v>392</v>
      </c>
      <c r="T414">
        <f t="shared" si="225"/>
        <v>382</v>
      </c>
      <c r="U414">
        <f t="shared" si="226"/>
        <v>382</v>
      </c>
      <c r="V414">
        <f t="shared" si="227"/>
        <v>393</v>
      </c>
      <c r="W414">
        <f t="shared" si="228"/>
        <v>389</v>
      </c>
      <c r="X414">
        <f t="shared" si="229"/>
        <v>389</v>
      </c>
      <c r="Y414">
        <f t="shared" si="230"/>
        <v>390</v>
      </c>
      <c r="Z414">
        <f t="shared" si="231"/>
        <v>364</v>
      </c>
      <c r="AA414">
        <f t="shared" si="232"/>
        <v>385</v>
      </c>
      <c r="AB414">
        <f t="shared" si="233"/>
        <v>361</v>
      </c>
      <c r="AC414">
        <f t="shared" si="234"/>
        <v>378</v>
      </c>
      <c r="AD414">
        <f t="shared" si="235"/>
        <v>370</v>
      </c>
      <c r="AE414">
        <f t="shared" si="236"/>
        <v>367</v>
      </c>
      <c r="AF414">
        <f t="shared" si="237"/>
        <v>365</v>
      </c>
      <c r="AG414">
        <f t="shared" si="238"/>
        <v>364</v>
      </c>
      <c r="AH414">
        <f t="shared" si="239"/>
        <v>364</v>
      </c>
    </row>
    <row r="415" spans="1:58" x14ac:dyDescent="0.35">
      <c r="A415" t="s">
        <v>1039</v>
      </c>
      <c r="B415">
        <f t="shared" si="211"/>
        <v>393</v>
      </c>
      <c r="E415">
        <f t="shared" si="240"/>
        <v>18633</v>
      </c>
      <c r="F415" t="str">
        <f t="shared" si="212"/>
        <v>+B18633</v>
      </c>
      <c r="G415" t="s">
        <v>1373</v>
      </c>
      <c r="H415">
        <f t="shared" si="213"/>
        <v>393</v>
      </c>
      <c r="I415">
        <f t="shared" si="214"/>
        <v>379</v>
      </c>
      <c r="J415">
        <f t="shared" si="215"/>
        <v>388</v>
      </c>
      <c r="K415">
        <f t="shared" si="216"/>
        <v>390</v>
      </c>
      <c r="L415">
        <f t="shared" si="217"/>
        <v>392</v>
      </c>
      <c r="M415">
        <f t="shared" si="218"/>
        <v>389</v>
      </c>
      <c r="N415">
        <f t="shared" si="219"/>
        <v>392</v>
      </c>
      <c r="O415">
        <f t="shared" si="220"/>
        <v>389</v>
      </c>
      <c r="P415">
        <f t="shared" si="221"/>
        <v>391</v>
      </c>
      <c r="Q415">
        <f t="shared" si="222"/>
        <v>390</v>
      </c>
      <c r="R415">
        <f t="shared" si="223"/>
        <v>390</v>
      </c>
      <c r="S415">
        <f t="shared" si="224"/>
        <v>391</v>
      </c>
      <c r="T415">
        <f t="shared" si="225"/>
        <v>384</v>
      </c>
      <c r="U415">
        <f t="shared" si="226"/>
        <v>385</v>
      </c>
      <c r="V415">
        <f t="shared" si="227"/>
        <v>391</v>
      </c>
      <c r="W415">
        <f t="shared" si="228"/>
        <v>385</v>
      </c>
      <c r="X415">
        <f t="shared" si="229"/>
        <v>385</v>
      </c>
      <c r="Y415">
        <f t="shared" si="230"/>
        <v>386</v>
      </c>
      <c r="Z415">
        <f t="shared" si="231"/>
        <v>361</v>
      </c>
      <c r="AA415">
        <f t="shared" si="232"/>
        <v>380</v>
      </c>
      <c r="AB415">
        <f t="shared" si="233"/>
        <v>361</v>
      </c>
      <c r="AC415">
        <f t="shared" si="234"/>
        <v>373</v>
      </c>
      <c r="AD415">
        <f t="shared" si="235"/>
        <v>366</v>
      </c>
      <c r="AE415">
        <f t="shared" si="236"/>
        <v>364</v>
      </c>
      <c r="AF415">
        <f t="shared" si="237"/>
        <v>365</v>
      </c>
      <c r="AG415">
        <f t="shared" si="238"/>
        <v>362</v>
      </c>
      <c r="AH415">
        <f t="shared" si="239"/>
        <v>362</v>
      </c>
    </row>
    <row r="416" spans="1:58" x14ac:dyDescent="0.35">
      <c r="A416" t="s">
        <v>1036</v>
      </c>
      <c r="B416">
        <f t="shared" si="211"/>
        <v>392</v>
      </c>
      <c r="E416">
        <f t="shared" si="240"/>
        <v>19173</v>
      </c>
      <c r="F416" t="str">
        <f t="shared" si="212"/>
        <v>+B19173</v>
      </c>
      <c r="G416" t="s">
        <v>1374</v>
      </c>
      <c r="H416">
        <f t="shared" si="213"/>
        <v>392</v>
      </c>
      <c r="I416">
        <f t="shared" si="214"/>
        <v>375</v>
      </c>
      <c r="J416">
        <f t="shared" si="215"/>
        <v>385</v>
      </c>
      <c r="K416">
        <f t="shared" si="216"/>
        <v>392</v>
      </c>
      <c r="L416">
        <f t="shared" si="217"/>
        <v>394</v>
      </c>
      <c r="M416">
        <f t="shared" si="218"/>
        <v>392</v>
      </c>
      <c r="N416">
        <f t="shared" si="219"/>
        <v>394</v>
      </c>
      <c r="O416">
        <f t="shared" si="220"/>
        <v>392</v>
      </c>
      <c r="P416">
        <f t="shared" si="221"/>
        <v>392</v>
      </c>
      <c r="Q416">
        <f t="shared" si="222"/>
        <v>388</v>
      </c>
      <c r="R416">
        <f t="shared" si="223"/>
        <v>388</v>
      </c>
      <c r="S416">
        <f t="shared" si="224"/>
        <v>391</v>
      </c>
      <c r="T416">
        <f t="shared" si="225"/>
        <v>388</v>
      </c>
      <c r="U416">
        <f t="shared" si="226"/>
        <v>389</v>
      </c>
      <c r="V416">
        <f t="shared" si="227"/>
        <v>390</v>
      </c>
      <c r="W416">
        <f t="shared" si="228"/>
        <v>382</v>
      </c>
      <c r="X416">
        <f t="shared" si="229"/>
        <v>382</v>
      </c>
      <c r="Y416">
        <f t="shared" si="230"/>
        <v>383</v>
      </c>
      <c r="Z416">
        <f t="shared" si="231"/>
        <v>361</v>
      </c>
      <c r="AA416">
        <f t="shared" si="232"/>
        <v>377</v>
      </c>
      <c r="AB416">
        <f t="shared" si="233"/>
        <v>362</v>
      </c>
      <c r="AC416">
        <f t="shared" si="234"/>
        <v>370</v>
      </c>
      <c r="AD416">
        <f t="shared" si="235"/>
        <v>364</v>
      </c>
      <c r="AE416">
        <f t="shared" si="236"/>
        <v>363</v>
      </c>
      <c r="AF416">
        <f t="shared" si="237"/>
        <v>366</v>
      </c>
      <c r="AG416">
        <f t="shared" si="238"/>
        <v>363</v>
      </c>
      <c r="AH416">
        <f t="shared" si="239"/>
        <v>362</v>
      </c>
    </row>
    <row r="417" spans="1:34" x14ac:dyDescent="0.35">
      <c r="A417" t="s">
        <v>1024</v>
      </c>
      <c r="B417">
        <f t="shared" si="211"/>
        <v>389</v>
      </c>
      <c r="E417">
        <f t="shared" si="240"/>
        <v>19713</v>
      </c>
      <c r="F417" t="str">
        <f t="shared" si="212"/>
        <v>+B19713</v>
      </c>
      <c r="G417" t="s">
        <v>1375</v>
      </c>
      <c r="H417">
        <f t="shared" si="213"/>
        <v>389</v>
      </c>
      <c r="I417">
        <f t="shared" si="214"/>
        <v>371</v>
      </c>
      <c r="J417">
        <f t="shared" si="215"/>
        <v>381</v>
      </c>
      <c r="K417">
        <f t="shared" si="216"/>
        <v>392</v>
      </c>
      <c r="L417">
        <f t="shared" si="217"/>
        <v>393</v>
      </c>
      <c r="M417">
        <f t="shared" si="218"/>
        <v>392</v>
      </c>
      <c r="N417">
        <f t="shared" si="219"/>
        <v>393</v>
      </c>
      <c r="O417">
        <f t="shared" si="220"/>
        <v>392</v>
      </c>
      <c r="P417">
        <f t="shared" si="221"/>
        <v>390</v>
      </c>
      <c r="Q417">
        <f t="shared" si="222"/>
        <v>384</v>
      </c>
      <c r="R417">
        <f t="shared" si="223"/>
        <v>383</v>
      </c>
      <c r="S417">
        <f t="shared" si="224"/>
        <v>388</v>
      </c>
      <c r="T417">
        <f t="shared" si="225"/>
        <v>390</v>
      </c>
      <c r="U417">
        <f t="shared" si="226"/>
        <v>390</v>
      </c>
      <c r="V417">
        <f t="shared" si="227"/>
        <v>387</v>
      </c>
      <c r="W417">
        <f t="shared" si="228"/>
        <v>377</v>
      </c>
      <c r="X417">
        <f t="shared" si="229"/>
        <v>377</v>
      </c>
      <c r="Y417">
        <f t="shared" si="230"/>
        <v>378</v>
      </c>
      <c r="Z417">
        <f t="shared" si="231"/>
        <v>359</v>
      </c>
      <c r="AA417">
        <f t="shared" si="232"/>
        <v>373</v>
      </c>
      <c r="AB417">
        <f t="shared" si="233"/>
        <v>363</v>
      </c>
      <c r="AC417">
        <f t="shared" si="234"/>
        <v>366</v>
      </c>
      <c r="AD417">
        <f t="shared" si="235"/>
        <v>361</v>
      </c>
      <c r="AE417">
        <f t="shared" si="236"/>
        <v>361</v>
      </c>
      <c r="AF417">
        <f t="shared" si="237"/>
        <v>368</v>
      </c>
      <c r="AG417">
        <f t="shared" si="238"/>
        <v>363</v>
      </c>
      <c r="AH417">
        <f t="shared" si="239"/>
        <v>362</v>
      </c>
    </row>
    <row r="418" spans="1:34" x14ac:dyDescent="0.35">
      <c r="A418" t="s">
        <v>1013</v>
      </c>
      <c r="B418">
        <f t="shared" si="211"/>
        <v>386</v>
      </c>
      <c r="E418">
        <f t="shared" si="240"/>
        <v>20253</v>
      </c>
      <c r="F418" t="str">
        <f t="shared" si="212"/>
        <v>+B20253</v>
      </c>
      <c r="G418" t="s">
        <v>1376</v>
      </c>
      <c r="H418">
        <f t="shared" si="213"/>
        <v>386</v>
      </c>
      <c r="I418">
        <f t="shared" si="214"/>
        <v>368</v>
      </c>
      <c r="J418">
        <f t="shared" si="215"/>
        <v>378</v>
      </c>
      <c r="K418">
        <f t="shared" si="216"/>
        <v>393</v>
      </c>
      <c r="L418">
        <f t="shared" si="217"/>
        <v>392</v>
      </c>
      <c r="M418">
        <f t="shared" si="218"/>
        <v>394</v>
      </c>
      <c r="N418">
        <f t="shared" si="219"/>
        <v>393</v>
      </c>
      <c r="O418">
        <f t="shared" si="220"/>
        <v>393</v>
      </c>
      <c r="P418">
        <f t="shared" si="221"/>
        <v>389</v>
      </c>
      <c r="Q418">
        <f t="shared" si="222"/>
        <v>381</v>
      </c>
      <c r="R418">
        <f t="shared" si="223"/>
        <v>381</v>
      </c>
      <c r="S418">
        <f t="shared" si="224"/>
        <v>387</v>
      </c>
      <c r="T418">
        <f t="shared" si="225"/>
        <v>393</v>
      </c>
      <c r="U418">
        <f t="shared" si="226"/>
        <v>392</v>
      </c>
      <c r="V418">
        <f t="shared" si="227"/>
        <v>384</v>
      </c>
      <c r="W418">
        <f t="shared" si="228"/>
        <v>374</v>
      </c>
      <c r="X418">
        <f t="shared" si="229"/>
        <v>374</v>
      </c>
      <c r="Y418">
        <f t="shared" si="230"/>
        <v>375</v>
      </c>
      <c r="Z418">
        <f t="shared" si="231"/>
        <v>361</v>
      </c>
      <c r="AA418">
        <f t="shared" si="232"/>
        <v>369</v>
      </c>
      <c r="AB418">
        <f t="shared" si="233"/>
        <v>367</v>
      </c>
      <c r="AC418">
        <f t="shared" si="234"/>
        <v>364</v>
      </c>
      <c r="AD418">
        <f t="shared" si="235"/>
        <v>361</v>
      </c>
      <c r="AE418">
        <f t="shared" si="236"/>
        <v>362</v>
      </c>
      <c r="AF418">
        <f t="shared" si="237"/>
        <v>371</v>
      </c>
      <c r="AG418">
        <f t="shared" si="238"/>
        <v>366</v>
      </c>
      <c r="AH418">
        <f t="shared" si="239"/>
        <v>365</v>
      </c>
    </row>
    <row r="419" spans="1:34" x14ac:dyDescent="0.35">
      <c r="A419" t="s">
        <v>1017</v>
      </c>
      <c r="B419">
        <f t="shared" si="211"/>
        <v>382</v>
      </c>
      <c r="E419">
        <f t="shared" si="240"/>
        <v>20793</v>
      </c>
      <c r="F419" t="str">
        <f t="shared" si="212"/>
        <v>+B20793</v>
      </c>
      <c r="G419" t="s">
        <v>1377</v>
      </c>
      <c r="H419">
        <f t="shared" si="213"/>
        <v>382</v>
      </c>
      <c r="I419">
        <f t="shared" si="214"/>
        <v>364</v>
      </c>
      <c r="J419">
        <f t="shared" si="215"/>
        <v>373</v>
      </c>
      <c r="K419">
        <f t="shared" si="216"/>
        <v>390</v>
      </c>
      <c r="L419">
        <f t="shared" si="217"/>
        <v>389</v>
      </c>
      <c r="M419">
        <f t="shared" si="218"/>
        <v>392</v>
      </c>
      <c r="N419">
        <f t="shared" si="219"/>
        <v>390</v>
      </c>
      <c r="O419">
        <f t="shared" si="220"/>
        <v>391</v>
      </c>
      <c r="P419">
        <f t="shared" si="221"/>
        <v>385</v>
      </c>
      <c r="Q419">
        <f t="shared" si="222"/>
        <v>376</v>
      </c>
      <c r="R419">
        <f t="shared" si="223"/>
        <v>376</v>
      </c>
      <c r="S419">
        <f t="shared" si="224"/>
        <v>383</v>
      </c>
      <c r="T419">
        <f t="shared" si="225"/>
        <v>392</v>
      </c>
      <c r="U419">
        <f t="shared" si="226"/>
        <v>392</v>
      </c>
      <c r="V419">
        <f t="shared" si="227"/>
        <v>380</v>
      </c>
      <c r="W419">
        <f t="shared" si="228"/>
        <v>369</v>
      </c>
      <c r="X419">
        <f t="shared" si="229"/>
        <v>369</v>
      </c>
      <c r="Y419">
        <f t="shared" si="230"/>
        <v>370</v>
      </c>
      <c r="Z419">
        <f t="shared" si="231"/>
        <v>362</v>
      </c>
      <c r="AA419">
        <f t="shared" si="232"/>
        <v>366</v>
      </c>
      <c r="AB419">
        <f t="shared" si="233"/>
        <v>369</v>
      </c>
      <c r="AC419">
        <f t="shared" si="234"/>
        <v>361</v>
      </c>
      <c r="AD419">
        <f t="shared" si="235"/>
        <v>360</v>
      </c>
      <c r="AE419">
        <f t="shared" si="236"/>
        <v>362</v>
      </c>
      <c r="AF419">
        <f t="shared" si="237"/>
        <v>373</v>
      </c>
      <c r="AG419">
        <f t="shared" si="238"/>
        <v>368</v>
      </c>
      <c r="AH419">
        <f t="shared" si="239"/>
        <v>366</v>
      </c>
    </row>
    <row r="420" spans="1:34" x14ac:dyDescent="0.35">
      <c r="A420" t="s">
        <v>1020</v>
      </c>
      <c r="B420">
        <f t="shared" si="211"/>
        <v>378</v>
      </c>
      <c r="E420">
        <f t="shared" si="240"/>
        <v>21333</v>
      </c>
      <c r="F420" t="str">
        <f t="shared" si="212"/>
        <v>+B21333</v>
      </c>
      <c r="G420" t="s">
        <v>1378</v>
      </c>
      <c r="H420">
        <f t="shared" si="213"/>
        <v>378</v>
      </c>
      <c r="I420">
        <f t="shared" si="214"/>
        <v>362</v>
      </c>
      <c r="J420">
        <f t="shared" si="215"/>
        <v>370</v>
      </c>
      <c r="K420">
        <f t="shared" si="216"/>
        <v>389</v>
      </c>
      <c r="L420">
        <f t="shared" si="217"/>
        <v>387</v>
      </c>
      <c r="M420">
        <f t="shared" si="218"/>
        <v>391</v>
      </c>
      <c r="N420">
        <f t="shared" si="219"/>
        <v>388</v>
      </c>
      <c r="O420">
        <f t="shared" si="220"/>
        <v>390</v>
      </c>
      <c r="P420">
        <f t="shared" si="221"/>
        <v>383</v>
      </c>
      <c r="Q420">
        <f t="shared" si="222"/>
        <v>373</v>
      </c>
      <c r="R420">
        <f t="shared" si="223"/>
        <v>373</v>
      </c>
      <c r="S420">
        <f t="shared" si="224"/>
        <v>380</v>
      </c>
      <c r="T420">
        <f t="shared" si="225"/>
        <v>393</v>
      </c>
      <c r="U420">
        <f t="shared" si="226"/>
        <v>392</v>
      </c>
      <c r="V420">
        <f t="shared" si="227"/>
        <v>376</v>
      </c>
      <c r="W420">
        <f t="shared" si="228"/>
        <v>366</v>
      </c>
      <c r="X420">
        <f t="shared" si="229"/>
        <v>366</v>
      </c>
      <c r="Y420">
        <f t="shared" si="230"/>
        <v>367</v>
      </c>
      <c r="Z420">
        <f t="shared" si="231"/>
        <v>366</v>
      </c>
      <c r="AA420">
        <f t="shared" si="232"/>
        <v>364</v>
      </c>
      <c r="AB420">
        <f t="shared" si="233"/>
        <v>374</v>
      </c>
      <c r="AC420">
        <f t="shared" si="234"/>
        <v>361</v>
      </c>
      <c r="AD420">
        <f t="shared" si="235"/>
        <v>362</v>
      </c>
      <c r="AE420">
        <f t="shared" si="236"/>
        <v>365</v>
      </c>
      <c r="AF420">
        <f t="shared" si="237"/>
        <v>377</v>
      </c>
      <c r="AG420">
        <f t="shared" si="238"/>
        <v>371</v>
      </c>
      <c r="AH420">
        <f t="shared" si="239"/>
        <v>370</v>
      </c>
    </row>
    <row r="421" spans="1:34" x14ac:dyDescent="0.35">
      <c r="A421" t="s">
        <v>1021</v>
      </c>
      <c r="B421">
        <f t="shared" si="211"/>
        <v>373</v>
      </c>
      <c r="E421">
        <f t="shared" si="240"/>
        <v>21873</v>
      </c>
      <c r="F421" t="str">
        <f t="shared" si="212"/>
        <v>+B21873</v>
      </c>
      <c r="G421" t="s">
        <v>1379</v>
      </c>
      <c r="H421">
        <f t="shared" si="213"/>
        <v>373</v>
      </c>
      <c r="I421">
        <f t="shared" si="214"/>
        <v>360</v>
      </c>
      <c r="J421">
        <f t="shared" si="215"/>
        <v>365</v>
      </c>
      <c r="K421">
        <f t="shared" si="216"/>
        <v>385</v>
      </c>
      <c r="L421">
        <f t="shared" si="217"/>
        <v>383</v>
      </c>
      <c r="M421">
        <f t="shared" si="218"/>
        <v>387</v>
      </c>
      <c r="N421">
        <f t="shared" si="219"/>
        <v>383</v>
      </c>
      <c r="O421">
        <f t="shared" si="220"/>
        <v>386</v>
      </c>
      <c r="P421">
        <f t="shared" si="221"/>
        <v>378</v>
      </c>
      <c r="Q421">
        <f t="shared" si="222"/>
        <v>368</v>
      </c>
      <c r="R421">
        <f t="shared" si="223"/>
        <v>368</v>
      </c>
      <c r="S421">
        <f t="shared" si="224"/>
        <v>375</v>
      </c>
      <c r="T421">
        <f t="shared" si="225"/>
        <v>391</v>
      </c>
      <c r="U421">
        <f t="shared" si="226"/>
        <v>390</v>
      </c>
      <c r="V421">
        <f t="shared" si="227"/>
        <v>372</v>
      </c>
      <c r="W421">
        <f t="shared" si="228"/>
        <v>363</v>
      </c>
      <c r="X421">
        <f t="shared" si="229"/>
        <v>363</v>
      </c>
      <c r="Y421">
        <f t="shared" si="230"/>
        <v>363</v>
      </c>
      <c r="Z421">
        <f t="shared" si="231"/>
        <v>368</v>
      </c>
      <c r="AA421">
        <f t="shared" si="232"/>
        <v>361</v>
      </c>
      <c r="AB421">
        <f t="shared" si="233"/>
        <v>377</v>
      </c>
      <c r="AC421">
        <f t="shared" si="234"/>
        <v>360</v>
      </c>
      <c r="AD421">
        <f t="shared" si="235"/>
        <v>363</v>
      </c>
      <c r="AE421">
        <f t="shared" si="236"/>
        <v>367</v>
      </c>
      <c r="AF421">
        <f t="shared" si="237"/>
        <v>379</v>
      </c>
      <c r="AG421">
        <f t="shared" si="238"/>
        <v>374</v>
      </c>
      <c r="AH421">
        <f t="shared" si="239"/>
        <v>373</v>
      </c>
    </row>
    <row r="422" spans="1:34" x14ac:dyDescent="0.35">
      <c r="A422" t="s">
        <v>1009</v>
      </c>
      <c r="B422">
        <f t="shared" si="211"/>
        <v>370</v>
      </c>
      <c r="E422">
        <f t="shared" si="240"/>
        <v>22413</v>
      </c>
      <c r="F422" t="str">
        <f t="shared" si="212"/>
        <v>+B22413</v>
      </c>
      <c r="G422" t="s">
        <v>1380</v>
      </c>
      <c r="H422">
        <f t="shared" si="213"/>
        <v>370</v>
      </c>
      <c r="I422">
        <f t="shared" si="214"/>
        <v>360</v>
      </c>
      <c r="J422">
        <f t="shared" si="215"/>
        <v>363</v>
      </c>
      <c r="K422">
        <f t="shared" si="216"/>
        <v>382</v>
      </c>
      <c r="L422">
        <f t="shared" si="217"/>
        <v>379</v>
      </c>
      <c r="M422">
        <f t="shared" si="218"/>
        <v>385</v>
      </c>
      <c r="N422">
        <f t="shared" si="219"/>
        <v>379</v>
      </c>
      <c r="O422">
        <f t="shared" si="220"/>
        <v>384</v>
      </c>
      <c r="P422">
        <f t="shared" si="221"/>
        <v>375</v>
      </c>
      <c r="Q422">
        <f t="shared" si="222"/>
        <v>365</v>
      </c>
      <c r="R422">
        <f t="shared" si="223"/>
        <v>366</v>
      </c>
      <c r="S422">
        <f t="shared" si="224"/>
        <v>372</v>
      </c>
      <c r="T422">
        <f t="shared" si="225"/>
        <v>390</v>
      </c>
      <c r="U422">
        <f t="shared" si="226"/>
        <v>388</v>
      </c>
      <c r="V422">
        <f t="shared" si="227"/>
        <v>369</v>
      </c>
      <c r="W422">
        <f t="shared" si="228"/>
        <v>361</v>
      </c>
      <c r="X422">
        <f t="shared" si="229"/>
        <v>361</v>
      </c>
      <c r="Y422">
        <f t="shared" si="230"/>
        <v>362</v>
      </c>
      <c r="Z422">
        <f t="shared" si="231"/>
        <v>373</v>
      </c>
      <c r="AA422">
        <f t="shared" si="232"/>
        <v>361</v>
      </c>
      <c r="AB422">
        <f t="shared" si="233"/>
        <v>381</v>
      </c>
      <c r="AC422">
        <f t="shared" si="234"/>
        <v>361</v>
      </c>
      <c r="AD422">
        <f t="shared" si="235"/>
        <v>366</v>
      </c>
      <c r="AE422">
        <f t="shared" si="236"/>
        <v>371</v>
      </c>
      <c r="AF422">
        <f t="shared" si="237"/>
        <v>383</v>
      </c>
      <c r="AG422">
        <f t="shared" si="238"/>
        <v>378</v>
      </c>
      <c r="AH422">
        <f t="shared" si="239"/>
        <v>377</v>
      </c>
    </row>
    <row r="423" spans="1:34" x14ac:dyDescent="0.35">
      <c r="A423" t="s">
        <v>1042</v>
      </c>
      <c r="B423">
        <f t="shared" si="211"/>
        <v>365</v>
      </c>
      <c r="E423">
        <f t="shared" si="240"/>
        <v>22953</v>
      </c>
      <c r="F423" t="str">
        <f t="shared" si="212"/>
        <v>+B22953</v>
      </c>
      <c r="G423" t="s">
        <v>1381</v>
      </c>
      <c r="H423">
        <f t="shared" si="213"/>
        <v>365</v>
      </c>
      <c r="I423">
        <f t="shared" si="214"/>
        <v>360</v>
      </c>
      <c r="J423">
        <f t="shared" si="215"/>
        <v>360</v>
      </c>
      <c r="K423">
        <f t="shared" si="216"/>
        <v>378</v>
      </c>
      <c r="L423">
        <f t="shared" si="217"/>
        <v>375</v>
      </c>
      <c r="M423">
        <f t="shared" si="218"/>
        <v>380</v>
      </c>
      <c r="N423">
        <f t="shared" si="219"/>
        <v>374</v>
      </c>
      <c r="O423">
        <f t="shared" si="220"/>
        <v>379</v>
      </c>
      <c r="P423">
        <f t="shared" si="221"/>
        <v>371</v>
      </c>
      <c r="Q423">
        <f t="shared" si="222"/>
        <v>362</v>
      </c>
      <c r="R423">
        <f t="shared" si="223"/>
        <v>363</v>
      </c>
      <c r="S423">
        <f t="shared" si="224"/>
        <v>368</v>
      </c>
      <c r="T423">
        <f t="shared" si="225"/>
        <v>386</v>
      </c>
      <c r="U423">
        <f t="shared" si="226"/>
        <v>384</v>
      </c>
      <c r="V423">
        <f t="shared" si="227"/>
        <v>365</v>
      </c>
      <c r="W423">
        <f t="shared" si="228"/>
        <v>359</v>
      </c>
      <c r="X423">
        <f t="shared" si="229"/>
        <v>360</v>
      </c>
      <c r="Y423">
        <f t="shared" si="230"/>
        <v>360</v>
      </c>
      <c r="Z423">
        <f t="shared" si="231"/>
        <v>376</v>
      </c>
      <c r="AA423">
        <f t="shared" si="232"/>
        <v>360</v>
      </c>
      <c r="AB423">
        <f t="shared" si="233"/>
        <v>384</v>
      </c>
      <c r="AC423">
        <f t="shared" si="234"/>
        <v>363</v>
      </c>
      <c r="AD423">
        <f t="shared" si="235"/>
        <v>369</v>
      </c>
      <c r="AE423">
        <f t="shared" si="236"/>
        <v>374</v>
      </c>
      <c r="AF423">
        <f t="shared" si="237"/>
        <v>384</v>
      </c>
      <c r="AG423">
        <f t="shared" si="238"/>
        <v>381</v>
      </c>
      <c r="AH423">
        <f t="shared" si="239"/>
        <v>380</v>
      </c>
    </row>
    <row r="424" spans="1:34" x14ac:dyDescent="0.35">
      <c r="A424" t="s">
        <v>1038</v>
      </c>
      <c r="B424">
        <f t="shared" si="211"/>
        <v>363</v>
      </c>
      <c r="E424">
        <f t="shared" si="240"/>
        <v>23493</v>
      </c>
      <c r="F424" t="str">
        <f t="shared" si="212"/>
        <v>+B23493</v>
      </c>
      <c r="G424" t="s">
        <v>1382</v>
      </c>
      <c r="H424">
        <f t="shared" si="213"/>
        <v>363</v>
      </c>
      <c r="I424">
        <f t="shared" si="214"/>
        <v>363</v>
      </c>
      <c r="J424">
        <f t="shared" si="215"/>
        <v>360</v>
      </c>
      <c r="K424">
        <f t="shared" si="216"/>
        <v>375</v>
      </c>
      <c r="L424">
        <f t="shared" si="217"/>
        <v>371</v>
      </c>
      <c r="M424">
        <f t="shared" si="218"/>
        <v>377</v>
      </c>
      <c r="N424">
        <f t="shared" si="219"/>
        <v>371</v>
      </c>
      <c r="O424">
        <f t="shared" si="220"/>
        <v>376</v>
      </c>
      <c r="P424">
        <f t="shared" si="221"/>
        <v>368</v>
      </c>
      <c r="Q424">
        <f t="shared" si="222"/>
        <v>361</v>
      </c>
      <c r="R424">
        <f t="shared" si="223"/>
        <v>362</v>
      </c>
      <c r="S424">
        <f t="shared" si="224"/>
        <v>365</v>
      </c>
      <c r="T424">
        <f t="shared" si="225"/>
        <v>383</v>
      </c>
      <c r="U424">
        <f t="shared" si="226"/>
        <v>381</v>
      </c>
      <c r="V424">
        <f t="shared" si="227"/>
        <v>363</v>
      </c>
      <c r="W424">
        <f t="shared" si="228"/>
        <v>361</v>
      </c>
      <c r="X424">
        <f t="shared" si="229"/>
        <v>360</v>
      </c>
      <c r="Y424">
        <f t="shared" si="230"/>
        <v>360</v>
      </c>
      <c r="Z424">
        <f t="shared" si="231"/>
        <v>381</v>
      </c>
      <c r="AA424">
        <f t="shared" si="232"/>
        <v>362</v>
      </c>
      <c r="AB424">
        <f t="shared" si="233"/>
        <v>388</v>
      </c>
      <c r="AC424">
        <f t="shared" si="234"/>
        <v>366</v>
      </c>
      <c r="AD424">
        <f t="shared" si="235"/>
        <v>374</v>
      </c>
      <c r="AE424">
        <f t="shared" si="236"/>
        <v>378</v>
      </c>
      <c r="AF424">
        <f t="shared" si="237"/>
        <v>388</v>
      </c>
      <c r="AG424">
        <f t="shared" si="238"/>
        <v>386</v>
      </c>
      <c r="AH424">
        <f t="shared" si="239"/>
        <v>385</v>
      </c>
    </row>
    <row r="425" spans="1:34" x14ac:dyDescent="0.35">
      <c r="A425" t="s">
        <v>1045</v>
      </c>
      <c r="B425">
        <f t="shared" si="211"/>
        <v>360</v>
      </c>
      <c r="E425">
        <f t="shared" si="240"/>
        <v>24033</v>
      </c>
      <c r="F425" t="str">
        <f t="shared" si="212"/>
        <v>+B24033</v>
      </c>
      <c r="G425" t="s">
        <v>1383</v>
      </c>
      <c r="H425">
        <f t="shared" si="213"/>
        <v>360</v>
      </c>
      <c r="I425">
        <f t="shared" si="214"/>
        <v>364</v>
      </c>
      <c r="J425">
        <f t="shared" si="215"/>
        <v>359</v>
      </c>
      <c r="K425">
        <f t="shared" si="216"/>
        <v>370</v>
      </c>
      <c r="L425">
        <f t="shared" si="217"/>
        <v>366</v>
      </c>
      <c r="M425">
        <f t="shared" si="218"/>
        <v>372</v>
      </c>
      <c r="N425">
        <f t="shared" si="219"/>
        <v>366</v>
      </c>
      <c r="O425">
        <f t="shared" si="220"/>
        <v>371</v>
      </c>
      <c r="P425">
        <f t="shared" si="221"/>
        <v>364</v>
      </c>
      <c r="Q425">
        <f t="shared" si="222"/>
        <v>359</v>
      </c>
      <c r="R425">
        <f t="shared" si="223"/>
        <v>360</v>
      </c>
      <c r="S425">
        <f t="shared" si="224"/>
        <v>362</v>
      </c>
      <c r="T425">
        <f t="shared" si="225"/>
        <v>378</v>
      </c>
      <c r="U425">
        <f t="shared" si="226"/>
        <v>377</v>
      </c>
      <c r="V425">
        <f t="shared" si="227"/>
        <v>361</v>
      </c>
      <c r="W425">
        <f t="shared" si="228"/>
        <v>360</v>
      </c>
      <c r="X425">
        <f t="shared" si="229"/>
        <v>360</v>
      </c>
      <c r="Y425">
        <f t="shared" si="230"/>
        <v>360</v>
      </c>
      <c r="Z425">
        <f t="shared" si="231"/>
        <v>384</v>
      </c>
      <c r="AA425">
        <f t="shared" si="232"/>
        <v>363</v>
      </c>
      <c r="AB425">
        <f t="shared" si="233"/>
        <v>390</v>
      </c>
      <c r="AC425">
        <f t="shared" si="234"/>
        <v>369</v>
      </c>
      <c r="AD425">
        <f t="shared" si="235"/>
        <v>376</v>
      </c>
      <c r="AE425">
        <f t="shared" si="236"/>
        <v>381</v>
      </c>
      <c r="AF425">
        <f t="shared" si="237"/>
        <v>388</v>
      </c>
      <c r="AG425">
        <f t="shared" si="238"/>
        <v>387</v>
      </c>
      <c r="AH425">
        <f t="shared" si="239"/>
        <v>386</v>
      </c>
    </row>
    <row r="426" spans="1:34" x14ac:dyDescent="0.35">
      <c r="A426" t="s">
        <v>1046</v>
      </c>
      <c r="B426">
        <f t="shared" si="211"/>
        <v>359</v>
      </c>
      <c r="E426">
        <f t="shared" si="240"/>
        <v>24573</v>
      </c>
      <c r="F426" t="str">
        <f t="shared" si="212"/>
        <v>+B24573</v>
      </c>
      <c r="G426" t="s">
        <v>1384</v>
      </c>
      <c r="H426">
        <f t="shared" si="213"/>
        <v>359</v>
      </c>
      <c r="I426">
        <f t="shared" si="214"/>
        <v>369</v>
      </c>
      <c r="J426">
        <f t="shared" si="215"/>
        <v>361</v>
      </c>
      <c r="K426">
        <f t="shared" si="216"/>
        <v>367</v>
      </c>
      <c r="L426">
        <f t="shared" si="217"/>
        <v>364</v>
      </c>
      <c r="M426">
        <f t="shared" si="218"/>
        <v>369</v>
      </c>
      <c r="N426">
        <f t="shared" si="219"/>
        <v>364</v>
      </c>
      <c r="O426">
        <f t="shared" si="220"/>
        <v>368</v>
      </c>
      <c r="P426">
        <f t="shared" si="221"/>
        <v>363</v>
      </c>
      <c r="Q426">
        <f t="shared" si="222"/>
        <v>360</v>
      </c>
      <c r="R426">
        <f t="shared" si="223"/>
        <v>361</v>
      </c>
      <c r="S426">
        <f t="shared" si="224"/>
        <v>362</v>
      </c>
      <c r="T426">
        <f t="shared" si="225"/>
        <v>375</v>
      </c>
      <c r="U426">
        <f t="shared" si="226"/>
        <v>374</v>
      </c>
      <c r="V426">
        <f t="shared" si="227"/>
        <v>361</v>
      </c>
      <c r="W426">
        <f t="shared" si="228"/>
        <v>364</v>
      </c>
      <c r="X426">
        <f t="shared" si="229"/>
        <v>363</v>
      </c>
      <c r="Y426">
        <f t="shared" si="230"/>
        <v>363</v>
      </c>
      <c r="Z426">
        <f t="shared" si="231"/>
        <v>389</v>
      </c>
      <c r="AA426">
        <f t="shared" si="232"/>
        <v>368</v>
      </c>
      <c r="AB426">
        <f t="shared" si="233"/>
        <v>393</v>
      </c>
      <c r="AC426">
        <f t="shared" si="234"/>
        <v>374</v>
      </c>
      <c r="AD426">
        <f t="shared" si="235"/>
        <v>382</v>
      </c>
      <c r="AE426">
        <f t="shared" si="236"/>
        <v>385</v>
      </c>
      <c r="AF426">
        <f t="shared" si="237"/>
        <v>390</v>
      </c>
      <c r="AG426">
        <f t="shared" si="238"/>
        <v>390</v>
      </c>
      <c r="AH426">
        <f t="shared" si="239"/>
        <v>390</v>
      </c>
    </row>
    <row r="427" spans="1:34" x14ac:dyDescent="0.35">
      <c r="A427" t="s">
        <v>1066</v>
      </c>
      <c r="B427">
        <f t="shared" si="211"/>
        <v>358</v>
      </c>
      <c r="E427">
        <f t="shared" si="240"/>
        <v>25113</v>
      </c>
      <c r="F427" t="str">
        <f t="shared" si="212"/>
        <v>+B25113</v>
      </c>
      <c r="G427" t="s">
        <v>1385</v>
      </c>
      <c r="H427">
        <f t="shared" si="213"/>
        <v>358</v>
      </c>
      <c r="I427">
        <f t="shared" si="214"/>
        <v>371</v>
      </c>
      <c r="J427">
        <f t="shared" si="215"/>
        <v>362</v>
      </c>
      <c r="K427">
        <f t="shared" si="216"/>
        <v>364</v>
      </c>
      <c r="L427">
        <f t="shared" si="217"/>
        <v>361</v>
      </c>
      <c r="M427">
        <f t="shared" si="218"/>
        <v>364</v>
      </c>
      <c r="N427">
        <f t="shared" si="219"/>
        <v>360</v>
      </c>
      <c r="O427">
        <f t="shared" si="220"/>
        <v>364</v>
      </c>
      <c r="P427">
        <f t="shared" si="221"/>
        <v>361</v>
      </c>
      <c r="Q427">
        <f t="shared" si="222"/>
        <v>361</v>
      </c>
      <c r="R427">
        <f t="shared" si="223"/>
        <v>361</v>
      </c>
      <c r="S427">
        <f t="shared" si="224"/>
        <v>360</v>
      </c>
      <c r="T427">
        <f t="shared" si="225"/>
        <v>370</v>
      </c>
      <c r="U427">
        <f t="shared" si="226"/>
        <v>369</v>
      </c>
      <c r="V427">
        <f t="shared" si="227"/>
        <v>360</v>
      </c>
      <c r="W427">
        <f t="shared" si="228"/>
        <v>365</v>
      </c>
      <c r="X427">
        <f t="shared" si="229"/>
        <v>365</v>
      </c>
      <c r="Y427">
        <f t="shared" si="230"/>
        <v>364</v>
      </c>
      <c r="Z427">
        <f t="shared" si="231"/>
        <v>390</v>
      </c>
      <c r="AA427">
        <f t="shared" si="232"/>
        <v>370</v>
      </c>
      <c r="AB427">
        <f t="shared" si="233"/>
        <v>392</v>
      </c>
      <c r="AC427">
        <f t="shared" si="234"/>
        <v>377</v>
      </c>
      <c r="AD427">
        <f t="shared" si="235"/>
        <v>384</v>
      </c>
      <c r="AE427">
        <f t="shared" si="236"/>
        <v>387</v>
      </c>
      <c r="AF427">
        <f t="shared" si="237"/>
        <v>388</v>
      </c>
      <c r="AG427">
        <f t="shared" si="238"/>
        <v>390</v>
      </c>
      <c r="AH427">
        <f t="shared" si="239"/>
        <v>390</v>
      </c>
    </row>
    <row r="428" spans="1:34" x14ac:dyDescent="0.35">
      <c r="A428" t="s">
        <v>1045</v>
      </c>
      <c r="B428">
        <f t="shared" si="211"/>
        <v>360</v>
      </c>
      <c r="E428">
        <f t="shared" si="240"/>
        <v>25653</v>
      </c>
      <c r="F428" t="str">
        <f t="shared" si="212"/>
        <v>+B25653</v>
      </c>
      <c r="G428" t="s">
        <v>1386</v>
      </c>
      <c r="H428">
        <f t="shared" si="213"/>
        <v>360</v>
      </c>
      <c r="I428">
        <f t="shared" si="214"/>
        <v>376</v>
      </c>
      <c r="J428">
        <f t="shared" si="215"/>
        <v>366</v>
      </c>
      <c r="K428">
        <f t="shared" si="216"/>
        <v>362</v>
      </c>
      <c r="L428">
        <f t="shared" si="217"/>
        <v>360</v>
      </c>
      <c r="M428">
        <f t="shared" si="218"/>
        <v>362</v>
      </c>
      <c r="N428">
        <f t="shared" si="219"/>
        <v>360</v>
      </c>
      <c r="O428">
        <f t="shared" si="220"/>
        <v>363</v>
      </c>
      <c r="P428">
        <f t="shared" si="221"/>
        <v>361</v>
      </c>
      <c r="Q428">
        <f t="shared" si="222"/>
        <v>364</v>
      </c>
      <c r="R428">
        <f t="shared" si="223"/>
        <v>364</v>
      </c>
      <c r="S428">
        <f t="shared" si="224"/>
        <v>361</v>
      </c>
      <c r="T428">
        <f t="shared" si="225"/>
        <v>367</v>
      </c>
      <c r="U428">
        <f t="shared" si="226"/>
        <v>366</v>
      </c>
      <c r="V428">
        <f t="shared" si="227"/>
        <v>362</v>
      </c>
      <c r="W428">
        <f t="shared" si="228"/>
        <v>370</v>
      </c>
      <c r="X428">
        <f t="shared" si="229"/>
        <v>370</v>
      </c>
      <c r="Y428">
        <f t="shared" si="230"/>
        <v>369</v>
      </c>
      <c r="Z428">
        <f t="shared" si="231"/>
        <v>393</v>
      </c>
      <c r="AA428">
        <f t="shared" si="232"/>
        <v>375</v>
      </c>
      <c r="AB428">
        <f t="shared" si="233"/>
        <v>392</v>
      </c>
      <c r="AC428">
        <f t="shared" si="234"/>
        <v>382</v>
      </c>
      <c r="AD428">
        <f t="shared" si="235"/>
        <v>389</v>
      </c>
      <c r="AE428">
        <f t="shared" si="236"/>
        <v>391</v>
      </c>
      <c r="AF428">
        <f t="shared" si="237"/>
        <v>388</v>
      </c>
      <c r="AG428">
        <f t="shared" si="238"/>
        <v>392</v>
      </c>
      <c r="AH428">
        <f t="shared" si="239"/>
        <v>392</v>
      </c>
    </row>
    <row r="429" spans="1:34" x14ac:dyDescent="0.35">
      <c r="A429" t="s">
        <v>1040</v>
      </c>
      <c r="B429">
        <f t="shared" si="211"/>
        <v>361</v>
      </c>
      <c r="E429">
        <f t="shared" si="240"/>
        <v>26193</v>
      </c>
      <c r="F429" t="str">
        <f t="shared" si="212"/>
        <v>+B26193</v>
      </c>
      <c r="G429" t="s">
        <v>1387</v>
      </c>
      <c r="H429">
        <f t="shared" si="213"/>
        <v>361</v>
      </c>
      <c r="I429">
        <f t="shared" si="214"/>
        <v>379</v>
      </c>
      <c r="J429">
        <f t="shared" si="215"/>
        <v>368</v>
      </c>
      <c r="K429">
        <f t="shared" si="216"/>
        <v>360</v>
      </c>
      <c r="L429">
        <f t="shared" si="217"/>
        <v>359</v>
      </c>
      <c r="M429">
        <f t="shared" si="218"/>
        <v>360</v>
      </c>
      <c r="N429">
        <f t="shared" si="219"/>
        <v>358</v>
      </c>
      <c r="O429">
        <f t="shared" si="220"/>
        <v>360</v>
      </c>
      <c r="P429">
        <f t="shared" si="221"/>
        <v>361</v>
      </c>
      <c r="Q429">
        <f t="shared" si="222"/>
        <v>366</v>
      </c>
      <c r="R429">
        <f t="shared" si="223"/>
        <v>366</v>
      </c>
      <c r="S429">
        <f t="shared" si="224"/>
        <v>362</v>
      </c>
      <c r="T429">
        <f t="shared" si="225"/>
        <v>364</v>
      </c>
      <c r="U429">
        <f t="shared" si="226"/>
        <v>363</v>
      </c>
      <c r="V429">
        <f t="shared" si="227"/>
        <v>364</v>
      </c>
      <c r="W429">
        <f t="shared" si="228"/>
        <v>373</v>
      </c>
      <c r="X429">
        <f t="shared" si="229"/>
        <v>372</v>
      </c>
      <c r="Y429">
        <f t="shared" si="230"/>
        <v>372</v>
      </c>
      <c r="Z429">
        <f t="shared" si="231"/>
        <v>393</v>
      </c>
      <c r="AA429">
        <f t="shared" si="232"/>
        <v>378</v>
      </c>
      <c r="AB429">
        <f t="shared" si="233"/>
        <v>390</v>
      </c>
      <c r="AC429">
        <f t="shared" si="234"/>
        <v>384</v>
      </c>
      <c r="AD429">
        <f t="shared" si="235"/>
        <v>390</v>
      </c>
      <c r="AE429">
        <f t="shared" si="236"/>
        <v>391</v>
      </c>
      <c r="AF429">
        <f t="shared" si="237"/>
        <v>386</v>
      </c>
      <c r="AG429">
        <f t="shared" si="238"/>
        <v>390</v>
      </c>
      <c r="AH429">
        <f t="shared" si="239"/>
        <v>390</v>
      </c>
    </row>
    <row r="430" spans="1:34" x14ac:dyDescent="0.35">
      <c r="A430" t="s">
        <v>1042</v>
      </c>
      <c r="B430">
        <f t="shared" si="211"/>
        <v>365</v>
      </c>
      <c r="E430">
        <f t="shared" si="240"/>
        <v>26733</v>
      </c>
      <c r="F430" t="str">
        <f t="shared" si="212"/>
        <v>+B26733</v>
      </c>
      <c r="G430" t="s">
        <v>1388</v>
      </c>
      <c r="H430">
        <f t="shared" si="213"/>
        <v>365</v>
      </c>
      <c r="I430">
        <f t="shared" si="214"/>
        <v>385</v>
      </c>
      <c r="J430">
        <f t="shared" si="215"/>
        <v>373</v>
      </c>
      <c r="K430">
        <f t="shared" si="216"/>
        <v>361</v>
      </c>
      <c r="L430">
        <f t="shared" si="217"/>
        <v>360</v>
      </c>
      <c r="M430">
        <f t="shared" si="218"/>
        <v>360</v>
      </c>
      <c r="N430">
        <f t="shared" si="219"/>
        <v>360</v>
      </c>
      <c r="O430">
        <f t="shared" si="220"/>
        <v>361</v>
      </c>
      <c r="P430">
        <f t="shared" si="221"/>
        <v>363</v>
      </c>
      <c r="Q430">
        <f t="shared" si="222"/>
        <v>370</v>
      </c>
      <c r="R430">
        <f t="shared" si="223"/>
        <v>371</v>
      </c>
      <c r="S430">
        <f t="shared" si="224"/>
        <v>365</v>
      </c>
      <c r="T430">
        <f t="shared" si="225"/>
        <v>362</v>
      </c>
      <c r="U430">
        <f t="shared" si="226"/>
        <v>362</v>
      </c>
      <c r="V430">
        <f t="shared" si="227"/>
        <v>367</v>
      </c>
      <c r="W430">
        <f t="shared" si="228"/>
        <v>378</v>
      </c>
      <c r="X430">
        <f t="shared" si="229"/>
        <v>378</v>
      </c>
      <c r="Y430">
        <f t="shared" si="230"/>
        <v>377</v>
      </c>
      <c r="Z430">
        <f t="shared" si="231"/>
        <v>394</v>
      </c>
      <c r="AA430">
        <f t="shared" si="232"/>
        <v>383</v>
      </c>
      <c r="AB430">
        <f t="shared" si="233"/>
        <v>389</v>
      </c>
      <c r="AC430">
        <f t="shared" si="234"/>
        <v>389</v>
      </c>
      <c r="AD430">
        <f t="shared" si="235"/>
        <v>393</v>
      </c>
      <c r="AE430">
        <f t="shared" si="236"/>
        <v>392</v>
      </c>
      <c r="AF430">
        <f t="shared" si="237"/>
        <v>384</v>
      </c>
      <c r="AG430">
        <f t="shared" si="238"/>
        <v>390</v>
      </c>
      <c r="AH430">
        <f t="shared" si="239"/>
        <v>390</v>
      </c>
    </row>
    <row r="431" spans="1:34" x14ac:dyDescent="0.35">
      <c r="A431" t="s">
        <v>1015</v>
      </c>
      <c r="B431">
        <f t="shared" si="211"/>
        <v>367</v>
      </c>
      <c r="E431">
        <f t="shared" si="240"/>
        <v>27273</v>
      </c>
      <c r="F431" t="str">
        <f t="shared" si="212"/>
        <v>+B27273</v>
      </c>
      <c r="G431" t="s">
        <v>1389</v>
      </c>
      <c r="H431">
        <f t="shared" si="213"/>
        <v>367</v>
      </c>
      <c r="I431">
        <f t="shared" si="214"/>
        <v>386</v>
      </c>
      <c r="J431">
        <f t="shared" si="215"/>
        <v>376</v>
      </c>
      <c r="K431">
        <f t="shared" si="216"/>
        <v>360</v>
      </c>
      <c r="L431">
        <f t="shared" si="217"/>
        <v>361</v>
      </c>
      <c r="M431">
        <f t="shared" si="218"/>
        <v>359</v>
      </c>
      <c r="N431">
        <f t="shared" si="219"/>
        <v>361</v>
      </c>
      <c r="O431">
        <f t="shared" si="220"/>
        <v>360</v>
      </c>
      <c r="P431">
        <f t="shared" si="221"/>
        <v>364</v>
      </c>
      <c r="Q431">
        <f t="shared" si="222"/>
        <v>373</v>
      </c>
      <c r="R431">
        <f t="shared" si="223"/>
        <v>373</v>
      </c>
      <c r="S431">
        <f t="shared" si="224"/>
        <v>367</v>
      </c>
      <c r="T431">
        <f t="shared" si="225"/>
        <v>359</v>
      </c>
      <c r="U431">
        <f t="shared" si="226"/>
        <v>360</v>
      </c>
      <c r="V431">
        <f t="shared" si="227"/>
        <v>370</v>
      </c>
      <c r="W431">
        <f t="shared" si="228"/>
        <v>381</v>
      </c>
      <c r="X431">
        <f t="shared" si="229"/>
        <v>380</v>
      </c>
      <c r="Y431">
        <f t="shared" si="230"/>
        <v>380</v>
      </c>
      <c r="Z431">
        <f t="shared" si="231"/>
        <v>391</v>
      </c>
      <c r="AA431">
        <f t="shared" si="232"/>
        <v>385</v>
      </c>
      <c r="AB431">
        <f t="shared" si="233"/>
        <v>384</v>
      </c>
      <c r="AC431">
        <f t="shared" si="234"/>
        <v>390</v>
      </c>
      <c r="AD431">
        <f t="shared" si="235"/>
        <v>392</v>
      </c>
      <c r="AE431">
        <f t="shared" si="236"/>
        <v>390</v>
      </c>
      <c r="AF431">
        <f t="shared" si="237"/>
        <v>381</v>
      </c>
      <c r="AG431">
        <f t="shared" si="238"/>
        <v>386</v>
      </c>
      <c r="AH431">
        <f t="shared" si="239"/>
        <v>387</v>
      </c>
    </row>
    <row r="432" spans="1:34" x14ac:dyDescent="0.35">
      <c r="A432" t="s">
        <v>1021</v>
      </c>
      <c r="B432">
        <f t="shared" si="211"/>
        <v>373</v>
      </c>
      <c r="E432">
        <f t="shared" si="240"/>
        <v>27813</v>
      </c>
      <c r="F432" t="str">
        <f t="shared" si="212"/>
        <v>+B27813</v>
      </c>
      <c r="G432" t="s">
        <v>1390</v>
      </c>
      <c r="H432">
        <f t="shared" si="213"/>
        <v>373</v>
      </c>
      <c r="I432">
        <f t="shared" si="214"/>
        <v>391</v>
      </c>
      <c r="J432">
        <f t="shared" si="215"/>
        <v>382</v>
      </c>
      <c r="K432">
        <f t="shared" si="216"/>
        <v>363</v>
      </c>
      <c r="L432">
        <f t="shared" si="217"/>
        <v>364</v>
      </c>
      <c r="M432">
        <f t="shared" si="218"/>
        <v>361</v>
      </c>
      <c r="N432">
        <f t="shared" si="219"/>
        <v>364</v>
      </c>
      <c r="O432">
        <f t="shared" si="220"/>
        <v>362</v>
      </c>
      <c r="P432">
        <f t="shared" si="221"/>
        <v>369</v>
      </c>
      <c r="Q432">
        <f t="shared" si="222"/>
        <v>379</v>
      </c>
      <c r="R432">
        <f t="shared" si="223"/>
        <v>379</v>
      </c>
      <c r="S432">
        <f t="shared" si="224"/>
        <v>372</v>
      </c>
      <c r="T432">
        <f t="shared" si="225"/>
        <v>360</v>
      </c>
      <c r="U432">
        <f t="shared" si="226"/>
        <v>361</v>
      </c>
      <c r="V432">
        <f t="shared" si="227"/>
        <v>375</v>
      </c>
      <c r="W432">
        <f t="shared" si="228"/>
        <v>386</v>
      </c>
      <c r="X432">
        <f t="shared" si="229"/>
        <v>386</v>
      </c>
      <c r="Y432">
        <f t="shared" si="230"/>
        <v>385</v>
      </c>
      <c r="Z432">
        <f t="shared" si="231"/>
        <v>390</v>
      </c>
      <c r="AA432">
        <f t="shared" si="232"/>
        <v>390</v>
      </c>
      <c r="AB432">
        <f t="shared" si="233"/>
        <v>382</v>
      </c>
      <c r="AC432">
        <f t="shared" si="234"/>
        <v>393</v>
      </c>
      <c r="AD432">
        <f t="shared" si="235"/>
        <v>393</v>
      </c>
      <c r="AE432">
        <f t="shared" si="236"/>
        <v>390</v>
      </c>
      <c r="AF432">
        <f t="shared" si="237"/>
        <v>378</v>
      </c>
      <c r="AG432">
        <f t="shared" si="238"/>
        <v>384</v>
      </c>
      <c r="AH432">
        <f t="shared" si="239"/>
        <v>385</v>
      </c>
    </row>
    <row r="433" spans="1:34" x14ac:dyDescent="0.35">
      <c r="A433" t="s">
        <v>1010</v>
      </c>
      <c r="B433">
        <f t="shared" si="211"/>
        <v>376</v>
      </c>
      <c r="E433">
        <f t="shared" si="240"/>
        <v>28353</v>
      </c>
      <c r="F433" t="str">
        <f t="shared" si="212"/>
        <v>+B28353</v>
      </c>
      <c r="G433" t="s">
        <v>1391</v>
      </c>
      <c r="H433">
        <f t="shared" si="213"/>
        <v>376</v>
      </c>
      <c r="I433">
        <f t="shared" si="214"/>
        <v>391</v>
      </c>
      <c r="J433">
        <f t="shared" si="215"/>
        <v>384</v>
      </c>
      <c r="K433">
        <f t="shared" si="216"/>
        <v>364</v>
      </c>
      <c r="L433">
        <f t="shared" si="217"/>
        <v>367</v>
      </c>
      <c r="M433">
        <f t="shared" si="218"/>
        <v>362</v>
      </c>
      <c r="N433">
        <f t="shared" si="219"/>
        <v>366</v>
      </c>
      <c r="O433">
        <f t="shared" si="220"/>
        <v>364</v>
      </c>
      <c r="P433">
        <f t="shared" si="221"/>
        <v>371</v>
      </c>
      <c r="Q433">
        <f t="shared" si="222"/>
        <v>381</v>
      </c>
      <c r="R433">
        <f t="shared" si="223"/>
        <v>381</v>
      </c>
      <c r="S433">
        <f t="shared" si="224"/>
        <v>375</v>
      </c>
      <c r="T433">
        <f t="shared" si="225"/>
        <v>360</v>
      </c>
      <c r="U433">
        <f t="shared" si="226"/>
        <v>361</v>
      </c>
      <c r="V433">
        <f t="shared" si="227"/>
        <v>378</v>
      </c>
      <c r="W433">
        <f t="shared" si="228"/>
        <v>388</v>
      </c>
      <c r="X433">
        <f t="shared" si="229"/>
        <v>388</v>
      </c>
      <c r="Y433">
        <f t="shared" si="230"/>
        <v>388</v>
      </c>
      <c r="Z433">
        <f t="shared" si="231"/>
        <v>386</v>
      </c>
      <c r="AA433">
        <f t="shared" si="232"/>
        <v>391</v>
      </c>
      <c r="AB433">
        <f t="shared" si="233"/>
        <v>377</v>
      </c>
      <c r="AC433">
        <f t="shared" si="234"/>
        <v>392</v>
      </c>
      <c r="AD433">
        <f t="shared" si="235"/>
        <v>390</v>
      </c>
      <c r="AE433">
        <f t="shared" si="236"/>
        <v>386</v>
      </c>
      <c r="AF433">
        <f t="shared" si="237"/>
        <v>374</v>
      </c>
      <c r="AG433">
        <f t="shared" si="238"/>
        <v>380</v>
      </c>
      <c r="AH433">
        <f t="shared" si="239"/>
        <v>381</v>
      </c>
    </row>
    <row r="434" spans="1:34" x14ac:dyDescent="0.35">
      <c r="A434" t="s">
        <v>1043</v>
      </c>
      <c r="B434">
        <f t="shared" si="211"/>
        <v>381</v>
      </c>
      <c r="E434">
        <f t="shared" si="240"/>
        <v>28893</v>
      </c>
      <c r="F434" t="str">
        <f t="shared" si="212"/>
        <v>+B28893</v>
      </c>
      <c r="G434" t="s">
        <v>1392</v>
      </c>
      <c r="H434">
        <f t="shared" si="213"/>
        <v>381</v>
      </c>
      <c r="I434">
        <f t="shared" si="214"/>
        <v>394</v>
      </c>
      <c r="J434">
        <f t="shared" si="215"/>
        <v>389</v>
      </c>
      <c r="K434">
        <f t="shared" si="216"/>
        <v>369</v>
      </c>
      <c r="L434">
        <f t="shared" si="217"/>
        <v>372</v>
      </c>
      <c r="M434">
        <f t="shared" si="218"/>
        <v>367</v>
      </c>
      <c r="N434">
        <f t="shared" si="219"/>
        <v>372</v>
      </c>
      <c r="O434">
        <f t="shared" si="220"/>
        <v>368</v>
      </c>
      <c r="P434">
        <f t="shared" si="221"/>
        <v>376</v>
      </c>
      <c r="Q434">
        <f t="shared" si="222"/>
        <v>387</v>
      </c>
      <c r="R434">
        <f t="shared" si="223"/>
        <v>386</v>
      </c>
      <c r="S434">
        <f t="shared" si="224"/>
        <v>380</v>
      </c>
      <c r="T434">
        <f t="shared" si="225"/>
        <v>363</v>
      </c>
      <c r="U434">
        <f t="shared" si="226"/>
        <v>364</v>
      </c>
      <c r="V434">
        <f t="shared" si="227"/>
        <v>383</v>
      </c>
      <c r="W434">
        <f t="shared" si="228"/>
        <v>392</v>
      </c>
      <c r="X434">
        <f t="shared" si="229"/>
        <v>392</v>
      </c>
      <c r="Y434">
        <f t="shared" si="230"/>
        <v>392</v>
      </c>
      <c r="Z434">
        <f t="shared" si="231"/>
        <v>383</v>
      </c>
      <c r="AA434">
        <f t="shared" si="232"/>
        <v>393</v>
      </c>
      <c r="AB434">
        <f t="shared" si="233"/>
        <v>374</v>
      </c>
      <c r="AC434">
        <f t="shared" si="234"/>
        <v>393</v>
      </c>
      <c r="AD434">
        <f t="shared" si="235"/>
        <v>389</v>
      </c>
      <c r="AE434">
        <f t="shared" si="236"/>
        <v>385</v>
      </c>
      <c r="AF434">
        <f t="shared" si="237"/>
        <v>372</v>
      </c>
      <c r="AG434">
        <f t="shared" si="238"/>
        <v>377</v>
      </c>
      <c r="AH434">
        <f t="shared" si="239"/>
        <v>378</v>
      </c>
    </row>
    <row r="435" spans="1:34" x14ac:dyDescent="0.35">
      <c r="A435" t="s">
        <v>1012</v>
      </c>
      <c r="B435">
        <f t="shared" si="211"/>
        <v>384</v>
      </c>
      <c r="E435">
        <f t="shared" si="240"/>
        <v>29433</v>
      </c>
      <c r="F435" t="str">
        <f t="shared" si="212"/>
        <v>+B29433</v>
      </c>
      <c r="G435" t="s">
        <v>1393</v>
      </c>
      <c r="H435">
        <f t="shared" si="213"/>
        <v>384</v>
      </c>
      <c r="I435">
        <f t="shared" si="214"/>
        <v>392</v>
      </c>
      <c r="J435">
        <f t="shared" si="215"/>
        <v>390</v>
      </c>
      <c r="K435">
        <f t="shared" si="216"/>
        <v>371</v>
      </c>
      <c r="L435">
        <f t="shared" si="217"/>
        <v>374</v>
      </c>
      <c r="M435">
        <f t="shared" si="218"/>
        <v>369</v>
      </c>
      <c r="N435">
        <f t="shared" si="219"/>
        <v>375</v>
      </c>
      <c r="O435">
        <f t="shared" si="220"/>
        <v>370</v>
      </c>
      <c r="P435">
        <f t="shared" si="221"/>
        <v>379</v>
      </c>
      <c r="Q435">
        <f t="shared" si="222"/>
        <v>388</v>
      </c>
      <c r="R435">
        <f t="shared" si="223"/>
        <v>387</v>
      </c>
      <c r="S435">
        <f t="shared" si="224"/>
        <v>382</v>
      </c>
      <c r="T435">
        <f t="shared" si="225"/>
        <v>364</v>
      </c>
      <c r="U435">
        <f t="shared" si="226"/>
        <v>365</v>
      </c>
      <c r="V435">
        <f t="shared" si="227"/>
        <v>386</v>
      </c>
      <c r="W435">
        <f t="shared" si="228"/>
        <v>392</v>
      </c>
      <c r="X435">
        <f t="shared" si="229"/>
        <v>392</v>
      </c>
      <c r="Y435">
        <f t="shared" si="230"/>
        <v>392</v>
      </c>
      <c r="Z435">
        <f t="shared" si="231"/>
        <v>378</v>
      </c>
      <c r="AA435">
        <f t="shared" si="232"/>
        <v>392</v>
      </c>
      <c r="AB435">
        <f t="shared" si="233"/>
        <v>369</v>
      </c>
      <c r="AC435">
        <f t="shared" si="234"/>
        <v>390</v>
      </c>
      <c r="AD435">
        <f t="shared" si="235"/>
        <v>384</v>
      </c>
      <c r="AE435">
        <f t="shared" si="236"/>
        <v>380</v>
      </c>
      <c r="AF435">
        <f t="shared" si="237"/>
        <v>368</v>
      </c>
      <c r="AG435">
        <f t="shared" si="238"/>
        <v>372</v>
      </c>
      <c r="AH435">
        <f t="shared" si="239"/>
        <v>373</v>
      </c>
    </row>
    <row r="436" spans="1:34" x14ac:dyDescent="0.35">
      <c r="A436" t="s">
        <v>1018</v>
      </c>
      <c r="B436">
        <f t="shared" si="211"/>
        <v>388</v>
      </c>
      <c r="E436">
        <f t="shared" si="240"/>
        <v>29973</v>
      </c>
      <c r="F436" t="str">
        <f t="shared" si="212"/>
        <v>+B29973</v>
      </c>
      <c r="G436" t="s">
        <v>1394</v>
      </c>
      <c r="H436">
        <f t="shared" si="213"/>
        <v>388</v>
      </c>
      <c r="I436">
        <f t="shared" si="214"/>
        <v>392</v>
      </c>
      <c r="J436">
        <f t="shared" si="215"/>
        <v>393</v>
      </c>
      <c r="K436">
        <f t="shared" si="216"/>
        <v>377</v>
      </c>
      <c r="L436">
        <f t="shared" si="217"/>
        <v>380</v>
      </c>
      <c r="M436">
        <f t="shared" si="218"/>
        <v>374</v>
      </c>
      <c r="N436">
        <f t="shared" si="219"/>
        <v>380</v>
      </c>
      <c r="O436">
        <f t="shared" si="220"/>
        <v>375</v>
      </c>
      <c r="P436">
        <f t="shared" si="221"/>
        <v>384</v>
      </c>
      <c r="Q436">
        <f t="shared" si="222"/>
        <v>392</v>
      </c>
      <c r="R436">
        <f t="shared" si="223"/>
        <v>391</v>
      </c>
      <c r="S436">
        <f t="shared" si="224"/>
        <v>387</v>
      </c>
      <c r="T436">
        <f t="shared" si="225"/>
        <v>368</v>
      </c>
      <c r="U436">
        <f t="shared" si="226"/>
        <v>370</v>
      </c>
      <c r="V436">
        <f t="shared" si="227"/>
        <v>390</v>
      </c>
      <c r="W436">
        <f t="shared" si="228"/>
        <v>394</v>
      </c>
      <c r="X436">
        <f t="shared" si="229"/>
        <v>394</v>
      </c>
      <c r="Y436">
        <f t="shared" si="230"/>
        <v>394</v>
      </c>
      <c r="Z436">
        <f t="shared" si="231"/>
        <v>374</v>
      </c>
      <c r="AA436">
        <f t="shared" si="232"/>
        <v>393</v>
      </c>
      <c r="AB436">
        <f t="shared" si="233"/>
        <v>366</v>
      </c>
      <c r="AC436">
        <f t="shared" si="234"/>
        <v>389</v>
      </c>
      <c r="AD436">
        <f t="shared" si="235"/>
        <v>382</v>
      </c>
      <c r="AE436">
        <f t="shared" si="236"/>
        <v>377</v>
      </c>
      <c r="AF436">
        <f t="shared" si="237"/>
        <v>367</v>
      </c>
      <c r="AG436">
        <f t="shared" si="238"/>
        <v>369</v>
      </c>
      <c r="AH436">
        <f t="shared" si="239"/>
        <v>370</v>
      </c>
    </row>
    <row r="437" spans="1:34" x14ac:dyDescent="0.35">
      <c r="A437" t="s">
        <v>1033</v>
      </c>
      <c r="B437">
        <f t="shared" si="211"/>
        <v>390</v>
      </c>
      <c r="E437">
        <f t="shared" si="240"/>
        <v>30513</v>
      </c>
      <c r="F437" t="str">
        <f t="shared" si="212"/>
        <v>+B30513</v>
      </c>
      <c r="G437" t="s">
        <v>1395</v>
      </c>
      <c r="H437">
        <f t="shared" si="213"/>
        <v>390</v>
      </c>
      <c r="I437">
        <f t="shared" si="214"/>
        <v>389</v>
      </c>
      <c r="J437">
        <f t="shared" si="215"/>
        <v>393</v>
      </c>
      <c r="K437">
        <f t="shared" si="216"/>
        <v>379</v>
      </c>
      <c r="L437">
        <f t="shared" si="217"/>
        <v>383</v>
      </c>
      <c r="M437">
        <f t="shared" si="218"/>
        <v>377</v>
      </c>
      <c r="N437">
        <f t="shared" si="219"/>
        <v>384</v>
      </c>
      <c r="O437">
        <f t="shared" si="220"/>
        <v>378</v>
      </c>
      <c r="P437">
        <f t="shared" si="221"/>
        <v>386</v>
      </c>
      <c r="Q437">
        <f t="shared" si="222"/>
        <v>392</v>
      </c>
      <c r="R437">
        <f t="shared" si="223"/>
        <v>391</v>
      </c>
      <c r="S437">
        <f t="shared" si="224"/>
        <v>389</v>
      </c>
      <c r="T437">
        <f t="shared" si="225"/>
        <v>371</v>
      </c>
      <c r="U437">
        <f t="shared" si="226"/>
        <v>373</v>
      </c>
      <c r="V437">
        <f t="shared" si="227"/>
        <v>390</v>
      </c>
      <c r="W437">
        <f t="shared" si="228"/>
        <v>392</v>
      </c>
      <c r="X437">
        <f t="shared" si="229"/>
        <v>392</v>
      </c>
      <c r="Y437">
        <f t="shared" si="230"/>
        <v>393</v>
      </c>
      <c r="Z437">
        <f t="shared" si="231"/>
        <v>369</v>
      </c>
      <c r="AA437">
        <f t="shared" si="232"/>
        <v>390</v>
      </c>
      <c r="AB437">
        <f t="shared" si="233"/>
        <v>363</v>
      </c>
      <c r="AC437">
        <f t="shared" si="234"/>
        <v>384</v>
      </c>
      <c r="AD437">
        <f t="shared" si="235"/>
        <v>377</v>
      </c>
      <c r="AE437">
        <f t="shared" si="236"/>
        <v>372</v>
      </c>
      <c r="AF437">
        <f t="shared" si="237"/>
        <v>364</v>
      </c>
      <c r="AG437">
        <f t="shared" si="238"/>
        <v>365</v>
      </c>
      <c r="AH437">
        <f t="shared" si="239"/>
        <v>366</v>
      </c>
    </row>
    <row r="438" spans="1:34" x14ac:dyDescent="0.35">
      <c r="A438" t="s">
        <v>1039</v>
      </c>
      <c r="B438">
        <f t="shared" si="211"/>
        <v>393</v>
      </c>
      <c r="E438">
        <f t="shared" si="240"/>
        <v>31053</v>
      </c>
      <c r="F438" t="str">
        <f t="shared" si="212"/>
        <v>+B31053</v>
      </c>
      <c r="G438" t="s">
        <v>1396</v>
      </c>
      <c r="H438">
        <f t="shared" si="213"/>
        <v>393</v>
      </c>
      <c r="I438">
        <f t="shared" si="214"/>
        <v>387</v>
      </c>
      <c r="J438">
        <f t="shared" si="215"/>
        <v>394</v>
      </c>
      <c r="K438">
        <f t="shared" si="216"/>
        <v>385</v>
      </c>
      <c r="L438">
        <f t="shared" si="217"/>
        <v>389</v>
      </c>
      <c r="M438">
        <f t="shared" si="218"/>
        <v>383</v>
      </c>
      <c r="N438">
        <f t="shared" si="219"/>
        <v>389</v>
      </c>
      <c r="O438">
        <f t="shared" si="220"/>
        <v>384</v>
      </c>
      <c r="P438">
        <f t="shared" si="221"/>
        <v>390</v>
      </c>
      <c r="Q438">
        <f t="shared" si="222"/>
        <v>394</v>
      </c>
      <c r="R438">
        <f t="shared" si="223"/>
        <v>393</v>
      </c>
      <c r="S438">
        <f t="shared" si="224"/>
        <v>392</v>
      </c>
      <c r="T438">
        <f t="shared" si="225"/>
        <v>376</v>
      </c>
      <c r="U438">
        <f t="shared" si="226"/>
        <v>378</v>
      </c>
      <c r="V438">
        <f t="shared" si="227"/>
        <v>393</v>
      </c>
      <c r="W438">
        <f t="shared" si="228"/>
        <v>392</v>
      </c>
      <c r="X438">
        <f t="shared" si="229"/>
        <v>392</v>
      </c>
      <c r="Y438">
        <f t="shared" si="230"/>
        <v>393</v>
      </c>
      <c r="Z438">
        <f t="shared" si="231"/>
        <v>367</v>
      </c>
      <c r="AA438">
        <f t="shared" si="232"/>
        <v>388</v>
      </c>
      <c r="AB438">
        <f t="shared" si="233"/>
        <v>362</v>
      </c>
      <c r="AC438">
        <f t="shared" si="234"/>
        <v>382</v>
      </c>
      <c r="AD438">
        <f t="shared" si="235"/>
        <v>374</v>
      </c>
      <c r="AE438">
        <f t="shared" si="236"/>
        <v>370</v>
      </c>
      <c r="AF438">
        <f t="shared" si="237"/>
        <v>364</v>
      </c>
      <c r="AG438">
        <f t="shared" si="238"/>
        <v>364</v>
      </c>
      <c r="AH438">
        <f t="shared" si="239"/>
        <v>365</v>
      </c>
    </row>
    <row r="439" spans="1:34" x14ac:dyDescent="0.35">
      <c r="A439" t="s">
        <v>1039</v>
      </c>
      <c r="B439">
        <f t="shared" si="211"/>
        <v>393</v>
      </c>
      <c r="E439">
        <f t="shared" si="240"/>
        <v>31593</v>
      </c>
      <c r="F439" t="str">
        <f t="shared" si="212"/>
        <v>+B31593</v>
      </c>
      <c r="G439" t="s">
        <v>1397</v>
      </c>
      <c r="H439">
        <f t="shared" si="213"/>
        <v>393</v>
      </c>
      <c r="I439">
        <f t="shared" si="214"/>
        <v>382</v>
      </c>
      <c r="J439">
        <f t="shared" si="215"/>
        <v>391</v>
      </c>
      <c r="K439">
        <f t="shared" si="216"/>
        <v>387</v>
      </c>
      <c r="L439">
        <f t="shared" si="217"/>
        <v>390</v>
      </c>
      <c r="M439">
        <f t="shared" si="218"/>
        <v>385</v>
      </c>
      <c r="N439">
        <f t="shared" si="219"/>
        <v>390</v>
      </c>
      <c r="O439">
        <f t="shared" si="220"/>
        <v>386</v>
      </c>
      <c r="P439">
        <f t="shared" si="221"/>
        <v>391</v>
      </c>
      <c r="Q439">
        <f t="shared" si="222"/>
        <v>392</v>
      </c>
      <c r="R439">
        <f t="shared" si="223"/>
        <v>391</v>
      </c>
      <c r="S439">
        <f t="shared" si="224"/>
        <v>392</v>
      </c>
      <c r="T439">
        <f t="shared" si="225"/>
        <v>379</v>
      </c>
      <c r="U439">
        <f t="shared" si="226"/>
        <v>381</v>
      </c>
      <c r="V439">
        <f t="shared" si="227"/>
        <v>392</v>
      </c>
      <c r="W439">
        <f t="shared" si="228"/>
        <v>388</v>
      </c>
      <c r="X439">
        <f t="shared" si="229"/>
        <v>388</v>
      </c>
      <c r="Y439">
        <f t="shared" si="230"/>
        <v>389</v>
      </c>
      <c r="Z439">
        <f t="shared" si="231"/>
        <v>363</v>
      </c>
      <c r="AA439">
        <f t="shared" si="232"/>
        <v>384</v>
      </c>
      <c r="AB439">
        <f t="shared" si="233"/>
        <v>360</v>
      </c>
      <c r="AC439">
        <f t="shared" si="234"/>
        <v>377</v>
      </c>
      <c r="AD439">
        <f t="shared" si="235"/>
        <v>369</v>
      </c>
      <c r="AE439">
        <f t="shared" si="236"/>
        <v>366</v>
      </c>
      <c r="AF439">
        <f t="shared" si="237"/>
        <v>363</v>
      </c>
      <c r="AG439">
        <f t="shared" si="238"/>
        <v>361</v>
      </c>
      <c r="AH439">
        <f t="shared" si="239"/>
        <v>362</v>
      </c>
    </row>
    <row r="440" spans="1:34" x14ac:dyDescent="0.35">
      <c r="A440" t="s">
        <v>1041</v>
      </c>
      <c r="B440">
        <f t="shared" si="211"/>
        <v>394</v>
      </c>
      <c r="E440">
        <f t="shared" si="240"/>
        <v>32133</v>
      </c>
      <c r="F440" t="str">
        <f t="shared" si="212"/>
        <v>+B32133</v>
      </c>
      <c r="G440" t="s">
        <v>1398</v>
      </c>
      <c r="H440">
        <f t="shared" si="213"/>
        <v>394</v>
      </c>
      <c r="I440">
        <f t="shared" si="214"/>
        <v>379</v>
      </c>
      <c r="J440">
        <f t="shared" si="215"/>
        <v>389</v>
      </c>
      <c r="K440">
        <f t="shared" si="216"/>
        <v>391</v>
      </c>
      <c r="L440">
        <f t="shared" si="217"/>
        <v>394</v>
      </c>
      <c r="M440">
        <f t="shared" si="218"/>
        <v>390</v>
      </c>
      <c r="N440">
        <f t="shared" si="219"/>
        <v>394</v>
      </c>
      <c r="O440">
        <f t="shared" si="220"/>
        <v>390</v>
      </c>
      <c r="P440">
        <f t="shared" si="221"/>
        <v>393</v>
      </c>
      <c r="Q440">
        <f t="shared" si="222"/>
        <v>391</v>
      </c>
      <c r="R440">
        <f t="shared" si="223"/>
        <v>391</v>
      </c>
      <c r="S440">
        <f t="shared" si="224"/>
        <v>393</v>
      </c>
      <c r="T440">
        <f t="shared" si="225"/>
        <v>385</v>
      </c>
      <c r="U440">
        <f t="shared" si="226"/>
        <v>386</v>
      </c>
      <c r="V440">
        <f t="shared" si="227"/>
        <v>393</v>
      </c>
      <c r="W440">
        <f t="shared" si="228"/>
        <v>386</v>
      </c>
      <c r="X440">
        <f t="shared" si="229"/>
        <v>386</v>
      </c>
      <c r="Y440">
        <f t="shared" si="230"/>
        <v>387</v>
      </c>
      <c r="Z440">
        <f t="shared" si="231"/>
        <v>361</v>
      </c>
      <c r="AA440">
        <f t="shared" si="232"/>
        <v>381</v>
      </c>
      <c r="AB440">
        <f t="shared" si="233"/>
        <v>361</v>
      </c>
      <c r="AC440">
        <f t="shared" si="234"/>
        <v>374</v>
      </c>
      <c r="AD440">
        <f t="shared" si="235"/>
        <v>367</v>
      </c>
      <c r="AE440">
        <f t="shared" si="236"/>
        <v>364</v>
      </c>
      <c r="AF440">
        <f t="shared" si="237"/>
        <v>365</v>
      </c>
      <c r="AG440">
        <f t="shared" si="238"/>
        <v>361</v>
      </c>
      <c r="AH440">
        <f t="shared" si="239"/>
        <v>362</v>
      </c>
    </row>
    <row r="441" spans="1:34" x14ac:dyDescent="0.35">
      <c r="A441" t="s">
        <v>1035</v>
      </c>
      <c r="B441">
        <f t="shared" si="211"/>
        <v>391</v>
      </c>
      <c r="E441">
        <f t="shared" si="240"/>
        <v>32673</v>
      </c>
      <c r="F441" t="str">
        <f t="shared" si="212"/>
        <v>+B32673</v>
      </c>
      <c r="G441" t="s">
        <v>1399</v>
      </c>
      <c r="H441">
        <f t="shared" si="213"/>
        <v>391</v>
      </c>
      <c r="I441">
        <f t="shared" si="214"/>
        <v>374</v>
      </c>
      <c r="J441">
        <f t="shared" si="215"/>
        <v>385</v>
      </c>
      <c r="K441">
        <f t="shared" si="216"/>
        <v>391</v>
      </c>
      <c r="L441">
        <f t="shared" si="217"/>
        <v>393</v>
      </c>
      <c r="M441">
        <f t="shared" si="218"/>
        <v>391</v>
      </c>
      <c r="N441">
        <f t="shared" si="219"/>
        <v>394</v>
      </c>
      <c r="O441">
        <f t="shared" si="220"/>
        <v>391</v>
      </c>
      <c r="P441">
        <f t="shared" si="221"/>
        <v>392</v>
      </c>
      <c r="Q441">
        <f t="shared" si="222"/>
        <v>388</v>
      </c>
      <c r="R441">
        <f t="shared" si="223"/>
        <v>387</v>
      </c>
      <c r="S441">
        <f t="shared" si="224"/>
        <v>391</v>
      </c>
      <c r="T441">
        <f t="shared" si="225"/>
        <v>387</v>
      </c>
      <c r="U441">
        <f t="shared" si="226"/>
        <v>388</v>
      </c>
      <c r="V441">
        <f t="shared" si="227"/>
        <v>389</v>
      </c>
      <c r="W441">
        <f t="shared" si="228"/>
        <v>381</v>
      </c>
      <c r="X441">
        <f t="shared" si="229"/>
        <v>381</v>
      </c>
      <c r="Y441">
        <f t="shared" si="230"/>
        <v>382</v>
      </c>
      <c r="Z441">
        <f t="shared" si="231"/>
        <v>359</v>
      </c>
      <c r="AA441">
        <f t="shared" si="232"/>
        <v>376</v>
      </c>
      <c r="AB441">
        <f t="shared" si="233"/>
        <v>361</v>
      </c>
      <c r="AC441">
        <f t="shared" si="234"/>
        <v>369</v>
      </c>
      <c r="AD441">
        <f t="shared" si="235"/>
        <v>363</v>
      </c>
      <c r="AE441">
        <f t="shared" si="236"/>
        <v>361</v>
      </c>
      <c r="AF441">
        <f t="shared" si="237"/>
        <v>365</v>
      </c>
      <c r="AG441">
        <f t="shared" si="238"/>
        <v>360</v>
      </c>
      <c r="AH441">
        <f t="shared" si="239"/>
        <v>361</v>
      </c>
    </row>
    <row r="442" spans="1:34" x14ac:dyDescent="0.35">
      <c r="A442" t="s">
        <v>1033</v>
      </c>
      <c r="B442">
        <f t="shared" si="211"/>
        <v>390</v>
      </c>
      <c r="E442">
        <f t="shared" si="240"/>
        <v>33213</v>
      </c>
      <c r="F442" t="str">
        <f t="shared" si="212"/>
        <v>+B33213</v>
      </c>
      <c r="G442" t="s">
        <v>1400</v>
      </c>
      <c r="H442">
        <f t="shared" si="213"/>
        <v>390</v>
      </c>
      <c r="I442">
        <f t="shared" si="214"/>
        <v>370</v>
      </c>
      <c r="J442">
        <f t="shared" si="215"/>
        <v>382</v>
      </c>
      <c r="K442">
        <f t="shared" si="216"/>
        <v>393</v>
      </c>
      <c r="L442">
        <f t="shared" si="217"/>
        <v>394</v>
      </c>
      <c r="M442">
        <f t="shared" si="218"/>
        <v>394</v>
      </c>
      <c r="N442">
        <f t="shared" si="219"/>
        <v>394</v>
      </c>
      <c r="O442">
        <f t="shared" si="220"/>
        <v>393</v>
      </c>
      <c r="P442">
        <f t="shared" si="221"/>
        <v>392</v>
      </c>
      <c r="Q442">
        <f t="shared" si="222"/>
        <v>385</v>
      </c>
      <c r="R442">
        <f t="shared" si="223"/>
        <v>385</v>
      </c>
      <c r="S442">
        <f t="shared" si="224"/>
        <v>390</v>
      </c>
      <c r="T442">
        <f t="shared" si="225"/>
        <v>391</v>
      </c>
      <c r="U442">
        <f t="shared" si="226"/>
        <v>391</v>
      </c>
      <c r="V442">
        <f t="shared" si="227"/>
        <v>388</v>
      </c>
      <c r="W442">
        <f t="shared" si="228"/>
        <v>378</v>
      </c>
      <c r="X442">
        <f t="shared" si="229"/>
        <v>378</v>
      </c>
      <c r="Y442">
        <f t="shared" si="230"/>
        <v>379</v>
      </c>
      <c r="Z442">
        <f t="shared" si="231"/>
        <v>359</v>
      </c>
      <c r="AA442">
        <f t="shared" si="232"/>
        <v>372</v>
      </c>
      <c r="AB442">
        <f t="shared" si="233"/>
        <v>363</v>
      </c>
      <c r="AC442">
        <f t="shared" si="234"/>
        <v>366</v>
      </c>
      <c r="AD442">
        <f t="shared" si="235"/>
        <v>361</v>
      </c>
      <c r="AE442">
        <f t="shared" si="236"/>
        <v>361</v>
      </c>
      <c r="AF442">
        <f t="shared" si="237"/>
        <v>368</v>
      </c>
      <c r="AG442">
        <f t="shared" si="238"/>
        <v>362</v>
      </c>
      <c r="AH442">
        <f t="shared" si="239"/>
        <v>362</v>
      </c>
    </row>
    <row r="443" spans="1:34" x14ac:dyDescent="0.35">
      <c r="A443" t="s">
        <v>1013</v>
      </c>
      <c r="B443">
        <f t="shared" si="211"/>
        <v>386</v>
      </c>
      <c r="E443">
        <f t="shared" si="240"/>
        <v>33753</v>
      </c>
      <c r="F443" t="str">
        <f t="shared" si="212"/>
        <v>+B33753</v>
      </c>
      <c r="G443" t="s">
        <v>1401</v>
      </c>
      <c r="H443">
        <f t="shared" si="213"/>
        <v>386</v>
      </c>
      <c r="I443">
        <f t="shared" si="214"/>
        <v>366</v>
      </c>
      <c r="J443">
        <f t="shared" si="215"/>
        <v>378</v>
      </c>
      <c r="K443">
        <f t="shared" si="216"/>
        <v>392</v>
      </c>
      <c r="L443">
        <f t="shared" si="217"/>
        <v>392</v>
      </c>
      <c r="M443">
        <f t="shared" si="218"/>
        <v>393</v>
      </c>
      <c r="N443">
        <f t="shared" si="219"/>
        <v>392</v>
      </c>
      <c r="O443">
        <f t="shared" si="220"/>
        <v>392</v>
      </c>
      <c r="P443">
        <f t="shared" si="221"/>
        <v>389</v>
      </c>
      <c r="Q443">
        <f t="shared" si="222"/>
        <v>381</v>
      </c>
      <c r="R443">
        <f t="shared" si="223"/>
        <v>380</v>
      </c>
      <c r="S443">
        <f t="shared" si="224"/>
        <v>387</v>
      </c>
      <c r="T443">
        <f t="shared" si="225"/>
        <v>392</v>
      </c>
      <c r="U443">
        <f t="shared" si="226"/>
        <v>392</v>
      </c>
      <c r="V443">
        <f t="shared" si="227"/>
        <v>384</v>
      </c>
      <c r="W443">
        <f t="shared" si="228"/>
        <v>373</v>
      </c>
      <c r="X443">
        <f t="shared" si="229"/>
        <v>373</v>
      </c>
      <c r="Y443">
        <f t="shared" si="230"/>
        <v>374</v>
      </c>
      <c r="Z443">
        <f t="shared" si="231"/>
        <v>360</v>
      </c>
      <c r="AA443">
        <f t="shared" si="232"/>
        <v>368</v>
      </c>
      <c r="AB443">
        <f t="shared" si="233"/>
        <v>365</v>
      </c>
      <c r="AC443">
        <f t="shared" si="234"/>
        <v>362</v>
      </c>
      <c r="AD443">
        <f t="shared" si="235"/>
        <v>360</v>
      </c>
      <c r="AE443">
        <f t="shared" si="236"/>
        <v>361</v>
      </c>
      <c r="AF443">
        <f t="shared" si="237"/>
        <v>370</v>
      </c>
      <c r="AG443">
        <f t="shared" si="238"/>
        <v>364</v>
      </c>
      <c r="AH443">
        <f t="shared" si="239"/>
        <v>364</v>
      </c>
    </row>
    <row r="444" spans="1:34" x14ac:dyDescent="0.35">
      <c r="A444" t="s">
        <v>1032</v>
      </c>
      <c r="B444">
        <f t="shared" si="211"/>
        <v>383</v>
      </c>
      <c r="E444">
        <f t="shared" si="240"/>
        <v>34293</v>
      </c>
      <c r="F444" t="str">
        <f t="shared" si="212"/>
        <v>+B34293</v>
      </c>
      <c r="G444" t="s">
        <v>1402</v>
      </c>
      <c r="H444">
        <f t="shared" si="213"/>
        <v>383</v>
      </c>
      <c r="I444">
        <f t="shared" si="214"/>
        <v>363</v>
      </c>
      <c r="J444">
        <f t="shared" si="215"/>
        <v>374</v>
      </c>
      <c r="K444">
        <f t="shared" si="216"/>
        <v>392</v>
      </c>
      <c r="L444">
        <f t="shared" si="217"/>
        <v>391</v>
      </c>
      <c r="M444">
        <f t="shared" si="218"/>
        <v>394</v>
      </c>
      <c r="N444">
        <f t="shared" si="219"/>
        <v>391</v>
      </c>
      <c r="O444">
        <f t="shared" si="220"/>
        <v>392</v>
      </c>
      <c r="P444">
        <f t="shared" si="221"/>
        <v>387</v>
      </c>
      <c r="Q444">
        <f t="shared" si="222"/>
        <v>377</v>
      </c>
      <c r="R444">
        <f t="shared" si="223"/>
        <v>377</v>
      </c>
      <c r="S444">
        <f t="shared" si="224"/>
        <v>384</v>
      </c>
      <c r="T444">
        <f t="shared" si="225"/>
        <v>394</v>
      </c>
      <c r="U444">
        <f t="shared" si="226"/>
        <v>394</v>
      </c>
      <c r="V444">
        <f t="shared" si="227"/>
        <v>381</v>
      </c>
      <c r="W444">
        <f t="shared" si="228"/>
        <v>370</v>
      </c>
      <c r="X444">
        <f t="shared" si="229"/>
        <v>370</v>
      </c>
      <c r="Y444">
        <f t="shared" si="230"/>
        <v>370</v>
      </c>
      <c r="Z444">
        <f t="shared" si="231"/>
        <v>363</v>
      </c>
      <c r="AA444">
        <f t="shared" si="232"/>
        <v>365</v>
      </c>
      <c r="AB444">
        <f t="shared" si="233"/>
        <v>370</v>
      </c>
      <c r="AC444">
        <f t="shared" si="234"/>
        <v>361</v>
      </c>
      <c r="AD444">
        <f t="shared" si="235"/>
        <v>360</v>
      </c>
      <c r="AE444">
        <f t="shared" si="236"/>
        <v>363</v>
      </c>
      <c r="AF444">
        <f t="shared" si="237"/>
        <v>374</v>
      </c>
      <c r="AG444">
        <f t="shared" si="238"/>
        <v>367</v>
      </c>
      <c r="AH444">
        <f t="shared" si="239"/>
        <v>367</v>
      </c>
    </row>
    <row r="445" spans="1:34" x14ac:dyDescent="0.35">
      <c r="A445" t="s">
        <v>1016</v>
      </c>
      <c r="B445">
        <f t="shared" si="211"/>
        <v>377</v>
      </c>
      <c r="E445">
        <f t="shared" si="240"/>
        <v>34833</v>
      </c>
      <c r="F445" t="str">
        <f t="shared" si="212"/>
        <v>+B34833</v>
      </c>
      <c r="G445" t="s">
        <v>1403</v>
      </c>
      <c r="H445">
        <f t="shared" si="213"/>
        <v>377</v>
      </c>
      <c r="I445">
        <f t="shared" si="214"/>
        <v>360</v>
      </c>
      <c r="J445">
        <f t="shared" si="215"/>
        <v>369</v>
      </c>
      <c r="K445">
        <f t="shared" si="216"/>
        <v>389</v>
      </c>
      <c r="L445">
        <f t="shared" si="217"/>
        <v>387</v>
      </c>
      <c r="M445">
        <f t="shared" si="218"/>
        <v>391</v>
      </c>
      <c r="N445">
        <f t="shared" si="219"/>
        <v>387</v>
      </c>
      <c r="O445">
        <f t="shared" si="220"/>
        <v>389</v>
      </c>
      <c r="P445">
        <f t="shared" si="221"/>
        <v>382</v>
      </c>
      <c r="Q445">
        <f t="shared" si="222"/>
        <v>372</v>
      </c>
      <c r="R445">
        <f t="shared" si="223"/>
        <v>372</v>
      </c>
      <c r="S445">
        <f t="shared" si="224"/>
        <v>379</v>
      </c>
      <c r="T445">
        <f t="shared" si="225"/>
        <v>393</v>
      </c>
      <c r="U445">
        <f t="shared" si="226"/>
        <v>392</v>
      </c>
      <c r="V445">
        <f t="shared" si="227"/>
        <v>376</v>
      </c>
      <c r="W445">
        <f t="shared" si="228"/>
        <v>365</v>
      </c>
      <c r="X445">
        <f t="shared" si="229"/>
        <v>365</v>
      </c>
      <c r="Y445">
        <f t="shared" si="230"/>
        <v>365</v>
      </c>
      <c r="Z445">
        <f t="shared" si="231"/>
        <v>364</v>
      </c>
      <c r="AA445">
        <f t="shared" si="232"/>
        <v>361</v>
      </c>
      <c r="AB445">
        <f t="shared" si="233"/>
        <v>372</v>
      </c>
      <c r="AC445">
        <f t="shared" si="234"/>
        <v>359</v>
      </c>
      <c r="AD445">
        <f t="shared" si="235"/>
        <v>360</v>
      </c>
      <c r="AE445">
        <f t="shared" si="236"/>
        <v>364</v>
      </c>
      <c r="AF445">
        <f t="shared" si="237"/>
        <v>376</v>
      </c>
      <c r="AG445">
        <f t="shared" si="238"/>
        <v>370</v>
      </c>
      <c r="AH445">
        <f t="shared" si="239"/>
        <v>369</v>
      </c>
    </row>
    <row r="446" spans="1:34" x14ac:dyDescent="0.35">
      <c r="A446" t="s">
        <v>1023</v>
      </c>
      <c r="B446">
        <f t="shared" si="211"/>
        <v>374</v>
      </c>
      <c r="E446">
        <f t="shared" si="240"/>
        <v>35373</v>
      </c>
      <c r="F446" t="str">
        <f t="shared" si="212"/>
        <v>+B35373</v>
      </c>
      <c r="G446" t="s">
        <v>1404</v>
      </c>
      <c r="H446">
        <f t="shared" si="213"/>
        <v>374</v>
      </c>
      <c r="I446">
        <f t="shared" si="214"/>
        <v>359</v>
      </c>
      <c r="J446">
        <f t="shared" si="215"/>
        <v>366</v>
      </c>
      <c r="K446">
        <f t="shared" si="216"/>
        <v>387</v>
      </c>
      <c r="L446">
        <f t="shared" si="217"/>
        <v>384</v>
      </c>
      <c r="M446">
        <f t="shared" si="218"/>
        <v>389</v>
      </c>
      <c r="N446">
        <f t="shared" si="219"/>
        <v>384</v>
      </c>
      <c r="O446">
        <f t="shared" si="220"/>
        <v>387</v>
      </c>
      <c r="P446">
        <f t="shared" si="221"/>
        <v>379</v>
      </c>
      <c r="Q446">
        <f t="shared" si="222"/>
        <v>369</v>
      </c>
      <c r="R446">
        <f t="shared" si="223"/>
        <v>369</v>
      </c>
      <c r="S446">
        <f t="shared" si="224"/>
        <v>376</v>
      </c>
      <c r="T446">
        <f t="shared" si="225"/>
        <v>393</v>
      </c>
      <c r="U446">
        <f t="shared" si="226"/>
        <v>392</v>
      </c>
      <c r="V446">
        <f t="shared" si="227"/>
        <v>373</v>
      </c>
      <c r="W446">
        <f t="shared" si="228"/>
        <v>363</v>
      </c>
      <c r="X446">
        <f t="shared" si="229"/>
        <v>363</v>
      </c>
      <c r="Y446">
        <f t="shared" si="230"/>
        <v>363</v>
      </c>
      <c r="Z446">
        <f t="shared" si="231"/>
        <v>369</v>
      </c>
      <c r="AA446">
        <f t="shared" si="232"/>
        <v>361</v>
      </c>
      <c r="AB446">
        <f t="shared" si="233"/>
        <v>378</v>
      </c>
      <c r="AC446">
        <f t="shared" si="234"/>
        <v>360</v>
      </c>
      <c r="AD446">
        <f t="shared" si="235"/>
        <v>363</v>
      </c>
      <c r="AE446">
        <f t="shared" si="236"/>
        <v>368</v>
      </c>
      <c r="AF446">
        <f t="shared" si="237"/>
        <v>380</v>
      </c>
      <c r="AG446">
        <f t="shared" si="238"/>
        <v>374</v>
      </c>
      <c r="AH446">
        <f t="shared" si="239"/>
        <v>374</v>
      </c>
    </row>
    <row r="447" spans="1:34" x14ac:dyDescent="0.35">
      <c r="A447" t="s">
        <v>1008</v>
      </c>
      <c r="B447">
        <f t="shared" si="211"/>
        <v>369</v>
      </c>
      <c r="E447">
        <f t="shared" si="240"/>
        <v>35913</v>
      </c>
      <c r="F447" t="str">
        <f t="shared" si="212"/>
        <v>+B35913</v>
      </c>
      <c r="G447" t="s">
        <v>1405</v>
      </c>
      <c r="H447">
        <f t="shared" si="213"/>
        <v>369</v>
      </c>
      <c r="I447">
        <f t="shared" si="214"/>
        <v>358</v>
      </c>
      <c r="J447">
        <f t="shared" si="215"/>
        <v>362</v>
      </c>
      <c r="K447">
        <f t="shared" si="216"/>
        <v>382</v>
      </c>
      <c r="L447">
        <f t="shared" si="217"/>
        <v>379</v>
      </c>
      <c r="M447">
        <f t="shared" si="218"/>
        <v>384</v>
      </c>
      <c r="N447">
        <f t="shared" si="219"/>
        <v>379</v>
      </c>
      <c r="O447">
        <f t="shared" si="220"/>
        <v>383</v>
      </c>
      <c r="P447">
        <f t="shared" si="221"/>
        <v>375</v>
      </c>
      <c r="Q447">
        <f t="shared" si="222"/>
        <v>364</v>
      </c>
      <c r="R447">
        <f t="shared" si="223"/>
        <v>365</v>
      </c>
      <c r="S447">
        <f t="shared" si="224"/>
        <v>371</v>
      </c>
      <c r="T447">
        <f t="shared" si="225"/>
        <v>390</v>
      </c>
      <c r="U447">
        <f t="shared" si="226"/>
        <v>389</v>
      </c>
      <c r="V447">
        <f t="shared" si="227"/>
        <v>368</v>
      </c>
      <c r="W447">
        <f t="shared" si="228"/>
        <v>360</v>
      </c>
      <c r="X447">
        <f t="shared" si="229"/>
        <v>361</v>
      </c>
      <c r="Y447">
        <f t="shared" si="230"/>
        <v>360</v>
      </c>
      <c r="Z447">
        <f t="shared" si="231"/>
        <v>372</v>
      </c>
      <c r="AA447">
        <f t="shared" si="232"/>
        <v>359</v>
      </c>
      <c r="AB447">
        <f t="shared" si="233"/>
        <v>381</v>
      </c>
      <c r="AC447">
        <f t="shared" si="234"/>
        <v>360</v>
      </c>
      <c r="AD447">
        <f t="shared" si="235"/>
        <v>365</v>
      </c>
      <c r="AE447">
        <f t="shared" si="236"/>
        <v>370</v>
      </c>
      <c r="AF447">
        <f t="shared" si="237"/>
        <v>382</v>
      </c>
      <c r="AG447">
        <f t="shared" si="238"/>
        <v>377</v>
      </c>
      <c r="AH447">
        <f t="shared" si="239"/>
        <v>376</v>
      </c>
    </row>
    <row r="448" spans="1:34" x14ac:dyDescent="0.35">
      <c r="A448" t="s">
        <v>1022</v>
      </c>
      <c r="B448">
        <f t="shared" si="211"/>
        <v>366</v>
      </c>
      <c r="E448">
        <f t="shared" si="240"/>
        <v>36453</v>
      </c>
      <c r="F448" t="str">
        <f t="shared" si="212"/>
        <v>+B36453</v>
      </c>
      <c r="G448" t="s">
        <v>1406</v>
      </c>
      <c r="H448">
        <f t="shared" si="213"/>
        <v>366</v>
      </c>
      <c r="I448">
        <f t="shared" si="214"/>
        <v>359</v>
      </c>
      <c r="J448">
        <f t="shared" si="215"/>
        <v>361</v>
      </c>
      <c r="K448">
        <f t="shared" si="216"/>
        <v>379</v>
      </c>
      <c r="L448">
        <f t="shared" si="217"/>
        <v>375</v>
      </c>
      <c r="M448">
        <f t="shared" si="218"/>
        <v>381</v>
      </c>
      <c r="N448">
        <f t="shared" si="219"/>
        <v>375</v>
      </c>
      <c r="O448">
        <f t="shared" si="220"/>
        <v>380</v>
      </c>
      <c r="P448">
        <f t="shared" si="221"/>
        <v>371</v>
      </c>
      <c r="Q448">
        <f t="shared" si="222"/>
        <v>362</v>
      </c>
      <c r="R448">
        <f t="shared" si="223"/>
        <v>363</v>
      </c>
      <c r="S448">
        <f t="shared" si="224"/>
        <v>368</v>
      </c>
      <c r="T448">
        <f t="shared" si="225"/>
        <v>388</v>
      </c>
      <c r="U448">
        <f t="shared" si="226"/>
        <v>386</v>
      </c>
      <c r="V448">
        <f t="shared" si="227"/>
        <v>365</v>
      </c>
      <c r="W448">
        <f t="shared" si="228"/>
        <v>360</v>
      </c>
      <c r="X448">
        <f t="shared" si="229"/>
        <v>360</v>
      </c>
      <c r="Y448">
        <f t="shared" si="230"/>
        <v>360</v>
      </c>
      <c r="Z448">
        <f t="shared" si="231"/>
        <v>377</v>
      </c>
      <c r="AA448">
        <f t="shared" si="232"/>
        <v>360</v>
      </c>
      <c r="AB448">
        <f t="shared" si="233"/>
        <v>386</v>
      </c>
      <c r="AC448">
        <f t="shared" si="234"/>
        <v>363</v>
      </c>
      <c r="AD448">
        <f t="shared" si="235"/>
        <v>370</v>
      </c>
      <c r="AE448">
        <f t="shared" si="236"/>
        <v>375</v>
      </c>
      <c r="AF448">
        <f t="shared" si="237"/>
        <v>386</v>
      </c>
      <c r="AG448">
        <f t="shared" si="238"/>
        <v>382</v>
      </c>
      <c r="AH448">
        <f t="shared" si="239"/>
        <v>381</v>
      </c>
    </row>
    <row r="449" spans="1:34" x14ac:dyDescent="0.35">
      <c r="A449" t="s">
        <v>1037</v>
      </c>
      <c r="B449">
        <f t="shared" si="211"/>
        <v>362</v>
      </c>
      <c r="E449">
        <f t="shared" si="240"/>
        <v>36993</v>
      </c>
      <c r="F449" t="str">
        <f t="shared" si="212"/>
        <v>+B36993</v>
      </c>
      <c r="G449" t="s">
        <v>1407</v>
      </c>
      <c r="H449">
        <f t="shared" si="213"/>
        <v>362</v>
      </c>
      <c r="I449">
        <f t="shared" si="214"/>
        <v>361</v>
      </c>
      <c r="J449">
        <f t="shared" si="215"/>
        <v>358</v>
      </c>
      <c r="K449">
        <f t="shared" si="216"/>
        <v>374</v>
      </c>
      <c r="L449">
        <f t="shared" si="217"/>
        <v>370</v>
      </c>
      <c r="M449">
        <f t="shared" si="218"/>
        <v>377</v>
      </c>
      <c r="N449">
        <f t="shared" si="219"/>
        <v>370</v>
      </c>
      <c r="O449">
        <f t="shared" si="220"/>
        <v>375</v>
      </c>
      <c r="P449">
        <f t="shared" si="221"/>
        <v>367</v>
      </c>
      <c r="Q449">
        <f t="shared" si="222"/>
        <v>360</v>
      </c>
      <c r="R449">
        <f t="shared" si="223"/>
        <v>361</v>
      </c>
      <c r="S449">
        <f t="shared" si="224"/>
        <v>364</v>
      </c>
      <c r="T449">
        <f t="shared" si="225"/>
        <v>383</v>
      </c>
      <c r="U449">
        <f t="shared" si="226"/>
        <v>381</v>
      </c>
      <c r="V449">
        <f t="shared" si="227"/>
        <v>362</v>
      </c>
      <c r="W449">
        <f t="shared" si="228"/>
        <v>359</v>
      </c>
      <c r="X449">
        <f t="shared" si="229"/>
        <v>359</v>
      </c>
      <c r="Y449">
        <f t="shared" si="230"/>
        <v>358</v>
      </c>
      <c r="Z449">
        <f t="shared" si="231"/>
        <v>380</v>
      </c>
      <c r="AA449">
        <f t="shared" si="232"/>
        <v>361</v>
      </c>
      <c r="AB449">
        <f t="shared" si="233"/>
        <v>388</v>
      </c>
      <c r="AC449">
        <f t="shared" si="234"/>
        <v>365</v>
      </c>
      <c r="AD449">
        <f t="shared" si="235"/>
        <v>372</v>
      </c>
      <c r="AE449">
        <f t="shared" si="236"/>
        <v>378</v>
      </c>
      <c r="AF449">
        <f t="shared" si="237"/>
        <v>387</v>
      </c>
      <c r="AG449">
        <f t="shared" si="238"/>
        <v>385</v>
      </c>
      <c r="AH449">
        <f t="shared" si="239"/>
        <v>384</v>
      </c>
    </row>
    <row r="450" spans="1:34" x14ac:dyDescent="0.35">
      <c r="A450" t="s">
        <v>1045</v>
      </c>
      <c r="B450">
        <f t="shared" si="211"/>
        <v>360</v>
      </c>
      <c r="E450">
        <f t="shared" si="240"/>
        <v>37533</v>
      </c>
      <c r="F450" t="str">
        <f t="shared" si="212"/>
        <v>+B37533</v>
      </c>
      <c r="G450" t="s">
        <v>1408</v>
      </c>
      <c r="H450">
        <f t="shared" si="213"/>
        <v>360</v>
      </c>
      <c r="I450">
        <f t="shared" si="214"/>
        <v>365</v>
      </c>
      <c r="J450">
        <f t="shared" si="215"/>
        <v>359</v>
      </c>
      <c r="K450">
        <f t="shared" si="216"/>
        <v>371</v>
      </c>
      <c r="L450">
        <f t="shared" si="217"/>
        <v>367</v>
      </c>
      <c r="M450">
        <f t="shared" si="218"/>
        <v>373</v>
      </c>
      <c r="N450">
        <f t="shared" si="219"/>
        <v>367</v>
      </c>
      <c r="O450">
        <f t="shared" si="220"/>
        <v>372</v>
      </c>
      <c r="P450">
        <f t="shared" si="221"/>
        <v>365</v>
      </c>
      <c r="Q450">
        <f t="shared" si="222"/>
        <v>359</v>
      </c>
      <c r="R450">
        <f t="shared" si="223"/>
        <v>361</v>
      </c>
      <c r="S450">
        <f t="shared" si="224"/>
        <v>362</v>
      </c>
      <c r="T450">
        <f t="shared" si="225"/>
        <v>380</v>
      </c>
      <c r="U450">
        <f t="shared" si="226"/>
        <v>378</v>
      </c>
      <c r="V450">
        <f t="shared" si="227"/>
        <v>361</v>
      </c>
      <c r="W450">
        <f t="shared" si="228"/>
        <v>361</v>
      </c>
      <c r="X450">
        <f t="shared" si="229"/>
        <v>361</v>
      </c>
      <c r="Y450">
        <f t="shared" si="230"/>
        <v>360</v>
      </c>
      <c r="Z450">
        <f t="shared" si="231"/>
        <v>386</v>
      </c>
      <c r="AA450">
        <f t="shared" si="232"/>
        <v>364</v>
      </c>
      <c r="AB450">
        <f t="shared" si="233"/>
        <v>392</v>
      </c>
      <c r="AC450">
        <f t="shared" si="234"/>
        <v>370</v>
      </c>
      <c r="AD450">
        <f t="shared" si="235"/>
        <v>378</v>
      </c>
      <c r="AE450">
        <f t="shared" si="236"/>
        <v>382</v>
      </c>
      <c r="AF450">
        <f t="shared" si="237"/>
        <v>389</v>
      </c>
      <c r="AG450">
        <f t="shared" si="238"/>
        <v>389</v>
      </c>
      <c r="AH450">
        <f t="shared" si="239"/>
        <v>388</v>
      </c>
    </row>
    <row r="451" spans="1:34" x14ac:dyDescent="0.35">
      <c r="A451" t="s">
        <v>1066</v>
      </c>
      <c r="B451">
        <f t="shared" si="211"/>
        <v>358</v>
      </c>
      <c r="E451">
        <f t="shared" si="240"/>
        <v>38073</v>
      </c>
      <c r="F451" t="str">
        <f t="shared" si="212"/>
        <v>+B38073</v>
      </c>
      <c r="G451" t="s">
        <v>1409</v>
      </c>
      <c r="H451">
        <f t="shared" si="213"/>
        <v>358</v>
      </c>
      <c r="I451">
        <f t="shared" si="214"/>
        <v>367</v>
      </c>
      <c r="J451">
        <f t="shared" si="215"/>
        <v>359</v>
      </c>
      <c r="K451">
        <f t="shared" si="216"/>
        <v>366</v>
      </c>
      <c r="L451">
        <f t="shared" si="217"/>
        <v>363</v>
      </c>
      <c r="M451">
        <f t="shared" si="218"/>
        <v>368</v>
      </c>
      <c r="N451">
        <f t="shared" si="219"/>
        <v>363</v>
      </c>
      <c r="O451">
        <f t="shared" si="220"/>
        <v>367</v>
      </c>
      <c r="P451">
        <f t="shared" si="221"/>
        <v>361</v>
      </c>
      <c r="Q451">
        <f t="shared" si="222"/>
        <v>358</v>
      </c>
      <c r="R451">
        <f t="shared" si="223"/>
        <v>360</v>
      </c>
      <c r="S451">
        <f t="shared" si="224"/>
        <v>360</v>
      </c>
      <c r="T451">
        <f t="shared" si="225"/>
        <v>375</v>
      </c>
      <c r="U451">
        <f t="shared" si="226"/>
        <v>374</v>
      </c>
      <c r="V451">
        <f t="shared" si="227"/>
        <v>359</v>
      </c>
      <c r="W451">
        <f t="shared" si="228"/>
        <v>362</v>
      </c>
      <c r="X451">
        <f t="shared" si="229"/>
        <v>362</v>
      </c>
      <c r="Y451">
        <f t="shared" si="230"/>
        <v>362</v>
      </c>
      <c r="Z451">
        <f t="shared" si="231"/>
        <v>388</v>
      </c>
      <c r="AA451">
        <f t="shared" si="232"/>
        <v>366</v>
      </c>
      <c r="AB451">
        <f t="shared" si="233"/>
        <v>392</v>
      </c>
      <c r="AC451">
        <f t="shared" si="234"/>
        <v>373</v>
      </c>
      <c r="AD451">
        <f t="shared" si="235"/>
        <v>381</v>
      </c>
      <c r="AE451">
        <f t="shared" si="236"/>
        <v>385</v>
      </c>
      <c r="AF451">
        <f t="shared" si="237"/>
        <v>389</v>
      </c>
      <c r="AG451">
        <f t="shared" si="238"/>
        <v>390</v>
      </c>
      <c r="AH451">
        <f t="shared" si="239"/>
        <v>389</v>
      </c>
    </row>
    <row r="452" spans="1:34" x14ac:dyDescent="0.35">
      <c r="A452" t="s">
        <v>1046</v>
      </c>
      <c r="B452">
        <f t="shared" ref="B452:B515" si="241">+VALUE(RIGHT(LEFT(A452,13),3))</f>
        <v>359</v>
      </c>
      <c r="E452">
        <f t="shared" si="240"/>
        <v>38613</v>
      </c>
      <c r="F452" t="str">
        <f t="shared" si="212"/>
        <v>+B38613</v>
      </c>
      <c r="G452" t="s">
        <v>1410</v>
      </c>
      <c r="H452">
        <f t="shared" si="213"/>
        <v>359</v>
      </c>
      <c r="I452">
        <f t="shared" si="214"/>
        <v>372</v>
      </c>
      <c r="J452">
        <f t="shared" si="215"/>
        <v>362</v>
      </c>
      <c r="K452">
        <f t="shared" si="216"/>
        <v>364</v>
      </c>
      <c r="L452">
        <f t="shared" si="217"/>
        <v>361</v>
      </c>
      <c r="M452">
        <f t="shared" si="218"/>
        <v>365</v>
      </c>
      <c r="N452">
        <f t="shared" si="219"/>
        <v>361</v>
      </c>
      <c r="O452">
        <f t="shared" si="220"/>
        <v>365</v>
      </c>
      <c r="P452">
        <f t="shared" si="221"/>
        <v>361</v>
      </c>
      <c r="Q452">
        <f t="shared" si="222"/>
        <v>360</v>
      </c>
      <c r="R452">
        <f t="shared" si="223"/>
        <v>362</v>
      </c>
      <c r="S452">
        <f t="shared" si="224"/>
        <v>360</v>
      </c>
      <c r="T452">
        <f t="shared" si="225"/>
        <v>371</v>
      </c>
      <c r="U452">
        <f t="shared" si="226"/>
        <v>370</v>
      </c>
      <c r="V452">
        <f t="shared" si="227"/>
        <v>360</v>
      </c>
      <c r="W452">
        <f t="shared" si="228"/>
        <v>366</v>
      </c>
      <c r="X452">
        <f t="shared" si="229"/>
        <v>366</v>
      </c>
      <c r="Y452">
        <f t="shared" si="230"/>
        <v>365</v>
      </c>
      <c r="Z452">
        <f t="shared" si="231"/>
        <v>392</v>
      </c>
      <c r="AA452">
        <f t="shared" si="232"/>
        <v>371</v>
      </c>
      <c r="AB452">
        <f t="shared" si="233"/>
        <v>393</v>
      </c>
      <c r="AC452">
        <f t="shared" si="234"/>
        <v>378</v>
      </c>
      <c r="AD452">
        <f t="shared" si="235"/>
        <v>386</v>
      </c>
      <c r="AE452">
        <f t="shared" si="236"/>
        <v>389</v>
      </c>
      <c r="AF452">
        <f t="shared" si="237"/>
        <v>390</v>
      </c>
      <c r="AG452">
        <f t="shared" si="238"/>
        <v>392</v>
      </c>
      <c r="AH452">
        <f t="shared" si="239"/>
        <v>392</v>
      </c>
    </row>
    <row r="453" spans="1:34" x14ac:dyDescent="0.35">
      <c r="A453" t="s">
        <v>1046</v>
      </c>
      <c r="B453">
        <f t="shared" si="241"/>
        <v>359</v>
      </c>
      <c r="E453">
        <f t="shared" si="240"/>
        <v>39153</v>
      </c>
      <c r="F453" t="str">
        <f t="shared" si="212"/>
        <v>+B39153</v>
      </c>
      <c r="G453" t="s">
        <v>1411</v>
      </c>
      <c r="H453">
        <f t="shared" si="213"/>
        <v>359</v>
      </c>
      <c r="I453">
        <f t="shared" si="214"/>
        <v>375</v>
      </c>
      <c r="J453">
        <f t="shared" si="215"/>
        <v>364</v>
      </c>
      <c r="K453">
        <f t="shared" si="216"/>
        <v>361</v>
      </c>
      <c r="L453">
        <f t="shared" si="217"/>
        <v>359</v>
      </c>
      <c r="M453">
        <f t="shared" si="218"/>
        <v>361</v>
      </c>
      <c r="N453">
        <f t="shared" si="219"/>
        <v>358</v>
      </c>
      <c r="O453">
        <f t="shared" si="220"/>
        <v>362</v>
      </c>
      <c r="P453">
        <f t="shared" si="221"/>
        <v>359</v>
      </c>
      <c r="Q453">
        <f t="shared" si="222"/>
        <v>362</v>
      </c>
      <c r="R453">
        <f t="shared" si="223"/>
        <v>363</v>
      </c>
      <c r="S453">
        <f t="shared" si="224"/>
        <v>360</v>
      </c>
      <c r="T453">
        <f t="shared" si="225"/>
        <v>367</v>
      </c>
      <c r="U453">
        <f t="shared" si="226"/>
        <v>366</v>
      </c>
      <c r="V453">
        <f t="shared" si="227"/>
        <v>361</v>
      </c>
      <c r="W453">
        <f t="shared" si="228"/>
        <v>369</v>
      </c>
      <c r="X453">
        <f t="shared" si="229"/>
        <v>369</v>
      </c>
      <c r="Y453">
        <f t="shared" si="230"/>
        <v>368</v>
      </c>
      <c r="Z453">
        <f t="shared" si="231"/>
        <v>392</v>
      </c>
      <c r="AA453">
        <f t="shared" si="232"/>
        <v>374</v>
      </c>
      <c r="AB453">
        <f t="shared" si="233"/>
        <v>392</v>
      </c>
      <c r="AC453">
        <f t="shared" si="234"/>
        <v>381</v>
      </c>
      <c r="AD453">
        <f t="shared" si="235"/>
        <v>388</v>
      </c>
      <c r="AE453">
        <f t="shared" si="236"/>
        <v>390</v>
      </c>
      <c r="AF453">
        <f t="shared" si="237"/>
        <v>388</v>
      </c>
      <c r="AG453">
        <f t="shared" si="238"/>
        <v>391</v>
      </c>
      <c r="AH453">
        <f t="shared" si="239"/>
        <v>391</v>
      </c>
    </row>
    <row r="454" spans="1:34" x14ac:dyDescent="0.35">
      <c r="A454" t="s">
        <v>1037</v>
      </c>
      <c r="B454">
        <f t="shared" si="241"/>
        <v>362</v>
      </c>
      <c r="E454">
        <f t="shared" si="240"/>
        <v>39693</v>
      </c>
      <c r="F454" t="str">
        <f t="shared" si="212"/>
        <v>+B39693</v>
      </c>
      <c r="G454" t="s">
        <v>1412</v>
      </c>
      <c r="H454">
        <f t="shared" si="213"/>
        <v>362</v>
      </c>
      <c r="I454">
        <f t="shared" si="214"/>
        <v>380</v>
      </c>
      <c r="J454">
        <f t="shared" si="215"/>
        <v>369</v>
      </c>
      <c r="K454">
        <f t="shared" si="216"/>
        <v>361</v>
      </c>
      <c r="L454">
        <f t="shared" si="217"/>
        <v>359</v>
      </c>
      <c r="M454">
        <f t="shared" si="218"/>
        <v>360</v>
      </c>
      <c r="N454">
        <f t="shared" si="219"/>
        <v>358</v>
      </c>
      <c r="O454">
        <f t="shared" si="220"/>
        <v>361</v>
      </c>
      <c r="P454">
        <f t="shared" si="221"/>
        <v>361</v>
      </c>
      <c r="Q454">
        <f t="shared" si="222"/>
        <v>366</v>
      </c>
      <c r="R454">
        <f t="shared" si="223"/>
        <v>367</v>
      </c>
      <c r="S454">
        <f t="shared" si="224"/>
        <v>362</v>
      </c>
      <c r="T454">
        <f t="shared" si="225"/>
        <v>364</v>
      </c>
      <c r="U454">
        <f t="shared" si="226"/>
        <v>363</v>
      </c>
      <c r="V454">
        <f t="shared" si="227"/>
        <v>364</v>
      </c>
      <c r="W454">
        <f t="shared" si="228"/>
        <v>374</v>
      </c>
      <c r="X454">
        <f t="shared" si="229"/>
        <v>374</v>
      </c>
      <c r="Y454">
        <f t="shared" si="230"/>
        <v>373</v>
      </c>
      <c r="Z454">
        <f t="shared" si="231"/>
        <v>394</v>
      </c>
      <c r="AA454">
        <f t="shared" si="232"/>
        <v>379</v>
      </c>
      <c r="AB454">
        <f t="shared" si="233"/>
        <v>392</v>
      </c>
      <c r="AC454">
        <f t="shared" si="234"/>
        <v>386</v>
      </c>
      <c r="AD454">
        <f t="shared" si="235"/>
        <v>392</v>
      </c>
      <c r="AE454">
        <f t="shared" si="236"/>
        <v>392</v>
      </c>
      <c r="AF454">
        <f t="shared" si="237"/>
        <v>387</v>
      </c>
      <c r="AG454">
        <f t="shared" si="238"/>
        <v>392</v>
      </c>
      <c r="AH454">
        <f t="shared" si="239"/>
        <v>392</v>
      </c>
    </row>
    <row r="455" spans="1:34" x14ac:dyDescent="0.35">
      <c r="A455" t="s">
        <v>1034</v>
      </c>
      <c r="B455">
        <f t="shared" si="241"/>
        <v>364</v>
      </c>
      <c r="E455">
        <f t="shared" si="240"/>
        <v>40233</v>
      </c>
      <c r="F455" t="str">
        <f t="shared" si="212"/>
        <v>+B40233</v>
      </c>
      <c r="G455" t="s">
        <v>1413</v>
      </c>
      <c r="H455">
        <f t="shared" si="213"/>
        <v>364</v>
      </c>
      <c r="I455">
        <f t="shared" si="214"/>
        <v>384</v>
      </c>
      <c r="J455">
        <f t="shared" si="215"/>
        <v>372</v>
      </c>
      <c r="K455">
        <f t="shared" si="216"/>
        <v>359</v>
      </c>
      <c r="L455">
        <f t="shared" si="217"/>
        <v>359</v>
      </c>
      <c r="M455">
        <f t="shared" si="218"/>
        <v>359</v>
      </c>
      <c r="N455">
        <f t="shared" si="219"/>
        <v>359</v>
      </c>
      <c r="O455">
        <f t="shared" si="220"/>
        <v>359</v>
      </c>
      <c r="P455">
        <f t="shared" si="221"/>
        <v>361</v>
      </c>
      <c r="Q455">
        <f t="shared" si="222"/>
        <v>369</v>
      </c>
      <c r="R455">
        <f t="shared" si="223"/>
        <v>369</v>
      </c>
      <c r="S455">
        <f t="shared" si="224"/>
        <v>364</v>
      </c>
      <c r="T455">
        <f t="shared" si="225"/>
        <v>361</v>
      </c>
      <c r="U455">
        <f t="shared" si="226"/>
        <v>361</v>
      </c>
      <c r="V455">
        <f t="shared" si="227"/>
        <v>366</v>
      </c>
      <c r="W455">
        <f t="shared" si="228"/>
        <v>377</v>
      </c>
      <c r="X455">
        <f t="shared" si="229"/>
        <v>377</v>
      </c>
      <c r="Y455">
        <f t="shared" si="230"/>
        <v>376</v>
      </c>
      <c r="Z455">
        <f t="shared" si="231"/>
        <v>393</v>
      </c>
      <c r="AA455">
        <f t="shared" si="232"/>
        <v>382</v>
      </c>
      <c r="AB455">
        <f t="shared" si="233"/>
        <v>388</v>
      </c>
      <c r="AC455">
        <f t="shared" si="234"/>
        <v>388</v>
      </c>
      <c r="AD455">
        <f t="shared" si="235"/>
        <v>392</v>
      </c>
      <c r="AE455">
        <f t="shared" si="236"/>
        <v>391</v>
      </c>
      <c r="AF455">
        <f t="shared" si="237"/>
        <v>384</v>
      </c>
      <c r="AG455">
        <f t="shared" si="238"/>
        <v>389</v>
      </c>
      <c r="AH455">
        <f t="shared" si="239"/>
        <v>389</v>
      </c>
    </row>
    <row r="456" spans="1:34" x14ac:dyDescent="0.35">
      <c r="A456" t="s">
        <v>1014</v>
      </c>
      <c r="B456">
        <f t="shared" si="241"/>
        <v>368</v>
      </c>
      <c r="E456">
        <f t="shared" si="240"/>
        <v>40773</v>
      </c>
      <c r="F456" t="str">
        <f t="shared" si="212"/>
        <v>+B40773</v>
      </c>
      <c r="G456" t="s">
        <v>1414</v>
      </c>
      <c r="H456">
        <f t="shared" si="213"/>
        <v>368</v>
      </c>
      <c r="I456">
        <f t="shared" si="214"/>
        <v>388</v>
      </c>
      <c r="J456">
        <f t="shared" si="215"/>
        <v>377</v>
      </c>
      <c r="K456">
        <f t="shared" si="216"/>
        <v>361</v>
      </c>
      <c r="L456">
        <f t="shared" si="217"/>
        <v>361</v>
      </c>
      <c r="M456">
        <f t="shared" si="218"/>
        <v>359</v>
      </c>
      <c r="N456">
        <f t="shared" si="219"/>
        <v>361</v>
      </c>
      <c r="O456">
        <f t="shared" si="220"/>
        <v>360</v>
      </c>
      <c r="P456">
        <f t="shared" si="221"/>
        <v>365</v>
      </c>
      <c r="Q456">
        <f t="shared" si="222"/>
        <v>374</v>
      </c>
      <c r="R456">
        <f t="shared" si="223"/>
        <v>374</v>
      </c>
      <c r="S456">
        <f t="shared" si="224"/>
        <v>368</v>
      </c>
      <c r="T456">
        <f t="shared" si="225"/>
        <v>360</v>
      </c>
      <c r="U456">
        <f t="shared" si="226"/>
        <v>361</v>
      </c>
      <c r="V456">
        <f t="shared" si="227"/>
        <v>371</v>
      </c>
      <c r="W456">
        <f t="shared" si="228"/>
        <v>382</v>
      </c>
      <c r="X456">
        <f t="shared" si="229"/>
        <v>382</v>
      </c>
      <c r="Y456">
        <f t="shared" si="230"/>
        <v>382</v>
      </c>
      <c r="Z456">
        <f t="shared" si="231"/>
        <v>393</v>
      </c>
      <c r="AA456">
        <f t="shared" si="232"/>
        <v>387</v>
      </c>
      <c r="AB456">
        <f t="shared" si="233"/>
        <v>386</v>
      </c>
      <c r="AC456">
        <f t="shared" si="234"/>
        <v>392</v>
      </c>
      <c r="AD456">
        <f t="shared" si="235"/>
        <v>393</v>
      </c>
      <c r="AE456">
        <f t="shared" si="236"/>
        <v>392</v>
      </c>
      <c r="AF456">
        <f t="shared" si="237"/>
        <v>382</v>
      </c>
      <c r="AG456">
        <f t="shared" si="238"/>
        <v>388</v>
      </c>
      <c r="AH456">
        <f t="shared" si="239"/>
        <v>388</v>
      </c>
    </row>
    <row r="457" spans="1:34" x14ac:dyDescent="0.35">
      <c r="A457" t="s">
        <v>1007</v>
      </c>
      <c r="B457">
        <f t="shared" si="241"/>
        <v>371</v>
      </c>
      <c r="E457">
        <f t="shared" si="240"/>
        <v>41313</v>
      </c>
      <c r="F457" t="str">
        <f t="shared" si="212"/>
        <v>+B41313</v>
      </c>
      <c r="G457" t="s">
        <v>1415</v>
      </c>
      <c r="H457">
        <f t="shared" si="213"/>
        <v>371</v>
      </c>
      <c r="I457">
        <f t="shared" si="214"/>
        <v>390</v>
      </c>
      <c r="J457">
        <f t="shared" si="215"/>
        <v>380</v>
      </c>
      <c r="K457">
        <f t="shared" si="216"/>
        <v>362</v>
      </c>
      <c r="L457">
        <f t="shared" si="217"/>
        <v>363</v>
      </c>
      <c r="M457">
        <f t="shared" si="218"/>
        <v>360</v>
      </c>
      <c r="N457">
        <f t="shared" si="219"/>
        <v>362</v>
      </c>
      <c r="O457">
        <f t="shared" si="220"/>
        <v>361</v>
      </c>
      <c r="P457">
        <f t="shared" si="221"/>
        <v>367</v>
      </c>
      <c r="Q457">
        <f t="shared" si="222"/>
        <v>378</v>
      </c>
      <c r="R457">
        <f t="shared" si="223"/>
        <v>377</v>
      </c>
      <c r="S457">
        <f t="shared" si="224"/>
        <v>371</v>
      </c>
      <c r="T457">
        <f t="shared" si="225"/>
        <v>358</v>
      </c>
      <c r="U457">
        <f t="shared" si="226"/>
        <v>359</v>
      </c>
      <c r="V457">
        <f t="shared" si="227"/>
        <v>374</v>
      </c>
      <c r="W457">
        <f t="shared" si="228"/>
        <v>385</v>
      </c>
      <c r="X457">
        <f t="shared" si="229"/>
        <v>385</v>
      </c>
      <c r="Y457">
        <f t="shared" si="230"/>
        <v>385</v>
      </c>
      <c r="Z457">
        <f t="shared" si="231"/>
        <v>389</v>
      </c>
      <c r="AA457">
        <f t="shared" si="232"/>
        <v>389</v>
      </c>
      <c r="AB457">
        <f t="shared" si="233"/>
        <v>382</v>
      </c>
      <c r="AC457">
        <f t="shared" si="234"/>
        <v>392</v>
      </c>
      <c r="AD457">
        <f t="shared" si="235"/>
        <v>392</v>
      </c>
      <c r="AE457">
        <f t="shared" si="236"/>
        <v>389</v>
      </c>
      <c r="AF457">
        <f t="shared" si="237"/>
        <v>377</v>
      </c>
      <c r="AG457">
        <f t="shared" si="238"/>
        <v>383</v>
      </c>
      <c r="AH457">
        <f t="shared" si="239"/>
        <v>384</v>
      </c>
    </row>
    <row r="458" spans="1:34" x14ac:dyDescent="0.35">
      <c r="A458" t="s">
        <v>1016</v>
      </c>
      <c r="B458">
        <f t="shared" si="241"/>
        <v>377</v>
      </c>
      <c r="E458">
        <f t="shared" si="240"/>
        <v>41853</v>
      </c>
      <c r="F458" t="str">
        <f t="shared" si="212"/>
        <v>+B41853</v>
      </c>
      <c r="G458" t="s">
        <v>1422</v>
      </c>
      <c r="H458">
        <f t="shared" si="213"/>
        <v>377</v>
      </c>
      <c r="I458">
        <f t="shared" si="214"/>
        <v>393</v>
      </c>
      <c r="J458">
        <f t="shared" si="215"/>
        <v>386</v>
      </c>
      <c r="K458">
        <f t="shared" si="216"/>
        <v>365</v>
      </c>
      <c r="L458">
        <f t="shared" si="217"/>
        <v>368</v>
      </c>
      <c r="M458">
        <f t="shared" si="218"/>
        <v>363</v>
      </c>
      <c r="N458">
        <f t="shared" si="219"/>
        <v>367</v>
      </c>
      <c r="O458">
        <f t="shared" si="220"/>
        <v>365</v>
      </c>
      <c r="P458">
        <f t="shared" si="221"/>
        <v>372</v>
      </c>
      <c r="Q458">
        <f t="shared" si="222"/>
        <v>383</v>
      </c>
      <c r="R458">
        <f t="shared" si="223"/>
        <v>382</v>
      </c>
      <c r="S458">
        <f t="shared" si="224"/>
        <v>376</v>
      </c>
      <c r="T458">
        <f t="shared" si="225"/>
        <v>360</v>
      </c>
      <c r="U458">
        <f t="shared" si="226"/>
        <v>361</v>
      </c>
      <c r="V458">
        <f t="shared" si="227"/>
        <v>379</v>
      </c>
      <c r="W458">
        <f t="shared" si="228"/>
        <v>390</v>
      </c>
      <c r="X458">
        <f t="shared" si="229"/>
        <v>389</v>
      </c>
      <c r="Y458">
        <f t="shared" si="230"/>
        <v>389</v>
      </c>
      <c r="Z458">
        <f t="shared" si="231"/>
        <v>387</v>
      </c>
      <c r="AA458">
        <f t="shared" si="232"/>
        <v>393</v>
      </c>
      <c r="AB458">
        <f t="shared" si="233"/>
        <v>378</v>
      </c>
      <c r="AC458">
        <f t="shared" si="234"/>
        <v>394</v>
      </c>
      <c r="AD458">
        <f t="shared" si="235"/>
        <v>392</v>
      </c>
      <c r="AE458">
        <f t="shared" si="236"/>
        <v>387</v>
      </c>
      <c r="AF458">
        <f t="shared" si="237"/>
        <v>375</v>
      </c>
      <c r="AG458">
        <f t="shared" si="238"/>
        <v>381</v>
      </c>
      <c r="AH458">
        <f t="shared" si="239"/>
        <v>382</v>
      </c>
    </row>
    <row r="459" spans="1:34" x14ac:dyDescent="0.35">
      <c r="A459" t="s">
        <v>1011</v>
      </c>
      <c r="B459">
        <f t="shared" si="241"/>
        <v>380</v>
      </c>
      <c r="H459">
        <f t="shared" si="213"/>
        <v>380</v>
      </c>
      <c r="I459">
        <f t="shared" si="214"/>
        <v>393</v>
      </c>
      <c r="J459">
        <f t="shared" si="215"/>
        <v>388</v>
      </c>
      <c r="K459">
        <f t="shared" si="216"/>
        <v>367</v>
      </c>
      <c r="L459">
        <f t="shared" si="217"/>
        <v>371</v>
      </c>
      <c r="M459">
        <f t="shared" si="218"/>
        <v>365</v>
      </c>
      <c r="N459">
        <f t="shared" si="219"/>
        <v>370</v>
      </c>
      <c r="O459">
        <f t="shared" si="220"/>
        <v>367</v>
      </c>
      <c r="P459">
        <f t="shared" si="221"/>
        <v>375</v>
      </c>
      <c r="Q459">
        <f t="shared" si="222"/>
        <v>386</v>
      </c>
      <c r="R459">
        <f t="shared" si="223"/>
        <v>385</v>
      </c>
      <c r="S459">
        <f t="shared" si="224"/>
        <v>379</v>
      </c>
      <c r="T459">
        <f t="shared" si="225"/>
        <v>361</v>
      </c>
      <c r="U459">
        <f t="shared" si="226"/>
        <v>362</v>
      </c>
      <c r="V459">
        <f t="shared" si="227"/>
        <v>382</v>
      </c>
      <c r="W459">
        <f t="shared" si="228"/>
        <v>391</v>
      </c>
      <c r="X459">
        <f t="shared" si="229"/>
        <v>390</v>
      </c>
      <c r="Y459">
        <f t="shared" si="230"/>
        <v>391</v>
      </c>
      <c r="Z459">
        <f t="shared" si="231"/>
        <v>382</v>
      </c>
      <c r="AA459">
        <f t="shared" si="232"/>
        <v>393</v>
      </c>
      <c r="AB459">
        <f t="shared" si="233"/>
        <v>373</v>
      </c>
      <c r="AC459">
        <f t="shared" si="234"/>
        <v>392</v>
      </c>
      <c r="AD459">
        <f t="shared" si="235"/>
        <v>388</v>
      </c>
      <c r="AE459">
        <f t="shared" si="236"/>
        <v>383</v>
      </c>
      <c r="AF459">
        <f t="shared" si="237"/>
        <v>371</v>
      </c>
      <c r="AG459">
        <f t="shared" si="238"/>
        <v>376</v>
      </c>
      <c r="AH459">
        <f t="shared" si="239"/>
        <v>377</v>
      </c>
    </row>
    <row r="460" spans="1:34" x14ac:dyDescent="0.35">
      <c r="A460" t="s">
        <v>1013</v>
      </c>
      <c r="B460">
        <f t="shared" si="241"/>
        <v>386</v>
      </c>
      <c r="H460">
        <f t="shared" si="213"/>
        <v>386</v>
      </c>
      <c r="I460">
        <f t="shared" si="214"/>
        <v>394</v>
      </c>
      <c r="J460">
        <f t="shared" si="215"/>
        <v>392</v>
      </c>
      <c r="K460">
        <f t="shared" si="216"/>
        <v>372</v>
      </c>
      <c r="L460">
        <f t="shared" si="217"/>
        <v>376</v>
      </c>
      <c r="M460">
        <f t="shared" si="218"/>
        <v>370</v>
      </c>
      <c r="N460">
        <f t="shared" si="219"/>
        <v>375</v>
      </c>
      <c r="O460">
        <f t="shared" si="220"/>
        <v>372</v>
      </c>
      <c r="P460">
        <f t="shared" si="221"/>
        <v>380</v>
      </c>
      <c r="Q460">
        <f t="shared" si="222"/>
        <v>390</v>
      </c>
      <c r="R460">
        <f t="shared" si="223"/>
        <v>389</v>
      </c>
      <c r="S460">
        <f t="shared" si="224"/>
        <v>384</v>
      </c>
      <c r="T460">
        <f t="shared" si="225"/>
        <v>364</v>
      </c>
      <c r="U460">
        <f t="shared" si="226"/>
        <v>366</v>
      </c>
      <c r="V460">
        <f t="shared" si="227"/>
        <v>387</v>
      </c>
      <c r="W460">
        <f t="shared" si="228"/>
        <v>394</v>
      </c>
      <c r="X460">
        <f t="shared" si="229"/>
        <v>393</v>
      </c>
      <c r="Y460">
        <f t="shared" si="230"/>
        <v>394</v>
      </c>
      <c r="Z460">
        <f t="shared" si="231"/>
        <v>379</v>
      </c>
      <c r="AA460">
        <f t="shared" si="232"/>
        <v>394</v>
      </c>
      <c r="AB460">
        <f t="shared" si="233"/>
        <v>370</v>
      </c>
      <c r="AC460">
        <f t="shared" si="234"/>
        <v>391</v>
      </c>
      <c r="AD460">
        <f t="shared" si="235"/>
        <v>386</v>
      </c>
      <c r="AE460">
        <f t="shared" si="236"/>
        <v>381</v>
      </c>
      <c r="AF460">
        <f t="shared" si="237"/>
        <v>369</v>
      </c>
      <c r="AG460">
        <f t="shared" si="238"/>
        <v>373</v>
      </c>
      <c r="AH460">
        <f t="shared" si="239"/>
        <v>374</v>
      </c>
    </row>
    <row r="461" spans="1:34" x14ac:dyDescent="0.35">
      <c r="A461" t="s">
        <v>1018</v>
      </c>
      <c r="B461">
        <f t="shared" si="241"/>
        <v>388</v>
      </c>
      <c r="H461">
        <f t="shared" si="213"/>
        <v>388</v>
      </c>
      <c r="I461">
        <f t="shared" si="214"/>
        <v>392</v>
      </c>
      <c r="J461">
        <f t="shared" si="215"/>
        <v>392</v>
      </c>
      <c r="K461">
        <f t="shared" si="216"/>
        <v>376</v>
      </c>
      <c r="L461">
        <f t="shared" si="217"/>
        <v>379</v>
      </c>
      <c r="M461">
        <f t="shared" si="218"/>
        <v>373</v>
      </c>
      <c r="N461">
        <f t="shared" si="219"/>
        <v>379</v>
      </c>
      <c r="O461">
        <f t="shared" si="220"/>
        <v>375</v>
      </c>
      <c r="P461">
        <f t="shared" si="221"/>
        <v>383</v>
      </c>
      <c r="Q461">
        <f t="shared" si="222"/>
        <v>392</v>
      </c>
      <c r="R461">
        <f t="shared" si="223"/>
        <v>391</v>
      </c>
      <c r="S461">
        <f t="shared" si="224"/>
        <v>386</v>
      </c>
      <c r="T461">
        <f t="shared" si="225"/>
        <v>366</v>
      </c>
      <c r="U461">
        <f t="shared" si="226"/>
        <v>368</v>
      </c>
      <c r="V461">
        <f t="shared" si="227"/>
        <v>388</v>
      </c>
      <c r="W461">
        <f t="shared" si="228"/>
        <v>393</v>
      </c>
      <c r="X461">
        <f t="shared" si="229"/>
        <v>393</v>
      </c>
      <c r="Y461">
        <f t="shared" si="230"/>
        <v>393</v>
      </c>
      <c r="Z461">
        <f t="shared" si="231"/>
        <v>373</v>
      </c>
      <c r="AA461">
        <f t="shared" si="232"/>
        <v>392</v>
      </c>
      <c r="AB461">
        <f t="shared" si="233"/>
        <v>366</v>
      </c>
      <c r="AC461">
        <f t="shared" si="234"/>
        <v>388</v>
      </c>
      <c r="AD461">
        <f t="shared" si="235"/>
        <v>382</v>
      </c>
      <c r="AE461">
        <f t="shared" si="236"/>
        <v>376</v>
      </c>
      <c r="AF461">
        <f t="shared" si="237"/>
        <v>366</v>
      </c>
      <c r="AG461">
        <f t="shared" si="238"/>
        <v>368</v>
      </c>
      <c r="AH461">
        <f t="shared" si="239"/>
        <v>370</v>
      </c>
    </row>
    <row r="462" spans="1:34" x14ac:dyDescent="0.35">
      <c r="A462" t="s">
        <v>1036</v>
      </c>
      <c r="B462">
        <f t="shared" si="241"/>
        <v>392</v>
      </c>
      <c r="H462">
        <f t="shared" si="213"/>
        <v>392</v>
      </c>
      <c r="I462">
        <f t="shared" si="214"/>
        <v>391</v>
      </c>
      <c r="J462">
        <f t="shared" si="215"/>
        <v>394</v>
      </c>
      <c r="K462">
        <f t="shared" si="216"/>
        <v>381</v>
      </c>
      <c r="L462">
        <f t="shared" si="217"/>
        <v>385</v>
      </c>
      <c r="M462">
        <f t="shared" si="218"/>
        <v>379</v>
      </c>
      <c r="N462">
        <f t="shared" si="219"/>
        <v>384</v>
      </c>
      <c r="O462">
        <f t="shared" si="220"/>
        <v>380</v>
      </c>
      <c r="P462">
        <f t="shared" si="221"/>
        <v>388</v>
      </c>
      <c r="Q462">
        <f t="shared" si="222"/>
        <v>394</v>
      </c>
      <c r="R462">
        <f t="shared" si="223"/>
        <v>393</v>
      </c>
      <c r="S462">
        <f t="shared" si="224"/>
        <v>390</v>
      </c>
      <c r="T462">
        <f t="shared" si="225"/>
        <v>371</v>
      </c>
      <c r="U462">
        <f t="shared" si="226"/>
        <v>373</v>
      </c>
      <c r="V462">
        <f t="shared" si="227"/>
        <v>392</v>
      </c>
      <c r="W462">
        <f t="shared" si="228"/>
        <v>394</v>
      </c>
      <c r="X462">
        <f t="shared" si="229"/>
        <v>393</v>
      </c>
      <c r="Y462">
        <f t="shared" si="230"/>
        <v>394</v>
      </c>
      <c r="Z462">
        <f t="shared" si="231"/>
        <v>370</v>
      </c>
      <c r="AA462">
        <f t="shared" si="232"/>
        <v>392</v>
      </c>
      <c r="AB462">
        <f t="shared" si="233"/>
        <v>364</v>
      </c>
      <c r="AC462">
        <f t="shared" si="234"/>
        <v>386</v>
      </c>
      <c r="AD462">
        <f t="shared" si="235"/>
        <v>378</v>
      </c>
      <c r="AE462">
        <f t="shared" si="236"/>
        <v>373</v>
      </c>
      <c r="AF462">
        <f t="shared" si="237"/>
        <v>365</v>
      </c>
      <c r="AG462">
        <f t="shared" si="238"/>
        <v>366</v>
      </c>
      <c r="AH462">
        <f t="shared" si="239"/>
        <v>367</v>
      </c>
    </row>
    <row r="463" spans="1:34" x14ac:dyDescent="0.35">
      <c r="A463" t="s">
        <v>1036</v>
      </c>
      <c r="B463">
        <f t="shared" si="241"/>
        <v>392</v>
      </c>
      <c r="H463">
        <f t="shared" si="213"/>
        <v>392</v>
      </c>
      <c r="I463">
        <f t="shared" si="214"/>
        <v>386</v>
      </c>
      <c r="J463">
        <f t="shared" si="215"/>
        <v>393</v>
      </c>
      <c r="K463">
        <f t="shared" si="216"/>
        <v>383</v>
      </c>
      <c r="L463">
        <f t="shared" si="217"/>
        <v>388</v>
      </c>
      <c r="M463">
        <f t="shared" si="218"/>
        <v>382</v>
      </c>
      <c r="N463">
        <f t="shared" si="219"/>
        <v>387</v>
      </c>
      <c r="O463">
        <f t="shared" si="220"/>
        <v>382</v>
      </c>
      <c r="P463">
        <f t="shared" si="221"/>
        <v>389</v>
      </c>
      <c r="Q463">
        <f t="shared" si="222"/>
        <v>393</v>
      </c>
      <c r="R463">
        <f t="shared" si="223"/>
        <v>392</v>
      </c>
      <c r="S463">
        <f t="shared" si="224"/>
        <v>391</v>
      </c>
      <c r="T463">
        <f t="shared" si="225"/>
        <v>375</v>
      </c>
      <c r="U463">
        <f t="shared" si="226"/>
        <v>376</v>
      </c>
      <c r="V463">
        <f t="shared" si="227"/>
        <v>393</v>
      </c>
      <c r="W463">
        <f t="shared" si="228"/>
        <v>391</v>
      </c>
      <c r="X463">
        <f t="shared" si="229"/>
        <v>391</v>
      </c>
      <c r="Y463">
        <f t="shared" si="230"/>
        <v>391</v>
      </c>
      <c r="Z463">
        <f t="shared" si="231"/>
        <v>366</v>
      </c>
      <c r="AA463">
        <f t="shared" si="232"/>
        <v>387</v>
      </c>
      <c r="AB463">
        <f t="shared" si="233"/>
        <v>361</v>
      </c>
      <c r="AC463">
        <f t="shared" si="234"/>
        <v>381</v>
      </c>
      <c r="AD463">
        <f t="shared" si="235"/>
        <v>373</v>
      </c>
      <c r="AE463">
        <f t="shared" si="236"/>
        <v>369</v>
      </c>
      <c r="AF463">
        <f t="shared" si="237"/>
        <v>363</v>
      </c>
      <c r="AG463">
        <f t="shared" si="238"/>
        <v>363</v>
      </c>
      <c r="AH463">
        <f t="shared" si="239"/>
        <v>364</v>
      </c>
    </row>
    <row r="464" spans="1:34" x14ac:dyDescent="0.35">
      <c r="A464" t="s">
        <v>1047</v>
      </c>
      <c r="B464">
        <f t="shared" si="241"/>
        <v>395</v>
      </c>
      <c r="H464">
        <f t="shared" si="213"/>
        <v>395</v>
      </c>
      <c r="I464">
        <f t="shared" si="214"/>
        <v>383</v>
      </c>
      <c r="J464">
        <f t="shared" si="215"/>
        <v>392</v>
      </c>
      <c r="K464">
        <f t="shared" si="216"/>
        <v>388</v>
      </c>
      <c r="L464">
        <f t="shared" si="217"/>
        <v>392</v>
      </c>
      <c r="M464">
        <f t="shared" si="218"/>
        <v>387</v>
      </c>
      <c r="N464">
        <f t="shared" si="219"/>
        <v>391</v>
      </c>
      <c r="O464">
        <f t="shared" si="220"/>
        <v>387</v>
      </c>
      <c r="P464">
        <f t="shared" si="221"/>
        <v>392</v>
      </c>
      <c r="Q464">
        <f t="shared" si="222"/>
        <v>394</v>
      </c>
      <c r="R464">
        <f t="shared" si="223"/>
        <v>393</v>
      </c>
      <c r="S464">
        <f t="shared" si="224"/>
        <v>393</v>
      </c>
      <c r="T464">
        <f t="shared" si="225"/>
        <v>380</v>
      </c>
      <c r="U464">
        <f t="shared" si="226"/>
        <v>382</v>
      </c>
      <c r="V464">
        <f t="shared" si="227"/>
        <v>394</v>
      </c>
      <c r="W464">
        <f t="shared" si="228"/>
        <v>389</v>
      </c>
      <c r="X464">
        <f t="shared" si="229"/>
        <v>389</v>
      </c>
      <c r="Y464">
        <f t="shared" si="230"/>
        <v>390</v>
      </c>
      <c r="Z464">
        <f t="shared" si="231"/>
        <v>363</v>
      </c>
      <c r="AA464">
        <f t="shared" si="232"/>
        <v>385</v>
      </c>
      <c r="AB464">
        <f t="shared" si="233"/>
        <v>360</v>
      </c>
      <c r="AC464">
        <f t="shared" si="234"/>
        <v>378</v>
      </c>
      <c r="AD464">
        <f t="shared" si="235"/>
        <v>370</v>
      </c>
      <c r="AE464">
        <f t="shared" si="236"/>
        <v>366</v>
      </c>
      <c r="AF464">
        <f t="shared" si="237"/>
        <v>364</v>
      </c>
      <c r="AG464">
        <f t="shared" si="238"/>
        <v>362</v>
      </c>
      <c r="AH464">
        <f t="shared" si="239"/>
        <v>363</v>
      </c>
    </row>
    <row r="465" spans="1:34" x14ac:dyDescent="0.35">
      <c r="A465" t="s">
        <v>1039</v>
      </c>
      <c r="B465">
        <f t="shared" si="241"/>
        <v>393</v>
      </c>
      <c r="H465">
        <f t="shared" si="213"/>
        <v>393</v>
      </c>
      <c r="I465">
        <f t="shared" si="214"/>
        <v>378</v>
      </c>
      <c r="J465">
        <f t="shared" si="215"/>
        <v>389</v>
      </c>
      <c r="K465">
        <f t="shared" si="216"/>
        <v>390</v>
      </c>
      <c r="L465">
        <f t="shared" si="217"/>
        <v>392</v>
      </c>
      <c r="M465">
        <f t="shared" si="218"/>
        <v>389</v>
      </c>
      <c r="N465">
        <f t="shared" si="219"/>
        <v>392</v>
      </c>
      <c r="O465">
        <f t="shared" si="220"/>
        <v>389</v>
      </c>
      <c r="P465">
        <f t="shared" si="221"/>
        <v>392</v>
      </c>
      <c r="Q465">
        <f t="shared" si="222"/>
        <v>391</v>
      </c>
      <c r="R465">
        <f t="shared" si="223"/>
        <v>390</v>
      </c>
      <c r="S465">
        <f t="shared" si="224"/>
        <v>392</v>
      </c>
      <c r="T465">
        <f t="shared" si="225"/>
        <v>383</v>
      </c>
      <c r="U465">
        <f t="shared" si="226"/>
        <v>384</v>
      </c>
      <c r="V465">
        <f t="shared" si="227"/>
        <v>392</v>
      </c>
      <c r="W465">
        <f t="shared" si="228"/>
        <v>385</v>
      </c>
      <c r="X465">
        <f t="shared" si="229"/>
        <v>385</v>
      </c>
      <c r="Y465">
        <f t="shared" si="230"/>
        <v>387</v>
      </c>
      <c r="Z465">
        <f t="shared" si="231"/>
        <v>360</v>
      </c>
      <c r="AA465">
        <f t="shared" si="232"/>
        <v>380</v>
      </c>
      <c r="AB465">
        <f t="shared" si="233"/>
        <v>360</v>
      </c>
      <c r="AC465">
        <f t="shared" si="234"/>
        <v>373</v>
      </c>
      <c r="AD465">
        <f t="shared" si="235"/>
        <v>366</v>
      </c>
      <c r="AE465">
        <f t="shared" si="236"/>
        <v>363</v>
      </c>
      <c r="AF465">
        <f t="shared" si="237"/>
        <v>363</v>
      </c>
      <c r="AG465">
        <f t="shared" si="238"/>
        <v>360</v>
      </c>
      <c r="AH465">
        <f t="shared" si="239"/>
        <v>361</v>
      </c>
    </row>
    <row r="466" spans="1:34" x14ac:dyDescent="0.35">
      <c r="A466" t="s">
        <v>1039</v>
      </c>
      <c r="B466">
        <f t="shared" si="241"/>
        <v>393</v>
      </c>
      <c r="H466">
        <f t="shared" si="213"/>
        <v>393</v>
      </c>
      <c r="I466">
        <f t="shared" si="214"/>
        <v>375</v>
      </c>
      <c r="J466">
        <f t="shared" si="215"/>
        <v>386</v>
      </c>
      <c r="K466">
        <f t="shared" si="216"/>
        <v>392</v>
      </c>
      <c r="L466">
        <f t="shared" si="217"/>
        <v>394</v>
      </c>
      <c r="M466">
        <f t="shared" si="218"/>
        <v>393</v>
      </c>
      <c r="N466">
        <f t="shared" si="219"/>
        <v>395</v>
      </c>
      <c r="O466">
        <f t="shared" si="220"/>
        <v>392</v>
      </c>
      <c r="P466">
        <f t="shared" si="221"/>
        <v>393</v>
      </c>
      <c r="Q466">
        <f t="shared" si="222"/>
        <v>389</v>
      </c>
      <c r="R466">
        <f t="shared" si="223"/>
        <v>388</v>
      </c>
      <c r="S466">
        <f t="shared" si="224"/>
        <v>392</v>
      </c>
      <c r="T466">
        <f t="shared" si="225"/>
        <v>388</v>
      </c>
      <c r="U466">
        <f t="shared" si="226"/>
        <v>389</v>
      </c>
      <c r="V466">
        <f t="shared" si="227"/>
        <v>391</v>
      </c>
      <c r="W466">
        <f t="shared" si="228"/>
        <v>382</v>
      </c>
      <c r="X466">
        <f t="shared" si="229"/>
        <v>382</v>
      </c>
      <c r="Y466">
        <f t="shared" si="230"/>
        <v>384</v>
      </c>
      <c r="Z466">
        <f t="shared" si="231"/>
        <v>360</v>
      </c>
      <c r="AA466">
        <f t="shared" si="232"/>
        <v>377</v>
      </c>
      <c r="AB466">
        <f t="shared" si="233"/>
        <v>362</v>
      </c>
      <c r="AC466">
        <f t="shared" si="234"/>
        <v>370</v>
      </c>
      <c r="AD466">
        <f t="shared" si="235"/>
        <v>363</v>
      </c>
      <c r="AE466">
        <f t="shared" si="236"/>
        <v>362</v>
      </c>
      <c r="AF466">
        <f t="shared" si="237"/>
        <v>366</v>
      </c>
      <c r="AG466">
        <f t="shared" si="238"/>
        <v>361</v>
      </c>
      <c r="AH466">
        <f t="shared" si="239"/>
        <v>361</v>
      </c>
    </row>
    <row r="467" spans="1:34" x14ac:dyDescent="0.35">
      <c r="A467" t="s">
        <v>1024</v>
      </c>
      <c r="B467">
        <f t="shared" si="241"/>
        <v>389</v>
      </c>
      <c r="H467">
        <f t="shared" si="213"/>
        <v>389</v>
      </c>
      <c r="I467">
        <f t="shared" si="214"/>
        <v>370</v>
      </c>
      <c r="J467">
        <f t="shared" si="215"/>
        <v>382</v>
      </c>
      <c r="K467">
        <f t="shared" si="216"/>
        <v>392</v>
      </c>
      <c r="L467">
        <f t="shared" si="217"/>
        <v>393</v>
      </c>
      <c r="M467">
        <f t="shared" si="218"/>
        <v>393</v>
      </c>
      <c r="N467">
        <f t="shared" si="219"/>
        <v>394</v>
      </c>
      <c r="O467">
        <f t="shared" si="220"/>
        <v>392</v>
      </c>
      <c r="P467">
        <f t="shared" si="221"/>
        <v>391</v>
      </c>
      <c r="Q467">
        <f t="shared" si="222"/>
        <v>385</v>
      </c>
      <c r="R467">
        <f t="shared" si="223"/>
        <v>384</v>
      </c>
      <c r="S467">
        <f t="shared" si="224"/>
        <v>389</v>
      </c>
      <c r="T467">
        <f t="shared" si="225"/>
        <v>390</v>
      </c>
      <c r="U467">
        <f t="shared" si="226"/>
        <v>390</v>
      </c>
      <c r="V467">
        <f t="shared" si="227"/>
        <v>388</v>
      </c>
      <c r="W467">
        <f t="shared" si="228"/>
        <v>377</v>
      </c>
      <c r="X467">
        <f t="shared" si="229"/>
        <v>377</v>
      </c>
      <c r="Y467">
        <f t="shared" si="230"/>
        <v>378</v>
      </c>
      <c r="Z467">
        <f t="shared" si="231"/>
        <v>359</v>
      </c>
      <c r="AA467">
        <f t="shared" si="232"/>
        <v>372</v>
      </c>
      <c r="AB467">
        <f t="shared" si="233"/>
        <v>363</v>
      </c>
      <c r="AC467">
        <f t="shared" si="234"/>
        <v>365</v>
      </c>
      <c r="AD467">
        <f t="shared" si="235"/>
        <v>361</v>
      </c>
      <c r="AE467">
        <f t="shared" si="236"/>
        <v>361</v>
      </c>
      <c r="AF467">
        <f t="shared" si="237"/>
        <v>367</v>
      </c>
      <c r="AG467">
        <f t="shared" si="238"/>
        <v>362</v>
      </c>
      <c r="AH467">
        <f t="shared" si="239"/>
        <v>361</v>
      </c>
    </row>
    <row r="468" spans="1:34" x14ac:dyDescent="0.35">
      <c r="A468" t="s">
        <v>1019</v>
      </c>
      <c r="B468">
        <f t="shared" si="241"/>
        <v>387</v>
      </c>
      <c r="H468">
        <f t="shared" si="213"/>
        <v>387</v>
      </c>
      <c r="I468">
        <f t="shared" si="214"/>
        <v>366</v>
      </c>
      <c r="J468">
        <f t="shared" si="215"/>
        <v>378</v>
      </c>
      <c r="K468">
        <f t="shared" si="216"/>
        <v>393</v>
      </c>
      <c r="L468">
        <f t="shared" si="217"/>
        <v>393</v>
      </c>
      <c r="M468">
        <f t="shared" si="218"/>
        <v>394</v>
      </c>
      <c r="N468">
        <f t="shared" si="219"/>
        <v>394</v>
      </c>
      <c r="O468">
        <f t="shared" si="220"/>
        <v>393</v>
      </c>
      <c r="P468">
        <f t="shared" si="221"/>
        <v>390</v>
      </c>
      <c r="Q468">
        <f t="shared" si="222"/>
        <v>381</v>
      </c>
      <c r="R468">
        <f t="shared" si="223"/>
        <v>381</v>
      </c>
      <c r="S468">
        <f t="shared" si="224"/>
        <v>387</v>
      </c>
      <c r="T468">
        <f t="shared" si="225"/>
        <v>394</v>
      </c>
      <c r="U468">
        <f t="shared" si="226"/>
        <v>393</v>
      </c>
      <c r="V468">
        <f t="shared" si="227"/>
        <v>385</v>
      </c>
      <c r="W468">
        <f t="shared" si="228"/>
        <v>373</v>
      </c>
      <c r="X468">
        <f t="shared" si="229"/>
        <v>374</v>
      </c>
      <c r="Y468">
        <f t="shared" si="230"/>
        <v>374</v>
      </c>
      <c r="Z468">
        <f t="shared" si="231"/>
        <v>360</v>
      </c>
      <c r="AA468">
        <f t="shared" si="232"/>
        <v>369</v>
      </c>
      <c r="AB468">
        <f t="shared" si="233"/>
        <v>366</v>
      </c>
      <c r="AC468">
        <f t="shared" si="234"/>
        <v>363</v>
      </c>
      <c r="AD468">
        <f t="shared" si="235"/>
        <v>360</v>
      </c>
      <c r="AE468">
        <f t="shared" si="236"/>
        <v>362</v>
      </c>
      <c r="AF468">
        <f t="shared" si="237"/>
        <v>370</v>
      </c>
      <c r="AG468">
        <f t="shared" si="238"/>
        <v>365</v>
      </c>
      <c r="AH468">
        <f t="shared" si="239"/>
        <v>364</v>
      </c>
    </row>
    <row r="469" spans="1:34" x14ac:dyDescent="0.35">
      <c r="A469" t="s">
        <v>1017</v>
      </c>
      <c r="B469">
        <f t="shared" si="241"/>
        <v>382</v>
      </c>
      <c r="H469">
        <f t="shared" si="213"/>
        <v>382</v>
      </c>
      <c r="I469">
        <f t="shared" si="214"/>
        <v>362</v>
      </c>
      <c r="J469">
        <f t="shared" si="215"/>
        <v>373</v>
      </c>
      <c r="K469">
        <f t="shared" si="216"/>
        <v>391</v>
      </c>
      <c r="L469">
        <f t="shared" si="217"/>
        <v>390</v>
      </c>
      <c r="M469">
        <f t="shared" si="218"/>
        <v>392</v>
      </c>
      <c r="N469">
        <f t="shared" si="219"/>
        <v>390</v>
      </c>
      <c r="O469">
        <f t="shared" si="220"/>
        <v>391</v>
      </c>
      <c r="P469">
        <f t="shared" si="221"/>
        <v>386</v>
      </c>
      <c r="Q469">
        <f t="shared" si="222"/>
        <v>376</v>
      </c>
      <c r="R469">
        <f t="shared" si="223"/>
        <v>377</v>
      </c>
      <c r="S469">
        <f t="shared" si="224"/>
        <v>383</v>
      </c>
      <c r="T469">
        <f t="shared" si="225"/>
        <v>393</v>
      </c>
      <c r="U469">
        <f t="shared" si="226"/>
        <v>393</v>
      </c>
      <c r="V469">
        <f t="shared" si="227"/>
        <v>380</v>
      </c>
      <c r="W469">
        <f t="shared" si="228"/>
        <v>369</v>
      </c>
      <c r="X469">
        <f t="shared" si="229"/>
        <v>369</v>
      </c>
      <c r="Y469">
        <f t="shared" si="230"/>
        <v>369</v>
      </c>
      <c r="Z469">
        <f t="shared" si="231"/>
        <v>361</v>
      </c>
      <c r="AA469">
        <f t="shared" si="232"/>
        <v>364</v>
      </c>
      <c r="AB469">
        <f t="shared" si="233"/>
        <v>369</v>
      </c>
      <c r="AC469">
        <f t="shared" si="234"/>
        <v>361</v>
      </c>
      <c r="AD469">
        <f t="shared" si="235"/>
        <v>359</v>
      </c>
      <c r="AE469">
        <f t="shared" si="236"/>
        <v>362</v>
      </c>
      <c r="AF469">
        <f t="shared" si="237"/>
        <v>373</v>
      </c>
      <c r="AG469">
        <f t="shared" si="238"/>
        <v>367</v>
      </c>
      <c r="AH469">
        <f t="shared" si="239"/>
        <v>366</v>
      </c>
    </row>
    <row r="470" spans="1:34" x14ac:dyDescent="0.35">
      <c r="A470" t="s">
        <v>1044</v>
      </c>
      <c r="B470">
        <f t="shared" si="241"/>
        <v>379</v>
      </c>
      <c r="H470">
        <f t="shared" si="213"/>
        <v>379</v>
      </c>
      <c r="I470">
        <f t="shared" si="214"/>
        <v>361</v>
      </c>
      <c r="J470">
        <f t="shared" si="215"/>
        <v>370</v>
      </c>
      <c r="K470">
        <f t="shared" si="216"/>
        <v>390</v>
      </c>
      <c r="L470">
        <f t="shared" si="217"/>
        <v>388</v>
      </c>
      <c r="M470">
        <f t="shared" si="218"/>
        <v>392</v>
      </c>
      <c r="N470">
        <f t="shared" si="219"/>
        <v>388</v>
      </c>
      <c r="O470">
        <f t="shared" si="220"/>
        <v>390</v>
      </c>
      <c r="P470">
        <f t="shared" si="221"/>
        <v>383</v>
      </c>
      <c r="Q470">
        <f t="shared" si="222"/>
        <v>373</v>
      </c>
      <c r="R470">
        <f t="shared" si="223"/>
        <v>373</v>
      </c>
      <c r="S470">
        <f t="shared" si="224"/>
        <v>380</v>
      </c>
      <c r="T470">
        <f t="shared" si="225"/>
        <v>394</v>
      </c>
      <c r="U470">
        <f t="shared" si="226"/>
        <v>393</v>
      </c>
      <c r="V470">
        <f t="shared" si="227"/>
        <v>376</v>
      </c>
      <c r="W470">
        <f t="shared" si="228"/>
        <v>366</v>
      </c>
      <c r="X470">
        <f t="shared" si="229"/>
        <v>366</v>
      </c>
      <c r="Y470">
        <f t="shared" si="230"/>
        <v>366</v>
      </c>
      <c r="Z470">
        <f t="shared" si="231"/>
        <v>365</v>
      </c>
      <c r="AA470">
        <f t="shared" si="232"/>
        <v>362</v>
      </c>
      <c r="AB470">
        <f t="shared" si="233"/>
        <v>374</v>
      </c>
      <c r="AC470">
        <f t="shared" si="234"/>
        <v>360</v>
      </c>
      <c r="AD470">
        <f t="shared" si="235"/>
        <v>361</v>
      </c>
      <c r="AE470">
        <f t="shared" si="236"/>
        <v>365</v>
      </c>
      <c r="AF470">
        <f t="shared" si="237"/>
        <v>377</v>
      </c>
      <c r="AG470">
        <f t="shared" si="238"/>
        <v>371</v>
      </c>
      <c r="AH470">
        <f t="shared" si="239"/>
        <v>370</v>
      </c>
    </row>
    <row r="471" spans="1:34" x14ac:dyDescent="0.35">
      <c r="A471" t="s">
        <v>1021</v>
      </c>
      <c r="B471">
        <f t="shared" si="241"/>
        <v>373</v>
      </c>
      <c r="H471">
        <f t="shared" si="213"/>
        <v>373</v>
      </c>
      <c r="I471">
        <f t="shared" si="214"/>
        <v>358</v>
      </c>
      <c r="J471">
        <f t="shared" si="215"/>
        <v>365</v>
      </c>
      <c r="K471">
        <f t="shared" si="216"/>
        <v>386</v>
      </c>
      <c r="L471">
        <f t="shared" si="217"/>
        <v>383</v>
      </c>
      <c r="M471">
        <f t="shared" si="218"/>
        <v>388</v>
      </c>
      <c r="N471">
        <f t="shared" si="219"/>
        <v>384</v>
      </c>
      <c r="O471">
        <f t="shared" si="220"/>
        <v>386</v>
      </c>
      <c r="P471">
        <f t="shared" si="221"/>
        <v>379</v>
      </c>
      <c r="Q471">
        <f t="shared" si="222"/>
        <v>368</v>
      </c>
      <c r="R471">
        <f t="shared" si="223"/>
        <v>368</v>
      </c>
      <c r="S471">
        <f t="shared" si="224"/>
        <v>375</v>
      </c>
      <c r="T471">
        <f t="shared" si="225"/>
        <v>392</v>
      </c>
      <c r="U471">
        <f t="shared" si="226"/>
        <v>391</v>
      </c>
      <c r="V471">
        <f t="shared" si="227"/>
        <v>372</v>
      </c>
      <c r="W471">
        <f t="shared" si="228"/>
        <v>362</v>
      </c>
      <c r="X471">
        <f t="shared" si="229"/>
        <v>363</v>
      </c>
      <c r="Y471">
        <f t="shared" si="230"/>
        <v>362</v>
      </c>
      <c r="Z471">
        <f t="shared" si="231"/>
        <v>367</v>
      </c>
      <c r="AA471">
        <f t="shared" si="232"/>
        <v>360</v>
      </c>
      <c r="AB471">
        <f t="shared" si="233"/>
        <v>377</v>
      </c>
      <c r="AC471">
        <f t="shared" si="234"/>
        <v>359</v>
      </c>
      <c r="AD471">
        <f t="shared" si="235"/>
        <v>362</v>
      </c>
      <c r="AE471">
        <f t="shared" si="236"/>
        <v>367</v>
      </c>
      <c r="AF471">
        <f t="shared" si="237"/>
        <v>379</v>
      </c>
      <c r="AG471">
        <f t="shared" si="238"/>
        <v>374</v>
      </c>
      <c r="AH471">
        <f t="shared" si="239"/>
        <v>372</v>
      </c>
    </row>
    <row r="472" spans="1:34" x14ac:dyDescent="0.35">
      <c r="A472" t="s">
        <v>1009</v>
      </c>
      <c r="B472">
        <f t="shared" si="241"/>
        <v>370</v>
      </c>
      <c r="H472">
        <f t="shared" si="213"/>
        <v>370</v>
      </c>
      <c r="I472">
        <f t="shared" si="214"/>
        <v>359</v>
      </c>
      <c r="J472">
        <f t="shared" si="215"/>
        <v>363</v>
      </c>
      <c r="K472">
        <f t="shared" si="216"/>
        <v>383</v>
      </c>
      <c r="L472">
        <f t="shared" si="217"/>
        <v>379</v>
      </c>
      <c r="M472">
        <f t="shared" si="218"/>
        <v>385</v>
      </c>
      <c r="N472">
        <f t="shared" si="219"/>
        <v>380</v>
      </c>
      <c r="O472">
        <f t="shared" si="220"/>
        <v>384</v>
      </c>
      <c r="P472">
        <f t="shared" si="221"/>
        <v>375</v>
      </c>
      <c r="Q472">
        <f t="shared" si="222"/>
        <v>365</v>
      </c>
      <c r="R472">
        <f t="shared" si="223"/>
        <v>366</v>
      </c>
      <c r="S472">
        <f t="shared" si="224"/>
        <v>371</v>
      </c>
      <c r="T472">
        <f t="shared" si="225"/>
        <v>391</v>
      </c>
      <c r="U472">
        <f t="shared" si="226"/>
        <v>389</v>
      </c>
      <c r="V472">
        <f t="shared" si="227"/>
        <v>369</v>
      </c>
      <c r="W472">
        <f t="shared" si="228"/>
        <v>361</v>
      </c>
      <c r="X472">
        <f t="shared" si="229"/>
        <v>361</v>
      </c>
      <c r="Y472">
        <f t="shared" si="230"/>
        <v>361</v>
      </c>
      <c r="Z472">
        <f t="shared" si="231"/>
        <v>372</v>
      </c>
      <c r="AA472">
        <f t="shared" si="232"/>
        <v>360</v>
      </c>
      <c r="AB472">
        <f t="shared" si="233"/>
        <v>382</v>
      </c>
      <c r="AC472">
        <f t="shared" si="234"/>
        <v>361</v>
      </c>
      <c r="AD472">
        <f t="shared" si="235"/>
        <v>365</v>
      </c>
      <c r="AE472">
        <f t="shared" si="236"/>
        <v>371</v>
      </c>
      <c r="AF472">
        <f t="shared" si="237"/>
        <v>383</v>
      </c>
      <c r="AG472">
        <f t="shared" si="238"/>
        <v>378</v>
      </c>
      <c r="AH472">
        <f t="shared" si="239"/>
        <v>377</v>
      </c>
    </row>
    <row r="473" spans="1:34" x14ac:dyDescent="0.35">
      <c r="A473" t="s">
        <v>1042</v>
      </c>
      <c r="B473">
        <f t="shared" si="241"/>
        <v>365</v>
      </c>
      <c r="H473">
        <f t="shared" ref="H473:H535" si="242">+B473</f>
        <v>365</v>
      </c>
      <c r="I473">
        <f t="shared" ref="I473:I535" si="243">+B1013</f>
        <v>358</v>
      </c>
      <c r="J473">
        <f t="shared" ref="J473:J535" si="244">+B1553</f>
        <v>360</v>
      </c>
      <c r="K473">
        <f t="shared" ref="K473:K535" si="245">+B15053</f>
        <v>378</v>
      </c>
      <c r="L473">
        <f t="shared" ref="L473:L535" si="246">+B15593</f>
        <v>375</v>
      </c>
      <c r="M473">
        <f t="shared" ref="M473:M535" si="247">+B16133</f>
        <v>380</v>
      </c>
      <c r="N473">
        <f t="shared" ref="N473:N535" si="248">+B16673</f>
        <v>375</v>
      </c>
      <c r="O473">
        <f t="shared" ref="O473:O535" si="249">+B17213</f>
        <v>379</v>
      </c>
      <c r="P473">
        <f t="shared" ref="P473:P535" si="250">+B17753</f>
        <v>370</v>
      </c>
      <c r="Q473">
        <f t="shared" ref="Q473:Q535" si="251">+B18293</f>
        <v>361</v>
      </c>
      <c r="R473">
        <f t="shared" ref="R473:R535" si="252">+B18833</f>
        <v>362</v>
      </c>
      <c r="S473">
        <f t="shared" ref="S473:S535" si="253">+B19373</f>
        <v>367</v>
      </c>
      <c r="T473">
        <f t="shared" ref="T473:T535" si="254">+B19913</f>
        <v>387</v>
      </c>
      <c r="U473">
        <f t="shared" ref="U473:U535" si="255">+B20453</f>
        <v>386</v>
      </c>
      <c r="V473">
        <f t="shared" ref="V473:V535" si="256">+B20993</f>
        <v>365</v>
      </c>
      <c r="W473">
        <f t="shared" ref="W473:W535" si="257">+B21533</f>
        <v>359</v>
      </c>
      <c r="X473">
        <f t="shared" ref="X473:X535" si="258">+B22073</f>
        <v>359</v>
      </c>
      <c r="Y473">
        <f t="shared" ref="Y473:Y535" si="259">+B22613</f>
        <v>359</v>
      </c>
      <c r="Z473">
        <f t="shared" ref="Z473:Z535" si="260">+B23153</f>
        <v>376</v>
      </c>
      <c r="AA473">
        <f t="shared" ref="AA473:AA535" si="261">+B23693</f>
        <v>359</v>
      </c>
      <c r="AB473">
        <f t="shared" ref="AB473:AB535" si="262">+B24233</f>
        <v>384</v>
      </c>
      <c r="AC473">
        <f t="shared" ref="AC473:AC535" si="263">+B24773</f>
        <v>362</v>
      </c>
      <c r="AD473">
        <f t="shared" ref="AD473:AD535" si="264">+B25313</f>
        <v>368</v>
      </c>
      <c r="AE473">
        <f t="shared" ref="AE473:AE535" si="265">+B25853</f>
        <v>374</v>
      </c>
      <c r="AF473">
        <f t="shared" ref="AF473:AF535" si="266">+B26393</f>
        <v>384</v>
      </c>
      <c r="AG473">
        <f t="shared" ref="AG473:AG535" si="267">+B26933</f>
        <v>381</v>
      </c>
      <c r="AH473">
        <f t="shared" ref="AH473:AH535" si="268">+B27473</f>
        <v>380</v>
      </c>
    </row>
    <row r="474" spans="1:34" x14ac:dyDescent="0.35">
      <c r="A474" t="s">
        <v>1038</v>
      </c>
      <c r="B474">
        <f t="shared" si="241"/>
        <v>363</v>
      </c>
      <c r="H474">
        <f t="shared" si="242"/>
        <v>363</v>
      </c>
      <c r="I474">
        <f t="shared" si="243"/>
        <v>361</v>
      </c>
      <c r="J474">
        <f t="shared" si="244"/>
        <v>359</v>
      </c>
      <c r="K474">
        <f t="shared" si="245"/>
        <v>375</v>
      </c>
      <c r="L474">
        <f t="shared" si="246"/>
        <v>371</v>
      </c>
      <c r="M474">
        <f t="shared" si="247"/>
        <v>377</v>
      </c>
      <c r="N474">
        <f t="shared" si="248"/>
        <v>371</v>
      </c>
      <c r="O474">
        <f t="shared" si="249"/>
        <v>375</v>
      </c>
      <c r="P474">
        <f t="shared" si="250"/>
        <v>367</v>
      </c>
      <c r="Q474">
        <f t="shared" si="251"/>
        <v>360</v>
      </c>
      <c r="R474">
        <f t="shared" si="252"/>
        <v>361</v>
      </c>
      <c r="S474">
        <f t="shared" si="253"/>
        <v>365</v>
      </c>
      <c r="T474">
        <f t="shared" si="254"/>
        <v>384</v>
      </c>
      <c r="U474">
        <f t="shared" si="255"/>
        <v>383</v>
      </c>
      <c r="V474">
        <f t="shared" si="256"/>
        <v>363</v>
      </c>
      <c r="W474">
        <f t="shared" si="257"/>
        <v>360</v>
      </c>
      <c r="X474">
        <f t="shared" si="258"/>
        <v>360</v>
      </c>
      <c r="Y474">
        <f t="shared" si="259"/>
        <v>359</v>
      </c>
      <c r="Z474">
        <f t="shared" si="260"/>
        <v>381</v>
      </c>
      <c r="AA474">
        <f t="shared" si="261"/>
        <v>361</v>
      </c>
      <c r="AB474">
        <f t="shared" si="262"/>
        <v>388</v>
      </c>
      <c r="AC474">
        <f t="shared" si="263"/>
        <v>366</v>
      </c>
      <c r="AD474">
        <f t="shared" si="264"/>
        <v>373</v>
      </c>
      <c r="AE474">
        <f t="shared" si="265"/>
        <v>379</v>
      </c>
      <c r="AF474">
        <f t="shared" si="266"/>
        <v>387</v>
      </c>
      <c r="AG474">
        <f t="shared" si="267"/>
        <v>386</v>
      </c>
      <c r="AH474">
        <f t="shared" si="268"/>
        <v>384</v>
      </c>
    </row>
    <row r="475" spans="1:34" x14ac:dyDescent="0.35">
      <c r="A475" t="s">
        <v>1045</v>
      </c>
      <c r="B475">
        <f t="shared" si="241"/>
        <v>360</v>
      </c>
      <c r="H475">
        <f t="shared" si="242"/>
        <v>360</v>
      </c>
      <c r="I475">
        <f t="shared" si="243"/>
        <v>363</v>
      </c>
      <c r="J475">
        <f t="shared" si="244"/>
        <v>358</v>
      </c>
      <c r="K475">
        <f t="shared" si="245"/>
        <v>370</v>
      </c>
      <c r="L475">
        <f t="shared" si="246"/>
        <v>366</v>
      </c>
      <c r="M475">
        <f t="shared" si="247"/>
        <v>372</v>
      </c>
      <c r="N475">
        <f t="shared" si="248"/>
        <v>366</v>
      </c>
      <c r="O475">
        <f t="shared" si="249"/>
        <v>371</v>
      </c>
      <c r="P475">
        <f t="shared" si="250"/>
        <v>364</v>
      </c>
      <c r="Q475">
        <f t="shared" si="251"/>
        <v>359</v>
      </c>
      <c r="R475">
        <f t="shared" si="252"/>
        <v>359</v>
      </c>
      <c r="S475">
        <f t="shared" si="253"/>
        <v>361</v>
      </c>
      <c r="T475">
        <f t="shared" si="254"/>
        <v>379</v>
      </c>
      <c r="U475">
        <f t="shared" si="255"/>
        <v>377</v>
      </c>
      <c r="V475">
        <f t="shared" si="256"/>
        <v>360</v>
      </c>
      <c r="W475">
        <f t="shared" si="257"/>
        <v>360</v>
      </c>
      <c r="X475">
        <f t="shared" si="258"/>
        <v>361</v>
      </c>
      <c r="Y475">
        <f t="shared" si="259"/>
        <v>359</v>
      </c>
      <c r="Z475">
        <f t="shared" si="260"/>
        <v>384</v>
      </c>
      <c r="AA475">
        <f t="shared" si="261"/>
        <v>362</v>
      </c>
      <c r="AB475">
        <f t="shared" si="262"/>
        <v>390</v>
      </c>
      <c r="AC475">
        <f t="shared" si="263"/>
        <v>369</v>
      </c>
      <c r="AD475">
        <f t="shared" si="264"/>
        <v>376</v>
      </c>
      <c r="AE475">
        <f t="shared" si="265"/>
        <v>381</v>
      </c>
      <c r="AF475">
        <f t="shared" si="266"/>
        <v>387</v>
      </c>
      <c r="AG475">
        <f t="shared" si="267"/>
        <v>387</v>
      </c>
      <c r="AH475">
        <f t="shared" si="268"/>
        <v>386</v>
      </c>
    </row>
    <row r="476" spans="1:34" x14ac:dyDescent="0.35">
      <c r="A476" t="s">
        <v>1046</v>
      </c>
      <c r="B476">
        <f t="shared" si="241"/>
        <v>359</v>
      </c>
      <c r="H476">
        <f t="shared" si="242"/>
        <v>359</v>
      </c>
      <c r="I476">
        <f t="shared" si="243"/>
        <v>368</v>
      </c>
      <c r="J476">
        <f t="shared" si="244"/>
        <v>360</v>
      </c>
      <c r="K476">
        <f t="shared" si="245"/>
        <v>367</v>
      </c>
      <c r="L476">
        <f t="shared" si="246"/>
        <v>363</v>
      </c>
      <c r="M476">
        <f t="shared" si="247"/>
        <v>369</v>
      </c>
      <c r="N476">
        <f t="shared" si="248"/>
        <v>363</v>
      </c>
      <c r="O476">
        <f t="shared" si="249"/>
        <v>368</v>
      </c>
      <c r="P476">
        <f t="shared" si="250"/>
        <v>362</v>
      </c>
      <c r="Q476">
        <f t="shared" si="251"/>
        <v>360</v>
      </c>
      <c r="R476">
        <f t="shared" si="252"/>
        <v>360</v>
      </c>
      <c r="S476">
        <f t="shared" si="253"/>
        <v>360</v>
      </c>
      <c r="T476">
        <f t="shared" si="254"/>
        <v>376</v>
      </c>
      <c r="U476">
        <f t="shared" si="255"/>
        <v>374</v>
      </c>
      <c r="V476">
        <f t="shared" si="256"/>
        <v>360</v>
      </c>
      <c r="W476">
        <f t="shared" si="257"/>
        <v>363</v>
      </c>
      <c r="X476">
        <f t="shared" si="258"/>
        <v>364</v>
      </c>
      <c r="Y476">
        <f t="shared" si="259"/>
        <v>362</v>
      </c>
      <c r="Z476">
        <f t="shared" si="260"/>
        <v>388</v>
      </c>
      <c r="AA476">
        <f t="shared" si="261"/>
        <v>367</v>
      </c>
      <c r="AB476">
        <f t="shared" si="262"/>
        <v>392</v>
      </c>
      <c r="AC476">
        <f t="shared" si="263"/>
        <v>374</v>
      </c>
      <c r="AD476">
        <f t="shared" si="264"/>
        <v>381</v>
      </c>
      <c r="AE476">
        <f t="shared" si="265"/>
        <v>386</v>
      </c>
      <c r="AF476">
        <f t="shared" si="266"/>
        <v>390</v>
      </c>
      <c r="AG476">
        <f t="shared" si="267"/>
        <v>390</v>
      </c>
      <c r="AH476">
        <f t="shared" si="268"/>
        <v>390</v>
      </c>
    </row>
    <row r="477" spans="1:34" x14ac:dyDescent="0.35">
      <c r="A477" t="s">
        <v>1066</v>
      </c>
      <c r="B477">
        <f t="shared" si="241"/>
        <v>358</v>
      </c>
      <c r="H477">
        <f t="shared" si="242"/>
        <v>358</v>
      </c>
      <c r="I477">
        <f t="shared" si="243"/>
        <v>370</v>
      </c>
      <c r="J477">
        <f t="shared" si="244"/>
        <v>361</v>
      </c>
      <c r="K477">
        <f t="shared" si="245"/>
        <v>363</v>
      </c>
      <c r="L477">
        <f t="shared" si="246"/>
        <v>360</v>
      </c>
      <c r="M477">
        <f t="shared" si="247"/>
        <v>364</v>
      </c>
      <c r="N477">
        <f t="shared" si="248"/>
        <v>360</v>
      </c>
      <c r="O477">
        <f t="shared" si="249"/>
        <v>364</v>
      </c>
      <c r="P477">
        <f t="shared" si="250"/>
        <v>359</v>
      </c>
      <c r="Q477">
        <f t="shared" si="251"/>
        <v>360</v>
      </c>
      <c r="R477">
        <f t="shared" si="252"/>
        <v>361</v>
      </c>
      <c r="S477">
        <f t="shared" si="253"/>
        <v>359</v>
      </c>
      <c r="T477">
        <f t="shared" si="254"/>
        <v>371</v>
      </c>
      <c r="U477">
        <f t="shared" si="255"/>
        <v>370</v>
      </c>
      <c r="V477">
        <f t="shared" si="256"/>
        <v>359</v>
      </c>
      <c r="W477">
        <f t="shared" si="257"/>
        <v>365</v>
      </c>
      <c r="X477">
        <f t="shared" si="258"/>
        <v>365</v>
      </c>
      <c r="Y477">
        <f t="shared" si="259"/>
        <v>364</v>
      </c>
      <c r="Z477">
        <f t="shared" si="260"/>
        <v>390</v>
      </c>
      <c r="AA477">
        <f t="shared" si="261"/>
        <v>369</v>
      </c>
      <c r="AB477">
        <f t="shared" si="262"/>
        <v>392</v>
      </c>
      <c r="AC477">
        <f t="shared" si="263"/>
        <v>377</v>
      </c>
      <c r="AD477">
        <f t="shared" si="264"/>
        <v>383</v>
      </c>
      <c r="AE477">
        <f t="shared" si="265"/>
        <v>387</v>
      </c>
      <c r="AF477">
        <f t="shared" si="266"/>
        <v>388</v>
      </c>
      <c r="AG477">
        <f t="shared" si="267"/>
        <v>390</v>
      </c>
      <c r="AH477">
        <f t="shared" si="268"/>
        <v>390</v>
      </c>
    </row>
    <row r="478" spans="1:34" x14ac:dyDescent="0.35">
      <c r="A478" t="s">
        <v>1046</v>
      </c>
      <c r="B478">
        <f t="shared" si="241"/>
        <v>359</v>
      </c>
      <c r="H478">
        <f t="shared" si="242"/>
        <v>359</v>
      </c>
      <c r="I478">
        <f t="shared" si="243"/>
        <v>376</v>
      </c>
      <c r="J478">
        <f t="shared" si="244"/>
        <v>365</v>
      </c>
      <c r="K478">
        <f t="shared" si="245"/>
        <v>361</v>
      </c>
      <c r="L478">
        <f t="shared" si="246"/>
        <v>359</v>
      </c>
      <c r="M478">
        <f t="shared" si="247"/>
        <v>362</v>
      </c>
      <c r="N478">
        <f t="shared" si="248"/>
        <v>359</v>
      </c>
      <c r="O478">
        <f t="shared" si="249"/>
        <v>362</v>
      </c>
      <c r="P478">
        <f t="shared" si="250"/>
        <v>360</v>
      </c>
      <c r="Q478">
        <f t="shared" si="251"/>
        <v>363</v>
      </c>
      <c r="R478">
        <f t="shared" si="252"/>
        <v>364</v>
      </c>
      <c r="S478">
        <f t="shared" si="253"/>
        <v>361</v>
      </c>
      <c r="T478">
        <f t="shared" si="254"/>
        <v>367</v>
      </c>
      <c r="U478">
        <f t="shared" si="255"/>
        <v>366</v>
      </c>
      <c r="V478">
        <f t="shared" si="256"/>
        <v>362</v>
      </c>
      <c r="W478">
        <f t="shared" si="257"/>
        <v>369</v>
      </c>
      <c r="X478">
        <f t="shared" si="258"/>
        <v>370</v>
      </c>
      <c r="Y478">
        <f t="shared" si="259"/>
        <v>368</v>
      </c>
      <c r="Z478">
        <f t="shared" si="260"/>
        <v>393</v>
      </c>
      <c r="AA478">
        <f t="shared" si="261"/>
        <v>374</v>
      </c>
      <c r="AB478">
        <f t="shared" si="262"/>
        <v>392</v>
      </c>
      <c r="AC478">
        <f t="shared" si="263"/>
        <v>382</v>
      </c>
      <c r="AD478">
        <f t="shared" si="264"/>
        <v>388</v>
      </c>
      <c r="AE478">
        <f t="shared" si="265"/>
        <v>390</v>
      </c>
      <c r="AF478">
        <f t="shared" si="266"/>
        <v>388</v>
      </c>
      <c r="AG478">
        <f t="shared" si="267"/>
        <v>392</v>
      </c>
      <c r="AH478">
        <f t="shared" si="268"/>
        <v>391</v>
      </c>
    </row>
    <row r="479" spans="1:34" x14ac:dyDescent="0.35">
      <c r="A479" t="s">
        <v>1040</v>
      </c>
      <c r="B479">
        <f t="shared" si="241"/>
        <v>361</v>
      </c>
      <c r="C479" t="str">
        <f>+A14576</f>
        <v>Medición: 1024.16 m/s -  0.00 deg</v>
      </c>
      <c r="D479" t="str">
        <f>+RIGHT(LEFT(C479,17),7)</f>
        <v>1024.16</v>
      </c>
      <c r="E479" s="1">
        <v>1024.98</v>
      </c>
      <c r="H479">
        <f t="shared" si="242"/>
        <v>361</v>
      </c>
      <c r="I479">
        <f t="shared" si="243"/>
        <v>379</v>
      </c>
      <c r="J479">
        <f t="shared" si="244"/>
        <v>367</v>
      </c>
      <c r="K479">
        <f t="shared" si="245"/>
        <v>360</v>
      </c>
      <c r="L479">
        <f t="shared" si="246"/>
        <v>358</v>
      </c>
      <c r="M479">
        <f t="shared" si="247"/>
        <v>360</v>
      </c>
      <c r="N479">
        <f t="shared" si="248"/>
        <v>357</v>
      </c>
      <c r="O479">
        <f t="shared" si="249"/>
        <v>360</v>
      </c>
      <c r="P479">
        <f t="shared" si="250"/>
        <v>360</v>
      </c>
      <c r="Q479">
        <f t="shared" si="251"/>
        <v>365</v>
      </c>
      <c r="R479">
        <f t="shared" si="252"/>
        <v>366</v>
      </c>
      <c r="S479">
        <f t="shared" si="253"/>
        <v>361</v>
      </c>
      <c r="T479">
        <f t="shared" si="254"/>
        <v>363</v>
      </c>
      <c r="U479">
        <f t="shared" si="255"/>
        <v>363</v>
      </c>
      <c r="V479">
        <f t="shared" si="256"/>
        <v>363</v>
      </c>
      <c r="W479">
        <f t="shared" si="257"/>
        <v>373</v>
      </c>
      <c r="X479">
        <f t="shared" si="258"/>
        <v>373</v>
      </c>
      <c r="Y479">
        <f t="shared" si="259"/>
        <v>372</v>
      </c>
      <c r="Z479">
        <f t="shared" si="260"/>
        <v>393</v>
      </c>
      <c r="AA479">
        <f t="shared" si="261"/>
        <v>377</v>
      </c>
      <c r="AB479">
        <f t="shared" si="262"/>
        <v>390</v>
      </c>
      <c r="AC479">
        <f t="shared" si="263"/>
        <v>384</v>
      </c>
      <c r="AD479">
        <f t="shared" si="264"/>
        <v>390</v>
      </c>
      <c r="AE479">
        <f t="shared" si="265"/>
        <v>390</v>
      </c>
      <c r="AF479">
        <f t="shared" si="266"/>
        <v>385</v>
      </c>
      <c r="AG479">
        <f t="shared" si="267"/>
        <v>390</v>
      </c>
      <c r="AH479">
        <f t="shared" si="268"/>
        <v>390</v>
      </c>
    </row>
    <row r="480" spans="1:34" x14ac:dyDescent="0.35">
      <c r="A480" t="s">
        <v>1042</v>
      </c>
      <c r="B480">
        <f t="shared" si="241"/>
        <v>365</v>
      </c>
      <c r="C480" t="str">
        <f>+A15116</f>
        <v>Medición: 1029.61 m/s -  0.00 deg</v>
      </c>
      <c r="D480" t="str">
        <f t="shared" ref="D480:D505" si="269">+RIGHT(LEFT(C480,17),7)</f>
        <v>1029.61</v>
      </c>
      <c r="E480" s="1">
        <v>1023.79</v>
      </c>
      <c r="H480">
        <f t="shared" si="242"/>
        <v>365</v>
      </c>
      <c r="I480">
        <f t="shared" si="243"/>
        <v>385</v>
      </c>
      <c r="J480">
        <f t="shared" si="244"/>
        <v>372</v>
      </c>
      <c r="K480">
        <f t="shared" si="245"/>
        <v>360</v>
      </c>
      <c r="L480">
        <f t="shared" si="246"/>
        <v>359</v>
      </c>
      <c r="M480">
        <f t="shared" si="247"/>
        <v>360</v>
      </c>
      <c r="N480">
        <f t="shared" si="248"/>
        <v>359</v>
      </c>
      <c r="O480">
        <f t="shared" si="249"/>
        <v>360</v>
      </c>
      <c r="P480">
        <f t="shared" si="250"/>
        <v>362</v>
      </c>
      <c r="Q480">
        <f t="shared" si="251"/>
        <v>370</v>
      </c>
      <c r="R480">
        <f t="shared" si="252"/>
        <v>371</v>
      </c>
      <c r="S480">
        <f t="shared" si="253"/>
        <v>364</v>
      </c>
      <c r="T480">
        <f t="shared" si="254"/>
        <v>361</v>
      </c>
      <c r="U480">
        <f t="shared" si="255"/>
        <v>361</v>
      </c>
      <c r="V480">
        <f t="shared" si="256"/>
        <v>367</v>
      </c>
      <c r="W480">
        <f t="shared" si="257"/>
        <v>378</v>
      </c>
      <c r="X480">
        <f t="shared" si="258"/>
        <v>378</v>
      </c>
      <c r="Y480">
        <f t="shared" si="259"/>
        <v>377</v>
      </c>
      <c r="Z480">
        <f t="shared" si="260"/>
        <v>394</v>
      </c>
      <c r="AA480">
        <f t="shared" si="261"/>
        <v>382</v>
      </c>
      <c r="AB480">
        <f t="shared" si="262"/>
        <v>389</v>
      </c>
      <c r="AC480">
        <f t="shared" si="263"/>
        <v>389</v>
      </c>
      <c r="AD480">
        <f t="shared" si="264"/>
        <v>393</v>
      </c>
      <c r="AE480">
        <f t="shared" si="265"/>
        <v>392</v>
      </c>
      <c r="AF480">
        <f t="shared" si="266"/>
        <v>384</v>
      </c>
      <c r="AG480">
        <f t="shared" si="267"/>
        <v>390</v>
      </c>
      <c r="AH480">
        <f t="shared" si="268"/>
        <v>390</v>
      </c>
    </row>
    <row r="481" spans="1:34" x14ac:dyDescent="0.35">
      <c r="A481" t="s">
        <v>1015</v>
      </c>
      <c r="B481">
        <f t="shared" si="241"/>
        <v>367</v>
      </c>
      <c r="C481" t="str">
        <f>+A15656</f>
        <v>Medición: 1027.79 m/s -  0.00 deg</v>
      </c>
      <c r="D481" t="str">
        <f t="shared" si="269"/>
        <v>1027.79</v>
      </c>
      <c r="E481" s="1">
        <v>1024.5</v>
      </c>
      <c r="H481">
        <f t="shared" si="242"/>
        <v>367</v>
      </c>
      <c r="I481">
        <f t="shared" si="243"/>
        <v>387</v>
      </c>
      <c r="J481">
        <f t="shared" si="244"/>
        <v>376</v>
      </c>
      <c r="K481">
        <f t="shared" si="245"/>
        <v>359</v>
      </c>
      <c r="L481">
        <f t="shared" si="246"/>
        <v>361</v>
      </c>
      <c r="M481">
        <f t="shared" si="247"/>
        <v>359</v>
      </c>
      <c r="N481">
        <f t="shared" si="248"/>
        <v>360</v>
      </c>
      <c r="O481">
        <f t="shared" si="249"/>
        <v>359</v>
      </c>
      <c r="P481">
        <f t="shared" si="250"/>
        <v>364</v>
      </c>
      <c r="Q481">
        <f t="shared" si="251"/>
        <v>374</v>
      </c>
      <c r="R481">
        <f t="shared" si="252"/>
        <v>374</v>
      </c>
      <c r="S481">
        <f t="shared" si="253"/>
        <v>367</v>
      </c>
      <c r="T481">
        <f t="shared" si="254"/>
        <v>359</v>
      </c>
      <c r="U481">
        <f t="shared" si="255"/>
        <v>359</v>
      </c>
      <c r="V481">
        <f t="shared" si="256"/>
        <v>370</v>
      </c>
      <c r="W481">
        <f t="shared" si="257"/>
        <v>381</v>
      </c>
      <c r="X481">
        <f t="shared" si="258"/>
        <v>380</v>
      </c>
      <c r="Y481">
        <f t="shared" si="259"/>
        <v>380</v>
      </c>
      <c r="Z481">
        <f t="shared" si="260"/>
        <v>392</v>
      </c>
      <c r="AA481">
        <f t="shared" si="261"/>
        <v>385</v>
      </c>
      <c r="AB481">
        <f t="shared" si="262"/>
        <v>385</v>
      </c>
      <c r="AC481">
        <f t="shared" si="263"/>
        <v>390</v>
      </c>
      <c r="AD481">
        <f t="shared" si="264"/>
        <v>392</v>
      </c>
      <c r="AE481">
        <f t="shared" si="265"/>
        <v>390</v>
      </c>
      <c r="AF481">
        <f t="shared" si="266"/>
        <v>381</v>
      </c>
      <c r="AG481">
        <f t="shared" si="267"/>
        <v>387</v>
      </c>
      <c r="AH481">
        <f t="shared" si="268"/>
        <v>387</v>
      </c>
    </row>
    <row r="482" spans="1:34" x14ac:dyDescent="0.35">
      <c r="A482" t="s">
        <v>1006</v>
      </c>
      <c r="B482">
        <f t="shared" si="241"/>
        <v>372</v>
      </c>
      <c r="C482" t="str">
        <f>+A16196</f>
        <v>Medición: 1029.61 m/s -  0.00 deg</v>
      </c>
      <c r="D482" t="str">
        <f t="shared" si="269"/>
        <v>1029.61</v>
      </c>
      <c r="E482" s="1">
        <v>1045.99</v>
      </c>
      <c r="H482">
        <f t="shared" si="242"/>
        <v>372</v>
      </c>
      <c r="I482">
        <f t="shared" si="243"/>
        <v>391</v>
      </c>
      <c r="J482">
        <f t="shared" si="244"/>
        <v>381</v>
      </c>
      <c r="K482">
        <f t="shared" si="245"/>
        <v>362</v>
      </c>
      <c r="L482">
        <f t="shared" si="246"/>
        <v>364</v>
      </c>
      <c r="M482">
        <f t="shared" si="247"/>
        <v>361</v>
      </c>
      <c r="N482">
        <f t="shared" si="248"/>
        <v>364</v>
      </c>
      <c r="O482">
        <f t="shared" si="249"/>
        <v>362</v>
      </c>
      <c r="P482">
        <f t="shared" si="250"/>
        <v>368</v>
      </c>
      <c r="Q482">
        <f t="shared" si="251"/>
        <v>379</v>
      </c>
      <c r="R482">
        <f t="shared" si="252"/>
        <v>379</v>
      </c>
      <c r="S482">
        <f t="shared" si="253"/>
        <v>372</v>
      </c>
      <c r="T482">
        <f t="shared" si="254"/>
        <v>359</v>
      </c>
      <c r="U482">
        <f t="shared" si="255"/>
        <v>360</v>
      </c>
      <c r="V482">
        <f t="shared" si="256"/>
        <v>375</v>
      </c>
      <c r="W482">
        <f t="shared" si="257"/>
        <v>386</v>
      </c>
      <c r="X482">
        <f t="shared" si="258"/>
        <v>386</v>
      </c>
      <c r="Y482">
        <f t="shared" si="259"/>
        <v>385</v>
      </c>
      <c r="Z482">
        <f t="shared" si="260"/>
        <v>390</v>
      </c>
      <c r="AA482">
        <f t="shared" si="261"/>
        <v>389</v>
      </c>
      <c r="AB482">
        <f t="shared" si="262"/>
        <v>382</v>
      </c>
      <c r="AC482">
        <f t="shared" si="263"/>
        <v>393</v>
      </c>
      <c r="AD482">
        <f t="shared" si="264"/>
        <v>393</v>
      </c>
      <c r="AE482">
        <f t="shared" si="265"/>
        <v>390</v>
      </c>
      <c r="AF482">
        <f t="shared" si="266"/>
        <v>379</v>
      </c>
      <c r="AG482">
        <f t="shared" si="267"/>
        <v>384</v>
      </c>
      <c r="AH482">
        <f t="shared" si="268"/>
        <v>385</v>
      </c>
    </row>
    <row r="483" spans="1:34" x14ac:dyDescent="0.35">
      <c r="A483" t="s">
        <v>1010</v>
      </c>
      <c r="B483">
        <f t="shared" si="241"/>
        <v>376</v>
      </c>
      <c r="C483" t="str">
        <f>+A16736</f>
        <v>Medición: 1027.79 m/s -  0.00 deg</v>
      </c>
      <c r="D483" t="str">
        <f t="shared" si="269"/>
        <v>1027.79</v>
      </c>
      <c r="E483" s="1">
        <v>1021.34</v>
      </c>
      <c r="H483">
        <f t="shared" si="242"/>
        <v>376</v>
      </c>
      <c r="I483">
        <f t="shared" si="243"/>
        <v>392</v>
      </c>
      <c r="J483">
        <f t="shared" si="244"/>
        <v>384</v>
      </c>
      <c r="K483">
        <f t="shared" si="245"/>
        <v>364</v>
      </c>
      <c r="L483">
        <f t="shared" si="246"/>
        <v>366</v>
      </c>
      <c r="M483">
        <f t="shared" si="247"/>
        <v>363</v>
      </c>
      <c r="N483">
        <f t="shared" si="248"/>
        <v>365</v>
      </c>
      <c r="O483">
        <f t="shared" si="249"/>
        <v>364</v>
      </c>
      <c r="P483">
        <f t="shared" si="250"/>
        <v>371</v>
      </c>
      <c r="Q483">
        <f t="shared" si="251"/>
        <v>382</v>
      </c>
      <c r="R483">
        <f t="shared" si="252"/>
        <v>381</v>
      </c>
      <c r="S483">
        <f t="shared" si="253"/>
        <v>375</v>
      </c>
      <c r="T483">
        <f t="shared" si="254"/>
        <v>359</v>
      </c>
      <c r="U483">
        <f t="shared" si="255"/>
        <v>360</v>
      </c>
      <c r="V483">
        <f t="shared" si="256"/>
        <v>378</v>
      </c>
      <c r="W483">
        <f t="shared" si="257"/>
        <v>388</v>
      </c>
      <c r="X483">
        <f t="shared" si="258"/>
        <v>388</v>
      </c>
      <c r="Y483">
        <f t="shared" si="259"/>
        <v>388</v>
      </c>
      <c r="Z483">
        <f t="shared" si="260"/>
        <v>386</v>
      </c>
      <c r="AA483">
        <f t="shared" si="261"/>
        <v>390</v>
      </c>
      <c r="AB483">
        <f t="shared" si="262"/>
        <v>378</v>
      </c>
      <c r="AC483">
        <f t="shared" si="263"/>
        <v>392</v>
      </c>
      <c r="AD483">
        <f t="shared" si="264"/>
        <v>391</v>
      </c>
      <c r="AE483">
        <f t="shared" si="265"/>
        <v>386</v>
      </c>
      <c r="AF483">
        <f t="shared" si="266"/>
        <v>374</v>
      </c>
      <c r="AG483">
        <f t="shared" si="267"/>
        <v>380</v>
      </c>
      <c r="AH483">
        <f t="shared" si="268"/>
        <v>381</v>
      </c>
    </row>
    <row r="484" spans="1:34" x14ac:dyDescent="0.35">
      <c r="A484" t="s">
        <v>1043</v>
      </c>
      <c r="B484">
        <f t="shared" si="241"/>
        <v>381</v>
      </c>
      <c r="C484" t="str">
        <f>+A17276</f>
        <v>Medición: 1029.61 m/s -  0.00 deg</v>
      </c>
      <c r="D484" t="str">
        <f t="shared" si="269"/>
        <v>1029.61</v>
      </c>
      <c r="E484" s="1">
        <v>1021.34</v>
      </c>
      <c r="H484">
        <f t="shared" si="242"/>
        <v>381</v>
      </c>
      <c r="I484">
        <f t="shared" si="243"/>
        <v>394</v>
      </c>
      <c r="J484">
        <f t="shared" si="244"/>
        <v>389</v>
      </c>
      <c r="K484">
        <f t="shared" si="245"/>
        <v>369</v>
      </c>
      <c r="L484">
        <f t="shared" si="246"/>
        <v>371</v>
      </c>
      <c r="M484">
        <f t="shared" si="247"/>
        <v>367</v>
      </c>
      <c r="N484">
        <f t="shared" si="248"/>
        <v>370</v>
      </c>
      <c r="O484">
        <f t="shared" si="249"/>
        <v>368</v>
      </c>
      <c r="P484">
        <f t="shared" si="250"/>
        <v>376</v>
      </c>
      <c r="Q484">
        <f t="shared" si="251"/>
        <v>387</v>
      </c>
      <c r="R484">
        <f t="shared" si="252"/>
        <v>386</v>
      </c>
      <c r="S484">
        <f t="shared" si="253"/>
        <v>380</v>
      </c>
      <c r="T484">
        <f t="shared" si="254"/>
        <v>361</v>
      </c>
      <c r="U484">
        <f t="shared" si="255"/>
        <v>363</v>
      </c>
      <c r="V484">
        <f t="shared" si="256"/>
        <v>384</v>
      </c>
      <c r="W484">
        <f t="shared" si="257"/>
        <v>392</v>
      </c>
      <c r="X484">
        <f t="shared" si="258"/>
        <v>391</v>
      </c>
      <c r="Y484">
        <f t="shared" si="259"/>
        <v>391</v>
      </c>
      <c r="Z484">
        <f t="shared" si="260"/>
        <v>383</v>
      </c>
      <c r="AA484">
        <f t="shared" si="261"/>
        <v>393</v>
      </c>
      <c r="AB484">
        <f t="shared" si="262"/>
        <v>375</v>
      </c>
      <c r="AC484">
        <f t="shared" si="263"/>
        <v>393</v>
      </c>
      <c r="AD484">
        <f t="shared" si="264"/>
        <v>389</v>
      </c>
      <c r="AE484">
        <f t="shared" si="265"/>
        <v>384</v>
      </c>
      <c r="AF484">
        <f t="shared" si="266"/>
        <v>372</v>
      </c>
      <c r="AG484">
        <f t="shared" si="267"/>
        <v>377</v>
      </c>
      <c r="AH484">
        <f t="shared" si="268"/>
        <v>378</v>
      </c>
    </row>
    <row r="485" spans="1:34" x14ac:dyDescent="0.35">
      <c r="A485" t="s">
        <v>1012</v>
      </c>
      <c r="B485">
        <f t="shared" si="241"/>
        <v>384</v>
      </c>
      <c r="C485" t="str">
        <f>+A17816</f>
        <v>Medición: 1032.24 m/s -  0.00 deg</v>
      </c>
      <c r="D485" t="str">
        <f t="shared" si="269"/>
        <v>1032.24</v>
      </c>
      <c r="E485" s="1">
        <v>1020.43</v>
      </c>
      <c r="H485">
        <f t="shared" si="242"/>
        <v>384</v>
      </c>
      <c r="I485">
        <f t="shared" si="243"/>
        <v>393</v>
      </c>
      <c r="J485">
        <f t="shared" si="244"/>
        <v>390</v>
      </c>
      <c r="K485">
        <f t="shared" si="245"/>
        <v>372</v>
      </c>
      <c r="L485">
        <f t="shared" si="246"/>
        <v>375</v>
      </c>
      <c r="M485">
        <f t="shared" si="247"/>
        <v>369</v>
      </c>
      <c r="N485">
        <f t="shared" si="248"/>
        <v>374</v>
      </c>
      <c r="O485">
        <f t="shared" si="249"/>
        <v>371</v>
      </c>
      <c r="P485">
        <f t="shared" si="250"/>
        <v>379</v>
      </c>
      <c r="Q485">
        <f t="shared" si="251"/>
        <v>389</v>
      </c>
      <c r="R485">
        <f t="shared" si="252"/>
        <v>388</v>
      </c>
      <c r="S485">
        <f t="shared" si="253"/>
        <v>383</v>
      </c>
      <c r="T485">
        <f t="shared" si="254"/>
        <v>363</v>
      </c>
      <c r="U485">
        <f t="shared" si="255"/>
        <v>365</v>
      </c>
      <c r="V485">
        <f t="shared" si="256"/>
        <v>386</v>
      </c>
      <c r="W485">
        <f t="shared" si="257"/>
        <v>392</v>
      </c>
      <c r="X485">
        <f t="shared" si="258"/>
        <v>391</v>
      </c>
      <c r="Y485">
        <f t="shared" si="259"/>
        <v>392</v>
      </c>
      <c r="Z485">
        <f t="shared" si="260"/>
        <v>379</v>
      </c>
      <c r="AA485">
        <f t="shared" si="261"/>
        <v>392</v>
      </c>
      <c r="AB485">
        <f t="shared" si="262"/>
        <v>370</v>
      </c>
      <c r="AC485">
        <f t="shared" si="263"/>
        <v>390</v>
      </c>
      <c r="AD485">
        <f t="shared" si="264"/>
        <v>386</v>
      </c>
      <c r="AE485">
        <f t="shared" si="265"/>
        <v>380</v>
      </c>
      <c r="AF485">
        <f t="shared" si="266"/>
        <v>369</v>
      </c>
      <c r="AG485">
        <f t="shared" si="267"/>
        <v>373</v>
      </c>
      <c r="AH485">
        <f t="shared" si="268"/>
        <v>374</v>
      </c>
    </row>
    <row r="486" spans="1:34" x14ac:dyDescent="0.35">
      <c r="A486" t="s">
        <v>1024</v>
      </c>
      <c r="B486">
        <f t="shared" si="241"/>
        <v>389</v>
      </c>
      <c r="C486" t="str">
        <f>+A18356</f>
        <v>Medición: 1032.07 m/s -  0.00 deg</v>
      </c>
      <c r="D486" t="str">
        <f t="shared" si="269"/>
        <v>1032.07</v>
      </c>
      <c r="E486" s="1">
        <v>1019.52</v>
      </c>
      <c r="H486">
        <f t="shared" si="242"/>
        <v>389</v>
      </c>
      <c r="I486">
        <f t="shared" si="243"/>
        <v>393</v>
      </c>
      <c r="J486">
        <f t="shared" si="244"/>
        <v>393</v>
      </c>
      <c r="K486">
        <f t="shared" si="245"/>
        <v>376</v>
      </c>
      <c r="L486">
        <f t="shared" si="246"/>
        <v>380</v>
      </c>
      <c r="M486">
        <f t="shared" si="247"/>
        <v>374</v>
      </c>
      <c r="N486">
        <f t="shared" si="248"/>
        <v>380</v>
      </c>
      <c r="O486">
        <f t="shared" si="249"/>
        <v>375</v>
      </c>
      <c r="P486">
        <f t="shared" si="250"/>
        <v>384</v>
      </c>
      <c r="Q486">
        <f t="shared" si="251"/>
        <v>393</v>
      </c>
      <c r="R486">
        <f t="shared" si="252"/>
        <v>392</v>
      </c>
      <c r="S486">
        <f t="shared" si="253"/>
        <v>387</v>
      </c>
      <c r="T486">
        <f t="shared" si="254"/>
        <v>368</v>
      </c>
      <c r="U486">
        <f t="shared" si="255"/>
        <v>369</v>
      </c>
      <c r="V486">
        <f t="shared" si="256"/>
        <v>390</v>
      </c>
      <c r="W486">
        <f t="shared" si="257"/>
        <v>393</v>
      </c>
      <c r="X486">
        <f t="shared" si="258"/>
        <v>393</v>
      </c>
      <c r="Y486">
        <f t="shared" si="259"/>
        <v>394</v>
      </c>
      <c r="Z486">
        <f t="shared" si="260"/>
        <v>376</v>
      </c>
      <c r="AA486">
        <f t="shared" si="261"/>
        <v>392</v>
      </c>
      <c r="AB486">
        <f t="shared" si="262"/>
        <v>367</v>
      </c>
      <c r="AC486">
        <f t="shared" si="263"/>
        <v>389</v>
      </c>
      <c r="AD486">
        <f t="shared" si="264"/>
        <v>383</v>
      </c>
      <c r="AE486">
        <f t="shared" si="265"/>
        <v>377</v>
      </c>
      <c r="AF486">
        <f t="shared" si="266"/>
        <v>368</v>
      </c>
      <c r="AG486">
        <f t="shared" si="267"/>
        <v>371</v>
      </c>
      <c r="AH486">
        <f t="shared" si="268"/>
        <v>371</v>
      </c>
    </row>
    <row r="487" spans="1:34" x14ac:dyDescent="0.35">
      <c r="A487" t="s">
        <v>1033</v>
      </c>
      <c r="B487">
        <f t="shared" si="241"/>
        <v>390</v>
      </c>
      <c r="C487" t="str">
        <f>+A18896</f>
        <v>Medición: 1031.87 m/s -  0.00 deg</v>
      </c>
      <c r="D487" t="str">
        <f t="shared" si="269"/>
        <v>1031.87</v>
      </c>
      <c r="E487" s="1">
        <v>1019.52</v>
      </c>
      <c r="H487">
        <f t="shared" si="242"/>
        <v>390</v>
      </c>
      <c r="I487">
        <f t="shared" si="243"/>
        <v>390</v>
      </c>
      <c r="J487">
        <f t="shared" si="244"/>
        <v>393</v>
      </c>
      <c r="K487">
        <f t="shared" si="245"/>
        <v>380</v>
      </c>
      <c r="L487">
        <f t="shared" si="246"/>
        <v>383</v>
      </c>
      <c r="M487">
        <f t="shared" si="247"/>
        <v>378</v>
      </c>
      <c r="N487">
        <f t="shared" si="248"/>
        <v>383</v>
      </c>
      <c r="O487">
        <f t="shared" si="249"/>
        <v>379</v>
      </c>
      <c r="P487">
        <f t="shared" si="250"/>
        <v>386</v>
      </c>
      <c r="Q487">
        <f t="shared" si="251"/>
        <v>393</v>
      </c>
      <c r="R487">
        <f t="shared" si="252"/>
        <v>392</v>
      </c>
      <c r="S487">
        <f t="shared" si="253"/>
        <v>389</v>
      </c>
      <c r="T487">
        <f t="shared" si="254"/>
        <v>371</v>
      </c>
      <c r="U487">
        <f t="shared" si="255"/>
        <v>372</v>
      </c>
      <c r="V487">
        <f t="shared" si="256"/>
        <v>391</v>
      </c>
      <c r="W487">
        <f t="shared" si="257"/>
        <v>392</v>
      </c>
      <c r="X487">
        <f t="shared" si="258"/>
        <v>392</v>
      </c>
      <c r="Y487">
        <f t="shared" si="259"/>
        <v>393</v>
      </c>
      <c r="Z487">
        <f t="shared" si="260"/>
        <v>370</v>
      </c>
      <c r="AA487">
        <f t="shared" si="261"/>
        <v>390</v>
      </c>
      <c r="AB487">
        <f t="shared" si="262"/>
        <v>364</v>
      </c>
      <c r="AC487">
        <f t="shared" si="263"/>
        <v>386</v>
      </c>
      <c r="AD487">
        <f t="shared" si="264"/>
        <v>378</v>
      </c>
      <c r="AE487">
        <f t="shared" si="265"/>
        <v>373</v>
      </c>
      <c r="AF487">
        <f t="shared" si="266"/>
        <v>365</v>
      </c>
      <c r="AG487">
        <f t="shared" si="267"/>
        <v>367</v>
      </c>
      <c r="AH487">
        <f t="shared" si="268"/>
        <v>367</v>
      </c>
    </row>
    <row r="488" spans="1:34" x14ac:dyDescent="0.35">
      <c r="A488" t="s">
        <v>1039</v>
      </c>
      <c r="B488">
        <f t="shared" si="241"/>
        <v>393</v>
      </c>
      <c r="C488" t="str">
        <f>+A19436</f>
        <v>Medición: 1032.78 m/s -  0.00 deg</v>
      </c>
      <c r="D488" t="str">
        <f t="shared" si="269"/>
        <v>1032.78</v>
      </c>
      <c r="E488" s="1">
        <v>1019.52</v>
      </c>
      <c r="H488">
        <f t="shared" si="242"/>
        <v>393</v>
      </c>
      <c r="I488">
        <f t="shared" si="243"/>
        <v>388</v>
      </c>
      <c r="J488">
        <f t="shared" si="244"/>
        <v>393</v>
      </c>
      <c r="K488">
        <f t="shared" si="245"/>
        <v>385</v>
      </c>
      <c r="L488">
        <f t="shared" si="246"/>
        <v>388</v>
      </c>
      <c r="M488">
        <f t="shared" si="247"/>
        <v>383</v>
      </c>
      <c r="N488">
        <f t="shared" si="248"/>
        <v>388</v>
      </c>
      <c r="O488">
        <f t="shared" si="249"/>
        <v>384</v>
      </c>
      <c r="P488">
        <f t="shared" si="250"/>
        <v>390</v>
      </c>
      <c r="Q488">
        <f t="shared" si="251"/>
        <v>394</v>
      </c>
      <c r="R488">
        <f t="shared" si="252"/>
        <v>393</v>
      </c>
      <c r="S488">
        <f t="shared" si="253"/>
        <v>392</v>
      </c>
      <c r="T488">
        <f t="shared" si="254"/>
        <v>376</v>
      </c>
      <c r="U488">
        <f t="shared" si="255"/>
        <v>377</v>
      </c>
      <c r="V488">
        <f t="shared" si="256"/>
        <v>394</v>
      </c>
      <c r="W488">
        <f t="shared" si="257"/>
        <v>392</v>
      </c>
      <c r="X488">
        <f t="shared" si="258"/>
        <v>392</v>
      </c>
      <c r="Y488">
        <f t="shared" si="259"/>
        <v>393</v>
      </c>
      <c r="Z488">
        <f t="shared" si="260"/>
        <v>367</v>
      </c>
      <c r="AA488">
        <f t="shared" si="261"/>
        <v>389</v>
      </c>
      <c r="AB488">
        <f t="shared" si="262"/>
        <v>363</v>
      </c>
      <c r="AC488">
        <f t="shared" si="263"/>
        <v>383</v>
      </c>
      <c r="AD488">
        <f t="shared" si="264"/>
        <v>375</v>
      </c>
      <c r="AE488">
        <f t="shared" si="265"/>
        <v>370</v>
      </c>
      <c r="AF488">
        <f t="shared" si="266"/>
        <v>365</v>
      </c>
      <c r="AG488">
        <f t="shared" si="267"/>
        <v>365</v>
      </c>
      <c r="AH488">
        <f t="shared" si="268"/>
        <v>366</v>
      </c>
    </row>
    <row r="489" spans="1:34" x14ac:dyDescent="0.35">
      <c r="A489" t="s">
        <v>1039</v>
      </c>
      <c r="B489">
        <f t="shared" si="241"/>
        <v>393</v>
      </c>
      <c r="C489" t="str">
        <f>+A19976</f>
        <v>Medición: 1031.43 m/s -  0.00 deg</v>
      </c>
      <c r="D489" t="str">
        <f t="shared" si="269"/>
        <v>1031.43</v>
      </c>
      <c r="E489" s="1">
        <v>1018.61</v>
      </c>
      <c r="H489">
        <f t="shared" si="242"/>
        <v>393</v>
      </c>
      <c r="I489">
        <f t="shared" si="243"/>
        <v>383</v>
      </c>
      <c r="J489">
        <f t="shared" si="244"/>
        <v>391</v>
      </c>
      <c r="K489">
        <f t="shared" si="245"/>
        <v>387</v>
      </c>
      <c r="L489">
        <f t="shared" si="246"/>
        <v>390</v>
      </c>
      <c r="M489">
        <f t="shared" si="247"/>
        <v>386</v>
      </c>
      <c r="N489">
        <f t="shared" si="248"/>
        <v>390</v>
      </c>
      <c r="O489">
        <f t="shared" si="249"/>
        <v>386</v>
      </c>
      <c r="P489">
        <f t="shared" si="250"/>
        <v>391</v>
      </c>
      <c r="Q489">
        <f t="shared" si="251"/>
        <v>393</v>
      </c>
      <c r="R489">
        <f t="shared" si="252"/>
        <v>391</v>
      </c>
      <c r="S489">
        <f t="shared" si="253"/>
        <v>392</v>
      </c>
      <c r="T489">
        <f t="shared" si="254"/>
        <v>379</v>
      </c>
      <c r="U489">
        <f t="shared" si="255"/>
        <v>380</v>
      </c>
      <c r="V489">
        <f t="shared" si="256"/>
        <v>393</v>
      </c>
      <c r="W489">
        <f t="shared" si="257"/>
        <v>388</v>
      </c>
      <c r="X489">
        <f t="shared" si="258"/>
        <v>388</v>
      </c>
      <c r="Y489">
        <f t="shared" si="259"/>
        <v>389</v>
      </c>
      <c r="Z489">
        <f t="shared" si="260"/>
        <v>364</v>
      </c>
      <c r="AA489">
        <f t="shared" si="261"/>
        <v>384</v>
      </c>
      <c r="AB489">
        <f t="shared" si="262"/>
        <v>360</v>
      </c>
      <c r="AC489">
        <f t="shared" si="263"/>
        <v>378</v>
      </c>
      <c r="AD489">
        <f t="shared" si="264"/>
        <v>370</v>
      </c>
      <c r="AE489">
        <f t="shared" si="265"/>
        <v>366</v>
      </c>
      <c r="AF489">
        <f t="shared" si="266"/>
        <v>364</v>
      </c>
      <c r="AG489">
        <f t="shared" si="267"/>
        <v>363</v>
      </c>
      <c r="AH489">
        <f t="shared" si="268"/>
        <v>363</v>
      </c>
    </row>
    <row r="490" spans="1:34" x14ac:dyDescent="0.35">
      <c r="A490" t="s">
        <v>1041</v>
      </c>
      <c r="B490">
        <f t="shared" si="241"/>
        <v>394</v>
      </c>
      <c r="C490" t="str">
        <f>+A20516</f>
        <v>Medición: 1030.52 m/s -  0.00 deg</v>
      </c>
      <c r="D490" t="str">
        <f t="shared" si="269"/>
        <v>1030.52</v>
      </c>
      <c r="E490" s="1">
        <v>1041.45</v>
      </c>
      <c r="H490">
        <f t="shared" si="242"/>
        <v>394</v>
      </c>
      <c r="I490">
        <f t="shared" si="243"/>
        <v>379</v>
      </c>
      <c r="J490">
        <f t="shared" si="244"/>
        <v>390</v>
      </c>
      <c r="K490">
        <f t="shared" si="245"/>
        <v>391</v>
      </c>
      <c r="L490">
        <f t="shared" si="246"/>
        <v>393</v>
      </c>
      <c r="M490">
        <f t="shared" si="247"/>
        <v>390</v>
      </c>
      <c r="N490">
        <f t="shared" si="248"/>
        <v>394</v>
      </c>
      <c r="O490">
        <f t="shared" si="249"/>
        <v>390</v>
      </c>
      <c r="P490">
        <f t="shared" si="250"/>
        <v>393</v>
      </c>
      <c r="Q490">
        <f t="shared" si="251"/>
        <v>392</v>
      </c>
      <c r="R490">
        <f t="shared" si="252"/>
        <v>391</v>
      </c>
      <c r="S490">
        <f t="shared" si="253"/>
        <v>393</v>
      </c>
      <c r="T490">
        <f t="shared" si="254"/>
        <v>385</v>
      </c>
      <c r="U490">
        <f t="shared" si="255"/>
        <v>385</v>
      </c>
      <c r="V490">
        <f t="shared" si="256"/>
        <v>393</v>
      </c>
      <c r="W490">
        <f t="shared" si="257"/>
        <v>386</v>
      </c>
      <c r="X490">
        <f t="shared" si="258"/>
        <v>386</v>
      </c>
      <c r="Y490">
        <f t="shared" si="259"/>
        <v>387</v>
      </c>
      <c r="Z490">
        <f t="shared" si="260"/>
        <v>362</v>
      </c>
      <c r="AA490">
        <f t="shared" si="261"/>
        <v>381</v>
      </c>
      <c r="AB490">
        <f t="shared" si="262"/>
        <v>361</v>
      </c>
      <c r="AC490">
        <f t="shared" si="263"/>
        <v>374</v>
      </c>
      <c r="AD490">
        <f t="shared" si="264"/>
        <v>367</v>
      </c>
      <c r="AE490">
        <f t="shared" si="265"/>
        <v>365</v>
      </c>
      <c r="AF490">
        <f t="shared" si="266"/>
        <v>366</v>
      </c>
      <c r="AG490">
        <f t="shared" si="267"/>
        <v>363</v>
      </c>
      <c r="AH490">
        <f t="shared" si="268"/>
        <v>363</v>
      </c>
    </row>
    <row r="491" spans="1:34" x14ac:dyDescent="0.35">
      <c r="A491" t="s">
        <v>1035</v>
      </c>
      <c r="B491">
        <f t="shared" si="241"/>
        <v>391</v>
      </c>
      <c r="C491" t="str">
        <f>+A21056</f>
        <v>Medición: 1033.75 m/s -  0.00 deg</v>
      </c>
      <c r="D491" t="str">
        <f t="shared" si="269"/>
        <v>1033.75</v>
      </c>
      <c r="E491" s="1">
        <v>1043.79</v>
      </c>
      <c r="H491">
        <f t="shared" si="242"/>
        <v>391</v>
      </c>
      <c r="I491">
        <f t="shared" si="243"/>
        <v>375</v>
      </c>
      <c r="J491">
        <f t="shared" si="244"/>
        <v>386</v>
      </c>
      <c r="K491">
        <f t="shared" si="245"/>
        <v>391</v>
      </c>
      <c r="L491">
        <f t="shared" si="246"/>
        <v>393</v>
      </c>
      <c r="M491">
        <f t="shared" si="247"/>
        <v>391</v>
      </c>
      <c r="N491">
        <f t="shared" si="248"/>
        <v>393</v>
      </c>
      <c r="O491">
        <f t="shared" si="249"/>
        <v>391</v>
      </c>
      <c r="P491">
        <f t="shared" si="250"/>
        <v>392</v>
      </c>
      <c r="Q491">
        <f t="shared" si="251"/>
        <v>388</v>
      </c>
      <c r="R491">
        <f t="shared" si="252"/>
        <v>387</v>
      </c>
      <c r="S491">
        <f t="shared" si="253"/>
        <v>391</v>
      </c>
      <c r="T491">
        <f t="shared" si="254"/>
        <v>387</v>
      </c>
      <c r="U491">
        <f t="shared" si="255"/>
        <v>388</v>
      </c>
      <c r="V491">
        <f t="shared" si="256"/>
        <v>390</v>
      </c>
      <c r="W491">
        <f t="shared" si="257"/>
        <v>382</v>
      </c>
      <c r="X491">
        <f t="shared" si="258"/>
        <v>382</v>
      </c>
      <c r="Y491">
        <f t="shared" si="259"/>
        <v>383</v>
      </c>
      <c r="Z491">
        <f t="shared" si="260"/>
        <v>360</v>
      </c>
      <c r="AA491">
        <f t="shared" si="261"/>
        <v>377</v>
      </c>
      <c r="AB491">
        <f t="shared" si="262"/>
        <v>361</v>
      </c>
      <c r="AC491">
        <f t="shared" si="263"/>
        <v>370</v>
      </c>
      <c r="AD491">
        <f t="shared" si="264"/>
        <v>364</v>
      </c>
      <c r="AE491">
        <f t="shared" si="265"/>
        <v>362</v>
      </c>
      <c r="AF491">
        <f t="shared" si="266"/>
        <v>366</v>
      </c>
      <c r="AG491">
        <f t="shared" si="267"/>
        <v>362</v>
      </c>
      <c r="AH491">
        <f t="shared" si="268"/>
        <v>362</v>
      </c>
    </row>
    <row r="492" spans="1:34" x14ac:dyDescent="0.35">
      <c r="A492" t="s">
        <v>1033</v>
      </c>
      <c r="B492">
        <f t="shared" si="241"/>
        <v>390</v>
      </c>
      <c r="C492" t="str">
        <f>+A21596</f>
        <v>Medición: 1023.25 m/s -  0.00 deg</v>
      </c>
      <c r="D492" t="str">
        <f t="shared" si="269"/>
        <v>1023.25</v>
      </c>
      <c r="E492" s="1">
        <v>1028.6099999999999</v>
      </c>
      <c r="H492">
        <f t="shared" si="242"/>
        <v>390</v>
      </c>
      <c r="I492">
        <f t="shared" si="243"/>
        <v>371</v>
      </c>
      <c r="J492">
        <f t="shared" si="244"/>
        <v>383</v>
      </c>
      <c r="K492">
        <f t="shared" si="245"/>
        <v>393</v>
      </c>
      <c r="L492">
        <f t="shared" si="246"/>
        <v>394</v>
      </c>
      <c r="M492">
        <f t="shared" si="247"/>
        <v>394</v>
      </c>
      <c r="N492">
        <f t="shared" si="248"/>
        <v>395</v>
      </c>
      <c r="O492">
        <f t="shared" si="249"/>
        <v>393</v>
      </c>
      <c r="P492">
        <f t="shared" si="250"/>
        <v>392</v>
      </c>
      <c r="Q492">
        <f t="shared" si="251"/>
        <v>385</v>
      </c>
      <c r="R492">
        <f t="shared" si="252"/>
        <v>385</v>
      </c>
      <c r="S492">
        <f t="shared" si="253"/>
        <v>390</v>
      </c>
      <c r="T492">
        <f t="shared" si="254"/>
        <v>391</v>
      </c>
      <c r="U492">
        <f t="shared" si="255"/>
        <v>391</v>
      </c>
      <c r="V492">
        <f t="shared" si="256"/>
        <v>388</v>
      </c>
      <c r="W492">
        <f t="shared" si="257"/>
        <v>378</v>
      </c>
      <c r="X492">
        <f t="shared" si="258"/>
        <v>378</v>
      </c>
      <c r="Y492">
        <f t="shared" si="259"/>
        <v>379</v>
      </c>
      <c r="Z492">
        <f t="shared" si="260"/>
        <v>361</v>
      </c>
      <c r="AA492">
        <f t="shared" si="261"/>
        <v>374</v>
      </c>
      <c r="AB492">
        <f t="shared" si="262"/>
        <v>364</v>
      </c>
      <c r="AC492">
        <f t="shared" si="263"/>
        <v>367</v>
      </c>
      <c r="AD492">
        <f t="shared" si="264"/>
        <v>363</v>
      </c>
      <c r="AE492">
        <f t="shared" si="265"/>
        <v>362</v>
      </c>
      <c r="AF492">
        <f t="shared" si="266"/>
        <v>368</v>
      </c>
      <c r="AG492">
        <f t="shared" si="267"/>
        <v>364</v>
      </c>
      <c r="AH492">
        <f t="shared" si="268"/>
        <v>363</v>
      </c>
    </row>
    <row r="493" spans="1:34" x14ac:dyDescent="0.35">
      <c r="A493" t="s">
        <v>1013</v>
      </c>
      <c r="B493">
        <f t="shared" si="241"/>
        <v>386</v>
      </c>
      <c r="C493" t="str">
        <f>+A22136</f>
        <v>Medición: 1023.25 m/s -  0.00 deg</v>
      </c>
      <c r="D493" t="str">
        <f t="shared" si="269"/>
        <v>1023.25</v>
      </c>
      <c r="E493" s="1">
        <v>1028.6099999999999</v>
      </c>
      <c r="H493">
        <f t="shared" si="242"/>
        <v>386</v>
      </c>
      <c r="I493">
        <f t="shared" si="243"/>
        <v>366</v>
      </c>
      <c r="J493">
        <f t="shared" si="244"/>
        <v>378</v>
      </c>
      <c r="K493">
        <f t="shared" si="245"/>
        <v>392</v>
      </c>
      <c r="L493">
        <f t="shared" si="246"/>
        <v>392</v>
      </c>
      <c r="M493">
        <f t="shared" si="247"/>
        <v>393</v>
      </c>
      <c r="N493">
        <f t="shared" si="248"/>
        <v>393</v>
      </c>
      <c r="O493">
        <f t="shared" si="249"/>
        <v>392</v>
      </c>
      <c r="P493">
        <f t="shared" si="250"/>
        <v>389</v>
      </c>
      <c r="Q493">
        <f t="shared" si="251"/>
        <v>380</v>
      </c>
      <c r="R493">
        <f t="shared" si="252"/>
        <v>380</v>
      </c>
      <c r="S493">
        <f t="shared" si="253"/>
        <v>387</v>
      </c>
      <c r="T493">
        <f t="shared" si="254"/>
        <v>392</v>
      </c>
      <c r="U493">
        <f t="shared" si="255"/>
        <v>392</v>
      </c>
      <c r="V493">
        <f t="shared" si="256"/>
        <v>384</v>
      </c>
      <c r="W493">
        <f t="shared" si="257"/>
        <v>374</v>
      </c>
      <c r="X493">
        <f t="shared" si="258"/>
        <v>374</v>
      </c>
      <c r="Y493">
        <f t="shared" si="259"/>
        <v>374</v>
      </c>
      <c r="Z493">
        <f t="shared" si="260"/>
        <v>360</v>
      </c>
      <c r="AA493">
        <f t="shared" si="261"/>
        <v>369</v>
      </c>
      <c r="AB493">
        <f t="shared" si="262"/>
        <v>365</v>
      </c>
      <c r="AC493">
        <f t="shared" si="263"/>
        <v>364</v>
      </c>
      <c r="AD493">
        <f t="shared" si="264"/>
        <v>361</v>
      </c>
      <c r="AE493">
        <f t="shared" si="265"/>
        <v>361</v>
      </c>
      <c r="AF493">
        <f t="shared" si="266"/>
        <v>370</v>
      </c>
      <c r="AG493">
        <f t="shared" si="267"/>
        <v>365</v>
      </c>
      <c r="AH493">
        <f t="shared" si="268"/>
        <v>364</v>
      </c>
    </row>
    <row r="494" spans="1:34" x14ac:dyDescent="0.35">
      <c r="A494" t="s">
        <v>1032</v>
      </c>
      <c r="B494">
        <f t="shared" si="241"/>
        <v>383</v>
      </c>
      <c r="C494" t="str">
        <f>+A22676</f>
        <v>Medición: 1023.25 m/s -  0.00 deg</v>
      </c>
      <c r="D494" t="str">
        <f t="shared" si="269"/>
        <v>1023.25</v>
      </c>
      <c r="E494" s="1">
        <v>1026.79</v>
      </c>
      <c r="H494">
        <f t="shared" si="242"/>
        <v>383</v>
      </c>
      <c r="I494">
        <f t="shared" si="243"/>
        <v>364</v>
      </c>
      <c r="J494">
        <f t="shared" si="244"/>
        <v>374</v>
      </c>
      <c r="K494">
        <f t="shared" si="245"/>
        <v>392</v>
      </c>
      <c r="L494">
        <f t="shared" si="246"/>
        <v>391</v>
      </c>
      <c r="M494">
        <f t="shared" si="247"/>
        <v>393</v>
      </c>
      <c r="N494">
        <f t="shared" si="248"/>
        <v>392</v>
      </c>
      <c r="O494">
        <f t="shared" si="249"/>
        <v>392</v>
      </c>
      <c r="P494">
        <f t="shared" si="250"/>
        <v>387</v>
      </c>
      <c r="Q494">
        <f t="shared" si="251"/>
        <v>377</v>
      </c>
      <c r="R494">
        <f t="shared" si="252"/>
        <v>377</v>
      </c>
      <c r="S494">
        <f t="shared" si="253"/>
        <v>384</v>
      </c>
      <c r="T494">
        <f t="shared" si="254"/>
        <v>394</v>
      </c>
      <c r="U494">
        <f t="shared" si="255"/>
        <v>393</v>
      </c>
      <c r="V494">
        <f t="shared" si="256"/>
        <v>382</v>
      </c>
      <c r="W494">
        <f t="shared" si="257"/>
        <v>371</v>
      </c>
      <c r="X494">
        <f t="shared" si="258"/>
        <v>371</v>
      </c>
      <c r="Y494">
        <f t="shared" si="259"/>
        <v>371</v>
      </c>
      <c r="Z494">
        <f t="shared" si="260"/>
        <v>363</v>
      </c>
      <c r="AA494">
        <f t="shared" si="261"/>
        <v>366</v>
      </c>
      <c r="AB494">
        <f t="shared" si="262"/>
        <v>369</v>
      </c>
      <c r="AC494">
        <f t="shared" si="263"/>
        <v>362</v>
      </c>
      <c r="AD494">
        <f t="shared" si="264"/>
        <v>361</v>
      </c>
      <c r="AE494">
        <f t="shared" si="265"/>
        <v>363</v>
      </c>
      <c r="AF494">
        <f t="shared" si="266"/>
        <v>374</v>
      </c>
      <c r="AG494">
        <f t="shared" si="267"/>
        <v>368</v>
      </c>
      <c r="AH494">
        <f t="shared" si="268"/>
        <v>367</v>
      </c>
    </row>
    <row r="495" spans="1:34" x14ac:dyDescent="0.35">
      <c r="A495" t="s">
        <v>1020</v>
      </c>
      <c r="B495">
        <f t="shared" si="241"/>
        <v>378</v>
      </c>
      <c r="C495" t="str">
        <f>+A23216</f>
        <v>Medición: 1023.88 m/s -  0.00 deg</v>
      </c>
      <c r="D495" t="str">
        <f t="shared" si="269"/>
        <v>1023.88</v>
      </c>
      <c r="E495" s="1">
        <v>1028.6099999999999</v>
      </c>
      <c r="H495">
        <f t="shared" si="242"/>
        <v>378</v>
      </c>
      <c r="I495">
        <f t="shared" si="243"/>
        <v>361</v>
      </c>
      <c r="J495">
        <f t="shared" si="244"/>
        <v>370</v>
      </c>
      <c r="K495">
        <f t="shared" si="245"/>
        <v>389</v>
      </c>
      <c r="L495">
        <f t="shared" si="246"/>
        <v>387</v>
      </c>
      <c r="M495">
        <f t="shared" si="247"/>
        <v>391</v>
      </c>
      <c r="N495">
        <f t="shared" si="248"/>
        <v>388</v>
      </c>
      <c r="O495">
        <f t="shared" si="249"/>
        <v>389</v>
      </c>
      <c r="P495">
        <f t="shared" si="250"/>
        <v>383</v>
      </c>
      <c r="Q495">
        <f t="shared" si="251"/>
        <v>372</v>
      </c>
      <c r="R495">
        <f t="shared" si="252"/>
        <v>373</v>
      </c>
      <c r="S495">
        <f t="shared" si="253"/>
        <v>380</v>
      </c>
      <c r="T495">
        <f t="shared" si="254"/>
        <v>393</v>
      </c>
      <c r="U495">
        <f t="shared" si="255"/>
        <v>392</v>
      </c>
      <c r="V495">
        <f t="shared" si="256"/>
        <v>376</v>
      </c>
      <c r="W495">
        <f t="shared" si="257"/>
        <v>366</v>
      </c>
      <c r="X495">
        <f t="shared" si="258"/>
        <v>366</v>
      </c>
      <c r="Y495">
        <f t="shared" si="259"/>
        <v>367</v>
      </c>
      <c r="Z495">
        <f t="shared" si="260"/>
        <v>365</v>
      </c>
      <c r="AA495">
        <f t="shared" si="261"/>
        <v>363</v>
      </c>
      <c r="AB495">
        <f t="shared" si="262"/>
        <v>372</v>
      </c>
      <c r="AC495">
        <f t="shared" si="263"/>
        <v>360</v>
      </c>
      <c r="AD495">
        <f t="shared" si="264"/>
        <v>361</v>
      </c>
      <c r="AE495">
        <f t="shared" si="265"/>
        <v>364</v>
      </c>
      <c r="AF495">
        <f t="shared" si="266"/>
        <v>375</v>
      </c>
      <c r="AG495">
        <f t="shared" si="267"/>
        <v>370</v>
      </c>
      <c r="AH495">
        <f t="shared" si="268"/>
        <v>369</v>
      </c>
    </row>
    <row r="496" spans="1:34" x14ac:dyDescent="0.35">
      <c r="A496" t="s">
        <v>1030</v>
      </c>
      <c r="B496">
        <f t="shared" si="241"/>
        <v>375</v>
      </c>
      <c r="C496" t="str">
        <f>+A23756</f>
        <v>Medición: 1022.34 m/s -  0.00 deg</v>
      </c>
      <c r="D496" t="str">
        <f t="shared" si="269"/>
        <v>1022.34</v>
      </c>
      <c r="E496" s="1">
        <v>1027.7</v>
      </c>
      <c r="H496">
        <f t="shared" si="242"/>
        <v>375</v>
      </c>
      <c r="I496">
        <f t="shared" si="243"/>
        <v>360</v>
      </c>
      <c r="J496">
        <f t="shared" si="244"/>
        <v>367</v>
      </c>
      <c r="K496">
        <f t="shared" si="245"/>
        <v>387</v>
      </c>
      <c r="L496">
        <f t="shared" si="246"/>
        <v>384</v>
      </c>
      <c r="M496">
        <f t="shared" si="247"/>
        <v>389</v>
      </c>
      <c r="N496">
        <f t="shared" si="248"/>
        <v>385</v>
      </c>
      <c r="O496">
        <f t="shared" si="249"/>
        <v>387</v>
      </c>
      <c r="P496">
        <f t="shared" si="250"/>
        <v>380</v>
      </c>
      <c r="Q496">
        <f t="shared" si="251"/>
        <v>369</v>
      </c>
      <c r="R496">
        <f t="shared" si="252"/>
        <v>369</v>
      </c>
      <c r="S496">
        <f t="shared" si="253"/>
        <v>376</v>
      </c>
      <c r="T496">
        <f t="shared" si="254"/>
        <v>393</v>
      </c>
      <c r="U496">
        <f t="shared" si="255"/>
        <v>392</v>
      </c>
      <c r="V496">
        <f t="shared" si="256"/>
        <v>373</v>
      </c>
      <c r="W496">
        <f t="shared" si="257"/>
        <v>364</v>
      </c>
      <c r="X496">
        <f t="shared" si="258"/>
        <v>365</v>
      </c>
      <c r="Y496">
        <f t="shared" si="259"/>
        <v>365</v>
      </c>
      <c r="Z496">
        <f t="shared" si="260"/>
        <v>369</v>
      </c>
      <c r="AA496">
        <f t="shared" si="261"/>
        <v>362</v>
      </c>
      <c r="AB496">
        <f t="shared" si="262"/>
        <v>377</v>
      </c>
      <c r="AC496">
        <f t="shared" si="263"/>
        <v>361</v>
      </c>
      <c r="AD496">
        <f t="shared" si="264"/>
        <v>363</v>
      </c>
      <c r="AE496">
        <f t="shared" si="265"/>
        <v>367</v>
      </c>
      <c r="AF496">
        <f t="shared" si="266"/>
        <v>379</v>
      </c>
      <c r="AG496">
        <f t="shared" si="267"/>
        <v>374</v>
      </c>
      <c r="AH496">
        <f t="shared" si="268"/>
        <v>373</v>
      </c>
    </row>
    <row r="497" spans="1:34" x14ac:dyDescent="0.35">
      <c r="A497" t="s">
        <v>1009</v>
      </c>
      <c r="B497">
        <f t="shared" si="241"/>
        <v>370</v>
      </c>
      <c r="C497" t="str">
        <f>+A24296</f>
        <v>Medición: 1045.57 m/s -  0.00 deg</v>
      </c>
      <c r="D497" t="str">
        <f t="shared" si="269"/>
        <v>1045.57</v>
      </c>
      <c r="E497" s="1">
        <v>1028.6099999999999</v>
      </c>
      <c r="H497">
        <f t="shared" si="242"/>
        <v>370</v>
      </c>
      <c r="I497">
        <f t="shared" si="243"/>
        <v>358</v>
      </c>
      <c r="J497">
        <f t="shared" si="244"/>
        <v>363</v>
      </c>
      <c r="K497">
        <f t="shared" si="245"/>
        <v>382</v>
      </c>
      <c r="L497">
        <f t="shared" si="246"/>
        <v>379</v>
      </c>
      <c r="M497">
        <f t="shared" si="247"/>
        <v>385</v>
      </c>
      <c r="N497">
        <f t="shared" si="248"/>
        <v>380</v>
      </c>
      <c r="O497">
        <f t="shared" si="249"/>
        <v>383</v>
      </c>
      <c r="P497">
        <f t="shared" si="250"/>
        <v>375</v>
      </c>
      <c r="Q497">
        <f t="shared" si="251"/>
        <v>364</v>
      </c>
      <c r="R497">
        <f t="shared" si="252"/>
        <v>365</v>
      </c>
      <c r="S497">
        <f t="shared" si="253"/>
        <v>371</v>
      </c>
      <c r="T497">
        <f t="shared" si="254"/>
        <v>390</v>
      </c>
      <c r="U497">
        <f t="shared" si="255"/>
        <v>388</v>
      </c>
      <c r="V497">
        <f t="shared" si="256"/>
        <v>369</v>
      </c>
      <c r="W497">
        <f t="shared" si="257"/>
        <v>361</v>
      </c>
      <c r="X497">
        <f t="shared" si="258"/>
        <v>362</v>
      </c>
      <c r="Y497">
        <f t="shared" si="259"/>
        <v>361</v>
      </c>
      <c r="Z497">
        <f t="shared" si="260"/>
        <v>371</v>
      </c>
      <c r="AA497">
        <f t="shared" si="261"/>
        <v>360</v>
      </c>
      <c r="AB497">
        <f t="shared" si="262"/>
        <v>379</v>
      </c>
      <c r="AC497">
        <f t="shared" si="263"/>
        <v>361</v>
      </c>
      <c r="AD497">
        <f t="shared" si="264"/>
        <v>365</v>
      </c>
      <c r="AE497">
        <f t="shared" si="265"/>
        <v>369</v>
      </c>
      <c r="AF497">
        <f t="shared" si="266"/>
        <v>381</v>
      </c>
      <c r="AG497">
        <f t="shared" si="267"/>
        <v>377</v>
      </c>
      <c r="AH497">
        <f t="shared" si="268"/>
        <v>375</v>
      </c>
    </row>
    <row r="498" spans="1:34" x14ac:dyDescent="0.35">
      <c r="A498" t="s">
        <v>1015</v>
      </c>
      <c r="B498">
        <f t="shared" si="241"/>
        <v>367</v>
      </c>
      <c r="C498" t="str">
        <f>+A24836</f>
        <v>Medición: 1020.52 m/s -  0.00 deg</v>
      </c>
      <c r="D498" t="str">
        <f t="shared" si="269"/>
        <v>1020.52</v>
      </c>
      <c r="E498" s="1">
        <v>1032.25</v>
      </c>
      <c r="H498">
        <f t="shared" si="242"/>
        <v>367</v>
      </c>
      <c r="I498">
        <f t="shared" si="243"/>
        <v>360</v>
      </c>
      <c r="J498">
        <f t="shared" si="244"/>
        <v>362</v>
      </c>
      <c r="K498">
        <f t="shared" si="245"/>
        <v>379</v>
      </c>
      <c r="L498">
        <f t="shared" si="246"/>
        <v>376</v>
      </c>
      <c r="M498">
        <f t="shared" si="247"/>
        <v>382</v>
      </c>
      <c r="N498">
        <f t="shared" si="248"/>
        <v>377</v>
      </c>
      <c r="O498">
        <f t="shared" si="249"/>
        <v>380</v>
      </c>
      <c r="P498">
        <f t="shared" si="250"/>
        <v>372</v>
      </c>
      <c r="Q498">
        <f t="shared" si="251"/>
        <v>362</v>
      </c>
      <c r="R498">
        <f t="shared" si="252"/>
        <v>364</v>
      </c>
      <c r="S498">
        <f t="shared" si="253"/>
        <v>369</v>
      </c>
      <c r="T498">
        <f t="shared" si="254"/>
        <v>388</v>
      </c>
      <c r="U498">
        <f t="shared" si="255"/>
        <v>386</v>
      </c>
      <c r="V498">
        <f t="shared" si="256"/>
        <v>366</v>
      </c>
      <c r="W498">
        <f t="shared" si="257"/>
        <v>361</v>
      </c>
      <c r="X498">
        <f t="shared" si="258"/>
        <v>362</v>
      </c>
      <c r="Y498">
        <f t="shared" si="259"/>
        <v>361</v>
      </c>
      <c r="Z498">
        <f t="shared" si="260"/>
        <v>376</v>
      </c>
      <c r="AA498">
        <f t="shared" si="261"/>
        <v>361</v>
      </c>
      <c r="AB498">
        <f t="shared" si="262"/>
        <v>384</v>
      </c>
      <c r="AC498">
        <f t="shared" si="263"/>
        <v>363</v>
      </c>
      <c r="AD498">
        <f t="shared" si="264"/>
        <v>369</v>
      </c>
      <c r="AE498">
        <f t="shared" si="265"/>
        <v>374</v>
      </c>
      <c r="AF498">
        <f t="shared" si="266"/>
        <v>384</v>
      </c>
      <c r="AG498">
        <f t="shared" si="267"/>
        <v>381</v>
      </c>
      <c r="AH498">
        <f t="shared" si="268"/>
        <v>380</v>
      </c>
    </row>
    <row r="499" spans="1:34" x14ac:dyDescent="0.35">
      <c r="A499" t="s">
        <v>1038</v>
      </c>
      <c r="B499">
        <f t="shared" si="241"/>
        <v>363</v>
      </c>
      <c r="C499" t="str">
        <f>+A25376</f>
        <v>Medición: 1022.98 m/s -  0.00 deg</v>
      </c>
      <c r="D499" t="str">
        <f t="shared" si="269"/>
        <v>1022.98</v>
      </c>
      <c r="E499" s="1">
        <v>1032.25</v>
      </c>
      <c r="H499">
        <f t="shared" si="242"/>
        <v>363</v>
      </c>
      <c r="I499">
        <f t="shared" si="243"/>
        <v>361</v>
      </c>
      <c r="J499">
        <f t="shared" si="244"/>
        <v>359</v>
      </c>
      <c r="K499">
        <f t="shared" si="245"/>
        <v>374</v>
      </c>
      <c r="L499">
        <f t="shared" si="246"/>
        <v>372</v>
      </c>
      <c r="M499">
        <f t="shared" si="247"/>
        <v>377</v>
      </c>
      <c r="N499">
        <f t="shared" si="248"/>
        <v>372</v>
      </c>
      <c r="O499">
        <f t="shared" si="249"/>
        <v>375</v>
      </c>
      <c r="P499">
        <f t="shared" si="250"/>
        <v>367</v>
      </c>
      <c r="Q499">
        <f t="shared" si="251"/>
        <v>360</v>
      </c>
      <c r="R499">
        <f t="shared" si="252"/>
        <v>361</v>
      </c>
      <c r="S499">
        <f t="shared" si="253"/>
        <v>364</v>
      </c>
      <c r="T499">
        <f t="shared" si="254"/>
        <v>384</v>
      </c>
      <c r="U499">
        <f t="shared" si="255"/>
        <v>382</v>
      </c>
      <c r="V499">
        <f t="shared" si="256"/>
        <v>362</v>
      </c>
      <c r="W499">
        <f t="shared" si="257"/>
        <v>360</v>
      </c>
      <c r="X499">
        <f t="shared" si="258"/>
        <v>360</v>
      </c>
      <c r="Y499">
        <f t="shared" si="259"/>
        <v>359</v>
      </c>
      <c r="Z499">
        <f t="shared" si="260"/>
        <v>379</v>
      </c>
      <c r="AA499">
        <f t="shared" si="261"/>
        <v>361</v>
      </c>
      <c r="AB499">
        <f t="shared" si="262"/>
        <v>386</v>
      </c>
      <c r="AC499">
        <f t="shared" si="263"/>
        <v>365</v>
      </c>
      <c r="AD499">
        <f t="shared" si="264"/>
        <v>371</v>
      </c>
      <c r="AE499">
        <f t="shared" si="265"/>
        <v>376</v>
      </c>
      <c r="AF499">
        <f t="shared" si="266"/>
        <v>385</v>
      </c>
      <c r="AG499">
        <f t="shared" si="267"/>
        <v>383</v>
      </c>
      <c r="AH499">
        <f t="shared" si="268"/>
        <v>382</v>
      </c>
    </row>
    <row r="500" spans="1:34" x14ac:dyDescent="0.35">
      <c r="A500" t="s">
        <v>1037</v>
      </c>
      <c r="B500">
        <f t="shared" si="241"/>
        <v>362</v>
      </c>
      <c r="C500" t="str">
        <f>+A25916</f>
        <v>Medición: 1017.79 m/s -  0.00 deg</v>
      </c>
      <c r="D500" t="str">
        <f t="shared" si="269"/>
        <v>1017.79</v>
      </c>
      <c r="E500" s="1">
        <v>1030.43</v>
      </c>
      <c r="H500">
        <f t="shared" si="242"/>
        <v>362</v>
      </c>
      <c r="I500">
        <f t="shared" si="243"/>
        <v>364</v>
      </c>
      <c r="J500">
        <f t="shared" si="244"/>
        <v>360</v>
      </c>
      <c r="K500">
        <f t="shared" si="245"/>
        <v>372</v>
      </c>
      <c r="L500">
        <f t="shared" si="246"/>
        <v>368</v>
      </c>
      <c r="M500">
        <f t="shared" si="247"/>
        <v>373</v>
      </c>
      <c r="N500">
        <f t="shared" si="248"/>
        <v>368</v>
      </c>
      <c r="O500">
        <f t="shared" si="249"/>
        <v>372</v>
      </c>
      <c r="P500">
        <f t="shared" si="250"/>
        <v>365</v>
      </c>
      <c r="Q500">
        <f t="shared" si="251"/>
        <v>360</v>
      </c>
      <c r="R500">
        <f t="shared" si="252"/>
        <v>361</v>
      </c>
      <c r="S500">
        <f t="shared" si="253"/>
        <v>363</v>
      </c>
      <c r="T500">
        <f t="shared" si="254"/>
        <v>380</v>
      </c>
      <c r="U500">
        <f t="shared" si="255"/>
        <v>379</v>
      </c>
      <c r="V500">
        <f t="shared" si="256"/>
        <v>361</v>
      </c>
      <c r="W500">
        <f t="shared" si="257"/>
        <v>362</v>
      </c>
      <c r="X500">
        <f t="shared" si="258"/>
        <v>362</v>
      </c>
      <c r="Y500">
        <f t="shared" si="259"/>
        <v>361</v>
      </c>
      <c r="Z500">
        <f t="shared" si="260"/>
        <v>384</v>
      </c>
      <c r="AA500">
        <f t="shared" si="261"/>
        <v>364</v>
      </c>
      <c r="AB500">
        <f t="shared" si="262"/>
        <v>390</v>
      </c>
      <c r="AC500">
        <f t="shared" si="263"/>
        <v>369</v>
      </c>
      <c r="AD500">
        <f t="shared" si="264"/>
        <v>376</v>
      </c>
      <c r="AE500">
        <f t="shared" si="265"/>
        <v>381</v>
      </c>
      <c r="AF500">
        <f t="shared" si="266"/>
        <v>387</v>
      </c>
      <c r="AG500">
        <f t="shared" si="267"/>
        <v>387</v>
      </c>
      <c r="AH500">
        <f t="shared" si="268"/>
        <v>386</v>
      </c>
    </row>
    <row r="501" spans="1:34" x14ac:dyDescent="0.35">
      <c r="A501" t="s">
        <v>1046</v>
      </c>
      <c r="B501">
        <f t="shared" si="241"/>
        <v>359</v>
      </c>
      <c r="C501" t="str">
        <f>+A26456</f>
        <v>Medición: 1036.88 m/s -  0.00 deg</v>
      </c>
      <c r="D501" t="str">
        <f t="shared" si="269"/>
        <v>1036.88</v>
      </c>
      <c r="E501" s="1">
        <v>1035.8800000000001</v>
      </c>
      <c r="H501">
        <f t="shared" si="242"/>
        <v>359</v>
      </c>
      <c r="I501">
        <f t="shared" si="243"/>
        <v>367</v>
      </c>
      <c r="J501">
        <f t="shared" si="244"/>
        <v>360</v>
      </c>
      <c r="K501">
        <f t="shared" si="245"/>
        <v>367</v>
      </c>
      <c r="L501">
        <f t="shared" si="246"/>
        <v>364</v>
      </c>
      <c r="M501">
        <f t="shared" si="247"/>
        <v>369</v>
      </c>
      <c r="N501">
        <f t="shared" si="248"/>
        <v>364</v>
      </c>
      <c r="O501">
        <f t="shared" si="249"/>
        <v>368</v>
      </c>
      <c r="P501">
        <f t="shared" si="250"/>
        <v>362</v>
      </c>
      <c r="Q501">
        <f t="shared" si="251"/>
        <v>359</v>
      </c>
      <c r="R501">
        <f t="shared" si="252"/>
        <v>360</v>
      </c>
      <c r="S501">
        <f t="shared" si="253"/>
        <v>360</v>
      </c>
      <c r="T501">
        <f t="shared" si="254"/>
        <v>375</v>
      </c>
      <c r="U501">
        <f t="shared" si="255"/>
        <v>374</v>
      </c>
      <c r="V501">
        <f t="shared" si="256"/>
        <v>360</v>
      </c>
      <c r="W501">
        <f t="shared" si="257"/>
        <v>363</v>
      </c>
      <c r="X501">
        <f t="shared" si="258"/>
        <v>363</v>
      </c>
      <c r="Y501">
        <f t="shared" si="259"/>
        <v>362</v>
      </c>
      <c r="Z501">
        <f t="shared" si="260"/>
        <v>386</v>
      </c>
      <c r="AA501">
        <f t="shared" si="261"/>
        <v>366</v>
      </c>
      <c r="AB501">
        <f t="shared" si="262"/>
        <v>390</v>
      </c>
      <c r="AC501">
        <f t="shared" si="263"/>
        <v>371</v>
      </c>
      <c r="AD501">
        <f t="shared" si="264"/>
        <v>379</v>
      </c>
      <c r="AE501">
        <f t="shared" si="265"/>
        <v>382</v>
      </c>
      <c r="AF501">
        <f t="shared" si="266"/>
        <v>387</v>
      </c>
      <c r="AG501">
        <f t="shared" si="267"/>
        <v>387</v>
      </c>
      <c r="AH501">
        <f t="shared" si="268"/>
        <v>387</v>
      </c>
    </row>
    <row r="502" spans="1:34" x14ac:dyDescent="0.35">
      <c r="A502" t="s">
        <v>1045</v>
      </c>
      <c r="B502">
        <f t="shared" si="241"/>
        <v>360</v>
      </c>
      <c r="C502" t="str">
        <f>+A26996</f>
        <v>Medición: 1038.70 m/s -  0.00 deg</v>
      </c>
      <c r="D502" t="str">
        <f t="shared" si="269"/>
        <v>1038.70</v>
      </c>
      <c r="E502" s="1">
        <v>1035.8800000000001</v>
      </c>
      <c r="H502">
        <f t="shared" si="242"/>
        <v>360</v>
      </c>
      <c r="I502">
        <f t="shared" si="243"/>
        <v>371</v>
      </c>
      <c r="J502">
        <f t="shared" si="244"/>
        <v>362</v>
      </c>
      <c r="K502">
        <f t="shared" si="245"/>
        <v>365</v>
      </c>
      <c r="L502">
        <f t="shared" si="246"/>
        <v>362</v>
      </c>
      <c r="M502">
        <f t="shared" si="247"/>
        <v>366</v>
      </c>
      <c r="N502">
        <f t="shared" si="248"/>
        <v>362</v>
      </c>
      <c r="O502">
        <f t="shared" si="249"/>
        <v>365</v>
      </c>
      <c r="P502">
        <f t="shared" si="250"/>
        <v>361</v>
      </c>
      <c r="Q502">
        <f t="shared" si="251"/>
        <v>361</v>
      </c>
      <c r="R502">
        <f t="shared" si="252"/>
        <v>362</v>
      </c>
      <c r="S502">
        <f t="shared" si="253"/>
        <v>361</v>
      </c>
      <c r="T502">
        <f t="shared" si="254"/>
        <v>372</v>
      </c>
      <c r="U502">
        <f t="shared" si="255"/>
        <v>371</v>
      </c>
      <c r="V502">
        <f t="shared" si="256"/>
        <v>361</v>
      </c>
      <c r="W502">
        <f t="shared" si="257"/>
        <v>366</v>
      </c>
      <c r="X502">
        <f t="shared" si="258"/>
        <v>367</v>
      </c>
      <c r="Y502">
        <f t="shared" si="259"/>
        <v>365</v>
      </c>
      <c r="Z502">
        <f t="shared" si="260"/>
        <v>390</v>
      </c>
      <c r="AA502">
        <f t="shared" si="261"/>
        <v>370</v>
      </c>
      <c r="AB502">
        <f t="shared" si="262"/>
        <v>392</v>
      </c>
      <c r="AC502">
        <f t="shared" si="263"/>
        <v>376</v>
      </c>
      <c r="AD502">
        <f t="shared" si="264"/>
        <v>384</v>
      </c>
      <c r="AE502">
        <f t="shared" si="265"/>
        <v>386</v>
      </c>
      <c r="AF502">
        <f t="shared" si="266"/>
        <v>388</v>
      </c>
      <c r="AG502">
        <f t="shared" si="267"/>
        <v>390</v>
      </c>
      <c r="AH502">
        <f t="shared" si="268"/>
        <v>389</v>
      </c>
    </row>
    <row r="503" spans="1:34" x14ac:dyDescent="0.35">
      <c r="A503" t="s">
        <v>1045</v>
      </c>
      <c r="B503">
        <f t="shared" si="241"/>
        <v>360</v>
      </c>
      <c r="C503" t="str">
        <f>+A27536</f>
        <v>Medición: 1038.70 m/s -  0.00 deg</v>
      </c>
      <c r="D503" t="str">
        <f t="shared" si="269"/>
        <v>1038.70</v>
      </c>
      <c r="E503" s="1">
        <v>1035.8800000000001</v>
      </c>
      <c r="H503">
        <f t="shared" si="242"/>
        <v>360</v>
      </c>
      <c r="I503">
        <f t="shared" si="243"/>
        <v>374</v>
      </c>
      <c r="J503">
        <f t="shared" si="244"/>
        <v>364</v>
      </c>
      <c r="K503">
        <f t="shared" si="245"/>
        <v>362</v>
      </c>
      <c r="L503">
        <f t="shared" si="246"/>
        <v>360</v>
      </c>
      <c r="M503">
        <f t="shared" si="247"/>
        <v>362</v>
      </c>
      <c r="N503">
        <f t="shared" si="248"/>
        <v>359</v>
      </c>
      <c r="O503">
        <f t="shared" si="249"/>
        <v>362</v>
      </c>
      <c r="P503">
        <f t="shared" si="250"/>
        <v>360</v>
      </c>
      <c r="Q503">
        <f t="shared" si="251"/>
        <v>362</v>
      </c>
      <c r="R503">
        <f t="shared" si="252"/>
        <v>363</v>
      </c>
      <c r="S503">
        <f t="shared" si="253"/>
        <v>361</v>
      </c>
      <c r="T503">
        <f t="shared" si="254"/>
        <v>367</v>
      </c>
      <c r="U503">
        <f t="shared" si="255"/>
        <v>367</v>
      </c>
      <c r="V503">
        <f t="shared" si="256"/>
        <v>361</v>
      </c>
      <c r="W503">
        <f t="shared" si="257"/>
        <v>368</v>
      </c>
      <c r="X503">
        <f t="shared" si="258"/>
        <v>369</v>
      </c>
      <c r="Y503">
        <f t="shared" si="259"/>
        <v>367</v>
      </c>
      <c r="Z503">
        <f t="shared" si="260"/>
        <v>391</v>
      </c>
      <c r="AA503">
        <f t="shared" si="261"/>
        <v>373</v>
      </c>
      <c r="AB503">
        <f t="shared" si="262"/>
        <v>391</v>
      </c>
      <c r="AC503">
        <f t="shared" si="263"/>
        <v>379</v>
      </c>
      <c r="AD503">
        <f t="shared" si="264"/>
        <v>386</v>
      </c>
      <c r="AE503">
        <f t="shared" si="265"/>
        <v>387</v>
      </c>
      <c r="AF503">
        <f t="shared" si="266"/>
        <v>386</v>
      </c>
      <c r="AG503">
        <f t="shared" si="267"/>
        <v>389</v>
      </c>
      <c r="AH503">
        <f t="shared" si="268"/>
        <v>389</v>
      </c>
    </row>
    <row r="504" spans="1:34" x14ac:dyDescent="0.35">
      <c r="A504" t="s">
        <v>1037</v>
      </c>
      <c r="B504">
        <f t="shared" si="241"/>
        <v>362</v>
      </c>
      <c r="C504">
        <f>+A28076</f>
        <v>0</v>
      </c>
      <c r="D504" t="str">
        <f t="shared" si="269"/>
        <v>0</v>
      </c>
      <c r="E504" s="1">
        <v>1028.3399999999999</v>
      </c>
      <c r="H504">
        <f t="shared" si="242"/>
        <v>362</v>
      </c>
      <c r="I504">
        <f t="shared" si="243"/>
        <v>379</v>
      </c>
      <c r="J504">
        <f t="shared" si="244"/>
        <v>369</v>
      </c>
      <c r="K504">
        <f t="shared" si="245"/>
        <v>362</v>
      </c>
      <c r="L504">
        <f t="shared" si="246"/>
        <v>360</v>
      </c>
      <c r="M504">
        <f t="shared" si="247"/>
        <v>361</v>
      </c>
      <c r="N504">
        <f t="shared" si="248"/>
        <v>359</v>
      </c>
      <c r="O504">
        <f t="shared" si="249"/>
        <v>361</v>
      </c>
      <c r="P504">
        <f t="shared" si="250"/>
        <v>361</v>
      </c>
      <c r="Q504">
        <f t="shared" si="251"/>
        <v>367</v>
      </c>
      <c r="R504">
        <f t="shared" si="252"/>
        <v>367</v>
      </c>
      <c r="S504">
        <f t="shared" si="253"/>
        <v>363</v>
      </c>
      <c r="T504">
        <f t="shared" si="254"/>
        <v>365</v>
      </c>
      <c r="U504">
        <f t="shared" si="255"/>
        <v>365</v>
      </c>
      <c r="V504">
        <f t="shared" si="256"/>
        <v>364</v>
      </c>
      <c r="W504">
        <f t="shared" si="257"/>
        <v>373</v>
      </c>
      <c r="X504">
        <f t="shared" si="258"/>
        <v>373</v>
      </c>
      <c r="Y504">
        <f t="shared" si="259"/>
        <v>372</v>
      </c>
      <c r="Z504">
        <f t="shared" si="260"/>
        <v>393</v>
      </c>
      <c r="AA504">
        <f t="shared" si="261"/>
        <v>377</v>
      </c>
      <c r="AB504">
        <f t="shared" si="262"/>
        <v>391</v>
      </c>
      <c r="AC504">
        <f t="shared" si="263"/>
        <v>384</v>
      </c>
      <c r="AD504">
        <f t="shared" si="264"/>
        <v>389</v>
      </c>
      <c r="AE504">
        <f t="shared" si="265"/>
        <v>390</v>
      </c>
      <c r="AF504">
        <f t="shared" si="266"/>
        <v>386</v>
      </c>
      <c r="AG504">
        <f t="shared" si="267"/>
        <v>390</v>
      </c>
      <c r="AH504">
        <f t="shared" si="268"/>
        <v>390</v>
      </c>
    </row>
    <row r="505" spans="1:34" x14ac:dyDescent="0.35">
      <c r="A505" t="s">
        <v>1034</v>
      </c>
      <c r="B505">
        <f t="shared" si="241"/>
        <v>364</v>
      </c>
      <c r="C505">
        <f>+A28616</f>
        <v>0</v>
      </c>
      <c r="D505" t="str">
        <f t="shared" si="269"/>
        <v>0</v>
      </c>
      <c r="E505" s="1">
        <v>1024.98</v>
      </c>
      <c r="H505">
        <f t="shared" si="242"/>
        <v>364</v>
      </c>
      <c r="I505">
        <f t="shared" si="243"/>
        <v>383</v>
      </c>
      <c r="J505">
        <f t="shared" si="244"/>
        <v>371</v>
      </c>
      <c r="K505">
        <f t="shared" si="245"/>
        <v>361</v>
      </c>
      <c r="L505">
        <f t="shared" si="246"/>
        <v>360</v>
      </c>
      <c r="M505">
        <f t="shared" si="247"/>
        <v>360</v>
      </c>
      <c r="N505">
        <f t="shared" si="248"/>
        <v>359</v>
      </c>
      <c r="O505">
        <f t="shared" si="249"/>
        <v>361</v>
      </c>
      <c r="P505">
        <f t="shared" si="250"/>
        <v>361</v>
      </c>
      <c r="Q505">
        <f t="shared" si="251"/>
        <v>369</v>
      </c>
      <c r="R505">
        <f t="shared" si="252"/>
        <v>370</v>
      </c>
      <c r="S505">
        <f t="shared" si="253"/>
        <v>364</v>
      </c>
      <c r="T505">
        <f t="shared" si="254"/>
        <v>362</v>
      </c>
      <c r="U505">
        <f t="shared" si="255"/>
        <v>362</v>
      </c>
      <c r="V505">
        <f t="shared" si="256"/>
        <v>366</v>
      </c>
      <c r="W505">
        <f t="shared" si="257"/>
        <v>376</v>
      </c>
      <c r="X505">
        <f t="shared" si="258"/>
        <v>376</v>
      </c>
      <c r="Y505">
        <f t="shared" si="259"/>
        <v>375</v>
      </c>
      <c r="Z505">
        <f t="shared" si="260"/>
        <v>391</v>
      </c>
      <c r="AA505">
        <f t="shared" si="261"/>
        <v>380</v>
      </c>
      <c r="AB505">
        <f t="shared" si="262"/>
        <v>388</v>
      </c>
      <c r="AC505">
        <f t="shared" si="263"/>
        <v>385</v>
      </c>
      <c r="AD505">
        <f t="shared" si="264"/>
        <v>390</v>
      </c>
      <c r="AE505">
        <f t="shared" si="265"/>
        <v>389</v>
      </c>
      <c r="AF505">
        <f t="shared" si="266"/>
        <v>383</v>
      </c>
      <c r="AG505">
        <f t="shared" si="267"/>
        <v>388</v>
      </c>
      <c r="AH505">
        <f t="shared" si="268"/>
        <v>388</v>
      </c>
    </row>
    <row r="506" spans="1:34" x14ac:dyDescent="0.35">
      <c r="A506" t="s">
        <v>1014</v>
      </c>
      <c r="B506">
        <f t="shared" si="241"/>
        <v>368</v>
      </c>
      <c r="C506">
        <f>+A29156</f>
        <v>0</v>
      </c>
      <c r="E506" s="1"/>
      <c r="H506">
        <f t="shared" si="242"/>
        <v>368</v>
      </c>
      <c r="I506">
        <f t="shared" si="243"/>
        <v>387</v>
      </c>
      <c r="J506">
        <f t="shared" si="244"/>
        <v>376</v>
      </c>
      <c r="K506">
        <f t="shared" si="245"/>
        <v>362</v>
      </c>
      <c r="L506">
        <f t="shared" si="246"/>
        <v>362</v>
      </c>
      <c r="M506">
        <f t="shared" si="247"/>
        <v>360</v>
      </c>
      <c r="N506">
        <f t="shared" si="248"/>
        <v>361</v>
      </c>
      <c r="O506">
        <f t="shared" si="249"/>
        <v>362</v>
      </c>
      <c r="P506">
        <f t="shared" si="250"/>
        <v>365</v>
      </c>
      <c r="Q506">
        <f t="shared" si="251"/>
        <v>374</v>
      </c>
      <c r="R506">
        <f t="shared" si="252"/>
        <v>374</v>
      </c>
      <c r="S506">
        <f t="shared" si="253"/>
        <v>368</v>
      </c>
      <c r="T506">
        <f t="shared" si="254"/>
        <v>361</v>
      </c>
      <c r="U506">
        <f t="shared" si="255"/>
        <v>361</v>
      </c>
      <c r="V506">
        <f t="shared" si="256"/>
        <v>371</v>
      </c>
      <c r="W506">
        <f t="shared" si="257"/>
        <v>381</v>
      </c>
      <c r="X506">
        <f t="shared" si="258"/>
        <v>381</v>
      </c>
      <c r="Y506">
        <f t="shared" si="259"/>
        <v>380</v>
      </c>
      <c r="Z506">
        <f t="shared" si="260"/>
        <v>391</v>
      </c>
      <c r="AA506">
        <f t="shared" si="261"/>
        <v>385</v>
      </c>
      <c r="AB506">
        <f t="shared" si="262"/>
        <v>386</v>
      </c>
      <c r="AC506">
        <f t="shared" si="263"/>
        <v>389</v>
      </c>
      <c r="AD506">
        <f t="shared" si="264"/>
        <v>392</v>
      </c>
      <c r="AE506">
        <f t="shared" si="265"/>
        <v>390</v>
      </c>
      <c r="AF506">
        <f t="shared" si="266"/>
        <v>381</v>
      </c>
      <c r="AG506">
        <f t="shared" si="267"/>
        <v>386</v>
      </c>
      <c r="AH506">
        <f t="shared" si="268"/>
        <v>387</v>
      </c>
    </row>
    <row r="507" spans="1:34" x14ac:dyDescent="0.35">
      <c r="A507" t="s">
        <v>1007</v>
      </c>
      <c r="B507">
        <f t="shared" si="241"/>
        <v>371</v>
      </c>
      <c r="C507" t="s">
        <v>1348</v>
      </c>
      <c r="E507" s="1"/>
      <c r="H507">
        <f t="shared" si="242"/>
        <v>371</v>
      </c>
      <c r="I507">
        <f t="shared" si="243"/>
        <v>389</v>
      </c>
      <c r="J507">
        <f t="shared" si="244"/>
        <v>379</v>
      </c>
      <c r="K507">
        <f t="shared" si="245"/>
        <v>363</v>
      </c>
      <c r="L507">
        <f t="shared" si="246"/>
        <v>364</v>
      </c>
      <c r="M507">
        <f t="shared" si="247"/>
        <v>360</v>
      </c>
      <c r="N507">
        <f t="shared" si="248"/>
        <v>363</v>
      </c>
      <c r="O507">
        <f t="shared" si="249"/>
        <v>362</v>
      </c>
      <c r="P507">
        <f t="shared" si="250"/>
        <v>367</v>
      </c>
      <c r="Q507">
        <f t="shared" si="251"/>
        <v>377</v>
      </c>
      <c r="R507">
        <f t="shared" si="252"/>
        <v>377</v>
      </c>
      <c r="S507">
        <f t="shared" si="253"/>
        <v>371</v>
      </c>
      <c r="T507">
        <f t="shared" si="254"/>
        <v>360</v>
      </c>
      <c r="U507">
        <f t="shared" si="255"/>
        <v>361</v>
      </c>
      <c r="V507">
        <f t="shared" si="256"/>
        <v>374</v>
      </c>
      <c r="W507">
        <f t="shared" si="257"/>
        <v>383</v>
      </c>
      <c r="X507">
        <f t="shared" si="258"/>
        <v>383</v>
      </c>
      <c r="Y507">
        <f t="shared" si="259"/>
        <v>383</v>
      </c>
      <c r="Z507">
        <f t="shared" si="260"/>
        <v>389</v>
      </c>
      <c r="AA507">
        <f t="shared" si="261"/>
        <v>386</v>
      </c>
      <c r="AB507">
        <f t="shared" si="262"/>
        <v>382</v>
      </c>
      <c r="AC507">
        <f t="shared" si="263"/>
        <v>390</v>
      </c>
      <c r="AD507">
        <f t="shared" si="264"/>
        <v>390</v>
      </c>
      <c r="AE507">
        <f t="shared" si="265"/>
        <v>388</v>
      </c>
      <c r="AF507">
        <f t="shared" si="266"/>
        <v>378</v>
      </c>
      <c r="AG507">
        <f t="shared" si="267"/>
        <v>383</v>
      </c>
      <c r="AH507">
        <f t="shared" si="268"/>
        <v>384</v>
      </c>
    </row>
    <row r="508" spans="1:34" x14ac:dyDescent="0.35">
      <c r="A508" t="s">
        <v>1010</v>
      </c>
      <c r="B508">
        <f t="shared" si="241"/>
        <v>376</v>
      </c>
      <c r="C508" t="s">
        <v>1349</v>
      </c>
      <c r="E508" s="1"/>
      <c r="H508">
        <f t="shared" si="242"/>
        <v>376</v>
      </c>
      <c r="I508">
        <f t="shared" si="243"/>
        <v>392</v>
      </c>
      <c r="J508">
        <f t="shared" si="244"/>
        <v>384</v>
      </c>
      <c r="K508">
        <f t="shared" si="245"/>
        <v>366</v>
      </c>
      <c r="L508">
        <f t="shared" si="246"/>
        <v>368</v>
      </c>
      <c r="M508">
        <f t="shared" si="247"/>
        <v>363</v>
      </c>
      <c r="N508">
        <f t="shared" si="248"/>
        <v>367</v>
      </c>
      <c r="O508">
        <f t="shared" si="249"/>
        <v>365</v>
      </c>
      <c r="P508">
        <f t="shared" si="250"/>
        <v>371</v>
      </c>
      <c r="Q508">
        <f t="shared" si="251"/>
        <v>382</v>
      </c>
      <c r="R508">
        <f t="shared" si="252"/>
        <v>382</v>
      </c>
      <c r="S508">
        <f t="shared" si="253"/>
        <v>376</v>
      </c>
      <c r="T508">
        <f t="shared" si="254"/>
        <v>361</v>
      </c>
      <c r="U508">
        <f t="shared" si="255"/>
        <v>362</v>
      </c>
      <c r="V508">
        <f t="shared" si="256"/>
        <v>379</v>
      </c>
      <c r="W508">
        <f t="shared" si="257"/>
        <v>387</v>
      </c>
      <c r="X508">
        <f t="shared" si="258"/>
        <v>387</v>
      </c>
      <c r="Y508">
        <f t="shared" si="259"/>
        <v>387</v>
      </c>
      <c r="Z508">
        <f t="shared" si="260"/>
        <v>387</v>
      </c>
      <c r="AA508">
        <f t="shared" si="261"/>
        <v>390</v>
      </c>
      <c r="AB508">
        <f t="shared" si="262"/>
        <v>379</v>
      </c>
      <c r="AC508">
        <f t="shared" si="263"/>
        <v>392</v>
      </c>
      <c r="AD508">
        <f t="shared" si="264"/>
        <v>391</v>
      </c>
      <c r="AE508">
        <f t="shared" si="265"/>
        <v>388</v>
      </c>
      <c r="AF508">
        <f t="shared" si="266"/>
        <v>376</v>
      </c>
      <c r="AG508">
        <f t="shared" si="267"/>
        <v>381</v>
      </c>
      <c r="AH508">
        <f t="shared" si="268"/>
        <v>382</v>
      </c>
    </row>
    <row r="509" spans="1:34" x14ac:dyDescent="0.35">
      <c r="A509" t="s">
        <v>1044</v>
      </c>
      <c r="B509">
        <f t="shared" si="241"/>
        <v>379</v>
      </c>
      <c r="C509" t="s">
        <v>1350</v>
      </c>
      <c r="E509" s="1"/>
      <c r="H509">
        <f t="shared" si="242"/>
        <v>379</v>
      </c>
      <c r="I509">
        <f t="shared" si="243"/>
        <v>392</v>
      </c>
      <c r="J509">
        <f t="shared" si="244"/>
        <v>386</v>
      </c>
      <c r="K509">
        <f t="shared" si="245"/>
        <v>368</v>
      </c>
      <c r="L509">
        <f t="shared" si="246"/>
        <v>370</v>
      </c>
      <c r="M509">
        <f t="shared" si="247"/>
        <v>365</v>
      </c>
      <c r="N509">
        <f t="shared" si="248"/>
        <v>369</v>
      </c>
      <c r="O509">
        <f t="shared" si="249"/>
        <v>367</v>
      </c>
      <c r="P509">
        <f t="shared" si="250"/>
        <v>374</v>
      </c>
      <c r="Q509">
        <f t="shared" si="251"/>
        <v>385</v>
      </c>
      <c r="R509">
        <f t="shared" si="252"/>
        <v>384</v>
      </c>
      <c r="S509">
        <f t="shared" si="253"/>
        <v>378</v>
      </c>
      <c r="T509">
        <f t="shared" si="254"/>
        <v>362</v>
      </c>
      <c r="U509">
        <f t="shared" si="255"/>
        <v>363</v>
      </c>
      <c r="V509">
        <f t="shared" si="256"/>
        <v>382</v>
      </c>
      <c r="W509">
        <f t="shared" si="257"/>
        <v>389</v>
      </c>
      <c r="X509">
        <f t="shared" si="258"/>
        <v>389</v>
      </c>
      <c r="Y509">
        <f t="shared" si="259"/>
        <v>389</v>
      </c>
      <c r="Z509">
        <f t="shared" si="260"/>
        <v>383</v>
      </c>
      <c r="AA509">
        <f t="shared" si="261"/>
        <v>390</v>
      </c>
      <c r="AB509">
        <f t="shared" si="262"/>
        <v>375</v>
      </c>
      <c r="AC509">
        <f t="shared" si="263"/>
        <v>390</v>
      </c>
      <c r="AD509">
        <f t="shared" si="264"/>
        <v>388</v>
      </c>
      <c r="AE509">
        <f t="shared" si="265"/>
        <v>384</v>
      </c>
      <c r="AF509">
        <f t="shared" si="266"/>
        <v>373</v>
      </c>
      <c r="AG509">
        <f t="shared" si="267"/>
        <v>377</v>
      </c>
      <c r="AH509">
        <f t="shared" si="268"/>
        <v>378</v>
      </c>
    </row>
    <row r="510" spans="1:34" x14ac:dyDescent="0.35">
      <c r="A510" t="s">
        <v>1012</v>
      </c>
      <c r="B510">
        <f t="shared" si="241"/>
        <v>384</v>
      </c>
      <c r="C510" t="s">
        <v>1351</v>
      </c>
      <c r="E510" s="1"/>
      <c r="H510">
        <f t="shared" si="242"/>
        <v>384</v>
      </c>
      <c r="I510">
        <f t="shared" si="243"/>
        <v>393</v>
      </c>
      <c r="J510">
        <f t="shared" si="244"/>
        <v>390</v>
      </c>
      <c r="K510">
        <f t="shared" si="245"/>
        <v>373</v>
      </c>
      <c r="L510">
        <f t="shared" si="246"/>
        <v>375</v>
      </c>
      <c r="M510">
        <f t="shared" si="247"/>
        <v>370</v>
      </c>
      <c r="N510">
        <f t="shared" si="248"/>
        <v>374</v>
      </c>
      <c r="O510">
        <f t="shared" si="249"/>
        <v>372</v>
      </c>
      <c r="P510">
        <f t="shared" si="250"/>
        <v>379</v>
      </c>
      <c r="Q510">
        <f t="shared" si="251"/>
        <v>389</v>
      </c>
      <c r="R510">
        <f t="shared" si="252"/>
        <v>388</v>
      </c>
      <c r="S510">
        <f t="shared" si="253"/>
        <v>383</v>
      </c>
      <c r="T510">
        <f t="shared" si="254"/>
        <v>365</v>
      </c>
      <c r="U510">
        <f t="shared" si="255"/>
        <v>366</v>
      </c>
      <c r="V510">
        <f t="shared" si="256"/>
        <v>386</v>
      </c>
      <c r="W510">
        <f t="shared" si="257"/>
        <v>392</v>
      </c>
      <c r="X510">
        <f t="shared" si="258"/>
        <v>391</v>
      </c>
      <c r="Y510">
        <f t="shared" si="259"/>
        <v>391</v>
      </c>
      <c r="Z510">
        <f t="shared" si="260"/>
        <v>380</v>
      </c>
      <c r="AA510">
        <f t="shared" si="261"/>
        <v>392</v>
      </c>
      <c r="AB510">
        <f t="shared" si="262"/>
        <v>372</v>
      </c>
      <c r="AC510">
        <f t="shared" si="263"/>
        <v>391</v>
      </c>
      <c r="AD510">
        <f t="shared" si="264"/>
        <v>386</v>
      </c>
      <c r="AE510">
        <f t="shared" si="265"/>
        <v>382</v>
      </c>
      <c r="AF510">
        <f t="shared" si="266"/>
        <v>371</v>
      </c>
      <c r="AG510">
        <f t="shared" si="267"/>
        <v>375</v>
      </c>
      <c r="AH510">
        <f t="shared" si="268"/>
        <v>376</v>
      </c>
    </row>
    <row r="511" spans="1:34" x14ac:dyDescent="0.35">
      <c r="A511" t="s">
        <v>1013</v>
      </c>
      <c r="B511">
        <f t="shared" si="241"/>
        <v>386</v>
      </c>
      <c r="C511" t="s">
        <v>1352</v>
      </c>
      <c r="E511" s="1"/>
      <c r="H511">
        <f t="shared" si="242"/>
        <v>386</v>
      </c>
      <c r="I511">
        <f t="shared" si="243"/>
        <v>391</v>
      </c>
      <c r="J511">
        <f t="shared" si="244"/>
        <v>391</v>
      </c>
      <c r="K511">
        <f t="shared" si="245"/>
        <v>375</v>
      </c>
      <c r="L511">
        <f t="shared" si="246"/>
        <v>378</v>
      </c>
      <c r="M511">
        <f t="shared" si="247"/>
        <v>373</v>
      </c>
      <c r="N511">
        <f t="shared" si="248"/>
        <v>378</v>
      </c>
      <c r="O511">
        <f t="shared" si="249"/>
        <v>374</v>
      </c>
      <c r="P511">
        <f t="shared" si="250"/>
        <v>382</v>
      </c>
      <c r="Q511">
        <f t="shared" si="251"/>
        <v>390</v>
      </c>
      <c r="R511">
        <f t="shared" si="252"/>
        <v>389</v>
      </c>
      <c r="S511">
        <f t="shared" si="253"/>
        <v>385</v>
      </c>
      <c r="T511">
        <f t="shared" si="254"/>
        <v>367</v>
      </c>
      <c r="U511">
        <f t="shared" si="255"/>
        <v>369</v>
      </c>
      <c r="V511">
        <f t="shared" si="256"/>
        <v>388</v>
      </c>
      <c r="W511">
        <f t="shared" si="257"/>
        <v>391</v>
      </c>
      <c r="X511">
        <f t="shared" si="258"/>
        <v>391</v>
      </c>
      <c r="Y511">
        <f t="shared" si="259"/>
        <v>391</v>
      </c>
      <c r="Z511">
        <f t="shared" si="260"/>
        <v>375</v>
      </c>
      <c r="AA511">
        <f t="shared" si="261"/>
        <v>390</v>
      </c>
      <c r="AB511">
        <f t="shared" si="262"/>
        <v>368</v>
      </c>
      <c r="AC511">
        <f t="shared" si="263"/>
        <v>388</v>
      </c>
      <c r="AD511">
        <f t="shared" si="264"/>
        <v>382</v>
      </c>
      <c r="AE511">
        <f t="shared" si="265"/>
        <v>378</v>
      </c>
      <c r="AF511">
        <f t="shared" si="266"/>
        <v>369</v>
      </c>
      <c r="AG511">
        <f t="shared" si="267"/>
        <v>371</v>
      </c>
      <c r="AH511">
        <f t="shared" si="268"/>
        <v>372</v>
      </c>
    </row>
    <row r="512" spans="1:34" x14ac:dyDescent="0.35">
      <c r="A512" t="s">
        <v>1033</v>
      </c>
      <c r="B512">
        <f t="shared" si="241"/>
        <v>390</v>
      </c>
      <c r="C512" t="s">
        <v>1353</v>
      </c>
      <c r="E512" s="1"/>
      <c r="H512">
        <f t="shared" si="242"/>
        <v>390</v>
      </c>
      <c r="I512">
        <f t="shared" si="243"/>
        <v>390</v>
      </c>
      <c r="J512">
        <f t="shared" si="244"/>
        <v>393</v>
      </c>
      <c r="K512">
        <f t="shared" si="245"/>
        <v>380</v>
      </c>
      <c r="L512">
        <f t="shared" si="246"/>
        <v>383</v>
      </c>
      <c r="M512">
        <f t="shared" si="247"/>
        <v>377</v>
      </c>
      <c r="N512">
        <f t="shared" si="248"/>
        <v>384</v>
      </c>
      <c r="O512">
        <f t="shared" si="249"/>
        <v>379</v>
      </c>
      <c r="P512">
        <f t="shared" si="250"/>
        <v>386</v>
      </c>
      <c r="Q512">
        <f t="shared" si="251"/>
        <v>393</v>
      </c>
      <c r="R512">
        <f t="shared" si="252"/>
        <v>392</v>
      </c>
      <c r="S512">
        <f t="shared" si="253"/>
        <v>389</v>
      </c>
      <c r="T512">
        <f t="shared" si="254"/>
        <v>372</v>
      </c>
      <c r="U512">
        <f t="shared" si="255"/>
        <v>373</v>
      </c>
      <c r="V512">
        <f t="shared" si="256"/>
        <v>391</v>
      </c>
      <c r="W512">
        <f t="shared" si="257"/>
        <v>392</v>
      </c>
      <c r="X512">
        <f t="shared" si="258"/>
        <v>392</v>
      </c>
      <c r="Y512">
        <f t="shared" si="259"/>
        <v>392</v>
      </c>
      <c r="Z512">
        <f t="shared" si="260"/>
        <v>372</v>
      </c>
      <c r="AA512">
        <f t="shared" si="261"/>
        <v>390</v>
      </c>
      <c r="AB512">
        <f t="shared" si="262"/>
        <v>366</v>
      </c>
      <c r="AC512">
        <f t="shared" si="263"/>
        <v>386</v>
      </c>
      <c r="AD512">
        <f t="shared" si="264"/>
        <v>379</v>
      </c>
      <c r="AE512">
        <f t="shared" si="265"/>
        <v>375</v>
      </c>
      <c r="AF512">
        <f t="shared" si="266"/>
        <v>368</v>
      </c>
      <c r="AG512">
        <f t="shared" si="267"/>
        <v>369</v>
      </c>
      <c r="AH512">
        <f t="shared" si="268"/>
        <v>370</v>
      </c>
    </row>
    <row r="513" spans="1:34" x14ac:dyDescent="0.35">
      <c r="A513" t="s">
        <v>1033</v>
      </c>
      <c r="B513">
        <f t="shared" si="241"/>
        <v>390</v>
      </c>
      <c r="C513" t="s">
        <v>1354</v>
      </c>
      <c r="E513" s="1"/>
      <c r="H513">
        <f t="shared" si="242"/>
        <v>390</v>
      </c>
      <c r="I513">
        <f t="shared" si="243"/>
        <v>386</v>
      </c>
      <c r="J513">
        <f t="shared" si="244"/>
        <v>391</v>
      </c>
      <c r="K513">
        <f t="shared" si="245"/>
        <v>383</v>
      </c>
      <c r="L513">
        <f t="shared" si="246"/>
        <v>385</v>
      </c>
      <c r="M513">
        <f t="shared" si="247"/>
        <v>380</v>
      </c>
      <c r="N513">
        <f t="shared" si="248"/>
        <v>386</v>
      </c>
      <c r="O513">
        <f t="shared" si="249"/>
        <v>382</v>
      </c>
      <c r="P513">
        <f t="shared" si="250"/>
        <v>388</v>
      </c>
      <c r="Q513">
        <f t="shared" si="251"/>
        <v>392</v>
      </c>
      <c r="R513">
        <f t="shared" si="252"/>
        <v>391</v>
      </c>
      <c r="S513">
        <f t="shared" si="253"/>
        <v>389</v>
      </c>
      <c r="T513">
        <f t="shared" si="254"/>
        <v>375</v>
      </c>
      <c r="U513">
        <f t="shared" si="255"/>
        <v>376</v>
      </c>
      <c r="V513">
        <f t="shared" si="256"/>
        <v>391</v>
      </c>
      <c r="W513">
        <f t="shared" si="257"/>
        <v>390</v>
      </c>
      <c r="X513">
        <f t="shared" si="258"/>
        <v>390</v>
      </c>
      <c r="Y513">
        <f t="shared" si="259"/>
        <v>390</v>
      </c>
      <c r="Z513">
        <f t="shared" si="260"/>
        <v>368</v>
      </c>
      <c r="AA513">
        <f t="shared" si="261"/>
        <v>387</v>
      </c>
      <c r="AB513">
        <f t="shared" si="262"/>
        <v>364</v>
      </c>
      <c r="AC513">
        <f t="shared" si="263"/>
        <v>382</v>
      </c>
      <c r="AD513">
        <f t="shared" si="264"/>
        <v>376</v>
      </c>
      <c r="AE513">
        <f t="shared" si="265"/>
        <v>371</v>
      </c>
      <c r="AF513">
        <f t="shared" si="266"/>
        <v>366</v>
      </c>
      <c r="AG513">
        <f t="shared" si="267"/>
        <v>366</v>
      </c>
      <c r="AH513">
        <f t="shared" si="268"/>
        <v>367</v>
      </c>
    </row>
    <row r="514" spans="1:34" x14ac:dyDescent="0.35">
      <c r="A514" t="s">
        <v>1039</v>
      </c>
      <c r="B514">
        <f t="shared" si="241"/>
        <v>393</v>
      </c>
      <c r="C514" t="s">
        <v>1355</v>
      </c>
      <c r="E514" s="1"/>
      <c r="H514">
        <f t="shared" si="242"/>
        <v>393</v>
      </c>
      <c r="I514">
        <f t="shared" si="243"/>
        <v>384</v>
      </c>
      <c r="J514">
        <f t="shared" si="244"/>
        <v>391</v>
      </c>
      <c r="K514">
        <f t="shared" si="245"/>
        <v>387</v>
      </c>
      <c r="L514">
        <f t="shared" si="246"/>
        <v>389</v>
      </c>
      <c r="M514">
        <f t="shared" si="247"/>
        <v>385</v>
      </c>
      <c r="N514">
        <f t="shared" si="248"/>
        <v>390</v>
      </c>
      <c r="O514">
        <f t="shared" si="249"/>
        <v>386</v>
      </c>
      <c r="P514">
        <f t="shared" si="250"/>
        <v>391</v>
      </c>
      <c r="Q514">
        <f t="shared" si="251"/>
        <v>393</v>
      </c>
      <c r="R514">
        <f t="shared" si="252"/>
        <v>391</v>
      </c>
      <c r="S514">
        <f t="shared" si="253"/>
        <v>392</v>
      </c>
      <c r="T514">
        <f t="shared" si="254"/>
        <v>379</v>
      </c>
      <c r="U514">
        <f t="shared" si="255"/>
        <v>381</v>
      </c>
      <c r="V514">
        <f t="shared" si="256"/>
        <v>392</v>
      </c>
      <c r="W514">
        <f t="shared" si="257"/>
        <v>389</v>
      </c>
      <c r="X514">
        <f t="shared" si="258"/>
        <v>388</v>
      </c>
      <c r="Y514">
        <f t="shared" si="259"/>
        <v>389</v>
      </c>
      <c r="Z514">
        <f t="shared" si="260"/>
        <v>366</v>
      </c>
      <c r="AA514">
        <f t="shared" si="261"/>
        <v>386</v>
      </c>
      <c r="AB514">
        <f t="shared" si="262"/>
        <v>363</v>
      </c>
      <c r="AC514">
        <f t="shared" si="263"/>
        <v>380</v>
      </c>
      <c r="AD514">
        <f t="shared" si="264"/>
        <v>372</v>
      </c>
      <c r="AE514">
        <f t="shared" si="265"/>
        <v>369</v>
      </c>
      <c r="AF514">
        <f t="shared" si="266"/>
        <v>367</v>
      </c>
      <c r="AG514">
        <f t="shared" si="267"/>
        <v>366</v>
      </c>
      <c r="AH514">
        <f t="shared" si="268"/>
        <v>367</v>
      </c>
    </row>
    <row r="515" spans="1:34" x14ac:dyDescent="0.35">
      <c r="A515" t="s">
        <v>1035</v>
      </c>
      <c r="B515">
        <f t="shared" si="241"/>
        <v>391</v>
      </c>
      <c r="C515" t="s">
        <v>1356</v>
      </c>
      <c r="E515" s="1"/>
      <c r="H515">
        <f t="shared" si="242"/>
        <v>391</v>
      </c>
      <c r="I515">
        <f t="shared" si="243"/>
        <v>379</v>
      </c>
      <c r="J515">
        <f t="shared" si="244"/>
        <v>388</v>
      </c>
      <c r="K515">
        <f t="shared" si="245"/>
        <v>388</v>
      </c>
      <c r="L515">
        <f t="shared" si="246"/>
        <v>390</v>
      </c>
      <c r="M515">
        <f t="shared" si="247"/>
        <v>387</v>
      </c>
      <c r="N515">
        <f t="shared" si="248"/>
        <v>391</v>
      </c>
      <c r="O515">
        <f t="shared" si="249"/>
        <v>387</v>
      </c>
      <c r="P515">
        <f t="shared" si="250"/>
        <v>391</v>
      </c>
      <c r="Q515">
        <f t="shared" si="251"/>
        <v>390</v>
      </c>
      <c r="R515">
        <f t="shared" si="252"/>
        <v>389</v>
      </c>
      <c r="S515">
        <f t="shared" si="253"/>
        <v>391</v>
      </c>
      <c r="T515">
        <f t="shared" si="254"/>
        <v>382</v>
      </c>
      <c r="U515">
        <f t="shared" si="255"/>
        <v>383</v>
      </c>
      <c r="V515">
        <f t="shared" si="256"/>
        <v>391</v>
      </c>
      <c r="W515">
        <f t="shared" si="257"/>
        <v>385</v>
      </c>
      <c r="X515">
        <f t="shared" si="258"/>
        <v>385</v>
      </c>
      <c r="Y515">
        <f t="shared" si="259"/>
        <v>385</v>
      </c>
      <c r="Z515">
        <f t="shared" si="260"/>
        <v>363</v>
      </c>
      <c r="AA515">
        <f t="shared" si="261"/>
        <v>381</v>
      </c>
      <c r="AB515">
        <f t="shared" si="262"/>
        <v>361</v>
      </c>
      <c r="AC515">
        <f t="shared" si="263"/>
        <v>375</v>
      </c>
      <c r="AD515">
        <f t="shared" si="264"/>
        <v>368</v>
      </c>
      <c r="AE515">
        <f t="shared" si="265"/>
        <v>366</v>
      </c>
      <c r="AF515">
        <f t="shared" si="266"/>
        <v>366</v>
      </c>
      <c r="AG515">
        <f t="shared" si="267"/>
        <v>364</v>
      </c>
      <c r="AH515">
        <f t="shared" si="268"/>
        <v>364</v>
      </c>
    </row>
    <row r="516" spans="1:34" x14ac:dyDescent="0.35">
      <c r="A516" t="s">
        <v>1035</v>
      </c>
      <c r="B516">
        <f t="shared" ref="B516:B579" si="270">+VALUE(RIGHT(LEFT(A516,13),3))</f>
        <v>391</v>
      </c>
      <c r="C516" t="s">
        <v>1357</v>
      </c>
      <c r="E516" s="1"/>
      <c r="H516">
        <f t="shared" si="242"/>
        <v>391</v>
      </c>
      <c r="I516">
        <f t="shared" si="243"/>
        <v>376</v>
      </c>
      <c r="J516">
        <f t="shared" si="244"/>
        <v>386</v>
      </c>
      <c r="K516">
        <f t="shared" si="245"/>
        <v>391</v>
      </c>
      <c r="L516">
        <f t="shared" si="246"/>
        <v>392</v>
      </c>
      <c r="M516">
        <f t="shared" si="247"/>
        <v>390</v>
      </c>
      <c r="N516">
        <f t="shared" si="248"/>
        <v>393</v>
      </c>
      <c r="O516">
        <f t="shared" si="249"/>
        <v>391</v>
      </c>
      <c r="P516">
        <f t="shared" si="250"/>
        <v>392</v>
      </c>
      <c r="Q516">
        <f t="shared" si="251"/>
        <v>388</v>
      </c>
      <c r="R516">
        <f t="shared" si="252"/>
        <v>388</v>
      </c>
      <c r="S516">
        <f t="shared" si="253"/>
        <v>391</v>
      </c>
      <c r="T516">
        <f t="shared" si="254"/>
        <v>387</v>
      </c>
      <c r="U516">
        <f t="shared" si="255"/>
        <v>388</v>
      </c>
      <c r="V516">
        <f t="shared" si="256"/>
        <v>390</v>
      </c>
      <c r="W516">
        <f t="shared" si="257"/>
        <v>382</v>
      </c>
      <c r="X516">
        <f t="shared" si="258"/>
        <v>382</v>
      </c>
      <c r="Y516">
        <f t="shared" si="259"/>
        <v>383</v>
      </c>
      <c r="Z516">
        <f t="shared" si="260"/>
        <v>363</v>
      </c>
      <c r="AA516">
        <f t="shared" si="261"/>
        <v>378</v>
      </c>
      <c r="AB516">
        <f t="shared" si="262"/>
        <v>363</v>
      </c>
      <c r="AC516">
        <f t="shared" si="263"/>
        <v>372</v>
      </c>
      <c r="AD516">
        <f t="shared" si="264"/>
        <v>366</v>
      </c>
      <c r="AE516">
        <f t="shared" si="265"/>
        <v>365</v>
      </c>
      <c r="AF516">
        <f t="shared" si="266"/>
        <v>368</v>
      </c>
      <c r="AG516">
        <f t="shared" si="267"/>
        <v>365</v>
      </c>
      <c r="AH516">
        <f t="shared" si="268"/>
        <v>365</v>
      </c>
    </row>
    <row r="517" spans="1:34" x14ac:dyDescent="0.35">
      <c r="A517" t="s">
        <v>1018</v>
      </c>
      <c r="B517">
        <f t="shared" si="270"/>
        <v>388</v>
      </c>
      <c r="C517" t="s">
        <v>1358</v>
      </c>
      <c r="E517" s="1"/>
      <c r="H517">
        <f t="shared" si="242"/>
        <v>388</v>
      </c>
      <c r="I517">
        <f t="shared" si="243"/>
        <v>372</v>
      </c>
      <c r="J517">
        <f t="shared" si="244"/>
        <v>382</v>
      </c>
      <c r="K517">
        <f t="shared" si="245"/>
        <v>390</v>
      </c>
      <c r="L517">
        <f t="shared" si="246"/>
        <v>391</v>
      </c>
      <c r="M517">
        <f t="shared" si="247"/>
        <v>391</v>
      </c>
      <c r="N517">
        <f t="shared" si="248"/>
        <v>392</v>
      </c>
      <c r="O517">
        <f t="shared" si="249"/>
        <v>390</v>
      </c>
      <c r="P517">
        <f t="shared" si="250"/>
        <v>390</v>
      </c>
      <c r="Q517">
        <f t="shared" si="251"/>
        <v>385</v>
      </c>
      <c r="R517">
        <f t="shared" si="252"/>
        <v>384</v>
      </c>
      <c r="S517">
        <f t="shared" si="253"/>
        <v>388</v>
      </c>
      <c r="T517">
        <f t="shared" si="254"/>
        <v>388</v>
      </c>
      <c r="U517">
        <f t="shared" si="255"/>
        <v>389</v>
      </c>
      <c r="V517">
        <f t="shared" si="256"/>
        <v>387</v>
      </c>
      <c r="W517">
        <f t="shared" si="257"/>
        <v>378</v>
      </c>
      <c r="X517">
        <f t="shared" si="258"/>
        <v>378</v>
      </c>
      <c r="Y517">
        <f t="shared" si="259"/>
        <v>379</v>
      </c>
      <c r="Z517">
        <f t="shared" si="260"/>
        <v>361</v>
      </c>
      <c r="AA517">
        <f t="shared" si="261"/>
        <v>374</v>
      </c>
      <c r="AB517">
        <f t="shared" si="262"/>
        <v>363</v>
      </c>
      <c r="AC517">
        <f t="shared" si="263"/>
        <v>369</v>
      </c>
      <c r="AD517">
        <f t="shared" si="264"/>
        <v>364</v>
      </c>
      <c r="AE517">
        <f t="shared" si="265"/>
        <v>363</v>
      </c>
      <c r="AF517">
        <f t="shared" si="266"/>
        <v>368</v>
      </c>
      <c r="AG517">
        <f t="shared" si="267"/>
        <v>364</v>
      </c>
      <c r="AH517">
        <f t="shared" si="268"/>
        <v>364</v>
      </c>
    </row>
    <row r="518" spans="1:34" x14ac:dyDescent="0.35">
      <c r="A518" t="s">
        <v>1019</v>
      </c>
      <c r="B518">
        <f t="shared" si="270"/>
        <v>387</v>
      </c>
      <c r="C518" t="s">
        <v>1359</v>
      </c>
      <c r="E518" s="1"/>
      <c r="H518">
        <f t="shared" si="242"/>
        <v>387</v>
      </c>
      <c r="I518">
        <f t="shared" si="243"/>
        <v>369</v>
      </c>
      <c r="J518">
        <f t="shared" si="244"/>
        <v>379</v>
      </c>
      <c r="K518">
        <f t="shared" si="245"/>
        <v>391</v>
      </c>
      <c r="L518">
        <f t="shared" si="246"/>
        <v>391</v>
      </c>
      <c r="M518">
        <f t="shared" si="247"/>
        <v>392</v>
      </c>
      <c r="N518">
        <f t="shared" si="248"/>
        <v>393</v>
      </c>
      <c r="O518">
        <f t="shared" si="249"/>
        <v>392</v>
      </c>
      <c r="P518">
        <f t="shared" si="250"/>
        <v>390</v>
      </c>
      <c r="Q518">
        <f t="shared" si="251"/>
        <v>381</v>
      </c>
      <c r="R518">
        <f t="shared" si="252"/>
        <v>381</v>
      </c>
      <c r="S518">
        <f t="shared" si="253"/>
        <v>387</v>
      </c>
      <c r="T518">
        <f t="shared" si="254"/>
        <v>391</v>
      </c>
      <c r="U518">
        <f t="shared" si="255"/>
        <v>391</v>
      </c>
      <c r="V518">
        <f t="shared" si="256"/>
        <v>384</v>
      </c>
      <c r="W518">
        <f t="shared" si="257"/>
        <v>375</v>
      </c>
      <c r="X518">
        <f t="shared" si="258"/>
        <v>376</v>
      </c>
      <c r="Y518">
        <f t="shared" si="259"/>
        <v>376</v>
      </c>
      <c r="Z518">
        <f t="shared" si="260"/>
        <v>362</v>
      </c>
      <c r="AA518">
        <f t="shared" si="261"/>
        <v>372</v>
      </c>
      <c r="AB518">
        <f t="shared" si="262"/>
        <v>366</v>
      </c>
      <c r="AC518">
        <f t="shared" si="263"/>
        <v>367</v>
      </c>
      <c r="AD518">
        <f t="shared" si="264"/>
        <v>363</v>
      </c>
      <c r="AE518">
        <f t="shared" si="265"/>
        <v>364</v>
      </c>
      <c r="AF518">
        <f t="shared" si="266"/>
        <v>371</v>
      </c>
      <c r="AG518">
        <f t="shared" si="267"/>
        <v>367</v>
      </c>
      <c r="AH518">
        <f t="shared" si="268"/>
        <v>367</v>
      </c>
    </row>
    <row r="519" spans="1:34" x14ac:dyDescent="0.35">
      <c r="A519" t="s">
        <v>1017</v>
      </c>
      <c r="B519">
        <f t="shared" si="270"/>
        <v>382</v>
      </c>
      <c r="C519" t="s">
        <v>1360</v>
      </c>
      <c r="E519" s="1"/>
      <c r="H519">
        <f t="shared" si="242"/>
        <v>382</v>
      </c>
      <c r="I519">
        <f t="shared" si="243"/>
        <v>365</v>
      </c>
      <c r="J519">
        <f t="shared" si="244"/>
        <v>374</v>
      </c>
      <c r="K519">
        <f t="shared" si="245"/>
        <v>389</v>
      </c>
      <c r="L519">
        <f t="shared" si="246"/>
        <v>389</v>
      </c>
      <c r="M519">
        <f t="shared" si="247"/>
        <v>391</v>
      </c>
      <c r="N519">
        <f t="shared" si="248"/>
        <v>390</v>
      </c>
      <c r="O519">
        <f t="shared" si="249"/>
        <v>390</v>
      </c>
      <c r="P519">
        <f t="shared" si="250"/>
        <v>386</v>
      </c>
      <c r="Q519">
        <f t="shared" si="251"/>
        <v>377</v>
      </c>
      <c r="R519">
        <f t="shared" si="252"/>
        <v>377</v>
      </c>
      <c r="S519">
        <f t="shared" si="253"/>
        <v>383</v>
      </c>
      <c r="T519">
        <f t="shared" si="254"/>
        <v>391</v>
      </c>
      <c r="U519">
        <f t="shared" si="255"/>
        <v>390</v>
      </c>
      <c r="V519">
        <f t="shared" si="256"/>
        <v>381</v>
      </c>
      <c r="W519">
        <f t="shared" si="257"/>
        <v>371</v>
      </c>
      <c r="X519">
        <f t="shared" si="258"/>
        <v>371</v>
      </c>
      <c r="Y519">
        <f t="shared" si="259"/>
        <v>371</v>
      </c>
      <c r="Z519">
        <f t="shared" si="260"/>
        <v>363</v>
      </c>
      <c r="AA519">
        <f t="shared" si="261"/>
        <v>368</v>
      </c>
      <c r="AB519">
        <f t="shared" si="262"/>
        <v>368</v>
      </c>
      <c r="AC519">
        <f t="shared" si="263"/>
        <v>363</v>
      </c>
      <c r="AD519">
        <f t="shared" si="264"/>
        <v>362</v>
      </c>
      <c r="AE519">
        <f t="shared" si="265"/>
        <v>364</v>
      </c>
      <c r="AF519">
        <f t="shared" si="266"/>
        <v>372</v>
      </c>
      <c r="AG519">
        <f t="shared" si="267"/>
        <v>368</v>
      </c>
      <c r="AH519">
        <f t="shared" si="268"/>
        <v>368</v>
      </c>
    </row>
    <row r="520" spans="1:34" x14ac:dyDescent="0.35">
      <c r="A520" t="s">
        <v>1044</v>
      </c>
      <c r="B520">
        <f t="shared" si="270"/>
        <v>379</v>
      </c>
      <c r="C520" t="s">
        <v>1361</v>
      </c>
      <c r="E520" s="1"/>
      <c r="H520">
        <f t="shared" si="242"/>
        <v>379</v>
      </c>
      <c r="I520">
        <f t="shared" si="243"/>
        <v>363</v>
      </c>
      <c r="J520">
        <f t="shared" si="244"/>
        <v>371</v>
      </c>
      <c r="K520">
        <f t="shared" si="245"/>
        <v>388</v>
      </c>
      <c r="L520">
        <f t="shared" si="246"/>
        <v>388</v>
      </c>
      <c r="M520">
        <f t="shared" si="247"/>
        <v>391</v>
      </c>
      <c r="N520">
        <f t="shared" si="248"/>
        <v>388</v>
      </c>
      <c r="O520">
        <f t="shared" si="249"/>
        <v>389</v>
      </c>
      <c r="P520">
        <f t="shared" si="250"/>
        <v>384</v>
      </c>
      <c r="Q520">
        <f t="shared" si="251"/>
        <v>374</v>
      </c>
      <c r="R520">
        <f t="shared" si="252"/>
        <v>374</v>
      </c>
      <c r="S520">
        <f t="shared" si="253"/>
        <v>380</v>
      </c>
      <c r="T520">
        <f t="shared" si="254"/>
        <v>392</v>
      </c>
      <c r="U520">
        <f t="shared" si="255"/>
        <v>391</v>
      </c>
      <c r="V520">
        <f t="shared" si="256"/>
        <v>378</v>
      </c>
      <c r="W520">
        <f t="shared" si="257"/>
        <v>369</v>
      </c>
      <c r="X520">
        <f t="shared" si="258"/>
        <v>369</v>
      </c>
      <c r="Y520">
        <f t="shared" si="259"/>
        <v>369</v>
      </c>
      <c r="Z520">
        <f t="shared" si="260"/>
        <v>366</v>
      </c>
      <c r="AA520">
        <f t="shared" si="261"/>
        <v>366</v>
      </c>
      <c r="AB520">
        <f t="shared" si="262"/>
        <v>372</v>
      </c>
      <c r="AC520">
        <f t="shared" si="263"/>
        <v>363</v>
      </c>
      <c r="AD520">
        <f t="shared" si="264"/>
        <v>363</v>
      </c>
      <c r="AE520">
        <f t="shared" si="265"/>
        <v>366</v>
      </c>
      <c r="AF520">
        <f t="shared" si="266"/>
        <v>376</v>
      </c>
      <c r="AG520">
        <f t="shared" si="267"/>
        <v>372</v>
      </c>
      <c r="AH520">
        <f t="shared" si="268"/>
        <v>371</v>
      </c>
    </row>
    <row r="521" spans="1:34" x14ac:dyDescent="0.35">
      <c r="A521" t="s">
        <v>1030</v>
      </c>
      <c r="B521">
        <f t="shared" si="270"/>
        <v>375</v>
      </c>
      <c r="C521" t="s">
        <v>1362</v>
      </c>
      <c r="E521" s="1"/>
      <c r="H521">
        <f t="shared" si="242"/>
        <v>375</v>
      </c>
      <c r="I521">
        <f t="shared" si="243"/>
        <v>361</v>
      </c>
      <c r="J521">
        <f t="shared" si="244"/>
        <v>367</v>
      </c>
      <c r="K521">
        <f t="shared" si="245"/>
        <v>385</v>
      </c>
      <c r="L521">
        <f t="shared" si="246"/>
        <v>383</v>
      </c>
      <c r="M521">
        <f t="shared" si="247"/>
        <v>387</v>
      </c>
      <c r="N521">
        <f t="shared" si="248"/>
        <v>384</v>
      </c>
      <c r="O521">
        <f t="shared" si="249"/>
        <v>386</v>
      </c>
      <c r="P521">
        <f t="shared" si="250"/>
        <v>379</v>
      </c>
      <c r="Q521">
        <f t="shared" si="251"/>
        <v>370</v>
      </c>
      <c r="R521">
        <f t="shared" si="252"/>
        <v>370</v>
      </c>
      <c r="S521">
        <f t="shared" si="253"/>
        <v>376</v>
      </c>
      <c r="T521">
        <f t="shared" si="254"/>
        <v>390</v>
      </c>
      <c r="U521">
        <f t="shared" si="255"/>
        <v>389</v>
      </c>
      <c r="V521">
        <f t="shared" si="256"/>
        <v>373</v>
      </c>
      <c r="W521">
        <f t="shared" si="257"/>
        <v>365</v>
      </c>
      <c r="X521">
        <f t="shared" si="258"/>
        <v>365</v>
      </c>
      <c r="Y521">
        <f t="shared" si="259"/>
        <v>365</v>
      </c>
      <c r="Z521">
        <f t="shared" si="260"/>
        <v>368</v>
      </c>
      <c r="AA521">
        <f t="shared" si="261"/>
        <v>364</v>
      </c>
      <c r="AB521">
        <f t="shared" si="262"/>
        <v>374</v>
      </c>
      <c r="AC521">
        <f t="shared" si="263"/>
        <v>362</v>
      </c>
      <c r="AD521">
        <f t="shared" si="264"/>
        <v>363</v>
      </c>
      <c r="AE521">
        <f t="shared" si="265"/>
        <v>367</v>
      </c>
      <c r="AF521">
        <f t="shared" si="266"/>
        <v>377</v>
      </c>
      <c r="AG521">
        <f t="shared" si="267"/>
        <v>373</v>
      </c>
      <c r="AH521">
        <f t="shared" si="268"/>
        <v>372</v>
      </c>
    </row>
    <row r="522" spans="1:34" x14ac:dyDescent="0.35">
      <c r="A522" t="s">
        <v>1006</v>
      </c>
      <c r="B522">
        <f t="shared" si="270"/>
        <v>372</v>
      </c>
      <c r="C522" t="s">
        <v>1363</v>
      </c>
      <c r="E522" s="1"/>
      <c r="H522">
        <f t="shared" si="242"/>
        <v>372</v>
      </c>
      <c r="I522">
        <f t="shared" si="243"/>
        <v>361</v>
      </c>
      <c r="J522">
        <f t="shared" si="244"/>
        <v>365</v>
      </c>
      <c r="K522">
        <f t="shared" si="245"/>
        <v>382</v>
      </c>
      <c r="L522">
        <f t="shared" si="246"/>
        <v>381</v>
      </c>
      <c r="M522">
        <f t="shared" si="247"/>
        <v>385</v>
      </c>
      <c r="N522">
        <f t="shared" si="248"/>
        <v>381</v>
      </c>
      <c r="O522">
        <f t="shared" si="249"/>
        <v>384</v>
      </c>
      <c r="P522">
        <f t="shared" si="250"/>
        <v>377</v>
      </c>
      <c r="Q522">
        <f t="shared" si="251"/>
        <v>367</v>
      </c>
      <c r="R522">
        <f t="shared" si="252"/>
        <v>367</v>
      </c>
      <c r="S522">
        <f t="shared" si="253"/>
        <v>373</v>
      </c>
      <c r="T522">
        <f t="shared" si="254"/>
        <v>389</v>
      </c>
      <c r="U522">
        <f t="shared" si="255"/>
        <v>388</v>
      </c>
      <c r="V522">
        <f t="shared" si="256"/>
        <v>370</v>
      </c>
      <c r="W522">
        <f t="shared" si="257"/>
        <v>364</v>
      </c>
      <c r="X522">
        <f t="shared" si="258"/>
        <v>364</v>
      </c>
      <c r="Y522">
        <f t="shared" si="259"/>
        <v>364</v>
      </c>
      <c r="Z522">
        <f t="shared" si="260"/>
        <v>372</v>
      </c>
      <c r="AA522">
        <f t="shared" si="261"/>
        <v>363</v>
      </c>
      <c r="AB522">
        <f t="shared" si="262"/>
        <v>379</v>
      </c>
      <c r="AC522">
        <f t="shared" si="263"/>
        <v>363</v>
      </c>
      <c r="AD522">
        <f t="shared" si="264"/>
        <v>366</v>
      </c>
      <c r="AE522">
        <f t="shared" si="265"/>
        <v>371</v>
      </c>
      <c r="AF522">
        <f t="shared" si="266"/>
        <v>380</v>
      </c>
      <c r="AG522">
        <f t="shared" si="267"/>
        <v>377</v>
      </c>
      <c r="AH522">
        <f t="shared" si="268"/>
        <v>376</v>
      </c>
    </row>
    <row r="523" spans="1:34" x14ac:dyDescent="0.35">
      <c r="A523" t="s">
        <v>1015</v>
      </c>
      <c r="B523">
        <f t="shared" si="270"/>
        <v>367</v>
      </c>
      <c r="C523" t="s">
        <v>1364</v>
      </c>
      <c r="E523" s="1"/>
      <c r="H523">
        <f t="shared" si="242"/>
        <v>367</v>
      </c>
      <c r="I523">
        <f t="shared" si="243"/>
        <v>360</v>
      </c>
      <c r="J523">
        <f t="shared" si="244"/>
        <v>362</v>
      </c>
      <c r="K523">
        <f t="shared" si="245"/>
        <v>378</v>
      </c>
      <c r="L523">
        <f t="shared" si="246"/>
        <v>376</v>
      </c>
      <c r="M523">
        <f t="shared" si="247"/>
        <v>381</v>
      </c>
      <c r="N523">
        <f t="shared" si="248"/>
        <v>377</v>
      </c>
      <c r="O523">
        <f t="shared" si="249"/>
        <v>380</v>
      </c>
      <c r="P523">
        <f t="shared" si="250"/>
        <v>372</v>
      </c>
      <c r="Q523">
        <f t="shared" si="251"/>
        <v>363</v>
      </c>
      <c r="R523">
        <f t="shared" si="252"/>
        <v>364</v>
      </c>
      <c r="S523">
        <f t="shared" si="253"/>
        <v>369</v>
      </c>
      <c r="T523">
        <f t="shared" si="254"/>
        <v>385</v>
      </c>
      <c r="U523">
        <f t="shared" si="255"/>
        <v>384</v>
      </c>
      <c r="V523">
        <f t="shared" si="256"/>
        <v>366</v>
      </c>
      <c r="W523">
        <f t="shared" si="257"/>
        <v>362</v>
      </c>
      <c r="X523">
        <f t="shared" si="258"/>
        <v>362</v>
      </c>
      <c r="Y523">
        <f t="shared" si="259"/>
        <v>362</v>
      </c>
      <c r="Z523">
        <f t="shared" si="260"/>
        <v>374</v>
      </c>
      <c r="AA523">
        <f t="shared" si="261"/>
        <v>362</v>
      </c>
      <c r="AB523">
        <f t="shared" si="262"/>
        <v>381</v>
      </c>
      <c r="AC523">
        <f t="shared" si="263"/>
        <v>363</v>
      </c>
      <c r="AD523">
        <f t="shared" si="264"/>
        <v>368</v>
      </c>
      <c r="AE523">
        <f t="shared" si="265"/>
        <v>372</v>
      </c>
      <c r="AF523">
        <f t="shared" si="266"/>
        <v>381</v>
      </c>
      <c r="AG523">
        <f t="shared" si="267"/>
        <v>379</v>
      </c>
      <c r="AH523">
        <f t="shared" si="268"/>
        <v>378</v>
      </c>
    </row>
    <row r="524" spans="1:34" x14ac:dyDescent="0.35">
      <c r="A524" t="s">
        <v>1042</v>
      </c>
      <c r="B524">
        <f t="shared" si="270"/>
        <v>365</v>
      </c>
      <c r="C524" t="s">
        <v>1416</v>
      </c>
      <c r="E524" s="1"/>
      <c r="H524">
        <f t="shared" si="242"/>
        <v>365</v>
      </c>
      <c r="I524">
        <f t="shared" si="243"/>
        <v>363</v>
      </c>
      <c r="J524">
        <f t="shared" si="244"/>
        <v>361</v>
      </c>
      <c r="K524">
        <f t="shared" si="245"/>
        <v>375</v>
      </c>
      <c r="L524">
        <f t="shared" si="246"/>
        <v>373</v>
      </c>
      <c r="M524">
        <f t="shared" si="247"/>
        <v>378</v>
      </c>
      <c r="N524">
        <f t="shared" si="248"/>
        <v>373</v>
      </c>
      <c r="O524">
        <f t="shared" si="249"/>
        <v>377</v>
      </c>
      <c r="P524">
        <f t="shared" si="250"/>
        <v>370</v>
      </c>
      <c r="Q524">
        <f t="shared" si="251"/>
        <v>362</v>
      </c>
      <c r="R524">
        <f t="shared" si="252"/>
        <v>363</v>
      </c>
      <c r="S524">
        <f t="shared" si="253"/>
        <v>367</v>
      </c>
      <c r="T524">
        <f t="shared" si="254"/>
        <v>384</v>
      </c>
      <c r="U524">
        <f t="shared" si="255"/>
        <v>382</v>
      </c>
      <c r="V524">
        <f t="shared" si="256"/>
        <v>365</v>
      </c>
      <c r="W524">
        <f t="shared" si="257"/>
        <v>363</v>
      </c>
      <c r="X524">
        <f t="shared" si="258"/>
        <v>363</v>
      </c>
      <c r="Y524">
        <f t="shared" si="259"/>
        <v>362</v>
      </c>
      <c r="Z524">
        <f t="shared" si="260"/>
        <v>379</v>
      </c>
      <c r="AA524">
        <f t="shared" si="261"/>
        <v>364</v>
      </c>
      <c r="AB524">
        <f t="shared" si="262"/>
        <v>385</v>
      </c>
      <c r="AC524">
        <f t="shared" si="263"/>
        <v>366</v>
      </c>
      <c r="AD524">
        <f t="shared" si="264"/>
        <v>372</v>
      </c>
      <c r="AE524">
        <f t="shared" si="265"/>
        <v>377</v>
      </c>
      <c r="AF524">
        <f t="shared" si="266"/>
        <v>384</v>
      </c>
      <c r="AG524">
        <f t="shared" si="267"/>
        <v>382</v>
      </c>
      <c r="AH524">
        <f t="shared" si="268"/>
        <v>381</v>
      </c>
    </row>
    <row r="525" spans="1:34" x14ac:dyDescent="0.35">
      <c r="A525" t="s">
        <v>1038</v>
      </c>
      <c r="B525">
        <f t="shared" si="270"/>
        <v>363</v>
      </c>
      <c r="C525" t="s">
        <v>1417</v>
      </c>
      <c r="E525" s="1"/>
      <c r="H525">
        <f t="shared" si="242"/>
        <v>363</v>
      </c>
      <c r="I525">
        <f t="shared" si="243"/>
        <v>364</v>
      </c>
      <c r="J525">
        <f t="shared" si="244"/>
        <v>360</v>
      </c>
      <c r="K525">
        <f t="shared" si="245"/>
        <v>371</v>
      </c>
      <c r="L525">
        <f t="shared" si="246"/>
        <v>369</v>
      </c>
      <c r="M525">
        <f t="shared" si="247"/>
        <v>373</v>
      </c>
      <c r="N525">
        <f t="shared" si="248"/>
        <v>369</v>
      </c>
      <c r="O525">
        <f t="shared" si="249"/>
        <v>372</v>
      </c>
      <c r="P525">
        <f t="shared" si="250"/>
        <v>366</v>
      </c>
      <c r="Q525">
        <f t="shared" si="251"/>
        <v>361</v>
      </c>
      <c r="R525">
        <f t="shared" si="252"/>
        <v>362</v>
      </c>
      <c r="S525">
        <f t="shared" si="253"/>
        <v>364</v>
      </c>
      <c r="T525">
        <f t="shared" si="254"/>
        <v>379</v>
      </c>
      <c r="U525">
        <f t="shared" si="255"/>
        <v>378</v>
      </c>
      <c r="V525">
        <f t="shared" si="256"/>
        <v>362</v>
      </c>
      <c r="W525">
        <f t="shared" si="257"/>
        <v>363</v>
      </c>
      <c r="X525">
        <f t="shared" si="258"/>
        <v>362</v>
      </c>
      <c r="Y525">
        <f t="shared" si="259"/>
        <v>362</v>
      </c>
      <c r="Z525">
        <f t="shared" si="260"/>
        <v>381</v>
      </c>
      <c r="AA525">
        <f t="shared" si="261"/>
        <v>364</v>
      </c>
      <c r="AB525">
        <f t="shared" si="262"/>
        <v>386</v>
      </c>
      <c r="AC525">
        <f t="shared" si="263"/>
        <v>368</v>
      </c>
      <c r="AD525">
        <f t="shared" si="264"/>
        <v>374</v>
      </c>
      <c r="AE525">
        <f t="shared" si="265"/>
        <v>379</v>
      </c>
      <c r="AF525">
        <f t="shared" si="266"/>
        <v>384</v>
      </c>
      <c r="AG525">
        <f t="shared" si="267"/>
        <v>384</v>
      </c>
      <c r="AH525">
        <f t="shared" si="268"/>
        <v>382</v>
      </c>
    </row>
    <row r="526" spans="1:34" x14ac:dyDescent="0.35">
      <c r="A526" t="s">
        <v>1037</v>
      </c>
      <c r="B526">
        <f t="shared" si="270"/>
        <v>362</v>
      </c>
      <c r="C526" t="s">
        <v>1418</v>
      </c>
      <c r="E526" s="1"/>
      <c r="H526">
        <f t="shared" si="242"/>
        <v>362</v>
      </c>
      <c r="I526">
        <f t="shared" si="243"/>
        <v>368</v>
      </c>
      <c r="J526">
        <f t="shared" si="244"/>
        <v>362</v>
      </c>
      <c r="K526">
        <f t="shared" si="245"/>
        <v>369</v>
      </c>
      <c r="L526">
        <f t="shared" si="246"/>
        <v>367</v>
      </c>
      <c r="M526">
        <f t="shared" si="247"/>
        <v>371</v>
      </c>
      <c r="N526">
        <f t="shared" si="248"/>
        <v>366</v>
      </c>
      <c r="O526">
        <f t="shared" si="249"/>
        <v>370</v>
      </c>
      <c r="P526">
        <f t="shared" si="250"/>
        <v>364</v>
      </c>
      <c r="Q526">
        <f t="shared" si="251"/>
        <v>361</v>
      </c>
      <c r="R526">
        <f t="shared" si="252"/>
        <v>363</v>
      </c>
      <c r="S526">
        <f t="shared" si="253"/>
        <v>363</v>
      </c>
      <c r="T526">
        <f t="shared" si="254"/>
        <v>376</v>
      </c>
      <c r="U526">
        <f t="shared" si="255"/>
        <v>375</v>
      </c>
      <c r="V526">
        <f t="shared" si="256"/>
        <v>362</v>
      </c>
      <c r="W526">
        <f t="shared" si="257"/>
        <v>365</v>
      </c>
      <c r="X526">
        <f t="shared" si="258"/>
        <v>364</v>
      </c>
      <c r="Y526">
        <f t="shared" si="259"/>
        <v>365</v>
      </c>
      <c r="Z526">
        <f t="shared" si="260"/>
        <v>385</v>
      </c>
      <c r="AA526">
        <f t="shared" si="261"/>
        <v>367</v>
      </c>
      <c r="AB526">
        <f t="shared" si="262"/>
        <v>389</v>
      </c>
      <c r="AC526">
        <f t="shared" si="263"/>
        <v>372</v>
      </c>
      <c r="AD526">
        <f t="shared" si="264"/>
        <v>378</v>
      </c>
      <c r="AE526">
        <f t="shared" si="265"/>
        <v>382</v>
      </c>
      <c r="AF526">
        <f t="shared" si="266"/>
        <v>386</v>
      </c>
      <c r="AG526">
        <f t="shared" si="267"/>
        <v>386</v>
      </c>
      <c r="AH526">
        <f t="shared" si="268"/>
        <v>385</v>
      </c>
    </row>
    <row r="527" spans="1:34" x14ac:dyDescent="0.35">
      <c r="A527" t="s">
        <v>1040</v>
      </c>
      <c r="B527">
        <f t="shared" si="270"/>
        <v>361</v>
      </c>
      <c r="C527" t="s">
        <v>1419</v>
      </c>
      <c r="E527" s="1"/>
      <c r="H527">
        <f t="shared" si="242"/>
        <v>361</v>
      </c>
      <c r="I527">
        <f t="shared" si="243"/>
        <v>370</v>
      </c>
      <c r="J527">
        <f t="shared" si="244"/>
        <v>362</v>
      </c>
      <c r="K527">
        <f t="shared" si="245"/>
        <v>366</v>
      </c>
      <c r="L527">
        <f t="shared" si="246"/>
        <v>363</v>
      </c>
      <c r="M527">
        <f t="shared" si="247"/>
        <v>367</v>
      </c>
      <c r="N527">
        <f t="shared" si="248"/>
        <v>363</v>
      </c>
      <c r="O527">
        <f t="shared" si="249"/>
        <v>366</v>
      </c>
      <c r="P527">
        <f t="shared" si="250"/>
        <v>362</v>
      </c>
      <c r="Q527">
        <f t="shared" si="251"/>
        <v>361</v>
      </c>
      <c r="R527">
        <f t="shared" si="252"/>
        <v>363</v>
      </c>
      <c r="S527">
        <f t="shared" si="253"/>
        <v>361</v>
      </c>
      <c r="T527">
        <f t="shared" si="254"/>
        <v>372</v>
      </c>
      <c r="U527">
        <f t="shared" si="255"/>
        <v>371</v>
      </c>
      <c r="V527">
        <f t="shared" si="256"/>
        <v>362</v>
      </c>
      <c r="W527">
        <f t="shared" si="257"/>
        <v>366</v>
      </c>
      <c r="X527">
        <f t="shared" si="258"/>
        <v>366</v>
      </c>
      <c r="Y527">
        <f t="shared" si="259"/>
        <v>365</v>
      </c>
      <c r="Z527">
        <f t="shared" si="260"/>
        <v>386</v>
      </c>
      <c r="AA527">
        <f t="shared" si="261"/>
        <v>369</v>
      </c>
      <c r="AB527">
        <f t="shared" si="262"/>
        <v>389</v>
      </c>
      <c r="AC527">
        <f t="shared" si="263"/>
        <v>374</v>
      </c>
      <c r="AD527">
        <f t="shared" si="264"/>
        <v>381</v>
      </c>
      <c r="AE527">
        <f t="shared" si="265"/>
        <v>383</v>
      </c>
      <c r="AF527">
        <f t="shared" si="266"/>
        <v>385</v>
      </c>
      <c r="AG527">
        <f t="shared" si="267"/>
        <v>386</v>
      </c>
      <c r="AH527">
        <f t="shared" si="268"/>
        <v>386</v>
      </c>
    </row>
    <row r="528" spans="1:34" x14ac:dyDescent="0.35">
      <c r="A528" t="s">
        <v>1037</v>
      </c>
      <c r="B528">
        <f t="shared" si="270"/>
        <v>362</v>
      </c>
      <c r="C528" t="s">
        <v>1420</v>
      </c>
      <c r="E528" s="1"/>
      <c r="H528">
        <f t="shared" si="242"/>
        <v>362</v>
      </c>
      <c r="I528">
        <f t="shared" si="243"/>
        <v>374</v>
      </c>
      <c r="J528">
        <f t="shared" si="244"/>
        <v>366</v>
      </c>
      <c r="K528">
        <f t="shared" si="245"/>
        <v>364</v>
      </c>
      <c r="L528">
        <f t="shared" si="246"/>
        <v>363</v>
      </c>
      <c r="M528">
        <f t="shared" si="247"/>
        <v>365</v>
      </c>
      <c r="N528">
        <f t="shared" si="248"/>
        <v>362</v>
      </c>
      <c r="O528">
        <f t="shared" si="249"/>
        <v>365</v>
      </c>
      <c r="P528">
        <f t="shared" si="250"/>
        <v>362</v>
      </c>
      <c r="Q528">
        <f t="shared" si="251"/>
        <v>364</v>
      </c>
      <c r="R528">
        <f t="shared" si="252"/>
        <v>365</v>
      </c>
      <c r="S528">
        <f t="shared" si="253"/>
        <v>363</v>
      </c>
      <c r="T528">
        <f t="shared" si="254"/>
        <v>369</v>
      </c>
      <c r="U528">
        <f t="shared" si="255"/>
        <v>368</v>
      </c>
      <c r="V528">
        <f t="shared" si="256"/>
        <v>364</v>
      </c>
      <c r="W528">
        <f t="shared" si="257"/>
        <v>370</v>
      </c>
      <c r="X528">
        <f t="shared" si="258"/>
        <v>370</v>
      </c>
      <c r="Y528">
        <f t="shared" si="259"/>
        <v>369</v>
      </c>
      <c r="Z528">
        <f t="shared" si="260"/>
        <v>389</v>
      </c>
      <c r="AA528">
        <f t="shared" si="261"/>
        <v>373</v>
      </c>
      <c r="AB528">
        <f t="shared" si="262"/>
        <v>390</v>
      </c>
      <c r="AC528">
        <f t="shared" si="263"/>
        <v>379</v>
      </c>
      <c r="AD528">
        <f t="shared" si="264"/>
        <v>385</v>
      </c>
      <c r="AE528">
        <f t="shared" si="265"/>
        <v>386</v>
      </c>
      <c r="AF528">
        <f t="shared" si="266"/>
        <v>385</v>
      </c>
      <c r="AG528">
        <f t="shared" si="267"/>
        <v>388</v>
      </c>
      <c r="AH528">
        <f t="shared" si="268"/>
        <v>388</v>
      </c>
    </row>
    <row r="529" spans="1:35" x14ac:dyDescent="0.35">
      <c r="A529" t="s">
        <v>1038</v>
      </c>
      <c r="B529">
        <f t="shared" si="270"/>
        <v>363</v>
      </c>
      <c r="C529" t="s">
        <v>1421</v>
      </c>
      <c r="E529" s="1"/>
      <c r="H529">
        <f t="shared" si="242"/>
        <v>363</v>
      </c>
      <c r="I529">
        <f t="shared" si="243"/>
        <v>377</v>
      </c>
      <c r="J529">
        <f t="shared" si="244"/>
        <v>368</v>
      </c>
      <c r="K529">
        <f t="shared" si="245"/>
        <v>363</v>
      </c>
      <c r="L529">
        <f t="shared" si="246"/>
        <v>361</v>
      </c>
      <c r="M529">
        <f t="shared" si="247"/>
        <v>362</v>
      </c>
      <c r="N529">
        <f t="shared" si="248"/>
        <v>360</v>
      </c>
      <c r="O529">
        <f t="shared" si="249"/>
        <v>363</v>
      </c>
      <c r="P529">
        <f t="shared" si="250"/>
        <v>361</v>
      </c>
      <c r="Q529">
        <f t="shared" si="251"/>
        <v>366</v>
      </c>
      <c r="R529">
        <f t="shared" si="252"/>
        <v>367</v>
      </c>
      <c r="S529">
        <f t="shared" si="253"/>
        <v>363</v>
      </c>
      <c r="T529">
        <f t="shared" si="254"/>
        <v>366</v>
      </c>
      <c r="U529">
        <f t="shared" si="255"/>
        <v>365</v>
      </c>
      <c r="V529">
        <f t="shared" si="256"/>
        <v>364</v>
      </c>
      <c r="W529">
        <f t="shared" si="257"/>
        <v>372</v>
      </c>
      <c r="X529">
        <f t="shared" si="258"/>
        <v>371</v>
      </c>
      <c r="Y529">
        <f t="shared" si="259"/>
        <v>371</v>
      </c>
      <c r="Z529">
        <f t="shared" si="260"/>
        <v>389</v>
      </c>
      <c r="AA529">
        <f t="shared" si="261"/>
        <v>376</v>
      </c>
      <c r="AB529">
        <f t="shared" si="262"/>
        <v>388</v>
      </c>
      <c r="AC529">
        <f t="shared" si="263"/>
        <v>381</v>
      </c>
      <c r="AD529">
        <f t="shared" si="264"/>
        <v>386</v>
      </c>
      <c r="AE529">
        <f t="shared" si="265"/>
        <v>387</v>
      </c>
      <c r="AF529">
        <f t="shared" si="266"/>
        <v>383</v>
      </c>
      <c r="AG529">
        <f t="shared" si="267"/>
        <v>386</v>
      </c>
      <c r="AH529">
        <f t="shared" si="268"/>
        <v>386</v>
      </c>
    </row>
    <row r="530" spans="1:35" x14ac:dyDescent="0.35">
      <c r="A530" t="s">
        <v>1022</v>
      </c>
      <c r="B530">
        <f t="shared" si="270"/>
        <v>366</v>
      </c>
      <c r="H530">
        <f t="shared" si="242"/>
        <v>366</v>
      </c>
      <c r="I530">
        <f t="shared" si="243"/>
        <v>382</v>
      </c>
      <c r="J530">
        <f t="shared" si="244"/>
        <v>372</v>
      </c>
      <c r="K530">
        <f t="shared" si="245"/>
        <v>363</v>
      </c>
      <c r="L530">
        <f t="shared" si="246"/>
        <v>362</v>
      </c>
      <c r="M530">
        <f t="shared" si="247"/>
        <v>362</v>
      </c>
      <c r="N530">
        <f t="shared" si="248"/>
        <v>361</v>
      </c>
      <c r="O530">
        <f t="shared" si="249"/>
        <v>363</v>
      </c>
      <c r="P530">
        <f t="shared" si="250"/>
        <v>363</v>
      </c>
      <c r="Q530">
        <f t="shared" si="251"/>
        <v>370</v>
      </c>
      <c r="R530">
        <f t="shared" si="252"/>
        <v>371</v>
      </c>
      <c r="S530">
        <f t="shared" si="253"/>
        <v>366</v>
      </c>
      <c r="T530">
        <f t="shared" si="254"/>
        <v>364</v>
      </c>
      <c r="U530">
        <f t="shared" si="255"/>
        <v>364</v>
      </c>
      <c r="V530">
        <f t="shared" si="256"/>
        <v>368</v>
      </c>
      <c r="W530">
        <f t="shared" si="257"/>
        <v>376</v>
      </c>
      <c r="X530">
        <f t="shared" si="258"/>
        <v>375</v>
      </c>
      <c r="Y530">
        <f t="shared" si="259"/>
        <v>376</v>
      </c>
      <c r="Z530">
        <f t="shared" si="260"/>
        <v>391</v>
      </c>
      <c r="AA530">
        <f t="shared" si="261"/>
        <v>380</v>
      </c>
      <c r="AB530">
        <f t="shared" si="262"/>
        <v>388</v>
      </c>
      <c r="AC530">
        <f t="shared" si="263"/>
        <v>385</v>
      </c>
      <c r="AD530">
        <f t="shared" si="264"/>
        <v>389</v>
      </c>
      <c r="AE530">
        <f t="shared" si="265"/>
        <v>389</v>
      </c>
      <c r="AF530">
        <f t="shared" si="266"/>
        <v>383</v>
      </c>
      <c r="AG530">
        <f t="shared" si="267"/>
        <v>387</v>
      </c>
      <c r="AH530">
        <f t="shared" si="268"/>
        <v>387</v>
      </c>
    </row>
    <row r="531" spans="1:35" x14ac:dyDescent="0.35">
      <c r="A531" t="s">
        <v>1014</v>
      </c>
      <c r="B531">
        <f t="shared" si="270"/>
        <v>368</v>
      </c>
      <c r="H531">
        <f t="shared" si="242"/>
        <v>368</v>
      </c>
      <c r="I531">
        <f t="shared" si="243"/>
        <v>384</v>
      </c>
      <c r="J531">
        <f t="shared" si="244"/>
        <v>374</v>
      </c>
      <c r="K531">
        <f t="shared" si="245"/>
        <v>363</v>
      </c>
      <c r="L531">
        <f t="shared" si="246"/>
        <v>363</v>
      </c>
      <c r="M531">
        <f t="shared" si="247"/>
        <v>361</v>
      </c>
      <c r="N531">
        <f t="shared" si="248"/>
        <v>361</v>
      </c>
      <c r="O531">
        <f t="shared" si="249"/>
        <v>363</v>
      </c>
      <c r="P531">
        <f t="shared" si="250"/>
        <v>365</v>
      </c>
      <c r="Q531">
        <f t="shared" si="251"/>
        <v>373</v>
      </c>
      <c r="R531">
        <f t="shared" si="252"/>
        <v>373</v>
      </c>
      <c r="S531">
        <f t="shared" si="253"/>
        <v>367</v>
      </c>
      <c r="T531">
        <f t="shared" si="254"/>
        <v>362</v>
      </c>
      <c r="U531">
        <f t="shared" si="255"/>
        <v>362</v>
      </c>
      <c r="V531">
        <f t="shared" si="256"/>
        <v>370</v>
      </c>
      <c r="W531">
        <f t="shared" si="257"/>
        <v>379</v>
      </c>
      <c r="X531">
        <f t="shared" si="258"/>
        <v>378</v>
      </c>
      <c r="Y531">
        <f t="shared" si="259"/>
        <v>378</v>
      </c>
      <c r="Z531">
        <f t="shared" si="260"/>
        <v>389</v>
      </c>
      <c r="AA531">
        <f t="shared" si="261"/>
        <v>382</v>
      </c>
      <c r="AB531">
        <f t="shared" si="262"/>
        <v>385</v>
      </c>
      <c r="AC531">
        <f t="shared" si="263"/>
        <v>386</v>
      </c>
      <c r="AD531">
        <f t="shared" si="264"/>
        <v>389</v>
      </c>
      <c r="AE531">
        <f t="shared" si="265"/>
        <v>387</v>
      </c>
      <c r="AF531">
        <f t="shared" si="266"/>
        <v>380</v>
      </c>
      <c r="AG531">
        <f t="shared" si="267"/>
        <v>384</v>
      </c>
      <c r="AH531">
        <f t="shared" si="268"/>
        <v>385</v>
      </c>
    </row>
    <row r="532" spans="1:35" x14ac:dyDescent="0.35">
      <c r="A532" t="s">
        <v>1006</v>
      </c>
      <c r="B532">
        <f t="shared" si="270"/>
        <v>372</v>
      </c>
      <c r="H532">
        <f t="shared" si="242"/>
        <v>372</v>
      </c>
      <c r="I532">
        <f t="shared" si="243"/>
        <v>388</v>
      </c>
      <c r="J532">
        <f t="shared" si="244"/>
        <v>379</v>
      </c>
      <c r="K532">
        <f t="shared" si="245"/>
        <v>365</v>
      </c>
      <c r="L532">
        <f t="shared" si="246"/>
        <v>366</v>
      </c>
      <c r="M532">
        <f t="shared" si="247"/>
        <v>363</v>
      </c>
      <c r="N532">
        <f t="shared" si="248"/>
        <v>364</v>
      </c>
      <c r="O532">
        <f t="shared" si="249"/>
        <v>364</v>
      </c>
      <c r="P532">
        <f t="shared" si="250"/>
        <v>368</v>
      </c>
      <c r="Q532">
        <f t="shared" si="251"/>
        <v>377</v>
      </c>
      <c r="R532">
        <f t="shared" si="252"/>
        <v>377</v>
      </c>
      <c r="S532">
        <f t="shared" si="253"/>
        <v>371</v>
      </c>
      <c r="T532">
        <f t="shared" si="254"/>
        <v>363</v>
      </c>
      <c r="U532">
        <f t="shared" si="255"/>
        <v>363</v>
      </c>
      <c r="V532">
        <f t="shared" si="256"/>
        <v>374</v>
      </c>
      <c r="W532">
        <f t="shared" si="257"/>
        <v>383</v>
      </c>
      <c r="X532">
        <f t="shared" si="258"/>
        <v>382</v>
      </c>
      <c r="Y532">
        <f t="shared" si="259"/>
        <v>382</v>
      </c>
      <c r="Z532">
        <f t="shared" si="260"/>
        <v>388</v>
      </c>
      <c r="AA532">
        <f t="shared" si="261"/>
        <v>386</v>
      </c>
      <c r="AB532">
        <f t="shared" si="262"/>
        <v>383</v>
      </c>
      <c r="AC532">
        <f t="shared" si="263"/>
        <v>389</v>
      </c>
      <c r="AD532">
        <f t="shared" si="264"/>
        <v>390</v>
      </c>
      <c r="AE532">
        <f t="shared" si="265"/>
        <v>387</v>
      </c>
      <c r="AF532">
        <f t="shared" si="266"/>
        <v>379</v>
      </c>
      <c r="AG532">
        <f t="shared" si="267"/>
        <v>383</v>
      </c>
      <c r="AH532">
        <f t="shared" si="268"/>
        <v>384</v>
      </c>
    </row>
    <row r="533" spans="1:35" x14ac:dyDescent="0.35">
      <c r="A533" t="s">
        <v>1023</v>
      </c>
      <c r="B533">
        <f t="shared" si="270"/>
        <v>374</v>
      </c>
      <c r="H533">
        <f t="shared" si="242"/>
        <v>374</v>
      </c>
      <c r="I533">
        <f t="shared" si="243"/>
        <v>388</v>
      </c>
      <c r="J533">
        <f t="shared" si="244"/>
        <v>382</v>
      </c>
      <c r="K533">
        <f t="shared" si="245"/>
        <v>366</v>
      </c>
      <c r="L533">
        <f t="shared" si="246"/>
        <v>368</v>
      </c>
      <c r="M533">
        <f t="shared" si="247"/>
        <v>364</v>
      </c>
      <c r="N533">
        <f t="shared" si="248"/>
        <v>366</v>
      </c>
      <c r="O533">
        <f t="shared" si="249"/>
        <v>365</v>
      </c>
      <c r="P533">
        <f t="shared" si="250"/>
        <v>370</v>
      </c>
      <c r="Q533">
        <f t="shared" si="251"/>
        <v>380</v>
      </c>
      <c r="R533">
        <f t="shared" si="252"/>
        <v>380</v>
      </c>
      <c r="S533">
        <f t="shared" si="253"/>
        <v>374</v>
      </c>
      <c r="T533">
        <f t="shared" si="254"/>
        <v>363</v>
      </c>
      <c r="U533">
        <f t="shared" si="255"/>
        <v>363</v>
      </c>
      <c r="V533">
        <f t="shared" si="256"/>
        <v>377</v>
      </c>
      <c r="W533">
        <f t="shared" si="257"/>
        <v>384</v>
      </c>
      <c r="X533">
        <f t="shared" si="258"/>
        <v>384</v>
      </c>
      <c r="Y533">
        <f t="shared" si="259"/>
        <v>384</v>
      </c>
      <c r="Z533">
        <f t="shared" si="260"/>
        <v>385</v>
      </c>
      <c r="AA533">
        <f t="shared" si="261"/>
        <v>387</v>
      </c>
      <c r="AB533">
        <f t="shared" si="262"/>
        <v>379</v>
      </c>
      <c r="AC533">
        <f t="shared" si="263"/>
        <v>389</v>
      </c>
      <c r="AD533">
        <f t="shared" si="264"/>
        <v>388</v>
      </c>
      <c r="AE533">
        <f t="shared" si="265"/>
        <v>385</v>
      </c>
      <c r="AF533">
        <f t="shared" si="266"/>
        <v>376</v>
      </c>
      <c r="AG533">
        <f t="shared" si="267"/>
        <v>380</v>
      </c>
      <c r="AH533">
        <f t="shared" si="268"/>
        <v>381</v>
      </c>
    </row>
    <row r="534" spans="1:35" x14ac:dyDescent="0.35">
      <c r="A534" t="s">
        <v>1044</v>
      </c>
      <c r="B534">
        <f t="shared" si="270"/>
        <v>379</v>
      </c>
      <c r="H534">
        <f t="shared" si="242"/>
        <v>379</v>
      </c>
      <c r="I534">
        <f t="shared" si="243"/>
        <v>390</v>
      </c>
      <c r="J534">
        <f t="shared" si="244"/>
        <v>386</v>
      </c>
      <c r="K534">
        <f t="shared" si="245"/>
        <v>370</v>
      </c>
      <c r="L534">
        <f t="shared" si="246"/>
        <v>372</v>
      </c>
      <c r="M534">
        <f t="shared" si="247"/>
        <v>367</v>
      </c>
      <c r="N534">
        <f t="shared" si="248"/>
        <v>371</v>
      </c>
      <c r="O534">
        <f t="shared" si="249"/>
        <v>368</v>
      </c>
      <c r="P534">
        <f t="shared" si="250"/>
        <v>375</v>
      </c>
      <c r="Q534">
        <f t="shared" si="251"/>
        <v>384</v>
      </c>
      <c r="R534">
        <f t="shared" si="252"/>
        <v>384</v>
      </c>
      <c r="S534">
        <f t="shared" si="253"/>
        <v>378</v>
      </c>
      <c r="T534">
        <f t="shared" si="254"/>
        <v>365</v>
      </c>
      <c r="U534">
        <f t="shared" si="255"/>
        <v>365</v>
      </c>
      <c r="V534">
        <f t="shared" si="256"/>
        <v>382</v>
      </c>
      <c r="W534">
        <f t="shared" si="257"/>
        <v>388</v>
      </c>
      <c r="X534">
        <f t="shared" si="258"/>
        <v>387</v>
      </c>
      <c r="Y534">
        <f t="shared" si="259"/>
        <v>387</v>
      </c>
      <c r="Z534">
        <f t="shared" si="260"/>
        <v>384</v>
      </c>
      <c r="AA534">
        <f t="shared" si="261"/>
        <v>389</v>
      </c>
      <c r="AB534">
        <f t="shared" si="262"/>
        <v>377</v>
      </c>
      <c r="AC534">
        <f t="shared" si="263"/>
        <v>390</v>
      </c>
      <c r="AD534">
        <f t="shared" si="264"/>
        <v>388</v>
      </c>
      <c r="AE534">
        <f t="shared" si="265"/>
        <v>384</v>
      </c>
      <c r="AF534">
        <f t="shared" si="266"/>
        <v>375</v>
      </c>
      <c r="AG534">
        <f t="shared" si="267"/>
        <v>378</v>
      </c>
      <c r="AH534">
        <f t="shared" si="268"/>
        <v>379</v>
      </c>
    </row>
    <row r="535" spans="1:35" x14ac:dyDescent="0.35">
      <c r="A535" t="s">
        <v>1043</v>
      </c>
      <c r="B535">
        <f t="shared" si="270"/>
        <v>381</v>
      </c>
      <c r="H535">
        <f t="shared" si="242"/>
        <v>381</v>
      </c>
      <c r="I535">
        <f t="shared" si="243"/>
        <v>390</v>
      </c>
      <c r="J535">
        <f t="shared" si="244"/>
        <v>387</v>
      </c>
      <c r="K535">
        <f t="shared" si="245"/>
        <v>372</v>
      </c>
      <c r="L535">
        <f t="shared" si="246"/>
        <v>374</v>
      </c>
      <c r="M535">
        <f t="shared" si="247"/>
        <v>369</v>
      </c>
      <c r="N535">
        <f t="shared" si="248"/>
        <v>373</v>
      </c>
      <c r="O535">
        <f t="shared" si="249"/>
        <v>371</v>
      </c>
      <c r="P535">
        <f t="shared" si="250"/>
        <v>377</v>
      </c>
      <c r="Q535">
        <f t="shared" si="251"/>
        <v>386</v>
      </c>
      <c r="R535">
        <f t="shared" si="252"/>
        <v>385</v>
      </c>
      <c r="S535">
        <f t="shared" si="253"/>
        <v>380</v>
      </c>
      <c r="T535">
        <f t="shared" si="254"/>
        <v>366</v>
      </c>
      <c r="U535">
        <f t="shared" si="255"/>
        <v>366</v>
      </c>
      <c r="V535">
        <f t="shared" si="256"/>
        <v>384</v>
      </c>
      <c r="W535">
        <f t="shared" si="257"/>
        <v>388</v>
      </c>
      <c r="X535">
        <f t="shared" si="258"/>
        <v>388</v>
      </c>
      <c r="Y535">
        <f t="shared" si="259"/>
        <v>388</v>
      </c>
      <c r="Z535">
        <f t="shared" si="260"/>
        <v>380</v>
      </c>
      <c r="AA535">
        <f t="shared" si="261"/>
        <v>389</v>
      </c>
      <c r="AB535">
        <f t="shared" si="262"/>
        <v>373</v>
      </c>
      <c r="AC535">
        <f t="shared" si="263"/>
        <v>388</v>
      </c>
      <c r="AD535">
        <f t="shared" si="264"/>
        <v>385</v>
      </c>
      <c r="AE535">
        <f t="shared" si="265"/>
        <v>381</v>
      </c>
      <c r="AF535">
        <f t="shared" si="266"/>
        <v>372</v>
      </c>
      <c r="AG535">
        <f t="shared" si="267"/>
        <v>375</v>
      </c>
      <c r="AH535">
        <f t="shared" si="268"/>
        <v>376</v>
      </c>
    </row>
    <row r="536" spans="1:35" x14ac:dyDescent="0.35">
      <c r="A536" t="s">
        <v>1200</v>
      </c>
      <c r="B536">
        <f t="shared" si="270"/>
        <v>102</v>
      </c>
      <c r="H536" s="1">
        <v>1028.3399999999999</v>
      </c>
      <c r="I536" s="1">
        <v>1028.1400000000001</v>
      </c>
      <c r="J536" s="1">
        <v>1024.98</v>
      </c>
      <c r="K536" s="1">
        <v>1024.1600000000001</v>
      </c>
      <c r="L536" s="1">
        <v>1029.6099999999999</v>
      </c>
      <c r="M536" s="1">
        <v>1027.79</v>
      </c>
      <c r="N536" s="1">
        <v>1029.6099999999999</v>
      </c>
      <c r="O536" s="1">
        <v>1027.79</v>
      </c>
      <c r="P536" s="1">
        <v>1029.6099999999999</v>
      </c>
      <c r="Q536" s="1">
        <v>1032.24</v>
      </c>
      <c r="R536" s="1">
        <v>1032.07</v>
      </c>
      <c r="S536" s="1">
        <v>1031.8699999999999</v>
      </c>
      <c r="T536" s="1">
        <v>1032.78</v>
      </c>
      <c r="U536" s="1">
        <v>1031.43</v>
      </c>
      <c r="V536" s="1">
        <v>1030.52</v>
      </c>
      <c r="W536" s="1">
        <v>1033.75</v>
      </c>
      <c r="X536" s="1">
        <v>1023.25</v>
      </c>
      <c r="Y536" s="1">
        <v>1023.25</v>
      </c>
      <c r="Z536" s="1">
        <v>1023.25</v>
      </c>
      <c r="AA536" s="1">
        <v>1023.88</v>
      </c>
      <c r="AB536" s="1">
        <v>1022.34</v>
      </c>
      <c r="AC536" s="1">
        <v>1045.57</v>
      </c>
      <c r="AD536" s="1">
        <v>1020.52</v>
      </c>
      <c r="AE536" s="1">
        <v>1022.98</v>
      </c>
      <c r="AF536" s="1">
        <v>1017.79</v>
      </c>
      <c r="AG536" s="1">
        <v>1036.8800000000001</v>
      </c>
      <c r="AH536" s="1">
        <v>1038.7</v>
      </c>
      <c r="AI536" s="1"/>
    </row>
    <row r="537" spans="1:35" x14ac:dyDescent="0.35">
      <c r="B537" t="e">
        <f t="shared" si="270"/>
        <v>#VALUE!</v>
      </c>
    </row>
    <row r="538" spans="1:35" x14ac:dyDescent="0.35">
      <c r="A538" t="s">
        <v>1194</v>
      </c>
      <c r="B538" t="e">
        <f t="shared" si="270"/>
        <v>#VALUE!</v>
      </c>
    </row>
    <row r="539" spans="1:35" x14ac:dyDescent="0.35">
      <c r="A539" t="s">
        <v>1195</v>
      </c>
      <c r="B539" t="e">
        <f t="shared" si="270"/>
        <v>#VALUE!</v>
      </c>
    </row>
    <row r="540" spans="1:35" x14ac:dyDescent="0.35">
      <c r="A540" t="s">
        <v>1196</v>
      </c>
      <c r="B540" t="e">
        <f t="shared" si="270"/>
        <v>#VALUE!</v>
      </c>
    </row>
    <row r="541" spans="1:35" x14ac:dyDescent="0.35">
      <c r="B541" t="e">
        <f t="shared" si="270"/>
        <v>#VALUE!</v>
      </c>
    </row>
    <row r="542" spans="1:35" x14ac:dyDescent="0.35">
      <c r="A542" t="s">
        <v>1197</v>
      </c>
      <c r="B542" t="e">
        <f t="shared" si="270"/>
        <v>#VALUE!</v>
      </c>
    </row>
    <row r="543" spans="1:35" x14ac:dyDescent="0.35">
      <c r="A543" t="s">
        <v>1019</v>
      </c>
      <c r="B543">
        <f t="shared" si="270"/>
        <v>387</v>
      </c>
    </row>
    <row r="544" spans="1:35" x14ac:dyDescent="0.35">
      <c r="A544" t="s">
        <v>1019</v>
      </c>
      <c r="B544">
        <f t="shared" si="270"/>
        <v>387</v>
      </c>
    </row>
    <row r="545" spans="1:2" x14ac:dyDescent="0.35">
      <c r="A545" t="s">
        <v>1018</v>
      </c>
      <c r="B545">
        <f t="shared" si="270"/>
        <v>388</v>
      </c>
    </row>
    <row r="546" spans="1:2" x14ac:dyDescent="0.35">
      <c r="A546" t="s">
        <v>1013</v>
      </c>
      <c r="B546">
        <f t="shared" si="270"/>
        <v>386</v>
      </c>
    </row>
    <row r="547" spans="1:2" x14ac:dyDescent="0.35">
      <c r="A547" t="s">
        <v>1013</v>
      </c>
      <c r="B547">
        <f t="shared" si="270"/>
        <v>386</v>
      </c>
    </row>
    <row r="548" spans="1:2" x14ac:dyDescent="0.35">
      <c r="A548" t="s">
        <v>1032</v>
      </c>
      <c r="B548">
        <f t="shared" si="270"/>
        <v>383</v>
      </c>
    </row>
    <row r="549" spans="1:2" x14ac:dyDescent="0.35">
      <c r="A549" t="s">
        <v>1017</v>
      </c>
      <c r="B549">
        <f t="shared" si="270"/>
        <v>382</v>
      </c>
    </row>
    <row r="550" spans="1:2" x14ac:dyDescent="0.35">
      <c r="A550" t="s">
        <v>1020</v>
      </c>
      <c r="B550">
        <f t="shared" si="270"/>
        <v>378</v>
      </c>
    </row>
    <row r="551" spans="1:2" x14ac:dyDescent="0.35">
      <c r="A551" t="s">
        <v>1010</v>
      </c>
      <c r="B551">
        <f t="shared" si="270"/>
        <v>376</v>
      </c>
    </row>
    <row r="552" spans="1:2" x14ac:dyDescent="0.35">
      <c r="A552" t="s">
        <v>1021</v>
      </c>
      <c r="B552">
        <f t="shared" si="270"/>
        <v>373</v>
      </c>
    </row>
    <row r="553" spans="1:2" x14ac:dyDescent="0.35">
      <c r="A553" t="s">
        <v>1007</v>
      </c>
      <c r="B553">
        <f t="shared" si="270"/>
        <v>371</v>
      </c>
    </row>
    <row r="554" spans="1:2" x14ac:dyDescent="0.35">
      <c r="A554" t="s">
        <v>1014</v>
      </c>
      <c r="B554">
        <f t="shared" si="270"/>
        <v>368</v>
      </c>
    </row>
    <row r="555" spans="1:2" x14ac:dyDescent="0.35">
      <c r="A555" t="s">
        <v>1015</v>
      </c>
      <c r="B555">
        <f t="shared" si="270"/>
        <v>367</v>
      </c>
    </row>
    <row r="556" spans="1:2" x14ac:dyDescent="0.35">
      <c r="A556" t="s">
        <v>1042</v>
      </c>
      <c r="B556">
        <f t="shared" si="270"/>
        <v>365</v>
      </c>
    </row>
    <row r="557" spans="1:2" x14ac:dyDescent="0.35">
      <c r="A557" t="s">
        <v>1042</v>
      </c>
      <c r="B557">
        <f t="shared" si="270"/>
        <v>365</v>
      </c>
    </row>
    <row r="558" spans="1:2" x14ac:dyDescent="0.35">
      <c r="A558" t="s">
        <v>1042</v>
      </c>
      <c r="B558">
        <f t="shared" si="270"/>
        <v>365</v>
      </c>
    </row>
    <row r="559" spans="1:2" x14ac:dyDescent="0.35">
      <c r="A559" t="s">
        <v>1022</v>
      </c>
      <c r="B559">
        <f t="shared" si="270"/>
        <v>366</v>
      </c>
    </row>
    <row r="560" spans="1:2" x14ac:dyDescent="0.35">
      <c r="A560" t="s">
        <v>1015</v>
      </c>
      <c r="B560">
        <f t="shared" si="270"/>
        <v>367</v>
      </c>
    </row>
    <row r="561" spans="1:2" x14ac:dyDescent="0.35">
      <c r="A561" t="s">
        <v>1009</v>
      </c>
      <c r="B561">
        <f t="shared" si="270"/>
        <v>370</v>
      </c>
    </row>
    <row r="562" spans="1:2" x14ac:dyDescent="0.35">
      <c r="A562" t="s">
        <v>1006</v>
      </c>
      <c r="B562">
        <f t="shared" si="270"/>
        <v>372</v>
      </c>
    </row>
    <row r="563" spans="1:2" x14ac:dyDescent="0.35">
      <c r="A563" t="s">
        <v>1030</v>
      </c>
      <c r="B563">
        <f t="shared" si="270"/>
        <v>375</v>
      </c>
    </row>
    <row r="564" spans="1:2" x14ac:dyDescent="0.35">
      <c r="A564" t="s">
        <v>1020</v>
      </c>
      <c r="B564">
        <f t="shared" si="270"/>
        <v>378</v>
      </c>
    </row>
    <row r="565" spans="1:2" x14ac:dyDescent="0.35">
      <c r="A565" t="s">
        <v>1043</v>
      </c>
      <c r="B565">
        <f t="shared" si="270"/>
        <v>381</v>
      </c>
    </row>
    <row r="566" spans="1:2" x14ac:dyDescent="0.35">
      <c r="A566" t="s">
        <v>1032</v>
      </c>
      <c r="B566">
        <f t="shared" si="270"/>
        <v>383</v>
      </c>
    </row>
    <row r="567" spans="1:2" x14ac:dyDescent="0.35">
      <c r="A567" t="s">
        <v>1013</v>
      </c>
      <c r="B567">
        <f t="shared" si="270"/>
        <v>386</v>
      </c>
    </row>
    <row r="568" spans="1:2" x14ac:dyDescent="0.35">
      <c r="A568" t="s">
        <v>1013</v>
      </c>
      <c r="B568">
        <f t="shared" si="270"/>
        <v>386</v>
      </c>
    </row>
    <row r="569" spans="1:2" x14ac:dyDescent="0.35">
      <c r="A569" t="s">
        <v>1024</v>
      </c>
      <c r="B569">
        <f t="shared" si="270"/>
        <v>389</v>
      </c>
    </row>
    <row r="570" spans="1:2" x14ac:dyDescent="0.35">
      <c r="A570" t="s">
        <v>1019</v>
      </c>
      <c r="B570">
        <f t="shared" si="270"/>
        <v>387</v>
      </c>
    </row>
    <row r="571" spans="1:2" x14ac:dyDescent="0.35">
      <c r="A571" t="s">
        <v>1019</v>
      </c>
      <c r="B571">
        <f t="shared" si="270"/>
        <v>387</v>
      </c>
    </row>
    <row r="572" spans="1:2" x14ac:dyDescent="0.35">
      <c r="A572" t="s">
        <v>1031</v>
      </c>
      <c r="B572">
        <f t="shared" si="270"/>
        <v>385</v>
      </c>
    </row>
    <row r="573" spans="1:2" x14ac:dyDescent="0.35">
      <c r="A573" t="s">
        <v>1031</v>
      </c>
      <c r="B573">
        <f t="shared" si="270"/>
        <v>385</v>
      </c>
    </row>
    <row r="574" spans="1:2" x14ac:dyDescent="0.35">
      <c r="A574" t="s">
        <v>1043</v>
      </c>
      <c r="B574">
        <f t="shared" si="270"/>
        <v>381</v>
      </c>
    </row>
    <row r="575" spans="1:2" x14ac:dyDescent="0.35">
      <c r="A575" t="s">
        <v>1044</v>
      </c>
      <c r="B575">
        <f t="shared" si="270"/>
        <v>379</v>
      </c>
    </row>
    <row r="576" spans="1:2" x14ac:dyDescent="0.35">
      <c r="A576" t="s">
        <v>1030</v>
      </c>
      <c r="B576">
        <f t="shared" si="270"/>
        <v>375</v>
      </c>
    </row>
    <row r="577" spans="1:2" x14ac:dyDescent="0.35">
      <c r="A577" t="s">
        <v>1021</v>
      </c>
      <c r="B577">
        <f t="shared" si="270"/>
        <v>373</v>
      </c>
    </row>
    <row r="578" spans="1:2" x14ac:dyDescent="0.35">
      <c r="A578" t="s">
        <v>1009</v>
      </c>
      <c r="B578">
        <f t="shared" si="270"/>
        <v>370</v>
      </c>
    </row>
    <row r="579" spans="1:2" x14ac:dyDescent="0.35">
      <c r="A579" t="s">
        <v>1014</v>
      </c>
      <c r="B579">
        <f t="shared" si="270"/>
        <v>368</v>
      </c>
    </row>
    <row r="580" spans="1:2" x14ac:dyDescent="0.35">
      <c r="A580" t="s">
        <v>1042</v>
      </c>
      <c r="B580">
        <f t="shared" ref="B580:B643" si="271">+VALUE(RIGHT(LEFT(A580,13),3))</f>
        <v>365</v>
      </c>
    </row>
    <row r="581" spans="1:2" x14ac:dyDescent="0.35">
      <c r="A581" t="s">
        <v>1042</v>
      </c>
      <c r="B581">
        <f t="shared" si="271"/>
        <v>365</v>
      </c>
    </row>
    <row r="582" spans="1:2" x14ac:dyDescent="0.35">
      <c r="A582" t="s">
        <v>1034</v>
      </c>
      <c r="B582">
        <f t="shared" si="271"/>
        <v>364</v>
      </c>
    </row>
    <row r="583" spans="1:2" x14ac:dyDescent="0.35">
      <c r="A583" t="s">
        <v>1042</v>
      </c>
      <c r="B583">
        <f t="shared" si="271"/>
        <v>365</v>
      </c>
    </row>
    <row r="584" spans="1:2" x14ac:dyDescent="0.35">
      <c r="A584" t="s">
        <v>1042</v>
      </c>
      <c r="B584">
        <f t="shared" si="271"/>
        <v>365</v>
      </c>
    </row>
    <row r="585" spans="1:2" x14ac:dyDescent="0.35">
      <c r="A585" t="s">
        <v>1014</v>
      </c>
      <c r="B585">
        <f t="shared" si="271"/>
        <v>368</v>
      </c>
    </row>
    <row r="586" spans="1:2" x14ac:dyDescent="0.35">
      <c r="A586" t="s">
        <v>1008</v>
      </c>
      <c r="B586">
        <f t="shared" si="271"/>
        <v>369</v>
      </c>
    </row>
    <row r="587" spans="1:2" x14ac:dyDescent="0.35">
      <c r="A587" t="s">
        <v>1006</v>
      </c>
      <c r="B587">
        <f t="shared" si="271"/>
        <v>372</v>
      </c>
    </row>
    <row r="588" spans="1:2" x14ac:dyDescent="0.35">
      <c r="A588" t="s">
        <v>1030</v>
      </c>
      <c r="B588">
        <f t="shared" si="271"/>
        <v>375</v>
      </c>
    </row>
    <row r="589" spans="1:2" x14ac:dyDescent="0.35">
      <c r="A589" t="s">
        <v>1044</v>
      </c>
      <c r="B589">
        <f t="shared" si="271"/>
        <v>379</v>
      </c>
    </row>
    <row r="590" spans="1:2" x14ac:dyDescent="0.35">
      <c r="A590" t="s">
        <v>1011</v>
      </c>
      <c r="B590">
        <f t="shared" si="271"/>
        <v>380</v>
      </c>
    </row>
    <row r="591" spans="1:2" x14ac:dyDescent="0.35">
      <c r="A591" t="s">
        <v>1012</v>
      </c>
      <c r="B591">
        <f t="shared" si="271"/>
        <v>384</v>
      </c>
    </row>
    <row r="592" spans="1:2" x14ac:dyDescent="0.35">
      <c r="A592" t="s">
        <v>1031</v>
      </c>
      <c r="B592">
        <f t="shared" si="271"/>
        <v>385</v>
      </c>
    </row>
    <row r="593" spans="1:2" x14ac:dyDescent="0.35">
      <c r="A593" t="s">
        <v>1018</v>
      </c>
      <c r="B593">
        <f t="shared" si="271"/>
        <v>388</v>
      </c>
    </row>
    <row r="594" spans="1:2" x14ac:dyDescent="0.35">
      <c r="A594" t="s">
        <v>1018</v>
      </c>
      <c r="B594">
        <f t="shared" si="271"/>
        <v>388</v>
      </c>
    </row>
    <row r="595" spans="1:2" x14ac:dyDescent="0.35">
      <c r="A595" t="s">
        <v>1024</v>
      </c>
      <c r="B595">
        <f t="shared" si="271"/>
        <v>389</v>
      </c>
    </row>
    <row r="596" spans="1:2" x14ac:dyDescent="0.35">
      <c r="A596" t="s">
        <v>1019</v>
      </c>
      <c r="B596">
        <f t="shared" si="271"/>
        <v>387</v>
      </c>
    </row>
    <row r="597" spans="1:2" x14ac:dyDescent="0.35">
      <c r="A597" t="s">
        <v>1019</v>
      </c>
      <c r="B597">
        <f t="shared" si="271"/>
        <v>387</v>
      </c>
    </row>
    <row r="598" spans="1:2" x14ac:dyDescent="0.35">
      <c r="A598" t="s">
        <v>1012</v>
      </c>
      <c r="B598">
        <f t="shared" si="271"/>
        <v>384</v>
      </c>
    </row>
    <row r="599" spans="1:2" x14ac:dyDescent="0.35">
      <c r="A599" t="s">
        <v>1017</v>
      </c>
      <c r="B599">
        <f t="shared" si="271"/>
        <v>382</v>
      </c>
    </row>
    <row r="600" spans="1:2" x14ac:dyDescent="0.35">
      <c r="A600" t="s">
        <v>1020</v>
      </c>
      <c r="B600">
        <f t="shared" si="271"/>
        <v>378</v>
      </c>
    </row>
    <row r="601" spans="1:2" x14ac:dyDescent="0.35">
      <c r="A601" t="s">
        <v>1010</v>
      </c>
      <c r="B601">
        <f t="shared" si="271"/>
        <v>376</v>
      </c>
    </row>
    <row r="602" spans="1:2" x14ac:dyDescent="0.35">
      <c r="A602" t="s">
        <v>1006</v>
      </c>
      <c r="B602">
        <f t="shared" si="271"/>
        <v>372</v>
      </c>
    </row>
    <row r="603" spans="1:2" x14ac:dyDescent="0.35">
      <c r="A603" t="s">
        <v>1009</v>
      </c>
      <c r="B603">
        <f t="shared" si="271"/>
        <v>370</v>
      </c>
    </row>
    <row r="604" spans="1:2" x14ac:dyDescent="0.35">
      <c r="A604" t="s">
        <v>1015</v>
      </c>
      <c r="B604">
        <f t="shared" si="271"/>
        <v>367</v>
      </c>
    </row>
    <row r="605" spans="1:2" x14ac:dyDescent="0.35">
      <c r="A605" t="s">
        <v>1042</v>
      </c>
      <c r="B605">
        <f t="shared" si="271"/>
        <v>365</v>
      </c>
    </row>
    <row r="606" spans="1:2" x14ac:dyDescent="0.35">
      <c r="A606" t="s">
        <v>1038</v>
      </c>
      <c r="B606">
        <f t="shared" si="271"/>
        <v>363</v>
      </c>
    </row>
    <row r="607" spans="1:2" x14ac:dyDescent="0.35">
      <c r="A607" t="s">
        <v>1034</v>
      </c>
      <c r="B607">
        <f t="shared" si="271"/>
        <v>364</v>
      </c>
    </row>
    <row r="608" spans="1:2" x14ac:dyDescent="0.35">
      <c r="A608" t="s">
        <v>1038</v>
      </c>
      <c r="B608">
        <f t="shared" si="271"/>
        <v>363</v>
      </c>
    </row>
    <row r="609" spans="1:2" x14ac:dyDescent="0.35">
      <c r="A609" t="s">
        <v>1042</v>
      </c>
      <c r="B609">
        <f t="shared" si="271"/>
        <v>365</v>
      </c>
    </row>
    <row r="610" spans="1:2" x14ac:dyDescent="0.35">
      <c r="A610" t="s">
        <v>1022</v>
      </c>
      <c r="B610">
        <f t="shared" si="271"/>
        <v>366</v>
      </c>
    </row>
    <row r="611" spans="1:2" x14ac:dyDescent="0.35">
      <c r="A611" t="s">
        <v>1008</v>
      </c>
      <c r="B611">
        <f t="shared" si="271"/>
        <v>369</v>
      </c>
    </row>
    <row r="612" spans="1:2" x14ac:dyDescent="0.35">
      <c r="A612" t="s">
        <v>1007</v>
      </c>
      <c r="B612">
        <f t="shared" si="271"/>
        <v>371</v>
      </c>
    </row>
    <row r="613" spans="1:2" x14ac:dyDescent="0.35">
      <c r="A613" t="s">
        <v>1030</v>
      </c>
      <c r="B613">
        <f t="shared" si="271"/>
        <v>375</v>
      </c>
    </row>
    <row r="614" spans="1:2" x14ac:dyDescent="0.35">
      <c r="A614" t="s">
        <v>1020</v>
      </c>
      <c r="B614">
        <f t="shared" si="271"/>
        <v>378</v>
      </c>
    </row>
    <row r="615" spans="1:2" x14ac:dyDescent="0.35">
      <c r="A615" t="s">
        <v>1017</v>
      </c>
      <c r="B615">
        <f t="shared" si="271"/>
        <v>382</v>
      </c>
    </row>
    <row r="616" spans="1:2" x14ac:dyDescent="0.35">
      <c r="A616" t="s">
        <v>1032</v>
      </c>
      <c r="B616">
        <f t="shared" si="271"/>
        <v>383</v>
      </c>
    </row>
    <row r="617" spans="1:2" x14ac:dyDescent="0.35">
      <c r="A617" t="s">
        <v>1013</v>
      </c>
      <c r="B617">
        <f t="shared" si="271"/>
        <v>386</v>
      </c>
    </row>
    <row r="618" spans="1:2" x14ac:dyDescent="0.35">
      <c r="A618" t="s">
        <v>1019</v>
      </c>
      <c r="B618">
        <f t="shared" si="271"/>
        <v>387</v>
      </c>
    </row>
    <row r="619" spans="1:2" x14ac:dyDescent="0.35">
      <c r="A619" t="s">
        <v>1033</v>
      </c>
      <c r="B619">
        <f t="shared" si="271"/>
        <v>390</v>
      </c>
    </row>
    <row r="620" spans="1:2" x14ac:dyDescent="0.35">
      <c r="A620" t="s">
        <v>1018</v>
      </c>
      <c r="B620">
        <f t="shared" si="271"/>
        <v>388</v>
      </c>
    </row>
    <row r="621" spans="1:2" x14ac:dyDescent="0.35">
      <c r="A621" t="s">
        <v>1024</v>
      </c>
      <c r="B621">
        <f t="shared" si="271"/>
        <v>389</v>
      </c>
    </row>
    <row r="622" spans="1:2" x14ac:dyDescent="0.35">
      <c r="A622" t="s">
        <v>1019</v>
      </c>
      <c r="B622">
        <f t="shared" si="271"/>
        <v>387</v>
      </c>
    </row>
    <row r="623" spans="1:2" x14ac:dyDescent="0.35">
      <c r="A623" t="s">
        <v>1013</v>
      </c>
      <c r="B623">
        <f t="shared" si="271"/>
        <v>386</v>
      </c>
    </row>
    <row r="624" spans="1:2" x14ac:dyDescent="0.35">
      <c r="A624" t="s">
        <v>1017</v>
      </c>
      <c r="B624">
        <f t="shared" si="271"/>
        <v>382</v>
      </c>
    </row>
    <row r="625" spans="1:2" x14ac:dyDescent="0.35">
      <c r="A625" t="s">
        <v>1011</v>
      </c>
      <c r="B625">
        <f t="shared" si="271"/>
        <v>380</v>
      </c>
    </row>
    <row r="626" spans="1:2" x14ac:dyDescent="0.35">
      <c r="A626" t="s">
        <v>1010</v>
      </c>
      <c r="B626">
        <f t="shared" si="271"/>
        <v>376</v>
      </c>
    </row>
    <row r="627" spans="1:2" x14ac:dyDescent="0.35">
      <c r="A627" t="s">
        <v>1021</v>
      </c>
      <c r="B627">
        <f t="shared" si="271"/>
        <v>373</v>
      </c>
    </row>
    <row r="628" spans="1:2" x14ac:dyDescent="0.35">
      <c r="A628" t="s">
        <v>1009</v>
      </c>
      <c r="B628">
        <f t="shared" si="271"/>
        <v>370</v>
      </c>
    </row>
    <row r="629" spans="1:2" x14ac:dyDescent="0.35">
      <c r="A629" t="s">
        <v>1014</v>
      </c>
      <c r="B629">
        <f t="shared" si="271"/>
        <v>368</v>
      </c>
    </row>
    <row r="630" spans="1:2" x14ac:dyDescent="0.35">
      <c r="A630" t="s">
        <v>1042</v>
      </c>
      <c r="B630">
        <f t="shared" si="271"/>
        <v>365</v>
      </c>
    </row>
    <row r="631" spans="1:2" x14ac:dyDescent="0.35">
      <c r="A631" t="s">
        <v>1034</v>
      </c>
      <c r="B631">
        <f t="shared" si="271"/>
        <v>364</v>
      </c>
    </row>
    <row r="632" spans="1:2" x14ac:dyDescent="0.35">
      <c r="A632" t="s">
        <v>1038</v>
      </c>
      <c r="B632">
        <f t="shared" si="271"/>
        <v>363</v>
      </c>
    </row>
    <row r="633" spans="1:2" x14ac:dyDescent="0.35">
      <c r="A633" t="s">
        <v>1034</v>
      </c>
      <c r="B633">
        <f t="shared" si="271"/>
        <v>364</v>
      </c>
    </row>
    <row r="634" spans="1:2" x14ac:dyDescent="0.35">
      <c r="A634" t="s">
        <v>1034</v>
      </c>
      <c r="B634">
        <f t="shared" si="271"/>
        <v>364</v>
      </c>
    </row>
    <row r="635" spans="1:2" x14ac:dyDescent="0.35">
      <c r="A635" t="s">
        <v>1022</v>
      </c>
      <c r="B635">
        <f t="shared" si="271"/>
        <v>366</v>
      </c>
    </row>
    <row r="636" spans="1:2" x14ac:dyDescent="0.35">
      <c r="A636" t="s">
        <v>1014</v>
      </c>
      <c r="B636">
        <f t="shared" si="271"/>
        <v>368</v>
      </c>
    </row>
    <row r="637" spans="1:2" x14ac:dyDescent="0.35">
      <c r="A637" t="s">
        <v>1007</v>
      </c>
      <c r="B637">
        <f t="shared" si="271"/>
        <v>371</v>
      </c>
    </row>
    <row r="638" spans="1:2" x14ac:dyDescent="0.35">
      <c r="A638" t="s">
        <v>1021</v>
      </c>
      <c r="B638">
        <f t="shared" si="271"/>
        <v>373</v>
      </c>
    </row>
    <row r="639" spans="1:2" x14ac:dyDescent="0.35">
      <c r="A639" t="s">
        <v>1020</v>
      </c>
      <c r="B639">
        <f t="shared" si="271"/>
        <v>378</v>
      </c>
    </row>
    <row r="640" spans="1:2" x14ac:dyDescent="0.35">
      <c r="A640" t="s">
        <v>1011</v>
      </c>
      <c r="B640">
        <f t="shared" si="271"/>
        <v>380</v>
      </c>
    </row>
    <row r="641" spans="1:2" x14ac:dyDescent="0.35">
      <c r="A641" t="s">
        <v>1012</v>
      </c>
      <c r="B641">
        <f t="shared" si="271"/>
        <v>384</v>
      </c>
    </row>
    <row r="642" spans="1:2" x14ac:dyDescent="0.35">
      <c r="A642" t="s">
        <v>1031</v>
      </c>
      <c r="B642">
        <f t="shared" si="271"/>
        <v>385</v>
      </c>
    </row>
    <row r="643" spans="1:2" x14ac:dyDescent="0.35">
      <c r="A643" t="s">
        <v>1018</v>
      </c>
      <c r="B643">
        <f t="shared" si="271"/>
        <v>388</v>
      </c>
    </row>
    <row r="644" spans="1:2" x14ac:dyDescent="0.35">
      <c r="A644" t="s">
        <v>1018</v>
      </c>
      <c r="B644">
        <f t="shared" ref="B644:B707" si="272">+VALUE(RIGHT(LEFT(A644,13),3))</f>
        <v>388</v>
      </c>
    </row>
    <row r="645" spans="1:2" x14ac:dyDescent="0.35">
      <c r="A645" t="s">
        <v>1033</v>
      </c>
      <c r="B645">
        <f t="shared" si="272"/>
        <v>390</v>
      </c>
    </row>
    <row r="646" spans="1:2" x14ac:dyDescent="0.35">
      <c r="A646" t="s">
        <v>1018</v>
      </c>
      <c r="B646">
        <f t="shared" si="272"/>
        <v>388</v>
      </c>
    </row>
    <row r="647" spans="1:2" x14ac:dyDescent="0.35">
      <c r="A647" t="s">
        <v>1018</v>
      </c>
      <c r="B647">
        <f t="shared" si="272"/>
        <v>388</v>
      </c>
    </row>
    <row r="648" spans="1:2" x14ac:dyDescent="0.35">
      <c r="A648" t="s">
        <v>1031</v>
      </c>
      <c r="B648">
        <f t="shared" si="272"/>
        <v>385</v>
      </c>
    </row>
    <row r="649" spans="1:2" x14ac:dyDescent="0.35">
      <c r="A649" t="s">
        <v>1012</v>
      </c>
      <c r="B649">
        <f t="shared" si="272"/>
        <v>384</v>
      </c>
    </row>
    <row r="650" spans="1:2" x14ac:dyDescent="0.35">
      <c r="A650" t="s">
        <v>1044</v>
      </c>
      <c r="B650">
        <f t="shared" si="272"/>
        <v>379</v>
      </c>
    </row>
    <row r="651" spans="1:2" x14ac:dyDescent="0.35">
      <c r="A651" t="s">
        <v>1016</v>
      </c>
      <c r="B651">
        <f t="shared" si="272"/>
        <v>377</v>
      </c>
    </row>
    <row r="652" spans="1:2" x14ac:dyDescent="0.35">
      <c r="A652" t="s">
        <v>1021</v>
      </c>
      <c r="B652">
        <f t="shared" si="272"/>
        <v>373</v>
      </c>
    </row>
    <row r="653" spans="1:2" x14ac:dyDescent="0.35">
      <c r="A653" t="s">
        <v>1007</v>
      </c>
      <c r="B653">
        <f t="shared" si="272"/>
        <v>371</v>
      </c>
    </row>
    <row r="654" spans="1:2" x14ac:dyDescent="0.35">
      <c r="A654" t="s">
        <v>1015</v>
      </c>
      <c r="B654">
        <f t="shared" si="272"/>
        <v>367</v>
      </c>
    </row>
    <row r="655" spans="1:2" x14ac:dyDescent="0.35">
      <c r="A655" t="s">
        <v>1022</v>
      </c>
      <c r="B655">
        <f t="shared" si="272"/>
        <v>366</v>
      </c>
    </row>
    <row r="656" spans="1:2" x14ac:dyDescent="0.35">
      <c r="A656" t="s">
        <v>1038</v>
      </c>
      <c r="B656">
        <f t="shared" si="272"/>
        <v>363</v>
      </c>
    </row>
    <row r="657" spans="1:2" x14ac:dyDescent="0.35">
      <c r="A657" t="s">
        <v>1034</v>
      </c>
      <c r="B657">
        <f t="shared" si="272"/>
        <v>364</v>
      </c>
    </row>
    <row r="658" spans="1:2" x14ac:dyDescent="0.35">
      <c r="A658" t="s">
        <v>1038</v>
      </c>
      <c r="B658">
        <f t="shared" si="272"/>
        <v>363</v>
      </c>
    </row>
    <row r="659" spans="1:2" x14ac:dyDescent="0.35">
      <c r="A659" t="s">
        <v>1034</v>
      </c>
      <c r="B659">
        <f t="shared" si="272"/>
        <v>364</v>
      </c>
    </row>
    <row r="660" spans="1:2" x14ac:dyDescent="0.35">
      <c r="A660" t="s">
        <v>1042</v>
      </c>
      <c r="B660">
        <f t="shared" si="272"/>
        <v>365</v>
      </c>
    </row>
    <row r="661" spans="1:2" x14ac:dyDescent="0.35">
      <c r="A661" t="s">
        <v>1014</v>
      </c>
      <c r="B661">
        <f t="shared" si="272"/>
        <v>368</v>
      </c>
    </row>
    <row r="662" spans="1:2" x14ac:dyDescent="0.35">
      <c r="A662" t="s">
        <v>1009</v>
      </c>
      <c r="B662">
        <f t="shared" si="272"/>
        <v>370</v>
      </c>
    </row>
    <row r="663" spans="1:2" x14ac:dyDescent="0.35">
      <c r="A663" t="s">
        <v>1023</v>
      </c>
      <c r="B663">
        <f t="shared" si="272"/>
        <v>374</v>
      </c>
    </row>
    <row r="664" spans="1:2" x14ac:dyDescent="0.35">
      <c r="A664" t="s">
        <v>1010</v>
      </c>
      <c r="B664">
        <f t="shared" si="272"/>
        <v>376</v>
      </c>
    </row>
    <row r="665" spans="1:2" x14ac:dyDescent="0.35">
      <c r="A665" t="s">
        <v>1043</v>
      </c>
      <c r="B665">
        <f t="shared" si="272"/>
        <v>381</v>
      </c>
    </row>
    <row r="666" spans="1:2" x14ac:dyDescent="0.35">
      <c r="A666" t="s">
        <v>1032</v>
      </c>
      <c r="B666">
        <f t="shared" si="272"/>
        <v>383</v>
      </c>
    </row>
    <row r="667" spans="1:2" x14ac:dyDescent="0.35">
      <c r="A667" t="s">
        <v>1013</v>
      </c>
      <c r="B667">
        <f t="shared" si="272"/>
        <v>386</v>
      </c>
    </row>
    <row r="668" spans="1:2" x14ac:dyDescent="0.35">
      <c r="A668" t="s">
        <v>1019</v>
      </c>
      <c r="B668">
        <f t="shared" si="272"/>
        <v>387</v>
      </c>
    </row>
    <row r="669" spans="1:2" x14ac:dyDescent="0.35">
      <c r="A669" t="s">
        <v>1024</v>
      </c>
      <c r="B669">
        <f t="shared" si="272"/>
        <v>389</v>
      </c>
    </row>
    <row r="670" spans="1:2" x14ac:dyDescent="0.35">
      <c r="A670" t="s">
        <v>1024</v>
      </c>
      <c r="B670">
        <f t="shared" si="272"/>
        <v>389</v>
      </c>
    </row>
    <row r="671" spans="1:2" x14ac:dyDescent="0.35">
      <c r="A671" t="s">
        <v>1201</v>
      </c>
      <c r="B671">
        <f t="shared" si="272"/>
        <v>102</v>
      </c>
    </row>
    <row r="672" spans="1:2" x14ac:dyDescent="0.35">
      <c r="B672" t="e">
        <f t="shared" si="272"/>
        <v>#VALUE!</v>
      </c>
    </row>
    <row r="673" spans="1:2" x14ac:dyDescent="0.35">
      <c r="A673" t="s">
        <v>1194</v>
      </c>
      <c r="B673" t="e">
        <f t="shared" si="272"/>
        <v>#VALUE!</v>
      </c>
    </row>
    <row r="674" spans="1:2" x14ac:dyDescent="0.35">
      <c r="A674" t="s">
        <v>1195</v>
      </c>
      <c r="B674" t="e">
        <f t="shared" si="272"/>
        <v>#VALUE!</v>
      </c>
    </row>
    <row r="675" spans="1:2" x14ac:dyDescent="0.35">
      <c r="A675" t="s">
        <v>1196</v>
      </c>
      <c r="B675" t="e">
        <f t="shared" si="272"/>
        <v>#VALUE!</v>
      </c>
    </row>
    <row r="676" spans="1:2" x14ac:dyDescent="0.35">
      <c r="B676" t="e">
        <f t="shared" si="272"/>
        <v>#VALUE!</v>
      </c>
    </row>
    <row r="677" spans="1:2" x14ac:dyDescent="0.35">
      <c r="A677" t="s">
        <v>1197</v>
      </c>
      <c r="B677" t="e">
        <f t="shared" si="272"/>
        <v>#VALUE!</v>
      </c>
    </row>
    <row r="678" spans="1:2" x14ac:dyDescent="0.35">
      <c r="A678" t="s">
        <v>1031</v>
      </c>
      <c r="B678">
        <f t="shared" si="272"/>
        <v>385</v>
      </c>
    </row>
    <row r="679" spans="1:2" x14ac:dyDescent="0.35">
      <c r="A679" t="s">
        <v>1031</v>
      </c>
      <c r="B679">
        <f t="shared" si="272"/>
        <v>385</v>
      </c>
    </row>
    <row r="680" spans="1:2" x14ac:dyDescent="0.35">
      <c r="A680" t="s">
        <v>1013</v>
      </c>
      <c r="B680">
        <f t="shared" si="272"/>
        <v>386</v>
      </c>
    </row>
    <row r="681" spans="1:2" x14ac:dyDescent="0.35">
      <c r="A681" t="s">
        <v>1031</v>
      </c>
      <c r="B681">
        <f t="shared" si="272"/>
        <v>385</v>
      </c>
    </row>
    <row r="682" spans="1:2" x14ac:dyDescent="0.35">
      <c r="A682" t="s">
        <v>1031</v>
      </c>
      <c r="B682">
        <f t="shared" si="272"/>
        <v>385</v>
      </c>
    </row>
    <row r="683" spans="1:2" x14ac:dyDescent="0.35">
      <c r="A683" t="s">
        <v>1017</v>
      </c>
      <c r="B683">
        <f t="shared" si="272"/>
        <v>382</v>
      </c>
    </row>
    <row r="684" spans="1:2" x14ac:dyDescent="0.35">
      <c r="A684" t="s">
        <v>1043</v>
      </c>
      <c r="B684">
        <f t="shared" si="272"/>
        <v>381</v>
      </c>
    </row>
    <row r="685" spans="1:2" x14ac:dyDescent="0.35">
      <c r="A685" t="s">
        <v>1044</v>
      </c>
      <c r="B685">
        <f t="shared" si="272"/>
        <v>379</v>
      </c>
    </row>
    <row r="686" spans="1:2" x14ac:dyDescent="0.35">
      <c r="A686" t="s">
        <v>1016</v>
      </c>
      <c r="B686">
        <f t="shared" si="272"/>
        <v>377</v>
      </c>
    </row>
    <row r="687" spans="1:2" x14ac:dyDescent="0.35">
      <c r="A687" t="s">
        <v>1021</v>
      </c>
      <c r="B687">
        <f t="shared" si="272"/>
        <v>373</v>
      </c>
    </row>
    <row r="688" spans="1:2" x14ac:dyDescent="0.35">
      <c r="A688" t="s">
        <v>1006</v>
      </c>
      <c r="B688">
        <f t="shared" si="272"/>
        <v>372</v>
      </c>
    </row>
    <row r="689" spans="1:2" x14ac:dyDescent="0.35">
      <c r="A689" t="s">
        <v>1008</v>
      </c>
      <c r="B689">
        <f t="shared" si="272"/>
        <v>369</v>
      </c>
    </row>
    <row r="690" spans="1:2" x14ac:dyDescent="0.35">
      <c r="A690" t="s">
        <v>1008</v>
      </c>
      <c r="B690">
        <f t="shared" si="272"/>
        <v>369</v>
      </c>
    </row>
    <row r="691" spans="1:2" x14ac:dyDescent="0.35">
      <c r="A691" t="s">
        <v>1015</v>
      </c>
      <c r="B691">
        <f t="shared" si="272"/>
        <v>367</v>
      </c>
    </row>
    <row r="692" spans="1:2" x14ac:dyDescent="0.35">
      <c r="A692" t="s">
        <v>1015</v>
      </c>
      <c r="B692">
        <f t="shared" si="272"/>
        <v>367</v>
      </c>
    </row>
    <row r="693" spans="1:2" x14ac:dyDescent="0.35">
      <c r="A693" t="s">
        <v>1015</v>
      </c>
      <c r="B693">
        <f t="shared" si="272"/>
        <v>367</v>
      </c>
    </row>
    <row r="694" spans="1:2" x14ac:dyDescent="0.35">
      <c r="A694" t="s">
        <v>1014</v>
      </c>
      <c r="B694">
        <f t="shared" si="272"/>
        <v>368</v>
      </c>
    </row>
    <row r="695" spans="1:2" x14ac:dyDescent="0.35">
      <c r="A695" t="s">
        <v>1008</v>
      </c>
      <c r="B695">
        <f t="shared" si="272"/>
        <v>369</v>
      </c>
    </row>
    <row r="696" spans="1:2" x14ac:dyDescent="0.35">
      <c r="A696" t="s">
        <v>1007</v>
      </c>
      <c r="B696">
        <f t="shared" si="272"/>
        <v>371</v>
      </c>
    </row>
    <row r="697" spans="1:2" x14ac:dyDescent="0.35">
      <c r="A697" t="s">
        <v>1006</v>
      </c>
      <c r="B697">
        <f t="shared" si="272"/>
        <v>372</v>
      </c>
    </row>
    <row r="698" spans="1:2" x14ac:dyDescent="0.35">
      <c r="A698" t="s">
        <v>1010</v>
      </c>
      <c r="B698">
        <f t="shared" si="272"/>
        <v>376</v>
      </c>
    </row>
    <row r="699" spans="1:2" x14ac:dyDescent="0.35">
      <c r="A699" t="s">
        <v>1016</v>
      </c>
      <c r="B699">
        <f t="shared" si="272"/>
        <v>377</v>
      </c>
    </row>
    <row r="700" spans="1:2" x14ac:dyDescent="0.35">
      <c r="A700" t="s">
        <v>1011</v>
      </c>
      <c r="B700">
        <f t="shared" si="272"/>
        <v>380</v>
      </c>
    </row>
    <row r="701" spans="1:2" x14ac:dyDescent="0.35">
      <c r="A701" t="s">
        <v>1043</v>
      </c>
      <c r="B701">
        <f t="shared" si="272"/>
        <v>381</v>
      </c>
    </row>
    <row r="702" spans="1:2" x14ac:dyDescent="0.35">
      <c r="A702" t="s">
        <v>1012</v>
      </c>
      <c r="B702">
        <f t="shared" si="272"/>
        <v>384</v>
      </c>
    </row>
    <row r="703" spans="1:2" x14ac:dyDescent="0.35">
      <c r="A703" t="s">
        <v>1012</v>
      </c>
      <c r="B703">
        <f t="shared" si="272"/>
        <v>384</v>
      </c>
    </row>
    <row r="704" spans="1:2" x14ac:dyDescent="0.35">
      <c r="A704" t="s">
        <v>1013</v>
      </c>
      <c r="B704">
        <f t="shared" si="272"/>
        <v>386</v>
      </c>
    </row>
    <row r="705" spans="1:2" x14ac:dyDescent="0.35">
      <c r="A705" t="s">
        <v>1031</v>
      </c>
      <c r="B705">
        <f t="shared" si="272"/>
        <v>385</v>
      </c>
    </row>
    <row r="706" spans="1:2" x14ac:dyDescent="0.35">
      <c r="A706" t="s">
        <v>1031</v>
      </c>
      <c r="B706">
        <f t="shared" si="272"/>
        <v>385</v>
      </c>
    </row>
    <row r="707" spans="1:2" x14ac:dyDescent="0.35">
      <c r="A707" t="s">
        <v>1032</v>
      </c>
      <c r="B707">
        <f t="shared" si="272"/>
        <v>383</v>
      </c>
    </row>
    <row r="708" spans="1:2" x14ac:dyDescent="0.35">
      <c r="A708" t="s">
        <v>1032</v>
      </c>
      <c r="B708">
        <f t="shared" ref="B708:B771" si="273">+VALUE(RIGHT(LEFT(A708,13),3))</f>
        <v>383</v>
      </c>
    </row>
    <row r="709" spans="1:2" x14ac:dyDescent="0.35">
      <c r="A709" t="s">
        <v>1011</v>
      </c>
      <c r="B709">
        <f t="shared" si="273"/>
        <v>380</v>
      </c>
    </row>
    <row r="710" spans="1:2" x14ac:dyDescent="0.35">
      <c r="A710" t="s">
        <v>1044</v>
      </c>
      <c r="B710">
        <f t="shared" si="273"/>
        <v>379</v>
      </c>
    </row>
    <row r="711" spans="1:2" x14ac:dyDescent="0.35">
      <c r="A711" t="s">
        <v>1030</v>
      </c>
      <c r="B711">
        <f t="shared" si="273"/>
        <v>375</v>
      </c>
    </row>
    <row r="712" spans="1:2" x14ac:dyDescent="0.35">
      <c r="A712" t="s">
        <v>1023</v>
      </c>
      <c r="B712">
        <f t="shared" si="273"/>
        <v>374</v>
      </c>
    </row>
    <row r="713" spans="1:2" x14ac:dyDescent="0.35">
      <c r="A713" t="s">
        <v>1007</v>
      </c>
      <c r="B713">
        <f t="shared" si="273"/>
        <v>371</v>
      </c>
    </row>
    <row r="714" spans="1:2" x14ac:dyDescent="0.35">
      <c r="A714" t="s">
        <v>1009</v>
      </c>
      <c r="B714">
        <f t="shared" si="273"/>
        <v>370</v>
      </c>
    </row>
    <row r="715" spans="1:2" x14ac:dyDescent="0.35">
      <c r="A715" t="s">
        <v>1015</v>
      </c>
      <c r="B715">
        <f t="shared" si="273"/>
        <v>367</v>
      </c>
    </row>
    <row r="716" spans="1:2" x14ac:dyDescent="0.35">
      <c r="A716" t="s">
        <v>1015</v>
      </c>
      <c r="B716">
        <f t="shared" si="273"/>
        <v>367</v>
      </c>
    </row>
    <row r="717" spans="1:2" x14ac:dyDescent="0.35">
      <c r="A717" t="s">
        <v>1022</v>
      </c>
      <c r="B717">
        <f t="shared" si="273"/>
        <v>366</v>
      </c>
    </row>
    <row r="718" spans="1:2" x14ac:dyDescent="0.35">
      <c r="A718" t="s">
        <v>1015</v>
      </c>
      <c r="B718">
        <f t="shared" si="273"/>
        <v>367</v>
      </c>
    </row>
    <row r="719" spans="1:2" x14ac:dyDescent="0.35">
      <c r="A719" t="s">
        <v>1022</v>
      </c>
      <c r="B719">
        <f t="shared" si="273"/>
        <v>366</v>
      </c>
    </row>
    <row r="720" spans="1:2" x14ac:dyDescent="0.35">
      <c r="A720" t="s">
        <v>1008</v>
      </c>
      <c r="B720">
        <f t="shared" si="273"/>
        <v>369</v>
      </c>
    </row>
    <row r="721" spans="1:2" x14ac:dyDescent="0.35">
      <c r="A721" t="s">
        <v>1009</v>
      </c>
      <c r="B721">
        <f t="shared" si="273"/>
        <v>370</v>
      </c>
    </row>
    <row r="722" spans="1:2" x14ac:dyDescent="0.35">
      <c r="A722" t="s">
        <v>1021</v>
      </c>
      <c r="B722">
        <f t="shared" si="273"/>
        <v>373</v>
      </c>
    </row>
    <row r="723" spans="1:2" x14ac:dyDescent="0.35">
      <c r="A723" t="s">
        <v>1023</v>
      </c>
      <c r="B723">
        <f t="shared" si="273"/>
        <v>374</v>
      </c>
    </row>
    <row r="724" spans="1:2" x14ac:dyDescent="0.35">
      <c r="A724" t="s">
        <v>1020</v>
      </c>
      <c r="B724">
        <f t="shared" si="273"/>
        <v>378</v>
      </c>
    </row>
    <row r="725" spans="1:2" x14ac:dyDescent="0.35">
      <c r="A725" t="s">
        <v>1044</v>
      </c>
      <c r="B725">
        <f t="shared" si="273"/>
        <v>379</v>
      </c>
    </row>
    <row r="726" spans="1:2" x14ac:dyDescent="0.35">
      <c r="A726" t="s">
        <v>1032</v>
      </c>
      <c r="B726">
        <f t="shared" si="273"/>
        <v>383</v>
      </c>
    </row>
    <row r="727" spans="1:2" x14ac:dyDescent="0.35">
      <c r="A727" t="s">
        <v>1032</v>
      </c>
      <c r="B727">
        <f t="shared" si="273"/>
        <v>383</v>
      </c>
    </row>
    <row r="728" spans="1:2" x14ac:dyDescent="0.35">
      <c r="A728" t="s">
        <v>1013</v>
      </c>
      <c r="B728">
        <f t="shared" si="273"/>
        <v>386</v>
      </c>
    </row>
    <row r="729" spans="1:2" x14ac:dyDescent="0.35">
      <c r="A729" t="s">
        <v>1013</v>
      </c>
      <c r="B729">
        <f t="shared" si="273"/>
        <v>386</v>
      </c>
    </row>
    <row r="730" spans="1:2" x14ac:dyDescent="0.35">
      <c r="A730" t="s">
        <v>1019</v>
      </c>
      <c r="B730">
        <f t="shared" si="273"/>
        <v>387</v>
      </c>
    </row>
    <row r="731" spans="1:2" x14ac:dyDescent="0.35">
      <c r="A731" t="s">
        <v>1031</v>
      </c>
      <c r="B731">
        <f t="shared" si="273"/>
        <v>385</v>
      </c>
    </row>
    <row r="732" spans="1:2" x14ac:dyDescent="0.35">
      <c r="A732" t="s">
        <v>1031</v>
      </c>
      <c r="B732">
        <f t="shared" si="273"/>
        <v>385</v>
      </c>
    </row>
    <row r="733" spans="1:2" x14ac:dyDescent="0.35">
      <c r="A733" t="s">
        <v>1017</v>
      </c>
      <c r="B733">
        <f t="shared" si="273"/>
        <v>382</v>
      </c>
    </row>
    <row r="734" spans="1:2" x14ac:dyDescent="0.35">
      <c r="A734" t="s">
        <v>1017</v>
      </c>
      <c r="B734">
        <f t="shared" si="273"/>
        <v>382</v>
      </c>
    </row>
    <row r="735" spans="1:2" x14ac:dyDescent="0.35">
      <c r="A735" t="s">
        <v>1044</v>
      </c>
      <c r="B735">
        <f t="shared" si="273"/>
        <v>379</v>
      </c>
    </row>
    <row r="736" spans="1:2" x14ac:dyDescent="0.35">
      <c r="A736" t="s">
        <v>1016</v>
      </c>
      <c r="B736">
        <f t="shared" si="273"/>
        <v>377</v>
      </c>
    </row>
    <row r="737" spans="1:2" x14ac:dyDescent="0.35">
      <c r="A737" t="s">
        <v>1021</v>
      </c>
      <c r="B737">
        <f t="shared" si="273"/>
        <v>373</v>
      </c>
    </row>
    <row r="738" spans="1:2" x14ac:dyDescent="0.35">
      <c r="A738" t="s">
        <v>1006</v>
      </c>
      <c r="B738">
        <f t="shared" si="273"/>
        <v>372</v>
      </c>
    </row>
    <row r="739" spans="1:2" x14ac:dyDescent="0.35">
      <c r="A739" t="s">
        <v>1008</v>
      </c>
      <c r="B739">
        <f t="shared" si="273"/>
        <v>369</v>
      </c>
    </row>
    <row r="740" spans="1:2" x14ac:dyDescent="0.35">
      <c r="A740" t="s">
        <v>1014</v>
      </c>
      <c r="B740">
        <f t="shared" si="273"/>
        <v>368</v>
      </c>
    </row>
    <row r="741" spans="1:2" x14ac:dyDescent="0.35">
      <c r="A741" t="s">
        <v>1022</v>
      </c>
      <c r="B741">
        <f t="shared" si="273"/>
        <v>366</v>
      </c>
    </row>
    <row r="742" spans="1:2" x14ac:dyDescent="0.35">
      <c r="A742" t="s">
        <v>1022</v>
      </c>
      <c r="B742">
        <f t="shared" si="273"/>
        <v>366</v>
      </c>
    </row>
    <row r="743" spans="1:2" x14ac:dyDescent="0.35">
      <c r="A743" t="s">
        <v>1022</v>
      </c>
      <c r="B743">
        <f t="shared" si="273"/>
        <v>366</v>
      </c>
    </row>
    <row r="744" spans="1:2" x14ac:dyDescent="0.35">
      <c r="A744" t="s">
        <v>1015</v>
      </c>
      <c r="B744">
        <f t="shared" si="273"/>
        <v>367</v>
      </c>
    </row>
    <row r="745" spans="1:2" x14ac:dyDescent="0.35">
      <c r="A745" t="s">
        <v>1015</v>
      </c>
      <c r="B745">
        <f t="shared" si="273"/>
        <v>367</v>
      </c>
    </row>
    <row r="746" spans="1:2" x14ac:dyDescent="0.35">
      <c r="A746" t="s">
        <v>1009</v>
      </c>
      <c r="B746">
        <f t="shared" si="273"/>
        <v>370</v>
      </c>
    </row>
    <row r="747" spans="1:2" x14ac:dyDescent="0.35">
      <c r="A747" t="s">
        <v>1006</v>
      </c>
      <c r="B747">
        <f t="shared" si="273"/>
        <v>372</v>
      </c>
    </row>
    <row r="748" spans="1:2" x14ac:dyDescent="0.35">
      <c r="A748" t="s">
        <v>1030</v>
      </c>
      <c r="B748">
        <f t="shared" si="273"/>
        <v>375</v>
      </c>
    </row>
    <row r="749" spans="1:2" x14ac:dyDescent="0.35">
      <c r="A749" t="s">
        <v>1016</v>
      </c>
      <c r="B749">
        <f t="shared" si="273"/>
        <v>377</v>
      </c>
    </row>
    <row r="750" spans="1:2" x14ac:dyDescent="0.35">
      <c r="A750" t="s">
        <v>1011</v>
      </c>
      <c r="B750">
        <f t="shared" si="273"/>
        <v>380</v>
      </c>
    </row>
    <row r="751" spans="1:2" x14ac:dyDescent="0.35">
      <c r="A751" t="s">
        <v>1017</v>
      </c>
      <c r="B751">
        <f t="shared" si="273"/>
        <v>382</v>
      </c>
    </row>
    <row r="752" spans="1:2" x14ac:dyDescent="0.35">
      <c r="A752" t="s">
        <v>1031</v>
      </c>
      <c r="B752">
        <f t="shared" si="273"/>
        <v>385</v>
      </c>
    </row>
    <row r="753" spans="1:2" x14ac:dyDescent="0.35">
      <c r="A753" t="s">
        <v>1031</v>
      </c>
      <c r="B753">
        <f t="shared" si="273"/>
        <v>385</v>
      </c>
    </row>
    <row r="754" spans="1:2" x14ac:dyDescent="0.35">
      <c r="A754" t="s">
        <v>1019</v>
      </c>
      <c r="B754">
        <f t="shared" si="273"/>
        <v>387</v>
      </c>
    </row>
    <row r="755" spans="1:2" x14ac:dyDescent="0.35">
      <c r="A755" t="s">
        <v>1013</v>
      </c>
      <c r="B755">
        <f t="shared" si="273"/>
        <v>386</v>
      </c>
    </row>
    <row r="756" spans="1:2" x14ac:dyDescent="0.35">
      <c r="A756" t="s">
        <v>1019</v>
      </c>
      <c r="B756">
        <f t="shared" si="273"/>
        <v>387</v>
      </c>
    </row>
    <row r="757" spans="1:2" x14ac:dyDescent="0.35">
      <c r="A757" t="s">
        <v>1031</v>
      </c>
      <c r="B757">
        <f t="shared" si="273"/>
        <v>385</v>
      </c>
    </row>
    <row r="758" spans="1:2" x14ac:dyDescent="0.35">
      <c r="A758" t="s">
        <v>1012</v>
      </c>
      <c r="B758">
        <f t="shared" si="273"/>
        <v>384</v>
      </c>
    </row>
    <row r="759" spans="1:2" x14ac:dyDescent="0.35">
      <c r="A759" t="s">
        <v>1043</v>
      </c>
      <c r="B759">
        <f t="shared" si="273"/>
        <v>381</v>
      </c>
    </row>
    <row r="760" spans="1:2" x14ac:dyDescent="0.35">
      <c r="A760" t="s">
        <v>1044</v>
      </c>
      <c r="B760">
        <f t="shared" si="273"/>
        <v>379</v>
      </c>
    </row>
    <row r="761" spans="1:2" x14ac:dyDescent="0.35">
      <c r="A761" t="s">
        <v>1010</v>
      </c>
      <c r="B761">
        <f t="shared" si="273"/>
        <v>376</v>
      </c>
    </row>
    <row r="762" spans="1:2" x14ac:dyDescent="0.35">
      <c r="A762" t="s">
        <v>1023</v>
      </c>
      <c r="B762">
        <f t="shared" si="273"/>
        <v>374</v>
      </c>
    </row>
    <row r="763" spans="1:2" x14ac:dyDescent="0.35">
      <c r="A763" t="s">
        <v>1007</v>
      </c>
      <c r="B763">
        <f t="shared" si="273"/>
        <v>371</v>
      </c>
    </row>
    <row r="764" spans="1:2" x14ac:dyDescent="0.35">
      <c r="A764" t="s">
        <v>1009</v>
      </c>
      <c r="B764">
        <f t="shared" si="273"/>
        <v>370</v>
      </c>
    </row>
    <row r="765" spans="1:2" x14ac:dyDescent="0.35">
      <c r="A765" t="s">
        <v>1015</v>
      </c>
      <c r="B765">
        <f t="shared" si="273"/>
        <v>367</v>
      </c>
    </row>
    <row r="766" spans="1:2" x14ac:dyDescent="0.35">
      <c r="A766" t="s">
        <v>1015</v>
      </c>
      <c r="B766">
        <f t="shared" si="273"/>
        <v>367</v>
      </c>
    </row>
    <row r="767" spans="1:2" x14ac:dyDescent="0.35">
      <c r="A767" t="s">
        <v>1042</v>
      </c>
      <c r="B767">
        <f t="shared" si="273"/>
        <v>365</v>
      </c>
    </row>
    <row r="768" spans="1:2" x14ac:dyDescent="0.35">
      <c r="A768" t="s">
        <v>1022</v>
      </c>
      <c r="B768">
        <f t="shared" si="273"/>
        <v>366</v>
      </c>
    </row>
    <row r="769" spans="1:2" x14ac:dyDescent="0.35">
      <c r="A769" t="s">
        <v>1022</v>
      </c>
      <c r="B769">
        <f t="shared" si="273"/>
        <v>366</v>
      </c>
    </row>
    <row r="770" spans="1:2" x14ac:dyDescent="0.35">
      <c r="A770" t="s">
        <v>1014</v>
      </c>
      <c r="B770">
        <f t="shared" si="273"/>
        <v>368</v>
      </c>
    </row>
    <row r="771" spans="1:2" x14ac:dyDescent="0.35">
      <c r="A771" t="s">
        <v>1008</v>
      </c>
      <c r="B771">
        <f t="shared" si="273"/>
        <v>369</v>
      </c>
    </row>
    <row r="772" spans="1:2" x14ac:dyDescent="0.35">
      <c r="A772" t="s">
        <v>1006</v>
      </c>
      <c r="B772">
        <f t="shared" ref="B772:B835" si="274">+VALUE(RIGHT(LEFT(A772,13),3))</f>
        <v>372</v>
      </c>
    </row>
    <row r="773" spans="1:2" x14ac:dyDescent="0.35">
      <c r="A773" t="s">
        <v>1023</v>
      </c>
      <c r="B773">
        <f t="shared" si="274"/>
        <v>374</v>
      </c>
    </row>
    <row r="774" spans="1:2" x14ac:dyDescent="0.35">
      <c r="A774" t="s">
        <v>1016</v>
      </c>
      <c r="B774">
        <f t="shared" si="274"/>
        <v>377</v>
      </c>
    </row>
    <row r="775" spans="1:2" x14ac:dyDescent="0.35">
      <c r="A775" t="s">
        <v>1044</v>
      </c>
      <c r="B775">
        <f t="shared" si="274"/>
        <v>379</v>
      </c>
    </row>
    <row r="776" spans="1:2" x14ac:dyDescent="0.35">
      <c r="A776" t="s">
        <v>1017</v>
      </c>
      <c r="B776">
        <f t="shared" si="274"/>
        <v>382</v>
      </c>
    </row>
    <row r="777" spans="1:2" x14ac:dyDescent="0.35">
      <c r="A777" t="s">
        <v>1012</v>
      </c>
      <c r="B777">
        <f t="shared" si="274"/>
        <v>384</v>
      </c>
    </row>
    <row r="778" spans="1:2" x14ac:dyDescent="0.35">
      <c r="A778" t="s">
        <v>1013</v>
      </c>
      <c r="B778">
        <f t="shared" si="274"/>
        <v>386</v>
      </c>
    </row>
    <row r="779" spans="1:2" x14ac:dyDescent="0.35">
      <c r="A779" t="s">
        <v>1013</v>
      </c>
      <c r="B779">
        <f t="shared" si="274"/>
        <v>386</v>
      </c>
    </row>
    <row r="780" spans="1:2" x14ac:dyDescent="0.35">
      <c r="A780" t="s">
        <v>1019</v>
      </c>
      <c r="B780">
        <f t="shared" si="274"/>
        <v>387</v>
      </c>
    </row>
    <row r="781" spans="1:2" x14ac:dyDescent="0.35">
      <c r="A781" t="s">
        <v>1013</v>
      </c>
      <c r="B781">
        <f t="shared" si="274"/>
        <v>386</v>
      </c>
    </row>
    <row r="782" spans="1:2" x14ac:dyDescent="0.35">
      <c r="A782" t="s">
        <v>1013</v>
      </c>
      <c r="B782">
        <f t="shared" si="274"/>
        <v>386</v>
      </c>
    </row>
    <row r="783" spans="1:2" x14ac:dyDescent="0.35">
      <c r="A783" t="s">
        <v>1032</v>
      </c>
      <c r="B783">
        <f t="shared" si="274"/>
        <v>383</v>
      </c>
    </row>
    <row r="784" spans="1:2" x14ac:dyDescent="0.35">
      <c r="A784" t="s">
        <v>1017</v>
      </c>
      <c r="B784">
        <f t="shared" si="274"/>
        <v>382</v>
      </c>
    </row>
    <row r="785" spans="1:2" x14ac:dyDescent="0.35">
      <c r="A785" t="s">
        <v>1044</v>
      </c>
      <c r="B785">
        <f t="shared" si="274"/>
        <v>379</v>
      </c>
    </row>
    <row r="786" spans="1:2" x14ac:dyDescent="0.35">
      <c r="A786" t="s">
        <v>1016</v>
      </c>
      <c r="B786">
        <f t="shared" si="274"/>
        <v>377</v>
      </c>
    </row>
    <row r="787" spans="1:2" x14ac:dyDescent="0.35">
      <c r="A787" t="s">
        <v>1023</v>
      </c>
      <c r="B787">
        <f t="shared" si="274"/>
        <v>374</v>
      </c>
    </row>
    <row r="788" spans="1:2" x14ac:dyDescent="0.35">
      <c r="A788" t="s">
        <v>1006</v>
      </c>
      <c r="B788">
        <f t="shared" si="274"/>
        <v>372</v>
      </c>
    </row>
    <row r="789" spans="1:2" x14ac:dyDescent="0.35">
      <c r="A789" t="s">
        <v>1008</v>
      </c>
      <c r="B789">
        <f t="shared" si="274"/>
        <v>369</v>
      </c>
    </row>
    <row r="790" spans="1:2" x14ac:dyDescent="0.35">
      <c r="A790" t="s">
        <v>1014</v>
      </c>
      <c r="B790">
        <f t="shared" si="274"/>
        <v>368</v>
      </c>
    </row>
    <row r="791" spans="1:2" x14ac:dyDescent="0.35">
      <c r="A791" t="s">
        <v>1022</v>
      </c>
      <c r="B791">
        <f t="shared" si="274"/>
        <v>366</v>
      </c>
    </row>
    <row r="792" spans="1:2" x14ac:dyDescent="0.35">
      <c r="A792" t="s">
        <v>1022</v>
      </c>
      <c r="B792">
        <f t="shared" si="274"/>
        <v>366</v>
      </c>
    </row>
    <row r="793" spans="1:2" x14ac:dyDescent="0.35">
      <c r="A793" t="s">
        <v>1042</v>
      </c>
      <c r="B793">
        <f t="shared" si="274"/>
        <v>365</v>
      </c>
    </row>
    <row r="794" spans="1:2" x14ac:dyDescent="0.35">
      <c r="A794" t="s">
        <v>1022</v>
      </c>
      <c r="B794">
        <f t="shared" si="274"/>
        <v>366</v>
      </c>
    </row>
    <row r="795" spans="1:2" x14ac:dyDescent="0.35">
      <c r="A795" t="s">
        <v>1015</v>
      </c>
      <c r="B795">
        <f t="shared" si="274"/>
        <v>367</v>
      </c>
    </row>
    <row r="796" spans="1:2" x14ac:dyDescent="0.35">
      <c r="A796" t="s">
        <v>1009</v>
      </c>
      <c r="B796">
        <f t="shared" si="274"/>
        <v>370</v>
      </c>
    </row>
    <row r="797" spans="1:2" x14ac:dyDescent="0.35">
      <c r="A797" t="s">
        <v>1007</v>
      </c>
      <c r="B797">
        <f t="shared" si="274"/>
        <v>371</v>
      </c>
    </row>
    <row r="798" spans="1:2" x14ac:dyDescent="0.35">
      <c r="A798" t="s">
        <v>1023</v>
      </c>
      <c r="B798">
        <f t="shared" si="274"/>
        <v>374</v>
      </c>
    </row>
    <row r="799" spans="1:2" x14ac:dyDescent="0.35">
      <c r="A799" t="s">
        <v>1010</v>
      </c>
      <c r="B799">
        <f t="shared" si="274"/>
        <v>376</v>
      </c>
    </row>
    <row r="800" spans="1:2" x14ac:dyDescent="0.35">
      <c r="A800" t="s">
        <v>1044</v>
      </c>
      <c r="B800">
        <f t="shared" si="274"/>
        <v>379</v>
      </c>
    </row>
    <row r="801" spans="1:2" x14ac:dyDescent="0.35">
      <c r="A801" t="s">
        <v>1043</v>
      </c>
      <c r="B801">
        <f t="shared" si="274"/>
        <v>381</v>
      </c>
    </row>
    <row r="802" spans="1:2" x14ac:dyDescent="0.35">
      <c r="A802" t="s">
        <v>1012</v>
      </c>
      <c r="B802">
        <f t="shared" si="274"/>
        <v>384</v>
      </c>
    </row>
    <row r="803" spans="1:2" x14ac:dyDescent="0.35">
      <c r="A803" t="s">
        <v>1012</v>
      </c>
      <c r="B803">
        <f t="shared" si="274"/>
        <v>384</v>
      </c>
    </row>
    <row r="804" spans="1:2" x14ac:dyDescent="0.35">
      <c r="A804" t="s">
        <v>1019</v>
      </c>
      <c r="B804">
        <f t="shared" si="274"/>
        <v>387</v>
      </c>
    </row>
    <row r="805" spans="1:2" x14ac:dyDescent="0.35">
      <c r="A805" t="s">
        <v>1013</v>
      </c>
      <c r="B805">
        <f t="shared" si="274"/>
        <v>386</v>
      </c>
    </row>
    <row r="806" spans="1:2" x14ac:dyDescent="0.35">
      <c r="A806" t="s">
        <v>1202</v>
      </c>
      <c r="B806">
        <f t="shared" si="274"/>
        <v>102</v>
      </c>
    </row>
    <row r="807" spans="1:2" x14ac:dyDescent="0.35">
      <c r="B807" t="e">
        <f t="shared" si="274"/>
        <v>#VALUE!</v>
      </c>
    </row>
    <row r="808" spans="1:2" x14ac:dyDescent="0.35">
      <c r="A808" t="s">
        <v>1194</v>
      </c>
      <c r="B808" t="e">
        <f t="shared" si="274"/>
        <v>#VALUE!</v>
      </c>
    </row>
    <row r="809" spans="1:2" x14ac:dyDescent="0.35">
      <c r="A809" t="s">
        <v>1195</v>
      </c>
      <c r="B809" t="e">
        <f t="shared" si="274"/>
        <v>#VALUE!</v>
      </c>
    </row>
    <row r="810" spans="1:2" x14ac:dyDescent="0.35">
      <c r="A810" t="s">
        <v>1196</v>
      </c>
      <c r="B810" t="e">
        <f t="shared" si="274"/>
        <v>#VALUE!</v>
      </c>
    </row>
    <row r="811" spans="1:2" x14ac:dyDescent="0.35">
      <c r="B811" t="e">
        <f t="shared" si="274"/>
        <v>#VALUE!</v>
      </c>
    </row>
    <row r="812" spans="1:2" x14ac:dyDescent="0.35">
      <c r="A812" t="s">
        <v>1197</v>
      </c>
      <c r="B812" t="e">
        <f t="shared" si="274"/>
        <v>#VALUE!</v>
      </c>
    </row>
    <row r="813" spans="1:2" x14ac:dyDescent="0.35">
      <c r="A813" t="s">
        <v>1036</v>
      </c>
      <c r="B813">
        <f t="shared" si="274"/>
        <v>392</v>
      </c>
    </row>
    <row r="814" spans="1:2" x14ac:dyDescent="0.35">
      <c r="A814" t="s">
        <v>1036</v>
      </c>
      <c r="B814">
        <f t="shared" si="274"/>
        <v>392</v>
      </c>
    </row>
    <row r="815" spans="1:2" x14ac:dyDescent="0.35">
      <c r="A815" t="s">
        <v>1039</v>
      </c>
      <c r="B815">
        <f t="shared" si="274"/>
        <v>393</v>
      </c>
    </row>
    <row r="816" spans="1:2" x14ac:dyDescent="0.35">
      <c r="A816" t="s">
        <v>1035</v>
      </c>
      <c r="B816">
        <f t="shared" si="274"/>
        <v>391</v>
      </c>
    </row>
    <row r="817" spans="1:2" x14ac:dyDescent="0.35">
      <c r="A817" t="s">
        <v>1033</v>
      </c>
      <c r="B817">
        <f t="shared" si="274"/>
        <v>390</v>
      </c>
    </row>
    <row r="818" spans="1:2" x14ac:dyDescent="0.35">
      <c r="A818" t="s">
        <v>1013</v>
      </c>
      <c r="B818">
        <f t="shared" si="274"/>
        <v>386</v>
      </c>
    </row>
    <row r="819" spans="1:2" x14ac:dyDescent="0.35">
      <c r="A819" t="s">
        <v>1012</v>
      </c>
      <c r="B819">
        <f t="shared" si="274"/>
        <v>384</v>
      </c>
    </row>
    <row r="820" spans="1:2" x14ac:dyDescent="0.35">
      <c r="A820" t="s">
        <v>1044</v>
      </c>
      <c r="B820">
        <f t="shared" si="274"/>
        <v>379</v>
      </c>
    </row>
    <row r="821" spans="1:2" x14ac:dyDescent="0.35">
      <c r="A821" t="s">
        <v>1010</v>
      </c>
      <c r="B821">
        <f t="shared" si="274"/>
        <v>376</v>
      </c>
    </row>
    <row r="822" spans="1:2" x14ac:dyDescent="0.35">
      <c r="A822" t="s">
        <v>1007</v>
      </c>
      <c r="B822">
        <f t="shared" si="274"/>
        <v>371</v>
      </c>
    </row>
    <row r="823" spans="1:2" x14ac:dyDescent="0.35">
      <c r="A823" t="s">
        <v>1014</v>
      </c>
      <c r="B823">
        <f t="shared" si="274"/>
        <v>368</v>
      </c>
    </row>
    <row r="824" spans="1:2" x14ac:dyDescent="0.35">
      <c r="A824" t="s">
        <v>1034</v>
      </c>
      <c r="B824">
        <f t="shared" si="274"/>
        <v>364</v>
      </c>
    </row>
    <row r="825" spans="1:2" x14ac:dyDescent="0.35">
      <c r="A825" t="s">
        <v>1037</v>
      </c>
      <c r="B825">
        <f t="shared" si="274"/>
        <v>362</v>
      </c>
    </row>
    <row r="826" spans="1:2" x14ac:dyDescent="0.35">
      <c r="A826" t="s">
        <v>1045</v>
      </c>
      <c r="B826">
        <f t="shared" si="274"/>
        <v>360</v>
      </c>
    </row>
    <row r="827" spans="1:2" x14ac:dyDescent="0.35">
      <c r="A827" t="s">
        <v>1045</v>
      </c>
      <c r="B827">
        <f t="shared" si="274"/>
        <v>360</v>
      </c>
    </row>
    <row r="828" spans="1:2" x14ac:dyDescent="0.35">
      <c r="A828" t="s">
        <v>1045</v>
      </c>
      <c r="B828">
        <f t="shared" si="274"/>
        <v>360</v>
      </c>
    </row>
    <row r="829" spans="1:2" x14ac:dyDescent="0.35">
      <c r="A829" t="s">
        <v>1037</v>
      </c>
      <c r="B829">
        <f t="shared" si="274"/>
        <v>362</v>
      </c>
    </row>
    <row r="830" spans="1:2" x14ac:dyDescent="0.35">
      <c r="A830" t="s">
        <v>1038</v>
      </c>
      <c r="B830">
        <f t="shared" si="274"/>
        <v>363</v>
      </c>
    </row>
    <row r="831" spans="1:2" x14ac:dyDescent="0.35">
      <c r="A831" t="s">
        <v>1015</v>
      </c>
      <c r="B831">
        <f t="shared" si="274"/>
        <v>367</v>
      </c>
    </row>
    <row r="832" spans="1:2" x14ac:dyDescent="0.35">
      <c r="A832" t="s">
        <v>1009</v>
      </c>
      <c r="B832">
        <f t="shared" si="274"/>
        <v>370</v>
      </c>
    </row>
    <row r="833" spans="1:2" x14ac:dyDescent="0.35">
      <c r="A833" t="s">
        <v>1030</v>
      </c>
      <c r="B833">
        <f t="shared" si="274"/>
        <v>375</v>
      </c>
    </row>
    <row r="834" spans="1:2" x14ac:dyDescent="0.35">
      <c r="A834" t="s">
        <v>1020</v>
      </c>
      <c r="B834">
        <f t="shared" si="274"/>
        <v>378</v>
      </c>
    </row>
    <row r="835" spans="1:2" x14ac:dyDescent="0.35">
      <c r="A835" t="s">
        <v>1012</v>
      </c>
      <c r="B835">
        <f t="shared" si="274"/>
        <v>384</v>
      </c>
    </row>
    <row r="836" spans="1:2" x14ac:dyDescent="0.35">
      <c r="A836" t="s">
        <v>1013</v>
      </c>
      <c r="B836">
        <f t="shared" ref="B836:B899" si="275">+VALUE(RIGHT(LEFT(A836,13),3))</f>
        <v>386</v>
      </c>
    </row>
    <row r="837" spans="1:2" x14ac:dyDescent="0.35">
      <c r="A837" t="s">
        <v>1033</v>
      </c>
      <c r="B837">
        <f t="shared" si="275"/>
        <v>390</v>
      </c>
    </row>
    <row r="838" spans="1:2" x14ac:dyDescent="0.35">
      <c r="A838" t="s">
        <v>1035</v>
      </c>
      <c r="B838">
        <f t="shared" si="275"/>
        <v>391</v>
      </c>
    </row>
    <row r="839" spans="1:2" x14ac:dyDescent="0.35">
      <c r="A839" t="s">
        <v>1041</v>
      </c>
      <c r="B839">
        <f t="shared" si="275"/>
        <v>394</v>
      </c>
    </row>
    <row r="840" spans="1:2" x14ac:dyDescent="0.35">
      <c r="A840" t="s">
        <v>1036</v>
      </c>
      <c r="B840">
        <f t="shared" si="275"/>
        <v>392</v>
      </c>
    </row>
    <row r="841" spans="1:2" x14ac:dyDescent="0.35">
      <c r="A841" t="s">
        <v>1039</v>
      </c>
      <c r="B841">
        <f t="shared" si="275"/>
        <v>393</v>
      </c>
    </row>
    <row r="842" spans="1:2" x14ac:dyDescent="0.35">
      <c r="A842" t="s">
        <v>1033</v>
      </c>
      <c r="B842">
        <f t="shared" si="275"/>
        <v>390</v>
      </c>
    </row>
    <row r="843" spans="1:2" x14ac:dyDescent="0.35">
      <c r="A843" t="s">
        <v>1024</v>
      </c>
      <c r="B843">
        <f t="shared" si="275"/>
        <v>389</v>
      </c>
    </row>
    <row r="844" spans="1:2" x14ac:dyDescent="0.35">
      <c r="A844" t="s">
        <v>1012</v>
      </c>
      <c r="B844">
        <f t="shared" si="275"/>
        <v>384</v>
      </c>
    </row>
    <row r="845" spans="1:2" x14ac:dyDescent="0.35">
      <c r="A845" t="s">
        <v>1043</v>
      </c>
      <c r="B845">
        <f t="shared" si="275"/>
        <v>381</v>
      </c>
    </row>
    <row r="846" spans="1:2" x14ac:dyDescent="0.35">
      <c r="A846" t="s">
        <v>1010</v>
      </c>
      <c r="B846">
        <f t="shared" si="275"/>
        <v>376</v>
      </c>
    </row>
    <row r="847" spans="1:2" x14ac:dyDescent="0.35">
      <c r="A847" t="s">
        <v>1006</v>
      </c>
      <c r="B847">
        <f t="shared" si="275"/>
        <v>372</v>
      </c>
    </row>
    <row r="848" spans="1:2" x14ac:dyDescent="0.35">
      <c r="A848" t="s">
        <v>1014</v>
      </c>
      <c r="B848">
        <f t="shared" si="275"/>
        <v>368</v>
      </c>
    </row>
    <row r="849" spans="1:2" x14ac:dyDescent="0.35">
      <c r="A849" t="s">
        <v>1042</v>
      </c>
      <c r="B849">
        <f t="shared" si="275"/>
        <v>365</v>
      </c>
    </row>
    <row r="850" spans="1:2" x14ac:dyDescent="0.35">
      <c r="A850" t="s">
        <v>1040</v>
      </c>
      <c r="B850">
        <f t="shared" si="275"/>
        <v>361</v>
      </c>
    </row>
    <row r="851" spans="1:2" x14ac:dyDescent="0.35">
      <c r="A851" t="s">
        <v>1045</v>
      </c>
      <c r="B851">
        <f t="shared" si="275"/>
        <v>360</v>
      </c>
    </row>
    <row r="852" spans="1:2" x14ac:dyDescent="0.35">
      <c r="A852" t="s">
        <v>1066</v>
      </c>
      <c r="B852">
        <f t="shared" si="275"/>
        <v>358</v>
      </c>
    </row>
    <row r="853" spans="1:2" x14ac:dyDescent="0.35">
      <c r="A853" t="s">
        <v>1046</v>
      </c>
      <c r="B853">
        <f t="shared" si="275"/>
        <v>359</v>
      </c>
    </row>
    <row r="854" spans="1:2" x14ac:dyDescent="0.35">
      <c r="A854" t="s">
        <v>1045</v>
      </c>
      <c r="B854">
        <f t="shared" si="275"/>
        <v>360</v>
      </c>
    </row>
    <row r="855" spans="1:2" x14ac:dyDescent="0.35">
      <c r="A855" t="s">
        <v>1038</v>
      </c>
      <c r="B855">
        <f t="shared" si="275"/>
        <v>363</v>
      </c>
    </row>
    <row r="856" spans="1:2" x14ac:dyDescent="0.35">
      <c r="A856" t="s">
        <v>1042</v>
      </c>
      <c r="B856">
        <f t="shared" si="275"/>
        <v>365</v>
      </c>
    </row>
    <row r="857" spans="1:2" x14ac:dyDescent="0.35">
      <c r="A857" t="s">
        <v>1009</v>
      </c>
      <c r="B857">
        <f t="shared" si="275"/>
        <v>370</v>
      </c>
    </row>
    <row r="858" spans="1:2" x14ac:dyDescent="0.35">
      <c r="A858" t="s">
        <v>1021</v>
      </c>
      <c r="B858">
        <f t="shared" si="275"/>
        <v>373</v>
      </c>
    </row>
    <row r="859" spans="1:2" x14ac:dyDescent="0.35">
      <c r="A859" t="s">
        <v>1044</v>
      </c>
      <c r="B859">
        <f t="shared" si="275"/>
        <v>379</v>
      </c>
    </row>
    <row r="860" spans="1:2" x14ac:dyDescent="0.35">
      <c r="A860" t="s">
        <v>1043</v>
      </c>
      <c r="B860">
        <f t="shared" si="275"/>
        <v>381</v>
      </c>
    </row>
    <row r="861" spans="1:2" x14ac:dyDescent="0.35">
      <c r="A861" t="s">
        <v>1013</v>
      </c>
      <c r="B861">
        <f t="shared" si="275"/>
        <v>386</v>
      </c>
    </row>
    <row r="862" spans="1:2" x14ac:dyDescent="0.35">
      <c r="A862" t="s">
        <v>1024</v>
      </c>
      <c r="B862">
        <f t="shared" si="275"/>
        <v>389</v>
      </c>
    </row>
    <row r="863" spans="1:2" x14ac:dyDescent="0.35">
      <c r="A863" t="s">
        <v>1039</v>
      </c>
      <c r="B863">
        <f t="shared" si="275"/>
        <v>393</v>
      </c>
    </row>
    <row r="864" spans="1:2" x14ac:dyDescent="0.35">
      <c r="A864" t="s">
        <v>1039</v>
      </c>
      <c r="B864">
        <f t="shared" si="275"/>
        <v>393</v>
      </c>
    </row>
    <row r="865" spans="1:2" x14ac:dyDescent="0.35">
      <c r="A865" t="s">
        <v>1047</v>
      </c>
      <c r="B865">
        <f t="shared" si="275"/>
        <v>395</v>
      </c>
    </row>
    <row r="866" spans="1:2" x14ac:dyDescent="0.35">
      <c r="A866" t="s">
        <v>1039</v>
      </c>
      <c r="B866">
        <f t="shared" si="275"/>
        <v>393</v>
      </c>
    </row>
    <row r="867" spans="1:2" x14ac:dyDescent="0.35">
      <c r="A867" t="s">
        <v>1036</v>
      </c>
      <c r="B867">
        <f t="shared" si="275"/>
        <v>392</v>
      </c>
    </row>
    <row r="868" spans="1:2" x14ac:dyDescent="0.35">
      <c r="A868" t="s">
        <v>1024</v>
      </c>
      <c r="B868">
        <f t="shared" si="275"/>
        <v>389</v>
      </c>
    </row>
    <row r="869" spans="1:2" x14ac:dyDescent="0.35">
      <c r="A869" t="s">
        <v>1013</v>
      </c>
      <c r="B869">
        <f t="shared" si="275"/>
        <v>386</v>
      </c>
    </row>
    <row r="870" spans="1:2" x14ac:dyDescent="0.35">
      <c r="A870" t="s">
        <v>1017</v>
      </c>
      <c r="B870">
        <f t="shared" si="275"/>
        <v>382</v>
      </c>
    </row>
    <row r="871" spans="1:2" x14ac:dyDescent="0.35">
      <c r="A871" t="s">
        <v>1020</v>
      </c>
      <c r="B871">
        <f t="shared" si="275"/>
        <v>378</v>
      </c>
    </row>
    <row r="872" spans="1:2" x14ac:dyDescent="0.35">
      <c r="A872" t="s">
        <v>1021</v>
      </c>
      <c r="B872">
        <f t="shared" si="275"/>
        <v>373</v>
      </c>
    </row>
    <row r="873" spans="1:2" x14ac:dyDescent="0.35">
      <c r="A873" t="s">
        <v>1008</v>
      </c>
      <c r="B873">
        <f t="shared" si="275"/>
        <v>369</v>
      </c>
    </row>
    <row r="874" spans="1:2" x14ac:dyDescent="0.35">
      <c r="A874" t="s">
        <v>1034</v>
      </c>
      <c r="B874">
        <f t="shared" si="275"/>
        <v>364</v>
      </c>
    </row>
    <row r="875" spans="1:2" x14ac:dyDescent="0.35">
      <c r="A875" t="s">
        <v>1037</v>
      </c>
      <c r="B875">
        <f t="shared" si="275"/>
        <v>362</v>
      </c>
    </row>
    <row r="876" spans="1:2" x14ac:dyDescent="0.35">
      <c r="A876" t="s">
        <v>1046</v>
      </c>
      <c r="B876">
        <f t="shared" si="275"/>
        <v>359</v>
      </c>
    </row>
    <row r="877" spans="1:2" x14ac:dyDescent="0.35">
      <c r="A877" t="s">
        <v>1046</v>
      </c>
      <c r="B877">
        <f t="shared" si="275"/>
        <v>359</v>
      </c>
    </row>
    <row r="878" spans="1:2" x14ac:dyDescent="0.35">
      <c r="A878" t="s">
        <v>1066</v>
      </c>
      <c r="B878">
        <f t="shared" si="275"/>
        <v>358</v>
      </c>
    </row>
    <row r="879" spans="1:2" x14ac:dyDescent="0.35">
      <c r="A879" t="s">
        <v>1045</v>
      </c>
      <c r="B879">
        <f t="shared" si="275"/>
        <v>360</v>
      </c>
    </row>
    <row r="880" spans="1:2" x14ac:dyDescent="0.35">
      <c r="A880" t="s">
        <v>1040</v>
      </c>
      <c r="B880">
        <f t="shared" si="275"/>
        <v>361</v>
      </c>
    </row>
    <row r="881" spans="1:2" x14ac:dyDescent="0.35">
      <c r="A881" t="s">
        <v>1042</v>
      </c>
      <c r="B881">
        <f t="shared" si="275"/>
        <v>365</v>
      </c>
    </row>
    <row r="882" spans="1:2" x14ac:dyDescent="0.35">
      <c r="A882" t="s">
        <v>1015</v>
      </c>
      <c r="B882">
        <f t="shared" si="275"/>
        <v>367</v>
      </c>
    </row>
    <row r="883" spans="1:2" x14ac:dyDescent="0.35">
      <c r="A883" t="s">
        <v>1021</v>
      </c>
      <c r="B883">
        <f t="shared" si="275"/>
        <v>373</v>
      </c>
    </row>
    <row r="884" spans="1:2" x14ac:dyDescent="0.35">
      <c r="A884" t="s">
        <v>1010</v>
      </c>
      <c r="B884">
        <f t="shared" si="275"/>
        <v>376</v>
      </c>
    </row>
    <row r="885" spans="1:2" x14ac:dyDescent="0.35">
      <c r="A885" t="s">
        <v>1017</v>
      </c>
      <c r="B885">
        <f t="shared" si="275"/>
        <v>382</v>
      </c>
    </row>
    <row r="886" spans="1:2" x14ac:dyDescent="0.35">
      <c r="A886" t="s">
        <v>1012</v>
      </c>
      <c r="B886">
        <f t="shared" si="275"/>
        <v>384</v>
      </c>
    </row>
    <row r="887" spans="1:2" x14ac:dyDescent="0.35">
      <c r="A887" t="s">
        <v>1024</v>
      </c>
      <c r="B887">
        <f t="shared" si="275"/>
        <v>389</v>
      </c>
    </row>
    <row r="888" spans="1:2" x14ac:dyDescent="0.35">
      <c r="A888" t="s">
        <v>1035</v>
      </c>
      <c r="B888">
        <f t="shared" si="275"/>
        <v>391</v>
      </c>
    </row>
    <row r="889" spans="1:2" x14ac:dyDescent="0.35">
      <c r="A889" t="s">
        <v>1041</v>
      </c>
      <c r="B889">
        <f t="shared" si="275"/>
        <v>394</v>
      </c>
    </row>
    <row r="890" spans="1:2" x14ac:dyDescent="0.35">
      <c r="A890" t="s">
        <v>1039</v>
      </c>
      <c r="B890">
        <f t="shared" si="275"/>
        <v>393</v>
      </c>
    </row>
    <row r="891" spans="1:2" x14ac:dyDescent="0.35">
      <c r="A891" t="s">
        <v>1041</v>
      </c>
      <c r="B891">
        <f t="shared" si="275"/>
        <v>394</v>
      </c>
    </row>
    <row r="892" spans="1:2" x14ac:dyDescent="0.35">
      <c r="A892" t="s">
        <v>1036</v>
      </c>
      <c r="B892">
        <f t="shared" si="275"/>
        <v>392</v>
      </c>
    </row>
    <row r="893" spans="1:2" x14ac:dyDescent="0.35">
      <c r="A893" t="s">
        <v>1033</v>
      </c>
      <c r="B893">
        <f t="shared" si="275"/>
        <v>390</v>
      </c>
    </row>
    <row r="894" spans="1:2" x14ac:dyDescent="0.35">
      <c r="A894" t="s">
        <v>1013</v>
      </c>
      <c r="B894">
        <f t="shared" si="275"/>
        <v>386</v>
      </c>
    </row>
    <row r="895" spans="1:2" x14ac:dyDescent="0.35">
      <c r="A895" t="s">
        <v>1032</v>
      </c>
      <c r="B895">
        <f t="shared" si="275"/>
        <v>383</v>
      </c>
    </row>
    <row r="896" spans="1:2" x14ac:dyDescent="0.35">
      <c r="A896" t="s">
        <v>1020</v>
      </c>
      <c r="B896">
        <f t="shared" si="275"/>
        <v>378</v>
      </c>
    </row>
    <row r="897" spans="1:2" x14ac:dyDescent="0.35">
      <c r="A897" t="s">
        <v>1023</v>
      </c>
      <c r="B897">
        <f t="shared" si="275"/>
        <v>374</v>
      </c>
    </row>
    <row r="898" spans="1:2" x14ac:dyDescent="0.35">
      <c r="A898" t="s">
        <v>1009</v>
      </c>
      <c r="B898">
        <f t="shared" si="275"/>
        <v>370</v>
      </c>
    </row>
    <row r="899" spans="1:2" x14ac:dyDescent="0.35">
      <c r="A899" t="s">
        <v>1022</v>
      </c>
      <c r="B899">
        <f t="shared" si="275"/>
        <v>366</v>
      </c>
    </row>
    <row r="900" spans="1:2" x14ac:dyDescent="0.35">
      <c r="A900" t="s">
        <v>1038</v>
      </c>
      <c r="B900">
        <f t="shared" ref="B900:B963" si="276">+VALUE(RIGHT(LEFT(A900,13),3))</f>
        <v>363</v>
      </c>
    </row>
    <row r="901" spans="1:2" x14ac:dyDescent="0.35">
      <c r="A901" t="s">
        <v>1040</v>
      </c>
      <c r="B901">
        <f t="shared" si="276"/>
        <v>361</v>
      </c>
    </row>
    <row r="902" spans="1:2" x14ac:dyDescent="0.35">
      <c r="A902" t="s">
        <v>1046</v>
      </c>
      <c r="B902">
        <f t="shared" si="276"/>
        <v>359</v>
      </c>
    </row>
    <row r="903" spans="1:2" x14ac:dyDescent="0.35">
      <c r="A903" t="s">
        <v>1046</v>
      </c>
      <c r="B903">
        <f t="shared" si="276"/>
        <v>359</v>
      </c>
    </row>
    <row r="904" spans="1:2" x14ac:dyDescent="0.35">
      <c r="A904" t="s">
        <v>1046</v>
      </c>
      <c r="B904">
        <f t="shared" si="276"/>
        <v>359</v>
      </c>
    </row>
    <row r="905" spans="1:2" x14ac:dyDescent="0.35">
      <c r="A905" t="s">
        <v>1037</v>
      </c>
      <c r="B905">
        <f t="shared" si="276"/>
        <v>362</v>
      </c>
    </row>
    <row r="906" spans="1:2" x14ac:dyDescent="0.35">
      <c r="A906" t="s">
        <v>1034</v>
      </c>
      <c r="B906">
        <f t="shared" si="276"/>
        <v>364</v>
      </c>
    </row>
    <row r="907" spans="1:2" x14ac:dyDescent="0.35">
      <c r="A907" t="s">
        <v>1014</v>
      </c>
      <c r="B907">
        <f t="shared" si="276"/>
        <v>368</v>
      </c>
    </row>
    <row r="908" spans="1:2" x14ac:dyDescent="0.35">
      <c r="A908" t="s">
        <v>1007</v>
      </c>
      <c r="B908">
        <f t="shared" si="276"/>
        <v>371</v>
      </c>
    </row>
    <row r="909" spans="1:2" x14ac:dyDescent="0.35">
      <c r="A909" t="s">
        <v>1010</v>
      </c>
      <c r="B909">
        <f t="shared" si="276"/>
        <v>376</v>
      </c>
    </row>
    <row r="910" spans="1:2" x14ac:dyDescent="0.35">
      <c r="A910" t="s">
        <v>1044</v>
      </c>
      <c r="B910">
        <f t="shared" si="276"/>
        <v>379</v>
      </c>
    </row>
    <row r="911" spans="1:2" x14ac:dyDescent="0.35">
      <c r="A911" t="s">
        <v>1012</v>
      </c>
      <c r="B911">
        <f t="shared" si="276"/>
        <v>384</v>
      </c>
    </row>
    <row r="912" spans="1:2" x14ac:dyDescent="0.35">
      <c r="A912" t="s">
        <v>1013</v>
      </c>
      <c r="B912">
        <f t="shared" si="276"/>
        <v>386</v>
      </c>
    </row>
    <row r="913" spans="1:2" x14ac:dyDescent="0.35">
      <c r="A913" t="s">
        <v>1033</v>
      </c>
      <c r="B913">
        <f t="shared" si="276"/>
        <v>390</v>
      </c>
    </row>
    <row r="914" spans="1:2" x14ac:dyDescent="0.35">
      <c r="A914" t="s">
        <v>1036</v>
      </c>
      <c r="B914">
        <f t="shared" si="276"/>
        <v>392</v>
      </c>
    </row>
    <row r="915" spans="1:2" x14ac:dyDescent="0.35">
      <c r="A915" t="s">
        <v>1039</v>
      </c>
      <c r="B915">
        <f t="shared" si="276"/>
        <v>393</v>
      </c>
    </row>
    <row r="916" spans="1:2" x14ac:dyDescent="0.35">
      <c r="A916" t="s">
        <v>1036</v>
      </c>
      <c r="B916">
        <f t="shared" si="276"/>
        <v>392</v>
      </c>
    </row>
    <row r="917" spans="1:2" x14ac:dyDescent="0.35">
      <c r="A917" t="s">
        <v>1036</v>
      </c>
      <c r="B917">
        <f t="shared" si="276"/>
        <v>392</v>
      </c>
    </row>
    <row r="918" spans="1:2" x14ac:dyDescent="0.35">
      <c r="A918" t="s">
        <v>1024</v>
      </c>
      <c r="B918">
        <f t="shared" si="276"/>
        <v>389</v>
      </c>
    </row>
    <row r="919" spans="1:2" x14ac:dyDescent="0.35">
      <c r="A919" t="s">
        <v>1018</v>
      </c>
      <c r="B919">
        <f t="shared" si="276"/>
        <v>388</v>
      </c>
    </row>
    <row r="920" spans="1:2" x14ac:dyDescent="0.35">
      <c r="A920" t="s">
        <v>1032</v>
      </c>
      <c r="B920">
        <f t="shared" si="276"/>
        <v>383</v>
      </c>
    </row>
    <row r="921" spans="1:2" x14ac:dyDescent="0.35">
      <c r="A921" t="s">
        <v>1011</v>
      </c>
      <c r="B921">
        <f t="shared" si="276"/>
        <v>380</v>
      </c>
    </row>
    <row r="922" spans="1:2" x14ac:dyDescent="0.35">
      <c r="A922" t="s">
        <v>1030</v>
      </c>
      <c r="B922">
        <f t="shared" si="276"/>
        <v>375</v>
      </c>
    </row>
    <row r="923" spans="1:2" x14ac:dyDescent="0.35">
      <c r="A923" t="s">
        <v>1006</v>
      </c>
      <c r="B923">
        <f t="shared" si="276"/>
        <v>372</v>
      </c>
    </row>
    <row r="924" spans="1:2" x14ac:dyDescent="0.35">
      <c r="A924" t="s">
        <v>1015</v>
      </c>
      <c r="B924">
        <f t="shared" si="276"/>
        <v>367</v>
      </c>
    </row>
    <row r="925" spans="1:2" x14ac:dyDescent="0.35">
      <c r="A925" t="s">
        <v>1042</v>
      </c>
      <c r="B925">
        <f t="shared" si="276"/>
        <v>365</v>
      </c>
    </row>
    <row r="926" spans="1:2" x14ac:dyDescent="0.35">
      <c r="A926" t="s">
        <v>1037</v>
      </c>
      <c r="B926">
        <f t="shared" si="276"/>
        <v>362</v>
      </c>
    </row>
    <row r="927" spans="1:2" x14ac:dyDescent="0.35">
      <c r="A927" t="s">
        <v>1040</v>
      </c>
      <c r="B927">
        <f t="shared" si="276"/>
        <v>361</v>
      </c>
    </row>
    <row r="928" spans="1:2" x14ac:dyDescent="0.35">
      <c r="A928" t="s">
        <v>1045</v>
      </c>
      <c r="B928">
        <f t="shared" si="276"/>
        <v>360</v>
      </c>
    </row>
    <row r="929" spans="1:2" x14ac:dyDescent="0.35">
      <c r="A929" t="s">
        <v>1040</v>
      </c>
      <c r="B929">
        <f t="shared" si="276"/>
        <v>361</v>
      </c>
    </row>
    <row r="930" spans="1:2" x14ac:dyDescent="0.35">
      <c r="A930" t="s">
        <v>1037</v>
      </c>
      <c r="B930">
        <f t="shared" si="276"/>
        <v>362</v>
      </c>
    </row>
    <row r="931" spans="1:2" x14ac:dyDescent="0.35">
      <c r="A931" t="s">
        <v>1042</v>
      </c>
      <c r="B931">
        <f t="shared" si="276"/>
        <v>365</v>
      </c>
    </row>
    <row r="932" spans="1:2" x14ac:dyDescent="0.35">
      <c r="A932" t="s">
        <v>1015</v>
      </c>
      <c r="B932">
        <f t="shared" si="276"/>
        <v>367</v>
      </c>
    </row>
    <row r="933" spans="1:2" x14ac:dyDescent="0.35">
      <c r="A933" t="s">
        <v>1007</v>
      </c>
      <c r="B933">
        <f t="shared" si="276"/>
        <v>371</v>
      </c>
    </row>
    <row r="934" spans="1:2" x14ac:dyDescent="0.35">
      <c r="A934" t="s">
        <v>1023</v>
      </c>
      <c r="B934">
        <f t="shared" si="276"/>
        <v>374</v>
      </c>
    </row>
    <row r="935" spans="1:2" x14ac:dyDescent="0.35">
      <c r="A935" t="s">
        <v>1020</v>
      </c>
      <c r="B935">
        <f t="shared" si="276"/>
        <v>378</v>
      </c>
    </row>
    <row r="936" spans="1:2" x14ac:dyDescent="0.35">
      <c r="A936" t="s">
        <v>1043</v>
      </c>
      <c r="B936">
        <f t="shared" si="276"/>
        <v>381</v>
      </c>
    </row>
    <row r="937" spans="1:2" x14ac:dyDescent="0.35">
      <c r="A937" t="s">
        <v>1031</v>
      </c>
      <c r="B937">
        <f t="shared" si="276"/>
        <v>385</v>
      </c>
    </row>
    <row r="938" spans="1:2" x14ac:dyDescent="0.35">
      <c r="A938" t="s">
        <v>1019</v>
      </c>
      <c r="B938">
        <f t="shared" si="276"/>
        <v>387</v>
      </c>
    </row>
    <row r="939" spans="1:2" x14ac:dyDescent="0.35">
      <c r="A939" t="s">
        <v>1033</v>
      </c>
      <c r="B939">
        <f t="shared" si="276"/>
        <v>390</v>
      </c>
    </row>
    <row r="940" spans="1:2" x14ac:dyDescent="0.35">
      <c r="A940" t="s">
        <v>1033</v>
      </c>
      <c r="B940">
        <f t="shared" si="276"/>
        <v>390</v>
      </c>
    </row>
    <row r="941" spans="1:2" x14ac:dyDescent="0.35">
      <c r="A941" t="s">
        <v>1203</v>
      </c>
      <c r="B941">
        <f t="shared" si="276"/>
        <v>102</v>
      </c>
    </row>
    <row r="942" spans="1:2" x14ac:dyDescent="0.35">
      <c r="B942" t="e">
        <f t="shared" si="276"/>
        <v>#VALUE!</v>
      </c>
    </row>
    <row r="943" spans="1:2" x14ac:dyDescent="0.35">
      <c r="A943" t="s">
        <v>1194</v>
      </c>
      <c r="B943" t="e">
        <f t="shared" si="276"/>
        <v>#VALUE!</v>
      </c>
    </row>
    <row r="944" spans="1:2" x14ac:dyDescent="0.35">
      <c r="A944" t="s">
        <v>1195</v>
      </c>
      <c r="B944" t="e">
        <f t="shared" si="276"/>
        <v>#VALUE!</v>
      </c>
    </row>
    <row r="945" spans="1:2" x14ac:dyDescent="0.35">
      <c r="A945" t="s">
        <v>1196</v>
      </c>
      <c r="B945" t="e">
        <f t="shared" si="276"/>
        <v>#VALUE!</v>
      </c>
    </row>
    <row r="946" spans="1:2" x14ac:dyDescent="0.35">
      <c r="B946" t="e">
        <f t="shared" si="276"/>
        <v>#VALUE!</v>
      </c>
    </row>
    <row r="947" spans="1:2" x14ac:dyDescent="0.35">
      <c r="A947" t="s">
        <v>1197</v>
      </c>
      <c r="B947" t="e">
        <f t="shared" si="276"/>
        <v>#VALUE!</v>
      </c>
    </row>
    <row r="948" spans="1:2" x14ac:dyDescent="0.35">
      <c r="A948" t="s">
        <v>1036</v>
      </c>
      <c r="B948">
        <f t="shared" si="276"/>
        <v>392</v>
      </c>
    </row>
    <row r="949" spans="1:2" x14ac:dyDescent="0.35">
      <c r="A949" t="s">
        <v>1036</v>
      </c>
      <c r="B949">
        <f t="shared" si="276"/>
        <v>392</v>
      </c>
    </row>
    <row r="950" spans="1:2" x14ac:dyDescent="0.35">
      <c r="A950" t="s">
        <v>1039</v>
      </c>
      <c r="B950">
        <f t="shared" si="276"/>
        <v>393</v>
      </c>
    </row>
    <row r="951" spans="1:2" x14ac:dyDescent="0.35">
      <c r="A951" t="s">
        <v>1035</v>
      </c>
      <c r="B951">
        <f t="shared" si="276"/>
        <v>391</v>
      </c>
    </row>
    <row r="952" spans="1:2" x14ac:dyDescent="0.35">
      <c r="A952" t="s">
        <v>1033</v>
      </c>
      <c r="B952">
        <f t="shared" si="276"/>
        <v>390</v>
      </c>
    </row>
    <row r="953" spans="1:2" x14ac:dyDescent="0.35">
      <c r="A953" t="s">
        <v>1013</v>
      </c>
      <c r="B953">
        <f t="shared" si="276"/>
        <v>386</v>
      </c>
    </row>
    <row r="954" spans="1:2" x14ac:dyDescent="0.35">
      <c r="A954" t="s">
        <v>1012</v>
      </c>
      <c r="B954">
        <f t="shared" si="276"/>
        <v>384</v>
      </c>
    </row>
    <row r="955" spans="1:2" x14ac:dyDescent="0.35">
      <c r="A955" t="s">
        <v>1044</v>
      </c>
      <c r="B955">
        <f t="shared" si="276"/>
        <v>379</v>
      </c>
    </row>
    <row r="956" spans="1:2" x14ac:dyDescent="0.35">
      <c r="A956" t="s">
        <v>1030</v>
      </c>
      <c r="B956">
        <f t="shared" si="276"/>
        <v>375</v>
      </c>
    </row>
    <row r="957" spans="1:2" x14ac:dyDescent="0.35">
      <c r="A957" t="s">
        <v>1007</v>
      </c>
      <c r="B957">
        <f t="shared" si="276"/>
        <v>371</v>
      </c>
    </row>
    <row r="958" spans="1:2" x14ac:dyDescent="0.35">
      <c r="A958" t="s">
        <v>1014</v>
      </c>
      <c r="B958">
        <f t="shared" si="276"/>
        <v>368</v>
      </c>
    </row>
    <row r="959" spans="1:2" x14ac:dyDescent="0.35">
      <c r="A959" t="s">
        <v>1034</v>
      </c>
      <c r="B959">
        <f t="shared" si="276"/>
        <v>364</v>
      </c>
    </row>
    <row r="960" spans="1:2" x14ac:dyDescent="0.35">
      <c r="A960" t="s">
        <v>1037</v>
      </c>
      <c r="B960">
        <f t="shared" si="276"/>
        <v>362</v>
      </c>
    </row>
    <row r="961" spans="1:2" x14ac:dyDescent="0.35">
      <c r="A961" t="s">
        <v>1045</v>
      </c>
      <c r="B961">
        <f t="shared" si="276"/>
        <v>360</v>
      </c>
    </row>
    <row r="962" spans="1:2" x14ac:dyDescent="0.35">
      <c r="A962" t="s">
        <v>1045</v>
      </c>
      <c r="B962">
        <f t="shared" si="276"/>
        <v>360</v>
      </c>
    </row>
    <row r="963" spans="1:2" x14ac:dyDescent="0.35">
      <c r="A963" t="s">
        <v>1045</v>
      </c>
      <c r="B963">
        <f t="shared" si="276"/>
        <v>360</v>
      </c>
    </row>
    <row r="964" spans="1:2" x14ac:dyDescent="0.35">
      <c r="A964" t="s">
        <v>1038</v>
      </c>
      <c r="B964">
        <f t="shared" ref="B964:B1027" si="277">+VALUE(RIGHT(LEFT(A964,13),3))</f>
        <v>363</v>
      </c>
    </row>
    <row r="965" spans="1:2" x14ac:dyDescent="0.35">
      <c r="A965" t="s">
        <v>1034</v>
      </c>
      <c r="B965">
        <f t="shared" si="277"/>
        <v>364</v>
      </c>
    </row>
    <row r="966" spans="1:2" x14ac:dyDescent="0.35">
      <c r="A966" t="s">
        <v>1008</v>
      </c>
      <c r="B966">
        <f t="shared" si="277"/>
        <v>369</v>
      </c>
    </row>
    <row r="967" spans="1:2" x14ac:dyDescent="0.35">
      <c r="A967" t="s">
        <v>1007</v>
      </c>
      <c r="B967">
        <f t="shared" si="277"/>
        <v>371</v>
      </c>
    </row>
    <row r="968" spans="1:2" x14ac:dyDescent="0.35">
      <c r="A968" t="s">
        <v>1010</v>
      </c>
      <c r="B968">
        <f t="shared" si="277"/>
        <v>376</v>
      </c>
    </row>
    <row r="969" spans="1:2" x14ac:dyDescent="0.35">
      <c r="A969" t="s">
        <v>1044</v>
      </c>
      <c r="B969">
        <f t="shared" si="277"/>
        <v>379</v>
      </c>
    </row>
    <row r="970" spans="1:2" x14ac:dyDescent="0.35">
      <c r="A970" t="s">
        <v>1031</v>
      </c>
      <c r="B970">
        <f t="shared" si="277"/>
        <v>385</v>
      </c>
    </row>
    <row r="971" spans="1:2" x14ac:dyDescent="0.35">
      <c r="A971" t="s">
        <v>1013</v>
      </c>
      <c r="B971">
        <f t="shared" si="277"/>
        <v>386</v>
      </c>
    </row>
    <row r="972" spans="1:2" x14ac:dyDescent="0.35">
      <c r="A972" t="s">
        <v>1035</v>
      </c>
      <c r="B972">
        <f t="shared" si="277"/>
        <v>391</v>
      </c>
    </row>
    <row r="973" spans="1:2" x14ac:dyDescent="0.35">
      <c r="A973" t="s">
        <v>1035</v>
      </c>
      <c r="B973">
        <f t="shared" si="277"/>
        <v>391</v>
      </c>
    </row>
    <row r="974" spans="1:2" x14ac:dyDescent="0.35">
      <c r="A974" t="s">
        <v>1041</v>
      </c>
      <c r="B974">
        <f t="shared" si="277"/>
        <v>394</v>
      </c>
    </row>
    <row r="975" spans="1:2" x14ac:dyDescent="0.35">
      <c r="A975" t="s">
        <v>1036</v>
      </c>
      <c r="B975">
        <f t="shared" si="277"/>
        <v>392</v>
      </c>
    </row>
    <row r="976" spans="1:2" x14ac:dyDescent="0.35">
      <c r="A976" t="s">
        <v>1036</v>
      </c>
      <c r="B976">
        <f t="shared" si="277"/>
        <v>392</v>
      </c>
    </row>
    <row r="977" spans="1:2" x14ac:dyDescent="0.35">
      <c r="A977" t="s">
        <v>1024</v>
      </c>
      <c r="B977">
        <f t="shared" si="277"/>
        <v>389</v>
      </c>
    </row>
    <row r="978" spans="1:2" x14ac:dyDescent="0.35">
      <c r="A978" t="s">
        <v>1019</v>
      </c>
      <c r="B978">
        <f t="shared" si="277"/>
        <v>387</v>
      </c>
    </row>
    <row r="979" spans="1:2" x14ac:dyDescent="0.35">
      <c r="A979" t="s">
        <v>1017</v>
      </c>
      <c r="B979">
        <f t="shared" si="277"/>
        <v>382</v>
      </c>
    </row>
    <row r="980" spans="1:2" x14ac:dyDescent="0.35">
      <c r="A980" t="s">
        <v>1044</v>
      </c>
      <c r="B980">
        <f t="shared" si="277"/>
        <v>379</v>
      </c>
    </row>
    <row r="981" spans="1:2" x14ac:dyDescent="0.35">
      <c r="A981" t="s">
        <v>1023</v>
      </c>
      <c r="B981">
        <f t="shared" si="277"/>
        <v>374</v>
      </c>
    </row>
    <row r="982" spans="1:2" x14ac:dyDescent="0.35">
      <c r="A982" t="s">
        <v>1009</v>
      </c>
      <c r="B982">
        <f t="shared" si="277"/>
        <v>370</v>
      </c>
    </row>
    <row r="983" spans="1:2" x14ac:dyDescent="0.35">
      <c r="A983" t="s">
        <v>1022</v>
      </c>
      <c r="B983">
        <f t="shared" si="277"/>
        <v>366</v>
      </c>
    </row>
    <row r="984" spans="1:2" x14ac:dyDescent="0.35">
      <c r="A984" t="s">
        <v>1038</v>
      </c>
      <c r="B984">
        <f t="shared" si="277"/>
        <v>363</v>
      </c>
    </row>
    <row r="985" spans="1:2" x14ac:dyDescent="0.35">
      <c r="A985" t="s">
        <v>1045</v>
      </c>
      <c r="B985">
        <f t="shared" si="277"/>
        <v>360</v>
      </c>
    </row>
    <row r="986" spans="1:2" x14ac:dyDescent="0.35">
      <c r="A986" t="s">
        <v>1046</v>
      </c>
      <c r="B986">
        <f t="shared" si="277"/>
        <v>359</v>
      </c>
    </row>
    <row r="987" spans="1:2" x14ac:dyDescent="0.35">
      <c r="A987" t="s">
        <v>1066</v>
      </c>
      <c r="B987">
        <f t="shared" si="277"/>
        <v>358</v>
      </c>
    </row>
    <row r="988" spans="1:2" x14ac:dyDescent="0.35">
      <c r="A988" t="s">
        <v>1046</v>
      </c>
      <c r="B988">
        <f t="shared" si="277"/>
        <v>359</v>
      </c>
    </row>
    <row r="989" spans="1:2" x14ac:dyDescent="0.35">
      <c r="A989" t="s">
        <v>1040</v>
      </c>
      <c r="B989">
        <f t="shared" si="277"/>
        <v>361</v>
      </c>
    </row>
    <row r="990" spans="1:2" x14ac:dyDescent="0.35">
      <c r="A990" t="s">
        <v>1042</v>
      </c>
      <c r="B990">
        <f t="shared" si="277"/>
        <v>365</v>
      </c>
    </row>
    <row r="991" spans="1:2" x14ac:dyDescent="0.35">
      <c r="A991" t="s">
        <v>1015</v>
      </c>
      <c r="B991">
        <f t="shared" si="277"/>
        <v>367</v>
      </c>
    </row>
    <row r="992" spans="1:2" x14ac:dyDescent="0.35">
      <c r="A992" t="s">
        <v>1006</v>
      </c>
      <c r="B992">
        <f t="shared" si="277"/>
        <v>372</v>
      </c>
    </row>
    <row r="993" spans="1:2" x14ac:dyDescent="0.35">
      <c r="A993" t="s">
        <v>1030</v>
      </c>
      <c r="B993">
        <f t="shared" si="277"/>
        <v>375</v>
      </c>
    </row>
    <row r="994" spans="1:2" x14ac:dyDescent="0.35">
      <c r="A994" t="s">
        <v>1011</v>
      </c>
      <c r="B994">
        <f t="shared" si="277"/>
        <v>380</v>
      </c>
    </row>
    <row r="995" spans="1:2" x14ac:dyDescent="0.35">
      <c r="A995" t="s">
        <v>1012</v>
      </c>
      <c r="B995">
        <f t="shared" si="277"/>
        <v>384</v>
      </c>
    </row>
    <row r="996" spans="1:2" x14ac:dyDescent="0.35">
      <c r="A996" t="s">
        <v>1018</v>
      </c>
      <c r="B996">
        <f t="shared" si="277"/>
        <v>388</v>
      </c>
    </row>
    <row r="997" spans="1:2" x14ac:dyDescent="0.35">
      <c r="A997" t="s">
        <v>1033</v>
      </c>
      <c r="B997">
        <f t="shared" si="277"/>
        <v>390</v>
      </c>
    </row>
    <row r="998" spans="1:2" x14ac:dyDescent="0.35">
      <c r="A998" t="s">
        <v>1039</v>
      </c>
      <c r="B998">
        <f t="shared" si="277"/>
        <v>393</v>
      </c>
    </row>
    <row r="999" spans="1:2" x14ac:dyDescent="0.35">
      <c r="A999" t="s">
        <v>1039</v>
      </c>
      <c r="B999">
        <f t="shared" si="277"/>
        <v>393</v>
      </c>
    </row>
    <row r="1000" spans="1:2" x14ac:dyDescent="0.35">
      <c r="A1000" t="s">
        <v>1041</v>
      </c>
      <c r="B1000">
        <f t="shared" si="277"/>
        <v>394</v>
      </c>
    </row>
    <row r="1001" spans="1:2" x14ac:dyDescent="0.35">
      <c r="A1001" t="s">
        <v>1036</v>
      </c>
      <c r="B1001">
        <f t="shared" si="277"/>
        <v>392</v>
      </c>
    </row>
    <row r="1002" spans="1:2" x14ac:dyDescent="0.35">
      <c r="A1002" t="s">
        <v>1035</v>
      </c>
      <c r="B1002">
        <f t="shared" si="277"/>
        <v>391</v>
      </c>
    </row>
    <row r="1003" spans="1:2" x14ac:dyDescent="0.35">
      <c r="A1003" t="s">
        <v>1013</v>
      </c>
      <c r="B1003">
        <f t="shared" si="277"/>
        <v>386</v>
      </c>
    </row>
    <row r="1004" spans="1:2" x14ac:dyDescent="0.35">
      <c r="A1004" t="s">
        <v>1032</v>
      </c>
      <c r="B1004">
        <f t="shared" si="277"/>
        <v>383</v>
      </c>
    </row>
    <row r="1005" spans="1:2" x14ac:dyDescent="0.35">
      <c r="A1005" t="s">
        <v>1020</v>
      </c>
      <c r="B1005">
        <f t="shared" si="277"/>
        <v>378</v>
      </c>
    </row>
    <row r="1006" spans="1:2" x14ac:dyDescent="0.35">
      <c r="A1006" t="s">
        <v>1030</v>
      </c>
      <c r="B1006">
        <f t="shared" si="277"/>
        <v>375</v>
      </c>
    </row>
    <row r="1007" spans="1:2" x14ac:dyDescent="0.35">
      <c r="A1007" t="s">
        <v>1009</v>
      </c>
      <c r="B1007">
        <f t="shared" si="277"/>
        <v>370</v>
      </c>
    </row>
    <row r="1008" spans="1:2" x14ac:dyDescent="0.35">
      <c r="A1008" t="s">
        <v>1022</v>
      </c>
      <c r="B1008">
        <f t="shared" si="277"/>
        <v>366</v>
      </c>
    </row>
    <row r="1009" spans="1:2" x14ac:dyDescent="0.35">
      <c r="A1009" t="s">
        <v>1037</v>
      </c>
      <c r="B1009">
        <f t="shared" si="277"/>
        <v>362</v>
      </c>
    </row>
    <row r="1010" spans="1:2" x14ac:dyDescent="0.35">
      <c r="A1010" t="s">
        <v>1040</v>
      </c>
      <c r="B1010">
        <f t="shared" si="277"/>
        <v>361</v>
      </c>
    </row>
    <row r="1011" spans="1:2" x14ac:dyDescent="0.35">
      <c r="A1011" t="s">
        <v>1066</v>
      </c>
      <c r="B1011">
        <f t="shared" si="277"/>
        <v>358</v>
      </c>
    </row>
    <row r="1012" spans="1:2" x14ac:dyDescent="0.35">
      <c r="A1012" t="s">
        <v>1046</v>
      </c>
      <c r="B1012">
        <f t="shared" si="277"/>
        <v>359</v>
      </c>
    </row>
    <row r="1013" spans="1:2" x14ac:dyDescent="0.35">
      <c r="A1013" t="s">
        <v>1066</v>
      </c>
      <c r="B1013">
        <f t="shared" si="277"/>
        <v>358</v>
      </c>
    </row>
    <row r="1014" spans="1:2" x14ac:dyDescent="0.35">
      <c r="A1014" t="s">
        <v>1040</v>
      </c>
      <c r="B1014">
        <f t="shared" si="277"/>
        <v>361</v>
      </c>
    </row>
    <row r="1015" spans="1:2" x14ac:dyDescent="0.35">
      <c r="A1015" t="s">
        <v>1038</v>
      </c>
      <c r="B1015">
        <f t="shared" si="277"/>
        <v>363</v>
      </c>
    </row>
    <row r="1016" spans="1:2" x14ac:dyDescent="0.35">
      <c r="A1016" t="s">
        <v>1014</v>
      </c>
      <c r="B1016">
        <f t="shared" si="277"/>
        <v>368</v>
      </c>
    </row>
    <row r="1017" spans="1:2" x14ac:dyDescent="0.35">
      <c r="A1017" t="s">
        <v>1009</v>
      </c>
      <c r="B1017">
        <f t="shared" si="277"/>
        <v>370</v>
      </c>
    </row>
    <row r="1018" spans="1:2" x14ac:dyDescent="0.35">
      <c r="A1018" t="s">
        <v>1010</v>
      </c>
      <c r="B1018">
        <f t="shared" si="277"/>
        <v>376</v>
      </c>
    </row>
    <row r="1019" spans="1:2" x14ac:dyDescent="0.35">
      <c r="A1019" t="s">
        <v>1044</v>
      </c>
      <c r="B1019">
        <f t="shared" si="277"/>
        <v>379</v>
      </c>
    </row>
    <row r="1020" spans="1:2" x14ac:dyDescent="0.35">
      <c r="A1020" t="s">
        <v>1031</v>
      </c>
      <c r="B1020">
        <f t="shared" si="277"/>
        <v>385</v>
      </c>
    </row>
    <row r="1021" spans="1:2" x14ac:dyDescent="0.35">
      <c r="A1021" t="s">
        <v>1019</v>
      </c>
      <c r="B1021">
        <f t="shared" si="277"/>
        <v>387</v>
      </c>
    </row>
    <row r="1022" spans="1:2" x14ac:dyDescent="0.35">
      <c r="A1022" t="s">
        <v>1035</v>
      </c>
      <c r="B1022">
        <f t="shared" si="277"/>
        <v>391</v>
      </c>
    </row>
    <row r="1023" spans="1:2" x14ac:dyDescent="0.35">
      <c r="A1023" t="s">
        <v>1036</v>
      </c>
      <c r="B1023">
        <f t="shared" si="277"/>
        <v>392</v>
      </c>
    </row>
    <row r="1024" spans="1:2" x14ac:dyDescent="0.35">
      <c r="A1024" t="s">
        <v>1041</v>
      </c>
      <c r="B1024">
        <f t="shared" si="277"/>
        <v>394</v>
      </c>
    </row>
    <row r="1025" spans="1:2" x14ac:dyDescent="0.35">
      <c r="A1025" t="s">
        <v>1039</v>
      </c>
      <c r="B1025">
        <f t="shared" si="277"/>
        <v>393</v>
      </c>
    </row>
    <row r="1026" spans="1:2" x14ac:dyDescent="0.35">
      <c r="A1026" t="s">
        <v>1039</v>
      </c>
      <c r="B1026">
        <f t="shared" si="277"/>
        <v>393</v>
      </c>
    </row>
    <row r="1027" spans="1:2" x14ac:dyDescent="0.35">
      <c r="A1027" t="s">
        <v>1033</v>
      </c>
      <c r="B1027">
        <f t="shared" si="277"/>
        <v>390</v>
      </c>
    </row>
    <row r="1028" spans="1:2" x14ac:dyDescent="0.35">
      <c r="A1028" t="s">
        <v>1018</v>
      </c>
      <c r="B1028">
        <f t="shared" ref="B1028:B1091" si="278">+VALUE(RIGHT(LEFT(A1028,13),3))</f>
        <v>388</v>
      </c>
    </row>
    <row r="1029" spans="1:2" x14ac:dyDescent="0.35">
      <c r="A1029" t="s">
        <v>1032</v>
      </c>
      <c r="B1029">
        <f t="shared" si="278"/>
        <v>383</v>
      </c>
    </row>
    <row r="1030" spans="1:2" x14ac:dyDescent="0.35">
      <c r="A1030" t="s">
        <v>1044</v>
      </c>
      <c r="B1030">
        <f t="shared" si="278"/>
        <v>379</v>
      </c>
    </row>
    <row r="1031" spans="1:2" x14ac:dyDescent="0.35">
      <c r="A1031" t="s">
        <v>1030</v>
      </c>
      <c r="B1031">
        <f t="shared" si="278"/>
        <v>375</v>
      </c>
    </row>
    <row r="1032" spans="1:2" x14ac:dyDescent="0.35">
      <c r="A1032" t="s">
        <v>1007</v>
      </c>
      <c r="B1032">
        <f t="shared" si="278"/>
        <v>371</v>
      </c>
    </row>
    <row r="1033" spans="1:2" x14ac:dyDescent="0.35">
      <c r="A1033" t="s">
        <v>1022</v>
      </c>
      <c r="B1033">
        <f t="shared" si="278"/>
        <v>366</v>
      </c>
    </row>
    <row r="1034" spans="1:2" x14ac:dyDescent="0.35">
      <c r="A1034" t="s">
        <v>1034</v>
      </c>
      <c r="B1034">
        <f t="shared" si="278"/>
        <v>364</v>
      </c>
    </row>
    <row r="1035" spans="1:2" x14ac:dyDescent="0.35">
      <c r="A1035" t="s">
        <v>1040</v>
      </c>
      <c r="B1035">
        <f t="shared" si="278"/>
        <v>361</v>
      </c>
    </row>
    <row r="1036" spans="1:2" x14ac:dyDescent="0.35">
      <c r="A1036" t="s">
        <v>1045</v>
      </c>
      <c r="B1036">
        <f t="shared" si="278"/>
        <v>360</v>
      </c>
    </row>
    <row r="1037" spans="1:2" x14ac:dyDescent="0.35">
      <c r="A1037" t="s">
        <v>1066</v>
      </c>
      <c r="B1037">
        <f t="shared" si="278"/>
        <v>358</v>
      </c>
    </row>
    <row r="1038" spans="1:2" x14ac:dyDescent="0.35">
      <c r="A1038" t="s">
        <v>1045</v>
      </c>
      <c r="B1038">
        <f t="shared" si="278"/>
        <v>360</v>
      </c>
    </row>
    <row r="1039" spans="1:2" x14ac:dyDescent="0.35">
      <c r="A1039" t="s">
        <v>1040</v>
      </c>
      <c r="B1039">
        <f t="shared" si="278"/>
        <v>361</v>
      </c>
    </row>
    <row r="1040" spans="1:2" x14ac:dyDescent="0.35">
      <c r="A1040" t="s">
        <v>1034</v>
      </c>
      <c r="B1040">
        <f t="shared" si="278"/>
        <v>364</v>
      </c>
    </row>
    <row r="1041" spans="1:2" x14ac:dyDescent="0.35">
      <c r="A1041" t="s">
        <v>1015</v>
      </c>
      <c r="B1041">
        <f t="shared" si="278"/>
        <v>367</v>
      </c>
    </row>
    <row r="1042" spans="1:2" x14ac:dyDescent="0.35">
      <c r="A1042" t="s">
        <v>1007</v>
      </c>
      <c r="B1042">
        <f t="shared" si="278"/>
        <v>371</v>
      </c>
    </row>
    <row r="1043" spans="1:2" x14ac:dyDescent="0.35">
      <c r="A1043" t="s">
        <v>1023</v>
      </c>
      <c r="B1043">
        <f t="shared" si="278"/>
        <v>374</v>
      </c>
    </row>
    <row r="1044" spans="1:2" x14ac:dyDescent="0.35">
      <c r="A1044" t="s">
        <v>1044</v>
      </c>
      <c r="B1044">
        <f t="shared" si="278"/>
        <v>379</v>
      </c>
    </row>
    <row r="1045" spans="1:2" x14ac:dyDescent="0.35">
      <c r="A1045" t="s">
        <v>1032</v>
      </c>
      <c r="B1045">
        <f t="shared" si="278"/>
        <v>383</v>
      </c>
    </row>
    <row r="1046" spans="1:2" x14ac:dyDescent="0.35">
      <c r="A1046" t="s">
        <v>1019</v>
      </c>
      <c r="B1046">
        <f t="shared" si="278"/>
        <v>387</v>
      </c>
    </row>
    <row r="1047" spans="1:2" x14ac:dyDescent="0.35">
      <c r="A1047" t="s">
        <v>1024</v>
      </c>
      <c r="B1047">
        <f t="shared" si="278"/>
        <v>389</v>
      </c>
    </row>
    <row r="1048" spans="1:2" x14ac:dyDescent="0.35">
      <c r="A1048" t="s">
        <v>1036</v>
      </c>
      <c r="B1048">
        <f t="shared" si="278"/>
        <v>392</v>
      </c>
    </row>
    <row r="1049" spans="1:2" x14ac:dyDescent="0.35">
      <c r="A1049" t="s">
        <v>1036</v>
      </c>
      <c r="B1049">
        <f t="shared" si="278"/>
        <v>392</v>
      </c>
    </row>
    <row r="1050" spans="1:2" x14ac:dyDescent="0.35">
      <c r="A1050" t="s">
        <v>1039</v>
      </c>
      <c r="B1050">
        <f t="shared" si="278"/>
        <v>393</v>
      </c>
    </row>
    <row r="1051" spans="1:2" x14ac:dyDescent="0.35">
      <c r="A1051" t="s">
        <v>1035</v>
      </c>
      <c r="B1051">
        <f t="shared" si="278"/>
        <v>391</v>
      </c>
    </row>
    <row r="1052" spans="1:2" x14ac:dyDescent="0.35">
      <c r="A1052" t="s">
        <v>1033</v>
      </c>
      <c r="B1052">
        <f t="shared" si="278"/>
        <v>390</v>
      </c>
    </row>
    <row r="1053" spans="1:2" x14ac:dyDescent="0.35">
      <c r="A1053" t="s">
        <v>1013</v>
      </c>
      <c r="B1053">
        <f t="shared" si="278"/>
        <v>386</v>
      </c>
    </row>
    <row r="1054" spans="1:2" x14ac:dyDescent="0.35">
      <c r="A1054" t="s">
        <v>1012</v>
      </c>
      <c r="B1054">
        <f t="shared" si="278"/>
        <v>384</v>
      </c>
    </row>
    <row r="1055" spans="1:2" x14ac:dyDescent="0.35">
      <c r="A1055" t="s">
        <v>1044</v>
      </c>
      <c r="B1055">
        <f t="shared" si="278"/>
        <v>379</v>
      </c>
    </row>
    <row r="1056" spans="1:2" x14ac:dyDescent="0.35">
      <c r="A1056" t="s">
        <v>1010</v>
      </c>
      <c r="B1056">
        <f t="shared" si="278"/>
        <v>376</v>
      </c>
    </row>
    <row r="1057" spans="1:2" x14ac:dyDescent="0.35">
      <c r="A1057" t="s">
        <v>1006</v>
      </c>
      <c r="B1057">
        <f t="shared" si="278"/>
        <v>372</v>
      </c>
    </row>
    <row r="1058" spans="1:2" x14ac:dyDescent="0.35">
      <c r="A1058" t="s">
        <v>1008</v>
      </c>
      <c r="B1058">
        <f t="shared" si="278"/>
        <v>369</v>
      </c>
    </row>
    <row r="1059" spans="1:2" x14ac:dyDescent="0.35">
      <c r="A1059" t="s">
        <v>1042</v>
      </c>
      <c r="B1059">
        <f t="shared" si="278"/>
        <v>365</v>
      </c>
    </row>
    <row r="1060" spans="1:2" x14ac:dyDescent="0.35">
      <c r="A1060" t="s">
        <v>1038</v>
      </c>
      <c r="B1060">
        <f t="shared" si="278"/>
        <v>363</v>
      </c>
    </row>
    <row r="1061" spans="1:2" x14ac:dyDescent="0.35">
      <c r="A1061" t="s">
        <v>1040</v>
      </c>
      <c r="B1061">
        <f t="shared" si="278"/>
        <v>361</v>
      </c>
    </row>
    <row r="1062" spans="1:2" x14ac:dyDescent="0.35">
      <c r="A1062" t="s">
        <v>1040</v>
      </c>
      <c r="B1062">
        <f t="shared" si="278"/>
        <v>361</v>
      </c>
    </row>
    <row r="1063" spans="1:2" x14ac:dyDescent="0.35">
      <c r="A1063" t="s">
        <v>1045</v>
      </c>
      <c r="B1063">
        <f t="shared" si="278"/>
        <v>360</v>
      </c>
    </row>
    <row r="1064" spans="1:2" x14ac:dyDescent="0.35">
      <c r="A1064" t="s">
        <v>1038</v>
      </c>
      <c r="B1064">
        <f t="shared" si="278"/>
        <v>363</v>
      </c>
    </row>
    <row r="1065" spans="1:2" x14ac:dyDescent="0.35">
      <c r="A1065" t="s">
        <v>1034</v>
      </c>
      <c r="B1065">
        <f t="shared" si="278"/>
        <v>364</v>
      </c>
    </row>
    <row r="1066" spans="1:2" x14ac:dyDescent="0.35">
      <c r="A1066" t="s">
        <v>1014</v>
      </c>
      <c r="B1066">
        <f t="shared" si="278"/>
        <v>368</v>
      </c>
    </row>
    <row r="1067" spans="1:2" x14ac:dyDescent="0.35">
      <c r="A1067" t="s">
        <v>1009</v>
      </c>
      <c r="B1067">
        <f t="shared" si="278"/>
        <v>370</v>
      </c>
    </row>
    <row r="1068" spans="1:2" x14ac:dyDescent="0.35">
      <c r="A1068" t="s">
        <v>1023</v>
      </c>
      <c r="B1068">
        <f t="shared" si="278"/>
        <v>374</v>
      </c>
    </row>
    <row r="1069" spans="1:2" x14ac:dyDescent="0.35">
      <c r="A1069" t="s">
        <v>1016</v>
      </c>
      <c r="B1069">
        <f t="shared" si="278"/>
        <v>377</v>
      </c>
    </row>
    <row r="1070" spans="1:2" x14ac:dyDescent="0.35">
      <c r="A1070" t="s">
        <v>1017</v>
      </c>
      <c r="B1070">
        <f t="shared" si="278"/>
        <v>382</v>
      </c>
    </row>
    <row r="1071" spans="1:2" x14ac:dyDescent="0.35">
      <c r="A1071" t="s">
        <v>1012</v>
      </c>
      <c r="B1071">
        <f t="shared" si="278"/>
        <v>384</v>
      </c>
    </row>
    <row r="1072" spans="1:2" x14ac:dyDescent="0.35">
      <c r="A1072" t="s">
        <v>1018</v>
      </c>
      <c r="B1072">
        <f t="shared" si="278"/>
        <v>388</v>
      </c>
    </row>
    <row r="1073" spans="1:2" x14ac:dyDescent="0.35">
      <c r="A1073" t="s">
        <v>1018</v>
      </c>
      <c r="B1073">
        <f t="shared" si="278"/>
        <v>388</v>
      </c>
    </row>
    <row r="1074" spans="1:2" x14ac:dyDescent="0.35">
      <c r="A1074" t="s">
        <v>1033</v>
      </c>
      <c r="B1074">
        <f t="shared" si="278"/>
        <v>390</v>
      </c>
    </row>
    <row r="1075" spans="1:2" x14ac:dyDescent="0.35">
      <c r="A1075" t="s">
        <v>1033</v>
      </c>
      <c r="B1075">
        <f t="shared" si="278"/>
        <v>390</v>
      </c>
    </row>
    <row r="1076" spans="1:2" x14ac:dyDescent="0.35">
      <c r="A1076" t="s">
        <v>1204</v>
      </c>
      <c r="B1076">
        <f t="shared" si="278"/>
        <v>102</v>
      </c>
    </row>
    <row r="1077" spans="1:2" x14ac:dyDescent="0.35">
      <c r="B1077" t="e">
        <f t="shared" si="278"/>
        <v>#VALUE!</v>
      </c>
    </row>
    <row r="1078" spans="1:2" x14ac:dyDescent="0.35">
      <c r="A1078" t="s">
        <v>1194</v>
      </c>
      <c r="B1078" t="e">
        <f t="shared" si="278"/>
        <v>#VALUE!</v>
      </c>
    </row>
    <row r="1079" spans="1:2" x14ac:dyDescent="0.35">
      <c r="A1079" t="s">
        <v>1195</v>
      </c>
      <c r="B1079" t="e">
        <f t="shared" si="278"/>
        <v>#VALUE!</v>
      </c>
    </row>
    <row r="1080" spans="1:2" x14ac:dyDescent="0.35">
      <c r="A1080" t="s">
        <v>1196</v>
      </c>
      <c r="B1080" t="e">
        <f t="shared" si="278"/>
        <v>#VALUE!</v>
      </c>
    </row>
    <row r="1081" spans="1:2" x14ac:dyDescent="0.35">
      <c r="B1081" t="e">
        <f t="shared" si="278"/>
        <v>#VALUE!</v>
      </c>
    </row>
    <row r="1082" spans="1:2" x14ac:dyDescent="0.35">
      <c r="A1082" t="s">
        <v>1197</v>
      </c>
      <c r="B1082" t="e">
        <f t="shared" si="278"/>
        <v>#VALUE!</v>
      </c>
    </row>
    <row r="1083" spans="1:2" x14ac:dyDescent="0.35">
      <c r="A1083" t="s">
        <v>1021</v>
      </c>
      <c r="B1083">
        <f t="shared" si="278"/>
        <v>373</v>
      </c>
    </row>
    <row r="1084" spans="1:2" x14ac:dyDescent="0.35">
      <c r="A1084" t="s">
        <v>1030</v>
      </c>
      <c r="B1084">
        <f t="shared" si="278"/>
        <v>375</v>
      </c>
    </row>
    <row r="1085" spans="1:2" x14ac:dyDescent="0.35">
      <c r="A1085" t="s">
        <v>1044</v>
      </c>
      <c r="B1085">
        <f t="shared" si="278"/>
        <v>379</v>
      </c>
    </row>
    <row r="1086" spans="1:2" x14ac:dyDescent="0.35">
      <c r="A1086" t="s">
        <v>1011</v>
      </c>
      <c r="B1086">
        <f t="shared" si="278"/>
        <v>380</v>
      </c>
    </row>
    <row r="1087" spans="1:2" x14ac:dyDescent="0.35">
      <c r="A1087" t="s">
        <v>1012</v>
      </c>
      <c r="B1087">
        <f t="shared" si="278"/>
        <v>384</v>
      </c>
    </row>
    <row r="1088" spans="1:2" x14ac:dyDescent="0.35">
      <c r="A1088" t="s">
        <v>1012</v>
      </c>
      <c r="B1088">
        <f t="shared" si="278"/>
        <v>384</v>
      </c>
    </row>
    <row r="1089" spans="1:2" x14ac:dyDescent="0.35">
      <c r="A1089" t="s">
        <v>1019</v>
      </c>
      <c r="B1089">
        <f t="shared" si="278"/>
        <v>387</v>
      </c>
    </row>
    <row r="1090" spans="1:2" x14ac:dyDescent="0.35">
      <c r="A1090" t="s">
        <v>1013</v>
      </c>
      <c r="B1090">
        <f t="shared" si="278"/>
        <v>386</v>
      </c>
    </row>
    <row r="1091" spans="1:2" x14ac:dyDescent="0.35">
      <c r="A1091" t="s">
        <v>1019</v>
      </c>
      <c r="B1091">
        <f t="shared" si="278"/>
        <v>387</v>
      </c>
    </row>
    <row r="1092" spans="1:2" x14ac:dyDescent="0.35">
      <c r="A1092" t="s">
        <v>1013</v>
      </c>
      <c r="B1092">
        <f t="shared" ref="B1092:B1155" si="279">+VALUE(RIGHT(LEFT(A1092,13),3))</f>
        <v>386</v>
      </c>
    </row>
    <row r="1093" spans="1:2" x14ac:dyDescent="0.35">
      <c r="A1093" t="s">
        <v>1031</v>
      </c>
      <c r="B1093">
        <f t="shared" si="279"/>
        <v>385</v>
      </c>
    </row>
    <row r="1094" spans="1:2" x14ac:dyDescent="0.35">
      <c r="A1094" t="s">
        <v>1032</v>
      </c>
      <c r="B1094">
        <f t="shared" si="279"/>
        <v>383</v>
      </c>
    </row>
    <row r="1095" spans="1:2" x14ac:dyDescent="0.35">
      <c r="A1095" t="s">
        <v>1043</v>
      </c>
      <c r="B1095">
        <f t="shared" si="279"/>
        <v>381</v>
      </c>
    </row>
    <row r="1096" spans="1:2" x14ac:dyDescent="0.35">
      <c r="A1096" t="s">
        <v>1020</v>
      </c>
      <c r="B1096">
        <f t="shared" si="279"/>
        <v>378</v>
      </c>
    </row>
    <row r="1097" spans="1:2" x14ac:dyDescent="0.35">
      <c r="A1097" t="s">
        <v>1010</v>
      </c>
      <c r="B1097">
        <f t="shared" si="279"/>
        <v>376</v>
      </c>
    </row>
    <row r="1098" spans="1:2" x14ac:dyDescent="0.35">
      <c r="A1098" t="s">
        <v>1021</v>
      </c>
      <c r="B1098">
        <f t="shared" si="279"/>
        <v>373</v>
      </c>
    </row>
    <row r="1099" spans="1:2" x14ac:dyDescent="0.35">
      <c r="A1099" t="s">
        <v>1007</v>
      </c>
      <c r="B1099">
        <f t="shared" si="279"/>
        <v>371</v>
      </c>
    </row>
    <row r="1100" spans="1:2" x14ac:dyDescent="0.35">
      <c r="A1100" t="s">
        <v>1014</v>
      </c>
      <c r="B1100">
        <f t="shared" si="279"/>
        <v>368</v>
      </c>
    </row>
    <row r="1101" spans="1:2" x14ac:dyDescent="0.35">
      <c r="A1101" t="s">
        <v>1015</v>
      </c>
      <c r="B1101">
        <f t="shared" si="279"/>
        <v>367</v>
      </c>
    </row>
    <row r="1102" spans="1:2" x14ac:dyDescent="0.35">
      <c r="A1102" t="s">
        <v>1042</v>
      </c>
      <c r="B1102">
        <f t="shared" si="279"/>
        <v>365</v>
      </c>
    </row>
    <row r="1103" spans="1:2" x14ac:dyDescent="0.35">
      <c r="A1103" t="s">
        <v>1022</v>
      </c>
      <c r="B1103">
        <f t="shared" si="279"/>
        <v>366</v>
      </c>
    </row>
    <row r="1104" spans="1:2" x14ac:dyDescent="0.35">
      <c r="A1104" t="s">
        <v>1042</v>
      </c>
      <c r="B1104">
        <f t="shared" si="279"/>
        <v>365</v>
      </c>
    </row>
    <row r="1105" spans="1:2" x14ac:dyDescent="0.35">
      <c r="A1105" t="s">
        <v>1015</v>
      </c>
      <c r="B1105">
        <f t="shared" si="279"/>
        <v>367</v>
      </c>
    </row>
    <row r="1106" spans="1:2" x14ac:dyDescent="0.35">
      <c r="A1106" t="s">
        <v>1014</v>
      </c>
      <c r="B1106">
        <f t="shared" si="279"/>
        <v>368</v>
      </c>
    </row>
    <row r="1107" spans="1:2" x14ac:dyDescent="0.35">
      <c r="A1107" t="s">
        <v>1007</v>
      </c>
      <c r="B1107">
        <f t="shared" si="279"/>
        <v>371</v>
      </c>
    </row>
    <row r="1108" spans="1:2" x14ac:dyDescent="0.35">
      <c r="A1108" t="s">
        <v>1006</v>
      </c>
      <c r="B1108">
        <f t="shared" si="279"/>
        <v>372</v>
      </c>
    </row>
    <row r="1109" spans="1:2" x14ac:dyDescent="0.35">
      <c r="A1109" t="s">
        <v>1010</v>
      </c>
      <c r="B1109">
        <f t="shared" si="279"/>
        <v>376</v>
      </c>
    </row>
    <row r="1110" spans="1:2" x14ac:dyDescent="0.35">
      <c r="A1110" t="s">
        <v>1016</v>
      </c>
      <c r="B1110">
        <f t="shared" si="279"/>
        <v>377</v>
      </c>
    </row>
    <row r="1111" spans="1:2" x14ac:dyDescent="0.35">
      <c r="A1111" t="s">
        <v>1043</v>
      </c>
      <c r="B1111">
        <f t="shared" si="279"/>
        <v>381</v>
      </c>
    </row>
    <row r="1112" spans="1:2" x14ac:dyDescent="0.35">
      <c r="A1112" t="s">
        <v>1032</v>
      </c>
      <c r="B1112">
        <f t="shared" si="279"/>
        <v>383</v>
      </c>
    </row>
    <row r="1113" spans="1:2" x14ac:dyDescent="0.35">
      <c r="A1113" t="s">
        <v>1013</v>
      </c>
      <c r="B1113">
        <f t="shared" si="279"/>
        <v>386</v>
      </c>
    </row>
    <row r="1114" spans="1:2" x14ac:dyDescent="0.35">
      <c r="A1114" t="s">
        <v>1013</v>
      </c>
      <c r="B1114">
        <f t="shared" si="279"/>
        <v>386</v>
      </c>
    </row>
    <row r="1115" spans="1:2" x14ac:dyDescent="0.35">
      <c r="A1115" t="s">
        <v>1018</v>
      </c>
      <c r="B1115">
        <f t="shared" si="279"/>
        <v>388</v>
      </c>
    </row>
    <row r="1116" spans="1:2" x14ac:dyDescent="0.35">
      <c r="A1116" t="s">
        <v>1019</v>
      </c>
      <c r="B1116">
        <f t="shared" si="279"/>
        <v>387</v>
      </c>
    </row>
    <row r="1117" spans="1:2" x14ac:dyDescent="0.35">
      <c r="A1117" t="s">
        <v>1019</v>
      </c>
      <c r="B1117">
        <f t="shared" si="279"/>
        <v>387</v>
      </c>
    </row>
    <row r="1118" spans="1:2" x14ac:dyDescent="0.35">
      <c r="A1118" t="s">
        <v>1031</v>
      </c>
      <c r="B1118">
        <f t="shared" si="279"/>
        <v>385</v>
      </c>
    </row>
    <row r="1119" spans="1:2" x14ac:dyDescent="0.35">
      <c r="A1119" t="s">
        <v>1012</v>
      </c>
      <c r="B1119">
        <f t="shared" si="279"/>
        <v>384</v>
      </c>
    </row>
    <row r="1120" spans="1:2" x14ac:dyDescent="0.35">
      <c r="A1120" t="s">
        <v>1043</v>
      </c>
      <c r="B1120">
        <f t="shared" si="279"/>
        <v>381</v>
      </c>
    </row>
    <row r="1121" spans="1:2" x14ac:dyDescent="0.35">
      <c r="A1121" t="s">
        <v>1044</v>
      </c>
      <c r="B1121">
        <f t="shared" si="279"/>
        <v>379</v>
      </c>
    </row>
    <row r="1122" spans="1:2" x14ac:dyDescent="0.35">
      <c r="A1122" t="s">
        <v>1030</v>
      </c>
      <c r="B1122">
        <f t="shared" si="279"/>
        <v>375</v>
      </c>
    </row>
    <row r="1123" spans="1:2" x14ac:dyDescent="0.35">
      <c r="A1123" t="s">
        <v>1021</v>
      </c>
      <c r="B1123">
        <f t="shared" si="279"/>
        <v>373</v>
      </c>
    </row>
    <row r="1124" spans="1:2" x14ac:dyDescent="0.35">
      <c r="A1124" t="s">
        <v>1009</v>
      </c>
      <c r="B1124">
        <f t="shared" si="279"/>
        <v>370</v>
      </c>
    </row>
    <row r="1125" spans="1:2" x14ac:dyDescent="0.35">
      <c r="A1125" t="s">
        <v>1014</v>
      </c>
      <c r="B1125">
        <f t="shared" si="279"/>
        <v>368</v>
      </c>
    </row>
    <row r="1126" spans="1:2" x14ac:dyDescent="0.35">
      <c r="A1126" t="s">
        <v>1022</v>
      </c>
      <c r="B1126">
        <f t="shared" si="279"/>
        <v>366</v>
      </c>
    </row>
    <row r="1127" spans="1:2" x14ac:dyDescent="0.35">
      <c r="A1127" t="s">
        <v>1042</v>
      </c>
      <c r="B1127">
        <f t="shared" si="279"/>
        <v>365</v>
      </c>
    </row>
    <row r="1128" spans="1:2" x14ac:dyDescent="0.35">
      <c r="A1128" t="s">
        <v>1034</v>
      </c>
      <c r="B1128">
        <f t="shared" si="279"/>
        <v>364</v>
      </c>
    </row>
    <row r="1129" spans="1:2" x14ac:dyDescent="0.35">
      <c r="A1129" t="s">
        <v>1042</v>
      </c>
      <c r="B1129">
        <f t="shared" si="279"/>
        <v>365</v>
      </c>
    </row>
    <row r="1130" spans="1:2" x14ac:dyDescent="0.35">
      <c r="A1130" t="s">
        <v>1042</v>
      </c>
      <c r="B1130">
        <f t="shared" si="279"/>
        <v>365</v>
      </c>
    </row>
    <row r="1131" spans="1:2" x14ac:dyDescent="0.35">
      <c r="A1131" t="s">
        <v>1015</v>
      </c>
      <c r="B1131">
        <f t="shared" si="279"/>
        <v>367</v>
      </c>
    </row>
    <row r="1132" spans="1:2" x14ac:dyDescent="0.35">
      <c r="A1132" t="s">
        <v>1014</v>
      </c>
      <c r="B1132">
        <f t="shared" si="279"/>
        <v>368</v>
      </c>
    </row>
    <row r="1133" spans="1:2" x14ac:dyDescent="0.35">
      <c r="A1133" t="s">
        <v>1006</v>
      </c>
      <c r="B1133">
        <f t="shared" si="279"/>
        <v>372</v>
      </c>
    </row>
    <row r="1134" spans="1:2" x14ac:dyDescent="0.35">
      <c r="A1134" t="s">
        <v>1023</v>
      </c>
      <c r="B1134">
        <f t="shared" si="279"/>
        <v>374</v>
      </c>
    </row>
    <row r="1135" spans="1:2" x14ac:dyDescent="0.35">
      <c r="A1135" t="s">
        <v>1020</v>
      </c>
      <c r="B1135">
        <f t="shared" si="279"/>
        <v>378</v>
      </c>
    </row>
    <row r="1136" spans="1:2" x14ac:dyDescent="0.35">
      <c r="A1136" t="s">
        <v>1011</v>
      </c>
      <c r="B1136">
        <f t="shared" si="279"/>
        <v>380</v>
      </c>
    </row>
    <row r="1137" spans="1:2" x14ac:dyDescent="0.35">
      <c r="A1137" t="s">
        <v>1012</v>
      </c>
      <c r="B1137">
        <f t="shared" si="279"/>
        <v>384</v>
      </c>
    </row>
    <row r="1138" spans="1:2" x14ac:dyDescent="0.35">
      <c r="A1138" t="s">
        <v>1031</v>
      </c>
      <c r="B1138">
        <f t="shared" si="279"/>
        <v>385</v>
      </c>
    </row>
    <row r="1139" spans="1:2" x14ac:dyDescent="0.35">
      <c r="A1139" t="s">
        <v>1018</v>
      </c>
      <c r="B1139">
        <f t="shared" si="279"/>
        <v>388</v>
      </c>
    </row>
    <row r="1140" spans="1:2" x14ac:dyDescent="0.35">
      <c r="A1140" t="s">
        <v>1019</v>
      </c>
      <c r="B1140">
        <f t="shared" si="279"/>
        <v>387</v>
      </c>
    </row>
    <row r="1141" spans="1:2" x14ac:dyDescent="0.35">
      <c r="A1141" t="s">
        <v>1024</v>
      </c>
      <c r="B1141">
        <f t="shared" si="279"/>
        <v>389</v>
      </c>
    </row>
    <row r="1142" spans="1:2" x14ac:dyDescent="0.35">
      <c r="A1142" t="s">
        <v>1019</v>
      </c>
      <c r="B1142">
        <f t="shared" si="279"/>
        <v>387</v>
      </c>
    </row>
    <row r="1143" spans="1:2" x14ac:dyDescent="0.35">
      <c r="A1143" t="s">
        <v>1019</v>
      </c>
      <c r="B1143">
        <f t="shared" si="279"/>
        <v>387</v>
      </c>
    </row>
    <row r="1144" spans="1:2" x14ac:dyDescent="0.35">
      <c r="A1144" t="s">
        <v>1012</v>
      </c>
      <c r="B1144">
        <f t="shared" si="279"/>
        <v>384</v>
      </c>
    </row>
    <row r="1145" spans="1:2" x14ac:dyDescent="0.35">
      <c r="A1145" t="s">
        <v>1017</v>
      </c>
      <c r="B1145">
        <f t="shared" si="279"/>
        <v>382</v>
      </c>
    </row>
    <row r="1146" spans="1:2" x14ac:dyDescent="0.35">
      <c r="A1146" t="s">
        <v>1020</v>
      </c>
      <c r="B1146">
        <f t="shared" si="279"/>
        <v>378</v>
      </c>
    </row>
    <row r="1147" spans="1:2" x14ac:dyDescent="0.35">
      <c r="A1147" t="s">
        <v>1016</v>
      </c>
      <c r="B1147">
        <f t="shared" si="279"/>
        <v>377</v>
      </c>
    </row>
    <row r="1148" spans="1:2" x14ac:dyDescent="0.35">
      <c r="A1148" t="s">
        <v>1021</v>
      </c>
      <c r="B1148">
        <f t="shared" si="279"/>
        <v>373</v>
      </c>
    </row>
    <row r="1149" spans="1:2" x14ac:dyDescent="0.35">
      <c r="A1149" t="s">
        <v>1007</v>
      </c>
      <c r="B1149">
        <f t="shared" si="279"/>
        <v>371</v>
      </c>
    </row>
    <row r="1150" spans="1:2" x14ac:dyDescent="0.35">
      <c r="A1150" t="s">
        <v>1015</v>
      </c>
      <c r="B1150">
        <f t="shared" si="279"/>
        <v>367</v>
      </c>
    </row>
    <row r="1151" spans="1:2" x14ac:dyDescent="0.35">
      <c r="A1151" t="s">
        <v>1022</v>
      </c>
      <c r="B1151">
        <f t="shared" si="279"/>
        <v>366</v>
      </c>
    </row>
    <row r="1152" spans="1:2" x14ac:dyDescent="0.35">
      <c r="A1152" t="s">
        <v>1034</v>
      </c>
      <c r="B1152">
        <f t="shared" si="279"/>
        <v>364</v>
      </c>
    </row>
    <row r="1153" spans="1:2" x14ac:dyDescent="0.35">
      <c r="A1153" t="s">
        <v>1034</v>
      </c>
      <c r="B1153">
        <f t="shared" si="279"/>
        <v>364</v>
      </c>
    </row>
    <row r="1154" spans="1:2" x14ac:dyDescent="0.35">
      <c r="A1154" t="s">
        <v>1038</v>
      </c>
      <c r="B1154">
        <f t="shared" si="279"/>
        <v>363</v>
      </c>
    </row>
    <row r="1155" spans="1:2" x14ac:dyDescent="0.35">
      <c r="A1155" t="s">
        <v>1042</v>
      </c>
      <c r="B1155">
        <f t="shared" si="279"/>
        <v>365</v>
      </c>
    </row>
    <row r="1156" spans="1:2" x14ac:dyDescent="0.35">
      <c r="A1156" t="s">
        <v>1022</v>
      </c>
      <c r="B1156">
        <f t="shared" ref="B1156:B1219" si="280">+VALUE(RIGHT(LEFT(A1156,13),3))</f>
        <v>366</v>
      </c>
    </row>
    <row r="1157" spans="1:2" x14ac:dyDescent="0.35">
      <c r="A1157" t="s">
        <v>1008</v>
      </c>
      <c r="B1157">
        <f t="shared" si="280"/>
        <v>369</v>
      </c>
    </row>
    <row r="1158" spans="1:2" x14ac:dyDescent="0.35">
      <c r="A1158" t="s">
        <v>1007</v>
      </c>
      <c r="B1158">
        <f t="shared" si="280"/>
        <v>371</v>
      </c>
    </row>
    <row r="1159" spans="1:2" x14ac:dyDescent="0.35">
      <c r="A1159" t="s">
        <v>1030</v>
      </c>
      <c r="B1159">
        <f t="shared" si="280"/>
        <v>375</v>
      </c>
    </row>
    <row r="1160" spans="1:2" x14ac:dyDescent="0.35">
      <c r="A1160" t="s">
        <v>1016</v>
      </c>
      <c r="B1160">
        <f t="shared" si="280"/>
        <v>377</v>
      </c>
    </row>
    <row r="1161" spans="1:2" x14ac:dyDescent="0.35">
      <c r="A1161" t="s">
        <v>1043</v>
      </c>
      <c r="B1161">
        <f t="shared" si="280"/>
        <v>381</v>
      </c>
    </row>
    <row r="1162" spans="1:2" x14ac:dyDescent="0.35">
      <c r="A1162" t="s">
        <v>1032</v>
      </c>
      <c r="B1162">
        <f t="shared" si="280"/>
        <v>383</v>
      </c>
    </row>
    <row r="1163" spans="1:2" x14ac:dyDescent="0.35">
      <c r="A1163" t="s">
        <v>1013</v>
      </c>
      <c r="B1163">
        <f t="shared" si="280"/>
        <v>386</v>
      </c>
    </row>
    <row r="1164" spans="1:2" x14ac:dyDescent="0.35">
      <c r="A1164" t="s">
        <v>1019</v>
      </c>
      <c r="B1164">
        <f t="shared" si="280"/>
        <v>387</v>
      </c>
    </row>
    <row r="1165" spans="1:2" x14ac:dyDescent="0.35">
      <c r="A1165" t="s">
        <v>1024</v>
      </c>
      <c r="B1165">
        <f t="shared" si="280"/>
        <v>389</v>
      </c>
    </row>
    <row r="1166" spans="1:2" x14ac:dyDescent="0.35">
      <c r="A1166" t="s">
        <v>1018</v>
      </c>
      <c r="B1166">
        <f t="shared" si="280"/>
        <v>388</v>
      </c>
    </row>
    <row r="1167" spans="1:2" x14ac:dyDescent="0.35">
      <c r="A1167" t="s">
        <v>1024</v>
      </c>
      <c r="B1167">
        <f t="shared" si="280"/>
        <v>389</v>
      </c>
    </row>
    <row r="1168" spans="1:2" x14ac:dyDescent="0.35">
      <c r="A1168" t="s">
        <v>1019</v>
      </c>
      <c r="B1168">
        <f t="shared" si="280"/>
        <v>387</v>
      </c>
    </row>
    <row r="1169" spans="1:2" x14ac:dyDescent="0.35">
      <c r="A1169" t="s">
        <v>1013</v>
      </c>
      <c r="B1169">
        <f t="shared" si="280"/>
        <v>386</v>
      </c>
    </row>
    <row r="1170" spans="1:2" x14ac:dyDescent="0.35">
      <c r="A1170" t="s">
        <v>1017</v>
      </c>
      <c r="B1170">
        <f t="shared" si="280"/>
        <v>382</v>
      </c>
    </row>
    <row r="1171" spans="1:2" x14ac:dyDescent="0.35">
      <c r="A1171" t="s">
        <v>1011</v>
      </c>
      <c r="B1171">
        <f t="shared" si="280"/>
        <v>380</v>
      </c>
    </row>
    <row r="1172" spans="1:2" x14ac:dyDescent="0.35">
      <c r="A1172" t="s">
        <v>1010</v>
      </c>
      <c r="B1172">
        <f t="shared" si="280"/>
        <v>376</v>
      </c>
    </row>
    <row r="1173" spans="1:2" x14ac:dyDescent="0.35">
      <c r="A1173" t="s">
        <v>1023</v>
      </c>
      <c r="B1173">
        <f t="shared" si="280"/>
        <v>374</v>
      </c>
    </row>
    <row r="1174" spans="1:2" x14ac:dyDescent="0.35">
      <c r="A1174" t="s">
        <v>1009</v>
      </c>
      <c r="B1174">
        <f t="shared" si="280"/>
        <v>370</v>
      </c>
    </row>
    <row r="1175" spans="1:2" x14ac:dyDescent="0.35">
      <c r="A1175" t="s">
        <v>1014</v>
      </c>
      <c r="B1175">
        <f t="shared" si="280"/>
        <v>368</v>
      </c>
    </row>
    <row r="1176" spans="1:2" x14ac:dyDescent="0.35">
      <c r="A1176" t="s">
        <v>1042</v>
      </c>
      <c r="B1176">
        <f t="shared" si="280"/>
        <v>365</v>
      </c>
    </row>
    <row r="1177" spans="1:2" x14ac:dyDescent="0.35">
      <c r="A1177" t="s">
        <v>1034</v>
      </c>
      <c r="B1177">
        <f t="shared" si="280"/>
        <v>364</v>
      </c>
    </row>
    <row r="1178" spans="1:2" x14ac:dyDescent="0.35">
      <c r="A1178" t="s">
        <v>1034</v>
      </c>
      <c r="B1178">
        <f t="shared" si="280"/>
        <v>364</v>
      </c>
    </row>
    <row r="1179" spans="1:2" x14ac:dyDescent="0.35">
      <c r="A1179" t="s">
        <v>1034</v>
      </c>
      <c r="B1179">
        <f t="shared" si="280"/>
        <v>364</v>
      </c>
    </row>
    <row r="1180" spans="1:2" x14ac:dyDescent="0.35">
      <c r="A1180" t="s">
        <v>1034</v>
      </c>
      <c r="B1180">
        <f t="shared" si="280"/>
        <v>364</v>
      </c>
    </row>
    <row r="1181" spans="1:2" x14ac:dyDescent="0.35">
      <c r="A1181" t="s">
        <v>1022</v>
      </c>
      <c r="B1181">
        <f t="shared" si="280"/>
        <v>366</v>
      </c>
    </row>
    <row r="1182" spans="1:2" x14ac:dyDescent="0.35">
      <c r="A1182" t="s">
        <v>1014</v>
      </c>
      <c r="B1182">
        <f t="shared" si="280"/>
        <v>368</v>
      </c>
    </row>
    <row r="1183" spans="1:2" x14ac:dyDescent="0.35">
      <c r="A1183" t="s">
        <v>1006</v>
      </c>
      <c r="B1183">
        <f t="shared" si="280"/>
        <v>372</v>
      </c>
    </row>
    <row r="1184" spans="1:2" x14ac:dyDescent="0.35">
      <c r="A1184" t="s">
        <v>1023</v>
      </c>
      <c r="B1184">
        <f t="shared" si="280"/>
        <v>374</v>
      </c>
    </row>
    <row r="1185" spans="1:2" x14ac:dyDescent="0.35">
      <c r="A1185" t="s">
        <v>1020</v>
      </c>
      <c r="B1185">
        <f t="shared" si="280"/>
        <v>378</v>
      </c>
    </row>
    <row r="1186" spans="1:2" x14ac:dyDescent="0.35">
      <c r="A1186" t="s">
        <v>1011</v>
      </c>
      <c r="B1186">
        <f t="shared" si="280"/>
        <v>380</v>
      </c>
    </row>
    <row r="1187" spans="1:2" x14ac:dyDescent="0.35">
      <c r="A1187" t="s">
        <v>1012</v>
      </c>
      <c r="B1187">
        <f t="shared" si="280"/>
        <v>384</v>
      </c>
    </row>
    <row r="1188" spans="1:2" x14ac:dyDescent="0.35">
      <c r="A1188" t="s">
        <v>1031</v>
      </c>
      <c r="B1188">
        <f t="shared" si="280"/>
        <v>385</v>
      </c>
    </row>
    <row r="1189" spans="1:2" x14ac:dyDescent="0.35">
      <c r="A1189" t="s">
        <v>1018</v>
      </c>
      <c r="B1189">
        <f t="shared" si="280"/>
        <v>388</v>
      </c>
    </row>
    <row r="1190" spans="1:2" x14ac:dyDescent="0.35">
      <c r="A1190" t="s">
        <v>1018</v>
      </c>
      <c r="B1190">
        <f t="shared" si="280"/>
        <v>388</v>
      </c>
    </row>
    <row r="1191" spans="1:2" x14ac:dyDescent="0.35">
      <c r="A1191" t="s">
        <v>1024</v>
      </c>
      <c r="B1191">
        <f t="shared" si="280"/>
        <v>389</v>
      </c>
    </row>
    <row r="1192" spans="1:2" x14ac:dyDescent="0.35">
      <c r="A1192" t="s">
        <v>1018</v>
      </c>
      <c r="B1192">
        <f t="shared" si="280"/>
        <v>388</v>
      </c>
    </row>
    <row r="1193" spans="1:2" x14ac:dyDescent="0.35">
      <c r="A1193" t="s">
        <v>1018</v>
      </c>
      <c r="B1193">
        <f t="shared" si="280"/>
        <v>388</v>
      </c>
    </row>
    <row r="1194" spans="1:2" x14ac:dyDescent="0.35">
      <c r="A1194" t="s">
        <v>1031</v>
      </c>
      <c r="B1194">
        <f t="shared" si="280"/>
        <v>385</v>
      </c>
    </row>
    <row r="1195" spans="1:2" x14ac:dyDescent="0.35">
      <c r="A1195" t="s">
        <v>1032</v>
      </c>
      <c r="B1195">
        <f t="shared" si="280"/>
        <v>383</v>
      </c>
    </row>
    <row r="1196" spans="1:2" x14ac:dyDescent="0.35">
      <c r="A1196" t="s">
        <v>1044</v>
      </c>
      <c r="B1196">
        <f t="shared" si="280"/>
        <v>379</v>
      </c>
    </row>
    <row r="1197" spans="1:2" x14ac:dyDescent="0.35">
      <c r="A1197" t="s">
        <v>1016</v>
      </c>
      <c r="B1197">
        <f t="shared" si="280"/>
        <v>377</v>
      </c>
    </row>
    <row r="1198" spans="1:2" x14ac:dyDescent="0.35">
      <c r="A1198" t="s">
        <v>1021</v>
      </c>
      <c r="B1198">
        <f t="shared" si="280"/>
        <v>373</v>
      </c>
    </row>
    <row r="1199" spans="1:2" x14ac:dyDescent="0.35">
      <c r="A1199" t="s">
        <v>1007</v>
      </c>
      <c r="B1199">
        <f t="shared" si="280"/>
        <v>371</v>
      </c>
    </row>
    <row r="1200" spans="1:2" x14ac:dyDescent="0.35">
      <c r="A1200" t="s">
        <v>1014</v>
      </c>
      <c r="B1200">
        <f t="shared" si="280"/>
        <v>368</v>
      </c>
    </row>
    <row r="1201" spans="1:2" x14ac:dyDescent="0.35">
      <c r="A1201" t="s">
        <v>1022</v>
      </c>
      <c r="B1201">
        <f t="shared" si="280"/>
        <v>366</v>
      </c>
    </row>
    <row r="1202" spans="1:2" x14ac:dyDescent="0.35">
      <c r="A1202" t="s">
        <v>1034</v>
      </c>
      <c r="B1202">
        <f t="shared" si="280"/>
        <v>364</v>
      </c>
    </row>
    <row r="1203" spans="1:2" x14ac:dyDescent="0.35">
      <c r="A1203" t="s">
        <v>1034</v>
      </c>
      <c r="B1203">
        <f t="shared" si="280"/>
        <v>364</v>
      </c>
    </row>
    <row r="1204" spans="1:2" x14ac:dyDescent="0.35">
      <c r="A1204" t="s">
        <v>1034</v>
      </c>
      <c r="B1204">
        <f t="shared" si="280"/>
        <v>364</v>
      </c>
    </row>
    <row r="1205" spans="1:2" x14ac:dyDescent="0.35">
      <c r="A1205" t="s">
        <v>1042</v>
      </c>
      <c r="B1205">
        <f t="shared" si="280"/>
        <v>365</v>
      </c>
    </row>
    <row r="1206" spans="1:2" x14ac:dyDescent="0.35">
      <c r="A1206" t="s">
        <v>1042</v>
      </c>
      <c r="B1206">
        <f t="shared" si="280"/>
        <v>365</v>
      </c>
    </row>
    <row r="1207" spans="1:2" x14ac:dyDescent="0.35">
      <c r="A1207" t="s">
        <v>1014</v>
      </c>
      <c r="B1207">
        <f t="shared" si="280"/>
        <v>368</v>
      </c>
    </row>
    <row r="1208" spans="1:2" x14ac:dyDescent="0.35">
      <c r="A1208" t="s">
        <v>1009</v>
      </c>
      <c r="B1208">
        <f t="shared" si="280"/>
        <v>370</v>
      </c>
    </row>
    <row r="1209" spans="1:2" x14ac:dyDescent="0.35">
      <c r="A1209" t="s">
        <v>1023</v>
      </c>
      <c r="B1209">
        <f t="shared" si="280"/>
        <v>374</v>
      </c>
    </row>
    <row r="1210" spans="1:2" x14ac:dyDescent="0.35">
      <c r="A1210" t="s">
        <v>1010</v>
      </c>
      <c r="B1210">
        <f t="shared" si="280"/>
        <v>376</v>
      </c>
    </row>
    <row r="1211" spans="1:2" x14ac:dyDescent="0.35">
      <c r="A1211" t="s">
        <v>1193</v>
      </c>
      <c r="B1211">
        <f t="shared" si="280"/>
        <v>101</v>
      </c>
    </row>
    <row r="1212" spans="1:2" x14ac:dyDescent="0.35">
      <c r="B1212" t="e">
        <f t="shared" si="280"/>
        <v>#VALUE!</v>
      </c>
    </row>
    <row r="1213" spans="1:2" x14ac:dyDescent="0.35">
      <c r="A1213" t="s">
        <v>1194</v>
      </c>
      <c r="B1213" t="e">
        <f t="shared" si="280"/>
        <v>#VALUE!</v>
      </c>
    </row>
    <row r="1214" spans="1:2" x14ac:dyDescent="0.35">
      <c r="A1214" t="s">
        <v>1195</v>
      </c>
      <c r="B1214" t="e">
        <f t="shared" si="280"/>
        <v>#VALUE!</v>
      </c>
    </row>
    <row r="1215" spans="1:2" x14ac:dyDescent="0.35">
      <c r="A1215" t="s">
        <v>1196</v>
      </c>
      <c r="B1215" t="e">
        <f t="shared" si="280"/>
        <v>#VALUE!</v>
      </c>
    </row>
    <row r="1216" spans="1:2" x14ac:dyDescent="0.35">
      <c r="B1216" t="e">
        <f t="shared" si="280"/>
        <v>#VALUE!</v>
      </c>
    </row>
    <row r="1217" spans="1:2" x14ac:dyDescent="0.35">
      <c r="A1217" t="s">
        <v>1197</v>
      </c>
      <c r="B1217" t="e">
        <f t="shared" si="280"/>
        <v>#VALUE!</v>
      </c>
    </row>
    <row r="1218" spans="1:2" x14ac:dyDescent="0.35">
      <c r="A1218" t="s">
        <v>1023</v>
      </c>
      <c r="B1218">
        <f t="shared" si="280"/>
        <v>374</v>
      </c>
    </row>
    <row r="1219" spans="1:2" x14ac:dyDescent="0.35">
      <c r="A1219" t="s">
        <v>1010</v>
      </c>
      <c r="B1219">
        <f t="shared" si="280"/>
        <v>376</v>
      </c>
    </row>
    <row r="1220" spans="1:2" x14ac:dyDescent="0.35">
      <c r="A1220" t="s">
        <v>1044</v>
      </c>
      <c r="B1220">
        <f t="shared" ref="B1220:B1283" si="281">+VALUE(RIGHT(LEFT(A1220,13),3))</f>
        <v>379</v>
      </c>
    </row>
    <row r="1221" spans="1:2" x14ac:dyDescent="0.35">
      <c r="A1221" t="s">
        <v>1011</v>
      </c>
      <c r="B1221">
        <f t="shared" si="281"/>
        <v>380</v>
      </c>
    </row>
    <row r="1222" spans="1:2" x14ac:dyDescent="0.35">
      <c r="A1222" t="s">
        <v>1032</v>
      </c>
      <c r="B1222">
        <f t="shared" si="281"/>
        <v>383</v>
      </c>
    </row>
    <row r="1223" spans="1:2" x14ac:dyDescent="0.35">
      <c r="A1223" t="s">
        <v>1012</v>
      </c>
      <c r="B1223">
        <f t="shared" si="281"/>
        <v>384</v>
      </c>
    </row>
    <row r="1224" spans="1:2" x14ac:dyDescent="0.35">
      <c r="A1224" t="s">
        <v>1013</v>
      </c>
      <c r="B1224">
        <f t="shared" si="281"/>
        <v>386</v>
      </c>
    </row>
    <row r="1225" spans="1:2" x14ac:dyDescent="0.35">
      <c r="A1225" t="s">
        <v>1013</v>
      </c>
      <c r="B1225">
        <f t="shared" si="281"/>
        <v>386</v>
      </c>
    </row>
    <row r="1226" spans="1:2" x14ac:dyDescent="0.35">
      <c r="A1226" t="s">
        <v>1019</v>
      </c>
      <c r="B1226">
        <f t="shared" si="281"/>
        <v>387</v>
      </c>
    </row>
    <row r="1227" spans="1:2" x14ac:dyDescent="0.35">
      <c r="A1227" t="s">
        <v>1031</v>
      </c>
      <c r="B1227">
        <f t="shared" si="281"/>
        <v>385</v>
      </c>
    </row>
    <row r="1228" spans="1:2" x14ac:dyDescent="0.35">
      <c r="A1228" t="s">
        <v>1031</v>
      </c>
      <c r="B1228">
        <f t="shared" si="281"/>
        <v>385</v>
      </c>
    </row>
    <row r="1229" spans="1:2" x14ac:dyDescent="0.35">
      <c r="A1229" t="s">
        <v>1017</v>
      </c>
      <c r="B1229">
        <f t="shared" si="281"/>
        <v>382</v>
      </c>
    </row>
    <row r="1230" spans="1:2" x14ac:dyDescent="0.35">
      <c r="A1230" t="s">
        <v>1043</v>
      </c>
      <c r="B1230">
        <f t="shared" si="281"/>
        <v>381</v>
      </c>
    </row>
    <row r="1231" spans="1:2" x14ac:dyDescent="0.35">
      <c r="A1231" t="s">
        <v>1020</v>
      </c>
      <c r="B1231">
        <f t="shared" si="281"/>
        <v>378</v>
      </c>
    </row>
    <row r="1232" spans="1:2" x14ac:dyDescent="0.35">
      <c r="A1232" t="s">
        <v>1010</v>
      </c>
      <c r="B1232">
        <f t="shared" si="281"/>
        <v>376</v>
      </c>
    </row>
    <row r="1233" spans="1:2" x14ac:dyDescent="0.35">
      <c r="A1233" t="s">
        <v>1021</v>
      </c>
      <c r="B1233">
        <f t="shared" si="281"/>
        <v>373</v>
      </c>
    </row>
    <row r="1234" spans="1:2" x14ac:dyDescent="0.35">
      <c r="A1234" t="s">
        <v>1007</v>
      </c>
      <c r="B1234">
        <f t="shared" si="281"/>
        <v>371</v>
      </c>
    </row>
    <row r="1235" spans="1:2" x14ac:dyDescent="0.35">
      <c r="A1235" t="s">
        <v>1014</v>
      </c>
      <c r="B1235">
        <f t="shared" si="281"/>
        <v>368</v>
      </c>
    </row>
    <row r="1236" spans="1:2" x14ac:dyDescent="0.35">
      <c r="A1236" t="s">
        <v>1014</v>
      </c>
      <c r="B1236">
        <f t="shared" si="281"/>
        <v>368</v>
      </c>
    </row>
    <row r="1237" spans="1:2" x14ac:dyDescent="0.35">
      <c r="A1237" t="s">
        <v>1022</v>
      </c>
      <c r="B1237">
        <f t="shared" si="281"/>
        <v>366</v>
      </c>
    </row>
    <row r="1238" spans="1:2" x14ac:dyDescent="0.35">
      <c r="A1238" t="s">
        <v>1022</v>
      </c>
      <c r="B1238">
        <f t="shared" si="281"/>
        <v>366</v>
      </c>
    </row>
    <row r="1239" spans="1:2" x14ac:dyDescent="0.35">
      <c r="A1239" t="s">
        <v>1022</v>
      </c>
      <c r="B1239">
        <f t="shared" si="281"/>
        <v>366</v>
      </c>
    </row>
    <row r="1240" spans="1:2" x14ac:dyDescent="0.35">
      <c r="A1240" t="s">
        <v>1015</v>
      </c>
      <c r="B1240">
        <f t="shared" si="281"/>
        <v>367</v>
      </c>
    </row>
    <row r="1241" spans="1:2" x14ac:dyDescent="0.35">
      <c r="A1241" t="s">
        <v>1015</v>
      </c>
      <c r="B1241">
        <f t="shared" si="281"/>
        <v>367</v>
      </c>
    </row>
    <row r="1242" spans="1:2" x14ac:dyDescent="0.35">
      <c r="A1242" t="s">
        <v>1007</v>
      </c>
      <c r="B1242">
        <f t="shared" si="281"/>
        <v>371</v>
      </c>
    </row>
    <row r="1243" spans="1:2" x14ac:dyDescent="0.35">
      <c r="A1243" t="s">
        <v>1006</v>
      </c>
      <c r="B1243">
        <f t="shared" si="281"/>
        <v>372</v>
      </c>
    </row>
    <row r="1244" spans="1:2" x14ac:dyDescent="0.35">
      <c r="A1244" t="s">
        <v>1010</v>
      </c>
      <c r="B1244">
        <f t="shared" si="281"/>
        <v>376</v>
      </c>
    </row>
    <row r="1245" spans="1:2" x14ac:dyDescent="0.35">
      <c r="A1245" t="s">
        <v>1010</v>
      </c>
      <c r="B1245">
        <f t="shared" si="281"/>
        <v>376</v>
      </c>
    </row>
    <row r="1246" spans="1:2" x14ac:dyDescent="0.35">
      <c r="A1246" t="s">
        <v>1011</v>
      </c>
      <c r="B1246">
        <f t="shared" si="281"/>
        <v>380</v>
      </c>
    </row>
    <row r="1247" spans="1:2" x14ac:dyDescent="0.35">
      <c r="A1247" t="s">
        <v>1043</v>
      </c>
      <c r="B1247">
        <f t="shared" si="281"/>
        <v>381</v>
      </c>
    </row>
    <row r="1248" spans="1:2" x14ac:dyDescent="0.35">
      <c r="A1248" t="s">
        <v>1031</v>
      </c>
      <c r="B1248">
        <f t="shared" si="281"/>
        <v>385</v>
      </c>
    </row>
    <row r="1249" spans="1:2" x14ac:dyDescent="0.35">
      <c r="A1249" t="s">
        <v>1031</v>
      </c>
      <c r="B1249">
        <f t="shared" si="281"/>
        <v>385</v>
      </c>
    </row>
    <row r="1250" spans="1:2" x14ac:dyDescent="0.35">
      <c r="A1250" t="s">
        <v>1019</v>
      </c>
      <c r="B1250">
        <f t="shared" si="281"/>
        <v>387</v>
      </c>
    </row>
    <row r="1251" spans="1:2" x14ac:dyDescent="0.35">
      <c r="A1251" t="s">
        <v>1013</v>
      </c>
      <c r="B1251">
        <f t="shared" si="281"/>
        <v>386</v>
      </c>
    </row>
    <row r="1252" spans="1:2" x14ac:dyDescent="0.35">
      <c r="A1252" t="s">
        <v>1013</v>
      </c>
      <c r="B1252">
        <f t="shared" si="281"/>
        <v>386</v>
      </c>
    </row>
    <row r="1253" spans="1:2" x14ac:dyDescent="0.35">
      <c r="A1253" t="s">
        <v>1031</v>
      </c>
      <c r="B1253">
        <f t="shared" si="281"/>
        <v>385</v>
      </c>
    </row>
    <row r="1254" spans="1:2" x14ac:dyDescent="0.35">
      <c r="A1254" t="s">
        <v>1012</v>
      </c>
      <c r="B1254">
        <f t="shared" si="281"/>
        <v>384</v>
      </c>
    </row>
    <row r="1255" spans="1:2" x14ac:dyDescent="0.35">
      <c r="A1255" t="s">
        <v>1043</v>
      </c>
      <c r="B1255">
        <f t="shared" si="281"/>
        <v>381</v>
      </c>
    </row>
    <row r="1256" spans="1:2" x14ac:dyDescent="0.35">
      <c r="A1256" t="s">
        <v>1044</v>
      </c>
      <c r="B1256">
        <f t="shared" si="281"/>
        <v>379</v>
      </c>
    </row>
    <row r="1257" spans="1:2" x14ac:dyDescent="0.35">
      <c r="A1257" t="s">
        <v>1010</v>
      </c>
      <c r="B1257">
        <f t="shared" si="281"/>
        <v>376</v>
      </c>
    </row>
    <row r="1258" spans="1:2" x14ac:dyDescent="0.35">
      <c r="A1258" t="s">
        <v>1023</v>
      </c>
      <c r="B1258">
        <f t="shared" si="281"/>
        <v>374</v>
      </c>
    </row>
    <row r="1259" spans="1:2" x14ac:dyDescent="0.35">
      <c r="A1259" t="s">
        <v>1007</v>
      </c>
      <c r="B1259">
        <f t="shared" si="281"/>
        <v>371</v>
      </c>
    </row>
    <row r="1260" spans="1:2" x14ac:dyDescent="0.35">
      <c r="A1260" t="s">
        <v>1008</v>
      </c>
      <c r="B1260">
        <f t="shared" si="281"/>
        <v>369</v>
      </c>
    </row>
    <row r="1261" spans="1:2" x14ac:dyDescent="0.35">
      <c r="A1261" t="s">
        <v>1015</v>
      </c>
      <c r="B1261">
        <f t="shared" si="281"/>
        <v>367</v>
      </c>
    </row>
    <row r="1262" spans="1:2" x14ac:dyDescent="0.35">
      <c r="A1262" t="s">
        <v>1015</v>
      </c>
      <c r="B1262">
        <f t="shared" si="281"/>
        <v>367</v>
      </c>
    </row>
    <row r="1263" spans="1:2" x14ac:dyDescent="0.35">
      <c r="A1263" t="s">
        <v>1042</v>
      </c>
      <c r="B1263">
        <f t="shared" si="281"/>
        <v>365</v>
      </c>
    </row>
    <row r="1264" spans="1:2" x14ac:dyDescent="0.35">
      <c r="A1264" t="s">
        <v>1022</v>
      </c>
      <c r="B1264">
        <f t="shared" si="281"/>
        <v>366</v>
      </c>
    </row>
    <row r="1265" spans="1:2" x14ac:dyDescent="0.35">
      <c r="A1265" t="s">
        <v>1022</v>
      </c>
      <c r="B1265">
        <f t="shared" si="281"/>
        <v>366</v>
      </c>
    </row>
    <row r="1266" spans="1:2" x14ac:dyDescent="0.35">
      <c r="A1266" t="s">
        <v>1014</v>
      </c>
      <c r="B1266">
        <f t="shared" si="281"/>
        <v>368</v>
      </c>
    </row>
    <row r="1267" spans="1:2" x14ac:dyDescent="0.35">
      <c r="A1267" t="s">
        <v>1008</v>
      </c>
      <c r="B1267">
        <f t="shared" si="281"/>
        <v>369</v>
      </c>
    </row>
    <row r="1268" spans="1:2" x14ac:dyDescent="0.35">
      <c r="A1268" t="s">
        <v>1006</v>
      </c>
      <c r="B1268">
        <f t="shared" si="281"/>
        <v>372</v>
      </c>
    </row>
    <row r="1269" spans="1:2" x14ac:dyDescent="0.35">
      <c r="A1269" t="s">
        <v>1023</v>
      </c>
      <c r="B1269">
        <f t="shared" si="281"/>
        <v>374</v>
      </c>
    </row>
    <row r="1270" spans="1:2" x14ac:dyDescent="0.35">
      <c r="A1270" t="s">
        <v>1016</v>
      </c>
      <c r="B1270">
        <f t="shared" si="281"/>
        <v>377</v>
      </c>
    </row>
    <row r="1271" spans="1:2" x14ac:dyDescent="0.35">
      <c r="A1271" t="s">
        <v>1044</v>
      </c>
      <c r="B1271">
        <f t="shared" si="281"/>
        <v>379</v>
      </c>
    </row>
    <row r="1272" spans="1:2" x14ac:dyDescent="0.35">
      <c r="A1272" t="s">
        <v>1017</v>
      </c>
      <c r="B1272">
        <f t="shared" si="281"/>
        <v>382</v>
      </c>
    </row>
    <row r="1273" spans="1:2" x14ac:dyDescent="0.35">
      <c r="A1273" t="s">
        <v>1032</v>
      </c>
      <c r="B1273">
        <f t="shared" si="281"/>
        <v>383</v>
      </c>
    </row>
    <row r="1274" spans="1:2" x14ac:dyDescent="0.35">
      <c r="A1274" t="s">
        <v>1013</v>
      </c>
      <c r="B1274">
        <f t="shared" si="281"/>
        <v>386</v>
      </c>
    </row>
    <row r="1275" spans="1:2" x14ac:dyDescent="0.35">
      <c r="A1275" t="s">
        <v>1013</v>
      </c>
      <c r="B1275">
        <f t="shared" si="281"/>
        <v>386</v>
      </c>
    </row>
    <row r="1276" spans="1:2" x14ac:dyDescent="0.35">
      <c r="A1276" t="s">
        <v>1019</v>
      </c>
      <c r="B1276">
        <f t="shared" si="281"/>
        <v>387</v>
      </c>
    </row>
    <row r="1277" spans="1:2" x14ac:dyDescent="0.35">
      <c r="A1277" t="s">
        <v>1013</v>
      </c>
      <c r="B1277">
        <f t="shared" si="281"/>
        <v>386</v>
      </c>
    </row>
    <row r="1278" spans="1:2" x14ac:dyDescent="0.35">
      <c r="A1278" t="s">
        <v>1013</v>
      </c>
      <c r="B1278">
        <f t="shared" si="281"/>
        <v>386</v>
      </c>
    </row>
    <row r="1279" spans="1:2" x14ac:dyDescent="0.35">
      <c r="A1279" t="s">
        <v>1012</v>
      </c>
      <c r="B1279">
        <f t="shared" si="281"/>
        <v>384</v>
      </c>
    </row>
    <row r="1280" spans="1:2" x14ac:dyDescent="0.35">
      <c r="A1280" t="s">
        <v>1017</v>
      </c>
      <c r="B1280">
        <f t="shared" si="281"/>
        <v>382</v>
      </c>
    </row>
    <row r="1281" spans="1:2" x14ac:dyDescent="0.35">
      <c r="A1281" t="s">
        <v>1044</v>
      </c>
      <c r="B1281">
        <f t="shared" si="281"/>
        <v>379</v>
      </c>
    </row>
    <row r="1282" spans="1:2" x14ac:dyDescent="0.35">
      <c r="A1282" t="s">
        <v>1016</v>
      </c>
      <c r="B1282">
        <f t="shared" si="281"/>
        <v>377</v>
      </c>
    </row>
    <row r="1283" spans="1:2" x14ac:dyDescent="0.35">
      <c r="A1283" t="s">
        <v>1023</v>
      </c>
      <c r="B1283">
        <f t="shared" si="281"/>
        <v>374</v>
      </c>
    </row>
    <row r="1284" spans="1:2" x14ac:dyDescent="0.35">
      <c r="A1284" t="s">
        <v>1006</v>
      </c>
      <c r="B1284">
        <f t="shared" ref="B1284:B1347" si="282">+VALUE(RIGHT(LEFT(A1284,13),3))</f>
        <v>372</v>
      </c>
    </row>
    <row r="1285" spans="1:2" x14ac:dyDescent="0.35">
      <c r="A1285" t="s">
        <v>1008</v>
      </c>
      <c r="B1285">
        <f t="shared" si="282"/>
        <v>369</v>
      </c>
    </row>
    <row r="1286" spans="1:2" x14ac:dyDescent="0.35">
      <c r="A1286" t="s">
        <v>1014</v>
      </c>
      <c r="B1286">
        <f t="shared" si="282"/>
        <v>368</v>
      </c>
    </row>
    <row r="1287" spans="1:2" x14ac:dyDescent="0.35">
      <c r="A1287" t="s">
        <v>1022</v>
      </c>
      <c r="B1287">
        <f t="shared" si="282"/>
        <v>366</v>
      </c>
    </row>
    <row r="1288" spans="1:2" x14ac:dyDescent="0.35">
      <c r="A1288" t="s">
        <v>1022</v>
      </c>
      <c r="B1288">
        <f t="shared" si="282"/>
        <v>366</v>
      </c>
    </row>
    <row r="1289" spans="1:2" x14ac:dyDescent="0.35">
      <c r="A1289" t="s">
        <v>1042</v>
      </c>
      <c r="B1289">
        <f t="shared" si="282"/>
        <v>365</v>
      </c>
    </row>
    <row r="1290" spans="1:2" x14ac:dyDescent="0.35">
      <c r="A1290" t="s">
        <v>1022</v>
      </c>
      <c r="B1290">
        <f t="shared" si="282"/>
        <v>366</v>
      </c>
    </row>
    <row r="1291" spans="1:2" x14ac:dyDescent="0.35">
      <c r="A1291" t="s">
        <v>1015</v>
      </c>
      <c r="B1291">
        <f t="shared" si="282"/>
        <v>367</v>
      </c>
    </row>
    <row r="1292" spans="1:2" x14ac:dyDescent="0.35">
      <c r="A1292" t="s">
        <v>1008</v>
      </c>
      <c r="B1292">
        <f t="shared" si="282"/>
        <v>369</v>
      </c>
    </row>
    <row r="1293" spans="1:2" x14ac:dyDescent="0.35">
      <c r="A1293" t="s">
        <v>1009</v>
      </c>
      <c r="B1293">
        <f t="shared" si="282"/>
        <v>370</v>
      </c>
    </row>
    <row r="1294" spans="1:2" x14ac:dyDescent="0.35">
      <c r="A1294" t="s">
        <v>1023</v>
      </c>
      <c r="B1294">
        <f t="shared" si="282"/>
        <v>374</v>
      </c>
    </row>
    <row r="1295" spans="1:2" x14ac:dyDescent="0.35">
      <c r="A1295" t="s">
        <v>1010</v>
      </c>
      <c r="B1295">
        <f t="shared" si="282"/>
        <v>376</v>
      </c>
    </row>
    <row r="1296" spans="1:2" x14ac:dyDescent="0.35">
      <c r="A1296" t="s">
        <v>1044</v>
      </c>
      <c r="B1296">
        <f t="shared" si="282"/>
        <v>379</v>
      </c>
    </row>
    <row r="1297" spans="1:2" x14ac:dyDescent="0.35">
      <c r="A1297" t="s">
        <v>1043</v>
      </c>
      <c r="B1297">
        <f t="shared" si="282"/>
        <v>381</v>
      </c>
    </row>
    <row r="1298" spans="1:2" x14ac:dyDescent="0.35">
      <c r="A1298" t="s">
        <v>1012</v>
      </c>
      <c r="B1298">
        <f t="shared" si="282"/>
        <v>384</v>
      </c>
    </row>
    <row r="1299" spans="1:2" x14ac:dyDescent="0.35">
      <c r="A1299" t="s">
        <v>1012</v>
      </c>
      <c r="B1299">
        <f t="shared" si="282"/>
        <v>384</v>
      </c>
    </row>
    <row r="1300" spans="1:2" x14ac:dyDescent="0.35">
      <c r="A1300" t="s">
        <v>1019</v>
      </c>
      <c r="B1300">
        <f t="shared" si="282"/>
        <v>387</v>
      </c>
    </row>
    <row r="1301" spans="1:2" x14ac:dyDescent="0.35">
      <c r="A1301" t="s">
        <v>1013</v>
      </c>
      <c r="B1301">
        <f t="shared" si="282"/>
        <v>386</v>
      </c>
    </row>
    <row r="1302" spans="1:2" x14ac:dyDescent="0.35">
      <c r="A1302" t="s">
        <v>1019</v>
      </c>
      <c r="B1302">
        <f t="shared" si="282"/>
        <v>387</v>
      </c>
    </row>
    <row r="1303" spans="1:2" x14ac:dyDescent="0.35">
      <c r="A1303" t="s">
        <v>1031</v>
      </c>
      <c r="B1303">
        <f t="shared" si="282"/>
        <v>385</v>
      </c>
    </row>
    <row r="1304" spans="1:2" x14ac:dyDescent="0.35">
      <c r="A1304" t="s">
        <v>1012</v>
      </c>
      <c r="B1304">
        <f t="shared" si="282"/>
        <v>384</v>
      </c>
    </row>
    <row r="1305" spans="1:2" x14ac:dyDescent="0.35">
      <c r="A1305" t="s">
        <v>1017</v>
      </c>
      <c r="B1305">
        <f t="shared" si="282"/>
        <v>382</v>
      </c>
    </row>
    <row r="1306" spans="1:2" x14ac:dyDescent="0.35">
      <c r="A1306" t="s">
        <v>1011</v>
      </c>
      <c r="B1306">
        <f t="shared" si="282"/>
        <v>380</v>
      </c>
    </row>
    <row r="1307" spans="1:2" x14ac:dyDescent="0.35">
      <c r="A1307" t="s">
        <v>1016</v>
      </c>
      <c r="B1307">
        <f t="shared" si="282"/>
        <v>377</v>
      </c>
    </row>
    <row r="1308" spans="1:2" x14ac:dyDescent="0.35">
      <c r="A1308" t="s">
        <v>1030</v>
      </c>
      <c r="B1308">
        <f t="shared" si="282"/>
        <v>375</v>
      </c>
    </row>
    <row r="1309" spans="1:2" x14ac:dyDescent="0.35">
      <c r="A1309" t="s">
        <v>1006</v>
      </c>
      <c r="B1309">
        <f t="shared" si="282"/>
        <v>372</v>
      </c>
    </row>
    <row r="1310" spans="1:2" x14ac:dyDescent="0.35">
      <c r="A1310" t="s">
        <v>1007</v>
      </c>
      <c r="B1310">
        <f t="shared" si="282"/>
        <v>371</v>
      </c>
    </row>
    <row r="1311" spans="1:2" x14ac:dyDescent="0.35">
      <c r="A1311" t="s">
        <v>1014</v>
      </c>
      <c r="B1311">
        <f t="shared" si="282"/>
        <v>368</v>
      </c>
    </row>
    <row r="1312" spans="1:2" x14ac:dyDescent="0.35">
      <c r="A1312" t="s">
        <v>1015</v>
      </c>
      <c r="B1312">
        <f t="shared" si="282"/>
        <v>367</v>
      </c>
    </row>
    <row r="1313" spans="1:2" x14ac:dyDescent="0.35">
      <c r="A1313" t="s">
        <v>1022</v>
      </c>
      <c r="B1313">
        <f t="shared" si="282"/>
        <v>366</v>
      </c>
    </row>
    <row r="1314" spans="1:2" x14ac:dyDescent="0.35">
      <c r="A1314" t="s">
        <v>1015</v>
      </c>
      <c r="B1314">
        <f t="shared" si="282"/>
        <v>367</v>
      </c>
    </row>
    <row r="1315" spans="1:2" x14ac:dyDescent="0.35">
      <c r="A1315" t="s">
        <v>1022</v>
      </c>
      <c r="B1315">
        <f t="shared" si="282"/>
        <v>366</v>
      </c>
    </row>
    <row r="1316" spans="1:2" x14ac:dyDescent="0.35">
      <c r="A1316" t="s">
        <v>1014</v>
      </c>
      <c r="B1316">
        <f t="shared" si="282"/>
        <v>368</v>
      </c>
    </row>
    <row r="1317" spans="1:2" x14ac:dyDescent="0.35">
      <c r="A1317" t="s">
        <v>1008</v>
      </c>
      <c r="B1317">
        <f t="shared" si="282"/>
        <v>369</v>
      </c>
    </row>
    <row r="1318" spans="1:2" x14ac:dyDescent="0.35">
      <c r="A1318" t="s">
        <v>1006</v>
      </c>
      <c r="B1318">
        <f t="shared" si="282"/>
        <v>372</v>
      </c>
    </row>
    <row r="1319" spans="1:2" x14ac:dyDescent="0.35">
      <c r="A1319" t="s">
        <v>1021</v>
      </c>
      <c r="B1319">
        <f t="shared" si="282"/>
        <v>373</v>
      </c>
    </row>
    <row r="1320" spans="1:2" x14ac:dyDescent="0.35">
      <c r="A1320" t="s">
        <v>1010</v>
      </c>
      <c r="B1320">
        <f t="shared" si="282"/>
        <v>376</v>
      </c>
    </row>
    <row r="1321" spans="1:2" x14ac:dyDescent="0.35">
      <c r="A1321" t="s">
        <v>1020</v>
      </c>
      <c r="B1321">
        <f t="shared" si="282"/>
        <v>378</v>
      </c>
    </row>
    <row r="1322" spans="1:2" x14ac:dyDescent="0.35">
      <c r="A1322" t="s">
        <v>1043</v>
      </c>
      <c r="B1322">
        <f t="shared" si="282"/>
        <v>381</v>
      </c>
    </row>
    <row r="1323" spans="1:2" x14ac:dyDescent="0.35">
      <c r="A1323" t="s">
        <v>1017</v>
      </c>
      <c r="B1323">
        <f t="shared" si="282"/>
        <v>382</v>
      </c>
    </row>
    <row r="1324" spans="1:2" x14ac:dyDescent="0.35">
      <c r="A1324" t="s">
        <v>1031</v>
      </c>
      <c r="B1324">
        <f t="shared" si="282"/>
        <v>385</v>
      </c>
    </row>
    <row r="1325" spans="1:2" x14ac:dyDescent="0.35">
      <c r="A1325" t="s">
        <v>1031</v>
      </c>
      <c r="B1325">
        <f t="shared" si="282"/>
        <v>385</v>
      </c>
    </row>
    <row r="1326" spans="1:2" x14ac:dyDescent="0.35">
      <c r="A1326" t="s">
        <v>1013</v>
      </c>
      <c r="B1326">
        <f t="shared" si="282"/>
        <v>386</v>
      </c>
    </row>
    <row r="1327" spans="1:2" x14ac:dyDescent="0.35">
      <c r="A1327" t="s">
        <v>1031</v>
      </c>
      <c r="B1327">
        <f t="shared" si="282"/>
        <v>385</v>
      </c>
    </row>
    <row r="1328" spans="1:2" x14ac:dyDescent="0.35">
      <c r="A1328" t="s">
        <v>1013</v>
      </c>
      <c r="B1328">
        <f t="shared" si="282"/>
        <v>386</v>
      </c>
    </row>
    <row r="1329" spans="1:2" x14ac:dyDescent="0.35">
      <c r="A1329" t="s">
        <v>1032</v>
      </c>
      <c r="B1329">
        <f t="shared" si="282"/>
        <v>383</v>
      </c>
    </row>
    <row r="1330" spans="1:2" x14ac:dyDescent="0.35">
      <c r="A1330" t="s">
        <v>1017</v>
      </c>
      <c r="B1330">
        <f t="shared" si="282"/>
        <v>382</v>
      </c>
    </row>
    <row r="1331" spans="1:2" x14ac:dyDescent="0.35">
      <c r="A1331" t="s">
        <v>1044</v>
      </c>
      <c r="B1331">
        <f t="shared" si="282"/>
        <v>379</v>
      </c>
    </row>
    <row r="1332" spans="1:2" x14ac:dyDescent="0.35">
      <c r="A1332" t="s">
        <v>1020</v>
      </c>
      <c r="B1332">
        <f t="shared" si="282"/>
        <v>378</v>
      </c>
    </row>
    <row r="1333" spans="1:2" x14ac:dyDescent="0.35">
      <c r="A1333" t="s">
        <v>1030</v>
      </c>
      <c r="B1333">
        <f t="shared" si="282"/>
        <v>375</v>
      </c>
    </row>
    <row r="1334" spans="1:2" x14ac:dyDescent="0.35">
      <c r="A1334" t="s">
        <v>1021</v>
      </c>
      <c r="B1334">
        <f t="shared" si="282"/>
        <v>373</v>
      </c>
    </row>
    <row r="1335" spans="1:2" x14ac:dyDescent="0.35">
      <c r="A1335" t="s">
        <v>1009</v>
      </c>
      <c r="B1335">
        <f t="shared" si="282"/>
        <v>370</v>
      </c>
    </row>
    <row r="1336" spans="1:2" x14ac:dyDescent="0.35">
      <c r="A1336" t="s">
        <v>1008</v>
      </c>
      <c r="B1336">
        <f t="shared" si="282"/>
        <v>369</v>
      </c>
    </row>
    <row r="1337" spans="1:2" x14ac:dyDescent="0.35">
      <c r="A1337" t="s">
        <v>1015</v>
      </c>
      <c r="B1337">
        <f t="shared" si="282"/>
        <v>367</v>
      </c>
    </row>
    <row r="1338" spans="1:2" x14ac:dyDescent="0.35">
      <c r="A1338" t="s">
        <v>1015</v>
      </c>
      <c r="B1338">
        <f t="shared" si="282"/>
        <v>367</v>
      </c>
    </row>
    <row r="1339" spans="1:2" x14ac:dyDescent="0.35">
      <c r="A1339" t="s">
        <v>1022</v>
      </c>
      <c r="B1339">
        <f t="shared" si="282"/>
        <v>366</v>
      </c>
    </row>
    <row r="1340" spans="1:2" x14ac:dyDescent="0.35">
      <c r="A1340" t="s">
        <v>1015</v>
      </c>
      <c r="B1340">
        <f t="shared" si="282"/>
        <v>367</v>
      </c>
    </row>
    <row r="1341" spans="1:2" x14ac:dyDescent="0.35">
      <c r="A1341" t="s">
        <v>1015</v>
      </c>
      <c r="B1341">
        <f t="shared" si="282"/>
        <v>367</v>
      </c>
    </row>
    <row r="1342" spans="1:2" x14ac:dyDescent="0.35">
      <c r="A1342" t="s">
        <v>1008</v>
      </c>
      <c r="B1342">
        <f t="shared" si="282"/>
        <v>369</v>
      </c>
    </row>
    <row r="1343" spans="1:2" x14ac:dyDescent="0.35">
      <c r="A1343" t="s">
        <v>1009</v>
      </c>
      <c r="B1343">
        <f t="shared" si="282"/>
        <v>370</v>
      </c>
    </row>
    <row r="1344" spans="1:2" x14ac:dyDescent="0.35">
      <c r="A1344" t="s">
        <v>1023</v>
      </c>
      <c r="B1344">
        <f t="shared" si="282"/>
        <v>374</v>
      </c>
    </row>
    <row r="1345" spans="1:2" x14ac:dyDescent="0.35">
      <c r="A1345" t="s">
        <v>1030</v>
      </c>
      <c r="B1345">
        <f t="shared" si="282"/>
        <v>375</v>
      </c>
    </row>
    <row r="1346" spans="1:2" x14ac:dyDescent="0.35">
      <c r="A1346" t="s">
        <v>1198</v>
      </c>
      <c r="B1346">
        <f t="shared" si="282"/>
        <v>101</v>
      </c>
    </row>
    <row r="1347" spans="1:2" x14ac:dyDescent="0.35">
      <c r="B1347" t="e">
        <f t="shared" si="282"/>
        <v>#VALUE!</v>
      </c>
    </row>
    <row r="1348" spans="1:2" x14ac:dyDescent="0.35">
      <c r="A1348" t="s">
        <v>1194</v>
      </c>
      <c r="B1348" t="e">
        <f t="shared" ref="B1348:B1411" si="283">+VALUE(RIGHT(LEFT(A1348,13),3))</f>
        <v>#VALUE!</v>
      </c>
    </row>
    <row r="1349" spans="1:2" x14ac:dyDescent="0.35">
      <c r="A1349" t="s">
        <v>1195</v>
      </c>
      <c r="B1349" t="e">
        <f t="shared" si="283"/>
        <v>#VALUE!</v>
      </c>
    </row>
    <row r="1350" spans="1:2" x14ac:dyDescent="0.35">
      <c r="A1350" t="s">
        <v>1196</v>
      </c>
      <c r="B1350" t="e">
        <f t="shared" si="283"/>
        <v>#VALUE!</v>
      </c>
    </row>
    <row r="1351" spans="1:2" x14ac:dyDescent="0.35">
      <c r="B1351" t="e">
        <f t="shared" si="283"/>
        <v>#VALUE!</v>
      </c>
    </row>
    <row r="1352" spans="1:2" x14ac:dyDescent="0.35">
      <c r="A1352" t="s">
        <v>1197</v>
      </c>
      <c r="B1352" t="e">
        <f t="shared" si="283"/>
        <v>#VALUE!</v>
      </c>
    </row>
    <row r="1353" spans="1:2" x14ac:dyDescent="0.35">
      <c r="A1353" t="s">
        <v>1016</v>
      </c>
      <c r="B1353">
        <f t="shared" si="283"/>
        <v>377</v>
      </c>
    </row>
    <row r="1354" spans="1:2" x14ac:dyDescent="0.35">
      <c r="A1354" t="s">
        <v>1043</v>
      </c>
      <c r="B1354">
        <f t="shared" si="283"/>
        <v>381</v>
      </c>
    </row>
    <row r="1355" spans="1:2" x14ac:dyDescent="0.35">
      <c r="A1355" t="s">
        <v>1031</v>
      </c>
      <c r="B1355">
        <f t="shared" si="283"/>
        <v>385</v>
      </c>
    </row>
    <row r="1356" spans="1:2" x14ac:dyDescent="0.35">
      <c r="A1356" t="s">
        <v>1019</v>
      </c>
      <c r="B1356">
        <f t="shared" si="283"/>
        <v>387</v>
      </c>
    </row>
    <row r="1357" spans="1:2" x14ac:dyDescent="0.35">
      <c r="A1357" t="s">
        <v>1035</v>
      </c>
      <c r="B1357">
        <f t="shared" si="283"/>
        <v>391</v>
      </c>
    </row>
    <row r="1358" spans="1:2" x14ac:dyDescent="0.35">
      <c r="A1358" t="s">
        <v>1035</v>
      </c>
      <c r="B1358">
        <f t="shared" si="283"/>
        <v>391</v>
      </c>
    </row>
    <row r="1359" spans="1:2" x14ac:dyDescent="0.35">
      <c r="A1359" t="s">
        <v>1041</v>
      </c>
      <c r="B1359">
        <f t="shared" si="283"/>
        <v>394</v>
      </c>
    </row>
    <row r="1360" spans="1:2" x14ac:dyDescent="0.35">
      <c r="A1360" t="s">
        <v>1036</v>
      </c>
      <c r="B1360">
        <f t="shared" si="283"/>
        <v>392</v>
      </c>
    </row>
    <row r="1361" spans="1:2" x14ac:dyDescent="0.35">
      <c r="A1361" t="s">
        <v>1036</v>
      </c>
      <c r="B1361">
        <f t="shared" si="283"/>
        <v>392</v>
      </c>
    </row>
    <row r="1362" spans="1:2" x14ac:dyDescent="0.35">
      <c r="A1362" t="s">
        <v>1024</v>
      </c>
      <c r="B1362">
        <f t="shared" si="283"/>
        <v>389</v>
      </c>
    </row>
    <row r="1363" spans="1:2" x14ac:dyDescent="0.35">
      <c r="A1363" t="s">
        <v>1019</v>
      </c>
      <c r="B1363">
        <f t="shared" si="283"/>
        <v>387</v>
      </c>
    </row>
    <row r="1364" spans="1:2" x14ac:dyDescent="0.35">
      <c r="A1364" t="s">
        <v>1032</v>
      </c>
      <c r="B1364">
        <f t="shared" si="283"/>
        <v>383</v>
      </c>
    </row>
    <row r="1365" spans="1:2" x14ac:dyDescent="0.35">
      <c r="A1365" t="s">
        <v>1044</v>
      </c>
      <c r="B1365">
        <f t="shared" si="283"/>
        <v>379</v>
      </c>
    </row>
    <row r="1366" spans="1:2" x14ac:dyDescent="0.35">
      <c r="A1366" t="s">
        <v>1030</v>
      </c>
      <c r="B1366">
        <f t="shared" si="283"/>
        <v>375</v>
      </c>
    </row>
    <row r="1367" spans="1:2" x14ac:dyDescent="0.35">
      <c r="A1367" t="s">
        <v>1007</v>
      </c>
      <c r="B1367">
        <f t="shared" si="283"/>
        <v>371</v>
      </c>
    </row>
    <row r="1368" spans="1:2" x14ac:dyDescent="0.35">
      <c r="A1368" t="s">
        <v>1015</v>
      </c>
      <c r="B1368">
        <f t="shared" si="283"/>
        <v>367</v>
      </c>
    </row>
    <row r="1369" spans="1:2" x14ac:dyDescent="0.35">
      <c r="A1369" t="s">
        <v>1034</v>
      </c>
      <c r="B1369">
        <f t="shared" si="283"/>
        <v>364</v>
      </c>
    </row>
    <row r="1370" spans="1:2" x14ac:dyDescent="0.35">
      <c r="A1370" t="s">
        <v>1040</v>
      </c>
      <c r="B1370">
        <f t="shared" si="283"/>
        <v>361</v>
      </c>
    </row>
    <row r="1371" spans="1:2" x14ac:dyDescent="0.35">
      <c r="A1371" t="s">
        <v>1045</v>
      </c>
      <c r="B1371">
        <f t="shared" si="283"/>
        <v>360</v>
      </c>
    </row>
    <row r="1372" spans="1:2" x14ac:dyDescent="0.35">
      <c r="A1372" t="s">
        <v>1046</v>
      </c>
      <c r="B1372">
        <f t="shared" si="283"/>
        <v>359</v>
      </c>
    </row>
    <row r="1373" spans="1:2" x14ac:dyDescent="0.35">
      <c r="A1373" t="s">
        <v>1045</v>
      </c>
      <c r="B1373">
        <f t="shared" si="283"/>
        <v>360</v>
      </c>
    </row>
    <row r="1374" spans="1:2" x14ac:dyDescent="0.35">
      <c r="A1374" t="s">
        <v>1040</v>
      </c>
      <c r="B1374">
        <f t="shared" si="283"/>
        <v>361</v>
      </c>
    </row>
    <row r="1375" spans="1:2" x14ac:dyDescent="0.35">
      <c r="A1375" t="s">
        <v>1034</v>
      </c>
      <c r="B1375">
        <f t="shared" si="283"/>
        <v>364</v>
      </c>
    </row>
    <row r="1376" spans="1:2" x14ac:dyDescent="0.35">
      <c r="A1376" t="s">
        <v>1022</v>
      </c>
      <c r="B1376">
        <f t="shared" si="283"/>
        <v>366</v>
      </c>
    </row>
    <row r="1377" spans="1:2" x14ac:dyDescent="0.35">
      <c r="A1377" t="s">
        <v>1007</v>
      </c>
      <c r="B1377">
        <f t="shared" si="283"/>
        <v>371</v>
      </c>
    </row>
    <row r="1378" spans="1:2" x14ac:dyDescent="0.35">
      <c r="A1378" t="s">
        <v>1023</v>
      </c>
      <c r="B1378">
        <f t="shared" si="283"/>
        <v>374</v>
      </c>
    </row>
    <row r="1379" spans="1:2" x14ac:dyDescent="0.35">
      <c r="A1379" t="s">
        <v>1011</v>
      </c>
      <c r="B1379">
        <f t="shared" si="283"/>
        <v>380</v>
      </c>
    </row>
    <row r="1380" spans="1:2" x14ac:dyDescent="0.35">
      <c r="A1380" t="s">
        <v>1017</v>
      </c>
      <c r="B1380">
        <f t="shared" si="283"/>
        <v>382</v>
      </c>
    </row>
    <row r="1381" spans="1:2" x14ac:dyDescent="0.35">
      <c r="A1381" t="s">
        <v>1019</v>
      </c>
      <c r="B1381">
        <f t="shared" si="283"/>
        <v>387</v>
      </c>
    </row>
    <row r="1382" spans="1:2" x14ac:dyDescent="0.35">
      <c r="A1382" t="s">
        <v>1024</v>
      </c>
      <c r="B1382">
        <f t="shared" si="283"/>
        <v>389</v>
      </c>
    </row>
    <row r="1383" spans="1:2" x14ac:dyDescent="0.35">
      <c r="A1383" t="s">
        <v>1039</v>
      </c>
      <c r="B1383">
        <f t="shared" si="283"/>
        <v>393</v>
      </c>
    </row>
    <row r="1384" spans="1:2" x14ac:dyDescent="0.35">
      <c r="A1384" t="s">
        <v>1039</v>
      </c>
      <c r="B1384">
        <f t="shared" si="283"/>
        <v>393</v>
      </c>
    </row>
    <row r="1385" spans="1:2" x14ac:dyDescent="0.35">
      <c r="A1385" t="s">
        <v>1041</v>
      </c>
      <c r="B1385">
        <f t="shared" si="283"/>
        <v>394</v>
      </c>
    </row>
    <row r="1386" spans="1:2" x14ac:dyDescent="0.35">
      <c r="A1386" t="s">
        <v>1036</v>
      </c>
      <c r="B1386">
        <f t="shared" si="283"/>
        <v>392</v>
      </c>
    </row>
    <row r="1387" spans="1:2" x14ac:dyDescent="0.35">
      <c r="A1387" t="s">
        <v>1035</v>
      </c>
      <c r="B1387">
        <f t="shared" si="283"/>
        <v>391</v>
      </c>
    </row>
    <row r="1388" spans="1:2" x14ac:dyDescent="0.35">
      <c r="A1388" t="s">
        <v>1018</v>
      </c>
      <c r="B1388">
        <f t="shared" si="283"/>
        <v>388</v>
      </c>
    </row>
    <row r="1389" spans="1:2" x14ac:dyDescent="0.35">
      <c r="A1389" t="s">
        <v>1031</v>
      </c>
      <c r="B1389">
        <f t="shared" si="283"/>
        <v>385</v>
      </c>
    </row>
    <row r="1390" spans="1:2" x14ac:dyDescent="0.35">
      <c r="A1390" t="s">
        <v>1011</v>
      </c>
      <c r="B1390">
        <f t="shared" si="283"/>
        <v>380</v>
      </c>
    </row>
    <row r="1391" spans="1:2" x14ac:dyDescent="0.35">
      <c r="A1391" t="s">
        <v>1010</v>
      </c>
      <c r="B1391">
        <f t="shared" si="283"/>
        <v>376</v>
      </c>
    </row>
    <row r="1392" spans="1:2" x14ac:dyDescent="0.35">
      <c r="A1392" t="s">
        <v>1007</v>
      </c>
      <c r="B1392">
        <f t="shared" si="283"/>
        <v>371</v>
      </c>
    </row>
    <row r="1393" spans="1:2" x14ac:dyDescent="0.35">
      <c r="A1393" t="s">
        <v>1014</v>
      </c>
      <c r="B1393">
        <f t="shared" si="283"/>
        <v>368</v>
      </c>
    </row>
    <row r="1394" spans="1:2" x14ac:dyDescent="0.35">
      <c r="A1394" t="s">
        <v>1034</v>
      </c>
      <c r="B1394">
        <f t="shared" si="283"/>
        <v>364</v>
      </c>
    </row>
    <row r="1395" spans="1:2" x14ac:dyDescent="0.35">
      <c r="A1395" t="s">
        <v>1040</v>
      </c>
      <c r="B1395">
        <f t="shared" si="283"/>
        <v>361</v>
      </c>
    </row>
    <row r="1396" spans="1:2" x14ac:dyDescent="0.35">
      <c r="A1396" t="s">
        <v>1046</v>
      </c>
      <c r="B1396">
        <f t="shared" si="283"/>
        <v>359</v>
      </c>
    </row>
    <row r="1397" spans="1:2" x14ac:dyDescent="0.35">
      <c r="A1397" t="s">
        <v>1046</v>
      </c>
      <c r="B1397">
        <f t="shared" si="283"/>
        <v>359</v>
      </c>
    </row>
    <row r="1398" spans="1:2" x14ac:dyDescent="0.35">
      <c r="A1398" t="s">
        <v>1066</v>
      </c>
      <c r="B1398">
        <f t="shared" si="283"/>
        <v>358</v>
      </c>
    </row>
    <row r="1399" spans="1:2" x14ac:dyDescent="0.35">
      <c r="A1399" t="s">
        <v>1045</v>
      </c>
      <c r="B1399">
        <f t="shared" si="283"/>
        <v>360</v>
      </c>
    </row>
    <row r="1400" spans="1:2" x14ac:dyDescent="0.35">
      <c r="A1400" t="s">
        <v>1037</v>
      </c>
      <c r="B1400">
        <f t="shared" si="283"/>
        <v>362</v>
      </c>
    </row>
    <row r="1401" spans="1:2" x14ac:dyDescent="0.35">
      <c r="A1401" t="s">
        <v>1022</v>
      </c>
      <c r="B1401">
        <f t="shared" si="283"/>
        <v>366</v>
      </c>
    </row>
    <row r="1402" spans="1:2" x14ac:dyDescent="0.35">
      <c r="A1402" t="s">
        <v>1008</v>
      </c>
      <c r="B1402">
        <f t="shared" si="283"/>
        <v>369</v>
      </c>
    </row>
    <row r="1403" spans="1:2" x14ac:dyDescent="0.35">
      <c r="A1403" t="s">
        <v>1023</v>
      </c>
      <c r="B1403">
        <f t="shared" si="283"/>
        <v>374</v>
      </c>
    </row>
    <row r="1404" spans="1:2" x14ac:dyDescent="0.35">
      <c r="A1404" t="s">
        <v>1020</v>
      </c>
      <c r="B1404">
        <f t="shared" si="283"/>
        <v>378</v>
      </c>
    </row>
    <row r="1405" spans="1:2" x14ac:dyDescent="0.35">
      <c r="A1405" t="s">
        <v>1012</v>
      </c>
      <c r="B1405">
        <f t="shared" si="283"/>
        <v>384</v>
      </c>
    </row>
    <row r="1406" spans="1:2" x14ac:dyDescent="0.35">
      <c r="A1406" t="s">
        <v>1013</v>
      </c>
      <c r="B1406">
        <f t="shared" si="283"/>
        <v>386</v>
      </c>
    </row>
    <row r="1407" spans="1:2" x14ac:dyDescent="0.35">
      <c r="A1407" t="s">
        <v>1035</v>
      </c>
      <c r="B1407">
        <f t="shared" si="283"/>
        <v>391</v>
      </c>
    </row>
    <row r="1408" spans="1:2" x14ac:dyDescent="0.35">
      <c r="A1408" t="s">
        <v>1036</v>
      </c>
      <c r="B1408">
        <f t="shared" si="283"/>
        <v>392</v>
      </c>
    </row>
    <row r="1409" spans="1:2" x14ac:dyDescent="0.35">
      <c r="A1409" t="s">
        <v>1047</v>
      </c>
      <c r="B1409">
        <f t="shared" si="283"/>
        <v>395</v>
      </c>
    </row>
    <row r="1410" spans="1:2" x14ac:dyDescent="0.35">
      <c r="A1410" t="s">
        <v>1041</v>
      </c>
      <c r="B1410">
        <f t="shared" si="283"/>
        <v>394</v>
      </c>
    </row>
    <row r="1411" spans="1:2" x14ac:dyDescent="0.35">
      <c r="A1411" t="s">
        <v>1041</v>
      </c>
      <c r="B1411">
        <f t="shared" si="283"/>
        <v>394</v>
      </c>
    </row>
    <row r="1412" spans="1:2" x14ac:dyDescent="0.35">
      <c r="A1412" t="s">
        <v>1035</v>
      </c>
      <c r="B1412">
        <f t="shared" ref="B1412:B1475" si="284">+VALUE(RIGHT(LEFT(A1412,13),3))</f>
        <v>391</v>
      </c>
    </row>
    <row r="1413" spans="1:2" x14ac:dyDescent="0.35">
      <c r="A1413" t="s">
        <v>1033</v>
      </c>
      <c r="B1413">
        <f t="shared" si="284"/>
        <v>390</v>
      </c>
    </row>
    <row r="1414" spans="1:2" x14ac:dyDescent="0.35">
      <c r="A1414" t="s">
        <v>1031</v>
      </c>
      <c r="B1414">
        <f t="shared" si="284"/>
        <v>385</v>
      </c>
    </row>
    <row r="1415" spans="1:2" x14ac:dyDescent="0.35">
      <c r="A1415" t="s">
        <v>1017</v>
      </c>
      <c r="B1415">
        <f t="shared" si="284"/>
        <v>382</v>
      </c>
    </row>
    <row r="1416" spans="1:2" x14ac:dyDescent="0.35">
      <c r="A1416" t="s">
        <v>1016</v>
      </c>
      <c r="B1416">
        <f t="shared" si="284"/>
        <v>377</v>
      </c>
    </row>
    <row r="1417" spans="1:2" x14ac:dyDescent="0.35">
      <c r="A1417" t="s">
        <v>1021</v>
      </c>
      <c r="B1417">
        <f t="shared" si="284"/>
        <v>373</v>
      </c>
    </row>
    <row r="1418" spans="1:2" x14ac:dyDescent="0.35">
      <c r="A1418" t="s">
        <v>1014</v>
      </c>
      <c r="B1418">
        <f t="shared" si="284"/>
        <v>368</v>
      </c>
    </row>
    <row r="1419" spans="1:2" x14ac:dyDescent="0.35">
      <c r="A1419" t="s">
        <v>1042</v>
      </c>
      <c r="B1419">
        <f t="shared" si="284"/>
        <v>365</v>
      </c>
    </row>
    <row r="1420" spans="1:2" x14ac:dyDescent="0.35">
      <c r="A1420" t="s">
        <v>1040</v>
      </c>
      <c r="B1420">
        <f t="shared" si="284"/>
        <v>361</v>
      </c>
    </row>
    <row r="1421" spans="1:2" x14ac:dyDescent="0.35">
      <c r="A1421" t="s">
        <v>1045</v>
      </c>
      <c r="B1421">
        <f t="shared" si="284"/>
        <v>360</v>
      </c>
    </row>
    <row r="1422" spans="1:2" x14ac:dyDescent="0.35">
      <c r="A1422" t="s">
        <v>1066</v>
      </c>
      <c r="B1422">
        <f t="shared" si="284"/>
        <v>358</v>
      </c>
    </row>
    <row r="1423" spans="1:2" x14ac:dyDescent="0.35">
      <c r="A1423" t="s">
        <v>1046</v>
      </c>
      <c r="B1423">
        <f t="shared" si="284"/>
        <v>359</v>
      </c>
    </row>
    <row r="1424" spans="1:2" x14ac:dyDescent="0.35">
      <c r="A1424" t="s">
        <v>1046</v>
      </c>
      <c r="B1424">
        <f t="shared" si="284"/>
        <v>359</v>
      </c>
    </row>
    <row r="1425" spans="1:2" x14ac:dyDescent="0.35">
      <c r="A1425" t="s">
        <v>1037</v>
      </c>
      <c r="B1425">
        <f t="shared" si="284"/>
        <v>362</v>
      </c>
    </row>
    <row r="1426" spans="1:2" x14ac:dyDescent="0.35">
      <c r="A1426" t="s">
        <v>1034</v>
      </c>
      <c r="B1426">
        <f t="shared" si="284"/>
        <v>364</v>
      </c>
    </row>
    <row r="1427" spans="1:2" x14ac:dyDescent="0.35">
      <c r="A1427" t="s">
        <v>1008</v>
      </c>
      <c r="B1427">
        <f t="shared" si="284"/>
        <v>369</v>
      </c>
    </row>
    <row r="1428" spans="1:2" x14ac:dyDescent="0.35">
      <c r="A1428" t="s">
        <v>1006</v>
      </c>
      <c r="B1428">
        <f t="shared" si="284"/>
        <v>372</v>
      </c>
    </row>
    <row r="1429" spans="1:2" x14ac:dyDescent="0.35">
      <c r="A1429" t="s">
        <v>1016</v>
      </c>
      <c r="B1429">
        <f t="shared" si="284"/>
        <v>377</v>
      </c>
    </row>
    <row r="1430" spans="1:2" x14ac:dyDescent="0.35">
      <c r="A1430" t="s">
        <v>1043</v>
      </c>
      <c r="B1430">
        <f t="shared" si="284"/>
        <v>381</v>
      </c>
    </row>
    <row r="1431" spans="1:2" x14ac:dyDescent="0.35">
      <c r="A1431" t="s">
        <v>1013</v>
      </c>
      <c r="B1431">
        <f t="shared" si="284"/>
        <v>386</v>
      </c>
    </row>
    <row r="1432" spans="1:2" x14ac:dyDescent="0.35">
      <c r="A1432" t="s">
        <v>1018</v>
      </c>
      <c r="B1432">
        <f t="shared" si="284"/>
        <v>388</v>
      </c>
    </row>
    <row r="1433" spans="1:2" x14ac:dyDescent="0.35">
      <c r="A1433" t="s">
        <v>1036</v>
      </c>
      <c r="B1433">
        <f t="shared" si="284"/>
        <v>392</v>
      </c>
    </row>
    <row r="1434" spans="1:2" x14ac:dyDescent="0.35">
      <c r="A1434" t="s">
        <v>1039</v>
      </c>
      <c r="B1434">
        <f t="shared" si="284"/>
        <v>393</v>
      </c>
    </row>
    <row r="1435" spans="1:2" x14ac:dyDescent="0.35">
      <c r="A1435" t="s">
        <v>1047</v>
      </c>
      <c r="B1435">
        <f t="shared" si="284"/>
        <v>395</v>
      </c>
    </row>
    <row r="1436" spans="1:2" x14ac:dyDescent="0.35">
      <c r="A1436" t="s">
        <v>1039</v>
      </c>
      <c r="B1436">
        <f t="shared" si="284"/>
        <v>393</v>
      </c>
    </row>
    <row r="1437" spans="1:2" x14ac:dyDescent="0.35">
      <c r="A1437" t="s">
        <v>1036</v>
      </c>
      <c r="B1437">
        <f t="shared" si="284"/>
        <v>392</v>
      </c>
    </row>
    <row r="1438" spans="1:2" x14ac:dyDescent="0.35">
      <c r="A1438" t="s">
        <v>1024</v>
      </c>
      <c r="B1438">
        <f t="shared" si="284"/>
        <v>389</v>
      </c>
    </row>
    <row r="1439" spans="1:2" x14ac:dyDescent="0.35">
      <c r="A1439" t="s">
        <v>1019</v>
      </c>
      <c r="B1439">
        <f t="shared" si="284"/>
        <v>387</v>
      </c>
    </row>
    <row r="1440" spans="1:2" x14ac:dyDescent="0.35">
      <c r="A1440" t="s">
        <v>1017</v>
      </c>
      <c r="B1440">
        <f t="shared" si="284"/>
        <v>382</v>
      </c>
    </row>
    <row r="1441" spans="1:2" x14ac:dyDescent="0.35">
      <c r="A1441" t="s">
        <v>1020</v>
      </c>
      <c r="B1441">
        <f t="shared" si="284"/>
        <v>378</v>
      </c>
    </row>
    <row r="1442" spans="1:2" x14ac:dyDescent="0.35">
      <c r="A1442" t="s">
        <v>1021</v>
      </c>
      <c r="B1442">
        <f t="shared" si="284"/>
        <v>373</v>
      </c>
    </row>
    <row r="1443" spans="1:2" x14ac:dyDescent="0.35">
      <c r="A1443" t="s">
        <v>1009</v>
      </c>
      <c r="B1443">
        <f t="shared" si="284"/>
        <v>370</v>
      </c>
    </row>
    <row r="1444" spans="1:2" x14ac:dyDescent="0.35">
      <c r="A1444" t="s">
        <v>1022</v>
      </c>
      <c r="B1444">
        <f t="shared" si="284"/>
        <v>366</v>
      </c>
    </row>
    <row r="1445" spans="1:2" x14ac:dyDescent="0.35">
      <c r="A1445" t="s">
        <v>1038</v>
      </c>
      <c r="B1445">
        <f t="shared" si="284"/>
        <v>363</v>
      </c>
    </row>
    <row r="1446" spans="1:2" x14ac:dyDescent="0.35">
      <c r="A1446" t="s">
        <v>1045</v>
      </c>
      <c r="B1446">
        <f t="shared" si="284"/>
        <v>360</v>
      </c>
    </row>
    <row r="1447" spans="1:2" x14ac:dyDescent="0.35">
      <c r="A1447" t="s">
        <v>1046</v>
      </c>
      <c r="B1447">
        <f t="shared" si="284"/>
        <v>359</v>
      </c>
    </row>
    <row r="1448" spans="1:2" x14ac:dyDescent="0.35">
      <c r="A1448" t="s">
        <v>1066</v>
      </c>
      <c r="B1448">
        <f t="shared" si="284"/>
        <v>358</v>
      </c>
    </row>
    <row r="1449" spans="1:2" x14ac:dyDescent="0.35">
      <c r="A1449" t="s">
        <v>1045</v>
      </c>
      <c r="B1449">
        <f t="shared" si="284"/>
        <v>360</v>
      </c>
    </row>
    <row r="1450" spans="1:2" x14ac:dyDescent="0.35">
      <c r="A1450" t="s">
        <v>1040</v>
      </c>
      <c r="B1450">
        <f t="shared" si="284"/>
        <v>361</v>
      </c>
    </row>
    <row r="1451" spans="1:2" x14ac:dyDescent="0.35">
      <c r="A1451" t="s">
        <v>1042</v>
      </c>
      <c r="B1451">
        <f t="shared" si="284"/>
        <v>365</v>
      </c>
    </row>
    <row r="1452" spans="1:2" x14ac:dyDescent="0.35">
      <c r="A1452" t="s">
        <v>1015</v>
      </c>
      <c r="B1452">
        <f t="shared" si="284"/>
        <v>367</v>
      </c>
    </row>
    <row r="1453" spans="1:2" x14ac:dyDescent="0.35">
      <c r="A1453" t="s">
        <v>1006</v>
      </c>
      <c r="B1453">
        <f t="shared" si="284"/>
        <v>372</v>
      </c>
    </row>
    <row r="1454" spans="1:2" x14ac:dyDescent="0.35">
      <c r="A1454" t="s">
        <v>1030</v>
      </c>
      <c r="B1454">
        <f t="shared" si="284"/>
        <v>375</v>
      </c>
    </row>
    <row r="1455" spans="1:2" x14ac:dyDescent="0.35">
      <c r="A1455" t="s">
        <v>1011</v>
      </c>
      <c r="B1455">
        <f t="shared" si="284"/>
        <v>380</v>
      </c>
    </row>
    <row r="1456" spans="1:2" x14ac:dyDescent="0.35">
      <c r="A1456" t="s">
        <v>1032</v>
      </c>
      <c r="B1456">
        <f t="shared" si="284"/>
        <v>383</v>
      </c>
    </row>
    <row r="1457" spans="1:2" x14ac:dyDescent="0.35">
      <c r="A1457" t="s">
        <v>1018</v>
      </c>
      <c r="B1457">
        <f t="shared" si="284"/>
        <v>388</v>
      </c>
    </row>
    <row r="1458" spans="1:2" x14ac:dyDescent="0.35">
      <c r="A1458" t="s">
        <v>1024</v>
      </c>
      <c r="B1458">
        <f t="shared" si="284"/>
        <v>389</v>
      </c>
    </row>
    <row r="1459" spans="1:2" x14ac:dyDescent="0.35">
      <c r="A1459" t="s">
        <v>1036</v>
      </c>
      <c r="B1459">
        <f t="shared" si="284"/>
        <v>392</v>
      </c>
    </row>
    <row r="1460" spans="1:2" x14ac:dyDescent="0.35">
      <c r="A1460" t="s">
        <v>1036</v>
      </c>
      <c r="B1460">
        <f t="shared" si="284"/>
        <v>392</v>
      </c>
    </row>
    <row r="1461" spans="1:2" x14ac:dyDescent="0.35">
      <c r="A1461" t="s">
        <v>1039</v>
      </c>
      <c r="B1461">
        <f t="shared" si="284"/>
        <v>393</v>
      </c>
    </row>
    <row r="1462" spans="1:2" x14ac:dyDescent="0.35">
      <c r="A1462" t="s">
        <v>1035</v>
      </c>
      <c r="B1462">
        <f t="shared" si="284"/>
        <v>391</v>
      </c>
    </row>
    <row r="1463" spans="1:2" x14ac:dyDescent="0.35">
      <c r="A1463" t="s">
        <v>1033</v>
      </c>
      <c r="B1463">
        <f t="shared" si="284"/>
        <v>390</v>
      </c>
    </row>
    <row r="1464" spans="1:2" x14ac:dyDescent="0.35">
      <c r="A1464" t="s">
        <v>1013</v>
      </c>
      <c r="B1464">
        <f t="shared" si="284"/>
        <v>386</v>
      </c>
    </row>
    <row r="1465" spans="1:2" x14ac:dyDescent="0.35">
      <c r="A1465" t="s">
        <v>1012</v>
      </c>
      <c r="B1465">
        <f t="shared" si="284"/>
        <v>384</v>
      </c>
    </row>
    <row r="1466" spans="1:2" x14ac:dyDescent="0.35">
      <c r="A1466" t="s">
        <v>1044</v>
      </c>
      <c r="B1466">
        <f t="shared" si="284"/>
        <v>379</v>
      </c>
    </row>
    <row r="1467" spans="1:2" x14ac:dyDescent="0.35">
      <c r="A1467" t="s">
        <v>1010</v>
      </c>
      <c r="B1467">
        <f t="shared" si="284"/>
        <v>376</v>
      </c>
    </row>
    <row r="1468" spans="1:2" x14ac:dyDescent="0.35">
      <c r="A1468" t="s">
        <v>1007</v>
      </c>
      <c r="B1468">
        <f t="shared" si="284"/>
        <v>371</v>
      </c>
    </row>
    <row r="1469" spans="1:2" x14ac:dyDescent="0.35">
      <c r="A1469" t="s">
        <v>1008</v>
      </c>
      <c r="B1469">
        <f t="shared" si="284"/>
        <v>369</v>
      </c>
    </row>
    <row r="1470" spans="1:2" x14ac:dyDescent="0.35">
      <c r="A1470" t="s">
        <v>1042</v>
      </c>
      <c r="B1470">
        <f t="shared" si="284"/>
        <v>365</v>
      </c>
    </row>
    <row r="1471" spans="1:2" x14ac:dyDescent="0.35">
      <c r="A1471" t="s">
        <v>1038</v>
      </c>
      <c r="B1471">
        <f t="shared" si="284"/>
        <v>363</v>
      </c>
    </row>
    <row r="1472" spans="1:2" x14ac:dyDescent="0.35">
      <c r="A1472" t="s">
        <v>1040</v>
      </c>
      <c r="B1472">
        <f t="shared" si="284"/>
        <v>361</v>
      </c>
    </row>
    <row r="1473" spans="1:2" x14ac:dyDescent="0.35">
      <c r="A1473" t="s">
        <v>1040</v>
      </c>
      <c r="B1473">
        <f t="shared" si="284"/>
        <v>361</v>
      </c>
    </row>
    <row r="1474" spans="1:2" x14ac:dyDescent="0.35">
      <c r="A1474" t="s">
        <v>1040</v>
      </c>
      <c r="B1474">
        <f t="shared" si="284"/>
        <v>361</v>
      </c>
    </row>
    <row r="1475" spans="1:2" x14ac:dyDescent="0.35">
      <c r="A1475" t="s">
        <v>1038</v>
      </c>
      <c r="B1475">
        <f t="shared" si="284"/>
        <v>363</v>
      </c>
    </row>
    <row r="1476" spans="1:2" x14ac:dyDescent="0.35">
      <c r="A1476" t="s">
        <v>1034</v>
      </c>
      <c r="B1476">
        <f t="shared" ref="B1476:B1539" si="285">+VALUE(RIGHT(LEFT(A1476,13),3))</f>
        <v>364</v>
      </c>
    </row>
    <row r="1477" spans="1:2" x14ac:dyDescent="0.35">
      <c r="A1477" t="s">
        <v>1014</v>
      </c>
      <c r="B1477">
        <f t="shared" si="285"/>
        <v>368</v>
      </c>
    </row>
    <row r="1478" spans="1:2" x14ac:dyDescent="0.35">
      <c r="A1478" t="s">
        <v>1009</v>
      </c>
      <c r="B1478">
        <f t="shared" si="285"/>
        <v>370</v>
      </c>
    </row>
    <row r="1479" spans="1:2" x14ac:dyDescent="0.35">
      <c r="A1479" t="s">
        <v>1030</v>
      </c>
      <c r="B1479">
        <f t="shared" si="285"/>
        <v>375</v>
      </c>
    </row>
    <row r="1480" spans="1:2" x14ac:dyDescent="0.35">
      <c r="A1480" t="s">
        <v>1016</v>
      </c>
      <c r="B1480">
        <f t="shared" si="285"/>
        <v>377</v>
      </c>
    </row>
    <row r="1481" spans="1:2" x14ac:dyDescent="0.35">
      <c r="A1481" t="s">
        <v>1205</v>
      </c>
      <c r="B1481">
        <f t="shared" si="285"/>
        <v>102</v>
      </c>
    </row>
    <row r="1482" spans="1:2" x14ac:dyDescent="0.35">
      <c r="B1482" t="e">
        <f t="shared" si="285"/>
        <v>#VALUE!</v>
      </c>
    </row>
    <row r="1483" spans="1:2" x14ac:dyDescent="0.35">
      <c r="A1483" t="s">
        <v>1194</v>
      </c>
      <c r="B1483" t="e">
        <f t="shared" si="285"/>
        <v>#VALUE!</v>
      </c>
    </row>
    <row r="1484" spans="1:2" x14ac:dyDescent="0.35">
      <c r="A1484" t="s">
        <v>1195</v>
      </c>
      <c r="B1484" t="e">
        <f t="shared" si="285"/>
        <v>#VALUE!</v>
      </c>
    </row>
    <row r="1485" spans="1:2" x14ac:dyDescent="0.35">
      <c r="A1485" t="s">
        <v>1196</v>
      </c>
      <c r="B1485" t="e">
        <f t="shared" si="285"/>
        <v>#VALUE!</v>
      </c>
    </row>
    <row r="1486" spans="1:2" x14ac:dyDescent="0.35">
      <c r="B1486" t="e">
        <f t="shared" si="285"/>
        <v>#VALUE!</v>
      </c>
    </row>
    <row r="1487" spans="1:2" x14ac:dyDescent="0.35">
      <c r="A1487" t="s">
        <v>1197</v>
      </c>
      <c r="B1487" t="e">
        <f t="shared" si="285"/>
        <v>#VALUE!</v>
      </c>
    </row>
    <row r="1488" spans="1:2" x14ac:dyDescent="0.35">
      <c r="A1488" t="s">
        <v>1031</v>
      </c>
      <c r="B1488">
        <f t="shared" si="285"/>
        <v>385</v>
      </c>
    </row>
    <row r="1489" spans="1:2" x14ac:dyDescent="0.35">
      <c r="A1489" t="s">
        <v>1019</v>
      </c>
      <c r="B1489">
        <f t="shared" si="285"/>
        <v>387</v>
      </c>
    </row>
    <row r="1490" spans="1:2" x14ac:dyDescent="0.35">
      <c r="A1490" t="s">
        <v>1035</v>
      </c>
      <c r="B1490">
        <f t="shared" si="285"/>
        <v>391</v>
      </c>
    </row>
    <row r="1491" spans="1:2" x14ac:dyDescent="0.35">
      <c r="A1491" t="s">
        <v>1036</v>
      </c>
      <c r="B1491">
        <f t="shared" si="285"/>
        <v>392</v>
      </c>
    </row>
    <row r="1492" spans="1:2" x14ac:dyDescent="0.35">
      <c r="A1492" t="s">
        <v>1039</v>
      </c>
      <c r="B1492">
        <f t="shared" si="285"/>
        <v>393</v>
      </c>
    </row>
    <row r="1493" spans="1:2" x14ac:dyDescent="0.35">
      <c r="A1493" t="s">
        <v>1035</v>
      </c>
      <c r="B1493">
        <f t="shared" si="285"/>
        <v>391</v>
      </c>
    </row>
    <row r="1494" spans="1:2" x14ac:dyDescent="0.35">
      <c r="A1494" t="s">
        <v>1035</v>
      </c>
      <c r="B1494">
        <f t="shared" si="285"/>
        <v>391</v>
      </c>
    </row>
    <row r="1495" spans="1:2" x14ac:dyDescent="0.35">
      <c r="A1495" t="s">
        <v>1018</v>
      </c>
      <c r="B1495">
        <f t="shared" si="285"/>
        <v>388</v>
      </c>
    </row>
    <row r="1496" spans="1:2" x14ac:dyDescent="0.35">
      <c r="A1496" t="s">
        <v>1031</v>
      </c>
      <c r="B1496">
        <f t="shared" si="285"/>
        <v>385</v>
      </c>
    </row>
    <row r="1497" spans="1:2" x14ac:dyDescent="0.35">
      <c r="A1497" t="s">
        <v>1043</v>
      </c>
      <c r="B1497">
        <f t="shared" si="285"/>
        <v>381</v>
      </c>
    </row>
    <row r="1498" spans="1:2" x14ac:dyDescent="0.35">
      <c r="A1498" t="s">
        <v>1020</v>
      </c>
      <c r="B1498">
        <f t="shared" si="285"/>
        <v>378</v>
      </c>
    </row>
    <row r="1499" spans="1:2" x14ac:dyDescent="0.35">
      <c r="A1499" t="s">
        <v>1021</v>
      </c>
      <c r="B1499">
        <f t="shared" si="285"/>
        <v>373</v>
      </c>
    </row>
    <row r="1500" spans="1:2" x14ac:dyDescent="0.35">
      <c r="A1500" t="s">
        <v>1009</v>
      </c>
      <c r="B1500">
        <f t="shared" si="285"/>
        <v>370</v>
      </c>
    </row>
    <row r="1501" spans="1:2" x14ac:dyDescent="0.35">
      <c r="A1501" t="s">
        <v>1042</v>
      </c>
      <c r="B1501">
        <f t="shared" si="285"/>
        <v>365</v>
      </c>
    </row>
    <row r="1502" spans="1:2" x14ac:dyDescent="0.35">
      <c r="A1502" t="s">
        <v>1038</v>
      </c>
      <c r="B1502">
        <f t="shared" si="285"/>
        <v>363</v>
      </c>
    </row>
    <row r="1503" spans="1:2" x14ac:dyDescent="0.35">
      <c r="A1503" t="s">
        <v>1045</v>
      </c>
      <c r="B1503">
        <f t="shared" si="285"/>
        <v>360</v>
      </c>
    </row>
    <row r="1504" spans="1:2" x14ac:dyDescent="0.35">
      <c r="A1504" t="s">
        <v>1045</v>
      </c>
      <c r="B1504">
        <f t="shared" si="285"/>
        <v>360</v>
      </c>
    </row>
    <row r="1505" spans="1:2" x14ac:dyDescent="0.35">
      <c r="A1505" t="s">
        <v>1046</v>
      </c>
      <c r="B1505">
        <f t="shared" si="285"/>
        <v>359</v>
      </c>
    </row>
    <row r="1506" spans="1:2" x14ac:dyDescent="0.35">
      <c r="A1506" t="s">
        <v>1040</v>
      </c>
      <c r="B1506">
        <f t="shared" si="285"/>
        <v>361</v>
      </c>
    </row>
    <row r="1507" spans="1:2" x14ac:dyDescent="0.35">
      <c r="A1507" t="s">
        <v>1037</v>
      </c>
      <c r="B1507">
        <f t="shared" si="285"/>
        <v>362</v>
      </c>
    </row>
    <row r="1508" spans="1:2" x14ac:dyDescent="0.35">
      <c r="A1508" t="s">
        <v>1022</v>
      </c>
      <c r="B1508">
        <f t="shared" si="285"/>
        <v>366</v>
      </c>
    </row>
    <row r="1509" spans="1:2" x14ac:dyDescent="0.35">
      <c r="A1509" t="s">
        <v>1014</v>
      </c>
      <c r="B1509">
        <f t="shared" si="285"/>
        <v>368</v>
      </c>
    </row>
    <row r="1510" spans="1:2" x14ac:dyDescent="0.35">
      <c r="A1510" t="s">
        <v>1021</v>
      </c>
      <c r="B1510">
        <f t="shared" si="285"/>
        <v>373</v>
      </c>
    </row>
    <row r="1511" spans="1:2" x14ac:dyDescent="0.35">
      <c r="A1511" t="s">
        <v>1010</v>
      </c>
      <c r="B1511">
        <f t="shared" si="285"/>
        <v>376</v>
      </c>
    </row>
    <row r="1512" spans="1:2" x14ac:dyDescent="0.35">
      <c r="A1512" t="s">
        <v>1017</v>
      </c>
      <c r="B1512">
        <f t="shared" si="285"/>
        <v>382</v>
      </c>
    </row>
    <row r="1513" spans="1:2" x14ac:dyDescent="0.35">
      <c r="A1513" t="s">
        <v>1012</v>
      </c>
      <c r="B1513">
        <f t="shared" si="285"/>
        <v>384</v>
      </c>
    </row>
    <row r="1514" spans="1:2" x14ac:dyDescent="0.35">
      <c r="A1514" t="s">
        <v>1024</v>
      </c>
      <c r="B1514">
        <f t="shared" si="285"/>
        <v>389</v>
      </c>
    </row>
    <row r="1515" spans="1:2" x14ac:dyDescent="0.35">
      <c r="A1515" t="s">
        <v>1033</v>
      </c>
      <c r="B1515">
        <f t="shared" si="285"/>
        <v>390</v>
      </c>
    </row>
    <row r="1516" spans="1:2" x14ac:dyDescent="0.35">
      <c r="A1516" t="s">
        <v>1039</v>
      </c>
      <c r="B1516">
        <f t="shared" si="285"/>
        <v>393</v>
      </c>
    </row>
    <row r="1517" spans="1:2" x14ac:dyDescent="0.35">
      <c r="A1517" t="s">
        <v>1039</v>
      </c>
      <c r="B1517">
        <f t="shared" si="285"/>
        <v>393</v>
      </c>
    </row>
    <row r="1518" spans="1:2" x14ac:dyDescent="0.35">
      <c r="A1518" t="s">
        <v>1041</v>
      </c>
      <c r="B1518">
        <f t="shared" si="285"/>
        <v>394</v>
      </c>
    </row>
    <row r="1519" spans="1:2" x14ac:dyDescent="0.35">
      <c r="A1519" t="s">
        <v>1035</v>
      </c>
      <c r="B1519">
        <f t="shared" si="285"/>
        <v>391</v>
      </c>
    </row>
    <row r="1520" spans="1:2" x14ac:dyDescent="0.35">
      <c r="A1520" t="s">
        <v>1024</v>
      </c>
      <c r="B1520">
        <f t="shared" si="285"/>
        <v>389</v>
      </c>
    </row>
    <row r="1521" spans="1:2" x14ac:dyDescent="0.35">
      <c r="A1521" t="s">
        <v>1031</v>
      </c>
      <c r="B1521">
        <f t="shared" si="285"/>
        <v>385</v>
      </c>
    </row>
    <row r="1522" spans="1:2" x14ac:dyDescent="0.35">
      <c r="A1522" t="s">
        <v>1017</v>
      </c>
      <c r="B1522">
        <f t="shared" si="285"/>
        <v>382</v>
      </c>
    </row>
    <row r="1523" spans="1:2" x14ac:dyDescent="0.35">
      <c r="A1523" t="s">
        <v>1020</v>
      </c>
      <c r="B1523">
        <f t="shared" si="285"/>
        <v>378</v>
      </c>
    </row>
    <row r="1524" spans="1:2" x14ac:dyDescent="0.35">
      <c r="A1524" t="s">
        <v>1023</v>
      </c>
      <c r="B1524">
        <f t="shared" si="285"/>
        <v>374</v>
      </c>
    </row>
    <row r="1525" spans="1:2" x14ac:dyDescent="0.35">
      <c r="A1525" t="s">
        <v>1008</v>
      </c>
      <c r="B1525">
        <f t="shared" si="285"/>
        <v>369</v>
      </c>
    </row>
    <row r="1526" spans="1:2" x14ac:dyDescent="0.35">
      <c r="A1526" t="s">
        <v>1022</v>
      </c>
      <c r="B1526">
        <f t="shared" si="285"/>
        <v>366</v>
      </c>
    </row>
    <row r="1527" spans="1:2" x14ac:dyDescent="0.35">
      <c r="A1527" t="s">
        <v>1037</v>
      </c>
      <c r="B1527">
        <f t="shared" si="285"/>
        <v>362</v>
      </c>
    </row>
    <row r="1528" spans="1:2" x14ac:dyDescent="0.35">
      <c r="A1528" t="s">
        <v>1040</v>
      </c>
      <c r="B1528">
        <f t="shared" si="285"/>
        <v>361</v>
      </c>
    </row>
    <row r="1529" spans="1:2" x14ac:dyDescent="0.35">
      <c r="A1529" t="s">
        <v>1066</v>
      </c>
      <c r="B1529">
        <f t="shared" si="285"/>
        <v>358</v>
      </c>
    </row>
    <row r="1530" spans="1:2" x14ac:dyDescent="0.35">
      <c r="A1530" t="s">
        <v>1046</v>
      </c>
      <c r="B1530">
        <f t="shared" si="285"/>
        <v>359</v>
      </c>
    </row>
    <row r="1531" spans="1:2" x14ac:dyDescent="0.35">
      <c r="A1531" t="s">
        <v>1046</v>
      </c>
      <c r="B1531">
        <f t="shared" si="285"/>
        <v>359</v>
      </c>
    </row>
    <row r="1532" spans="1:2" x14ac:dyDescent="0.35">
      <c r="A1532" t="s">
        <v>1037</v>
      </c>
      <c r="B1532">
        <f t="shared" si="285"/>
        <v>362</v>
      </c>
    </row>
    <row r="1533" spans="1:2" x14ac:dyDescent="0.35">
      <c r="A1533" t="s">
        <v>1034</v>
      </c>
      <c r="B1533">
        <f t="shared" si="285"/>
        <v>364</v>
      </c>
    </row>
    <row r="1534" spans="1:2" x14ac:dyDescent="0.35">
      <c r="A1534" t="s">
        <v>1008</v>
      </c>
      <c r="B1534">
        <f t="shared" si="285"/>
        <v>369</v>
      </c>
    </row>
    <row r="1535" spans="1:2" x14ac:dyDescent="0.35">
      <c r="A1535" t="s">
        <v>1006</v>
      </c>
      <c r="B1535">
        <f t="shared" si="285"/>
        <v>372</v>
      </c>
    </row>
    <row r="1536" spans="1:2" x14ac:dyDescent="0.35">
      <c r="A1536" t="s">
        <v>1016</v>
      </c>
      <c r="B1536">
        <f t="shared" si="285"/>
        <v>377</v>
      </c>
    </row>
    <row r="1537" spans="1:2" x14ac:dyDescent="0.35">
      <c r="A1537" t="s">
        <v>1011</v>
      </c>
      <c r="B1537">
        <f t="shared" si="285"/>
        <v>380</v>
      </c>
    </row>
    <row r="1538" spans="1:2" x14ac:dyDescent="0.35">
      <c r="A1538" t="s">
        <v>1013</v>
      </c>
      <c r="B1538">
        <f t="shared" si="285"/>
        <v>386</v>
      </c>
    </row>
    <row r="1539" spans="1:2" x14ac:dyDescent="0.35">
      <c r="A1539" t="s">
        <v>1018</v>
      </c>
      <c r="B1539">
        <f t="shared" si="285"/>
        <v>388</v>
      </c>
    </row>
    <row r="1540" spans="1:2" x14ac:dyDescent="0.35">
      <c r="A1540" t="s">
        <v>1036</v>
      </c>
      <c r="B1540">
        <f t="shared" ref="B1540:B1603" si="286">+VALUE(RIGHT(LEFT(A1540,13),3))</f>
        <v>392</v>
      </c>
    </row>
    <row r="1541" spans="1:2" x14ac:dyDescent="0.35">
      <c r="A1541" t="s">
        <v>1036</v>
      </c>
      <c r="B1541">
        <f t="shared" si="286"/>
        <v>392</v>
      </c>
    </row>
    <row r="1542" spans="1:2" x14ac:dyDescent="0.35">
      <c r="A1542" t="s">
        <v>1041</v>
      </c>
      <c r="B1542">
        <f t="shared" si="286"/>
        <v>394</v>
      </c>
    </row>
    <row r="1543" spans="1:2" x14ac:dyDescent="0.35">
      <c r="A1543" t="s">
        <v>1039</v>
      </c>
      <c r="B1543">
        <f t="shared" si="286"/>
        <v>393</v>
      </c>
    </row>
    <row r="1544" spans="1:2" x14ac:dyDescent="0.35">
      <c r="A1544" t="s">
        <v>1036</v>
      </c>
      <c r="B1544">
        <f t="shared" si="286"/>
        <v>392</v>
      </c>
    </row>
    <row r="1545" spans="1:2" x14ac:dyDescent="0.35">
      <c r="A1545" t="s">
        <v>1024</v>
      </c>
      <c r="B1545">
        <f t="shared" si="286"/>
        <v>389</v>
      </c>
    </row>
    <row r="1546" spans="1:2" x14ac:dyDescent="0.35">
      <c r="A1546" t="s">
        <v>1013</v>
      </c>
      <c r="B1546">
        <f t="shared" si="286"/>
        <v>386</v>
      </c>
    </row>
    <row r="1547" spans="1:2" x14ac:dyDescent="0.35">
      <c r="A1547" t="s">
        <v>1017</v>
      </c>
      <c r="B1547">
        <f t="shared" si="286"/>
        <v>382</v>
      </c>
    </row>
    <row r="1548" spans="1:2" x14ac:dyDescent="0.35">
      <c r="A1548" t="s">
        <v>1020</v>
      </c>
      <c r="B1548">
        <f t="shared" si="286"/>
        <v>378</v>
      </c>
    </row>
    <row r="1549" spans="1:2" x14ac:dyDescent="0.35">
      <c r="A1549" t="s">
        <v>1021</v>
      </c>
      <c r="B1549">
        <f t="shared" si="286"/>
        <v>373</v>
      </c>
    </row>
    <row r="1550" spans="1:2" x14ac:dyDescent="0.35">
      <c r="A1550" t="s">
        <v>1009</v>
      </c>
      <c r="B1550">
        <f t="shared" si="286"/>
        <v>370</v>
      </c>
    </row>
    <row r="1551" spans="1:2" x14ac:dyDescent="0.35">
      <c r="A1551" t="s">
        <v>1042</v>
      </c>
      <c r="B1551">
        <f t="shared" si="286"/>
        <v>365</v>
      </c>
    </row>
    <row r="1552" spans="1:2" x14ac:dyDescent="0.35">
      <c r="A1552" t="s">
        <v>1038</v>
      </c>
      <c r="B1552">
        <f t="shared" si="286"/>
        <v>363</v>
      </c>
    </row>
    <row r="1553" spans="1:2" x14ac:dyDescent="0.35">
      <c r="A1553" t="s">
        <v>1045</v>
      </c>
      <c r="B1553">
        <f t="shared" si="286"/>
        <v>360</v>
      </c>
    </row>
    <row r="1554" spans="1:2" x14ac:dyDescent="0.35">
      <c r="A1554" t="s">
        <v>1046</v>
      </c>
      <c r="B1554">
        <f t="shared" si="286"/>
        <v>359</v>
      </c>
    </row>
    <row r="1555" spans="1:2" x14ac:dyDescent="0.35">
      <c r="A1555" t="s">
        <v>1066</v>
      </c>
      <c r="B1555">
        <f t="shared" si="286"/>
        <v>358</v>
      </c>
    </row>
    <row r="1556" spans="1:2" x14ac:dyDescent="0.35">
      <c r="A1556" t="s">
        <v>1045</v>
      </c>
      <c r="B1556">
        <f t="shared" si="286"/>
        <v>360</v>
      </c>
    </row>
    <row r="1557" spans="1:2" x14ac:dyDescent="0.35">
      <c r="A1557" t="s">
        <v>1040</v>
      </c>
      <c r="B1557">
        <f t="shared" si="286"/>
        <v>361</v>
      </c>
    </row>
    <row r="1558" spans="1:2" x14ac:dyDescent="0.35">
      <c r="A1558" t="s">
        <v>1042</v>
      </c>
      <c r="B1558">
        <f t="shared" si="286"/>
        <v>365</v>
      </c>
    </row>
    <row r="1559" spans="1:2" x14ac:dyDescent="0.35">
      <c r="A1559" t="s">
        <v>1015</v>
      </c>
      <c r="B1559">
        <f t="shared" si="286"/>
        <v>367</v>
      </c>
    </row>
    <row r="1560" spans="1:2" x14ac:dyDescent="0.35">
      <c r="A1560" t="s">
        <v>1006</v>
      </c>
      <c r="B1560">
        <f t="shared" si="286"/>
        <v>372</v>
      </c>
    </row>
    <row r="1561" spans="1:2" x14ac:dyDescent="0.35">
      <c r="A1561" t="s">
        <v>1010</v>
      </c>
      <c r="B1561">
        <f t="shared" si="286"/>
        <v>376</v>
      </c>
    </row>
    <row r="1562" spans="1:2" x14ac:dyDescent="0.35">
      <c r="A1562" t="s">
        <v>1043</v>
      </c>
      <c r="B1562">
        <f t="shared" si="286"/>
        <v>381</v>
      </c>
    </row>
    <row r="1563" spans="1:2" x14ac:dyDescent="0.35">
      <c r="A1563" t="s">
        <v>1012</v>
      </c>
      <c r="B1563">
        <f t="shared" si="286"/>
        <v>384</v>
      </c>
    </row>
    <row r="1564" spans="1:2" x14ac:dyDescent="0.35">
      <c r="A1564" t="s">
        <v>1024</v>
      </c>
      <c r="B1564">
        <f t="shared" si="286"/>
        <v>389</v>
      </c>
    </row>
    <row r="1565" spans="1:2" x14ac:dyDescent="0.35">
      <c r="A1565" t="s">
        <v>1033</v>
      </c>
      <c r="B1565">
        <f t="shared" si="286"/>
        <v>390</v>
      </c>
    </row>
    <row r="1566" spans="1:2" x14ac:dyDescent="0.35">
      <c r="A1566" t="s">
        <v>1039</v>
      </c>
      <c r="B1566">
        <f t="shared" si="286"/>
        <v>393</v>
      </c>
    </row>
    <row r="1567" spans="1:2" x14ac:dyDescent="0.35">
      <c r="A1567" t="s">
        <v>1039</v>
      </c>
      <c r="B1567">
        <f t="shared" si="286"/>
        <v>393</v>
      </c>
    </row>
    <row r="1568" spans="1:2" x14ac:dyDescent="0.35">
      <c r="A1568" t="s">
        <v>1039</v>
      </c>
      <c r="B1568">
        <f t="shared" si="286"/>
        <v>393</v>
      </c>
    </row>
    <row r="1569" spans="1:2" x14ac:dyDescent="0.35">
      <c r="A1569" t="s">
        <v>1035</v>
      </c>
      <c r="B1569">
        <f t="shared" si="286"/>
        <v>391</v>
      </c>
    </row>
    <row r="1570" spans="1:2" x14ac:dyDescent="0.35">
      <c r="A1570" t="s">
        <v>1033</v>
      </c>
      <c r="B1570">
        <f t="shared" si="286"/>
        <v>390</v>
      </c>
    </row>
    <row r="1571" spans="1:2" x14ac:dyDescent="0.35">
      <c r="A1571" t="s">
        <v>1013</v>
      </c>
      <c r="B1571">
        <f t="shared" si="286"/>
        <v>386</v>
      </c>
    </row>
    <row r="1572" spans="1:2" x14ac:dyDescent="0.35">
      <c r="A1572" t="s">
        <v>1032</v>
      </c>
      <c r="B1572">
        <f t="shared" si="286"/>
        <v>383</v>
      </c>
    </row>
    <row r="1573" spans="1:2" x14ac:dyDescent="0.35">
      <c r="A1573" t="s">
        <v>1020</v>
      </c>
      <c r="B1573">
        <f t="shared" si="286"/>
        <v>378</v>
      </c>
    </row>
    <row r="1574" spans="1:2" x14ac:dyDescent="0.35">
      <c r="A1574" t="s">
        <v>1023</v>
      </c>
      <c r="B1574">
        <f t="shared" si="286"/>
        <v>374</v>
      </c>
    </row>
    <row r="1575" spans="1:2" x14ac:dyDescent="0.35">
      <c r="A1575" t="s">
        <v>1009</v>
      </c>
      <c r="B1575">
        <f t="shared" si="286"/>
        <v>370</v>
      </c>
    </row>
    <row r="1576" spans="1:2" x14ac:dyDescent="0.35">
      <c r="A1576" t="s">
        <v>1015</v>
      </c>
      <c r="B1576">
        <f t="shared" si="286"/>
        <v>367</v>
      </c>
    </row>
    <row r="1577" spans="1:2" x14ac:dyDescent="0.35">
      <c r="A1577" t="s">
        <v>1038</v>
      </c>
      <c r="B1577">
        <f t="shared" si="286"/>
        <v>363</v>
      </c>
    </row>
    <row r="1578" spans="1:2" x14ac:dyDescent="0.35">
      <c r="A1578" t="s">
        <v>1037</v>
      </c>
      <c r="B1578">
        <f t="shared" si="286"/>
        <v>362</v>
      </c>
    </row>
    <row r="1579" spans="1:2" x14ac:dyDescent="0.35">
      <c r="A1579" t="s">
        <v>1046</v>
      </c>
      <c r="B1579">
        <f t="shared" si="286"/>
        <v>359</v>
      </c>
    </row>
    <row r="1580" spans="1:2" x14ac:dyDescent="0.35">
      <c r="A1580" t="s">
        <v>1045</v>
      </c>
      <c r="B1580">
        <f t="shared" si="286"/>
        <v>360</v>
      </c>
    </row>
    <row r="1581" spans="1:2" x14ac:dyDescent="0.35">
      <c r="A1581" t="s">
        <v>1045</v>
      </c>
      <c r="B1581">
        <f t="shared" si="286"/>
        <v>360</v>
      </c>
    </row>
    <row r="1582" spans="1:2" x14ac:dyDescent="0.35">
      <c r="A1582" t="s">
        <v>1037</v>
      </c>
      <c r="B1582">
        <f t="shared" si="286"/>
        <v>362</v>
      </c>
    </row>
    <row r="1583" spans="1:2" x14ac:dyDescent="0.35">
      <c r="A1583" t="s">
        <v>1034</v>
      </c>
      <c r="B1583">
        <f t="shared" si="286"/>
        <v>364</v>
      </c>
    </row>
    <row r="1584" spans="1:2" x14ac:dyDescent="0.35">
      <c r="A1584" t="s">
        <v>1008</v>
      </c>
      <c r="B1584">
        <f t="shared" si="286"/>
        <v>369</v>
      </c>
    </row>
    <row r="1585" spans="1:2" x14ac:dyDescent="0.35">
      <c r="A1585" t="s">
        <v>1007</v>
      </c>
      <c r="B1585">
        <f t="shared" si="286"/>
        <v>371</v>
      </c>
    </row>
    <row r="1586" spans="1:2" x14ac:dyDescent="0.35">
      <c r="A1586" t="s">
        <v>1010</v>
      </c>
      <c r="B1586">
        <f t="shared" si="286"/>
        <v>376</v>
      </c>
    </row>
    <row r="1587" spans="1:2" x14ac:dyDescent="0.35">
      <c r="A1587" t="s">
        <v>1044</v>
      </c>
      <c r="B1587">
        <f t="shared" si="286"/>
        <v>379</v>
      </c>
    </row>
    <row r="1588" spans="1:2" x14ac:dyDescent="0.35">
      <c r="A1588" t="s">
        <v>1012</v>
      </c>
      <c r="B1588">
        <f t="shared" si="286"/>
        <v>384</v>
      </c>
    </row>
    <row r="1589" spans="1:2" x14ac:dyDescent="0.35">
      <c r="A1589" t="s">
        <v>1013</v>
      </c>
      <c r="B1589">
        <f t="shared" si="286"/>
        <v>386</v>
      </c>
    </row>
    <row r="1590" spans="1:2" x14ac:dyDescent="0.35">
      <c r="A1590" t="s">
        <v>1033</v>
      </c>
      <c r="B1590">
        <f t="shared" si="286"/>
        <v>390</v>
      </c>
    </row>
    <row r="1591" spans="1:2" x14ac:dyDescent="0.35">
      <c r="A1591" t="s">
        <v>1035</v>
      </c>
      <c r="B1591">
        <f t="shared" si="286"/>
        <v>391</v>
      </c>
    </row>
    <row r="1592" spans="1:2" x14ac:dyDescent="0.35">
      <c r="A1592" t="s">
        <v>1039</v>
      </c>
      <c r="B1592">
        <f t="shared" si="286"/>
        <v>393</v>
      </c>
    </row>
    <row r="1593" spans="1:2" x14ac:dyDescent="0.35">
      <c r="A1593" t="s">
        <v>1035</v>
      </c>
      <c r="B1593">
        <f t="shared" si="286"/>
        <v>391</v>
      </c>
    </row>
    <row r="1594" spans="1:2" x14ac:dyDescent="0.35">
      <c r="A1594" t="s">
        <v>1035</v>
      </c>
      <c r="B1594">
        <f t="shared" si="286"/>
        <v>391</v>
      </c>
    </row>
    <row r="1595" spans="1:2" x14ac:dyDescent="0.35">
      <c r="A1595" t="s">
        <v>1018</v>
      </c>
      <c r="B1595">
        <f t="shared" si="286"/>
        <v>388</v>
      </c>
    </row>
    <row r="1596" spans="1:2" x14ac:dyDescent="0.35">
      <c r="A1596" t="s">
        <v>1013</v>
      </c>
      <c r="B1596">
        <f t="shared" si="286"/>
        <v>386</v>
      </c>
    </row>
    <row r="1597" spans="1:2" x14ac:dyDescent="0.35">
      <c r="A1597" t="s">
        <v>1017</v>
      </c>
      <c r="B1597">
        <f t="shared" si="286"/>
        <v>382</v>
      </c>
    </row>
    <row r="1598" spans="1:2" x14ac:dyDescent="0.35">
      <c r="A1598" t="s">
        <v>1044</v>
      </c>
      <c r="B1598">
        <f t="shared" si="286"/>
        <v>379</v>
      </c>
    </row>
    <row r="1599" spans="1:2" x14ac:dyDescent="0.35">
      <c r="A1599" t="s">
        <v>1023</v>
      </c>
      <c r="B1599">
        <f t="shared" si="286"/>
        <v>374</v>
      </c>
    </row>
    <row r="1600" spans="1:2" x14ac:dyDescent="0.35">
      <c r="A1600" t="s">
        <v>1007</v>
      </c>
      <c r="B1600">
        <f t="shared" si="286"/>
        <v>371</v>
      </c>
    </row>
    <row r="1601" spans="1:2" x14ac:dyDescent="0.35">
      <c r="A1601" t="s">
        <v>1015</v>
      </c>
      <c r="B1601">
        <f t="shared" si="286"/>
        <v>367</v>
      </c>
    </row>
    <row r="1602" spans="1:2" x14ac:dyDescent="0.35">
      <c r="A1602" t="s">
        <v>1042</v>
      </c>
      <c r="B1602">
        <f t="shared" si="286"/>
        <v>365</v>
      </c>
    </row>
    <row r="1603" spans="1:2" x14ac:dyDescent="0.35">
      <c r="A1603" t="s">
        <v>1037</v>
      </c>
      <c r="B1603">
        <f t="shared" si="286"/>
        <v>362</v>
      </c>
    </row>
    <row r="1604" spans="1:2" x14ac:dyDescent="0.35">
      <c r="A1604" t="s">
        <v>1040</v>
      </c>
      <c r="B1604">
        <f t="shared" ref="B1604:B1667" si="287">+VALUE(RIGHT(LEFT(A1604,13),3))</f>
        <v>361</v>
      </c>
    </row>
    <row r="1605" spans="1:2" x14ac:dyDescent="0.35">
      <c r="A1605" t="s">
        <v>1045</v>
      </c>
      <c r="B1605">
        <f t="shared" si="287"/>
        <v>360</v>
      </c>
    </row>
    <row r="1606" spans="1:2" x14ac:dyDescent="0.35">
      <c r="A1606" t="s">
        <v>1037</v>
      </c>
      <c r="B1606">
        <f t="shared" si="287"/>
        <v>362</v>
      </c>
    </row>
    <row r="1607" spans="1:2" x14ac:dyDescent="0.35">
      <c r="A1607" t="s">
        <v>1037</v>
      </c>
      <c r="B1607">
        <f t="shared" si="287"/>
        <v>362</v>
      </c>
    </row>
    <row r="1608" spans="1:2" x14ac:dyDescent="0.35">
      <c r="A1608" t="s">
        <v>1022</v>
      </c>
      <c r="B1608">
        <f t="shared" si="287"/>
        <v>366</v>
      </c>
    </row>
    <row r="1609" spans="1:2" x14ac:dyDescent="0.35">
      <c r="A1609" t="s">
        <v>1014</v>
      </c>
      <c r="B1609">
        <f t="shared" si="287"/>
        <v>368</v>
      </c>
    </row>
    <row r="1610" spans="1:2" x14ac:dyDescent="0.35">
      <c r="A1610" t="s">
        <v>1006</v>
      </c>
      <c r="B1610">
        <f t="shared" si="287"/>
        <v>372</v>
      </c>
    </row>
    <row r="1611" spans="1:2" x14ac:dyDescent="0.35">
      <c r="A1611" t="s">
        <v>1023</v>
      </c>
      <c r="B1611">
        <f t="shared" si="287"/>
        <v>374</v>
      </c>
    </row>
    <row r="1612" spans="1:2" x14ac:dyDescent="0.35">
      <c r="A1612" t="s">
        <v>1044</v>
      </c>
      <c r="B1612">
        <f t="shared" si="287"/>
        <v>379</v>
      </c>
    </row>
    <row r="1613" spans="1:2" x14ac:dyDescent="0.35">
      <c r="A1613" t="s">
        <v>1017</v>
      </c>
      <c r="B1613">
        <f t="shared" si="287"/>
        <v>382</v>
      </c>
    </row>
    <row r="1614" spans="1:2" x14ac:dyDescent="0.35">
      <c r="A1614" t="s">
        <v>1013</v>
      </c>
      <c r="B1614">
        <f t="shared" si="287"/>
        <v>386</v>
      </c>
    </row>
    <row r="1615" spans="1:2" x14ac:dyDescent="0.35">
      <c r="A1615" t="s">
        <v>1019</v>
      </c>
      <c r="B1615">
        <f t="shared" si="287"/>
        <v>387</v>
      </c>
    </row>
    <row r="1616" spans="1:2" x14ac:dyDescent="0.35">
      <c r="A1616" t="s">
        <v>1206</v>
      </c>
      <c r="B1616">
        <f t="shared" si="287"/>
        <v>102</v>
      </c>
    </row>
    <row r="1617" spans="1:2" x14ac:dyDescent="0.35">
      <c r="B1617" t="e">
        <f t="shared" si="287"/>
        <v>#VALUE!</v>
      </c>
    </row>
    <row r="1618" spans="1:2" x14ac:dyDescent="0.35">
      <c r="A1618" t="s">
        <v>1194</v>
      </c>
      <c r="B1618" t="e">
        <f t="shared" si="287"/>
        <v>#VALUE!</v>
      </c>
    </row>
    <row r="1619" spans="1:2" x14ac:dyDescent="0.35">
      <c r="A1619" t="s">
        <v>1195</v>
      </c>
      <c r="B1619" t="e">
        <f t="shared" si="287"/>
        <v>#VALUE!</v>
      </c>
    </row>
    <row r="1620" spans="1:2" x14ac:dyDescent="0.35">
      <c r="A1620" t="s">
        <v>1196</v>
      </c>
      <c r="B1620" t="e">
        <f t="shared" si="287"/>
        <v>#VALUE!</v>
      </c>
    </row>
    <row r="1621" spans="1:2" x14ac:dyDescent="0.35">
      <c r="B1621" t="e">
        <f t="shared" si="287"/>
        <v>#VALUE!</v>
      </c>
    </row>
    <row r="1622" spans="1:2" x14ac:dyDescent="0.35">
      <c r="A1622" t="s">
        <v>1197</v>
      </c>
      <c r="B1622" t="e">
        <f t="shared" si="287"/>
        <v>#VALUE!</v>
      </c>
    </row>
    <row r="1623" spans="1:2" x14ac:dyDescent="0.35">
      <c r="A1623" t="s">
        <v>1015</v>
      </c>
      <c r="B1623">
        <f t="shared" si="287"/>
        <v>367</v>
      </c>
    </row>
    <row r="1624" spans="1:2" x14ac:dyDescent="0.35">
      <c r="A1624" t="s">
        <v>1008</v>
      </c>
      <c r="B1624">
        <f t="shared" si="287"/>
        <v>369</v>
      </c>
    </row>
    <row r="1625" spans="1:2" x14ac:dyDescent="0.35">
      <c r="A1625" t="s">
        <v>1006</v>
      </c>
      <c r="B1625">
        <f t="shared" si="287"/>
        <v>372</v>
      </c>
    </row>
    <row r="1626" spans="1:2" x14ac:dyDescent="0.35">
      <c r="A1626" t="s">
        <v>1023</v>
      </c>
      <c r="B1626">
        <f t="shared" si="287"/>
        <v>374</v>
      </c>
    </row>
    <row r="1627" spans="1:2" x14ac:dyDescent="0.35">
      <c r="A1627" t="s">
        <v>1020</v>
      </c>
      <c r="B1627">
        <f t="shared" si="287"/>
        <v>378</v>
      </c>
    </row>
    <row r="1628" spans="1:2" x14ac:dyDescent="0.35">
      <c r="A1628" t="s">
        <v>1044</v>
      </c>
      <c r="B1628">
        <f t="shared" si="287"/>
        <v>379</v>
      </c>
    </row>
    <row r="1629" spans="1:2" x14ac:dyDescent="0.35">
      <c r="A1629" t="s">
        <v>1012</v>
      </c>
      <c r="B1629">
        <f t="shared" si="287"/>
        <v>384</v>
      </c>
    </row>
    <row r="1630" spans="1:2" x14ac:dyDescent="0.35">
      <c r="A1630" t="s">
        <v>1031</v>
      </c>
      <c r="B1630">
        <f t="shared" si="287"/>
        <v>385</v>
      </c>
    </row>
    <row r="1631" spans="1:2" x14ac:dyDescent="0.35">
      <c r="A1631" t="s">
        <v>1019</v>
      </c>
      <c r="B1631">
        <f t="shared" si="287"/>
        <v>387</v>
      </c>
    </row>
    <row r="1632" spans="1:2" x14ac:dyDescent="0.35">
      <c r="A1632" t="s">
        <v>1019</v>
      </c>
      <c r="B1632">
        <f t="shared" si="287"/>
        <v>387</v>
      </c>
    </row>
    <row r="1633" spans="1:2" x14ac:dyDescent="0.35">
      <c r="A1633" t="s">
        <v>1024</v>
      </c>
      <c r="B1633">
        <f t="shared" si="287"/>
        <v>389</v>
      </c>
    </row>
    <row r="1634" spans="1:2" x14ac:dyDescent="0.35">
      <c r="A1634" t="s">
        <v>1019</v>
      </c>
      <c r="B1634">
        <f t="shared" si="287"/>
        <v>387</v>
      </c>
    </row>
    <row r="1635" spans="1:2" x14ac:dyDescent="0.35">
      <c r="A1635" t="s">
        <v>1019</v>
      </c>
      <c r="B1635">
        <f t="shared" si="287"/>
        <v>387</v>
      </c>
    </row>
    <row r="1636" spans="1:2" x14ac:dyDescent="0.35">
      <c r="A1636" t="s">
        <v>1031</v>
      </c>
      <c r="B1636">
        <f t="shared" si="287"/>
        <v>385</v>
      </c>
    </row>
    <row r="1637" spans="1:2" x14ac:dyDescent="0.35">
      <c r="A1637" t="s">
        <v>1032</v>
      </c>
      <c r="B1637">
        <f t="shared" si="287"/>
        <v>383</v>
      </c>
    </row>
    <row r="1638" spans="1:2" x14ac:dyDescent="0.35">
      <c r="A1638" t="s">
        <v>1011</v>
      </c>
      <c r="B1638">
        <f t="shared" si="287"/>
        <v>380</v>
      </c>
    </row>
    <row r="1639" spans="1:2" x14ac:dyDescent="0.35">
      <c r="A1639" t="s">
        <v>1020</v>
      </c>
      <c r="B1639">
        <f t="shared" si="287"/>
        <v>378</v>
      </c>
    </row>
    <row r="1640" spans="1:2" x14ac:dyDescent="0.35">
      <c r="A1640" t="s">
        <v>1023</v>
      </c>
      <c r="B1640">
        <f t="shared" si="287"/>
        <v>374</v>
      </c>
    </row>
    <row r="1641" spans="1:2" x14ac:dyDescent="0.35">
      <c r="A1641" t="s">
        <v>1006</v>
      </c>
      <c r="B1641">
        <f t="shared" si="287"/>
        <v>372</v>
      </c>
    </row>
    <row r="1642" spans="1:2" x14ac:dyDescent="0.35">
      <c r="A1642" t="s">
        <v>1014</v>
      </c>
      <c r="B1642">
        <f t="shared" si="287"/>
        <v>368</v>
      </c>
    </row>
    <row r="1643" spans="1:2" x14ac:dyDescent="0.35">
      <c r="A1643" t="s">
        <v>1015</v>
      </c>
      <c r="B1643">
        <f t="shared" si="287"/>
        <v>367</v>
      </c>
    </row>
    <row r="1644" spans="1:2" x14ac:dyDescent="0.35">
      <c r="A1644" t="s">
        <v>1042</v>
      </c>
      <c r="B1644">
        <f t="shared" si="287"/>
        <v>365</v>
      </c>
    </row>
    <row r="1645" spans="1:2" x14ac:dyDescent="0.35">
      <c r="A1645" t="s">
        <v>1042</v>
      </c>
      <c r="B1645">
        <f t="shared" si="287"/>
        <v>365</v>
      </c>
    </row>
    <row r="1646" spans="1:2" x14ac:dyDescent="0.35">
      <c r="A1646" t="s">
        <v>1034</v>
      </c>
      <c r="B1646">
        <f t="shared" si="287"/>
        <v>364</v>
      </c>
    </row>
    <row r="1647" spans="1:2" x14ac:dyDescent="0.35">
      <c r="A1647" t="s">
        <v>1042</v>
      </c>
      <c r="B1647">
        <f t="shared" si="287"/>
        <v>365</v>
      </c>
    </row>
    <row r="1648" spans="1:2" x14ac:dyDescent="0.35">
      <c r="A1648" t="s">
        <v>1042</v>
      </c>
      <c r="B1648">
        <f t="shared" si="287"/>
        <v>365</v>
      </c>
    </row>
    <row r="1649" spans="1:2" x14ac:dyDescent="0.35">
      <c r="A1649" t="s">
        <v>1014</v>
      </c>
      <c r="B1649">
        <f t="shared" si="287"/>
        <v>368</v>
      </c>
    </row>
    <row r="1650" spans="1:2" x14ac:dyDescent="0.35">
      <c r="A1650" t="s">
        <v>1009</v>
      </c>
      <c r="B1650">
        <f t="shared" si="287"/>
        <v>370</v>
      </c>
    </row>
    <row r="1651" spans="1:2" x14ac:dyDescent="0.35">
      <c r="A1651" t="s">
        <v>1023</v>
      </c>
      <c r="B1651">
        <f t="shared" si="287"/>
        <v>374</v>
      </c>
    </row>
    <row r="1652" spans="1:2" x14ac:dyDescent="0.35">
      <c r="A1652" t="s">
        <v>1010</v>
      </c>
      <c r="B1652">
        <f t="shared" si="287"/>
        <v>376</v>
      </c>
    </row>
    <row r="1653" spans="1:2" x14ac:dyDescent="0.35">
      <c r="A1653" t="s">
        <v>1011</v>
      </c>
      <c r="B1653">
        <f t="shared" si="287"/>
        <v>380</v>
      </c>
    </row>
    <row r="1654" spans="1:2" x14ac:dyDescent="0.35">
      <c r="A1654" t="s">
        <v>1017</v>
      </c>
      <c r="B1654">
        <f t="shared" si="287"/>
        <v>382</v>
      </c>
    </row>
    <row r="1655" spans="1:2" x14ac:dyDescent="0.35">
      <c r="A1655" t="s">
        <v>1013</v>
      </c>
      <c r="B1655">
        <f t="shared" si="287"/>
        <v>386</v>
      </c>
    </row>
    <row r="1656" spans="1:2" x14ac:dyDescent="0.35">
      <c r="A1656" t="s">
        <v>1013</v>
      </c>
      <c r="B1656">
        <f t="shared" si="287"/>
        <v>386</v>
      </c>
    </row>
    <row r="1657" spans="1:2" x14ac:dyDescent="0.35">
      <c r="A1657" t="s">
        <v>1018</v>
      </c>
      <c r="B1657">
        <f t="shared" si="287"/>
        <v>388</v>
      </c>
    </row>
    <row r="1658" spans="1:2" x14ac:dyDescent="0.35">
      <c r="A1658" t="s">
        <v>1018</v>
      </c>
      <c r="B1658">
        <f t="shared" si="287"/>
        <v>388</v>
      </c>
    </row>
    <row r="1659" spans="1:2" x14ac:dyDescent="0.35">
      <c r="A1659" t="s">
        <v>1024</v>
      </c>
      <c r="B1659">
        <f t="shared" si="287"/>
        <v>389</v>
      </c>
    </row>
    <row r="1660" spans="1:2" x14ac:dyDescent="0.35">
      <c r="A1660" t="s">
        <v>1019</v>
      </c>
      <c r="B1660">
        <f t="shared" si="287"/>
        <v>387</v>
      </c>
    </row>
    <row r="1661" spans="1:2" x14ac:dyDescent="0.35">
      <c r="A1661" t="s">
        <v>1013</v>
      </c>
      <c r="B1661">
        <f t="shared" si="287"/>
        <v>386</v>
      </c>
    </row>
    <row r="1662" spans="1:2" x14ac:dyDescent="0.35">
      <c r="A1662" t="s">
        <v>1032</v>
      </c>
      <c r="B1662">
        <f t="shared" si="287"/>
        <v>383</v>
      </c>
    </row>
    <row r="1663" spans="1:2" x14ac:dyDescent="0.35">
      <c r="A1663" t="s">
        <v>1043</v>
      </c>
      <c r="B1663">
        <f t="shared" si="287"/>
        <v>381</v>
      </c>
    </row>
    <row r="1664" spans="1:2" x14ac:dyDescent="0.35">
      <c r="A1664" t="s">
        <v>1016</v>
      </c>
      <c r="B1664">
        <f t="shared" si="287"/>
        <v>377</v>
      </c>
    </row>
    <row r="1665" spans="1:2" x14ac:dyDescent="0.35">
      <c r="A1665" t="s">
        <v>1030</v>
      </c>
      <c r="B1665">
        <f t="shared" si="287"/>
        <v>375</v>
      </c>
    </row>
    <row r="1666" spans="1:2" x14ac:dyDescent="0.35">
      <c r="A1666" t="s">
        <v>1009</v>
      </c>
      <c r="B1666">
        <f t="shared" si="287"/>
        <v>370</v>
      </c>
    </row>
    <row r="1667" spans="1:2" x14ac:dyDescent="0.35">
      <c r="A1667" t="s">
        <v>1014</v>
      </c>
      <c r="B1667">
        <f t="shared" si="287"/>
        <v>368</v>
      </c>
    </row>
    <row r="1668" spans="1:2" x14ac:dyDescent="0.35">
      <c r="A1668" t="s">
        <v>1022</v>
      </c>
      <c r="B1668">
        <f t="shared" ref="B1668:B1731" si="288">+VALUE(RIGHT(LEFT(A1668,13),3))</f>
        <v>366</v>
      </c>
    </row>
    <row r="1669" spans="1:2" x14ac:dyDescent="0.35">
      <c r="A1669" t="s">
        <v>1042</v>
      </c>
      <c r="B1669">
        <f t="shared" si="288"/>
        <v>365</v>
      </c>
    </row>
    <row r="1670" spans="1:2" x14ac:dyDescent="0.35">
      <c r="A1670" t="s">
        <v>1038</v>
      </c>
      <c r="B1670">
        <f t="shared" si="288"/>
        <v>363</v>
      </c>
    </row>
    <row r="1671" spans="1:2" x14ac:dyDescent="0.35">
      <c r="A1671" t="s">
        <v>1034</v>
      </c>
      <c r="B1671">
        <f t="shared" si="288"/>
        <v>364</v>
      </c>
    </row>
    <row r="1672" spans="1:2" x14ac:dyDescent="0.35">
      <c r="A1672" t="s">
        <v>1034</v>
      </c>
      <c r="B1672">
        <f t="shared" si="288"/>
        <v>364</v>
      </c>
    </row>
    <row r="1673" spans="1:2" x14ac:dyDescent="0.35">
      <c r="A1673" t="s">
        <v>1022</v>
      </c>
      <c r="B1673">
        <f t="shared" si="288"/>
        <v>366</v>
      </c>
    </row>
    <row r="1674" spans="1:2" x14ac:dyDescent="0.35">
      <c r="A1674" t="s">
        <v>1015</v>
      </c>
      <c r="B1674">
        <f t="shared" si="288"/>
        <v>367</v>
      </c>
    </row>
    <row r="1675" spans="1:2" x14ac:dyDescent="0.35">
      <c r="A1675" t="s">
        <v>1009</v>
      </c>
      <c r="B1675">
        <f t="shared" si="288"/>
        <v>370</v>
      </c>
    </row>
    <row r="1676" spans="1:2" x14ac:dyDescent="0.35">
      <c r="A1676" t="s">
        <v>1021</v>
      </c>
      <c r="B1676">
        <f t="shared" si="288"/>
        <v>373</v>
      </c>
    </row>
    <row r="1677" spans="1:2" x14ac:dyDescent="0.35">
      <c r="A1677" t="s">
        <v>1016</v>
      </c>
      <c r="B1677">
        <f t="shared" si="288"/>
        <v>377</v>
      </c>
    </row>
    <row r="1678" spans="1:2" x14ac:dyDescent="0.35">
      <c r="A1678" t="s">
        <v>1044</v>
      </c>
      <c r="B1678">
        <f t="shared" si="288"/>
        <v>379</v>
      </c>
    </row>
    <row r="1679" spans="1:2" x14ac:dyDescent="0.35">
      <c r="A1679" t="s">
        <v>1032</v>
      </c>
      <c r="B1679">
        <f t="shared" si="288"/>
        <v>383</v>
      </c>
    </row>
    <row r="1680" spans="1:2" x14ac:dyDescent="0.35">
      <c r="A1680" t="s">
        <v>1031</v>
      </c>
      <c r="B1680">
        <f t="shared" si="288"/>
        <v>385</v>
      </c>
    </row>
    <row r="1681" spans="1:2" x14ac:dyDescent="0.35">
      <c r="A1681" t="s">
        <v>1018</v>
      </c>
      <c r="B1681">
        <f t="shared" si="288"/>
        <v>388</v>
      </c>
    </row>
    <row r="1682" spans="1:2" x14ac:dyDescent="0.35">
      <c r="A1682" t="s">
        <v>1018</v>
      </c>
      <c r="B1682">
        <f t="shared" si="288"/>
        <v>388</v>
      </c>
    </row>
    <row r="1683" spans="1:2" x14ac:dyDescent="0.35">
      <c r="A1683" t="s">
        <v>1033</v>
      </c>
      <c r="B1683">
        <f t="shared" si="288"/>
        <v>390</v>
      </c>
    </row>
    <row r="1684" spans="1:2" x14ac:dyDescent="0.35">
      <c r="A1684" t="s">
        <v>1024</v>
      </c>
      <c r="B1684">
        <f t="shared" si="288"/>
        <v>389</v>
      </c>
    </row>
    <row r="1685" spans="1:2" x14ac:dyDescent="0.35">
      <c r="A1685" t="s">
        <v>1024</v>
      </c>
      <c r="B1685">
        <f t="shared" si="288"/>
        <v>389</v>
      </c>
    </row>
    <row r="1686" spans="1:2" x14ac:dyDescent="0.35">
      <c r="A1686" t="s">
        <v>1013</v>
      </c>
      <c r="B1686">
        <f t="shared" si="288"/>
        <v>386</v>
      </c>
    </row>
    <row r="1687" spans="1:2" x14ac:dyDescent="0.35">
      <c r="A1687" t="s">
        <v>1012</v>
      </c>
      <c r="B1687">
        <f t="shared" si="288"/>
        <v>384</v>
      </c>
    </row>
    <row r="1688" spans="1:2" x14ac:dyDescent="0.35">
      <c r="A1688" t="s">
        <v>1011</v>
      </c>
      <c r="B1688">
        <f t="shared" si="288"/>
        <v>380</v>
      </c>
    </row>
    <row r="1689" spans="1:2" x14ac:dyDescent="0.35">
      <c r="A1689" t="s">
        <v>1020</v>
      </c>
      <c r="B1689">
        <f t="shared" si="288"/>
        <v>378</v>
      </c>
    </row>
    <row r="1690" spans="1:2" x14ac:dyDescent="0.35">
      <c r="A1690" t="s">
        <v>1023</v>
      </c>
      <c r="B1690">
        <f t="shared" si="288"/>
        <v>374</v>
      </c>
    </row>
    <row r="1691" spans="1:2" x14ac:dyDescent="0.35">
      <c r="A1691" t="s">
        <v>1007</v>
      </c>
      <c r="B1691">
        <f t="shared" si="288"/>
        <v>371</v>
      </c>
    </row>
    <row r="1692" spans="1:2" x14ac:dyDescent="0.35">
      <c r="A1692" t="s">
        <v>1015</v>
      </c>
      <c r="B1692">
        <f t="shared" si="288"/>
        <v>367</v>
      </c>
    </row>
    <row r="1693" spans="1:2" x14ac:dyDescent="0.35">
      <c r="A1693" t="s">
        <v>1022</v>
      </c>
      <c r="B1693">
        <f t="shared" si="288"/>
        <v>366</v>
      </c>
    </row>
    <row r="1694" spans="1:2" x14ac:dyDescent="0.35">
      <c r="A1694" t="s">
        <v>1034</v>
      </c>
      <c r="B1694">
        <f t="shared" si="288"/>
        <v>364</v>
      </c>
    </row>
    <row r="1695" spans="1:2" x14ac:dyDescent="0.35">
      <c r="A1695" t="s">
        <v>1038</v>
      </c>
      <c r="B1695">
        <f t="shared" si="288"/>
        <v>363</v>
      </c>
    </row>
    <row r="1696" spans="1:2" x14ac:dyDescent="0.35">
      <c r="A1696" t="s">
        <v>1037</v>
      </c>
      <c r="B1696">
        <f t="shared" si="288"/>
        <v>362</v>
      </c>
    </row>
    <row r="1697" spans="1:2" x14ac:dyDescent="0.35">
      <c r="A1697" t="s">
        <v>1038</v>
      </c>
      <c r="B1697">
        <f t="shared" si="288"/>
        <v>363</v>
      </c>
    </row>
    <row r="1698" spans="1:2" x14ac:dyDescent="0.35">
      <c r="A1698" t="s">
        <v>1034</v>
      </c>
      <c r="B1698">
        <f t="shared" si="288"/>
        <v>364</v>
      </c>
    </row>
    <row r="1699" spans="1:2" x14ac:dyDescent="0.35">
      <c r="A1699" t="s">
        <v>1015</v>
      </c>
      <c r="B1699">
        <f t="shared" si="288"/>
        <v>367</v>
      </c>
    </row>
    <row r="1700" spans="1:2" x14ac:dyDescent="0.35">
      <c r="A1700" t="s">
        <v>1008</v>
      </c>
      <c r="B1700">
        <f t="shared" si="288"/>
        <v>369</v>
      </c>
    </row>
    <row r="1701" spans="1:2" x14ac:dyDescent="0.35">
      <c r="A1701" t="s">
        <v>1021</v>
      </c>
      <c r="B1701">
        <f t="shared" si="288"/>
        <v>373</v>
      </c>
    </row>
    <row r="1702" spans="1:2" x14ac:dyDescent="0.35">
      <c r="A1702" t="s">
        <v>1010</v>
      </c>
      <c r="B1702">
        <f t="shared" si="288"/>
        <v>376</v>
      </c>
    </row>
    <row r="1703" spans="1:2" x14ac:dyDescent="0.35">
      <c r="A1703" t="s">
        <v>1011</v>
      </c>
      <c r="B1703">
        <f t="shared" si="288"/>
        <v>380</v>
      </c>
    </row>
    <row r="1704" spans="1:2" x14ac:dyDescent="0.35">
      <c r="A1704" t="s">
        <v>1017</v>
      </c>
      <c r="B1704">
        <f t="shared" si="288"/>
        <v>382</v>
      </c>
    </row>
    <row r="1705" spans="1:2" x14ac:dyDescent="0.35">
      <c r="A1705" t="s">
        <v>1013</v>
      </c>
      <c r="B1705">
        <f t="shared" si="288"/>
        <v>386</v>
      </c>
    </row>
    <row r="1706" spans="1:2" x14ac:dyDescent="0.35">
      <c r="A1706" t="s">
        <v>1018</v>
      </c>
      <c r="B1706">
        <f t="shared" si="288"/>
        <v>388</v>
      </c>
    </row>
    <row r="1707" spans="1:2" x14ac:dyDescent="0.35">
      <c r="A1707" t="s">
        <v>1033</v>
      </c>
      <c r="B1707">
        <f t="shared" si="288"/>
        <v>390</v>
      </c>
    </row>
    <row r="1708" spans="1:2" x14ac:dyDescent="0.35">
      <c r="A1708" t="s">
        <v>1024</v>
      </c>
      <c r="B1708">
        <f t="shared" si="288"/>
        <v>389</v>
      </c>
    </row>
    <row r="1709" spans="1:2" x14ac:dyDescent="0.35">
      <c r="A1709" t="s">
        <v>1033</v>
      </c>
      <c r="B1709">
        <f t="shared" si="288"/>
        <v>390</v>
      </c>
    </row>
    <row r="1710" spans="1:2" x14ac:dyDescent="0.35">
      <c r="A1710" t="s">
        <v>1018</v>
      </c>
      <c r="B1710">
        <f t="shared" si="288"/>
        <v>388</v>
      </c>
    </row>
    <row r="1711" spans="1:2" x14ac:dyDescent="0.35">
      <c r="A1711" t="s">
        <v>1019</v>
      </c>
      <c r="B1711">
        <f t="shared" si="288"/>
        <v>387</v>
      </c>
    </row>
    <row r="1712" spans="1:2" x14ac:dyDescent="0.35">
      <c r="A1712" t="s">
        <v>1012</v>
      </c>
      <c r="B1712">
        <f t="shared" si="288"/>
        <v>384</v>
      </c>
    </row>
    <row r="1713" spans="1:2" x14ac:dyDescent="0.35">
      <c r="A1713" t="s">
        <v>1017</v>
      </c>
      <c r="B1713">
        <f t="shared" si="288"/>
        <v>382</v>
      </c>
    </row>
    <row r="1714" spans="1:2" x14ac:dyDescent="0.35">
      <c r="A1714" t="s">
        <v>1016</v>
      </c>
      <c r="B1714">
        <f t="shared" si="288"/>
        <v>377</v>
      </c>
    </row>
    <row r="1715" spans="1:2" x14ac:dyDescent="0.35">
      <c r="A1715" t="s">
        <v>1030</v>
      </c>
      <c r="B1715">
        <f t="shared" si="288"/>
        <v>375</v>
      </c>
    </row>
    <row r="1716" spans="1:2" x14ac:dyDescent="0.35">
      <c r="A1716" t="s">
        <v>1007</v>
      </c>
      <c r="B1716">
        <f t="shared" si="288"/>
        <v>371</v>
      </c>
    </row>
    <row r="1717" spans="1:2" x14ac:dyDescent="0.35">
      <c r="A1717" t="s">
        <v>1014</v>
      </c>
      <c r="B1717">
        <f t="shared" si="288"/>
        <v>368</v>
      </c>
    </row>
    <row r="1718" spans="1:2" x14ac:dyDescent="0.35">
      <c r="A1718" t="s">
        <v>1042</v>
      </c>
      <c r="B1718">
        <f t="shared" si="288"/>
        <v>365</v>
      </c>
    </row>
    <row r="1719" spans="1:2" x14ac:dyDescent="0.35">
      <c r="A1719" t="s">
        <v>1034</v>
      </c>
      <c r="B1719">
        <f t="shared" si="288"/>
        <v>364</v>
      </c>
    </row>
    <row r="1720" spans="1:2" x14ac:dyDescent="0.35">
      <c r="A1720" t="s">
        <v>1037</v>
      </c>
      <c r="B1720">
        <f t="shared" si="288"/>
        <v>362</v>
      </c>
    </row>
    <row r="1721" spans="1:2" x14ac:dyDescent="0.35">
      <c r="A1721" t="s">
        <v>1038</v>
      </c>
      <c r="B1721">
        <f t="shared" si="288"/>
        <v>363</v>
      </c>
    </row>
    <row r="1722" spans="1:2" x14ac:dyDescent="0.35">
      <c r="A1722" t="s">
        <v>1037</v>
      </c>
      <c r="B1722">
        <f t="shared" si="288"/>
        <v>362</v>
      </c>
    </row>
    <row r="1723" spans="1:2" x14ac:dyDescent="0.35">
      <c r="A1723" t="s">
        <v>1034</v>
      </c>
      <c r="B1723">
        <f t="shared" si="288"/>
        <v>364</v>
      </c>
    </row>
    <row r="1724" spans="1:2" x14ac:dyDescent="0.35">
      <c r="A1724" t="s">
        <v>1022</v>
      </c>
      <c r="B1724">
        <f t="shared" si="288"/>
        <v>366</v>
      </c>
    </row>
    <row r="1725" spans="1:2" x14ac:dyDescent="0.35">
      <c r="A1725" t="s">
        <v>1009</v>
      </c>
      <c r="B1725">
        <f t="shared" si="288"/>
        <v>370</v>
      </c>
    </row>
    <row r="1726" spans="1:2" x14ac:dyDescent="0.35">
      <c r="A1726" t="s">
        <v>1006</v>
      </c>
      <c r="B1726">
        <f t="shared" si="288"/>
        <v>372</v>
      </c>
    </row>
    <row r="1727" spans="1:2" x14ac:dyDescent="0.35">
      <c r="A1727" t="s">
        <v>1010</v>
      </c>
      <c r="B1727">
        <f t="shared" si="288"/>
        <v>376</v>
      </c>
    </row>
    <row r="1728" spans="1:2" x14ac:dyDescent="0.35">
      <c r="A1728" t="s">
        <v>1044</v>
      </c>
      <c r="B1728">
        <f t="shared" si="288"/>
        <v>379</v>
      </c>
    </row>
    <row r="1729" spans="1:2" x14ac:dyDescent="0.35">
      <c r="A1729" t="s">
        <v>1032</v>
      </c>
      <c r="B1729">
        <f t="shared" si="288"/>
        <v>383</v>
      </c>
    </row>
    <row r="1730" spans="1:2" x14ac:dyDescent="0.35">
      <c r="A1730" t="s">
        <v>1031</v>
      </c>
      <c r="B1730">
        <f t="shared" si="288"/>
        <v>385</v>
      </c>
    </row>
    <row r="1731" spans="1:2" x14ac:dyDescent="0.35">
      <c r="A1731" t="s">
        <v>1018</v>
      </c>
      <c r="B1731">
        <f t="shared" si="288"/>
        <v>388</v>
      </c>
    </row>
    <row r="1732" spans="1:2" x14ac:dyDescent="0.35">
      <c r="A1732" t="s">
        <v>1024</v>
      </c>
      <c r="B1732">
        <f t="shared" ref="B1732:B1795" si="289">+VALUE(RIGHT(LEFT(A1732,13),3))</f>
        <v>389</v>
      </c>
    </row>
    <row r="1733" spans="1:2" x14ac:dyDescent="0.35">
      <c r="A1733" t="s">
        <v>1035</v>
      </c>
      <c r="B1733">
        <f t="shared" si="289"/>
        <v>391</v>
      </c>
    </row>
    <row r="1734" spans="1:2" x14ac:dyDescent="0.35">
      <c r="A1734" t="s">
        <v>1024</v>
      </c>
      <c r="B1734">
        <f t="shared" si="289"/>
        <v>389</v>
      </c>
    </row>
    <row r="1735" spans="1:2" x14ac:dyDescent="0.35">
      <c r="A1735" t="s">
        <v>1024</v>
      </c>
      <c r="B1735">
        <f t="shared" si="289"/>
        <v>389</v>
      </c>
    </row>
    <row r="1736" spans="1:2" x14ac:dyDescent="0.35">
      <c r="A1736" t="s">
        <v>1019</v>
      </c>
      <c r="B1736">
        <f t="shared" si="289"/>
        <v>387</v>
      </c>
    </row>
    <row r="1737" spans="1:2" x14ac:dyDescent="0.35">
      <c r="A1737" t="s">
        <v>1031</v>
      </c>
      <c r="B1737">
        <f t="shared" si="289"/>
        <v>385</v>
      </c>
    </row>
    <row r="1738" spans="1:2" x14ac:dyDescent="0.35">
      <c r="A1738" t="s">
        <v>1017</v>
      </c>
      <c r="B1738">
        <f t="shared" si="289"/>
        <v>382</v>
      </c>
    </row>
    <row r="1739" spans="1:2" x14ac:dyDescent="0.35">
      <c r="A1739" t="s">
        <v>1044</v>
      </c>
      <c r="B1739">
        <f t="shared" si="289"/>
        <v>379</v>
      </c>
    </row>
    <row r="1740" spans="1:2" x14ac:dyDescent="0.35">
      <c r="A1740" t="s">
        <v>1030</v>
      </c>
      <c r="B1740">
        <f t="shared" si="289"/>
        <v>375</v>
      </c>
    </row>
    <row r="1741" spans="1:2" x14ac:dyDescent="0.35">
      <c r="A1741" t="s">
        <v>1006</v>
      </c>
      <c r="B1741">
        <f t="shared" si="289"/>
        <v>372</v>
      </c>
    </row>
    <row r="1742" spans="1:2" x14ac:dyDescent="0.35">
      <c r="A1742" t="s">
        <v>1014</v>
      </c>
      <c r="B1742">
        <f t="shared" si="289"/>
        <v>368</v>
      </c>
    </row>
    <row r="1743" spans="1:2" x14ac:dyDescent="0.35">
      <c r="A1743" t="s">
        <v>1015</v>
      </c>
      <c r="B1743">
        <f t="shared" si="289"/>
        <v>367</v>
      </c>
    </row>
    <row r="1744" spans="1:2" x14ac:dyDescent="0.35">
      <c r="A1744" t="s">
        <v>1034</v>
      </c>
      <c r="B1744">
        <f t="shared" si="289"/>
        <v>364</v>
      </c>
    </row>
    <row r="1745" spans="1:2" x14ac:dyDescent="0.35">
      <c r="A1745" t="s">
        <v>1038</v>
      </c>
      <c r="B1745">
        <f t="shared" si="289"/>
        <v>363</v>
      </c>
    </row>
    <row r="1746" spans="1:2" x14ac:dyDescent="0.35">
      <c r="A1746" t="s">
        <v>1038</v>
      </c>
      <c r="B1746">
        <f t="shared" si="289"/>
        <v>363</v>
      </c>
    </row>
    <row r="1747" spans="1:2" x14ac:dyDescent="0.35">
      <c r="A1747" t="s">
        <v>1034</v>
      </c>
      <c r="B1747">
        <f t="shared" si="289"/>
        <v>364</v>
      </c>
    </row>
    <row r="1748" spans="1:2" x14ac:dyDescent="0.35">
      <c r="A1748" t="s">
        <v>1034</v>
      </c>
      <c r="B1748">
        <f t="shared" si="289"/>
        <v>364</v>
      </c>
    </row>
    <row r="1749" spans="1:2" x14ac:dyDescent="0.35">
      <c r="A1749" t="s">
        <v>1022</v>
      </c>
      <c r="B1749">
        <f t="shared" si="289"/>
        <v>366</v>
      </c>
    </row>
    <row r="1750" spans="1:2" x14ac:dyDescent="0.35">
      <c r="A1750" t="s">
        <v>1014</v>
      </c>
      <c r="B1750">
        <f t="shared" si="289"/>
        <v>368</v>
      </c>
    </row>
    <row r="1751" spans="1:2" x14ac:dyDescent="0.35">
      <c r="A1751" t="s">
        <v>1207</v>
      </c>
      <c r="B1751">
        <f t="shared" si="289"/>
        <v>104</v>
      </c>
    </row>
    <row r="1752" spans="1:2" x14ac:dyDescent="0.35">
      <c r="B1752" t="e">
        <f t="shared" si="289"/>
        <v>#VALUE!</v>
      </c>
    </row>
    <row r="1753" spans="1:2" x14ac:dyDescent="0.35">
      <c r="A1753" t="s">
        <v>1194</v>
      </c>
      <c r="B1753" t="e">
        <f t="shared" si="289"/>
        <v>#VALUE!</v>
      </c>
    </row>
    <row r="1754" spans="1:2" x14ac:dyDescent="0.35">
      <c r="A1754" t="s">
        <v>1195</v>
      </c>
      <c r="B1754" t="e">
        <f t="shared" si="289"/>
        <v>#VALUE!</v>
      </c>
    </row>
    <row r="1755" spans="1:2" x14ac:dyDescent="0.35">
      <c r="A1755" t="s">
        <v>1196</v>
      </c>
      <c r="B1755" t="e">
        <f t="shared" si="289"/>
        <v>#VALUE!</v>
      </c>
    </row>
    <row r="1756" spans="1:2" x14ac:dyDescent="0.35">
      <c r="B1756" t="e">
        <f t="shared" si="289"/>
        <v>#VALUE!</v>
      </c>
    </row>
    <row r="1757" spans="1:2" x14ac:dyDescent="0.35">
      <c r="A1757" t="s">
        <v>1197</v>
      </c>
      <c r="B1757" t="e">
        <f t="shared" si="289"/>
        <v>#VALUE!</v>
      </c>
    </row>
    <row r="1758" spans="1:2" x14ac:dyDescent="0.35">
      <c r="A1758" t="s">
        <v>1043</v>
      </c>
      <c r="B1758">
        <f t="shared" si="289"/>
        <v>381</v>
      </c>
    </row>
    <row r="1759" spans="1:2" x14ac:dyDescent="0.35">
      <c r="A1759" t="s">
        <v>1017</v>
      </c>
      <c r="B1759">
        <f t="shared" si="289"/>
        <v>382</v>
      </c>
    </row>
    <row r="1760" spans="1:2" x14ac:dyDescent="0.35">
      <c r="A1760" t="s">
        <v>1031</v>
      </c>
      <c r="B1760">
        <f t="shared" si="289"/>
        <v>385</v>
      </c>
    </row>
    <row r="1761" spans="1:2" x14ac:dyDescent="0.35">
      <c r="A1761" t="s">
        <v>1031</v>
      </c>
      <c r="B1761">
        <f t="shared" si="289"/>
        <v>385</v>
      </c>
    </row>
    <row r="1762" spans="1:2" x14ac:dyDescent="0.35">
      <c r="A1762" t="s">
        <v>1013</v>
      </c>
      <c r="B1762">
        <f t="shared" si="289"/>
        <v>386</v>
      </c>
    </row>
    <row r="1763" spans="1:2" x14ac:dyDescent="0.35">
      <c r="A1763" t="s">
        <v>1031</v>
      </c>
      <c r="B1763">
        <f t="shared" si="289"/>
        <v>385</v>
      </c>
    </row>
    <row r="1764" spans="1:2" x14ac:dyDescent="0.35">
      <c r="A1764" t="s">
        <v>1031</v>
      </c>
      <c r="B1764">
        <f t="shared" si="289"/>
        <v>385</v>
      </c>
    </row>
    <row r="1765" spans="1:2" x14ac:dyDescent="0.35">
      <c r="A1765" t="s">
        <v>1032</v>
      </c>
      <c r="B1765">
        <f t="shared" si="289"/>
        <v>383</v>
      </c>
    </row>
    <row r="1766" spans="1:2" x14ac:dyDescent="0.35">
      <c r="A1766" t="s">
        <v>1017</v>
      </c>
      <c r="B1766">
        <f t="shared" si="289"/>
        <v>382</v>
      </c>
    </row>
    <row r="1767" spans="1:2" x14ac:dyDescent="0.35">
      <c r="A1767" t="s">
        <v>1044</v>
      </c>
      <c r="B1767">
        <f t="shared" si="289"/>
        <v>379</v>
      </c>
    </row>
    <row r="1768" spans="1:2" x14ac:dyDescent="0.35">
      <c r="A1768" t="s">
        <v>1020</v>
      </c>
      <c r="B1768">
        <f t="shared" si="289"/>
        <v>378</v>
      </c>
    </row>
    <row r="1769" spans="1:2" x14ac:dyDescent="0.35">
      <c r="A1769" t="s">
        <v>1030</v>
      </c>
      <c r="B1769">
        <f t="shared" si="289"/>
        <v>375</v>
      </c>
    </row>
    <row r="1770" spans="1:2" x14ac:dyDescent="0.35">
      <c r="A1770" t="s">
        <v>1021</v>
      </c>
      <c r="B1770">
        <f t="shared" si="289"/>
        <v>373</v>
      </c>
    </row>
    <row r="1771" spans="1:2" x14ac:dyDescent="0.35">
      <c r="A1771" t="s">
        <v>1009</v>
      </c>
      <c r="B1771">
        <f t="shared" si="289"/>
        <v>370</v>
      </c>
    </row>
    <row r="1772" spans="1:2" x14ac:dyDescent="0.35">
      <c r="A1772" t="s">
        <v>1008</v>
      </c>
      <c r="B1772">
        <f t="shared" si="289"/>
        <v>369</v>
      </c>
    </row>
    <row r="1773" spans="1:2" x14ac:dyDescent="0.35">
      <c r="A1773" t="s">
        <v>1014</v>
      </c>
      <c r="B1773">
        <f t="shared" si="289"/>
        <v>368</v>
      </c>
    </row>
    <row r="1774" spans="1:2" x14ac:dyDescent="0.35">
      <c r="A1774" t="s">
        <v>1015</v>
      </c>
      <c r="B1774">
        <f t="shared" si="289"/>
        <v>367</v>
      </c>
    </row>
    <row r="1775" spans="1:2" x14ac:dyDescent="0.35">
      <c r="A1775" t="s">
        <v>1022</v>
      </c>
      <c r="B1775">
        <f t="shared" si="289"/>
        <v>366</v>
      </c>
    </row>
    <row r="1776" spans="1:2" x14ac:dyDescent="0.35">
      <c r="A1776" t="s">
        <v>1014</v>
      </c>
      <c r="B1776">
        <f t="shared" si="289"/>
        <v>368</v>
      </c>
    </row>
    <row r="1777" spans="1:2" x14ac:dyDescent="0.35">
      <c r="A1777" t="s">
        <v>1015</v>
      </c>
      <c r="B1777">
        <f t="shared" si="289"/>
        <v>367</v>
      </c>
    </row>
    <row r="1778" spans="1:2" x14ac:dyDescent="0.35">
      <c r="A1778" t="s">
        <v>1009</v>
      </c>
      <c r="B1778">
        <f t="shared" si="289"/>
        <v>370</v>
      </c>
    </row>
    <row r="1779" spans="1:2" x14ac:dyDescent="0.35">
      <c r="A1779" t="s">
        <v>1007</v>
      </c>
      <c r="B1779">
        <f t="shared" si="289"/>
        <v>371</v>
      </c>
    </row>
    <row r="1780" spans="1:2" x14ac:dyDescent="0.35">
      <c r="A1780" t="s">
        <v>1023</v>
      </c>
      <c r="B1780">
        <f t="shared" si="289"/>
        <v>374</v>
      </c>
    </row>
    <row r="1781" spans="1:2" x14ac:dyDescent="0.35">
      <c r="A1781" t="s">
        <v>1030</v>
      </c>
      <c r="B1781">
        <f t="shared" si="289"/>
        <v>375</v>
      </c>
    </row>
    <row r="1782" spans="1:2" x14ac:dyDescent="0.35">
      <c r="A1782" t="s">
        <v>1044</v>
      </c>
      <c r="B1782">
        <f t="shared" si="289"/>
        <v>379</v>
      </c>
    </row>
    <row r="1783" spans="1:2" x14ac:dyDescent="0.35">
      <c r="A1783" t="s">
        <v>1011</v>
      </c>
      <c r="B1783">
        <f t="shared" si="289"/>
        <v>380</v>
      </c>
    </row>
    <row r="1784" spans="1:2" x14ac:dyDescent="0.35">
      <c r="A1784" t="s">
        <v>1032</v>
      </c>
      <c r="B1784">
        <f t="shared" si="289"/>
        <v>383</v>
      </c>
    </row>
    <row r="1785" spans="1:2" x14ac:dyDescent="0.35">
      <c r="A1785" t="s">
        <v>1012</v>
      </c>
      <c r="B1785">
        <f t="shared" si="289"/>
        <v>384</v>
      </c>
    </row>
    <row r="1786" spans="1:2" x14ac:dyDescent="0.35">
      <c r="A1786" t="s">
        <v>1013</v>
      </c>
      <c r="B1786">
        <f t="shared" si="289"/>
        <v>386</v>
      </c>
    </row>
    <row r="1787" spans="1:2" x14ac:dyDescent="0.35">
      <c r="A1787" t="s">
        <v>1031</v>
      </c>
      <c r="B1787">
        <f t="shared" si="289"/>
        <v>385</v>
      </c>
    </row>
    <row r="1788" spans="1:2" x14ac:dyDescent="0.35">
      <c r="A1788" t="s">
        <v>1019</v>
      </c>
      <c r="B1788">
        <f t="shared" si="289"/>
        <v>387</v>
      </c>
    </row>
    <row r="1789" spans="1:2" x14ac:dyDescent="0.35">
      <c r="A1789" t="s">
        <v>1031</v>
      </c>
      <c r="B1789">
        <f t="shared" si="289"/>
        <v>385</v>
      </c>
    </row>
    <row r="1790" spans="1:2" x14ac:dyDescent="0.35">
      <c r="A1790" t="s">
        <v>1012</v>
      </c>
      <c r="B1790">
        <f t="shared" si="289"/>
        <v>384</v>
      </c>
    </row>
    <row r="1791" spans="1:2" x14ac:dyDescent="0.35">
      <c r="A1791" t="s">
        <v>1017</v>
      </c>
      <c r="B1791">
        <f t="shared" si="289"/>
        <v>382</v>
      </c>
    </row>
    <row r="1792" spans="1:2" x14ac:dyDescent="0.35">
      <c r="A1792" t="s">
        <v>1011</v>
      </c>
      <c r="B1792">
        <f t="shared" si="289"/>
        <v>380</v>
      </c>
    </row>
    <row r="1793" spans="1:2" x14ac:dyDescent="0.35">
      <c r="A1793" t="s">
        <v>1016</v>
      </c>
      <c r="B1793">
        <f t="shared" si="289"/>
        <v>377</v>
      </c>
    </row>
    <row r="1794" spans="1:2" x14ac:dyDescent="0.35">
      <c r="A1794" t="s">
        <v>1010</v>
      </c>
      <c r="B1794">
        <f t="shared" si="289"/>
        <v>376</v>
      </c>
    </row>
    <row r="1795" spans="1:2" x14ac:dyDescent="0.35">
      <c r="A1795" t="s">
        <v>1006</v>
      </c>
      <c r="B1795">
        <f t="shared" si="289"/>
        <v>372</v>
      </c>
    </row>
    <row r="1796" spans="1:2" x14ac:dyDescent="0.35">
      <c r="A1796" t="s">
        <v>1007</v>
      </c>
      <c r="B1796">
        <f t="shared" ref="B1796:B1859" si="290">+VALUE(RIGHT(LEFT(A1796,13),3))</f>
        <v>371</v>
      </c>
    </row>
    <row r="1797" spans="1:2" x14ac:dyDescent="0.35">
      <c r="A1797" t="s">
        <v>1014</v>
      </c>
      <c r="B1797">
        <f t="shared" si="290"/>
        <v>368</v>
      </c>
    </row>
    <row r="1798" spans="1:2" x14ac:dyDescent="0.35">
      <c r="A1798" t="s">
        <v>1015</v>
      </c>
      <c r="B1798">
        <f t="shared" si="290"/>
        <v>367</v>
      </c>
    </row>
    <row r="1799" spans="1:2" x14ac:dyDescent="0.35">
      <c r="A1799" t="s">
        <v>1022</v>
      </c>
      <c r="B1799">
        <f t="shared" si="290"/>
        <v>366</v>
      </c>
    </row>
    <row r="1800" spans="1:2" x14ac:dyDescent="0.35">
      <c r="A1800" t="s">
        <v>1015</v>
      </c>
      <c r="B1800">
        <f t="shared" si="290"/>
        <v>367</v>
      </c>
    </row>
    <row r="1801" spans="1:2" x14ac:dyDescent="0.35">
      <c r="A1801" t="s">
        <v>1022</v>
      </c>
      <c r="B1801">
        <f t="shared" si="290"/>
        <v>366</v>
      </c>
    </row>
    <row r="1802" spans="1:2" x14ac:dyDescent="0.35">
      <c r="A1802" t="s">
        <v>1014</v>
      </c>
      <c r="B1802">
        <f t="shared" si="290"/>
        <v>368</v>
      </c>
    </row>
    <row r="1803" spans="1:2" x14ac:dyDescent="0.35">
      <c r="A1803" t="s">
        <v>1014</v>
      </c>
      <c r="B1803">
        <f t="shared" si="290"/>
        <v>368</v>
      </c>
    </row>
    <row r="1804" spans="1:2" x14ac:dyDescent="0.35">
      <c r="A1804" t="s">
        <v>1006</v>
      </c>
      <c r="B1804">
        <f t="shared" si="290"/>
        <v>372</v>
      </c>
    </row>
    <row r="1805" spans="1:2" x14ac:dyDescent="0.35">
      <c r="A1805" t="s">
        <v>1021</v>
      </c>
      <c r="B1805">
        <f t="shared" si="290"/>
        <v>373</v>
      </c>
    </row>
    <row r="1806" spans="1:2" x14ac:dyDescent="0.35">
      <c r="A1806" t="s">
        <v>1010</v>
      </c>
      <c r="B1806">
        <f t="shared" si="290"/>
        <v>376</v>
      </c>
    </row>
    <row r="1807" spans="1:2" x14ac:dyDescent="0.35">
      <c r="A1807" t="s">
        <v>1020</v>
      </c>
      <c r="B1807">
        <f t="shared" si="290"/>
        <v>378</v>
      </c>
    </row>
    <row r="1808" spans="1:2" x14ac:dyDescent="0.35">
      <c r="A1808" t="s">
        <v>1043</v>
      </c>
      <c r="B1808">
        <f t="shared" si="290"/>
        <v>381</v>
      </c>
    </row>
    <row r="1809" spans="1:2" x14ac:dyDescent="0.35">
      <c r="A1809" t="s">
        <v>1032</v>
      </c>
      <c r="B1809">
        <f t="shared" si="290"/>
        <v>383</v>
      </c>
    </row>
    <row r="1810" spans="1:2" x14ac:dyDescent="0.35">
      <c r="A1810" t="s">
        <v>1031</v>
      </c>
      <c r="B1810">
        <f t="shared" si="290"/>
        <v>385</v>
      </c>
    </row>
    <row r="1811" spans="1:2" x14ac:dyDescent="0.35">
      <c r="A1811" t="s">
        <v>1031</v>
      </c>
      <c r="B1811">
        <f t="shared" si="290"/>
        <v>385</v>
      </c>
    </row>
    <row r="1812" spans="1:2" x14ac:dyDescent="0.35">
      <c r="A1812" t="s">
        <v>1019</v>
      </c>
      <c r="B1812">
        <f t="shared" si="290"/>
        <v>387</v>
      </c>
    </row>
    <row r="1813" spans="1:2" x14ac:dyDescent="0.35">
      <c r="A1813" t="s">
        <v>1013</v>
      </c>
      <c r="B1813">
        <f t="shared" si="290"/>
        <v>386</v>
      </c>
    </row>
    <row r="1814" spans="1:2" x14ac:dyDescent="0.35">
      <c r="A1814" t="s">
        <v>1013</v>
      </c>
      <c r="B1814">
        <f t="shared" si="290"/>
        <v>386</v>
      </c>
    </row>
    <row r="1815" spans="1:2" x14ac:dyDescent="0.35">
      <c r="A1815" t="s">
        <v>1012</v>
      </c>
      <c r="B1815">
        <f t="shared" si="290"/>
        <v>384</v>
      </c>
    </row>
    <row r="1816" spans="1:2" x14ac:dyDescent="0.35">
      <c r="A1816" t="s">
        <v>1032</v>
      </c>
      <c r="B1816">
        <f t="shared" si="290"/>
        <v>383</v>
      </c>
    </row>
    <row r="1817" spans="1:2" x14ac:dyDescent="0.35">
      <c r="A1817" t="s">
        <v>1011</v>
      </c>
      <c r="B1817">
        <f t="shared" si="290"/>
        <v>380</v>
      </c>
    </row>
    <row r="1818" spans="1:2" x14ac:dyDescent="0.35">
      <c r="A1818" t="s">
        <v>1020</v>
      </c>
      <c r="B1818">
        <f t="shared" si="290"/>
        <v>378</v>
      </c>
    </row>
    <row r="1819" spans="1:2" x14ac:dyDescent="0.35">
      <c r="A1819" t="s">
        <v>1030</v>
      </c>
      <c r="B1819">
        <f t="shared" si="290"/>
        <v>375</v>
      </c>
    </row>
    <row r="1820" spans="1:2" x14ac:dyDescent="0.35">
      <c r="A1820" t="s">
        <v>1021</v>
      </c>
      <c r="B1820">
        <f t="shared" si="290"/>
        <v>373</v>
      </c>
    </row>
    <row r="1821" spans="1:2" x14ac:dyDescent="0.35">
      <c r="A1821" t="s">
        <v>1009</v>
      </c>
      <c r="B1821">
        <f t="shared" si="290"/>
        <v>370</v>
      </c>
    </row>
    <row r="1822" spans="1:2" x14ac:dyDescent="0.35">
      <c r="A1822" t="s">
        <v>1008</v>
      </c>
      <c r="B1822">
        <f t="shared" si="290"/>
        <v>369</v>
      </c>
    </row>
    <row r="1823" spans="1:2" x14ac:dyDescent="0.35">
      <c r="A1823" t="s">
        <v>1022</v>
      </c>
      <c r="B1823">
        <f t="shared" si="290"/>
        <v>366</v>
      </c>
    </row>
    <row r="1824" spans="1:2" x14ac:dyDescent="0.35">
      <c r="A1824" t="s">
        <v>1022</v>
      </c>
      <c r="B1824">
        <f t="shared" si="290"/>
        <v>366</v>
      </c>
    </row>
    <row r="1825" spans="1:2" x14ac:dyDescent="0.35">
      <c r="A1825" t="s">
        <v>1042</v>
      </c>
      <c r="B1825">
        <f t="shared" si="290"/>
        <v>365</v>
      </c>
    </row>
    <row r="1826" spans="1:2" x14ac:dyDescent="0.35">
      <c r="A1826" t="s">
        <v>1022</v>
      </c>
      <c r="B1826">
        <f t="shared" si="290"/>
        <v>366</v>
      </c>
    </row>
    <row r="1827" spans="1:2" x14ac:dyDescent="0.35">
      <c r="A1827" t="s">
        <v>1022</v>
      </c>
      <c r="B1827">
        <f t="shared" si="290"/>
        <v>366</v>
      </c>
    </row>
    <row r="1828" spans="1:2" x14ac:dyDescent="0.35">
      <c r="A1828" t="s">
        <v>1008</v>
      </c>
      <c r="B1828">
        <f t="shared" si="290"/>
        <v>369</v>
      </c>
    </row>
    <row r="1829" spans="1:2" x14ac:dyDescent="0.35">
      <c r="A1829" t="s">
        <v>1009</v>
      </c>
      <c r="B1829">
        <f t="shared" si="290"/>
        <v>370</v>
      </c>
    </row>
    <row r="1830" spans="1:2" x14ac:dyDescent="0.35">
      <c r="A1830" t="s">
        <v>1023</v>
      </c>
      <c r="B1830">
        <f t="shared" si="290"/>
        <v>374</v>
      </c>
    </row>
    <row r="1831" spans="1:2" x14ac:dyDescent="0.35">
      <c r="A1831" t="s">
        <v>1030</v>
      </c>
      <c r="B1831">
        <f t="shared" si="290"/>
        <v>375</v>
      </c>
    </row>
    <row r="1832" spans="1:2" x14ac:dyDescent="0.35">
      <c r="A1832" t="s">
        <v>1044</v>
      </c>
      <c r="B1832">
        <f t="shared" si="290"/>
        <v>379</v>
      </c>
    </row>
    <row r="1833" spans="1:2" x14ac:dyDescent="0.35">
      <c r="A1833" t="s">
        <v>1011</v>
      </c>
      <c r="B1833">
        <f t="shared" si="290"/>
        <v>380</v>
      </c>
    </row>
    <row r="1834" spans="1:2" x14ac:dyDescent="0.35">
      <c r="A1834" t="s">
        <v>1012</v>
      </c>
      <c r="B1834">
        <f t="shared" si="290"/>
        <v>384</v>
      </c>
    </row>
    <row r="1835" spans="1:2" x14ac:dyDescent="0.35">
      <c r="A1835" t="s">
        <v>1012</v>
      </c>
      <c r="B1835">
        <f t="shared" si="290"/>
        <v>384</v>
      </c>
    </row>
    <row r="1836" spans="1:2" x14ac:dyDescent="0.35">
      <c r="A1836" t="s">
        <v>1013</v>
      </c>
      <c r="B1836">
        <f t="shared" si="290"/>
        <v>386</v>
      </c>
    </row>
    <row r="1837" spans="1:2" x14ac:dyDescent="0.35">
      <c r="A1837" t="s">
        <v>1013</v>
      </c>
      <c r="B1837">
        <f t="shared" si="290"/>
        <v>386</v>
      </c>
    </row>
    <row r="1838" spans="1:2" x14ac:dyDescent="0.35">
      <c r="A1838" t="s">
        <v>1019</v>
      </c>
      <c r="B1838">
        <f t="shared" si="290"/>
        <v>387</v>
      </c>
    </row>
    <row r="1839" spans="1:2" x14ac:dyDescent="0.35">
      <c r="A1839" t="s">
        <v>1013</v>
      </c>
      <c r="B1839">
        <f t="shared" si="290"/>
        <v>386</v>
      </c>
    </row>
    <row r="1840" spans="1:2" x14ac:dyDescent="0.35">
      <c r="A1840" t="s">
        <v>1031</v>
      </c>
      <c r="B1840">
        <f t="shared" si="290"/>
        <v>385</v>
      </c>
    </row>
    <row r="1841" spans="1:2" x14ac:dyDescent="0.35">
      <c r="A1841" t="s">
        <v>1017</v>
      </c>
      <c r="B1841">
        <f t="shared" si="290"/>
        <v>382</v>
      </c>
    </row>
    <row r="1842" spans="1:2" x14ac:dyDescent="0.35">
      <c r="A1842" t="s">
        <v>1043</v>
      </c>
      <c r="B1842">
        <f t="shared" si="290"/>
        <v>381</v>
      </c>
    </row>
    <row r="1843" spans="1:2" x14ac:dyDescent="0.35">
      <c r="A1843" t="s">
        <v>1020</v>
      </c>
      <c r="B1843">
        <f t="shared" si="290"/>
        <v>378</v>
      </c>
    </row>
    <row r="1844" spans="1:2" x14ac:dyDescent="0.35">
      <c r="A1844" t="s">
        <v>1010</v>
      </c>
      <c r="B1844">
        <f t="shared" si="290"/>
        <v>376</v>
      </c>
    </row>
    <row r="1845" spans="1:2" x14ac:dyDescent="0.35">
      <c r="A1845" t="s">
        <v>1021</v>
      </c>
      <c r="B1845">
        <f t="shared" si="290"/>
        <v>373</v>
      </c>
    </row>
    <row r="1846" spans="1:2" x14ac:dyDescent="0.35">
      <c r="A1846" t="s">
        <v>1007</v>
      </c>
      <c r="B1846">
        <f t="shared" si="290"/>
        <v>371</v>
      </c>
    </row>
    <row r="1847" spans="1:2" x14ac:dyDescent="0.35">
      <c r="A1847" t="s">
        <v>1014</v>
      </c>
      <c r="B1847">
        <f t="shared" si="290"/>
        <v>368</v>
      </c>
    </row>
    <row r="1848" spans="1:2" x14ac:dyDescent="0.35">
      <c r="A1848" t="s">
        <v>1015</v>
      </c>
      <c r="B1848">
        <f t="shared" si="290"/>
        <v>367</v>
      </c>
    </row>
    <row r="1849" spans="1:2" x14ac:dyDescent="0.35">
      <c r="A1849" t="s">
        <v>1022</v>
      </c>
      <c r="B1849">
        <f t="shared" si="290"/>
        <v>366</v>
      </c>
    </row>
    <row r="1850" spans="1:2" x14ac:dyDescent="0.35">
      <c r="A1850" t="s">
        <v>1022</v>
      </c>
      <c r="B1850">
        <f t="shared" si="290"/>
        <v>366</v>
      </c>
    </row>
    <row r="1851" spans="1:2" x14ac:dyDescent="0.35">
      <c r="A1851" t="s">
        <v>1042</v>
      </c>
      <c r="B1851">
        <f t="shared" si="290"/>
        <v>365</v>
      </c>
    </row>
    <row r="1852" spans="1:2" x14ac:dyDescent="0.35">
      <c r="A1852" t="s">
        <v>1015</v>
      </c>
      <c r="B1852">
        <f t="shared" si="290"/>
        <v>367</v>
      </c>
    </row>
    <row r="1853" spans="1:2" x14ac:dyDescent="0.35">
      <c r="A1853" t="s">
        <v>1015</v>
      </c>
      <c r="B1853">
        <f t="shared" si="290"/>
        <v>367</v>
      </c>
    </row>
    <row r="1854" spans="1:2" x14ac:dyDescent="0.35">
      <c r="A1854" t="s">
        <v>1007</v>
      </c>
      <c r="B1854">
        <f t="shared" si="290"/>
        <v>371</v>
      </c>
    </row>
    <row r="1855" spans="1:2" x14ac:dyDescent="0.35">
      <c r="A1855" t="s">
        <v>1006</v>
      </c>
      <c r="B1855">
        <f t="shared" si="290"/>
        <v>372</v>
      </c>
    </row>
    <row r="1856" spans="1:2" x14ac:dyDescent="0.35">
      <c r="A1856" t="s">
        <v>1010</v>
      </c>
      <c r="B1856">
        <f t="shared" si="290"/>
        <v>376</v>
      </c>
    </row>
    <row r="1857" spans="1:2" x14ac:dyDescent="0.35">
      <c r="A1857" t="s">
        <v>1016</v>
      </c>
      <c r="B1857">
        <f t="shared" si="290"/>
        <v>377</v>
      </c>
    </row>
    <row r="1858" spans="1:2" x14ac:dyDescent="0.35">
      <c r="A1858" t="s">
        <v>1011</v>
      </c>
      <c r="B1858">
        <f t="shared" si="290"/>
        <v>380</v>
      </c>
    </row>
    <row r="1859" spans="1:2" x14ac:dyDescent="0.35">
      <c r="A1859" t="s">
        <v>1017</v>
      </c>
      <c r="B1859">
        <f t="shared" si="290"/>
        <v>382</v>
      </c>
    </row>
    <row r="1860" spans="1:2" x14ac:dyDescent="0.35">
      <c r="A1860" t="s">
        <v>1031</v>
      </c>
      <c r="B1860">
        <f t="shared" ref="B1860:B1923" si="291">+VALUE(RIGHT(LEFT(A1860,13),3))</f>
        <v>385</v>
      </c>
    </row>
    <row r="1861" spans="1:2" x14ac:dyDescent="0.35">
      <c r="A1861" t="s">
        <v>1031</v>
      </c>
      <c r="B1861">
        <f t="shared" si="291"/>
        <v>385</v>
      </c>
    </row>
    <row r="1862" spans="1:2" x14ac:dyDescent="0.35">
      <c r="A1862" t="s">
        <v>1019</v>
      </c>
      <c r="B1862">
        <f t="shared" si="291"/>
        <v>387</v>
      </c>
    </row>
    <row r="1863" spans="1:2" x14ac:dyDescent="0.35">
      <c r="A1863" t="s">
        <v>1013</v>
      </c>
      <c r="B1863">
        <f t="shared" si="291"/>
        <v>386</v>
      </c>
    </row>
    <row r="1864" spans="1:2" x14ac:dyDescent="0.35">
      <c r="A1864" t="s">
        <v>1019</v>
      </c>
      <c r="B1864">
        <f t="shared" si="291"/>
        <v>387</v>
      </c>
    </row>
    <row r="1865" spans="1:2" x14ac:dyDescent="0.35">
      <c r="A1865" t="s">
        <v>1012</v>
      </c>
      <c r="B1865">
        <f t="shared" si="291"/>
        <v>384</v>
      </c>
    </row>
    <row r="1866" spans="1:2" x14ac:dyDescent="0.35">
      <c r="A1866" t="s">
        <v>1012</v>
      </c>
      <c r="B1866">
        <f t="shared" si="291"/>
        <v>384</v>
      </c>
    </row>
    <row r="1867" spans="1:2" x14ac:dyDescent="0.35">
      <c r="A1867" t="s">
        <v>1043</v>
      </c>
      <c r="B1867">
        <f t="shared" si="291"/>
        <v>381</v>
      </c>
    </row>
    <row r="1868" spans="1:2" x14ac:dyDescent="0.35">
      <c r="A1868" t="s">
        <v>1044</v>
      </c>
      <c r="B1868">
        <f t="shared" si="291"/>
        <v>379</v>
      </c>
    </row>
    <row r="1869" spans="1:2" x14ac:dyDescent="0.35">
      <c r="A1869" t="s">
        <v>1010</v>
      </c>
      <c r="B1869">
        <f t="shared" si="291"/>
        <v>376</v>
      </c>
    </row>
    <row r="1870" spans="1:2" x14ac:dyDescent="0.35">
      <c r="A1870" t="s">
        <v>1023</v>
      </c>
      <c r="B1870">
        <f t="shared" si="291"/>
        <v>374</v>
      </c>
    </row>
    <row r="1871" spans="1:2" x14ac:dyDescent="0.35">
      <c r="A1871" t="s">
        <v>1007</v>
      </c>
      <c r="B1871">
        <f t="shared" si="291"/>
        <v>371</v>
      </c>
    </row>
    <row r="1872" spans="1:2" x14ac:dyDescent="0.35">
      <c r="A1872" t="s">
        <v>1009</v>
      </c>
      <c r="B1872">
        <f t="shared" si="291"/>
        <v>370</v>
      </c>
    </row>
    <row r="1873" spans="1:2" x14ac:dyDescent="0.35">
      <c r="A1873" t="s">
        <v>1015</v>
      </c>
      <c r="B1873">
        <f t="shared" si="291"/>
        <v>367</v>
      </c>
    </row>
    <row r="1874" spans="1:2" x14ac:dyDescent="0.35">
      <c r="A1874" t="s">
        <v>1015</v>
      </c>
      <c r="B1874">
        <f t="shared" si="291"/>
        <v>367</v>
      </c>
    </row>
    <row r="1875" spans="1:2" x14ac:dyDescent="0.35">
      <c r="A1875" t="s">
        <v>1042</v>
      </c>
      <c r="B1875">
        <f t="shared" si="291"/>
        <v>365</v>
      </c>
    </row>
    <row r="1876" spans="1:2" x14ac:dyDescent="0.35">
      <c r="A1876" t="s">
        <v>1022</v>
      </c>
      <c r="B1876">
        <f t="shared" si="291"/>
        <v>366</v>
      </c>
    </row>
    <row r="1877" spans="1:2" x14ac:dyDescent="0.35">
      <c r="A1877" t="s">
        <v>1022</v>
      </c>
      <c r="B1877">
        <f t="shared" si="291"/>
        <v>366</v>
      </c>
    </row>
    <row r="1878" spans="1:2" x14ac:dyDescent="0.35">
      <c r="A1878" t="s">
        <v>1014</v>
      </c>
      <c r="B1878">
        <f t="shared" si="291"/>
        <v>368</v>
      </c>
    </row>
    <row r="1879" spans="1:2" x14ac:dyDescent="0.35">
      <c r="A1879" t="s">
        <v>1008</v>
      </c>
      <c r="B1879">
        <f t="shared" si="291"/>
        <v>369</v>
      </c>
    </row>
    <row r="1880" spans="1:2" x14ac:dyDescent="0.35">
      <c r="A1880" t="s">
        <v>1006</v>
      </c>
      <c r="B1880">
        <f t="shared" si="291"/>
        <v>372</v>
      </c>
    </row>
    <row r="1881" spans="1:2" x14ac:dyDescent="0.35">
      <c r="A1881" t="s">
        <v>1023</v>
      </c>
      <c r="B1881">
        <f t="shared" si="291"/>
        <v>374</v>
      </c>
    </row>
    <row r="1882" spans="1:2" x14ac:dyDescent="0.35">
      <c r="A1882" t="s">
        <v>1016</v>
      </c>
      <c r="B1882">
        <f t="shared" si="291"/>
        <v>377</v>
      </c>
    </row>
    <row r="1883" spans="1:2" x14ac:dyDescent="0.35">
      <c r="A1883" t="s">
        <v>1020</v>
      </c>
      <c r="B1883">
        <f t="shared" si="291"/>
        <v>378</v>
      </c>
    </row>
    <row r="1884" spans="1:2" x14ac:dyDescent="0.35">
      <c r="A1884" t="s">
        <v>1017</v>
      </c>
      <c r="B1884">
        <f t="shared" si="291"/>
        <v>382</v>
      </c>
    </row>
    <row r="1885" spans="1:2" x14ac:dyDescent="0.35">
      <c r="A1885" t="s">
        <v>1032</v>
      </c>
      <c r="B1885">
        <f t="shared" si="291"/>
        <v>383</v>
      </c>
    </row>
    <row r="1886" spans="1:2" x14ac:dyDescent="0.35">
      <c r="A1886" t="s">
        <v>1208</v>
      </c>
      <c r="B1886">
        <f t="shared" si="291"/>
        <v>102</v>
      </c>
    </row>
    <row r="1887" spans="1:2" x14ac:dyDescent="0.35">
      <c r="B1887" t="e">
        <f t="shared" si="291"/>
        <v>#VALUE!</v>
      </c>
    </row>
    <row r="1888" spans="1:2" x14ac:dyDescent="0.35">
      <c r="A1888" t="s">
        <v>1194</v>
      </c>
      <c r="B1888" t="e">
        <f t="shared" si="291"/>
        <v>#VALUE!</v>
      </c>
    </row>
    <row r="1889" spans="1:2" x14ac:dyDescent="0.35">
      <c r="A1889" t="s">
        <v>1195</v>
      </c>
      <c r="B1889" t="e">
        <f t="shared" si="291"/>
        <v>#VALUE!</v>
      </c>
    </row>
    <row r="1890" spans="1:2" x14ac:dyDescent="0.35">
      <c r="A1890" t="s">
        <v>1196</v>
      </c>
      <c r="B1890" t="e">
        <f t="shared" si="291"/>
        <v>#VALUE!</v>
      </c>
    </row>
    <row r="1891" spans="1:2" x14ac:dyDescent="0.35">
      <c r="B1891" t="e">
        <f t="shared" si="291"/>
        <v>#VALUE!</v>
      </c>
    </row>
    <row r="1892" spans="1:2" x14ac:dyDescent="0.35">
      <c r="A1892" t="s">
        <v>1197</v>
      </c>
      <c r="B1892" t="e">
        <f t="shared" si="291"/>
        <v>#VALUE!</v>
      </c>
    </row>
    <row r="1893" spans="1:2" x14ac:dyDescent="0.35">
      <c r="A1893" t="s">
        <v>1039</v>
      </c>
      <c r="B1893">
        <f t="shared" si="291"/>
        <v>393</v>
      </c>
    </row>
    <row r="1894" spans="1:2" x14ac:dyDescent="0.35">
      <c r="A1894" t="s">
        <v>1036</v>
      </c>
      <c r="B1894">
        <f t="shared" si="291"/>
        <v>392</v>
      </c>
    </row>
    <row r="1895" spans="1:2" x14ac:dyDescent="0.35">
      <c r="A1895" t="s">
        <v>1036</v>
      </c>
      <c r="B1895">
        <f t="shared" si="291"/>
        <v>392</v>
      </c>
    </row>
    <row r="1896" spans="1:2" x14ac:dyDescent="0.35">
      <c r="A1896" t="s">
        <v>1018</v>
      </c>
      <c r="B1896">
        <f t="shared" si="291"/>
        <v>388</v>
      </c>
    </row>
    <row r="1897" spans="1:2" x14ac:dyDescent="0.35">
      <c r="A1897" t="s">
        <v>1013</v>
      </c>
      <c r="B1897">
        <f t="shared" si="291"/>
        <v>386</v>
      </c>
    </row>
    <row r="1898" spans="1:2" x14ac:dyDescent="0.35">
      <c r="A1898" t="s">
        <v>1043</v>
      </c>
      <c r="B1898">
        <f t="shared" si="291"/>
        <v>381</v>
      </c>
    </row>
    <row r="1899" spans="1:2" x14ac:dyDescent="0.35">
      <c r="A1899" t="s">
        <v>1020</v>
      </c>
      <c r="B1899">
        <f t="shared" si="291"/>
        <v>378</v>
      </c>
    </row>
    <row r="1900" spans="1:2" x14ac:dyDescent="0.35">
      <c r="A1900" t="s">
        <v>1021</v>
      </c>
      <c r="B1900">
        <f t="shared" si="291"/>
        <v>373</v>
      </c>
    </row>
    <row r="1901" spans="1:2" x14ac:dyDescent="0.35">
      <c r="A1901" t="s">
        <v>1009</v>
      </c>
      <c r="B1901">
        <f t="shared" si="291"/>
        <v>370</v>
      </c>
    </row>
    <row r="1902" spans="1:2" x14ac:dyDescent="0.35">
      <c r="A1902" t="s">
        <v>1042</v>
      </c>
      <c r="B1902">
        <f t="shared" si="291"/>
        <v>365</v>
      </c>
    </row>
    <row r="1903" spans="1:2" x14ac:dyDescent="0.35">
      <c r="A1903" t="s">
        <v>1038</v>
      </c>
      <c r="B1903">
        <f t="shared" si="291"/>
        <v>363</v>
      </c>
    </row>
    <row r="1904" spans="1:2" x14ac:dyDescent="0.35">
      <c r="A1904" t="s">
        <v>1045</v>
      </c>
      <c r="B1904">
        <f t="shared" si="291"/>
        <v>360</v>
      </c>
    </row>
    <row r="1905" spans="1:2" x14ac:dyDescent="0.35">
      <c r="A1905" t="s">
        <v>1045</v>
      </c>
      <c r="B1905">
        <f t="shared" si="291"/>
        <v>360</v>
      </c>
    </row>
    <row r="1906" spans="1:2" x14ac:dyDescent="0.35">
      <c r="A1906" t="s">
        <v>1046</v>
      </c>
      <c r="B1906">
        <f t="shared" si="291"/>
        <v>359</v>
      </c>
    </row>
    <row r="1907" spans="1:2" x14ac:dyDescent="0.35">
      <c r="A1907" t="s">
        <v>1040</v>
      </c>
      <c r="B1907">
        <f t="shared" si="291"/>
        <v>361</v>
      </c>
    </row>
    <row r="1908" spans="1:2" x14ac:dyDescent="0.35">
      <c r="A1908" t="s">
        <v>1037</v>
      </c>
      <c r="B1908">
        <f t="shared" si="291"/>
        <v>362</v>
      </c>
    </row>
    <row r="1909" spans="1:2" x14ac:dyDescent="0.35">
      <c r="A1909" t="s">
        <v>1042</v>
      </c>
      <c r="B1909">
        <f t="shared" si="291"/>
        <v>365</v>
      </c>
    </row>
    <row r="1910" spans="1:2" x14ac:dyDescent="0.35">
      <c r="A1910" t="s">
        <v>1014</v>
      </c>
      <c r="B1910">
        <f t="shared" si="291"/>
        <v>368</v>
      </c>
    </row>
    <row r="1911" spans="1:2" x14ac:dyDescent="0.35">
      <c r="A1911" t="s">
        <v>1021</v>
      </c>
      <c r="B1911">
        <f t="shared" si="291"/>
        <v>373</v>
      </c>
    </row>
    <row r="1912" spans="1:2" x14ac:dyDescent="0.35">
      <c r="A1912" t="s">
        <v>1010</v>
      </c>
      <c r="B1912">
        <f t="shared" si="291"/>
        <v>376</v>
      </c>
    </row>
    <row r="1913" spans="1:2" x14ac:dyDescent="0.35">
      <c r="A1913" t="s">
        <v>1017</v>
      </c>
      <c r="B1913">
        <f t="shared" si="291"/>
        <v>382</v>
      </c>
    </row>
    <row r="1914" spans="1:2" x14ac:dyDescent="0.35">
      <c r="A1914" t="s">
        <v>1012</v>
      </c>
      <c r="B1914">
        <f t="shared" si="291"/>
        <v>384</v>
      </c>
    </row>
    <row r="1915" spans="1:2" x14ac:dyDescent="0.35">
      <c r="A1915" t="s">
        <v>1024</v>
      </c>
      <c r="B1915">
        <f t="shared" si="291"/>
        <v>389</v>
      </c>
    </row>
    <row r="1916" spans="1:2" x14ac:dyDescent="0.35">
      <c r="A1916" t="s">
        <v>1035</v>
      </c>
      <c r="B1916">
        <f t="shared" si="291"/>
        <v>391</v>
      </c>
    </row>
    <row r="1917" spans="1:2" x14ac:dyDescent="0.35">
      <c r="A1917" t="s">
        <v>1039</v>
      </c>
      <c r="B1917">
        <f t="shared" si="291"/>
        <v>393</v>
      </c>
    </row>
    <row r="1918" spans="1:2" x14ac:dyDescent="0.35">
      <c r="A1918" t="s">
        <v>1039</v>
      </c>
      <c r="B1918">
        <f t="shared" si="291"/>
        <v>393</v>
      </c>
    </row>
    <row r="1919" spans="1:2" x14ac:dyDescent="0.35">
      <c r="A1919" t="s">
        <v>1041</v>
      </c>
      <c r="B1919">
        <f t="shared" si="291"/>
        <v>394</v>
      </c>
    </row>
    <row r="1920" spans="1:2" x14ac:dyDescent="0.35">
      <c r="A1920" t="s">
        <v>1035</v>
      </c>
      <c r="B1920">
        <f t="shared" si="291"/>
        <v>391</v>
      </c>
    </row>
    <row r="1921" spans="1:2" x14ac:dyDescent="0.35">
      <c r="A1921" t="s">
        <v>1033</v>
      </c>
      <c r="B1921">
        <f t="shared" si="291"/>
        <v>390</v>
      </c>
    </row>
    <row r="1922" spans="1:2" x14ac:dyDescent="0.35">
      <c r="A1922" t="s">
        <v>1013</v>
      </c>
      <c r="B1922">
        <f t="shared" si="291"/>
        <v>386</v>
      </c>
    </row>
    <row r="1923" spans="1:2" x14ac:dyDescent="0.35">
      <c r="A1923" t="s">
        <v>1032</v>
      </c>
      <c r="B1923">
        <f t="shared" si="291"/>
        <v>383</v>
      </c>
    </row>
    <row r="1924" spans="1:2" x14ac:dyDescent="0.35">
      <c r="A1924" t="s">
        <v>1020</v>
      </c>
      <c r="B1924">
        <f t="shared" ref="B1924:B1987" si="292">+VALUE(RIGHT(LEFT(A1924,13),3))</f>
        <v>378</v>
      </c>
    </row>
    <row r="1925" spans="1:2" x14ac:dyDescent="0.35">
      <c r="A1925" t="s">
        <v>1030</v>
      </c>
      <c r="B1925">
        <f t="shared" si="292"/>
        <v>375</v>
      </c>
    </row>
    <row r="1926" spans="1:2" x14ac:dyDescent="0.35">
      <c r="A1926" t="s">
        <v>1009</v>
      </c>
      <c r="B1926">
        <f t="shared" si="292"/>
        <v>370</v>
      </c>
    </row>
    <row r="1927" spans="1:2" x14ac:dyDescent="0.35">
      <c r="A1927" t="s">
        <v>1022</v>
      </c>
      <c r="B1927">
        <f t="shared" si="292"/>
        <v>366</v>
      </c>
    </row>
    <row r="1928" spans="1:2" x14ac:dyDescent="0.35">
      <c r="A1928" t="s">
        <v>1037</v>
      </c>
      <c r="B1928">
        <f t="shared" si="292"/>
        <v>362</v>
      </c>
    </row>
    <row r="1929" spans="1:2" x14ac:dyDescent="0.35">
      <c r="A1929" t="s">
        <v>1045</v>
      </c>
      <c r="B1929">
        <f t="shared" si="292"/>
        <v>360</v>
      </c>
    </row>
    <row r="1930" spans="1:2" x14ac:dyDescent="0.35">
      <c r="A1930" t="s">
        <v>1066</v>
      </c>
      <c r="B1930">
        <f t="shared" si="292"/>
        <v>358</v>
      </c>
    </row>
    <row r="1931" spans="1:2" x14ac:dyDescent="0.35">
      <c r="A1931" t="s">
        <v>1046</v>
      </c>
      <c r="B1931">
        <f t="shared" si="292"/>
        <v>359</v>
      </c>
    </row>
    <row r="1932" spans="1:2" x14ac:dyDescent="0.35">
      <c r="A1932" t="s">
        <v>1046</v>
      </c>
      <c r="B1932">
        <f t="shared" si="292"/>
        <v>359</v>
      </c>
    </row>
    <row r="1933" spans="1:2" x14ac:dyDescent="0.35">
      <c r="A1933" t="s">
        <v>1040</v>
      </c>
      <c r="B1933">
        <f t="shared" si="292"/>
        <v>361</v>
      </c>
    </row>
    <row r="1934" spans="1:2" x14ac:dyDescent="0.35">
      <c r="A1934" t="s">
        <v>1038</v>
      </c>
      <c r="B1934">
        <f t="shared" si="292"/>
        <v>363</v>
      </c>
    </row>
    <row r="1935" spans="1:2" x14ac:dyDescent="0.35">
      <c r="A1935" t="s">
        <v>1015</v>
      </c>
      <c r="B1935">
        <f t="shared" si="292"/>
        <v>367</v>
      </c>
    </row>
    <row r="1936" spans="1:2" x14ac:dyDescent="0.35">
      <c r="A1936" t="s">
        <v>1007</v>
      </c>
      <c r="B1936">
        <f t="shared" si="292"/>
        <v>371</v>
      </c>
    </row>
    <row r="1937" spans="1:2" x14ac:dyDescent="0.35">
      <c r="A1937" t="s">
        <v>1010</v>
      </c>
      <c r="B1937">
        <f t="shared" si="292"/>
        <v>376</v>
      </c>
    </row>
    <row r="1938" spans="1:2" x14ac:dyDescent="0.35">
      <c r="A1938" t="s">
        <v>1044</v>
      </c>
      <c r="B1938">
        <f t="shared" si="292"/>
        <v>379</v>
      </c>
    </row>
    <row r="1939" spans="1:2" x14ac:dyDescent="0.35">
      <c r="A1939" t="s">
        <v>1012</v>
      </c>
      <c r="B1939">
        <f t="shared" si="292"/>
        <v>384</v>
      </c>
    </row>
    <row r="1940" spans="1:2" x14ac:dyDescent="0.35">
      <c r="A1940" t="s">
        <v>1019</v>
      </c>
      <c r="B1940">
        <f t="shared" si="292"/>
        <v>387</v>
      </c>
    </row>
    <row r="1941" spans="1:2" x14ac:dyDescent="0.35">
      <c r="A1941" t="s">
        <v>1036</v>
      </c>
      <c r="B1941">
        <f t="shared" si="292"/>
        <v>392</v>
      </c>
    </row>
    <row r="1942" spans="1:2" x14ac:dyDescent="0.35">
      <c r="A1942" t="s">
        <v>1036</v>
      </c>
      <c r="B1942">
        <f t="shared" si="292"/>
        <v>392</v>
      </c>
    </row>
    <row r="1943" spans="1:2" x14ac:dyDescent="0.35">
      <c r="A1943" t="s">
        <v>1041</v>
      </c>
      <c r="B1943">
        <f t="shared" si="292"/>
        <v>394</v>
      </c>
    </row>
    <row r="1944" spans="1:2" x14ac:dyDescent="0.35">
      <c r="A1944" t="s">
        <v>1041</v>
      </c>
      <c r="B1944">
        <f t="shared" si="292"/>
        <v>394</v>
      </c>
    </row>
    <row r="1945" spans="1:2" x14ac:dyDescent="0.35">
      <c r="A1945" t="s">
        <v>1041</v>
      </c>
      <c r="B1945">
        <f t="shared" si="292"/>
        <v>394</v>
      </c>
    </row>
    <row r="1946" spans="1:2" x14ac:dyDescent="0.35">
      <c r="A1946" t="s">
        <v>1033</v>
      </c>
      <c r="B1946">
        <f t="shared" si="292"/>
        <v>390</v>
      </c>
    </row>
    <row r="1947" spans="1:2" x14ac:dyDescent="0.35">
      <c r="A1947" t="s">
        <v>1018</v>
      </c>
      <c r="B1947">
        <f t="shared" si="292"/>
        <v>388</v>
      </c>
    </row>
    <row r="1948" spans="1:2" x14ac:dyDescent="0.35">
      <c r="A1948" t="s">
        <v>1012</v>
      </c>
      <c r="B1948">
        <f t="shared" si="292"/>
        <v>384</v>
      </c>
    </row>
    <row r="1949" spans="1:2" x14ac:dyDescent="0.35">
      <c r="A1949" t="s">
        <v>1011</v>
      </c>
      <c r="B1949">
        <f t="shared" si="292"/>
        <v>380</v>
      </c>
    </row>
    <row r="1950" spans="1:2" x14ac:dyDescent="0.35">
      <c r="A1950" t="s">
        <v>1030</v>
      </c>
      <c r="B1950">
        <f t="shared" si="292"/>
        <v>375</v>
      </c>
    </row>
    <row r="1951" spans="1:2" x14ac:dyDescent="0.35">
      <c r="A1951" t="s">
        <v>1006</v>
      </c>
      <c r="B1951">
        <f t="shared" si="292"/>
        <v>372</v>
      </c>
    </row>
    <row r="1952" spans="1:2" x14ac:dyDescent="0.35">
      <c r="A1952" t="s">
        <v>1022</v>
      </c>
      <c r="B1952">
        <f t="shared" si="292"/>
        <v>366</v>
      </c>
    </row>
    <row r="1953" spans="1:2" x14ac:dyDescent="0.35">
      <c r="A1953" t="s">
        <v>1034</v>
      </c>
      <c r="B1953">
        <f t="shared" si="292"/>
        <v>364</v>
      </c>
    </row>
    <row r="1954" spans="1:2" x14ac:dyDescent="0.35">
      <c r="A1954" t="s">
        <v>1045</v>
      </c>
      <c r="B1954">
        <f t="shared" si="292"/>
        <v>360</v>
      </c>
    </row>
    <row r="1955" spans="1:2" x14ac:dyDescent="0.35">
      <c r="A1955" t="s">
        <v>1046</v>
      </c>
      <c r="B1955">
        <f t="shared" si="292"/>
        <v>359</v>
      </c>
    </row>
    <row r="1956" spans="1:2" x14ac:dyDescent="0.35">
      <c r="A1956" t="s">
        <v>1066</v>
      </c>
      <c r="B1956">
        <f t="shared" si="292"/>
        <v>358</v>
      </c>
    </row>
    <row r="1957" spans="1:2" x14ac:dyDescent="0.35">
      <c r="A1957" t="s">
        <v>1046</v>
      </c>
      <c r="B1957">
        <f t="shared" si="292"/>
        <v>359</v>
      </c>
    </row>
    <row r="1958" spans="1:2" x14ac:dyDescent="0.35">
      <c r="A1958" t="s">
        <v>1045</v>
      </c>
      <c r="B1958">
        <f t="shared" si="292"/>
        <v>360</v>
      </c>
    </row>
    <row r="1959" spans="1:2" x14ac:dyDescent="0.35">
      <c r="A1959" t="s">
        <v>1038</v>
      </c>
      <c r="B1959">
        <f t="shared" si="292"/>
        <v>363</v>
      </c>
    </row>
    <row r="1960" spans="1:2" x14ac:dyDescent="0.35">
      <c r="A1960" t="s">
        <v>1022</v>
      </c>
      <c r="B1960">
        <f t="shared" si="292"/>
        <v>366</v>
      </c>
    </row>
    <row r="1961" spans="1:2" x14ac:dyDescent="0.35">
      <c r="A1961" t="s">
        <v>1007</v>
      </c>
      <c r="B1961">
        <f t="shared" si="292"/>
        <v>371</v>
      </c>
    </row>
    <row r="1962" spans="1:2" x14ac:dyDescent="0.35">
      <c r="A1962" t="s">
        <v>1023</v>
      </c>
      <c r="B1962">
        <f t="shared" si="292"/>
        <v>374</v>
      </c>
    </row>
    <row r="1963" spans="1:2" x14ac:dyDescent="0.35">
      <c r="A1963" t="s">
        <v>1011</v>
      </c>
      <c r="B1963">
        <f t="shared" si="292"/>
        <v>380</v>
      </c>
    </row>
    <row r="1964" spans="1:2" x14ac:dyDescent="0.35">
      <c r="A1964" t="s">
        <v>1017</v>
      </c>
      <c r="B1964">
        <f t="shared" si="292"/>
        <v>382</v>
      </c>
    </row>
    <row r="1965" spans="1:2" x14ac:dyDescent="0.35">
      <c r="A1965" t="s">
        <v>1019</v>
      </c>
      <c r="B1965">
        <f t="shared" si="292"/>
        <v>387</v>
      </c>
    </row>
    <row r="1966" spans="1:2" x14ac:dyDescent="0.35">
      <c r="A1966" t="s">
        <v>1033</v>
      </c>
      <c r="B1966">
        <f t="shared" si="292"/>
        <v>390</v>
      </c>
    </row>
    <row r="1967" spans="1:2" x14ac:dyDescent="0.35">
      <c r="A1967" t="s">
        <v>1039</v>
      </c>
      <c r="B1967">
        <f t="shared" si="292"/>
        <v>393</v>
      </c>
    </row>
    <row r="1968" spans="1:2" x14ac:dyDescent="0.35">
      <c r="A1968" t="s">
        <v>1039</v>
      </c>
      <c r="B1968">
        <f t="shared" si="292"/>
        <v>393</v>
      </c>
    </row>
    <row r="1969" spans="1:2" x14ac:dyDescent="0.35">
      <c r="A1969" t="s">
        <v>1041</v>
      </c>
      <c r="B1969">
        <f t="shared" si="292"/>
        <v>394</v>
      </c>
    </row>
    <row r="1970" spans="1:2" x14ac:dyDescent="0.35">
      <c r="A1970" t="s">
        <v>1039</v>
      </c>
      <c r="B1970">
        <f t="shared" si="292"/>
        <v>393</v>
      </c>
    </row>
    <row r="1971" spans="1:2" x14ac:dyDescent="0.35">
      <c r="A1971" t="s">
        <v>1036</v>
      </c>
      <c r="B1971">
        <f t="shared" si="292"/>
        <v>392</v>
      </c>
    </row>
    <row r="1972" spans="1:2" x14ac:dyDescent="0.35">
      <c r="A1972" t="s">
        <v>1018</v>
      </c>
      <c r="B1972">
        <f t="shared" si="292"/>
        <v>388</v>
      </c>
    </row>
    <row r="1973" spans="1:2" x14ac:dyDescent="0.35">
      <c r="A1973" t="s">
        <v>1031</v>
      </c>
      <c r="B1973">
        <f t="shared" si="292"/>
        <v>385</v>
      </c>
    </row>
    <row r="1974" spans="1:2" x14ac:dyDescent="0.35">
      <c r="A1974" t="s">
        <v>1011</v>
      </c>
      <c r="B1974">
        <f t="shared" si="292"/>
        <v>380</v>
      </c>
    </row>
    <row r="1975" spans="1:2" x14ac:dyDescent="0.35">
      <c r="A1975" t="s">
        <v>1016</v>
      </c>
      <c r="B1975">
        <f t="shared" si="292"/>
        <v>377</v>
      </c>
    </row>
    <row r="1976" spans="1:2" x14ac:dyDescent="0.35">
      <c r="A1976" t="s">
        <v>1006</v>
      </c>
      <c r="B1976">
        <f t="shared" si="292"/>
        <v>372</v>
      </c>
    </row>
    <row r="1977" spans="1:2" x14ac:dyDescent="0.35">
      <c r="A1977" t="s">
        <v>1014</v>
      </c>
      <c r="B1977">
        <f t="shared" si="292"/>
        <v>368</v>
      </c>
    </row>
    <row r="1978" spans="1:2" x14ac:dyDescent="0.35">
      <c r="A1978" t="s">
        <v>1034</v>
      </c>
      <c r="B1978">
        <f t="shared" si="292"/>
        <v>364</v>
      </c>
    </row>
    <row r="1979" spans="1:2" x14ac:dyDescent="0.35">
      <c r="A1979" t="s">
        <v>1037</v>
      </c>
      <c r="B1979">
        <f t="shared" si="292"/>
        <v>362</v>
      </c>
    </row>
    <row r="1980" spans="1:2" x14ac:dyDescent="0.35">
      <c r="A1980" t="s">
        <v>1045</v>
      </c>
      <c r="B1980">
        <f t="shared" si="292"/>
        <v>360</v>
      </c>
    </row>
    <row r="1981" spans="1:2" x14ac:dyDescent="0.35">
      <c r="A1981" t="s">
        <v>1045</v>
      </c>
      <c r="B1981">
        <f t="shared" si="292"/>
        <v>360</v>
      </c>
    </row>
    <row r="1982" spans="1:2" x14ac:dyDescent="0.35">
      <c r="A1982" t="s">
        <v>1046</v>
      </c>
      <c r="B1982">
        <f t="shared" si="292"/>
        <v>359</v>
      </c>
    </row>
    <row r="1983" spans="1:2" x14ac:dyDescent="0.35">
      <c r="A1983" t="s">
        <v>1040</v>
      </c>
      <c r="B1983">
        <f t="shared" si="292"/>
        <v>361</v>
      </c>
    </row>
    <row r="1984" spans="1:2" x14ac:dyDescent="0.35">
      <c r="A1984" t="s">
        <v>1037</v>
      </c>
      <c r="B1984">
        <f t="shared" si="292"/>
        <v>362</v>
      </c>
    </row>
    <row r="1985" spans="1:2" x14ac:dyDescent="0.35">
      <c r="A1985" t="s">
        <v>1022</v>
      </c>
      <c r="B1985">
        <f t="shared" si="292"/>
        <v>366</v>
      </c>
    </row>
    <row r="1986" spans="1:2" x14ac:dyDescent="0.35">
      <c r="A1986" t="s">
        <v>1008</v>
      </c>
      <c r="B1986">
        <f t="shared" si="292"/>
        <v>369</v>
      </c>
    </row>
    <row r="1987" spans="1:2" x14ac:dyDescent="0.35">
      <c r="A1987" t="s">
        <v>1023</v>
      </c>
      <c r="B1987">
        <f t="shared" si="292"/>
        <v>374</v>
      </c>
    </row>
    <row r="1988" spans="1:2" x14ac:dyDescent="0.35">
      <c r="A1988" t="s">
        <v>1016</v>
      </c>
      <c r="B1988">
        <f t="shared" ref="B1988:B2051" si="293">+VALUE(RIGHT(LEFT(A1988,13),3))</f>
        <v>377</v>
      </c>
    </row>
    <row r="1989" spans="1:2" x14ac:dyDescent="0.35">
      <c r="A1989" t="s">
        <v>1017</v>
      </c>
      <c r="B1989">
        <f t="shared" si="293"/>
        <v>382</v>
      </c>
    </row>
    <row r="1990" spans="1:2" x14ac:dyDescent="0.35">
      <c r="A1990" t="s">
        <v>1012</v>
      </c>
      <c r="B1990">
        <f t="shared" si="293"/>
        <v>384</v>
      </c>
    </row>
    <row r="1991" spans="1:2" x14ac:dyDescent="0.35">
      <c r="A1991" t="s">
        <v>1024</v>
      </c>
      <c r="B1991">
        <f t="shared" si="293"/>
        <v>389</v>
      </c>
    </row>
    <row r="1992" spans="1:2" x14ac:dyDescent="0.35">
      <c r="A1992" t="s">
        <v>1033</v>
      </c>
      <c r="B1992">
        <f t="shared" si="293"/>
        <v>390</v>
      </c>
    </row>
    <row r="1993" spans="1:2" x14ac:dyDescent="0.35">
      <c r="A1993" t="s">
        <v>1039</v>
      </c>
      <c r="B1993">
        <f t="shared" si="293"/>
        <v>393</v>
      </c>
    </row>
    <row r="1994" spans="1:2" x14ac:dyDescent="0.35">
      <c r="A1994" t="s">
        <v>1036</v>
      </c>
      <c r="B1994">
        <f t="shared" si="293"/>
        <v>392</v>
      </c>
    </row>
    <row r="1995" spans="1:2" x14ac:dyDescent="0.35">
      <c r="A1995" t="s">
        <v>1036</v>
      </c>
      <c r="B1995">
        <f t="shared" si="293"/>
        <v>392</v>
      </c>
    </row>
    <row r="1996" spans="1:2" x14ac:dyDescent="0.35">
      <c r="A1996" t="s">
        <v>1033</v>
      </c>
      <c r="B1996">
        <f t="shared" si="293"/>
        <v>390</v>
      </c>
    </row>
    <row r="1997" spans="1:2" x14ac:dyDescent="0.35">
      <c r="A1997" t="s">
        <v>1024</v>
      </c>
      <c r="B1997">
        <f t="shared" si="293"/>
        <v>389</v>
      </c>
    </row>
    <row r="1998" spans="1:2" x14ac:dyDescent="0.35">
      <c r="A1998" t="s">
        <v>1031</v>
      </c>
      <c r="B1998">
        <f t="shared" si="293"/>
        <v>385</v>
      </c>
    </row>
    <row r="1999" spans="1:2" x14ac:dyDescent="0.35">
      <c r="A1999" t="s">
        <v>1017</v>
      </c>
      <c r="B1999">
        <f t="shared" si="293"/>
        <v>382</v>
      </c>
    </row>
    <row r="2000" spans="1:2" x14ac:dyDescent="0.35">
      <c r="A2000" t="s">
        <v>1020</v>
      </c>
      <c r="B2000">
        <f t="shared" si="293"/>
        <v>378</v>
      </c>
    </row>
    <row r="2001" spans="1:2" x14ac:dyDescent="0.35">
      <c r="A2001" t="s">
        <v>1023</v>
      </c>
      <c r="B2001">
        <f t="shared" si="293"/>
        <v>374</v>
      </c>
    </row>
    <row r="2002" spans="1:2" x14ac:dyDescent="0.35">
      <c r="A2002" t="s">
        <v>1009</v>
      </c>
      <c r="B2002">
        <f t="shared" si="293"/>
        <v>370</v>
      </c>
    </row>
    <row r="2003" spans="1:2" x14ac:dyDescent="0.35">
      <c r="A2003" t="s">
        <v>1014</v>
      </c>
      <c r="B2003">
        <f t="shared" si="293"/>
        <v>368</v>
      </c>
    </row>
    <row r="2004" spans="1:2" x14ac:dyDescent="0.35">
      <c r="A2004" t="s">
        <v>1034</v>
      </c>
      <c r="B2004">
        <f t="shared" si="293"/>
        <v>364</v>
      </c>
    </row>
    <row r="2005" spans="1:2" x14ac:dyDescent="0.35">
      <c r="A2005" t="s">
        <v>1038</v>
      </c>
      <c r="B2005">
        <f t="shared" si="293"/>
        <v>363</v>
      </c>
    </row>
    <row r="2006" spans="1:2" x14ac:dyDescent="0.35">
      <c r="A2006" t="s">
        <v>1040</v>
      </c>
      <c r="B2006">
        <f t="shared" si="293"/>
        <v>361</v>
      </c>
    </row>
    <row r="2007" spans="1:2" x14ac:dyDescent="0.35">
      <c r="A2007" t="s">
        <v>1040</v>
      </c>
      <c r="B2007">
        <f t="shared" si="293"/>
        <v>361</v>
      </c>
    </row>
    <row r="2008" spans="1:2" x14ac:dyDescent="0.35">
      <c r="A2008" t="s">
        <v>1040</v>
      </c>
      <c r="B2008">
        <f t="shared" si="293"/>
        <v>361</v>
      </c>
    </row>
    <row r="2009" spans="1:2" x14ac:dyDescent="0.35">
      <c r="A2009" t="s">
        <v>1034</v>
      </c>
      <c r="B2009">
        <f t="shared" si="293"/>
        <v>364</v>
      </c>
    </row>
    <row r="2010" spans="1:2" x14ac:dyDescent="0.35">
      <c r="A2010" t="s">
        <v>1042</v>
      </c>
      <c r="B2010">
        <f t="shared" si="293"/>
        <v>365</v>
      </c>
    </row>
    <row r="2011" spans="1:2" x14ac:dyDescent="0.35">
      <c r="A2011" t="s">
        <v>1008</v>
      </c>
      <c r="B2011">
        <f t="shared" si="293"/>
        <v>369</v>
      </c>
    </row>
    <row r="2012" spans="1:2" x14ac:dyDescent="0.35">
      <c r="A2012" t="s">
        <v>1006</v>
      </c>
      <c r="B2012">
        <f t="shared" si="293"/>
        <v>372</v>
      </c>
    </row>
    <row r="2013" spans="1:2" x14ac:dyDescent="0.35">
      <c r="A2013" t="s">
        <v>1010</v>
      </c>
      <c r="B2013">
        <f t="shared" si="293"/>
        <v>376</v>
      </c>
    </row>
    <row r="2014" spans="1:2" x14ac:dyDescent="0.35">
      <c r="A2014" t="s">
        <v>1044</v>
      </c>
      <c r="B2014">
        <f t="shared" si="293"/>
        <v>379</v>
      </c>
    </row>
    <row r="2015" spans="1:2" x14ac:dyDescent="0.35">
      <c r="A2015" t="s">
        <v>1012</v>
      </c>
      <c r="B2015">
        <f t="shared" si="293"/>
        <v>384</v>
      </c>
    </row>
    <row r="2016" spans="1:2" x14ac:dyDescent="0.35">
      <c r="A2016" t="s">
        <v>1031</v>
      </c>
      <c r="B2016">
        <f t="shared" si="293"/>
        <v>385</v>
      </c>
    </row>
    <row r="2017" spans="1:2" x14ac:dyDescent="0.35">
      <c r="A2017" t="s">
        <v>1024</v>
      </c>
      <c r="B2017">
        <f t="shared" si="293"/>
        <v>389</v>
      </c>
    </row>
    <row r="2018" spans="1:2" x14ac:dyDescent="0.35">
      <c r="A2018" t="s">
        <v>1024</v>
      </c>
      <c r="B2018">
        <f t="shared" si="293"/>
        <v>389</v>
      </c>
    </row>
    <row r="2019" spans="1:2" x14ac:dyDescent="0.35">
      <c r="A2019" t="s">
        <v>1035</v>
      </c>
      <c r="B2019">
        <f t="shared" si="293"/>
        <v>391</v>
      </c>
    </row>
    <row r="2020" spans="1:2" x14ac:dyDescent="0.35">
      <c r="A2020" t="s">
        <v>1033</v>
      </c>
      <c r="B2020">
        <f t="shared" si="293"/>
        <v>390</v>
      </c>
    </row>
    <row r="2021" spans="1:2" x14ac:dyDescent="0.35">
      <c r="A2021" t="s">
        <v>1209</v>
      </c>
      <c r="B2021">
        <f t="shared" si="293"/>
        <v>102</v>
      </c>
    </row>
    <row r="2022" spans="1:2" x14ac:dyDescent="0.35">
      <c r="B2022" t="e">
        <f t="shared" si="293"/>
        <v>#VALUE!</v>
      </c>
    </row>
    <row r="2023" spans="1:2" x14ac:dyDescent="0.35">
      <c r="A2023" t="s">
        <v>1194</v>
      </c>
      <c r="B2023" t="e">
        <f t="shared" si="293"/>
        <v>#VALUE!</v>
      </c>
    </row>
    <row r="2024" spans="1:2" x14ac:dyDescent="0.35">
      <c r="A2024" t="s">
        <v>1195</v>
      </c>
      <c r="B2024" t="e">
        <f t="shared" si="293"/>
        <v>#VALUE!</v>
      </c>
    </row>
    <row r="2025" spans="1:2" x14ac:dyDescent="0.35">
      <c r="A2025" t="s">
        <v>1196</v>
      </c>
      <c r="B2025" t="e">
        <f t="shared" si="293"/>
        <v>#VALUE!</v>
      </c>
    </row>
    <row r="2026" spans="1:2" x14ac:dyDescent="0.35">
      <c r="B2026" t="e">
        <f t="shared" si="293"/>
        <v>#VALUE!</v>
      </c>
    </row>
    <row r="2027" spans="1:2" x14ac:dyDescent="0.35">
      <c r="A2027" t="s">
        <v>1197</v>
      </c>
      <c r="B2027" t="e">
        <f t="shared" si="293"/>
        <v>#VALUE!</v>
      </c>
    </row>
    <row r="2028" spans="1:2" x14ac:dyDescent="0.35">
      <c r="A2028" t="s">
        <v>1039</v>
      </c>
      <c r="B2028">
        <f t="shared" si="293"/>
        <v>393</v>
      </c>
    </row>
    <row r="2029" spans="1:2" x14ac:dyDescent="0.35">
      <c r="A2029" t="s">
        <v>1036</v>
      </c>
      <c r="B2029">
        <f t="shared" si="293"/>
        <v>392</v>
      </c>
    </row>
    <row r="2030" spans="1:2" x14ac:dyDescent="0.35">
      <c r="A2030" t="s">
        <v>1036</v>
      </c>
      <c r="B2030">
        <f t="shared" si="293"/>
        <v>392</v>
      </c>
    </row>
    <row r="2031" spans="1:2" x14ac:dyDescent="0.35">
      <c r="A2031" t="s">
        <v>1024</v>
      </c>
      <c r="B2031">
        <f t="shared" si="293"/>
        <v>389</v>
      </c>
    </row>
    <row r="2032" spans="1:2" x14ac:dyDescent="0.35">
      <c r="A2032" t="s">
        <v>1019</v>
      </c>
      <c r="B2032">
        <f t="shared" si="293"/>
        <v>387</v>
      </c>
    </row>
    <row r="2033" spans="1:2" x14ac:dyDescent="0.35">
      <c r="A2033" t="s">
        <v>1032</v>
      </c>
      <c r="B2033">
        <f t="shared" si="293"/>
        <v>383</v>
      </c>
    </row>
    <row r="2034" spans="1:2" x14ac:dyDescent="0.35">
      <c r="A2034" t="s">
        <v>1011</v>
      </c>
      <c r="B2034">
        <f t="shared" si="293"/>
        <v>380</v>
      </c>
    </row>
    <row r="2035" spans="1:2" x14ac:dyDescent="0.35">
      <c r="A2035" t="s">
        <v>1030</v>
      </c>
      <c r="B2035">
        <f t="shared" si="293"/>
        <v>375</v>
      </c>
    </row>
    <row r="2036" spans="1:2" x14ac:dyDescent="0.35">
      <c r="A2036" t="s">
        <v>1006</v>
      </c>
      <c r="B2036">
        <f t="shared" si="293"/>
        <v>372</v>
      </c>
    </row>
    <row r="2037" spans="1:2" x14ac:dyDescent="0.35">
      <c r="A2037" t="s">
        <v>1015</v>
      </c>
      <c r="B2037">
        <f t="shared" si="293"/>
        <v>367</v>
      </c>
    </row>
    <row r="2038" spans="1:2" x14ac:dyDescent="0.35">
      <c r="A2038" t="s">
        <v>1042</v>
      </c>
      <c r="B2038">
        <f t="shared" si="293"/>
        <v>365</v>
      </c>
    </row>
    <row r="2039" spans="1:2" x14ac:dyDescent="0.35">
      <c r="A2039" t="s">
        <v>1037</v>
      </c>
      <c r="B2039">
        <f t="shared" si="293"/>
        <v>362</v>
      </c>
    </row>
    <row r="2040" spans="1:2" x14ac:dyDescent="0.35">
      <c r="A2040" t="s">
        <v>1040</v>
      </c>
      <c r="B2040">
        <f t="shared" si="293"/>
        <v>361</v>
      </c>
    </row>
    <row r="2041" spans="1:2" x14ac:dyDescent="0.35">
      <c r="A2041" t="s">
        <v>1046</v>
      </c>
      <c r="B2041">
        <f t="shared" si="293"/>
        <v>359</v>
      </c>
    </row>
    <row r="2042" spans="1:2" x14ac:dyDescent="0.35">
      <c r="A2042" t="s">
        <v>1045</v>
      </c>
      <c r="B2042">
        <f t="shared" si="293"/>
        <v>360</v>
      </c>
    </row>
    <row r="2043" spans="1:2" x14ac:dyDescent="0.35">
      <c r="A2043" t="s">
        <v>1040</v>
      </c>
      <c r="B2043">
        <f t="shared" si="293"/>
        <v>361</v>
      </c>
    </row>
    <row r="2044" spans="1:2" x14ac:dyDescent="0.35">
      <c r="A2044" t="s">
        <v>1034</v>
      </c>
      <c r="B2044">
        <f t="shared" si="293"/>
        <v>364</v>
      </c>
    </row>
    <row r="2045" spans="1:2" x14ac:dyDescent="0.35">
      <c r="A2045" t="s">
        <v>1022</v>
      </c>
      <c r="B2045">
        <f t="shared" si="293"/>
        <v>366</v>
      </c>
    </row>
    <row r="2046" spans="1:2" x14ac:dyDescent="0.35">
      <c r="A2046" t="s">
        <v>1007</v>
      </c>
      <c r="B2046">
        <f t="shared" si="293"/>
        <v>371</v>
      </c>
    </row>
    <row r="2047" spans="1:2" x14ac:dyDescent="0.35">
      <c r="A2047" t="s">
        <v>1023</v>
      </c>
      <c r="B2047">
        <f t="shared" si="293"/>
        <v>374</v>
      </c>
    </row>
    <row r="2048" spans="1:2" x14ac:dyDescent="0.35">
      <c r="A2048" t="s">
        <v>1044</v>
      </c>
      <c r="B2048">
        <f t="shared" si="293"/>
        <v>379</v>
      </c>
    </row>
    <row r="2049" spans="1:2" x14ac:dyDescent="0.35">
      <c r="A2049" t="s">
        <v>1017</v>
      </c>
      <c r="B2049">
        <f t="shared" si="293"/>
        <v>382</v>
      </c>
    </row>
    <row r="2050" spans="1:2" x14ac:dyDescent="0.35">
      <c r="A2050" t="s">
        <v>1019</v>
      </c>
      <c r="B2050">
        <f t="shared" si="293"/>
        <v>387</v>
      </c>
    </row>
    <row r="2051" spans="1:2" x14ac:dyDescent="0.35">
      <c r="A2051" t="s">
        <v>1024</v>
      </c>
      <c r="B2051">
        <f t="shared" si="293"/>
        <v>389</v>
      </c>
    </row>
    <row r="2052" spans="1:2" x14ac:dyDescent="0.35">
      <c r="A2052" t="s">
        <v>1036</v>
      </c>
      <c r="B2052">
        <f t="shared" ref="B2052:B2115" si="294">+VALUE(RIGHT(LEFT(A2052,13),3))</f>
        <v>392</v>
      </c>
    </row>
    <row r="2053" spans="1:2" x14ac:dyDescent="0.35">
      <c r="A2053" t="s">
        <v>1036</v>
      </c>
      <c r="B2053">
        <f t="shared" si="294"/>
        <v>392</v>
      </c>
    </row>
    <row r="2054" spans="1:2" x14ac:dyDescent="0.35">
      <c r="A2054" t="s">
        <v>1041</v>
      </c>
      <c r="B2054">
        <f t="shared" si="294"/>
        <v>394</v>
      </c>
    </row>
    <row r="2055" spans="1:2" x14ac:dyDescent="0.35">
      <c r="A2055" t="s">
        <v>1035</v>
      </c>
      <c r="B2055">
        <f t="shared" si="294"/>
        <v>391</v>
      </c>
    </row>
    <row r="2056" spans="1:2" x14ac:dyDescent="0.35">
      <c r="A2056" t="s">
        <v>1033</v>
      </c>
      <c r="B2056">
        <f t="shared" si="294"/>
        <v>390</v>
      </c>
    </row>
    <row r="2057" spans="1:2" x14ac:dyDescent="0.35">
      <c r="A2057" t="s">
        <v>1013</v>
      </c>
      <c r="B2057">
        <f t="shared" si="294"/>
        <v>386</v>
      </c>
    </row>
    <row r="2058" spans="1:2" x14ac:dyDescent="0.35">
      <c r="A2058" t="s">
        <v>1012</v>
      </c>
      <c r="B2058">
        <f t="shared" si="294"/>
        <v>384</v>
      </c>
    </row>
    <row r="2059" spans="1:2" x14ac:dyDescent="0.35">
      <c r="A2059" t="s">
        <v>1044</v>
      </c>
      <c r="B2059">
        <f t="shared" si="294"/>
        <v>379</v>
      </c>
    </row>
    <row r="2060" spans="1:2" x14ac:dyDescent="0.35">
      <c r="A2060" t="s">
        <v>1010</v>
      </c>
      <c r="B2060">
        <f t="shared" si="294"/>
        <v>376</v>
      </c>
    </row>
    <row r="2061" spans="1:2" x14ac:dyDescent="0.35">
      <c r="A2061" t="s">
        <v>1007</v>
      </c>
      <c r="B2061">
        <f t="shared" si="294"/>
        <v>371</v>
      </c>
    </row>
    <row r="2062" spans="1:2" x14ac:dyDescent="0.35">
      <c r="A2062" t="s">
        <v>1015</v>
      </c>
      <c r="B2062">
        <f t="shared" si="294"/>
        <v>367</v>
      </c>
    </row>
    <row r="2063" spans="1:2" x14ac:dyDescent="0.35">
      <c r="A2063" t="s">
        <v>1038</v>
      </c>
      <c r="B2063">
        <f t="shared" si="294"/>
        <v>363</v>
      </c>
    </row>
    <row r="2064" spans="1:2" x14ac:dyDescent="0.35">
      <c r="A2064" t="s">
        <v>1040</v>
      </c>
      <c r="B2064">
        <f t="shared" si="294"/>
        <v>361</v>
      </c>
    </row>
    <row r="2065" spans="1:2" x14ac:dyDescent="0.35">
      <c r="A2065" t="s">
        <v>1046</v>
      </c>
      <c r="B2065">
        <f t="shared" si="294"/>
        <v>359</v>
      </c>
    </row>
    <row r="2066" spans="1:2" x14ac:dyDescent="0.35">
      <c r="A2066" t="s">
        <v>1046</v>
      </c>
      <c r="B2066">
        <f t="shared" si="294"/>
        <v>359</v>
      </c>
    </row>
    <row r="2067" spans="1:2" x14ac:dyDescent="0.35">
      <c r="A2067" t="s">
        <v>1066</v>
      </c>
      <c r="B2067">
        <f t="shared" si="294"/>
        <v>358</v>
      </c>
    </row>
    <row r="2068" spans="1:2" x14ac:dyDescent="0.35">
      <c r="A2068" t="s">
        <v>1040</v>
      </c>
      <c r="B2068">
        <f t="shared" si="294"/>
        <v>361</v>
      </c>
    </row>
    <row r="2069" spans="1:2" x14ac:dyDescent="0.35">
      <c r="A2069" t="s">
        <v>1038</v>
      </c>
      <c r="B2069">
        <f t="shared" si="294"/>
        <v>363</v>
      </c>
    </row>
    <row r="2070" spans="1:2" x14ac:dyDescent="0.35">
      <c r="A2070" t="s">
        <v>1015</v>
      </c>
      <c r="B2070">
        <f t="shared" si="294"/>
        <v>367</v>
      </c>
    </row>
    <row r="2071" spans="1:2" x14ac:dyDescent="0.35">
      <c r="A2071" t="s">
        <v>1009</v>
      </c>
      <c r="B2071">
        <f t="shared" si="294"/>
        <v>370</v>
      </c>
    </row>
    <row r="2072" spans="1:2" x14ac:dyDescent="0.35">
      <c r="A2072" t="s">
        <v>1030</v>
      </c>
      <c r="B2072">
        <f t="shared" si="294"/>
        <v>375</v>
      </c>
    </row>
    <row r="2073" spans="1:2" x14ac:dyDescent="0.35">
      <c r="A2073" t="s">
        <v>1044</v>
      </c>
      <c r="B2073">
        <f t="shared" si="294"/>
        <v>379</v>
      </c>
    </row>
    <row r="2074" spans="1:2" x14ac:dyDescent="0.35">
      <c r="A2074" t="s">
        <v>1012</v>
      </c>
      <c r="B2074">
        <f t="shared" si="294"/>
        <v>384</v>
      </c>
    </row>
    <row r="2075" spans="1:2" x14ac:dyDescent="0.35">
      <c r="A2075" t="s">
        <v>1013</v>
      </c>
      <c r="B2075">
        <f t="shared" si="294"/>
        <v>386</v>
      </c>
    </row>
    <row r="2076" spans="1:2" x14ac:dyDescent="0.35">
      <c r="A2076" t="s">
        <v>1035</v>
      </c>
      <c r="B2076">
        <f t="shared" si="294"/>
        <v>391</v>
      </c>
    </row>
    <row r="2077" spans="1:2" x14ac:dyDescent="0.35">
      <c r="A2077" t="s">
        <v>1036</v>
      </c>
      <c r="B2077">
        <f t="shared" si="294"/>
        <v>392</v>
      </c>
    </row>
    <row r="2078" spans="1:2" x14ac:dyDescent="0.35">
      <c r="A2078" t="s">
        <v>1041</v>
      </c>
      <c r="B2078">
        <f t="shared" si="294"/>
        <v>394</v>
      </c>
    </row>
    <row r="2079" spans="1:2" x14ac:dyDescent="0.35">
      <c r="A2079" t="s">
        <v>1039</v>
      </c>
      <c r="B2079">
        <f t="shared" si="294"/>
        <v>393</v>
      </c>
    </row>
    <row r="2080" spans="1:2" x14ac:dyDescent="0.35">
      <c r="A2080" t="s">
        <v>1039</v>
      </c>
      <c r="B2080">
        <f t="shared" si="294"/>
        <v>393</v>
      </c>
    </row>
    <row r="2081" spans="1:2" x14ac:dyDescent="0.35">
      <c r="A2081" t="s">
        <v>1033</v>
      </c>
      <c r="B2081">
        <f t="shared" si="294"/>
        <v>390</v>
      </c>
    </row>
    <row r="2082" spans="1:2" x14ac:dyDescent="0.35">
      <c r="A2082" t="s">
        <v>1018</v>
      </c>
      <c r="B2082">
        <f t="shared" si="294"/>
        <v>388</v>
      </c>
    </row>
    <row r="2083" spans="1:2" x14ac:dyDescent="0.35">
      <c r="A2083" t="s">
        <v>1032</v>
      </c>
      <c r="B2083">
        <f t="shared" si="294"/>
        <v>383</v>
      </c>
    </row>
    <row r="2084" spans="1:2" x14ac:dyDescent="0.35">
      <c r="A2084" t="s">
        <v>1011</v>
      </c>
      <c r="B2084">
        <f t="shared" si="294"/>
        <v>380</v>
      </c>
    </row>
    <row r="2085" spans="1:2" x14ac:dyDescent="0.35">
      <c r="A2085" t="s">
        <v>1030</v>
      </c>
      <c r="B2085">
        <f t="shared" si="294"/>
        <v>375</v>
      </c>
    </row>
    <row r="2086" spans="1:2" x14ac:dyDescent="0.35">
      <c r="A2086" t="s">
        <v>1006</v>
      </c>
      <c r="B2086">
        <f t="shared" si="294"/>
        <v>372</v>
      </c>
    </row>
    <row r="2087" spans="1:2" x14ac:dyDescent="0.35">
      <c r="A2087" t="s">
        <v>1015</v>
      </c>
      <c r="B2087">
        <f t="shared" si="294"/>
        <v>367</v>
      </c>
    </row>
    <row r="2088" spans="1:2" x14ac:dyDescent="0.35">
      <c r="A2088" t="s">
        <v>1034</v>
      </c>
      <c r="B2088">
        <f t="shared" si="294"/>
        <v>364</v>
      </c>
    </row>
    <row r="2089" spans="1:2" x14ac:dyDescent="0.35">
      <c r="A2089" t="s">
        <v>1040</v>
      </c>
      <c r="B2089">
        <f t="shared" si="294"/>
        <v>361</v>
      </c>
    </row>
    <row r="2090" spans="1:2" x14ac:dyDescent="0.35">
      <c r="A2090" t="s">
        <v>1045</v>
      </c>
      <c r="B2090">
        <f t="shared" si="294"/>
        <v>360</v>
      </c>
    </row>
    <row r="2091" spans="1:2" x14ac:dyDescent="0.35">
      <c r="A2091" t="s">
        <v>1066</v>
      </c>
      <c r="B2091">
        <f t="shared" si="294"/>
        <v>358</v>
      </c>
    </row>
    <row r="2092" spans="1:2" x14ac:dyDescent="0.35">
      <c r="A2092" t="s">
        <v>1046</v>
      </c>
      <c r="B2092">
        <f t="shared" si="294"/>
        <v>359</v>
      </c>
    </row>
    <row r="2093" spans="1:2" x14ac:dyDescent="0.35">
      <c r="A2093" t="s">
        <v>1045</v>
      </c>
      <c r="B2093">
        <f t="shared" si="294"/>
        <v>360</v>
      </c>
    </row>
    <row r="2094" spans="1:2" x14ac:dyDescent="0.35">
      <c r="A2094" t="s">
        <v>1038</v>
      </c>
      <c r="B2094">
        <f t="shared" si="294"/>
        <v>363</v>
      </c>
    </row>
    <row r="2095" spans="1:2" x14ac:dyDescent="0.35">
      <c r="A2095" t="s">
        <v>1022</v>
      </c>
      <c r="B2095">
        <f t="shared" si="294"/>
        <v>366</v>
      </c>
    </row>
    <row r="2096" spans="1:2" x14ac:dyDescent="0.35">
      <c r="A2096" t="s">
        <v>1007</v>
      </c>
      <c r="B2096">
        <f t="shared" si="294"/>
        <v>371</v>
      </c>
    </row>
    <row r="2097" spans="1:2" x14ac:dyDescent="0.35">
      <c r="A2097" t="s">
        <v>1023</v>
      </c>
      <c r="B2097">
        <f t="shared" si="294"/>
        <v>374</v>
      </c>
    </row>
    <row r="2098" spans="1:2" x14ac:dyDescent="0.35">
      <c r="A2098" t="s">
        <v>1044</v>
      </c>
      <c r="B2098">
        <f t="shared" si="294"/>
        <v>379</v>
      </c>
    </row>
    <row r="2099" spans="1:2" x14ac:dyDescent="0.35">
      <c r="A2099" t="s">
        <v>1017</v>
      </c>
      <c r="B2099">
        <f t="shared" si="294"/>
        <v>382</v>
      </c>
    </row>
    <row r="2100" spans="1:2" x14ac:dyDescent="0.35">
      <c r="A2100" t="s">
        <v>1018</v>
      </c>
      <c r="B2100">
        <f t="shared" si="294"/>
        <v>388</v>
      </c>
    </row>
    <row r="2101" spans="1:2" x14ac:dyDescent="0.35">
      <c r="A2101" t="s">
        <v>1024</v>
      </c>
      <c r="B2101">
        <f t="shared" si="294"/>
        <v>389</v>
      </c>
    </row>
    <row r="2102" spans="1:2" x14ac:dyDescent="0.35">
      <c r="A2102" t="s">
        <v>1039</v>
      </c>
      <c r="B2102">
        <f t="shared" si="294"/>
        <v>393</v>
      </c>
    </row>
    <row r="2103" spans="1:2" x14ac:dyDescent="0.35">
      <c r="A2103" t="s">
        <v>1039</v>
      </c>
      <c r="B2103">
        <f t="shared" si="294"/>
        <v>393</v>
      </c>
    </row>
    <row r="2104" spans="1:2" x14ac:dyDescent="0.35">
      <c r="A2104" t="s">
        <v>1041</v>
      </c>
      <c r="B2104">
        <f t="shared" si="294"/>
        <v>394</v>
      </c>
    </row>
    <row r="2105" spans="1:2" x14ac:dyDescent="0.35">
      <c r="A2105" t="s">
        <v>1036</v>
      </c>
      <c r="B2105">
        <f t="shared" si="294"/>
        <v>392</v>
      </c>
    </row>
    <row r="2106" spans="1:2" x14ac:dyDescent="0.35">
      <c r="A2106" t="s">
        <v>1035</v>
      </c>
      <c r="B2106">
        <f t="shared" si="294"/>
        <v>391</v>
      </c>
    </row>
    <row r="2107" spans="1:2" x14ac:dyDescent="0.35">
      <c r="A2107" t="s">
        <v>1018</v>
      </c>
      <c r="B2107">
        <f t="shared" si="294"/>
        <v>388</v>
      </c>
    </row>
    <row r="2108" spans="1:2" x14ac:dyDescent="0.35">
      <c r="A2108" t="s">
        <v>1031</v>
      </c>
      <c r="B2108">
        <f t="shared" si="294"/>
        <v>385</v>
      </c>
    </row>
    <row r="2109" spans="1:2" x14ac:dyDescent="0.35">
      <c r="A2109" t="s">
        <v>1044</v>
      </c>
      <c r="B2109">
        <f t="shared" si="294"/>
        <v>379</v>
      </c>
    </row>
    <row r="2110" spans="1:2" x14ac:dyDescent="0.35">
      <c r="A2110" t="s">
        <v>1010</v>
      </c>
      <c r="B2110">
        <f t="shared" si="294"/>
        <v>376</v>
      </c>
    </row>
    <row r="2111" spans="1:2" x14ac:dyDescent="0.35">
      <c r="A2111" t="s">
        <v>1007</v>
      </c>
      <c r="B2111">
        <f t="shared" si="294"/>
        <v>371</v>
      </c>
    </row>
    <row r="2112" spans="1:2" x14ac:dyDescent="0.35">
      <c r="A2112" t="s">
        <v>1014</v>
      </c>
      <c r="B2112">
        <f t="shared" si="294"/>
        <v>368</v>
      </c>
    </row>
    <row r="2113" spans="1:2" x14ac:dyDescent="0.35">
      <c r="A2113" t="s">
        <v>1034</v>
      </c>
      <c r="B2113">
        <f t="shared" si="294"/>
        <v>364</v>
      </c>
    </row>
    <row r="2114" spans="1:2" x14ac:dyDescent="0.35">
      <c r="A2114" t="s">
        <v>1037</v>
      </c>
      <c r="B2114">
        <f t="shared" si="294"/>
        <v>362</v>
      </c>
    </row>
    <row r="2115" spans="1:2" x14ac:dyDescent="0.35">
      <c r="A2115" t="s">
        <v>1045</v>
      </c>
      <c r="B2115">
        <f t="shared" si="294"/>
        <v>360</v>
      </c>
    </row>
    <row r="2116" spans="1:2" x14ac:dyDescent="0.35">
      <c r="A2116" t="s">
        <v>1045</v>
      </c>
      <c r="B2116">
        <f t="shared" ref="B2116:B2179" si="295">+VALUE(RIGHT(LEFT(A2116,13),3))</f>
        <v>360</v>
      </c>
    </row>
    <row r="2117" spans="1:2" x14ac:dyDescent="0.35">
      <c r="A2117" t="s">
        <v>1046</v>
      </c>
      <c r="B2117">
        <f t="shared" si="295"/>
        <v>359</v>
      </c>
    </row>
    <row r="2118" spans="1:2" x14ac:dyDescent="0.35">
      <c r="A2118" t="s">
        <v>1040</v>
      </c>
      <c r="B2118">
        <f t="shared" si="295"/>
        <v>361</v>
      </c>
    </row>
    <row r="2119" spans="1:2" x14ac:dyDescent="0.35">
      <c r="A2119" t="s">
        <v>1038</v>
      </c>
      <c r="B2119">
        <f t="shared" si="295"/>
        <v>363</v>
      </c>
    </row>
    <row r="2120" spans="1:2" x14ac:dyDescent="0.35">
      <c r="A2120" t="s">
        <v>1015</v>
      </c>
      <c r="B2120">
        <f t="shared" si="295"/>
        <v>367</v>
      </c>
    </row>
    <row r="2121" spans="1:2" x14ac:dyDescent="0.35">
      <c r="A2121" t="s">
        <v>1009</v>
      </c>
      <c r="B2121">
        <f t="shared" si="295"/>
        <v>370</v>
      </c>
    </row>
    <row r="2122" spans="1:2" x14ac:dyDescent="0.35">
      <c r="A2122" t="s">
        <v>1023</v>
      </c>
      <c r="B2122">
        <f t="shared" si="295"/>
        <v>374</v>
      </c>
    </row>
    <row r="2123" spans="1:2" x14ac:dyDescent="0.35">
      <c r="A2123" t="s">
        <v>1016</v>
      </c>
      <c r="B2123">
        <f t="shared" si="295"/>
        <v>377</v>
      </c>
    </row>
    <row r="2124" spans="1:2" x14ac:dyDescent="0.35">
      <c r="A2124" t="s">
        <v>1017</v>
      </c>
      <c r="B2124">
        <f t="shared" si="295"/>
        <v>382</v>
      </c>
    </row>
    <row r="2125" spans="1:2" x14ac:dyDescent="0.35">
      <c r="A2125" t="s">
        <v>1031</v>
      </c>
      <c r="B2125">
        <f t="shared" si="295"/>
        <v>385</v>
      </c>
    </row>
    <row r="2126" spans="1:2" x14ac:dyDescent="0.35">
      <c r="A2126" t="s">
        <v>1024</v>
      </c>
      <c r="B2126">
        <f t="shared" si="295"/>
        <v>389</v>
      </c>
    </row>
    <row r="2127" spans="1:2" x14ac:dyDescent="0.35">
      <c r="A2127" t="s">
        <v>1033</v>
      </c>
      <c r="B2127">
        <f t="shared" si="295"/>
        <v>390</v>
      </c>
    </row>
    <row r="2128" spans="1:2" x14ac:dyDescent="0.35">
      <c r="A2128" t="s">
        <v>1036</v>
      </c>
      <c r="B2128">
        <f t="shared" si="295"/>
        <v>392</v>
      </c>
    </row>
    <row r="2129" spans="1:2" x14ac:dyDescent="0.35">
      <c r="A2129" t="s">
        <v>1035</v>
      </c>
      <c r="B2129">
        <f t="shared" si="295"/>
        <v>391</v>
      </c>
    </row>
    <row r="2130" spans="1:2" x14ac:dyDescent="0.35">
      <c r="A2130" t="s">
        <v>1036</v>
      </c>
      <c r="B2130">
        <f t="shared" si="295"/>
        <v>392</v>
      </c>
    </row>
    <row r="2131" spans="1:2" x14ac:dyDescent="0.35">
      <c r="A2131" t="s">
        <v>1024</v>
      </c>
      <c r="B2131">
        <f t="shared" si="295"/>
        <v>389</v>
      </c>
    </row>
    <row r="2132" spans="1:2" x14ac:dyDescent="0.35">
      <c r="A2132" t="s">
        <v>1018</v>
      </c>
      <c r="B2132">
        <f t="shared" si="295"/>
        <v>388</v>
      </c>
    </row>
    <row r="2133" spans="1:2" x14ac:dyDescent="0.35">
      <c r="A2133" t="s">
        <v>1012</v>
      </c>
      <c r="B2133">
        <f t="shared" si="295"/>
        <v>384</v>
      </c>
    </row>
    <row r="2134" spans="1:2" x14ac:dyDescent="0.35">
      <c r="A2134" t="s">
        <v>1043</v>
      </c>
      <c r="B2134">
        <f t="shared" si="295"/>
        <v>381</v>
      </c>
    </row>
    <row r="2135" spans="1:2" x14ac:dyDescent="0.35">
      <c r="A2135" t="s">
        <v>1010</v>
      </c>
      <c r="B2135">
        <f t="shared" si="295"/>
        <v>376</v>
      </c>
    </row>
    <row r="2136" spans="1:2" x14ac:dyDescent="0.35">
      <c r="A2136" t="s">
        <v>1021</v>
      </c>
      <c r="B2136">
        <f t="shared" si="295"/>
        <v>373</v>
      </c>
    </row>
    <row r="2137" spans="1:2" x14ac:dyDescent="0.35">
      <c r="A2137" t="s">
        <v>1008</v>
      </c>
      <c r="B2137">
        <f t="shared" si="295"/>
        <v>369</v>
      </c>
    </row>
    <row r="2138" spans="1:2" x14ac:dyDescent="0.35">
      <c r="A2138" t="s">
        <v>1022</v>
      </c>
      <c r="B2138">
        <f t="shared" si="295"/>
        <v>366</v>
      </c>
    </row>
    <row r="2139" spans="1:2" x14ac:dyDescent="0.35">
      <c r="A2139" t="s">
        <v>1038</v>
      </c>
      <c r="B2139">
        <f t="shared" si="295"/>
        <v>363</v>
      </c>
    </row>
    <row r="2140" spans="1:2" x14ac:dyDescent="0.35">
      <c r="A2140" t="s">
        <v>1037</v>
      </c>
      <c r="B2140">
        <f t="shared" si="295"/>
        <v>362</v>
      </c>
    </row>
    <row r="2141" spans="1:2" x14ac:dyDescent="0.35">
      <c r="A2141" t="s">
        <v>1040</v>
      </c>
      <c r="B2141">
        <f t="shared" si="295"/>
        <v>361</v>
      </c>
    </row>
    <row r="2142" spans="1:2" x14ac:dyDescent="0.35">
      <c r="A2142" t="s">
        <v>1037</v>
      </c>
      <c r="B2142">
        <f t="shared" si="295"/>
        <v>362</v>
      </c>
    </row>
    <row r="2143" spans="1:2" x14ac:dyDescent="0.35">
      <c r="A2143" t="s">
        <v>1040</v>
      </c>
      <c r="B2143">
        <f t="shared" si="295"/>
        <v>361</v>
      </c>
    </row>
    <row r="2144" spans="1:2" x14ac:dyDescent="0.35">
      <c r="A2144" t="s">
        <v>1034</v>
      </c>
      <c r="B2144">
        <f t="shared" si="295"/>
        <v>364</v>
      </c>
    </row>
    <row r="2145" spans="1:2" x14ac:dyDescent="0.35">
      <c r="A2145" t="s">
        <v>1022</v>
      </c>
      <c r="B2145">
        <f t="shared" si="295"/>
        <v>366</v>
      </c>
    </row>
    <row r="2146" spans="1:2" x14ac:dyDescent="0.35">
      <c r="A2146" t="s">
        <v>1009</v>
      </c>
      <c r="B2146">
        <f t="shared" si="295"/>
        <v>370</v>
      </c>
    </row>
    <row r="2147" spans="1:2" x14ac:dyDescent="0.35">
      <c r="A2147" t="s">
        <v>1021</v>
      </c>
      <c r="B2147">
        <f t="shared" si="295"/>
        <v>373</v>
      </c>
    </row>
    <row r="2148" spans="1:2" x14ac:dyDescent="0.35">
      <c r="A2148" t="s">
        <v>1020</v>
      </c>
      <c r="B2148">
        <f t="shared" si="295"/>
        <v>378</v>
      </c>
    </row>
    <row r="2149" spans="1:2" x14ac:dyDescent="0.35">
      <c r="A2149" t="s">
        <v>1011</v>
      </c>
      <c r="B2149">
        <f t="shared" si="295"/>
        <v>380</v>
      </c>
    </row>
    <row r="2150" spans="1:2" x14ac:dyDescent="0.35">
      <c r="A2150" t="s">
        <v>1012</v>
      </c>
      <c r="B2150">
        <f t="shared" si="295"/>
        <v>384</v>
      </c>
    </row>
    <row r="2151" spans="1:2" x14ac:dyDescent="0.35">
      <c r="A2151" t="s">
        <v>1013</v>
      </c>
      <c r="B2151">
        <f t="shared" si="295"/>
        <v>386</v>
      </c>
    </row>
    <row r="2152" spans="1:2" x14ac:dyDescent="0.35">
      <c r="A2152" t="s">
        <v>1024</v>
      </c>
      <c r="B2152">
        <f t="shared" si="295"/>
        <v>389</v>
      </c>
    </row>
    <row r="2153" spans="1:2" x14ac:dyDescent="0.35">
      <c r="A2153" t="s">
        <v>1024</v>
      </c>
      <c r="B2153">
        <f t="shared" si="295"/>
        <v>389</v>
      </c>
    </row>
    <row r="2154" spans="1:2" x14ac:dyDescent="0.35">
      <c r="A2154" t="s">
        <v>1035</v>
      </c>
      <c r="B2154">
        <f t="shared" si="295"/>
        <v>391</v>
      </c>
    </row>
    <row r="2155" spans="1:2" x14ac:dyDescent="0.35">
      <c r="A2155" t="s">
        <v>1033</v>
      </c>
      <c r="B2155">
        <f t="shared" si="295"/>
        <v>390</v>
      </c>
    </row>
    <row r="2156" spans="1:2" x14ac:dyDescent="0.35">
      <c r="A2156" t="s">
        <v>1206</v>
      </c>
      <c r="B2156">
        <f t="shared" si="295"/>
        <v>102</v>
      </c>
    </row>
    <row r="2157" spans="1:2" x14ac:dyDescent="0.35">
      <c r="B2157" t="e">
        <f t="shared" si="295"/>
        <v>#VALUE!</v>
      </c>
    </row>
    <row r="2158" spans="1:2" x14ac:dyDescent="0.35">
      <c r="A2158" t="s">
        <v>1194</v>
      </c>
      <c r="B2158" t="e">
        <f t="shared" si="295"/>
        <v>#VALUE!</v>
      </c>
    </row>
    <row r="2159" spans="1:2" x14ac:dyDescent="0.35">
      <c r="A2159" t="s">
        <v>1195</v>
      </c>
      <c r="B2159" t="e">
        <f t="shared" si="295"/>
        <v>#VALUE!</v>
      </c>
    </row>
    <row r="2160" spans="1:2" x14ac:dyDescent="0.35">
      <c r="A2160" t="s">
        <v>1196</v>
      </c>
      <c r="B2160" t="e">
        <f t="shared" si="295"/>
        <v>#VALUE!</v>
      </c>
    </row>
    <row r="2161" spans="1:2" x14ac:dyDescent="0.35">
      <c r="B2161" t="e">
        <f t="shared" si="295"/>
        <v>#VALUE!</v>
      </c>
    </row>
    <row r="2162" spans="1:2" x14ac:dyDescent="0.35">
      <c r="A2162" t="s">
        <v>1197</v>
      </c>
      <c r="B2162" t="e">
        <f t="shared" si="295"/>
        <v>#VALUE!</v>
      </c>
    </row>
    <row r="2163" spans="1:2" x14ac:dyDescent="0.35">
      <c r="A2163" t="s">
        <v>1043</v>
      </c>
      <c r="B2163">
        <f t="shared" si="295"/>
        <v>381</v>
      </c>
    </row>
    <row r="2164" spans="1:2" x14ac:dyDescent="0.35">
      <c r="A2164" t="s">
        <v>1017</v>
      </c>
      <c r="B2164">
        <f t="shared" si="295"/>
        <v>382</v>
      </c>
    </row>
    <row r="2165" spans="1:2" x14ac:dyDescent="0.35">
      <c r="A2165" t="s">
        <v>1031</v>
      </c>
      <c r="B2165">
        <f t="shared" si="295"/>
        <v>385</v>
      </c>
    </row>
    <row r="2166" spans="1:2" x14ac:dyDescent="0.35">
      <c r="A2166" t="s">
        <v>1013</v>
      </c>
      <c r="B2166">
        <f t="shared" si="295"/>
        <v>386</v>
      </c>
    </row>
    <row r="2167" spans="1:2" x14ac:dyDescent="0.35">
      <c r="A2167" t="s">
        <v>1019</v>
      </c>
      <c r="B2167">
        <f t="shared" si="295"/>
        <v>387</v>
      </c>
    </row>
    <row r="2168" spans="1:2" x14ac:dyDescent="0.35">
      <c r="A2168" t="s">
        <v>1013</v>
      </c>
      <c r="B2168">
        <f t="shared" si="295"/>
        <v>386</v>
      </c>
    </row>
    <row r="2169" spans="1:2" x14ac:dyDescent="0.35">
      <c r="A2169" t="s">
        <v>1019</v>
      </c>
      <c r="B2169">
        <f t="shared" si="295"/>
        <v>387</v>
      </c>
    </row>
    <row r="2170" spans="1:2" x14ac:dyDescent="0.35">
      <c r="A2170" t="s">
        <v>1031</v>
      </c>
      <c r="B2170">
        <f t="shared" si="295"/>
        <v>385</v>
      </c>
    </row>
    <row r="2171" spans="1:2" x14ac:dyDescent="0.35">
      <c r="A2171" t="s">
        <v>1012</v>
      </c>
      <c r="B2171">
        <f t="shared" si="295"/>
        <v>384</v>
      </c>
    </row>
    <row r="2172" spans="1:2" x14ac:dyDescent="0.35">
      <c r="A2172" t="s">
        <v>1043</v>
      </c>
      <c r="B2172">
        <f t="shared" si="295"/>
        <v>381</v>
      </c>
    </row>
    <row r="2173" spans="1:2" x14ac:dyDescent="0.35">
      <c r="A2173" t="s">
        <v>1044</v>
      </c>
      <c r="B2173">
        <f t="shared" si="295"/>
        <v>379</v>
      </c>
    </row>
    <row r="2174" spans="1:2" x14ac:dyDescent="0.35">
      <c r="A2174" t="s">
        <v>1010</v>
      </c>
      <c r="B2174">
        <f t="shared" si="295"/>
        <v>376</v>
      </c>
    </row>
    <row r="2175" spans="1:2" x14ac:dyDescent="0.35">
      <c r="A2175" t="s">
        <v>1023</v>
      </c>
      <c r="B2175">
        <f t="shared" si="295"/>
        <v>374</v>
      </c>
    </row>
    <row r="2176" spans="1:2" x14ac:dyDescent="0.35">
      <c r="A2176" t="s">
        <v>1009</v>
      </c>
      <c r="B2176">
        <f t="shared" si="295"/>
        <v>370</v>
      </c>
    </row>
    <row r="2177" spans="1:2" x14ac:dyDescent="0.35">
      <c r="A2177" t="s">
        <v>1008</v>
      </c>
      <c r="B2177">
        <f t="shared" si="295"/>
        <v>369</v>
      </c>
    </row>
    <row r="2178" spans="1:2" x14ac:dyDescent="0.35">
      <c r="A2178" t="s">
        <v>1022</v>
      </c>
      <c r="B2178">
        <f t="shared" si="295"/>
        <v>366</v>
      </c>
    </row>
    <row r="2179" spans="1:2" x14ac:dyDescent="0.35">
      <c r="A2179" t="s">
        <v>1022</v>
      </c>
      <c r="B2179">
        <f t="shared" si="295"/>
        <v>366</v>
      </c>
    </row>
    <row r="2180" spans="1:2" x14ac:dyDescent="0.35">
      <c r="A2180" t="s">
        <v>1042</v>
      </c>
      <c r="B2180">
        <f t="shared" ref="B2180:B2243" si="296">+VALUE(RIGHT(LEFT(A2180,13),3))</f>
        <v>365</v>
      </c>
    </row>
    <row r="2181" spans="1:2" x14ac:dyDescent="0.35">
      <c r="A2181" t="s">
        <v>1022</v>
      </c>
      <c r="B2181">
        <f t="shared" si="296"/>
        <v>366</v>
      </c>
    </row>
    <row r="2182" spans="1:2" x14ac:dyDescent="0.35">
      <c r="A2182" t="s">
        <v>1022</v>
      </c>
      <c r="B2182">
        <f t="shared" si="296"/>
        <v>366</v>
      </c>
    </row>
    <row r="2183" spans="1:2" x14ac:dyDescent="0.35">
      <c r="A2183" t="s">
        <v>1014</v>
      </c>
      <c r="B2183">
        <f t="shared" si="296"/>
        <v>368</v>
      </c>
    </row>
    <row r="2184" spans="1:2" x14ac:dyDescent="0.35">
      <c r="A2184" t="s">
        <v>1008</v>
      </c>
      <c r="B2184">
        <f t="shared" si="296"/>
        <v>369</v>
      </c>
    </row>
    <row r="2185" spans="1:2" x14ac:dyDescent="0.35">
      <c r="A2185" t="s">
        <v>1021</v>
      </c>
      <c r="B2185">
        <f t="shared" si="296"/>
        <v>373</v>
      </c>
    </row>
    <row r="2186" spans="1:2" x14ac:dyDescent="0.35">
      <c r="A2186" t="s">
        <v>1023</v>
      </c>
      <c r="B2186">
        <f t="shared" si="296"/>
        <v>374</v>
      </c>
    </row>
    <row r="2187" spans="1:2" x14ac:dyDescent="0.35">
      <c r="A2187" t="s">
        <v>1020</v>
      </c>
      <c r="B2187">
        <f t="shared" si="296"/>
        <v>378</v>
      </c>
    </row>
    <row r="2188" spans="1:2" x14ac:dyDescent="0.35">
      <c r="A2188" t="s">
        <v>1011</v>
      </c>
      <c r="B2188">
        <f t="shared" si="296"/>
        <v>380</v>
      </c>
    </row>
    <row r="2189" spans="1:2" x14ac:dyDescent="0.35">
      <c r="A2189" t="s">
        <v>1012</v>
      </c>
      <c r="B2189">
        <f t="shared" si="296"/>
        <v>384</v>
      </c>
    </row>
    <row r="2190" spans="1:2" x14ac:dyDescent="0.35">
      <c r="A2190" t="s">
        <v>1012</v>
      </c>
      <c r="B2190">
        <f t="shared" si="296"/>
        <v>384</v>
      </c>
    </row>
    <row r="2191" spans="1:2" x14ac:dyDescent="0.35">
      <c r="A2191" t="s">
        <v>1019</v>
      </c>
      <c r="B2191">
        <f t="shared" si="296"/>
        <v>387</v>
      </c>
    </row>
    <row r="2192" spans="1:2" x14ac:dyDescent="0.35">
      <c r="A2192" t="s">
        <v>1019</v>
      </c>
      <c r="B2192">
        <f t="shared" si="296"/>
        <v>387</v>
      </c>
    </row>
    <row r="2193" spans="1:2" x14ac:dyDescent="0.35">
      <c r="A2193" t="s">
        <v>1018</v>
      </c>
      <c r="B2193">
        <f t="shared" si="296"/>
        <v>388</v>
      </c>
    </row>
    <row r="2194" spans="1:2" x14ac:dyDescent="0.35">
      <c r="A2194" t="s">
        <v>1013</v>
      </c>
      <c r="B2194">
        <f t="shared" si="296"/>
        <v>386</v>
      </c>
    </row>
    <row r="2195" spans="1:2" x14ac:dyDescent="0.35">
      <c r="A2195" t="s">
        <v>1013</v>
      </c>
      <c r="B2195">
        <f t="shared" si="296"/>
        <v>386</v>
      </c>
    </row>
    <row r="2196" spans="1:2" x14ac:dyDescent="0.35">
      <c r="A2196" t="s">
        <v>1032</v>
      </c>
      <c r="B2196">
        <f t="shared" si="296"/>
        <v>383</v>
      </c>
    </row>
    <row r="2197" spans="1:2" x14ac:dyDescent="0.35">
      <c r="A2197" t="s">
        <v>1017</v>
      </c>
      <c r="B2197">
        <f t="shared" si="296"/>
        <v>382</v>
      </c>
    </row>
    <row r="2198" spans="1:2" x14ac:dyDescent="0.35">
      <c r="A2198" t="s">
        <v>1020</v>
      </c>
      <c r="B2198">
        <f t="shared" si="296"/>
        <v>378</v>
      </c>
    </row>
    <row r="2199" spans="1:2" x14ac:dyDescent="0.35">
      <c r="A2199" t="s">
        <v>1010</v>
      </c>
      <c r="B2199">
        <f t="shared" si="296"/>
        <v>376</v>
      </c>
    </row>
    <row r="2200" spans="1:2" x14ac:dyDescent="0.35">
      <c r="A2200" t="s">
        <v>1006</v>
      </c>
      <c r="B2200">
        <f t="shared" si="296"/>
        <v>372</v>
      </c>
    </row>
    <row r="2201" spans="1:2" x14ac:dyDescent="0.35">
      <c r="A2201" t="s">
        <v>1009</v>
      </c>
      <c r="B2201">
        <f t="shared" si="296"/>
        <v>370</v>
      </c>
    </row>
    <row r="2202" spans="1:2" x14ac:dyDescent="0.35">
      <c r="A2202" t="s">
        <v>1015</v>
      </c>
      <c r="B2202">
        <f t="shared" si="296"/>
        <v>367</v>
      </c>
    </row>
    <row r="2203" spans="1:2" x14ac:dyDescent="0.35">
      <c r="A2203" t="s">
        <v>1022</v>
      </c>
      <c r="B2203">
        <f t="shared" si="296"/>
        <v>366</v>
      </c>
    </row>
    <row r="2204" spans="1:2" x14ac:dyDescent="0.35">
      <c r="A2204" t="s">
        <v>1034</v>
      </c>
      <c r="B2204">
        <f t="shared" si="296"/>
        <v>364</v>
      </c>
    </row>
    <row r="2205" spans="1:2" x14ac:dyDescent="0.35">
      <c r="A2205" t="s">
        <v>1034</v>
      </c>
      <c r="B2205">
        <f t="shared" si="296"/>
        <v>364</v>
      </c>
    </row>
    <row r="2206" spans="1:2" x14ac:dyDescent="0.35">
      <c r="A2206" t="s">
        <v>1034</v>
      </c>
      <c r="B2206">
        <f t="shared" si="296"/>
        <v>364</v>
      </c>
    </row>
    <row r="2207" spans="1:2" x14ac:dyDescent="0.35">
      <c r="A2207" t="s">
        <v>1022</v>
      </c>
      <c r="B2207">
        <f t="shared" si="296"/>
        <v>366</v>
      </c>
    </row>
    <row r="2208" spans="1:2" x14ac:dyDescent="0.35">
      <c r="A2208" t="s">
        <v>1022</v>
      </c>
      <c r="B2208">
        <f t="shared" si="296"/>
        <v>366</v>
      </c>
    </row>
    <row r="2209" spans="1:2" x14ac:dyDescent="0.35">
      <c r="A2209" t="s">
        <v>1009</v>
      </c>
      <c r="B2209">
        <f t="shared" si="296"/>
        <v>370</v>
      </c>
    </row>
    <row r="2210" spans="1:2" x14ac:dyDescent="0.35">
      <c r="A2210" t="s">
        <v>1006</v>
      </c>
      <c r="B2210">
        <f t="shared" si="296"/>
        <v>372</v>
      </c>
    </row>
    <row r="2211" spans="1:2" x14ac:dyDescent="0.35">
      <c r="A2211" t="s">
        <v>1010</v>
      </c>
      <c r="B2211">
        <f t="shared" si="296"/>
        <v>376</v>
      </c>
    </row>
    <row r="2212" spans="1:2" x14ac:dyDescent="0.35">
      <c r="A2212" t="s">
        <v>1016</v>
      </c>
      <c r="B2212">
        <f t="shared" si="296"/>
        <v>377</v>
      </c>
    </row>
    <row r="2213" spans="1:2" x14ac:dyDescent="0.35">
      <c r="A2213" t="s">
        <v>1043</v>
      </c>
      <c r="B2213">
        <f t="shared" si="296"/>
        <v>381</v>
      </c>
    </row>
    <row r="2214" spans="1:2" x14ac:dyDescent="0.35">
      <c r="A2214" t="s">
        <v>1032</v>
      </c>
      <c r="B2214">
        <f t="shared" si="296"/>
        <v>383</v>
      </c>
    </row>
    <row r="2215" spans="1:2" x14ac:dyDescent="0.35">
      <c r="A2215" t="s">
        <v>1019</v>
      </c>
      <c r="B2215">
        <f t="shared" si="296"/>
        <v>387</v>
      </c>
    </row>
    <row r="2216" spans="1:2" x14ac:dyDescent="0.35">
      <c r="A2216" t="s">
        <v>1019</v>
      </c>
      <c r="B2216">
        <f t="shared" si="296"/>
        <v>387</v>
      </c>
    </row>
    <row r="2217" spans="1:2" x14ac:dyDescent="0.35">
      <c r="A2217" t="s">
        <v>1024</v>
      </c>
      <c r="B2217">
        <f t="shared" si="296"/>
        <v>389</v>
      </c>
    </row>
    <row r="2218" spans="1:2" x14ac:dyDescent="0.35">
      <c r="A2218" t="s">
        <v>1018</v>
      </c>
      <c r="B2218">
        <f t="shared" si="296"/>
        <v>388</v>
      </c>
    </row>
    <row r="2219" spans="1:2" x14ac:dyDescent="0.35">
      <c r="A2219" t="s">
        <v>1018</v>
      </c>
      <c r="B2219">
        <f t="shared" si="296"/>
        <v>388</v>
      </c>
    </row>
    <row r="2220" spans="1:2" x14ac:dyDescent="0.35">
      <c r="A2220" t="s">
        <v>1013</v>
      </c>
      <c r="B2220">
        <f t="shared" si="296"/>
        <v>386</v>
      </c>
    </row>
    <row r="2221" spans="1:2" x14ac:dyDescent="0.35">
      <c r="A2221" t="s">
        <v>1031</v>
      </c>
      <c r="B2221">
        <f t="shared" si="296"/>
        <v>385</v>
      </c>
    </row>
    <row r="2222" spans="1:2" x14ac:dyDescent="0.35">
      <c r="A2222" t="s">
        <v>1043</v>
      </c>
      <c r="B2222">
        <f t="shared" si="296"/>
        <v>381</v>
      </c>
    </row>
    <row r="2223" spans="1:2" x14ac:dyDescent="0.35">
      <c r="A2223" t="s">
        <v>1044</v>
      </c>
      <c r="B2223">
        <f t="shared" si="296"/>
        <v>379</v>
      </c>
    </row>
    <row r="2224" spans="1:2" x14ac:dyDescent="0.35">
      <c r="A2224" t="s">
        <v>1030</v>
      </c>
      <c r="B2224">
        <f t="shared" si="296"/>
        <v>375</v>
      </c>
    </row>
    <row r="2225" spans="1:2" x14ac:dyDescent="0.35">
      <c r="A2225" t="s">
        <v>1021</v>
      </c>
      <c r="B2225">
        <f t="shared" si="296"/>
        <v>373</v>
      </c>
    </row>
    <row r="2226" spans="1:2" x14ac:dyDescent="0.35">
      <c r="A2226" t="s">
        <v>1008</v>
      </c>
      <c r="B2226">
        <f t="shared" si="296"/>
        <v>369</v>
      </c>
    </row>
    <row r="2227" spans="1:2" x14ac:dyDescent="0.35">
      <c r="A2227" t="s">
        <v>1015</v>
      </c>
      <c r="B2227">
        <f t="shared" si="296"/>
        <v>367</v>
      </c>
    </row>
    <row r="2228" spans="1:2" x14ac:dyDescent="0.35">
      <c r="A2228" t="s">
        <v>1042</v>
      </c>
      <c r="B2228">
        <f t="shared" si="296"/>
        <v>365</v>
      </c>
    </row>
    <row r="2229" spans="1:2" x14ac:dyDescent="0.35">
      <c r="A2229" t="s">
        <v>1034</v>
      </c>
      <c r="B2229">
        <f t="shared" si="296"/>
        <v>364</v>
      </c>
    </row>
    <row r="2230" spans="1:2" x14ac:dyDescent="0.35">
      <c r="A2230" t="s">
        <v>1038</v>
      </c>
      <c r="B2230">
        <f t="shared" si="296"/>
        <v>363</v>
      </c>
    </row>
    <row r="2231" spans="1:2" x14ac:dyDescent="0.35">
      <c r="A2231" t="s">
        <v>1034</v>
      </c>
      <c r="B2231">
        <f t="shared" si="296"/>
        <v>364</v>
      </c>
    </row>
    <row r="2232" spans="1:2" x14ac:dyDescent="0.35">
      <c r="A2232" t="s">
        <v>1034</v>
      </c>
      <c r="B2232">
        <f t="shared" si="296"/>
        <v>364</v>
      </c>
    </row>
    <row r="2233" spans="1:2" x14ac:dyDescent="0.35">
      <c r="A2233" t="s">
        <v>1015</v>
      </c>
      <c r="B2233">
        <f t="shared" si="296"/>
        <v>367</v>
      </c>
    </row>
    <row r="2234" spans="1:2" x14ac:dyDescent="0.35">
      <c r="A2234" t="s">
        <v>1014</v>
      </c>
      <c r="B2234">
        <f t="shared" si="296"/>
        <v>368</v>
      </c>
    </row>
    <row r="2235" spans="1:2" x14ac:dyDescent="0.35">
      <c r="A2235" t="s">
        <v>1006</v>
      </c>
      <c r="B2235">
        <f t="shared" si="296"/>
        <v>372</v>
      </c>
    </row>
    <row r="2236" spans="1:2" x14ac:dyDescent="0.35">
      <c r="A2236" t="s">
        <v>1023</v>
      </c>
      <c r="B2236">
        <f t="shared" si="296"/>
        <v>374</v>
      </c>
    </row>
    <row r="2237" spans="1:2" x14ac:dyDescent="0.35">
      <c r="A2237" t="s">
        <v>1044</v>
      </c>
      <c r="B2237">
        <f t="shared" si="296"/>
        <v>379</v>
      </c>
    </row>
    <row r="2238" spans="1:2" x14ac:dyDescent="0.35">
      <c r="A2238" t="s">
        <v>1011</v>
      </c>
      <c r="B2238">
        <f t="shared" si="296"/>
        <v>380</v>
      </c>
    </row>
    <row r="2239" spans="1:2" x14ac:dyDescent="0.35">
      <c r="A2239" t="s">
        <v>1012</v>
      </c>
      <c r="B2239">
        <f t="shared" si="296"/>
        <v>384</v>
      </c>
    </row>
    <row r="2240" spans="1:2" x14ac:dyDescent="0.35">
      <c r="A2240" t="s">
        <v>1013</v>
      </c>
      <c r="B2240">
        <f t="shared" si="296"/>
        <v>386</v>
      </c>
    </row>
    <row r="2241" spans="1:2" x14ac:dyDescent="0.35">
      <c r="A2241" t="s">
        <v>1018</v>
      </c>
      <c r="B2241">
        <f t="shared" si="296"/>
        <v>388</v>
      </c>
    </row>
    <row r="2242" spans="1:2" x14ac:dyDescent="0.35">
      <c r="A2242" t="s">
        <v>1018</v>
      </c>
      <c r="B2242">
        <f t="shared" si="296"/>
        <v>388</v>
      </c>
    </row>
    <row r="2243" spans="1:2" x14ac:dyDescent="0.35">
      <c r="A2243" t="s">
        <v>1033</v>
      </c>
      <c r="B2243">
        <f t="shared" si="296"/>
        <v>390</v>
      </c>
    </row>
    <row r="2244" spans="1:2" x14ac:dyDescent="0.35">
      <c r="A2244" t="s">
        <v>1018</v>
      </c>
      <c r="B2244">
        <f t="shared" ref="B2244:B2307" si="297">+VALUE(RIGHT(LEFT(A2244,13),3))</f>
        <v>388</v>
      </c>
    </row>
    <row r="2245" spans="1:2" x14ac:dyDescent="0.35">
      <c r="A2245" t="s">
        <v>1019</v>
      </c>
      <c r="B2245">
        <f t="shared" si="297"/>
        <v>387</v>
      </c>
    </row>
    <row r="2246" spans="1:2" x14ac:dyDescent="0.35">
      <c r="A2246" t="s">
        <v>1031</v>
      </c>
      <c r="B2246">
        <f t="shared" si="297"/>
        <v>385</v>
      </c>
    </row>
    <row r="2247" spans="1:2" x14ac:dyDescent="0.35">
      <c r="A2247" t="s">
        <v>1032</v>
      </c>
      <c r="B2247">
        <f t="shared" si="297"/>
        <v>383</v>
      </c>
    </row>
    <row r="2248" spans="1:2" x14ac:dyDescent="0.35">
      <c r="A2248" t="s">
        <v>1044</v>
      </c>
      <c r="B2248">
        <f t="shared" si="297"/>
        <v>379</v>
      </c>
    </row>
    <row r="2249" spans="1:2" x14ac:dyDescent="0.35">
      <c r="A2249" t="s">
        <v>1010</v>
      </c>
      <c r="B2249">
        <f t="shared" si="297"/>
        <v>376</v>
      </c>
    </row>
    <row r="2250" spans="1:2" x14ac:dyDescent="0.35">
      <c r="A2250" t="s">
        <v>1021</v>
      </c>
      <c r="B2250">
        <f t="shared" si="297"/>
        <v>373</v>
      </c>
    </row>
    <row r="2251" spans="1:2" x14ac:dyDescent="0.35">
      <c r="A2251" t="s">
        <v>1009</v>
      </c>
      <c r="B2251">
        <f t="shared" si="297"/>
        <v>370</v>
      </c>
    </row>
    <row r="2252" spans="1:2" x14ac:dyDescent="0.35">
      <c r="A2252" t="s">
        <v>1015</v>
      </c>
      <c r="B2252">
        <f t="shared" si="297"/>
        <v>367</v>
      </c>
    </row>
    <row r="2253" spans="1:2" x14ac:dyDescent="0.35">
      <c r="A2253" t="s">
        <v>1042</v>
      </c>
      <c r="B2253">
        <f t="shared" si="297"/>
        <v>365</v>
      </c>
    </row>
    <row r="2254" spans="1:2" x14ac:dyDescent="0.35">
      <c r="A2254" t="s">
        <v>1034</v>
      </c>
      <c r="B2254">
        <f t="shared" si="297"/>
        <v>364</v>
      </c>
    </row>
    <row r="2255" spans="1:2" x14ac:dyDescent="0.35">
      <c r="A2255" t="s">
        <v>1034</v>
      </c>
      <c r="B2255">
        <f t="shared" si="297"/>
        <v>364</v>
      </c>
    </row>
    <row r="2256" spans="1:2" x14ac:dyDescent="0.35">
      <c r="A2256" t="s">
        <v>1038</v>
      </c>
      <c r="B2256">
        <f t="shared" si="297"/>
        <v>363</v>
      </c>
    </row>
    <row r="2257" spans="1:2" x14ac:dyDescent="0.35">
      <c r="A2257" t="s">
        <v>1042</v>
      </c>
      <c r="B2257">
        <f t="shared" si="297"/>
        <v>365</v>
      </c>
    </row>
    <row r="2258" spans="1:2" x14ac:dyDescent="0.35">
      <c r="A2258" t="s">
        <v>1022</v>
      </c>
      <c r="B2258">
        <f t="shared" si="297"/>
        <v>366</v>
      </c>
    </row>
    <row r="2259" spans="1:2" x14ac:dyDescent="0.35">
      <c r="A2259" t="s">
        <v>1008</v>
      </c>
      <c r="B2259">
        <f t="shared" si="297"/>
        <v>369</v>
      </c>
    </row>
    <row r="2260" spans="1:2" x14ac:dyDescent="0.35">
      <c r="A2260" t="s">
        <v>1009</v>
      </c>
      <c r="B2260">
        <f t="shared" si="297"/>
        <v>370</v>
      </c>
    </row>
    <row r="2261" spans="1:2" x14ac:dyDescent="0.35">
      <c r="A2261" t="s">
        <v>1030</v>
      </c>
      <c r="B2261">
        <f t="shared" si="297"/>
        <v>375</v>
      </c>
    </row>
    <row r="2262" spans="1:2" x14ac:dyDescent="0.35">
      <c r="A2262" t="s">
        <v>1016</v>
      </c>
      <c r="B2262">
        <f t="shared" si="297"/>
        <v>377</v>
      </c>
    </row>
    <row r="2263" spans="1:2" x14ac:dyDescent="0.35">
      <c r="A2263" t="s">
        <v>1043</v>
      </c>
      <c r="B2263">
        <f t="shared" si="297"/>
        <v>381</v>
      </c>
    </row>
    <row r="2264" spans="1:2" x14ac:dyDescent="0.35">
      <c r="A2264" t="s">
        <v>1032</v>
      </c>
      <c r="B2264">
        <f t="shared" si="297"/>
        <v>383</v>
      </c>
    </row>
    <row r="2265" spans="1:2" x14ac:dyDescent="0.35">
      <c r="A2265" t="s">
        <v>1013</v>
      </c>
      <c r="B2265">
        <f t="shared" si="297"/>
        <v>386</v>
      </c>
    </row>
    <row r="2266" spans="1:2" x14ac:dyDescent="0.35">
      <c r="A2266" t="s">
        <v>1019</v>
      </c>
      <c r="B2266">
        <f t="shared" si="297"/>
        <v>387</v>
      </c>
    </row>
    <row r="2267" spans="1:2" x14ac:dyDescent="0.35">
      <c r="A2267" t="s">
        <v>1024</v>
      </c>
      <c r="B2267">
        <f t="shared" si="297"/>
        <v>389</v>
      </c>
    </row>
    <row r="2268" spans="1:2" x14ac:dyDescent="0.35">
      <c r="A2268" t="s">
        <v>1018</v>
      </c>
      <c r="B2268">
        <f t="shared" si="297"/>
        <v>388</v>
      </c>
    </row>
    <row r="2269" spans="1:2" x14ac:dyDescent="0.35">
      <c r="A2269" t="s">
        <v>1024</v>
      </c>
      <c r="B2269">
        <f t="shared" si="297"/>
        <v>389</v>
      </c>
    </row>
    <row r="2270" spans="1:2" x14ac:dyDescent="0.35">
      <c r="A2270" t="s">
        <v>1019</v>
      </c>
      <c r="B2270">
        <f t="shared" si="297"/>
        <v>387</v>
      </c>
    </row>
    <row r="2271" spans="1:2" x14ac:dyDescent="0.35">
      <c r="A2271" t="s">
        <v>1013</v>
      </c>
      <c r="B2271">
        <f t="shared" si="297"/>
        <v>386</v>
      </c>
    </row>
    <row r="2272" spans="1:2" x14ac:dyDescent="0.35">
      <c r="A2272" t="s">
        <v>1017</v>
      </c>
      <c r="B2272">
        <f t="shared" si="297"/>
        <v>382</v>
      </c>
    </row>
    <row r="2273" spans="1:2" x14ac:dyDescent="0.35">
      <c r="A2273" t="s">
        <v>1011</v>
      </c>
      <c r="B2273">
        <f t="shared" si="297"/>
        <v>380</v>
      </c>
    </row>
    <row r="2274" spans="1:2" x14ac:dyDescent="0.35">
      <c r="A2274" t="s">
        <v>1010</v>
      </c>
      <c r="B2274">
        <f t="shared" si="297"/>
        <v>376</v>
      </c>
    </row>
    <row r="2275" spans="1:2" x14ac:dyDescent="0.35">
      <c r="A2275" t="s">
        <v>1023</v>
      </c>
      <c r="B2275">
        <f t="shared" si="297"/>
        <v>374</v>
      </c>
    </row>
    <row r="2276" spans="1:2" x14ac:dyDescent="0.35">
      <c r="A2276" t="s">
        <v>1009</v>
      </c>
      <c r="B2276">
        <f t="shared" si="297"/>
        <v>370</v>
      </c>
    </row>
    <row r="2277" spans="1:2" x14ac:dyDescent="0.35">
      <c r="A2277" t="s">
        <v>1014</v>
      </c>
      <c r="B2277">
        <f t="shared" si="297"/>
        <v>368</v>
      </c>
    </row>
    <row r="2278" spans="1:2" x14ac:dyDescent="0.35">
      <c r="A2278" t="s">
        <v>1042</v>
      </c>
      <c r="B2278">
        <f t="shared" si="297"/>
        <v>365</v>
      </c>
    </row>
    <row r="2279" spans="1:2" x14ac:dyDescent="0.35">
      <c r="A2279" t="s">
        <v>1042</v>
      </c>
      <c r="B2279">
        <f t="shared" si="297"/>
        <v>365</v>
      </c>
    </row>
    <row r="2280" spans="1:2" x14ac:dyDescent="0.35">
      <c r="A2280" t="s">
        <v>1038</v>
      </c>
      <c r="B2280">
        <f t="shared" si="297"/>
        <v>363</v>
      </c>
    </row>
    <row r="2281" spans="1:2" x14ac:dyDescent="0.35">
      <c r="A2281" t="s">
        <v>1034</v>
      </c>
      <c r="B2281">
        <f t="shared" si="297"/>
        <v>364</v>
      </c>
    </row>
    <row r="2282" spans="1:2" x14ac:dyDescent="0.35">
      <c r="A2282" t="s">
        <v>1034</v>
      </c>
      <c r="B2282">
        <f t="shared" si="297"/>
        <v>364</v>
      </c>
    </row>
    <row r="2283" spans="1:2" x14ac:dyDescent="0.35">
      <c r="A2283" t="s">
        <v>1022</v>
      </c>
      <c r="B2283">
        <f t="shared" si="297"/>
        <v>366</v>
      </c>
    </row>
    <row r="2284" spans="1:2" x14ac:dyDescent="0.35">
      <c r="A2284" t="s">
        <v>1014</v>
      </c>
      <c r="B2284">
        <f t="shared" si="297"/>
        <v>368</v>
      </c>
    </row>
    <row r="2285" spans="1:2" x14ac:dyDescent="0.35">
      <c r="A2285" t="s">
        <v>1007</v>
      </c>
      <c r="B2285">
        <f t="shared" si="297"/>
        <v>371</v>
      </c>
    </row>
    <row r="2286" spans="1:2" x14ac:dyDescent="0.35">
      <c r="A2286" t="s">
        <v>1021</v>
      </c>
      <c r="B2286">
        <f t="shared" si="297"/>
        <v>373</v>
      </c>
    </row>
    <row r="2287" spans="1:2" x14ac:dyDescent="0.35">
      <c r="A2287" t="s">
        <v>1016</v>
      </c>
      <c r="B2287">
        <f t="shared" si="297"/>
        <v>377</v>
      </c>
    </row>
    <row r="2288" spans="1:2" x14ac:dyDescent="0.35">
      <c r="A2288" t="s">
        <v>1044</v>
      </c>
      <c r="B2288">
        <f t="shared" si="297"/>
        <v>379</v>
      </c>
    </row>
    <row r="2289" spans="1:2" x14ac:dyDescent="0.35">
      <c r="A2289" t="s">
        <v>1032</v>
      </c>
      <c r="B2289">
        <f t="shared" si="297"/>
        <v>383</v>
      </c>
    </row>
    <row r="2290" spans="1:2" x14ac:dyDescent="0.35">
      <c r="A2290" t="s">
        <v>1012</v>
      </c>
      <c r="B2290">
        <f t="shared" si="297"/>
        <v>384</v>
      </c>
    </row>
    <row r="2291" spans="1:2" x14ac:dyDescent="0.35">
      <c r="A2291" t="s">
        <v>1210</v>
      </c>
      <c r="B2291">
        <f t="shared" si="297"/>
        <v>101</v>
      </c>
    </row>
    <row r="2292" spans="1:2" x14ac:dyDescent="0.35">
      <c r="B2292" t="e">
        <f t="shared" si="297"/>
        <v>#VALUE!</v>
      </c>
    </row>
    <row r="2293" spans="1:2" x14ac:dyDescent="0.35">
      <c r="A2293" t="s">
        <v>1194</v>
      </c>
      <c r="B2293" t="e">
        <f t="shared" si="297"/>
        <v>#VALUE!</v>
      </c>
    </row>
    <row r="2294" spans="1:2" x14ac:dyDescent="0.35">
      <c r="A2294" t="s">
        <v>1195</v>
      </c>
      <c r="B2294" t="e">
        <f t="shared" si="297"/>
        <v>#VALUE!</v>
      </c>
    </row>
    <row r="2295" spans="1:2" x14ac:dyDescent="0.35">
      <c r="A2295" t="s">
        <v>1196</v>
      </c>
      <c r="B2295" t="e">
        <f t="shared" si="297"/>
        <v>#VALUE!</v>
      </c>
    </row>
    <row r="2296" spans="1:2" x14ac:dyDescent="0.35">
      <c r="B2296" t="e">
        <f t="shared" si="297"/>
        <v>#VALUE!</v>
      </c>
    </row>
    <row r="2297" spans="1:2" x14ac:dyDescent="0.35">
      <c r="A2297" t="s">
        <v>1197</v>
      </c>
      <c r="B2297" t="e">
        <f t="shared" si="297"/>
        <v>#VALUE!</v>
      </c>
    </row>
    <row r="2298" spans="1:2" x14ac:dyDescent="0.35">
      <c r="A2298" t="s">
        <v>1008</v>
      </c>
      <c r="B2298">
        <f t="shared" si="297"/>
        <v>369</v>
      </c>
    </row>
    <row r="2299" spans="1:2" x14ac:dyDescent="0.35">
      <c r="A2299" t="s">
        <v>1009</v>
      </c>
      <c r="B2299">
        <f t="shared" si="297"/>
        <v>370</v>
      </c>
    </row>
    <row r="2300" spans="1:2" x14ac:dyDescent="0.35">
      <c r="A2300" t="s">
        <v>1021</v>
      </c>
      <c r="B2300">
        <f t="shared" si="297"/>
        <v>373</v>
      </c>
    </row>
    <row r="2301" spans="1:2" x14ac:dyDescent="0.35">
      <c r="A2301" t="s">
        <v>1023</v>
      </c>
      <c r="B2301">
        <f t="shared" si="297"/>
        <v>374</v>
      </c>
    </row>
    <row r="2302" spans="1:2" x14ac:dyDescent="0.35">
      <c r="A2302" t="s">
        <v>1016</v>
      </c>
      <c r="B2302">
        <f t="shared" si="297"/>
        <v>377</v>
      </c>
    </row>
    <row r="2303" spans="1:2" x14ac:dyDescent="0.35">
      <c r="A2303" t="s">
        <v>1020</v>
      </c>
      <c r="B2303">
        <f t="shared" si="297"/>
        <v>378</v>
      </c>
    </row>
    <row r="2304" spans="1:2" x14ac:dyDescent="0.35">
      <c r="A2304" t="s">
        <v>1043</v>
      </c>
      <c r="B2304">
        <f t="shared" si="297"/>
        <v>381</v>
      </c>
    </row>
    <row r="2305" spans="1:2" x14ac:dyDescent="0.35">
      <c r="A2305" t="s">
        <v>1017</v>
      </c>
      <c r="B2305">
        <f t="shared" si="297"/>
        <v>382</v>
      </c>
    </row>
    <row r="2306" spans="1:2" x14ac:dyDescent="0.35">
      <c r="A2306" t="s">
        <v>1012</v>
      </c>
      <c r="B2306">
        <f t="shared" si="297"/>
        <v>384</v>
      </c>
    </row>
    <row r="2307" spans="1:2" x14ac:dyDescent="0.35">
      <c r="A2307" t="s">
        <v>1012</v>
      </c>
      <c r="B2307">
        <f t="shared" si="297"/>
        <v>384</v>
      </c>
    </row>
    <row r="2308" spans="1:2" x14ac:dyDescent="0.35">
      <c r="A2308" t="s">
        <v>1013</v>
      </c>
      <c r="B2308">
        <f t="shared" ref="B2308:B2371" si="298">+VALUE(RIGHT(LEFT(A2308,13),3))</f>
        <v>386</v>
      </c>
    </row>
    <row r="2309" spans="1:2" x14ac:dyDescent="0.35">
      <c r="A2309" t="s">
        <v>1012</v>
      </c>
      <c r="B2309">
        <f t="shared" si="298"/>
        <v>384</v>
      </c>
    </row>
    <row r="2310" spans="1:2" x14ac:dyDescent="0.35">
      <c r="A2310" t="s">
        <v>1031</v>
      </c>
      <c r="B2310">
        <f t="shared" si="298"/>
        <v>385</v>
      </c>
    </row>
    <row r="2311" spans="1:2" x14ac:dyDescent="0.35">
      <c r="A2311" t="s">
        <v>1032</v>
      </c>
      <c r="B2311">
        <f t="shared" si="298"/>
        <v>383</v>
      </c>
    </row>
    <row r="2312" spans="1:2" x14ac:dyDescent="0.35">
      <c r="A2312" t="s">
        <v>1017</v>
      </c>
      <c r="B2312">
        <f t="shared" si="298"/>
        <v>382</v>
      </c>
    </row>
    <row r="2313" spans="1:2" x14ac:dyDescent="0.35">
      <c r="A2313" t="s">
        <v>1011</v>
      </c>
      <c r="B2313">
        <f t="shared" si="298"/>
        <v>380</v>
      </c>
    </row>
    <row r="2314" spans="1:2" x14ac:dyDescent="0.35">
      <c r="A2314" t="s">
        <v>1020</v>
      </c>
      <c r="B2314">
        <f t="shared" si="298"/>
        <v>378</v>
      </c>
    </row>
    <row r="2315" spans="1:2" x14ac:dyDescent="0.35">
      <c r="A2315" t="s">
        <v>1030</v>
      </c>
      <c r="B2315">
        <f t="shared" si="298"/>
        <v>375</v>
      </c>
    </row>
    <row r="2316" spans="1:2" x14ac:dyDescent="0.35">
      <c r="A2316" t="s">
        <v>1023</v>
      </c>
      <c r="B2316">
        <f t="shared" si="298"/>
        <v>374</v>
      </c>
    </row>
    <row r="2317" spans="1:2" x14ac:dyDescent="0.35">
      <c r="A2317" t="s">
        <v>1007</v>
      </c>
      <c r="B2317">
        <f t="shared" si="298"/>
        <v>371</v>
      </c>
    </row>
    <row r="2318" spans="1:2" x14ac:dyDescent="0.35">
      <c r="A2318" t="s">
        <v>1009</v>
      </c>
      <c r="B2318">
        <f t="shared" si="298"/>
        <v>370</v>
      </c>
    </row>
    <row r="2319" spans="1:2" x14ac:dyDescent="0.35">
      <c r="A2319" t="s">
        <v>1014</v>
      </c>
      <c r="B2319">
        <f t="shared" si="298"/>
        <v>368</v>
      </c>
    </row>
    <row r="2320" spans="1:2" x14ac:dyDescent="0.35">
      <c r="A2320" t="s">
        <v>1014</v>
      </c>
      <c r="B2320">
        <f t="shared" si="298"/>
        <v>368</v>
      </c>
    </row>
    <row r="2321" spans="1:2" x14ac:dyDescent="0.35">
      <c r="A2321" t="s">
        <v>1022</v>
      </c>
      <c r="B2321">
        <f t="shared" si="298"/>
        <v>366</v>
      </c>
    </row>
    <row r="2322" spans="1:2" x14ac:dyDescent="0.35">
      <c r="A2322" t="s">
        <v>1015</v>
      </c>
      <c r="B2322">
        <f t="shared" si="298"/>
        <v>367</v>
      </c>
    </row>
    <row r="2323" spans="1:2" x14ac:dyDescent="0.35">
      <c r="A2323" t="s">
        <v>1015</v>
      </c>
      <c r="B2323">
        <f t="shared" si="298"/>
        <v>367</v>
      </c>
    </row>
    <row r="2324" spans="1:2" x14ac:dyDescent="0.35">
      <c r="A2324" t="s">
        <v>1009</v>
      </c>
      <c r="B2324">
        <f t="shared" si="298"/>
        <v>370</v>
      </c>
    </row>
    <row r="2325" spans="1:2" x14ac:dyDescent="0.35">
      <c r="A2325" t="s">
        <v>1009</v>
      </c>
      <c r="B2325">
        <f t="shared" si="298"/>
        <v>370</v>
      </c>
    </row>
    <row r="2326" spans="1:2" x14ac:dyDescent="0.35">
      <c r="A2326" t="s">
        <v>1021</v>
      </c>
      <c r="B2326">
        <f t="shared" si="298"/>
        <v>373</v>
      </c>
    </row>
    <row r="2327" spans="1:2" x14ac:dyDescent="0.35">
      <c r="A2327" t="s">
        <v>1023</v>
      </c>
      <c r="B2327">
        <f t="shared" si="298"/>
        <v>374</v>
      </c>
    </row>
    <row r="2328" spans="1:2" x14ac:dyDescent="0.35">
      <c r="A2328" t="s">
        <v>1020</v>
      </c>
      <c r="B2328">
        <f t="shared" si="298"/>
        <v>378</v>
      </c>
    </row>
    <row r="2329" spans="1:2" x14ac:dyDescent="0.35">
      <c r="A2329" t="s">
        <v>1044</v>
      </c>
      <c r="B2329">
        <f t="shared" si="298"/>
        <v>379</v>
      </c>
    </row>
    <row r="2330" spans="1:2" x14ac:dyDescent="0.35">
      <c r="A2330" t="s">
        <v>1017</v>
      </c>
      <c r="B2330">
        <f t="shared" si="298"/>
        <v>382</v>
      </c>
    </row>
    <row r="2331" spans="1:2" x14ac:dyDescent="0.35">
      <c r="A2331" t="s">
        <v>1032</v>
      </c>
      <c r="B2331">
        <f t="shared" si="298"/>
        <v>383</v>
      </c>
    </row>
    <row r="2332" spans="1:2" x14ac:dyDescent="0.35">
      <c r="A2332" t="s">
        <v>1031</v>
      </c>
      <c r="B2332">
        <f t="shared" si="298"/>
        <v>385</v>
      </c>
    </row>
    <row r="2333" spans="1:2" x14ac:dyDescent="0.35">
      <c r="A2333" t="s">
        <v>1031</v>
      </c>
      <c r="B2333">
        <f t="shared" si="298"/>
        <v>385</v>
      </c>
    </row>
    <row r="2334" spans="1:2" x14ac:dyDescent="0.35">
      <c r="A2334" t="s">
        <v>1013</v>
      </c>
      <c r="B2334">
        <f t="shared" si="298"/>
        <v>386</v>
      </c>
    </row>
    <row r="2335" spans="1:2" x14ac:dyDescent="0.35">
      <c r="A2335" t="s">
        <v>1031</v>
      </c>
      <c r="B2335">
        <f t="shared" si="298"/>
        <v>385</v>
      </c>
    </row>
    <row r="2336" spans="1:2" x14ac:dyDescent="0.35">
      <c r="A2336" t="s">
        <v>1031</v>
      </c>
      <c r="B2336">
        <f t="shared" si="298"/>
        <v>385</v>
      </c>
    </row>
    <row r="2337" spans="1:2" x14ac:dyDescent="0.35">
      <c r="A2337" t="s">
        <v>1032</v>
      </c>
      <c r="B2337">
        <f t="shared" si="298"/>
        <v>383</v>
      </c>
    </row>
    <row r="2338" spans="1:2" x14ac:dyDescent="0.35">
      <c r="A2338" t="s">
        <v>1017</v>
      </c>
      <c r="B2338">
        <f t="shared" si="298"/>
        <v>382</v>
      </c>
    </row>
    <row r="2339" spans="1:2" x14ac:dyDescent="0.35">
      <c r="A2339" t="s">
        <v>1044</v>
      </c>
      <c r="B2339">
        <f t="shared" si="298"/>
        <v>379</v>
      </c>
    </row>
    <row r="2340" spans="1:2" x14ac:dyDescent="0.35">
      <c r="A2340" t="s">
        <v>1016</v>
      </c>
      <c r="B2340">
        <f t="shared" si="298"/>
        <v>377</v>
      </c>
    </row>
    <row r="2341" spans="1:2" x14ac:dyDescent="0.35">
      <c r="A2341" t="s">
        <v>1023</v>
      </c>
      <c r="B2341">
        <f t="shared" si="298"/>
        <v>374</v>
      </c>
    </row>
    <row r="2342" spans="1:2" x14ac:dyDescent="0.35">
      <c r="A2342" t="s">
        <v>1006</v>
      </c>
      <c r="B2342">
        <f t="shared" si="298"/>
        <v>372</v>
      </c>
    </row>
    <row r="2343" spans="1:2" x14ac:dyDescent="0.35">
      <c r="A2343" t="s">
        <v>1009</v>
      </c>
      <c r="B2343">
        <f t="shared" si="298"/>
        <v>370</v>
      </c>
    </row>
    <row r="2344" spans="1:2" x14ac:dyDescent="0.35">
      <c r="A2344" t="s">
        <v>1008</v>
      </c>
      <c r="B2344">
        <f t="shared" si="298"/>
        <v>369</v>
      </c>
    </row>
    <row r="2345" spans="1:2" x14ac:dyDescent="0.35">
      <c r="A2345" t="s">
        <v>1015</v>
      </c>
      <c r="B2345">
        <f t="shared" si="298"/>
        <v>367</v>
      </c>
    </row>
    <row r="2346" spans="1:2" x14ac:dyDescent="0.35">
      <c r="A2346" t="s">
        <v>1015</v>
      </c>
      <c r="B2346">
        <f t="shared" si="298"/>
        <v>367</v>
      </c>
    </row>
    <row r="2347" spans="1:2" x14ac:dyDescent="0.35">
      <c r="A2347" t="s">
        <v>1022</v>
      </c>
      <c r="B2347">
        <f t="shared" si="298"/>
        <v>366</v>
      </c>
    </row>
    <row r="2348" spans="1:2" x14ac:dyDescent="0.35">
      <c r="A2348" t="s">
        <v>1015</v>
      </c>
      <c r="B2348">
        <f t="shared" si="298"/>
        <v>367</v>
      </c>
    </row>
    <row r="2349" spans="1:2" x14ac:dyDescent="0.35">
      <c r="A2349" t="s">
        <v>1015</v>
      </c>
      <c r="B2349">
        <f t="shared" si="298"/>
        <v>367</v>
      </c>
    </row>
    <row r="2350" spans="1:2" x14ac:dyDescent="0.35">
      <c r="A2350" t="s">
        <v>1009</v>
      </c>
      <c r="B2350">
        <f t="shared" si="298"/>
        <v>370</v>
      </c>
    </row>
    <row r="2351" spans="1:2" x14ac:dyDescent="0.35">
      <c r="A2351" t="s">
        <v>1007</v>
      </c>
      <c r="B2351">
        <f t="shared" si="298"/>
        <v>371</v>
      </c>
    </row>
    <row r="2352" spans="1:2" x14ac:dyDescent="0.35">
      <c r="A2352" t="s">
        <v>1030</v>
      </c>
      <c r="B2352">
        <f t="shared" si="298"/>
        <v>375</v>
      </c>
    </row>
    <row r="2353" spans="1:2" x14ac:dyDescent="0.35">
      <c r="A2353" t="s">
        <v>1010</v>
      </c>
      <c r="B2353">
        <f t="shared" si="298"/>
        <v>376</v>
      </c>
    </row>
    <row r="2354" spans="1:2" x14ac:dyDescent="0.35">
      <c r="A2354" t="s">
        <v>1044</v>
      </c>
      <c r="B2354">
        <f t="shared" si="298"/>
        <v>379</v>
      </c>
    </row>
    <row r="2355" spans="1:2" x14ac:dyDescent="0.35">
      <c r="A2355" t="s">
        <v>1043</v>
      </c>
      <c r="B2355">
        <f t="shared" si="298"/>
        <v>381</v>
      </c>
    </row>
    <row r="2356" spans="1:2" x14ac:dyDescent="0.35">
      <c r="A2356" t="s">
        <v>1012</v>
      </c>
      <c r="B2356">
        <f t="shared" si="298"/>
        <v>384</v>
      </c>
    </row>
    <row r="2357" spans="1:2" x14ac:dyDescent="0.35">
      <c r="A2357" t="s">
        <v>1031</v>
      </c>
      <c r="B2357">
        <f t="shared" si="298"/>
        <v>385</v>
      </c>
    </row>
    <row r="2358" spans="1:2" x14ac:dyDescent="0.35">
      <c r="A2358" t="s">
        <v>1013</v>
      </c>
      <c r="B2358">
        <f t="shared" si="298"/>
        <v>386</v>
      </c>
    </row>
    <row r="2359" spans="1:2" x14ac:dyDescent="0.35">
      <c r="A2359" t="s">
        <v>1013</v>
      </c>
      <c r="B2359">
        <f t="shared" si="298"/>
        <v>386</v>
      </c>
    </row>
    <row r="2360" spans="1:2" x14ac:dyDescent="0.35">
      <c r="A2360" t="s">
        <v>1019</v>
      </c>
      <c r="B2360">
        <f t="shared" si="298"/>
        <v>387</v>
      </c>
    </row>
    <row r="2361" spans="1:2" x14ac:dyDescent="0.35">
      <c r="A2361" t="s">
        <v>1031</v>
      </c>
      <c r="B2361">
        <f t="shared" si="298"/>
        <v>385</v>
      </c>
    </row>
    <row r="2362" spans="1:2" x14ac:dyDescent="0.35">
      <c r="A2362" t="s">
        <v>1031</v>
      </c>
      <c r="B2362">
        <f t="shared" si="298"/>
        <v>385</v>
      </c>
    </row>
    <row r="2363" spans="1:2" x14ac:dyDescent="0.35">
      <c r="A2363" t="s">
        <v>1017</v>
      </c>
      <c r="B2363">
        <f t="shared" si="298"/>
        <v>382</v>
      </c>
    </row>
    <row r="2364" spans="1:2" x14ac:dyDescent="0.35">
      <c r="A2364" t="s">
        <v>1011</v>
      </c>
      <c r="B2364">
        <f t="shared" si="298"/>
        <v>380</v>
      </c>
    </row>
    <row r="2365" spans="1:2" x14ac:dyDescent="0.35">
      <c r="A2365" t="s">
        <v>1016</v>
      </c>
      <c r="B2365">
        <f t="shared" si="298"/>
        <v>377</v>
      </c>
    </row>
    <row r="2366" spans="1:2" x14ac:dyDescent="0.35">
      <c r="A2366" t="s">
        <v>1030</v>
      </c>
      <c r="B2366">
        <f t="shared" si="298"/>
        <v>375</v>
      </c>
    </row>
    <row r="2367" spans="1:2" x14ac:dyDescent="0.35">
      <c r="A2367" t="s">
        <v>1006</v>
      </c>
      <c r="B2367">
        <f t="shared" si="298"/>
        <v>372</v>
      </c>
    </row>
    <row r="2368" spans="1:2" x14ac:dyDescent="0.35">
      <c r="A2368" t="s">
        <v>1009</v>
      </c>
      <c r="B2368">
        <f t="shared" si="298"/>
        <v>370</v>
      </c>
    </row>
    <row r="2369" spans="1:2" x14ac:dyDescent="0.35">
      <c r="A2369" t="s">
        <v>1014</v>
      </c>
      <c r="B2369">
        <f t="shared" si="298"/>
        <v>368</v>
      </c>
    </row>
    <row r="2370" spans="1:2" x14ac:dyDescent="0.35">
      <c r="A2370" t="s">
        <v>1015</v>
      </c>
      <c r="B2370">
        <f t="shared" si="298"/>
        <v>367</v>
      </c>
    </row>
    <row r="2371" spans="1:2" x14ac:dyDescent="0.35">
      <c r="A2371" t="s">
        <v>1042</v>
      </c>
      <c r="B2371">
        <f t="shared" si="298"/>
        <v>365</v>
      </c>
    </row>
    <row r="2372" spans="1:2" x14ac:dyDescent="0.35">
      <c r="A2372" t="s">
        <v>1022</v>
      </c>
      <c r="B2372">
        <f t="shared" ref="B2372:B2435" si="299">+VALUE(RIGHT(LEFT(A2372,13),3))</f>
        <v>366</v>
      </c>
    </row>
    <row r="2373" spans="1:2" x14ac:dyDescent="0.35">
      <c r="A2373" t="s">
        <v>1022</v>
      </c>
      <c r="B2373">
        <f t="shared" si="299"/>
        <v>366</v>
      </c>
    </row>
    <row r="2374" spans="1:2" x14ac:dyDescent="0.35">
      <c r="A2374" t="s">
        <v>1014</v>
      </c>
      <c r="B2374">
        <f t="shared" si="299"/>
        <v>368</v>
      </c>
    </row>
    <row r="2375" spans="1:2" x14ac:dyDescent="0.35">
      <c r="A2375" t="s">
        <v>1014</v>
      </c>
      <c r="B2375">
        <f t="shared" si="299"/>
        <v>368</v>
      </c>
    </row>
    <row r="2376" spans="1:2" x14ac:dyDescent="0.35">
      <c r="A2376" t="s">
        <v>1007</v>
      </c>
      <c r="B2376">
        <f t="shared" si="299"/>
        <v>371</v>
      </c>
    </row>
    <row r="2377" spans="1:2" x14ac:dyDescent="0.35">
      <c r="A2377" t="s">
        <v>1021</v>
      </c>
      <c r="B2377">
        <f t="shared" si="299"/>
        <v>373</v>
      </c>
    </row>
    <row r="2378" spans="1:2" x14ac:dyDescent="0.35">
      <c r="A2378" t="s">
        <v>1010</v>
      </c>
      <c r="B2378">
        <f t="shared" si="299"/>
        <v>376</v>
      </c>
    </row>
    <row r="2379" spans="1:2" x14ac:dyDescent="0.35">
      <c r="A2379" t="s">
        <v>1020</v>
      </c>
      <c r="B2379">
        <f t="shared" si="299"/>
        <v>378</v>
      </c>
    </row>
    <row r="2380" spans="1:2" x14ac:dyDescent="0.35">
      <c r="A2380" t="s">
        <v>1043</v>
      </c>
      <c r="B2380">
        <f t="shared" si="299"/>
        <v>381</v>
      </c>
    </row>
    <row r="2381" spans="1:2" x14ac:dyDescent="0.35">
      <c r="A2381" t="s">
        <v>1017</v>
      </c>
      <c r="B2381">
        <f t="shared" si="299"/>
        <v>382</v>
      </c>
    </row>
    <row r="2382" spans="1:2" x14ac:dyDescent="0.35">
      <c r="A2382" t="s">
        <v>1013</v>
      </c>
      <c r="B2382">
        <f t="shared" si="299"/>
        <v>386</v>
      </c>
    </row>
    <row r="2383" spans="1:2" x14ac:dyDescent="0.35">
      <c r="A2383" t="s">
        <v>1013</v>
      </c>
      <c r="B2383">
        <f t="shared" si="299"/>
        <v>386</v>
      </c>
    </row>
    <row r="2384" spans="1:2" x14ac:dyDescent="0.35">
      <c r="A2384" t="s">
        <v>1019</v>
      </c>
      <c r="B2384">
        <f t="shared" si="299"/>
        <v>387</v>
      </c>
    </row>
    <row r="2385" spans="1:2" x14ac:dyDescent="0.35">
      <c r="A2385" t="s">
        <v>1013</v>
      </c>
      <c r="B2385">
        <f t="shared" si="299"/>
        <v>386</v>
      </c>
    </row>
    <row r="2386" spans="1:2" x14ac:dyDescent="0.35">
      <c r="A2386" t="s">
        <v>1013</v>
      </c>
      <c r="B2386">
        <f t="shared" si="299"/>
        <v>386</v>
      </c>
    </row>
    <row r="2387" spans="1:2" x14ac:dyDescent="0.35">
      <c r="A2387" t="s">
        <v>1012</v>
      </c>
      <c r="B2387">
        <f t="shared" si="299"/>
        <v>384</v>
      </c>
    </row>
    <row r="2388" spans="1:2" x14ac:dyDescent="0.35">
      <c r="A2388" t="s">
        <v>1032</v>
      </c>
      <c r="B2388">
        <f t="shared" si="299"/>
        <v>383</v>
      </c>
    </row>
    <row r="2389" spans="1:2" x14ac:dyDescent="0.35">
      <c r="A2389" t="s">
        <v>1011</v>
      </c>
      <c r="B2389">
        <f t="shared" si="299"/>
        <v>380</v>
      </c>
    </row>
    <row r="2390" spans="1:2" x14ac:dyDescent="0.35">
      <c r="A2390" t="s">
        <v>1020</v>
      </c>
      <c r="B2390">
        <f t="shared" si="299"/>
        <v>378</v>
      </c>
    </row>
    <row r="2391" spans="1:2" x14ac:dyDescent="0.35">
      <c r="A2391" t="s">
        <v>1030</v>
      </c>
      <c r="B2391">
        <f t="shared" si="299"/>
        <v>375</v>
      </c>
    </row>
    <row r="2392" spans="1:2" x14ac:dyDescent="0.35">
      <c r="A2392" t="s">
        <v>1021</v>
      </c>
      <c r="B2392">
        <f t="shared" si="299"/>
        <v>373</v>
      </c>
    </row>
    <row r="2393" spans="1:2" x14ac:dyDescent="0.35">
      <c r="A2393" t="s">
        <v>1009</v>
      </c>
      <c r="B2393">
        <f t="shared" si="299"/>
        <v>370</v>
      </c>
    </row>
    <row r="2394" spans="1:2" x14ac:dyDescent="0.35">
      <c r="A2394" t="s">
        <v>1014</v>
      </c>
      <c r="B2394">
        <f t="shared" si="299"/>
        <v>368</v>
      </c>
    </row>
    <row r="2395" spans="1:2" x14ac:dyDescent="0.35">
      <c r="A2395" t="s">
        <v>1022</v>
      </c>
      <c r="B2395">
        <f t="shared" si="299"/>
        <v>366</v>
      </c>
    </row>
    <row r="2396" spans="1:2" x14ac:dyDescent="0.35">
      <c r="A2396" t="s">
        <v>1022</v>
      </c>
      <c r="B2396">
        <f t="shared" si="299"/>
        <v>366</v>
      </c>
    </row>
    <row r="2397" spans="1:2" x14ac:dyDescent="0.35">
      <c r="A2397" t="s">
        <v>1042</v>
      </c>
      <c r="B2397">
        <f t="shared" si="299"/>
        <v>365</v>
      </c>
    </row>
    <row r="2398" spans="1:2" x14ac:dyDescent="0.35">
      <c r="A2398" t="s">
        <v>1022</v>
      </c>
      <c r="B2398">
        <f t="shared" si="299"/>
        <v>366</v>
      </c>
    </row>
    <row r="2399" spans="1:2" x14ac:dyDescent="0.35">
      <c r="A2399" t="s">
        <v>1015</v>
      </c>
      <c r="B2399">
        <f t="shared" si="299"/>
        <v>367</v>
      </c>
    </row>
    <row r="2400" spans="1:2" x14ac:dyDescent="0.35">
      <c r="A2400" t="s">
        <v>1008</v>
      </c>
      <c r="B2400">
        <f t="shared" si="299"/>
        <v>369</v>
      </c>
    </row>
    <row r="2401" spans="1:2" x14ac:dyDescent="0.35">
      <c r="A2401" t="s">
        <v>1009</v>
      </c>
      <c r="B2401">
        <f t="shared" si="299"/>
        <v>370</v>
      </c>
    </row>
    <row r="2402" spans="1:2" x14ac:dyDescent="0.35">
      <c r="A2402" t="s">
        <v>1021</v>
      </c>
      <c r="B2402">
        <f t="shared" si="299"/>
        <v>373</v>
      </c>
    </row>
    <row r="2403" spans="1:2" x14ac:dyDescent="0.35">
      <c r="A2403" t="s">
        <v>1030</v>
      </c>
      <c r="B2403">
        <f t="shared" si="299"/>
        <v>375</v>
      </c>
    </row>
    <row r="2404" spans="1:2" x14ac:dyDescent="0.35">
      <c r="A2404" t="s">
        <v>1020</v>
      </c>
      <c r="B2404">
        <f t="shared" si="299"/>
        <v>378</v>
      </c>
    </row>
    <row r="2405" spans="1:2" x14ac:dyDescent="0.35">
      <c r="A2405" t="s">
        <v>1044</v>
      </c>
      <c r="B2405">
        <f t="shared" si="299"/>
        <v>379</v>
      </c>
    </row>
    <row r="2406" spans="1:2" x14ac:dyDescent="0.35">
      <c r="A2406" t="s">
        <v>1032</v>
      </c>
      <c r="B2406">
        <f t="shared" si="299"/>
        <v>383</v>
      </c>
    </row>
    <row r="2407" spans="1:2" x14ac:dyDescent="0.35">
      <c r="A2407" t="s">
        <v>1012</v>
      </c>
      <c r="B2407">
        <f t="shared" si="299"/>
        <v>384</v>
      </c>
    </row>
    <row r="2408" spans="1:2" x14ac:dyDescent="0.35">
      <c r="A2408" t="s">
        <v>1013</v>
      </c>
      <c r="B2408">
        <f t="shared" si="299"/>
        <v>386</v>
      </c>
    </row>
    <row r="2409" spans="1:2" x14ac:dyDescent="0.35">
      <c r="A2409" t="s">
        <v>1031</v>
      </c>
      <c r="B2409">
        <f t="shared" si="299"/>
        <v>385</v>
      </c>
    </row>
    <row r="2410" spans="1:2" x14ac:dyDescent="0.35">
      <c r="A2410" t="s">
        <v>1013</v>
      </c>
      <c r="B2410">
        <f t="shared" si="299"/>
        <v>386</v>
      </c>
    </row>
    <row r="2411" spans="1:2" x14ac:dyDescent="0.35">
      <c r="A2411" t="s">
        <v>1031</v>
      </c>
      <c r="B2411">
        <f t="shared" si="299"/>
        <v>385</v>
      </c>
    </row>
    <row r="2412" spans="1:2" x14ac:dyDescent="0.35">
      <c r="A2412" t="s">
        <v>1031</v>
      </c>
      <c r="B2412">
        <f t="shared" si="299"/>
        <v>385</v>
      </c>
    </row>
    <row r="2413" spans="1:2" x14ac:dyDescent="0.35">
      <c r="A2413" t="s">
        <v>1017</v>
      </c>
      <c r="B2413">
        <f t="shared" si="299"/>
        <v>382</v>
      </c>
    </row>
    <row r="2414" spans="1:2" x14ac:dyDescent="0.35">
      <c r="A2414" t="s">
        <v>1043</v>
      </c>
      <c r="B2414">
        <f t="shared" si="299"/>
        <v>381</v>
      </c>
    </row>
    <row r="2415" spans="1:2" x14ac:dyDescent="0.35">
      <c r="A2415" t="s">
        <v>1020</v>
      </c>
      <c r="B2415">
        <f t="shared" si="299"/>
        <v>378</v>
      </c>
    </row>
    <row r="2416" spans="1:2" x14ac:dyDescent="0.35">
      <c r="A2416" t="s">
        <v>1010</v>
      </c>
      <c r="B2416">
        <f t="shared" si="299"/>
        <v>376</v>
      </c>
    </row>
    <row r="2417" spans="1:2" x14ac:dyDescent="0.35">
      <c r="A2417" t="s">
        <v>1021</v>
      </c>
      <c r="B2417">
        <f t="shared" si="299"/>
        <v>373</v>
      </c>
    </row>
    <row r="2418" spans="1:2" x14ac:dyDescent="0.35">
      <c r="A2418" t="s">
        <v>1006</v>
      </c>
      <c r="B2418">
        <f t="shared" si="299"/>
        <v>372</v>
      </c>
    </row>
    <row r="2419" spans="1:2" x14ac:dyDescent="0.35">
      <c r="A2419" t="s">
        <v>1008</v>
      </c>
      <c r="B2419">
        <f t="shared" si="299"/>
        <v>369</v>
      </c>
    </row>
    <row r="2420" spans="1:2" x14ac:dyDescent="0.35">
      <c r="A2420" t="s">
        <v>1014</v>
      </c>
      <c r="B2420">
        <f t="shared" si="299"/>
        <v>368</v>
      </c>
    </row>
    <row r="2421" spans="1:2" x14ac:dyDescent="0.35">
      <c r="A2421" t="s">
        <v>1015</v>
      </c>
      <c r="B2421">
        <f t="shared" si="299"/>
        <v>367</v>
      </c>
    </row>
    <row r="2422" spans="1:2" x14ac:dyDescent="0.35">
      <c r="A2422" t="s">
        <v>1015</v>
      </c>
      <c r="B2422">
        <f t="shared" si="299"/>
        <v>367</v>
      </c>
    </row>
    <row r="2423" spans="1:2" x14ac:dyDescent="0.35">
      <c r="A2423" t="s">
        <v>1022</v>
      </c>
      <c r="B2423">
        <f t="shared" si="299"/>
        <v>366</v>
      </c>
    </row>
    <row r="2424" spans="1:2" x14ac:dyDescent="0.35">
      <c r="A2424" t="s">
        <v>1014</v>
      </c>
      <c r="B2424">
        <f t="shared" si="299"/>
        <v>368</v>
      </c>
    </row>
    <row r="2425" spans="1:2" x14ac:dyDescent="0.35">
      <c r="A2425" t="s">
        <v>1014</v>
      </c>
      <c r="B2425">
        <f t="shared" si="299"/>
        <v>368</v>
      </c>
    </row>
    <row r="2426" spans="1:2" x14ac:dyDescent="0.35">
      <c r="A2426" t="s">
        <v>1211</v>
      </c>
      <c r="B2426">
        <f t="shared" si="299"/>
        <v>102</v>
      </c>
    </row>
    <row r="2427" spans="1:2" x14ac:dyDescent="0.35">
      <c r="B2427" t="e">
        <f t="shared" si="299"/>
        <v>#VALUE!</v>
      </c>
    </row>
    <row r="2428" spans="1:2" x14ac:dyDescent="0.35">
      <c r="A2428" t="s">
        <v>1194</v>
      </c>
      <c r="B2428" t="e">
        <f t="shared" si="299"/>
        <v>#VALUE!</v>
      </c>
    </row>
    <row r="2429" spans="1:2" x14ac:dyDescent="0.35">
      <c r="A2429" t="s">
        <v>1195</v>
      </c>
      <c r="B2429" t="e">
        <f t="shared" si="299"/>
        <v>#VALUE!</v>
      </c>
    </row>
    <row r="2430" spans="1:2" x14ac:dyDescent="0.35">
      <c r="A2430" t="s">
        <v>1196</v>
      </c>
      <c r="B2430" t="e">
        <f t="shared" si="299"/>
        <v>#VALUE!</v>
      </c>
    </row>
    <row r="2431" spans="1:2" x14ac:dyDescent="0.35">
      <c r="B2431" t="e">
        <f t="shared" si="299"/>
        <v>#VALUE!</v>
      </c>
    </row>
    <row r="2432" spans="1:2" x14ac:dyDescent="0.35">
      <c r="A2432" t="s">
        <v>1197</v>
      </c>
      <c r="B2432" t="e">
        <f t="shared" si="299"/>
        <v>#VALUE!</v>
      </c>
    </row>
    <row r="2433" spans="1:2" x14ac:dyDescent="0.35">
      <c r="A2433" t="s">
        <v>1032</v>
      </c>
      <c r="B2433">
        <f t="shared" si="299"/>
        <v>383</v>
      </c>
    </row>
    <row r="2434" spans="1:2" x14ac:dyDescent="0.35">
      <c r="A2434" t="s">
        <v>1013</v>
      </c>
      <c r="B2434">
        <f t="shared" si="299"/>
        <v>386</v>
      </c>
    </row>
    <row r="2435" spans="1:2" x14ac:dyDescent="0.35">
      <c r="A2435" t="s">
        <v>1033</v>
      </c>
      <c r="B2435">
        <f t="shared" si="299"/>
        <v>390</v>
      </c>
    </row>
    <row r="2436" spans="1:2" x14ac:dyDescent="0.35">
      <c r="A2436" t="s">
        <v>1036</v>
      </c>
      <c r="B2436">
        <f t="shared" ref="B2436:B2499" si="300">+VALUE(RIGHT(LEFT(A2436,13),3))</f>
        <v>392</v>
      </c>
    </row>
    <row r="2437" spans="1:2" x14ac:dyDescent="0.35">
      <c r="A2437" t="s">
        <v>1047</v>
      </c>
      <c r="B2437">
        <f t="shared" si="300"/>
        <v>395</v>
      </c>
    </row>
    <row r="2438" spans="1:2" x14ac:dyDescent="0.35">
      <c r="A2438" t="s">
        <v>1041</v>
      </c>
      <c r="B2438">
        <f t="shared" si="300"/>
        <v>394</v>
      </c>
    </row>
    <row r="2439" spans="1:2" x14ac:dyDescent="0.35">
      <c r="A2439" t="s">
        <v>1047</v>
      </c>
      <c r="B2439">
        <f t="shared" si="300"/>
        <v>395</v>
      </c>
    </row>
    <row r="2440" spans="1:2" x14ac:dyDescent="0.35">
      <c r="A2440" t="s">
        <v>1036</v>
      </c>
      <c r="B2440">
        <f t="shared" si="300"/>
        <v>392</v>
      </c>
    </row>
    <row r="2441" spans="1:2" x14ac:dyDescent="0.35">
      <c r="A2441" t="s">
        <v>1033</v>
      </c>
      <c r="B2441">
        <f t="shared" si="300"/>
        <v>390</v>
      </c>
    </row>
    <row r="2442" spans="1:2" x14ac:dyDescent="0.35">
      <c r="A2442" t="s">
        <v>1013</v>
      </c>
      <c r="B2442">
        <f t="shared" si="300"/>
        <v>386</v>
      </c>
    </row>
    <row r="2443" spans="1:2" x14ac:dyDescent="0.35">
      <c r="A2443" t="s">
        <v>1032</v>
      </c>
      <c r="B2443">
        <f t="shared" si="300"/>
        <v>383</v>
      </c>
    </row>
    <row r="2444" spans="1:2" x14ac:dyDescent="0.35">
      <c r="A2444" t="s">
        <v>1020</v>
      </c>
      <c r="B2444">
        <f t="shared" si="300"/>
        <v>378</v>
      </c>
    </row>
    <row r="2445" spans="1:2" x14ac:dyDescent="0.35">
      <c r="A2445" t="s">
        <v>1023</v>
      </c>
      <c r="B2445">
        <f t="shared" si="300"/>
        <v>374</v>
      </c>
    </row>
    <row r="2446" spans="1:2" x14ac:dyDescent="0.35">
      <c r="A2446" t="s">
        <v>1008</v>
      </c>
      <c r="B2446">
        <f t="shared" si="300"/>
        <v>369</v>
      </c>
    </row>
    <row r="2447" spans="1:2" x14ac:dyDescent="0.35">
      <c r="A2447" t="s">
        <v>1042</v>
      </c>
      <c r="B2447">
        <f t="shared" si="300"/>
        <v>365</v>
      </c>
    </row>
    <row r="2448" spans="1:2" x14ac:dyDescent="0.35">
      <c r="A2448" t="s">
        <v>1040</v>
      </c>
      <c r="B2448">
        <f t="shared" si="300"/>
        <v>361</v>
      </c>
    </row>
    <row r="2449" spans="1:2" x14ac:dyDescent="0.35">
      <c r="A2449" t="s">
        <v>1045</v>
      </c>
      <c r="B2449">
        <f t="shared" si="300"/>
        <v>360</v>
      </c>
    </row>
    <row r="2450" spans="1:2" x14ac:dyDescent="0.35">
      <c r="A2450" t="s">
        <v>1066</v>
      </c>
      <c r="B2450">
        <f t="shared" si="300"/>
        <v>358</v>
      </c>
    </row>
    <row r="2451" spans="1:2" x14ac:dyDescent="0.35">
      <c r="A2451" t="s">
        <v>1066</v>
      </c>
      <c r="B2451">
        <f t="shared" si="300"/>
        <v>358</v>
      </c>
    </row>
    <row r="2452" spans="1:2" x14ac:dyDescent="0.35">
      <c r="A2452" t="s">
        <v>1066</v>
      </c>
      <c r="B2452">
        <f t="shared" si="300"/>
        <v>358</v>
      </c>
    </row>
    <row r="2453" spans="1:2" x14ac:dyDescent="0.35">
      <c r="A2453" t="s">
        <v>1040</v>
      </c>
      <c r="B2453">
        <f t="shared" si="300"/>
        <v>361</v>
      </c>
    </row>
    <row r="2454" spans="1:2" x14ac:dyDescent="0.35">
      <c r="A2454" t="s">
        <v>1038</v>
      </c>
      <c r="B2454">
        <f t="shared" si="300"/>
        <v>363</v>
      </c>
    </row>
    <row r="2455" spans="1:2" x14ac:dyDescent="0.35">
      <c r="A2455" t="s">
        <v>1014</v>
      </c>
      <c r="B2455">
        <f t="shared" si="300"/>
        <v>368</v>
      </c>
    </row>
    <row r="2456" spans="1:2" x14ac:dyDescent="0.35">
      <c r="A2456" t="s">
        <v>1007</v>
      </c>
      <c r="B2456">
        <f t="shared" si="300"/>
        <v>371</v>
      </c>
    </row>
    <row r="2457" spans="1:2" x14ac:dyDescent="0.35">
      <c r="A2457" t="s">
        <v>1016</v>
      </c>
      <c r="B2457">
        <f t="shared" si="300"/>
        <v>377</v>
      </c>
    </row>
    <row r="2458" spans="1:2" x14ac:dyDescent="0.35">
      <c r="A2458" t="s">
        <v>1011</v>
      </c>
      <c r="B2458">
        <f t="shared" si="300"/>
        <v>380</v>
      </c>
    </row>
    <row r="2459" spans="1:2" x14ac:dyDescent="0.35">
      <c r="A2459" t="s">
        <v>1013</v>
      </c>
      <c r="B2459">
        <f t="shared" si="300"/>
        <v>386</v>
      </c>
    </row>
    <row r="2460" spans="1:2" x14ac:dyDescent="0.35">
      <c r="A2460" t="s">
        <v>1018</v>
      </c>
      <c r="B2460">
        <f t="shared" si="300"/>
        <v>388</v>
      </c>
    </row>
    <row r="2461" spans="1:2" x14ac:dyDescent="0.35">
      <c r="A2461" t="s">
        <v>1036</v>
      </c>
      <c r="B2461">
        <f t="shared" si="300"/>
        <v>392</v>
      </c>
    </row>
    <row r="2462" spans="1:2" x14ac:dyDescent="0.35">
      <c r="A2462" t="s">
        <v>1039</v>
      </c>
      <c r="B2462">
        <f t="shared" si="300"/>
        <v>393</v>
      </c>
    </row>
    <row r="2463" spans="1:2" x14ac:dyDescent="0.35">
      <c r="A2463" t="s">
        <v>1068</v>
      </c>
      <c r="B2463">
        <f t="shared" si="300"/>
        <v>396</v>
      </c>
    </row>
    <row r="2464" spans="1:2" x14ac:dyDescent="0.35">
      <c r="A2464" t="s">
        <v>1041</v>
      </c>
      <c r="B2464">
        <f t="shared" si="300"/>
        <v>394</v>
      </c>
    </row>
    <row r="2465" spans="1:2" x14ac:dyDescent="0.35">
      <c r="A2465" t="s">
        <v>1041</v>
      </c>
      <c r="B2465">
        <f t="shared" si="300"/>
        <v>394</v>
      </c>
    </row>
    <row r="2466" spans="1:2" x14ac:dyDescent="0.35">
      <c r="A2466" t="s">
        <v>1035</v>
      </c>
      <c r="B2466">
        <f t="shared" si="300"/>
        <v>391</v>
      </c>
    </row>
    <row r="2467" spans="1:2" x14ac:dyDescent="0.35">
      <c r="A2467" t="s">
        <v>1018</v>
      </c>
      <c r="B2467">
        <f t="shared" si="300"/>
        <v>388</v>
      </c>
    </row>
    <row r="2468" spans="1:2" x14ac:dyDescent="0.35">
      <c r="A2468" t="s">
        <v>1032</v>
      </c>
      <c r="B2468">
        <f t="shared" si="300"/>
        <v>383</v>
      </c>
    </row>
    <row r="2469" spans="1:2" x14ac:dyDescent="0.35">
      <c r="A2469" t="s">
        <v>1011</v>
      </c>
      <c r="B2469">
        <f t="shared" si="300"/>
        <v>380</v>
      </c>
    </row>
    <row r="2470" spans="1:2" x14ac:dyDescent="0.35">
      <c r="A2470" t="s">
        <v>1023</v>
      </c>
      <c r="B2470">
        <f t="shared" si="300"/>
        <v>374</v>
      </c>
    </row>
    <row r="2471" spans="1:2" x14ac:dyDescent="0.35">
      <c r="A2471" t="s">
        <v>1009</v>
      </c>
      <c r="B2471">
        <f t="shared" si="300"/>
        <v>370</v>
      </c>
    </row>
    <row r="2472" spans="1:2" x14ac:dyDescent="0.35">
      <c r="A2472" t="s">
        <v>1042</v>
      </c>
      <c r="B2472">
        <f t="shared" si="300"/>
        <v>365</v>
      </c>
    </row>
    <row r="2473" spans="1:2" x14ac:dyDescent="0.35">
      <c r="A2473" t="s">
        <v>1038</v>
      </c>
      <c r="B2473">
        <f t="shared" si="300"/>
        <v>363</v>
      </c>
    </row>
    <row r="2474" spans="1:2" x14ac:dyDescent="0.35">
      <c r="A2474" t="s">
        <v>1046</v>
      </c>
      <c r="B2474">
        <f t="shared" si="300"/>
        <v>359</v>
      </c>
    </row>
    <row r="2475" spans="1:2" x14ac:dyDescent="0.35">
      <c r="A2475" t="s">
        <v>1066</v>
      </c>
      <c r="B2475">
        <f t="shared" si="300"/>
        <v>358</v>
      </c>
    </row>
    <row r="2476" spans="1:2" x14ac:dyDescent="0.35">
      <c r="A2476" t="s">
        <v>1067</v>
      </c>
      <c r="B2476">
        <f t="shared" si="300"/>
        <v>357</v>
      </c>
    </row>
    <row r="2477" spans="1:2" x14ac:dyDescent="0.35">
      <c r="A2477" t="s">
        <v>1066</v>
      </c>
      <c r="B2477">
        <f t="shared" si="300"/>
        <v>358</v>
      </c>
    </row>
    <row r="2478" spans="1:2" x14ac:dyDescent="0.35">
      <c r="A2478" t="s">
        <v>1046</v>
      </c>
      <c r="B2478">
        <f t="shared" si="300"/>
        <v>359</v>
      </c>
    </row>
    <row r="2479" spans="1:2" x14ac:dyDescent="0.35">
      <c r="A2479" t="s">
        <v>1038</v>
      </c>
      <c r="B2479">
        <f t="shared" si="300"/>
        <v>363</v>
      </c>
    </row>
    <row r="2480" spans="1:2" x14ac:dyDescent="0.35">
      <c r="A2480" t="s">
        <v>1042</v>
      </c>
      <c r="B2480">
        <f t="shared" si="300"/>
        <v>365</v>
      </c>
    </row>
    <row r="2481" spans="1:2" x14ac:dyDescent="0.35">
      <c r="A2481" t="s">
        <v>1009</v>
      </c>
      <c r="B2481">
        <f t="shared" si="300"/>
        <v>370</v>
      </c>
    </row>
    <row r="2482" spans="1:2" x14ac:dyDescent="0.35">
      <c r="A2482" t="s">
        <v>1023</v>
      </c>
      <c r="B2482">
        <f t="shared" si="300"/>
        <v>374</v>
      </c>
    </row>
    <row r="2483" spans="1:2" x14ac:dyDescent="0.35">
      <c r="A2483" t="s">
        <v>1011</v>
      </c>
      <c r="B2483">
        <f t="shared" si="300"/>
        <v>380</v>
      </c>
    </row>
    <row r="2484" spans="1:2" x14ac:dyDescent="0.35">
      <c r="A2484" t="s">
        <v>1032</v>
      </c>
      <c r="B2484">
        <f t="shared" si="300"/>
        <v>383</v>
      </c>
    </row>
    <row r="2485" spans="1:2" x14ac:dyDescent="0.35">
      <c r="A2485" t="s">
        <v>1024</v>
      </c>
      <c r="B2485">
        <f t="shared" si="300"/>
        <v>389</v>
      </c>
    </row>
    <row r="2486" spans="1:2" x14ac:dyDescent="0.35">
      <c r="A2486" t="s">
        <v>1035</v>
      </c>
      <c r="B2486">
        <f t="shared" si="300"/>
        <v>391</v>
      </c>
    </row>
    <row r="2487" spans="1:2" x14ac:dyDescent="0.35">
      <c r="A2487" t="s">
        <v>1041</v>
      </c>
      <c r="B2487">
        <f t="shared" si="300"/>
        <v>394</v>
      </c>
    </row>
    <row r="2488" spans="1:2" x14ac:dyDescent="0.35">
      <c r="A2488" t="s">
        <v>1041</v>
      </c>
      <c r="B2488">
        <f t="shared" si="300"/>
        <v>394</v>
      </c>
    </row>
    <row r="2489" spans="1:2" x14ac:dyDescent="0.35">
      <c r="A2489" t="s">
        <v>1068</v>
      </c>
      <c r="B2489">
        <f t="shared" si="300"/>
        <v>396</v>
      </c>
    </row>
    <row r="2490" spans="1:2" x14ac:dyDescent="0.35">
      <c r="A2490" t="s">
        <v>1041</v>
      </c>
      <c r="B2490">
        <f t="shared" si="300"/>
        <v>394</v>
      </c>
    </row>
    <row r="2491" spans="1:2" x14ac:dyDescent="0.35">
      <c r="A2491" t="s">
        <v>1039</v>
      </c>
      <c r="B2491">
        <f t="shared" si="300"/>
        <v>393</v>
      </c>
    </row>
    <row r="2492" spans="1:2" x14ac:dyDescent="0.35">
      <c r="A2492" t="s">
        <v>1024</v>
      </c>
      <c r="B2492">
        <f t="shared" si="300"/>
        <v>389</v>
      </c>
    </row>
    <row r="2493" spans="1:2" x14ac:dyDescent="0.35">
      <c r="A2493" t="s">
        <v>1013</v>
      </c>
      <c r="B2493">
        <f t="shared" si="300"/>
        <v>386</v>
      </c>
    </row>
    <row r="2494" spans="1:2" x14ac:dyDescent="0.35">
      <c r="A2494" t="s">
        <v>1011</v>
      </c>
      <c r="B2494">
        <f t="shared" si="300"/>
        <v>380</v>
      </c>
    </row>
    <row r="2495" spans="1:2" x14ac:dyDescent="0.35">
      <c r="A2495" t="s">
        <v>1010</v>
      </c>
      <c r="B2495">
        <f t="shared" si="300"/>
        <v>376</v>
      </c>
    </row>
    <row r="2496" spans="1:2" x14ac:dyDescent="0.35">
      <c r="A2496" t="s">
        <v>1007</v>
      </c>
      <c r="B2496">
        <f t="shared" si="300"/>
        <v>371</v>
      </c>
    </row>
    <row r="2497" spans="1:2" x14ac:dyDescent="0.35">
      <c r="A2497" t="s">
        <v>1015</v>
      </c>
      <c r="B2497">
        <f t="shared" si="300"/>
        <v>367</v>
      </c>
    </row>
    <row r="2498" spans="1:2" x14ac:dyDescent="0.35">
      <c r="A2498" t="s">
        <v>1038</v>
      </c>
      <c r="B2498">
        <f t="shared" si="300"/>
        <v>363</v>
      </c>
    </row>
    <row r="2499" spans="1:2" x14ac:dyDescent="0.35">
      <c r="A2499" t="s">
        <v>1040</v>
      </c>
      <c r="B2499">
        <f t="shared" si="300"/>
        <v>361</v>
      </c>
    </row>
    <row r="2500" spans="1:2" x14ac:dyDescent="0.35">
      <c r="A2500" t="s">
        <v>1066</v>
      </c>
      <c r="B2500">
        <f t="shared" ref="B2500:B2563" si="301">+VALUE(RIGHT(LEFT(A2500,13),3))</f>
        <v>358</v>
      </c>
    </row>
    <row r="2501" spans="1:2" x14ac:dyDescent="0.35">
      <c r="A2501" t="s">
        <v>1066</v>
      </c>
      <c r="B2501">
        <f t="shared" si="301"/>
        <v>358</v>
      </c>
    </row>
    <row r="2502" spans="1:2" x14ac:dyDescent="0.35">
      <c r="A2502" t="s">
        <v>1067</v>
      </c>
      <c r="B2502">
        <f t="shared" si="301"/>
        <v>357</v>
      </c>
    </row>
    <row r="2503" spans="1:2" x14ac:dyDescent="0.35">
      <c r="A2503" t="s">
        <v>1046</v>
      </c>
      <c r="B2503">
        <f t="shared" si="301"/>
        <v>359</v>
      </c>
    </row>
    <row r="2504" spans="1:2" x14ac:dyDescent="0.35">
      <c r="A2504" t="s">
        <v>1037</v>
      </c>
      <c r="B2504">
        <f t="shared" si="301"/>
        <v>362</v>
      </c>
    </row>
    <row r="2505" spans="1:2" x14ac:dyDescent="0.35">
      <c r="A2505" t="s">
        <v>1022</v>
      </c>
      <c r="B2505">
        <f t="shared" si="301"/>
        <v>366</v>
      </c>
    </row>
    <row r="2506" spans="1:2" x14ac:dyDescent="0.35">
      <c r="A2506" t="s">
        <v>1014</v>
      </c>
      <c r="B2506">
        <f t="shared" si="301"/>
        <v>368</v>
      </c>
    </row>
    <row r="2507" spans="1:2" x14ac:dyDescent="0.35">
      <c r="A2507" t="s">
        <v>1023</v>
      </c>
      <c r="B2507">
        <f t="shared" si="301"/>
        <v>374</v>
      </c>
    </row>
    <row r="2508" spans="1:2" x14ac:dyDescent="0.35">
      <c r="A2508" t="s">
        <v>1016</v>
      </c>
      <c r="B2508">
        <f t="shared" si="301"/>
        <v>377</v>
      </c>
    </row>
    <row r="2509" spans="1:2" x14ac:dyDescent="0.35">
      <c r="A2509" t="s">
        <v>1032</v>
      </c>
      <c r="B2509">
        <f t="shared" si="301"/>
        <v>383</v>
      </c>
    </row>
    <row r="2510" spans="1:2" x14ac:dyDescent="0.35">
      <c r="A2510" t="s">
        <v>1013</v>
      </c>
      <c r="B2510">
        <f t="shared" si="301"/>
        <v>386</v>
      </c>
    </row>
    <row r="2511" spans="1:2" x14ac:dyDescent="0.35">
      <c r="A2511" t="s">
        <v>1033</v>
      </c>
      <c r="B2511">
        <f t="shared" si="301"/>
        <v>390</v>
      </c>
    </row>
    <row r="2512" spans="1:2" x14ac:dyDescent="0.35">
      <c r="A2512" t="s">
        <v>1036</v>
      </c>
      <c r="B2512">
        <f t="shared" si="301"/>
        <v>392</v>
      </c>
    </row>
    <row r="2513" spans="1:2" x14ac:dyDescent="0.35">
      <c r="A2513" t="s">
        <v>1041</v>
      </c>
      <c r="B2513">
        <f t="shared" si="301"/>
        <v>394</v>
      </c>
    </row>
    <row r="2514" spans="1:2" x14ac:dyDescent="0.35">
      <c r="A2514" t="s">
        <v>1039</v>
      </c>
      <c r="B2514">
        <f t="shared" si="301"/>
        <v>393</v>
      </c>
    </row>
    <row r="2515" spans="1:2" x14ac:dyDescent="0.35">
      <c r="A2515" t="s">
        <v>1041</v>
      </c>
      <c r="B2515">
        <f t="shared" si="301"/>
        <v>394</v>
      </c>
    </row>
    <row r="2516" spans="1:2" x14ac:dyDescent="0.35">
      <c r="A2516" t="s">
        <v>1035</v>
      </c>
      <c r="B2516">
        <f t="shared" si="301"/>
        <v>391</v>
      </c>
    </row>
    <row r="2517" spans="1:2" x14ac:dyDescent="0.35">
      <c r="A2517" t="s">
        <v>1024</v>
      </c>
      <c r="B2517">
        <f t="shared" si="301"/>
        <v>389</v>
      </c>
    </row>
    <row r="2518" spans="1:2" x14ac:dyDescent="0.35">
      <c r="A2518" t="s">
        <v>1031</v>
      </c>
      <c r="B2518">
        <f t="shared" si="301"/>
        <v>385</v>
      </c>
    </row>
    <row r="2519" spans="1:2" x14ac:dyDescent="0.35">
      <c r="A2519" t="s">
        <v>1017</v>
      </c>
      <c r="B2519">
        <f t="shared" si="301"/>
        <v>382</v>
      </c>
    </row>
    <row r="2520" spans="1:2" x14ac:dyDescent="0.35">
      <c r="A2520" t="s">
        <v>1016</v>
      </c>
      <c r="B2520">
        <f t="shared" si="301"/>
        <v>377</v>
      </c>
    </row>
    <row r="2521" spans="1:2" x14ac:dyDescent="0.35">
      <c r="A2521" t="s">
        <v>1021</v>
      </c>
      <c r="B2521">
        <f t="shared" si="301"/>
        <v>373</v>
      </c>
    </row>
    <row r="2522" spans="1:2" x14ac:dyDescent="0.35">
      <c r="A2522" t="s">
        <v>1014</v>
      </c>
      <c r="B2522">
        <f t="shared" si="301"/>
        <v>368</v>
      </c>
    </row>
    <row r="2523" spans="1:2" x14ac:dyDescent="0.35">
      <c r="A2523" t="s">
        <v>1042</v>
      </c>
      <c r="B2523">
        <f t="shared" si="301"/>
        <v>365</v>
      </c>
    </row>
    <row r="2524" spans="1:2" x14ac:dyDescent="0.35">
      <c r="A2524" t="s">
        <v>1037</v>
      </c>
      <c r="B2524">
        <f t="shared" si="301"/>
        <v>362</v>
      </c>
    </row>
    <row r="2525" spans="1:2" x14ac:dyDescent="0.35">
      <c r="A2525" t="s">
        <v>1045</v>
      </c>
      <c r="B2525">
        <f t="shared" si="301"/>
        <v>360</v>
      </c>
    </row>
    <row r="2526" spans="1:2" x14ac:dyDescent="0.35">
      <c r="A2526" t="s">
        <v>1066</v>
      </c>
      <c r="B2526">
        <f t="shared" si="301"/>
        <v>358</v>
      </c>
    </row>
    <row r="2527" spans="1:2" x14ac:dyDescent="0.35">
      <c r="A2527" t="s">
        <v>1046</v>
      </c>
      <c r="B2527">
        <f t="shared" si="301"/>
        <v>359</v>
      </c>
    </row>
    <row r="2528" spans="1:2" x14ac:dyDescent="0.35">
      <c r="A2528" t="s">
        <v>1046</v>
      </c>
      <c r="B2528">
        <f t="shared" si="301"/>
        <v>359</v>
      </c>
    </row>
    <row r="2529" spans="1:2" x14ac:dyDescent="0.35">
      <c r="A2529" t="s">
        <v>1037</v>
      </c>
      <c r="B2529">
        <f t="shared" si="301"/>
        <v>362</v>
      </c>
    </row>
    <row r="2530" spans="1:2" x14ac:dyDescent="0.35">
      <c r="A2530" t="s">
        <v>1042</v>
      </c>
      <c r="B2530">
        <f t="shared" si="301"/>
        <v>365</v>
      </c>
    </row>
    <row r="2531" spans="1:2" x14ac:dyDescent="0.35">
      <c r="A2531" t="s">
        <v>1008</v>
      </c>
      <c r="B2531">
        <f t="shared" si="301"/>
        <v>369</v>
      </c>
    </row>
    <row r="2532" spans="1:2" x14ac:dyDescent="0.35">
      <c r="A2532" t="s">
        <v>1006</v>
      </c>
      <c r="B2532">
        <f t="shared" si="301"/>
        <v>372</v>
      </c>
    </row>
    <row r="2533" spans="1:2" x14ac:dyDescent="0.35">
      <c r="A2533" t="s">
        <v>1016</v>
      </c>
      <c r="B2533">
        <f t="shared" si="301"/>
        <v>377</v>
      </c>
    </row>
    <row r="2534" spans="1:2" x14ac:dyDescent="0.35">
      <c r="A2534" t="s">
        <v>1011</v>
      </c>
      <c r="B2534">
        <f t="shared" si="301"/>
        <v>380</v>
      </c>
    </row>
    <row r="2535" spans="1:2" x14ac:dyDescent="0.35">
      <c r="A2535" t="s">
        <v>1013</v>
      </c>
      <c r="B2535">
        <f t="shared" si="301"/>
        <v>386</v>
      </c>
    </row>
    <row r="2536" spans="1:2" x14ac:dyDescent="0.35">
      <c r="A2536" t="s">
        <v>1019</v>
      </c>
      <c r="B2536">
        <f t="shared" si="301"/>
        <v>387</v>
      </c>
    </row>
    <row r="2537" spans="1:2" x14ac:dyDescent="0.35">
      <c r="A2537" t="s">
        <v>1035</v>
      </c>
      <c r="B2537">
        <f t="shared" si="301"/>
        <v>391</v>
      </c>
    </row>
    <row r="2538" spans="1:2" x14ac:dyDescent="0.35">
      <c r="A2538" t="s">
        <v>1036</v>
      </c>
      <c r="B2538">
        <f t="shared" si="301"/>
        <v>392</v>
      </c>
    </row>
    <row r="2539" spans="1:2" x14ac:dyDescent="0.35">
      <c r="A2539" t="s">
        <v>1039</v>
      </c>
      <c r="B2539">
        <f t="shared" si="301"/>
        <v>393</v>
      </c>
    </row>
    <row r="2540" spans="1:2" x14ac:dyDescent="0.35">
      <c r="A2540" t="s">
        <v>1036</v>
      </c>
      <c r="B2540">
        <f t="shared" si="301"/>
        <v>392</v>
      </c>
    </row>
    <row r="2541" spans="1:2" x14ac:dyDescent="0.35">
      <c r="A2541" t="s">
        <v>1035</v>
      </c>
      <c r="B2541">
        <f t="shared" si="301"/>
        <v>391</v>
      </c>
    </row>
    <row r="2542" spans="1:2" x14ac:dyDescent="0.35">
      <c r="A2542" t="s">
        <v>1024</v>
      </c>
      <c r="B2542">
        <f t="shared" si="301"/>
        <v>389</v>
      </c>
    </row>
    <row r="2543" spans="1:2" x14ac:dyDescent="0.35">
      <c r="A2543" t="s">
        <v>1019</v>
      </c>
      <c r="B2543">
        <f t="shared" si="301"/>
        <v>387</v>
      </c>
    </row>
    <row r="2544" spans="1:2" x14ac:dyDescent="0.35">
      <c r="A2544" t="s">
        <v>1017</v>
      </c>
      <c r="B2544">
        <f t="shared" si="301"/>
        <v>382</v>
      </c>
    </row>
    <row r="2545" spans="1:2" x14ac:dyDescent="0.35">
      <c r="A2545" t="s">
        <v>1044</v>
      </c>
      <c r="B2545">
        <f t="shared" si="301"/>
        <v>379</v>
      </c>
    </row>
    <row r="2546" spans="1:2" x14ac:dyDescent="0.35">
      <c r="A2546" t="s">
        <v>1023</v>
      </c>
      <c r="B2546">
        <f t="shared" si="301"/>
        <v>374</v>
      </c>
    </row>
    <row r="2547" spans="1:2" x14ac:dyDescent="0.35">
      <c r="A2547" t="s">
        <v>1007</v>
      </c>
      <c r="B2547">
        <f t="shared" si="301"/>
        <v>371</v>
      </c>
    </row>
    <row r="2548" spans="1:2" x14ac:dyDescent="0.35">
      <c r="A2548" t="s">
        <v>1015</v>
      </c>
      <c r="B2548">
        <f t="shared" si="301"/>
        <v>367</v>
      </c>
    </row>
    <row r="2549" spans="1:2" x14ac:dyDescent="0.35">
      <c r="A2549" t="s">
        <v>1042</v>
      </c>
      <c r="B2549">
        <f t="shared" si="301"/>
        <v>365</v>
      </c>
    </row>
    <row r="2550" spans="1:2" x14ac:dyDescent="0.35">
      <c r="A2550" t="s">
        <v>1037</v>
      </c>
      <c r="B2550">
        <f t="shared" si="301"/>
        <v>362</v>
      </c>
    </row>
    <row r="2551" spans="1:2" x14ac:dyDescent="0.35">
      <c r="A2551" t="s">
        <v>1037</v>
      </c>
      <c r="B2551">
        <f t="shared" si="301"/>
        <v>362</v>
      </c>
    </row>
    <row r="2552" spans="1:2" x14ac:dyDescent="0.35">
      <c r="A2552" t="s">
        <v>1045</v>
      </c>
      <c r="B2552">
        <f t="shared" si="301"/>
        <v>360</v>
      </c>
    </row>
    <row r="2553" spans="1:2" x14ac:dyDescent="0.35">
      <c r="A2553" t="s">
        <v>1037</v>
      </c>
      <c r="B2553">
        <f t="shared" si="301"/>
        <v>362</v>
      </c>
    </row>
    <row r="2554" spans="1:2" x14ac:dyDescent="0.35">
      <c r="A2554" t="s">
        <v>1037</v>
      </c>
      <c r="B2554">
        <f t="shared" si="301"/>
        <v>362</v>
      </c>
    </row>
    <row r="2555" spans="1:2" x14ac:dyDescent="0.35">
      <c r="A2555" t="s">
        <v>1022</v>
      </c>
      <c r="B2555">
        <f t="shared" si="301"/>
        <v>366</v>
      </c>
    </row>
    <row r="2556" spans="1:2" x14ac:dyDescent="0.35">
      <c r="A2556" t="s">
        <v>1014</v>
      </c>
      <c r="B2556">
        <f t="shared" si="301"/>
        <v>368</v>
      </c>
    </row>
    <row r="2557" spans="1:2" x14ac:dyDescent="0.35">
      <c r="A2557" t="s">
        <v>1006</v>
      </c>
      <c r="B2557">
        <f t="shared" si="301"/>
        <v>372</v>
      </c>
    </row>
    <row r="2558" spans="1:2" x14ac:dyDescent="0.35">
      <c r="A2558" t="s">
        <v>1023</v>
      </c>
      <c r="B2558">
        <f t="shared" si="301"/>
        <v>374</v>
      </c>
    </row>
    <row r="2559" spans="1:2" x14ac:dyDescent="0.35">
      <c r="A2559" t="s">
        <v>1044</v>
      </c>
      <c r="B2559">
        <f t="shared" si="301"/>
        <v>379</v>
      </c>
    </row>
    <row r="2560" spans="1:2" x14ac:dyDescent="0.35">
      <c r="A2560" t="s">
        <v>1017</v>
      </c>
      <c r="B2560">
        <f t="shared" si="301"/>
        <v>382</v>
      </c>
    </row>
    <row r="2561" spans="1:2" x14ac:dyDescent="0.35">
      <c r="A2561" t="s">
        <v>1212</v>
      </c>
      <c r="B2561">
        <f t="shared" si="301"/>
        <v>102</v>
      </c>
    </row>
    <row r="2562" spans="1:2" x14ac:dyDescent="0.35">
      <c r="B2562" t="e">
        <f t="shared" si="301"/>
        <v>#VALUE!</v>
      </c>
    </row>
    <row r="2563" spans="1:2" x14ac:dyDescent="0.35">
      <c r="A2563" t="s">
        <v>1194</v>
      </c>
      <c r="B2563" t="e">
        <f t="shared" si="301"/>
        <v>#VALUE!</v>
      </c>
    </row>
    <row r="2564" spans="1:2" x14ac:dyDescent="0.35">
      <c r="A2564" t="s">
        <v>1195</v>
      </c>
      <c r="B2564" t="e">
        <f t="shared" ref="B2564:B2627" si="302">+VALUE(RIGHT(LEFT(A2564,13),3))</f>
        <v>#VALUE!</v>
      </c>
    </row>
    <row r="2565" spans="1:2" x14ac:dyDescent="0.35">
      <c r="A2565" t="s">
        <v>1196</v>
      </c>
      <c r="B2565" t="e">
        <f t="shared" si="302"/>
        <v>#VALUE!</v>
      </c>
    </row>
    <row r="2566" spans="1:2" x14ac:dyDescent="0.35">
      <c r="B2566" t="e">
        <f t="shared" si="302"/>
        <v>#VALUE!</v>
      </c>
    </row>
    <row r="2567" spans="1:2" x14ac:dyDescent="0.35">
      <c r="A2567" t="s">
        <v>1197</v>
      </c>
      <c r="B2567" t="e">
        <f t="shared" si="302"/>
        <v>#VALUE!</v>
      </c>
    </row>
    <row r="2568" spans="1:2" x14ac:dyDescent="0.35">
      <c r="A2568" t="s">
        <v>1018</v>
      </c>
      <c r="B2568">
        <f t="shared" si="302"/>
        <v>388</v>
      </c>
    </row>
    <row r="2569" spans="1:2" x14ac:dyDescent="0.35">
      <c r="A2569" t="s">
        <v>1033</v>
      </c>
      <c r="B2569">
        <f t="shared" si="302"/>
        <v>390</v>
      </c>
    </row>
    <row r="2570" spans="1:2" x14ac:dyDescent="0.35">
      <c r="A2570" t="s">
        <v>1036</v>
      </c>
      <c r="B2570">
        <f t="shared" si="302"/>
        <v>392</v>
      </c>
    </row>
    <row r="2571" spans="1:2" x14ac:dyDescent="0.35">
      <c r="A2571" t="s">
        <v>1036</v>
      </c>
      <c r="B2571">
        <f t="shared" si="302"/>
        <v>392</v>
      </c>
    </row>
    <row r="2572" spans="1:2" x14ac:dyDescent="0.35">
      <c r="A2572" t="s">
        <v>1036</v>
      </c>
      <c r="B2572">
        <f t="shared" si="302"/>
        <v>392</v>
      </c>
    </row>
    <row r="2573" spans="1:2" x14ac:dyDescent="0.35">
      <c r="A2573" t="s">
        <v>1033</v>
      </c>
      <c r="B2573">
        <f t="shared" si="302"/>
        <v>390</v>
      </c>
    </row>
    <row r="2574" spans="1:2" x14ac:dyDescent="0.35">
      <c r="A2574" t="s">
        <v>1024</v>
      </c>
      <c r="B2574">
        <f t="shared" si="302"/>
        <v>389</v>
      </c>
    </row>
    <row r="2575" spans="1:2" x14ac:dyDescent="0.35">
      <c r="A2575" t="s">
        <v>1031</v>
      </c>
      <c r="B2575">
        <f t="shared" si="302"/>
        <v>385</v>
      </c>
    </row>
    <row r="2576" spans="1:2" x14ac:dyDescent="0.35">
      <c r="A2576" t="s">
        <v>1017</v>
      </c>
      <c r="B2576">
        <f t="shared" si="302"/>
        <v>382</v>
      </c>
    </row>
    <row r="2577" spans="1:2" x14ac:dyDescent="0.35">
      <c r="A2577" t="s">
        <v>1016</v>
      </c>
      <c r="B2577">
        <f t="shared" si="302"/>
        <v>377</v>
      </c>
    </row>
    <row r="2578" spans="1:2" x14ac:dyDescent="0.35">
      <c r="A2578" t="s">
        <v>1023</v>
      </c>
      <c r="B2578">
        <f t="shared" si="302"/>
        <v>374</v>
      </c>
    </row>
    <row r="2579" spans="1:2" x14ac:dyDescent="0.35">
      <c r="A2579" t="s">
        <v>1009</v>
      </c>
      <c r="B2579">
        <f t="shared" si="302"/>
        <v>370</v>
      </c>
    </row>
    <row r="2580" spans="1:2" x14ac:dyDescent="0.35">
      <c r="A2580" t="s">
        <v>1015</v>
      </c>
      <c r="B2580">
        <f t="shared" si="302"/>
        <v>367</v>
      </c>
    </row>
    <row r="2581" spans="1:2" x14ac:dyDescent="0.35">
      <c r="A2581" t="s">
        <v>1038</v>
      </c>
      <c r="B2581">
        <f t="shared" si="302"/>
        <v>363</v>
      </c>
    </row>
    <row r="2582" spans="1:2" x14ac:dyDescent="0.35">
      <c r="A2582" t="s">
        <v>1037</v>
      </c>
      <c r="B2582">
        <f t="shared" si="302"/>
        <v>362</v>
      </c>
    </row>
    <row r="2583" spans="1:2" x14ac:dyDescent="0.35">
      <c r="A2583" t="s">
        <v>1045</v>
      </c>
      <c r="B2583">
        <f t="shared" si="302"/>
        <v>360</v>
      </c>
    </row>
    <row r="2584" spans="1:2" x14ac:dyDescent="0.35">
      <c r="A2584" t="s">
        <v>1040</v>
      </c>
      <c r="B2584">
        <f t="shared" si="302"/>
        <v>361</v>
      </c>
    </row>
    <row r="2585" spans="1:2" x14ac:dyDescent="0.35">
      <c r="A2585" t="s">
        <v>1045</v>
      </c>
      <c r="B2585">
        <f t="shared" si="302"/>
        <v>360</v>
      </c>
    </row>
    <row r="2586" spans="1:2" x14ac:dyDescent="0.35">
      <c r="A2586" t="s">
        <v>1038</v>
      </c>
      <c r="B2586">
        <f t="shared" si="302"/>
        <v>363</v>
      </c>
    </row>
    <row r="2587" spans="1:2" x14ac:dyDescent="0.35">
      <c r="A2587" t="s">
        <v>1042</v>
      </c>
      <c r="B2587">
        <f t="shared" si="302"/>
        <v>365</v>
      </c>
    </row>
    <row r="2588" spans="1:2" x14ac:dyDescent="0.35">
      <c r="A2588" t="s">
        <v>1008</v>
      </c>
      <c r="B2588">
        <f t="shared" si="302"/>
        <v>369</v>
      </c>
    </row>
    <row r="2589" spans="1:2" x14ac:dyDescent="0.35">
      <c r="A2589" t="s">
        <v>1006</v>
      </c>
      <c r="B2589">
        <f t="shared" si="302"/>
        <v>372</v>
      </c>
    </row>
    <row r="2590" spans="1:2" x14ac:dyDescent="0.35">
      <c r="A2590" t="s">
        <v>1016</v>
      </c>
      <c r="B2590">
        <f t="shared" si="302"/>
        <v>377</v>
      </c>
    </row>
    <row r="2591" spans="1:2" x14ac:dyDescent="0.35">
      <c r="A2591" t="s">
        <v>1011</v>
      </c>
      <c r="B2591">
        <f t="shared" si="302"/>
        <v>380</v>
      </c>
    </row>
    <row r="2592" spans="1:2" x14ac:dyDescent="0.35">
      <c r="A2592" t="s">
        <v>1031</v>
      </c>
      <c r="B2592">
        <f t="shared" si="302"/>
        <v>385</v>
      </c>
    </row>
    <row r="2593" spans="1:2" x14ac:dyDescent="0.35">
      <c r="A2593" t="s">
        <v>1019</v>
      </c>
      <c r="B2593">
        <f t="shared" si="302"/>
        <v>387</v>
      </c>
    </row>
    <row r="2594" spans="1:2" x14ac:dyDescent="0.35">
      <c r="A2594" t="s">
        <v>1035</v>
      </c>
      <c r="B2594">
        <f t="shared" si="302"/>
        <v>391</v>
      </c>
    </row>
    <row r="2595" spans="1:2" x14ac:dyDescent="0.35">
      <c r="A2595" t="s">
        <v>1035</v>
      </c>
      <c r="B2595">
        <f t="shared" si="302"/>
        <v>391</v>
      </c>
    </row>
    <row r="2596" spans="1:2" x14ac:dyDescent="0.35">
      <c r="A2596" t="s">
        <v>1039</v>
      </c>
      <c r="B2596">
        <f t="shared" si="302"/>
        <v>393</v>
      </c>
    </row>
    <row r="2597" spans="1:2" x14ac:dyDescent="0.35">
      <c r="A2597" t="s">
        <v>1036</v>
      </c>
      <c r="B2597">
        <f t="shared" si="302"/>
        <v>392</v>
      </c>
    </row>
    <row r="2598" spans="1:2" x14ac:dyDescent="0.35">
      <c r="A2598" t="s">
        <v>1036</v>
      </c>
      <c r="B2598">
        <f t="shared" si="302"/>
        <v>392</v>
      </c>
    </row>
    <row r="2599" spans="1:2" x14ac:dyDescent="0.35">
      <c r="A2599" t="s">
        <v>1018</v>
      </c>
      <c r="B2599">
        <f t="shared" si="302"/>
        <v>388</v>
      </c>
    </row>
    <row r="2600" spans="1:2" x14ac:dyDescent="0.35">
      <c r="A2600" t="s">
        <v>1013</v>
      </c>
      <c r="B2600">
        <f t="shared" si="302"/>
        <v>386</v>
      </c>
    </row>
    <row r="2601" spans="1:2" x14ac:dyDescent="0.35">
      <c r="A2601" t="s">
        <v>1017</v>
      </c>
      <c r="B2601">
        <f t="shared" si="302"/>
        <v>382</v>
      </c>
    </row>
    <row r="2602" spans="1:2" x14ac:dyDescent="0.35">
      <c r="A2602" t="s">
        <v>1020</v>
      </c>
      <c r="B2602">
        <f t="shared" si="302"/>
        <v>378</v>
      </c>
    </row>
    <row r="2603" spans="1:2" x14ac:dyDescent="0.35">
      <c r="A2603" t="s">
        <v>1021</v>
      </c>
      <c r="B2603">
        <f t="shared" si="302"/>
        <v>373</v>
      </c>
    </row>
    <row r="2604" spans="1:2" x14ac:dyDescent="0.35">
      <c r="A2604" t="s">
        <v>1009</v>
      </c>
      <c r="B2604">
        <f t="shared" si="302"/>
        <v>370</v>
      </c>
    </row>
    <row r="2605" spans="1:2" x14ac:dyDescent="0.35">
      <c r="A2605" t="s">
        <v>1042</v>
      </c>
      <c r="B2605">
        <f t="shared" si="302"/>
        <v>365</v>
      </c>
    </row>
    <row r="2606" spans="1:2" x14ac:dyDescent="0.35">
      <c r="A2606" t="s">
        <v>1038</v>
      </c>
      <c r="B2606">
        <f t="shared" si="302"/>
        <v>363</v>
      </c>
    </row>
    <row r="2607" spans="1:2" x14ac:dyDescent="0.35">
      <c r="A2607" t="s">
        <v>1045</v>
      </c>
      <c r="B2607">
        <f t="shared" si="302"/>
        <v>360</v>
      </c>
    </row>
    <row r="2608" spans="1:2" x14ac:dyDescent="0.35">
      <c r="A2608" t="s">
        <v>1045</v>
      </c>
      <c r="B2608">
        <f t="shared" si="302"/>
        <v>360</v>
      </c>
    </row>
    <row r="2609" spans="1:2" x14ac:dyDescent="0.35">
      <c r="A2609" t="s">
        <v>1046</v>
      </c>
      <c r="B2609">
        <f t="shared" si="302"/>
        <v>359</v>
      </c>
    </row>
    <row r="2610" spans="1:2" x14ac:dyDescent="0.35">
      <c r="A2610" t="s">
        <v>1045</v>
      </c>
      <c r="B2610">
        <f t="shared" si="302"/>
        <v>360</v>
      </c>
    </row>
    <row r="2611" spans="1:2" x14ac:dyDescent="0.35">
      <c r="A2611" t="s">
        <v>1037</v>
      </c>
      <c r="B2611">
        <f t="shared" si="302"/>
        <v>362</v>
      </c>
    </row>
    <row r="2612" spans="1:2" x14ac:dyDescent="0.35">
      <c r="A2612" t="s">
        <v>1042</v>
      </c>
      <c r="B2612">
        <f t="shared" si="302"/>
        <v>365</v>
      </c>
    </row>
    <row r="2613" spans="1:2" x14ac:dyDescent="0.35">
      <c r="A2613" t="s">
        <v>1014</v>
      </c>
      <c r="B2613">
        <f t="shared" si="302"/>
        <v>368</v>
      </c>
    </row>
    <row r="2614" spans="1:2" x14ac:dyDescent="0.35">
      <c r="A2614" t="s">
        <v>1021</v>
      </c>
      <c r="B2614">
        <f t="shared" si="302"/>
        <v>373</v>
      </c>
    </row>
    <row r="2615" spans="1:2" x14ac:dyDescent="0.35">
      <c r="A2615" t="s">
        <v>1010</v>
      </c>
      <c r="B2615">
        <f t="shared" si="302"/>
        <v>376</v>
      </c>
    </row>
    <row r="2616" spans="1:2" x14ac:dyDescent="0.35">
      <c r="A2616" t="s">
        <v>1017</v>
      </c>
      <c r="B2616">
        <f t="shared" si="302"/>
        <v>382</v>
      </c>
    </row>
    <row r="2617" spans="1:2" x14ac:dyDescent="0.35">
      <c r="A2617" t="s">
        <v>1012</v>
      </c>
      <c r="B2617">
        <f t="shared" si="302"/>
        <v>384</v>
      </c>
    </row>
    <row r="2618" spans="1:2" x14ac:dyDescent="0.35">
      <c r="A2618" t="s">
        <v>1024</v>
      </c>
      <c r="B2618">
        <f t="shared" si="302"/>
        <v>389</v>
      </c>
    </row>
    <row r="2619" spans="1:2" x14ac:dyDescent="0.35">
      <c r="A2619" t="s">
        <v>1033</v>
      </c>
      <c r="B2619">
        <f t="shared" si="302"/>
        <v>390</v>
      </c>
    </row>
    <row r="2620" spans="1:2" x14ac:dyDescent="0.35">
      <c r="A2620" t="s">
        <v>1039</v>
      </c>
      <c r="B2620">
        <f t="shared" si="302"/>
        <v>393</v>
      </c>
    </row>
    <row r="2621" spans="1:2" x14ac:dyDescent="0.35">
      <c r="A2621" t="s">
        <v>1039</v>
      </c>
      <c r="B2621">
        <f t="shared" si="302"/>
        <v>393</v>
      </c>
    </row>
    <row r="2622" spans="1:2" x14ac:dyDescent="0.35">
      <c r="A2622" t="s">
        <v>1039</v>
      </c>
      <c r="B2622">
        <f t="shared" si="302"/>
        <v>393</v>
      </c>
    </row>
    <row r="2623" spans="1:2" x14ac:dyDescent="0.35">
      <c r="A2623" t="s">
        <v>1035</v>
      </c>
      <c r="B2623">
        <f t="shared" si="302"/>
        <v>391</v>
      </c>
    </row>
    <row r="2624" spans="1:2" x14ac:dyDescent="0.35">
      <c r="A2624" t="s">
        <v>1024</v>
      </c>
      <c r="B2624">
        <f t="shared" si="302"/>
        <v>389</v>
      </c>
    </row>
    <row r="2625" spans="1:2" x14ac:dyDescent="0.35">
      <c r="A2625" t="s">
        <v>1031</v>
      </c>
      <c r="B2625">
        <f t="shared" si="302"/>
        <v>385</v>
      </c>
    </row>
    <row r="2626" spans="1:2" x14ac:dyDescent="0.35">
      <c r="A2626" t="s">
        <v>1017</v>
      </c>
      <c r="B2626">
        <f t="shared" si="302"/>
        <v>382</v>
      </c>
    </row>
    <row r="2627" spans="1:2" x14ac:dyDescent="0.35">
      <c r="A2627" t="s">
        <v>1016</v>
      </c>
      <c r="B2627">
        <f t="shared" si="302"/>
        <v>377</v>
      </c>
    </row>
    <row r="2628" spans="1:2" x14ac:dyDescent="0.35">
      <c r="A2628" t="s">
        <v>1021</v>
      </c>
      <c r="B2628">
        <f t="shared" ref="B2628:B2691" si="303">+VALUE(RIGHT(LEFT(A2628,13),3))</f>
        <v>373</v>
      </c>
    </row>
    <row r="2629" spans="1:2" x14ac:dyDescent="0.35">
      <c r="A2629" t="s">
        <v>1008</v>
      </c>
      <c r="B2629">
        <f t="shared" si="303"/>
        <v>369</v>
      </c>
    </row>
    <row r="2630" spans="1:2" x14ac:dyDescent="0.35">
      <c r="A2630" t="s">
        <v>1042</v>
      </c>
      <c r="B2630">
        <f t="shared" si="303"/>
        <v>365</v>
      </c>
    </row>
    <row r="2631" spans="1:2" x14ac:dyDescent="0.35">
      <c r="A2631" t="s">
        <v>1040</v>
      </c>
      <c r="B2631">
        <f t="shared" si="303"/>
        <v>361</v>
      </c>
    </row>
    <row r="2632" spans="1:2" x14ac:dyDescent="0.35">
      <c r="A2632" t="s">
        <v>1045</v>
      </c>
      <c r="B2632">
        <f t="shared" si="303"/>
        <v>360</v>
      </c>
    </row>
    <row r="2633" spans="1:2" x14ac:dyDescent="0.35">
      <c r="A2633" t="s">
        <v>1046</v>
      </c>
      <c r="B2633">
        <f t="shared" si="303"/>
        <v>359</v>
      </c>
    </row>
    <row r="2634" spans="1:2" x14ac:dyDescent="0.35">
      <c r="A2634" t="s">
        <v>1046</v>
      </c>
      <c r="B2634">
        <f t="shared" si="303"/>
        <v>359</v>
      </c>
    </row>
    <row r="2635" spans="1:2" x14ac:dyDescent="0.35">
      <c r="A2635" t="s">
        <v>1046</v>
      </c>
      <c r="B2635">
        <f t="shared" si="303"/>
        <v>359</v>
      </c>
    </row>
    <row r="2636" spans="1:2" x14ac:dyDescent="0.35">
      <c r="A2636" t="s">
        <v>1037</v>
      </c>
      <c r="B2636">
        <f t="shared" si="303"/>
        <v>362</v>
      </c>
    </row>
    <row r="2637" spans="1:2" x14ac:dyDescent="0.35">
      <c r="A2637" t="s">
        <v>1034</v>
      </c>
      <c r="B2637">
        <f t="shared" si="303"/>
        <v>364</v>
      </c>
    </row>
    <row r="2638" spans="1:2" x14ac:dyDescent="0.35">
      <c r="A2638" t="s">
        <v>1008</v>
      </c>
      <c r="B2638">
        <f t="shared" si="303"/>
        <v>369</v>
      </c>
    </row>
    <row r="2639" spans="1:2" x14ac:dyDescent="0.35">
      <c r="A2639" t="s">
        <v>1006</v>
      </c>
      <c r="B2639">
        <f t="shared" si="303"/>
        <v>372</v>
      </c>
    </row>
    <row r="2640" spans="1:2" x14ac:dyDescent="0.35">
      <c r="A2640" t="s">
        <v>1016</v>
      </c>
      <c r="B2640">
        <f t="shared" si="303"/>
        <v>377</v>
      </c>
    </row>
    <row r="2641" spans="1:2" x14ac:dyDescent="0.35">
      <c r="A2641" t="s">
        <v>1011</v>
      </c>
      <c r="B2641">
        <f t="shared" si="303"/>
        <v>380</v>
      </c>
    </row>
    <row r="2642" spans="1:2" x14ac:dyDescent="0.35">
      <c r="A2642" t="s">
        <v>1013</v>
      </c>
      <c r="B2642">
        <f t="shared" si="303"/>
        <v>386</v>
      </c>
    </row>
    <row r="2643" spans="1:2" x14ac:dyDescent="0.35">
      <c r="A2643" t="s">
        <v>1018</v>
      </c>
      <c r="B2643">
        <f t="shared" si="303"/>
        <v>388</v>
      </c>
    </row>
    <row r="2644" spans="1:2" x14ac:dyDescent="0.35">
      <c r="A2644" t="s">
        <v>1036</v>
      </c>
      <c r="B2644">
        <f t="shared" si="303"/>
        <v>392</v>
      </c>
    </row>
    <row r="2645" spans="1:2" x14ac:dyDescent="0.35">
      <c r="A2645" t="s">
        <v>1036</v>
      </c>
      <c r="B2645">
        <f t="shared" si="303"/>
        <v>392</v>
      </c>
    </row>
    <row r="2646" spans="1:2" x14ac:dyDescent="0.35">
      <c r="A2646" t="s">
        <v>1041</v>
      </c>
      <c r="B2646">
        <f t="shared" si="303"/>
        <v>394</v>
      </c>
    </row>
    <row r="2647" spans="1:2" x14ac:dyDescent="0.35">
      <c r="A2647" t="s">
        <v>1036</v>
      </c>
      <c r="B2647">
        <f t="shared" si="303"/>
        <v>392</v>
      </c>
    </row>
    <row r="2648" spans="1:2" x14ac:dyDescent="0.35">
      <c r="A2648" t="s">
        <v>1036</v>
      </c>
      <c r="B2648">
        <f t="shared" si="303"/>
        <v>392</v>
      </c>
    </row>
    <row r="2649" spans="1:2" x14ac:dyDescent="0.35">
      <c r="A2649" t="s">
        <v>1018</v>
      </c>
      <c r="B2649">
        <f t="shared" si="303"/>
        <v>388</v>
      </c>
    </row>
    <row r="2650" spans="1:2" x14ac:dyDescent="0.35">
      <c r="A2650" t="s">
        <v>1013</v>
      </c>
      <c r="B2650">
        <f t="shared" si="303"/>
        <v>386</v>
      </c>
    </row>
    <row r="2651" spans="1:2" x14ac:dyDescent="0.35">
      <c r="A2651" t="s">
        <v>1017</v>
      </c>
      <c r="B2651">
        <f t="shared" si="303"/>
        <v>382</v>
      </c>
    </row>
    <row r="2652" spans="1:2" x14ac:dyDescent="0.35">
      <c r="A2652" t="s">
        <v>1044</v>
      </c>
      <c r="B2652">
        <f t="shared" si="303"/>
        <v>379</v>
      </c>
    </row>
    <row r="2653" spans="1:2" x14ac:dyDescent="0.35">
      <c r="A2653" t="s">
        <v>1021</v>
      </c>
      <c r="B2653">
        <f t="shared" si="303"/>
        <v>373</v>
      </c>
    </row>
    <row r="2654" spans="1:2" x14ac:dyDescent="0.35">
      <c r="A2654" t="s">
        <v>1009</v>
      </c>
      <c r="B2654">
        <f t="shared" si="303"/>
        <v>370</v>
      </c>
    </row>
    <row r="2655" spans="1:2" x14ac:dyDescent="0.35">
      <c r="A2655" t="s">
        <v>1022</v>
      </c>
      <c r="B2655">
        <f t="shared" si="303"/>
        <v>366</v>
      </c>
    </row>
    <row r="2656" spans="1:2" x14ac:dyDescent="0.35">
      <c r="A2656" t="s">
        <v>1034</v>
      </c>
      <c r="B2656">
        <f t="shared" si="303"/>
        <v>364</v>
      </c>
    </row>
    <row r="2657" spans="1:2" x14ac:dyDescent="0.35">
      <c r="A2657" t="s">
        <v>1040</v>
      </c>
      <c r="B2657">
        <f t="shared" si="303"/>
        <v>361</v>
      </c>
    </row>
    <row r="2658" spans="1:2" x14ac:dyDescent="0.35">
      <c r="A2658" t="s">
        <v>1045</v>
      </c>
      <c r="B2658">
        <f t="shared" si="303"/>
        <v>360</v>
      </c>
    </row>
    <row r="2659" spans="1:2" x14ac:dyDescent="0.35">
      <c r="A2659" t="s">
        <v>1046</v>
      </c>
      <c r="B2659">
        <f t="shared" si="303"/>
        <v>359</v>
      </c>
    </row>
    <row r="2660" spans="1:2" x14ac:dyDescent="0.35">
      <c r="A2660" t="s">
        <v>1040</v>
      </c>
      <c r="B2660">
        <f t="shared" si="303"/>
        <v>361</v>
      </c>
    </row>
    <row r="2661" spans="1:2" x14ac:dyDescent="0.35">
      <c r="A2661" t="s">
        <v>1037</v>
      </c>
      <c r="B2661">
        <f t="shared" si="303"/>
        <v>362</v>
      </c>
    </row>
    <row r="2662" spans="1:2" x14ac:dyDescent="0.35">
      <c r="A2662" t="s">
        <v>1042</v>
      </c>
      <c r="B2662">
        <f t="shared" si="303"/>
        <v>365</v>
      </c>
    </row>
    <row r="2663" spans="1:2" x14ac:dyDescent="0.35">
      <c r="A2663" t="s">
        <v>1014</v>
      </c>
      <c r="B2663">
        <f t="shared" si="303"/>
        <v>368</v>
      </c>
    </row>
    <row r="2664" spans="1:2" x14ac:dyDescent="0.35">
      <c r="A2664" t="s">
        <v>1021</v>
      </c>
      <c r="B2664">
        <f t="shared" si="303"/>
        <v>373</v>
      </c>
    </row>
    <row r="2665" spans="1:2" x14ac:dyDescent="0.35">
      <c r="A2665" t="s">
        <v>1010</v>
      </c>
      <c r="B2665">
        <f t="shared" si="303"/>
        <v>376</v>
      </c>
    </row>
    <row r="2666" spans="1:2" x14ac:dyDescent="0.35">
      <c r="A2666" t="s">
        <v>1043</v>
      </c>
      <c r="B2666">
        <f t="shared" si="303"/>
        <v>381</v>
      </c>
    </row>
    <row r="2667" spans="1:2" x14ac:dyDescent="0.35">
      <c r="A2667" t="s">
        <v>1032</v>
      </c>
      <c r="B2667">
        <f t="shared" si="303"/>
        <v>383</v>
      </c>
    </row>
    <row r="2668" spans="1:2" x14ac:dyDescent="0.35">
      <c r="A2668" t="s">
        <v>1019</v>
      </c>
      <c r="B2668">
        <f t="shared" si="303"/>
        <v>387</v>
      </c>
    </row>
    <row r="2669" spans="1:2" x14ac:dyDescent="0.35">
      <c r="A2669" t="s">
        <v>1024</v>
      </c>
      <c r="B2669">
        <f t="shared" si="303"/>
        <v>389</v>
      </c>
    </row>
    <row r="2670" spans="1:2" x14ac:dyDescent="0.35">
      <c r="A2670" t="s">
        <v>1036</v>
      </c>
      <c r="B2670">
        <f t="shared" si="303"/>
        <v>392</v>
      </c>
    </row>
    <row r="2671" spans="1:2" x14ac:dyDescent="0.35">
      <c r="A2671" t="s">
        <v>1035</v>
      </c>
      <c r="B2671">
        <f t="shared" si="303"/>
        <v>391</v>
      </c>
    </row>
    <row r="2672" spans="1:2" x14ac:dyDescent="0.35">
      <c r="A2672" t="s">
        <v>1036</v>
      </c>
      <c r="B2672">
        <f t="shared" si="303"/>
        <v>392</v>
      </c>
    </row>
    <row r="2673" spans="1:2" x14ac:dyDescent="0.35">
      <c r="A2673" t="s">
        <v>1033</v>
      </c>
      <c r="B2673">
        <f t="shared" si="303"/>
        <v>390</v>
      </c>
    </row>
    <row r="2674" spans="1:2" x14ac:dyDescent="0.35">
      <c r="A2674" t="s">
        <v>1024</v>
      </c>
      <c r="B2674">
        <f t="shared" si="303"/>
        <v>389</v>
      </c>
    </row>
    <row r="2675" spans="1:2" x14ac:dyDescent="0.35">
      <c r="A2675" t="s">
        <v>1031</v>
      </c>
      <c r="B2675">
        <f t="shared" si="303"/>
        <v>385</v>
      </c>
    </row>
    <row r="2676" spans="1:2" x14ac:dyDescent="0.35">
      <c r="A2676" t="s">
        <v>1017</v>
      </c>
      <c r="B2676">
        <f t="shared" si="303"/>
        <v>382</v>
      </c>
    </row>
    <row r="2677" spans="1:2" x14ac:dyDescent="0.35">
      <c r="A2677" t="s">
        <v>1020</v>
      </c>
      <c r="B2677">
        <f t="shared" si="303"/>
        <v>378</v>
      </c>
    </row>
    <row r="2678" spans="1:2" x14ac:dyDescent="0.35">
      <c r="A2678" t="s">
        <v>1030</v>
      </c>
      <c r="B2678">
        <f t="shared" si="303"/>
        <v>375</v>
      </c>
    </row>
    <row r="2679" spans="1:2" x14ac:dyDescent="0.35">
      <c r="A2679" t="s">
        <v>1009</v>
      </c>
      <c r="B2679">
        <f t="shared" si="303"/>
        <v>370</v>
      </c>
    </row>
    <row r="2680" spans="1:2" x14ac:dyDescent="0.35">
      <c r="A2680" t="s">
        <v>1014</v>
      </c>
      <c r="B2680">
        <f t="shared" si="303"/>
        <v>368</v>
      </c>
    </row>
    <row r="2681" spans="1:2" x14ac:dyDescent="0.35">
      <c r="A2681" t="s">
        <v>1034</v>
      </c>
      <c r="B2681">
        <f t="shared" si="303"/>
        <v>364</v>
      </c>
    </row>
    <row r="2682" spans="1:2" x14ac:dyDescent="0.35">
      <c r="A2682" t="s">
        <v>1038</v>
      </c>
      <c r="B2682">
        <f t="shared" si="303"/>
        <v>363</v>
      </c>
    </row>
    <row r="2683" spans="1:2" x14ac:dyDescent="0.35">
      <c r="A2683" t="s">
        <v>1040</v>
      </c>
      <c r="B2683">
        <f t="shared" si="303"/>
        <v>361</v>
      </c>
    </row>
    <row r="2684" spans="1:2" x14ac:dyDescent="0.35">
      <c r="A2684" t="s">
        <v>1037</v>
      </c>
      <c r="B2684">
        <f t="shared" si="303"/>
        <v>362</v>
      </c>
    </row>
    <row r="2685" spans="1:2" x14ac:dyDescent="0.35">
      <c r="A2685" t="s">
        <v>1037</v>
      </c>
      <c r="B2685">
        <f t="shared" si="303"/>
        <v>362</v>
      </c>
    </row>
    <row r="2686" spans="1:2" x14ac:dyDescent="0.35">
      <c r="A2686" t="s">
        <v>1034</v>
      </c>
      <c r="B2686">
        <f t="shared" si="303"/>
        <v>364</v>
      </c>
    </row>
    <row r="2687" spans="1:2" x14ac:dyDescent="0.35">
      <c r="A2687" t="s">
        <v>1042</v>
      </c>
      <c r="B2687">
        <f t="shared" si="303"/>
        <v>365</v>
      </c>
    </row>
    <row r="2688" spans="1:2" x14ac:dyDescent="0.35">
      <c r="A2688" t="s">
        <v>1008</v>
      </c>
      <c r="B2688">
        <f t="shared" si="303"/>
        <v>369</v>
      </c>
    </row>
    <row r="2689" spans="1:2" x14ac:dyDescent="0.35">
      <c r="A2689" t="s">
        <v>1006</v>
      </c>
      <c r="B2689">
        <f t="shared" si="303"/>
        <v>372</v>
      </c>
    </row>
    <row r="2690" spans="1:2" x14ac:dyDescent="0.35">
      <c r="A2690" t="s">
        <v>1010</v>
      </c>
      <c r="B2690">
        <f t="shared" si="303"/>
        <v>376</v>
      </c>
    </row>
    <row r="2691" spans="1:2" x14ac:dyDescent="0.35">
      <c r="A2691" t="s">
        <v>1020</v>
      </c>
      <c r="B2691">
        <f t="shared" si="303"/>
        <v>378</v>
      </c>
    </row>
    <row r="2692" spans="1:2" x14ac:dyDescent="0.35">
      <c r="A2692" t="s">
        <v>1032</v>
      </c>
      <c r="B2692">
        <f t="shared" ref="B2692:B2755" si="304">+VALUE(RIGHT(LEFT(A2692,13),3))</f>
        <v>383</v>
      </c>
    </row>
    <row r="2693" spans="1:2" x14ac:dyDescent="0.35">
      <c r="A2693" t="s">
        <v>1031</v>
      </c>
      <c r="B2693">
        <f t="shared" si="304"/>
        <v>385</v>
      </c>
    </row>
    <row r="2694" spans="1:2" x14ac:dyDescent="0.35">
      <c r="A2694" t="s">
        <v>1018</v>
      </c>
      <c r="B2694">
        <f t="shared" si="304"/>
        <v>388</v>
      </c>
    </row>
    <row r="2695" spans="1:2" x14ac:dyDescent="0.35">
      <c r="A2695" t="s">
        <v>1024</v>
      </c>
      <c r="B2695">
        <f t="shared" si="304"/>
        <v>389</v>
      </c>
    </row>
    <row r="2696" spans="1:2" x14ac:dyDescent="0.35">
      <c r="A2696" t="s">
        <v>1213</v>
      </c>
      <c r="B2696">
        <f t="shared" si="304"/>
        <v>102</v>
      </c>
    </row>
    <row r="2697" spans="1:2" x14ac:dyDescent="0.35">
      <c r="B2697" t="e">
        <f t="shared" si="304"/>
        <v>#VALUE!</v>
      </c>
    </row>
    <row r="2698" spans="1:2" x14ac:dyDescent="0.35">
      <c r="A2698" t="s">
        <v>1194</v>
      </c>
      <c r="B2698" t="e">
        <f t="shared" si="304"/>
        <v>#VALUE!</v>
      </c>
    </row>
    <row r="2699" spans="1:2" x14ac:dyDescent="0.35">
      <c r="A2699" t="s">
        <v>1195</v>
      </c>
      <c r="B2699" t="e">
        <f t="shared" si="304"/>
        <v>#VALUE!</v>
      </c>
    </row>
    <row r="2700" spans="1:2" x14ac:dyDescent="0.35">
      <c r="A2700" t="s">
        <v>1196</v>
      </c>
      <c r="B2700" t="e">
        <f t="shared" si="304"/>
        <v>#VALUE!</v>
      </c>
    </row>
    <row r="2701" spans="1:2" x14ac:dyDescent="0.35">
      <c r="B2701" t="e">
        <f t="shared" si="304"/>
        <v>#VALUE!</v>
      </c>
    </row>
    <row r="2702" spans="1:2" x14ac:dyDescent="0.35">
      <c r="A2702" t="s">
        <v>1197</v>
      </c>
      <c r="B2702" t="e">
        <f t="shared" si="304"/>
        <v>#VALUE!</v>
      </c>
    </row>
    <row r="2703" spans="1:2" x14ac:dyDescent="0.35">
      <c r="A2703" t="s">
        <v>1019</v>
      </c>
      <c r="B2703">
        <f t="shared" si="304"/>
        <v>387</v>
      </c>
    </row>
    <row r="2704" spans="1:2" x14ac:dyDescent="0.35">
      <c r="A2704" t="s">
        <v>1019</v>
      </c>
      <c r="B2704">
        <f t="shared" si="304"/>
        <v>387</v>
      </c>
    </row>
    <row r="2705" spans="1:2" x14ac:dyDescent="0.35">
      <c r="A2705" t="s">
        <v>1019</v>
      </c>
      <c r="B2705">
        <f t="shared" si="304"/>
        <v>387</v>
      </c>
    </row>
    <row r="2706" spans="1:2" x14ac:dyDescent="0.35">
      <c r="A2706" t="s">
        <v>1031</v>
      </c>
      <c r="B2706">
        <f t="shared" si="304"/>
        <v>385</v>
      </c>
    </row>
    <row r="2707" spans="1:2" x14ac:dyDescent="0.35">
      <c r="A2707" t="s">
        <v>1031</v>
      </c>
      <c r="B2707">
        <f t="shared" si="304"/>
        <v>385</v>
      </c>
    </row>
    <row r="2708" spans="1:2" x14ac:dyDescent="0.35">
      <c r="A2708" t="s">
        <v>1017</v>
      </c>
      <c r="B2708">
        <f t="shared" si="304"/>
        <v>382</v>
      </c>
    </row>
    <row r="2709" spans="1:2" x14ac:dyDescent="0.35">
      <c r="A2709" t="s">
        <v>1011</v>
      </c>
      <c r="B2709">
        <f t="shared" si="304"/>
        <v>380</v>
      </c>
    </row>
    <row r="2710" spans="1:2" x14ac:dyDescent="0.35">
      <c r="A2710" t="s">
        <v>1016</v>
      </c>
      <c r="B2710">
        <f t="shared" si="304"/>
        <v>377</v>
      </c>
    </row>
    <row r="2711" spans="1:2" x14ac:dyDescent="0.35">
      <c r="A2711" t="s">
        <v>1023</v>
      </c>
      <c r="B2711">
        <f t="shared" si="304"/>
        <v>374</v>
      </c>
    </row>
    <row r="2712" spans="1:2" x14ac:dyDescent="0.35">
      <c r="A2712" t="s">
        <v>1007</v>
      </c>
      <c r="B2712">
        <f t="shared" si="304"/>
        <v>371</v>
      </c>
    </row>
    <row r="2713" spans="1:2" x14ac:dyDescent="0.35">
      <c r="A2713" t="s">
        <v>1008</v>
      </c>
      <c r="B2713">
        <f t="shared" si="304"/>
        <v>369</v>
      </c>
    </row>
    <row r="2714" spans="1:2" x14ac:dyDescent="0.35">
      <c r="A2714" t="s">
        <v>1015</v>
      </c>
      <c r="B2714">
        <f t="shared" si="304"/>
        <v>367</v>
      </c>
    </row>
    <row r="2715" spans="1:2" x14ac:dyDescent="0.35">
      <c r="A2715" t="s">
        <v>1022</v>
      </c>
      <c r="B2715">
        <f t="shared" si="304"/>
        <v>366</v>
      </c>
    </row>
    <row r="2716" spans="1:2" x14ac:dyDescent="0.35">
      <c r="A2716" t="s">
        <v>1042</v>
      </c>
      <c r="B2716">
        <f t="shared" si="304"/>
        <v>365</v>
      </c>
    </row>
    <row r="2717" spans="1:2" x14ac:dyDescent="0.35">
      <c r="A2717" t="s">
        <v>1022</v>
      </c>
      <c r="B2717">
        <f t="shared" si="304"/>
        <v>366</v>
      </c>
    </row>
    <row r="2718" spans="1:2" x14ac:dyDescent="0.35">
      <c r="A2718" t="s">
        <v>1022</v>
      </c>
      <c r="B2718">
        <f t="shared" si="304"/>
        <v>366</v>
      </c>
    </row>
    <row r="2719" spans="1:2" x14ac:dyDescent="0.35">
      <c r="A2719" t="s">
        <v>1014</v>
      </c>
      <c r="B2719">
        <f t="shared" si="304"/>
        <v>368</v>
      </c>
    </row>
    <row r="2720" spans="1:2" x14ac:dyDescent="0.35">
      <c r="A2720" t="s">
        <v>1008</v>
      </c>
      <c r="B2720">
        <f t="shared" si="304"/>
        <v>369</v>
      </c>
    </row>
    <row r="2721" spans="1:2" x14ac:dyDescent="0.35">
      <c r="A2721" t="s">
        <v>1006</v>
      </c>
      <c r="B2721">
        <f t="shared" si="304"/>
        <v>372</v>
      </c>
    </row>
    <row r="2722" spans="1:2" x14ac:dyDescent="0.35">
      <c r="A2722" t="s">
        <v>1023</v>
      </c>
      <c r="B2722">
        <f t="shared" si="304"/>
        <v>374</v>
      </c>
    </row>
    <row r="2723" spans="1:2" x14ac:dyDescent="0.35">
      <c r="A2723" t="s">
        <v>1020</v>
      </c>
      <c r="B2723">
        <f t="shared" si="304"/>
        <v>378</v>
      </c>
    </row>
    <row r="2724" spans="1:2" x14ac:dyDescent="0.35">
      <c r="A2724" t="s">
        <v>1044</v>
      </c>
      <c r="B2724">
        <f t="shared" si="304"/>
        <v>379</v>
      </c>
    </row>
    <row r="2725" spans="1:2" x14ac:dyDescent="0.35">
      <c r="A2725" t="s">
        <v>1032</v>
      </c>
      <c r="B2725">
        <f t="shared" si="304"/>
        <v>383</v>
      </c>
    </row>
    <row r="2726" spans="1:2" x14ac:dyDescent="0.35">
      <c r="A2726" t="s">
        <v>1012</v>
      </c>
      <c r="B2726">
        <f t="shared" si="304"/>
        <v>384</v>
      </c>
    </row>
    <row r="2727" spans="1:2" x14ac:dyDescent="0.35">
      <c r="A2727" t="s">
        <v>1019</v>
      </c>
      <c r="B2727">
        <f t="shared" si="304"/>
        <v>387</v>
      </c>
    </row>
    <row r="2728" spans="1:2" x14ac:dyDescent="0.35">
      <c r="A2728" t="s">
        <v>1013</v>
      </c>
      <c r="B2728">
        <f t="shared" si="304"/>
        <v>386</v>
      </c>
    </row>
    <row r="2729" spans="1:2" x14ac:dyDescent="0.35">
      <c r="A2729" t="s">
        <v>1018</v>
      </c>
      <c r="B2729">
        <f t="shared" si="304"/>
        <v>388</v>
      </c>
    </row>
    <row r="2730" spans="1:2" x14ac:dyDescent="0.35">
      <c r="A2730" t="s">
        <v>1013</v>
      </c>
      <c r="B2730">
        <f t="shared" si="304"/>
        <v>386</v>
      </c>
    </row>
    <row r="2731" spans="1:2" x14ac:dyDescent="0.35">
      <c r="A2731" t="s">
        <v>1013</v>
      </c>
      <c r="B2731">
        <f t="shared" si="304"/>
        <v>386</v>
      </c>
    </row>
    <row r="2732" spans="1:2" x14ac:dyDescent="0.35">
      <c r="A2732" t="s">
        <v>1032</v>
      </c>
      <c r="B2732">
        <f t="shared" si="304"/>
        <v>383</v>
      </c>
    </row>
    <row r="2733" spans="1:2" x14ac:dyDescent="0.35">
      <c r="A2733" t="s">
        <v>1017</v>
      </c>
      <c r="B2733">
        <f t="shared" si="304"/>
        <v>382</v>
      </c>
    </row>
    <row r="2734" spans="1:2" x14ac:dyDescent="0.35">
      <c r="A2734" t="s">
        <v>1020</v>
      </c>
      <c r="B2734">
        <f t="shared" si="304"/>
        <v>378</v>
      </c>
    </row>
    <row r="2735" spans="1:2" x14ac:dyDescent="0.35">
      <c r="A2735" t="s">
        <v>1016</v>
      </c>
      <c r="B2735">
        <f t="shared" si="304"/>
        <v>377</v>
      </c>
    </row>
    <row r="2736" spans="1:2" x14ac:dyDescent="0.35">
      <c r="A2736" t="s">
        <v>1021</v>
      </c>
      <c r="B2736">
        <f t="shared" si="304"/>
        <v>373</v>
      </c>
    </row>
    <row r="2737" spans="1:2" x14ac:dyDescent="0.35">
      <c r="A2737" t="s">
        <v>1007</v>
      </c>
      <c r="B2737">
        <f t="shared" si="304"/>
        <v>371</v>
      </c>
    </row>
    <row r="2738" spans="1:2" x14ac:dyDescent="0.35">
      <c r="A2738" t="s">
        <v>1014</v>
      </c>
      <c r="B2738">
        <f t="shared" si="304"/>
        <v>368</v>
      </c>
    </row>
    <row r="2739" spans="1:2" x14ac:dyDescent="0.35">
      <c r="A2739" t="s">
        <v>1015</v>
      </c>
      <c r="B2739">
        <f t="shared" si="304"/>
        <v>367</v>
      </c>
    </row>
    <row r="2740" spans="1:2" x14ac:dyDescent="0.35">
      <c r="A2740" t="s">
        <v>1034</v>
      </c>
      <c r="B2740">
        <f t="shared" si="304"/>
        <v>364</v>
      </c>
    </row>
    <row r="2741" spans="1:2" x14ac:dyDescent="0.35">
      <c r="A2741" t="s">
        <v>1042</v>
      </c>
      <c r="B2741">
        <f t="shared" si="304"/>
        <v>365</v>
      </c>
    </row>
    <row r="2742" spans="1:2" x14ac:dyDescent="0.35">
      <c r="A2742" t="s">
        <v>1034</v>
      </c>
      <c r="B2742">
        <f t="shared" si="304"/>
        <v>364</v>
      </c>
    </row>
    <row r="2743" spans="1:2" x14ac:dyDescent="0.35">
      <c r="A2743" t="s">
        <v>1022</v>
      </c>
      <c r="B2743">
        <f t="shared" si="304"/>
        <v>366</v>
      </c>
    </row>
    <row r="2744" spans="1:2" x14ac:dyDescent="0.35">
      <c r="A2744" t="s">
        <v>1022</v>
      </c>
      <c r="B2744">
        <f t="shared" si="304"/>
        <v>366</v>
      </c>
    </row>
    <row r="2745" spans="1:2" x14ac:dyDescent="0.35">
      <c r="A2745" t="s">
        <v>1009</v>
      </c>
      <c r="B2745">
        <f t="shared" si="304"/>
        <v>370</v>
      </c>
    </row>
    <row r="2746" spans="1:2" x14ac:dyDescent="0.35">
      <c r="A2746" t="s">
        <v>1006</v>
      </c>
      <c r="B2746">
        <f t="shared" si="304"/>
        <v>372</v>
      </c>
    </row>
    <row r="2747" spans="1:2" x14ac:dyDescent="0.35">
      <c r="A2747" t="s">
        <v>1030</v>
      </c>
      <c r="B2747">
        <f t="shared" si="304"/>
        <v>375</v>
      </c>
    </row>
    <row r="2748" spans="1:2" x14ac:dyDescent="0.35">
      <c r="A2748" t="s">
        <v>1016</v>
      </c>
      <c r="B2748">
        <f t="shared" si="304"/>
        <v>377</v>
      </c>
    </row>
    <row r="2749" spans="1:2" x14ac:dyDescent="0.35">
      <c r="A2749" t="s">
        <v>1043</v>
      </c>
      <c r="B2749">
        <f t="shared" si="304"/>
        <v>381</v>
      </c>
    </row>
    <row r="2750" spans="1:2" x14ac:dyDescent="0.35">
      <c r="A2750" t="s">
        <v>1032</v>
      </c>
      <c r="B2750">
        <f t="shared" si="304"/>
        <v>383</v>
      </c>
    </row>
    <row r="2751" spans="1:2" x14ac:dyDescent="0.35">
      <c r="A2751" t="s">
        <v>1013</v>
      </c>
      <c r="B2751">
        <f t="shared" si="304"/>
        <v>386</v>
      </c>
    </row>
    <row r="2752" spans="1:2" x14ac:dyDescent="0.35">
      <c r="A2752" t="s">
        <v>1019</v>
      </c>
      <c r="B2752">
        <f t="shared" si="304"/>
        <v>387</v>
      </c>
    </row>
    <row r="2753" spans="1:2" x14ac:dyDescent="0.35">
      <c r="A2753" t="s">
        <v>1018</v>
      </c>
      <c r="B2753">
        <f t="shared" si="304"/>
        <v>388</v>
      </c>
    </row>
    <row r="2754" spans="1:2" x14ac:dyDescent="0.35">
      <c r="A2754" t="s">
        <v>1018</v>
      </c>
      <c r="B2754">
        <f t="shared" si="304"/>
        <v>388</v>
      </c>
    </row>
    <row r="2755" spans="1:2" x14ac:dyDescent="0.35">
      <c r="A2755" t="s">
        <v>1024</v>
      </c>
      <c r="B2755">
        <f t="shared" si="304"/>
        <v>389</v>
      </c>
    </row>
    <row r="2756" spans="1:2" x14ac:dyDescent="0.35">
      <c r="A2756" t="s">
        <v>1013</v>
      </c>
      <c r="B2756">
        <f t="shared" ref="B2756:B2819" si="305">+VALUE(RIGHT(LEFT(A2756,13),3))</f>
        <v>386</v>
      </c>
    </row>
    <row r="2757" spans="1:2" x14ac:dyDescent="0.35">
      <c r="A2757" t="s">
        <v>1031</v>
      </c>
      <c r="B2757">
        <f t="shared" si="305"/>
        <v>385</v>
      </c>
    </row>
    <row r="2758" spans="1:2" x14ac:dyDescent="0.35">
      <c r="A2758" t="s">
        <v>1017</v>
      </c>
      <c r="B2758">
        <f t="shared" si="305"/>
        <v>382</v>
      </c>
    </row>
    <row r="2759" spans="1:2" x14ac:dyDescent="0.35">
      <c r="A2759" t="s">
        <v>1011</v>
      </c>
      <c r="B2759">
        <f t="shared" si="305"/>
        <v>380</v>
      </c>
    </row>
    <row r="2760" spans="1:2" x14ac:dyDescent="0.35">
      <c r="A2760" t="s">
        <v>1010</v>
      </c>
      <c r="B2760">
        <f t="shared" si="305"/>
        <v>376</v>
      </c>
    </row>
    <row r="2761" spans="1:2" x14ac:dyDescent="0.35">
      <c r="A2761" t="s">
        <v>1021</v>
      </c>
      <c r="B2761">
        <f t="shared" si="305"/>
        <v>373</v>
      </c>
    </row>
    <row r="2762" spans="1:2" x14ac:dyDescent="0.35">
      <c r="A2762" t="s">
        <v>1009</v>
      </c>
      <c r="B2762">
        <f t="shared" si="305"/>
        <v>370</v>
      </c>
    </row>
    <row r="2763" spans="1:2" x14ac:dyDescent="0.35">
      <c r="A2763" t="s">
        <v>1014</v>
      </c>
      <c r="B2763">
        <f t="shared" si="305"/>
        <v>368</v>
      </c>
    </row>
    <row r="2764" spans="1:2" x14ac:dyDescent="0.35">
      <c r="A2764" t="s">
        <v>1042</v>
      </c>
      <c r="B2764">
        <f t="shared" si="305"/>
        <v>365</v>
      </c>
    </row>
    <row r="2765" spans="1:2" x14ac:dyDescent="0.35">
      <c r="A2765" t="s">
        <v>1034</v>
      </c>
      <c r="B2765">
        <f t="shared" si="305"/>
        <v>364</v>
      </c>
    </row>
    <row r="2766" spans="1:2" x14ac:dyDescent="0.35">
      <c r="A2766" t="s">
        <v>1038</v>
      </c>
      <c r="B2766">
        <f t="shared" si="305"/>
        <v>363</v>
      </c>
    </row>
    <row r="2767" spans="1:2" x14ac:dyDescent="0.35">
      <c r="A2767" t="s">
        <v>1034</v>
      </c>
      <c r="B2767">
        <f t="shared" si="305"/>
        <v>364</v>
      </c>
    </row>
    <row r="2768" spans="1:2" x14ac:dyDescent="0.35">
      <c r="A2768" t="s">
        <v>1034</v>
      </c>
      <c r="B2768">
        <f t="shared" si="305"/>
        <v>364</v>
      </c>
    </row>
    <row r="2769" spans="1:2" x14ac:dyDescent="0.35">
      <c r="A2769" t="s">
        <v>1015</v>
      </c>
      <c r="B2769">
        <f t="shared" si="305"/>
        <v>367</v>
      </c>
    </row>
    <row r="2770" spans="1:2" x14ac:dyDescent="0.35">
      <c r="A2770" t="s">
        <v>1014</v>
      </c>
      <c r="B2770">
        <f t="shared" si="305"/>
        <v>368</v>
      </c>
    </row>
    <row r="2771" spans="1:2" x14ac:dyDescent="0.35">
      <c r="A2771" t="s">
        <v>1006</v>
      </c>
      <c r="B2771">
        <f t="shared" si="305"/>
        <v>372</v>
      </c>
    </row>
    <row r="2772" spans="1:2" x14ac:dyDescent="0.35">
      <c r="A2772" t="s">
        <v>1023</v>
      </c>
      <c r="B2772">
        <f t="shared" si="305"/>
        <v>374</v>
      </c>
    </row>
    <row r="2773" spans="1:2" x14ac:dyDescent="0.35">
      <c r="A2773" t="s">
        <v>1020</v>
      </c>
      <c r="B2773">
        <f t="shared" si="305"/>
        <v>378</v>
      </c>
    </row>
    <row r="2774" spans="1:2" x14ac:dyDescent="0.35">
      <c r="A2774" t="s">
        <v>1011</v>
      </c>
      <c r="B2774">
        <f t="shared" si="305"/>
        <v>380</v>
      </c>
    </row>
    <row r="2775" spans="1:2" x14ac:dyDescent="0.35">
      <c r="A2775" t="s">
        <v>1012</v>
      </c>
      <c r="B2775">
        <f t="shared" si="305"/>
        <v>384</v>
      </c>
    </row>
    <row r="2776" spans="1:2" x14ac:dyDescent="0.35">
      <c r="A2776" t="s">
        <v>1013</v>
      </c>
      <c r="B2776">
        <f t="shared" si="305"/>
        <v>386</v>
      </c>
    </row>
    <row r="2777" spans="1:2" x14ac:dyDescent="0.35">
      <c r="A2777" t="s">
        <v>1018</v>
      </c>
      <c r="B2777">
        <f t="shared" si="305"/>
        <v>388</v>
      </c>
    </row>
    <row r="2778" spans="1:2" x14ac:dyDescent="0.35">
      <c r="A2778" t="s">
        <v>1018</v>
      </c>
      <c r="B2778">
        <f t="shared" si="305"/>
        <v>388</v>
      </c>
    </row>
    <row r="2779" spans="1:2" x14ac:dyDescent="0.35">
      <c r="A2779" t="s">
        <v>1033</v>
      </c>
      <c r="B2779">
        <f t="shared" si="305"/>
        <v>390</v>
      </c>
    </row>
    <row r="2780" spans="1:2" x14ac:dyDescent="0.35">
      <c r="A2780" t="s">
        <v>1018</v>
      </c>
      <c r="B2780">
        <f t="shared" si="305"/>
        <v>388</v>
      </c>
    </row>
    <row r="2781" spans="1:2" x14ac:dyDescent="0.35">
      <c r="A2781" t="s">
        <v>1018</v>
      </c>
      <c r="B2781">
        <f t="shared" si="305"/>
        <v>388</v>
      </c>
    </row>
    <row r="2782" spans="1:2" x14ac:dyDescent="0.35">
      <c r="A2782" t="s">
        <v>1031</v>
      </c>
      <c r="B2782">
        <f t="shared" si="305"/>
        <v>385</v>
      </c>
    </row>
    <row r="2783" spans="1:2" x14ac:dyDescent="0.35">
      <c r="A2783" t="s">
        <v>1032</v>
      </c>
      <c r="B2783">
        <f t="shared" si="305"/>
        <v>383</v>
      </c>
    </row>
    <row r="2784" spans="1:2" x14ac:dyDescent="0.35">
      <c r="A2784" t="s">
        <v>1044</v>
      </c>
      <c r="B2784">
        <f t="shared" si="305"/>
        <v>379</v>
      </c>
    </row>
    <row r="2785" spans="1:2" x14ac:dyDescent="0.35">
      <c r="A2785" t="s">
        <v>1016</v>
      </c>
      <c r="B2785">
        <f t="shared" si="305"/>
        <v>377</v>
      </c>
    </row>
    <row r="2786" spans="1:2" x14ac:dyDescent="0.35">
      <c r="A2786" t="s">
        <v>1021</v>
      </c>
      <c r="B2786">
        <f t="shared" si="305"/>
        <v>373</v>
      </c>
    </row>
    <row r="2787" spans="1:2" x14ac:dyDescent="0.35">
      <c r="A2787" t="s">
        <v>1009</v>
      </c>
      <c r="B2787">
        <f t="shared" si="305"/>
        <v>370</v>
      </c>
    </row>
    <row r="2788" spans="1:2" x14ac:dyDescent="0.35">
      <c r="A2788" t="s">
        <v>1015</v>
      </c>
      <c r="B2788">
        <f t="shared" si="305"/>
        <v>367</v>
      </c>
    </row>
    <row r="2789" spans="1:2" x14ac:dyDescent="0.35">
      <c r="A2789" t="s">
        <v>1042</v>
      </c>
      <c r="B2789">
        <f t="shared" si="305"/>
        <v>365</v>
      </c>
    </row>
    <row r="2790" spans="1:2" x14ac:dyDescent="0.35">
      <c r="A2790" t="s">
        <v>1038</v>
      </c>
      <c r="B2790">
        <f t="shared" si="305"/>
        <v>363</v>
      </c>
    </row>
    <row r="2791" spans="1:2" x14ac:dyDescent="0.35">
      <c r="A2791" t="s">
        <v>1038</v>
      </c>
      <c r="B2791">
        <f t="shared" si="305"/>
        <v>363</v>
      </c>
    </row>
    <row r="2792" spans="1:2" x14ac:dyDescent="0.35">
      <c r="A2792" t="s">
        <v>1037</v>
      </c>
      <c r="B2792">
        <f t="shared" si="305"/>
        <v>362</v>
      </c>
    </row>
    <row r="2793" spans="1:2" x14ac:dyDescent="0.35">
      <c r="A2793" t="s">
        <v>1034</v>
      </c>
      <c r="B2793">
        <f t="shared" si="305"/>
        <v>364</v>
      </c>
    </row>
    <row r="2794" spans="1:2" x14ac:dyDescent="0.35">
      <c r="A2794" t="s">
        <v>1042</v>
      </c>
      <c r="B2794">
        <f t="shared" si="305"/>
        <v>365</v>
      </c>
    </row>
    <row r="2795" spans="1:2" x14ac:dyDescent="0.35">
      <c r="A2795" t="s">
        <v>1014</v>
      </c>
      <c r="B2795">
        <f t="shared" si="305"/>
        <v>368</v>
      </c>
    </row>
    <row r="2796" spans="1:2" x14ac:dyDescent="0.35">
      <c r="A2796" t="s">
        <v>1009</v>
      </c>
      <c r="B2796">
        <f t="shared" si="305"/>
        <v>370</v>
      </c>
    </row>
    <row r="2797" spans="1:2" x14ac:dyDescent="0.35">
      <c r="A2797" t="s">
        <v>1023</v>
      </c>
      <c r="B2797">
        <f t="shared" si="305"/>
        <v>374</v>
      </c>
    </row>
    <row r="2798" spans="1:2" x14ac:dyDescent="0.35">
      <c r="A2798" t="s">
        <v>1016</v>
      </c>
      <c r="B2798">
        <f t="shared" si="305"/>
        <v>377</v>
      </c>
    </row>
    <row r="2799" spans="1:2" x14ac:dyDescent="0.35">
      <c r="A2799" t="s">
        <v>1043</v>
      </c>
      <c r="B2799">
        <f t="shared" si="305"/>
        <v>381</v>
      </c>
    </row>
    <row r="2800" spans="1:2" x14ac:dyDescent="0.35">
      <c r="A2800" t="s">
        <v>1032</v>
      </c>
      <c r="B2800">
        <f t="shared" si="305"/>
        <v>383</v>
      </c>
    </row>
    <row r="2801" spans="1:2" x14ac:dyDescent="0.35">
      <c r="A2801" t="s">
        <v>1013</v>
      </c>
      <c r="B2801">
        <f t="shared" si="305"/>
        <v>386</v>
      </c>
    </row>
    <row r="2802" spans="1:2" x14ac:dyDescent="0.35">
      <c r="A2802" t="s">
        <v>1019</v>
      </c>
      <c r="B2802">
        <f t="shared" si="305"/>
        <v>387</v>
      </c>
    </row>
    <row r="2803" spans="1:2" x14ac:dyDescent="0.35">
      <c r="A2803" t="s">
        <v>1033</v>
      </c>
      <c r="B2803">
        <f t="shared" si="305"/>
        <v>390</v>
      </c>
    </row>
    <row r="2804" spans="1:2" x14ac:dyDescent="0.35">
      <c r="A2804" t="s">
        <v>1024</v>
      </c>
      <c r="B2804">
        <f t="shared" si="305"/>
        <v>389</v>
      </c>
    </row>
    <row r="2805" spans="1:2" x14ac:dyDescent="0.35">
      <c r="A2805" t="s">
        <v>1033</v>
      </c>
      <c r="B2805">
        <f t="shared" si="305"/>
        <v>390</v>
      </c>
    </row>
    <row r="2806" spans="1:2" x14ac:dyDescent="0.35">
      <c r="A2806" t="s">
        <v>1018</v>
      </c>
      <c r="B2806">
        <f t="shared" si="305"/>
        <v>388</v>
      </c>
    </row>
    <row r="2807" spans="1:2" x14ac:dyDescent="0.35">
      <c r="A2807" t="s">
        <v>1019</v>
      </c>
      <c r="B2807">
        <f t="shared" si="305"/>
        <v>387</v>
      </c>
    </row>
    <row r="2808" spans="1:2" x14ac:dyDescent="0.35">
      <c r="A2808" t="s">
        <v>1032</v>
      </c>
      <c r="B2808">
        <f t="shared" si="305"/>
        <v>383</v>
      </c>
    </row>
    <row r="2809" spans="1:2" x14ac:dyDescent="0.35">
      <c r="A2809" t="s">
        <v>1011</v>
      </c>
      <c r="B2809">
        <f t="shared" si="305"/>
        <v>380</v>
      </c>
    </row>
    <row r="2810" spans="1:2" x14ac:dyDescent="0.35">
      <c r="A2810" t="s">
        <v>1016</v>
      </c>
      <c r="B2810">
        <f t="shared" si="305"/>
        <v>377</v>
      </c>
    </row>
    <row r="2811" spans="1:2" x14ac:dyDescent="0.35">
      <c r="A2811" t="s">
        <v>1023</v>
      </c>
      <c r="B2811">
        <f t="shared" si="305"/>
        <v>374</v>
      </c>
    </row>
    <row r="2812" spans="1:2" x14ac:dyDescent="0.35">
      <c r="A2812" t="s">
        <v>1009</v>
      </c>
      <c r="B2812">
        <f t="shared" si="305"/>
        <v>370</v>
      </c>
    </row>
    <row r="2813" spans="1:2" x14ac:dyDescent="0.35">
      <c r="A2813" t="s">
        <v>1014</v>
      </c>
      <c r="B2813">
        <f t="shared" si="305"/>
        <v>368</v>
      </c>
    </row>
    <row r="2814" spans="1:2" x14ac:dyDescent="0.35">
      <c r="A2814" t="s">
        <v>1042</v>
      </c>
      <c r="B2814">
        <f t="shared" si="305"/>
        <v>365</v>
      </c>
    </row>
    <row r="2815" spans="1:2" x14ac:dyDescent="0.35">
      <c r="A2815" t="s">
        <v>1034</v>
      </c>
      <c r="B2815">
        <f t="shared" si="305"/>
        <v>364</v>
      </c>
    </row>
    <row r="2816" spans="1:2" x14ac:dyDescent="0.35">
      <c r="A2816" t="s">
        <v>1038</v>
      </c>
      <c r="B2816">
        <f t="shared" si="305"/>
        <v>363</v>
      </c>
    </row>
    <row r="2817" spans="1:2" x14ac:dyDescent="0.35">
      <c r="A2817" t="s">
        <v>1038</v>
      </c>
      <c r="B2817">
        <f t="shared" si="305"/>
        <v>363</v>
      </c>
    </row>
    <row r="2818" spans="1:2" x14ac:dyDescent="0.35">
      <c r="A2818" t="s">
        <v>1038</v>
      </c>
      <c r="B2818">
        <f t="shared" si="305"/>
        <v>363</v>
      </c>
    </row>
    <row r="2819" spans="1:2" x14ac:dyDescent="0.35">
      <c r="A2819" t="s">
        <v>1022</v>
      </c>
      <c r="B2819">
        <f t="shared" si="305"/>
        <v>366</v>
      </c>
    </row>
    <row r="2820" spans="1:2" x14ac:dyDescent="0.35">
      <c r="A2820" t="s">
        <v>1015</v>
      </c>
      <c r="B2820">
        <f t="shared" ref="B2820:B2883" si="306">+VALUE(RIGHT(LEFT(A2820,13),3))</f>
        <v>367</v>
      </c>
    </row>
    <row r="2821" spans="1:2" x14ac:dyDescent="0.35">
      <c r="A2821" t="s">
        <v>1007</v>
      </c>
      <c r="B2821">
        <f t="shared" si="306"/>
        <v>371</v>
      </c>
    </row>
    <row r="2822" spans="1:2" x14ac:dyDescent="0.35">
      <c r="A2822" t="s">
        <v>1006</v>
      </c>
      <c r="B2822">
        <f t="shared" si="306"/>
        <v>372</v>
      </c>
    </row>
    <row r="2823" spans="1:2" x14ac:dyDescent="0.35">
      <c r="A2823" t="s">
        <v>1016</v>
      </c>
      <c r="B2823">
        <f t="shared" si="306"/>
        <v>377</v>
      </c>
    </row>
    <row r="2824" spans="1:2" x14ac:dyDescent="0.35">
      <c r="A2824" t="s">
        <v>1044</v>
      </c>
      <c r="B2824">
        <f t="shared" si="306"/>
        <v>379</v>
      </c>
    </row>
    <row r="2825" spans="1:2" x14ac:dyDescent="0.35">
      <c r="A2825" t="s">
        <v>1032</v>
      </c>
      <c r="B2825">
        <f t="shared" si="306"/>
        <v>383</v>
      </c>
    </row>
    <row r="2826" spans="1:2" x14ac:dyDescent="0.35">
      <c r="A2826" t="s">
        <v>1012</v>
      </c>
      <c r="B2826">
        <f t="shared" si="306"/>
        <v>384</v>
      </c>
    </row>
    <row r="2827" spans="1:2" x14ac:dyDescent="0.35">
      <c r="A2827" t="s">
        <v>1019</v>
      </c>
      <c r="B2827">
        <f t="shared" si="306"/>
        <v>387</v>
      </c>
    </row>
    <row r="2828" spans="1:2" x14ac:dyDescent="0.35">
      <c r="A2828" t="s">
        <v>1018</v>
      </c>
      <c r="B2828">
        <f t="shared" si="306"/>
        <v>388</v>
      </c>
    </row>
    <row r="2829" spans="1:2" x14ac:dyDescent="0.35">
      <c r="A2829" t="s">
        <v>1033</v>
      </c>
      <c r="B2829">
        <f t="shared" si="306"/>
        <v>390</v>
      </c>
    </row>
    <row r="2830" spans="1:2" x14ac:dyDescent="0.35">
      <c r="A2830" t="s">
        <v>1018</v>
      </c>
      <c r="B2830">
        <f t="shared" si="306"/>
        <v>388</v>
      </c>
    </row>
    <row r="2831" spans="1:2" x14ac:dyDescent="0.35">
      <c r="A2831" t="s">
        <v>1214</v>
      </c>
      <c r="B2831">
        <f t="shared" si="306"/>
        <v>102</v>
      </c>
    </row>
    <row r="2832" spans="1:2" x14ac:dyDescent="0.35">
      <c r="B2832" t="e">
        <f t="shared" si="306"/>
        <v>#VALUE!</v>
      </c>
    </row>
    <row r="2833" spans="1:2" x14ac:dyDescent="0.35">
      <c r="A2833" t="s">
        <v>1194</v>
      </c>
      <c r="B2833" t="e">
        <f t="shared" si="306"/>
        <v>#VALUE!</v>
      </c>
    </row>
    <row r="2834" spans="1:2" x14ac:dyDescent="0.35">
      <c r="A2834" t="s">
        <v>1195</v>
      </c>
      <c r="B2834" t="e">
        <f t="shared" si="306"/>
        <v>#VALUE!</v>
      </c>
    </row>
    <row r="2835" spans="1:2" x14ac:dyDescent="0.35">
      <c r="A2835" t="s">
        <v>1196</v>
      </c>
      <c r="B2835" t="e">
        <f t="shared" si="306"/>
        <v>#VALUE!</v>
      </c>
    </row>
    <row r="2836" spans="1:2" x14ac:dyDescent="0.35">
      <c r="B2836" t="e">
        <f t="shared" si="306"/>
        <v>#VALUE!</v>
      </c>
    </row>
    <row r="2837" spans="1:2" x14ac:dyDescent="0.35">
      <c r="A2837" t="s">
        <v>1197</v>
      </c>
      <c r="B2837" t="e">
        <f t="shared" si="306"/>
        <v>#VALUE!</v>
      </c>
    </row>
    <row r="2838" spans="1:2" x14ac:dyDescent="0.35">
      <c r="A2838" t="s">
        <v>1009</v>
      </c>
      <c r="B2838">
        <f t="shared" si="306"/>
        <v>370</v>
      </c>
    </row>
    <row r="2839" spans="1:2" x14ac:dyDescent="0.35">
      <c r="A2839" t="s">
        <v>1007</v>
      </c>
      <c r="B2839">
        <f t="shared" si="306"/>
        <v>371</v>
      </c>
    </row>
    <row r="2840" spans="1:2" x14ac:dyDescent="0.35">
      <c r="A2840" t="s">
        <v>1023</v>
      </c>
      <c r="B2840">
        <f t="shared" si="306"/>
        <v>374</v>
      </c>
    </row>
    <row r="2841" spans="1:2" x14ac:dyDescent="0.35">
      <c r="A2841" t="s">
        <v>1030</v>
      </c>
      <c r="B2841">
        <f t="shared" si="306"/>
        <v>375</v>
      </c>
    </row>
    <row r="2842" spans="1:2" x14ac:dyDescent="0.35">
      <c r="A2842" t="s">
        <v>1020</v>
      </c>
      <c r="B2842">
        <f t="shared" si="306"/>
        <v>378</v>
      </c>
    </row>
    <row r="2843" spans="1:2" x14ac:dyDescent="0.35">
      <c r="A2843" t="s">
        <v>1044</v>
      </c>
      <c r="B2843">
        <f t="shared" si="306"/>
        <v>379</v>
      </c>
    </row>
    <row r="2844" spans="1:2" x14ac:dyDescent="0.35">
      <c r="A2844" t="s">
        <v>1017</v>
      </c>
      <c r="B2844">
        <f t="shared" si="306"/>
        <v>382</v>
      </c>
    </row>
    <row r="2845" spans="1:2" x14ac:dyDescent="0.35">
      <c r="A2845" t="s">
        <v>1032</v>
      </c>
      <c r="B2845">
        <f t="shared" si="306"/>
        <v>383</v>
      </c>
    </row>
    <row r="2846" spans="1:2" x14ac:dyDescent="0.35">
      <c r="A2846" t="s">
        <v>1031</v>
      </c>
      <c r="B2846">
        <f t="shared" si="306"/>
        <v>385</v>
      </c>
    </row>
    <row r="2847" spans="1:2" x14ac:dyDescent="0.35">
      <c r="A2847" t="s">
        <v>1031</v>
      </c>
      <c r="B2847">
        <f t="shared" si="306"/>
        <v>385</v>
      </c>
    </row>
    <row r="2848" spans="1:2" x14ac:dyDescent="0.35">
      <c r="A2848" t="s">
        <v>1013</v>
      </c>
      <c r="B2848">
        <f t="shared" si="306"/>
        <v>386</v>
      </c>
    </row>
    <row r="2849" spans="1:2" x14ac:dyDescent="0.35">
      <c r="A2849" t="s">
        <v>1031</v>
      </c>
      <c r="B2849">
        <f t="shared" si="306"/>
        <v>385</v>
      </c>
    </row>
    <row r="2850" spans="1:2" x14ac:dyDescent="0.35">
      <c r="A2850" t="s">
        <v>1031</v>
      </c>
      <c r="B2850">
        <f t="shared" si="306"/>
        <v>385</v>
      </c>
    </row>
    <row r="2851" spans="1:2" x14ac:dyDescent="0.35">
      <c r="A2851" t="s">
        <v>1017</v>
      </c>
      <c r="B2851">
        <f t="shared" si="306"/>
        <v>382</v>
      </c>
    </row>
    <row r="2852" spans="1:2" x14ac:dyDescent="0.35">
      <c r="A2852" t="s">
        <v>1043</v>
      </c>
      <c r="B2852">
        <f t="shared" si="306"/>
        <v>381</v>
      </c>
    </row>
    <row r="2853" spans="1:2" x14ac:dyDescent="0.35">
      <c r="A2853" t="s">
        <v>1020</v>
      </c>
      <c r="B2853">
        <f t="shared" si="306"/>
        <v>378</v>
      </c>
    </row>
    <row r="2854" spans="1:2" x14ac:dyDescent="0.35">
      <c r="A2854" t="s">
        <v>1016</v>
      </c>
      <c r="B2854">
        <f t="shared" si="306"/>
        <v>377</v>
      </c>
    </row>
    <row r="2855" spans="1:2" x14ac:dyDescent="0.35">
      <c r="A2855" t="s">
        <v>1023</v>
      </c>
      <c r="B2855">
        <f t="shared" si="306"/>
        <v>374</v>
      </c>
    </row>
    <row r="2856" spans="1:2" x14ac:dyDescent="0.35">
      <c r="A2856" t="s">
        <v>1006</v>
      </c>
      <c r="B2856">
        <f t="shared" si="306"/>
        <v>372</v>
      </c>
    </row>
    <row r="2857" spans="1:2" x14ac:dyDescent="0.35">
      <c r="A2857" t="s">
        <v>1008</v>
      </c>
      <c r="B2857">
        <f t="shared" si="306"/>
        <v>369</v>
      </c>
    </row>
    <row r="2858" spans="1:2" x14ac:dyDescent="0.35">
      <c r="A2858" t="s">
        <v>1014</v>
      </c>
      <c r="B2858">
        <f t="shared" si="306"/>
        <v>368</v>
      </c>
    </row>
    <row r="2859" spans="1:2" x14ac:dyDescent="0.35">
      <c r="A2859" t="s">
        <v>1022</v>
      </c>
      <c r="B2859">
        <f t="shared" si="306"/>
        <v>366</v>
      </c>
    </row>
    <row r="2860" spans="1:2" x14ac:dyDescent="0.35">
      <c r="A2860" t="s">
        <v>1015</v>
      </c>
      <c r="B2860">
        <f t="shared" si="306"/>
        <v>367</v>
      </c>
    </row>
    <row r="2861" spans="1:2" x14ac:dyDescent="0.35">
      <c r="A2861" t="s">
        <v>1022</v>
      </c>
      <c r="B2861">
        <f t="shared" si="306"/>
        <v>366</v>
      </c>
    </row>
    <row r="2862" spans="1:2" x14ac:dyDescent="0.35">
      <c r="A2862" t="s">
        <v>1014</v>
      </c>
      <c r="B2862">
        <f t="shared" si="306"/>
        <v>368</v>
      </c>
    </row>
    <row r="2863" spans="1:2" x14ac:dyDescent="0.35">
      <c r="A2863" t="s">
        <v>1014</v>
      </c>
      <c r="B2863">
        <f t="shared" si="306"/>
        <v>368</v>
      </c>
    </row>
    <row r="2864" spans="1:2" x14ac:dyDescent="0.35">
      <c r="A2864" t="s">
        <v>1009</v>
      </c>
      <c r="B2864">
        <f t="shared" si="306"/>
        <v>370</v>
      </c>
    </row>
    <row r="2865" spans="1:2" x14ac:dyDescent="0.35">
      <c r="A2865" t="s">
        <v>1007</v>
      </c>
      <c r="B2865">
        <f t="shared" si="306"/>
        <v>371</v>
      </c>
    </row>
    <row r="2866" spans="1:2" x14ac:dyDescent="0.35">
      <c r="A2866" t="s">
        <v>1030</v>
      </c>
      <c r="B2866">
        <f t="shared" si="306"/>
        <v>375</v>
      </c>
    </row>
    <row r="2867" spans="1:2" x14ac:dyDescent="0.35">
      <c r="A2867" t="s">
        <v>1010</v>
      </c>
      <c r="B2867">
        <f t="shared" si="306"/>
        <v>376</v>
      </c>
    </row>
    <row r="2868" spans="1:2" x14ac:dyDescent="0.35">
      <c r="A2868" t="s">
        <v>1011</v>
      </c>
      <c r="B2868">
        <f t="shared" si="306"/>
        <v>380</v>
      </c>
    </row>
    <row r="2869" spans="1:2" x14ac:dyDescent="0.35">
      <c r="A2869" t="s">
        <v>1043</v>
      </c>
      <c r="B2869">
        <f t="shared" si="306"/>
        <v>381</v>
      </c>
    </row>
    <row r="2870" spans="1:2" x14ac:dyDescent="0.35">
      <c r="A2870" t="s">
        <v>1012</v>
      </c>
      <c r="B2870">
        <f t="shared" si="306"/>
        <v>384</v>
      </c>
    </row>
    <row r="2871" spans="1:2" x14ac:dyDescent="0.35">
      <c r="A2871" t="s">
        <v>1012</v>
      </c>
      <c r="B2871">
        <f t="shared" si="306"/>
        <v>384</v>
      </c>
    </row>
    <row r="2872" spans="1:2" x14ac:dyDescent="0.35">
      <c r="A2872" t="s">
        <v>1013</v>
      </c>
      <c r="B2872">
        <f t="shared" si="306"/>
        <v>386</v>
      </c>
    </row>
    <row r="2873" spans="1:2" x14ac:dyDescent="0.35">
      <c r="A2873" t="s">
        <v>1013</v>
      </c>
      <c r="B2873">
        <f t="shared" si="306"/>
        <v>386</v>
      </c>
    </row>
    <row r="2874" spans="1:2" x14ac:dyDescent="0.35">
      <c r="A2874" t="s">
        <v>1013</v>
      </c>
      <c r="B2874">
        <f t="shared" si="306"/>
        <v>386</v>
      </c>
    </row>
    <row r="2875" spans="1:2" x14ac:dyDescent="0.35">
      <c r="A2875" t="s">
        <v>1012</v>
      </c>
      <c r="B2875">
        <f t="shared" si="306"/>
        <v>384</v>
      </c>
    </row>
    <row r="2876" spans="1:2" x14ac:dyDescent="0.35">
      <c r="A2876" t="s">
        <v>1012</v>
      </c>
      <c r="B2876">
        <f t="shared" si="306"/>
        <v>384</v>
      </c>
    </row>
    <row r="2877" spans="1:2" x14ac:dyDescent="0.35">
      <c r="A2877" t="s">
        <v>1043</v>
      </c>
      <c r="B2877">
        <f t="shared" si="306"/>
        <v>381</v>
      </c>
    </row>
    <row r="2878" spans="1:2" x14ac:dyDescent="0.35">
      <c r="A2878" t="s">
        <v>1011</v>
      </c>
      <c r="B2878">
        <f t="shared" si="306"/>
        <v>380</v>
      </c>
    </row>
    <row r="2879" spans="1:2" x14ac:dyDescent="0.35">
      <c r="A2879" t="s">
        <v>1016</v>
      </c>
      <c r="B2879">
        <f t="shared" si="306"/>
        <v>377</v>
      </c>
    </row>
    <row r="2880" spans="1:2" x14ac:dyDescent="0.35">
      <c r="A2880" t="s">
        <v>1030</v>
      </c>
      <c r="B2880">
        <f t="shared" si="306"/>
        <v>375</v>
      </c>
    </row>
    <row r="2881" spans="1:2" x14ac:dyDescent="0.35">
      <c r="A2881" t="s">
        <v>1006</v>
      </c>
      <c r="B2881">
        <f t="shared" si="306"/>
        <v>372</v>
      </c>
    </row>
    <row r="2882" spans="1:2" x14ac:dyDescent="0.35">
      <c r="A2882" t="s">
        <v>1009</v>
      </c>
      <c r="B2882">
        <f t="shared" si="306"/>
        <v>370</v>
      </c>
    </row>
    <row r="2883" spans="1:2" x14ac:dyDescent="0.35">
      <c r="A2883" t="s">
        <v>1014</v>
      </c>
      <c r="B2883">
        <f t="shared" si="306"/>
        <v>368</v>
      </c>
    </row>
    <row r="2884" spans="1:2" x14ac:dyDescent="0.35">
      <c r="A2884" t="s">
        <v>1014</v>
      </c>
      <c r="B2884">
        <f t="shared" ref="B2884:B2947" si="307">+VALUE(RIGHT(LEFT(A2884,13),3))</f>
        <v>368</v>
      </c>
    </row>
    <row r="2885" spans="1:2" x14ac:dyDescent="0.35">
      <c r="A2885" t="s">
        <v>1022</v>
      </c>
      <c r="B2885">
        <f t="shared" si="307"/>
        <v>366</v>
      </c>
    </row>
    <row r="2886" spans="1:2" x14ac:dyDescent="0.35">
      <c r="A2886" t="s">
        <v>1015</v>
      </c>
      <c r="B2886">
        <f t="shared" si="307"/>
        <v>367</v>
      </c>
    </row>
    <row r="2887" spans="1:2" x14ac:dyDescent="0.35">
      <c r="A2887" t="s">
        <v>1022</v>
      </c>
      <c r="B2887">
        <f t="shared" si="307"/>
        <v>366</v>
      </c>
    </row>
    <row r="2888" spans="1:2" x14ac:dyDescent="0.35">
      <c r="A2888" t="s">
        <v>1014</v>
      </c>
      <c r="B2888">
        <f t="shared" si="307"/>
        <v>368</v>
      </c>
    </row>
    <row r="2889" spans="1:2" x14ac:dyDescent="0.35">
      <c r="A2889" t="s">
        <v>1008</v>
      </c>
      <c r="B2889">
        <f t="shared" si="307"/>
        <v>369</v>
      </c>
    </row>
    <row r="2890" spans="1:2" x14ac:dyDescent="0.35">
      <c r="A2890" t="s">
        <v>1006</v>
      </c>
      <c r="B2890">
        <f t="shared" si="307"/>
        <v>372</v>
      </c>
    </row>
    <row r="2891" spans="1:2" x14ac:dyDescent="0.35">
      <c r="A2891" t="s">
        <v>1021</v>
      </c>
      <c r="B2891">
        <f t="shared" si="307"/>
        <v>373</v>
      </c>
    </row>
    <row r="2892" spans="1:2" x14ac:dyDescent="0.35">
      <c r="A2892" t="s">
        <v>1016</v>
      </c>
      <c r="B2892">
        <f t="shared" si="307"/>
        <v>377</v>
      </c>
    </row>
    <row r="2893" spans="1:2" x14ac:dyDescent="0.35">
      <c r="A2893" t="s">
        <v>1020</v>
      </c>
      <c r="B2893">
        <f t="shared" si="307"/>
        <v>378</v>
      </c>
    </row>
    <row r="2894" spans="1:2" x14ac:dyDescent="0.35">
      <c r="A2894" t="s">
        <v>1043</v>
      </c>
      <c r="B2894">
        <f t="shared" si="307"/>
        <v>381</v>
      </c>
    </row>
    <row r="2895" spans="1:2" x14ac:dyDescent="0.35">
      <c r="A2895" t="s">
        <v>1017</v>
      </c>
      <c r="B2895">
        <f t="shared" si="307"/>
        <v>382</v>
      </c>
    </row>
    <row r="2896" spans="1:2" x14ac:dyDescent="0.35">
      <c r="A2896" t="s">
        <v>1031</v>
      </c>
      <c r="B2896">
        <f t="shared" si="307"/>
        <v>385</v>
      </c>
    </row>
    <row r="2897" spans="1:2" x14ac:dyDescent="0.35">
      <c r="A2897" t="s">
        <v>1031</v>
      </c>
      <c r="B2897">
        <f t="shared" si="307"/>
        <v>385</v>
      </c>
    </row>
    <row r="2898" spans="1:2" x14ac:dyDescent="0.35">
      <c r="A2898" t="s">
        <v>1013</v>
      </c>
      <c r="B2898">
        <f t="shared" si="307"/>
        <v>386</v>
      </c>
    </row>
    <row r="2899" spans="1:2" x14ac:dyDescent="0.35">
      <c r="A2899" t="s">
        <v>1013</v>
      </c>
      <c r="B2899">
        <f t="shared" si="307"/>
        <v>386</v>
      </c>
    </row>
    <row r="2900" spans="1:2" x14ac:dyDescent="0.35">
      <c r="A2900" t="s">
        <v>1013</v>
      </c>
      <c r="B2900">
        <f t="shared" si="307"/>
        <v>386</v>
      </c>
    </row>
    <row r="2901" spans="1:2" x14ac:dyDescent="0.35">
      <c r="A2901" t="s">
        <v>1012</v>
      </c>
      <c r="B2901">
        <f t="shared" si="307"/>
        <v>384</v>
      </c>
    </row>
    <row r="2902" spans="1:2" x14ac:dyDescent="0.35">
      <c r="A2902" t="s">
        <v>1017</v>
      </c>
      <c r="B2902">
        <f t="shared" si="307"/>
        <v>382</v>
      </c>
    </row>
    <row r="2903" spans="1:2" x14ac:dyDescent="0.35">
      <c r="A2903" t="s">
        <v>1011</v>
      </c>
      <c r="B2903">
        <f t="shared" si="307"/>
        <v>380</v>
      </c>
    </row>
    <row r="2904" spans="1:2" x14ac:dyDescent="0.35">
      <c r="A2904" t="s">
        <v>1020</v>
      </c>
      <c r="B2904">
        <f t="shared" si="307"/>
        <v>378</v>
      </c>
    </row>
    <row r="2905" spans="1:2" x14ac:dyDescent="0.35">
      <c r="A2905" t="s">
        <v>1030</v>
      </c>
      <c r="B2905">
        <f t="shared" si="307"/>
        <v>375</v>
      </c>
    </row>
    <row r="2906" spans="1:2" x14ac:dyDescent="0.35">
      <c r="A2906" t="s">
        <v>1021</v>
      </c>
      <c r="B2906">
        <f t="shared" si="307"/>
        <v>373</v>
      </c>
    </row>
    <row r="2907" spans="1:2" x14ac:dyDescent="0.35">
      <c r="A2907" t="s">
        <v>1009</v>
      </c>
      <c r="B2907">
        <f t="shared" si="307"/>
        <v>370</v>
      </c>
    </row>
    <row r="2908" spans="1:2" x14ac:dyDescent="0.35">
      <c r="A2908" t="s">
        <v>1008</v>
      </c>
      <c r="B2908">
        <f t="shared" si="307"/>
        <v>369</v>
      </c>
    </row>
    <row r="2909" spans="1:2" x14ac:dyDescent="0.35">
      <c r="A2909" t="s">
        <v>1015</v>
      </c>
      <c r="B2909">
        <f t="shared" si="307"/>
        <v>367</v>
      </c>
    </row>
    <row r="2910" spans="1:2" x14ac:dyDescent="0.35">
      <c r="A2910" t="s">
        <v>1015</v>
      </c>
      <c r="B2910">
        <f t="shared" si="307"/>
        <v>367</v>
      </c>
    </row>
    <row r="2911" spans="1:2" x14ac:dyDescent="0.35">
      <c r="A2911" t="s">
        <v>1042</v>
      </c>
      <c r="B2911">
        <f t="shared" si="307"/>
        <v>365</v>
      </c>
    </row>
    <row r="2912" spans="1:2" x14ac:dyDescent="0.35">
      <c r="A2912" t="s">
        <v>1022</v>
      </c>
      <c r="B2912">
        <f t="shared" si="307"/>
        <v>366</v>
      </c>
    </row>
    <row r="2913" spans="1:2" x14ac:dyDescent="0.35">
      <c r="A2913" t="s">
        <v>1015</v>
      </c>
      <c r="B2913">
        <f t="shared" si="307"/>
        <v>367</v>
      </c>
    </row>
    <row r="2914" spans="1:2" x14ac:dyDescent="0.35">
      <c r="A2914" t="s">
        <v>1008</v>
      </c>
      <c r="B2914">
        <f t="shared" si="307"/>
        <v>369</v>
      </c>
    </row>
    <row r="2915" spans="1:2" x14ac:dyDescent="0.35">
      <c r="A2915" t="s">
        <v>1009</v>
      </c>
      <c r="B2915">
        <f t="shared" si="307"/>
        <v>370</v>
      </c>
    </row>
    <row r="2916" spans="1:2" x14ac:dyDescent="0.35">
      <c r="A2916" t="s">
        <v>1021</v>
      </c>
      <c r="B2916">
        <f t="shared" si="307"/>
        <v>373</v>
      </c>
    </row>
    <row r="2917" spans="1:2" x14ac:dyDescent="0.35">
      <c r="A2917" t="s">
        <v>1023</v>
      </c>
      <c r="B2917">
        <f t="shared" si="307"/>
        <v>374</v>
      </c>
    </row>
    <row r="2918" spans="1:2" x14ac:dyDescent="0.35">
      <c r="A2918" t="s">
        <v>1020</v>
      </c>
      <c r="B2918">
        <f t="shared" si="307"/>
        <v>378</v>
      </c>
    </row>
    <row r="2919" spans="1:2" x14ac:dyDescent="0.35">
      <c r="A2919" t="s">
        <v>1044</v>
      </c>
      <c r="B2919">
        <f t="shared" si="307"/>
        <v>379</v>
      </c>
    </row>
    <row r="2920" spans="1:2" x14ac:dyDescent="0.35">
      <c r="A2920" t="s">
        <v>1017</v>
      </c>
      <c r="B2920">
        <f t="shared" si="307"/>
        <v>382</v>
      </c>
    </row>
    <row r="2921" spans="1:2" x14ac:dyDescent="0.35">
      <c r="A2921" t="s">
        <v>1012</v>
      </c>
      <c r="B2921">
        <f t="shared" si="307"/>
        <v>384</v>
      </c>
    </row>
    <row r="2922" spans="1:2" x14ac:dyDescent="0.35">
      <c r="A2922" t="s">
        <v>1013</v>
      </c>
      <c r="B2922">
        <f t="shared" si="307"/>
        <v>386</v>
      </c>
    </row>
    <row r="2923" spans="1:2" x14ac:dyDescent="0.35">
      <c r="A2923" t="s">
        <v>1031</v>
      </c>
      <c r="B2923">
        <f t="shared" si="307"/>
        <v>385</v>
      </c>
    </row>
    <row r="2924" spans="1:2" x14ac:dyDescent="0.35">
      <c r="A2924" t="s">
        <v>1019</v>
      </c>
      <c r="B2924">
        <f t="shared" si="307"/>
        <v>387</v>
      </c>
    </row>
    <row r="2925" spans="1:2" x14ac:dyDescent="0.35">
      <c r="A2925" t="s">
        <v>1013</v>
      </c>
      <c r="B2925">
        <f t="shared" si="307"/>
        <v>386</v>
      </c>
    </row>
    <row r="2926" spans="1:2" x14ac:dyDescent="0.35">
      <c r="A2926" t="s">
        <v>1013</v>
      </c>
      <c r="B2926">
        <f t="shared" si="307"/>
        <v>386</v>
      </c>
    </row>
    <row r="2927" spans="1:2" x14ac:dyDescent="0.35">
      <c r="A2927" t="s">
        <v>1032</v>
      </c>
      <c r="B2927">
        <f t="shared" si="307"/>
        <v>383</v>
      </c>
    </row>
    <row r="2928" spans="1:2" x14ac:dyDescent="0.35">
      <c r="A2928" t="s">
        <v>1017</v>
      </c>
      <c r="B2928">
        <f t="shared" si="307"/>
        <v>382</v>
      </c>
    </row>
    <row r="2929" spans="1:2" x14ac:dyDescent="0.35">
      <c r="A2929" t="s">
        <v>1044</v>
      </c>
      <c r="B2929">
        <f t="shared" si="307"/>
        <v>379</v>
      </c>
    </row>
    <row r="2930" spans="1:2" x14ac:dyDescent="0.35">
      <c r="A2930" t="s">
        <v>1016</v>
      </c>
      <c r="B2930">
        <f t="shared" si="307"/>
        <v>377</v>
      </c>
    </row>
    <row r="2931" spans="1:2" x14ac:dyDescent="0.35">
      <c r="A2931" t="s">
        <v>1023</v>
      </c>
      <c r="B2931">
        <f t="shared" si="307"/>
        <v>374</v>
      </c>
    </row>
    <row r="2932" spans="1:2" x14ac:dyDescent="0.35">
      <c r="A2932" t="s">
        <v>1006</v>
      </c>
      <c r="B2932">
        <f t="shared" si="307"/>
        <v>372</v>
      </c>
    </row>
    <row r="2933" spans="1:2" x14ac:dyDescent="0.35">
      <c r="A2933" t="s">
        <v>1008</v>
      </c>
      <c r="B2933">
        <f t="shared" si="307"/>
        <v>369</v>
      </c>
    </row>
    <row r="2934" spans="1:2" x14ac:dyDescent="0.35">
      <c r="A2934" t="s">
        <v>1014</v>
      </c>
      <c r="B2934">
        <f t="shared" si="307"/>
        <v>368</v>
      </c>
    </row>
    <row r="2935" spans="1:2" x14ac:dyDescent="0.35">
      <c r="A2935" t="s">
        <v>1015</v>
      </c>
      <c r="B2935">
        <f t="shared" si="307"/>
        <v>367</v>
      </c>
    </row>
    <row r="2936" spans="1:2" x14ac:dyDescent="0.35">
      <c r="A2936" t="s">
        <v>1015</v>
      </c>
      <c r="B2936">
        <f t="shared" si="307"/>
        <v>367</v>
      </c>
    </row>
    <row r="2937" spans="1:2" x14ac:dyDescent="0.35">
      <c r="A2937" t="s">
        <v>1022</v>
      </c>
      <c r="B2937">
        <f t="shared" si="307"/>
        <v>366</v>
      </c>
    </row>
    <row r="2938" spans="1:2" x14ac:dyDescent="0.35">
      <c r="A2938" t="s">
        <v>1015</v>
      </c>
      <c r="B2938">
        <f t="shared" si="307"/>
        <v>367</v>
      </c>
    </row>
    <row r="2939" spans="1:2" x14ac:dyDescent="0.35">
      <c r="A2939" t="s">
        <v>1015</v>
      </c>
      <c r="B2939">
        <f t="shared" si="307"/>
        <v>367</v>
      </c>
    </row>
    <row r="2940" spans="1:2" x14ac:dyDescent="0.35">
      <c r="A2940" t="s">
        <v>1009</v>
      </c>
      <c r="B2940">
        <f t="shared" si="307"/>
        <v>370</v>
      </c>
    </row>
    <row r="2941" spans="1:2" x14ac:dyDescent="0.35">
      <c r="A2941" t="s">
        <v>1007</v>
      </c>
      <c r="B2941">
        <f t="shared" si="307"/>
        <v>371</v>
      </c>
    </row>
    <row r="2942" spans="1:2" x14ac:dyDescent="0.35">
      <c r="A2942" t="s">
        <v>1023</v>
      </c>
      <c r="B2942">
        <f t="shared" si="307"/>
        <v>374</v>
      </c>
    </row>
    <row r="2943" spans="1:2" x14ac:dyDescent="0.35">
      <c r="A2943" t="s">
        <v>1010</v>
      </c>
      <c r="B2943">
        <f t="shared" si="307"/>
        <v>376</v>
      </c>
    </row>
    <row r="2944" spans="1:2" x14ac:dyDescent="0.35">
      <c r="A2944" t="s">
        <v>1044</v>
      </c>
      <c r="B2944">
        <f t="shared" si="307"/>
        <v>379</v>
      </c>
    </row>
    <row r="2945" spans="1:2" x14ac:dyDescent="0.35">
      <c r="A2945" t="s">
        <v>1011</v>
      </c>
      <c r="B2945">
        <f t="shared" si="307"/>
        <v>380</v>
      </c>
    </row>
    <row r="2946" spans="1:2" x14ac:dyDescent="0.35">
      <c r="A2946" t="s">
        <v>1032</v>
      </c>
      <c r="B2946">
        <f t="shared" si="307"/>
        <v>383</v>
      </c>
    </row>
    <row r="2947" spans="1:2" x14ac:dyDescent="0.35">
      <c r="A2947" t="s">
        <v>1012</v>
      </c>
      <c r="B2947">
        <f t="shared" si="307"/>
        <v>384</v>
      </c>
    </row>
    <row r="2948" spans="1:2" x14ac:dyDescent="0.35">
      <c r="A2948" t="s">
        <v>1013</v>
      </c>
      <c r="B2948">
        <f t="shared" ref="B2948:B3011" si="308">+VALUE(RIGHT(LEFT(A2948,13),3))</f>
        <v>386</v>
      </c>
    </row>
    <row r="2949" spans="1:2" x14ac:dyDescent="0.35">
      <c r="A2949" t="s">
        <v>1031</v>
      </c>
      <c r="B2949">
        <f t="shared" si="308"/>
        <v>385</v>
      </c>
    </row>
    <row r="2950" spans="1:2" x14ac:dyDescent="0.35">
      <c r="A2950" t="s">
        <v>1013</v>
      </c>
      <c r="B2950">
        <f t="shared" si="308"/>
        <v>386</v>
      </c>
    </row>
    <row r="2951" spans="1:2" x14ac:dyDescent="0.35">
      <c r="A2951" t="s">
        <v>1012</v>
      </c>
      <c r="B2951">
        <f t="shared" si="308"/>
        <v>384</v>
      </c>
    </row>
    <row r="2952" spans="1:2" x14ac:dyDescent="0.35">
      <c r="A2952" t="s">
        <v>1012</v>
      </c>
      <c r="B2952">
        <f t="shared" si="308"/>
        <v>384</v>
      </c>
    </row>
    <row r="2953" spans="1:2" x14ac:dyDescent="0.35">
      <c r="A2953" t="s">
        <v>1043</v>
      </c>
      <c r="B2953">
        <f t="shared" si="308"/>
        <v>381</v>
      </c>
    </row>
    <row r="2954" spans="1:2" x14ac:dyDescent="0.35">
      <c r="A2954" t="s">
        <v>1011</v>
      </c>
      <c r="B2954">
        <f t="shared" si="308"/>
        <v>380</v>
      </c>
    </row>
    <row r="2955" spans="1:2" x14ac:dyDescent="0.35">
      <c r="A2955" t="s">
        <v>1016</v>
      </c>
      <c r="B2955">
        <f t="shared" si="308"/>
        <v>377</v>
      </c>
    </row>
    <row r="2956" spans="1:2" x14ac:dyDescent="0.35">
      <c r="A2956" t="s">
        <v>1030</v>
      </c>
      <c r="B2956">
        <f t="shared" si="308"/>
        <v>375</v>
      </c>
    </row>
    <row r="2957" spans="1:2" x14ac:dyDescent="0.35">
      <c r="A2957" t="s">
        <v>1006</v>
      </c>
      <c r="B2957">
        <f t="shared" si="308"/>
        <v>372</v>
      </c>
    </row>
    <row r="2958" spans="1:2" x14ac:dyDescent="0.35">
      <c r="A2958" t="s">
        <v>1007</v>
      </c>
      <c r="B2958">
        <f t="shared" si="308"/>
        <v>371</v>
      </c>
    </row>
    <row r="2959" spans="1:2" x14ac:dyDescent="0.35">
      <c r="A2959" t="s">
        <v>1014</v>
      </c>
      <c r="B2959">
        <f t="shared" si="308"/>
        <v>368</v>
      </c>
    </row>
    <row r="2960" spans="1:2" x14ac:dyDescent="0.35">
      <c r="A2960" t="s">
        <v>1014</v>
      </c>
      <c r="B2960">
        <f t="shared" si="308"/>
        <v>368</v>
      </c>
    </row>
    <row r="2961" spans="1:2" x14ac:dyDescent="0.35">
      <c r="A2961" t="s">
        <v>1015</v>
      </c>
      <c r="B2961">
        <f t="shared" si="308"/>
        <v>367</v>
      </c>
    </row>
    <row r="2962" spans="1:2" x14ac:dyDescent="0.35">
      <c r="A2962" t="s">
        <v>1015</v>
      </c>
      <c r="B2962">
        <f t="shared" si="308"/>
        <v>367</v>
      </c>
    </row>
    <row r="2963" spans="1:2" x14ac:dyDescent="0.35">
      <c r="A2963" t="s">
        <v>1022</v>
      </c>
      <c r="B2963">
        <f t="shared" si="308"/>
        <v>366</v>
      </c>
    </row>
    <row r="2964" spans="1:2" x14ac:dyDescent="0.35">
      <c r="A2964" t="s">
        <v>1014</v>
      </c>
      <c r="B2964">
        <f t="shared" si="308"/>
        <v>368</v>
      </c>
    </row>
    <row r="2965" spans="1:2" x14ac:dyDescent="0.35">
      <c r="A2965" t="s">
        <v>1008</v>
      </c>
      <c r="B2965">
        <f t="shared" si="308"/>
        <v>369</v>
      </c>
    </row>
    <row r="2966" spans="1:2" x14ac:dyDescent="0.35">
      <c r="A2966" t="s">
        <v>1215</v>
      </c>
      <c r="B2966">
        <f t="shared" si="308"/>
        <v>102</v>
      </c>
    </row>
    <row r="2967" spans="1:2" x14ac:dyDescent="0.35">
      <c r="B2967" t="e">
        <f t="shared" si="308"/>
        <v>#VALUE!</v>
      </c>
    </row>
    <row r="2968" spans="1:2" x14ac:dyDescent="0.35">
      <c r="A2968" t="s">
        <v>1194</v>
      </c>
      <c r="B2968" t="e">
        <f t="shared" si="308"/>
        <v>#VALUE!</v>
      </c>
    </row>
    <row r="2969" spans="1:2" x14ac:dyDescent="0.35">
      <c r="A2969" t="s">
        <v>1195</v>
      </c>
      <c r="B2969" t="e">
        <f t="shared" si="308"/>
        <v>#VALUE!</v>
      </c>
    </row>
    <row r="2970" spans="1:2" x14ac:dyDescent="0.35">
      <c r="A2970" t="s">
        <v>1196</v>
      </c>
      <c r="B2970" t="e">
        <f t="shared" si="308"/>
        <v>#VALUE!</v>
      </c>
    </row>
    <row r="2971" spans="1:2" x14ac:dyDescent="0.35">
      <c r="B2971" t="e">
        <f t="shared" si="308"/>
        <v>#VALUE!</v>
      </c>
    </row>
    <row r="2972" spans="1:2" x14ac:dyDescent="0.35">
      <c r="A2972" t="s">
        <v>1197</v>
      </c>
      <c r="B2972" t="e">
        <f t="shared" si="308"/>
        <v>#VALUE!</v>
      </c>
    </row>
    <row r="2973" spans="1:2" x14ac:dyDescent="0.35">
      <c r="A2973" t="s">
        <v>1044</v>
      </c>
      <c r="B2973">
        <f t="shared" si="308"/>
        <v>379</v>
      </c>
    </row>
    <row r="2974" spans="1:2" x14ac:dyDescent="0.35">
      <c r="A2974" t="s">
        <v>1032</v>
      </c>
      <c r="B2974">
        <f t="shared" si="308"/>
        <v>383</v>
      </c>
    </row>
    <row r="2975" spans="1:2" x14ac:dyDescent="0.35">
      <c r="A2975" t="s">
        <v>1019</v>
      </c>
      <c r="B2975">
        <f t="shared" si="308"/>
        <v>387</v>
      </c>
    </row>
    <row r="2976" spans="1:2" x14ac:dyDescent="0.35">
      <c r="A2976" t="s">
        <v>1024</v>
      </c>
      <c r="B2976">
        <f t="shared" si="308"/>
        <v>389</v>
      </c>
    </row>
    <row r="2977" spans="1:2" x14ac:dyDescent="0.35">
      <c r="A2977" t="s">
        <v>1039</v>
      </c>
      <c r="B2977">
        <f t="shared" si="308"/>
        <v>393</v>
      </c>
    </row>
    <row r="2978" spans="1:2" x14ac:dyDescent="0.35">
      <c r="A2978" t="s">
        <v>1039</v>
      </c>
      <c r="B2978">
        <f t="shared" si="308"/>
        <v>393</v>
      </c>
    </row>
    <row r="2979" spans="1:2" x14ac:dyDescent="0.35">
      <c r="A2979" t="s">
        <v>1047</v>
      </c>
      <c r="B2979">
        <f t="shared" si="308"/>
        <v>395</v>
      </c>
    </row>
    <row r="2980" spans="1:2" x14ac:dyDescent="0.35">
      <c r="A2980" t="s">
        <v>1039</v>
      </c>
      <c r="B2980">
        <f t="shared" si="308"/>
        <v>393</v>
      </c>
    </row>
    <row r="2981" spans="1:2" x14ac:dyDescent="0.35">
      <c r="A2981" t="s">
        <v>1036</v>
      </c>
      <c r="B2981">
        <f t="shared" si="308"/>
        <v>392</v>
      </c>
    </row>
    <row r="2982" spans="1:2" x14ac:dyDescent="0.35">
      <c r="A2982" t="s">
        <v>1024</v>
      </c>
      <c r="B2982">
        <f t="shared" si="308"/>
        <v>389</v>
      </c>
    </row>
    <row r="2983" spans="1:2" x14ac:dyDescent="0.35">
      <c r="A2983" t="s">
        <v>1013</v>
      </c>
      <c r="B2983">
        <f t="shared" si="308"/>
        <v>386</v>
      </c>
    </row>
    <row r="2984" spans="1:2" x14ac:dyDescent="0.35">
      <c r="A2984" t="s">
        <v>1043</v>
      </c>
      <c r="B2984">
        <f t="shared" si="308"/>
        <v>381</v>
      </c>
    </row>
    <row r="2985" spans="1:2" x14ac:dyDescent="0.35">
      <c r="A2985" t="s">
        <v>1016</v>
      </c>
      <c r="B2985">
        <f t="shared" si="308"/>
        <v>377</v>
      </c>
    </row>
    <row r="2986" spans="1:2" x14ac:dyDescent="0.35">
      <c r="A2986" t="s">
        <v>1006</v>
      </c>
      <c r="B2986">
        <f t="shared" si="308"/>
        <v>372</v>
      </c>
    </row>
    <row r="2987" spans="1:2" x14ac:dyDescent="0.35">
      <c r="A2987" t="s">
        <v>1008</v>
      </c>
      <c r="B2987">
        <f t="shared" si="308"/>
        <v>369</v>
      </c>
    </row>
    <row r="2988" spans="1:2" x14ac:dyDescent="0.35">
      <c r="A2988" t="s">
        <v>1042</v>
      </c>
      <c r="B2988">
        <f t="shared" si="308"/>
        <v>365</v>
      </c>
    </row>
    <row r="2989" spans="1:2" x14ac:dyDescent="0.35">
      <c r="A2989" t="s">
        <v>1037</v>
      </c>
      <c r="B2989">
        <f t="shared" si="308"/>
        <v>362</v>
      </c>
    </row>
    <row r="2990" spans="1:2" x14ac:dyDescent="0.35">
      <c r="A2990" t="s">
        <v>1046</v>
      </c>
      <c r="B2990">
        <f t="shared" si="308"/>
        <v>359</v>
      </c>
    </row>
    <row r="2991" spans="1:2" x14ac:dyDescent="0.35">
      <c r="A2991" t="s">
        <v>1046</v>
      </c>
      <c r="B2991">
        <f t="shared" si="308"/>
        <v>359</v>
      </c>
    </row>
    <row r="2992" spans="1:2" x14ac:dyDescent="0.35">
      <c r="A2992" t="s">
        <v>1066</v>
      </c>
      <c r="B2992">
        <f t="shared" si="308"/>
        <v>358</v>
      </c>
    </row>
    <row r="2993" spans="1:2" x14ac:dyDescent="0.35">
      <c r="A2993" t="s">
        <v>1045</v>
      </c>
      <c r="B2993">
        <f t="shared" si="308"/>
        <v>360</v>
      </c>
    </row>
    <row r="2994" spans="1:2" x14ac:dyDescent="0.35">
      <c r="A2994" t="s">
        <v>1040</v>
      </c>
      <c r="B2994">
        <f t="shared" si="308"/>
        <v>361</v>
      </c>
    </row>
    <row r="2995" spans="1:2" x14ac:dyDescent="0.35">
      <c r="A2995" t="s">
        <v>1042</v>
      </c>
      <c r="B2995">
        <f t="shared" si="308"/>
        <v>365</v>
      </c>
    </row>
    <row r="2996" spans="1:2" x14ac:dyDescent="0.35">
      <c r="A2996" t="s">
        <v>1015</v>
      </c>
      <c r="B2996">
        <f t="shared" si="308"/>
        <v>367</v>
      </c>
    </row>
    <row r="2997" spans="1:2" x14ac:dyDescent="0.35">
      <c r="A2997" t="s">
        <v>1021</v>
      </c>
      <c r="B2997">
        <f t="shared" si="308"/>
        <v>373</v>
      </c>
    </row>
    <row r="2998" spans="1:2" x14ac:dyDescent="0.35">
      <c r="A2998" t="s">
        <v>1010</v>
      </c>
      <c r="B2998">
        <f t="shared" si="308"/>
        <v>376</v>
      </c>
    </row>
    <row r="2999" spans="1:2" x14ac:dyDescent="0.35">
      <c r="A2999" t="s">
        <v>1017</v>
      </c>
      <c r="B2999">
        <f t="shared" si="308"/>
        <v>382</v>
      </c>
    </row>
    <row r="3000" spans="1:2" x14ac:dyDescent="0.35">
      <c r="A3000" t="s">
        <v>1012</v>
      </c>
      <c r="B3000">
        <f t="shared" si="308"/>
        <v>384</v>
      </c>
    </row>
    <row r="3001" spans="1:2" x14ac:dyDescent="0.35">
      <c r="A3001" t="s">
        <v>1033</v>
      </c>
      <c r="B3001">
        <f t="shared" si="308"/>
        <v>390</v>
      </c>
    </row>
    <row r="3002" spans="1:2" x14ac:dyDescent="0.35">
      <c r="A3002" t="s">
        <v>1035</v>
      </c>
      <c r="B3002">
        <f t="shared" si="308"/>
        <v>391</v>
      </c>
    </row>
    <row r="3003" spans="1:2" x14ac:dyDescent="0.35">
      <c r="A3003" t="s">
        <v>1047</v>
      </c>
      <c r="B3003">
        <f t="shared" si="308"/>
        <v>395</v>
      </c>
    </row>
    <row r="3004" spans="1:2" x14ac:dyDescent="0.35">
      <c r="A3004" t="s">
        <v>1041</v>
      </c>
      <c r="B3004">
        <f t="shared" si="308"/>
        <v>394</v>
      </c>
    </row>
    <row r="3005" spans="1:2" x14ac:dyDescent="0.35">
      <c r="A3005" t="s">
        <v>1047</v>
      </c>
      <c r="B3005">
        <f t="shared" si="308"/>
        <v>395</v>
      </c>
    </row>
    <row r="3006" spans="1:2" x14ac:dyDescent="0.35">
      <c r="A3006" t="s">
        <v>1036</v>
      </c>
      <c r="B3006">
        <f t="shared" si="308"/>
        <v>392</v>
      </c>
    </row>
    <row r="3007" spans="1:2" x14ac:dyDescent="0.35">
      <c r="A3007" t="s">
        <v>1035</v>
      </c>
      <c r="B3007">
        <f t="shared" si="308"/>
        <v>391</v>
      </c>
    </row>
    <row r="3008" spans="1:2" x14ac:dyDescent="0.35">
      <c r="A3008" t="s">
        <v>1019</v>
      </c>
      <c r="B3008">
        <f t="shared" si="308"/>
        <v>387</v>
      </c>
    </row>
    <row r="3009" spans="1:2" x14ac:dyDescent="0.35">
      <c r="A3009" t="s">
        <v>1032</v>
      </c>
      <c r="B3009">
        <f t="shared" si="308"/>
        <v>383</v>
      </c>
    </row>
    <row r="3010" spans="1:2" x14ac:dyDescent="0.35">
      <c r="A3010" t="s">
        <v>1020</v>
      </c>
      <c r="B3010">
        <f t="shared" si="308"/>
        <v>378</v>
      </c>
    </row>
    <row r="3011" spans="1:2" x14ac:dyDescent="0.35">
      <c r="A3011" t="s">
        <v>1023</v>
      </c>
      <c r="B3011">
        <f t="shared" si="308"/>
        <v>374</v>
      </c>
    </row>
    <row r="3012" spans="1:2" x14ac:dyDescent="0.35">
      <c r="A3012" t="s">
        <v>1008</v>
      </c>
      <c r="B3012">
        <f t="shared" ref="B3012:B3075" si="309">+VALUE(RIGHT(LEFT(A3012,13),3))</f>
        <v>369</v>
      </c>
    </row>
    <row r="3013" spans="1:2" x14ac:dyDescent="0.35">
      <c r="A3013" t="s">
        <v>1022</v>
      </c>
      <c r="B3013">
        <f t="shared" si="309"/>
        <v>366</v>
      </c>
    </row>
    <row r="3014" spans="1:2" x14ac:dyDescent="0.35">
      <c r="A3014" t="s">
        <v>1040</v>
      </c>
      <c r="B3014">
        <f t="shared" si="309"/>
        <v>361</v>
      </c>
    </row>
    <row r="3015" spans="1:2" x14ac:dyDescent="0.35">
      <c r="A3015" t="s">
        <v>1046</v>
      </c>
      <c r="B3015">
        <f t="shared" si="309"/>
        <v>359</v>
      </c>
    </row>
    <row r="3016" spans="1:2" x14ac:dyDescent="0.35">
      <c r="A3016" t="s">
        <v>1066</v>
      </c>
      <c r="B3016">
        <f t="shared" si="309"/>
        <v>358</v>
      </c>
    </row>
    <row r="3017" spans="1:2" x14ac:dyDescent="0.35">
      <c r="A3017" t="s">
        <v>1066</v>
      </c>
      <c r="B3017">
        <f t="shared" si="309"/>
        <v>358</v>
      </c>
    </row>
    <row r="3018" spans="1:2" x14ac:dyDescent="0.35">
      <c r="A3018" t="s">
        <v>1066</v>
      </c>
      <c r="B3018">
        <f t="shared" si="309"/>
        <v>358</v>
      </c>
    </row>
    <row r="3019" spans="1:2" x14ac:dyDescent="0.35">
      <c r="A3019" t="s">
        <v>1045</v>
      </c>
      <c r="B3019">
        <f t="shared" si="309"/>
        <v>360</v>
      </c>
    </row>
    <row r="3020" spans="1:2" x14ac:dyDescent="0.35">
      <c r="A3020" t="s">
        <v>1038</v>
      </c>
      <c r="B3020">
        <f t="shared" si="309"/>
        <v>363</v>
      </c>
    </row>
    <row r="3021" spans="1:2" x14ac:dyDescent="0.35">
      <c r="A3021" t="s">
        <v>1015</v>
      </c>
      <c r="B3021">
        <f t="shared" si="309"/>
        <v>367</v>
      </c>
    </row>
    <row r="3022" spans="1:2" x14ac:dyDescent="0.35">
      <c r="A3022" t="s">
        <v>1009</v>
      </c>
      <c r="B3022">
        <f t="shared" si="309"/>
        <v>370</v>
      </c>
    </row>
    <row r="3023" spans="1:2" x14ac:dyDescent="0.35">
      <c r="A3023" t="s">
        <v>1010</v>
      </c>
      <c r="B3023">
        <f t="shared" si="309"/>
        <v>376</v>
      </c>
    </row>
    <row r="3024" spans="1:2" x14ac:dyDescent="0.35">
      <c r="A3024" t="s">
        <v>1044</v>
      </c>
      <c r="B3024">
        <f t="shared" si="309"/>
        <v>379</v>
      </c>
    </row>
    <row r="3025" spans="1:2" x14ac:dyDescent="0.35">
      <c r="A3025" t="s">
        <v>1031</v>
      </c>
      <c r="B3025">
        <f t="shared" si="309"/>
        <v>385</v>
      </c>
    </row>
    <row r="3026" spans="1:2" x14ac:dyDescent="0.35">
      <c r="A3026" t="s">
        <v>1018</v>
      </c>
      <c r="B3026">
        <f t="shared" si="309"/>
        <v>388</v>
      </c>
    </row>
    <row r="3027" spans="1:2" x14ac:dyDescent="0.35">
      <c r="A3027" t="s">
        <v>1036</v>
      </c>
      <c r="B3027">
        <f t="shared" si="309"/>
        <v>392</v>
      </c>
    </row>
    <row r="3028" spans="1:2" x14ac:dyDescent="0.35">
      <c r="A3028" t="s">
        <v>1039</v>
      </c>
      <c r="B3028">
        <f t="shared" si="309"/>
        <v>393</v>
      </c>
    </row>
    <row r="3029" spans="1:2" x14ac:dyDescent="0.35">
      <c r="A3029" t="s">
        <v>1047</v>
      </c>
      <c r="B3029">
        <f t="shared" si="309"/>
        <v>395</v>
      </c>
    </row>
    <row r="3030" spans="1:2" x14ac:dyDescent="0.35">
      <c r="A3030" t="s">
        <v>1041</v>
      </c>
      <c r="B3030">
        <f t="shared" si="309"/>
        <v>394</v>
      </c>
    </row>
    <row r="3031" spans="1:2" x14ac:dyDescent="0.35">
      <c r="A3031" t="s">
        <v>1041</v>
      </c>
      <c r="B3031">
        <f t="shared" si="309"/>
        <v>394</v>
      </c>
    </row>
    <row r="3032" spans="1:2" x14ac:dyDescent="0.35">
      <c r="A3032" t="s">
        <v>1035</v>
      </c>
      <c r="B3032">
        <f t="shared" si="309"/>
        <v>391</v>
      </c>
    </row>
    <row r="3033" spans="1:2" x14ac:dyDescent="0.35">
      <c r="A3033" t="s">
        <v>1018</v>
      </c>
      <c r="B3033">
        <f t="shared" si="309"/>
        <v>388</v>
      </c>
    </row>
    <row r="3034" spans="1:2" x14ac:dyDescent="0.35">
      <c r="A3034" t="s">
        <v>1012</v>
      </c>
      <c r="B3034">
        <f t="shared" si="309"/>
        <v>384</v>
      </c>
    </row>
    <row r="3035" spans="1:2" x14ac:dyDescent="0.35">
      <c r="A3035" t="s">
        <v>1011</v>
      </c>
      <c r="B3035">
        <f t="shared" si="309"/>
        <v>380</v>
      </c>
    </row>
    <row r="3036" spans="1:2" x14ac:dyDescent="0.35">
      <c r="A3036" t="s">
        <v>1023</v>
      </c>
      <c r="B3036">
        <f t="shared" si="309"/>
        <v>374</v>
      </c>
    </row>
    <row r="3037" spans="1:2" x14ac:dyDescent="0.35">
      <c r="A3037" t="s">
        <v>1007</v>
      </c>
      <c r="B3037">
        <f t="shared" si="309"/>
        <v>371</v>
      </c>
    </row>
    <row r="3038" spans="1:2" x14ac:dyDescent="0.35">
      <c r="A3038" t="s">
        <v>1022</v>
      </c>
      <c r="B3038">
        <f t="shared" si="309"/>
        <v>366</v>
      </c>
    </row>
    <row r="3039" spans="1:2" x14ac:dyDescent="0.35">
      <c r="A3039" t="s">
        <v>1038</v>
      </c>
      <c r="B3039">
        <f t="shared" si="309"/>
        <v>363</v>
      </c>
    </row>
    <row r="3040" spans="1:2" x14ac:dyDescent="0.35">
      <c r="A3040" t="s">
        <v>1046</v>
      </c>
      <c r="B3040">
        <f t="shared" si="309"/>
        <v>359</v>
      </c>
    </row>
    <row r="3041" spans="1:2" x14ac:dyDescent="0.35">
      <c r="A3041" t="s">
        <v>1066</v>
      </c>
      <c r="B3041">
        <f t="shared" si="309"/>
        <v>358</v>
      </c>
    </row>
    <row r="3042" spans="1:2" x14ac:dyDescent="0.35">
      <c r="A3042" t="s">
        <v>1067</v>
      </c>
      <c r="B3042">
        <f t="shared" si="309"/>
        <v>357</v>
      </c>
    </row>
    <row r="3043" spans="1:2" x14ac:dyDescent="0.35">
      <c r="A3043" t="s">
        <v>1046</v>
      </c>
      <c r="B3043">
        <f t="shared" si="309"/>
        <v>359</v>
      </c>
    </row>
    <row r="3044" spans="1:2" x14ac:dyDescent="0.35">
      <c r="A3044" t="s">
        <v>1046</v>
      </c>
      <c r="B3044">
        <f t="shared" si="309"/>
        <v>359</v>
      </c>
    </row>
    <row r="3045" spans="1:2" x14ac:dyDescent="0.35">
      <c r="A3045" t="s">
        <v>1038</v>
      </c>
      <c r="B3045">
        <f t="shared" si="309"/>
        <v>363</v>
      </c>
    </row>
    <row r="3046" spans="1:2" x14ac:dyDescent="0.35">
      <c r="A3046" t="s">
        <v>1042</v>
      </c>
      <c r="B3046">
        <f t="shared" si="309"/>
        <v>365</v>
      </c>
    </row>
    <row r="3047" spans="1:2" x14ac:dyDescent="0.35">
      <c r="A3047" t="s">
        <v>1007</v>
      </c>
      <c r="B3047">
        <f t="shared" si="309"/>
        <v>371</v>
      </c>
    </row>
    <row r="3048" spans="1:2" x14ac:dyDescent="0.35">
      <c r="A3048" t="s">
        <v>1023</v>
      </c>
      <c r="B3048">
        <f t="shared" si="309"/>
        <v>374</v>
      </c>
    </row>
    <row r="3049" spans="1:2" x14ac:dyDescent="0.35">
      <c r="A3049" t="s">
        <v>1044</v>
      </c>
      <c r="B3049">
        <f t="shared" si="309"/>
        <v>379</v>
      </c>
    </row>
    <row r="3050" spans="1:2" x14ac:dyDescent="0.35">
      <c r="A3050" t="s">
        <v>1032</v>
      </c>
      <c r="B3050">
        <f t="shared" si="309"/>
        <v>383</v>
      </c>
    </row>
    <row r="3051" spans="1:2" x14ac:dyDescent="0.35">
      <c r="A3051" t="s">
        <v>1018</v>
      </c>
      <c r="B3051">
        <f t="shared" si="309"/>
        <v>388</v>
      </c>
    </row>
    <row r="3052" spans="1:2" x14ac:dyDescent="0.35">
      <c r="A3052" t="s">
        <v>1033</v>
      </c>
      <c r="B3052">
        <f t="shared" si="309"/>
        <v>390</v>
      </c>
    </row>
    <row r="3053" spans="1:2" x14ac:dyDescent="0.35">
      <c r="A3053" t="s">
        <v>1041</v>
      </c>
      <c r="B3053">
        <f t="shared" si="309"/>
        <v>394</v>
      </c>
    </row>
    <row r="3054" spans="1:2" x14ac:dyDescent="0.35">
      <c r="A3054" t="s">
        <v>1041</v>
      </c>
      <c r="B3054">
        <f t="shared" si="309"/>
        <v>394</v>
      </c>
    </row>
    <row r="3055" spans="1:2" x14ac:dyDescent="0.35">
      <c r="A3055" t="s">
        <v>1047</v>
      </c>
      <c r="B3055">
        <f t="shared" si="309"/>
        <v>395</v>
      </c>
    </row>
    <row r="3056" spans="1:2" x14ac:dyDescent="0.35">
      <c r="A3056" t="s">
        <v>1039</v>
      </c>
      <c r="B3056">
        <f t="shared" si="309"/>
        <v>393</v>
      </c>
    </row>
    <row r="3057" spans="1:2" x14ac:dyDescent="0.35">
      <c r="A3057" t="s">
        <v>1036</v>
      </c>
      <c r="B3057">
        <f t="shared" si="309"/>
        <v>392</v>
      </c>
    </row>
    <row r="3058" spans="1:2" x14ac:dyDescent="0.35">
      <c r="A3058" t="s">
        <v>1018</v>
      </c>
      <c r="B3058">
        <f t="shared" si="309"/>
        <v>388</v>
      </c>
    </row>
    <row r="3059" spans="1:2" x14ac:dyDescent="0.35">
      <c r="A3059" t="s">
        <v>1013</v>
      </c>
      <c r="B3059">
        <f t="shared" si="309"/>
        <v>386</v>
      </c>
    </row>
    <row r="3060" spans="1:2" x14ac:dyDescent="0.35">
      <c r="A3060" t="s">
        <v>1043</v>
      </c>
      <c r="B3060">
        <f t="shared" si="309"/>
        <v>381</v>
      </c>
    </row>
    <row r="3061" spans="1:2" x14ac:dyDescent="0.35">
      <c r="A3061" t="s">
        <v>1016</v>
      </c>
      <c r="B3061">
        <f t="shared" si="309"/>
        <v>377</v>
      </c>
    </row>
    <row r="3062" spans="1:2" x14ac:dyDescent="0.35">
      <c r="A3062" t="s">
        <v>1006</v>
      </c>
      <c r="B3062">
        <f t="shared" si="309"/>
        <v>372</v>
      </c>
    </row>
    <row r="3063" spans="1:2" x14ac:dyDescent="0.35">
      <c r="A3063" t="s">
        <v>1008</v>
      </c>
      <c r="B3063">
        <f t="shared" si="309"/>
        <v>369</v>
      </c>
    </row>
    <row r="3064" spans="1:2" x14ac:dyDescent="0.35">
      <c r="A3064" t="s">
        <v>1042</v>
      </c>
      <c r="B3064">
        <f t="shared" si="309"/>
        <v>365</v>
      </c>
    </row>
    <row r="3065" spans="1:2" x14ac:dyDescent="0.35">
      <c r="A3065" t="s">
        <v>1037</v>
      </c>
      <c r="B3065">
        <f t="shared" si="309"/>
        <v>362</v>
      </c>
    </row>
    <row r="3066" spans="1:2" x14ac:dyDescent="0.35">
      <c r="A3066" t="s">
        <v>1046</v>
      </c>
      <c r="B3066">
        <f t="shared" si="309"/>
        <v>359</v>
      </c>
    </row>
    <row r="3067" spans="1:2" x14ac:dyDescent="0.35">
      <c r="A3067" t="s">
        <v>1046</v>
      </c>
      <c r="B3067">
        <f t="shared" si="309"/>
        <v>359</v>
      </c>
    </row>
    <row r="3068" spans="1:2" x14ac:dyDescent="0.35">
      <c r="A3068" t="s">
        <v>1066</v>
      </c>
      <c r="B3068">
        <f t="shared" si="309"/>
        <v>358</v>
      </c>
    </row>
    <row r="3069" spans="1:2" x14ac:dyDescent="0.35">
      <c r="A3069" t="s">
        <v>1045</v>
      </c>
      <c r="B3069">
        <f t="shared" si="309"/>
        <v>360</v>
      </c>
    </row>
    <row r="3070" spans="1:2" x14ac:dyDescent="0.35">
      <c r="A3070" t="s">
        <v>1040</v>
      </c>
      <c r="B3070">
        <f t="shared" si="309"/>
        <v>361</v>
      </c>
    </row>
    <row r="3071" spans="1:2" x14ac:dyDescent="0.35">
      <c r="A3071" t="s">
        <v>1042</v>
      </c>
      <c r="B3071">
        <f t="shared" si="309"/>
        <v>365</v>
      </c>
    </row>
    <row r="3072" spans="1:2" x14ac:dyDescent="0.35">
      <c r="A3072" t="s">
        <v>1014</v>
      </c>
      <c r="B3072">
        <f t="shared" si="309"/>
        <v>368</v>
      </c>
    </row>
    <row r="3073" spans="1:2" x14ac:dyDescent="0.35">
      <c r="A3073" t="s">
        <v>1021</v>
      </c>
      <c r="B3073">
        <f t="shared" si="309"/>
        <v>373</v>
      </c>
    </row>
    <row r="3074" spans="1:2" x14ac:dyDescent="0.35">
      <c r="A3074" t="s">
        <v>1010</v>
      </c>
      <c r="B3074">
        <f t="shared" si="309"/>
        <v>376</v>
      </c>
    </row>
    <row r="3075" spans="1:2" x14ac:dyDescent="0.35">
      <c r="A3075" t="s">
        <v>1043</v>
      </c>
      <c r="B3075">
        <f t="shared" si="309"/>
        <v>381</v>
      </c>
    </row>
    <row r="3076" spans="1:2" x14ac:dyDescent="0.35">
      <c r="A3076" t="s">
        <v>1012</v>
      </c>
      <c r="B3076">
        <f t="shared" ref="B3076:B3139" si="310">+VALUE(RIGHT(LEFT(A3076,13),3))</f>
        <v>384</v>
      </c>
    </row>
    <row r="3077" spans="1:2" x14ac:dyDescent="0.35">
      <c r="A3077" t="s">
        <v>1024</v>
      </c>
      <c r="B3077">
        <f t="shared" si="310"/>
        <v>389</v>
      </c>
    </row>
    <row r="3078" spans="1:2" x14ac:dyDescent="0.35">
      <c r="A3078" t="s">
        <v>1033</v>
      </c>
      <c r="B3078">
        <f t="shared" si="310"/>
        <v>390</v>
      </c>
    </row>
    <row r="3079" spans="1:2" x14ac:dyDescent="0.35">
      <c r="A3079" t="s">
        <v>1039</v>
      </c>
      <c r="B3079">
        <f t="shared" si="310"/>
        <v>393</v>
      </c>
    </row>
    <row r="3080" spans="1:2" x14ac:dyDescent="0.35">
      <c r="A3080" t="s">
        <v>1039</v>
      </c>
      <c r="B3080">
        <f t="shared" si="310"/>
        <v>393</v>
      </c>
    </row>
    <row r="3081" spans="1:2" x14ac:dyDescent="0.35">
      <c r="A3081" t="s">
        <v>1039</v>
      </c>
      <c r="B3081">
        <f t="shared" si="310"/>
        <v>393</v>
      </c>
    </row>
    <row r="3082" spans="1:2" x14ac:dyDescent="0.35">
      <c r="A3082" t="s">
        <v>1035</v>
      </c>
      <c r="B3082">
        <f t="shared" si="310"/>
        <v>391</v>
      </c>
    </row>
    <row r="3083" spans="1:2" x14ac:dyDescent="0.35">
      <c r="A3083" t="s">
        <v>1033</v>
      </c>
      <c r="B3083">
        <f t="shared" si="310"/>
        <v>390</v>
      </c>
    </row>
    <row r="3084" spans="1:2" x14ac:dyDescent="0.35">
      <c r="A3084" t="s">
        <v>1013</v>
      </c>
      <c r="B3084">
        <f t="shared" si="310"/>
        <v>386</v>
      </c>
    </row>
    <row r="3085" spans="1:2" x14ac:dyDescent="0.35">
      <c r="A3085" t="s">
        <v>1017</v>
      </c>
      <c r="B3085">
        <f t="shared" si="310"/>
        <v>382</v>
      </c>
    </row>
    <row r="3086" spans="1:2" x14ac:dyDescent="0.35">
      <c r="A3086" t="s">
        <v>1020</v>
      </c>
      <c r="B3086">
        <f t="shared" si="310"/>
        <v>378</v>
      </c>
    </row>
    <row r="3087" spans="1:2" x14ac:dyDescent="0.35">
      <c r="A3087" t="s">
        <v>1030</v>
      </c>
      <c r="B3087">
        <f t="shared" si="310"/>
        <v>375</v>
      </c>
    </row>
    <row r="3088" spans="1:2" x14ac:dyDescent="0.35">
      <c r="A3088" t="s">
        <v>1009</v>
      </c>
      <c r="B3088">
        <f t="shared" si="310"/>
        <v>370</v>
      </c>
    </row>
    <row r="3089" spans="1:2" x14ac:dyDescent="0.35">
      <c r="A3089" t="s">
        <v>1015</v>
      </c>
      <c r="B3089">
        <f t="shared" si="310"/>
        <v>367</v>
      </c>
    </row>
    <row r="3090" spans="1:2" x14ac:dyDescent="0.35">
      <c r="A3090" t="s">
        <v>1034</v>
      </c>
      <c r="B3090">
        <f t="shared" si="310"/>
        <v>364</v>
      </c>
    </row>
    <row r="3091" spans="1:2" x14ac:dyDescent="0.35">
      <c r="A3091" t="s">
        <v>1038</v>
      </c>
      <c r="B3091">
        <f t="shared" si="310"/>
        <v>363</v>
      </c>
    </row>
    <row r="3092" spans="1:2" x14ac:dyDescent="0.35">
      <c r="A3092" t="s">
        <v>1045</v>
      </c>
      <c r="B3092">
        <f t="shared" si="310"/>
        <v>360</v>
      </c>
    </row>
    <row r="3093" spans="1:2" x14ac:dyDescent="0.35">
      <c r="A3093" t="s">
        <v>1040</v>
      </c>
      <c r="B3093">
        <f t="shared" si="310"/>
        <v>361</v>
      </c>
    </row>
    <row r="3094" spans="1:2" x14ac:dyDescent="0.35">
      <c r="A3094" t="s">
        <v>1040</v>
      </c>
      <c r="B3094">
        <f t="shared" si="310"/>
        <v>361</v>
      </c>
    </row>
    <row r="3095" spans="1:2" x14ac:dyDescent="0.35">
      <c r="A3095" t="s">
        <v>1038</v>
      </c>
      <c r="B3095">
        <f t="shared" si="310"/>
        <v>363</v>
      </c>
    </row>
    <row r="3096" spans="1:2" x14ac:dyDescent="0.35">
      <c r="A3096" t="s">
        <v>1034</v>
      </c>
      <c r="B3096">
        <f t="shared" si="310"/>
        <v>364</v>
      </c>
    </row>
    <row r="3097" spans="1:2" x14ac:dyDescent="0.35">
      <c r="A3097" t="s">
        <v>1014</v>
      </c>
      <c r="B3097">
        <f t="shared" si="310"/>
        <v>368</v>
      </c>
    </row>
    <row r="3098" spans="1:2" x14ac:dyDescent="0.35">
      <c r="A3098" t="s">
        <v>1007</v>
      </c>
      <c r="B3098">
        <f t="shared" si="310"/>
        <v>371</v>
      </c>
    </row>
    <row r="3099" spans="1:2" x14ac:dyDescent="0.35">
      <c r="A3099" t="s">
        <v>1010</v>
      </c>
      <c r="B3099">
        <f t="shared" si="310"/>
        <v>376</v>
      </c>
    </row>
    <row r="3100" spans="1:2" x14ac:dyDescent="0.35">
      <c r="A3100" t="s">
        <v>1020</v>
      </c>
      <c r="B3100">
        <f t="shared" si="310"/>
        <v>378</v>
      </c>
    </row>
    <row r="3101" spans="1:2" x14ac:dyDescent="0.35">
      <c r="A3101" t="s">
        <v>1205</v>
      </c>
      <c r="B3101">
        <f t="shared" si="310"/>
        <v>102</v>
      </c>
    </row>
    <row r="3102" spans="1:2" x14ac:dyDescent="0.35">
      <c r="B3102" t="e">
        <f t="shared" si="310"/>
        <v>#VALUE!</v>
      </c>
    </row>
    <row r="3103" spans="1:2" x14ac:dyDescent="0.35">
      <c r="A3103" t="s">
        <v>1194</v>
      </c>
      <c r="B3103" t="e">
        <f t="shared" si="310"/>
        <v>#VALUE!</v>
      </c>
    </row>
    <row r="3104" spans="1:2" x14ac:dyDescent="0.35">
      <c r="A3104" t="s">
        <v>1195</v>
      </c>
      <c r="B3104" t="e">
        <f t="shared" si="310"/>
        <v>#VALUE!</v>
      </c>
    </row>
    <row r="3105" spans="1:2" x14ac:dyDescent="0.35">
      <c r="A3105" t="s">
        <v>1196</v>
      </c>
      <c r="B3105" t="e">
        <f t="shared" si="310"/>
        <v>#VALUE!</v>
      </c>
    </row>
    <row r="3106" spans="1:2" x14ac:dyDescent="0.35">
      <c r="B3106" t="e">
        <f t="shared" si="310"/>
        <v>#VALUE!</v>
      </c>
    </row>
    <row r="3107" spans="1:2" x14ac:dyDescent="0.35">
      <c r="A3107" t="s">
        <v>1197</v>
      </c>
      <c r="B3107" t="e">
        <f t="shared" si="310"/>
        <v>#VALUE!</v>
      </c>
    </row>
    <row r="3108" spans="1:2" x14ac:dyDescent="0.35">
      <c r="A3108" t="s">
        <v>1036</v>
      </c>
      <c r="B3108">
        <f t="shared" si="310"/>
        <v>392</v>
      </c>
    </row>
    <row r="3109" spans="1:2" x14ac:dyDescent="0.35">
      <c r="A3109" t="s">
        <v>1035</v>
      </c>
      <c r="B3109">
        <f t="shared" si="310"/>
        <v>391</v>
      </c>
    </row>
    <row r="3110" spans="1:2" x14ac:dyDescent="0.35">
      <c r="A3110" t="s">
        <v>1035</v>
      </c>
      <c r="B3110">
        <f t="shared" si="310"/>
        <v>391</v>
      </c>
    </row>
    <row r="3111" spans="1:2" x14ac:dyDescent="0.35">
      <c r="A3111" t="s">
        <v>1018</v>
      </c>
      <c r="B3111">
        <f t="shared" si="310"/>
        <v>388</v>
      </c>
    </row>
    <row r="3112" spans="1:2" x14ac:dyDescent="0.35">
      <c r="A3112" t="s">
        <v>1013</v>
      </c>
      <c r="B3112">
        <f t="shared" si="310"/>
        <v>386</v>
      </c>
    </row>
    <row r="3113" spans="1:2" x14ac:dyDescent="0.35">
      <c r="A3113" t="s">
        <v>1043</v>
      </c>
      <c r="B3113">
        <f t="shared" si="310"/>
        <v>381</v>
      </c>
    </row>
    <row r="3114" spans="1:2" x14ac:dyDescent="0.35">
      <c r="A3114" t="s">
        <v>1020</v>
      </c>
      <c r="B3114">
        <f t="shared" si="310"/>
        <v>378</v>
      </c>
    </row>
    <row r="3115" spans="1:2" x14ac:dyDescent="0.35">
      <c r="A3115" t="s">
        <v>1021</v>
      </c>
      <c r="B3115">
        <f t="shared" si="310"/>
        <v>373</v>
      </c>
    </row>
    <row r="3116" spans="1:2" x14ac:dyDescent="0.35">
      <c r="A3116" t="s">
        <v>1009</v>
      </c>
      <c r="B3116">
        <f t="shared" si="310"/>
        <v>370</v>
      </c>
    </row>
    <row r="3117" spans="1:2" x14ac:dyDescent="0.35">
      <c r="A3117" t="s">
        <v>1022</v>
      </c>
      <c r="B3117">
        <f t="shared" si="310"/>
        <v>366</v>
      </c>
    </row>
    <row r="3118" spans="1:2" x14ac:dyDescent="0.35">
      <c r="A3118" t="s">
        <v>1034</v>
      </c>
      <c r="B3118">
        <f t="shared" si="310"/>
        <v>364</v>
      </c>
    </row>
    <row r="3119" spans="1:2" x14ac:dyDescent="0.35">
      <c r="A3119" t="s">
        <v>1040</v>
      </c>
      <c r="B3119">
        <f t="shared" si="310"/>
        <v>361</v>
      </c>
    </row>
    <row r="3120" spans="1:2" x14ac:dyDescent="0.35">
      <c r="A3120" t="s">
        <v>1045</v>
      </c>
      <c r="B3120">
        <f t="shared" si="310"/>
        <v>360</v>
      </c>
    </row>
    <row r="3121" spans="1:2" x14ac:dyDescent="0.35">
      <c r="A3121" t="s">
        <v>1046</v>
      </c>
      <c r="B3121">
        <f t="shared" si="310"/>
        <v>359</v>
      </c>
    </row>
    <row r="3122" spans="1:2" x14ac:dyDescent="0.35">
      <c r="A3122" t="s">
        <v>1040</v>
      </c>
      <c r="B3122">
        <f t="shared" si="310"/>
        <v>361</v>
      </c>
    </row>
    <row r="3123" spans="1:2" x14ac:dyDescent="0.35">
      <c r="A3123" t="s">
        <v>1037</v>
      </c>
      <c r="B3123">
        <f t="shared" si="310"/>
        <v>362</v>
      </c>
    </row>
    <row r="3124" spans="1:2" x14ac:dyDescent="0.35">
      <c r="A3124" t="s">
        <v>1022</v>
      </c>
      <c r="B3124">
        <f t="shared" si="310"/>
        <v>366</v>
      </c>
    </row>
    <row r="3125" spans="1:2" x14ac:dyDescent="0.35">
      <c r="A3125" t="s">
        <v>1008</v>
      </c>
      <c r="B3125">
        <f t="shared" si="310"/>
        <v>369</v>
      </c>
    </row>
    <row r="3126" spans="1:2" x14ac:dyDescent="0.35">
      <c r="A3126" t="s">
        <v>1023</v>
      </c>
      <c r="B3126">
        <f t="shared" si="310"/>
        <v>374</v>
      </c>
    </row>
    <row r="3127" spans="1:2" x14ac:dyDescent="0.35">
      <c r="A3127" t="s">
        <v>1010</v>
      </c>
      <c r="B3127">
        <f t="shared" si="310"/>
        <v>376</v>
      </c>
    </row>
    <row r="3128" spans="1:2" x14ac:dyDescent="0.35">
      <c r="A3128" t="s">
        <v>1017</v>
      </c>
      <c r="B3128">
        <f t="shared" si="310"/>
        <v>382</v>
      </c>
    </row>
    <row r="3129" spans="1:2" x14ac:dyDescent="0.35">
      <c r="A3129" t="s">
        <v>1012</v>
      </c>
      <c r="B3129">
        <f t="shared" si="310"/>
        <v>384</v>
      </c>
    </row>
    <row r="3130" spans="1:2" x14ac:dyDescent="0.35">
      <c r="A3130" t="s">
        <v>1024</v>
      </c>
      <c r="B3130">
        <f t="shared" si="310"/>
        <v>389</v>
      </c>
    </row>
    <row r="3131" spans="1:2" x14ac:dyDescent="0.35">
      <c r="A3131" t="s">
        <v>1033</v>
      </c>
      <c r="B3131">
        <f t="shared" si="310"/>
        <v>390</v>
      </c>
    </row>
    <row r="3132" spans="1:2" x14ac:dyDescent="0.35">
      <c r="A3132" t="s">
        <v>1039</v>
      </c>
      <c r="B3132">
        <f t="shared" si="310"/>
        <v>393</v>
      </c>
    </row>
    <row r="3133" spans="1:2" x14ac:dyDescent="0.35">
      <c r="A3133" t="s">
        <v>1036</v>
      </c>
      <c r="B3133">
        <f t="shared" si="310"/>
        <v>392</v>
      </c>
    </row>
    <row r="3134" spans="1:2" x14ac:dyDescent="0.35">
      <c r="A3134" t="s">
        <v>1039</v>
      </c>
      <c r="B3134">
        <f t="shared" si="310"/>
        <v>393</v>
      </c>
    </row>
    <row r="3135" spans="1:2" x14ac:dyDescent="0.35">
      <c r="A3135" t="s">
        <v>1033</v>
      </c>
      <c r="B3135">
        <f t="shared" si="310"/>
        <v>390</v>
      </c>
    </row>
    <row r="3136" spans="1:2" x14ac:dyDescent="0.35">
      <c r="A3136" t="s">
        <v>1024</v>
      </c>
      <c r="B3136">
        <f t="shared" si="310"/>
        <v>389</v>
      </c>
    </row>
    <row r="3137" spans="1:2" x14ac:dyDescent="0.35">
      <c r="A3137" t="s">
        <v>1031</v>
      </c>
      <c r="B3137">
        <f t="shared" si="310"/>
        <v>385</v>
      </c>
    </row>
    <row r="3138" spans="1:2" x14ac:dyDescent="0.35">
      <c r="A3138" t="s">
        <v>1017</v>
      </c>
      <c r="B3138">
        <f t="shared" si="310"/>
        <v>382</v>
      </c>
    </row>
    <row r="3139" spans="1:2" x14ac:dyDescent="0.35">
      <c r="A3139" t="s">
        <v>1016</v>
      </c>
      <c r="B3139">
        <f t="shared" si="310"/>
        <v>377</v>
      </c>
    </row>
    <row r="3140" spans="1:2" x14ac:dyDescent="0.35">
      <c r="A3140" t="s">
        <v>1023</v>
      </c>
      <c r="B3140">
        <f t="shared" ref="B3140:B3203" si="311">+VALUE(RIGHT(LEFT(A3140,13),3))</f>
        <v>374</v>
      </c>
    </row>
    <row r="3141" spans="1:2" x14ac:dyDescent="0.35">
      <c r="A3141" t="s">
        <v>1008</v>
      </c>
      <c r="B3141">
        <f t="shared" si="311"/>
        <v>369</v>
      </c>
    </row>
    <row r="3142" spans="1:2" x14ac:dyDescent="0.35">
      <c r="A3142" t="s">
        <v>1042</v>
      </c>
      <c r="B3142">
        <f t="shared" si="311"/>
        <v>365</v>
      </c>
    </row>
    <row r="3143" spans="1:2" x14ac:dyDescent="0.35">
      <c r="A3143" t="s">
        <v>1037</v>
      </c>
      <c r="B3143">
        <f t="shared" si="311"/>
        <v>362</v>
      </c>
    </row>
    <row r="3144" spans="1:2" x14ac:dyDescent="0.35">
      <c r="A3144" t="s">
        <v>1045</v>
      </c>
      <c r="B3144">
        <f t="shared" si="311"/>
        <v>360</v>
      </c>
    </row>
    <row r="3145" spans="1:2" x14ac:dyDescent="0.35">
      <c r="A3145" t="s">
        <v>1066</v>
      </c>
      <c r="B3145">
        <f t="shared" si="311"/>
        <v>358</v>
      </c>
    </row>
    <row r="3146" spans="1:2" x14ac:dyDescent="0.35">
      <c r="A3146" t="s">
        <v>1046</v>
      </c>
      <c r="B3146">
        <f t="shared" si="311"/>
        <v>359</v>
      </c>
    </row>
    <row r="3147" spans="1:2" x14ac:dyDescent="0.35">
      <c r="A3147" t="s">
        <v>1046</v>
      </c>
      <c r="B3147">
        <f t="shared" si="311"/>
        <v>359</v>
      </c>
    </row>
    <row r="3148" spans="1:2" x14ac:dyDescent="0.35">
      <c r="A3148" t="s">
        <v>1037</v>
      </c>
      <c r="B3148">
        <f t="shared" si="311"/>
        <v>362</v>
      </c>
    </row>
    <row r="3149" spans="1:2" x14ac:dyDescent="0.35">
      <c r="A3149" t="s">
        <v>1034</v>
      </c>
      <c r="B3149">
        <f t="shared" si="311"/>
        <v>364</v>
      </c>
    </row>
    <row r="3150" spans="1:2" x14ac:dyDescent="0.35">
      <c r="A3150" t="s">
        <v>1008</v>
      </c>
      <c r="B3150">
        <f t="shared" si="311"/>
        <v>369</v>
      </c>
    </row>
    <row r="3151" spans="1:2" x14ac:dyDescent="0.35">
      <c r="A3151" t="s">
        <v>1006</v>
      </c>
      <c r="B3151">
        <f t="shared" si="311"/>
        <v>372</v>
      </c>
    </row>
    <row r="3152" spans="1:2" x14ac:dyDescent="0.35">
      <c r="A3152" t="s">
        <v>1016</v>
      </c>
      <c r="B3152">
        <f t="shared" si="311"/>
        <v>377</v>
      </c>
    </row>
    <row r="3153" spans="1:2" x14ac:dyDescent="0.35">
      <c r="A3153" t="s">
        <v>1043</v>
      </c>
      <c r="B3153">
        <f t="shared" si="311"/>
        <v>381</v>
      </c>
    </row>
    <row r="3154" spans="1:2" x14ac:dyDescent="0.35">
      <c r="A3154" t="s">
        <v>1013</v>
      </c>
      <c r="B3154">
        <f t="shared" si="311"/>
        <v>386</v>
      </c>
    </row>
    <row r="3155" spans="1:2" x14ac:dyDescent="0.35">
      <c r="A3155" t="s">
        <v>1024</v>
      </c>
      <c r="B3155">
        <f t="shared" si="311"/>
        <v>389</v>
      </c>
    </row>
    <row r="3156" spans="1:2" x14ac:dyDescent="0.35">
      <c r="A3156" t="s">
        <v>1036</v>
      </c>
      <c r="B3156">
        <f t="shared" si="311"/>
        <v>392</v>
      </c>
    </row>
    <row r="3157" spans="1:2" x14ac:dyDescent="0.35">
      <c r="A3157" t="s">
        <v>1039</v>
      </c>
      <c r="B3157">
        <f t="shared" si="311"/>
        <v>393</v>
      </c>
    </row>
    <row r="3158" spans="1:2" x14ac:dyDescent="0.35">
      <c r="A3158" t="s">
        <v>1041</v>
      </c>
      <c r="B3158">
        <f t="shared" si="311"/>
        <v>394</v>
      </c>
    </row>
    <row r="3159" spans="1:2" x14ac:dyDescent="0.35">
      <c r="A3159" t="s">
        <v>1039</v>
      </c>
      <c r="B3159">
        <f t="shared" si="311"/>
        <v>393</v>
      </c>
    </row>
    <row r="3160" spans="1:2" x14ac:dyDescent="0.35">
      <c r="A3160" t="s">
        <v>1039</v>
      </c>
      <c r="B3160">
        <f t="shared" si="311"/>
        <v>393</v>
      </c>
    </row>
    <row r="3161" spans="1:2" x14ac:dyDescent="0.35">
      <c r="A3161" t="s">
        <v>1024</v>
      </c>
      <c r="B3161">
        <f t="shared" si="311"/>
        <v>389</v>
      </c>
    </row>
    <row r="3162" spans="1:2" x14ac:dyDescent="0.35">
      <c r="A3162" t="s">
        <v>1013</v>
      </c>
      <c r="B3162">
        <f t="shared" si="311"/>
        <v>386</v>
      </c>
    </row>
    <row r="3163" spans="1:2" x14ac:dyDescent="0.35">
      <c r="A3163" t="s">
        <v>1017</v>
      </c>
      <c r="B3163">
        <f t="shared" si="311"/>
        <v>382</v>
      </c>
    </row>
    <row r="3164" spans="1:2" x14ac:dyDescent="0.35">
      <c r="A3164" t="s">
        <v>1020</v>
      </c>
      <c r="B3164">
        <f t="shared" si="311"/>
        <v>378</v>
      </c>
    </row>
    <row r="3165" spans="1:2" x14ac:dyDescent="0.35">
      <c r="A3165" t="s">
        <v>1021</v>
      </c>
      <c r="B3165">
        <f t="shared" si="311"/>
        <v>373</v>
      </c>
    </row>
    <row r="3166" spans="1:2" x14ac:dyDescent="0.35">
      <c r="A3166" t="s">
        <v>1008</v>
      </c>
      <c r="B3166">
        <f t="shared" si="311"/>
        <v>369</v>
      </c>
    </row>
    <row r="3167" spans="1:2" x14ac:dyDescent="0.35">
      <c r="A3167" t="s">
        <v>1042</v>
      </c>
      <c r="B3167">
        <f t="shared" si="311"/>
        <v>365</v>
      </c>
    </row>
    <row r="3168" spans="1:2" x14ac:dyDescent="0.35">
      <c r="A3168" t="s">
        <v>1037</v>
      </c>
      <c r="B3168">
        <f t="shared" si="311"/>
        <v>362</v>
      </c>
    </row>
    <row r="3169" spans="1:2" x14ac:dyDescent="0.35">
      <c r="A3169" t="s">
        <v>1046</v>
      </c>
      <c r="B3169">
        <f t="shared" si="311"/>
        <v>359</v>
      </c>
    </row>
    <row r="3170" spans="1:2" x14ac:dyDescent="0.35">
      <c r="A3170" t="s">
        <v>1046</v>
      </c>
      <c r="B3170">
        <f t="shared" si="311"/>
        <v>359</v>
      </c>
    </row>
    <row r="3171" spans="1:2" x14ac:dyDescent="0.35">
      <c r="A3171" t="s">
        <v>1066</v>
      </c>
      <c r="B3171">
        <f t="shared" si="311"/>
        <v>358</v>
      </c>
    </row>
    <row r="3172" spans="1:2" x14ac:dyDescent="0.35">
      <c r="A3172" t="s">
        <v>1045</v>
      </c>
      <c r="B3172">
        <f t="shared" si="311"/>
        <v>360</v>
      </c>
    </row>
    <row r="3173" spans="1:2" x14ac:dyDescent="0.35">
      <c r="A3173" t="s">
        <v>1040</v>
      </c>
      <c r="B3173">
        <f t="shared" si="311"/>
        <v>361</v>
      </c>
    </row>
    <row r="3174" spans="1:2" x14ac:dyDescent="0.35">
      <c r="A3174" t="s">
        <v>1042</v>
      </c>
      <c r="B3174">
        <f t="shared" si="311"/>
        <v>365</v>
      </c>
    </row>
    <row r="3175" spans="1:2" x14ac:dyDescent="0.35">
      <c r="A3175" t="s">
        <v>1014</v>
      </c>
      <c r="B3175">
        <f t="shared" si="311"/>
        <v>368</v>
      </c>
    </row>
    <row r="3176" spans="1:2" x14ac:dyDescent="0.35">
      <c r="A3176" t="s">
        <v>1021</v>
      </c>
      <c r="B3176">
        <f t="shared" si="311"/>
        <v>373</v>
      </c>
    </row>
    <row r="3177" spans="1:2" x14ac:dyDescent="0.35">
      <c r="A3177" t="s">
        <v>1010</v>
      </c>
      <c r="B3177">
        <f t="shared" si="311"/>
        <v>376</v>
      </c>
    </row>
    <row r="3178" spans="1:2" x14ac:dyDescent="0.35">
      <c r="A3178" t="s">
        <v>1017</v>
      </c>
      <c r="B3178">
        <f t="shared" si="311"/>
        <v>382</v>
      </c>
    </row>
    <row r="3179" spans="1:2" x14ac:dyDescent="0.35">
      <c r="A3179" t="s">
        <v>1012</v>
      </c>
      <c r="B3179">
        <f t="shared" si="311"/>
        <v>384</v>
      </c>
    </row>
    <row r="3180" spans="1:2" x14ac:dyDescent="0.35">
      <c r="A3180" t="s">
        <v>1024</v>
      </c>
      <c r="B3180">
        <f t="shared" si="311"/>
        <v>389</v>
      </c>
    </row>
    <row r="3181" spans="1:2" x14ac:dyDescent="0.35">
      <c r="A3181" t="s">
        <v>1035</v>
      </c>
      <c r="B3181">
        <f t="shared" si="311"/>
        <v>391</v>
      </c>
    </row>
    <row r="3182" spans="1:2" x14ac:dyDescent="0.35">
      <c r="A3182" t="s">
        <v>1041</v>
      </c>
      <c r="B3182">
        <f t="shared" si="311"/>
        <v>394</v>
      </c>
    </row>
    <row r="3183" spans="1:2" x14ac:dyDescent="0.35">
      <c r="A3183" t="s">
        <v>1039</v>
      </c>
      <c r="B3183">
        <f t="shared" si="311"/>
        <v>393</v>
      </c>
    </row>
    <row r="3184" spans="1:2" x14ac:dyDescent="0.35">
      <c r="A3184" t="s">
        <v>1041</v>
      </c>
      <c r="B3184">
        <f t="shared" si="311"/>
        <v>394</v>
      </c>
    </row>
    <row r="3185" spans="1:2" x14ac:dyDescent="0.35">
      <c r="A3185" t="s">
        <v>1035</v>
      </c>
      <c r="B3185">
        <f t="shared" si="311"/>
        <v>391</v>
      </c>
    </row>
    <row r="3186" spans="1:2" x14ac:dyDescent="0.35">
      <c r="A3186" t="s">
        <v>1033</v>
      </c>
      <c r="B3186">
        <f t="shared" si="311"/>
        <v>390</v>
      </c>
    </row>
    <row r="3187" spans="1:2" x14ac:dyDescent="0.35">
      <c r="A3187" t="s">
        <v>1031</v>
      </c>
      <c r="B3187">
        <f t="shared" si="311"/>
        <v>385</v>
      </c>
    </row>
    <row r="3188" spans="1:2" x14ac:dyDescent="0.35">
      <c r="A3188" t="s">
        <v>1017</v>
      </c>
      <c r="B3188">
        <f t="shared" si="311"/>
        <v>382</v>
      </c>
    </row>
    <row r="3189" spans="1:2" x14ac:dyDescent="0.35">
      <c r="A3189" t="s">
        <v>1020</v>
      </c>
      <c r="B3189">
        <f t="shared" si="311"/>
        <v>378</v>
      </c>
    </row>
    <row r="3190" spans="1:2" x14ac:dyDescent="0.35">
      <c r="A3190" t="s">
        <v>1023</v>
      </c>
      <c r="B3190">
        <f t="shared" si="311"/>
        <v>374</v>
      </c>
    </row>
    <row r="3191" spans="1:2" x14ac:dyDescent="0.35">
      <c r="A3191" t="s">
        <v>1008</v>
      </c>
      <c r="B3191">
        <f t="shared" si="311"/>
        <v>369</v>
      </c>
    </row>
    <row r="3192" spans="1:2" x14ac:dyDescent="0.35">
      <c r="A3192" t="s">
        <v>1022</v>
      </c>
      <c r="B3192">
        <f t="shared" si="311"/>
        <v>366</v>
      </c>
    </row>
    <row r="3193" spans="1:2" x14ac:dyDescent="0.35">
      <c r="A3193" t="s">
        <v>1038</v>
      </c>
      <c r="B3193">
        <f t="shared" si="311"/>
        <v>363</v>
      </c>
    </row>
    <row r="3194" spans="1:2" x14ac:dyDescent="0.35">
      <c r="A3194" t="s">
        <v>1040</v>
      </c>
      <c r="B3194">
        <f t="shared" si="311"/>
        <v>361</v>
      </c>
    </row>
    <row r="3195" spans="1:2" x14ac:dyDescent="0.35">
      <c r="A3195" t="s">
        <v>1046</v>
      </c>
      <c r="B3195">
        <f t="shared" si="311"/>
        <v>359</v>
      </c>
    </row>
    <row r="3196" spans="1:2" x14ac:dyDescent="0.35">
      <c r="A3196" t="s">
        <v>1045</v>
      </c>
      <c r="B3196">
        <f t="shared" si="311"/>
        <v>360</v>
      </c>
    </row>
    <row r="3197" spans="1:2" x14ac:dyDescent="0.35">
      <c r="A3197" t="s">
        <v>1045</v>
      </c>
      <c r="B3197">
        <f t="shared" si="311"/>
        <v>360</v>
      </c>
    </row>
    <row r="3198" spans="1:2" x14ac:dyDescent="0.35">
      <c r="A3198" t="s">
        <v>1038</v>
      </c>
      <c r="B3198">
        <f t="shared" si="311"/>
        <v>363</v>
      </c>
    </row>
    <row r="3199" spans="1:2" x14ac:dyDescent="0.35">
      <c r="A3199" t="s">
        <v>1042</v>
      </c>
      <c r="B3199">
        <f t="shared" si="311"/>
        <v>365</v>
      </c>
    </row>
    <row r="3200" spans="1:2" x14ac:dyDescent="0.35">
      <c r="A3200" t="s">
        <v>1008</v>
      </c>
      <c r="B3200">
        <f t="shared" si="311"/>
        <v>369</v>
      </c>
    </row>
    <row r="3201" spans="1:2" x14ac:dyDescent="0.35">
      <c r="A3201" t="s">
        <v>1006</v>
      </c>
      <c r="B3201">
        <f t="shared" si="311"/>
        <v>372</v>
      </c>
    </row>
    <row r="3202" spans="1:2" x14ac:dyDescent="0.35">
      <c r="A3202" t="s">
        <v>1016</v>
      </c>
      <c r="B3202">
        <f t="shared" si="311"/>
        <v>377</v>
      </c>
    </row>
    <row r="3203" spans="1:2" x14ac:dyDescent="0.35">
      <c r="A3203" t="s">
        <v>1011</v>
      </c>
      <c r="B3203">
        <f t="shared" si="311"/>
        <v>380</v>
      </c>
    </row>
    <row r="3204" spans="1:2" x14ac:dyDescent="0.35">
      <c r="A3204" t="s">
        <v>1031</v>
      </c>
      <c r="B3204">
        <f t="shared" ref="B3204:B3267" si="312">+VALUE(RIGHT(LEFT(A3204,13),3))</f>
        <v>385</v>
      </c>
    </row>
    <row r="3205" spans="1:2" x14ac:dyDescent="0.35">
      <c r="A3205" t="s">
        <v>1019</v>
      </c>
      <c r="B3205">
        <f t="shared" si="312"/>
        <v>387</v>
      </c>
    </row>
    <row r="3206" spans="1:2" x14ac:dyDescent="0.35">
      <c r="A3206" t="s">
        <v>1033</v>
      </c>
      <c r="B3206">
        <f t="shared" si="312"/>
        <v>390</v>
      </c>
    </row>
    <row r="3207" spans="1:2" x14ac:dyDescent="0.35">
      <c r="A3207" t="s">
        <v>1035</v>
      </c>
      <c r="B3207">
        <f t="shared" si="312"/>
        <v>391</v>
      </c>
    </row>
    <row r="3208" spans="1:2" x14ac:dyDescent="0.35">
      <c r="A3208" t="s">
        <v>1039</v>
      </c>
      <c r="B3208">
        <f t="shared" si="312"/>
        <v>393</v>
      </c>
    </row>
    <row r="3209" spans="1:2" x14ac:dyDescent="0.35">
      <c r="A3209" t="s">
        <v>1035</v>
      </c>
      <c r="B3209">
        <f t="shared" si="312"/>
        <v>391</v>
      </c>
    </row>
    <row r="3210" spans="1:2" x14ac:dyDescent="0.35">
      <c r="A3210" t="s">
        <v>1035</v>
      </c>
      <c r="B3210">
        <f t="shared" si="312"/>
        <v>391</v>
      </c>
    </row>
    <row r="3211" spans="1:2" x14ac:dyDescent="0.35">
      <c r="A3211" t="s">
        <v>1018</v>
      </c>
      <c r="B3211">
        <f t="shared" si="312"/>
        <v>388</v>
      </c>
    </row>
    <row r="3212" spans="1:2" x14ac:dyDescent="0.35">
      <c r="A3212" t="s">
        <v>1013</v>
      </c>
      <c r="B3212">
        <f t="shared" si="312"/>
        <v>386</v>
      </c>
    </row>
    <row r="3213" spans="1:2" x14ac:dyDescent="0.35">
      <c r="A3213" t="s">
        <v>1043</v>
      </c>
      <c r="B3213">
        <f t="shared" si="312"/>
        <v>381</v>
      </c>
    </row>
    <row r="3214" spans="1:2" x14ac:dyDescent="0.35">
      <c r="A3214" t="s">
        <v>1020</v>
      </c>
      <c r="B3214">
        <f t="shared" si="312"/>
        <v>378</v>
      </c>
    </row>
    <row r="3215" spans="1:2" x14ac:dyDescent="0.35">
      <c r="A3215" t="s">
        <v>1023</v>
      </c>
      <c r="B3215">
        <f t="shared" si="312"/>
        <v>374</v>
      </c>
    </row>
    <row r="3216" spans="1:2" x14ac:dyDescent="0.35">
      <c r="A3216" t="s">
        <v>1007</v>
      </c>
      <c r="B3216">
        <f t="shared" si="312"/>
        <v>371</v>
      </c>
    </row>
    <row r="3217" spans="1:2" x14ac:dyDescent="0.35">
      <c r="A3217" t="s">
        <v>1015</v>
      </c>
      <c r="B3217">
        <f t="shared" si="312"/>
        <v>367</v>
      </c>
    </row>
    <row r="3218" spans="1:2" x14ac:dyDescent="0.35">
      <c r="A3218" t="s">
        <v>1042</v>
      </c>
      <c r="B3218">
        <f t="shared" si="312"/>
        <v>365</v>
      </c>
    </row>
    <row r="3219" spans="1:2" x14ac:dyDescent="0.35">
      <c r="A3219" t="s">
        <v>1040</v>
      </c>
      <c r="B3219">
        <f t="shared" si="312"/>
        <v>361</v>
      </c>
    </row>
    <row r="3220" spans="1:2" x14ac:dyDescent="0.35">
      <c r="A3220" t="s">
        <v>1037</v>
      </c>
      <c r="B3220">
        <f t="shared" si="312"/>
        <v>362</v>
      </c>
    </row>
    <row r="3221" spans="1:2" x14ac:dyDescent="0.35">
      <c r="A3221" t="s">
        <v>1045</v>
      </c>
      <c r="B3221">
        <f t="shared" si="312"/>
        <v>360</v>
      </c>
    </row>
    <row r="3222" spans="1:2" x14ac:dyDescent="0.35">
      <c r="A3222" t="s">
        <v>1037</v>
      </c>
      <c r="B3222">
        <f t="shared" si="312"/>
        <v>362</v>
      </c>
    </row>
    <row r="3223" spans="1:2" x14ac:dyDescent="0.35">
      <c r="A3223" t="s">
        <v>1038</v>
      </c>
      <c r="B3223">
        <f t="shared" si="312"/>
        <v>363</v>
      </c>
    </row>
    <row r="3224" spans="1:2" x14ac:dyDescent="0.35">
      <c r="A3224" t="s">
        <v>1022</v>
      </c>
      <c r="B3224">
        <f t="shared" si="312"/>
        <v>366</v>
      </c>
    </row>
    <row r="3225" spans="1:2" x14ac:dyDescent="0.35">
      <c r="A3225" t="s">
        <v>1014</v>
      </c>
      <c r="B3225">
        <f t="shared" si="312"/>
        <v>368</v>
      </c>
    </row>
    <row r="3226" spans="1:2" x14ac:dyDescent="0.35">
      <c r="A3226" t="s">
        <v>1006</v>
      </c>
      <c r="B3226">
        <f t="shared" si="312"/>
        <v>372</v>
      </c>
    </row>
    <row r="3227" spans="1:2" x14ac:dyDescent="0.35">
      <c r="A3227" t="s">
        <v>1030</v>
      </c>
      <c r="B3227">
        <f t="shared" si="312"/>
        <v>375</v>
      </c>
    </row>
    <row r="3228" spans="1:2" x14ac:dyDescent="0.35">
      <c r="A3228" t="s">
        <v>1044</v>
      </c>
      <c r="B3228">
        <f t="shared" si="312"/>
        <v>379</v>
      </c>
    </row>
    <row r="3229" spans="1:2" x14ac:dyDescent="0.35">
      <c r="A3229" t="s">
        <v>1043</v>
      </c>
      <c r="B3229">
        <f t="shared" si="312"/>
        <v>381</v>
      </c>
    </row>
    <row r="3230" spans="1:2" x14ac:dyDescent="0.35">
      <c r="A3230" t="s">
        <v>1031</v>
      </c>
      <c r="B3230">
        <f t="shared" si="312"/>
        <v>385</v>
      </c>
    </row>
    <row r="3231" spans="1:2" x14ac:dyDescent="0.35">
      <c r="A3231" t="s">
        <v>1019</v>
      </c>
      <c r="B3231">
        <f t="shared" si="312"/>
        <v>387</v>
      </c>
    </row>
    <row r="3232" spans="1:2" x14ac:dyDescent="0.35">
      <c r="A3232" t="s">
        <v>1033</v>
      </c>
      <c r="B3232">
        <f t="shared" si="312"/>
        <v>390</v>
      </c>
    </row>
    <row r="3233" spans="1:2" x14ac:dyDescent="0.35">
      <c r="A3233" t="s">
        <v>1033</v>
      </c>
      <c r="B3233">
        <f t="shared" si="312"/>
        <v>390</v>
      </c>
    </row>
    <row r="3234" spans="1:2" x14ac:dyDescent="0.35">
      <c r="A3234" t="s">
        <v>1035</v>
      </c>
      <c r="B3234">
        <f t="shared" si="312"/>
        <v>391</v>
      </c>
    </row>
    <row r="3235" spans="1:2" x14ac:dyDescent="0.35">
      <c r="A3235" t="s">
        <v>1024</v>
      </c>
      <c r="B3235">
        <f t="shared" si="312"/>
        <v>389</v>
      </c>
    </row>
    <row r="3236" spans="1:2" x14ac:dyDescent="0.35">
      <c r="A3236" t="s">
        <v>1216</v>
      </c>
      <c r="B3236">
        <f t="shared" si="312"/>
        <v>102</v>
      </c>
    </row>
    <row r="3237" spans="1:2" x14ac:dyDescent="0.35">
      <c r="B3237" t="e">
        <f t="shared" si="312"/>
        <v>#VALUE!</v>
      </c>
    </row>
    <row r="3238" spans="1:2" x14ac:dyDescent="0.35">
      <c r="A3238" t="s">
        <v>1194</v>
      </c>
      <c r="B3238" t="e">
        <f t="shared" si="312"/>
        <v>#VALUE!</v>
      </c>
    </row>
    <row r="3239" spans="1:2" x14ac:dyDescent="0.35">
      <c r="A3239" t="s">
        <v>1195</v>
      </c>
      <c r="B3239" t="e">
        <f t="shared" si="312"/>
        <v>#VALUE!</v>
      </c>
    </row>
    <row r="3240" spans="1:2" x14ac:dyDescent="0.35">
      <c r="A3240" t="s">
        <v>1196</v>
      </c>
      <c r="B3240" t="e">
        <f t="shared" si="312"/>
        <v>#VALUE!</v>
      </c>
    </row>
    <row r="3241" spans="1:2" x14ac:dyDescent="0.35">
      <c r="B3241" t="e">
        <f t="shared" si="312"/>
        <v>#VALUE!</v>
      </c>
    </row>
    <row r="3242" spans="1:2" x14ac:dyDescent="0.35">
      <c r="A3242" t="s">
        <v>1197</v>
      </c>
      <c r="B3242" t="e">
        <f t="shared" si="312"/>
        <v>#VALUE!</v>
      </c>
    </row>
    <row r="3243" spans="1:2" x14ac:dyDescent="0.35">
      <c r="A3243" t="s">
        <v>1012</v>
      </c>
      <c r="B3243">
        <f t="shared" si="312"/>
        <v>384</v>
      </c>
    </row>
    <row r="3244" spans="1:2" x14ac:dyDescent="0.35">
      <c r="A3244" t="s">
        <v>1031</v>
      </c>
      <c r="B3244">
        <f t="shared" si="312"/>
        <v>385</v>
      </c>
    </row>
    <row r="3245" spans="1:2" x14ac:dyDescent="0.35">
      <c r="A3245" t="s">
        <v>1019</v>
      </c>
      <c r="B3245">
        <f t="shared" si="312"/>
        <v>387</v>
      </c>
    </row>
    <row r="3246" spans="1:2" x14ac:dyDescent="0.35">
      <c r="A3246" t="s">
        <v>1013</v>
      </c>
      <c r="B3246">
        <f t="shared" si="312"/>
        <v>386</v>
      </c>
    </row>
    <row r="3247" spans="1:2" x14ac:dyDescent="0.35">
      <c r="A3247" t="s">
        <v>1018</v>
      </c>
      <c r="B3247">
        <f t="shared" si="312"/>
        <v>388</v>
      </c>
    </row>
    <row r="3248" spans="1:2" x14ac:dyDescent="0.35">
      <c r="A3248" t="s">
        <v>1013</v>
      </c>
      <c r="B3248">
        <f t="shared" si="312"/>
        <v>386</v>
      </c>
    </row>
    <row r="3249" spans="1:2" x14ac:dyDescent="0.35">
      <c r="A3249" t="s">
        <v>1031</v>
      </c>
      <c r="B3249">
        <f t="shared" si="312"/>
        <v>385</v>
      </c>
    </row>
    <row r="3250" spans="1:2" x14ac:dyDescent="0.35">
      <c r="A3250" t="s">
        <v>1017</v>
      </c>
      <c r="B3250">
        <f t="shared" si="312"/>
        <v>382</v>
      </c>
    </row>
    <row r="3251" spans="1:2" x14ac:dyDescent="0.35">
      <c r="A3251" t="s">
        <v>1011</v>
      </c>
      <c r="B3251">
        <f t="shared" si="312"/>
        <v>380</v>
      </c>
    </row>
    <row r="3252" spans="1:2" x14ac:dyDescent="0.35">
      <c r="A3252" t="s">
        <v>1016</v>
      </c>
      <c r="B3252">
        <f t="shared" si="312"/>
        <v>377</v>
      </c>
    </row>
    <row r="3253" spans="1:2" x14ac:dyDescent="0.35">
      <c r="A3253" t="s">
        <v>1030</v>
      </c>
      <c r="B3253">
        <f t="shared" si="312"/>
        <v>375</v>
      </c>
    </row>
    <row r="3254" spans="1:2" x14ac:dyDescent="0.35">
      <c r="A3254" t="s">
        <v>1007</v>
      </c>
      <c r="B3254">
        <f t="shared" si="312"/>
        <v>371</v>
      </c>
    </row>
    <row r="3255" spans="1:2" x14ac:dyDescent="0.35">
      <c r="A3255" t="s">
        <v>1009</v>
      </c>
      <c r="B3255">
        <f t="shared" si="312"/>
        <v>370</v>
      </c>
    </row>
    <row r="3256" spans="1:2" x14ac:dyDescent="0.35">
      <c r="A3256" t="s">
        <v>1015</v>
      </c>
      <c r="B3256">
        <f t="shared" si="312"/>
        <v>367</v>
      </c>
    </row>
    <row r="3257" spans="1:2" x14ac:dyDescent="0.35">
      <c r="A3257" t="s">
        <v>1022</v>
      </c>
      <c r="B3257">
        <f t="shared" si="312"/>
        <v>366</v>
      </c>
    </row>
    <row r="3258" spans="1:2" x14ac:dyDescent="0.35">
      <c r="A3258" t="s">
        <v>1042</v>
      </c>
      <c r="B3258">
        <f t="shared" si="312"/>
        <v>365</v>
      </c>
    </row>
    <row r="3259" spans="1:2" x14ac:dyDescent="0.35">
      <c r="A3259" t="s">
        <v>1022</v>
      </c>
      <c r="B3259">
        <f t="shared" si="312"/>
        <v>366</v>
      </c>
    </row>
    <row r="3260" spans="1:2" x14ac:dyDescent="0.35">
      <c r="A3260" t="s">
        <v>1042</v>
      </c>
      <c r="B3260">
        <f t="shared" si="312"/>
        <v>365</v>
      </c>
    </row>
    <row r="3261" spans="1:2" x14ac:dyDescent="0.35">
      <c r="A3261" t="s">
        <v>1014</v>
      </c>
      <c r="B3261">
        <f t="shared" si="312"/>
        <v>368</v>
      </c>
    </row>
    <row r="3262" spans="1:2" x14ac:dyDescent="0.35">
      <c r="A3262" t="s">
        <v>1014</v>
      </c>
      <c r="B3262">
        <f t="shared" si="312"/>
        <v>368</v>
      </c>
    </row>
    <row r="3263" spans="1:2" x14ac:dyDescent="0.35">
      <c r="A3263" t="s">
        <v>1006</v>
      </c>
      <c r="B3263">
        <f t="shared" si="312"/>
        <v>372</v>
      </c>
    </row>
    <row r="3264" spans="1:2" x14ac:dyDescent="0.35">
      <c r="A3264" t="s">
        <v>1021</v>
      </c>
      <c r="B3264">
        <f t="shared" si="312"/>
        <v>373</v>
      </c>
    </row>
    <row r="3265" spans="1:2" x14ac:dyDescent="0.35">
      <c r="A3265" t="s">
        <v>1016</v>
      </c>
      <c r="B3265">
        <f t="shared" si="312"/>
        <v>377</v>
      </c>
    </row>
    <row r="3266" spans="1:2" x14ac:dyDescent="0.35">
      <c r="A3266" t="s">
        <v>1044</v>
      </c>
      <c r="B3266">
        <f t="shared" si="312"/>
        <v>379</v>
      </c>
    </row>
    <row r="3267" spans="1:2" x14ac:dyDescent="0.35">
      <c r="A3267" t="s">
        <v>1032</v>
      </c>
      <c r="B3267">
        <f t="shared" si="312"/>
        <v>383</v>
      </c>
    </row>
    <row r="3268" spans="1:2" x14ac:dyDescent="0.35">
      <c r="A3268" t="s">
        <v>1012</v>
      </c>
      <c r="B3268">
        <f t="shared" ref="B3268:B3331" si="313">+VALUE(RIGHT(LEFT(A3268,13),3))</f>
        <v>384</v>
      </c>
    </row>
    <row r="3269" spans="1:2" x14ac:dyDescent="0.35">
      <c r="A3269" t="s">
        <v>1019</v>
      </c>
      <c r="B3269">
        <f t="shared" si="313"/>
        <v>387</v>
      </c>
    </row>
    <row r="3270" spans="1:2" x14ac:dyDescent="0.35">
      <c r="A3270" t="s">
        <v>1019</v>
      </c>
      <c r="B3270">
        <f t="shared" si="313"/>
        <v>387</v>
      </c>
    </row>
    <row r="3271" spans="1:2" x14ac:dyDescent="0.35">
      <c r="A3271" t="s">
        <v>1018</v>
      </c>
      <c r="B3271">
        <f t="shared" si="313"/>
        <v>388</v>
      </c>
    </row>
    <row r="3272" spans="1:2" x14ac:dyDescent="0.35">
      <c r="A3272" t="s">
        <v>1019</v>
      </c>
      <c r="B3272">
        <f t="shared" si="313"/>
        <v>387</v>
      </c>
    </row>
    <row r="3273" spans="1:2" x14ac:dyDescent="0.35">
      <c r="A3273" t="s">
        <v>1019</v>
      </c>
      <c r="B3273">
        <f t="shared" si="313"/>
        <v>387</v>
      </c>
    </row>
    <row r="3274" spans="1:2" x14ac:dyDescent="0.35">
      <c r="A3274" t="s">
        <v>1012</v>
      </c>
      <c r="B3274">
        <f t="shared" si="313"/>
        <v>384</v>
      </c>
    </row>
    <row r="3275" spans="1:2" x14ac:dyDescent="0.35">
      <c r="A3275" t="s">
        <v>1032</v>
      </c>
      <c r="B3275">
        <f t="shared" si="313"/>
        <v>383</v>
      </c>
    </row>
    <row r="3276" spans="1:2" x14ac:dyDescent="0.35">
      <c r="A3276" t="s">
        <v>1011</v>
      </c>
      <c r="B3276">
        <f t="shared" si="313"/>
        <v>380</v>
      </c>
    </row>
    <row r="3277" spans="1:2" x14ac:dyDescent="0.35">
      <c r="A3277" t="s">
        <v>1016</v>
      </c>
      <c r="B3277">
        <f t="shared" si="313"/>
        <v>377</v>
      </c>
    </row>
    <row r="3278" spans="1:2" x14ac:dyDescent="0.35">
      <c r="A3278" t="s">
        <v>1023</v>
      </c>
      <c r="B3278">
        <f t="shared" si="313"/>
        <v>374</v>
      </c>
    </row>
    <row r="3279" spans="1:2" x14ac:dyDescent="0.35">
      <c r="A3279" t="s">
        <v>1006</v>
      </c>
      <c r="B3279">
        <f t="shared" si="313"/>
        <v>372</v>
      </c>
    </row>
    <row r="3280" spans="1:2" x14ac:dyDescent="0.35">
      <c r="A3280" t="s">
        <v>1014</v>
      </c>
      <c r="B3280">
        <f t="shared" si="313"/>
        <v>368</v>
      </c>
    </row>
    <row r="3281" spans="1:2" x14ac:dyDescent="0.35">
      <c r="A3281" t="s">
        <v>1015</v>
      </c>
      <c r="B3281">
        <f t="shared" si="313"/>
        <v>367</v>
      </c>
    </row>
    <row r="3282" spans="1:2" x14ac:dyDescent="0.35">
      <c r="A3282" t="s">
        <v>1034</v>
      </c>
      <c r="B3282">
        <f t="shared" si="313"/>
        <v>364</v>
      </c>
    </row>
    <row r="3283" spans="1:2" x14ac:dyDescent="0.35">
      <c r="A3283" t="s">
        <v>1034</v>
      </c>
      <c r="B3283">
        <f t="shared" si="313"/>
        <v>364</v>
      </c>
    </row>
    <row r="3284" spans="1:2" x14ac:dyDescent="0.35">
      <c r="A3284" t="s">
        <v>1034</v>
      </c>
      <c r="B3284">
        <f t="shared" si="313"/>
        <v>364</v>
      </c>
    </row>
    <row r="3285" spans="1:2" x14ac:dyDescent="0.35">
      <c r="A3285" t="s">
        <v>1042</v>
      </c>
      <c r="B3285">
        <f t="shared" si="313"/>
        <v>365</v>
      </c>
    </row>
    <row r="3286" spans="1:2" x14ac:dyDescent="0.35">
      <c r="A3286" t="s">
        <v>1042</v>
      </c>
      <c r="B3286">
        <f t="shared" si="313"/>
        <v>365</v>
      </c>
    </row>
    <row r="3287" spans="1:2" x14ac:dyDescent="0.35">
      <c r="A3287" t="s">
        <v>1014</v>
      </c>
      <c r="B3287">
        <f t="shared" si="313"/>
        <v>368</v>
      </c>
    </row>
    <row r="3288" spans="1:2" x14ac:dyDescent="0.35">
      <c r="A3288" t="s">
        <v>1009</v>
      </c>
      <c r="B3288">
        <f t="shared" si="313"/>
        <v>370</v>
      </c>
    </row>
    <row r="3289" spans="1:2" x14ac:dyDescent="0.35">
      <c r="A3289" t="s">
        <v>1023</v>
      </c>
      <c r="B3289">
        <f t="shared" si="313"/>
        <v>374</v>
      </c>
    </row>
    <row r="3290" spans="1:2" x14ac:dyDescent="0.35">
      <c r="A3290" t="s">
        <v>1010</v>
      </c>
      <c r="B3290">
        <f t="shared" si="313"/>
        <v>376</v>
      </c>
    </row>
    <row r="3291" spans="1:2" x14ac:dyDescent="0.35">
      <c r="A3291" t="s">
        <v>1011</v>
      </c>
      <c r="B3291">
        <f t="shared" si="313"/>
        <v>380</v>
      </c>
    </row>
    <row r="3292" spans="1:2" x14ac:dyDescent="0.35">
      <c r="A3292" t="s">
        <v>1017</v>
      </c>
      <c r="B3292">
        <f t="shared" si="313"/>
        <v>382</v>
      </c>
    </row>
    <row r="3293" spans="1:2" x14ac:dyDescent="0.35">
      <c r="A3293" t="s">
        <v>1013</v>
      </c>
      <c r="B3293">
        <f t="shared" si="313"/>
        <v>386</v>
      </c>
    </row>
    <row r="3294" spans="1:2" x14ac:dyDescent="0.35">
      <c r="A3294" t="s">
        <v>1019</v>
      </c>
      <c r="B3294">
        <f t="shared" si="313"/>
        <v>387</v>
      </c>
    </row>
    <row r="3295" spans="1:2" x14ac:dyDescent="0.35">
      <c r="A3295" t="s">
        <v>1024</v>
      </c>
      <c r="B3295">
        <f t="shared" si="313"/>
        <v>389</v>
      </c>
    </row>
    <row r="3296" spans="1:2" x14ac:dyDescent="0.35">
      <c r="A3296" t="s">
        <v>1018</v>
      </c>
      <c r="B3296">
        <f t="shared" si="313"/>
        <v>388</v>
      </c>
    </row>
    <row r="3297" spans="1:2" x14ac:dyDescent="0.35">
      <c r="A3297" t="s">
        <v>1024</v>
      </c>
      <c r="B3297">
        <f t="shared" si="313"/>
        <v>389</v>
      </c>
    </row>
    <row r="3298" spans="1:2" x14ac:dyDescent="0.35">
      <c r="A3298" t="s">
        <v>1019</v>
      </c>
      <c r="B3298">
        <f t="shared" si="313"/>
        <v>387</v>
      </c>
    </row>
    <row r="3299" spans="1:2" x14ac:dyDescent="0.35">
      <c r="A3299" t="s">
        <v>1013</v>
      </c>
      <c r="B3299">
        <f t="shared" si="313"/>
        <v>386</v>
      </c>
    </row>
    <row r="3300" spans="1:2" x14ac:dyDescent="0.35">
      <c r="A3300" t="s">
        <v>1032</v>
      </c>
      <c r="B3300">
        <f t="shared" si="313"/>
        <v>383</v>
      </c>
    </row>
    <row r="3301" spans="1:2" x14ac:dyDescent="0.35">
      <c r="A3301" t="s">
        <v>1043</v>
      </c>
      <c r="B3301">
        <f t="shared" si="313"/>
        <v>381</v>
      </c>
    </row>
    <row r="3302" spans="1:2" x14ac:dyDescent="0.35">
      <c r="A3302" t="s">
        <v>1016</v>
      </c>
      <c r="B3302">
        <f t="shared" si="313"/>
        <v>377</v>
      </c>
    </row>
    <row r="3303" spans="1:2" x14ac:dyDescent="0.35">
      <c r="A3303" t="s">
        <v>1030</v>
      </c>
      <c r="B3303">
        <f t="shared" si="313"/>
        <v>375</v>
      </c>
    </row>
    <row r="3304" spans="1:2" x14ac:dyDescent="0.35">
      <c r="A3304" t="s">
        <v>1007</v>
      </c>
      <c r="B3304">
        <f t="shared" si="313"/>
        <v>371</v>
      </c>
    </row>
    <row r="3305" spans="1:2" x14ac:dyDescent="0.35">
      <c r="A3305" t="s">
        <v>1008</v>
      </c>
      <c r="B3305">
        <f t="shared" si="313"/>
        <v>369</v>
      </c>
    </row>
    <row r="3306" spans="1:2" x14ac:dyDescent="0.35">
      <c r="A3306" t="s">
        <v>1022</v>
      </c>
      <c r="B3306">
        <f t="shared" si="313"/>
        <v>366</v>
      </c>
    </row>
    <row r="3307" spans="1:2" x14ac:dyDescent="0.35">
      <c r="A3307" t="s">
        <v>1042</v>
      </c>
      <c r="B3307">
        <f t="shared" si="313"/>
        <v>365</v>
      </c>
    </row>
    <row r="3308" spans="1:2" x14ac:dyDescent="0.35">
      <c r="A3308" t="s">
        <v>1038</v>
      </c>
      <c r="B3308">
        <f t="shared" si="313"/>
        <v>363</v>
      </c>
    </row>
    <row r="3309" spans="1:2" x14ac:dyDescent="0.35">
      <c r="A3309" t="s">
        <v>1034</v>
      </c>
      <c r="B3309">
        <f t="shared" si="313"/>
        <v>364</v>
      </c>
    </row>
    <row r="3310" spans="1:2" x14ac:dyDescent="0.35">
      <c r="A3310" t="s">
        <v>1034</v>
      </c>
      <c r="B3310">
        <f t="shared" si="313"/>
        <v>364</v>
      </c>
    </row>
    <row r="3311" spans="1:2" x14ac:dyDescent="0.35">
      <c r="A3311" t="s">
        <v>1022</v>
      </c>
      <c r="B3311">
        <f t="shared" si="313"/>
        <v>366</v>
      </c>
    </row>
    <row r="3312" spans="1:2" x14ac:dyDescent="0.35">
      <c r="A3312" t="s">
        <v>1015</v>
      </c>
      <c r="B3312">
        <f t="shared" si="313"/>
        <v>367</v>
      </c>
    </row>
    <row r="3313" spans="1:2" x14ac:dyDescent="0.35">
      <c r="A3313" t="s">
        <v>1007</v>
      </c>
      <c r="B3313">
        <f t="shared" si="313"/>
        <v>371</v>
      </c>
    </row>
    <row r="3314" spans="1:2" x14ac:dyDescent="0.35">
      <c r="A3314" t="s">
        <v>1021</v>
      </c>
      <c r="B3314">
        <f t="shared" si="313"/>
        <v>373</v>
      </c>
    </row>
    <row r="3315" spans="1:2" x14ac:dyDescent="0.35">
      <c r="A3315" t="s">
        <v>1016</v>
      </c>
      <c r="B3315">
        <f t="shared" si="313"/>
        <v>377</v>
      </c>
    </row>
    <row r="3316" spans="1:2" x14ac:dyDescent="0.35">
      <c r="A3316" t="s">
        <v>1044</v>
      </c>
      <c r="B3316">
        <f t="shared" si="313"/>
        <v>379</v>
      </c>
    </row>
    <row r="3317" spans="1:2" x14ac:dyDescent="0.35">
      <c r="A3317" t="s">
        <v>1032</v>
      </c>
      <c r="B3317">
        <f t="shared" si="313"/>
        <v>383</v>
      </c>
    </row>
    <row r="3318" spans="1:2" x14ac:dyDescent="0.35">
      <c r="A3318" t="s">
        <v>1012</v>
      </c>
      <c r="B3318">
        <f t="shared" si="313"/>
        <v>384</v>
      </c>
    </row>
    <row r="3319" spans="1:2" x14ac:dyDescent="0.35">
      <c r="A3319" t="s">
        <v>1019</v>
      </c>
      <c r="B3319">
        <f t="shared" si="313"/>
        <v>387</v>
      </c>
    </row>
    <row r="3320" spans="1:2" x14ac:dyDescent="0.35">
      <c r="A3320" t="s">
        <v>1018</v>
      </c>
      <c r="B3320">
        <f t="shared" si="313"/>
        <v>388</v>
      </c>
    </row>
    <row r="3321" spans="1:2" x14ac:dyDescent="0.35">
      <c r="A3321" t="s">
        <v>1024</v>
      </c>
      <c r="B3321">
        <f t="shared" si="313"/>
        <v>389</v>
      </c>
    </row>
    <row r="3322" spans="1:2" x14ac:dyDescent="0.35">
      <c r="A3322" t="s">
        <v>1018</v>
      </c>
      <c r="B3322">
        <f t="shared" si="313"/>
        <v>388</v>
      </c>
    </row>
    <row r="3323" spans="1:2" x14ac:dyDescent="0.35">
      <c r="A3323" t="s">
        <v>1018</v>
      </c>
      <c r="B3323">
        <f t="shared" si="313"/>
        <v>388</v>
      </c>
    </row>
    <row r="3324" spans="1:2" x14ac:dyDescent="0.35">
      <c r="A3324" t="s">
        <v>1013</v>
      </c>
      <c r="B3324">
        <f t="shared" si="313"/>
        <v>386</v>
      </c>
    </row>
    <row r="3325" spans="1:2" x14ac:dyDescent="0.35">
      <c r="A3325" t="s">
        <v>1012</v>
      </c>
      <c r="B3325">
        <f t="shared" si="313"/>
        <v>384</v>
      </c>
    </row>
    <row r="3326" spans="1:2" x14ac:dyDescent="0.35">
      <c r="A3326" t="s">
        <v>1011</v>
      </c>
      <c r="B3326">
        <f t="shared" si="313"/>
        <v>380</v>
      </c>
    </row>
    <row r="3327" spans="1:2" x14ac:dyDescent="0.35">
      <c r="A3327" t="s">
        <v>1020</v>
      </c>
      <c r="B3327">
        <f t="shared" si="313"/>
        <v>378</v>
      </c>
    </row>
    <row r="3328" spans="1:2" x14ac:dyDescent="0.35">
      <c r="A3328" t="s">
        <v>1023</v>
      </c>
      <c r="B3328">
        <f t="shared" si="313"/>
        <v>374</v>
      </c>
    </row>
    <row r="3329" spans="1:2" x14ac:dyDescent="0.35">
      <c r="A3329" t="s">
        <v>1006</v>
      </c>
      <c r="B3329">
        <f t="shared" si="313"/>
        <v>372</v>
      </c>
    </row>
    <row r="3330" spans="1:2" x14ac:dyDescent="0.35">
      <c r="A3330" t="s">
        <v>1014</v>
      </c>
      <c r="B3330">
        <f t="shared" si="313"/>
        <v>368</v>
      </c>
    </row>
    <row r="3331" spans="1:2" x14ac:dyDescent="0.35">
      <c r="A3331" t="s">
        <v>1015</v>
      </c>
      <c r="B3331">
        <f t="shared" si="313"/>
        <v>367</v>
      </c>
    </row>
    <row r="3332" spans="1:2" x14ac:dyDescent="0.35">
      <c r="A3332" t="s">
        <v>1034</v>
      </c>
      <c r="B3332">
        <f t="shared" ref="B3332:B3395" si="314">+VALUE(RIGHT(LEFT(A3332,13),3))</f>
        <v>364</v>
      </c>
    </row>
    <row r="3333" spans="1:2" x14ac:dyDescent="0.35">
      <c r="A3333" t="s">
        <v>1034</v>
      </c>
      <c r="B3333">
        <f t="shared" si="314"/>
        <v>364</v>
      </c>
    </row>
    <row r="3334" spans="1:2" x14ac:dyDescent="0.35">
      <c r="A3334" t="s">
        <v>1038</v>
      </c>
      <c r="B3334">
        <f t="shared" si="314"/>
        <v>363</v>
      </c>
    </row>
    <row r="3335" spans="1:2" x14ac:dyDescent="0.35">
      <c r="A3335" t="s">
        <v>1042</v>
      </c>
      <c r="B3335">
        <f t="shared" si="314"/>
        <v>365</v>
      </c>
    </row>
    <row r="3336" spans="1:2" x14ac:dyDescent="0.35">
      <c r="A3336" t="s">
        <v>1042</v>
      </c>
      <c r="B3336">
        <f t="shared" si="314"/>
        <v>365</v>
      </c>
    </row>
    <row r="3337" spans="1:2" x14ac:dyDescent="0.35">
      <c r="A3337" t="s">
        <v>1014</v>
      </c>
      <c r="B3337">
        <f t="shared" si="314"/>
        <v>368</v>
      </c>
    </row>
    <row r="3338" spans="1:2" x14ac:dyDescent="0.35">
      <c r="A3338" t="s">
        <v>1009</v>
      </c>
      <c r="B3338">
        <f t="shared" si="314"/>
        <v>370</v>
      </c>
    </row>
    <row r="3339" spans="1:2" x14ac:dyDescent="0.35">
      <c r="A3339" t="s">
        <v>1023</v>
      </c>
      <c r="B3339">
        <f t="shared" si="314"/>
        <v>374</v>
      </c>
    </row>
    <row r="3340" spans="1:2" x14ac:dyDescent="0.35">
      <c r="A3340" t="s">
        <v>1010</v>
      </c>
      <c r="B3340">
        <f t="shared" si="314"/>
        <v>376</v>
      </c>
    </row>
    <row r="3341" spans="1:2" x14ac:dyDescent="0.35">
      <c r="A3341" t="s">
        <v>1011</v>
      </c>
      <c r="B3341">
        <f t="shared" si="314"/>
        <v>380</v>
      </c>
    </row>
    <row r="3342" spans="1:2" x14ac:dyDescent="0.35">
      <c r="A3342" t="s">
        <v>1017</v>
      </c>
      <c r="B3342">
        <f t="shared" si="314"/>
        <v>382</v>
      </c>
    </row>
    <row r="3343" spans="1:2" x14ac:dyDescent="0.35">
      <c r="A3343" t="s">
        <v>1013</v>
      </c>
      <c r="B3343">
        <f t="shared" si="314"/>
        <v>386</v>
      </c>
    </row>
    <row r="3344" spans="1:2" x14ac:dyDescent="0.35">
      <c r="A3344" t="s">
        <v>1013</v>
      </c>
      <c r="B3344">
        <f t="shared" si="314"/>
        <v>386</v>
      </c>
    </row>
    <row r="3345" spans="1:2" x14ac:dyDescent="0.35">
      <c r="A3345" t="s">
        <v>1024</v>
      </c>
      <c r="B3345">
        <f t="shared" si="314"/>
        <v>389</v>
      </c>
    </row>
    <row r="3346" spans="1:2" x14ac:dyDescent="0.35">
      <c r="A3346" t="s">
        <v>1024</v>
      </c>
      <c r="B3346">
        <f t="shared" si="314"/>
        <v>389</v>
      </c>
    </row>
    <row r="3347" spans="1:2" x14ac:dyDescent="0.35">
      <c r="A3347" t="s">
        <v>1024</v>
      </c>
      <c r="B3347">
        <f t="shared" si="314"/>
        <v>389</v>
      </c>
    </row>
    <row r="3348" spans="1:2" x14ac:dyDescent="0.35">
      <c r="A3348" t="s">
        <v>1019</v>
      </c>
      <c r="B3348">
        <f t="shared" si="314"/>
        <v>387</v>
      </c>
    </row>
    <row r="3349" spans="1:2" x14ac:dyDescent="0.35">
      <c r="A3349" t="s">
        <v>1019</v>
      </c>
      <c r="B3349">
        <f t="shared" si="314"/>
        <v>387</v>
      </c>
    </row>
    <row r="3350" spans="1:2" x14ac:dyDescent="0.35">
      <c r="A3350" t="s">
        <v>1012</v>
      </c>
      <c r="B3350">
        <f t="shared" si="314"/>
        <v>384</v>
      </c>
    </row>
    <row r="3351" spans="1:2" x14ac:dyDescent="0.35">
      <c r="A3351" t="s">
        <v>1017</v>
      </c>
      <c r="B3351">
        <f t="shared" si="314"/>
        <v>382</v>
      </c>
    </row>
    <row r="3352" spans="1:2" x14ac:dyDescent="0.35">
      <c r="A3352" t="s">
        <v>1016</v>
      </c>
      <c r="B3352">
        <f t="shared" si="314"/>
        <v>377</v>
      </c>
    </row>
    <row r="3353" spans="1:2" x14ac:dyDescent="0.35">
      <c r="A3353" t="s">
        <v>1030</v>
      </c>
      <c r="B3353">
        <f t="shared" si="314"/>
        <v>375</v>
      </c>
    </row>
    <row r="3354" spans="1:2" x14ac:dyDescent="0.35">
      <c r="A3354" t="s">
        <v>1006</v>
      </c>
      <c r="B3354">
        <f t="shared" si="314"/>
        <v>372</v>
      </c>
    </row>
    <row r="3355" spans="1:2" x14ac:dyDescent="0.35">
      <c r="A3355" t="s">
        <v>1008</v>
      </c>
      <c r="B3355">
        <f t="shared" si="314"/>
        <v>369</v>
      </c>
    </row>
    <row r="3356" spans="1:2" x14ac:dyDescent="0.35">
      <c r="A3356" t="s">
        <v>1022</v>
      </c>
      <c r="B3356">
        <f t="shared" si="314"/>
        <v>366</v>
      </c>
    </row>
    <row r="3357" spans="1:2" x14ac:dyDescent="0.35">
      <c r="A3357" t="s">
        <v>1042</v>
      </c>
      <c r="B3357">
        <f t="shared" si="314"/>
        <v>365</v>
      </c>
    </row>
    <row r="3358" spans="1:2" x14ac:dyDescent="0.35">
      <c r="A3358" t="s">
        <v>1034</v>
      </c>
      <c r="B3358">
        <f t="shared" si="314"/>
        <v>364</v>
      </c>
    </row>
    <row r="3359" spans="1:2" x14ac:dyDescent="0.35">
      <c r="A3359" t="s">
        <v>1034</v>
      </c>
      <c r="B3359">
        <f t="shared" si="314"/>
        <v>364</v>
      </c>
    </row>
    <row r="3360" spans="1:2" x14ac:dyDescent="0.35">
      <c r="A3360" t="s">
        <v>1034</v>
      </c>
      <c r="B3360">
        <f t="shared" si="314"/>
        <v>364</v>
      </c>
    </row>
    <row r="3361" spans="1:2" x14ac:dyDescent="0.35">
      <c r="A3361" t="s">
        <v>1022</v>
      </c>
      <c r="B3361">
        <f t="shared" si="314"/>
        <v>366</v>
      </c>
    </row>
    <row r="3362" spans="1:2" x14ac:dyDescent="0.35">
      <c r="A3362" t="s">
        <v>1015</v>
      </c>
      <c r="B3362">
        <f t="shared" si="314"/>
        <v>367</v>
      </c>
    </row>
    <row r="3363" spans="1:2" x14ac:dyDescent="0.35">
      <c r="A3363" t="s">
        <v>1009</v>
      </c>
      <c r="B3363">
        <f t="shared" si="314"/>
        <v>370</v>
      </c>
    </row>
    <row r="3364" spans="1:2" x14ac:dyDescent="0.35">
      <c r="A3364" t="s">
        <v>1006</v>
      </c>
      <c r="B3364">
        <f t="shared" si="314"/>
        <v>372</v>
      </c>
    </row>
    <row r="3365" spans="1:2" x14ac:dyDescent="0.35">
      <c r="A3365" t="s">
        <v>1010</v>
      </c>
      <c r="B3365">
        <f t="shared" si="314"/>
        <v>376</v>
      </c>
    </row>
    <row r="3366" spans="1:2" x14ac:dyDescent="0.35">
      <c r="A3366" t="s">
        <v>1020</v>
      </c>
      <c r="B3366">
        <f t="shared" si="314"/>
        <v>378</v>
      </c>
    </row>
    <row r="3367" spans="1:2" x14ac:dyDescent="0.35">
      <c r="A3367" t="s">
        <v>1017</v>
      </c>
      <c r="B3367">
        <f t="shared" si="314"/>
        <v>382</v>
      </c>
    </row>
    <row r="3368" spans="1:2" x14ac:dyDescent="0.35">
      <c r="A3368" t="s">
        <v>1012</v>
      </c>
      <c r="B3368">
        <f t="shared" si="314"/>
        <v>384</v>
      </c>
    </row>
    <row r="3369" spans="1:2" x14ac:dyDescent="0.35">
      <c r="A3369" t="s">
        <v>1019</v>
      </c>
      <c r="B3369">
        <f t="shared" si="314"/>
        <v>387</v>
      </c>
    </row>
    <row r="3370" spans="1:2" x14ac:dyDescent="0.35">
      <c r="A3370" t="s">
        <v>1019</v>
      </c>
      <c r="B3370">
        <f t="shared" si="314"/>
        <v>387</v>
      </c>
    </row>
    <row r="3371" spans="1:2" x14ac:dyDescent="0.35">
      <c r="A3371" t="s">
        <v>1217</v>
      </c>
      <c r="B3371">
        <f t="shared" si="314"/>
        <v>101</v>
      </c>
    </row>
    <row r="3372" spans="1:2" x14ac:dyDescent="0.35">
      <c r="B3372" t="e">
        <f t="shared" si="314"/>
        <v>#VALUE!</v>
      </c>
    </row>
    <row r="3373" spans="1:2" x14ac:dyDescent="0.35">
      <c r="A3373" t="s">
        <v>1194</v>
      </c>
      <c r="B3373" t="e">
        <f t="shared" si="314"/>
        <v>#VALUE!</v>
      </c>
    </row>
    <row r="3374" spans="1:2" x14ac:dyDescent="0.35">
      <c r="A3374" t="s">
        <v>1195</v>
      </c>
      <c r="B3374" t="e">
        <f t="shared" si="314"/>
        <v>#VALUE!</v>
      </c>
    </row>
    <row r="3375" spans="1:2" x14ac:dyDescent="0.35">
      <c r="A3375" t="s">
        <v>1196</v>
      </c>
      <c r="B3375" t="e">
        <f t="shared" si="314"/>
        <v>#VALUE!</v>
      </c>
    </row>
    <row r="3376" spans="1:2" x14ac:dyDescent="0.35">
      <c r="B3376" t="e">
        <f t="shared" si="314"/>
        <v>#VALUE!</v>
      </c>
    </row>
    <row r="3377" spans="1:2" x14ac:dyDescent="0.35">
      <c r="A3377" t="s">
        <v>1197</v>
      </c>
      <c r="B3377" t="e">
        <f t="shared" si="314"/>
        <v>#VALUE!</v>
      </c>
    </row>
    <row r="3378" spans="1:2" x14ac:dyDescent="0.35">
      <c r="A3378" t="s">
        <v>1007</v>
      </c>
      <c r="B3378">
        <f t="shared" si="314"/>
        <v>371</v>
      </c>
    </row>
    <row r="3379" spans="1:2" x14ac:dyDescent="0.35">
      <c r="A3379" t="s">
        <v>1006</v>
      </c>
      <c r="B3379">
        <f t="shared" si="314"/>
        <v>372</v>
      </c>
    </row>
    <row r="3380" spans="1:2" x14ac:dyDescent="0.35">
      <c r="A3380" t="s">
        <v>1030</v>
      </c>
      <c r="B3380">
        <f t="shared" si="314"/>
        <v>375</v>
      </c>
    </row>
    <row r="3381" spans="1:2" x14ac:dyDescent="0.35">
      <c r="A3381" t="s">
        <v>1016</v>
      </c>
      <c r="B3381">
        <f t="shared" si="314"/>
        <v>377</v>
      </c>
    </row>
    <row r="3382" spans="1:2" x14ac:dyDescent="0.35">
      <c r="A3382" t="s">
        <v>1011</v>
      </c>
      <c r="B3382">
        <f t="shared" si="314"/>
        <v>380</v>
      </c>
    </row>
    <row r="3383" spans="1:2" x14ac:dyDescent="0.35">
      <c r="A3383" t="s">
        <v>1043</v>
      </c>
      <c r="B3383">
        <f t="shared" si="314"/>
        <v>381</v>
      </c>
    </row>
    <row r="3384" spans="1:2" x14ac:dyDescent="0.35">
      <c r="A3384" t="s">
        <v>1012</v>
      </c>
      <c r="B3384">
        <f t="shared" si="314"/>
        <v>384</v>
      </c>
    </row>
    <row r="3385" spans="1:2" x14ac:dyDescent="0.35">
      <c r="A3385" t="s">
        <v>1031</v>
      </c>
      <c r="B3385">
        <f t="shared" si="314"/>
        <v>385</v>
      </c>
    </row>
    <row r="3386" spans="1:2" x14ac:dyDescent="0.35">
      <c r="A3386" t="s">
        <v>1013</v>
      </c>
      <c r="B3386">
        <f t="shared" si="314"/>
        <v>386</v>
      </c>
    </row>
    <row r="3387" spans="1:2" x14ac:dyDescent="0.35">
      <c r="A3387" t="s">
        <v>1031</v>
      </c>
      <c r="B3387">
        <f t="shared" si="314"/>
        <v>385</v>
      </c>
    </row>
    <row r="3388" spans="1:2" x14ac:dyDescent="0.35">
      <c r="A3388" t="s">
        <v>1013</v>
      </c>
      <c r="B3388">
        <f t="shared" si="314"/>
        <v>386</v>
      </c>
    </row>
    <row r="3389" spans="1:2" x14ac:dyDescent="0.35">
      <c r="A3389" t="s">
        <v>1012</v>
      </c>
      <c r="B3389">
        <f t="shared" si="314"/>
        <v>384</v>
      </c>
    </row>
    <row r="3390" spans="1:2" x14ac:dyDescent="0.35">
      <c r="A3390" t="s">
        <v>1012</v>
      </c>
      <c r="B3390">
        <f t="shared" si="314"/>
        <v>384</v>
      </c>
    </row>
    <row r="3391" spans="1:2" x14ac:dyDescent="0.35">
      <c r="A3391" t="s">
        <v>1017</v>
      </c>
      <c r="B3391">
        <f t="shared" si="314"/>
        <v>382</v>
      </c>
    </row>
    <row r="3392" spans="1:2" x14ac:dyDescent="0.35">
      <c r="A3392" t="s">
        <v>1011</v>
      </c>
      <c r="B3392">
        <f t="shared" si="314"/>
        <v>380</v>
      </c>
    </row>
    <row r="3393" spans="1:2" x14ac:dyDescent="0.35">
      <c r="A3393" t="s">
        <v>1016</v>
      </c>
      <c r="B3393">
        <f t="shared" si="314"/>
        <v>377</v>
      </c>
    </row>
    <row r="3394" spans="1:2" x14ac:dyDescent="0.35">
      <c r="A3394" t="s">
        <v>1030</v>
      </c>
      <c r="B3394">
        <f t="shared" si="314"/>
        <v>375</v>
      </c>
    </row>
    <row r="3395" spans="1:2" x14ac:dyDescent="0.35">
      <c r="A3395" t="s">
        <v>1006</v>
      </c>
      <c r="B3395">
        <f t="shared" si="314"/>
        <v>372</v>
      </c>
    </row>
    <row r="3396" spans="1:2" x14ac:dyDescent="0.35">
      <c r="A3396" t="s">
        <v>1007</v>
      </c>
      <c r="B3396">
        <f t="shared" ref="B3396:B3459" si="315">+VALUE(RIGHT(LEFT(A3396,13),3))</f>
        <v>371</v>
      </c>
    </row>
    <row r="3397" spans="1:2" x14ac:dyDescent="0.35">
      <c r="A3397" t="s">
        <v>1014</v>
      </c>
      <c r="B3397">
        <f t="shared" si="315"/>
        <v>368</v>
      </c>
    </row>
    <row r="3398" spans="1:2" x14ac:dyDescent="0.35">
      <c r="A3398" t="s">
        <v>1014</v>
      </c>
      <c r="B3398">
        <f t="shared" si="315"/>
        <v>368</v>
      </c>
    </row>
    <row r="3399" spans="1:2" x14ac:dyDescent="0.35">
      <c r="A3399" t="s">
        <v>1022</v>
      </c>
      <c r="B3399">
        <f t="shared" si="315"/>
        <v>366</v>
      </c>
    </row>
    <row r="3400" spans="1:2" x14ac:dyDescent="0.35">
      <c r="A3400" t="s">
        <v>1015</v>
      </c>
      <c r="B3400">
        <f t="shared" si="315"/>
        <v>367</v>
      </c>
    </row>
    <row r="3401" spans="1:2" x14ac:dyDescent="0.35">
      <c r="A3401" t="s">
        <v>1022</v>
      </c>
      <c r="B3401">
        <f t="shared" si="315"/>
        <v>366</v>
      </c>
    </row>
    <row r="3402" spans="1:2" x14ac:dyDescent="0.35">
      <c r="A3402" t="s">
        <v>1014</v>
      </c>
      <c r="B3402">
        <f t="shared" si="315"/>
        <v>368</v>
      </c>
    </row>
    <row r="3403" spans="1:2" x14ac:dyDescent="0.35">
      <c r="A3403" t="s">
        <v>1014</v>
      </c>
      <c r="B3403">
        <f t="shared" si="315"/>
        <v>368</v>
      </c>
    </row>
    <row r="3404" spans="1:2" x14ac:dyDescent="0.35">
      <c r="A3404" t="s">
        <v>1007</v>
      </c>
      <c r="B3404">
        <f t="shared" si="315"/>
        <v>371</v>
      </c>
    </row>
    <row r="3405" spans="1:2" x14ac:dyDescent="0.35">
      <c r="A3405" t="s">
        <v>1006</v>
      </c>
      <c r="B3405">
        <f t="shared" si="315"/>
        <v>372</v>
      </c>
    </row>
    <row r="3406" spans="1:2" x14ac:dyDescent="0.35">
      <c r="A3406" t="s">
        <v>1010</v>
      </c>
      <c r="B3406">
        <f t="shared" si="315"/>
        <v>376</v>
      </c>
    </row>
    <row r="3407" spans="1:2" x14ac:dyDescent="0.35">
      <c r="A3407" t="s">
        <v>1016</v>
      </c>
      <c r="B3407">
        <f t="shared" si="315"/>
        <v>377</v>
      </c>
    </row>
    <row r="3408" spans="1:2" x14ac:dyDescent="0.35">
      <c r="A3408" t="s">
        <v>1043</v>
      </c>
      <c r="B3408">
        <f t="shared" si="315"/>
        <v>381</v>
      </c>
    </row>
    <row r="3409" spans="1:2" x14ac:dyDescent="0.35">
      <c r="A3409" t="s">
        <v>1017</v>
      </c>
      <c r="B3409">
        <f t="shared" si="315"/>
        <v>382</v>
      </c>
    </row>
    <row r="3410" spans="1:2" x14ac:dyDescent="0.35">
      <c r="A3410" t="s">
        <v>1031</v>
      </c>
      <c r="B3410">
        <f t="shared" si="315"/>
        <v>385</v>
      </c>
    </row>
    <row r="3411" spans="1:2" x14ac:dyDescent="0.35">
      <c r="A3411" t="s">
        <v>1031</v>
      </c>
      <c r="B3411">
        <f t="shared" si="315"/>
        <v>385</v>
      </c>
    </row>
    <row r="3412" spans="1:2" x14ac:dyDescent="0.35">
      <c r="A3412" t="s">
        <v>1019</v>
      </c>
      <c r="B3412">
        <f t="shared" si="315"/>
        <v>387</v>
      </c>
    </row>
    <row r="3413" spans="1:2" x14ac:dyDescent="0.35">
      <c r="A3413" t="s">
        <v>1013</v>
      </c>
      <c r="B3413">
        <f t="shared" si="315"/>
        <v>386</v>
      </c>
    </row>
    <row r="3414" spans="1:2" x14ac:dyDescent="0.35">
      <c r="A3414" t="s">
        <v>1013</v>
      </c>
      <c r="B3414">
        <f t="shared" si="315"/>
        <v>386</v>
      </c>
    </row>
    <row r="3415" spans="1:2" x14ac:dyDescent="0.35">
      <c r="A3415" t="s">
        <v>1012</v>
      </c>
      <c r="B3415">
        <f t="shared" si="315"/>
        <v>384</v>
      </c>
    </row>
    <row r="3416" spans="1:2" x14ac:dyDescent="0.35">
      <c r="A3416" t="s">
        <v>1032</v>
      </c>
      <c r="B3416">
        <f t="shared" si="315"/>
        <v>383</v>
      </c>
    </row>
    <row r="3417" spans="1:2" x14ac:dyDescent="0.35">
      <c r="A3417" t="s">
        <v>1011</v>
      </c>
      <c r="B3417">
        <f t="shared" si="315"/>
        <v>380</v>
      </c>
    </row>
    <row r="3418" spans="1:2" x14ac:dyDescent="0.35">
      <c r="A3418" t="s">
        <v>1044</v>
      </c>
      <c r="B3418">
        <f t="shared" si="315"/>
        <v>379</v>
      </c>
    </row>
    <row r="3419" spans="1:2" x14ac:dyDescent="0.35">
      <c r="A3419" t="s">
        <v>1030</v>
      </c>
      <c r="B3419">
        <f t="shared" si="315"/>
        <v>375</v>
      </c>
    </row>
    <row r="3420" spans="1:2" x14ac:dyDescent="0.35">
      <c r="A3420" t="s">
        <v>1023</v>
      </c>
      <c r="B3420">
        <f t="shared" si="315"/>
        <v>374</v>
      </c>
    </row>
    <row r="3421" spans="1:2" x14ac:dyDescent="0.35">
      <c r="A3421" t="s">
        <v>1007</v>
      </c>
      <c r="B3421">
        <f t="shared" si="315"/>
        <v>371</v>
      </c>
    </row>
    <row r="3422" spans="1:2" x14ac:dyDescent="0.35">
      <c r="A3422" t="s">
        <v>1008</v>
      </c>
      <c r="B3422">
        <f t="shared" si="315"/>
        <v>369</v>
      </c>
    </row>
    <row r="3423" spans="1:2" x14ac:dyDescent="0.35">
      <c r="A3423" t="s">
        <v>1015</v>
      </c>
      <c r="B3423">
        <f t="shared" si="315"/>
        <v>367</v>
      </c>
    </row>
    <row r="3424" spans="1:2" x14ac:dyDescent="0.35">
      <c r="A3424" t="s">
        <v>1022</v>
      </c>
      <c r="B3424">
        <f t="shared" si="315"/>
        <v>366</v>
      </c>
    </row>
    <row r="3425" spans="1:2" x14ac:dyDescent="0.35">
      <c r="A3425" t="s">
        <v>1022</v>
      </c>
      <c r="B3425">
        <f t="shared" si="315"/>
        <v>366</v>
      </c>
    </row>
    <row r="3426" spans="1:2" x14ac:dyDescent="0.35">
      <c r="A3426" t="s">
        <v>1015</v>
      </c>
      <c r="B3426">
        <f t="shared" si="315"/>
        <v>367</v>
      </c>
    </row>
    <row r="3427" spans="1:2" x14ac:dyDescent="0.35">
      <c r="A3427" t="s">
        <v>1022</v>
      </c>
      <c r="B3427">
        <f t="shared" si="315"/>
        <v>366</v>
      </c>
    </row>
    <row r="3428" spans="1:2" x14ac:dyDescent="0.35">
      <c r="A3428" t="s">
        <v>1014</v>
      </c>
      <c r="B3428">
        <f t="shared" si="315"/>
        <v>368</v>
      </c>
    </row>
    <row r="3429" spans="1:2" x14ac:dyDescent="0.35">
      <c r="A3429" t="s">
        <v>1009</v>
      </c>
      <c r="B3429">
        <f t="shared" si="315"/>
        <v>370</v>
      </c>
    </row>
    <row r="3430" spans="1:2" x14ac:dyDescent="0.35">
      <c r="A3430" t="s">
        <v>1021</v>
      </c>
      <c r="B3430">
        <f t="shared" si="315"/>
        <v>373</v>
      </c>
    </row>
    <row r="3431" spans="1:2" x14ac:dyDescent="0.35">
      <c r="A3431" t="s">
        <v>1023</v>
      </c>
      <c r="B3431">
        <f t="shared" si="315"/>
        <v>374</v>
      </c>
    </row>
    <row r="3432" spans="1:2" x14ac:dyDescent="0.35">
      <c r="A3432" t="s">
        <v>1020</v>
      </c>
      <c r="B3432">
        <f t="shared" si="315"/>
        <v>378</v>
      </c>
    </row>
    <row r="3433" spans="1:2" x14ac:dyDescent="0.35">
      <c r="A3433" t="s">
        <v>1044</v>
      </c>
      <c r="B3433">
        <f t="shared" si="315"/>
        <v>379</v>
      </c>
    </row>
    <row r="3434" spans="1:2" x14ac:dyDescent="0.35">
      <c r="A3434" t="s">
        <v>1032</v>
      </c>
      <c r="B3434">
        <f t="shared" si="315"/>
        <v>383</v>
      </c>
    </row>
    <row r="3435" spans="1:2" x14ac:dyDescent="0.35">
      <c r="A3435" t="s">
        <v>1032</v>
      </c>
      <c r="B3435">
        <f t="shared" si="315"/>
        <v>383</v>
      </c>
    </row>
    <row r="3436" spans="1:2" x14ac:dyDescent="0.35">
      <c r="A3436" t="s">
        <v>1013</v>
      </c>
      <c r="B3436">
        <f t="shared" si="315"/>
        <v>386</v>
      </c>
    </row>
    <row r="3437" spans="1:2" x14ac:dyDescent="0.35">
      <c r="A3437" t="s">
        <v>1013</v>
      </c>
      <c r="B3437">
        <f t="shared" si="315"/>
        <v>386</v>
      </c>
    </row>
    <row r="3438" spans="1:2" x14ac:dyDescent="0.35">
      <c r="A3438" t="s">
        <v>1018</v>
      </c>
      <c r="B3438">
        <f t="shared" si="315"/>
        <v>388</v>
      </c>
    </row>
    <row r="3439" spans="1:2" x14ac:dyDescent="0.35">
      <c r="A3439" t="s">
        <v>1013</v>
      </c>
      <c r="B3439">
        <f t="shared" si="315"/>
        <v>386</v>
      </c>
    </row>
    <row r="3440" spans="1:2" x14ac:dyDescent="0.35">
      <c r="A3440" t="s">
        <v>1013</v>
      </c>
      <c r="B3440">
        <f t="shared" si="315"/>
        <v>386</v>
      </c>
    </row>
    <row r="3441" spans="1:2" x14ac:dyDescent="0.35">
      <c r="A3441" t="s">
        <v>1012</v>
      </c>
      <c r="B3441">
        <f t="shared" si="315"/>
        <v>384</v>
      </c>
    </row>
    <row r="3442" spans="1:2" x14ac:dyDescent="0.35">
      <c r="A3442" t="s">
        <v>1017</v>
      </c>
      <c r="B3442">
        <f t="shared" si="315"/>
        <v>382</v>
      </c>
    </row>
    <row r="3443" spans="1:2" x14ac:dyDescent="0.35">
      <c r="A3443" t="s">
        <v>1044</v>
      </c>
      <c r="B3443">
        <f t="shared" si="315"/>
        <v>379</v>
      </c>
    </row>
    <row r="3444" spans="1:2" x14ac:dyDescent="0.35">
      <c r="A3444" t="s">
        <v>1016</v>
      </c>
      <c r="B3444">
        <f t="shared" si="315"/>
        <v>377</v>
      </c>
    </row>
    <row r="3445" spans="1:2" x14ac:dyDescent="0.35">
      <c r="A3445" t="s">
        <v>1023</v>
      </c>
      <c r="B3445">
        <f t="shared" si="315"/>
        <v>374</v>
      </c>
    </row>
    <row r="3446" spans="1:2" x14ac:dyDescent="0.35">
      <c r="A3446" t="s">
        <v>1006</v>
      </c>
      <c r="B3446">
        <f t="shared" si="315"/>
        <v>372</v>
      </c>
    </row>
    <row r="3447" spans="1:2" x14ac:dyDescent="0.35">
      <c r="A3447" t="s">
        <v>1008</v>
      </c>
      <c r="B3447">
        <f t="shared" si="315"/>
        <v>369</v>
      </c>
    </row>
    <row r="3448" spans="1:2" x14ac:dyDescent="0.35">
      <c r="A3448" t="s">
        <v>1014</v>
      </c>
      <c r="B3448">
        <f t="shared" si="315"/>
        <v>368</v>
      </c>
    </row>
    <row r="3449" spans="1:2" x14ac:dyDescent="0.35">
      <c r="A3449" t="s">
        <v>1042</v>
      </c>
      <c r="B3449">
        <f t="shared" si="315"/>
        <v>365</v>
      </c>
    </row>
    <row r="3450" spans="1:2" x14ac:dyDescent="0.35">
      <c r="A3450" t="s">
        <v>1042</v>
      </c>
      <c r="B3450">
        <f t="shared" si="315"/>
        <v>365</v>
      </c>
    </row>
    <row r="3451" spans="1:2" x14ac:dyDescent="0.35">
      <c r="A3451" t="s">
        <v>1042</v>
      </c>
      <c r="B3451">
        <f t="shared" si="315"/>
        <v>365</v>
      </c>
    </row>
    <row r="3452" spans="1:2" x14ac:dyDescent="0.35">
      <c r="A3452" t="s">
        <v>1015</v>
      </c>
      <c r="B3452">
        <f t="shared" si="315"/>
        <v>367</v>
      </c>
    </row>
    <row r="3453" spans="1:2" x14ac:dyDescent="0.35">
      <c r="A3453" t="s">
        <v>1022</v>
      </c>
      <c r="B3453">
        <f t="shared" si="315"/>
        <v>366</v>
      </c>
    </row>
    <row r="3454" spans="1:2" x14ac:dyDescent="0.35">
      <c r="A3454" t="s">
        <v>1008</v>
      </c>
      <c r="B3454">
        <f t="shared" si="315"/>
        <v>369</v>
      </c>
    </row>
    <row r="3455" spans="1:2" x14ac:dyDescent="0.35">
      <c r="A3455" t="s">
        <v>1007</v>
      </c>
      <c r="B3455">
        <f t="shared" si="315"/>
        <v>371</v>
      </c>
    </row>
    <row r="3456" spans="1:2" x14ac:dyDescent="0.35">
      <c r="A3456" t="s">
        <v>1030</v>
      </c>
      <c r="B3456">
        <f t="shared" si="315"/>
        <v>375</v>
      </c>
    </row>
    <row r="3457" spans="1:2" x14ac:dyDescent="0.35">
      <c r="A3457" t="s">
        <v>1010</v>
      </c>
      <c r="B3457">
        <f t="shared" si="315"/>
        <v>376</v>
      </c>
    </row>
    <row r="3458" spans="1:2" x14ac:dyDescent="0.35">
      <c r="A3458" t="s">
        <v>1044</v>
      </c>
      <c r="B3458">
        <f t="shared" si="315"/>
        <v>379</v>
      </c>
    </row>
    <row r="3459" spans="1:2" x14ac:dyDescent="0.35">
      <c r="A3459" t="s">
        <v>1043</v>
      </c>
      <c r="B3459">
        <f t="shared" si="315"/>
        <v>381</v>
      </c>
    </row>
    <row r="3460" spans="1:2" x14ac:dyDescent="0.35">
      <c r="A3460" t="s">
        <v>1012</v>
      </c>
      <c r="B3460">
        <f t="shared" ref="B3460:B3523" si="316">+VALUE(RIGHT(LEFT(A3460,13),3))</f>
        <v>384</v>
      </c>
    </row>
    <row r="3461" spans="1:2" x14ac:dyDescent="0.35">
      <c r="A3461" t="s">
        <v>1031</v>
      </c>
      <c r="B3461">
        <f t="shared" si="316"/>
        <v>385</v>
      </c>
    </row>
    <row r="3462" spans="1:2" x14ac:dyDescent="0.35">
      <c r="A3462" t="s">
        <v>1019</v>
      </c>
      <c r="B3462">
        <f t="shared" si="316"/>
        <v>387</v>
      </c>
    </row>
    <row r="3463" spans="1:2" x14ac:dyDescent="0.35">
      <c r="A3463" t="s">
        <v>1013</v>
      </c>
      <c r="B3463">
        <f t="shared" si="316"/>
        <v>386</v>
      </c>
    </row>
    <row r="3464" spans="1:2" x14ac:dyDescent="0.35">
      <c r="A3464" t="s">
        <v>1019</v>
      </c>
      <c r="B3464">
        <f t="shared" si="316"/>
        <v>387</v>
      </c>
    </row>
    <row r="3465" spans="1:2" x14ac:dyDescent="0.35">
      <c r="A3465" t="s">
        <v>1031</v>
      </c>
      <c r="B3465">
        <f t="shared" si="316"/>
        <v>385</v>
      </c>
    </row>
    <row r="3466" spans="1:2" x14ac:dyDescent="0.35">
      <c r="A3466" t="s">
        <v>1031</v>
      </c>
      <c r="B3466">
        <f t="shared" si="316"/>
        <v>385</v>
      </c>
    </row>
    <row r="3467" spans="1:2" x14ac:dyDescent="0.35">
      <c r="A3467" t="s">
        <v>1017</v>
      </c>
      <c r="B3467">
        <f t="shared" si="316"/>
        <v>382</v>
      </c>
    </row>
    <row r="3468" spans="1:2" x14ac:dyDescent="0.35">
      <c r="A3468" t="s">
        <v>1011</v>
      </c>
      <c r="B3468">
        <f t="shared" si="316"/>
        <v>380</v>
      </c>
    </row>
    <row r="3469" spans="1:2" x14ac:dyDescent="0.35">
      <c r="A3469" t="s">
        <v>1016</v>
      </c>
      <c r="B3469">
        <f t="shared" si="316"/>
        <v>377</v>
      </c>
    </row>
    <row r="3470" spans="1:2" x14ac:dyDescent="0.35">
      <c r="A3470" t="s">
        <v>1030</v>
      </c>
      <c r="B3470">
        <f t="shared" si="316"/>
        <v>375</v>
      </c>
    </row>
    <row r="3471" spans="1:2" x14ac:dyDescent="0.35">
      <c r="A3471" t="s">
        <v>1006</v>
      </c>
      <c r="B3471">
        <f t="shared" si="316"/>
        <v>372</v>
      </c>
    </row>
    <row r="3472" spans="1:2" x14ac:dyDescent="0.35">
      <c r="A3472" t="s">
        <v>1009</v>
      </c>
      <c r="B3472">
        <f t="shared" si="316"/>
        <v>370</v>
      </c>
    </row>
    <row r="3473" spans="1:2" x14ac:dyDescent="0.35">
      <c r="A3473" t="s">
        <v>1014</v>
      </c>
      <c r="B3473">
        <f t="shared" si="316"/>
        <v>368</v>
      </c>
    </row>
    <row r="3474" spans="1:2" x14ac:dyDescent="0.35">
      <c r="A3474" t="s">
        <v>1015</v>
      </c>
      <c r="B3474">
        <f t="shared" si="316"/>
        <v>367</v>
      </c>
    </row>
    <row r="3475" spans="1:2" x14ac:dyDescent="0.35">
      <c r="A3475" t="s">
        <v>1042</v>
      </c>
      <c r="B3475">
        <f t="shared" si="316"/>
        <v>365</v>
      </c>
    </row>
    <row r="3476" spans="1:2" x14ac:dyDescent="0.35">
      <c r="A3476" t="s">
        <v>1022</v>
      </c>
      <c r="B3476">
        <f t="shared" si="316"/>
        <v>366</v>
      </c>
    </row>
    <row r="3477" spans="1:2" x14ac:dyDescent="0.35">
      <c r="A3477" t="s">
        <v>1022</v>
      </c>
      <c r="B3477">
        <f t="shared" si="316"/>
        <v>366</v>
      </c>
    </row>
    <row r="3478" spans="1:2" x14ac:dyDescent="0.35">
      <c r="A3478" t="s">
        <v>1014</v>
      </c>
      <c r="B3478">
        <f t="shared" si="316"/>
        <v>368</v>
      </c>
    </row>
    <row r="3479" spans="1:2" x14ac:dyDescent="0.35">
      <c r="A3479" t="s">
        <v>1008</v>
      </c>
      <c r="B3479">
        <f t="shared" si="316"/>
        <v>369</v>
      </c>
    </row>
    <row r="3480" spans="1:2" x14ac:dyDescent="0.35">
      <c r="A3480" t="s">
        <v>1007</v>
      </c>
      <c r="B3480">
        <f t="shared" si="316"/>
        <v>371</v>
      </c>
    </row>
    <row r="3481" spans="1:2" x14ac:dyDescent="0.35">
      <c r="A3481" t="s">
        <v>1021</v>
      </c>
      <c r="B3481">
        <f t="shared" si="316"/>
        <v>373</v>
      </c>
    </row>
    <row r="3482" spans="1:2" x14ac:dyDescent="0.35">
      <c r="A3482" t="s">
        <v>1016</v>
      </c>
      <c r="B3482">
        <f t="shared" si="316"/>
        <v>377</v>
      </c>
    </row>
    <row r="3483" spans="1:2" x14ac:dyDescent="0.35">
      <c r="A3483" t="s">
        <v>1020</v>
      </c>
      <c r="B3483">
        <f t="shared" si="316"/>
        <v>378</v>
      </c>
    </row>
    <row r="3484" spans="1:2" x14ac:dyDescent="0.35">
      <c r="A3484" t="s">
        <v>1043</v>
      </c>
      <c r="B3484">
        <f t="shared" si="316"/>
        <v>381</v>
      </c>
    </row>
    <row r="3485" spans="1:2" x14ac:dyDescent="0.35">
      <c r="A3485" t="s">
        <v>1017</v>
      </c>
      <c r="B3485">
        <f t="shared" si="316"/>
        <v>382</v>
      </c>
    </row>
    <row r="3486" spans="1:2" x14ac:dyDescent="0.35">
      <c r="A3486" t="s">
        <v>1031</v>
      </c>
      <c r="B3486">
        <f t="shared" si="316"/>
        <v>385</v>
      </c>
    </row>
    <row r="3487" spans="1:2" x14ac:dyDescent="0.35">
      <c r="A3487" t="s">
        <v>1031</v>
      </c>
      <c r="B3487">
        <f t="shared" si="316"/>
        <v>385</v>
      </c>
    </row>
    <row r="3488" spans="1:2" x14ac:dyDescent="0.35">
      <c r="A3488" t="s">
        <v>1013</v>
      </c>
      <c r="B3488">
        <f t="shared" si="316"/>
        <v>386</v>
      </c>
    </row>
    <row r="3489" spans="1:2" x14ac:dyDescent="0.35">
      <c r="A3489" t="s">
        <v>1031</v>
      </c>
      <c r="B3489">
        <f t="shared" si="316"/>
        <v>385</v>
      </c>
    </row>
    <row r="3490" spans="1:2" x14ac:dyDescent="0.35">
      <c r="A3490" t="s">
        <v>1013</v>
      </c>
      <c r="B3490">
        <f t="shared" si="316"/>
        <v>386</v>
      </c>
    </row>
    <row r="3491" spans="1:2" x14ac:dyDescent="0.35">
      <c r="A3491" t="s">
        <v>1012</v>
      </c>
      <c r="B3491">
        <f t="shared" si="316"/>
        <v>384</v>
      </c>
    </row>
    <row r="3492" spans="1:2" x14ac:dyDescent="0.35">
      <c r="A3492" t="s">
        <v>1017</v>
      </c>
      <c r="B3492">
        <f t="shared" si="316"/>
        <v>382</v>
      </c>
    </row>
    <row r="3493" spans="1:2" x14ac:dyDescent="0.35">
      <c r="A3493" t="s">
        <v>1044</v>
      </c>
      <c r="B3493">
        <f t="shared" si="316"/>
        <v>379</v>
      </c>
    </row>
    <row r="3494" spans="1:2" x14ac:dyDescent="0.35">
      <c r="A3494" t="s">
        <v>1020</v>
      </c>
      <c r="B3494">
        <f t="shared" si="316"/>
        <v>378</v>
      </c>
    </row>
    <row r="3495" spans="1:2" x14ac:dyDescent="0.35">
      <c r="A3495" t="s">
        <v>1030</v>
      </c>
      <c r="B3495">
        <f t="shared" si="316"/>
        <v>375</v>
      </c>
    </row>
    <row r="3496" spans="1:2" x14ac:dyDescent="0.35">
      <c r="A3496" t="s">
        <v>1021</v>
      </c>
      <c r="B3496">
        <f t="shared" si="316"/>
        <v>373</v>
      </c>
    </row>
    <row r="3497" spans="1:2" x14ac:dyDescent="0.35">
      <c r="A3497" t="s">
        <v>1009</v>
      </c>
      <c r="B3497">
        <f t="shared" si="316"/>
        <v>370</v>
      </c>
    </row>
    <row r="3498" spans="1:2" x14ac:dyDescent="0.35">
      <c r="A3498" t="s">
        <v>1008</v>
      </c>
      <c r="B3498">
        <f t="shared" si="316"/>
        <v>369</v>
      </c>
    </row>
    <row r="3499" spans="1:2" x14ac:dyDescent="0.35">
      <c r="A3499" t="s">
        <v>1015</v>
      </c>
      <c r="B3499">
        <f t="shared" si="316"/>
        <v>367</v>
      </c>
    </row>
    <row r="3500" spans="1:2" x14ac:dyDescent="0.35">
      <c r="A3500" t="s">
        <v>1015</v>
      </c>
      <c r="B3500">
        <f t="shared" si="316"/>
        <v>367</v>
      </c>
    </row>
    <row r="3501" spans="1:2" x14ac:dyDescent="0.35">
      <c r="A3501" t="s">
        <v>1022</v>
      </c>
      <c r="B3501">
        <f t="shared" si="316"/>
        <v>366</v>
      </c>
    </row>
    <row r="3502" spans="1:2" x14ac:dyDescent="0.35">
      <c r="A3502" t="s">
        <v>1015</v>
      </c>
      <c r="B3502">
        <f t="shared" si="316"/>
        <v>367</v>
      </c>
    </row>
    <row r="3503" spans="1:2" x14ac:dyDescent="0.35">
      <c r="A3503" t="s">
        <v>1015</v>
      </c>
      <c r="B3503">
        <f t="shared" si="316"/>
        <v>367</v>
      </c>
    </row>
    <row r="3504" spans="1:2" x14ac:dyDescent="0.35">
      <c r="A3504" t="s">
        <v>1008</v>
      </c>
      <c r="B3504">
        <f t="shared" si="316"/>
        <v>369</v>
      </c>
    </row>
    <row r="3505" spans="1:2" x14ac:dyDescent="0.35">
      <c r="A3505" t="s">
        <v>1009</v>
      </c>
      <c r="B3505">
        <f t="shared" si="316"/>
        <v>370</v>
      </c>
    </row>
    <row r="3506" spans="1:2" x14ac:dyDescent="0.35">
      <c r="A3506" t="s">
        <v>1215</v>
      </c>
      <c r="B3506">
        <f t="shared" si="316"/>
        <v>102</v>
      </c>
    </row>
    <row r="3507" spans="1:2" x14ac:dyDescent="0.35">
      <c r="B3507" t="e">
        <f t="shared" si="316"/>
        <v>#VALUE!</v>
      </c>
    </row>
    <row r="3508" spans="1:2" x14ac:dyDescent="0.35">
      <c r="A3508" t="s">
        <v>1194</v>
      </c>
      <c r="B3508" t="e">
        <f t="shared" si="316"/>
        <v>#VALUE!</v>
      </c>
    </row>
    <row r="3509" spans="1:2" x14ac:dyDescent="0.35">
      <c r="A3509" t="s">
        <v>1195</v>
      </c>
      <c r="B3509" t="e">
        <f t="shared" si="316"/>
        <v>#VALUE!</v>
      </c>
    </row>
    <row r="3510" spans="1:2" x14ac:dyDescent="0.35">
      <c r="A3510" t="s">
        <v>1196</v>
      </c>
      <c r="B3510" t="e">
        <f t="shared" si="316"/>
        <v>#VALUE!</v>
      </c>
    </row>
    <row r="3511" spans="1:2" x14ac:dyDescent="0.35">
      <c r="B3511" t="e">
        <f t="shared" si="316"/>
        <v>#VALUE!</v>
      </c>
    </row>
    <row r="3512" spans="1:2" x14ac:dyDescent="0.35">
      <c r="A3512" t="s">
        <v>1197</v>
      </c>
      <c r="B3512" t="e">
        <f t="shared" si="316"/>
        <v>#VALUE!</v>
      </c>
    </row>
    <row r="3513" spans="1:2" x14ac:dyDescent="0.35">
      <c r="A3513" t="s">
        <v>1032</v>
      </c>
      <c r="B3513">
        <f t="shared" si="316"/>
        <v>383</v>
      </c>
    </row>
    <row r="3514" spans="1:2" x14ac:dyDescent="0.35">
      <c r="A3514" t="s">
        <v>1013</v>
      </c>
      <c r="B3514">
        <f t="shared" si="316"/>
        <v>386</v>
      </c>
    </row>
    <row r="3515" spans="1:2" x14ac:dyDescent="0.35">
      <c r="A3515" t="s">
        <v>1035</v>
      </c>
      <c r="B3515">
        <f t="shared" si="316"/>
        <v>391</v>
      </c>
    </row>
    <row r="3516" spans="1:2" x14ac:dyDescent="0.35">
      <c r="A3516" t="s">
        <v>1036</v>
      </c>
      <c r="B3516">
        <f t="shared" si="316"/>
        <v>392</v>
      </c>
    </row>
    <row r="3517" spans="1:2" x14ac:dyDescent="0.35">
      <c r="A3517" t="s">
        <v>1047</v>
      </c>
      <c r="B3517">
        <f t="shared" si="316"/>
        <v>395</v>
      </c>
    </row>
    <row r="3518" spans="1:2" x14ac:dyDescent="0.35">
      <c r="A3518" t="s">
        <v>1041</v>
      </c>
      <c r="B3518">
        <f t="shared" si="316"/>
        <v>394</v>
      </c>
    </row>
    <row r="3519" spans="1:2" x14ac:dyDescent="0.35">
      <c r="A3519" t="s">
        <v>1047</v>
      </c>
      <c r="B3519">
        <f t="shared" si="316"/>
        <v>395</v>
      </c>
    </row>
    <row r="3520" spans="1:2" x14ac:dyDescent="0.35">
      <c r="A3520" t="s">
        <v>1036</v>
      </c>
      <c r="B3520">
        <f t="shared" si="316"/>
        <v>392</v>
      </c>
    </row>
    <row r="3521" spans="1:2" x14ac:dyDescent="0.35">
      <c r="A3521" t="s">
        <v>1033</v>
      </c>
      <c r="B3521">
        <f t="shared" si="316"/>
        <v>390</v>
      </c>
    </row>
    <row r="3522" spans="1:2" x14ac:dyDescent="0.35">
      <c r="A3522" t="s">
        <v>1013</v>
      </c>
      <c r="B3522">
        <f t="shared" si="316"/>
        <v>386</v>
      </c>
    </row>
    <row r="3523" spans="1:2" x14ac:dyDescent="0.35">
      <c r="A3523" t="s">
        <v>1017</v>
      </c>
      <c r="B3523">
        <f t="shared" si="316"/>
        <v>382</v>
      </c>
    </row>
    <row r="3524" spans="1:2" x14ac:dyDescent="0.35">
      <c r="A3524" t="s">
        <v>1016</v>
      </c>
      <c r="B3524">
        <f t="shared" ref="B3524:B3587" si="317">+VALUE(RIGHT(LEFT(A3524,13),3))</f>
        <v>377</v>
      </c>
    </row>
    <row r="3525" spans="1:2" x14ac:dyDescent="0.35">
      <c r="A3525" t="s">
        <v>1021</v>
      </c>
      <c r="B3525">
        <f t="shared" si="317"/>
        <v>373</v>
      </c>
    </row>
    <row r="3526" spans="1:2" x14ac:dyDescent="0.35">
      <c r="A3526" t="s">
        <v>1014</v>
      </c>
      <c r="B3526">
        <f t="shared" si="317"/>
        <v>368</v>
      </c>
    </row>
    <row r="3527" spans="1:2" x14ac:dyDescent="0.35">
      <c r="A3527" t="s">
        <v>1042</v>
      </c>
      <c r="B3527">
        <f t="shared" si="317"/>
        <v>365</v>
      </c>
    </row>
    <row r="3528" spans="1:2" x14ac:dyDescent="0.35">
      <c r="A3528" t="s">
        <v>1040</v>
      </c>
      <c r="B3528">
        <f t="shared" si="317"/>
        <v>361</v>
      </c>
    </row>
    <row r="3529" spans="1:2" x14ac:dyDescent="0.35">
      <c r="A3529" t="s">
        <v>1046</v>
      </c>
      <c r="B3529">
        <f t="shared" si="317"/>
        <v>359</v>
      </c>
    </row>
    <row r="3530" spans="1:2" x14ac:dyDescent="0.35">
      <c r="A3530" t="s">
        <v>1067</v>
      </c>
      <c r="B3530">
        <f t="shared" si="317"/>
        <v>357</v>
      </c>
    </row>
    <row r="3531" spans="1:2" x14ac:dyDescent="0.35">
      <c r="A3531" t="s">
        <v>1046</v>
      </c>
      <c r="B3531">
        <f t="shared" si="317"/>
        <v>359</v>
      </c>
    </row>
    <row r="3532" spans="1:2" x14ac:dyDescent="0.35">
      <c r="A3532" t="s">
        <v>1066</v>
      </c>
      <c r="B3532">
        <f t="shared" si="317"/>
        <v>358</v>
      </c>
    </row>
    <row r="3533" spans="1:2" x14ac:dyDescent="0.35">
      <c r="A3533" t="s">
        <v>1037</v>
      </c>
      <c r="B3533">
        <f t="shared" si="317"/>
        <v>362</v>
      </c>
    </row>
    <row r="3534" spans="1:2" x14ac:dyDescent="0.35">
      <c r="A3534" t="s">
        <v>1034</v>
      </c>
      <c r="B3534">
        <f t="shared" si="317"/>
        <v>364</v>
      </c>
    </row>
    <row r="3535" spans="1:2" x14ac:dyDescent="0.35">
      <c r="A3535" t="s">
        <v>1014</v>
      </c>
      <c r="B3535">
        <f t="shared" si="317"/>
        <v>368</v>
      </c>
    </row>
    <row r="3536" spans="1:2" x14ac:dyDescent="0.35">
      <c r="A3536" t="s">
        <v>1006</v>
      </c>
      <c r="B3536">
        <f t="shared" si="317"/>
        <v>372</v>
      </c>
    </row>
    <row r="3537" spans="1:2" x14ac:dyDescent="0.35">
      <c r="A3537" t="s">
        <v>1020</v>
      </c>
      <c r="B3537">
        <f t="shared" si="317"/>
        <v>378</v>
      </c>
    </row>
    <row r="3538" spans="1:2" x14ac:dyDescent="0.35">
      <c r="A3538" t="s">
        <v>1043</v>
      </c>
      <c r="B3538">
        <f t="shared" si="317"/>
        <v>381</v>
      </c>
    </row>
    <row r="3539" spans="1:2" x14ac:dyDescent="0.35">
      <c r="A3539" t="s">
        <v>1019</v>
      </c>
      <c r="B3539">
        <f t="shared" si="317"/>
        <v>387</v>
      </c>
    </row>
    <row r="3540" spans="1:2" x14ac:dyDescent="0.35">
      <c r="A3540" t="s">
        <v>1024</v>
      </c>
      <c r="B3540">
        <f t="shared" si="317"/>
        <v>389</v>
      </c>
    </row>
    <row r="3541" spans="1:2" x14ac:dyDescent="0.35">
      <c r="A3541" t="s">
        <v>1039</v>
      </c>
      <c r="B3541">
        <f t="shared" si="317"/>
        <v>393</v>
      </c>
    </row>
    <row r="3542" spans="1:2" x14ac:dyDescent="0.35">
      <c r="A3542" t="s">
        <v>1039</v>
      </c>
      <c r="B3542">
        <f t="shared" si="317"/>
        <v>393</v>
      </c>
    </row>
    <row r="3543" spans="1:2" x14ac:dyDescent="0.35">
      <c r="A3543" t="s">
        <v>1068</v>
      </c>
      <c r="B3543">
        <f t="shared" si="317"/>
        <v>396</v>
      </c>
    </row>
    <row r="3544" spans="1:2" x14ac:dyDescent="0.35">
      <c r="A3544" t="s">
        <v>1041</v>
      </c>
      <c r="B3544">
        <f t="shared" si="317"/>
        <v>394</v>
      </c>
    </row>
    <row r="3545" spans="1:2" x14ac:dyDescent="0.35">
      <c r="A3545" t="s">
        <v>1041</v>
      </c>
      <c r="B3545">
        <f t="shared" si="317"/>
        <v>394</v>
      </c>
    </row>
    <row r="3546" spans="1:2" x14ac:dyDescent="0.35">
      <c r="A3546" t="s">
        <v>1033</v>
      </c>
      <c r="B3546">
        <f t="shared" si="317"/>
        <v>390</v>
      </c>
    </row>
    <row r="3547" spans="1:2" x14ac:dyDescent="0.35">
      <c r="A3547" t="s">
        <v>1018</v>
      </c>
      <c r="B3547">
        <f t="shared" si="317"/>
        <v>388</v>
      </c>
    </row>
    <row r="3548" spans="1:2" x14ac:dyDescent="0.35">
      <c r="A3548" t="s">
        <v>1032</v>
      </c>
      <c r="B3548">
        <f t="shared" si="317"/>
        <v>383</v>
      </c>
    </row>
    <row r="3549" spans="1:2" x14ac:dyDescent="0.35">
      <c r="A3549" t="s">
        <v>1044</v>
      </c>
      <c r="B3549">
        <f t="shared" si="317"/>
        <v>379</v>
      </c>
    </row>
    <row r="3550" spans="1:2" x14ac:dyDescent="0.35">
      <c r="A3550" t="s">
        <v>1021</v>
      </c>
      <c r="B3550">
        <f t="shared" si="317"/>
        <v>373</v>
      </c>
    </row>
    <row r="3551" spans="1:2" x14ac:dyDescent="0.35">
      <c r="A3551" t="s">
        <v>1009</v>
      </c>
      <c r="B3551">
        <f t="shared" si="317"/>
        <v>370</v>
      </c>
    </row>
    <row r="3552" spans="1:2" x14ac:dyDescent="0.35">
      <c r="A3552" t="s">
        <v>1042</v>
      </c>
      <c r="B3552">
        <f t="shared" si="317"/>
        <v>365</v>
      </c>
    </row>
    <row r="3553" spans="1:2" x14ac:dyDescent="0.35">
      <c r="A3553" t="s">
        <v>1037</v>
      </c>
      <c r="B3553">
        <f t="shared" si="317"/>
        <v>362</v>
      </c>
    </row>
    <row r="3554" spans="1:2" x14ac:dyDescent="0.35">
      <c r="A3554" t="s">
        <v>1046</v>
      </c>
      <c r="B3554">
        <f t="shared" si="317"/>
        <v>359</v>
      </c>
    </row>
    <row r="3555" spans="1:2" x14ac:dyDescent="0.35">
      <c r="A3555" t="s">
        <v>1066</v>
      </c>
      <c r="B3555">
        <f t="shared" si="317"/>
        <v>358</v>
      </c>
    </row>
    <row r="3556" spans="1:2" x14ac:dyDescent="0.35">
      <c r="A3556" t="s">
        <v>1067</v>
      </c>
      <c r="B3556">
        <f t="shared" si="317"/>
        <v>357</v>
      </c>
    </row>
    <row r="3557" spans="1:2" x14ac:dyDescent="0.35">
      <c r="A3557" t="s">
        <v>1066</v>
      </c>
      <c r="B3557">
        <f t="shared" si="317"/>
        <v>358</v>
      </c>
    </row>
    <row r="3558" spans="1:2" x14ac:dyDescent="0.35">
      <c r="A3558" t="s">
        <v>1046</v>
      </c>
      <c r="B3558">
        <f t="shared" si="317"/>
        <v>359</v>
      </c>
    </row>
    <row r="3559" spans="1:2" x14ac:dyDescent="0.35">
      <c r="A3559" t="s">
        <v>1038</v>
      </c>
      <c r="B3559">
        <f t="shared" si="317"/>
        <v>363</v>
      </c>
    </row>
    <row r="3560" spans="1:2" x14ac:dyDescent="0.35">
      <c r="A3560" t="s">
        <v>1022</v>
      </c>
      <c r="B3560">
        <f t="shared" si="317"/>
        <v>366</v>
      </c>
    </row>
    <row r="3561" spans="1:2" x14ac:dyDescent="0.35">
      <c r="A3561" t="s">
        <v>1006</v>
      </c>
      <c r="B3561">
        <f t="shared" si="317"/>
        <v>372</v>
      </c>
    </row>
    <row r="3562" spans="1:2" x14ac:dyDescent="0.35">
      <c r="A3562" t="s">
        <v>1030</v>
      </c>
      <c r="B3562">
        <f t="shared" si="317"/>
        <v>375</v>
      </c>
    </row>
    <row r="3563" spans="1:2" x14ac:dyDescent="0.35">
      <c r="A3563" t="s">
        <v>1043</v>
      </c>
      <c r="B3563">
        <f t="shared" si="317"/>
        <v>381</v>
      </c>
    </row>
    <row r="3564" spans="1:2" x14ac:dyDescent="0.35">
      <c r="A3564" t="s">
        <v>1012</v>
      </c>
      <c r="B3564">
        <f t="shared" si="317"/>
        <v>384</v>
      </c>
    </row>
    <row r="3565" spans="1:2" x14ac:dyDescent="0.35">
      <c r="A3565" t="s">
        <v>1024</v>
      </c>
      <c r="B3565">
        <f t="shared" si="317"/>
        <v>389</v>
      </c>
    </row>
    <row r="3566" spans="1:2" x14ac:dyDescent="0.35">
      <c r="A3566" t="s">
        <v>1035</v>
      </c>
      <c r="B3566">
        <f t="shared" si="317"/>
        <v>391</v>
      </c>
    </row>
    <row r="3567" spans="1:2" x14ac:dyDescent="0.35">
      <c r="A3567" t="s">
        <v>1041</v>
      </c>
      <c r="B3567">
        <f t="shared" si="317"/>
        <v>394</v>
      </c>
    </row>
    <row r="3568" spans="1:2" x14ac:dyDescent="0.35">
      <c r="A3568" t="s">
        <v>1047</v>
      </c>
      <c r="B3568">
        <f t="shared" si="317"/>
        <v>395</v>
      </c>
    </row>
    <row r="3569" spans="1:2" x14ac:dyDescent="0.35">
      <c r="A3569" t="s">
        <v>1047</v>
      </c>
      <c r="B3569">
        <f t="shared" si="317"/>
        <v>395</v>
      </c>
    </row>
    <row r="3570" spans="1:2" x14ac:dyDescent="0.35">
      <c r="A3570" t="s">
        <v>1039</v>
      </c>
      <c r="B3570">
        <f t="shared" si="317"/>
        <v>393</v>
      </c>
    </row>
    <row r="3571" spans="1:2" x14ac:dyDescent="0.35">
      <c r="A3571" t="s">
        <v>1036</v>
      </c>
      <c r="B3571">
        <f t="shared" si="317"/>
        <v>392</v>
      </c>
    </row>
    <row r="3572" spans="1:2" x14ac:dyDescent="0.35">
      <c r="A3572" t="s">
        <v>1018</v>
      </c>
      <c r="B3572">
        <f t="shared" si="317"/>
        <v>388</v>
      </c>
    </row>
    <row r="3573" spans="1:2" x14ac:dyDescent="0.35">
      <c r="A3573" t="s">
        <v>1031</v>
      </c>
      <c r="B3573">
        <f t="shared" si="317"/>
        <v>385</v>
      </c>
    </row>
    <row r="3574" spans="1:2" x14ac:dyDescent="0.35">
      <c r="A3574" t="s">
        <v>1044</v>
      </c>
      <c r="B3574">
        <f t="shared" si="317"/>
        <v>379</v>
      </c>
    </row>
    <row r="3575" spans="1:2" x14ac:dyDescent="0.35">
      <c r="A3575" t="s">
        <v>1010</v>
      </c>
      <c r="B3575">
        <f t="shared" si="317"/>
        <v>376</v>
      </c>
    </row>
    <row r="3576" spans="1:2" x14ac:dyDescent="0.35">
      <c r="A3576" t="s">
        <v>1007</v>
      </c>
      <c r="B3576">
        <f t="shared" si="317"/>
        <v>371</v>
      </c>
    </row>
    <row r="3577" spans="1:2" x14ac:dyDescent="0.35">
      <c r="A3577" t="s">
        <v>1015</v>
      </c>
      <c r="B3577">
        <f t="shared" si="317"/>
        <v>367</v>
      </c>
    </row>
    <row r="3578" spans="1:2" x14ac:dyDescent="0.35">
      <c r="A3578" t="s">
        <v>1037</v>
      </c>
      <c r="B3578">
        <f t="shared" si="317"/>
        <v>362</v>
      </c>
    </row>
    <row r="3579" spans="1:2" x14ac:dyDescent="0.35">
      <c r="A3579" t="s">
        <v>1045</v>
      </c>
      <c r="B3579">
        <f t="shared" si="317"/>
        <v>360</v>
      </c>
    </row>
    <row r="3580" spans="1:2" x14ac:dyDescent="0.35">
      <c r="A3580" t="s">
        <v>1066</v>
      </c>
      <c r="B3580">
        <f t="shared" si="317"/>
        <v>358</v>
      </c>
    </row>
    <row r="3581" spans="1:2" x14ac:dyDescent="0.35">
      <c r="A3581" t="s">
        <v>1066</v>
      </c>
      <c r="B3581">
        <f t="shared" si="317"/>
        <v>358</v>
      </c>
    </row>
    <row r="3582" spans="1:2" x14ac:dyDescent="0.35">
      <c r="A3582" t="s">
        <v>1067</v>
      </c>
      <c r="B3582">
        <f t="shared" si="317"/>
        <v>357</v>
      </c>
    </row>
    <row r="3583" spans="1:2" x14ac:dyDescent="0.35">
      <c r="A3583" t="s">
        <v>1045</v>
      </c>
      <c r="B3583">
        <f t="shared" si="317"/>
        <v>360</v>
      </c>
    </row>
    <row r="3584" spans="1:2" x14ac:dyDescent="0.35">
      <c r="A3584" t="s">
        <v>1040</v>
      </c>
      <c r="B3584">
        <f t="shared" si="317"/>
        <v>361</v>
      </c>
    </row>
    <row r="3585" spans="1:2" x14ac:dyDescent="0.35">
      <c r="A3585" t="s">
        <v>1022</v>
      </c>
      <c r="B3585">
        <f t="shared" si="317"/>
        <v>366</v>
      </c>
    </row>
    <row r="3586" spans="1:2" x14ac:dyDescent="0.35">
      <c r="A3586" t="s">
        <v>1008</v>
      </c>
      <c r="B3586">
        <f t="shared" si="317"/>
        <v>369</v>
      </c>
    </row>
    <row r="3587" spans="1:2" x14ac:dyDescent="0.35">
      <c r="A3587" t="s">
        <v>1023</v>
      </c>
      <c r="B3587">
        <f t="shared" si="317"/>
        <v>374</v>
      </c>
    </row>
    <row r="3588" spans="1:2" x14ac:dyDescent="0.35">
      <c r="A3588" t="s">
        <v>1020</v>
      </c>
      <c r="B3588">
        <f t="shared" ref="B3588:B3651" si="318">+VALUE(RIGHT(LEFT(A3588,13),3))</f>
        <v>378</v>
      </c>
    </row>
    <row r="3589" spans="1:2" x14ac:dyDescent="0.35">
      <c r="A3589" t="s">
        <v>1012</v>
      </c>
      <c r="B3589">
        <f t="shared" si="318"/>
        <v>384</v>
      </c>
    </row>
    <row r="3590" spans="1:2" x14ac:dyDescent="0.35">
      <c r="A3590" t="s">
        <v>1013</v>
      </c>
      <c r="B3590">
        <f t="shared" si="318"/>
        <v>386</v>
      </c>
    </row>
    <row r="3591" spans="1:2" x14ac:dyDescent="0.35">
      <c r="A3591" t="s">
        <v>1035</v>
      </c>
      <c r="B3591">
        <f t="shared" si="318"/>
        <v>391</v>
      </c>
    </row>
    <row r="3592" spans="1:2" x14ac:dyDescent="0.35">
      <c r="A3592" t="s">
        <v>1036</v>
      </c>
      <c r="B3592">
        <f t="shared" si="318"/>
        <v>392</v>
      </c>
    </row>
    <row r="3593" spans="1:2" x14ac:dyDescent="0.35">
      <c r="A3593" t="s">
        <v>1047</v>
      </c>
      <c r="B3593">
        <f t="shared" si="318"/>
        <v>395</v>
      </c>
    </row>
    <row r="3594" spans="1:2" x14ac:dyDescent="0.35">
      <c r="A3594" t="s">
        <v>1041</v>
      </c>
      <c r="B3594">
        <f t="shared" si="318"/>
        <v>394</v>
      </c>
    </row>
    <row r="3595" spans="1:2" x14ac:dyDescent="0.35">
      <c r="A3595" t="s">
        <v>1041</v>
      </c>
      <c r="B3595">
        <f t="shared" si="318"/>
        <v>394</v>
      </c>
    </row>
    <row r="3596" spans="1:2" x14ac:dyDescent="0.35">
      <c r="A3596" t="s">
        <v>1035</v>
      </c>
      <c r="B3596">
        <f t="shared" si="318"/>
        <v>391</v>
      </c>
    </row>
    <row r="3597" spans="1:2" x14ac:dyDescent="0.35">
      <c r="A3597" t="s">
        <v>1033</v>
      </c>
      <c r="B3597">
        <f t="shared" si="318"/>
        <v>390</v>
      </c>
    </row>
    <row r="3598" spans="1:2" x14ac:dyDescent="0.35">
      <c r="A3598" t="s">
        <v>1031</v>
      </c>
      <c r="B3598">
        <f t="shared" si="318"/>
        <v>385</v>
      </c>
    </row>
    <row r="3599" spans="1:2" x14ac:dyDescent="0.35">
      <c r="A3599" t="s">
        <v>1017</v>
      </c>
      <c r="B3599">
        <f t="shared" si="318"/>
        <v>382</v>
      </c>
    </row>
    <row r="3600" spans="1:2" x14ac:dyDescent="0.35">
      <c r="A3600" t="s">
        <v>1016</v>
      </c>
      <c r="B3600">
        <f t="shared" si="318"/>
        <v>377</v>
      </c>
    </row>
    <row r="3601" spans="1:2" x14ac:dyDescent="0.35">
      <c r="A3601" t="s">
        <v>1021</v>
      </c>
      <c r="B3601">
        <f t="shared" si="318"/>
        <v>373</v>
      </c>
    </row>
    <row r="3602" spans="1:2" x14ac:dyDescent="0.35">
      <c r="A3602" t="s">
        <v>1008</v>
      </c>
      <c r="B3602">
        <f t="shared" si="318"/>
        <v>369</v>
      </c>
    </row>
    <row r="3603" spans="1:2" x14ac:dyDescent="0.35">
      <c r="A3603" t="s">
        <v>1022</v>
      </c>
      <c r="B3603">
        <f t="shared" si="318"/>
        <v>366</v>
      </c>
    </row>
    <row r="3604" spans="1:2" x14ac:dyDescent="0.35">
      <c r="A3604" t="s">
        <v>1037</v>
      </c>
      <c r="B3604">
        <f t="shared" si="318"/>
        <v>362</v>
      </c>
    </row>
    <row r="3605" spans="1:2" x14ac:dyDescent="0.35">
      <c r="A3605" t="s">
        <v>1040</v>
      </c>
      <c r="B3605">
        <f t="shared" si="318"/>
        <v>361</v>
      </c>
    </row>
    <row r="3606" spans="1:2" x14ac:dyDescent="0.35">
      <c r="A3606" t="s">
        <v>1046</v>
      </c>
      <c r="B3606">
        <f t="shared" si="318"/>
        <v>359</v>
      </c>
    </row>
    <row r="3607" spans="1:2" x14ac:dyDescent="0.35">
      <c r="A3607" t="s">
        <v>1045</v>
      </c>
      <c r="B3607">
        <f t="shared" si="318"/>
        <v>360</v>
      </c>
    </row>
    <row r="3608" spans="1:2" x14ac:dyDescent="0.35">
      <c r="A3608" t="s">
        <v>1046</v>
      </c>
      <c r="B3608">
        <f t="shared" si="318"/>
        <v>359</v>
      </c>
    </row>
    <row r="3609" spans="1:2" x14ac:dyDescent="0.35">
      <c r="A3609" t="s">
        <v>1038</v>
      </c>
      <c r="B3609">
        <f t="shared" si="318"/>
        <v>363</v>
      </c>
    </row>
    <row r="3610" spans="1:2" x14ac:dyDescent="0.35">
      <c r="A3610" t="s">
        <v>1042</v>
      </c>
      <c r="B3610">
        <f t="shared" si="318"/>
        <v>365</v>
      </c>
    </row>
    <row r="3611" spans="1:2" x14ac:dyDescent="0.35">
      <c r="A3611" t="s">
        <v>1008</v>
      </c>
      <c r="B3611">
        <f t="shared" si="318"/>
        <v>369</v>
      </c>
    </row>
    <row r="3612" spans="1:2" x14ac:dyDescent="0.35">
      <c r="A3612" t="s">
        <v>1006</v>
      </c>
      <c r="B3612">
        <f t="shared" si="318"/>
        <v>372</v>
      </c>
    </row>
    <row r="3613" spans="1:2" x14ac:dyDescent="0.35">
      <c r="A3613" t="s">
        <v>1016</v>
      </c>
      <c r="B3613">
        <f t="shared" si="318"/>
        <v>377</v>
      </c>
    </row>
    <row r="3614" spans="1:2" x14ac:dyDescent="0.35">
      <c r="A3614" t="s">
        <v>1011</v>
      </c>
      <c r="B3614">
        <f t="shared" si="318"/>
        <v>380</v>
      </c>
    </row>
    <row r="3615" spans="1:2" x14ac:dyDescent="0.35">
      <c r="A3615" t="s">
        <v>1013</v>
      </c>
      <c r="B3615">
        <f t="shared" si="318"/>
        <v>386</v>
      </c>
    </row>
    <row r="3616" spans="1:2" x14ac:dyDescent="0.35">
      <c r="A3616" t="s">
        <v>1019</v>
      </c>
      <c r="B3616">
        <f t="shared" si="318"/>
        <v>387</v>
      </c>
    </row>
    <row r="3617" spans="1:2" x14ac:dyDescent="0.35">
      <c r="A3617" t="s">
        <v>1035</v>
      </c>
      <c r="B3617">
        <f t="shared" si="318"/>
        <v>391</v>
      </c>
    </row>
    <row r="3618" spans="1:2" x14ac:dyDescent="0.35">
      <c r="A3618" t="s">
        <v>1036</v>
      </c>
      <c r="B3618">
        <f t="shared" si="318"/>
        <v>392</v>
      </c>
    </row>
    <row r="3619" spans="1:2" x14ac:dyDescent="0.35">
      <c r="A3619" t="s">
        <v>1039</v>
      </c>
      <c r="B3619">
        <f t="shared" si="318"/>
        <v>393</v>
      </c>
    </row>
    <row r="3620" spans="1:2" x14ac:dyDescent="0.35">
      <c r="A3620" t="s">
        <v>1036</v>
      </c>
      <c r="B3620">
        <f t="shared" si="318"/>
        <v>392</v>
      </c>
    </row>
    <row r="3621" spans="1:2" x14ac:dyDescent="0.35">
      <c r="A3621" t="s">
        <v>1035</v>
      </c>
      <c r="B3621">
        <f t="shared" si="318"/>
        <v>391</v>
      </c>
    </row>
    <row r="3622" spans="1:2" x14ac:dyDescent="0.35">
      <c r="A3622" t="s">
        <v>1018</v>
      </c>
      <c r="B3622">
        <f t="shared" si="318"/>
        <v>388</v>
      </c>
    </row>
    <row r="3623" spans="1:2" x14ac:dyDescent="0.35">
      <c r="A3623" t="s">
        <v>1013</v>
      </c>
      <c r="B3623">
        <f t="shared" si="318"/>
        <v>386</v>
      </c>
    </row>
    <row r="3624" spans="1:2" x14ac:dyDescent="0.35">
      <c r="A3624" t="s">
        <v>1017</v>
      </c>
      <c r="B3624">
        <f t="shared" si="318"/>
        <v>382</v>
      </c>
    </row>
    <row r="3625" spans="1:2" x14ac:dyDescent="0.35">
      <c r="A3625" t="s">
        <v>1044</v>
      </c>
      <c r="B3625">
        <f t="shared" si="318"/>
        <v>379</v>
      </c>
    </row>
    <row r="3626" spans="1:2" x14ac:dyDescent="0.35">
      <c r="A3626" t="s">
        <v>1023</v>
      </c>
      <c r="B3626">
        <f t="shared" si="318"/>
        <v>374</v>
      </c>
    </row>
    <row r="3627" spans="1:2" x14ac:dyDescent="0.35">
      <c r="A3627" t="s">
        <v>1007</v>
      </c>
      <c r="B3627">
        <f t="shared" si="318"/>
        <v>371</v>
      </c>
    </row>
    <row r="3628" spans="1:2" x14ac:dyDescent="0.35">
      <c r="A3628" t="s">
        <v>1015</v>
      </c>
      <c r="B3628">
        <f t="shared" si="318"/>
        <v>367</v>
      </c>
    </row>
    <row r="3629" spans="1:2" x14ac:dyDescent="0.35">
      <c r="A3629" t="s">
        <v>1042</v>
      </c>
      <c r="B3629">
        <f t="shared" si="318"/>
        <v>365</v>
      </c>
    </row>
    <row r="3630" spans="1:2" x14ac:dyDescent="0.35">
      <c r="A3630" t="s">
        <v>1037</v>
      </c>
      <c r="B3630">
        <f t="shared" si="318"/>
        <v>362</v>
      </c>
    </row>
    <row r="3631" spans="1:2" x14ac:dyDescent="0.35">
      <c r="A3631" t="s">
        <v>1040</v>
      </c>
      <c r="B3631">
        <f t="shared" si="318"/>
        <v>361</v>
      </c>
    </row>
    <row r="3632" spans="1:2" x14ac:dyDescent="0.35">
      <c r="A3632" t="s">
        <v>1040</v>
      </c>
      <c r="B3632">
        <f t="shared" si="318"/>
        <v>361</v>
      </c>
    </row>
    <row r="3633" spans="1:2" x14ac:dyDescent="0.35">
      <c r="A3633" t="s">
        <v>1037</v>
      </c>
      <c r="B3633">
        <f t="shared" si="318"/>
        <v>362</v>
      </c>
    </row>
    <row r="3634" spans="1:2" x14ac:dyDescent="0.35">
      <c r="A3634" t="s">
        <v>1037</v>
      </c>
      <c r="B3634">
        <f t="shared" si="318"/>
        <v>362</v>
      </c>
    </row>
    <row r="3635" spans="1:2" x14ac:dyDescent="0.35">
      <c r="A3635" t="s">
        <v>1022</v>
      </c>
      <c r="B3635">
        <f t="shared" si="318"/>
        <v>366</v>
      </c>
    </row>
    <row r="3636" spans="1:2" x14ac:dyDescent="0.35">
      <c r="A3636" t="s">
        <v>1014</v>
      </c>
      <c r="B3636">
        <f t="shared" si="318"/>
        <v>368</v>
      </c>
    </row>
    <row r="3637" spans="1:2" x14ac:dyDescent="0.35">
      <c r="A3637" t="s">
        <v>1021</v>
      </c>
      <c r="B3637">
        <f t="shared" si="318"/>
        <v>373</v>
      </c>
    </row>
    <row r="3638" spans="1:2" x14ac:dyDescent="0.35">
      <c r="A3638" t="s">
        <v>1030</v>
      </c>
      <c r="B3638">
        <f t="shared" si="318"/>
        <v>375</v>
      </c>
    </row>
    <row r="3639" spans="1:2" x14ac:dyDescent="0.35">
      <c r="A3639" t="s">
        <v>1011</v>
      </c>
      <c r="B3639">
        <f t="shared" si="318"/>
        <v>380</v>
      </c>
    </row>
    <row r="3640" spans="1:2" x14ac:dyDescent="0.35">
      <c r="A3640" t="s">
        <v>1017</v>
      </c>
      <c r="B3640">
        <f t="shared" si="318"/>
        <v>382</v>
      </c>
    </row>
    <row r="3641" spans="1:2" x14ac:dyDescent="0.35">
      <c r="A3641" t="s">
        <v>1212</v>
      </c>
      <c r="B3641">
        <f t="shared" si="318"/>
        <v>102</v>
      </c>
    </row>
    <row r="3642" spans="1:2" x14ac:dyDescent="0.35">
      <c r="B3642" t="e">
        <f t="shared" si="318"/>
        <v>#VALUE!</v>
      </c>
    </row>
    <row r="3643" spans="1:2" x14ac:dyDescent="0.35">
      <c r="A3643" t="s">
        <v>1194</v>
      </c>
      <c r="B3643" t="e">
        <f t="shared" si="318"/>
        <v>#VALUE!</v>
      </c>
    </row>
    <row r="3644" spans="1:2" x14ac:dyDescent="0.35">
      <c r="A3644" t="s">
        <v>1195</v>
      </c>
      <c r="B3644" t="e">
        <f t="shared" si="318"/>
        <v>#VALUE!</v>
      </c>
    </row>
    <row r="3645" spans="1:2" x14ac:dyDescent="0.35">
      <c r="A3645" t="s">
        <v>1196</v>
      </c>
      <c r="B3645" t="e">
        <f t="shared" si="318"/>
        <v>#VALUE!</v>
      </c>
    </row>
    <row r="3646" spans="1:2" x14ac:dyDescent="0.35">
      <c r="B3646" t="e">
        <f t="shared" si="318"/>
        <v>#VALUE!</v>
      </c>
    </row>
    <row r="3647" spans="1:2" x14ac:dyDescent="0.35">
      <c r="A3647" t="s">
        <v>1197</v>
      </c>
      <c r="B3647" t="e">
        <f t="shared" si="318"/>
        <v>#VALUE!</v>
      </c>
    </row>
    <row r="3648" spans="1:2" x14ac:dyDescent="0.35">
      <c r="A3648" t="s">
        <v>1036</v>
      </c>
      <c r="B3648">
        <f t="shared" si="318"/>
        <v>392</v>
      </c>
    </row>
    <row r="3649" spans="1:2" x14ac:dyDescent="0.35">
      <c r="A3649" t="s">
        <v>1033</v>
      </c>
      <c r="B3649">
        <f t="shared" si="318"/>
        <v>390</v>
      </c>
    </row>
    <row r="3650" spans="1:2" x14ac:dyDescent="0.35">
      <c r="A3650" t="s">
        <v>1024</v>
      </c>
      <c r="B3650">
        <f t="shared" si="318"/>
        <v>389</v>
      </c>
    </row>
    <row r="3651" spans="1:2" x14ac:dyDescent="0.35">
      <c r="A3651" t="s">
        <v>1013</v>
      </c>
      <c r="B3651">
        <f t="shared" si="318"/>
        <v>386</v>
      </c>
    </row>
    <row r="3652" spans="1:2" x14ac:dyDescent="0.35">
      <c r="A3652" t="s">
        <v>1032</v>
      </c>
      <c r="B3652">
        <f t="shared" ref="B3652:B3715" si="319">+VALUE(RIGHT(LEFT(A3652,13),3))</f>
        <v>383</v>
      </c>
    </row>
    <row r="3653" spans="1:2" x14ac:dyDescent="0.35">
      <c r="A3653" t="s">
        <v>1044</v>
      </c>
      <c r="B3653">
        <f t="shared" si="319"/>
        <v>379</v>
      </c>
    </row>
    <row r="3654" spans="1:2" x14ac:dyDescent="0.35">
      <c r="A3654" t="s">
        <v>1010</v>
      </c>
      <c r="B3654">
        <f t="shared" si="319"/>
        <v>376</v>
      </c>
    </row>
    <row r="3655" spans="1:2" x14ac:dyDescent="0.35">
      <c r="A3655" t="s">
        <v>1007</v>
      </c>
      <c r="B3655">
        <f t="shared" si="319"/>
        <v>371</v>
      </c>
    </row>
    <row r="3656" spans="1:2" x14ac:dyDescent="0.35">
      <c r="A3656" t="s">
        <v>1014</v>
      </c>
      <c r="B3656">
        <f t="shared" si="319"/>
        <v>368</v>
      </c>
    </row>
    <row r="3657" spans="1:2" x14ac:dyDescent="0.35">
      <c r="A3657" t="s">
        <v>1034</v>
      </c>
      <c r="B3657">
        <f t="shared" si="319"/>
        <v>364</v>
      </c>
    </row>
    <row r="3658" spans="1:2" x14ac:dyDescent="0.35">
      <c r="A3658" t="s">
        <v>1037</v>
      </c>
      <c r="B3658">
        <f t="shared" si="319"/>
        <v>362</v>
      </c>
    </row>
    <row r="3659" spans="1:2" x14ac:dyDescent="0.35">
      <c r="A3659" t="s">
        <v>1045</v>
      </c>
      <c r="B3659">
        <f t="shared" si="319"/>
        <v>360</v>
      </c>
    </row>
    <row r="3660" spans="1:2" x14ac:dyDescent="0.35">
      <c r="A3660" t="s">
        <v>1045</v>
      </c>
      <c r="B3660">
        <f t="shared" si="319"/>
        <v>360</v>
      </c>
    </row>
    <row r="3661" spans="1:2" x14ac:dyDescent="0.35">
      <c r="A3661" t="s">
        <v>1045</v>
      </c>
      <c r="B3661">
        <f t="shared" si="319"/>
        <v>360</v>
      </c>
    </row>
    <row r="3662" spans="1:2" x14ac:dyDescent="0.35">
      <c r="A3662" t="s">
        <v>1038</v>
      </c>
      <c r="B3662">
        <f t="shared" si="319"/>
        <v>363</v>
      </c>
    </row>
    <row r="3663" spans="1:2" x14ac:dyDescent="0.35">
      <c r="A3663" t="s">
        <v>1034</v>
      </c>
      <c r="B3663">
        <f t="shared" si="319"/>
        <v>364</v>
      </c>
    </row>
    <row r="3664" spans="1:2" x14ac:dyDescent="0.35">
      <c r="A3664" t="s">
        <v>1008</v>
      </c>
      <c r="B3664">
        <f t="shared" si="319"/>
        <v>369</v>
      </c>
    </row>
    <row r="3665" spans="1:2" x14ac:dyDescent="0.35">
      <c r="A3665" t="s">
        <v>1007</v>
      </c>
      <c r="B3665">
        <f t="shared" si="319"/>
        <v>371</v>
      </c>
    </row>
    <row r="3666" spans="1:2" x14ac:dyDescent="0.35">
      <c r="A3666" t="s">
        <v>1010</v>
      </c>
      <c r="B3666">
        <f t="shared" si="319"/>
        <v>376</v>
      </c>
    </row>
    <row r="3667" spans="1:2" x14ac:dyDescent="0.35">
      <c r="A3667" t="s">
        <v>1044</v>
      </c>
      <c r="B3667">
        <f t="shared" si="319"/>
        <v>379</v>
      </c>
    </row>
    <row r="3668" spans="1:2" x14ac:dyDescent="0.35">
      <c r="A3668" t="s">
        <v>1012</v>
      </c>
      <c r="B3668">
        <f t="shared" si="319"/>
        <v>384</v>
      </c>
    </row>
    <row r="3669" spans="1:2" x14ac:dyDescent="0.35">
      <c r="A3669" t="s">
        <v>1013</v>
      </c>
      <c r="B3669">
        <f t="shared" si="319"/>
        <v>386</v>
      </c>
    </row>
    <row r="3670" spans="1:2" x14ac:dyDescent="0.35">
      <c r="A3670" t="s">
        <v>1035</v>
      </c>
      <c r="B3670">
        <f t="shared" si="319"/>
        <v>391</v>
      </c>
    </row>
    <row r="3671" spans="1:2" x14ac:dyDescent="0.35">
      <c r="A3671" t="s">
        <v>1035</v>
      </c>
      <c r="B3671">
        <f t="shared" si="319"/>
        <v>391</v>
      </c>
    </row>
    <row r="3672" spans="1:2" x14ac:dyDescent="0.35">
      <c r="A3672" t="s">
        <v>1039</v>
      </c>
      <c r="B3672">
        <f t="shared" si="319"/>
        <v>393</v>
      </c>
    </row>
    <row r="3673" spans="1:2" x14ac:dyDescent="0.35">
      <c r="A3673" t="s">
        <v>1036</v>
      </c>
      <c r="B3673">
        <f t="shared" si="319"/>
        <v>392</v>
      </c>
    </row>
    <row r="3674" spans="1:2" x14ac:dyDescent="0.35">
      <c r="A3674" t="s">
        <v>1036</v>
      </c>
      <c r="B3674">
        <f t="shared" si="319"/>
        <v>392</v>
      </c>
    </row>
    <row r="3675" spans="1:2" x14ac:dyDescent="0.35">
      <c r="A3675" t="s">
        <v>1018</v>
      </c>
      <c r="B3675">
        <f t="shared" si="319"/>
        <v>388</v>
      </c>
    </row>
    <row r="3676" spans="1:2" x14ac:dyDescent="0.35">
      <c r="A3676" t="s">
        <v>1013</v>
      </c>
      <c r="B3676">
        <f t="shared" si="319"/>
        <v>386</v>
      </c>
    </row>
    <row r="3677" spans="1:2" x14ac:dyDescent="0.35">
      <c r="A3677" t="s">
        <v>1017</v>
      </c>
      <c r="B3677">
        <f t="shared" si="319"/>
        <v>382</v>
      </c>
    </row>
    <row r="3678" spans="1:2" x14ac:dyDescent="0.35">
      <c r="A3678" t="s">
        <v>1044</v>
      </c>
      <c r="B3678">
        <f t="shared" si="319"/>
        <v>379</v>
      </c>
    </row>
    <row r="3679" spans="1:2" x14ac:dyDescent="0.35">
      <c r="A3679" t="s">
        <v>1023</v>
      </c>
      <c r="B3679">
        <f t="shared" si="319"/>
        <v>374</v>
      </c>
    </row>
    <row r="3680" spans="1:2" x14ac:dyDescent="0.35">
      <c r="A3680" t="s">
        <v>1007</v>
      </c>
      <c r="B3680">
        <f t="shared" si="319"/>
        <v>371</v>
      </c>
    </row>
    <row r="3681" spans="1:2" x14ac:dyDescent="0.35">
      <c r="A3681" t="s">
        <v>1022</v>
      </c>
      <c r="B3681">
        <f t="shared" si="319"/>
        <v>366</v>
      </c>
    </row>
    <row r="3682" spans="1:2" x14ac:dyDescent="0.35">
      <c r="A3682" t="s">
        <v>1034</v>
      </c>
      <c r="B3682">
        <f t="shared" si="319"/>
        <v>364</v>
      </c>
    </row>
    <row r="3683" spans="1:2" x14ac:dyDescent="0.35">
      <c r="A3683" t="s">
        <v>1040</v>
      </c>
      <c r="B3683">
        <f t="shared" si="319"/>
        <v>361</v>
      </c>
    </row>
    <row r="3684" spans="1:2" x14ac:dyDescent="0.35">
      <c r="A3684" t="s">
        <v>1045</v>
      </c>
      <c r="B3684">
        <f t="shared" si="319"/>
        <v>360</v>
      </c>
    </row>
    <row r="3685" spans="1:2" x14ac:dyDescent="0.35">
      <c r="A3685" t="s">
        <v>1046</v>
      </c>
      <c r="B3685">
        <f t="shared" si="319"/>
        <v>359</v>
      </c>
    </row>
    <row r="3686" spans="1:2" x14ac:dyDescent="0.35">
      <c r="A3686" t="s">
        <v>1045</v>
      </c>
      <c r="B3686">
        <f t="shared" si="319"/>
        <v>360</v>
      </c>
    </row>
    <row r="3687" spans="1:2" x14ac:dyDescent="0.35">
      <c r="A3687" t="s">
        <v>1040</v>
      </c>
      <c r="B3687">
        <f t="shared" si="319"/>
        <v>361</v>
      </c>
    </row>
    <row r="3688" spans="1:2" x14ac:dyDescent="0.35">
      <c r="A3688" t="s">
        <v>1042</v>
      </c>
      <c r="B3688">
        <f t="shared" si="319"/>
        <v>365</v>
      </c>
    </row>
    <row r="3689" spans="1:2" x14ac:dyDescent="0.35">
      <c r="A3689" t="s">
        <v>1015</v>
      </c>
      <c r="B3689">
        <f t="shared" si="319"/>
        <v>367</v>
      </c>
    </row>
    <row r="3690" spans="1:2" x14ac:dyDescent="0.35">
      <c r="A3690" t="s">
        <v>1006</v>
      </c>
      <c r="B3690">
        <f t="shared" si="319"/>
        <v>372</v>
      </c>
    </row>
    <row r="3691" spans="1:2" x14ac:dyDescent="0.35">
      <c r="A3691" t="s">
        <v>1030</v>
      </c>
      <c r="B3691">
        <f t="shared" si="319"/>
        <v>375</v>
      </c>
    </row>
    <row r="3692" spans="1:2" x14ac:dyDescent="0.35">
      <c r="A3692" t="s">
        <v>1043</v>
      </c>
      <c r="B3692">
        <f t="shared" si="319"/>
        <v>381</v>
      </c>
    </row>
    <row r="3693" spans="1:2" x14ac:dyDescent="0.35">
      <c r="A3693" t="s">
        <v>1012</v>
      </c>
      <c r="B3693">
        <f t="shared" si="319"/>
        <v>384</v>
      </c>
    </row>
    <row r="3694" spans="1:2" x14ac:dyDescent="0.35">
      <c r="A3694" t="s">
        <v>1018</v>
      </c>
      <c r="B3694">
        <f t="shared" si="319"/>
        <v>388</v>
      </c>
    </row>
    <row r="3695" spans="1:2" x14ac:dyDescent="0.35">
      <c r="A3695" t="s">
        <v>1033</v>
      </c>
      <c r="B3695">
        <f t="shared" si="319"/>
        <v>390</v>
      </c>
    </row>
    <row r="3696" spans="1:2" x14ac:dyDescent="0.35">
      <c r="A3696" t="s">
        <v>1039</v>
      </c>
      <c r="B3696">
        <f t="shared" si="319"/>
        <v>393</v>
      </c>
    </row>
    <row r="3697" spans="1:2" x14ac:dyDescent="0.35">
      <c r="A3697" t="s">
        <v>1039</v>
      </c>
      <c r="B3697">
        <f t="shared" si="319"/>
        <v>393</v>
      </c>
    </row>
    <row r="3698" spans="1:2" x14ac:dyDescent="0.35">
      <c r="A3698" t="s">
        <v>1041</v>
      </c>
      <c r="B3698">
        <f t="shared" si="319"/>
        <v>394</v>
      </c>
    </row>
    <row r="3699" spans="1:2" x14ac:dyDescent="0.35">
      <c r="A3699" t="s">
        <v>1035</v>
      </c>
      <c r="B3699">
        <f t="shared" si="319"/>
        <v>391</v>
      </c>
    </row>
    <row r="3700" spans="1:2" x14ac:dyDescent="0.35">
      <c r="A3700" t="s">
        <v>1033</v>
      </c>
      <c r="B3700">
        <f t="shared" si="319"/>
        <v>390</v>
      </c>
    </row>
    <row r="3701" spans="1:2" x14ac:dyDescent="0.35">
      <c r="A3701" t="s">
        <v>1013</v>
      </c>
      <c r="B3701">
        <f t="shared" si="319"/>
        <v>386</v>
      </c>
    </row>
    <row r="3702" spans="1:2" x14ac:dyDescent="0.35">
      <c r="A3702" t="s">
        <v>1032</v>
      </c>
      <c r="B3702">
        <f t="shared" si="319"/>
        <v>383</v>
      </c>
    </row>
    <row r="3703" spans="1:2" x14ac:dyDescent="0.35">
      <c r="A3703" t="s">
        <v>1020</v>
      </c>
      <c r="B3703">
        <f t="shared" si="319"/>
        <v>378</v>
      </c>
    </row>
    <row r="3704" spans="1:2" x14ac:dyDescent="0.35">
      <c r="A3704" t="s">
        <v>1023</v>
      </c>
      <c r="B3704">
        <f t="shared" si="319"/>
        <v>374</v>
      </c>
    </row>
    <row r="3705" spans="1:2" x14ac:dyDescent="0.35">
      <c r="A3705" t="s">
        <v>1009</v>
      </c>
      <c r="B3705">
        <f t="shared" si="319"/>
        <v>370</v>
      </c>
    </row>
    <row r="3706" spans="1:2" x14ac:dyDescent="0.35">
      <c r="A3706" t="s">
        <v>1015</v>
      </c>
      <c r="B3706">
        <f t="shared" si="319"/>
        <v>367</v>
      </c>
    </row>
    <row r="3707" spans="1:2" x14ac:dyDescent="0.35">
      <c r="A3707" t="s">
        <v>1038</v>
      </c>
      <c r="B3707">
        <f t="shared" si="319"/>
        <v>363</v>
      </c>
    </row>
    <row r="3708" spans="1:2" x14ac:dyDescent="0.35">
      <c r="A3708" t="s">
        <v>1040</v>
      </c>
      <c r="B3708">
        <f t="shared" si="319"/>
        <v>361</v>
      </c>
    </row>
    <row r="3709" spans="1:2" x14ac:dyDescent="0.35">
      <c r="A3709" t="s">
        <v>1046</v>
      </c>
      <c r="B3709">
        <f t="shared" si="319"/>
        <v>359</v>
      </c>
    </row>
    <row r="3710" spans="1:2" x14ac:dyDescent="0.35">
      <c r="A3710" t="s">
        <v>1046</v>
      </c>
      <c r="B3710">
        <f t="shared" si="319"/>
        <v>359</v>
      </c>
    </row>
    <row r="3711" spans="1:2" x14ac:dyDescent="0.35">
      <c r="A3711" t="s">
        <v>1046</v>
      </c>
      <c r="B3711">
        <f t="shared" si="319"/>
        <v>359</v>
      </c>
    </row>
    <row r="3712" spans="1:2" x14ac:dyDescent="0.35">
      <c r="A3712" t="s">
        <v>1037</v>
      </c>
      <c r="B3712">
        <f t="shared" si="319"/>
        <v>362</v>
      </c>
    </row>
    <row r="3713" spans="1:2" x14ac:dyDescent="0.35">
      <c r="A3713" t="s">
        <v>1034</v>
      </c>
      <c r="B3713">
        <f t="shared" si="319"/>
        <v>364</v>
      </c>
    </row>
    <row r="3714" spans="1:2" x14ac:dyDescent="0.35">
      <c r="A3714" t="s">
        <v>1014</v>
      </c>
      <c r="B3714">
        <f t="shared" si="319"/>
        <v>368</v>
      </c>
    </row>
    <row r="3715" spans="1:2" x14ac:dyDescent="0.35">
      <c r="A3715" t="s">
        <v>1007</v>
      </c>
      <c r="B3715">
        <f t="shared" si="319"/>
        <v>371</v>
      </c>
    </row>
    <row r="3716" spans="1:2" x14ac:dyDescent="0.35">
      <c r="A3716" t="s">
        <v>1010</v>
      </c>
      <c r="B3716">
        <f t="shared" ref="B3716:B3779" si="320">+VALUE(RIGHT(LEFT(A3716,13),3))</f>
        <v>376</v>
      </c>
    </row>
    <row r="3717" spans="1:2" x14ac:dyDescent="0.35">
      <c r="A3717" t="s">
        <v>1044</v>
      </c>
      <c r="B3717">
        <f t="shared" si="320"/>
        <v>379</v>
      </c>
    </row>
    <row r="3718" spans="1:2" x14ac:dyDescent="0.35">
      <c r="A3718" t="s">
        <v>1012</v>
      </c>
      <c r="B3718">
        <f t="shared" si="320"/>
        <v>384</v>
      </c>
    </row>
    <row r="3719" spans="1:2" x14ac:dyDescent="0.35">
      <c r="A3719" t="s">
        <v>1019</v>
      </c>
      <c r="B3719">
        <f t="shared" si="320"/>
        <v>387</v>
      </c>
    </row>
    <row r="3720" spans="1:2" x14ac:dyDescent="0.35">
      <c r="A3720" t="s">
        <v>1035</v>
      </c>
      <c r="B3720">
        <f t="shared" si="320"/>
        <v>391</v>
      </c>
    </row>
    <row r="3721" spans="1:2" x14ac:dyDescent="0.35">
      <c r="A3721" t="s">
        <v>1035</v>
      </c>
      <c r="B3721">
        <f t="shared" si="320"/>
        <v>391</v>
      </c>
    </row>
    <row r="3722" spans="1:2" x14ac:dyDescent="0.35">
      <c r="A3722" t="s">
        <v>1039</v>
      </c>
      <c r="B3722">
        <f t="shared" si="320"/>
        <v>393</v>
      </c>
    </row>
    <row r="3723" spans="1:2" x14ac:dyDescent="0.35">
      <c r="A3723" t="s">
        <v>1036</v>
      </c>
      <c r="B3723">
        <f t="shared" si="320"/>
        <v>392</v>
      </c>
    </row>
    <row r="3724" spans="1:2" x14ac:dyDescent="0.35">
      <c r="A3724" t="s">
        <v>1036</v>
      </c>
      <c r="B3724">
        <f t="shared" si="320"/>
        <v>392</v>
      </c>
    </row>
    <row r="3725" spans="1:2" x14ac:dyDescent="0.35">
      <c r="A3725" t="s">
        <v>1024</v>
      </c>
      <c r="B3725">
        <f t="shared" si="320"/>
        <v>389</v>
      </c>
    </row>
    <row r="3726" spans="1:2" x14ac:dyDescent="0.35">
      <c r="A3726" t="s">
        <v>1019</v>
      </c>
      <c r="B3726">
        <f t="shared" si="320"/>
        <v>387</v>
      </c>
    </row>
    <row r="3727" spans="1:2" x14ac:dyDescent="0.35">
      <c r="A3727" t="s">
        <v>1017</v>
      </c>
      <c r="B3727">
        <f t="shared" si="320"/>
        <v>382</v>
      </c>
    </row>
    <row r="3728" spans="1:2" x14ac:dyDescent="0.35">
      <c r="A3728" t="s">
        <v>1044</v>
      </c>
      <c r="B3728">
        <f t="shared" si="320"/>
        <v>379</v>
      </c>
    </row>
    <row r="3729" spans="1:2" x14ac:dyDescent="0.35">
      <c r="A3729" t="s">
        <v>1023</v>
      </c>
      <c r="B3729">
        <f t="shared" si="320"/>
        <v>374</v>
      </c>
    </row>
    <row r="3730" spans="1:2" x14ac:dyDescent="0.35">
      <c r="A3730" t="s">
        <v>1007</v>
      </c>
      <c r="B3730">
        <f t="shared" si="320"/>
        <v>371</v>
      </c>
    </row>
    <row r="3731" spans="1:2" x14ac:dyDescent="0.35">
      <c r="A3731" t="s">
        <v>1022</v>
      </c>
      <c r="B3731">
        <f t="shared" si="320"/>
        <v>366</v>
      </c>
    </row>
    <row r="3732" spans="1:2" x14ac:dyDescent="0.35">
      <c r="A3732" t="s">
        <v>1034</v>
      </c>
      <c r="B3732">
        <f t="shared" si="320"/>
        <v>364</v>
      </c>
    </row>
    <row r="3733" spans="1:2" x14ac:dyDescent="0.35">
      <c r="A3733" t="s">
        <v>1040</v>
      </c>
      <c r="B3733">
        <f t="shared" si="320"/>
        <v>361</v>
      </c>
    </row>
    <row r="3734" spans="1:2" x14ac:dyDescent="0.35">
      <c r="A3734" t="s">
        <v>1045</v>
      </c>
      <c r="B3734">
        <f t="shared" si="320"/>
        <v>360</v>
      </c>
    </row>
    <row r="3735" spans="1:2" x14ac:dyDescent="0.35">
      <c r="A3735" t="s">
        <v>1046</v>
      </c>
      <c r="B3735">
        <f t="shared" si="320"/>
        <v>359</v>
      </c>
    </row>
    <row r="3736" spans="1:2" x14ac:dyDescent="0.35">
      <c r="A3736" t="s">
        <v>1040</v>
      </c>
      <c r="B3736">
        <f t="shared" si="320"/>
        <v>361</v>
      </c>
    </row>
    <row r="3737" spans="1:2" x14ac:dyDescent="0.35">
      <c r="A3737" t="s">
        <v>1040</v>
      </c>
      <c r="B3737">
        <f t="shared" si="320"/>
        <v>361</v>
      </c>
    </row>
    <row r="3738" spans="1:2" x14ac:dyDescent="0.35">
      <c r="A3738" t="s">
        <v>1042</v>
      </c>
      <c r="B3738">
        <f t="shared" si="320"/>
        <v>365</v>
      </c>
    </row>
    <row r="3739" spans="1:2" x14ac:dyDescent="0.35">
      <c r="A3739" t="s">
        <v>1015</v>
      </c>
      <c r="B3739">
        <f t="shared" si="320"/>
        <v>367</v>
      </c>
    </row>
    <row r="3740" spans="1:2" x14ac:dyDescent="0.35">
      <c r="A3740" t="s">
        <v>1006</v>
      </c>
      <c r="B3740">
        <f t="shared" si="320"/>
        <v>372</v>
      </c>
    </row>
    <row r="3741" spans="1:2" x14ac:dyDescent="0.35">
      <c r="A3741" t="s">
        <v>1030</v>
      </c>
      <c r="B3741">
        <f t="shared" si="320"/>
        <v>375</v>
      </c>
    </row>
    <row r="3742" spans="1:2" x14ac:dyDescent="0.35">
      <c r="A3742" t="s">
        <v>1011</v>
      </c>
      <c r="B3742">
        <f t="shared" si="320"/>
        <v>380</v>
      </c>
    </row>
    <row r="3743" spans="1:2" x14ac:dyDescent="0.35">
      <c r="A3743" t="s">
        <v>1017</v>
      </c>
      <c r="B3743">
        <f t="shared" si="320"/>
        <v>382</v>
      </c>
    </row>
    <row r="3744" spans="1:2" x14ac:dyDescent="0.35">
      <c r="A3744" t="s">
        <v>1019</v>
      </c>
      <c r="B3744">
        <f t="shared" si="320"/>
        <v>387</v>
      </c>
    </row>
    <row r="3745" spans="1:2" x14ac:dyDescent="0.35">
      <c r="A3745" t="s">
        <v>1024</v>
      </c>
      <c r="B3745">
        <f t="shared" si="320"/>
        <v>389</v>
      </c>
    </row>
    <row r="3746" spans="1:2" x14ac:dyDescent="0.35">
      <c r="A3746" t="s">
        <v>1036</v>
      </c>
      <c r="B3746">
        <f t="shared" si="320"/>
        <v>392</v>
      </c>
    </row>
    <row r="3747" spans="1:2" x14ac:dyDescent="0.35">
      <c r="A3747" t="s">
        <v>1035</v>
      </c>
      <c r="B3747">
        <f t="shared" si="320"/>
        <v>391</v>
      </c>
    </row>
    <row r="3748" spans="1:2" x14ac:dyDescent="0.35">
      <c r="A3748" t="s">
        <v>1036</v>
      </c>
      <c r="B3748">
        <f t="shared" si="320"/>
        <v>392</v>
      </c>
    </row>
    <row r="3749" spans="1:2" x14ac:dyDescent="0.35">
      <c r="A3749" t="s">
        <v>1033</v>
      </c>
      <c r="B3749">
        <f t="shared" si="320"/>
        <v>390</v>
      </c>
    </row>
    <row r="3750" spans="1:2" x14ac:dyDescent="0.35">
      <c r="A3750" t="s">
        <v>1033</v>
      </c>
      <c r="B3750">
        <f t="shared" si="320"/>
        <v>390</v>
      </c>
    </row>
    <row r="3751" spans="1:2" x14ac:dyDescent="0.35">
      <c r="A3751" t="s">
        <v>1013</v>
      </c>
      <c r="B3751">
        <f t="shared" si="320"/>
        <v>386</v>
      </c>
    </row>
    <row r="3752" spans="1:2" x14ac:dyDescent="0.35">
      <c r="A3752" t="s">
        <v>1012</v>
      </c>
      <c r="B3752">
        <f t="shared" si="320"/>
        <v>384</v>
      </c>
    </row>
    <row r="3753" spans="1:2" x14ac:dyDescent="0.35">
      <c r="A3753" t="s">
        <v>1044</v>
      </c>
      <c r="B3753">
        <f t="shared" si="320"/>
        <v>379</v>
      </c>
    </row>
    <row r="3754" spans="1:2" x14ac:dyDescent="0.35">
      <c r="A3754" t="s">
        <v>1010</v>
      </c>
      <c r="B3754">
        <f t="shared" si="320"/>
        <v>376</v>
      </c>
    </row>
    <row r="3755" spans="1:2" x14ac:dyDescent="0.35">
      <c r="A3755" t="s">
        <v>1006</v>
      </c>
      <c r="B3755">
        <f t="shared" si="320"/>
        <v>372</v>
      </c>
    </row>
    <row r="3756" spans="1:2" x14ac:dyDescent="0.35">
      <c r="A3756" t="s">
        <v>1008</v>
      </c>
      <c r="B3756">
        <f t="shared" si="320"/>
        <v>369</v>
      </c>
    </row>
    <row r="3757" spans="1:2" x14ac:dyDescent="0.35">
      <c r="A3757" t="s">
        <v>1042</v>
      </c>
      <c r="B3757">
        <f t="shared" si="320"/>
        <v>365</v>
      </c>
    </row>
    <row r="3758" spans="1:2" x14ac:dyDescent="0.35">
      <c r="A3758" t="s">
        <v>1034</v>
      </c>
      <c r="B3758">
        <f t="shared" si="320"/>
        <v>364</v>
      </c>
    </row>
    <row r="3759" spans="1:2" x14ac:dyDescent="0.35">
      <c r="A3759" t="s">
        <v>1040</v>
      </c>
      <c r="B3759">
        <f t="shared" si="320"/>
        <v>361</v>
      </c>
    </row>
    <row r="3760" spans="1:2" x14ac:dyDescent="0.35">
      <c r="A3760" t="s">
        <v>1037</v>
      </c>
      <c r="B3760">
        <f t="shared" si="320"/>
        <v>362</v>
      </c>
    </row>
    <row r="3761" spans="1:2" x14ac:dyDescent="0.35">
      <c r="A3761" t="s">
        <v>1040</v>
      </c>
      <c r="B3761">
        <f t="shared" si="320"/>
        <v>361</v>
      </c>
    </row>
    <row r="3762" spans="1:2" x14ac:dyDescent="0.35">
      <c r="A3762" t="s">
        <v>1038</v>
      </c>
      <c r="B3762">
        <f t="shared" si="320"/>
        <v>363</v>
      </c>
    </row>
    <row r="3763" spans="1:2" x14ac:dyDescent="0.35">
      <c r="A3763" t="s">
        <v>1042</v>
      </c>
      <c r="B3763">
        <f t="shared" si="320"/>
        <v>365</v>
      </c>
    </row>
    <row r="3764" spans="1:2" x14ac:dyDescent="0.35">
      <c r="A3764" t="s">
        <v>1014</v>
      </c>
      <c r="B3764">
        <f t="shared" si="320"/>
        <v>368</v>
      </c>
    </row>
    <row r="3765" spans="1:2" x14ac:dyDescent="0.35">
      <c r="A3765" t="s">
        <v>1007</v>
      </c>
      <c r="B3765">
        <f t="shared" si="320"/>
        <v>371</v>
      </c>
    </row>
    <row r="3766" spans="1:2" x14ac:dyDescent="0.35">
      <c r="A3766" t="s">
        <v>1030</v>
      </c>
      <c r="B3766">
        <f t="shared" si="320"/>
        <v>375</v>
      </c>
    </row>
    <row r="3767" spans="1:2" x14ac:dyDescent="0.35">
      <c r="A3767" t="s">
        <v>1020</v>
      </c>
      <c r="B3767">
        <f t="shared" si="320"/>
        <v>378</v>
      </c>
    </row>
    <row r="3768" spans="1:2" x14ac:dyDescent="0.35">
      <c r="A3768" t="s">
        <v>1017</v>
      </c>
      <c r="B3768">
        <f t="shared" si="320"/>
        <v>382</v>
      </c>
    </row>
    <row r="3769" spans="1:2" x14ac:dyDescent="0.35">
      <c r="A3769" t="s">
        <v>1012</v>
      </c>
      <c r="B3769">
        <f t="shared" si="320"/>
        <v>384</v>
      </c>
    </row>
    <row r="3770" spans="1:2" x14ac:dyDescent="0.35">
      <c r="A3770" t="s">
        <v>1018</v>
      </c>
      <c r="B3770">
        <f t="shared" si="320"/>
        <v>388</v>
      </c>
    </row>
    <row r="3771" spans="1:2" x14ac:dyDescent="0.35">
      <c r="A3771" t="s">
        <v>1024</v>
      </c>
      <c r="B3771">
        <f t="shared" si="320"/>
        <v>389</v>
      </c>
    </row>
    <row r="3772" spans="1:2" x14ac:dyDescent="0.35">
      <c r="A3772" t="s">
        <v>1035</v>
      </c>
      <c r="B3772">
        <f t="shared" si="320"/>
        <v>391</v>
      </c>
    </row>
    <row r="3773" spans="1:2" x14ac:dyDescent="0.35">
      <c r="A3773" t="s">
        <v>1024</v>
      </c>
      <c r="B3773">
        <f t="shared" si="320"/>
        <v>389</v>
      </c>
    </row>
    <row r="3774" spans="1:2" x14ac:dyDescent="0.35">
      <c r="A3774" t="s">
        <v>1033</v>
      </c>
      <c r="B3774">
        <f t="shared" si="320"/>
        <v>390</v>
      </c>
    </row>
    <row r="3775" spans="1:2" x14ac:dyDescent="0.35">
      <c r="A3775" t="s">
        <v>1018</v>
      </c>
      <c r="B3775">
        <f t="shared" si="320"/>
        <v>388</v>
      </c>
    </row>
    <row r="3776" spans="1:2" x14ac:dyDescent="0.35">
      <c r="A3776" t="s">
        <v>1216</v>
      </c>
      <c r="B3776">
        <f t="shared" si="320"/>
        <v>102</v>
      </c>
    </row>
    <row r="3777" spans="1:2" x14ac:dyDescent="0.35">
      <c r="B3777" t="e">
        <f t="shared" si="320"/>
        <v>#VALUE!</v>
      </c>
    </row>
    <row r="3778" spans="1:2" x14ac:dyDescent="0.35">
      <c r="A3778" t="s">
        <v>1194</v>
      </c>
      <c r="B3778" t="e">
        <f t="shared" si="320"/>
        <v>#VALUE!</v>
      </c>
    </row>
    <row r="3779" spans="1:2" x14ac:dyDescent="0.35">
      <c r="A3779" t="s">
        <v>1195</v>
      </c>
      <c r="B3779" t="e">
        <f t="shared" si="320"/>
        <v>#VALUE!</v>
      </c>
    </row>
    <row r="3780" spans="1:2" x14ac:dyDescent="0.35">
      <c r="A3780" t="s">
        <v>1196</v>
      </c>
      <c r="B3780" t="e">
        <f t="shared" ref="B3780:B3843" si="321">+VALUE(RIGHT(LEFT(A3780,13),3))</f>
        <v>#VALUE!</v>
      </c>
    </row>
    <row r="3781" spans="1:2" x14ac:dyDescent="0.35">
      <c r="B3781" t="e">
        <f t="shared" si="321"/>
        <v>#VALUE!</v>
      </c>
    </row>
    <row r="3782" spans="1:2" x14ac:dyDescent="0.35">
      <c r="A3782" t="s">
        <v>1197</v>
      </c>
      <c r="B3782" t="e">
        <f t="shared" si="321"/>
        <v>#VALUE!</v>
      </c>
    </row>
    <row r="3783" spans="1:2" x14ac:dyDescent="0.35">
      <c r="A3783" t="s">
        <v>1043</v>
      </c>
      <c r="B3783">
        <f t="shared" si="321"/>
        <v>381</v>
      </c>
    </row>
    <row r="3784" spans="1:2" x14ac:dyDescent="0.35">
      <c r="A3784" t="s">
        <v>1032</v>
      </c>
      <c r="B3784">
        <f t="shared" si="321"/>
        <v>383</v>
      </c>
    </row>
    <row r="3785" spans="1:2" x14ac:dyDescent="0.35">
      <c r="A3785" t="s">
        <v>1013</v>
      </c>
      <c r="B3785">
        <f t="shared" si="321"/>
        <v>386</v>
      </c>
    </row>
    <row r="3786" spans="1:2" x14ac:dyDescent="0.35">
      <c r="A3786" t="s">
        <v>1013</v>
      </c>
      <c r="B3786">
        <f t="shared" si="321"/>
        <v>386</v>
      </c>
    </row>
    <row r="3787" spans="1:2" x14ac:dyDescent="0.35">
      <c r="A3787" t="s">
        <v>1018</v>
      </c>
      <c r="B3787">
        <f t="shared" si="321"/>
        <v>388</v>
      </c>
    </row>
    <row r="3788" spans="1:2" x14ac:dyDescent="0.35">
      <c r="A3788" t="s">
        <v>1019</v>
      </c>
      <c r="B3788">
        <f t="shared" si="321"/>
        <v>387</v>
      </c>
    </row>
    <row r="3789" spans="1:2" x14ac:dyDescent="0.35">
      <c r="A3789" t="s">
        <v>1019</v>
      </c>
      <c r="B3789">
        <f t="shared" si="321"/>
        <v>387</v>
      </c>
    </row>
    <row r="3790" spans="1:2" x14ac:dyDescent="0.35">
      <c r="A3790" t="s">
        <v>1031</v>
      </c>
      <c r="B3790">
        <f t="shared" si="321"/>
        <v>385</v>
      </c>
    </row>
    <row r="3791" spans="1:2" x14ac:dyDescent="0.35">
      <c r="A3791" t="s">
        <v>1012</v>
      </c>
      <c r="B3791">
        <f t="shared" si="321"/>
        <v>384</v>
      </c>
    </row>
    <row r="3792" spans="1:2" x14ac:dyDescent="0.35">
      <c r="A3792" t="s">
        <v>1043</v>
      </c>
      <c r="B3792">
        <f t="shared" si="321"/>
        <v>381</v>
      </c>
    </row>
    <row r="3793" spans="1:2" x14ac:dyDescent="0.35">
      <c r="A3793" t="s">
        <v>1044</v>
      </c>
      <c r="B3793">
        <f t="shared" si="321"/>
        <v>379</v>
      </c>
    </row>
    <row r="3794" spans="1:2" x14ac:dyDescent="0.35">
      <c r="A3794" t="s">
        <v>1030</v>
      </c>
      <c r="B3794">
        <f t="shared" si="321"/>
        <v>375</v>
      </c>
    </row>
    <row r="3795" spans="1:2" x14ac:dyDescent="0.35">
      <c r="A3795" t="s">
        <v>1021</v>
      </c>
      <c r="B3795">
        <f t="shared" si="321"/>
        <v>373</v>
      </c>
    </row>
    <row r="3796" spans="1:2" x14ac:dyDescent="0.35">
      <c r="A3796" t="s">
        <v>1009</v>
      </c>
      <c r="B3796">
        <f t="shared" si="321"/>
        <v>370</v>
      </c>
    </row>
    <row r="3797" spans="1:2" x14ac:dyDescent="0.35">
      <c r="A3797" t="s">
        <v>1014</v>
      </c>
      <c r="B3797">
        <f t="shared" si="321"/>
        <v>368</v>
      </c>
    </row>
    <row r="3798" spans="1:2" x14ac:dyDescent="0.35">
      <c r="A3798" t="s">
        <v>1022</v>
      </c>
      <c r="B3798">
        <f t="shared" si="321"/>
        <v>366</v>
      </c>
    </row>
    <row r="3799" spans="1:2" x14ac:dyDescent="0.35">
      <c r="A3799" t="s">
        <v>1042</v>
      </c>
      <c r="B3799">
        <f t="shared" si="321"/>
        <v>365</v>
      </c>
    </row>
    <row r="3800" spans="1:2" x14ac:dyDescent="0.35">
      <c r="A3800" t="s">
        <v>1034</v>
      </c>
      <c r="B3800">
        <f t="shared" si="321"/>
        <v>364</v>
      </c>
    </row>
    <row r="3801" spans="1:2" x14ac:dyDescent="0.35">
      <c r="A3801" t="s">
        <v>1042</v>
      </c>
      <c r="B3801">
        <f t="shared" si="321"/>
        <v>365</v>
      </c>
    </row>
    <row r="3802" spans="1:2" x14ac:dyDescent="0.35">
      <c r="A3802" t="s">
        <v>1042</v>
      </c>
      <c r="B3802">
        <f t="shared" si="321"/>
        <v>365</v>
      </c>
    </row>
    <row r="3803" spans="1:2" x14ac:dyDescent="0.35">
      <c r="A3803" t="s">
        <v>1014</v>
      </c>
      <c r="B3803">
        <f t="shared" si="321"/>
        <v>368</v>
      </c>
    </row>
    <row r="3804" spans="1:2" x14ac:dyDescent="0.35">
      <c r="A3804" t="s">
        <v>1008</v>
      </c>
      <c r="B3804">
        <f t="shared" si="321"/>
        <v>369</v>
      </c>
    </row>
    <row r="3805" spans="1:2" x14ac:dyDescent="0.35">
      <c r="A3805" t="s">
        <v>1021</v>
      </c>
      <c r="B3805">
        <f t="shared" si="321"/>
        <v>373</v>
      </c>
    </row>
    <row r="3806" spans="1:2" x14ac:dyDescent="0.35">
      <c r="A3806" t="s">
        <v>1030</v>
      </c>
      <c r="B3806">
        <f t="shared" si="321"/>
        <v>375</v>
      </c>
    </row>
    <row r="3807" spans="1:2" x14ac:dyDescent="0.35">
      <c r="A3807" t="s">
        <v>1044</v>
      </c>
      <c r="B3807">
        <f t="shared" si="321"/>
        <v>379</v>
      </c>
    </row>
    <row r="3808" spans="1:2" x14ac:dyDescent="0.35">
      <c r="A3808" t="s">
        <v>1043</v>
      </c>
      <c r="B3808">
        <f t="shared" si="321"/>
        <v>381</v>
      </c>
    </row>
    <row r="3809" spans="1:2" x14ac:dyDescent="0.35">
      <c r="A3809" t="s">
        <v>1012</v>
      </c>
      <c r="B3809">
        <f t="shared" si="321"/>
        <v>384</v>
      </c>
    </row>
    <row r="3810" spans="1:2" x14ac:dyDescent="0.35">
      <c r="A3810" t="s">
        <v>1031</v>
      </c>
      <c r="B3810">
        <f t="shared" si="321"/>
        <v>385</v>
      </c>
    </row>
    <row r="3811" spans="1:2" x14ac:dyDescent="0.35">
      <c r="A3811" t="s">
        <v>1018</v>
      </c>
      <c r="B3811">
        <f t="shared" si="321"/>
        <v>388</v>
      </c>
    </row>
    <row r="3812" spans="1:2" x14ac:dyDescent="0.35">
      <c r="A3812" t="s">
        <v>1018</v>
      </c>
      <c r="B3812">
        <f t="shared" si="321"/>
        <v>388</v>
      </c>
    </row>
    <row r="3813" spans="1:2" x14ac:dyDescent="0.35">
      <c r="A3813" t="s">
        <v>1024</v>
      </c>
      <c r="B3813">
        <f t="shared" si="321"/>
        <v>389</v>
      </c>
    </row>
    <row r="3814" spans="1:2" x14ac:dyDescent="0.35">
      <c r="A3814" t="s">
        <v>1019</v>
      </c>
      <c r="B3814">
        <f t="shared" si="321"/>
        <v>387</v>
      </c>
    </row>
    <row r="3815" spans="1:2" x14ac:dyDescent="0.35">
      <c r="A3815" t="s">
        <v>1019</v>
      </c>
      <c r="B3815">
        <f t="shared" si="321"/>
        <v>387</v>
      </c>
    </row>
    <row r="3816" spans="1:2" x14ac:dyDescent="0.35">
      <c r="A3816" t="s">
        <v>1032</v>
      </c>
      <c r="B3816">
        <f t="shared" si="321"/>
        <v>383</v>
      </c>
    </row>
    <row r="3817" spans="1:2" x14ac:dyDescent="0.35">
      <c r="A3817" t="s">
        <v>1017</v>
      </c>
      <c r="B3817">
        <f t="shared" si="321"/>
        <v>382</v>
      </c>
    </row>
    <row r="3818" spans="1:2" x14ac:dyDescent="0.35">
      <c r="A3818" t="s">
        <v>1020</v>
      </c>
      <c r="B3818">
        <f t="shared" si="321"/>
        <v>378</v>
      </c>
    </row>
    <row r="3819" spans="1:2" x14ac:dyDescent="0.35">
      <c r="A3819" t="s">
        <v>1010</v>
      </c>
      <c r="B3819">
        <f t="shared" si="321"/>
        <v>376</v>
      </c>
    </row>
    <row r="3820" spans="1:2" x14ac:dyDescent="0.35">
      <c r="A3820" t="s">
        <v>1006</v>
      </c>
      <c r="B3820">
        <f t="shared" si="321"/>
        <v>372</v>
      </c>
    </row>
    <row r="3821" spans="1:2" x14ac:dyDescent="0.35">
      <c r="A3821" t="s">
        <v>1009</v>
      </c>
      <c r="B3821">
        <f t="shared" si="321"/>
        <v>370</v>
      </c>
    </row>
    <row r="3822" spans="1:2" x14ac:dyDescent="0.35">
      <c r="A3822" t="s">
        <v>1015</v>
      </c>
      <c r="B3822">
        <f t="shared" si="321"/>
        <v>367</v>
      </c>
    </row>
    <row r="3823" spans="1:2" x14ac:dyDescent="0.35">
      <c r="A3823" t="s">
        <v>1022</v>
      </c>
      <c r="B3823">
        <f t="shared" si="321"/>
        <v>366</v>
      </c>
    </row>
    <row r="3824" spans="1:2" x14ac:dyDescent="0.35">
      <c r="A3824" t="s">
        <v>1034</v>
      </c>
      <c r="B3824">
        <f t="shared" si="321"/>
        <v>364</v>
      </c>
    </row>
    <row r="3825" spans="1:2" x14ac:dyDescent="0.35">
      <c r="A3825" t="s">
        <v>1034</v>
      </c>
      <c r="B3825">
        <f t="shared" si="321"/>
        <v>364</v>
      </c>
    </row>
    <row r="3826" spans="1:2" x14ac:dyDescent="0.35">
      <c r="A3826" t="s">
        <v>1034</v>
      </c>
      <c r="B3826">
        <f t="shared" si="321"/>
        <v>364</v>
      </c>
    </row>
    <row r="3827" spans="1:2" x14ac:dyDescent="0.35">
      <c r="A3827" t="s">
        <v>1022</v>
      </c>
      <c r="B3827">
        <f t="shared" si="321"/>
        <v>366</v>
      </c>
    </row>
    <row r="3828" spans="1:2" x14ac:dyDescent="0.35">
      <c r="A3828" t="s">
        <v>1015</v>
      </c>
      <c r="B3828">
        <f t="shared" si="321"/>
        <v>367</v>
      </c>
    </row>
    <row r="3829" spans="1:2" x14ac:dyDescent="0.35">
      <c r="A3829" t="s">
        <v>1009</v>
      </c>
      <c r="B3829">
        <f t="shared" si="321"/>
        <v>370</v>
      </c>
    </row>
    <row r="3830" spans="1:2" x14ac:dyDescent="0.35">
      <c r="A3830" t="s">
        <v>1006</v>
      </c>
      <c r="B3830">
        <f t="shared" si="321"/>
        <v>372</v>
      </c>
    </row>
    <row r="3831" spans="1:2" x14ac:dyDescent="0.35">
      <c r="A3831" t="s">
        <v>1010</v>
      </c>
      <c r="B3831">
        <f t="shared" si="321"/>
        <v>376</v>
      </c>
    </row>
    <row r="3832" spans="1:2" x14ac:dyDescent="0.35">
      <c r="A3832" t="s">
        <v>1020</v>
      </c>
      <c r="B3832">
        <f t="shared" si="321"/>
        <v>378</v>
      </c>
    </row>
    <row r="3833" spans="1:2" x14ac:dyDescent="0.35">
      <c r="A3833" t="s">
        <v>1017</v>
      </c>
      <c r="B3833">
        <f t="shared" si="321"/>
        <v>382</v>
      </c>
    </row>
    <row r="3834" spans="1:2" x14ac:dyDescent="0.35">
      <c r="A3834" t="s">
        <v>1012</v>
      </c>
      <c r="B3834">
        <f t="shared" si="321"/>
        <v>384</v>
      </c>
    </row>
    <row r="3835" spans="1:2" x14ac:dyDescent="0.35">
      <c r="A3835" t="s">
        <v>1019</v>
      </c>
      <c r="B3835">
        <f t="shared" si="321"/>
        <v>387</v>
      </c>
    </row>
    <row r="3836" spans="1:2" x14ac:dyDescent="0.35">
      <c r="A3836" t="s">
        <v>1019</v>
      </c>
      <c r="B3836">
        <f t="shared" si="321"/>
        <v>387</v>
      </c>
    </row>
    <row r="3837" spans="1:2" x14ac:dyDescent="0.35">
      <c r="A3837" t="s">
        <v>1033</v>
      </c>
      <c r="B3837">
        <f t="shared" si="321"/>
        <v>390</v>
      </c>
    </row>
    <row r="3838" spans="1:2" x14ac:dyDescent="0.35">
      <c r="A3838" t="s">
        <v>1018</v>
      </c>
      <c r="B3838">
        <f t="shared" si="321"/>
        <v>388</v>
      </c>
    </row>
    <row r="3839" spans="1:2" x14ac:dyDescent="0.35">
      <c r="A3839" t="s">
        <v>1018</v>
      </c>
      <c r="B3839">
        <f t="shared" si="321"/>
        <v>388</v>
      </c>
    </row>
    <row r="3840" spans="1:2" x14ac:dyDescent="0.35">
      <c r="A3840" t="s">
        <v>1013</v>
      </c>
      <c r="B3840">
        <f t="shared" si="321"/>
        <v>386</v>
      </c>
    </row>
    <row r="3841" spans="1:2" x14ac:dyDescent="0.35">
      <c r="A3841" t="s">
        <v>1031</v>
      </c>
      <c r="B3841">
        <f t="shared" si="321"/>
        <v>385</v>
      </c>
    </row>
    <row r="3842" spans="1:2" x14ac:dyDescent="0.35">
      <c r="A3842" t="s">
        <v>1043</v>
      </c>
      <c r="B3842">
        <f t="shared" si="321"/>
        <v>381</v>
      </c>
    </row>
    <row r="3843" spans="1:2" x14ac:dyDescent="0.35">
      <c r="A3843" t="s">
        <v>1044</v>
      </c>
      <c r="B3843">
        <f t="shared" si="321"/>
        <v>379</v>
      </c>
    </row>
    <row r="3844" spans="1:2" x14ac:dyDescent="0.35">
      <c r="A3844" t="s">
        <v>1030</v>
      </c>
      <c r="B3844">
        <f t="shared" ref="B3844:B3907" si="322">+VALUE(RIGHT(LEFT(A3844,13),3))</f>
        <v>375</v>
      </c>
    </row>
    <row r="3845" spans="1:2" x14ac:dyDescent="0.35">
      <c r="A3845" t="s">
        <v>1021</v>
      </c>
      <c r="B3845">
        <f t="shared" si="322"/>
        <v>373</v>
      </c>
    </row>
    <row r="3846" spans="1:2" x14ac:dyDescent="0.35">
      <c r="A3846" t="s">
        <v>1008</v>
      </c>
      <c r="B3846">
        <f t="shared" si="322"/>
        <v>369</v>
      </c>
    </row>
    <row r="3847" spans="1:2" x14ac:dyDescent="0.35">
      <c r="A3847" t="s">
        <v>1015</v>
      </c>
      <c r="B3847">
        <f t="shared" si="322"/>
        <v>367</v>
      </c>
    </row>
    <row r="3848" spans="1:2" x14ac:dyDescent="0.35">
      <c r="A3848" t="s">
        <v>1034</v>
      </c>
      <c r="B3848">
        <f t="shared" si="322"/>
        <v>364</v>
      </c>
    </row>
    <row r="3849" spans="1:2" x14ac:dyDescent="0.35">
      <c r="A3849" t="s">
        <v>1034</v>
      </c>
      <c r="B3849">
        <f t="shared" si="322"/>
        <v>364</v>
      </c>
    </row>
    <row r="3850" spans="1:2" x14ac:dyDescent="0.35">
      <c r="A3850" t="s">
        <v>1037</v>
      </c>
      <c r="B3850">
        <f t="shared" si="322"/>
        <v>362</v>
      </c>
    </row>
    <row r="3851" spans="1:2" x14ac:dyDescent="0.35">
      <c r="A3851" t="s">
        <v>1034</v>
      </c>
      <c r="B3851">
        <f t="shared" si="322"/>
        <v>364</v>
      </c>
    </row>
    <row r="3852" spans="1:2" x14ac:dyDescent="0.35">
      <c r="A3852" t="s">
        <v>1034</v>
      </c>
      <c r="B3852">
        <f t="shared" si="322"/>
        <v>364</v>
      </c>
    </row>
    <row r="3853" spans="1:2" x14ac:dyDescent="0.35">
      <c r="A3853" t="s">
        <v>1022</v>
      </c>
      <c r="B3853">
        <f t="shared" si="322"/>
        <v>366</v>
      </c>
    </row>
    <row r="3854" spans="1:2" x14ac:dyDescent="0.35">
      <c r="A3854" t="s">
        <v>1008</v>
      </c>
      <c r="B3854">
        <f t="shared" si="322"/>
        <v>369</v>
      </c>
    </row>
    <row r="3855" spans="1:2" x14ac:dyDescent="0.35">
      <c r="A3855" t="s">
        <v>1006</v>
      </c>
      <c r="B3855">
        <f t="shared" si="322"/>
        <v>372</v>
      </c>
    </row>
    <row r="3856" spans="1:2" x14ac:dyDescent="0.35">
      <c r="A3856" t="s">
        <v>1023</v>
      </c>
      <c r="B3856">
        <f t="shared" si="322"/>
        <v>374</v>
      </c>
    </row>
    <row r="3857" spans="1:2" x14ac:dyDescent="0.35">
      <c r="A3857" t="s">
        <v>1044</v>
      </c>
      <c r="B3857">
        <f t="shared" si="322"/>
        <v>379</v>
      </c>
    </row>
    <row r="3858" spans="1:2" x14ac:dyDescent="0.35">
      <c r="A3858" t="s">
        <v>1043</v>
      </c>
      <c r="B3858">
        <f t="shared" si="322"/>
        <v>381</v>
      </c>
    </row>
    <row r="3859" spans="1:2" x14ac:dyDescent="0.35">
      <c r="A3859" t="s">
        <v>1031</v>
      </c>
      <c r="B3859">
        <f t="shared" si="322"/>
        <v>385</v>
      </c>
    </row>
    <row r="3860" spans="1:2" x14ac:dyDescent="0.35">
      <c r="A3860" t="s">
        <v>1013</v>
      </c>
      <c r="B3860">
        <f t="shared" si="322"/>
        <v>386</v>
      </c>
    </row>
    <row r="3861" spans="1:2" x14ac:dyDescent="0.35">
      <c r="A3861" t="s">
        <v>1024</v>
      </c>
      <c r="B3861">
        <f t="shared" si="322"/>
        <v>389</v>
      </c>
    </row>
    <row r="3862" spans="1:2" x14ac:dyDescent="0.35">
      <c r="A3862" t="s">
        <v>1024</v>
      </c>
      <c r="B3862">
        <f t="shared" si="322"/>
        <v>389</v>
      </c>
    </row>
    <row r="3863" spans="1:2" x14ac:dyDescent="0.35">
      <c r="A3863" t="s">
        <v>1033</v>
      </c>
      <c r="B3863">
        <f t="shared" si="322"/>
        <v>390</v>
      </c>
    </row>
    <row r="3864" spans="1:2" x14ac:dyDescent="0.35">
      <c r="A3864" t="s">
        <v>1018</v>
      </c>
      <c r="B3864">
        <f t="shared" si="322"/>
        <v>388</v>
      </c>
    </row>
    <row r="3865" spans="1:2" x14ac:dyDescent="0.35">
      <c r="A3865" t="s">
        <v>1018</v>
      </c>
      <c r="B3865">
        <f t="shared" si="322"/>
        <v>388</v>
      </c>
    </row>
    <row r="3866" spans="1:2" x14ac:dyDescent="0.35">
      <c r="A3866" t="s">
        <v>1012</v>
      </c>
      <c r="B3866">
        <f t="shared" si="322"/>
        <v>384</v>
      </c>
    </row>
    <row r="3867" spans="1:2" x14ac:dyDescent="0.35">
      <c r="A3867" t="s">
        <v>1032</v>
      </c>
      <c r="B3867">
        <f t="shared" si="322"/>
        <v>383</v>
      </c>
    </row>
    <row r="3868" spans="1:2" x14ac:dyDescent="0.35">
      <c r="A3868" t="s">
        <v>1044</v>
      </c>
      <c r="B3868">
        <f t="shared" si="322"/>
        <v>379</v>
      </c>
    </row>
    <row r="3869" spans="1:2" x14ac:dyDescent="0.35">
      <c r="A3869" t="s">
        <v>1010</v>
      </c>
      <c r="B3869">
        <f t="shared" si="322"/>
        <v>376</v>
      </c>
    </row>
    <row r="3870" spans="1:2" x14ac:dyDescent="0.35">
      <c r="A3870" t="s">
        <v>1006</v>
      </c>
      <c r="B3870">
        <f t="shared" si="322"/>
        <v>372</v>
      </c>
    </row>
    <row r="3871" spans="1:2" x14ac:dyDescent="0.35">
      <c r="A3871" t="s">
        <v>1009</v>
      </c>
      <c r="B3871">
        <f t="shared" si="322"/>
        <v>370</v>
      </c>
    </row>
    <row r="3872" spans="1:2" x14ac:dyDescent="0.35">
      <c r="A3872" t="s">
        <v>1015</v>
      </c>
      <c r="B3872">
        <f t="shared" si="322"/>
        <v>367</v>
      </c>
    </row>
    <row r="3873" spans="1:2" x14ac:dyDescent="0.35">
      <c r="A3873" t="s">
        <v>1042</v>
      </c>
      <c r="B3873">
        <f t="shared" si="322"/>
        <v>365</v>
      </c>
    </row>
    <row r="3874" spans="1:2" x14ac:dyDescent="0.35">
      <c r="A3874" t="s">
        <v>1038</v>
      </c>
      <c r="B3874">
        <f t="shared" si="322"/>
        <v>363</v>
      </c>
    </row>
    <row r="3875" spans="1:2" x14ac:dyDescent="0.35">
      <c r="A3875" t="s">
        <v>1038</v>
      </c>
      <c r="B3875">
        <f t="shared" si="322"/>
        <v>363</v>
      </c>
    </row>
    <row r="3876" spans="1:2" x14ac:dyDescent="0.35">
      <c r="A3876" t="s">
        <v>1038</v>
      </c>
      <c r="B3876">
        <f t="shared" si="322"/>
        <v>363</v>
      </c>
    </row>
    <row r="3877" spans="1:2" x14ac:dyDescent="0.35">
      <c r="A3877" t="s">
        <v>1042</v>
      </c>
      <c r="B3877">
        <f t="shared" si="322"/>
        <v>365</v>
      </c>
    </row>
    <row r="3878" spans="1:2" x14ac:dyDescent="0.35">
      <c r="A3878" t="s">
        <v>1042</v>
      </c>
      <c r="B3878">
        <f t="shared" si="322"/>
        <v>365</v>
      </c>
    </row>
    <row r="3879" spans="1:2" x14ac:dyDescent="0.35">
      <c r="A3879" t="s">
        <v>1008</v>
      </c>
      <c r="B3879">
        <f t="shared" si="322"/>
        <v>369</v>
      </c>
    </row>
    <row r="3880" spans="1:2" x14ac:dyDescent="0.35">
      <c r="A3880" t="s">
        <v>1007</v>
      </c>
      <c r="B3880">
        <f t="shared" si="322"/>
        <v>371</v>
      </c>
    </row>
    <row r="3881" spans="1:2" x14ac:dyDescent="0.35">
      <c r="A3881" t="s">
        <v>1030</v>
      </c>
      <c r="B3881">
        <f t="shared" si="322"/>
        <v>375</v>
      </c>
    </row>
    <row r="3882" spans="1:2" x14ac:dyDescent="0.35">
      <c r="A3882" t="s">
        <v>1016</v>
      </c>
      <c r="B3882">
        <f t="shared" si="322"/>
        <v>377</v>
      </c>
    </row>
    <row r="3883" spans="1:2" x14ac:dyDescent="0.35">
      <c r="A3883" t="s">
        <v>1043</v>
      </c>
      <c r="B3883">
        <f t="shared" si="322"/>
        <v>381</v>
      </c>
    </row>
    <row r="3884" spans="1:2" x14ac:dyDescent="0.35">
      <c r="A3884" t="s">
        <v>1032</v>
      </c>
      <c r="B3884">
        <f t="shared" si="322"/>
        <v>383</v>
      </c>
    </row>
    <row r="3885" spans="1:2" x14ac:dyDescent="0.35">
      <c r="A3885" t="s">
        <v>1019</v>
      </c>
      <c r="B3885">
        <f t="shared" si="322"/>
        <v>387</v>
      </c>
    </row>
    <row r="3886" spans="1:2" x14ac:dyDescent="0.35">
      <c r="A3886" t="s">
        <v>1018</v>
      </c>
      <c r="B3886">
        <f t="shared" si="322"/>
        <v>388</v>
      </c>
    </row>
    <row r="3887" spans="1:2" x14ac:dyDescent="0.35">
      <c r="A3887" t="s">
        <v>1033</v>
      </c>
      <c r="B3887">
        <f t="shared" si="322"/>
        <v>390</v>
      </c>
    </row>
    <row r="3888" spans="1:2" x14ac:dyDescent="0.35">
      <c r="A3888" t="s">
        <v>1024</v>
      </c>
      <c r="B3888">
        <f t="shared" si="322"/>
        <v>389</v>
      </c>
    </row>
    <row r="3889" spans="1:2" x14ac:dyDescent="0.35">
      <c r="A3889" t="s">
        <v>1024</v>
      </c>
      <c r="B3889">
        <f t="shared" si="322"/>
        <v>389</v>
      </c>
    </row>
    <row r="3890" spans="1:2" x14ac:dyDescent="0.35">
      <c r="A3890" t="s">
        <v>1019</v>
      </c>
      <c r="B3890">
        <f t="shared" si="322"/>
        <v>387</v>
      </c>
    </row>
    <row r="3891" spans="1:2" x14ac:dyDescent="0.35">
      <c r="A3891" t="s">
        <v>1013</v>
      </c>
      <c r="B3891">
        <f t="shared" si="322"/>
        <v>386</v>
      </c>
    </row>
    <row r="3892" spans="1:2" x14ac:dyDescent="0.35">
      <c r="A3892" t="s">
        <v>1017</v>
      </c>
      <c r="B3892">
        <f t="shared" si="322"/>
        <v>382</v>
      </c>
    </row>
    <row r="3893" spans="1:2" x14ac:dyDescent="0.35">
      <c r="A3893" t="s">
        <v>1011</v>
      </c>
      <c r="B3893">
        <f t="shared" si="322"/>
        <v>380</v>
      </c>
    </row>
    <row r="3894" spans="1:2" x14ac:dyDescent="0.35">
      <c r="A3894" t="s">
        <v>1010</v>
      </c>
      <c r="B3894">
        <f t="shared" si="322"/>
        <v>376</v>
      </c>
    </row>
    <row r="3895" spans="1:2" x14ac:dyDescent="0.35">
      <c r="A3895" t="s">
        <v>1021</v>
      </c>
      <c r="B3895">
        <f t="shared" si="322"/>
        <v>373</v>
      </c>
    </row>
    <row r="3896" spans="1:2" x14ac:dyDescent="0.35">
      <c r="A3896" t="s">
        <v>1009</v>
      </c>
      <c r="B3896">
        <f t="shared" si="322"/>
        <v>370</v>
      </c>
    </row>
    <row r="3897" spans="1:2" x14ac:dyDescent="0.35">
      <c r="A3897" t="s">
        <v>1015</v>
      </c>
      <c r="B3897">
        <f t="shared" si="322"/>
        <v>367</v>
      </c>
    </row>
    <row r="3898" spans="1:2" x14ac:dyDescent="0.35">
      <c r="A3898" t="s">
        <v>1042</v>
      </c>
      <c r="B3898">
        <f t="shared" si="322"/>
        <v>365</v>
      </c>
    </row>
    <row r="3899" spans="1:2" x14ac:dyDescent="0.35">
      <c r="A3899" t="s">
        <v>1034</v>
      </c>
      <c r="B3899">
        <f t="shared" si="322"/>
        <v>364</v>
      </c>
    </row>
    <row r="3900" spans="1:2" x14ac:dyDescent="0.35">
      <c r="A3900" t="s">
        <v>1038</v>
      </c>
      <c r="B3900">
        <f t="shared" si="322"/>
        <v>363</v>
      </c>
    </row>
    <row r="3901" spans="1:2" x14ac:dyDescent="0.35">
      <c r="A3901" t="s">
        <v>1034</v>
      </c>
      <c r="B3901">
        <f t="shared" si="322"/>
        <v>364</v>
      </c>
    </row>
    <row r="3902" spans="1:2" x14ac:dyDescent="0.35">
      <c r="A3902" t="s">
        <v>1034</v>
      </c>
      <c r="B3902">
        <f t="shared" si="322"/>
        <v>364</v>
      </c>
    </row>
    <row r="3903" spans="1:2" x14ac:dyDescent="0.35">
      <c r="A3903" t="s">
        <v>1015</v>
      </c>
      <c r="B3903">
        <f t="shared" si="322"/>
        <v>367</v>
      </c>
    </row>
    <row r="3904" spans="1:2" x14ac:dyDescent="0.35">
      <c r="A3904" t="s">
        <v>1015</v>
      </c>
      <c r="B3904">
        <f t="shared" si="322"/>
        <v>367</v>
      </c>
    </row>
    <row r="3905" spans="1:2" x14ac:dyDescent="0.35">
      <c r="A3905" t="s">
        <v>1007</v>
      </c>
      <c r="B3905">
        <f t="shared" si="322"/>
        <v>371</v>
      </c>
    </row>
    <row r="3906" spans="1:2" x14ac:dyDescent="0.35">
      <c r="A3906" t="s">
        <v>1023</v>
      </c>
      <c r="B3906">
        <f t="shared" si="322"/>
        <v>374</v>
      </c>
    </row>
    <row r="3907" spans="1:2" x14ac:dyDescent="0.35">
      <c r="A3907" t="s">
        <v>1020</v>
      </c>
      <c r="B3907">
        <f t="shared" si="322"/>
        <v>378</v>
      </c>
    </row>
    <row r="3908" spans="1:2" x14ac:dyDescent="0.35">
      <c r="A3908" t="s">
        <v>1011</v>
      </c>
      <c r="B3908">
        <f t="shared" ref="B3908:B3971" si="323">+VALUE(RIGHT(LEFT(A3908,13),3))</f>
        <v>380</v>
      </c>
    </row>
    <row r="3909" spans="1:2" x14ac:dyDescent="0.35">
      <c r="A3909" t="s">
        <v>1012</v>
      </c>
      <c r="B3909">
        <f t="shared" si="323"/>
        <v>384</v>
      </c>
    </row>
    <row r="3910" spans="1:2" x14ac:dyDescent="0.35">
      <c r="A3910" t="s">
        <v>1031</v>
      </c>
      <c r="B3910">
        <f t="shared" si="323"/>
        <v>385</v>
      </c>
    </row>
    <row r="3911" spans="1:2" x14ac:dyDescent="0.35">
      <c r="A3911" t="s">
        <v>1210</v>
      </c>
      <c r="B3911">
        <f t="shared" si="323"/>
        <v>101</v>
      </c>
    </row>
    <row r="3912" spans="1:2" x14ac:dyDescent="0.35">
      <c r="B3912" t="e">
        <f t="shared" si="323"/>
        <v>#VALUE!</v>
      </c>
    </row>
    <row r="3913" spans="1:2" x14ac:dyDescent="0.35">
      <c r="A3913" t="s">
        <v>1194</v>
      </c>
      <c r="B3913" t="e">
        <f t="shared" si="323"/>
        <v>#VALUE!</v>
      </c>
    </row>
    <row r="3914" spans="1:2" x14ac:dyDescent="0.35">
      <c r="A3914" t="s">
        <v>1195</v>
      </c>
      <c r="B3914" t="e">
        <f t="shared" si="323"/>
        <v>#VALUE!</v>
      </c>
    </row>
    <row r="3915" spans="1:2" x14ac:dyDescent="0.35">
      <c r="A3915" t="s">
        <v>1196</v>
      </c>
      <c r="B3915" t="e">
        <f t="shared" si="323"/>
        <v>#VALUE!</v>
      </c>
    </row>
    <row r="3916" spans="1:2" x14ac:dyDescent="0.35">
      <c r="B3916" t="e">
        <f t="shared" si="323"/>
        <v>#VALUE!</v>
      </c>
    </row>
    <row r="3917" spans="1:2" x14ac:dyDescent="0.35">
      <c r="A3917" t="s">
        <v>1197</v>
      </c>
      <c r="B3917" t="e">
        <f t="shared" si="323"/>
        <v>#VALUE!</v>
      </c>
    </row>
    <row r="3918" spans="1:2" x14ac:dyDescent="0.35">
      <c r="A3918" t="s">
        <v>1017</v>
      </c>
      <c r="B3918">
        <f t="shared" si="323"/>
        <v>382</v>
      </c>
    </row>
    <row r="3919" spans="1:2" x14ac:dyDescent="0.35">
      <c r="A3919" t="s">
        <v>1032</v>
      </c>
      <c r="B3919">
        <f t="shared" si="323"/>
        <v>383</v>
      </c>
    </row>
    <row r="3920" spans="1:2" x14ac:dyDescent="0.35">
      <c r="A3920" t="s">
        <v>1031</v>
      </c>
      <c r="B3920">
        <f t="shared" si="323"/>
        <v>385</v>
      </c>
    </row>
    <row r="3921" spans="1:2" x14ac:dyDescent="0.35">
      <c r="A3921" t="s">
        <v>1031</v>
      </c>
      <c r="B3921">
        <f t="shared" si="323"/>
        <v>385</v>
      </c>
    </row>
    <row r="3922" spans="1:2" x14ac:dyDescent="0.35">
      <c r="A3922" t="s">
        <v>1013</v>
      </c>
      <c r="B3922">
        <f t="shared" si="323"/>
        <v>386</v>
      </c>
    </row>
    <row r="3923" spans="1:2" x14ac:dyDescent="0.35">
      <c r="A3923" t="s">
        <v>1031</v>
      </c>
      <c r="B3923">
        <f t="shared" si="323"/>
        <v>385</v>
      </c>
    </row>
    <row r="3924" spans="1:2" x14ac:dyDescent="0.35">
      <c r="A3924" t="s">
        <v>1031</v>
      </c>
      <c r="B3924">
        <f t="shared" si="323"/>
        <v>385</v>
      </c>
    </row>
    <row r="3925" spans="1:2" x14ac:dyDescent="0.35">
      <c r="A3925" t="s">
        <v>1032</v>
      </c>
      <c r="B3925">
        <f t="shared" si="323"/>
        <v>383</v>
      </c>
    </row>
    <row r="3926" spans="1:2" x14ac:dyDescent="0.35">
      <c r="A3926" t="s">
        <v>1017</v>
      </c>
      <c r="B3926">
        <f t="shared" si="323"/>
        <v>382</v>
      </c>
    </row>
    <row r="3927" spans="1:2" x14ac:dyDescent="0.35">
      <c r="A3927" t="s">
        <v>1044</v>
      </c>
      <c r="B3927">
        <f t="shared" si="323"/>
        <v>379</v>
      </c>
    </row>
    <row r="3928" spans="1:2" x14ac:dyDescent="0.35">
      <c r="A3928" t="s">
        <v>1016</v>
      </c>
      <c r="B3928">
        <f t="shared" si="323"/>
        <v>377</v>
      </c>
    </row>
    <row r="3929" spans="1:2" x14ac:dyDescent="0.35">
      <c r="A3929" t="s">
        <v>1023</v>
      </c>
      <c r="B3929">
        <f t="shared" si="323"/>
        <v>374</v>
      </c>
    </row>
    <row r="3930" spans="1:2" x14ac:dyDescent="0.35">
      <c r="A3930" t="s">
        <v>1021</v>
      </c>
      <c r="B3930">
        <f t="shared" si="323"/>
        <v>373</v>
      </c>
    </row>
    <row r="3931" spans="1:2" x14ac:dyDescent="0.35">
      <c r="A3931" t="s">
        <v>1009</v>
      </c>
      <c r="B3931">
        <f t="shared" si="323"/>
        <v>370</v>
      </c>
    </row>
    <row r="3932" spans="1:2" x14ac:dyDescent="0.35">
      <c r="A3932" t="s">
        <v>1008</v>
      </c>
      <c r="B3932">
        <f t="shared" si="323"/>
        <v>369</v>
      </c>
    </row>
    <row r="3933" spans="1:2" x14ac:dyDescent="0.35">
      <c r="A3933" t="s">
        <v>1015</v>
      </c>
      <c r="B3933">
        <f t="shared" si="323"/>
        <v>367</v>
      </c>
    </row>
    <row r="3934" spans="1:2" x14ac:dyDescent="0.35">
      <c r="A3934" t="s">
        <v>1015</v>
      </c>
      <c r="B3934">
        <f t="shared" si="323"/>
        <v>367</v>
      </c>
    </row>
    <row r="3935" spans="1:2" x14ac:dyDescent="0.35">
      <c r="A3935" t="s">
        <v>1015</v>
      </c>
      <c r="B3935">
        <f t="shared" si="323"/>
        <v>367</v>
      </c>
    </row>
    <row r="3936" spans="1:2" x14ac:dyDescent="0.35">
      <c r="A3936" t="s">
        <v>1014</v>
      </c>
      <c r="B3936">
        <f t="shared" si="323"/>
        <v>368</v>
      </c>
    </row>
    <row r="3937" spans="1:2" x14ac:dyDescent="0.35">
      <c r="A3937" t="s">
        <v>1014</v>
      </c>
      <c r="B3937">
        <f t="shared" si="323"/>
        <v>368</v>
      </c>
    </row>
    <row r="3938" spans="1:2" x14ac:dyDescent="0.35">
      <c r="A3938" t="s">
        <v>1007</v>
      </c>
      <c r="B3938">
        <f t="shared" si="323"/>
        <v>371</v>
      </c>
    </row>
    <row r="3939" spans="1:2" x14ac:dyDescent="0.35">
      <c r="A3939" t="s">
        <v>1006</v>
      </c>
      <c r="B3939">
        <f t="shared" si="323"/>
        <v>372</v>
      </c>
    </row>
    <row r="3940" spans="1:2" x14ac:dyDescent="0.35">
      <c r="A3940" t="s">
        <v>1010</v>
      </c>
      <c r="B3940">
        <f t="shared" si="323"/>
        <v>376</v>
      </c>
    </row>
    <row r="3941" spans="1:2" x14ac:dyDescent="0.35">
      <c r="A3941" t="s">
        <v>1016</v>
      </c>
      <c r="B3941">
        <f t="shared" si="323"/>
        <v>377</v>
      </c>
    </row>
    <row r="3942" spans="1:2" x14ac:dyDescent="0.35">
      <c r="A3942" t="s">
        <v>1011</v>
      </c>
      <c r="B3942">
        <f t="shared" si="323"/>
        <v>380</v>
      </c>
    </row>
    <row r="3943" spans="1:2" x14ac:dyDescent="0.35">
      <c r="A3943" t="s">
        <v>1043</v>
      </c>
      <c r="B3943">
        <f t="shared" si="323"/>
        <v>381</v>
      </c>
    </row>
    <row r="3944" spans="1:2" x14ac:dyDescent="0.35">
      <c r="A3944" t="s">
        <v>1012</v>
      </c>
      <c r="B3944">
        <f t="shared" si="323"/>
        <v>384</v>
      </c>
    </row>
    <row r="3945" spans="1:2" x14ac:dyDescent="0.35">
      <c r="A3945" t="s">
        <v>1012</v>
      </c>
      <c r="B3945">
        <f t="shared" si="323"/>
        <v>384</v>
      </c>
    </row>
    <row r="3946" spans="1:2" x14ac:dyDescent="0.35">
      <c r="A3946" t="s">
        <v>1013</v>
      </c>
      <c r="B3946">
        <f t="shared" si="323"/>
        <v>386</v>
      </c>
    </row>
    <row r="3947" spans="1:2" x14ac:dyDescent="0.35">
      <c r="A3947" t="s">
        <v>1031</v>
      </c>
      <c r="B3947">
        <f t="shared" si="323"/>
        <v>385</v>
      </c>
    </row>
    <row r="3948" spans="1:2" x14ac:dyDescent="0.35">
      <c r="A3948" t="s">
        <v>1013</v>
      </c>
      <c r="B3948">
        <f t="shared" si="323"/>
        <v>386</v>
      </c>
    </row>
    <row r="3949" spans="1:2" x14ac:dyDescent="0.35">
      <c r="A3949" t="s">
        <v>1012</v>
      </c>
      <c r="B3949">
        <f t="shared" si="323"/>
        <v>384</v>
      </c>
    </row>
    <row r="3950" spans="1:2" x14ac:dyDescent="0.35">
      <c r="A3950" t="s">
        <v>1012</v>
      </c>
      <c r="B3950">
        <f t="shared" si="323"/>
        <v>384</v>
      </c>
    </row>
    <row r="3951" spans="1:2" x14ac:dyDescent="0.35">
      <c r="A3951" t="s">
        <v>1043</v>
      </c>
      <c r="B3951">
        <f t="shared" si="323"/>
        <v>381</v>
      </c>
    </row>
    <row r="3952" spans="1:2" x14ac:dyDescent="0.35">
      <c r="A3952" t="s">
        <v>1044</v>
      </c>
      <c r="B3952">
        <f t="shared" si="323"/>
        <v>379</v>
      </c>
    </row>
    <row r="3953" spans="1:2" x14ac:dyDescent="0.35">
      <c r="A3953" t="s">
        <v>1010</v>
      </c>
      <c r="B3953">
        <f t="shared" si="323"/>
        <v>376</v>
      </c>
    </row>
    <row r="3954" spans="1:2" x14ac:dyDescent="0.35">
      <c r="A3954" t="s">
        <v>1023</v>
      </c>
      <c r="B3954">
        <f t="shared" si="323"/>
        <v>374</v>
      </c>
    </row>
    <row r="3955" spans="1:2" x14ac:dyDescent="0.35">
      <c r="A3955" t="s">
        <v>1007</v>
      </c>
      <c r="B3955">
        <f t="shared" si="323"/>
        <v>371</v>
      </c>
    </row>
    <row r="3956" spans="1:2" x14ac:dyDescent="0.35">
      <c r="A3956" t="s">
        <v>1009</v>
      </c>
      <c r="B3956">
        <f t="shared" si="323"/>
        <v>370</v>
      </c>
    </row>
    <row r="3957" spans="1:2" x14ac:dyDescent="0.35">
      <c r="A3957" t="s">
        <v>1015</v>
      </c>
      <c r="B3957">
        <f t="shared" si="323"/>
        <v>367</v>
      </c>
    </row>
    <row r="3958" spans="1:2" x14ac:dyDescent="0.35">
      <c r="A3958" t="s">
        <v>1015</v>
      </c>
      <c r="B3958">
        <f t="shared" si="323"/>
        <v>367</v>
      </c>
    </row>
    <row r="3959" spans="1:2" x14ac:dyDescent="0.35">
      <c r="A3959" t="s">
        <v>1042</v>
      </c>
      <c r="B3959">
        <f t="shared" si="323"/>
        <v>365</v>
      </c>
    </row>
    <row r="3960" spans="1:2" x14ac:dyDescent="0.35">
      <c r="A3960" t="s">
        <v>1022</v>
      </c>
      <c r="B3960">
        <f t="shared" si="323"/>
        <v>366</v>
      </c>
    </row>
    <row r="3961" spans="1:2" x14ac:dyDescent="0.35">
      <c r="A3961" t="s">
        <v>1022</v>
      </c>
      <c r="B3961">
        <f t="shared" si="323"/>
        <v>366</v>
      </c>
    </row>
    <row r="3962" spans="1:2" x14ac:dyDescent="0.35">
      <c r="A3962" t="s">
        <v>1014</v>
      </c>
      <c r="B3962">
        <f t="shared" si="323"/>
        <v>368</v>
      </c>
    </row>
    <row r="3963" spans="1:2" x14ac:dyDescent="0.35">
      <c r="A3963" t="s">
        <v>1008</v>
      </c>
      <c r="B3963">
        <f t="shared" si="323"/>
        <v>369</v>
      </c>
    </row>
    <row r="3964" spans="1:2" x14ac:dyDescent="0.35">
      <c r="A3964" t="s">
        <v>1006</v>
      </c>
      <c r="B3964">
        <f t="shared" si="323"/>
        <v>372</v>
      </c>
    </row>
    <row r="3965" spans="1:2" x14ac:dyDescent="0.35">
      <c r="A3965" t="s">
        <v>1023</v>
      </c>
      <c r="B3965">
        <f t="shared" si="323"/>
        <v>374</v>
      </c>
    </row>
    <row r="3966" spans="1:2" x14ac:dyDescent="0.35">
      <c r="A3966" t="s">
        <v>1020</v>
      </c>
      <c r="B3966">
        <f t="shared" si="323"/>
        <v>378</v>
      </c>
    </row>
    <row r="3967" spans="1:2" x14ac:dyDescent="0.35">
      <c r="A3967" t="s">
        <v>1044</v>
      </c>
      <c r="B3967">
        <f t="shared" si="323"/>
        <v>379</v>
      </c>
    </row>
    <row r="3968" spans="1:2" x14ac:dyDescent="0.35">
      <c r="A3968" t="s">
        <v>1032</v>
      </c>
      <c r="B3968">
        <f t="shared" si="323"/>
        <v>383</v>
      </c>
    </row>
    <row r="3969" spans="1:2" x14ac:dyDescent="0.35">
      <c r="A3969" t="s">
        <v>1012</v>
      </c>
      <c r="B3969">
        <f t="shared" si="323"/>
        <v>384</v>
      </c>
    </row>
    <row r="3970" spans="1:2" x14ac:dyDescent="0.35">
      <c r="A3970" t="s">
        <v>1013</v>
      </c>
      <c r="B3970">
        <f t="shared" si="323"/>
        <v>386</v>
      </c>
    </row>
    <row r="3971" spans="1:2" x14ac:dyDescent="0.35">
      <c r="A3971" t="s">
        <v>1013</v>
      </c>
      <c r="B3971">
        <f t="shared" si="323"/>
        <v>386</v>
      </c>
    </row>
    <row r="3972" spans="1:2" x14ac:dyDescent="0.35">
      <c r="A3972" t="s">
        <v>1019</v>
      </c>
      <c r="B3972">
        <f t="shared" ref="B3972:B4035" si="324">+VALUE(RIGHT(LEFT(A3972,13),3))</f>
        <v>387</v>
      </c>
    </row>
    <row r="3973" spans="1:2" x14ac:dyDescent="0.35">
      <c r="A3973" t="s">
        <v>1013</v>
      </c>
      <c r="B3973">
        <f t="shared" si="324"/>
        <v>386</v>
      </c>
    </row>
    <row r="3974" spans="1:2" x14ac:dyDescent="0.35">
      <c r="A3974" t="s">
        <v>1013</v>
      </c>
      <c r="B3974">
        <f t="shared" si="324"/>
        <v>386</v>
      </c>
    </row>
    <row r="3975" spans="1:2" x14ac:dyDescent="0.35">
      <c r="A3975" t="s">
        <v>1032</v>
      </c>
      <c r="B3975">
        <f t="shared" si="324"/>
        <v>383</v>
      </c>
    </row>
    <row r="3976" spans="1:2" x14ac:dyDescent="0.35">
      <c r="A3976" t="s">
        <v>1017</v>
      </c>
      <c r="B3976">
        <f t="shared" si="324"/>
        <v>382</v>
      </c>
    </row>
    <row r="3977" spans="1:2" x14ac:dyDescent="0.35">
      <c r="A3977" t="s">
        <v>1044</v>
      </c>
      <c r="B3977">
        <f t="shared" si="324"/>
        <v>379</v>
      </c>
    </row>
    <row r="3978" spans="1:2" x14ac:dyDescent="0.35">
      <c r="A3978" t="s">
        <v>1016</v>
      </c>
      <c r="B3978">
        <f t="shared" si="324"/>
        <v>377</v>
      </c>
    </row>
    <row r="3979" spans="1:2" x14ac:dyDescent="0.35">
      <c r="A3979" t="s">
        <v>1021</v>
      </c>
      <c r="B3979">
        <f t="shared" si="324"/>
        <v>373</v>
      </c>
    </row>
    <row r="3980" spans="1:2" x14ac:dyDescent="0.35">
      <c r="A3980" t="s">
        <v>1006</v>
      </c>
      <c r="B3980">
        <f t="shared" si="324"/>
        <v>372</v>
      </c>
    </row>
    <row r="3981" spans="1:2" x14ac:dyDescent="0.35">
      <c r="A3981" t="s">
        <v>1008</v>
      </c>
      <c r="B3981">
        <f t="shared" si="324"/>
        <v>369</v>
      </c>
    </row>
    <row r="3982" spans="1:2" x14ac:dyDescent="0.35">
      <c r="A3982" t="s">
        <v>1015</v>
      </c>
      <c r="B3982">
        <f t="shared" si="324"/>
        <v>367</v>
      </c>
    </row>
    <row r="3983" spans="1:2" x14ac:dyDescent="0.35">
      <c r="A3983" t="s">
        <v>1042</v>
      </c>
      <c r="B3983">
        <f t="shared" si="324"/>
        <v>365</v>
      </c>
    </row>
    <row r="3984" spans="1:2" x14ac:dyDescent="0.35">
      <c r="A3984" t="s">
        <v>1022</v>
      </c>
      <c r="B3984">
        <f t="shared" si="324"/>
        <v>366</v>
      </c>
    </row>
    <row r="3985" spans="1:2" x14ac:dyDescent="0.35">
      <c r="A3985" t="s">
        <v>1042</v>
      </c>
      <c r="B3985">
        <f t="shared" si="324"/>
        <v>365</v>
      </c>
    </row>
    <row r="3986" spans="1:2" x14ac:dyDescent="0.35">
      <c r="A3986" t="s">
        <v>1015</v>
      </c>
      <c r="B3986">
        <f t="shared" si="324"/>
        <v>367</v>
      </c>
    </row>
    <row r="3987" spans="1:2" x14ac:dyDescent="0.35">
      <c r="A3987" t="s">
        <v>1015</v>
      </c>
      <c r="B3987">
        <f t="shared" si="324"/>
        <v>367</v>
      </c>
    </row>
    <row r="3988" spans="1:2" x14ac:dyDescent="0.35">
      <c r="A3988" t="s">
        <v>1009</v>
      </c>
      <c r="B3988">
        <f t="shared" si="324"/>
        <v>370</v>
      </c>
    </row>
    <row r="3989" spans="1:2" x14ac:dyDescent="0.35">
      <c r="A3989" t="s">
        <v>1007</v>
      </c>
      <c r="B3989">
        <f t="shared" si="324"/>
        <v>371</v>
      </c>
    </row>
    <row r="3990" spans="1:2" x14ac:dyDescent="0.35">
      <c r="A3990" t="s">
        <v>1030</v>
      </c>
      <c r="B3990">
        <f t="shared" si="324"/>
        <v>375</v>
      </c>
    </row>
    <row r="3991" spans="1:2" x14ac:dyDescent="0.35">
      <c r="A3991" t="s">
        <v>1016</v>
      </c>
      <c r="B3991">
        <f t="shared" si="324"/>
        <v>377</v>
      </c>
    </row>
    <row r="3992" spans="1:2" x14ac:dyDescent="0.35">
      <c r="A3992" t="s">
        <v>1043</v>
      </c>
      <c r="B3992">
        <f t="shared" si="324"/>
        <v>381</v>
      </c>
    </row>
    <row r="3993" spans="1:2" x14ac:dyDescent="0.35">
      <c r="A3993" t="s">
        <v>1043</v>
      </c>
      <c r="B3993">
        <f t="shared" si="324"/>
        <v>381</v>
      </c>
    </row>
    <row r="3994" spans="1:2" x14ac:dyDescent="0.35">
      <c r="A3994" t="s">
        <v>1012</v>
      </c>
      <c r="B3994">
        <f t="shared" si="324"/>
        <v>384</v>
      </c>
    </row>
    <row r="3995" spans="1:2" x14ac:dyDescent="0.35">
      <c r="A3995" t="s">
        <v>1031</v>
      </c>
      <c r="B3995">
        <f t="shared" si="324"/>
        <v>385</v>
      </c>
    </row>
    <row r="3996" spans="1:2" x14ac:dyDescent="0.35">
      <c r="A3996" t="s">
        <v>1019</v>
      </c>
      <c r="B3996">
        <f t="shared" si="324"/>
        <v>387</v>
      </c>
    </row>
    <row r="3997" spans="1:2" x14ac:dyDescent="0.35">
      <c r="A3997" t="s">
        <v>1013</v>
      </c>
      <c r="B3997">
        <f t="shared" si="324"/>
        <v>386</v>
      </c>
    </row>
    <row r="3998" spans="1:2" x14ac:dyDescent="0.35">
      <c r="A3998" t="s">
        <v>1019</v>
      </c>
      <c r="B3998">
        <f t="shared" si="324"/>
        <v>387</v>
      </c>
    </row>
    <row r="3999" spans="1:2" x14ac:dyDescent="0.35">
      <c r="A3999" t="s">
        <v>1031</v>
      </c>
      <c r="B3999">
        <f t="shared" si="324"/>
        <v>385</v>
      </c>
    </row>
    <row r="4000" spans="1:2" x14ac:dyDescent="0.35">
      <c r="A4000" t="s">
        <v>1031</v>
      </c>
      <c r="B4000">
        <f t="shared" si="324"/>
        <v>385</v>
      </c>
    </row>
    <row r="4001" spans="1:2" x14ac:dyDescent="0.35">
      <c r="A4001" t="s">
        <v>1043</v>
      </c>
      <c r="B4001">
        <f t="shared" si="324"/>
        <v>381</v>
      </c>
    </row>
    <row r="4002" spans="1:2" x14ac:dyDescent="0.35">
      <c r="A4002" t="s">
        <v>1011</v>
      </c>
      <c r="B4002">
        <f t="shared" si="324"/>
        <v>380</v>
      </c>
    </row>
    <row r="4003" spans="1:2" x14ac:dyDescent="0.35">
      <c r="A4003" t="s">
        <v>1010</v>
      </c>
      <c r="B4003">
        <f t="shared" si="324"/>
        <v>376</v>
      </c>
    </row>
    <row r="4004" spans="1:2" x14ac:dyDescent="0.35">
      <c r="A4004" t="s">
        <v>1023</v>
      </c>
      <c r="B4004">
        <f t="shared" si="324"/>
        <v>374</v>
      </c>
    </row>
    <row r="4005" spans="1:2" x14ac:dyDescent="0.35">
      <c r="A4005" t="s">
        <v>1007</v>
      </c>
      <c r="B4005">
        <f t="shared" si="324"/>
        <v>371</v>
      </c>
    </row>
    <row r="4006" spans="1:2" x14ac:dyDescent="0.35">
      <c r="A4006" t="s">
        <v>1009</v>
      </c>
      <c r="B4006">
        <f t="shared" si="324"/>
        <v>370</v>
      </c>
    </row>
    <row r="4007" spans="1:2" x14ac:dyDescent="0.35">
      <c r="A4007" t="s">
        <v>1015</v>
      </c>
      <c r="B4007">
        <f t="shared" si="324"/>
        <v>367</v>
      </c>
    </row>
    <row r="4008" spans="1:2" x14ac:dyDescent="0.35">
      <c r="A4008" t="s">
        <v>1022</v>
      </c>
      <c r="B4008">
        <f t="shared" si="324"/>
        <v>366</v>
      </c>
    </row>
    <row r="4009" spans="1:2" x14ac:dyDescent="0.35">
      <c r="A4009" t="s">
        <v>1042</v>
      </c>
      <c r="B4009">
        <f t="shared" si="324"/>
        <v>365</v>
      </c>
    </row>
    <row r="4010" spans="1:2" x14ac:dyDescent="0.35">
      <c r="A4010" t="s">
        <v>1022</v>
      </c>
      <c r="B4010">
        <f t="shared" si="324"/>
        <v>366</v>
      </c>
    </row>
    <row r="4011" spans="1:2" x14ac:dyDescent="0.35">
      <c r="A4011" t="s">
        <v>1022</v>
      </c>
      <c r="B4011">
        <f t="shared" si="324"/>
        <v>366</v>
      </c>
    </row>
    <row r="4012" spans="1:2" x14ac:dyDescent="0.35">
      <c r="A4012" t="s">
        <v>1014</v>
      </c>
      <c r="B4012">
        <f t="shared" si="324"/>
        <v>368</v>
      </c>
    </row>
    <row r="4013" spans="1:2" x14ac:dyDescent="0.35">
      <c r="A4013" t="s">
        <v>1008</v>
      </c>
      <c r="B4013">
        <f t="shared" si="324"/>
        <v>369</v>
      </c>
    </row>
    <row r="4014" spans="1:2" x14ac:dyDescent="0.35">
      <c r="A4014" t="s">
        <v>1006</v>
      </c>
      <c r="B4014">
        <f t="shared" si="324"/>
        <v>372</v>
      </c>
    </row>
    <row r="4015" spans="1:2" x14ac:dyDescent="0.35">
      <c r="A4015" t="s">
        <v>1021</v>
      </c>
      <c r="B4015">
        <f t="shared" si="324"/>
        <v>373</v>
      </c>
    </row>
    <row r="4016" spans="1:2" x14ac:dyDescent="0.35">
      <c r="A4016" t="s">
        <v>1016</v>
      </c>
      <c r="B4016">
        <f t="shared" si="324"/>
        <v>377</v>
      </c>
    </row>
    <row r="4017" spans="1:2" x14ac:dyDescent="0.35">
      <c r="A4017" t="s">
        <v>1044</v>
      </c>
      <c r="B4017">
        <f t="shared" si="324"/>
        <v>379</v>
      </c>
    </row>
    <row r="4018" spans="1:2" x14ac:dyDescent="0.35">
      <c r="A4018" t="s">
        <v>1032</v>
      </c>
      <c r="B4018">
        <f t="shared" si="324"/>
        <v>383</v>
      </c>
    </row>
    <row r="4019" spans="1:2" x14ac:dyDescent="0.35">
      <c r="A4019" t="s">
        <v>1032</v>
      </c>
      <c r="B4019">
        <f t="shared" si="324"/>
        <v>383</v>
      </c>
    </row>
    <row r="4020" spans="1:2" x14ac:dyDescent="0.35">
      <c r="A4020" t="s">
        <v>1013</v>
      </c>
      <c r="B4020">
        <f t="shared" si="324"/>
        <v>386</v>
      </c>
    </row>
    <row r="4021" spans="1:2" x14ac:dyDescent="0.35">
      <c r="A4021" t="s">
        <v>1013</v>
      </c>
      <c r="B4021">
        <f t="shared" si="324"/>
        <v>386</v>
      </c>
    </row>
    <row r="4022" spans="1:2" x14ac:dyDescent="0.35">
      <c r="A4022" t="s">
        <v>1018</v>
      </c>
      <c r="B4022">
        <f t="shared" si="324"/>
        <v>388</v>
      </c>
    </row>
    <row r="4023" spans="1:2" x14ac:dyDescent="0.35">
      <c r="A4023" t="s">
        <v>1013</v>
      </c>
      <c r="B4023">
        <f t="shared" si="324"/>
        <v>386</v>
      </c>
    </row>
    <row r="4024" spans="1:2" x14ac:dyDescent="0.35">
      <c r="A4024" t="s">
        <v>1013</v>
      </c>
      <c r="B4024">
        <f t="shared" si="324"/>
        <v>386</v>
      </c>
    </row>
    <row r="4025" spans="1:2" x14ac:dyDescent="0.35">
      <c r="A4025" t="s">
        <v>1012</v>
      </c>
      <c r="B4025">
        <f t="shared" si="324"/>
        <v>384</v>
      </c>
    </row>
    <row r="4026" spans="1:2" x14ac:dyDescent="0.35">
      <c r="A4026" t="s">
        <v>1032</v>
      </c>
      <c r="B4026">
        <f t="shared" si="324"/>
        <v>383</v>
      </c>
    </row>
    <row r="4027" spans="1:2" x14ac:dyDescent="0.35">
      <c r="A4027" t="s">
        <v>1011</v>
      </c>
      <c r="B4027">
        <f t="shared" si="324"/>
        <v>380</v>
      </c>
    </row>
    <row r="4028" spans="1:2" x14ac:dyDescent="0.35">
      <c r="A4028" t="s">
        <v>1020</v>
      </c>
      <c r="B4028">
        <f t="shared" si="324"/>
        <v>378</v>
      </c>
    </row>
    <row r="4029" spans="1:2" x14ac:dyDescent="0.35">
      <c r="A4029" t="s">
        <v>1023</v>
      </c>
      <c r="B4029">
        <f t="shared" si="324"/>
        <v>374</v>
      </c>
    </row>
    <row r="4030" spans="1:2" x14ac:dyDescent="0.35">
      <c r="A4030" t="s">
        <v>1021</v>
      </c>
      <c r="B4030">
        <f t="shared" si="324"/>
        <v>373</v>
      </c>
    </row>
    <row r="4031" spans="1:2" x14ac:dyDescent="0.35">
      <c r="A4031" t="s">
        <v>1009</v>
      </c>
      <c r="B4031">
        <f t="shared" si="324"/>
        <v>370</v>
      </c>
    </row>
    <row r="4032" spans="1:2" x14ac:dyDescent="0.35">
      <c r="A4032" t="s">
        <v>1008</v>
      </c>
      <c r="B4032">
        <f t="shared" si="324"/>
        <v>369</v>
      </c>
    </row>
    <row r="4033" spans="1:2" x14ac:dyDescent="0.35">
      <c r="A4033" t="s">
        <v>1022</v>
      </c>
      <c r="B4033">
        <f t="shared" si="324"/>
        <v>366</v>
      </c>
    </row>
    <row r="4034" spans="1:2" x14ac:dyDescent="0.35">
      <c r="A4034" t="s">
        <v>1022</v>
      </c>
      <c r="B4034">
        <f t="shared" si="324"/>
        <v>366</v>
      </c>
    </row>
    <row r="4035" spans="1:2" x14ac:dyDescent="0.35">
      <c r="A4035" t="s">
        <v>1042</v>
      </c>
      <c r="B4035">
        <f t="shared" si="324"/>
        <v>365</v>
      </c>
    </row>
    <row r="4036" spans="1:2" x14ac:dyDescent="0.35">
      <c r="A4036" t="s">
        <v>1022</v>
      </c>
      <c r="B4036">
        <f t="shared" ref="B4036:B4099" si="325">+VALUE(RIGHT(LEFT(A4036,13),3))</f>
        <v>366</v>
      </c>
    </row>
    <row r="4037" spans="1:2" x14ac:dyDescent="0.35">
      <c r="A4037" t="s">
        <v>1022</v>
      </c>
      <c r="B4037">
        <f t="shared" si="325"/>
        <v>366</v>
      </c>
    </row>
    <row r="4038" spans="1:2" x14ac:dyDescent="0.35">
      <c r="A4038" t="s">
        <v>1008</v>
      </c>
      <c r="B4038">
        <f t="shared" si="325"/>
        <v>369</v>
      </c>
    </row>
    <row r="4039" spans="1:2" x14ac:dyDescent="0.35">
      <c r="A4039" t="s">
        <v>1009</v>
      </c>
      <c r="B4039">
        <f t="shared" si="325"/>
        <v>370</v>
      </c>
    </row>
    <row r="4040" spans="1:2" x14ac:dyDescent="0.35">
      <c r="A4040" t="s">
        <v>1021</v>
      </c>
      <c r="B4040">
        <f t="shared" si="325"/>
        <v>373</v>
      </c>
    </row>
    <row r="4041" spans="1:2" x14ac:dyDescent="0.35">
      <c r="A4041" t="s">
        <v>1030</v>
      </c>
      <c r="B4041">
        <f t="shared" si="325"/>
        <v>375</v>
      </c>
    </row>
    <row r="4042" spans="1:2" x14ac:dyDescent="0.35">
      <c r="A4042" t="s">
        <v>1020</v>
      </c>
      <c r="B4042">
        <f t="shared" si="325"/>
        <v>378</v>
      </c>
    </row>
    <row r="4043" spans="1:2" x14ac:dyDescent="0.35">
      <c r="A4043" t="s">
        <v>1011</v>
      </c>
      <c r="B4043">
        <f t="shared" si="325"/>
        <v>380</v>
      </c>
    </row>
    <row r="4044" spans="1:2" x14ac:dyDescent="0.35">
      <c r="A4044" t="s">
        <v>1012</v>
      </c>
      <c r="B4044">
        <f t="shared" si="325"/>
        <v>384</v>
      </c>
    </row>
    <row r="4045" spans="1:2" x14ac:dyDescent="0.35">
      <c r="A4045" t="s">
        <v>1012</v>
      </c>
      <c r="B4045">
        <f t="shared" si="325"/>
        <v>384</v>
      </c>
    </row>
    <row r="4046" spans="1:2" x14ac:dyDescent="0.35">
      <c r="A4046" t="s">
        <v>1218</v>
      </c>
      <c r="B4046">
        <f t="shared" si="325"/>
        <v>102</v>
      </c>
    </row>
    <row r="4047" spans="1:2" x14ac:dyDescent="0.35">
      <c r="B4047" t="e">
        <f t="shared" si="325"/>
        <v>#VALUE!</v>
      </c>
    </row>
    <row r="4048" spans="1:2" x14ac:dyDescent="0.35">
      <c r="A4048" t="s">
        <v>1194</v>
      </c>
      <c r="B4048" t="e">
        <f t="shared" si="325"/>
        <v>#VALUE!</v>
      </c>
    </row>
    <row r="4049" spans="1:2" x14ac:dyDescent="0.35">
      <c r="A4049" t="s">
        <v>1195</v>
      </c>
      <c r="B4049" t="e">
        <f t="shared" si="325"/>
        <v>#VALUE!</v>
      </c>
    </row>
    <row r="4050" spans="1:2" x14ac:dyDescent="0.35">
      <c r="A4050" t="s">
        <v>1196</v>
      </c>
      <c r="B4050" t="e">
        <f t="shared" si="325"/>
        <v>#VALUE!</v>
      </c>
    </row>
    <row r="4051" spans="1:2" x14ac:dyDescent="0.35">
      <c r="B4051" t="e">
        <f t="shared" si="325"/>
        <v>#VALUE!</v>
      </c>
    </row>
    <row r="4052" spans="1:2" x14ac:dyDescent="0.35">
      <c r="A4052" t="s">
        <v>1197</v>
      </c>
      <c r="B4052" t="e">
        <f t="shared" si="325"/>
        <v>#VALUE!</v>
      </c>
    </row>
    <row r="4053" spans="1:2" x14ac:dyDescent="0.35">
      <c r="A4053" t="s">
        <v>1043</v>
      </c>
      <c r="B4053">
        <f t="shared" si="325"/>
        <v>381</v>
      </c>
    </row>
    <row r="4054" spans="1:2" x14ac:dyDescent="0.35">
      <c r="A4054" t="s">
        <v>1012</v>
      </c>
      <c r="B4054">
        <f t="shared" si="325"/>
        <v>384</v>
      </c>
    </row>
    <row r="4055" spans="1:2" x14ac:dyDescent="0.35">
      <c r="A4055" t="s">
        <v>1024</v>
      </c>
      <c r="B4055">
        <f t="shared" si="325"/>
        <v>389</v>
      </c>
    </row>
    <row r="4056" spans="1:2" x14ac:dyDescent="0.35">
      <c r="A4056" t="s">
        <v>1035</v>
      </c>
      <c r="B4056">
        <f t="shared" si="325"/>
        <v>391</v>
      </c>
    </row>
    <row r="4057" spans="1:2" x14ac:dyDescent="0.35">
      <c r="A4057" t="s">
        <v>1041</v>
      </c>
      <c r="B4057">
        <f t="shared" si="325"/>
        <v>394</v>
      </c>
    </row>
    <row r="4058" spans="1:2" x14ac:dyDescent="0.35">
      <c r="A4058" t="s">
        <v>1039</v>
      </c>
      <c r="B4058">
        <f t="shared" si="325"/>
        <v>393</v>
      </c>
    </row>
    <row r="4059" spans="1:2" x14ac:dyDescent="0.35">
      <c r="A4059" t="s">
        <v>1041</v>
      </c>
      <c r="B4059">
        <f t="shared" si="325"/>
        <v>394</v>
      </c>
    </row>
    <row r="4060" spans="1:2" x14ac:dyDescent="0.35">
      <c r="A4060" t="s">
        <v>1036</v>
      </c>
      <c r="B4060">
        <f t="shared" si="325"/>
        <v>392</v>
      </c>
    </row>
    <row r="4061" spans="1:2" x14ac:dyDescent="0.35">
      <c r="A4061" t="s">
        <v>1035</v>
      </c>
      <c r="B4061">
        <f t="shared" si="325"/>
        <v>391</v>
      </c>
    </row>
    <row r="4062" spans="1:2" x14ac:dyDescent="0.35">
      <c r="A4062" t="s">
        <v>1019</v>
      </c>
      <c r="B4062">
        <f t="shared" si="325"/>
        <v>387</v>
      </c>
    </row>
    <row r="4063" spans="1:2" x14ac:dyDescent="0.35">
      <c r="A4063" t="s">
        <v>1012</v>
      </c>
      <c r="B4063">
        <f t="shared" si="325"/>
        <v>384</v>
      </c>
    </row>
    <row r="4064" spans="1:2" x14ac:dyDescent="0.35">
      <c r="A4064" t="s">
        <v>1044</v>
      </c>
      <c r="B4064">
        <f t="shared" si="325"/>
        <v>379</v>
      </c>
    </row>
    <row r="4065" spans="1:2" x14ac:dyDescent="0.35">
      <c r="A4065" t="s">
        <v>1010</v>
      </c>
      <c r="B4065">
        <f t="shared" si="325"/>
        <v>376</v>
      </c>
    </row>
    <row r="4066" spans="1:2" x14ac:dyDescent="0.35">
      <c r="A4066" t="s">
        <v>1009</v>
      </c>
      <c r="B4066">
        <f t="shared" si="325"/>
        <v>370</v>
      </c>
    </row>
    <row r="4067" spans="1:2" x14ac:dyDescent="0.35">
      <c r="A4067" t="s">
        <v>1015</v>
      </c>
      <c r="B4067">
        <f t="shared" si="325"/>
        <v>367</v>
      </c>
    </row>
    <row r="4068" spans="1:2" x14ac:dyDescent="0.35">
      <c r="A4068" t="s">
        <v>1038</v>
      </c>
      <c r="B4068">
        <f t="shared" si="325"/>
        <v>363</v>
      </c>
    </row>
    <row r="4069" spans="1:2" x14ac:dyDescent="0.35">
      <c r="A4069" t="s">
        <v>1040</v>
      </c>
      <c r="B4069">
        <f t="shared" si="325"/>
        <v>361</v>
      </c>
    </row>
    <row r="4070" spans="1:2" x14ac:dyDescent="0.35">
      <c r="A4070" t="s">
        <v>1046</v>
      </c>
      <c r="B4070">
        <f t="shared" si="325"/>
        <v>359</v>
      </c>
    </row>
    <row r="4071" spans="1:2" x14ac:dyDescent="0.35">
      <c r="A4071" t="s">
        <v>1046</v>
      </c>
      <c r="B4071">
        <f t="shared" si="325"/>
        <v>359</v>
      </c>
    </row>
    <row r="4072" spans="1:2" x14ac:dyDescent="0.35">
      <c r="A4072" t="s">
        <v>1066</v>
      </c>
      <c r="B4072">
        <f t="shared" si="325"/>
        <v>358</v>
      </c>
    </row>
    <row r="4073" spans="1:2" x14ac:dyDescent="0.35">
      <c r="A4073" t="s">
        <v>1040</v>
      </c>
      <c r="B4073">
        <f t="shared" si="325"/>
        <v>361</v>
      </c>
    </row>
    <row r="4074" spans="1:2" x14ac:dyDescent="0.35">
      <c r="A4074" t="s">
        <v>1037</v>
      </c>
      <c r="B4074">
        <f t="shared" si="325"/>
        <v>362</v>
      </c>
    </row>
    <row r="4075" spans="1:2" x14ac:dyDescent="0.35">
      <c r="A4075" t="s">
        <v>1015</v>
      </c>
      <c r="B4075">
        <f t="shared" si="325"/>
        <v>367</v>
      </c>
    </row>
    <row r="4076" spans="1:2" x14ac:dyDescent="0.35">
      <c r="A4076" t="s">
        <v>1009</v>
      </c>
      <c r="B4076">
        <f t="shared" si="325"/>
        <v>370</v>
      </c>
    </row>
    <row r="4077" spans="1:2" x14ac:dyDescent="0.35">
      <c r="A4077" t="s">
        <v>1030</v>
      </c>
      <c r="B4077">
        <f t="shared" si="325"/>
        <v>375</v>
      </c>
    </row>
    <row r="4078" spans="1:2" x14ac:dyDescent="0.35">
      <c r="A4078" t="s">
        <v>1020</v>
      </c>
      <c r="B4078">
        <f t="shared" si="325"/>
        <v>378</v>
      </c>
    </row>
    <row r="4079" spans="1:2" x14ac:dyDescent="0.35">
      <c r="A4079" t="s">
        <v>1012</v>
      </c>
      <c r="B4079">
        <f t="shared" si="325"/>
        <v>384</v>
      </c>
    </row>
    <row r="4080" spans="1:2" x14ac:dyDescent="0.35">
      <c r="A4080" t="s">
        <v>1013</v>
      </c>
      <c r="B4080">
        <f t="shared" si="325"/>
        <v>386</v>
      </c>
    </row>
    <row r="4081" spans="1:2" x14ac:dyDescent="0.35">
      <c r="A4081" t="s">
        <v>1035</v>
      </c>
      <c r="B4081">
        <f t="shared" si="325"/>
        <v>391</v>
      </c>
    </row>
    <row r="4082" spans="1:2" x14ac:dyDescent="0.35">
      <c r="A4082" t="s">
        <v>1036</v>
      </c>
      <c r="B4082">
        <f t="shared" si="325"/>
        <v>392</v>
      </c>
    </row>
    <row r="4083" spans="1:2" x14ac:dyDescent="0.35">
      <c r="A4083" t="s">
        <v>1047</v>
      </c>
      <c r="B4083">
        <f t="shared" si="325"/>
        <v>395</v>
      </c>
    </row>
    <row r="4084" spans="1:2" x14ac:dyDescent="0.35">
      <c r="A4084" t="s">
        <v>1039</v>
      </c>
      <c r="B4084">
        <f t="shared" si="325"/>
        <v>393</v>
      </c>
    </row>
    <row r="4085" spans="1:2" x14ac:dyDescent="0.35">
      <c r="A4085" t="s">
        <v>1041</v>
      </c>
      <c r="B4085">
        <f t="shared" si="325"/>
        <v>394</v>
      </c>
    </row>
    <row r="4086" spans="1:2" x14ac:dyDescent="0.35">
      <c r="A4086" t="s">
        <v>1035</v>
      </c>
      <c r="B4086">
        <f t="shared" si="325"/>
        <v>391</v>
      </c>
    </row>
    <row r="4087" spans="1:2" x14ac:dyDescent="0.35">
      <c r="A4087" t="s">
        <v>1024</v>
      </c>
      <c r="B4087">
        <f t="shared" si="325"/>
        <v>389</v>
      </c>
    </row>
    <row r="4088" spans="1:2" x14ac:dyDescent="0.35">
      <c r="A4088" t="s">
        <v>1031</v>
      </c>
      <c r="B4088">
        <f t="shared" si="325"/>
        <v>385</v>
      </c>
    </row>
    <row r="4089" spans="1:2" x14ac:dyDescent="0.35">
      <c r="A4089" t="s">
        <v>1043</v>
      </c>
      <c r="B4089">
        <f t="shared" si="325"/>
        <v>381</v>
      </c>
    </row>
    <row r="4090" spans="1:2" x14ac:dyDescent="0.35">
      <c r="A4090" t="s">
        <v>1010</v>
      </c>
      <c r="B4090">
        <f t="shared" si="325"/>
        <v>376</v>
      </c>
    </row>
    <row r="4091" spans="1:2" x14ac:dyDescent="0.35">
      <c r="A4091" t="s">
        <v>1006</v>
      </c>
      <c r="B4091">
        <f t="shared" si="325"/>
        <v>372</v>
      </c>
    </row>
    <row r="4092" spans="1:2" x14ac:dyDescent="0.35">
      <c r="A4092" t="s">
        <v>1015</v>
      </c>
      <c r="B4092">
        <f t="shared" si="325"/>
        <v>367</v>
      </c>
    </row>
    <row r="4093" spans="1:2" x14ac:dyDescent="0.35">
      <c r="A4093" t="s">
        <v>1034</v>
      </c>
      <c r="B4093">
        <f t="shared" si="325"/>
        <v>364</v>
      </c>
    </row>
    <row r="4094" spans="1:2" x14ac:dyDescent="0.35">
      <c r="A4094" t="s">
        <v>1045</v>
      </c>
      <c r="B4094">
        <f t="shared" si="325"/>
        <v>360</v>
      </c>
    </row>
    <row r="4095" spans="1:2" x14ac:dyDescent="0.35">
      <c r="A4095" t="s">
        <v>1046</v>
      </c>
      <c r="B4095">
        <f t="shared" si="325"/>
        <v>359</v>
      </c>
    </row>
    <row r="4096" spans="1:2" x14ac:dyDescent="0.35">
      <c r="A4096" t="s">
        <v>1067</v>
      </c>
      <c r="B4096">
        <f t="shared" si="325"/>
        <v>357</v>
      </c>
    </row>
    <row r="4097" spans="1:2" x14ac:dyDescent="0.35">
      <c r="A4097" t="s">
        <v>1066</v>
      </c>
      <c r="B4097">
        <f t="shared" si="325"/>
        <v>358</v>
      </c>
    </row>
    <row r="4098" spans="1:2" x14ac:dyDescent="0.35">
      <c r="A4098" t="s">
        <v>1046</v>
      </c>
      <c r="B4098">
        <f t="shared" si="325"/>
        <v>359</v>
      </c>
    </row>
    <row r="4099" spans="1:2" x14ac:dyDescent="0.35">
      <c r="A4099" t="s">
        <v>1037</v>
      </c>
      <c r="B4099">
        <f t="shared" si="325"/>
        <v>362</v>
      </c>
    </row>
    <row r="4100" spans="1:2" x14ac:dyDescent="0.35">
      <c r="A4100" t="s">
        <v>1034</v>
      </c>
      <c r="B4100">
        <f t="shared" ref="B4100:B4163" si="326">+VALUE(RIGHT(LEFT(A4100,13),3))</f>
        <v>364</v>
      </c>
    </row>
    <row r="4101" spans="1:2" x14ac:dyDescent="0.35">
      <c r="A4101" t="s">
        <v>1009</v>
      </c>
      <c r="B4101">
        <f t="shared" si="326"/>
        <v>370</v>
      </c>
    </row>
    <row r="4102" spans="1:2" x14ac:dyDescent="0.35">
      <c r="A4102" t="s">
        <v>1021</v>
      </c>
      <c r="B4102">
        <f t="shared" si="326"/>
        <v>373</v>
      </c>
    </row>
    <row r="4103" spans="1:2" x14ac:dyDescent="0.35">
      <c r="A4103" t="s">
        <v>1044</v>
      </c>
      <c r="B4103">
        <f t="shared" si="326"/>
        <v>379</v>
      </c>
    </row>
    <row r="4104" spans="1:2" x14ac:dyDescent="0.35">
      <c r="A4104" t="s">
        <v>1017</v>
      </c>
      <c r="B4104">
        <f t="shared" si="326"/>
        <v>382</v>
      </c>
    </row>
    <row r="4105" spans="1:2" x14ac:dyDescent="0.35">
      <c r="A4105" t="s">
        <v>1019</v>
      </c>
      <c r="B4105">
        <f t="shared" si="326"/>
        <v>387</v>
      </c>
    </row>
    <row r="4106" spans="1:2" x14ac:dyDescent="0.35">
      <c r="A4106" t="s">
        <v>1033</v>
      </c>
      <c r="B4106">
        <f t="shared" si="326"/>
        <v>390</v>
      </c>
    </row>
    <row r="4107" spans="1:2" x14ac:dyDescent="0.35">
      <c r="A4107" t="s">
        <v>1039</v>
      </c>
      <c r="B4107">
        <f t="shared" si="326"/>
        <v>393</v>
      </c>
    </row>
    <row r="4108" spans="1:2" x14ac:dyDescent="0.35">
      <c r="A4108" t="s">
        <v>1041</v>
      </c>
      <c r="B4108">
        <f t="shared" si="326"/>
        <v>394</v>
      </c>
    </row>
    <row r="4109" spans="1:2" x14ac:dyDescent="0.35">
      <c r="A4109" t="s">
        <v>1047</v>
      </c>
      <c r="B4109">
        <f t="shared" si="326"/>
        <v>395</v>
      </c>
    </row>
    <row r="4110" spans="1:2" x14ac:dyDescent="0.35">
      <c r="A4110" t="s">
        <v>1041</v>
      </c>
      <c r="B4110">
        <f t="shared" si="326"/>
        <v>394</v>
      </c>
    </row>
    <row r="4111" spans="1:2" x14ac:dyDescent="0.35">
      <c r="A4111" t="s">
        <v>1039</v>
      </c>
      <c r="B4111">
        <f t="shared" si="326"/>
        <v>393</v>
      </c>
    </row>
    <row r="4112" spans="1:2" x14ac:dyDescent="0.35">
      <c r="A4112" t="s">
        <v>1024</v>
      </c>
      <c r="B4112">
        <f t="shared" si="326"/>
        <v>389</v>
      </c>
    </row>
    <row r="4113" spans="1:2" x14ac:dyDescent="0.35">
      <c r="A4113" t="s">
        <v>1019</v>
      </c>
      <c r="B4113">
        <f t="shared" si="326"/>
        <v>387</v>
      </c>
    </row>
    <row r="4114" spans="1:2" x14ac:dyDescent="0.35">
      <c r="A4114" t="s">
        <v>1017</v>
      </c>
      <c r="B4114">
        <f t="shared" si="326"/>
        <v>382</v>
      </c>
    </row>
    <row r="4115" spans="1:2" x14ac:dyDescent="0.35">
      <c r="A4115" t="s">
        <v>1020</v>
      </c>
      <c r="B4115">
        <f t="shared" si="326"/>
        <v>378</v>
      </c>
    </row>
    <row r="4116" spans="1:2" x14ac:dyDescent="0.35">
      <c r="A4116" t="s">
        <v>1021</v>
      </c>
      <c r="B4116">
        <f t="shared" si="326"/>
        <v>373</v>
      </c>
    </row>
    <row r="4117" spans="1:2" x14ac:dyDescent="0.35">
      <c r="A4117" t="s">
        <v>1008</v>
      </c>
      <c r="B4117">
        <f t="shared" si="326"/>
        <v>369</v>
      </c>
    </row>
    <row r="4118" spans="1:2" x14ac:dyDescent="0.35">
      <c r="A4118" t="s">
        <v>1034</v>
      </c>
      <c r="B4118">
        <f t="shared" si="326"/>
        <v>364</v>
      </c>
    </row>
    <row r="4119" spans="1:2" x14ac:dyDescent="0.35">
      <c r="A4119" t="s">
        <v>1037</v>
      </c>
      <c r="B4119">
        <f t="shared" si="326"/>
        <v>362</v>
      </c>
    </row>
    <row r="4120" spans="1:2" x14ac:dyDescent="0.35">
      <c r="A4120" t="s">
        <v>1046</v>
      </c>
      <c r="B4120">
        <f t="shared" si="326"/>
        <v>359</v>
      </c>
    </row>
    <row r="4121" spans="1:2" x14ac:dyDescent="0.35">
      <c r="A4121" t="s">
        <v>1046</v>
      </c>
      <c r="B4121">
        <f t="shared" si="326"/>
        <v>359</v>
      </c>
    </row>
    <row r="4122" spans="1:2" x14ac:dyDescent="0.35">
      <c r="A4122" t="s">
        <v>1067</v>
      </c>
      <c r="B4122">
        <f t="shared" si="326"/>
        <v>357</v>
      </c>
    </row>
    <row r="4123" spans="1:2" x14ac:dyDescent="0.35">
      <c r="A4123" t="s">
        <v>1046</v>
      </c>
      <c r="B4123">
        <f t="shared" si="326"/>
        <v>359</v>
      </c>
    </row>
    <row r="4124" spans="1:2" x14ac:dyDescent="0.35">
      <c r="A4124" t="s">
        <v>1040</v>
      </c>
      <c r="B4124">
        <f t="shared" si="326"/>
        <v>361</v>
      </c>
    </row>
    <row r="4125" spans="1:2" x14ac:dyDescent="0.35">
      <c r="A4125" t="s">
        <v>1034</v>
      </c>
      <c r="B4125">
        <f t="shared" si="326"/>
        <v>364</v>
      </c>
    </row>
    <row r="4126" spans="1:2" x14ac:dyDescent="0.35">
      <c r="A4126" t="s">
        <v>1015</v>
      </c>
      <c r="B4126">
        <f t="shared" si="326"/>
        <v>367</v>
      </c>
    </row>
    <row r="4127" spans="1:2" x14ac:dyDescent="0.35">
      <c r="A4127" t="s">
        <v>1006</v>
      </c>
      <c r="B4127">
        <f t="shared" si="326"/>
        <v>372</v>
      </c>
    </row>
    <row r="4128" spans="1:2" x14ac:dyDescent="0.35">
      <c r="A4128" t="s">
        <v>1010</v>
      </c>
      <c r="B4128">
        <f t="shared" si="326"/>
        <v>376</v>
      </c>
    </row>
    <row r="4129" spans="1:2" x14ac:dyDescent="0.35">
      <c r="A4129" t="s">
        <v>1043</v>
      </c>
      <c r="B4129">
        <f t="shared" si="326"/>
        <v>381</v>
      </c>
    </row>
    <row r="4130" spans="1:2" x14ac:dyDescent="0.35">
      <c r="A4130" t="s">
        <v>1012</v>
      </c>
      <c r="B4130">
        <f t="shared" si="326"/>
        <v>384</v>
      </c>
    </row>
    <row r="4131" spans="1:2" x14ac:dyDescent="0.35">
      <c r="A4131" t="s">
        <v>1024</v>
      </c>
      <c r="B4131">
        <f t="shared" si="326"/>
        <v>389</v>
      </c>
    </row>
    <row r="4132" spans="1:2" x14ac:dyDescent="0.35">
      <c r="A4132" t="s">
        <v>1035</v>
      </c>
      <c r="B4132">
        <f t="shared" si="326"/>
        <v>391</v>
      </c>
    </row>
    <row r="4133" spans="1:2" x14ac:dyDescent="0.35">
      <c r="A4133" t="s">
        <v>1041</v>
      </c>
      <c r="B4133">
        <f t="shared" si="326"/>
        <v>394</v>
      </c>
    </row>
    <row r="4134" spans="1:2" x14ac:dyDescent="0.35">
      <c r="A4134" t="s">
        <v>1041</v>
      </c>
      <c r="B4134">
        <f t="shared" si="326"/>
        <v>394</v>
      </c>
    </row>
    <row r="4135" spans="1:2" x14ac:dyDescent="0.35">
      <c r="A4135" t="s">
        <v>1041</v>
      </c>
      <c r="B4135">
        <f t="shared" si="326"/>
        <v>394</v>
      </c>
    </row>
    <row r="4136" spans="1:2" x14ac:dyDescent="0.35">
      <c r="A4136" t="s">
        <v>1036</v>
      </c>
      <c r="B4136">
        <f t="shared" si="326"/>
        <v>392</v>
      </c>
    </row>
    <row r="4137" spans="1:2" x14ac:dyDescent="0.35">
      <c r="A4137" t="s">
        <v>1035</v>
      </c>
      <c r="B4137">
        <f t="shared" si="326"/>
        <v>391</v>
      </c>
    </row>
    <row r="4138" spans="1:2" x14ac:dyDescent="0.35">
      <c r="A4138" t="s">
        <v>1019</v>
      </c>
      <c r="B4138">
        <f t="shared" si="326"/>
        <v>387</v>
      </c>
    </row>
    <row r="4139" spans="1:2" x14ac:dyDescent="0.35">
      <c r="A4139" t="s">
        <v>1012</v>
      </c>
      <c r="B4139">
        <f t="shared" si="326"/>
        <v>384</v>
      </c>
    </row>
    <row r="4140" spans="1:2" x14ac:dyDescent="0.35">
      <c r="A4140" t="s">
        <v>1044</v>
      </c>
      <c r="B4140">
        <f t="shared" si="326"/>
        <v>379</v>
      </c>
    </row>
    <row r="4141" spans="1:2" x14ac:dyDescent="0.35">
      <c r="A4141" t="s">
        <v>1030</v>
      </c>
      <c r="B4141">
        <f t="shared" si="326"/>
        <v>375</v>
      </c>
    </row>
    <row r="4142" spans="1:2" x14ac:dyDescent="0.35">
      <c r="A4142" t="s">
        <v>1009</v>
      </c>
      <c r="B4142">
        <f t="shared" si="326"/>
        <v>370</v>
      </c>
    </row>
    <row r="4143" spans="1:2" x14ac:dyDescent="0.35">
      <c r="A4143" t="s">
        <v>1015</v>
      </c>
      <c r="B4143">
        <f t="shared" si="326"/>
        <v>367</v>
      </c>
    </row>
    <row r="4144" spans="1:2" x14ac:dyDescent="0.35">
      <c r="A4144" t="s">
        <v>1038</v>
      </c>
      <c r="B4144">
        <f t="shared" si="326"/>
        <v>363</v>
      </c>
    </row>
    <row r="4145" spans="1:2" x14ac:dyDescent="0.35">
      <c r="A4145" t="s">
        <v>1040</v>
      </c>
      <c r="B4145">
        <f t="shared" si="326"/>
        <v>361</v>
      </c>
    </row>
    <row r="4146" spans="1:2" x14ac:dyDescent="0.35">
      <c r="A4146" t="s">
        <v>1046</v>
      </c>
      <c r="B4146">
        <f t="shared" si="326"/>
        <v>359</v>
      </c>
    </row>
    <row r="4147" spans="1:2" x14ac:dyDescent="0.35">
      <c r="A4147" t="s">
        <v>1045</v>
      </c>
      <c r="B4147">
        <f t="shared" si="326"/>
        <v>360</v>
      </c>
    </row>
    <row r="4148" spans="1:2" x14ac:dyDescent="0.35">
      <c r="A4148" t="s">
        <v>1046</v>
      </c>
      <c r="B4148">
        <f t="shared" si="326"/>
        <v>359</v>
      </c>
    </row>
    <row r="4149" spans="1:2" x14ac:dyDescent="0.35">
      <c r="A4149" t="s">
        <v>1040</v>
      </c>
      <c r="B4149">
        <f t="shared" si="326"/>
        <v>361</v>
      </c>
    </row>
    <row r="4150" spans="1:2" x14ac:dyDescent="0.35">
      <c r="A4150" t="s">
        <v>1038</v>
      </c>
      <c r="B4150">
        <f t="shared" si="326"/>
        <v>363</v>
      </c>
    </row>
    <row r="4151" spans="1:2" x14ac:dyDescent="0.35">
      <c r="A4151" t="s">
        <v>1015</v>
      </c>
      <c r="B4151">
        <f t="shared" si="326"/>
        <v>367</v>
      </c>
    </row>
    <row r="4152" spans="1:2" x14ac:dyDescent="0.35">
      <c r="A4152" t="s">
        <v>1009</v>
      </c>
      <c r="B4152">
        <f t="shared" si="326"/>
        <v>370</v>
      </c>
    </row>
    <row r="4153" spans="1:2" x14ac:dyDescent="0.35">
      <c r="A4153" t="s">
        <v>1030</v>
      </c>
      <c r="B4153">
        <f t="shared" si="326"/>
        <v>375</v>
      </c>
    </row>
    <row r="4154" spans="1:2" x14ac:dyDescent="0.35">
      <c r="A4154" t="s">
        <v>1044</v>
      </c>
      <c r="B4154">
        <f t="shared" si="326"/>
        <v>379</v>
      </c>
    </row>
    <row r="4155" spans="1:2" x14ac:dyDescent="0.35">
      <c r="A4155" t="s">
        <v>1012</v>
      </c>
      <c r="B4155">
        <f t="shared" si="326"/>
        <v>384</v>
      </c>
    </row>
    <row r="4156" spans="1:2" x14ac:dyDescent="0.35">
      <c r="A4156" t="s">
        <v>1013</v>
      </c>
      <c r="B4156">
        <f t="shared" si="326"/>
        <v>386</v>
      </c>
    </row>
    <row r="4157" spans="1:2" x14ac:dyDescent="0.35">
      <c r="A4157" t="s">
        <v>1033</v>
      </c>
      <c r="B4157">
        <f t="shared" si="326"/>
        <v>390</v>
      </c>
    </row>
    <row r="4158" spans="1:2" x14ac:dyDescent="0.35">
      <c r="A4158" t="s">
        <v>1035</v>
      </c>
      <c r="B4158">
        <f t="shared" si="326"/>
        <v>391</v>
      </c>
    </row>
    <row r="4159" spans="1:2" x14ac:dyDescent="0.35">
      <c r="A4159" t="s">
        <v>1039</v>
      </c>
      <c r="B4159">
        <f t="shared" si="326"/>
        <v>393</v>
      </c>
    </row>
    <row r="4160" spans="1:2" x14ac:dyDescent="0.35">
      <c r="A4160" t="s">
        <v>1036</v>
      </c>
      <c r="B4160">
        <f t="shared" si="326"/>
        <v>392</v>
      </c>
    </row>
    <row r="4161" spans="1:2" x14ac:dyDescent="0.35">
      <c r="A4161" t="s">
        <v>1039</v>
      </c>
      <c r="B4161">
        <f t="shared" si="326"/>
        <v>393</v>
      </c>
    </row>
    <row r="4162" spans="1:2" x14ac:dyDescent="0.35">
      <c r="A4162" t="s">
        <v>1033</v>
      </c>
      <c r="B4162">
        <f t="shared" si="326"/>
        <v>390</v>
      </c>
    </row>
    <row r="4163" spans="1:2" x14ac:dyDescent="0.35">
      <c r="A4163" t="s">
        <v>1018</v>
      </c>
      <c r="B4163">
        <f t="shared" si="326"/>
        <v>388</v>
      </c>
    </row>
    <row r="4164" spans="1:2" x14ac:dyDescent="0.35">
      <c r="A4164" t="s">
        <v>1012</v>
      </c>
      <c r="B4164">
        <f t="shared" ref="B4164:B4227" si="327">+VALUE(RIGHT(LEFT(A4164,13),3))</f>
        <v>384</v>
      </c>
    </row>
    <row r="4165" spans="1:2" x14ac:dyDescent="0.35">
      <c r="A4165" t="s">
        <v>1043</v>
      </c>
      <c r="B4165">
        <f t="shared" si="327"/>
        <v>381</v>
      </c>
    </row>
    <row r="4166" spans="1:2" x14ac:dyDescent="0.35">
      <c r="A4166" t="s">
        <v>1010</v>
      </c>
      <c r="B4166">
        <f t="shared" si="327"/>
        <v>376</v>
      </c>
    </row>
    <row r="4167" spans="1:2" x14ac:dyDescent="0.35">
      <c r="A4167" t="s">
        <v>1021</v>
      </c>
      <c r="B4167">
        <f t="shared" si="327"/>
        <v>373</v>
      </c>
    </row>
    <row r="4168" spans="1:2" x14ac:dyDescent="0.35">
      <c r="A4168" t="s">
        <v>1014</v>
      </c>
      <c r="B4168">
        <f t="shared" si="327"/>
        <v>368</v>
      </c>
    </row>
    <row r="4169" spans="1:2" x14ac:dyDescent="0.35">
      <c r="A4169" t="s">
        <v>1022</v>
      </c>
      <c r="B4169">
        <f t="shared" si="327"/>
        <v>366</v>
      </c>
    </row>
    <row r="4170" spans="1:2" x14ac:dyDescent="0.35">
      <c r="A4170" t="s">
        <v>1038</v>
      </c>
      <c r="B4170">
        <f t="shared" si="327"/>
        <v>363</v>
      </c>
    </row>
    <row r="4171" spans="1:2" x14ac:dyDescent="0.35">
      <c r="A4171" t="s">
        <v>1037</v>
      </c>
      <c r="B4171">
        <f t="shared" si="327"/>
        <v>362</v>
      </c>
    </row>
    <row r="4172" spans="1:2" x14ac:dyDescent="0.35">
      <c r="A4172" t="s">
        <v>1040</v>
      </c>
      <c r="B4172">
        <f t="shared" si="327"/>
        <v>361</v>
      </c>
    </row>
    <row r="4173" spans="1:2" x14ac:dyDescent="0.35">
      <c r="A4173" t="s">
        <v>1040</v>
      </c>
      <c r="B4173">
        <f t="shared" si="327"/>
        <v>361</v>
      </c>
    </row>
    <row r="4174" spans="1:2" x14ac:dyDescent="0.35">
      <c r="A4174" t="s">
        <v>1040</v>
      </c>
      <c r="B4174">
        <f t="shared" si="327"/>
        <v>361</v>
      </c>
    </row>
    <row r="4175" spans="1:2" x14ac:dyDescent="0.35">
      <c r="A4175" t="s">
        <v>1034</v>
      </c>
      <c r="B4175">
        <f t="shared" si="327"/>
        <v>364</v>
      </c>
    </row>
    <row r="4176" spans="1:2" x14ac:dyDescent="0.35">
      <c r="A4176" t="s">
        <v>1022</v>
      </c>
      <c r="B4176">
        <f t="shared" si="327"/>
        <v>366</v>
      </c>
    </row>
    <row r="4177" spans="1:2" x14ac:dyDescent="0.35">
      <c r="A4177" t="s">
        <v>1007</v>
      </c>
      <c r="B4177">
        <f t="shared" si="327"/>
        <v>371</v>
      </c>
    </row>
    <row r="4178" spans="1:2" x14ac:dyDescent="0.35">
      <c r="A4178" t="s">
        <v>1021</v>
      </c>
      <c r="B4178">
        <f t="shared" si="327"/>
        <v>373</v>
      </c>
    </row>
    <row r="4179" spans="1:2" x14ac:dyDescent="0.35">
      <c r="A4179" t="s">
        <v>1016</v>
      </c>
      <c r="B4179">
        <f t="shared" si="327"/>
        <v>377</v>
      </c>
    </row>
    <row r="4180" spans="1:2" x14ac:dyDescent="0.35">
      <c r="A4180" t="s">
        <v>1011</v>
      </c>
      <c r="B4180">
        <f t="shared" si="327"/>
        <v>380</v>
      </c>
    </row>
    <row r="4181" spans="1:2" x14ac:dyDescent="0.35">
      <c r="A4181" t="s">
        <v>1205</v>
      </c>
      <c r="B4181">
        <f t="shared" si="327"/>
        <v>102</v>
      </c>
    </row>
    <row r="4182" spans="1:2" x14ac:dyDescent="0.35">
      <c r="B4182" t="e">
        <f t="shared" si="327"/>
        <v>#VALUE!</v>
      </c>
    </row>
    <row r="4183" spans="1:2" x14ac:dyDescent="0.35">
      <c r="A4183" t="s">
        <v>1194</v>
      </c>
      <c r="B4183" t="e">
        <f t="shared" si="327"/>
        <v>#VALUE!</v>
      </c>
    </row>
    <row r="4184" spans="1:2" x14ac:dyDescent="0.35">
      <c r="A4184" t="s">
        <v>1195</v>
      </c>
      <c r="B4184" t="e">
        <f t="shared" si="327"/>
        <v>#VALUE!</v>
      </c>
    </row>
    <row r="4185" spans="1:2" x14ac:dyDescent="0.35">
      <c r="A4185" t="s">
        <v>1196</v>
      </c>
      <c r="B4185" t="e">
        <f t="shared" si="327"/>
        <v>#VALUE!</v>
      </c>
    </row>
    <row r="4186" spans="1:2" x14ac:dyDescent="0.35">
      <c r="B4186" t="e">
        <f t="shared" si="327"/>
        <v>#VALUE!</v>
      </c>
    </row>
    <row r="4187" spans="1:2" x14ac:dyDescent="0.35">
      <c r="A4187" t="s">
        <v>1197</v>
      </c>
      <c r="B4187" t="e">
        <f t="shared" si="327"/>
        <v>#VALUE!</v>
      </c>
    </row>
    <row r="4188" spans="1:2" x14ac:dyDescent="0.35">
      <c r="A4188" t="s">
        <v>1043</v>
      </c>
      <c r="B4188">
        <f t="shared" si="327"/>
        <v>381</v>
      </c>
    </row>
    <row r="4189" spans="1:2" x14ac:dyDescent="0.35">
      <c r="A4189" t="s">
        <v>1012</v>
      </c>
      <c r="B4189">
        <f t="shared" si="327"/>
        <v>384</v>
      </c>
    </row>
    <row r="4190" spans="1:2" x14ac:dyDescent="0.35">
      <c r="A4190" t="s">
        <v>1018</v>
      </c>
      <c r="B4190">
        <f t="shared" si="327"/>
        <v>388</v>
      </c>
    </row>
    <row r="4191" spans="1:2" x14ac:dyDescent="0.35">
      <c r="A4191" t="s">
        <v>1033</v>
      </c>
      <c r="B4191">
        <f t="shared" si="327"/>
        <v>390</v>
      </c>
    </row>
    <row r="4192" spans="1:2" x14ac:dyDescent="0.35">
      <c r="A4192" t="s">
        <v>1036</v>
      </c>
      <c r="B4192">
        <f t="shared" si="327"/>
        <v>392</v>
      </c>
    </row>
    <row r="4193" spans="1:2" x14ac:dyDescent="0.35">
      <c r="A4193" t="s">
        <v>1036</v>
      </c>
      <c r="B4193">
        <f t="shared" si="327"/>
        <v>392</v>
      </c>
    </row>
    <row r="4194" spans="1:2" x14ac:dyDescent="0.35">
      <c r="A4194" t="s">
        <v>1036</v>
      </c>
      <c r="B4194">
        <f t="shared" si="327"/>
        <v>392</v>
      </c>
    </row>
    <row r="4195" spans="1:2" x14ac:dyDescent="0.35">
      <c r="A4195" t="s">
        <v>1033</v>
      </c>
      <c r="B4195">
        <f t="shared" si="327"/>
        <v>390</v>
      </c>
    </row>
    <row r="4196" spans="1:2" x14ac:dyDescent="0.35">
      <c r="A4196" t="s">
        <v>1024</v>
      </c>
      <c r="B4196">
        <f t="shared" si="327"/>
        <v>389</v>
      </c>
    </row>
    <row r="4197" spans="1:2" x14ac:dyDescent="0.35">
      <c r="A4197" t="s">
        <v>1031</v>
      </c>
      <c r="B4197">
        <f t="shared" si="327"/>
        <v>385</v>
      </c>
    </row>
    <row r="4198" spans="1:2" x14ac:dyDescent="0.35">
      <c r="A4198" t="s">
        <v>1017</v>
      </c>
      <c r="B4198">
        <f t="shared" si="327"/>
        <v>382</v>
      </c>
    </row>
    <row r="4199" spans="1:2" x14ac:dyDescent="0.35">
      <c r="A4199" t="s">
        <v>1016</v>
      </c>
      <c r="B4199">
        <f t="shared" si="327"/>
        <v>377</v>
      </c>
    </row>
    <row r="4200" spans="1:2" x14ac:dyDescent="0.35">
      <c r="A4200" t="s">
        <v>1023</v>
      </c>
      <c r="B4200">
        <f t="shared" si="327"/>
        <v>374</v>
      </c>
    </row>
    <row r="4201" spans="1:2" x14ac:dyDescent="0.35">
      <c r="A4201" t="s">
        <v>1009</v>
      </c>
      <c r="B4201">
        <f t="shared" si="327"/>
        <v>370</v>
      </c>
    </row>
    <row r="4202" spans="1:2" x14ac:dyDescent="0.35">
      <c r="A4202" t="s">
        <v>1022</v>
      </c>
      <c r="B4202">
        <f t="shared" si="327"/>
        <v>366</v>
      </c>
    </row>
    <row r="4203" spans="1:2" x14ac:dyDescent="0.35">
      <c r="A4203" t="s">
        <v>1038</v>
      </c>
      <c r="B4203">
        <f t="shared" si="327"/>
        <v>363</v>
      </c>
    </row>
    <row r="4204" spans="1:2" x14ac:dyDescent="0.35">
      <c r="A4204" t="s">
        <v>1037</v>
      </c>
      <c r="B4204">
        <f t="shared" si="327"/>
        <v>362</v>
      </c>
    </row>
    <row r="4205" spans="1:2" x14ac:dyDescent="0.35">
      <c r="A4205" t="s">
        <v>1045</v>
      </c>
      <c r="B4205">
        <f t="shared" si="327"/>
        <v>360</v>
      </c>
    </row>
    <row r="4206" spans="1:2" x14ac:dyDescent="0.35">
      <c r="A4206" t="s">
        <v>1040</v>
      </c>
      <c r="B4206">
        <f t="shared" si="327"/>
        <v>361</v>
      </c>
    </row>
    <row r="4207" spans="1:2" x14ac:dyDescent="0.35">
      <c r="A4207" t="s">
        <v>1045</v>
      </c>
      <c r="B4207">
        <f t="shared" si="327"/>
        <v>360</v>
      </c>
    </row>
    <row r="4208" spans="1:2" x14ac:dyDescent="0.35">
      <c r="A4208" t="s">
        <v>1038</v>
      </c>
      <c r="B4208">
        <f t="shared" si="327"/>
        <v>363</v>
      </c>
    </row>
    <row r="4209" spans="1:2" x14ac:dyDescent="0.35">
      <c r="A4209" t="s">
        <v>1042</v>
      </c>
      <c r="B4209">
        <f t="shared" si="327"/>
        <v>365</v>
      </c>
    </row>
    <row r="4210" spans="1:2" x14ac:dyDescent="0.35">
      <c r="A4210" t="s">
        <v>1008</v>
      </c>
      <c r="B4210">
        <f t="shared" si="327"/>
        <v>369</v>
      </c>
    </row>
    <row r="4211" spans="1:2" x14ac:dyDescent="0.35">
      <c r="A4211" t="s">
        <v>1006</v>
      </c>
      <c r="B4211">
        <f t="shared" si="327"/>
        <v>372</v>
      </c>
    </row>
    <row r="4212" spans="1:2" x14ac:dyDescent="0.35">
      <c r="A4212" t="s">
        <v>1016</v>
      </c>
      <c r="B4212">
        <f t="shared" si="327"/>
        <v>377</v>
      </c>
    </row>
    <row r="4213" spans="1:2" x14ac:dyDescent="0.35">
      <c r="A4213" t="s">
        <v>1011</v>
      </c>
      <c r="B4213">
        <f t="shared" si="327"/>
        <v>380</v>
      </c>
    </row>
    <row r="4214" spans="1:2" x14ac:dyDescent="0.35">
      <c r="A4214" t="s">
        <v>1031</v>
      </c>
      <c r="B4214">
        <f t="shared" si="327"/>
        <v>385</v>
      </c>
    </row>
    <row r="4215" spans="1:2" x14ac:dyDescent="0.35">
      <c r="A4215" t="s">
        <v>1019</v>
      </c>
      <c r="B4215">
        <f t="shared" si="327"/>
        <v>387</v>
      </c>
    </row>
    <row r="4216" spans="1:2" x14ac:dyDescent="0.35">
      <c r="A4216" t="s">
        <v>1035</v>
      </c>
      <c r="B4216">
        <f t="shared" si="327"/>
        <v>391</v>
      </c>
    </row>
    <row r="4217" spans="1:2" x14ac:dyDescent="0.35">
      <c r="A4217" t="s">
        <v>1035</v>
      </c>
      <c r="B4217">
        <f t="shared" si="327"/>
        <v>391</v>
      </c>
    </row>
    <row r="4218" spans="1:2" x14ac:dyDescent="0.35">
      <c r="A4218" t="s">
        <v>1039</v>
      </c>
      <c r="B4218">
        <f t="shared" si="327"/>
        <v>393</v>
      </c>
    </row>
    <row r="4219" spans="1:2" x14ac:dyDescent="0.35">
      <c r="A4219" t="s">
        <v>1036</v>
      </c>
      <c r="B4219">
        <f t="shared" si="327"/>
        <v>392</v>
      </c>
    </row>
    <row r="4220" spans="1:2" x14ac:dyDescent="0.35">
      <c r="A4220" t="s">
        <v>1035</v>
      </c>
      <c r="B4220">
        <f t="shared" si="327"/>
        <v>391</v>
      </c>
    </row>
    <row r="4221" spans="1:2" x14ac:dyDescent="0.35">
      <c r="A4221" t="s">
        <v>1018</v>
      </c>
      <c r="B4221">
        <f t="shared" si="327"/>
        <v>388</v>
      </c>
    </row>
    <row r="4222" spans="1:2" x14ac:dyDescent="0.35">
      <c r="A4222" t="s">
        <v>1013</v>
      </c>
      <c r="B4222">
        <f t="shared" si="327"/>
        <v>386</v>
      </c>
    </row>
    <row r="4223" spans="1:2" x14ac:dyDescent="0.35">
      <c r="A4223" t="s">
        <v>1017</v>
      </c>
      <c r="B4223">
        <f t="shared" si="327"/>
        <v>382</v>
      </c>
    </row>
    <row r="4224" spans="1:2" x14ac:dyDescent="0.35">
      <c r="A4224" t="s">
        <v>1020</v>
      </c>
      <c r="B4224">
        <f t="shared" si="327"/>
        <v>378</v>
      </c>
    </row>
    <row r="4225" spans="1:2" x14ac:dyDescent="0.35">
      <c r="A4225" t="s">
        <v>1021</v>
      </c>
      <c r="B4225">
        <f t="shared" si="327"/>
        <v>373</v>
      </c>
    </row>
    <row r="4226" spans="1:2" x14ac:dyDescent="0.35">
      <c r="A4226" t="s">
        <v>1009</v>
      </c>
      <c r="B4226">
        <f t="shared" si="327"/>
        <v>370</v>
      </c>
    </row>
    <row r="4227" spans="1:2" x14ac:dyDescent="0.35">
      <c r="A4227" t="s">
        <v>1022</v>
      </c>
      <c r="B4227">
        <f t="shared" si="327"/>
        <v>366</v>
      </c>
    </row>
    <row r="4228" spans="1:2" x14ac:dyDescent="0.35">
      <c r="A4228" t="s">
        <v>1034</v>
      </c>
      <c r="B4228">
        <f t="shared" ref="B4228:B4291" si="328">+VALUE(RIGHT(LEFT(A4228,13),3))</f>
        <v>364</v>
      </c>
    </row>
    <row r="4229" spans="1:2" x14ac:dyDescent="0.35">
      <c r="A4229" t="s">
        <v>1045</v>
      </c>
      <c r="B4229">
        <f t="shared" si="328"/>
        <v>360</v>
      </c>
    </row>
    <row r="4230" spans="1:2" x14ac:dyDescent="0.35">
      <c r="A4230" t="s">
        <v>1045</v>
      </c>
      <c r="B4230">
        <f t="shared" si="328"/>
        <v>360</v>
      </c>
    </row>
    <row r="4231" spans="1:2" x14ac:dyDescent="0.35">
      <c r="A4231" t="s">
        <v>1046</v>
      </c>
      <c r="B4231">
        <f t="shared" si="328"/>
        <v>359</v>
      </c>
    </row>
    <row r="4232" spans="1:2" x14ac:dyDescent="0.35">
      <c r="A4232" t="s">
        <v>1040</v>
      </c>
      <c r="B4232">
        <f t="shared" si="328"/>
        <v>361</v>
      </c>
    </row>
    <row r="4233" spans="1:2" x14ac:dyDescent="0.35">
      <c r="A4233" t="s">
        <v>1037</v>
      </c>
      <c r="B4233">
        <f t="shared" si="328"/>
        <v>362</v>
      </c>
    </row>
    <row r="4234" spans="1:2" x14ac:dyDescent="0.35">
      <c r="A4234" t="s">
        <v>1042</v>
      </c>
      <c r="B4234">
        <f t="shared" si="328"/>
        <v>365</v>
      </c>
    </row>
    <row r="4235" spans="1:2" x14ac:dyDescent="0.35">
      <c r="A4235" t="s">
        <v>1014</v>
      </c>
      <c r="B4235">
        <f t="shared" si="328"/>
        <v>368</v>
      </c>
    </row>
    <row r="4236" spans="1:2" x14ac:dyDescent="0.35">
      <c r="A4236" t="s">
        <v>1021</v>
      </c>
      <c r="B4236">
        <f t="shared" si="328"/>
        <v>373</v>
      </c>
    </row>
    <row r="4237" spans="1:2" x14ac:dyDescent="0.35">
      <c r="A4237" t="s">
        <v>1010</v>
      </c>
      <c r="B4237">
        <f t="shared" si="328"/>
        <v>376</v>
      </c>
    </row>
    <row r="4238" spans="1:2" x14ac:dyDescent="0.35">
      <c r="A4238" t="s">
        <v>1043</v>
      </c>
      <c r="B4238">
        <f t="shared" si="328"/>
        <v>381</v>
      </c>
    </row>
    <row r="4239" spans="1:2" x14ac:dyDescent="0.35">
      <c r="A4239" t="s">
        <v>1012</v>
      </c>
      <c r="B4239">
        <f t="shared" si="328"/>
        <v>384</v>
      </c>
    </row>
    <row r="4240" spans="1:2" x14ac:dyDescent="0.35">
      <c r="A4240" t="s">
        <v>1018</v>
      </c>
      <c r="B4240">
        <f t="shared" si="328"/>
        <v>388</v>
      </c>
    </row>
    <row r="4241" spans="1:2" x14ac:dyDescent="0.35">
      <c r="A4241" t="s">
        <v>1033</v>
      </c>
      <c r="B4241">
        <f t="shared" si="328"/>
        <v>390</v>
      </c>
    </row>
    <row r="4242" spans="1:2" x14ac:dyDescent="0.35">
      <c r="A4242" t="s">
        <v>1039</v>
      </c>
      <c r="B4242">
        <f t="shared" si="328"/>
        <v>393</v>
      </c>
    </row>
    <row r="4243" spans="1:2" x14ac:dyDescent="0.35">
      <c r="A4243" t="s">
        <v>1036</v>
      </c>
      <c r="B4243">
        <f t="shared" si="328"/>
        <v>392</v>
      </c>
    </row>
    <row r="4244" spans="1:2" x14ac:dyDescent="0.35">
      <c r="A4244" t="s">
        <v>1039</v>
      </c>
      <c r="B4244">
        <f t="shared" si="328"/>
        <v>393</v>
      </c>
    </row>
    <row r="4245" spans="1:2" x14ac:dyDescent="0.35">
      <c r="A4245" t="s">
        <v>1035</v>
      </c>
      <c r="B4245">
        <f t="shared" si="328"/>
        <v>391</v>
      </c>
    </row>
    <row r="4246" spans="1:2" x14ac:dyDescent="0.35">
      <c r="A4246" t="s">
        <v>1024</v>
      </c>
      <c r="B4246">
        <f t="shared" si="328"/>
        <v>389</v>
      </c>
    </row>
    <row r="4247" spans="1:2" x14ac:dyDescent="0.35">
      <c r="A4247" t="s">
        <v>1031</v>
      </c>
      <c r="B4247">
        <f t="shared" si="328"/>
        <v>385</v>
      </c>
    </row>
    <row r="4248" spans="1:2" x14ac:dyDescent="0.35">
      <c r="A4248" t="s">
        <v>1017</v>
      </c>
      <c r="B4248">
        <f t="shared" si="328"/>
        <v>382</v>
      </c>
    </row>
    <row r="4249" spans="1:2" x14ac:dyDescent="0.35">
      <c r="A4249" t="s">
        <v>1016</v>
      </c>
      <c r="B4249">
        <f t="shared" si="328"/>
        <v>377</v>
      </c>
    </row>
    <row r="4250" spans="1:2" x14ac:dyDescent="0.35">
      <c r="A4250" t="s">
        <v>1023</v>
      </c>
      <c r="B4250">
        <f t="shared" si="328"/>
        <v>374</v>
      </c>
    </row>
    <row r="4251" spans="1:2" x14ac:dyDescent="0.35">
      <c r="A4251" t="s">
        <v>1008</v>
      </c>
      <c r="B4251">
        <f t="shared" si="328"/>
        <v>369</v>
      </c>
    </row>
    <row r="4252" spans="1:2" x14ac:dyDescent="0.35">
      <c r="A4252" t="s">
        <v>1022</v>
      </c>
      <c r="B4252">
        <f t="shared" si="328"/>
        <v>366</v>
      </c>
    </row>
    <row r="4253" spans="1:2" x14ac:dyDescent="0.35">
      <c r="A4253" t="s">
        <v>1038</v>
      </c>
      <c r="B4253">
        <f t="shared" si="328"/>
        <v>363</v>
      </c>
    </row>
    <row r="4254" spans="1:2" x14ac:dyDescent="0.35">
      <c r="A4254" t="s">
        <v>1040</v>
      </c>
      <c r="B4254">
        <f t="shared" si="328"/>
        <v>361</v>
      </c>
    </row>
    <row r="4255" spans="1:2" x14ac:dyDescent="0.35">
      <c r="A4255" t="s">
        <v>1046</v>
      </c>
      <c r="B4255">
        <f t="shared" si="328"/>
        <v>359</v>
      </c>
    </row>
    <row r="4256" spans="1:2" x14ac:dyDescent="0.35">
      <c r="A4256" t="s">
        <v>1045</v>
      </c>
      <c r="B4256">
        <f t="shared" si="328"/>
        <v>360</v>
      </c>
    </row>
    <row r="4257" spans="1:2" x14ac:dyDescent="0.35">
      <c r="A4257" t="s">
        <v>1045</v>
      </c>
      <c r="B4257">
        <f t="shared" si="328"/>
        <v>360</v>
      </c>
    </row>
    <row r="4258" spans="1:2" x14ac:dyDescent="0.35">
      <c r="A4258" t="s">
        <v>1038</v>
      </c>
      <c r="B4258">
        <f t="shared" si="328"/>
        <v>363</v>
      </c>
    </row>
    <row r="4259" spans="1:2" x14ac:dyDescent="0.35">
      <c r="A4259" t="s">
        <v>1034</v>
      </c>
      <c r="B4259">
        <f t="shared" si="328"/>
        <v>364</v>
      </c>
    </row>
    <row r="4260" spans="1:2" x14ac:dyDescent="0.35">
      <c r="A4260" t="s">
        <v>1008</v>
      </c>
      <c r="B4260">
        <f t="shared" si="328"/>
        <v>369</v>
      </c>
    </row>
    <row r="4261" spans="1:2" x14ac:dyDescent="0.35">
      <c r="A4261" t="s">
        <v>1006</v>
      </c>
      <c r="B4261">
        <f t="shared" si="328"/>
        <v>372</v>
      </c>
    </row>
    <row r="4262" spans="1:2" x14ac:dyDescent="0.35">
      <c r="A4262" t="s">
        <v>1016</v>
      </c>
      <c r="B4262">
        <f t="shared" si="328"/>
        <v>377</v>
      </c>
    </row>
    <row r="4263" spans="1:2" x14ac:dyDescent="0.35">
      <c r="A4263" t="s">
        <v>1044</v>
      </c>
      <c r="B4263">
        <f t="shared" si="328"/>
        <v>379</v>
      </c>
    </row>
    <row r="4264" spans="1:2" x14ac:dyDescent="0.35">
      <c r="A4264" t="s">
        <v>1012</v>
      </c>
      <c r="B4264">
        <f t="shared" si="328"/>
        <v>384</v>
      </c>
    </row>
    <row r="4265" spans="1:2" x14ac:dyDescent="0.35">
      <c r="A4265" t="s">
        <v>1019</v>
      </c>
      <c r="B4265">
        <f t="shared" si="328"/>
        <v>387</v>
      </c>
    </row>
    <row r="4266" spans="1:2" x14ac:dyDescent="0.35">
      <c r="A4266" t="s">
        <v>1035</v>
      </c>
      <c r="B4266">
        <f t="shared" si="328"/>
        <v>391</v>
      </c>
    </row>
    <row r="4267" spans="1:2" x14ac:dyDescent="0.35">
      <c r="A4267" t="s">
        <v>1035</v>
      </c>
      <c r="B4267">
        <f t="shared" si="328"/>
        <v>391</v>
      </c>
    </row>
    <row r="4268" spans="1:2" x14ac:dyDescent="0.35">
      <c r="A4268" t="s">
        <v>1039</v>
      </c>
      <c r="B4268">
        <f t="shared" si="328"/>
        <v>393</v>
      </c>
    </row>
    <row r="4269" spans="1:2" x14ac:dyDescent="0.35">
      <c r="A4269" t="s">
        <v>1036</v>
      </c>
      <c r="B4269">
        <f t="shared" si="328"/>
        <v>392</v>
      </c>
    </row>
    <row r="4270" spans="1:2" x14ac:dyDescent="0.35">
      <c r="A4270" t="s">
        <v>1036</v>
      </c>
      <c r="B4270">
        <f t="shared" si="328"/>
        <v>392</v>
      </c>
    </row>
    <row r="4271" spans="1:2" x14ac:dyDescent="0.35">
      <c r="A4271" t="s">
        <v>1024</v>
      </c>
      <c r="B4271">
        <f t="shared" si="328"/>
        <v>389</v>
      </c>
    </row>
    <row r="4272" spans="1:2" x14ac:dyDescent="0.35">
      <c r="A4272" t="s">
        <v>1019</v>
      </c>
      <c r="B4272">
        <f t="shared" si="328"/>
        <v>387</v>
      </c>
    </row>
    <row r="4273" spans="1:2" x14ac:dyDescent="0.35">
      <c r="A4273" t="s">
        <v>1017</v>
      </c>
      <c r="B4273">
        <f t="shared" si="328"/>
        <v>382</v>
      </c>
    </row>
    <row r="4274" spans="1:2" x14ac:dyDescent="0.35">
      <c r="A4274" t="s">
        <v>1044</v>
      </c>
      <c r="B4274">
        <f t="shared" si="328"/>
        <v>379</v>
      </c>
    </row>
    <row r="4275" spans="1:2" x14ac:dyDescent="0.35">
      <c r="A4275" t="s">
        <v>1023</v>
      </c>
      <c r="B4275">
        <f t="shared" si="328"/>
        <v>374</v>
      </c>
    </row>
    <row r="4276" spans="1:2" x14ac:dyDescent="0.35">
      <c r="A4276" t="s">
        <v>1007</v>
      </c>
      <c r="B4276">
        <f t="shared" si="328"/>
        <v>371</v>
      </c>
    </row>
    <row r="4277" spans="1:2" x14ac:dyDescent="0.35">
      <c r="A4277" t="s">
        <v>1015</v>
      </c>
      <c r="B4277">
        <f t="shared" si="328"/>
        <v>367</v>
      </c>
    </row>
    <row r="4278" spans="1:2" x14ac:dyDescent="0.35">
      <c r="A4278" t="s">
        <v>1034</v>
      </c>
      <c r="B4278">
        <f t="shared" si="328"/>
        <v>364</v>
      </c>
    </row>
    <row r="4279" spans="1:2" x14ac:dyDescent="0.35">
      <c r="A4279" t="s">
        <v>1037</v>
      </c>
      <c r="B4279">
        <f t="shared" si="328"/>
        <v>362</v>
      </c>
    </row>
    <row r="4280" spans="1:2" x14ac:dyDescent="0.35">
      <c r="A4280" t="s">
        <v>1040</v>
      </c>
      <c r="B4280">
        <f t="shared" si="328"/>
        <v>361</v>
      </c>
    </row>
    <row r="4281" spans="1:2" x14ac:dyDescent="0.35">
      <c r="A4281" t="s">
        <v>1046</v>
      </c>
      <c r="B4281">
        <f t="shared" si="328"/>
        <v>359</v>
      </c>
    </row>
    <row r="4282" spans="1:2" x14ac:dyDescent="0.35">
      <c r="A4282" t="s">
        <v>1040</v>
      </c>
      <c r="B4282">
        <f t="shared" si="328"/>
        <v>361</v>
      </c>
    </row>
    <row r="4283" spans="1:2" x14ac:dyDescent="0.35">
      <c r="A4283" t="s">
        <v>1037</v>
      </c>
      <c r="B4283">
        <f t="shared" si="328"/>
        <v>362</v>
      </c>
    </row>
    <row r="4284" spans="1:2" x14ac:dyDescent="0.35">
      <c r="A4284" t="s">
        <v>1022</v>
      </c>
      <c r="B4284">
        <f t="shared" si="328"/>
        <v>366</v>
      </c>
    </row>
    <row r="4285" spans="1:2" x14ac:dyDescent="0.35">
      <c r="A4285" t="s">
        <v>1015</v>
      </c>
      <c r="B4285">
        <f t="shared" si="328"/>
        <v>367</v>
      </c>
    </row>
    <row r="4286" spans="1:2" x14ac:dyDescent="0.35">
      <c r="A4286" t="s">
        <v>1006</v>
      </c>
      <c r="B4286">
        <f t="shared" si="328"/>
        <v>372</v>
      </c>
    </row>
    <row r="4287" spans="1:2" x14ac:dyDescent="0.35">
      <c r="A4287" t="s">
        <v>1030</v>
      </c>
      <c r="B4287">
        <f t="shared" si="328"/>
        <v>375</v>
      </c>
    </row>
    <row r="4288" spans="1:2" x14ac:dyDescent="0.35">
      <c r="A4288" t="s">
        <v>1011</v>
      </c>
      <c r="B4288">
        <f t="shared" si="328"/>
        <v>380</v>
      </c>
    </row>
    <row r="4289" spans="1:2" x14ac:dyDescent="0.35">
      <c r="A4289" t="s">
        <v>1017</v>
      </c>
      <c r="B4289">
        <f t="shared" si="328"/>
        <v>382</v>
      </c>
    </row>
    <row r="4290" spans="1:2" x14ac:dyDescent="0.35">
      <c r="A4290" t="s">
        <v>1013</v>
      </c>
      <c r="B4290">
        <f t="shared" si="328"/>
        <v>386</v>
      </c>
    </row>
    <row r="4291" spans="1:2" x14ac:dyDescent="0.35">
      <c r="A4291" t="s">
        <v>1018</v>
      </c>
      <c r="B4291">
        <f t="shared" si="328"/>
        <v>388</v>
      </c>
    </row>
    <row r="4292" spans="1:2" x14ac:dyDescent="0.35">
      <c r="A4292" t="s">
        <v>1035</v>
      </c>
      <c r="B4292">
        <f t="shared" ref="B4292:B4355" si="329">+VALUE(RIGHT(LEFT(A4292,13),3))</f>
        <v>391</v>
      </c>
    </row>
    <row r="4293" spans="1:2" x14ac:dyDescent="0.35">
      <c r="A4293" t="s">
        <v>1033</v>
      </c>
      <c r="B4293">
        <f t="shared" si="329"/>
        <v>390</v>
      </c>
    </row>
    <row r="4294" spans="1:2" x14ac:dyDescent="0.35">
      <c r="A4294" t="s">
        <v>1035</v>
      </c>
      <c r="B4294">
        <f t="shared" si="329"/>
        <v>391</v>
      </c>
    </row>
    <row r="4295" spans="1:2" x14ac:dyDescent="0.35">
      <c r="A4295" t="s">
        <v>1024</v>
      </c>
      <c r="B4295">
        <f t="shared" si="329"/>
        <v>389</v>
      </c>
    </row>
    <row r="4296" spans="1:2" x14ac:dyDescent="0.35">
      <c r="A4296" t="s">
        <v>1018</v>
      </c>
      <c r="B4296">
        <f t="shared" si="329"/>
        <v>388</v>
      </c>
    </row>
    <row r="4297" spans="1:2" x14ac:dyDescent="0.35">
      <c r="A4297" t="s">
        <v>1031</v>
      </c>
      <c r="B4297">
        <f t="shared" si="329"/>
        <v>385</v>
      </c>
    </row>
    <row r="4298" spans="1:2" x14ac:dyDescent="0.35">
      <c r="A4298" t="s">
        <v>1032</v>
      </c>
      <c r="B4298">
        <f t="shared" si="329"/>
        <v>383</v>
      </c>
    </row>
    <row r="4299" spans="1:2" x14ac:dyDescent="0.35">
      <c r="A4299" t="s">
        <v>1020</v>
      </c>
      <c r="B4299">
        <f t="shared" si="329"/>
        <v>378</v>
      </c>
    </row>
    <row r="4300" spans="1:2" x14ac:dyDescent="0.35">
      <c r="A4300" t="s">
        <v>1030</v>
      </c>
      <c r="B4300">
        <f t="shared" si="329"/>
        <v>375</v>
      </c>
    </row>
    <row r="4301" spans="1:2" x14ac:dyDescent="0.35">
      <c r="A4301" t="s">
        <v>1007</v>
      </c>
      <c r="B4301">
        <f t="shared" si="329"/>
        <v>371</v>
      </c>
    </row>
    <row r="4302" spans="1:2" x14ac:dyDescent="0.35">
      <c r="A4302" t="s">
        <v>1008</v>
      </c>
      <c r="B4302">
        <f t="shared" si="329"/>
        <v>369</v>
      </c>
    </row>
    <row r="4303" spans="1:2" x14ac:dyDescent="0.35">
      <c r="A4303" t="s">
        <v>1042</v>
      </c>
      <c r="B4303">
        <f t="shared" si="329"/>
        <v>365</v>
      </c>
    </row>
    <row r="4304" spans="1:2" x14ac:dyDescent="0.35">
      <c r="A4304" t="s">
        <v>1034</v>
      </c>
      <c r="B4304">
        <f t="shared" si="329"/>
        <v>364</v>
      </c>
    </row>
    <row r="4305" spans="1:2" x14ac:dyDescent="0.35">
      <c r="A4305" t="s">
        <v>1037</v>
      </c>
      <c r="B4305">
        <f t="shared" si="329"/>
        <v>362</v>
      </c>
    </row>
    <row r="4306" spans="1:2" x14ac:dyDescent="0.35">
      <c r="A4306" t="s">
        <v>1038</v>
      </c>
      <c r="B4306">
        <f t="shared" si="329"/>
        <v>363</v>
      </c>
    </row>
    <row r="4307" spans="1:2" x14ac:dyDescent="0.35">
      <c r="A4307" t="s">
        <v>1037</v>
      </c>
      <c r="B4307">
        <f t="shared" si="329"/>
        <v>362</v>
      </c>
    </row>
    <row r="4308" spans="1:2" x14ac:dyDescent="0.35">
      <c r="A4308" t="s">
        <v>1034</v>
      </c>
      <c r="B4308">
        <f t="shared" si="329"/>
        <v>364</v>
      </c>
    </row>
    <row r="4309" spans="1:2" x14ac:dyDescent="0.35">
      <c r="A4309" t="s">
        <v>1022</v>
      </c>
      <c r="B4309">
        <f t="shared" si="329"/>
        <v>366</v>
      </c>
    </row>
    <row r="4310" spans="1:2" x14ac:dyDescent="0.35">
      <c r="A4310" t="s">
        <v>1008</v>
      </c>
      <c r="B4310">
        <f t="shared" si="329"/>
        <v>369</v>
      </c>
    </row>
    <row r="4311" spans="1:2" x14ac:dyDescent="0.35">
      <c r="A4311" t="s">
        <v>1007</v>
      </c>
      <c r="B4311">
        <f t="shared" si="329"/>
        <v>371</v>
      </c>
    </row>
    <row r="4312" spans="1:2" x14ac:dyDescent="0.35">
      <c r="A4312" t="s">
        <v>1030</v>
      </c>
      <c r="B4312">
        <f t="shared" si="329"/>
        <v>375</v>
      </c>
    </row>
    <row r="4313" spans="1:2" x14ac:dyDescent="0.35">
      <c r="A4313" t="s">
        <v>1020</v>
      </c>
      <c r="B4313">
        <f t="shared" si="329"/>
        <v>378</v>
      </c>
    </row>
    <row r="4314" spans="1:2" x14ac:dyDescent="0.35">
      <c r="A4314" t="s">
        <v>1017</v>
      </c>
      <c r="B4314">
        <f t="shared" si="329"/>
        <v>382</v>
      </c>
    </row>
    <row r="4315" spans="1:2" x14ac:dyDescent="0.35">
      <c r="A4315" t="s">
        <v>1012</v>
      </c>
      <c r="B4315">
        <f t="shared" si="329"/>
        <v>384</v>
      </c>
    </row>
    <row r="4316" spans="1:2" x14ac:dyDescent="0.35">
      <c r="A4316" t="s">
        <v>1219</v>
      </c>
      <c r="B4316">
        <f t="shared" si="329"/>
        <v>102</v>
      </c>
    </row>
    <row r="4317" spans="1:2" x14ac:dyDescent="0.35">
      <c r="B4317" t="e">
        <f t="shared" si="329"/>
        <v>#VALUE!</v>
      </c>
    </row>
    <row r="4318" spans="1:2" x14ac:dyDescent="0.35">
      <c r="A4318" t="s">
        <v>1194</v>
      </c>
      <c r="B4318" t="e">
        <f t="shared" si="329"/>
        <v>#VALUE!</v>
      </c>
    </row>
    <row r="4319" spans="1:2" x14ac:dyDescent="0.35">
      <c r="A4319" t="s">
        <v>1195</v>
      </c>
      <c r="B4319" t="e">
        <f t="shared" si="329"/>
        <v>#VALUE!</v>
      </c>
    </row>
    <row r="4320" spans="1:2" x14ac:dyDescent="0.35">
      <c r="A4320" t="s">
        <v>1196</v>
      </c>
      <c r="B4320" t="e">
        <f t="shared" si="329"/>
        <v>#VALUE!</v>
      </c>
    </row>
    <row r="4321" spans="1:2" x14ac:dyDescent="0.35">
      <c r="B4321" t="e">
        <f t="shared" si="329"/>
        <v>#VALUE!</v>
      </c>
    </row>
    <row r="4322" spans="1:2" x14ac:dyDescent="0.35">
      <c r="A4322" t="s">
        <v>1197</v>
      </c>
      <c r="B4322" t="e">
        <f t="shared" si="329"/>
        <v>#VALUE!</v>
      </c>
    </row>
    <row r="4323" spans="1:2" x14ac:dyDescent="0.35">
      <c r="A4323" t="s">
        <v>1012</v>
      </c>
      <c r="B4323">
        <f t="shared" si="329"/>
        <v>384</v>
      </c>
    </row>
    <row r="4324" spans="1:2" x14ac:dyDescent="0.35">
      <c r="A4324" t="s">
        <v>1031</v>
      </c>
      <c r="B4324">
        <f t="shared" si="329"/>
        <v>385</v>
      </c>
    </row>
    <row r="4325" spans="1:2" x14ac:dyDescent="0.35">
      <c r="A4325" t="s">
        <v>1019</v>
      </c>
      <c r="B4325">
        <f t="shared" si="329"/>
        <v>387</v>
      </c>
    </row>
    <row r="4326" spans="1:2" x14ac:dyDescent="0.35">
      <c r="A4326" t="s">
        <v>1019</v>
      </c>
      <c r="B4326">
        <f t="shared" si="329"/>
        <v>387</v>
      </c>
    </row>
    <row r="4327" spans="1:2" x14ac:dyDescent="0.35">
      <c r="A4327" t="s">
        <v>1018</v>
      </c>
      <c r="B4327">
        <f t="shared" si="329"/>
        <v>388</v>
      </c>
    </row>
    <row r="4328" spans="1:2" x14ac:dyDescent="0.35">
      <c r="A4328" t="s">
        <v>1013</v>
      </c>
      <c r="B4328">
        <f t="shared" si="329"/>
        <v>386</v>
      </c>
    </row>
    <row r="4329" spans="1:2" x14ac:dyDescent="0.35">
      <c r="A4329" t="s">
        <v>1013</v>
      </c>
      <c r="B4329">
        <f t="shared" si="329"/>
        <v>386</v>
      </c>
    </row>
    <row r="4330" spans="1:2" x14ac:dyDescent="0.35">
      <c r="A4330" t="s">
        <v>1032</v>
      </c>
      <c r="B4330">
        <f t="shared" si="329"/>
        <v>383</v>
      </c>
    </row>
    <row r="4331" spans="1:2" x14ac:dyDescent="0.35">
      <c r="A4331" t="s">
        <v>1017</v>
      </c>
      <c r="B4331">
        <f t="shared" si="329"/>
        <v>382</v>
      </c>
    </row>
    <row r="4332" spans="1:2" x14ac:dyDescent="0.35">
      <c r="A4332" t="s">
        <v>1020</v>
      </c>
      <c r="B4332">
        <f t="shared" si="329"/>
        <v>378</v>
      </c>
    </row>
    <row r="4333" spans="1:2" x14ac:dyDescent="0.35">
      <c r="A4333" t="s">
        <v>1010</v>
      </c>
      <c r="B4333">
        <f t="shared" si="329"/>
        <v>376</v>
      </c>
    </row>
    <row r="4334" spans="1:2" x14ac:dyDescent="0.35">
      <c r="A4334" t="s">
        <v>1021</v>
      </c>
      <c r="B4334">
        <f t="shared" si="329"/>
        <v>373</v>
      </c>
    </row>
    <row r="4335" spans="1:2" x14ac:dyDescent="0.35">
      <c r="A4335" t="s">
        <v>1007</v>
      </c>
      <c r="B4335">
        <f t="shared" si="329"/>
        <v>371</v>
      </c>
    </row>
    <row r="4336" spans="1:2" x14ac:dyDescent="0.35">
      <c r="A4336" t="s">
        <v>1014</v>
      </c>
      <c r="B4336">
        <f t="shared" si="329"/>
        <v>368</v>
      </c>
    </row>
    <row r="4337" spans="1:2" x14ac:dyDescent="0.35">
      <c r="A4337" t="s">
        <v>1015</v>
      </c>
      <c r="B4337">
        <f t="shared" si="329"/>
        <v>367</v>
      </c>
    </row>
    <row r="4338" spans="1:2" x14ac:dyDescent="0.35">
      <c r="A4338" t="s">
        <v>1042</v>
      </c>
      <c r="B4338">
        <f t="shared" si="329"/>
        <v>365</v>
      </c>
    </row>
    <row r="4339" spans="1:2" x14ac:dyDescent="0.35">
      <c r="A4339" t="s">
        <v>1042</v>
      </c>
      <c r="B4339">
        <f t="shared" si="329"/>
        <v>365</v>
      </c>
    </row>
    <row r="4340" spans="1:2" x14ac:dyDescent="0.35">
      <c r="A4340" t="s">
        <v>1042</v>
      </c>
      <c r="B4340">
        <f t="shared" si="329"/>
        <v>365</v>
      </c>
    </row>
    <row r="4341" spans="1:2" x14ac:dyDescent="0.35">
      <c r="A4341" t="s">
        <v>1015</v>
      </c>
      <c r="B4341">
        <f t="shared" si="329"/>
        <v>367</v>
      </c>
    </row>
    <row r="4342" spans="1:2" x14ac:dyDescent="0.35">
      <c r="A4342" t="s">
        <v>1015</v>
      </c>
      <c r="B4342">
        <f t="shared" si="329"/>
        <v>367</v>
      </c>
    </row>
    <row r="4343" spans="1:2" x14ac:dyDescent="0.35">
      <c r="A4343" t="s">
        <v>1009</v>
      </c>
      <c r="B4343">
        <f t="shared" si="329"/>
        <v>370</v>
      </c>
    </row>
    <row r="4344" spans="1:2" x14ac:dyDescent="0.35">
      <c r="A4344" t="s">
        <v>1006</v>
      </c>
      <c r="B4344">
        <f t="shared" si="329"/>
        <v>372</v>
      </c>
    </row>
    <row r="4345" spans="1:2" x14ac:dyDescent="0.35">
      <c r="A4345" t="s">
        <v>1010</v>
      </c>
      <c r="B4345">
        <f t="shared" si="329"/>
        <v>376</v>
      </c>
    </row>
    <row r="4346" spans="1:2" x14ac:dyDescent="0.35">
      <c r="A4346" t="s">
        <v>1016</v>
      </c>
      <c r="B4346">
        <f t="shared" si="329"/>
        <v>377</v>
      </c>
    </row>
    <row r="4347" spans="1:2" x14ac:dyDescent="0.35">
      <c r="A4347" t="s">
        <v>1043</v>
      </c>
      <c r="B4347">
        <f t="shared" si="329"/>
        <v>381</v>
      </c>
    </row>
    <row r="4348" spans="1:2" x14ac:dyDescent="0.35">
      <c r="A4348" t="s">
        <v>1017</v>
      </c>
      <c r="B4348">
        <f t="shared" si="329"/>
        <v>382</v>
      </c>
    </row>
    <row r="4349" spans="1:2" x14ac:dyDescent="0.35">
      <c r="A4349" t="s">
        <v>1013</v>
      </c>
      <c r="B4349">
        <f t="shared" si="329"/>
        <v>386</v>
      </c>
    </row>
    <row r="4350" spans="1:2" x14ac:dyDescent="0.35">
      <c r="A4350" t="s">
        <v>1013</v>
      </c>
      <c r="B4350">
        <f t="shared" si="329"/>
        <v>386</v>
      </c>
    </row>
    <row r="4351" spans="1:2" x14ac:dyDescent="0.35">
      <c r="A4351" t="s">
        <v>1018</v>
      </c>
      <c r="B4351">
        <f t="shared" si="329"/>
        <v>388</v>
      </c>
    </row>
    <row r="4352" spans="1:2" x14ac:dyDescent="0.35">
      <c r="A4352" t="s">
        <v>1019</v>
      </c>
      <c r="B4352">
        <f t="shared" si="329"/>
        <v>387</v>
      </c>
    </row>
    <row r="4353" spans="1:2" x14ac:dyDescent="0.35">
      <c r="A4353" t="s">
        <v>1018</v>
      </c>
      <c r="B4353">
        <f t="shared" si="329"/>
        <v>388</v>
      </c>
    </row>
    <row r="4354" spans="1:2" x14ac:dyDescent="0.35">
      <c r="A4354" t="s">
        <v>1031</v>
      </c>
      <c r="B4354">
        <f t="shared" si="329"/>
        <v>385</v>
      </c>
    </row>
    <row r="4355" spans="1:2" x14ac:dyDescent="0.35">
      <c r="A4355" t="s">
        <v>1012</v>
      </c>
      <c r="B4355">
        <f t="shared" si="329"/>
        <v>384</v>
      </c>
    </row>
    <row r="4356" spans="1:2" x14ac:dyDescent="0.35">
      <c r="A4356" t="s">
        <v>1043</v>
      </c>
      <c r="B4356">
        <f t="shared" ref="B4356:B4419" si="330">+VALUE(RIGHT(LEFT(A4356,13),3))</f>
        <v>381</v>
      </c>
    </row>
    <row r="4357" spans="1:2" x14ac:dyDescent="0.35">
      <c r="A4357" t="s">
        <v>1044</v>
      </c>
      <c r="B4357">
        <f t="shared" si="330"/>
        <v>379</v>
      </c>
    </row>
    <row r="4358" spans="1:2" x14ac:dyDescent="0.35">
      <c r="A4358" t="s">
        <v>1010</v>
      </c>
      <c r="B4358">
        <f t="shared" si="330"/>
        <v>376</v>
      </c>
    </row>
    <row r="4359" spans="1:2" x14ac:dyDescent="0.35">
      <c r="A4359" t="s">
        <v>1021</v>
      </c>
      <c r="B4359">
        <f t="shared" si="330"/>
        <v>373</v>
      </c>
    </row>
    <row r="4360" spans="1:2" x14ac:dyDescent="0.35">
      <c r="A4360" t="s">
        <v>1008</v>
      </c>
      <c r="B4360">
        <f t="shared" si="330"/>
        <v>369</v>
      </c>
    </row>
    <row r="4361" spans="1:2" x14ac:dyDescent="0.35">
      <c r="A4361" t="s">
        <v>1014</v>
      </c>
      <c r="B4361">
        <f t="shared" si="330"/>
        <v>368</v>
      </c>
    </row>
    <row r="4362" spans="1:2" x14ac:dyDescent="0.35">
      <c r="A4362" t="s">
        <v>1042</v>
      </c>
      <c r="B4362">
        <f t="shared" si="330"/>
        <v>365</v>
      </c>
    </row>
    <row r="4363" spans="1:2" x14ac:dyDescent="0.35">
      <c r="A4363" t="s">
        <v>1042</v>
      </c>
      <c r="B4363">
        <f t="shared" si="330"/>
        <v>365</v>
      </c>
    </row>
    <row r="4364" spans="1:2" x14ac:dyDescent="0.35">
      <c r="A4364" t="s">
        <v>1034</v>
      </c>
      <c r="B4364">
        <f t="shared" si="330"/>
        <v>364</v>
      </c>
    </row>
    <row r="4365" spans="1:2" x14ac:dyDescent="0.35">
      <c r="A4365" t="s">
        <v>1042</v>
      </c>
      <c r="B4365">
        <f t="shared" si="330"/>
        <v>365</v>
      </c>
    </row>
    <row r="4366" spans="1:2" x14ac:dyDescent="0.35">
      <c r="A4366" t="s">
        <v>1042</v>
      </c>
      <c r="B4366">
        <f t="shared" si="330"/>
        <v>365</v>
      </c>
    </row>
    <row r="4367" spans="1:2" x14ac:dyDescent="0.35">
      <c r="A4367" t="s">
        <v>1014</v>
      </c>
      <c r="B4367">
        <f t="shared" si="330"/>
        <v>368</v>
      </c>
    </row>
    <row r="4368" spans="1:2" x14ac:dyDescent="0.35">
      <c r="A4368" t="s">
        <v>1008</v>
      </c>
      <c r="B4368">
        <f t="shared" si="330"/>
        <v>369</v>
      </c>
    </row>
    <row r="4369" spans="1:2" x14ac:dyDescent="0.35">
      <c r="A4369" t="s">
        <v>1006</v>
      </c>
      <c r="B4369">
        <f t="shared" si="330"/>
        <v>372</v>
      </c>
    </row>
    <row r="4370" spans="1:2" x14ac:dyDescent="0.35">
      <c r="A4370" t="s">
        <v>1030</v>
      </c>
      <c r="B4370">
        <f t="shared" si="330"/>
        <v>375</v>
      </c>
    </row>
    <row r="4371" spans="1:2" x14ac:dyDescent="0.35">
      <c r="A4371" t="s">
        <v>1044</v>
      </c>
      <c r="B4371">
        <f t="shared" si="330"/>
        <v>379</v>
      </c>
    </row>
    <row r="4372" spans="1:2" x14ac:dyDescent="0.35">
      <c r="A4372" t="s">
        <v>1011</v>
      </c>
      <c r="B4372">
        <f t="shared" si="330"/>
        <v>380</v>
      </c>
    </row>
    <row r="4373" spans="1:2" x14ac:dyDescent="0.35">
      <c r="A4373" t="s">
        <v>1012</v>
      </c>
      <c r="B4373">
        <f t="shared" si="330"/>
        <v>384</v>
      </c>
    </row>
    <row r="4374" spans="1:2" x14ac:dyDescent="0.35">
      <c r="A4374" t="s">
        <v>1013</v>
      </c>
      <c r="B4374">
        <f t="shared" si="330"/>
        <v>386</v>
      </c>
    </row>
    <row r="4375" spans="1:2" x14ac:dyDescent="0.35">
      <c r="A4375" t="s">
        <v>1018</v>
      </c>
      <c r="B4375">
        <f t="shared" si="330"/>
        <v>388</v>
      </c>
    </row>
    <row r="4376" spans="1:2" x14ac:dyDescent="0.35">
      <c r="A4376" t="s">
        <v>1018</v>
      </c>
      <c r="B4376">
        <f t="shared" si="330"/>
        <v>388</v>
      </c>
    </row>
    <row r="4377" spans="1:2" x14ac:dyDescent="0.35">
      <c r="A4377" t="s">
        <v>1024</v>
      </c>
      <c r="B4377">
        <f t="shared" si="330"/>
        <v>389</v>
      </c>
    </row>
    <row r="4378" spans="1:2" x14ac:dyDescent="0.35">
      <c r="A4378" t="s">
        <v>1018</v>
      </c>
      <c r="B4378">
        <f t="shared" si="330"/>
        <v>388</v>
      </c>
    </row>
    <row r="4379" spans="1:2" x14ac:dyDescent="0.35">
      <c r="A4379" t="s">
        <v>1019</v>
      </c>
      <c r="B4379">
        <f t="shared" si="330"/>
        <v>387</v>
      </c>
    </row>
    <row r="4380" spans="1:2" x14ac:dyDescent="0.35">
      <c r="A4380" t="s">
        <v>1012</v>
      </c>
      <c r="B4380">
        <f t="shared" si="330"/>
        <v>384</v>
      </c>
    </row>
    <row r="4381" spans="1:2" x14ac:dyDescent="0.35">
      <c r="A4381" t="s">
        <v>1017</v>
      </c>
      <c r="B4381">
        <f t="shared" si="330"/>
        <v>382</v>
      </c>
    </row>
    <row r="4382" spans="1:2" x14ac:dyDescent="0.35">
      <c r="A4382" t="s">
        <v>1020</v>
      </c>
      <c r="B4382">
        <f t="shared" si="330"/>
        <v>378</v>
      </c>
    </row>
    <row r="4383" spans="1:2" x14ac:dyDescent="0.35">
      <c r="A4383" t="s">
        <v>1010</v>
      </c>
      <c r="B4383">
        <f t="shared" si="330"/>
        <v>376</v>
      </c>
    </row>
    <row r="4384" spans="1:2" x14ac:dyDescent="0.35">
      <c r="A4384" t="s">
        <v>1006</v>
      </c>
      <c r="B4384">
        <f t="shared" si="330"/>
        <v>372</v>
      </c>
    </row>
    <row r="4385" spans="1:2" x14ac:dyDescent="0.35">
      <c r="A4385" t="s">
        <v>1009</v>
      </c>
      <c r="B4385">
        <f t="shared" si="330"/>
        <v>370</v>
      </c>
    </row>
    <row r="4386" spans="1:2" x14ac:dyDescent="0.35">
      <c r="A4386" t="s">
        <v>1015</v>
      </c>
      <c r="B4386">
        <f t="shared" si="330"/>
        <v>367</v>
      </c>
    </row>
    <row r="4387" spans="1:2" x14ac:dyDescent="0.35">
      <c r="A4387" t="s">
        <v>1022</v>
      </c>
      <c r="B4387">
        <f t="shared" si="330"/>
        <v>366</v>
      </c>
    </row>
    <row r="4388" spans="1:2" x14ac:dyDescent="0.35">
      <c r="A4388" t="s">
        <v>1034</v>
      </c>
      <c r="B4388">
        <f t="shared" si="330"/>
        <v>364</v>
      </c>
    </row>
    <row r="4389" spans="1:2" x14ac:dyDescent="0.35">
      <c r="A4389" t="s">
        <v>1034</v>
      </c>
      <c r="B4389">
        <f t="shared" si="330"/>
        <v>364</v>
      </c>
    </row>
    <row r="4390" spans="1:2" x14ac:dyDescent="0.35">
      <c r="A4390" t="s">
        <v>1038</v>
      </c>
      <c r="B4390">
        <f t="shared" si="330"/>
        <v>363</v>
      </c>
    </row>
    <row r="4391" spans="1:2" x14ac:dyDescent="0.35">
      <c r="A4391" t="s">
        <v>1042</v>
      </c>
      <c r="B4391">
        <f t="shared" si="330"/>
        <v>365</v>
      </c>
    </row>
    <row r="4392" spans="1:2" x14ac:dyDescent="0.35">
      <c r="A4392" t="s">
        <v>1022</v>
      </c>
      <c r="B4392">
        <f t="shared" si="330"/>
        <v>366</v>
      </c>
    </row>
    <row r="4393" spans="1:2" x14ac:dyDescent="0.35">
      <c r="A4393" t="s">
        <v>1009</v>
      </c>
      <c r="B4393">
        <f t="shared" si="330"/>
        <v>370</v>
      </c>
    </row>
    <row r="4394" spans="1:2" x14ac:dyDescent="0.35">
      <c r="A4394" t="s">
        <v>1007</v>
      </c>
      <c r="B4394">
        <f t="shared" si="330"/>
        <v>371</v>
      </c>
    </row>
    <row r="4395" spans="1:2" x14ac:dyDescent="0.35">
      <c r="A4395" t="s">
        <v>1030</v>
      </c>
      <c r="B4395">
        <f t="shared" si="330"/>
        <v>375</v>
      </c>
    </row>
    <row r="4396" spans="1:2" x14ac:dyDescent="0.35">
      <c r="A4396" t="s">
        <v>1016</v>
      </c>
      <c r="B4396">
        <f t="shared" si="330"/>
        <v>377</v>
      </c>
    </row>
    <row r="4397" spans="1:2" x14ac:dyDescent="0.35">
      <c r="A4397" t="s">
        <v>1017</v>
      </c>
      <c r="B4397">
        <f t="shared" si="330"/>
        <v>382</v>
      </c>
    </row>
    <row r="4398" spans="1:2" x14ac:dyDescent="0.35">
      <c r="A4398" t="s">
        <v>1032</v>
      </c>
      <c r="B4398">
        <f t="shared" si="330"/>
        <v>383</v>
      </c>
    </row>
    <row r="4399" spans="1:2" x14ac:dyDescent="0.35">
      <c r="A4399" t="s">
        <v>1019</v>
      </c>
      <c r="B4399">
        <f t="shared" si="330"/>
        <v>387</v>
      </c>
    </row>
    <row r="4400" spans="1:2" x14ac:dyDescent="0.35">
      <c r="A4400" t="s">
        <v>1018</v>
      </c>
      <c r="B4400">
        <f t="shared" si="330"/>
        <v>388</v>
      </c>
    </row>
    <row r="4401" spans="1:2" x14ac:dyDescent="0.35">
      <c r="A4401" t="s">
        <v>1033</v>
      </c>
      <c r="B4401">
        <f t="shared" si="330"/>
        <v>390</v>
      </c>
    </row>
    <row r="4402" spans="1:2" x14ac:dyDescent="0.35">
      <c r="A4402" t="s">
        <v>1018</v>
      </c>
      <c r="B4402">
        <f t="shared" si="330"/>
        <v>388</v>
      </c>
    </row>
    <row r="4403" spans="1:2" x14ac:dyDescent="0.35">
      <c r="A4403" t="s">
        <v>1024</v>
      </c>
      <c r="B4403">
        <f t="shared" si="330"/>
        <v>389</v>
      </c>
    </row>
    <row r="4404" spans="1:2" x14ac:dyDescent="0.35">
      <c r="A4404" t="s">
        <v>1013</v>
      </c>
      <c r="B4404">
        <f t="shared" si="330"/>
        <v>386</v>
      </c>
    </row>
    <row r="4405" spans="1:2" x14ac:dyDescent="0.35">
      <c r="A4405" t="s">
        <v>1031</v>
      </c>
      <c r="B4405">
        <f t="shared" si="330"/>
        <v>385</v>
      </c>
    </row>
    <row r="4406" spans="1:2" x14ac:dyDescent="0.35">
      <c r="A4406" t="s">
        <v>1017</v>
      </c>
      <c r="B4406">
        <f t="shared" si="330"/>
        <v>382</v>
      </c>
    </row>
    <row r="4407" spans="1:2" x14ac:dyDescent="0.35">
      <c r="A4407" t="s">
        <v>1044</v>
      </c>
      <c r="B4407">
        <f t="shared" si="330"/>
        <v>379</v>
      </c>
    </row>
    <row r="4408" spans="1:2" x14ac:dyDescent="0.35">
      <c r="A4408" t="s">
        <v>1010</v>
      </c>
      <c r="B4408">
        <f t="shared" si="330"/>
        <v>376</v>
      </c>
    </row>
    <row r="4409" spans="1:2" x14ac:dyDescent="0.35">
      <c r="A4409" t="s">
        <v>1021</v>
      </c>
      <c r="B4409">
        <f t="shared" si="330"/>
        <v>373</v>
      </c>
    </row>
    <row r="4410" spans="1:2" x14ac:dyDescent="0.35">
      <c r="A4410" t="s">
        <v>1008</v>
      </c>
      <c r="B4410">
        <f t="shared" si="330"/>
        <v>369</v>
      </c>
    </row>
    <row r="4411" spans="1:2" x14ac:dyDescent="0.35">
      <c r="A4411" t="s">
        <v>1015</v>
      </c>
      <c r="B4411">
        <f t="shared" si="330"/>
        <v>367</v>
      </c>
    </row>
    <row r="4412" spans="1:2" x14ac:dyDescent="0.35">
      <c r="A4412" t="s">
        <v>1034</v>
      </c>
      <c r="B4412">
        <f t="shared" si="330"/>
        <v>364</v>
      </c>
    </row>
    <row r="4413" spans="1:2" x14ac:dyDescent="0.35">
      <c r="A4413" t="s">
        <v>1034</v>
      </c>
      <c r="B4413">
        <f t="shared" si="330"/>
        <v>364</v>
      </c>
    </row>
    <row r="4414" spans="1:2" x14ac:dyDescent="0.35">
      <c r="A4414" t="s">
        <v>1038</v>
      </c>
      <c r="B4414">
        <f t="shared" si="330"/>
        <v>363</v>
      </c>
    </row>
    <row r="4415" spans="1:2" x14ac:dyDescent="0.35">
      <c r="A4415" t="s">
        <v>1034</v>
      </c>
      <c r="B4415">
        <f t="shared" si="330"/>
        <v>364</v>
      </c>
    </row>
    <row r="4416" spans="1:2" x14ac:dyDescent="0.35">
      <c r="A4416" t="s">
        <v>1034</v>
      </c>
      <c r="B4416">
        <f t="shared" si="330"/>
        <v>364</v>
      </c>
    </row>
    <row r="4417" spans="1:2" x14ac:dyDescent="0.35">
      <c r="A4417" t="s">
        <v>1015</v>
      </c>
      <c r="B4417">
        <f t="shared" si="330"/>
        <v>367</v>
      </c>
    </row>
    <row r="4418" spans="1:2" x14ac:dyDescent="0.35">
      <c r="A4418" t="s">
        <v>1008</v>
      </c>
      <c r="B4418">
        <f t="shared" si="330"/>
        <v>369</v>
      </c>
    </row>
    <row r="4419" spans="1:2" x14ac:dyDescent="0.35">
      <c r="A4419" t="s">
        <v>1006</v>
      </c>
      <c r="B4419">
        <f t="shared" si="330"/>
        <v>372</v>
      </c>
    </row>
    <row r="4420" spans="1:2" x14ac:dyDescent="0.35">
      <c r="A4420" t="s">
        <v>1023</v>
      </c>
      <c r="B4420">
        <f t="shared" ref="B4420:B4483" si="331">+VALUE(RIGHT(LEFT(A4420,13),3))</f>
        <v>374</v>
      </c>
    </row>
    <row r="4421" spans="1:2" x14ac:dyDescent="0.35">
      <c r="A4421" t="s">
        <v>1020</v>
      </c>
      <c r="B4421">
        <f t="shared" si="331"/>
        <v>378</v>
      </c>
    </row>
    <row r="4422" spans="1:2" x14ac:dyDescent="0.35">
      <c r="A4422" t="s">
        <v>1043</v>
      </c>
      <c r="B4422">
        <f t="shared" si="331"/>
        <v>381</v>
      </c>
    </row>
    <row r="4423" spans="1:2" x14ac:dyDescent="0.35">
      <c r="A4423" t="s">
        <v>1031</v>
      </c>
      <c r="B4423">
        <f t="shared" si="331"/>
        <v>385</v>
      </c>
    </row>
    <row r="4424" spans="1:2" x14ac:dyDescent="0.35">
      <c r="A4424" t="s">
        <v>1013</v>
      </c>
      <c r="B4424">
        <f t="shared" si="331"/>
        <v>386</v>
      </c>
    </row>
    <row r="4425" spans="1:2" x14ac:dyDescent="0.35">
      <c r="A4425" t="s">
        <v>1018</v>
      </c>
      <c r="B4425">
        <f t="shared" si="331"/>
        <v>388</v>
      </c>
    </row>
    <row r="4426" spans="1:2" x14ac:dyDescent="0.35">
      <c r="A4426" t="s">
        <v>1018</v>
      </c>
      <c r="B4426">
        <f t="shared" si="331"/>
        <v>388</v>
      </c>
    </row>
    <row r="4427" spans="1:2" x14ac:dyDescent="0.35">
      <c r="A4427" t="s">
        <v>1033</v>
      </c>
      <c r="B4427">
        <f t="shared" si="331"/>
        <v>390</v>
      </c>
    </row>
    <row r="4428" spans="1:2" x14ac:dyDescent="0.35">
      <c r="A4428" t="s">
        <v>1018</v>
      </c>
      <c r="B4428">
        <f t="shared" si="331"/>
        <v>388</v>
      </c>
    </row>
    <row r="4429" spans="1:2" x14ac:dyDescent="0.35">
      <c r="A4429" t="s">
        <v>1018</v>
      </c>
      <c r="B4429">
        <f t="shared" si="331"/>
        <v>388</v>
      </c>
    </row>
    <row r="4430" spans="1:2" x14ac:dyDescent="0.35">
      <c r="A4430" t="s">
        <v>1031</v>
      </c>
      <c r="B4430">
        <f t="shared" si="331"/>
        <v>385</v>
      </c>
    </row>
    <row r="4431" spans="1:2" x14ac:dyDescent="0.35">
      <c r="A4431" t="s">
        <v>1032</v>
      </c>
      <c r="B4431">
        <f t="shared" si="331"/>
        <v>383</v>
      </c>
    </row>
    <row r="4432" spans="1:2" x14ac:dyDescent="0.35">
      <c r="A4432" t="s">
        <v>1044</v>
      </c>
      <c r="B4432">
        <f t="shared" si="331"/>
        <v>379</v>
      </c>
    </row>
    <row r="4433" spans="1:2" x14ac:dyDescent="0.35">
      <c r="A4433" t="s">
        <v>1016</v>
      </c>
      <c r="B4433">
        <f t="shared" si="331"/>
        <v>377</v>
      </c>
    </row>
    <row r="4434" spans="1:2" x14ac:dyDescent="0.35">
      <c r="A4434" t="s">
        <v>1021</v>
      </c>
      <c r="B4434">
        <f t="shared" si="331"/>
        <v>373</v>
      </c>
    </row>
    <row r="4435" spans="1:2" x14ac:dyDescent="0.35">
      <c r="A4435" t="s">
        <v>1007</v>
      </c>
      <c r="B4435">
        <f t="shared" si="331"/>
        <v>371</v>
      </c>
    </row>
    <row r="4436" spans="1:2" x14ac:dyDescent="0.35">
      <c r="A4436" t="s">
        <v>1015</v>
      </c>
      <c r="B4436">
        <f t="shared" si="331"/>
        <v>367</v>
      </c>
    </row>
    <row r="4437" spans="1:2" x14ac:dyDescent="0.35">
      <c r="A4437" t="s">
        <v>1022</v>
      </c>
      <c r="B4437">
        <f t="shared" si="331"/>
        <v>366</v>
      </c>
    </row>
    <row r="4438" spans="1:2" x14ac:dyDescent="0.35">
      <c r="A4438" t="s">
        <v>1034</v>
      </c>
      <c r="B4438">
        <f t="shared" si="331"/>
        <v>364</v>
      </c>
    </row>
    <row r="4439" spans="1:2" x14ac:dyDescent="0.35">
      <c r="A4439" t="s">
        <v>1034</v>
      </c>
      <c r="B4439">
        <f t="shared" si="331"/>
        <v>364</v>
      </c>
    </row>
    <row r="4440" spans="1:2" x14ac:dyDescent="0.35">
      <c r="A4440" t="s">
        <v>1038</v>
      </c>
      <c r="B4440">
        <f t="shared" si="331"/>
        <v>363</v>
      </c>
    </row>
    <row r="4441" spans="1:2" x14ac:dyDescent="0.35">
      <c r="A4441" t="s">
        <v>1042</v>
      </c>
      <c r="B4441">
        <f t="shared" si="331"/>
        <v>365</v>
      </c>
    </row>
    <row r="4442" spans="1:2" x14ac:dyDescent="0.35">
      <c r="A4442" t="s">
        <v>1042</v>
      </c>
      <c r="B4442">
        <f t="shared" si="331"/>
        <v>365</v>
      </c>
    </row>
    <row r="4443" spans="1:2" x14ac:dyDescent="0.35">
      <c r="A4443" t="s">
        <v>1008</v>
      </c>
      <c r="B4443">
        <f t="shared" si="331"/>
        <v>369</v>
      </c>
    </row>
    <row r="4444" spans="1:2" x14ac:dyDescent="0.35">
      <c r="A4444" t="s">
        <v>1007</v>
      </c>
      <c r="B4444">
        <f t="shared" si="331"/>
        <v>371</v>
      </c>
    </row>
    <row r="4445" spans="1:2" x14ac:dyDescent="0.35">
      <c r="A4445" t="s">
        <v>1030</v>
      </c>
      <c r="B4445">
        <f t="shared" si="331"/>
        <v>375</v>
      </c>
    </row>
    <row r="4446" spans="1:2" x14ac:dyDescent="0.35">
      <c r="A4446" t="s">
        <v>1010</v>
      </c>
      <c r="B4446">
        <f t="shared" si="331"/>
        <v>376</v>
      </c>
    </row>
    <row r="4447" spans="1:2" x14ac:dyDescent="0.35">
      <c r="A4447" t="s">
        <v>1011</v>
      </c>
      <c r="B4447">
        <f t="shared" si="331"/>
        <v>380</v>
      </c>
    </row>
    <row r="4448" spans="1:2" x14ac:dyDescent="0.35">
      <c r="A4448" t="s">
        <v>1032</v>
      </c>
      <c r="B4448">
        <f t="shared" si="331"/>
        <v>383</v>
      </c>
    </row>
    <row r="4449" spans="1:2" x14ac:dyDescent="0.35">
      <c r="A4449" t="s">
        <v>1013</v>
      </c>
      <c r="B4449">
        <f t="shared" si="331"/>
        <v>386</v>
      </c>
    </row>
    <row r="4450" spans="1:2" x14ac:dyDescent="0.35">
      <c r="A4450" t="s">
        <v>1013</v>
      </c>
      <c r="B4450">
        <f t="shared" si="331"/>
        <v>386</v>
      </c>
    </row>
    <row r="4451" spans="1:2" x14ac:dyDescent="0.35">
      <c r="A4451" t="s">
        <v>1217</v>
      </c>
      <c r="B4451">
        <f t="shared" si="331"/>
        <v>101</v>
      </c>
    </row>
    <row r="4452" spans="1:2" x14ac:dyDescent="0.35">
      <c r="B4452" t="e">
        <f t="shared" si="331"/>
        <v>#VALUE!</v>
      </c>
    </row>
    <row r="4453" spans="1:2" x14ac:dyDescent="0.35">
      <c r="A4453" t="s">
        <v>1194</v>
      </c>
      <c r="B4453" t="e">
        <f t="shared" si="331"/>
        <v>#VALUE!</v>
      </c>
    </row>
    <row r="4454" spans="1:2" x14ac:dyDescent="0.35">
      <c r="A4454" t="s">
        <v>1195</v>
      </c>
      <c r="B4454" t="e">
        <f t="shared" si="331"/>
        <v>#VALUE!</v>
      </c>
    </row>
    <row r="4455" spans="1:2" x14ac:dyDescent="0.35">
      <c r="A4455" t="s">
        <v>1196</v>
      </c>
      <c r="B4455" t="e">
        <f t="shared" si="331"/>
        <v>#VALUE!</v>
      </c>
    </row>
    <row r="4456" spans="1:2" x14ac:dyDescent="0.35">
      <c r="B4456" t="e">
        <f t="shared" si="331"/>
        <v>#VALUE!</v>
      </c>
    </row>
    <row r="4457" spans="1:2" x14ac:dyDescent="0.35">
      <c r="A4457" t="s">
        <v>1197</v>
      </c>
      <c r="B4457" t="e">
        <f t="shared" si="331"/>
        <v>#VALUE!</v>
      </c>
    </row>
    <row r="4458" spans="1:2" x14ac:dyDescent="0.35">
      <c r="A4458" t="s">
        <v>1031</v>
      </c>
      <c r="B4458">
        <f t="shared" si="331"/>
        <v>385</v>
      </c>
    </row>
    <row r="4459" spans="1:2" x14ac:dyDescent="0.35">
      <c r="A4459" t="s">
        <v>1031</v>
      </c>
      <c r="B4459">
        <f t="shared" si="331"/>
        <v>385</v>
      </c>
    </row>
    <row r="4460" spans="1:2" x14ac:dyDescent="0.35">
      <c r="A4460" t="s">
        <v>1013</v>
      </c>
      <c r="B4460">
        <f t="shared" si="331"/>
        <v>386</v>
      </c>
    </row>
    <row r="4461" spans="1:2" x14ac:dyDescent="0.35">
      <c r="A4461" t="s">
        <v>1031</v>
      </c>
      <c r="B4461">
        <f t="shared" si="331"/>
        <v>385</v>
      </c>
    </row>
    <row r="4462" spans="1:2" x14ac:dyDescent="0.35">
      <c r="A4462" t="s">
        <v>1013</v>
      </c>
      <c r="B4462">
        <f t="shared" si="331"/>
        <v>386</v>
      </c>
    </row>
    <row r="4463" spans="1:2" x14ac:dyDescent="0.35">
      <c r="A4463" t="s">
        <v>1032</v>
      </c>
      <c r="B4463">
        <f t="shared" si="331"/>
        <v>383</v>
      </c>
    </row>
    <row r="4464" spans="1:2" x14ac:dyDescent="0.35">
      <c r="A4464" t="s">
        <v>1032</v>
      </c>
      <c r="B4464">
        <f t="shared" si="331"/>
        <v>383</v>
      </c>
    </row>
    <row r="4465" spans="1:2" x14ac:dyDescent="0.35">
      <c r="A4465" t="s">
        <v>1011</v>
      </c>
      <c r="B4465">
        <f t="shared" si="331"/>
        <v>380</v>
      </c>
    </row>
    <row r="4466" spans="1:2" x14ac:dyDescent="0.35">
      <c r="A4466" t="s">
        <v>1020</v>
      </c>
      <c r="B4466">
        <f t="shared" si="331"/>
        <v>378</v>
      </c>
    </row>
    <row r="4467" spans="1:2" x14ac:dyDescent="0.35">
      <c r="A4467" t="s">
        <v>1030</v>
      </c>
      <c r="B4467">
        <f t="shared" si="331"/>
        <v>375</v>
      </c>
    </row>
    <row r="4468" spans="1:2" x14ac:dyDescent="0.35">
      <c r="A4468" t="s">
        <v>1021</v>
      </c>
      <c r="B4468">
        <f t="shared" si="331"/>
        <v>373</v>
      </c>
    </row>
    <row r="4469" spans="1:2" x14ac:dyDescent="0.35">
      <c r="A4469" t="s">
        <v>1009</v>
      </c>
      <c r="B4469">
        <f t="shared" si="331"/>
        <v>370</v>
      </c>
    </row>
    <row r="4470" spans="1:2" x14ac:dyDescent="0.35">
      <c r="A4470" t="s">
        <v>1008</v>
      </c>
      <c r="B4470">
        <f t="shared" si="331"/>
        <v>369</v>
      </c>
    </row>
    <row r="4471" spans="1:2" x14ac:dyDescent="0.35">
      <c r="A4471" t="s">
        <v>1015</v>
      </c>
      <c r="B4471">
        <f t="shared" si="331"/>
        <v>367</v>
      </c>
    </row>
    <row r="4472" spans="1:2" x14ac:dyDescent="0.35">
      <c r="A4472" t="s">
        <v>1015</v>
      </c>
      <c r="B4472">
        <f t="shared" si="331"/>
        <v>367</v>
      </c>
    </row>
    <row r="4473" spans="1:2" x14ac:dyDescent="0.35">
      <c r="A4473" t="s">
        <v>1022</v>
      </c>
      <c r="B4473">
        <f t="shared" si="331"/>
        <v>366</v>
      </c>
    </row>
    <row r="4474" spans="1:2" x14ac:dyDescent="0.35">
      <c r="A4474" t="s">
        <v>1014</v>
      </c>
      <c r="B4474">
        <f t="shared" si="331"/>
        <v>368</v>
      </c>
    </row>
    <row r="4475" spans="1:2" x14ac:dyDescent="0.35">
      <c r="A4475" t="s">
        <v>1014</v>
      </c>
      <c r="B4475">
        <f t="shared" si="331"/>
        <v>368</v>
      </c>
    </row>
    <row r="4476" spans="1:2" x14ac:dyDescent="0.35">
      <c r="A4476" t="s">
        <v>1009</v>
      </c>
      <c r="B4476">
        <f t="shared" si="331"/>
        <v>370</v>
      </c>
    </row>
    <row r="4477" spans="1:2" x14ac:dyDescent="0.35">
      <c r="A4477" t="s">
        <v>1007</v>
      </c>
      <c r="B4477">
        <f t="shared" si="331"/>
        <v>371</v>
      </c>
    </row>
    <row r="4478" spans="1:2" x14ac:dyDescent="0.35">
      <c r="A4478" t="s">
        <v>1023</v>
      </c>
      <c r="B4478">
        <f t="shared" si="331"/>
        <v>374</v>
      </c>
    </row>
    <row r="4479" spans="1:2" x14ac:dyDescent="0.35">
      <c r="A4479" t="s">
        <v>1010</v>
      </c>
      <c r="B4479">
        <f t="shared" si="331"/>
        <v>376</v>
      </c>
    </row>
    <row r="4480" spans="1:2" x14ac:dyDescent="0.35">
      <c r="A4480" t="s">
        <v>1044</v>
      </c>
      <c r="B4480">
        <f t="shared" si="331"/>
        <v>379</v>
      </c>
    </row>
    <row r="4481" spans="1:2" x14ac:dyDescent="0.35">
      <c r="A4481" t="s">
        <v>1011</v>
      </c>
      <c r="B4481">
        <f t="shared" si="331"/>
        <v>380</v>
      </c>
    </row>
    <row r="4482" spans="1:2" x14ac:dyDescent="0.35">
      <c r="A4482" t="s">
        <v>1032</v>
      </c>
      <c r="B4482">
        <f t="shared" si="331"/>
        <v>383</v>
      </c>
    </row>
    <row r="4483" spans="1:2" x14ac:dyDescent="0.35">
      <c r="A4483" t="s">
        <v>1012</v>
      </c>
      <c r="B4483">
        <f t="shared" si="331"/>
        <v>384</v>
      </c>
    </row>
    <row r="4484" spans="1:2" x14ac:dyDescent="0.35">
      <c r="A4484" t="s">
        <v>1013</v>
      </c>
      <c r="B4484">
        <f t="shared" ref="B4484:B4547" si="332">+VALUE(RIGHT(LEFT(A4484,13),3))</f>
        <v>386</v>
      </c>
    </row>
    <row r="4485" spans="1:2" x14ac:dyDescent="0.35">
      <c r="A4485" t="s">
        <v>1031</v>
      </c>
      <c r="B4485">
        <f t="shared" si="332"/>
        <v>385</v>
      </c>
    </row>
    <row r="4486" spans="1:2" x14ac:dyDescent="0.35">
      <c r="A4486" t="s">
        <v>1013</v>
      </c>
      <c r="B4486">
        <f t="shared" si="332"/>
        <v>386</v>
      </c>
    </row>
    <row r="4487" spans="1:2" x14ac:dyDescent="0.35">
      <c r="A4487" t="s">
        <v>1012</v>
      </c>
      <c r="B4487">
        <f t="shared" si="332"/>
        <v>384</v>
      </c>
    </row>
    <row r="4488" spans="1:2" x14ac:dyDescent="0.35">
      <c r="A4488" t="s">
        <v>1012</v>
      </c>
      <c r="B4488">
        <f t="shared" si="332"/>
        <v>384</v>
      </c>
    </row>
    <row r="4489" spans="1:2" x14ac:dyDescent="0.35">
      <c r="A4489" t="s">
        <v>1043</v>
      </c>
      <c r="B4489">
        <f t="shared" si="332"/>
        <v>381</v>
      </c>
    </row>
    <row r="4490" spans="1:2" x14ac:dyDescent="0.35">
      <c r="A4490" t="s">
        <v>1011</v>
      </c>
      <c r="B4490">
        <f t="shared" si="332"/>
        <v>380</v>
      </c>
    </row>
    <row r="4491" spans="1:2" x14ac:dyDescent="0.35">
      <c r="A4491" t="s">
        <v>1016</v>
      </c>
      <c r="B4491">
        <f t="shared" si="332"/>
        <v>377</v>
      </c>
    </row>
    <row r="4492" spans="1:2" x14ac:dyDescent="0.35">
      <c r="A4492" t="s">
        <v>1030</v>
      </c>
      <c r="B4492">
        <f t="shared" si="332"/>
        <v>375</v>
      </c>
    </row>
    <row r="4493" spans="1:2" x14ac:dyDescent="0.35">
      <c r="A4493" t="s">
        <v>1006</v>
      </c>
      <c r="B4493">
        <f t="shared" si="332"/>
        <v>372</v>
      </c>
    </row>
    <row r="4494" spans="1:2" x14ac:dyDescent="0.35">
      <c r="A4494" t="s">
        <v>1009</v>
      </c>
      <c r="B4494">
        <f t="shared" si="332"/>
        <v>370</v>
      </c>
    </row>
    <row r="4495" spans="1:2" x14ac:dyDescent="0.35">
      <c r="A4495" t="s">
        <v>1014</v>
      </c>
      <c r="B4495">
        <f t="shared" si="332"/>
        <v>368</v>
      </c>
    </row>
    <row r="4496" spans="1:2" x14ac:dyDescent="0.35">
      <c r="A4496" t="s">
        <v>1015</v>
      </c>
      <c r="B4496">
        <f t="shared" si="332"/>
        <v>367</v>
      </c>
    </row>
    <row r="4497" spans="1:2" x14ac:dyDescent="0.35">
      <c r="A4497" t="s">
        <v>1022</v>
      </c>
      <c r="B4497">
        <f t="shared" si="332"/>
        <v>366</v>
      </c>
    </row>
    <row r="4498" spans="1:2" x14ac:dyDescent="0.35">
      <c r="A4498" t="s">
        <v>1022</v>
      </c>
      <c r="B4498">
        <f t="shared" si="332"/>
        <v>366</v>
      </c>
    </row>
    <row r="4499" spans="1:2" x14ac:dyDescent="0.35">
      <c r="A4499" t="s">
        <v>1022</v>
      </c>
      <c r="B4499">
        <f t="shared" si="332"/>
        <v>366</v>
      </c>
    </row>
    <row r="4500" spans="1:2" x14ac:dyDescent="0.35">
      <c r="A4500" t="s">
        <v>1014</v>
      </c>
      <c r="B4500">
        <f t="shared" si="332"/>
        <v>368</v>
      </c>
    </row>
    <row r="4501" spans="1:2" x14ac:dyDescent="0.35">
      <c r="A4501" t="s">
        <v>1008</v>
      </c>
      <c r="B4501">
        <f t="shared" si="332"/>
        <v>369</v>
      </c>
    </row>
    <row r="4502" spans="1:2" x14ac:dyDescent="0.35">
      <c r="A4502" t="s">
        <v>1006</v>
      </c>
      <c r="B4502">
        <f t="shared" si="332"/>
        <v>372</v>
      </c>
    </row>
    <row r="4503" spans="1:2" x14ac:dyDescent="0.35">
      <c r="A4503" t="s">
        <v>1021</v>
      </c>
      <c r="B4503">
        <f t="shared" si="332"/>
        <v>373</v>
      </c>
    </row>
    <row r="4504" spans="1:2" x14ac:dyDescent="0.35">
      <c r="A4504" t="s">
        <v>1016</v>
      </c>
      <c r="B4504">
        <f t="shared" si="332"/>
        <v>377</v>
      </c>
    </row>
    <row r="4505" spans="1:2" x14ac:dyDescent="0.35">
      <c r="A4505" t="s">
        <v>1020</v>
      </c>
      <c r="B4505">
        <f t="shared" si="332"/>
        <v>378</v>
      </c>
    </row>
    <row r="4506" spans="1:2" x14ac:dyDescent="0.35">
      <c r="A4506" t="s">
        <v>1017</v>
      </c>
      <c r="B4506">
        <f t="shared" si="332"/>
        <v>382</v>
      </c>
    </row>
    <row r="4507" spans="1:2" x14ac:dyDescent="0.35">
      <c r="A4507" t="s">
        <v>1032</v>
      </c>
      <c r="B4507">
        <f t="shared" si="332"/>
        <v>383</v>
      </c>
    </row>
    <row r="4508" spans="1:2" x14ac:dyDescent="0.35">
      <c r="A4508" t="s">
        <v>1013</v>
      </c>
      <c r="B4508">
        <f t="shared" si="332"/>
        <v>386</v>
      </c>
    </row>
    <row r="4509" spans="1:2" x14ac:dyDescent="0.35">
      <c r="A4509" t="s">
        <v>1013</v>
      </c>
      <c r="B4509">
        <f t="shared" si="332"/>
        <v>386</v>
      </c>
    </row>
    <row r="4510" spans="1:2" x14ac:dyDescent="0.35">
      <c r="A4510" t="s">
        <v>1019</v>
      </c>
      <c r="B4510">
        <f t="shared" si="332"/>
        <v>387</v>
      </c>
    </row>
    <row r="4511" spans="1:2" x14ac:dyDescent="0.35">
      <c r="A4511" t="s">
        <v>1013</v>
      </c>
      <c r="B4511">
        <f t="shared" si="332"/>
        <v>386</v>
      </c>
    </row>
    <row r="4512" spans="1:2" x14ac:dyDescent="0.35">
      <c r="A4512" t="s">
        <v>1013</v>
      </c>
      <c r="B4512">
        <f t="shared" si="332"/>
        <v>386</v>
      </c>
    </row>
    <row r="4513" spans="1:2" x14ac:dyDescent="0.35">
      <c r="A4513" t="s">
        <v>1012</v>
      </c>
      <c r="B4513">
        <f t="shared" si="332"/>
        <v>384</v>
      </c>
    </row>
    <row r="4514" spans="1:2" x14ac:dyDescent="0.35">
      <c r="A4514" t="s">
        <v>1032</v>
      </c>
      <c r="B4514">
        <f t="shared" si="332"/>
        <v>383</v>
      </c>
    </row>
    <row r="4515" spans="1:2" x14ac:dyDescent="0.35">
      <c r="A4515" t="s">
        <v>1044</v>
      </c>
      <c r="B4515">
        <f t="shared" si="332"/>
        <v>379</v>
      </c>
    </row>
    <row r="4516" spans="1:2" x14ac:dyDescent="0.35">
      <c r="A4516" t="s">
        <v>1020</v>
      </c>
      <c r="B4516">
        <f t="shared" si="332"/>
        <v>378</v>
      </c>
    </row>
    <row r="4517" spans="1:2" x14ac:dyDescent="0.35">
      <c r="A4517" t="s">
        <v>1030</v>
      </c>
      <c r="B4517">
        <f t="shared" si="332"/>
        <v>375</v>
      </c>
    </row>
    <row r="4518" spans="1:2" x14ac:dyDescent="0.35">
      <c r="A4518" t="s">
        <v>1021</v>
      </c>
      <c r="B4518">
        <f t="shared" si="332"/>
        <v>373</v>
      </c>
    </row>
    <row r="4519" spans="1:2" x14ac:dyDescent="0.35">
      <c r="A4519" t="s">
        <v>1009</v>
      </c>
      <c r="B4519">
        <f t="shared" si="332"/>
        <v>370</v>
      </c>
    </row>
    <row r="4520" spans="1:2" x14ac:dyDescent="0.35">
      <c r="A4520" t="s">
        <v>1014</v>
      </c>
      <c r="B4520">
        <f t="shared" si="332"/>
        <v>368</v>
      </c>
    </row>
    <row r="4521" spans="1:2" x14ac:dyDescent="0.35">
      <c r="A4521" t="s">
        <v>1022</v>
      </c>
      <c r="B4521">
        <f t="shared" si="332"/>
        <v>366</v>
      </c>
    </row>
    <row r="4522" spans="1:2" x14ac:dyDescent="0.35">
      <c r="A4522" t="s">
        <v>1022</v>
      </c>
      <c r="B4522">
        <f t="shared" si="332"/>
        <v>366</v>
      </c>
    </row>
    <row r="4523" spans="1:2" x14ac:dyDescent="0.35">
      <c r="A4523" t="s">
        <v>1042</v>
      </c>
      <c r="B4523">
        <f t="shared" si="332"/>
        <v>365</v>
      </c>
    </row>
    <row r="4524" spans="1:2" x14ac:dyDescent="0.35">
      <c r="A4524" t="s">
        <v>1022</v>
      </c>
      <c r="B4524">
        <f t="shared" si="332"/>
        <v>366</v>
      </c>
    </row>
    <row r="4525" spans="1:2" x14ac:dyDescent="0.35">
      <c r="A4525" t="s">
        <v>1015</v>
      </c>
      <c r="B4525">
        <f t="shared" si="332"/>
        <v>367</v>
      </c>
    </row>
    <row r="4526" spans="1:2" x14ac:dyDescent="0.35">
      <c r="A4526" t="s">
        <v>1009</v>
      </c>
      <c r="B4526">
        <f t="shared" si="332"/>
        <v>370</v>
      </c>
    </row>
    <row r="4527" spans="1:2" x14ac:dyDescent="0.35">
      <c r="A4527" t="s">
        <v>1009</v>
      </c>
      <c r="B4527">
        <f t="shared" si="332"/>
        <v>370</v>
      </c>
    </row>
    <row r="4528" spans="1:2" x14ac:dyDescent="0.35">
      <c r="A4528" t="s">
        <v>1023</v>
      </c>
      <c r="B4528">
        <f t="shared" si="332"/>
        <v>374</v>
      </c>
    </row>
    <row r="4529" spans="1:2" x14ac:dyDescent="0.35">
      <c r="A4529" t="s">
        <v>1010</v>
      </c>
      <c r="B4529">
        <f t="shared" si="332"/>
        <v>376</v>
      </c>
    </row>
    <row r="4530" spans="1:2" x14ac:dyDescent="0.35">
      <c r="A4530" t="s">
        <v>1044</v>
      </c>
      <c r="B4530">
        <f t="shared" si="332"/>
        <v>379</v>
      </c>
    </row>
    <row r="4531" spans="1:2" x14ac:dyDescent="0.35">
      <c r="A4531" t="s">
        <v>1011</v>
      </c>
      <c r="B4531">
        <f t="shared" si="332"/>
        <v>380</v>
      </c>
    </row>
    <row r="4532" spans="1:2" x14ac:dyDescent="0.35">
      <c r="A4532" t="s">
        <v>1012</v>
      </c>
      <c r="B4532">
        <f t="shared" si="332"/>
        <v>384</v>
      </c>
    </row>
    <row r="4533" spans="1:2" x14ac:dyDescent="0.35">
      <c r="A4533" t="s">
        <v>1012</v>
      </c>
      <c r="B4533">
        <f t="shared" si="332"/>
        <v>384</v>
      </c>
    </row>
    <row r="4534" spans="1:2" x14ac:dyDescent="0.35">
      <c r="A4534" t="s">
        <v>1019</v>
      </c>
      <c r="B4534">
        <f t="shared" si="332"/>
        <v>387</v>
      </c>
    </row>
    <row r="4535" spans="1:2" x14ac:dyDescent="0.35">
      <c r="A4535" t="s">
        <v>1013</v>
      </c>
      <c r="B4535">
        <f t="shared" si="332"/>
        <v>386</v>
      </c>
    </row>
    <row r="4536" spans="1:2" x14ac:dyDescent="0.35">
      <c r="A4536" t="s">
        <v>1019</v>
      </c>
      <c r="B4536">
        <f t="shared" si="332"/>
        <v>387</v>
      </c>
    </row>
    <row r="4537" spans="1:2" x14ac:dyDescent="0.35">
      <c r="A4537" t="s">
        <v>1031</v>
      </c>
      <c r="B4537">
        <f t="shared" si="332"/>
        <v>385</v>
      </c>
    </row>
    <row r="4538" spans="1:2" x14ac:dyDescent="0.35">
      <c r="A4538" t="s">
        <v>1031</v>
      </c>
      <c r="B4538">
        <f t="shared" si="332"/>
        <v>385</v>
      </c>
    </row>
    <row r="4539" spans="1:2" x14ac:dyDescent="0.35">
      <c r="A4539" t="s">
        <v>1017</v>
      </c>
      <c r="B4539">
        <f t="shared" si="332"/>
        <v>382</v>
      </c>
    </row>
    <row r="4540" spans="1:2" x14ac:dyDescent="0.35">
      <c r="A4540" t="s">
        <v>1043</v>
      </c>
      <c r="B4540">
        <f t="shared" si="332"/>
        <v>381</v>
      </c>
    </row>
    <row r="4541" spans="1:2" x14ac:dyDescent="0.35">
      <c r="A4541" t="s">
        <v>1016</v>
      </c>
      <c r="B4541">
        <f t="shared" si="332"/>
        <v>377</v>
      </c>
    </row>
    <row r="4542" spans="1:2" x14ac:dyDescent="0.35">
      <c r="A4542" t="s">
        <v>1010</v>
      </c>
      <c r="B4542">
        <f t="shared" si="332"/>
        <v>376</v>
      </c>
    </row>
    <row r="4543" spans="1:2" x14ac:dyDescent="0.35">
      <c r="A4543" t="s">
        <v>1006</v>
      </c>
      <c r="B4543">
        <f t="shared" si="332"/>
        <v>372</v>
      </c>
    </row>
    <row r="4544" spans="1:2" x14ac:dyDescent="0.35">
      <c r="A4544" t="s">
        <v>1007</v>
      </c>
      <c r="B4544">
        <f t="shared" si="332"/>
        <v>371</v>
      </c>
    </row>
    <row r="4545" spans="1:2" x14ac:dyDescent="0.35">
      <c r="A4545" t="s">
        <v>1014</v>
      </c>
      <c r="B4545">
        <f t="shared" si="332"/>
        <v>368</v>
      </c>
    </row>
    <row r="4546" spans="1:2" x14ac:dyDescent="0.35">
      <c r="A4546" t="s">
        <v>1015</v>
      </c>
      <c r="B4546">
        <f t="shared" si="332"/>
        <v>367</v>
      </c>
    </row>
    <row r="4547" spans="1:2" x14ac:dyDescent="0.35">
      <c r="A4547" t="s">
        <v>1042</v>
      </c>
      <c r="B4547">
        <f t="shared" si="332"/>
        <v>365</v>
      </c>
    </row>
    <row r="4548" spans="1:2" x14ac:dyDescent="0.35">
      <c r="A4548" t="s">
        <v>1022</v>
      </c>
      <c r="B4548">
        <f t="shared" ref="B4548:B4611" si="333">+VALUE(RIGHT(LEFT(A4548,13),3))</f>
        <v>366</v>
      </c>
    </row>
    <row r="4549" spans="1:2" x14ac:dyDescent="0.35">
      <c r="A4549" t="s">
        <v>1022</v>
      </c>
      <c r="B4549">
        <f t="shared" si="333"/>
        <v>366</v>
      </c>
    </row>
    <row r="4550" spans="1:2" x14ac:dyDescent="0.35">
      <c r="A4550" t="s">
        <v>1014</v>
      </c>
      <c r="B4550">
        <f t="shared" si="333"/>
        <v>368</v>
      </c>
    </row>
    <row r="4551" spans="1:2" x14ac:dyDescent="0.35">
      <c r="A4551" t="s">
        <v>1008</v>
      </c>
      <c r="B4551">
        <f t="shared" si="333"/>
        <v>369</v>
      </c>
    </row>
    <row r="4552" spans="1:2" x14ac:dyDescent="0.35">
      <c r="A4552" t="s">
        <v>1007</v>
      </c>
      <c r="B4552">
        <f t="shared" si="333"/>
        <v>371</v>
      </c>
    </row>
    <row r="4553" spans="1:2" x14ac:dyDescent="0.35">
      <c r="A4553" t="s">
        <v>1006</v>
      </c>
      <c r="B4553">
        <f t="shared" si="333"/>
        <v>372</v>
      </c>
    </row>
    <row r="4554" spans="1:2" x14ac:dyDescent="0.35">
      <c r="A4554" t="s">
        <v>1010</v>
      </c>
      <c r="B4554">
        <f t="shared" si="333"/>
        <v>376</v>
      </c>
    </row>
    <row r="4555" spans="1:2" x14ac:dyDescent="0.35">
      <c r="A4555" t="s">
        <v>1020</v>
      </c>
      <c r="B4555">
        <f t="shared" si="333"/>
        <v>378</v>
      </c>
    </row>
    <row r="4556" spans="1:2" x14ac:dyDescent="0.35">
      <c r="A4556" t="s">
        <v>1043</v>
      </c>
      <c r="B4556">
        <f t="shared" si="333"/>
        <v>381</v>
      </c>
    </row>
    <row r="4557" spans="1:2" x14ac:dyDescent="0.35">
      <c r="A4557" t="s">
        <v>1017</v>
      </c>
      <c r="B4557">
        <f t="shared" si="333"/>
        <v>382</v>
      </c>
    </row>
    <row r="4558" spans="1:2" x14ac:dyDescent="0.35">
      <c r="A4558" t="s">
        <v>1031</v>
      </c>
      <c r="B4558">
        <f t="shared" si="333"/>
        <v>385</v>
      </c>
    </row>
    <row r="4559" spans="1:2" x14ac:dyDescent="0.35">
      <c r="A4559" t="s">
        <v>1013</v>
      </c>
      <c r="B4559">
        <f t="shared" si="333"/>
        <v>386</v>
      </c>
    </row>
    <row r="4560" spans="1:2" x14ac:dyDescent="0.35">
      <c r="A4560" t="s">
        <v>1019</v>
      </c>
      <c r="B4560">
        <f t="shared" si="333"/>
        <v>387</v>
      </c>
    </row>
    <row r="4561" spans="1:2" x14ac:dyDescent="0.35">
      <c r="A4561" t="s">
        <v>1013</v>
      </c>
      <c r="B4561">
        <f t="shared" si="333"/>
        <v>386</v>
      </c>
    </row>
    <row r="4562" spans="1:2" x14ac:dyDescent="0.35">
      <c r="A4562" t="s">
        <v>1013</v>
      </c>
      <c r="B4562">
        <f t="shared" si="333"/>
        <v>386</v>
      </c>
    </row>
    <row r="4563" spans="1:2" x14ac:dyDescent="0.35">
      <c r="A4563" t="s">
        <v>1012</v>
      </c>
      <c r="B4563">
        <f t="shared" si="333"/>
        <v>384</v>
      </c>
    </row>
    <row r="4564" spans="1:2" x14ac:dyDescent="0.35">
      <c r="A4564" t="s">
        <v>1032</v>
      </c>
      <c r="B4564">
        <f t="shared" si="333"/>
        <v>383</v>
      </c>
    </row>
    <row r="4565" spans="1:2" x14ac:dyDescent="0.35">
      <c r="A4565" t="s">
        <v>1011</v>
      </c>
      <c r="B4565">
        <f t="shared" si="333"/>
        <v>380</v>
      </c>
    </row>
    <row r="4566" spans="1:2" x14ac:dyDescent="0.35">
      <c r="A4566" t="s">
        <v>1044</v>
      </c>
      <c r="B4566">
        <f t="shared" si="333"/>
        <v>379</v>
      </c>
    </row>
    <row r="4567" spans="1:2" x14ac:dyDescent="0.35">
      <c r="A4567" t="s">
        <v>1030</v>
      </c>
      <c r="B4567">
        <f t="shared" si="333"/>
        <v>375</v>
      </c>
    </row>
    <row r="4568" spans="1:2" x14ac:dyDescent="0.35">
      <c r="A4568" t="s">
        <v>1021</v>
      </c>
      <c r="B4568">
        <f t="shared" si="333"/>
        <v>373</v>
      </c>
    </row>
    <row r="4569" spans="1:2" x14ac:dyDescent="0.35">
      <c r="A4569" t="s">
        <v>1009</v>
      </c>
      <c r="B4569">
        <f t="shared" si="333"/>
        <v>370</v>
      </c>
    </row>
    <row r="4570" spans="1:2" x14ac:dyDescent="0.35">
      <c r="A4570" t="s">
        <v>1008</v>
      </c>
      <c r="B4570">
        <f t="shared" si="333"/>
        <v>369</v>
      </c>
    </row>
    <row r="4571" spans="1:2" x14ac:dyDescent="0.35">
      <c r="A4571" t="s">
        <v>1022</v>
      </c>
      <c r="B4571">
        <f t="shared" si="333"/>
        <v>366</v>
      </c>
    </row>
    <row r="4572" spans="1:2" x14ac:dyDescent="0.35">
      <c r="A4572" t="s">
        <v>1022</v>
      </c>
      <c r="B4572">
        <f t="shared" si="333"/>
        <v>366</v>
      </c>
    </row>
    <row r="4573" spans="1:2" x14ac:dyDescent="0.35">
      <c r="A4573" t="s">
        <v>1042</v>
      </c>
      <c r="B4573">
        <f t="shared" si="333"/>
        <v>365</v>
      </c>
    </row>
    <row r="4574" spans="1:2" x14ac:dyDescent="0.35">
      <c r="A4574" t="s">
        <v>1022</v>
      </c>
      <c r="B4574">
        <f t="shared" si="333"/>
        <v>366</v>
      </c>
    </row>
    <row r="4575" spans="1:2" x14ac:dyDescent="0.35">
      <c r="A4575" t="s">
        <v>1022</v>
      </c>
      <c r="B4575">
        <f t="shared" si="333"/>
        <v>366</v>
      </c>
    </row>
    <row r="4576" spans="1:2" x14ac:dyDescent="0.35">
      <c r="A4576" t="s">
        <v>1014</v>
      </c>
      <c r="B4576">
        <f t="shared" si="333"/>
        <v>368</v>
      </c>
    </row>
    <row r="4577" spans="1:2" x14ac:dyDescent="0.35">
      <c r="A4577" t="s">
        <v>1008</v>
      </c>
      <c r="B4577">
        <f t="shared" si="333"/>
        <v>369</v>
      </c>
    </row>
    <row r="4578" spans="1:2" x14ac:dyDescent="0.35">
      <c r="A4578" t="s">
        <v>1021</v>
      </c>
      <c r="B4578">
        <f t="shared" si="333"/>
        <v>373</v>
      </c>
    </row>
    <row r="4579" spans="1:2" x14ac:dyDescent="0.35">
      <c r="A4579" t="s">
        <v>1023</v>
      </c>
      <c r="B4579">
        <f t="shared" si="333"/>
        <v>374</v>
      </c>
    </row>
    <row r="4580" spans="1:2" x14ac:dyDescent="0.35">
      <c r="A4580" t="s">
        <v>1016</v>
      </c>
      <c r="B4580">
        <f t="shared" si="333"/>
        <v>377</v>
      </c>
    </row>
    <row r="4581" spans="1:2" x14ac:dyDescent="0.35">
      <c r="A4581" t="s">
        <v>1044</v>
      </c>
      <c r="B4581">
        <f t="shared" si="333"/>
        <v>379</v>
      </c>
    </row>
    <row r="4582" spans="1:2" x14ac:dyDescent="0.35">
      <c r="A4582" t="s">
        <v>1032</v>
      </c>
      <c r="B4582">
        <f t="shared" si="333"/>
        <v>383</v>
      </c>
    </row>
    <row r="4583" spans="1:2" x14ac:dyDescent="0.35">
      <c r="A4583" t="s">
        <v>1012</v>
      </c>
      <c r="B4583">
        <f t="shared" si="333"/>
        <v>384</v>
      </c>
    </row>
    <row r="4584" spans="1:2" x14ac:dyDescent="0.35">
      <c r="A4584" t="s">
        <v>1013</v>
      </c>
      <c r="B4584">
        <f t="shared" si="333"/>
        <v>386</v>
      </c>
    </row>
    <row r="4585" spans="1:2" x14ac:dyDescent="0.35">
      <c r="A4585" t="s">
        <v>1013</v>
      </c>
      <c r="B4585">
        <f t="shared" si="333"/>
        <v>386</v>
      </c>
    </row>
    <row r="4586" spans="1:2" x14ac:dyDescent="0.35">
      <c r="A4586" t="s">
        <v>1220</v>
      </c>
      <c r="B4586">
        <f t="shared" si="333"/>
        <v>102</v>
      </c>
    </row>
    <row r="4587" spans="1:2" x14ac:dyDescent="0.35">
      <c r="B4587" t="e">
        <f t="shared" si="333"/>
        <v>#VALUE!</v>
      </c>
    </row>
    <row r="4588" spans="1:2" x14ac:dyDescent="0.35">
      <c r="A4588" t="s">
        <v>1194</v>
      </c>
      <c r="B4588" t="e">
        <f t="shared" si="333"/>
        <v>#VALUE!</v>
      </c>
    </row>
    <row r="4589" spans="1:2" x14ac:dyDescent="0.35">
      <c r="A4589" t="s">
        <v>1195</v>
      </c>
      <c r="B4589" t="e">
        <f t="shared" si="333"/>
        <v>#VALUE!</v>
      </c>
    </row>
    <row r="4590" spans="1:2" x14ac:dyDescent="0.35">
      <c r="A4590" t="s">
        <v>1196</v>
      </c>
      <c r="B4590" t="e">
        <f t="shared" si="333"/>
        <v>#VALUE!</v>
      </c>
    </row>
    <row r="4591" spans="1:2" x14ac:dyDescent="0.35">
      <c r="B4591" t="e">
        <f t="shared" si="333"/>
        <v>#VALUE!</v>
      </c>
    </row>
    <row r="4592" spans="1:2" x14ac:dyDescent="0.35">
      <c r="A4592" t="s">
        <v>1197</v>
      </c>
      <c r="B4592" t="e">
        <f t="shared" si="333"/>
        <v>#VALUE!</v>
      </c>
    </row>
    <row r="4593" spans="1:2" x14ac:dyDescent="0.35">
      <c r="A4593" t="s">
        <v>1044</v>
      </c>
      <c r="B4593">
        <f t="shared" si="333"/>
        <v>379</v>
      </c>
    </row>
    <row r="4594" spans="1:2" x14ac:dyDescent="0.35">
      <c r="A4594" t="s">
        <v>1017</v>
      </c>
      <c r="B4594">
        <f t="shared" si="333"/>
        <v>382</v>
      </c>
    </row>
    <row r="4595" spans="1:2" x14ac:dyDescent="0.35">
      <c r="A4595" t="s">
        <v>1013</v>
      </c>
      <c r="B4595">
        <f t="shared" si="333"/>
        <v>386</v>
      </c>
    </row>
    <row r="4596" spans="1:2" x14ac:dyDescent="0.35">
      <c r="A4596" t="s">
        <v>1018</v>
      </c>
      <c r="B4596">
        <f t="shared" si="333"/>
        <v>388</v>
      </c>
    </row>
    <row r="4597" spans="1:2" x14ac:dyDescent="0.35">
      <c r="A4597" t="s">
        <v>1036</v>
      </c>
      <c r="B4597">
        <f t="shared" si="333"/>
        <v>392</v>
      </c>
    </row>
    <row r="4598" spans="1:2" x14ac:dyDescent="0.35">
      <c r="A4598" t="s">
        <v>1036</v>
      </c>
      <c r="B4598">
        <f t="shared" si="333"/>
        <v>392</v>
      </c>
    </row>
    <row r="4599" spans="1:2" x14ac:dyDescent="0.35">
      <c r="A4599" t="s">
        <v>1039</v>
      </c>
      <c r="B4599">
        <f t="shared" si="333"/>
        <v>393</v>
      </c>
    </row>
    <row r="4600" spans="1:2" x14ac:dyDescent="0.35">
      <c r="A4600" t="s">
        <v>1036</v>
      </c>
      <c r="B4600">
        <f t="shared" si="333"/>
        <v>392</v>
      </c>
    </row>
    <row r="4601" spans="1:2" x14ac:dyDescent="0.35">
      <c r="A4601" t="s">
        <v>1035</v>
      </c>
      <c r="B4601">
        <f t="shared" si="333"/>
        <v>391</v>
      </c>
    </row>
    <row r="4602" spans="1:2" x14ac:dyDescent="0.35">
      <c r="A4602" t="s">
        <v>1018</v>
      </c>
      <c r="B4602">
        <f t="shared" si="333"/>
        <v>388</v>
      </c>
    </row>
    <row r="4603" spans="1:2" x14ac:dyDescent="0.35">
      <c r="A4603" t="s">
        <v>1013</v>
      </c>
      <c r="B4603">
        <f t="shared" si="333"/>
        <v>386</v>
      </c>
    </row>
    <row r="4604" spans="1:2" x14ac:dyDescent="0.35">
      <c r="A4604" t="s">
        <v>1043</v>
      </c>
      <c r="B4604">
        <f t="shared" si="333"/>
        <v>381</v>
      </c>
    </row>
    <row r="4605" spans="1:2" x14ac:dyDescent="0.35">
      <c r="A4605" t="s">
        <v>1020</v>
      </c>
      <c r="B4605">
        <f t="shared" si="333"/>
        <v>378</v>
      </c>
    </row>
    <row r="4606" spans="1:2" x14ac:dyDescent="0.35">
      <c r="A4606" t="s">
        <v>1021</v>
      </c>
      <c r="B4606">
        <f t="shared" si="333"/>
        <v>373</v>
      </c>
    </row>
    <row r="4607" spans="1:2" x14ac:dyDescent="0.35">
      <c r="A4607" t="s">
        <v>1008</v>
      </c>
      <c r="B4607">
        <f t="shared" si="333"/>
        <v>369</v>
      </c>
    </row>
    <row r="4608" spans="1:2" x14ac:dyDescent="0.35">
      <c r="A4608" t="s">
        <v>1022</v>
      </c>
      <c r="B4608">
        <f t="shared" si="333"/>
        <v>366</v>
      </c>
    </row>
    <row r="4609" spans="1:2" x14ac:dyDescent="0.35">
      <c r="A4609" t="s">
        <v>1038</v>
      </c>
      <c r="B4609">
        <f t="shared" si="333"/>
        <v>363</v>
      </c>
    </row>
    <row r="4610" spans="1:2" x14ac:dyDescent="0.35">
      <c r="A4610" t="s">
        <v>1045</v>
      </c>
      <c r="B4610">
        <f t="shared" si="333"/>
        <v>360</v>
      </c>
    </row>
    <row r="4611" spans="1:2" x14ac:dyDescent="0.35">
      <c r="A4611" t="s">
        <v>1045</v>
      </c>
      <c r="B4611">
        <f t="shared" si="333"/>
        <v>360</v>
      </c>
    </row>
    <row r="4612" spans="1:2" x14ac:dyDescent="0.35">
      <c r="A4612" t="s">
        <v>1046</v>
      </c>
      <c r="B4612">
        <f t="shared" ref="B4612:B4675" si="334">+VALUE(RIGHT(LEFT(A4612,13),3))</f>
        <v>359</v>
      </c>
    </row>
    <row r="4613" spans="1:2" x14ac:dyDescent="0.35">
      <c r="A4613" t="s">
        <v>1040</v>
      </c>
      <c r="B4613">
        <f t="shared" si="334"/>
        <v>361</v>
      </c>
    </row>
    <row r="4614" spans="1:2" x14ac:dyDescent="0.35">
      <c r="A4614" t="s">
        <v>1037</v>
      </c>
      <c r="B4614">
        <f t="shared" si="334"/>
        <v>362</v>
      </c>
    </row>
    <row r="4615" spans="1:2" x14ac:dyDescent="0.35">
      <c r="A4615" t="s">
        <v>1042</v>
      </c>
      <c r="B4615">
        <f t="shared" si="334"/>
        <v>365</v>
      </c>
    </row>
    <row r="4616" spans="1:2" x14ac:dyDescent="0.35">
      <c r="A4616" t="s">
        <v>1014</v>
      </c>
      <c r="B4616">
        <f t="shared" si="334"/>
        <v>368</v>
      </c>
    </row>
    <row r="4617" spans="1:2" x14ac:dyDescent="0.35">
      <c r="A4617" t="s">
        <v>1021</v>
      </c>
      <c r="B4617">
        <f t="shared" si="334"/>
        <v>373</v>
      </c>
    </row>
    <row r="4618" spans="1:2" x14ac:dyDescent="0.35">
      <c r="A4618" t="s">
        <v>1010</v>
      </c>
      <c r="B4618">
        <f t="shared" si="334"/>
        <v>376</v>
      </c>
    </row>
    <row r="4619" spans="1:2" x14ac:dyDescent="0.35">
      <c r="A4619" t="s">
        <v>1017</v>
      </c>
      <c r="B4619">
        <f t="shared" si="334"/>
        <v>382</v>
      </c>
    </row>
    <row r="4620" spans="1:2" x14ac:dyDescent="0.35">
      <c r="A4620" t="s">
        <v>1012</v>
      </c>
      <c r="B4620">
        <f t="shared" si="334"/>
        <v>384</v>
      </c>
    </row>
    <row r="4621" spans="1:2" x14ac:dyDescent="0.35">
      <c r="A4621" t="s">
        <v>1024</v>
      </c>
      <c r="B4621">
        <f t="shared" si="334"/>
        <v>389</v>
      </c>
    </row>
    <row r="4622" spans="1:2" x14ac:dyDescent="0.35">
      <c r="A4622" t="s">
        <v>1033</v>
      </c>
      <c r="B4622">
        <f t="shared" si="334"/>
        <v>390</v>
      </c>
    </row>
    <row r="4623" spans="1:2" x14ac:dyDescent="0.35">
      <c r="A4623" t="s">
        <v>1041</v>
      </c>
      <c r="B4623">
        <f t="shared" si="334"/>
        <v>394</v>
      </c>
    </row>
    <row r="4624" spans="1:2" x14ac:dyDescent="0.35">
      <c r="A4624" t="s">
        <v>1039</v>
      </c>
      <c r="B4624">
        <f t="shared" si="334"/>
        <v>393</v>
      </c>
    </row>
    <row r="4625" spans="1:2" x14ac:dyDescent="0.35">
      <c r="A4625" t="s">
        <v>1041</v>
      </c>
      <c r="B4625">
        <f t="shared" si="334"/>
        <v>394</v>
      </c>
    </row>
    <row r="4626" spans="1:2" x14ac:dyDescent="0.35">
      <c r="A4626" t="s">
        <v>1035</v>
      </c>
      <c r="B4626">
        <f t="shared" si="334"/>
        <v>391</v>
      </c>
    </row>
    <row r="4627" spans="1:2" x14ac:dyDescent="0.35">
      <c r="A4627" t="s">
        <v>1033</v>
      </c>
      <c r="B4627">
        <f t="shared" si="334"/>
        <v>390</v>
      </c>
    </row>
    <row r="4628" spans="1:2" x14ac:dyDescent="0.35">
      <c r="A4628" t="s">
        <v>1013</v>
      </c>
      <c r="B4628">
        <f t="shared" si="334"/>
        <v>386</v>
      </c>
    </row>
    <row r="4629" spans="1:2" x14ac:dyDescent="0.35">
      <c r="A4629" t="s">
        <v>1032</v>
      </c>
      <c r="B4629">
        <f t="shared" si="334"/>
        <v>383</v>
      </c>
    </row>
    <row r="4630" spans="1:2" x14ac:dyDescent="0.35">
      <c r="A4630" t="s">
        <v>1020</v>
      </c>
      <c r="B4630">
        <f t="shared" si="334"/>
        <v>378</v>
      </c>
    </row>
    <row r="4631" spans="1:2" x14ac:dyDescent="0.35">
      <c r="A4631" t="s">
        <v>1023</v>
      </c>
      <c r="B4631">
        <f t="shared" si="334"/>
        <v>374</v>
      </c>
    </row>
    <row r="4632" spans="1:2" x14ac:dyDescent="0.35">
      <c r="A4632" t="s">
        <v>1009</v>
      </c>
      <c r="B4632">
        <f t="shared" si="334"/>
        <v>370</v>
      </c>
    </row>
    <row r="4633" spans="1:2" x14ac:dyDescent="0.35">
      <c r="A4633" t="s">
        <v>1015</v>
      </c>
      <c r="B4633">
        <f t="shared" si="334"/>
        <v>367</v>
      </c>
    </row>
    <row r="4634" spans="1:2" x14ac:dyDescent="0.35">
      <c r="A4634" t="s">
        <v>1038</v>
      </c>
      <c r="B4634">
        <f t="shared" si="334"/>
        <v>363</v>
      </c>
    </row>
    <row r="4635" spans="1:2" x14ac:dyDescent="0.35">
      <c r="A4635" t="s">
        <v>1040</v>
      </c>
      <c r="B4635">
        <f t="shared" si="334"/>
        <v>361</v>
      </c>
    </row>
    <row r="4636" spans="1:2" x14ac:dyDescent="0.35">
      <c r="A4636" t="s">
        <v>1046</v>
      </c>
      <c r="B4636">
        <f t="shared" si="334"/>
        <v>359</v>
      </c>
    </row>
    <row r="4637" spans="1:2" x14ac:dyDescent="0.35">
      <c r="A4637" t="s">
        <v>1046</v>
      </c>
      <c r="B4637">
        <f t="shared" si="334"/>
        <v>359</v>
      </c>
    </row>
    <row r="4638" spans="1:2" x14ac:dyDescent="0.35">
      <c r="A4638" t="s">
        <v>1046</v>
      </c>
      <c r="B4638">
        <f t="shared" si="334"/>
        <v>359</v>
      </c>
    </row>
    <row r="4639" spans="1:2" x14ac:dyDescent="0.35">
      <c r="A4639" t="s">
        <v>1040</v>
      </c>
      <c r="B4639">
        <f t="shared" si="334"/>
        <v>361</v>
      </c>
    </row>
    <row r="4640" spans="1:2" x14ac:dyDescent="0.35">
      <c r="A4640" t="s">
        <v>1038</v>
      </c>
      <c r="B4640">
        <f t="shared" si="334"/>
        <v>363</v>
      </c>
    </row>
    <row r="4641" spans="1:2" x14ac:dyDescent="0.35">
      <c r="A4641" t="s">
        <v>1015</v>
      </c>
      <c r="B4641">
        <f t="shared" si="334"/>
        <v>367</v>
      </c>
    </row>
    <row r="4642" spans="1:2" x14ac:dyDescent="0.35">
      <c r="A4642" t="s">
        <v>1007</v>
      </c>
      <c r="B4642">
        <f t="shared" si="334"/>
        <v>371</v>
      </c>
    </row>
    <row r="4643" spans="1:2" x14ac:dyDescent="0.35">
      <c r="A4643" t="s">
        <v>1010</v>
      </c>
      <c r="B4643">
        <f t="shared" si="334"/>
        <v>376</v>
      </c>
    </row>
    <row r="4644" spans="1:2" x14ac:dyDescent="0.35">
      <c r="A4644" t="s">
        <v>1044</v>
      </c>
      <c r="B4644">
        <f t="shared" si="334"/>
        <v>379</v>
      </c>
    </row>
    <row r="4645" spans="1:2" x14ac:dyDescent="0.35">
      <c r="A4645" t="s">
        <v>1012</v>
      </c>
      <c r="B4645">
        <f t="shared" si="334"/>
        <v>384</v>
      </c>
    </row>
    <row r="4646" spans="1:2" x14ac:dyDescent="0.35">
      <c r="A4646" t="s">
        <v>1019</v>
      </c>
      <c r="B4646">
        <f t="shared" si="334"/>
        <v>387</v>
      </c>
    </row>
    <row r="4647" spans="1:2" x14ac:dyDescent="0.35">
      <c r="A4647" t="s">
        <v>1036</v>
      </c>
      <c r="B4647">
        <f t="shared" si="334"/>
        <v>392</v>
      </c>
    </row>
    <row r="4648" spans="1:2" x14ac:dyDescent="0.35">
      <c r="A4648" t="s">
        <v>1036</v>
      </c>
      <c r="B4648">
        <f t="shared" si="334"/>
        <v>392</v>
      </c>
    </row>
    <row r="4649" spans="1:2" x14ac:dyDescent="0.35">
      <c r="A4649" t="s">
        <v>1047</v>
      </c>
      <c r="B4649">
        <f t="shared" si="334"/>
        <v>395</v>
      </c>
    </row>
    <row r="4650" spans="1:2" x14ac:dyDescent="0.35">
      <c r="A4650" t="s">
        <v>1041</v>
      </c>
      <c r="B4650">
        <f t="shared" si="334"/>
        <v>394</v>
      </c>
    </row>
    <row r="4651" spans="1:2" x14ac:dyDescent="0.35">
      <c r="A4651" t="s">
        <v>1041</v>
      </c>
      <c r="B4651">
        <f t="shared" si="334"/>
        <v>394</v>
      </c>
    </row>
    <row r="4652" spans="1:2" x14ac:dyDescent="0.35">
      <c r="A4652" t="s">
        <v>1035</v>
      </c>
      <c r="B4652">
        <f t="shared" si="334"/>
        <v>391</v>
      </c>
    </row>
    <row r="4653" spans="1:2" x14ac:dyDescent="0.35">
      <c r="A4653" t="s">
        <v>1018</v>
      </c>
      <c r="B4653">
        <f t="shared" si="334"/>
        <v>388</v>
      </c>
    </row>
    <row r="4654" spans="1:2" x14ac:dyDescent="0.35">
      <c r="A4654" t="s">
        <v>1012</v>
      </c>
      <c r="B4654">
        <f t="shared" si="334"/>
        <v>384</v>
      </c>
    </row>
    <row r="4655" spans="1:2" x14ac:dyDescent="0.35">
      <c r="A4655" t="s">
        <v>1043</v>
      </c>
      <c r="B4655">
        <f t="shared" si="334"/>
        <v>381</v>
      </c>
    </row>
    <row r="4656" spans="1:2" x14ac:dyDescent="0.35">
      <c r="A4656" t="s">
        <v>1030</v>
      </c>
      <c r="B4656">
        <f t="shared" si="334"/>
        <v>375</v>
      </c>
    </row>
    <row r="4657" spans="1:2" x14ac:dyDescent="0.35">
      <c r="A4657" t="s">
        <v>1006</v>
      </c>
      <c r="B4657">
        <f t="shared" si="334"/>
        <v>372</v>
      </c>
    </row>
    <row r="4658" spans="1:2" x14ac:dyDescent="0.35">
      <c r="A4658" t="s">
        <v>1015</v>
      </c>
      <c r="B4658">
        <f t="shared" si="334"/>
        <v>367</v>
      </c>
    </row>
    <row r="4659" spans="1:2" x14ac:dyDescent="0.35">
      <c r="A4659" t="s">
        <v>1034</v>
      </c>
      <c r="B4659">
        <f t="shared" si="334"/>
        <v>364</v>
      </c>
    </row>
    <row r="4660" spans="1:2" x14ac:dyDescent="0.35">
      <c r="A4660" t="s">
        <v>1045</v>
      </c>
      <c r="B4660">
        <f t="shared" si="334"/>
        <v>360</v>
      </c>
    </row>
    <row r="4661" spans="1:2" x14ac:dyDescent="0.35">
      <c r="A4661" t="s">
        <v>1046</v>
      </c>
      <c r="B4661">
        <f t="shared" si="334"/>
        <v>359</v>
      </c>
    </row>
    <row r="4662" spans="1:2" x14ac:dyDescent="0.35">
      <c r="A4662" t="s">
        <v>1066</v>
      </c>
      <c r="B4662">
        <f t="shared" si="334"/>
        <v>358</v>
      </c>
    </row>
    <row r="4663" spans="1:2" x14ac:dyDescent="0.35">
      <c r="A4663" t="s">
        <v>1046</v>
      </c>
      <c r="B4663">
        <f t="shared" si="334"/>
        <v>359</v>
      </c>
    </row>
    <row r="4664" spans="1:2" x14ac:dyDescent="0.35">
      <c r="A4664" t="s">
        <v>1046</v>
      </c>
      <c r="B4664">
        <f t="shared" si="334"/>
        <v>359</v>
      </c>
    </row>
    <row r="4665" spans="1:2" x14ac:dyDescent="0.35">
      <c r="A4665" t="s">
        <v>1038</v>
      </c>
      <c r="B4665">
        <f t="shared" si="334"/>
        <v>363</v>
      </c>
    </row>
    <row r="4666" spans="1:2" x14ac:dyDescent="0.35">
      <c r="A4666" t="s">
        <v>1042</v>
      </c>
      <c r="B4666">
        <f t="shared" si="334"/>
        <v>365</v>
      </c>
    </row>
    <row r="4667" spans="1:2" x14ac:dyDescent="0.35">
      <c r="A4667" t="s">
        <v>1009</v>
      </c>
      <c r="B4667">
        <f t="shared" si="334"/>
        <v>370</v>
      </c>
    </row>
    <row r="4668" spans="1:2" x14ac:dyDescent="0.35">
      <c r="A4668" t="s">
        <v>1021</v>
      </c>
      <c r="B4668">
        <f t="shared" si="334"/>
        <v>373</v>
      </c>
    </row>
    <row r="4669" spans="1:2" x14ac:dyDescent="0.35">
      <c r="A4669" t="s">
        <v>1020</v>
      </c>
      <c r="B4669">
        <f t="shared" si="334"/>
        <v>378</v>
      </c>
    </row>
    <row r="4670" spans="1:2" x14ac:dyDescent="0.35">
      <c r="A4670" t="s">
        <v>1043</v>
      </c>
      <c r="B4670">
        <f t="shared" si="334"/>
        <v>381</v>
      </c>
    </row>
    <row r="4671" spans="1:2" x14ac:dyDescent="0.35">
      <c r="A4671" t="s">
        <v>1019</v>
      </c>
      <c r="B4671">
        <f t="shared" si="334"/>
        <v>387</v>
      </c>
    </row>
    <row r="4672" spans="1:2" x14ac:dyDescent="0.35">
      <c r="A4672" t="s">
        <v>1024</v>
      </c>
      <c r="B4672">
        <f t="shared" si="334"/>
        <v>389</v>
      </c>
    </row>
    <row r="4673" spans="1:2" x14ac:dyDescent="0.35">
      <c r="A4673" t="s">
        <v>1039</v>
      </c>
      <c r="B4673">
        <f t="shared" si="334"/>
        <v>393</v>
      </c>
    </row>
    <row r="4674" spans="1:2" x14ac:dyDescent="0.35">
      <c r="A4674" t="s">
        <v>1039</v>
      </c>
      <c r="B4674">
        <f t="shared" si="334"/>
        <v>393</v>
      </c>
    </row>
    <row r="4675" spans="1:2" x14ac:dyDescent="0.35">
      <c r="A4675" t="s">
        <v>1041</v>
      </c>
      <c r="B4675">
        <f t="shared" si="334"/>
        <v>394</v>
      </c>
    </row>
    <row r="4676" spans="1:2" x14ac:dyDescent="0.35">
      <c r="A4676" t="s">
        <v>1039</v>
      </c>
      <c r="B4676">
        <f t="shared" ref="B4676:B4739" si="335">+VALUE(RIGHT(LEFT(A4676,13),3))</f>
        <v>393</v>
      </c>
    </row>
    <row r="4677" spans="1:2" x14ac:dyDescent="0.35">
      <c r="A4677" t="s">
        <v>1036</v>
      </c>
      <c r="B4677">
        <f t="shared" si="335"/>
        <v>392</v>
      </c>
    </row>
    <row r="4678" spans="1:2" x14ac:dyDescent="0.35">
      <c r="A4678" t="s">
        <v>1018</v>
      </c>
      <c r="B4678">
        <f t="shared" si="335"/>
        <v>388</v>
      </c>
    </row>
    <row r="4679" spans="1:2" x14ac:dyDescent="0.35">
      <c r="A4679" t="s">
        <v>1013</v>
      </c>
      <c r="B4679">
        <f t="shared" si="335"/>
        <v>386</v>
      </c>
    </row>
    <row r="4680" spans="1:2" x14ac:dyDescent="0.35">
      <c r="A4680" t="s">
        <v>1017</v>
      </c>
      <c r="B4680">
        <f t="shared" si="335"/>
        <v>382</v>
      </c>
    </row>
    <row r="4681" spans="1:2" x14ac:dyDescent="0.35">
      <c r="A4681" t="s">
        <v>1020</v>
      </c>
      <c r="B4681">
        <f t="shared" si="335"/>
        <v>378</v>
      </c>
    </row>
    <row r="4682" spans="1:2" x14ac:dyDescent="0.35">
      <c r="A4682" t="s">
        <v>1021</v>
      </c>
      <c r="B4682">
        <f t="shared" si="335"/>
        <v>373</v>
      </c>
    </row>
    <row r="4683" spans="1:2" x14ac:dyDescent="0.35">
      <c r="A4683" t="s">
        <v>1009</v>
      </c>
      <c r="B4683">
        <f t="shared" si="335"/>
        <v>370</v>
      </c>
    </row>
    <row r="4684" spans="1:2" x14ac:dyDescent="0.35">
      <c r="A4684" t="s">
        <v>1022</v>
      </c>
      <c r="B4684">
        <f t="shared" si="335"/>
        <v>366</v>
      </c>
    </row>
    <row r="4685" spans="1:2" x14ac:dyDescent="0.35">
      <c r="A4685" t="s">
        <v>1038</v>
      </c>
      <c r="B4685">
        <f t="shared" si="335"/>
        <v>363</v>
      </c>
    </row>
    <row r="4686" spans="1:2" x14ac:dyDescent="0.35">
      <c r="A4686" t="s">
        <v>1045</v>
      </c>
      <c r="B4686">
        <f t="shared" si="335"/>
        <v>360</v>
      </c>
    </row>
    <row r="4687" spans="1:2" x14ac:dyDescent="0.35">
      <c r="A4687" t="s">
        <v>1045</v>
      </c>
      <c r="B4687">
        <f t="shared" si="335"/>
        <v>360</v>
      </c>
    </row>
    <row r="4688" spans="1:2" x14ac:dyDescent="0.35">
      <c r="A4688" t="s">
        <v>1046</v>
      </c>
      <c r="B4688">
        <f t="shared" si="335"/>
        <v>359</v>
      </c>
    </row>
    <row r="4689" spans="1:2" x14ac:dyDescent="0.35">
      <c r="A4689" t="s">
        <v>1040</v>
      </c>
      <c r="B4689">
        <f t="shared" si="335"/>
        <v>361</v>
      </c>
    </row>
    <row r="4690" spans="1:2" x14ac:dyDescent="0.35">
      <c r="A4690" t="s">
        <v>1037</v>
      </c>
      <c r="B4690">
        <f t="shared" si="335"/>
        <v>362</v>
      </c>
    </row>
    <row r="4691" spans="1:2" x14ac:dyDescent="0.35">
      <c r="A4691" t="s">
        <v>1042</v>
      </c>
      <c r="B4691">
        <f t="shared" si="335"/>
        <v>365</v>
      </c>
    </row>
    <row r="4692" spans="1:2" x14ac:dyDescent="0.35">
      <c r="A4692" t="s">
        <v>1014</v>
      </c>
      <c r="B4692">
        <f t="shared" si="335"/>
        <v>368</v>
      </c>
    </row>
    <row r="4693" spans="1:2" x14ac:dyDescent="0.35">
      <c r="A4693" t="s">
        <v>1021</v>
      </c>
      <c r="B4693">
        <f t="shared" si="335"/>
        <v>373</v>
      </c>
    </row>
    <row r="4694" spans="1:2" x14ac:dyDescent="0.35">
      <c r="A4694" t="s">
        <v>1010</v>
      </c>
      <c r="B4694">
        <f t="shared" si="335"/>
        <v>376</v>
      </c>
    </row>
    <row r="4695" spans="1:2" x14ac:dyDescent="0.35">
      <c r="A4695" t="s">
        <v>1043</v>
      </c>
      <c r="B4695">
        <f t="shared" si="335"/>
        <v>381</v>
      </c>
    </row>
    <row r="4696" spans="1:2" x14ac:dyDescent="0.35">
      <c r="A4696" t="s">
        <v>1032</v>
      </c>
      <c r="B4696">
        <f t="shared" si="335"/>
        <v>383</v>
      </c>
    </row>
    <row r="4697" spans="1:2" x14ac:dyDescent="0.35">
      <c r="A4697" t="s">
        <v>1018</v>
      </c>
      <c r="B4697">
        <f t="shared" si="335"/>
        <v>388</v>
      </c>
    </row>
    <row r="4698" spans="1:2" x14ac:dyDescent="0.35">
      <c r="A4698" t="s">
        <v>1033</v>
      </c>
      <c r="B4698">
        <f t="shared" si="335"/>
        <v>390</v>
      </c>
    </row>
    <row r="4699" spans="1:2" x14ac:dyDescent="0.35">
      <c r="A4699" t="s">
        <v>1036</v>
      </c>
      <c r="B4699">
        <f t="shared" si="335"/>
        <v>392</v>
      </c>
    </row>
    <row r="4700" spans="1:2" x14ac:dyDescent="0.35">
      <c r="A4700" t="s">
        <v>1036</v>
      </c>
      <c r="B4700">
        <f t="shared" si="335"/>
        <v>392</v>
      </c>
    </row>
    <row r="4701" spans="1:2" x14ac:dyDescent="0.35">
      <c r="A4701" t="s">
        <v>1039</v>
      </c>
      <c r="B4701">
        <f t="shared" si="335"/>
        <v>393</v>
      </c>
    </row>
    <row r="4702" spans="1:2" x14ac:dyDescent="0.35">
      <c r="A4702" t="s">
        <v>1035</v>
      </c>
      <c r="B4702">
        <f t="shared" si="335"/>
        <v>391</v>
      </c>
    </row>
    <row r="4703" spans="1:2" x14ac:dyDescent="0.35">
      <c r="A4703" t="s">
        <v>1033</v>
      </c>
      <c r="B4703">
        <f t="shared" si="335"/>
        <v>390</v>
      </c>
    </row>
    <row r="4704" spans="1:2" x14ac:dyDescent="0.35">
      <c r="A4704" t="s">
        <v>1013</v>
      </c>
      <c r="B4704">
        <f t="shared" si="335"/>
        <v>386</v>
      </c>
    </row>
    <row r="4705" spans="1:2" x14ac:dyDescent="0.35">
      <c r="A4705" t="s">
        <v>1032</v>
      </c>
      <c r="B4705">
        <f t="shared" si="335"/>
        <v>383</v>
      </c>
    </row>
    <row r="4706" spans="1:2" x14ac:dyDescent="0.35">
      <c r="A4706" t="s">
        <v>1044</v>
      </c>
      <c r="B4706">
        <f t="shared" si="335"/>
        <v>379</v>
      </c>
    </row>
    <row r="4707" spans="1:2" x14ac:dyDescent="0.35">
      <c r="A4707" t="s">
        <v>1010</v>
      </c>
      <c r="B4707">
        <f t="shared" si="335"/>
        <v>376</v>
      </c>
    </row>
    <row r="4708" spans="1:2" x14ac:dyDescent="0.35">
      <c r="A4708" t="s">
        <v>1007</v>
      </c>
      <c r="B4708">
        <f t="shared" si="335"/>
        <v>371</v>
      </c>
    </row>
    <row r="4709" spans="1:2" x14ac:dyDescent="0.35">
      <c r="A4709" t="s">
        <v>1014</v>
      </c>
      <c r="B4709">
        <f t="shared" si="335"/>
        <v>368</v>
      </c>
    </row>
    <row r="4710" spans="1:2" x14ac:dyDescent="0.35">
      <c r="A4710" t="s">
        <v>1042</v>
      </c>
      <c r="B4710">
        <f t="shared" si="335"/>
        <v>365</v>
      </c>
    </row>
    <row r="4711" spans="1:2" x14ac:dyDescent="0.35">
      <c r="A4711" t="s">
        <v>1038</v>
      </c>
      <c r="B4711">
        <f t="shared" si="335"/>
        <v>363</v>
      </c>
    </row>
    <row r="4712" spans="1:2" x14ac:dyDescent="0.35">
      <c r="A4712" t="s">
        <v>1040</v>
      </c>
      <c r="B4712">
        <f t="shared" si="335"/>
        <v>361</v>
      </c>
    </row>
    <row r="4713" spans="1:2" x14ac:dyDescent="0.35">
      <c r="A4713" t="s">
        <v>1040</v>
      </c>
      <c r="B4713">
        <f t="shared" si="335"/>
        <v>361</v>
      </c>
    </row>
    <row r="4714" spans="1:2" x14ac:dyDescent="0.35">
      <c r="A4714" t="s">
        <v>1040</v>
      </c>
      <c r="B4714">
        <f t="shared" si="335"/>
        <v>361</v>
      </c>
    </row>
    <row r="4715" spans="1:2" x14ac:dyDescent="0.35">
      <c r="A4715" t="s">
        <v>1034</v>
      </c>
      <c r="B4715">
        <f t="shared" si="335"/>
        <v>364</v>
      </c>
    </row>
    <row r="4716" spans="1:2" x14ac:dyDescent="0.35">
      <c r="A4716" t="s">
        <v>1042</v>
      </c>
      <c r="B4716">
        <f t="shared" si="335"/>
        <v>365</v>
      </c>
    </row>
    <row r="4717" spans="1:2" x14ac:dyDescent="0.35">
      <c r="A4717" t="s">
        <v>1014</v>
      </c>
      <c r="B4717">
        <f t="shared" si="335"/>
        <v>368</v>
      </c>
    </row>
    <row r="4718" spans="1:2" x14ac:dyDescent="0.35">
      <c r="A4718" t="s">
        <v>1007</v>
      </c>
      <c r="B4718">
        <f t="shared" si="335"/>
        <v>371</v>
      </c>
    </row>
    <row r="4719" spans="1:2" x14ac:dyDescent="0.35">
      <c r="A4719" t="s">
        <v>1030</v>
      </c>
      <c r="B4719">
        <f t="shared" si="335"/>
        <v>375</v>
      </c>
    </row>
    <row r="4720" spans="1:2" x14ac:dyDescent="0.35">
      <c r="A4720" t="s">
        <v>1020</v>
      </c>
      <c r="B4720">
        <f t="shared" si="335"/>
        <v>378</v>
      </c>
    </row>
    <row r="4721" spans="1:2" x14ac:dyDescent="0.35">
      <c r="A4721" t="s">
        <v>1205</v>
      </c>
      <c r="B4721">
        <f t="shared" si="335"/>
        <v>102</v>
      </c>
    </row>
    <row r="4722" spans="1:2" x14ac:dyDescent="0.35">
      <c r="B4722" t="e">
        <f t="shared" si="335"/>
        <v>#VALUE!</v>
      </c>
    </row>
    <row r="4723" spans="1:2" x14ac:dyDescent="0.35">
      <c r="A4723" t="s">
        <v>1194</v>
      </c>
      <c r="B4723" t="e">
        <f t="shared" si="335"/>
        <v>#VALUE!</v>
      </c>
    </row>
    <row r="4724" spans="1:2" x14ac:dyDescent="0.35">
      <c r="A4724" t="s">
        <v>1195</v>
      </c>
      <c r="B4724" t="e">
        <f t="shared" si="335"/>
        <v>#VALUE!</v>
      </c>
    </row>
    <row r="4725" spans="1:2" x14ac:dyDescent="0.35">
      <c r="A4725" t="s">
        <v>1196</v>
      </c>
      <c r="B4725" t="e">
        <f t="shared" si="335"/>
        <v>#VALUE!</v>
      </c>
    </row>
    <row r="4726" spans="1:2" x14ac:dyDescent="0.35">
      <c r="B4726" t="e">
        <f t="shared" si="335"/>
        <v>#VALUE!</v>
      </c>
    </row>
    <row r="4727" spans="1:2" x14ac:dyDescent="0.35">
      <c r="A4727" t="s">
        <v>1197</v>
      </c>
      <c r="B4727" t="e">
        <f t="shared" si="335"/>
        <v>#VALUE!</v>
      </c>
    </row>
    <row r="4728" spans="1:2" x14ac:dyDescent="0.35">
      <c r="A4728" t="s">
        <v>1010</v>
      </c>
      <c r="B4728">
        <f t="shared" si="335"/>
        <v>376</v>
      </c>
    </row>
    <row r="4729" spans="1:2" x14ac:dyDescent="0.35">
      <c r="A4729" t="s">
        <v>1044</v>
      </c>
      <c r="B4729">
        <f t="shared" si="335"/>
        <v>379</v>
      </c>
    </row>
    <row r="4730" spans="1:2" x14ac:dyDescent="0.35">
      <c r="A4730" t="s">
        <v>1031</v>
      </c>
      <c r="B4730">
        <f t="shared" si="335"/>
        <v>385</v>
      </c>
    </row>
    <row r="4731" spans="1:2" x14ac:dyDescent="0.35">
      <c r="A4731" t="s">
        <v>1019</v>
      </c>
      <c r="B4731">
        <f t="shared" si="335"/>
        <v>387</v>
      </c>
    </row>
    <row r="4732" spans="1:2" x14ac:dyDescent="0.35">
      <c r="A4732" t="s">
        <v>1035</v>
      </c>
      <c r="B4732">
        <f t="shared" si="335"/>
        <v>391</v>
      </c>
    </row>
    <row r="4733" spans="1:2" x14ac:dyDescent="0.35">
      <c r="A4733" t="s">
        <v>1035</v>
      </c>
      <c r="B4733">
        <f t="shared" si="335"/>
        <v>391</v>
      </c>
    </row>
    <row r="4734" spans="1:2" x14ac:dyDescent="0.35">
      <c r="A4734" t="s">
        <v>1041</v>
      </c>
      <c r="B4734">
        <f t="shared" si="335"/>
        <v>394</v>
      </c>
    </row>
    <row r="4735" spans="1:2" x14ac:dyDescent="0.35">
      <c r="A4735" t="s">
        <v>1039</v>
      </c>
      <c r="B4735">
        <f t="shared" si="335"/>
        <v>393</v>
      </c>
    </row>
    <row r="4736" spans="1:2" x14ac:dyDescent="0.35">
      <c r="A4736" t="s">
        <v>1036</v>
      </c>
      <c r="B4736">
        <f t="shared" si="335"/>
        <v>392</v>
      </c>
    </row>
    <row r="4737" spans="1:2" x14ac:dyDescent="0.35">
      <c r="A4737" t="s">
        <v>1024</v>
      </c>
      <c r="B4737">
        <f t="shared" si="335"/>
        <v>389</v>
      </c>
    </row>
    <row r="4738" spans="1:2" x14ac:dyDescent="0.35">
      <c r="A4738" t="s">
        <v>1019</v>
      </c>
      <c r="B4738">
        <f t="shared" si="335"/>
        <v>387</v>
      </c>
    </row>
    <row r="4739" spans="1:2" x14ac:dyDescent="0.35">
      <c r="A4739" t="s">
        <v>1032</v>
      </c>
      <c r="B4739">
        <f t="shared" si="335"/>
        <v>383</v>
      </c>
    </row>
    <row r="4740" spans="1:2" x14ac:dyDescent="0.35">
      <c r="A4740" t="s">
        <v>1044</v>
      </c>
      <c r="B4740">
        <f t="shared" ref="B4740:B4803" si="336">+VALUE(RIGHT(LEFT(A4740,13),3))</f>
        <v>379</v>
      </c>
    </row>
    <row r="4741" spans="1:2" x14ac:dyDescent="0.35">
      <c r="A4741" t="s">
        <v>1030</v>
      </c>
      <c r="B4741">
        <f t="shared" si="336"/>
        <v>375</v>
      </c>
    </row>
    <row r="4742" spans="1:2" x14ac:dyDescent="0.35">
      <c r="A4742" t="s">
        <v>1007</v>
      </c>
      <c r="B4742">
        <f t="shared" si="336"/>
        <v>371</v>
      </c>
    </row>
    <row r="4743" spans="1:2" x14ac:dyDescent="0.35">
      <c r="A4743" t="s">
        <v>1022</v>
      </c>
      <c r="B4743">
        <f t="shared" si="336"/>
        <v>366</v>
      </c>
    </row>
    <row r="4744" spans="1:2" x14ac:dyDescent="0.35">
      <c r="A4744" t="s">
        <v>1034</v>
      </c>
      <c r="B4744">
        <f t="shared" si="336"/>
        <v>364</v>
      </c>
    </row>
    <row r="4745" spans="1:2" x14ac:dyDescent="0.35">
      <c r="A4745" t="s">
        <v>1040</v>
      </c>
      <c r="B4745">
        <f t="shared" si="336"/>
        <v>361</v>
      </c>
    </row>
    <row r="4746" spans="1:2" x14ac:dyDescent="0.35">
      <c r="A4746" t="s">
        <v>1045</v>
      </c>
      <c r="B4746">
        <f t="shared" si="336"/>
        <v>360</v>
      </c>
    </row>
    <row r="4747" spans="1:2" x14ac:dyDescent="0.35">
      <c r="A4747" t="s">
        <v>1066</v>
      </c>
      <c r="B4747">
        <f t="shared" si="336"/>
        <v>358</v>
      </c>
    </row>
    <row r="4748" spans="1:2" x14ac:dyDescent="0.35">
      <c r="A4748" t="s">
        <v>1045</v>
      </c>
      <c r="B4748">
        <f t="shared" si="336"/>
        <v>360</v>
      </c>
    </row>
    <row r="4749" spans="1:2" x14ac:dyDescent="0.35">
      <c r="A4749" t="s">
        <v>1045</v>
      </c>
      <c r="B4749">
        <f t="shared" si="336"/>
        <v>360</v>
      </c>
    </row>
    <row r="4750" spans="1:2" x14ac:dyDescent="0.35">
      <c r="A4750" t="s">
        <v>1034</v>
      </c>
      <c r="B4750">
        <f t="shared" si="336"/>
        <v>364</v>
      </c>
    </row>
    <row r="4751" spans="1:2" x14ac:dyDescent="0.35">
      <c r="A4751" t="s">
        <v>1022</v>
      </c>
      <c r="B4751">
        <f t="shared" si="336"/>
        <v>366</v>
      </c>
    </row>
    <row r="4752" spans="1:2" x14ac:dyDescent="0.35">
      <c r="A4752" t="s">
        <v>1006</v>
      </c>
      <c r="B4752">
        <f t="shared" si="336"/>
        <v>372</v>
      </c>
    </row>
    <row r="4753" spans="1:2" x14ac:dyDescent="0.35">
      <c r="A4753" t="s">
        <v>1023</v>
      </c>
      <c r="B4753">
        <f t="shared" si="336"/>
        <v>374</v>
      </c>
    </row>
    <row r="4754" spans="1:2" x14ac:dyDescent="0.35">
      <c r="A4754" t="s">
        <v>1011</v>
      </c>
      <c r="B4754">
        <f t="shared" si="336"/>
        <v>380</v>
      </c>
    </row>
    <row r="4755" spans="1:2" x14ac:dyDescent="0.35">
      <c r="A4755" t="s">
        <v>1032</v>
      </c>
      <c r="B4755">
        <f t="shared" si="336"/>
        <v>383</v>
      </c>
    </row>
    <row r="4756" spans="1:2" x14ac:dyDescent="0.35">
      <c r="A4756" t="s">
        <v>1018</v>
      </c>
      <c r="B4756">
        <f t="shared" si="336"/>
        <v>388</v>
      </c>
    </row>
    <row r="4757" spans="1:2" x14ac:dyDescent="0.35">
      <c r="A4757" t="s">
        <v>1033</v>
      </c>
      <c r="B4757">
        <f t="shared" si="336"/>
        <v>390</v>
      </c>
    </row>
    <row r="4758" spans="1:2" x14ac:dyDescent="0.35">
      <c r="A4758" t="s">
        <v>1039</v>
      </c>
      <c r="B4758">
        <f t="shared" si="336"/>
        <v>393</v>
      </c>
    </row>
    <row r="4759" spans="1:2" x14ac:dyDescent="0.35">
      <c r="A4759" t="s">
        <v>1039</v>
      </c>
      <c r="B4759">
        <f t="shared" si="336"/>
        <v>393</v>
      </c>
    </row>
    <row r="4760" spans="1:2" x14ac:dyDescent="0.35">
      <c r="A4760" t="s">
        <v>1041</v>
      </c>
      <c r="B4760">
        <f t="shared" si="336"/>
        <v>394</v>
      </c>
    </row>
    <row r="4761" spans="1:2" x14ac:dyDescent="0.35">
      <c r="A4761" t="s">
        <v>1036</v>
      </c>
      <c r="B4761">
        <f t="shared" si="336"/>
        <v>392</v>
      </c>
    </row>
    <row r="4762" spans="1:2" x14ac:dyDescent="0.35">
      <c r="A4762" t="s">
        <v>1035</v>
      </c>
      <c r="B4762">
        <f t="shared" si="336"/>
        <v>391</v>
      </c>
    </row>
    <row r="4763" spans="1:2" x14ac:dyDescent="0.35">
      <c r="A4763" t="s">
        <v>1019</v>
      </c>
      <c r="B4763">
        <f t="shared" si="336"/>
        <v>387</v>
      </c>
    </row>
    <row r="4764" spans="1:2" x14ac:dyDescent="0.35">
      <c r="A4764" t="s">
        <v>1012</v>
      </c>
      <c r="B4764">
        <f t="shared" si="336"/>
        <v>384</v>
      </c>
    </row>
    <row r="4765" spans="1:2" x14ac:dyDescent="0.35">
      <c r="A4765" t="s">
        <v>1044</v>
      </c>
      <c r="B4765">
        <f t="shared" si="336"/>
        <v>379</v>
      </c>
    </row>
    <row r="4766" spans="1:2" x14ac:dyDescent="0.35">
      <c r="A4766" t="s">
        <v>1030</v>
      </c>
      <c r="B4766">
        <f t="shared" si="336"/>
        <v>375</v>
      </c>
    </row>
    <row r="4767" spans="1:2" x14ac:dyDescent="0.35">
      <c r="A4767" t="s">
        <v>1009</v>
      </c>
      <c r="B4767">
        <f t="shared" si="336"/>
        <v>370</v>
      </c>
    </row>
    <row r="4768" spans="1:2" x14ac:dyDescent="0.35">
      <c r="A4768" t="s">
        <v>1015</v>
      </c>
      <c r="B4768">
        <f t="shared" si="336"/>
        <v>367</v>
      </c>
    </row>
    <row r="4769" spans="1:2" x14ac:dyDescent="0.35">
      <c r="A4769" t="s">
        <v>1037</v>
      </c>
      <c r="B4769">
        <f t="shared" si="336"/>
        <v>362</v>
      </c>
    </row>
    <row r="4770" spans="1:2" x14ac:dyDescent="0.35">
      <c r="A4770" t="s">
        <v>1040</v>
      </c>
      <c r="B4770">
        <f t="shared" si="336"/>
        <v>361</v>
      </c>
    </row>
    <row r="4771" spans="1:2" x14ac:dyDescent="0.35">
      <c r="A4771" t="s">
        <v>1066</v>
      </c>
      <c r="B4771">
        <f t="shared" si="336"/>
        <v>358</v>
      </c>
    </row>
    <row r="4772" spans="1:2" x14ac:dyDescent="0.35">
      <c r="A4772" t="s">
        <v>1046</v>
      </c>
      <c r="B4772">
        <f t="shared" si="336"/>
        <v>359</v>
      </c>
    </row>
    <row r="4773" spans="1:2" x14ac:dyDescent="0.35">
      <c r="A4773" t="s">
        <v>1066</v>
      </c>
      <c r="B4773">
        <f t="shared" si="336"/>
        <v>358</v>
      </c>
    </row>
    <row r="4774" spans="1:2" x14ac:dyDescent="0.35">
      <c r="A4774" t="s">
        <v>1040</v>
      </c>
      <c r="B4774">
        <f t="shared" si="336"/>
        <v>361</v>
      </c>
    </row>
    <row r="4775" spans="1:2" x14ac:dyDescent="0.35">
      <c r="A4775" t="s">
        <v>1038</v>
      </c>
      <c r="B4775">
        <f t="shared" si="336"/>
        <v>363</v>
      </c>
    </row>
    <row r="4776" spans="1:2" x14ac:dyDescent="0.35">
      <c r="A4776" t="s">
        <v>1015</v>
      </c>
      <c r="B4776">
        <f t="shared" si="336"/>
        <v>367</v>
      </c>
    </row>
    <row r="4777" spans="1:2" x14ac:dyDescent="0.35">
      <c r="A4777" t="s">
        <v>1009</v>
      </c>
      <c r="B4777">
        <f t="shared" si="336"/>
        <v>370</v>
      </c>
    </row>
    <row r="4778" spans="1:2" x14ac:dyDescent="0.35">
      <c r="A4778" t="s">
        <v>1010</v>
      </c>
      <c r="B4778">
        <f t="shared" si="336"/>
        <v>376</v>
      </c>
    </row>
    <row r="4779" spans="1:2" x14ac:dyDescent="0.35">
      <c r="A4779" t="s">
        <v>1044</v>
      </c>
      <c r="B4779">
        <f t="shared" si="336"/>
        <v>379</v>
      </c>
    </row>
    <row r="4780" spans="1:2" x14ac:dyDescent="0.35">
      <c r="A4780" t="s">
        <v>1031</v>
      </c>
      <c r="B4780">
        <f t="shared" si="336"/>
        <v>385</v>
      </c>
    </row>
    <row r="4781" spans="1:2" x14ac:dyDescent="0.35">
      <c r="A4781" t="s">
        <v>1019</v>
      </c>
      <c r="B4781">
        <f t="shared" si="336"/>
        <v>387</v>
      </c>
    </row>
    <row r="4782" spans="1:2" x14ac:dyDescent="0.35">
      <c r="A4782" t="s">
        <v>1035</v>
      </c>
      <c r="B4782">
        <f t="shared" si="336"/>
        <v>391</v>
      </c>
    </row>
    <row r="4783" spans="1:2" x14ac:dyDescent="0.35">
      <c r="A4783" t="s">
        <v>1036</v>
      </c>
      <c r="B4783">
        <f t="shared" si="336"/>
        <v>392</v>
      </c>
    </row>
    <row r="4784" spans="1:2" x14ac:dyDescent="0.35">
      <c r="A4784" t="s">
        <v>1047</v>
      </c>
      <c r="B4784">
        <f t="shared" si="336"/>
        <v>395</v>
      </c>
    </row>
    <row r="4785" spans="1:2" x14ac:dyDescent="0.35">
      <c r="A4785" t="s">
        <v>1039</v>
      </c>
      <c r="B4785">
        <f t="shared" si="336"/>
        <v>393</v>
      </c>
    </row>
    <row r="4786" spans="1:2" x14ac:dyDescent="0.35">
      <c r="A4786" t="s">
        <v>1039</v>
      </c>
      <c r="B4786">
        <f t="shared" si="336"/>
        <v>393</v>
      </c>
    </row>
    <row r="4787" spans="1:2" x14ac:dyDescent="0.35">
      <c r="A4787" t="s">
        <v>1033</v>
      </c>
      <c r="B4787">
        <f t="shared" si="336"/>
        <v>390</v>
      </c>
    </row>
    <row r="4788" spans="1:2" x14ac:dyDescent="0.35">
      <c r="A4788" t="s">
        <v>1018</v>
      </c>
      <c r="B4788">
        <f t="shared" si="336"/>
        <v>388</v>
      </c>
    </row>
    <row r="4789" spans="1:2" x14ac:dyDescent="0.35">
      <c r="A4789" t="s">
        <v>1032</v>
      </c>
      <c r="B4789">
        <f t="shared" si="336"/>
        <v>383</v>
      </c>
    </row>
    <row r="4790" spans="1:2" x14ac:dyDescent="0.35">
      <c r="A4790" t="s">
        <v>1044</v>
      </c>
      <c r="B4790">
        <f t="shared" si="336"/>
        <v>379</v>
      </c>
    </row>
    <row r="4791" spans="1:2" x14ac:dyDescent="0.35">
      <c r="A4791" t="s">
        <v>1023</v>
      </c>
      <c r="B4791">
        <f t="shared" si="336"/>
        <v>374</v>
      </c>
    </row>
    <row r="4792" spans="1:2" x14ac:dyDescent="0.35">
      <c r="A4792" t="s">
        <v>1009</v>
      </c>
      <c r="B4792">
        <f t="shared" si="336"/>
        <v>370</v>
      </c>
    </row>
    <row r="4793" spans="1:2" x14ac:dyDescent="0.35">
      <c r="A4793" t="s">
        <v>1022</v>
      </c>
      <c r="B4793">
        <f t="shared" si="336"/>
        <v>366</v>
      </c>
    </row>
    <row r="4794" spans="1:2" x14ac:dyDescent="0.35">
      <c r="A4794" t="s">
        <v>1038</v>
      </c>
      <c r="B4794">
        <f t="shared" si="336"/>
        <v>363</v>
      </c>
    </row>
    <row r="4795" spans="1:2" x14ac:dyDescent="0.35">
      <c r="A4795" t="s">
        <v>1045</v>
      </c>
      <c r="B4795">
        <f t="shared" si="336"/>
        <v>360</v>
      </c>
    </row>
    <row r="4796" spans="1:2" x14ac:dyDescent="0.35">
      <c r="A4796" t="s">
        <v>1046</v>
      </c>
      <c r="B4796">
        <f t="shared" si="336"/>
        <v>359</v>
      </c>
    </row>
    <row r="4797" spans="1:2" x14ac:dyDescent="0.35">
      <c r="A4797" t="s">
        <v>1066</v>
      </c>
      <c r="B4797">
        <f t="shared" si="336"/>
        <v>358</v>
      </c>
    </row>
    <row r="4798" spans="1:2" x14ac:dyDescent="0.35">
      <c r="A4798" t="s">
        <v>1046</v>
      </c>
      <c r="B4798">
        <f t="shared" si="336"/>
        <v>359</v>
      </c>
    </row>
    <row r="4799" spans="1:2" x14ac:dyDescent="0.35">
      <c r="A4799" t="s">
        <v>1045</v>
      </c>
      <c r="B4799">
        <f t="shared" si="336"/>
        <v>360</v>
      </c>
    </row>
    <row r="4800" spans="1:2" x14ac:dyDescent="0.35">
      <c r="A4800" t="s">
        <v>1038</v>
      </c>
      <c r="B4800">
        <f t="shared" si="336"/>
        <v>363</v>
      </c>
    </row>
    <row r="4801" spans="1:2" x14ac:dyDescent="0.35">
      <c r="A4801" t="s">
        <v>1022</v>
      </c>
      <c r="B4801">
        <f t="shared" si="336"/>
        <v>366</v>
      </c>
    </row>
    <row r="4802" spans="1:2" x14ac:dyDescent="0.35">
      <c r="A4802" t="s">
        <v>1007</v>
      </c>
      <c r="B4802">
        <f t="shared" si="336"/>
        <v>371</v>
      </c>
    </row>
    <row r="4803" spans="1:2" x14ac:dyDescent="0.35">
      <c r="A4803" t="s">
        <v>1023</v>
      </c>
      <c r="B4803">
        <f t="shared" si="336"/>
        <v>374</v>
      </c>
    </row>
    <row r="4804" spans="1:2" x14ac:dyDescent="0.35">
      <c r="A4804" t="s">
        <v>1011</v>
      </c>
      <c r="B4804">
        <f t="shared" ref="B4804:B4867" si="337">+VALUE(RIGHT(LEFT(A4804,13),3))</f>
        <v>380</v>
      </c>
    </row>
    <row r="4805" spans="1:2" x14ac:dyDescent="0.35">
      <c r="A4805" t="s">
        <v>1032</v>
      </c>
      <c r="B4805">
        <f t="shared" si="337"/>
        <v>383</v>
      </c>
    </row>
    <row r="4806" spans="1:2" x14ac:dyDescent="0.35">
      <c r="A4806" t="s">
        <v>1018</v>
      </c>
      <c r="B4806">
        <f t="shared" si="337"/>
        <v>388</v>
      </c>
    </row>
    <row r="4807" spans="1:2" x14ac:dyDescent="0.35">
      <c r="A4807" t="s">
        <v>1033</v>
      </c>
      <c r="B4807">
        <f t="shared" si="337"/>
        <v>390</v>
      </c>
    </row>
    <row r="4808" spans="1:2" x14ac:dyDescent="0.35">
      <c r="A4808" t="s">
        <v>1039</v>
      </c>
      <c r="B4808">
        <f t="shared" si="337"/>
        <v>393</v>
      </c>
    </row>
    <row r="4809" spans="1:2" x14ac:dyDescent="0.35">
      <c r="A4809" t="s">
        <v>1039</v>
      </c>
      <c r="B4809">
        <f t="shared" si="337"/>
        <v>393</v>
      </c>
    </row>
    <row r="4810" spans="1:2" x14ac:dyDescent="0.35">
      <c r="A4810" t="s">
        <v>1041</v>
      </c>
      <c r="B4810">
        <f t="shared" si="337"/>
        <v>394</v>
      </c>
    </row>
    <row r="4811" spans="1:2" x14ac:dyDescent="0.35">
      <c r="A4811" t="s">
        <v>1036</v>
      </c>
      <c r="B4811">
        <f t="shared" si="337"/>
        <v>392</v>
      </c>
    </row>
    <row r="4812" spans="1:2" x14ac:dyDescent="0.35">
      <c r="A4812" t="s">
        <v>1035</v>
      </c>
      <c r="B4812">
        <f t="shared" si="337"/>
        <v>391</v>
      </c>
    </row>
    <row r="4813" spans="1:2" x14ac:dyDescent="0.35">
      <c r="A4813" t="s">
        <v>1019</v>
      </c>
      <c r="B4813">
        <f t="shared" si="337"/>
        <v>387</v>
      </c>
    </row>
    <row r="4814" spans="1:2" x14ac:dyDescent="0.35">
      <c r="A4814" t="s">
        <v>1012</v>
      </c>
      <c r="B4814">
        <f t="shared" si="337"/>
        <v>384</v>
      </c>
    </row>
    <row r="4815" spans="1:2" x14ac:dyDescent="0.35">
      <c r="A4815" t="s">
        <v>1044</v>
      </c>
      <c r="B4815">
        <f t="shared" si="337"/>
        <v>379</v>
      </c>
    </row>
    <row r="4816" spans="1:2" x14ac:dyDescent="0.35">
      <c r="A4816" t="s">
        <v>1010</v>
      </c>
      <c r="B4816">
        <f t="shared" si="337"/>
        <v>376</v>
      </c>
    </row>
    <row r="4817" spans="1:2" x14ac:dyDescent="0.35">
      <c r="A4817" t="s">
        <v>1007</v>
      </c>
      <c r="B4817">
        <f t="shared" si="337"/>
        <v>371</v>
      </c>
    </row>
    <row r="4818" spans="1:2" x14ac:dyDescent="0.35">
      <c r="A4818" t="s">
        <v>1014</v>
      </c>
      <c r="B4818">
        <f t="shared" si="337"/>
        <v>368</v>
      </c>
    </row>
    <row r="4819" spans="1:2" x14ac:dyDescent="0.35">
      <c r="A4819" t="s">
        <v>1034</v>
      </c>
      <c r="B4819">
        <f t="shared" si="337"/>
        <v>364</v>
      </c>
    </row>
    <row r="4820" spans="1:2" x14ac:dyDescent="0.35">
      <c r="A4820" t="s">
        <v>1037</v>
      </c>
      <c r="B4820">
        <f t="shared" si="337"/>
        <v>362</v>
      </c>
    </row>
    <row r="4821" spans="1:2" x14ac:dyDescent="0.35">
      <c r="A4821" t="s">
        <v>1046</v>
      </c>
      <c r="B4821">
        <f t="shared" si="337"/>
        <v>359</v>
      </c>
    </row>
    <row r="4822" spans="1:2" x14ac:dyDescent="0.35">
      <c r="A4822" t="s">
        <v>1045</v>
      </c>
      <c r="B4822">
        <f t="shared" si="337"/>
        <v>360</v>
      </c>
    </row>
    <row r="4823" spans="1:2" x14ac:dyDescent="0.35">
      <c r="A4823" t="s">
        <v>1045</v>
      </c>
      <c r="B4823">
        <f t="shared" si="337"/>
        <v>360</v>
      </c>
    </row>
    <row r="4824" spans="1:2" x14ac:dyDescent="0.35">
      <c r="A4824" t="s">
        <v>1037</v>
      </c>
      <c r="B4824">
        <f t="shared" si="337"/>
        <v>362</v>
      </c>
    </row>
    <row r="4825" spans="1:2" x14ac:dyDescent="0.35">
      <c r="A4825" t="s">
        <v>1038</v>
      </c>
      <c r="B4825">
        <f t="shared" si="337"/>
        <v>363</v>
      </c>
    </row>
    <row r="4826" spans="1:2" x14ac:dyDescent="0.35">
      <c r="A4826" t="s">
        <v>1015</v>
      </c>
      <c r="B4826">
        <f t="shared" si="337"/>
        <v>367</v>
      </c>
    </row>
    <row r="4827" spans="1:2" x14ac:dyDescent="0.35">
      <c r="A4827" t="s">
        <v>1009</v>
      </c>
      <c r="B4827">
        <f t="shared" si="337"/>
        <v>370</v>
      </c>
    </row>
    <row r="4828" spans="1:2" x14ac:dyDescent="0.35">
      <c r="A4828" t="s">
        <v>1030</v>
      </c>
      <c r="B4828">
        <f t="shared" si="337"/>
        <v>375</v>
      </c>
    </row>
    <row r="4829" spans="1:2" x14ac:dyDescent="0.35">
      <c r="A4829" t="s">
        <v>1020</v>
      </c>
      <c r="B4829">
        <f t="shared" si="337"/>
        <v>378</v>
      </c>
    </row>
    <row r="4830" spans="1:2" x14ac:dyDescent="0.35">
      <c r="A4830" t="s">
        <v>1032</v>
      </c>
      <c r="B4830">
        <f t="shared" si="337"/>
        <v>383</v>
      </c>
    </row>
    <row r="4831" spans="1:2" x14ac:dyDescent="0.35">
      <c r="A4831" t="s">
        <v>1013</v>
      </c>
      <c r="B4831">
        <f t="shared" si="337"/>
        <v>386</v>
      </c>
    </row>
    <row r="4832" spans="1:2" x14ac:dyDescent="0.35">
      <c r="A4832" t="s">
        <v>1033</v>
      </c>
      <c r="B4832">
        <f t="shared" si="337"/>
        <v>390</v>
      </c>
    </row>
    <row r="4833" spans="1:2" x14ac:dyDescent="0.35">
      <c r="A4833" t="s">
        <v>1033</v>
      </c>
      <c r="B4833">
        <f t="shared" si="337"/>
        <v>390</v>
      </c>
    </row>
    <row r="4834" spans="1:2" x14ac:dyDescent="0.35">
      <c r="A4834" t="s">
        <v>1036</v>
      </c>
      <c r="B4834">
        <f t="shared" si="337"/>
        <v>392</v>
      </c>
    </row>
    <row r="4835" spans="1:2" x14ac:dyDescent="0.35">
      <c r="A4835" t="s">
        <v>1035</v>
      </c>
      <c r="B4835">
        <f t="shared" si="337"/>
        <v>391</v>
      </c>
    </row>
    <row r="4836" spans="1:2" x14ac:dyDescent="0.35">
      <c r="A4836" t="s">
        <v>1035</v>
      </c>
      <c r="B4836">
        <f t="shared" si="337"/>
        <v>391</v>
      </c>
    </row>
    <row r="4837" spans="1:2" x14ac:dyDescent="0.35">
      <c r="A4837" t="s">
        <v>1024</v>
      </c>
      <c r="B4837">
        <f t="shared" si="337"/>
        <v>389</v>
      </c>
    </row>
    <row r="4838" spans="1:2" x14ac:dyDescent="0.35">
      <c r="A4838" t="s">
        <v>1019</v>
      </c>
      <c r="B4838">
        <f t="shared" si="337"/>
        <v>387</v>
      </c>
    </row>
    <row r="4839" spans="1:2" x14ac:dyDescent="0.35">
      <c r="A4839" t="s">
        <v>1032</v>
      </c>
      <c r="B4839">
        <f t="shared" si="337"/>
        <v>383</v>
      </c>
    </row>
    <row r="4840" spans="1:2" x14ac:dyDescent="0.35">
      <c r="A4840" t="s">
        <v>1011</v>
      </c>
      <c r="B4840">
        <f t="shared" si="337"/>
        <v>380</v>
      </c>
    </row>
    <row r="4841" spans="1:2" x14ac:dyDescent="0.35">
      <c r="A4841" t="s">
        <v>1010</v>
      </c>
      <c r="B4841">
        <f t="shared" si="337"/>
        <v>376</v>
      </c>
    </row>
    <row r="4842" spans="1:2" x14ac:dyDescent="0.35">
      <c r="A4842" t="s">
        <v>1021</v>
      </c>
      <c r="B4842">
        <f t="shared" si="337"/>
        <v>373</v>
      </c>
    </row>
    <row r="4843" spans="1:2" x14ac:dyDescent="0.35">
      <c r="A4843" t="s">
        <v>1014</v>
      </c>
      <c r="B4843">
        <f t="shared" si="337"/>
        <v>368</v>
      </c>
    </row>
    <row r="4844" spans="1:2" x14ac:dyDescent="0.35">
      <c r="A4844" t="s">
        <v>1022</v>
      </c>
      <c r="B4844">
        <f t="shared" si="337"/>
        <v>366</v>
      </c>
    </row>
    <row r="4845" spans="1:2" x14ac:dyDescent="0.35">
      <c r="A4845" t="s">
        <v>1038</v>
      </c>
      <c r="B4845">
        <f t="shared" si="337"/>
        <v>363</v>
      </c>
    </row>
    <row r="4846" spans="1:2" x14ac:dyDescent="0.35">
      <c r="A4846" t="s">
        <v>1037</v>
      </c>
      <c r="B4846">
        <f t="shared" si="337"/>
        <v>362</v>
      </c>
    </row>
    <row r="4847" spans="1:2" x14ac:dyDescent="0.35">
      <c r="A4847" t="s">
        <v>1040</v>
      </c>
      <c r="B4847">
        <f t="shared" si="337"/>
        <v>361</v>
      </c>
    </row>
    <row r="4848" spans="1:2" x14ac:dyDescent="0.35">
      <c r="A4848" t="s">
        <v>1037</v>
      </c>
      <c r="B4848">
        <f t="shared" si="337"/>
        <v>362</v>
      </c>
    </row>
    <row r="4849" spans="1:2" x14ac:dyDescent="0.35">
      <c r="A4849" t="s">
        <v>1038</v>
      </c>
      <c r="B4849">
        <f t="shared" si="337"/>
        <v>363</v>
      </c>
    </row>
    <row r="4850" spans="1:2" x14ac:dyDescent="0.35">
      <c r="A4850" t="s">
        <v>1042</v>
      </c>
      <c r="B4850">
        <f t="shared" si="337"/>
        <v>365</v>
      </c>
    </row>
    <row r="4851" spans="1:2" x14ac:dyDescent="0.35">
      <c r="A4851" t="s">
        <v>1015</v>
      </c>
      <c r="B4851">
        <f t="shared" si="337"/>
        <v>367</v>
      </c>
    </row>
    <row r="4852" spans="1:2" x14ac:dyDescent="0.35">
      <c r="A4852" t="s">
        <v>1007</v>
      </c>
      <c r="B4852">
        <f t="shared" si="337"/>
        <v>371</v>
      </c>
    </row>
    <row r="4853" spans="1:2" x14ac:dyDescent="0.35">
      <c r="A4853" t="s">
        <v>1023</v>
      </c>
      <c r="B4853">
        <f t="shared" si="337"/>
        <v>374</v>
      </c>
    </row>
    <row r="4854" spans="1:2" x14ac:dyDescent="0.35">
      <c r="A4854" t="s">
        <v>1020</v>
      </c>
      <c r="B4854">
        <f t="shared" si="337"/>
        <v>378</v>
      </c>
    </row>
    <row r="4855" spans="1:2" x14ac:dyDescent="0.35">
      <c r="A4855" t="s">
        <v>1011</v>
      </c>
      <c r="B4855">
        <f t="shared" si="337"/>
        <v>380</v>
      </c>
    </row>
    <row r="4856" spans="1:2" x14ac:dyDescent="0.35">
      <c r="A4856" t="s">
        <v>1200</v>
      </c>
      <c r="B4856">
        <f t="shared" si="337"/>
        <v>102</v>
      </c>
    </row>
    <row r="4857" spans="1:2" x14ac:dyDescent="0.35">
      <c r="B4857" t="e">
        <f t="shared" si="337"/>
        <v>#VALUE!</v>
      </c>
    </row>
    <row r="4858" spans="1:2" x14ac:dyDescent="0.35">
      <c r="A4858" t="s">
        <v>1194</v>
      </c>
      <c r="B4858" t="e">
        <f t="shared" si="337"/>
        <v>#VALUE!</v>
      </c>
    </row>
    <row r="4859" spans="1:2" x14ac:dyDescent="0.35">
      <c r="A4859" t="s">
        <v>1195</v>
      </c>
      <c r="B4859" t="e">
        <f t="shared" si="337"/>
        <v>#VALUE!</v>
      </c>
    </row>
    <row r="4860" spans="1:2" x14ac:dyDescent="0.35">
      <c r="A4860" t="s">
        <v>1196</v>
      </c>
      <c r="B4860" t="e">
        <f t="shared" si="337"/>
        <v>#VALUE!</v>
      </c>
    </row>
    <row r="4861" spans="1:2" x14ac:dyDescent="0.35">
      <c r="B4861" t="e">
        <f t="shared" si="337"/>
        <v>#VALUE!</v>
      </c>
    </row>
    <row r="4862" spans="1:2" x14ac:dyDescent="0.35">
      <c r="A4862" t="s">
        <v>1197</v>
      </c>
      <c r="B4862" t="e">
        <f t="shared" si="337"/>
        <v>#VALUE!</v>
      </c>
    </row>
    <row r="4863" spans="1:2" x14ac:dyDescent="0.35">
      <c r="A4863" t="s">
        <v>1018</v>
      </c>
      <c r="B4863">
        <f t="shared" si="337"/>
        <v>388</v>
      </c>
    </row>
    <row r="4864" spans="1:2" x14ac:dyDescent="0.35">
      <c r="A4864" t="s">
        <v>1018</v>
      </c>
      <c r="B4864">
        <f t="shared" si="337"/>
        <v>388</v>
      </c>
    </row>
    <row r="4865" spans="1:2" x14ac:dyDescent="0.35">
      <c r="A4865" t="s">
        <v>1018</v>
      </c>
      <c r="B4865">
        <f t="shared" si="337"/>
        <v>388</v>
      </c>
    </row>
    <row r="4866" spans="1:2" x14ac:dyDescent="0.35">
      <c r="A4866" t="s">
        <v>1013</v>
      </c>
      <c r="B4866">
        <f t="shared" si="337"/>
        <v>386</v>
      </c>
    </row>
    <row r="4867" spans="1:2" x14ac:dyDescent="0.35">
      <c r="A4867" t="s">
        <v>1013</v>
      </c>
      <c r="B4867">
        <f t="shared" si="337"/>
        <v>386</v>
      </c>
    </row>
    <row r="4868" spans="1:2" x14ac:dyDescent="0.35">
      <c r="A4868" t="s">
        <v>1032</v>
      </c>
      <c r="B4868">
        <f t="shared" ref="B4868:B4931" si="338">+VALUE(RIGHT(LEFT(A4868,13),3))</f>
        <v>383</v>
      </c>
    </row>
    <row r="4869" spans="1:2" x14ac:dyDescent="0.35">
      <c r="A4869" t="s">
        <v>1043</v>
      </c>
      <c r="B4869">
        <f t="shared" si="338"/>
        <v>381</v>
      </c>
    </row>
    <row r="4870" spans="1:2" x14ac:dyDescent="0.35">
      <c r="A4870" t="s">
        <v>1016</v>
      </c>
      <c r="B4870">
        <f t="shared" si="338"/>
        <v>377</v>
      </c>
    </row>
    <row r="4871" spans="1:2" x14ac:dyDescent="0.35">
      <c r="A4871" t="s">
        <v>1030</v>
      </c>
      <c r="B4871">
        <f t="shared" si="338"/>
        <v>375</v>
      </c>
    </row>
    <row r="4872" spans="1:2" x14ac:dyDescent="0.35">
      <c r="A4872" t="s">
        <v>1007</v>
      </c>
      <c r="B4872">
        <f t="shared" si="338"/>
        <v>371</v>
      </c>
    </row>
    <row r="4873" spans="1:2" x14ac:dyDescent="0.35">
      <c r="A4873" t="s">
        <v>1009</v>
      </c>
      <c r="B4873">
        <f t="shared" si="338"/>
        <v>370</v>
      </c>
    </row>
    <row r="4874" spans="1:2" x14ac:dyDescent="0.35">
      <c r="A4874" t="s">
        <v>1015</v>
      </c>
      <c r="B4874">
        <f t="shared" si="338"/>
        <v>367</v>
      </c>
    </row>
    <row r="4875" spans="1:2" x14ac:dyDescent="0.35">
      <c r="A4875" t="s">
        <v>1022</v>
      </c>
      <c r="B4875">
        <f t="shared" si="338"/>
        <v>366</v>
      </c>
    </row>
    <row r="4876" spans="1:2" x14ac:dyDescent="0.35">
      <c r="A4876" t="s">
        <v>1034</v>
      </c>
      <c r="B4876">
        <f t="shared" si="338"/>
        <v>364</v>
      </c>
    </row>
    <row r="4877" spans="1:2" x14ac:dyDescent="0.35">
      <c r="A4877" t="s">
        <v>1042</v>
      </c>
      <c r="B4877">
        <f t="shared" si="338"/>
        <v>365</v>
      </c>
    </row>
    <row r="4878" spans="1:2" x14ac:dyDescent="0.35">
      <c r="A4878" t="s">
        <v>1042</v>
      </c>
      <c r="B4878">
        <f t="shared" si="338"/>
        <v>365</v>
      </c>
    </row>
    <row r="4879" spans="1:2" x14ac:dyDescent="0.35">
      <c r="A4879" t="s">
        <v>1015</v>
      </c>
      <c r="B4879">
        <f t="shared" si="338"/>
        <v>367</v>
      </c>
    </row>
    <row r="4880" spans="1:2" x14ac:dyDescent="0.35">
      <c r="A4880" t="s">
        <v>1014</v>
      </c>
      <c r="B4880">
        <f t="shared" si="338"/>
        <v>368</v>
      </c>
    </row>
    <row r="4881" spans="1:2" x14ac:dyDescent="0.35">
      <c r="A4881" t="s">
        <v>1007</v>
      </c>
      <c r="B4881">
        <f t="shared" si="338"/>
        <v>371</v>
      </c>
    </row>
    <row r="4882" spans="1:2" x14ac:dyDescent="0.35">
      <c r="A4882" t="s">
        <v>1021</v>
      </c>
      <c r="B4882">
        <f t="shared" si="338"/>
        <v>373</v>
      </c>
    </row>
    <row r="4883" spans="1:2" x14ac:dyDescent="0.35">
      <c r="A4883" t="s">
        <v>1016</v>
      </c>
      <c r="B4883">
        <f t="shared" si="338"/>
        <v>377</v>
      </c>
    </row>
    <row r="4884" spans="1:2" x14ac:dyDescent="0.35">
      <c r="A4884" t="s">
        <v>1044</v>
      </c>
      <c r="B4884">
        <f t="shared" si="338"/>
        <v>379</v>
      </c>
    </row>
    <row r="4885" spans="1:2" x14ac:dyDescent="0.35">
      <c r="A4885" t="s">
        <v>1032</v>
      </c>
      <c r="B4885">
        <f t="shared" si="338"/>
        <v>383</v>
      </c>
    </row>
    <row r="4886" spans="1:2" x14ac:dyDescent="0.35">
      <c r="A4886" t="s">
        <v>1012</v>
      </c>
      <c r="B4886">
        <f t="shared" si="338"/>
        <v>384</v>
      </c>
    </row>
    <row r="4887" spans="1:2" x14ac:dyDescent="0.35">
      <c r="A4887" t="s">
        <v>1019</v>
      </c>
      <c r="B4887">
        <f t="shared" si="338"/>
        <v>387</v>
      </c>
    </row>
    <row r="4888" spans="1:2" x14ac:dyDescent="0.35">
      <c r="A4888" t="s">
        <v>1019</v>
      </c>
      <c r="B4888">
        <f t="shared" si="338"/>
        <v>387</v>
      </c>
    </row>
    <row r="4889" spans="1:2" x14ac:dyDescent="0.35">
      <c r="A4889" t="s">
        <v>1033</v>
      </c>
      <c r="B4889">
        <f t="shared" si="338"/>
        <v>390</v>
      </c>
    </row>
    <row r="4890" spans="1:2" x14ac:dyDescent="0.35">
      <c r="A4890" t="s">
        <v>1019</v>
      </c>
      <c r="B4890">
        <f t="shared" si="338"/>
        <v>387</v>
      </c>
    </row>
    <row r="4891" spans="1:2" x14ac:dyDescent="0.35">
      <c r="A4891" t="s">
        <v>1018</v>
      </c>
      <c r="B4891">
        <f t="shared" si="338"/>
        <v>388</v>
      </c>
    </row>
    <row r="4892" spans="1:2" x14ac:dyDescent="0.35">
      <c r="A4892" t="s">
        <v>1031</v>
      </c>
      <c r="B4892">
        <f t="shared" si="338"/>
        <v>385</v>
      </c>
    </row>
    <row r="4893" spans="1:2" x14ac:dyDescent="0.35">
      <c r="A4893" t="s">
        <v>1012</v>
      </c>
      <c r="B4893">
        <f t="shared" si="338"/>
        <v>384</v>
      </c>
    </row>
    <row r="4894" spans="1:2" x14ac:dyDescent="0.35">
      <c r="A4894" t="s">
        <v>1011</v>
      </c>
      <c r="B4894">
        <f t="shared" si="338"/>
        <v>380</v>
      </c>
    </row>
    <row r="4895" spans="1:2" x14ac:dyDescent="0.35">
      <c r="A4895" t="s">
        <v>1020</v>
      </c>
      <c r="B4895">
        <f t="shared" si="338"/>
        <v>378</v>
      </c>
    </row>
    <row r="4896" spans="1:2" x14ac:dyDescent="0.35">
      <c r="A4896" t="s">
        <v>1023</v>
      </c>
      <c r="B4896">
        <f t="shared" si="338"/>
        <v>374</v>
      </c>
    </row>
    <row r="4897" spans="1:2" x14ac:dyDescent="0.35">
      <c r="A4897" t="s">
        <v>1006</v>
      </c>
      <c r="B4897">
        <f t="shared" si="338"/>
        <v>372</v>
      </c>
    </row>
    <row r="4898" spans="1:2" x14ac:dyDescent="0.35">
      <c r="A4898" t="s">
        <v>1014</v>
      </c>
      <c r="B4898">
        <f t="shared" si="338"/>
        <v>368</v>
      </c>
    </row>
    <row r="4899" spans="1:2" x14ac:dyDescent="0.35">
      <c r="A4899" t="s">
        <v>1015</v>
      </c>
      <c r="B4899">
        <f t="shared" si="338"/>
        <v>367</v>
      </c>
    </row>
    <row r="4900" spans="1:2" x14ac:dyDescent="0.35">
      <c r="A4900" t="s">
        <v>1034</v>
      </c>
      <c r="B4900">
        <f t="shared" si="338"/>
        <v>364</v>
      </c>
    </row>
    <row r="4901" spans="1:2" x14ac:dyDescent="0.35">
      <c r="A4901" t="s">
        <v>1034</v>
      </c>
      <c r="B4901">
        <f t="shared" si="338"/>
        <v>364</v>
      </c>
    </row>
    <row r="4902" spans="1:2" x14ac:dyDescent="0.35">
      <c r="A4902" t="s">
        <v>1038</v>
      </c>
      <c r="B4902">
        <f t="shared" si="338"/>
        <v>363</v>
      </c>
    </row>
    <row r="4903" spans="1:2" x14ac:dyDescent="0.35">
      <c r="A4903" t="s">
        <v>1034</v>
      </c>
      <c r="B4903">
        <f t="shared" si="338"/>
        <v>364</v>
      </c>
    </row>
    <row r="4904" spans="1:2" x14ac:dyDescent="0.35">
      <c r="A4904" t="s">
        <v>1042</v>
      </c>
      <c r="B4904">
        <f t="shared" si="338"/>
        <v>365</v>
      </c>
    </row>
    <row r="4905" spans="1:2" x14ac:dyDescent="0.35">
      <c r="A4905" t="s">
        <v>1014</v>
      </c>
      <c r="B4905">
        <f t="shared" si="338"/>
        <v>368</v>
      </c>
    </row>
    <row r="4906" spans="1:2" x14ac:dyDescent="0.35">
      <c r="A4906" t="s">
        <v>1008</v>
      </c>
      <c r="B4906">
        <f t="shared" si="338"/>
        <v>369</v>
      </c>
    </row>
    <row r="4907" spans="1:2" x14ac:dyDescent="0.35">
      <c r="A4907" t="s">
        <v>1023</v>
      </c>
      <c r="B4907">
        <f t="shared" si="338"/>
        <v>374</v>
      </c>
    </row>
    <row r="4908" spans="1:2" x14ac:dyDescent="0.35">
      <c r="A4908" t="s">
        <v>1030</v>
      </c>
      <c r="B4908">
        <f t="shared" si="338"/>
        <v>375</v>
      </c>
    </row>
    <row r="4909" spans="1:2" x14ac:dyDescent="0.35">
      <c r="A4909" t="s">
        <v>1011</v>
      </c>
      <c r="B4909">
        <f t="shared" si="338"/>
        <v>380</v>
      </c>
    </row>
    <row r="4910" spans="1:2" x14ac:dyDescent="0.35">
      <c r="A4910" t="s">
        <v>1017</v>
      </c>
      <c r="B4910">
        <f t="shared" si="338"/>
        <v>382</v>
      </c>
    </row>
    <row r="4911" spans="1:2" x14ac:dyDescent="0.35">
      <c r="A4911" t="s">
        <v>1013</v>
      </c>
      <c r="B4911">
        <f t="shared" si="338"/>
        <v>386</v>
      </c>
    </row>
    <row r="4912" spans="1:2" x14ac:dyDescent="0.35">
      <c r="A4912" t="s">
        <v>1019</v>
      </c>
      <c r="B4912">
        <f t="shared" si="338"/>
        <v>387</v>
      </c>
    </row>
    <row r="4913" spans="1:2" x14ac:dyDescent="0.35">
      <c r="A4913" t="s">
        <v>1024</v>
      </c>
      <c r="B4913">
        <f t="shared" si="338"/>
        <v>389</v>
      </c>
    </row>
    <row r="4914" spans="1:2" x14ac:dyDescent="0.35">
      <c r="A4914" t="s">
        <v>1024</v>
      </c>
      <c r="B4914">
        <f t="shared" si="338"/>
        <v>389</v>
      </c>
    </row>
    <row r="4915" spans="1:2" x14ac:dyDescent="0.35">
      <c r="A4915" t="s">
        <v>1033</v>
      </c>
      <c r="B4915">
        <f t="shared" si="338"/>
        <v>390</v>
      </c>
    </row>
    <row r="4916" spans="1:2" x14ac:dyDescent="0.35">
      <c r="A4916" t="s">
        <v>1018</v>
      </c>
      <c r="B4916">
        <f t="shared" si="338"/>
        <v>388</v>
      </c>
    </row>
    <row r="4917" spans="1:2" x14ac:dyDescent="0.35">
      <c r="A4917" t="s">
        <v>1019</v>
      </c>
      <c r="B4917">
        <f t="shared" si="338"/>
        <v>387</v>
      </c>
    </row>
    <row r="4918" spans="1:2" x14ac:dyDescent="0.35">
      <c r="A4918" t="s">
        <v>1032</v>
      </c>
      <c r="B4918">
        <f t="shared" si="338"/>
        <v>383</v>
      </c>
    </row>
    <row r="4919" spans="1:2" x14ac:dyDescent="0.35">
      <c r="A4919" t="s">
        <v>1043</v>
      </c>
      <c r="B4919">
        <f t="shared" si="338"/>
        <v>381</v>
      </c>
    </row>
    <row r="4920" spans="1:2" x14ac:dyDescent="0.35">
      <c r="A4920" t="s">
        <v>1020</v>
      </c>
      <c r="B4920">
        <f t="shared" si="338"/>
        <v>378</v>
      </c>
    </row>
    <row r="4921" spans="1:2" x14ac:dyDescent="0.35">
      <c r="A4921" t="s">
        <v>1030</v>
      </c>
      <c r="B4921">
        <f t="shared" si="338"/>
        <v>375</v>
      </c>
    </row>
    <row r="4922" spans="1:2" x14ac:dyDescent="0.35">
      <c r="A4922" t="s">
        <v>1007</v>
      </c>
      <c r="B4922">
        <f t="shared" si="338"/>
        <v>371</v>
      </c>
    </row>
    <row r="4923" spans="1:2" x14ac:dyDescent="0.35">
      <c r="A4923" t="s">
        <v>1008</v>
      </c>
      <c r="B4923">
        <f t="shared" si="338"/>
        <v>369</v>
      </c>
    </row>
    <row r="4924" spans="1:2" x14ac:dyDescent="0.35">
      <c r="A4924" t="s">
        <v>1042</v>
      </c>
      <c r="B4924">
        <f t="shared" si="338"/>
        <v>365</v>
      </c>
    </row>
    <row r="4925" spans="1:2" x14ac:dyDescent="0.35">
      <c r="A4925" t="s">
        <v>1042</v>
      </c>
      <c r="B4925">
        <f t="shared" si="338"/>
        <v>365</v>
      </c>
    </row>
    <row r="4926" spans="1:2" x14ac:dyDescent="0.35">
      <c r="A4926" t="s">
        <v>1037</v>
      </c>
      <c r="B4926">
        <f t="shared" si="338"/>
        <v>362</v>
      </c>
    </row>
    <row r="4927" spans="1:2" x14ac:dyDescent="0.35">
      <c r="A4927" t="s">
        <v>1038</v>
      </c>
      <c r="B4927">
        <f t="shared" si="338"/>
        <v>363</v>
      </c>
    </row>
    <row r="4928" spans="1:2" x14ac:dyDescent="0.35">
      <c r="A4928" t="s">
        <v>1038</v>
      </c>
      <c r="B4928">
        <f t="shared" si="338"/>
        <v>363</v>
      </c>
    </row>
    <row r="4929" spans="1:2" x14ac:dyDescent="0.35">
      <c r="A4929" t="s">
        <v>1042</v>
      </c>
      <c r="B4929">
        <f t="shared" si="338"/>
        <v>365</v>
      </c>
    </row>
    <row r="4930" spans="1:2" x14ac:dyDescent="0.35">
      <c r="A4930" t="s">
        <v>1022</v>
      </c>
      <c r="B4930">
        <f t="shared" si="338"/>
        <v>366</v>
      </c>
    </row>
    <row r="4931" spans="1:2" x14ac:dyDescent="0.35">
      <c r="A4931" t="s">
        <v>1009</v>
      </c>
      <c r="B4931">
        <f t="shared" si="338"/>
        <v>370</v>
      </c>
    </row>
    <row r="4932" spans="1:2" x14ac:dyDescent="0.35">
      <c r="A4932" t="s">
        <v>1006</v>
      </c>
      <c r="B4932">
        <f t="shared" ref="B4932:B4995" si="339">+VALUE(RIGHT(LEFT(A4932,13),3))</f>
        <v>372</v>
      </c>
    </row>
    <row r="4933" spans="1:2" x14ac:dyDescent="0.35">
      <c r="A4933" t="s">
        <v>1016</v>
      </c>
      <c r="B4933">
        <f t="shared" si="339"/>
        <v>377</v>
      </c>
    </row>
    <row r="4934" spans="1:2" x14ac:dyDescent="0.35">
      <c r="A4934" t="s">
        <v>1044</v>
      </c>
      <c r="B4934">
        <f t="shared" si="339"/>
        <v>379</v>
      </c>
    </row>
    <row r="4935" spans="1:2" x14ac:dyDescent="0.35">
      <c r="A4935" t="s">
        <v>1032</v>
      </c>
      <c r="B4935">
        <f t="shared" si="339"/>
        <v>383</v>
      </c>
    </row>
    <row r="4936" spans="1:2" x14ac:dyDescent="0.35">
      <c r="A4936" t="s">
        <v>1031</v>
      </c>
      <c r="B4936">
        <f t="shared" si="339"/>
        <v>385</v>
      </c>
    </row>
    <row r="4937" spans="1:2" x14ac:dyDescent="0.35">
      <c r="A4937" t="s">
        <v>1024</v>
      </c>
      <c r="B4937">
        <f t="shared" si="339"/>
        <v>389</v>
      </c>
    </row>
    <row r="4938" spans="1:2" x14ac:dyDescent="0.35">
      <c r="A4938" t="s">
        <v>1024</v>
      </c>
      <c r="B4938">
        <f t="shared" si="339"/>
        <v>389</v>
      </c>
    </row>
    <row r="4939" spans="1:2" x14ac:dyDescent="0.35">
      <c r="A4939" t="s">
        <v>1033</v>
      </c>
      <c r="B4939">
        <f t="shared" si="339"/>
        <v>390</v>
      </c>
    </row>
    <row r="4940" spans="1:2" x14ac:dyDescent="0.35">
      <c r="A4940" t="s">
        <v>1024</v>
      </c>
      <c r="B4940">
        <f t="shared" si="339"/>
        <v>389</v>
      </c>
    </row>
    <row r="4941" spans="1:2" x14ac:dyDescent="0.35">
      <c r="A4941" t="s">
        <v>1024</v>
      </c>
      <c r="B4941">
        <f t="shared" si="339"/>
        <v>389</v>
      </c>
    </row>
    <row r="4942" spans="1:2" x14ac:dyDescent="0.35">
      <c r="A4942" t="s">
        <v>1013</v>
      </c>
      <c r="B4942">
        <f t="shared" si="339"/>
        <v>386</v>
      </c>
    </row>
    <row r="4943" spans="1:2" x14ac:dyDescent="0.35">
      <c r="A4943" t="s">
        <v>1031</v>
      </c>
      <c r="B4943">
        <f t="shared" si="339"/>
        <v>385</v>
      </c>
    </row>
    <row r="4944" spans="1:2" x14ac:dyDescent="0.35">
      <c r="A4944" t="s">
        <v>1043</v>
      </c>
      <c r="B4944">
        <f t="shared" si="339"/>
        <v>381</v>
      </c>
    </row>
    <row r="4945" spans="1:2" x14ac:dyDescent="0.35">
      <c r="A4945" t="s">
        <v>1044</v>
      </c>
      <c r="B4945">
        <f t="shared" si="339"/>
        <v>379</v>
      </c>
    </row>
    <row r="4946" spans="1:2" x14ac:dyDescent="0.35">
      <c r="A4946" t="s">
        <v>1023</v>
      </c>
      <c r="B4946">
        <f t="shared" si="339"/>
        <v>374</v>
      </c>
    </row>
    <row r="4947" spans="1:2" x14ac:dyDescent="0.35">
      <c r="A4947" t="s">
        <v>1006</v>
      </c>
      <c r="B4947">
        <f t="shared" si="339"/>
        <v>372</v>
      </c>
    </row>
    <row r="4948" spans="1:2" x14ac:dyDescent="0.35">
      <c r="A4948" t="s">
        <v>1014</v>
      </c>
      <c r="B4948">
        <f t="shared" si="339"/>
        <v>368</v>
      </c>
    </row>
    <row r="4949" spans="1:2" x14ac:dyDescent="0.35">
      <c r="A4949" t="s">
        <v>1022</v>
      </c>
      <c r="B4949">
        <f t="shared" si="339"/>
        <v>366</v>
      </c>
    </row>
    <row r="4950" spans="1:2" x14ac:dyDescent="0.35">
      <c r="A4950" t="s">
        <v>1034</v>
      </c>
      <c r="B4950">
        <f t="shared" si="339"/>
        <v>364</v>
      </c>
    </row>
    <row r="4951" spans="1:2" x14ac:dyDescent="0.35">
      <c r="A4951" t="s">
        <v>1038</v>
      </c>
      <c r="B4951">
        <f t="shared" si="339"/>
        <v>363</v>
      </c>
    </row>
    <row r="4952" spans="1:2" x14ac:dyDescent="0.35">
      <c r="A4952" t="s">
        <v>1037</v>
      </c>
      <c r="B4952">
        <f t="shared" si="339"/>
        <v>362</v>
      </c>
    </row>
    <row r="4953" spans="1:2" x14ac:dyDescent="0.35">
      <c r="A4953" t="s">
        <v>1034</v>
      </c>
      <c r="B4953">
        <f t="shared" si="339"/>
        <v>364</v>
      </c>
    </row>
    <row r="4954" spans="1:2" x14ac:dyDescent="0.35">
      <c r="A4954" t="s">
        <v>1034</v>
      </c>
      <c r="B4954">
        <f t="shared" si="339"/>
        <v>364</v>
      </c>
    </row>
    <row r="4955" spans="1:2" x14ac:dyDescent="0.35">
      <c r="A4955" t="s">
        <v>1015</v>
      </c>
      <c r="B4955">
        <f t="shared" si="339"/>
        <v>367</v>
      </c>
    </row>
    <row r="4956" spans="1:2" x14ac:dyDescent="0.35">
      <c r="A4956" t="s">
        <v>1008</v>
      </c>
      <c r="B4956">
        <f t="shared" si="339"/>
        <v>369</v>
      </c>
    </row>
    <row r="4957" spans="1:2" x14ac:dyDescent="0.35">
      <c r="A4957" t="s">
        <v>1021</v>
      </c>
      <c r="B4957">
        <f t="shared" si="339"/>
        <v>373</v>
      </c>
    </row>
    <row r="4958" spans="1:2" x14ac:dyDescent="0.35">
      <c r="A4958" t="s">
        <v>1010</v>
      </c>
      <c r="B4958">
        <f t="shared" si="339"/>
        <v>376</v>
      </c>
    </row>
    <row r="4959" spans="1:2" x14ac:dyDescent="0.35">
      <c r="A4959" t="s">
        <v>1011</v>
      </c>
      <c r="B4959">
        <f t="shared" si="339"/>
        <v>380</v>
      </c>
    </row>
    <row r="4960" spans="1:2" x14ac:dyDescent="0.35">
      <c r="A4960" t="s">
        <v>1017</v>
      </c>
      <c r="B4960">
        <f t="shared" si="339"/>
        <v>382</v>
      </c>
    </row>
    <row r="4961" spans="1:2" x14ac:dyDescent="0.35">
      <c r="A4961" t="s">
        <v>1013</v>
      </c>
      <c r="B4961">
        <f t="shared" si="339"/>
        <v>386</v>
      </c>
    </row>
    <row r="4962" spans="1:2" x14ac:dyDescent="0.35">
      <c r="A4962" t="s">
        <v>1019</v>
      </c>
      <c r="B4962">
        <f t="shared" si="339"/>
        <v>387</v>
      </c>
    </row>
    <row r="4963" spans="1:2" x14ac:dyDescent="0.35">
      <c r="A4963" t="s">
        <v>1033</v>
      </c>
      <c r="B4963">
        <f t="shared" si="339"/>
        <v>390</v>
      </c>
    </row>
    <row r="4964" spans="1:2" x14ac:dyDescent="0.35">
      <c r="A4964" t="s">
        <v>1024</v>
      </c>
      <c r="B4964">
        <f t="shared" si="339"/>
        <v>389</v>
      </c>
    </row>
    <row r="4965" spans="1:2" x14ac:dyDescent="0.35">
      <c r="A4965" t="s">
        <v>1033</v>
      </c>
      <c r="B4965">
        <f t="shared" si="339"/>
        <v>390</v>
      </c>
    </row>
    <row r="4966" spans="1:2" x14ac:dyDescent="0.35">
      <c r="A4966" t="s">
        <v>1018</v>
      </c>
      <c r="B4966">
        <f t="shared" si="339"/>
        <v>388</v>
      </c>
    </row>
    <row r="4967" spans="1:2" x14ac:dyDescent="0.35">
      <c r="A4967" t="s">
        <v>1019</v>
      </c>
      <c r="B4967">
        <f t="shared" si="339"/>
        <v>387</v>
      </c>
    </row>
    <row r="4968" spans="1:2" x14ac:dyDescent="0.35">
      <c r="A4968" t="s">
        <v>1012</v>
      </c>
      <c r="B4968">
        <f t="shared" si="339"/>
        <v>384</v>
      </c>
    </row>
    <row r="4969" spans="1:2" x14ac:dyDescent="0.35">
      <c r="A4969" t="s">
        <v>1017</v>
      </c>
      <c r="B4969">
        <f t="shared" si="339"/>
        <v>382</v>
      </c>
    </row>
    <row r="4970" spans="1:2" x14ac:dyDescent="0.35">
      <c r="A4970" t="s">
        <v>1020</v>
      </c>
      <c r="B4970">
        <f t="shared" si="339"/>
        <v>378</v>
      </c>
    </row>
    <row r="4971" spans="1:2" x14ac:dyDescent="0.35">
      <c r="A4971" t="s">
        <v>1030</v>
      </c>
      <c r="B4971">
        <f t="shared" si="339"/>
        <v>375</v>
      </c>
    </row>
    <row r="4972" spans="1:2" x14ac:dyDescent="0.35">
      <c r="A4972" t="s">
        <v>1007</v>
      </c>
      <c r="B4972">
        <f t="shared" si="339"/>
        <v>371</v>
      </c>
    </row>
    <row r="4973" spans="1:2" x14ac:dyDescent="0.35">
      <c r="A4973" t="s">
        <v>1008</v>
      </c>
      <c r="B4973">
        <f t="shared" si="339"/>
        <v>369</v>
      </c>
    </row>
    <row r="4974" spans="1:2" x14ac:dyDescent="0.35">
      <c r="A4974" t="s">
        <v>1022</v>
      </c>
      <c r="B4974">
        <f t="shared" si="339"/>
        <v>366</v>
      </c>
    </row>
    <row r="4975" spans="1:2" x14ac:dyDescent="0.35">
      <c r="A4975" t="s">
        <v>1042</v>
      </c>
      <c r="B4975">
        <f t="shared" si="339"/>
        <v>365</v>
      </c>
    </row>
    <row r="4976" spans="1:2" x14ac:dyDescent="0.35">
      <c r="A4976" t="s">
        <v>1038</v>
      </c>
      <c r="B4976">
        <f t="shared" si="339"/>
        <v>363</v>
      </c>
    </row>
    <row r="4977" spans="1:2" x14ac:dyDescent="0.35">
      <c r="A4977" t="s">
        <v>1038</v>
      </c>
      <c r="B4977">
        <f t="shared" si="339"/>
        <v>363</v>
      </c>
    </row>
    <row r="4978" spans="1:2" x14ac:dyDescent="0.35">
      <c r="A4978" t="s">
        <v>1038</v>
      </c>
      <c r="B4978">
        <f t="shared" si="339"/>
        <v>363</v>
      </c>
    </row>
    <row r="4979" spans="1:2" x14ac:dyDescent="0.35">
      <c r="A4979" t="s">
        <v>1042</v>
      </c>
      <c r="B4979">
        <f t="shared" si="339"/>
        <v>365</v>
      </c>
    </row>
    <row r="4980" spans="1:2" x14ac:dyDescent="0.35">
      <c r="A4980" t="s">
        <v>1015</v>
      </c>
      <c r="B4980">
        <f t="shared" si="339"/>
        <v>367</v>
      </c>
    </row>
    <row r="4981" spans="1:2" x14ac:dyDescent="0.35">
      <c r="A4981" t="s">
        <v>1009</v>
      </c>
      <c r="B4981">
        <f t="shared" si="339"/>
        <v>370</v>
      </c>
    </row>
    <row r="4982" spans="1:2" x14ac:dyDescent="0.35">
      <c r="A4982" t="s">
        <v>1007</v>
      </c>
      <c r="B4982">
        <f t="shared" si="339"/>
        <v>371</v>
      </c>
    </row>
    <row r="4983" spans="1:2" x14ac:dyDescent="0.35">
      <c r="A4983" t="s">
        <v>1010</v>
      </c>
      <c r="B4983">
        <f t="shared" si="339"/>
        <v>376</v>
      </c>
    </row>
    <row r="4984" spans="1:2" x14ac:dyDescent="0.35">
      <c r="A4984" t="s">
        <v>1020</v>
      </c>
      <c r="B4984">
        <f t="shared" si="339"/>
        <v>378</v>
      </c>
    </row>
    <row r="4985" spans="1:2" x14ac:dyDescent="0.35">
      <c r="A4985" t="s">
        <v>1032</v>
      </c>
      <c r="B4985">
        <f t="shared" si="339"/>
        <v>383</v>
      </c>
    </row>
    <row r="4986" spans="1:2" x14ac:dyDescent="0.35">
      <c r="A4986" t="s">
        <v>1012</v>
      </c>
      <c r="B4986">
        <f t="shared" si="339"/>
        <v>384</v>
      </c>
    </row>
    <row r="4987" spans="1:2" x14ac:dyDescent="0.35">
      <c r="A4987" t="s">
        <v>1019</v>
      </c>
      <c r="B4987">
        <f t="shared" si="339"/>
        <v>387</v>
      </c>
    </row>
    <row r="4988" spans="1:2" x14ac:dyDescent="0.35">
      <c r="A4988" t="s">
        <v>1018</v>
      </c>
      <c r="B4988">
        <f t="shared" si="339"/>
        <v>388</v>
      </c>
    </row>
    <row r="4989" spans="1:2" x14ac:dyDescent="0.35">
      <c r="A4989" t="s">
        <v>1033</v>
      </c>
      <c r="B4989">
        <f t="shared" si="339"/>
        <v>390</v>
      </c>
    </row>
    <row r="4990" spans="1:2" x14ac:dyDescent="0.35">
      <c r="A4990" t="s">
        <v>1024</v>
      </c>
      <c r="B4990">
        <f t="shared" si="339"/>
        <v>389</v>
      </c>
    </row>
    <row r="4991" spans="1:2" x14ac:dyDescent="0.35">
      <c r="A4991" t="s">
        <v>1221</v>
      </c>
      <c r="B4991">
        <f t="shared" si="339"/>
        <v>101</v>
      </c>
    </row>
    <row r="4992" spans="1:2" x14ac:dyDescent="0.35">
      <c r="B4992" t="e">
        <f t="shared" si="339"/>
        <v>#VALUE!</v>
      </c>
    </row>
    <row r="4993" spans="1:2" x14ac:dyDescent="0.35">
      <c r="A4993" t="s">
        <v>1194</v>
      </c>
      <c r="B4993" t="e">
        <f t="shared" si="339"/>
        <v>#VALUE!</v>
      </c>
    </row>
    <row r="4994" spans="1:2" x14ac:dyDescent="0.35">
      <c r="A4994" t="s">
        <v>1195</v>
      </c>
      <c r="B4994" t="e">
        <f t="shared" si="339"/>
        <v>#VALUE!</v>
      </c>
    </row>
    <row r="4995" spans="1:2" x14ac:dyDescent="0.35">
      <c r="A4995" t="s">
        <v>1196</v>
      </c>
      <c r="B4995" t="e">
        <f t="shared" si="339"/>
        <v>#VALUE!</v>
      </c>
    </row>
    <row r="4996" spans="1:2" x14ac:dyDescent="0.35">
      <c r="B4996" t="e">
        <f t="shared" ref="B4996:B5059" si="340">+VALUE(RIGHT(LEFT(A4996,13),3))</f>
        <v>#VALUE!</v>
      </c>
    </row>
    <row r="4997" spans="1:2" x14ac:dyDescent="0.35">
      <c r="A4997" t="s">
        <v>1197</v>
      </c>
      <c r="B4997" t="e">
        <f t="shared" si="340"/>
        <v>#VALUE!</v>
      </c>
    </row>
    <row r="4998" spans="1:2" x14ac:dyDescent="0.35">
      <c r="A4998" t="s">
        <v>1008</v>
      </c>
      <c r="B4998">
        <f t="shared" si="340"/>
        <v>369</v>
      </c>
    </row>
    <row r="4999" spans="1:2" x14ac:dyDescent="0.35">
      <c r="A4999" t="s">
        <v>1014</v>
      </c>
      <c r="B4999">
        <f t="shared" si="340"/>
        <v>368</v>
      </c>
    </row>
    <row r="5000" spans="1:2" x14ac:dyDescent="0.35">
      <c r="A5000" t="s">
        <v>1008</v>
      </c>
      <c r="B5000">
        <f t="shared" si="340"/>
        <v>369</v>
      </c>
    </row>
    <row r="5001" spans="1:2" x14ac:dyDescent="0.35">
      <c r="A5001" t="s">
        <v>1008</v>
      </c>
      <c r="B5001">
        <f t="shared" si="340"/>
        <v>369</v>
      </c>
    </row>
    <row r="5002" spans="1:2" x14ac:dyDescent="0.35">
      <c r="A5002" t="s">
        <v>1007</v>
      </c>
      <c r="B5002">
        <f t="shared" si="340"/>
        <v>371</v>
      </c>
    </row>
    <row r="5003" spans="1:2" x14ac:dyDescent="0.35">
      <c r="A5003" t="s">
        <v>1006</v>
      </c>
      <c r="B5003">
        <f t="shared" si="340"/>
        <v>372</v>
      </c>
    </row>
    <row r="5004" spans="1:2" x14ac:dyDescent="0.35">
      <c r="A5004" t="s">
        <v>1030</v>
      </c>
      <c r="B5004">
        <f t="shared" si="340"/>
        <v>375</v>
      </c>
    </row>
    <row r="5005" spans="1:2" x14ac:dyDescent="0.35">
      <c r="A5005" t="s">
        <v>1010</v>
      </c>
      <c r="B5005">
        <f t="shared" si="340"/>
        <v>376</v>
      </c>
    </row>
    <row r="5006" spans="1:2" x14ac:dyDescent="0.35">
      <c r="A5006" t="s">
        <v>1044</v>
      </c>
      <c r="B5006">
        <f t="shared" si="340"/>
        <v>379</v>
      </c>
    </row>
    <row r="5007" spans="1:2" x14ac:dyDescent="0.35">
      <c r="A5007" t="s">
        <v>1011</v>
      </c>
      <c r="B5007">
        <f t="shared" si="340"/>
        <v>380</v>
      </c>
    </row>
    <row r="5008" spans="1:2" x14ac:dyDescent="0.35">
      <c r="A5008" t="s">
        <v>1017</v>
      </c>
      <c r="B5008">
        <f t="shared" si="340"/>
        <v>382</v>
      </c>
    </row>
    <row r="5009" spans="1:2" x14ac:dyDescent="0.35">
      <c r="A5009" t="s">
        <v>1032</v>
      </c>
      <c r="B5009">
        <f t="shared" si="340"/>
        <v>383</v>
      </c>
    </row>
    <row r="5010" spans="1:2" x14ac:dyDescent="0.35">
      <c r="A5010" t="s">
        <v>1031</v>
      </c>
      <c r="B5010">
        <f t="shared" si="340"/>
        <v>385</v>
      </c>
    </row>
    <row r="5011" spans="1:2" x14ac:dyDescent="0.35">
      <c r="A5011" t="s">
        <v>1012</v>
      </c>
      <c r="B5011">
        <f t="shared" si="340"/>
        <v>384</v>
      </c>
    </row>
    <row r="5012" spans="1:2" x14ac:dyDescent="0.35">
      <c r="A5012" t="s">
        <v>1031</v>
      </c>
      <c r="B5012">
        <f t="shared" si="340"/>
        <v>385</v>
      </c>
    </row>
    <row r="5013" spans="1:2" x14ac:dyDescent="0.35">
      <c r="A5013" t="s">
        <v>1012</v>
      </c>
      <c r="B5013">
        <f t="shared" si="340"/>
        <v>384</v>
      </c>
    </row>
    <row r="5014" spans="1:2" x14ac:dyDescent="0.35">
      <c r="A5014" t="s">
        <v>1012</v>
      </c>
      <c r="B5014">
        <f t="shared" si="340"/>
        <v>384</v>
      </c>
    </row>
    <row r="5015" spans="1:2" x14ac:dyDescent="0.35">
      <c r="A5015" t="s">
        <v>1043</v>
      </c>
      <c r="B5015">
        <f t="shared" si="340"/>
        <v>381</v>
      </c>
    </row>
    <row r="5016" spans="1:2" x14ac:dyDescent="0.35">
      <c r="A5016" t="s">
        <v>1011</v>
      </c>
      <c r="B5016">
        <f t="shared" si="340"/>
        <v>380</v>
      </c>
    </row>
    <row r="5017" spans="1:2" x14ac:dyDescent="0.35">
      <c r="A5017" t="s">
        <v>1016</v>
      </c>
      <c r="B5017">
        <f t="shared" si="340"/>
        <v>377</v>
      </c>
    </row>
    <row r="5018" spans="1:2" x14ac:dyDescent="0.35">
      <c r="A5018" t="s">
        <v>1010</v>
      </c>
      <c r="B5018">
        <f t="shared" si="340"/>
        <v>376</v>
      </c>
    </row>
    <row r="5019" spans="1:2" x14ac:dyDescent="0.35">
      <c r="A5019" t="s">
        <v>1021</v>
      </c>
      <c r="B5019">
        <f t="shared" si="340"/>
        <v>373</v>
      </c>
    </row>
    <row r="5020" spans="1:2" x14ac:dyDescent="0.35">
      <c r="A5020" t="s">
        <v>1006</v>
      </c>
      <c r="B5020">
        <f t="shared" si="340"/>
        <v>372</v>
      </c>
    </row>
    <row r="5021" spans="1:2" x14ac:dyDescent="0.35">
      <c r="A5021" t="s">
        <v>1008</v>
      </c>
      <c r="B5021">
        <f t="shared" si="340"/>
        <v>369</v>
      </c>
    </row>
    <row r="5022" spans="1:2" x14ac:dyDescent="0.35">
      <c r="A5022" t="s">
        <v>1008</v>
      </c>
      <c r="B5022">
        <f t="shared" si="340"/>
        <v>369</v>
      </c>
    </row>
    <row r="5023" spans="1:2" x14ac:dyDescent="0.35">
      <c r="A5023" t="s">
        <v>1015</v>
      </c>
      <c r="B5023">
        <f t="shared" si="340"/>
        <v>367</v>
      </c>
    </row>
    <row r="5024" spans="1:2" x14ac:dyDescent="0.35">
      <c r="A5024" t="s">
        <v>1015</v>
      </c>
      <c r="B5024">
        <f t="shared" si="340"/>
        <v>367</v>
      </c>
    </row>
    <row r="5025" spans="1:2" x14ac:dyDescent="0.35">
      <c r="A5025" t="s">
        <v>1022</v>
      </c>
      <c r="B5025">
        <f t="shared" si="340"/>
        <v>366</v>
      </c>
    </row>
    <row r="5026" spans="1:2" x14ac:dyDescent="0.35">
      <c r="A5026" t="s">
        <v>1014</v>
      </c>
      <c r="B5026">
        <f t="shared" si="340"/>
        <v>368</v>
      </c>
    </row>
    <row r="5027" spans="1:2" x14ac:dyDescent="0.35">
      <c r="A5027" t="s">
        <v>1014</v>
      </c>
      <c r="B5027">
        <f t="shared" si="340"/>
        <v>368</v>
      </c>
    </row>
    <row r="5028" spans="1:2" x14ac:dyDescent="0.35">
      <c r="A5028" t="s">
        <v>1006</v>
      </c>
      <c r="B5028">
        <f t="shared" si="340"/>
        <v>372</v>
      </c>
    </row>
    <row r="5029" spans="1:2" x14ac:dyDescent="0.35">
      <c r="A5029" t="s">
        <v>1006</v>
      </c>
      <c r="B5029">
        <f t="shared" si="340"/>
        <v>372</v>
      </c>
    </row>
    <row r="5030" spans="1:2" x14ac:dyDescent="0.35">
      <c r="A5030" t="s">
        <v>1010</v>
      </c>
      <c r="B5030">
        <f t="shared" si="340"/>
        <v>376</v>
      </c>
    </row>
    <row r="5031" spans="1:2" x14ac:dyDescent="0.35">
      <c r="A5031" t="s">
        <v>1016</v>
      </c>
      <c r="B5031">
        <f t="shared" si="340"/>
        <v>377</v>
      </c>
    </row>
    <row r="5032" spans="1:2" x14ac:dyDescent="0.35">
      <c r="A5032" t="s">
        <v>1011</v>
      </c>
      <c r="B5032">
        <f t="shared" si="340"/>
        <v>380</v>
      </c>
    </row>
    <row r="5033" spans="1:2" x14ac:dyDescent="0.35">
      <c r="A5033" t="s">
        <v>1043</v>
      </c>
      <c r="B5033">
        <f t="shared" si="340"/>
        <v>381</v>
      </c>
    </row>
    <row r="5034" spans="1:2" x14ac:dyDescent="0.35">
      <c r="A5034" t="s">
        <v>1012</v>
      </c>
      <c r="B5034">
        <f t="shared" si="340"/>
        <v>384</v>
      </c>
    </row>
    <row r="5035" spans="1:2" x14ac:dyDescent="0.35">
      <c r="A5035" t="s">
        <v>1012</v>
      </c>
      <c r="B5035">
        <f t="shared" si="340"/>
        <v>384</v>
      </c>
    </row>
    <row r="5036" spans="1:2" x14ac:dyDescent="0.35">
      <c r="A5036" t="s">
        <v>1013</v>
      </c>
      <c r="B5036">
        <f t="shared" si="340"/>
        <v>386</v>
      </c>
    </row>
    <row r="5037" spans="1:2" x14ac:dyDescent="0.35">
      <c r="A5037" t="s">
        <v>1031</v>
      </c>
      <c r="B5037">
        <f t="shared" si="340"/>
        <v>385</v>
      </c>
    </row>
    <row r="5038" spans="1:2" x14ac:dyDescent="0.35">
      <c r="A5038" t="s">
        <v>1013</v>
      </c>
      <c r="B5038">
        <f t="shared" si="340"/>
        <v>386</v>
      </c>
    </row>
    <row r="5039" spans="1:2" x14ac:dyDescent="0.35">
      <c r="A5039" t="s">
        <v>1012</v>
      </c>
      <c r="B5039">
        <f t="shared" si="340"/>
        <v>384</v>
      </c>
    </row>
    <row r="5040" spans="1:2" x14ac:dyDescent="0.35">
      <c r="A5040" t="s">
        <v>1012</v>
      </c>
      <c r="B5040">
        <f t="shared" si="340"/>
        <v>384</v>
      </c>
    </row>
    <row r="5041" spans="1:2" x14ac:dyDescent="0.35">
      <c r="A5041" t="s">
        <v>1043</v>
      </c>
      <c r="B5041">
        <f t="shared" si="340"/>
        <v>381</v>
      </c>
    </row>
    <row r="5042" spans="1:2" x14ac:dyDescent="0.35">
      <c r="A5042" t="s">
        <v>1044</v>
      </c>
      <c r="B5042">
        <f t="shared" si="340"/>
        <v>379</v>
      </c>
    </row>
    <row r="5043" spans="1:2" x14ac:dyDescent="0.35">
      <c r="A5043" t="s">
        <v>1010</v>
      </c>
      <c r="B5043">
        <f t="shared" si="340"/>
        <v>376</v>
      </c>
    </row>
    <row r="5044" spans="1:2" x14ac:dyDescent="0.35">
      <c r="A5044" t="s">
        <v>1030</v>
      </c>
      <c r="B5044">
        <f t="shared" si="340"/>
        <v>375</v>
      </c>
    </row>
    <row r="5045" spans="1:2" x14ac:dyDescent="0.35">
      <c r="A5045" t="s">
        <v>1006</v>
      </c>
      <c r="B5045">
        <f t="shared" si="340"/>
        <v>372</v>
      </c>
    </row>
    <row r="5046" spans="1:2" x14ac:dyDescent="0.35">
      <c r="A5046" t="s">
        <v>1009</v>
      </c>
      <c r="B5046">
        <f t="shared" si="340"/>
        <v>370</v>
      </c>
    </row>
    <row r="5047" spans="1:2" x14ac:dyDescent="0.35">
      <c r="A5047" t="s">
        <v>1014</v>
      </c>
      <c r="B5047">
        <f t="shared" si="340"/>
        <v>368</v>
      </c>
    </row>
    <row r="5048" spans="1:2" x14ac:dyDescent="0.35">
      <c r="A5048" t="s">
        <v>1015</v>
      </c>
      <c r="B5048">
        <f t="shared" si="340"/>
        <v>367</v>
      </c>
    </row>
    <row r="5049" spans="1:2" x14ac:dyDescent="0.35">
      <c r="A5049" t="s">
        <v>1022</v>
      </c>
      <c r="B5049">
        <f t="shared" si="340"/>
        <v>366</v>
      </c>
    </row>
    <row r="5050" spans="1:2" x14ac:dyDescent="0.35">
      <c r="A5050" t="s">
        <v>1015</v>
      </c>
      <c r="B5050">
        <f t="shared" si="340"/>
        <v>367</v>
      </c>
    </row>
    <row r="5051" spans="1:2" x14ac:dyDescent="0.35">
      <c r="A5051" t="s">
        <v>1022</v>
      </c>
      <c r="B5051">
        <f t="shared" si="340"/>
        <v>366</v>
      </c>
    </row>
    <row r="5052" spans="1:2" x14ac:dyDescent="0.35">
      <c r="A5052" t="s">
        <v>1008</v>
      </c>
      <c r="B5052">
        <f t="shared" si="340"/>
        <v>369</v>
      </c>
    </row>
    <row r="5053" spans="1:2" x14ac:dyDescent="0.35">
      <c r="A5053" t="s">
        <v>1008</v>
      </c>
      <c r="B5053">
        <f t="shared" si="340"/>
        <v>369</v>
      </c>
    </row>
    <row r="5054" spans="1:2" x14ac:dyDescent="0.35">
      <c r="A5054" t="s">
        <v>1006</v>
      </c>
      <c r="B5054">
        <f t="shared" si="340"/>
        <v>372</v>
      </c>
    </row>
    <row r="5055" spans="1:2" x14ac:dyDescent="0.35">
      <c r="A5055" t="s">
        <v>1023</v>
      </c>
      <c r="B5055">
        <f t="shared" si="340"/>
        <v>374</v>
      </c>
    </row>
    <row r="5056" spans="1:2" x14ac:dyDescent="0.35">
      <c r="A5056" t="s">
        <v>1016</v>
      </c>
      <c r="B5056">
        <f t="shared" si="340"/>
        <v>377</v>
      </c>
    </row>
    <row r="5057" spans="1:2" x14ac:dyDescent="0.35">
      <c r="A5057" t="s">
        <v>1044</v>
      </c>
      <c r="B5057">
        <f t="shared" si="340"/>
        <v>379</v>
      </c>
    </row>
    <row r="5058" spans="1:2" x14ac:dyDescent="0.35">
      <c r="A5058" t="s">
        <v>1017</v>
      </c>
      <c r="B5058">
        <f t="shared" si="340"/>
        <v>382</v>
      </c>
    </row>
    <row r="5059" spans="1:2" x14ac:dyDescent="0.35">
      <c r="A5059" t="s">
        <v>1032</v>
      </c>
      <c r="B5059">
        <f t="shared" si="340"/>
        <v>383</v>
      </c>
    </row>
    <row r="5060" spans="1:2" x14ac:dyDescent="0.35">
      <c r="A5060" t="s">
        <v>1031</v>
      </c>
      <c r="B5060">
        <f t="shared" ref="B5060:B5123" si="341">+VALUE(RIGHT(LEFT(A5060,13),3))</f>
        <v>385</v>
      </c>
    </row>
    <row r="5061" spans="1:2" x14ac:dyDescent="0.35">
      <c r="A5061" t="s">
        <v>1031</v>
      </c>
      <c r="B5061">
        <f t="shared" si="341"/>
        <v>385</v>
      </c>
    </row>
    <row r="5062" spans="1:2" x14ac:dyDescent="0.35">
      <c r="A5062" t="s">
        <v>1019</v>
      </c>
      <c r="B5062">
        <f t="shared" si="341"/>
        <v>387</v>
      </c>
    </row>
    <row r="5063" spans="1:2" x14ac:dyDescent="0.35">
      <c r="A5063" t="s">
        <v>1031</v>
      </c>
      <c r="B5063">
        <f t="shared" si="341"/>
        <v>385</v>
      </c>
    </row>
    <row r="5064" spans="1:2" x14ac:dyDescent="0.35">
      <c r="A5064" t="s">
        <v>1031</v>
      </c>
      <c r="B5064">
        <f t="shared" si="341"/>
        <v>385</v>
      </c>
    </row>
    <row r="5065" spans="1:2" x14ac:dyDescent="0.35">
      <c r="A5065" t="s">
        <v>1032</v>
      </c>
      <c r="B5065">
        <f t="shared" si="341"/>
        <v>383</v>
      </c>
    </row>
    <row r="5066" spans="1:2" x14ac:dyDescent="0.35">
      <c r="A5066" t="s">
        <v>1017</v>
      </c>
      <c r="B5066">
        <f t="shared" si="341"/>
        <v>382</v>
      </c>
    </row>
    <row r="5067" spans="1:2" x14ac:dyDescent="0.35">
      <c r="A5067" t="s">
        <v>1044</v>
      </c>
      <c r="B5067">
        <f t="shared" si="341"/>
        <v>379</v>
      </c>
    </row>
    <row r="5068" spans="1:2" x14ac:dyDescent="0.35">
      <c r="A5068" t="s">
        <v>1016</v>
      </c>
      <c r="B5068">
        <f t="shared" si="341"/>
        <v>377</v>
      </c>
    </row>
    <row r="5069" spans="1:2" x14ac:dyDescent="0.35">
      <c r="A5069" t="s">
        <v>1023</v>
      </c>
      <c r="B5069">
        <f t="shared" si="341"/>
        <v>374</v>
      </c>
    </row>
    <row r="5070" spans="1:2" x14ac:dyDescent="0.35">
      <c r="A5070" t="s">
        <v>1006</v>
      </c>
      <c r="B5070">
        <f t="shared" si="341"/>
        <v>372</v>
      </c>
    </row>
    <row r="5071" spans="1:2" x14ac:dyDescent="0.35">
      <c r="A5071" t="s">
        <v>1009</v>
      </c>
      <c r="B5071">
        <f t="shared" si="341"/>
        <v>370</v>
      </c>
    </row>
    <row r="5072" spans="1:2" x14ac:dyDescent="0.35">
      <c r="A5072" t="s">
        <v>1008</v>
      </c>
      <c r="B5072">
        <f t="shared" si="341"/>
        <v>369</v>
      </c>
    </row>
    <row r="5073" spans="1:2" x14ac:dyDescent="0.35">
      <c r="A5073" t="s">
        <v>1022</v>
      </c>
      <c r="B5073">
        <f t="shared" si="341"/>
        <v>366</v>
      </c>
    </row>
    <row r="5074" spans="1:2" x14ac:dyDescent="0.35">
      <c r="A5074" t="s">
        <v>1015</v>
      </c>
      <c r="B5074">
        <f t="shared" si="341"/>
        <v>367</v>
      </c>
    </row>
    <row r="5075" spans="1:2" x14ac:dyDescent="0.35">
      <c r="A5075" t="s">
        <v>1022</v>
      </c>
      <c r="B5075">
        <f t="shared" si="341"/>
        <v>366</v>
      </c>
    </row>
    <row r="5076" spans="1:2" x14ac:dyDescent="0.35">
      <c r="A5076" t="s">
        <v>1015</v>
      </c>
      <c r="B5076">
        <f t="shared" si="341"/>
        <v>367</v>
      </c>
    </row>
    <row r="5077" spans="1:2" x14ac:dyDescent="0.35">
      <c r="A5077" t="s">
        <v>1015</v>
      </c>
      <c r="B5077">
        <f t="shared" si="341"/>
        <v>367</v>
      </c>
    </row>
    <row r="5078" spans="1:2" x14ac:dyDescent="0.35">
      <c r="A5078" t="s">
        <v>1009</v>
      </c>
      <c r="B5078">
        <f t="shared" si="341"/>
        <v>370</v>
      </c>
    </row>
    <row r="5079" spans="1:2" x14ac:dyDescent="0.35">
      <c r="A5079" t="s">
        <v>1007</v>
      </c>
      <c r="B5079">
        <f t="shared" si="341"/>
        <v>371</v>
      </c>
    </row>
    <row r="5080" spans="1:2" x14ac:dyDescent="0.35">
      <c r="A5080" t="s">
        <v>1023</v>
      </c>
      <c r="B5080">
        <f t="shared" si="341"/>
        <v>374</v>
      </c>
    </row>
    <row r="5081" spans="1:2" x14ac:dyDescent="0.35">
      <c r="A5081" t="s">
        <v>1030</v>
      </c>
      <c r="B5081">
        <f t="shared" si="341"/>
        <v>375</v>
      </c>
    </row>
    <row r="5082" spans="1:2" x14ac:dyDescent="0.35">
      <c r="A5082" t="s">
        <v>1044</v>
      </c>
      <c r="B5082">
        <f t="shared" si="341"/>
        <v>379</v>
      </c>
    </row>
    <row r="5083" spans="1:2" x14ac:dyDescent="0.35">
      <c r="A5083" t="s">
        <v>1011</v>
      </c>
      <c r="B5083">
        <f t="shared" si="341"/>
        <v>380</v>
      </c>
    </row>
    <row r="5084" spans="1:2" x14ac:dyDescent="0.35">
      <c r="A5084" t="s">
        <v>1012</v>
      </c>
      <c r="B5084">
        <f t="shared" si="341"/>
        <v>384</v>
      </c>
    </row>
    <row r="5085" spans="1:2" x14ac:dyDescent="0.35">
      <c r="A5085" t="s">
        <v>1012</v>
      </c>
      <c r="B5085">
        <f t="shared" si="341"/>
        <v>384</v>
      </c>
    </row>
    <row r="5086" spans="1:2" x14ac:dyDescent="0.35">
      <c r="A5086" t="s">
        <v>1013</v>
      </c>
      <c r="B5086">
        <f t="shared" si="341"/>
        <v>386</v>
      </c>
    </row>
    <row r="5087" spans="1:2" x14ac:dyDescent="0.35">
      <c r="A5087" t="s">
        <v>1013</v>
      </c>
      <c r="B5087">
        <f t="shared" si="341"/>
        <v>386</v>
      </c>
    </row>
    <row r="5088" spans="1:2" x14ac:dyDescent="0.35">
      <c r="A5088" t="s">
        <v>1019</v>
      </c>
      <c r="B5088">
        <f t="shared" si="341"/>
        <v>387</v>
      </c>
    </row>
    <row r="5089" spans="1:2" x14ac:dyDescent="0.35">
      <c r="A5089" t="s">
        <v>1031</v>
      </c>
      <c r="B5089">
        <f t="shared" si="341"/>
        <v>385</v>
      </c>
    </row>
    <row r="5090" spans="1:2" x14ac:dyDescent="0.35">
      <c r="A5090" t="s">
        <v>1031</v>
      </c>
      <c r="B5090">
        <f t="shared" si="341"/>
        <v>385</v>
      </c>
    </row>
    <row r="5091" spans="1:2" x14ac:dyDescent="0.35">
      <c r="A5091" t="s">
        <v>1017</v>
      </c>
      <c r="B5091">
        <f t="shared" si="341"/>
        <v>382</v>
      </c>
    </row>
    <row r="5092" spans="1:2" x14ac:dyDescent="0.35">
      <c r="A5092" t="s">
        <v>1017</v>
      </c>
      <c r="B5092">
        <f t="shared" si="341"/>
        <v>382</v>
      </c>
    </row>
    <row r="5093" spans="1:2" x14ac:dyDescent="0.35">
      <c r="A5093" t="s">
        <v>1020</v>
      </c>
      <c r="B5093">
        <f t="shared" si="341"/>
        <v>378</v>
      </c>
    </row>
    <row r="5094" spans="1:2" x14ac:dyDescent="0.35">
      <c r="A5094" t="s">
        <v>1010</v>
      </c>
      <c r="B5094">
        <f t="shared" si="341"/>
        <v>376</v>
      </c>
    </row>
    <row r="5095" spans="1:2" x14ac:dyDescent="0.35">
      <c r="A5095" t="s">
        <v>1021</v>
      </c>
      <c r="B5095">
        <f t="shared" si="341"/>
        <v>373</v>
      </c>
    </row>
    <row r="5096" spans="1:2" x14ac:dyDescent="0.35">
      <c r="A5096" t="s">
        <v>1006</v>
      </c>
      <c r="B5096">
        <f t="shared" si="341"/>
        <v>372</v>
      </c>
    </row>
    <row r="5097" spans="1:2" x14ac:dyDescent="0.35">
      <c r="A5097" t="s">
        <v>1008</v>
      </c>
      <c r="B5097">
        <f t="shared" si="341"/>
        <v>369</v>
      </c>
    </row>
    <row r="5098" spans="1:2" x14ac:dyDescent="0.35">
      <c r="A5098" t="s">
        <v>1014</v>
      </c>
      <c r="B5098">
        <f t="shared" si="341"/>
        <v>368</v>
      </c>
    </row>
    <row r="5099" spans="1:2" x14ac:dyDescent="0.35">
      <c r="A5099" t="s">
        <v>1022</v>
      </c>
      <c r="B5099">
        <f t="shared" si="341"/>
        <v>366</v>
      </c>
    </row>
    <row r="5100" spans="1:2" x14ac:dyDescent="0.35">
      <c r="A5100" t="s">
        <v>1015</v>
      </c>
      <c r="B5100">
        <f t="shared" si="341"/>
        <v>367</v>
      </c>
    </row>
    <row r="5101" spans="1:2" x14ac:dyDescent="0.35">
      <c r="A5101" t="s">
        <v>1022</v>
      </c>
      <c r="B5101">
        <f t="shared" si="341"/>
        <v>366</v>
      </c>
    </row>
    <row r="5102" spans="1:2" x14ac:dyDescent="0.35">
      <c r="A5102" t="s">
        <v>1014</v>
      </c>
      <c r="B5102">
        <f t="shared" si="341"/>
        <v>368</v>
      </c>
    </row>
    <row r="5103" spans="1:2" x14ac:dyDescent="0.35">
      <c r="A5103" t="s">
        <v>1014</v>
      </c>
      <c r="B5103">
        <f t="shared" si="341"/>
        <v>368</v>
      </c>
    </row>
    <row r="5104" spans="1:2" x14ac:dyDescent="0.35">
      <c r="A5104" t="s">
        <v>1007</v>
      </c>
      <c r="B5104">
        <f t="shared" si="341"/>
        <v>371</v>
      </c>
    </row>
    <row r="5105" spans="1:2" x14ac:dyDescent="0.35">
      <c r="A5105" t="s">
        <v>1006</v>
      </c>
      <c r="B5105">
        <f t="shared" si="341"/>
        <v>372</v>
      </c>
    </row>
    <row r="5106" spans="1:2" x14ac:dyDescent="0.35">
      <c r="A5106" t="s">
        <v>1030</v>
      </c>
      <c r="B5106">
        <f t="shared" si="341"/>
        <v>375</v>
      </c>
    </row>
    <row r="5107" spans="1:2" x14ac:dyDescent="0.35">
      <c r="A5107" t="s">
        <v>1016</v>
      </c>
      <c r="B5107">
        <f t="shared" si="341"/>
        <v>377</v>
      </c>
    </row>
    <row r="5108" spans="1:2" x14ac:dyDescent="0.35">
      <c r="A5108" t="s">
        <v>1011</v>
      </c>
      <c r="B5108">
        <f t="shared" si="341"/>
        <v>380</v>
      </c>
    </row>
    <row r="5109" spans="1:2" x14ac:dyDescent="0.35">
      <c r="A5109" t="s">
        <v>1043</v>
      </c>
      <c r="B5109">
        <f t="shared" si="341"/>
        <v>381</v>
      </c>
    </row>
    <row r="5110" spans="1:2" x14ac:dyDescent="0.35">
      <c r="A5110" t="s">
        <v>1012</v>
      </c>
      <c r="B5110">
        <f t="shared" si="341"/>
        <v>384</v>
      </c>
    </row>
    <row r="5111" spans="1:2" x14ac:dyDescent="0.35">
      <c r="A5111" t="s">
        <v>1012</v>
      </c>
      <c r="B5111">
        <f t="shared" si="341"/>
        <v>384</v>
      </c>
    </row>
    <row r="5112" spans="1:2" x14ac:dyDescent="0.35">
      <c r="A5112" t="s">
        <v>1013</v>
      </c>
      <c r="B5112">
        <f t="shared" si="341"/>
        <v>386</v>
      </c>
    </row>
    <row r="5113" spans="1:2" x14ac:dyDescent="0.35">
      <c r="A5113" t="s">
        <v>1013</v>
      </c>
      <c r="B5113">
        <f t="shared" si="341"/>
        <v>386</v>
      </c>
    </row>
    <row r="5114" spans="1:2" x14ac:dyDescent="0.35">
      <c r="A5114" t="s">
        <v>1013</v>
      </c>
      <c r="B5114">
        <f t="shared" si="341"/>
        <v>386</v>
      </c>
    </row>
    <row r="5115" spans="1:2" x14ac:dyDescent="0.35">
      <c r="A5115" t="s">
        <v>1012</v>
      </c>
      <c r="B5115">
        <f t="shared" si="341"/>
        <v>384</v>
      </c>
    </row>
    <row r="5116" spans="1:2" x14ac:dyDescent="0.35">
      <c r="A5116" t="s">
        <v>1012</v>
      </c>
      <c r="B5116">
        <f t="shared" si="341"/>
        <v>384</v>
      </c>
    </row>
    <row r="5117" spans="1:2" x14ac:dyDescent="0.35">
      <c r="A5117" t="s">
        <v>1043</v>
      </c>
      <c r="B5117">
        <f t="shared" si="341"/>
        <v>381</v>
      </c>
    </row>
    <row r="5118" spans="1:2" x14ac:dyDescent="0.35">
      <c r="A5118" t="s">
        <v>1011</v>
      </c>
      <c r="B5118">
        <f t="shared" si="341"/>
        <v>380</v>
      </c>
    </row>
    <row r="5119" spans="1:2" x14ac:dyDescent="0.35">
      <c r="A5119" t="s">
        <v>1010</v>
      </c>
      <c r="B5119">
        <f t="shared" si="341"/>
        <v>376</v>
      </c>
    </row>
    <row r="5120" spans="1:2" x14ac:dyDescent="0.35">
      <c r="A5120" t="s">
        <v>1030</v>
      </c>
      <c r="B5120">
        <f t="shared" si="341"/>
        <v>375</v>
      </c>
    </row>
    <row r="5121" spans="1:2" x14ac:dyDescent="0.35">
      <c r="A5121" t="s">
        <v>1006</v>
      </c>
      <c r="B5121">
        <f t="shared" si="341"/>
        <v>372</v>
      </c>
    </row>
    <row r="5122" spans="1:2" x14ac:dyDescent="0.35">
      <c r="A5122" t="s">
        <v>1007</v>
      </c>
      <c r="B5122">
        <f t="shared" si="341"/>
        <v>371</v>
      </c>
    </row>
    <row r="5123" spans="1:2" x14ac:dyDescent="0.35">
      <c r="A5123" t="s">
        <v>1014</v>
      </c>
      <c r="B5123">
        <f t="shared" si="341"/>
        <v>368</v>
      </c>
    </row>
    <row r="5124" spans="1:2" x14ac:dyDescent="0.35">
      <c r="A5124" t="s">
        <v>1014</v>
      </c>
      <c r="B5124">
        <f t="shared" ref="B5124:B5187" si="342">+VALUE(RIGHT(LEFT(A5124,13),3))</f>
        <v>368</v>
      </c>
    </row>
    <row r="5125" spans="1:2" x14ac:dyDescent="0.35">
      <c r="A5125" t="s">
        <v>1022</v>
      </c>
      <c r="B5125">
        <f t="shared" si="342"/>
        <v>366</v>
      </c>
    </row>
    <row r="5126" spans="1:2" x14ac:dyDescent="0.35">
      <c r="A5126" t="s">
        <v>1222</v>
      </c>
      <c r="B5126">
        <f t="shared" si="342"/>
        <v>102</v>
      </c>
    </row>
    <row r="5127" spans="1:2" x14ac:dyDescent="0.35">
      <c r="B5127" t="e">
        <f t="shared" si="342"/>
        <v>#VALUE!</v>
      </c>
    </row>
    <row r="5128" spans="1:2" x14ac:dyDescent="0.35">
      <c r="A5128" t="s">
        <v>1194</v>
      </c>
      <c r="B5128" t="e">
        <f t="shared" si="342"/>
        <v>#VALUE!</v>
      </c>
    </row>
    <row r="5129" spans="1:2" x14ac:dyDescent="0.35">
      <c r="A5129" t="s">
        <v>1195</v>
      </c>
      <c r="B5129" t="e">
        <f t="shared" si="342"/>
        <v>#VALUE!</v>
      </c>
    </row>
    <row r="5130" spans="1:2" x14ac:dyDescent="0.35">
      <c r="A5130" t="s">
        <v>1196</v>
      </c>
      <c r="B5130" t="e">
        <f t="shared" si="342"/>
        <v>#VALUE!</v>
      </c>
    </row>
    <row r="5131" spans="1:2" x14ac:dyDescent="0.35">
      <c r="B5131" t="e">
        <f t="shared" si="342"/>
        <v>#VALUE!</v>
      </c>
    </row>
    <row r="5132" spans="1:2" x14ac:dyDescent="0.35">
      <c r="A5132" t="s">
        <v>1197</v>
      </c>
      <c r="B5132" t="e">
        <f t="shared" si="342"/>
        <v>#VALUE!</v>
      </c>
    </row>
    <row r="5133" spans="1:2" x14ac:dyDescent="0.35">
      <c r="A5133" t="s">
        <v>1013</v>
      </c>
      <c r="B5133">
        <f t="shared" si="342"/>
        <v>386</v>
      </c>
    </row>
    <row r="5134" spans="1:2" x14ac:dyDescent="0.35">
      <c r="A5134" t="s">
        <v>1024</v>
      </c>
      <c r="B5134">
        <f t="shared" si="342"/>
        <v>389</v>
      </c>
    </row>
    <row r="5135" spans="1:2" x14ac:dyDescent="0.35">
      <c r="A5135" t="s">
        <v>1039</v>
      </c>
      <c r="B5135">
        <f t="shared" si="342"/>
        <v>393</v>
      </c>
    </row>
    <row r="5136" spans="1:2" x14ac:dyDescent="0.35">
      <c r="A5136" t="s">
        <v>1041</v>
      </c>
      <c r="B5136">
        <f t="shared" si="342"/>
        <v>394</v>
      </c>
    </row>
    <row r="5137" spans="1:2" x14ac:dyDescent="0.35">
      <c r="A5137" t="s">
        <v>1068</v>
      </c>
      <c r="B5137">
        <f t="shared" si="342"/>
        <v>396</v>
      </c>
    </row>
    <row r="5138" spans="1:2" x14ac:dyDescent="0.35">
      <c r="A5138" t="s">
        <v>1047</v>
      </c>
      <c r="B5138">
        <f t="shared" si="342"/>
        <v>395</v>
      </c>
    </row>
    <row r="5139" spans="1:2" x14ac:dyDescent="0.35">
      <c r="A5139" t="s">
        <v>1041</v>
      </c>
      <c r="B5139">
        <f t="shared" si="342"/>
        <v>394</v>
      </c>
    </row>
    <row r="5140" spans="1:2" x14ac:dyDescent="0.35">
      <c r="A5140" t="s">
        <v>1035</v>
      </c>
      <c r="B5140">
        <f t="shared" si="342"/>
        <v>391</v>
      </c>
    </row>
    <row r="5141" spans="1:2" x14ac:dyDescent="0.35">
      <c r="A5141" t="s">
        <v>1024</v>
      </c>
      <c r="B5141">
        <f t="shared" si="342"/>
        <v>389</v>
      </c>
    </row>
    <row r="5142" spans="1:2" x14ac:dyDescent="0.35">
      <c r="A5142" t="s">
        <v>1012</v>
      </c>
      <c r="B5142">
        <f t="shared" si="342"/>
        <v>384</v>
      </c>
    </row>
    <row r="5143" spans="1:2" x14ac:dyDescent="0.35">
      <c r="A5143" t="s">
        <v>1011</v>
      </c>
      <c r="B5143">
        <f t="shared" si="342"/>
        <v>380</v>
      </c>
    </row>
    <row r="5144" spans="1:2" x14ac:dyDescent="0.35">
      <c r="A5144" t="s">
        <v>1030</v>
      </c>
      <c r="B5144">
        <f t="shared" si="342"/>
        <v>375</v>
      </c>
    </row>
    <row r="5145" spans="1:2" x14ac:dyDescent="0.35">
      <c r="A5145" t="s">
        <v>1007</v>
      </c>
      <c r="B5145">
        <f t="shared" si="342"/>
        <v>371</v>
      </c>
    </row>
    <row r="5146" spans="1:2" x14ac:dyDescent="0.35">
      <c r="A5146" t="s">
        <v>1022</v>
      </c>
      <c r="B5146">
        <f t="shared" si="342"/>
        <v>366</v>
      </c>
    </row>
    <row r="5147" spans="1:2" x14ac:dyDescent="0.35">
      <c r="A5147" t="s">
        <v>1038</v>
      </c>
      <c r="B5147">
        <f t="shared" si="342"/>
        <v>363</v>
      </c>
    </row>
    <row r="5148" spans="1:2" x14ac:dyDescent="0.35">
      <c r="A5148" t="s">
        <v>1045</v>
      </c>
      <c r="B5148">
        <f t="shared" si="342"/>
        <v>360</v>
      </c>
    </row>
    <row r="5149" spans="1:2" x14ac:dyDescent="0.35">
      <c r="A5149" t="s">
        <v>1046</v>
      </c>
      <c r="B5149">
        <f t="shared" si="342"/>
        <v>359</v>
      </c>
    </row>
    <row r="5150" spans="1:2" x14ac:dyDescent="0.35">
      <c r="A5150" t="s">
        <v>1067</v>
      </c>
      <c r="B5150">
        <f t="shared" si="342"/>
        <v>357</v>
      </c>
    </row>
    <row r="5151" spans="1:2" x14ac:dyDescent="0.35">
      <c r="A5151" t="s">
        <v>1046</v>
      </c>
      <c r="B5151">
        <f t="shared" si="342"/>
        <v>359</v>
      </c>
    </row>
    <row r="5152" spans="1:2" x14ac:dyDescent="0.35">
      <c r="A5152" t="s">
        <v>1046</v>
      </c>
      <c r="B5152">
        <f t="shared" si="342"/>
        <v>359</v>
      </c>
    </row>
    <row r="5153" spans="1:2" x14ac:dyDescent="0.35">
      <c r="A5153" t="s">
        <v>1038</v>
      </c>
      <c r="B5153">
        <f t="shared" si="342"/>
        <v>363</v>
      </c>
    </row>
    <row r="5154" spans="1:2" x14ac:dyDescent="0.35">
      <c r="A5154" t="s">
        <v>1042</v>
      </c>
      <c r="B5154">
        <f t="shared" si="342"/>
        <v>365</v>
      </c>
    </row>
    <row r="5155" spans="1:2" x14ac:dyDescent="0.35">
      <c r="A5155" t="s">
        <v>1007</v>
      </c>
      <c r="B5155">
        <f t="shared" si="342"/>
        <v>371</v>
      </c>
    </row>
    <row r="5156" spans="1:2" x14ac:dyDescent="0.35">
      <c r="A5156" t="s">
        <v>1023</v>
      </c>
      <c r="B5156">
        <f t="shared" si="342"/>
        <v>374</v>
      </c>
    </row>
    <row r="5157" spans="1:2" x14ac:dyDescent="0.35">
      <c r="A5157" t="s">
        <v>1011</v>
      </c>
      <c r="B5157">
        <f t="shared" si="342"/>
        <v>380</v>
      </c>
    </row>
    <row r="5158" spans="1:2" x14ac:dyDescent="0.35">
      <c r="A5158" t="s">
        <v>1032</v>
      </c>
      <c r="B5158">
        <f t="shared" si="342"/>
        <v>383</v>
      </c>
    </row>
    <row r="5159" spans="1:2" x14ac:dyDescent="0.35">
      <c r="A5159" t="s">
        <v>1024</v>
      </c>
      <c r="B5159">
        <f t="shared" si="342"/>
        <v>389</v>
      </c>
    </row>
    <row r="5160" spans="1:2" x14ac:dyDescent="0.35">
      <c r="A5160" t="s">
        <v>1033</v>
      </c>
      <c r="B5160">
        <f t="shared" si="342"/>
        <v>390</v>
      </c>
    </row>
    <row r="5161" spans="1:2" x14ac:dyDescent="0.35">
      <c r="A5161" t="s">
        <v>1041</v>
      </c>
      <c r="B5161">
        <f t="shared" si="342"/>
        <v>394</v>
      </c>
    </row>
    <row r="5162" spans="1:2" x14ac:dyDescent="0.35">
      <c r="A5162" t="s">
        <v>1041</v>
      </c>
      <c r="B5162">
        <f t="shared" si="342"/>
        <v>394</v>
      </c>
    </row>
    <row r="5163" spans="1:2" x14ac:dyDescent="0.35">
      <c r="A5163" t="s">
        <v>1068</v>
      </c>
      <c r="B5163">
        <f t="shared" si="342"/>
        <v>396</v>
      </c>
    </row>
    <row r="5164" spans="1:2" x14ac:dyDescent="0.35">
      <c r="A5164" t="s">
        <v>1041</v>
      </c>
      <c r="B5164">
        <f t="shared" si="342"/>
        <v>394</v>
      </c>
    </row>
    <row r="5165" spans="1:2" x14ac:dyDescent="0.35">
      <c r="A5165" t="s">
        <v>1039</v>
      </c>
      <c r="B5165">
        <f t="shared" si="342"/>
        <v>393</v>
      </c>
    </row>
    <row r="5166" spans="1:2" x14ac:dyDescent="0.35">
      <c r="A5166" t="s">
        <v>1024</v>
      </c>
      <c r="B5166">
        <f t="shared" si="342"/>
        <v>389</v>
      </c>
    </row>
    <row r="5167" spans="1:2" x14ac:dyDescent="0.35">
      <c r="A5167" t="s">
        <v>1013</v>
      </c>
      <c r="B5167">
        <f t="shared" si="342"/>
        <v>386</v>
      </c>
    </row>
    <row r="5168" spans="1:2" x14ac:dyDescent="0.35">
      <c r="A5168" t="s">
        <v>1043</v>
      </c>
      <c r="B5168">
        <f t="shared" si="342"/>
        <v>381</v>
      </c>
    </row>
    <row r="5169" spans="1:2" x14ac:dyDescent="0.35">
      <c r="A5169" t="s">
        <v>1016</v>
      </c>
      <c r="B5169">
        <f t="shared" si="342"/>
        <v>377</v>
      </c>
    </row>
    <row r="5170" spans="1:2" x14ac:dyDescent="0.35">
      <c r="A5170" t="s">
        <v>1007</v>
      </c>
      <c r="B5170">
        <f t="shared" si="342"/>
        <v>371</v>
      </c>
    </row>
    <row r="5171" spans="1:2" x14ac:dyDescent="0.35">
      <c r="A5171" t="s">
        <v>1015</v>
      </c>
      <c r="B5171">
        <f t="shared" si="342"/>
        <v>367</v>
      </c>
    </row>
    <row r="5172" spans="1:2" x14ac:dyDescent="0.35">
      <c r="A5172" t="s">
        <v>1038</v>
      </c>
      <c r="B5172">
        <f t="shared" si="342"/>
        <v>363</v>
      </c>
    </row>
    <row r="5173" spans="1:2" x14ac:dyDescent="0.35">
      <c r="A5173" t="s">
        <v>1045</v>
      </c>
      <c r="B5173">
        <f t="shared" si="342"/>
        <v>360</v>
      </c>
    </row>
    <row r="5174" spans="1:2" x14ac:dyDescent="0.35">
      <c r="A5174" t="s">
        <v>1067</v>
      </c>
      <c r="B5174">
        <f t="shared" si="342"/>
        <v>357</v>
      </c>
    </row>
    <row r="5175" spans="1:2" x14ac:dyDescent="0.35">
      <c r="A5175" t="s">
        <v>1067</v>
      </c>
      <c r="B5175">
        <f t="shared" si="342"/>
        <v>357</v>
      </c>
    </row>
    <row r="5176" spans="1:2" x14ac:dyDescent="0.35">
      <c r="A5176" t="s">
        <v>1223</v>
      </c>
      <c r="B5176">
        <f t="shared" si="342"/>
        <v>356</v>
      </c>
    </row>
    <row r="5177" spans="1:2" x14ac:dyDescent="0.35">
      <c r="A5177" t="s">
        <v>1046</v>
      </c>
      <c r="B5177">
        <f t="shared" si="342"/>
        <v>359</v>
      </c>
    </row>
    <row r="5178" spans="1:2" x14ac:dyDescent="0.35">
      <c r="A5178" t="s">
        <v>1045</v>
      </c>
      <c r="B5178">
        <f t="shared" si="342"/>
        <v>360</v>
      </c>
    </row>
    <row r="5179" spans="1:2" x14ac:dyDescent="0.35">
      <c r="A5179" t="s">
        <v>1042</v>
      </c>
      <c r="B5179">
        <f t="shared" si="342"/>
        <v>365</v>
      </c>
    </row>
    <row r="5180" spans="1:2" x14ac:dyDescent="0.35">
      <c r="A5180" t="s">
        <v>1014</v>
      </c>
      <c r="B5180">
        <f t="shared" si="342"/>
        <v>368</v>
      </c>
    </row>
    <row r="5181" spans="1:2" x14ac:dyDescent="0.35">
      <c r="A5181" t="s">
        <v>1023</v>
      </c>
      <c r="B5181">
        <f t="shared" si="342"/>
        <v>374</v>
      </c>
    </row>
    <row r="5182" spans="1:2" x14ac:dyDescent="0.35">
      <c r="A5182" t="s">
        <v>1016</v>
      </c>
      <c r="B5182">
        <f t="shared" si="342"/>
        <v>377</v>
      </c>
    </row>
    <row r="5183" spans="1:2" x14ac:dyDescent="0.35">
      <c r="A5183" t="s">
        <v>1032</v>
      </c>
      <c r="B5183">
        <f t="shared" si="342"/>
        <v>383</v>
      </c>
    </row>
    <row r="5184" spans="1:2" x14ac:dyDescent="0.35">
      <c r="A5184" t="s">
        <v>1013</v>
      </c>
      <c r="B5184">
        <f t="shared" si="342"/>
        <v>386</v>
      </c>
    </row>
    <row r="5185" spans="1:2" x14ac:dyDescent="0.35">
      <c r="A5185" t="s">
        <v>1036</v>
      </c>
      <c r="B5185">
        <f t="shared" si="342"/>
        <v>392</v>
      </c>
    </row>
    <row r="5186" spans="1:2" x14ac:dyDescent="0.35">
      <c r="A5186" t="s">
        <v>1039</v>
      </c>
      <c r="B5186">
        <f t="shared" si="342"/>
        <v>393</v>
      </c>
    </row>
    <row r="5187" spans="1:2" x14ac:dyDescent="0.35">
      <c r="A5187" t="s">
        <v>1068</v>
      </c>
      <c r="B5187">
        <f t="shared" si="342"/>
        <v>396</v>
      </c>
    </row>
    <row r="5188" spans="1:2" x14ac:dyDescent="0.35">
      <c r="A5188" t="s">
        <v>1047</v>
      </c>
      <c r="B5188">
        <f t="shared" ref="B5188:B5251" si="343">+VALUE(RIGHT(LEFT(A5188,13),3))</f>
        <v>395</v>
      </c>
    </row>
    <row r="5189" spans="1:2" x14ac:dyDescent="0.35">
      <c r="A5189" t="s">
        <v>1047</v>
      </c>
      <c r="B5189">
        <f t="shared" si="343"/>
        <v>395</v>
      </c>
    </row>
    <row r="5190" spans="1:2" x14ac:dyDescent="0.35">
      <c r="A5190" t="s">
        <v>1039</v>
      </c>
      <c r="B5190">
        <f t="shared" si="343"/>
        <v>393</v>
      </c>
    </row>
    <row r="5191" spans="1:2" x14ac:dyDescent="0.35">
      <c r="A5191" t="s">
        <v>1035</v>
      </c>
      <c r="B5191">
        <f t="shared" si="343"/>
        <v>391</v>
      </c>
    </row>
    <row r="5192" spans="1:2" x14ac:dyDescent="0.35">
      <c r="A5192" t="s">
        <v>1013</v>
      </c>
      <c r="B5192">
        <f t="shared" si="343"/>
        <v>386</v>
      </c>
    </row>
    <row r="5193" spans="1:2" x14ac:dyDescent="0.35">
      <c r="A5193" t="s">
        <v>1017</v>
      </c>
      <c r="B5193">
        <f t="shared" si="343"/>
        <v>382</v>
      </c>
    </row>
    <row r="5194" spans="1:2" x14ac:dyDescent="0.35">
      <c r="A5194" t="s">
        <v>1016</v>
      </c>
      <c r="B5194">
        <f t="shared" si="343"/>
        <v>377</v>
      </c>
    </row>
    <row r="5195" spans="1:2" x14ac:dyDescent="0.35">
      <c r="A5195" t="s">
        <v>1021</v>
      </c>
      <c r="B5195">
        <f t="shared" si="343"/>
        <v>373</v>
      </c>
    </row>
    <row r="5196" spans="1:2" x14ac:dyDescent="0.35">
      <c r="A5196" t="s">
        <v>1014</v>
      </c>
      <c r="B5196">
        <f t="shared" si="343"/>
        <v>368</v>
      </c>
    </row>
    <row r="5197" spans="1:2" x14ac:dyDescent="0.35">
      <c r="A5197" t="s">
        <v>1034</v>
      </c>
      <c r="B5197">
        <f t="shared" si="343"/>
        <v>364</v>
      </c>
    </row>
    <row r="5198" spans="1:2" x14ac:dyDescent="0.35">
      <c r="A5198" t="s">
        <v>1040</v>
      </c>
      <c r="B5198">
        <f t="shared" si="343"/>
        <v>361</v>
      </c>
    </row>
    <row r="5199" spans="1:2" x14ac:dyDescent="0.35">
      <c r="A5199" t="s">
        <v>1046</v>
      </c>
      <c r="B5199">
        <f t="shared" si="343"/>
        <v>359</v>
      </c>
    </row>
    <row r="5200" spans="1:2" x14ac:dyDescent="0.35">
      <c r="A5200" t="s">
        <v>1067</v>
      </c>
      <c r="B5200">
        <f t="shared" si="343"/>
        <v>357</v>
      </c>
    </row>
    <row r="5201" spans="1:2" x14ac:dyDescent="0.35">
      <c r="A5201" t="s">
        <v>1066</v>
      </c>
      <c r="B5201">
        <f t="shared" si="343"/>
        <v>358</v>
      </c>
    </row>
    <row r="5202" spans="1:2" x14ac:dyDescent="0.35">
      <c r="A5202" t="s">
        <v>1066</v>
      </c>
      <c r="B5202">
        <f t="shared" si="343"/>
        <v>358</v>
      </c>
    </row>
    <row r="5203" spans="1:2" x14ac:dyDescent="0.35">
      <c r="A5203" t="s">
        <v>1040</v>
      </c>
      <c r="B5203">
        <f t="shared" si="343"/>
        <v>361</v>
      </c>
    </row>
    <row r="5204" spans="1:2" x14ac:dyDescent="0.35">
      <c r="A5204" t="s">
        <v>1038</v>
      </c>
      <c r="B5204">
        <f t="shared" si="343"/>
        <v>363</v>
      </c>
    </row>
    <row r="5205" spans="1:2" x14ac:dyDescent="0.35">
      <c r="A5205" t="s">
        <v>1014</v>
      </c>
      <c r="B5205">
        <f t="shared" si="343"/>
        <v>368</v>
      </c>
    </row>
    <row r="5206" spans="1:2" x14ac:dyDescent="0.35">
      <c r="A5206" t="s">
        <v>1006</v>
      </c>
      <c r="B5206">
        <f t="shared" si="343"/>
        <v>372</v>
      </c>
    </row>
    <row r="5207" spans="1:2" x14ac:dyDescent="0.35">
      <c r="A5207" t="s">
        <v>1020</v>
      </c>
      <c r="B5207">
        <f t="shared" si="343"/>
        <v>378</v>
      </c>
    </row>
    <row r="5208" spans="1:2" x14ac:dyDescent="0.35">
      <c r="A5208" t="s">
        <v>1043</v>
      </c>
      <c r="B5208">
        <f t="shared" si="343"/>
        <v>381</v>
      </c>
    </row>
    <row r="5209" spans="1:2" x14ac:dyDescent="0.35">
      <c r="A5209" t="s">
        <v>1013</v>
      </c>
      <c r="B5209">
        <f t="shared" si="343"/>
        <v>386</v>
      </c>
    </row>
    <row r="5210" spans="1:2" x14ac:dyDescent="0.35">
      <c r="A5210" t="s">
        <v>1024</v>
      </c>
      <c r="B5210">
        <f t="shared" si="343"/>
        <v>389</v>
      </c>
    </row>
    <row r="5211" spans="1:2" x14ac:dyDescent="0.35">
      <c r="A5211" t="s">
        <v>1039</v>
      </c>
      <c r="B5211">
        <f t="shared" si="343"/>
        <v>393</v>
      </c>
    </row>
    <row r="5212" spans="1:2" x14ac:dyDescent="0.35">
      <c r="A5212" t="s">
        <v>1041</v>
      </c>
      <c r="B5212">
        <f t="shared" si="343"/>
        <v>394</v>
      </c>
    </row>
    <row r="5213" spans="1:2" x14ac:dyDescent="0.35">
      <c r="A5213" t="s">
        <v>1068</v>
      </c>
      <c r="B5213">
        <f t="shared" si="343"/>
        <v>396</v>
      </c>
    </row>
    <row r="5214" spans="1:2" x14ac:dyDescent="0.35">
      <c r="A5214" t="s">
        <v>1041</v>
      </c>
      <c r="B5214">
        <f t="shared" si="343"/>
        <v>394</v>
      </c>
    </row>
    <row r="5215" spans="1:2" x14ac:dyDescent="0.35">
      <c r="A5215" t="s">
        <v>1041</v>
      </c>
      <c r="B5215">
        <f t="shared" si="343"/>
        <v>394</v>
      </c>
    </row>
    <row r="5216" spans="1:2" x14ac:dyDescent="0.35">
      <c r="A5216" t="s">
        <v>1035</v>
      </c>
      <c r="B5216">
        <f t="shared" si="343"/>
        <v>391</v>
      </c>
    </row>
    <row r="5217" spans="1:2" x14ac:dyDescent="0.35">
      <c r="A5217" t="s">
        <v>1018</v>
      </c>
      <c r="B5217">
        <f t="shared" si="343"/>
        <v>388</v>
      </c>
    </row>
    <row r="5218" spans="1:2" x14ac:dyDescent="0.35">
      <c r="A5218" t="s">
        <v>1032</v>
      </c>
      <c r="B5218">
        <f t="shared" si="343"/>
        <v>383</v>
      </c>
    </row>
    <row r="5219" spans="1:2" x14ac:dyDescent="0.35">
      <c r="A5219" t="s">
        <v>1044</v>
      </c>
      <c r="B5219">
        <f t="shared" si="343"/>
        <v>379</v>
      </c>
    </row>
    <row r="5220" spans="1:2" x14ac:dyDescent="0.35">
      <c r="A5220" t="s">
        <v>1023</v>
      </c>
      <c r="B5220">
        <f t="shared" si="343"/>
        <v>374</v>
      </c>
    </row>
    <row r="5221" spans="1:2" x14ac:dyDescent="0.35">
      <c r="A5221" t="s">
        <v>1009</v>
      </c>
      <c r="B5221">
        <f t="shared" si="343"/>
        <v>370</v>
      </c>
    </row>
    <row r="5222" spans="1:2" x14ac:dyDescent="0.35">
      <c r="A5222" t="s">
        <v>1042</v>
      </c>
      <c r="B5222">
        <f t="shared" si="343"/>
        <v>365</v>
      </c>
    </row>
    <row r="5223" spans="1:2" x14ac:dyDescent="0.35">
      <c r="A5223" t="s">
        <v>1038</v>
      </c>
      <c r="B5223">
        <f t="shared" si="343"/>
        <v>363</v>
      </c>
    </row>
    <row r="5224" spans="1:2" x14ac:dyDescent="0.35">
      <c r="A5224" t="s">
        <v>1045</v>
      </c>
      <c r="B5224">
        <f t="shared" si="343"/>
        <v>360</v>
      </c>
    </row>
    <row r="5225" spans="1:2" x14ac:dyDescent="0.35">
      <c r="A5225" t="s">
        <v>1046</v>
      </c>
      <c r="B5225">
        <f t="shared" si="343"/>
        <v>359</v>
      </c>
    </row>
    <row r="5226" spans="1:2" x14ac:dyDescent="0.35">
      <c r="A5226" t="s">
        <v>1066</v>
      </c>
      <c r="B5226">
        <f t="shared" si="343"/>
        <v>358</v>
      </c>
    </row>
    <row r="5227" spans="1:2" x14ac:dyDescent="0.35">
      <c r="A5227" t="s">
        <v>1046</v>
      </c>
      <c r="B5227">
        <f t="shared" si="343"/>
        <v>359</v>
      </c>
    </row>
    <row r="5228" spans="1:2" x14ac:dyDescent="0.35">
      <c r="A5228" t="s">
        <v>1045</v>
      </c>
      <c r="B5228">
        <f t="shared" si="343"/>
        <v>360</v>
      </c>
    </row>
    <row r="5229" spans="1:2" x14ac:dyDescent="0.35">
      <c r="A5229" t="s">
        <v>1034</v>
      </c>
      <c r="B5229">
        <f t="shared" si="343"/>
        <v>364</v>
      </c>
    </row>
    <row r="5230" spans="1:2" x14ac:dyDescent="0.35">
      <c r="A5230" t="s">
        <v>1015</v>
      </c>
      <c r="B5230">
        <f t="shared" si="343"/>
        <v>367</v>
      </c>
    </row>
    <row r="5231" spans="1:2" x14ac:dyDescent="0.35">
      <c r="A5231" t="s">
        <v>1006</v>
      </c>
      <c r="B5231">
        <f t="shared" si="343"/>
        <v>372</v>
      </c>
    </row>
    <row r="5232" spans="1:2" x14ac:dyDescent="0.35">
      <c r="A5232" t="s">
        <v>1030</v>
      </c>
      <c r="B5232">
        <f t="shared" si="343"/>
        <v>375</v>
      </c>
    </row>
    <row r="5233" spans="1:2" x14ac:dyDescent="0.35">
      <c r="A5233" t="s">
        <v>1011</v>
      </c>
      <c r="B5233">
        <f t="shared" si="343"/>
        <v>380</v>
      </c>
    </row>
    <row r="5234" spans="1:2" x14ac:dyDescent="0.35">
      <c r="A5234" t="s">
        <v>1032</v>
      </c>
      <c r="B5234">
        <f t="shared" si="343"/>
        <v>383</v>
      </c>
    </row>
    <row r="5235" spans="1:2" x14ac:dyDescent="0.35">
      <c r="A5235" t="s">
        <v>1018</v>
      </c>
      <c r="B5235">
        <f t="shared" si="343"/>
        <v>388</v>
      </c>
    </row>
    <row r="5236" spans="1:2" x14ac:dyDescent="0.35">
      <c r="A5236" t="s">
        <v>1033</v>
      </c>
      <c r="B5236">
        <f t="shared" si="343"/>
        <v>390</v>
      </c>
    </row>
    <row r="5237" spans="1:2" x14ac:dyDescent="0.35">
      <c r="A5237" t="s">
        <v>1039</v>
      </c>
      <c r="B5237">
        <f t="shared" si="343"/>
        <v>393</v>
      </c>
    </row>
    <row r="5238" spans="1:2" x14ac:dyDescent="0.35">
      <c r="A5238" t="s">
        <v>1039</v>
      </c>
      <c r="B5238">
        <f t="shared" si="343"/>
        <v>393</v>
      </c>
    </row>
    <row r="5239" spans="1:2" x14ac:dyDescent="0.35">
      <c r="A5239" t="s">
        <v>1041</v>
      </c>
      <c r="B5239">
        <f t="shared" si="343"/>
        <v>394</v>
      </c>
    </row>
    <row r="5240" spans="1:2" x14ac:dyDescent="0.35">
      <c r="A5240" t="s">
        <v>1036</v>
      </c>
      <c r="B5240">
        <f t="shared" si="343"/>
        <v>392</v>
      </c>
    </row>
    <row r="5241" spans="1:2" x14ac:dyDescent="0.35">
      <c r="A5241" t="s">
        <v>1035</v>
      </c>
      <c r="B5241">
        <f t="shared" si="343"/>
        <v>391</v>
      </c>
    </row>
    <row r="5242" spans="1:2" x14ac:dyDescent="0.35">
      <c r="A5242" t="s">
        <v>1019</v>
      </c>
      <c r="B5242">
        <f t="shared" si="343"/>
        <v>387</v>
      </c>
    </row>
    <row r="5243" spans="1:2" x14ac:dyDescent="0.35">
      <c r="A5243" t="s">
        <v>1031</v>
      </c>
      <c r="B5243">
        <f t="shared" si="343"/>
        <v>385</v>
      </c>
    </row>
    <row r="5244" spans="1:2" x14ac:dyDescent="0.35">
      <c r="A5244" t="s">
        <v>1044</v>
      </c>
      <c r="B5244">
        <f t="shared" si="343"/>
        <v>379</v>
      </c>
    </row>
    <row r="5245" spans="1:2" x14ac:dyDescent="0.35">
      <c r="A5245" t="s">
        <v>1010</v>
      </c>
      <c r="B5245">
        <f t="shared" si="343"/>
        <v>376</v>
      </c>
    </row>
    <row r="5246" spans="1:2" x14ac:dyDescent="0.35">
      <c r="A5246" t="s">
        <v>1006</v>
      </c>
      <c r="B5246">
        <f t="shared" si="343"/>
        <v>372</v>
      </c>
    </row>
    <row r="5247" spans="1:2" x14ac:dyDescent="0.35">
      <c r="A5247" t="s">
        <v>1008</v>
      </c>
      <c r="B5247">
        <f t="shared" si="343"/>
        <v>369</v>
      </c>
    </row>
    <row r="5248" spans="1:2" x14ac:dyDescent="0.35">
      <c r="A5248" t="s">
        <v>1042</v>
      </c>
      <c r="B5248">
        <f t="shared" si="343"/>
        <v>365</v>
      </c>
    </row>
    <row r="5249" spans="1:2" x14ac:dyDescent="0.35">
      <c r="A5249" t="s">
        <v>1038</v>
      </c>
      <c r="B5249">
        <f t="shared" si="343"/>
        <v>363</v>
      </c>
    </row>
    <row r="5250" spans="1:2" x14ac:dyDescent="0.35">
      <c r="A5250" t="s">
        <v>1040</v>
      </c>
      <c r="B5250">
        <f t="shared" si="343"/>
        <v>361</v>
      </c>
    </row>
    <row r="5251" spans="1:2" x14ac:dyDescent="0.35">
      <c r="A5251" t="s">
        <v>1040</v>
      </c>
      <c r="B5251">
        <f t="shared" si="343"/>
        <v>361</v>
      </c>
    </row>
    <row r="5252" spans="1:2" x14ac:dyDescent="0.35">
      <c r="A5252" t="s">
        <v>1045</v>
      </c>
      <c r="B5252">
        <f t="shared" ref="B5252:B5315" si="344">+VALUE(RIGHT(LEFT(A5252,13),3))</f>
        <v>360</v>
      </c>
    </row>
    <row r="5253" spans="1:2" x14ac:dyDescent="0.35">
      <c r="A5253" t="s">
        <v>1037</v>
      </c>
      <c r="B5253">
        <f t="shared" si="344"/>
        <v>362</v>
      </c>
    </row>
    <row r="5254" spans="1:2" x14ac:dyDescent="0.35">
      <c r="A5254" t="s">
        <v>1034</v>
      </c>
      <c r="B5254">
        <f t="shared" si="344"/>
        <v>364</v>
      </c>
    </row>
    <row r="5255" spans="1:2" x14ac:dyDescent="0.35">
      <c r="A5255" t="s">
        <v>1015</v>
      </c>
      <c r="B5255">
        <f t="shared" si="344"/>
        <v>367</v>
      </c>
    </row>
    <row r="5256" spans="1:2" x14ac:dyDescent="0.35">
      <c r="A5256" t="s">
        <v>1009</v>
      </c>
      <c r="B5256">
        <f t="shared" si="344"/>
        <v>370</v>
      </c>
    </row>
    <row r="5257" spans="1:2" x14ac:dyDescent="0.35">
      <c r="A5257" t="s">
        <v>1023</v>
      </c>
      <c r="B5257">
        <f t="shared" si="344"/>
        <v>374</v>
      </c>
    </row>
    <row r="5258" spans="1:2" x14ac:dyDescent="0.35">
      <c r="A5258" t="s">
        <v>1016</v>
      </c>
      <c r="B5258">
        <f t="shared" si="344"/>
        <v>377</v>
      </c>
    </row>
    <row r="5259" spans="1:2" x14ac:dyDescent="0.35">
      <c r="A5259" t="s">
        <v>1017</v>
      </c>
      <c r="B5259">
        <f t="shared" si="344"/>
        <v>382</v>
      </c>
    </row>
    <row r="5260" spans="1:2" x14ac:dyDescent="0.35">
      <c r="A5260" t="s">
        <v>1012</v>
      </c>
      <c r="B5260">
        <f t="shared" si="344"/>
        <v>384</v>
      </c>
    </row>
    <row r="5261" spans="1:2" x14ac:dyDescent="0.35">
      <c r="A5261" t="s">
        <v>1224</v>
      </c>
      <c r="B5261">
        <f t="shared" si="344"/>
        <v>102</v>
      </c>
    </row>
    <row r="5262" spans="1:2" x14ac:dyDescent="0.35">
      <c r="B5262" t="e">
        <f t="shared" si="344"/>
        <v>#VALUE!</v>
      </c>
    </row>
    <row r="5263" spans="1:2" x14ac:dyDescent="0.35">
      <c r="A5263" t="s">
        <v>1194</v>
      </c>
      <c r="B5263" t="e">
        <f t="shared" si="344"/>
        <v>#VALUE!</v>
      </c>
    </row>
    <row r="5264" spans="1:2" x14ac:dyDescent="0.35">
      <c r="A5264" t="s">
        <v>1195</v>
      </c>
      <c r="B5264" t="e">
        <f t="shared" si="344"/>
        <v>#VALUE!</v>
      </c>
    </row>
    <row r="5265" spans="1:2" x14ac:dyDescent="0.35">
      <c r="A5265" t="s">
        <v>1196</v>
      </c>
      <c r="B5265" t="e">
        <f t="shared" si="344"/>
        <v>#VALUE!</v>
      </c>
    </row>
    <row r="5266" spans="1:2" x14ac:dyDescent="0.35">
      <c r="B5266" t="e">
        <f t="shared" si="344"/>
        <v>#VALUE!</v>
      </c>
    </row>
    <row r="5267" spans="1:2" x14ac:dyDescent="0.35">
      <c r="A5267" t="s">
        <v>1197</v>
      </c>
      <c r="B5267" t="e">
        <f t="shared" si="344"/>
        <v>#VALUE!</v>
      </c>
    </row>
    <row r="5268" spans="1:2" x14ac:dyDescent="0.35">
      <c r="A5268" t="s">
        <v>1010</v>
      </c>
      <c r="B5268">
        <f t="shared" si="344"/>
        <v>376</v>
      </c>
    </row>
    <row r="5269" spans="1:2" x14ac:dyDescent="0.35">
      <c r="A5269" t="s">
        <v>1044</v>
      </c>
      <c r="B5269">
        <f t="shared" si="344"/>
        <v>379</v>
      </c>
    </row>
    <row r="5270" spans="1:2" x14ac:dyDescent="0.35">
      <c r="A5270" t="s">
        <v>1012</v>
      </c>
      <c r="B5270">
        <f t="shared" si="344"/>
        <v>384</v>
      </c>
    </row>
    <row r="5271" spans="1:2" x14ac:dyDescent="0.35">
      <c r="A5271" t="s">
        <v>1019</v>
      </c>
      <c r="B5271">
        <f t="shared" si="344"/>
        <v>387</v>
      </c>
    </row>
    <row r="5272" spans="1:2" x14ac:dyDescent="0.35">
      <c r="A5272" t="s">
        <v>1035</v>
      </c>
      <c r="B5272">
        <f t="shared" si="344"/>
        <v>391</v>
      </c>
    </row>
    <row r="5273" spans="1:2" x14ac:dyDescent="0.35">
      <c r="A5273" t="s">
        <v>1035</v>
      </c>
      <c r="B5273">
        <f t="shared" si="344"/>
        <v>391</v>
      </c>
    </row>
    <row r="5274" spans="1:2" x14ac:dyDescent="0.35">
      <c r="A5274" t="s">
        <v>1041</v>
      </c>
      <c r="B5274">
        <f t="shared" si="344"/>
        <v>394</v>
      </c>
    </row>
    <row r="5275" spans="1:2" x14ac:dyDescent="0.35">
      <c r="A5275" t="s">
        <v>1039</v>
      </c>
      <c r="B5275">
        <f t="shared" si="344"/>
        <v>393</v>
      </c>
    </row>
    <row r="5276" spans="1:2" x14ac:dyDescent="0.35">
      <c r="A5276" t="s">
        <v>1039</v>
      </c>
      <c r="B5276">
        <f t="shared" si="344"/>
        <v>393</v>
      </c>
    </row>
    <row r="5277" spans="1:2" x14ac:dyDescent="0.35">
      <c r="A5277" t="s">
        <v>1033</v>
      </c>
      <c r="B5277">
        <f t="shared" si="344"/>
        <v>390</v>
      </c>
    </row>
    <row r="5278" spans="1:2" x14ac:dyDescent="0.35">
      <c r="A5278" t="s">
        <v>1018</v>
      </c>
      <c r="B5278">
        <f t="shared" si="344"/>
        <v>388</v>
      </c>
    </row>
    <row r="5279" spans="1:2" x14ac:dyDescent="0.35">
      <c r="A5279" t="s">
        <v>1032</v>
      </c>
      <c r="B5279">
        <f t="shared" si="344"/>
        <v>383</v>
      </c>
    </row>
    <row r="5280" spans="1:2" x14ac:dyDescent="0.35">
      <c r="A5280" t="s">
        <v>1011</v>
      </c>
      <c r="B5280">
        <f t="shared" si="344"/>
        <v>380</v>
      </c>
    </row>
    <row r="5281" spans="1:2" x14ac:dyDescent="0.35">
      <c r="A5281" t="s">
        <v>1030</v>
      </c>
      <c r="B5281">
        <f t="shared" si="344"/>
        <v>375</v>
      </c>
    </row>
    <row r="5282" spans="1:2" x14ac:dyDescent="0.35">
      <c r="A5282" t="s">
        <v>1007</v>
      </c>
      <c r="B5282">
        <f t="shared" si="344"/>
        <v>371</v>
      </c>
    </row>
    <row r="5283" spans="1:2" x14ac:dyDescent="0.35">
      <c r="A5283" t="s">
        <v>1015</v>
      </c>
      <c r="B5283">
        <f t="shared" si="344"/>
        <v>367</v>
      </c>
    </row>
    <row r="5284" spans="1:2" x14ac:dyDescent="0.35">
      <c r="A5284" t="s">
        <v>1034</v>
      </c>
      <c r="B5284">
        <f t="shared" si="344"/>
        <v>364</v>
      </c>
    </row>
    <row r="5285" spans="1:2" x14ac:dyDescent="0.35">
      <c r="A5285" t="s">
        <v>1040</v>
      </c>
      <c r="B5285">
        <f t="shared" si="344"/>
        <v>361</v>
      </c>
    </row>
    <row r="5286" spans="1:2" x14ac:dyDescent="0.35">
      <c r="A5286" t="s">
        <v>1045</v>
      </c>
      <c r="B5286">
        <f t="shared" si="344"/>
        <v>360</v>
      </c>
    </row>
    <row r="5287" spans="1:2" x14ac:dyDescent="0.35">
      <c r="A5287" t="s">
        <v>1046</v>
      </c>
      <c r="B5287">
        <f t="shared" si="344"/>
        <v>359</v>
      </c>
    </row>
    <row r="5288" spans="1:2" x14ac:dyDescent="0.35">
      <c r="A5288" t="s">
        <v>1045</v>
      </c>
      <c r="B5288">
        <f t="shared" si="344"/>
        <v>360</v>
      </c>
    </row>
    <row r="5289" spans="1:2" x14ac:dyDescent="0.35">
      <c r="A5289" t="s">
        <v>1040</v>
      </c>
      <c r="B5289">
        <f t="shared" si="344"/>
        <v>361</v>
      </c>
    </row>
    <row r="5290" spans="1:2" x14ac:dyDescent="0.35">
      <c r="A5290" t="s">
        <v>1034</v>
      </c>
      <c r="B5290">
        <f t="shared" si="344"/>
        <v>364</v>
      </c>
    </row>
    <row r="5291" spans="1:2" x14ac:dyDescent="0.35">
      <c r="A5291" t="s">
        <v>1022</v>
      </c>
      <c r="B5291">
        <f t="shared" si="344"/>
        <v>366</v>
      </c>
    </row>
    <row r="5292" spans="1:2" x14ac:dyDescent="0.35">
      <c r="A5292" t="s">
        <v>1006</v>
      </c>
      <c r="B5292">
        <f t="shared" si="344"/>
        <v>372</v>
      </c>
    </row>
    <row r="5293" spans="1:2" x14ac:dyDescent="0.35">
      <c r="A5293" t="s">
        <v>1023</v>
      </c>
      <c r="B5293">
        <f t="shared" si="344"/>
        <v>374</v>
      </c>
    </row>
    <row r="5294" spans="1:2" x14ac:dyDescent="0.35">
      <c r="A5294" t="s">
        <v>1011</v>
      </c>
      <c r="B5294">
        <f t="shared" si="344"/>
        <v>380</v>
      </c>
    </row>
    <row r="5295" spans="1:2" x14ac:dyDescent="0.35">
      <c r="A5295" t="s">
        <v>1032</v>
      </c>
      <c r="B5295">
        <f t="shared" si="344"/>
        <v>383</v>
      </c>
    </row>
    <row r="5296" spans="1:2" x14ac:dyDescent="0.35">
      <c r="A5296" t="s">
        <v>1018</v>
      </c>
      <c r="B5296">
        <f t="shared" si="344"/>
        <v>388</v>
      </c>
    </row>
    <row r="5297" spans="1:2" x14ac:dyDescent="0.35">
      <c r="A5297" t="s">
        <v>1024</v>
      </c>
      <c r="B5297">
        <f t="shared" si="344"/>
        <v>389</v>
      </c>
    </row>
    <row r="5298" spans="1:2" x14ac:dyDescent="0.35">
      <c r="A5298" t="s">
        <v>1039</v>
      </c>
      <c r="B5298">
        <f t="shared" si="344"/>
        <v>393</v>
      </c>
    </row>
    <row r="5299" spans="1:2" x14ac:dyDescent="0.35">
      <c r="A5299" t="s">
        <v>1039</v>
      </c>
      <c r="B5299">
        <f t="shared" si="344"/>
        <v>393</v>
      </c>
    </row>
    <row r="5300" spans="1:2" x14ac:dyDescent="0.35">
      <c r="A5300" t="s">
        <v>1041</v>
      </c>
      <c r="B5300">
        <f t="shared" si="344"/>
        <v>394</v>
      </c>
    </row>
    <row r="5301" spans="1:2" x14ac:dyDescent="0.35">
      <c r="A5301" t="s">
        <v>1036</v>
      </c>
      <c r="B5301">
        <f t="shared" si="344"/>
        <v>392</v>
      </c>
    </row>
    <row r="5302" spans="1:2" x14ac:dyDescent="0.35">
      <c r="A5302" t="s">
        <v>1035</v>
      </c>
      <c r="B5302">
        <f t="shared" si="344"/>
        <v>391</v>
      </c>
    </row>
    <row r="5303" spans="1:2" x14ac:dyDescent="0.35">
      <c r="A5303" t="s">
        <v>1019</v>
      </c>
      <c r="B5303">
        <f t="shared" si="344"/>
        <v>387</v>
      </c>
    </row>
    <row r="5304" spans="1:2" x14ac:dyDescent="0.35">
      <c r="A5304" t="s">
        <v>1012</v>
      </c>
      <c r="B5304">
        <f t="shared" si="344"/>
        <v>384</v>
      </c>
    </row>
    <row r="5305" spans="1:2" x14ac:dyDescent="0.35">
      <c r="A5305" t="s">
        <v>1044</v>
      </c>
      <c r="B5305">
        <f t="shared" si="344"/>
        <v>379</v>
      </c>
    </row>
    <row r="5306" spans="1:2" x14ac:dyDescent="0.35">
      <c r="A5306" t="s">
        <v>1030</v>
      </c>
      <c r="B5306">
        <f t="shared" si="344"/>
        <v>375</v>
      </c>
    </row>
    <row r="5307" spans="1:2" x14ac:dyDescent="0.35">
      <c r="A5307" t="s">
        <v>1007</v>
      </c>
      <c r="B5307">
        <f t="shared" si="344"/>
        <v>371</v>
      </c>
    </row>
    <row r="5308" spans="1:2" x14ac:dyDescent="0.35">
      <c r="A5308" t="s">
        <v>1015</v>
      </c>
      <c r="B5308">
        <f t="shared" si="344"/>
        <v>367</v>
      </c>
    </row>
    <row r="5309" spans="1:2" x14ac:dyDescent="0.35">
      <c r="A5309" t="s">
        <v>1038</v>
      </c>
      <c r="B5309">
        <f t="shared" si="344"/>
        <v>363</v>
      </c>
    </row>
    <row r="5310" spans="1:2" x14ac:dyDescent="0.35">
      <c r="A5310" t="s">
        <v>1040</v>
      </c>
      <c r="B5310">
        <f t="shared" si="344"/>
        <v>361</v>
      </c>
    </row>
    <row r="5311" spans="1:2" x14ac:dyDescent="0.35">
      <c r="A5311" t="s">
        <v>1046</v>
      </c>
      <c r="B5311">
        <f t="shared" si="344"/>
        <v>359</v>
      </c>
    </row>
    <row r="5312" spans="1:2" x14ac:dyDescent="0.35">
      <c r="A5312" t="s">
        <v>1046</v>
      </c>
      <c r="B5312">
        <f t="shared" si="344"/>
        <v>359</v>
      </c>
    </row>
    <row r="5313" spans="1:2" x14ac:dyDescent="0.35">
      <c r="A5313" t="s">
        <v>1046</v>
      </c>
      <c r="B5313">
        <f t="shared" si="344"/>
        <v>359</v>
      </c>
    </row>
    <row r="5314" spans="1:2" x14ac:dyDescent="0.35">
      <c r="A5314" t="s">
        <v>1040</v>
      </c>
      <c r="B5314">
        <f t="shared" si="344"/>
        <v>361</v>
      </c>
    </row>
    <row r="5315" spans="1:2" x14ac:dyDescent="0.35">
      <c r="A5315" t="s">
        <v>1037</v>
      </c>
      <c r="B5315">
        <f t="shared" si="344"/>
        <v>362</v>
      </c>
    </row>
    <row r="5316" spans="1:2" x14ac:dyDescent="0.35">
      <c r="A5316" t="s">
        <v>1015</v>
      </c>
      <c r="B5316">
        <f t="shared" ref="B5316:B5379" si="345">+VALUE(RIGHT(LEFT(A5316,13),3))</f>
        <v>367</v>
      </c>
    </row>
    <row r="5317" spans="1:2" x14ac:dyDescent="0.35">
      <c r="A5317" t="s">
        <v>1009</v>
      </c>
      <c r="B5317">
        <f t="shared" si="345"/>
        <v>370</v>
      </c>
    </row>
    <row r="5318" spans="1:2" x14ac:dyDescent="0.35">
      <c r="A5318" t="s">
        <v>1030</v>
      </c>
      <c r="B5318">
        <f t="shared" si="345"/>
        <v>375</v>
      </c>
    </row>
    <row r="5319" spans="1:2" x14ac:dyDescent="0.35">
      <c r="A5319" t="s">
        <v>1020</v>
      </c>
      <c r="B5319">
        <f t="shared" si="345"/>
        <v>378</v>
      </c>
    </row>
    <row r="5320" spans="1:2" x14ac:dyDescent="0.35">
      <c r="A5320" t="s">
        <v>1012</v>
      </c>
      <c r="B5320">
        <f t="shared" si="345"/>
        <v>384</v>
      </c>
    </row>
    <row r="5321" spans="1:2" x14ac:dyDescent="0.35">
      <c r="A5321" t="s">
        <v>1019</v>
      </c>
      <c r="B5321">
        <f t="shared" si="345"/>
        <v>387</v>
      </c>
    </row>
    <row r="5322" spans="1:2" x14ac:dyDescent="0.35">
      <c r="A5322" t="s">
        <v>1035</v>
      </c>
      <c r="B5322">
        <f t="shared" si="345"/>
        <v>391</v>
      </c>
    </row>
    <row r="5323" spans="1:2" x14ac:dyDescent="0.35">
      <c r="A5323" t="s">
        <v>1036</v>
      </c>
      <c r="B5323">
        <f t="shared" si="345"/>
        <v>392</v>
      </c>
    </row>
    <row r="5324" spans="1:2" x14ac:dyDescent="0.35">
      <c r="A5324" t="s">
        <v>1041</v>
      </c>
      <c r="B5324">
        <f t="shared" si="345"/>
        <v>394</v>
      </c>
    </row>
    <row r="5325" spans="1:2" x14ac:dyDescent="0.35">
      <c r="A5325" t="s">
        <v>1039</v>
      </c>
      <c r="B5325">
        <f t="shared" si="345"/>
        <v>393</v>
      </c>
    </row>
    <row r="5326" spans="1:2" x14ac:dyDescent="0.35">
      <c r="A5326" t="s">
        <v>1039</v>
      </c>
      <c r="B5326">
        <f t="shared" si="345"/>
        <v>393</v>
      </c>
    </row>
    <row r="5327" spans="1:2" x14ac:dyDescent="0.35">
      <c r="A5327" t="s">
        <v>1033</v>
      </c>
      <c r="B5327">
        <f t="shared" si="345"/>
        <v>390</v>
      </c>
    </row>
    <row r="5328" spans="1:2" x14ac:dyDescent="0.35">
      <c r="A5328" t="s">
        <v>1018</v>
      </c>
      <c r="B5328">
        <f t="shared" si="345"/>
        <v>388</v>
      </c>
    </row>
    <row r="5329" spans="1:2" x14ac:dyDescent="0.35">
      <c r="A5329" t="s">
        <v>1012</v>
      </c>
      <c r="B5329">
        <f t="shared" si="345"/>
        <v>384</v>
      </c>
    </row>
    <row r="5330" spans="1:2" x14ac:dyDescent="0.35">
      <c r="A5330" t="s">
        <v>1011</v>
      </c>
      <c r="B5330">
        <f t="shared" si="345"/>
        <v>380</v>
      </c>
    </row>
    <row r="5331" spans="1:2" x14ac:dyDescent="0.35">
      <c r="A5331" t="s">
        <v>1030</v>
      </c>
      <c r="B5331">
        <f t="shared" si="345"/>
        <v>375</v>
      </c>
    </row>
    <row r="5332" spans="1:2" x14ac:dyDescent="0.35">
      <c r="A5332" t="s">
        <v>1007</v>
      </c>
      <c r="B5332">
        <f t="shared" si="345"/>
        <v>371</v>
      </c>
    </row>
    <row r="5333" spans="1:2" x14ac:dyDescent="0.35">
      <c r="A5333" t="s">
        <v>1015</v>
      </c>
      <c r="B5333">
        <f t="shared" si="345"/>
        <v>367</v>
      </c>
    </row>
    <row r="5334" spans="1:2" x14ac:dyDescent="0.35">
      <c r="A5334" t="s">
        <v>1034</v>
      </c>
      <c r="B5334">
        <f t="shared" si="345"/>
        <v>364</v>
      </c>
    </row>
    <row r="5335" spans="1:2" x14ac:dyDescent="0.35">
      <c r="A5335" t="s">
        <v>1045</v>
      </c>
      <c r="B5335">
        <f t="shared" si="345"/>
        <v>360</v>
      </c>
    </row>
    <row r="5336" spans="1:2" x14ac:dyDescent="0.35">
      <c r="A5336" t="s">
        <v>1046</v>
      </c>
      <c r="B5336">
        <f t="shared" si="345"/>
        <v>359</v>
      </c>
    </row>
    <row r="5337" spans="1:2" x14ac:dyDescent="0.35">
      <c r="A5337" t="s">
        <v>1066</v>
      </c>
      <c r="B5337">
        <f t="shared" si="345"/>
        <v>358</v>
      </c>
    </row>
    <row r="5338" spans="1:2" x14ac:dyDescent="0.35">
      <c r="A5338" t="s">
        <v>1046</v>
      </c>
      <c r="B5338">
        <f t="shared" si="345"/>
        <v>359</v>
      </c>
    </row>
    <row r="5339" spans="1:2" x14ac:dyDescent="0.35">
      <c r="A5339" t="s">
        <v>1045</v>
      </c>
      <c r="B5339">
        <f t="shared" si="345"/>
        <v>360</v>
      </c>
    </row>
    <row r="5340" spans="1:2" x14ac:dyDescent="0.35">
      <c r="A5340" t="s">
        <v>1038</v>
      </c>
      <c r="B5340">
        <f t="shared" si="345"/>
        <v>363</v>
      </c>
    </row>
    <row r="5341" spans="1:2" x14ac:dyDescent="0.35">
      <c r="A5341" t="s">
        <v>1042</v>
      </c>
      <c r="B5341">
        <f t="shared" si="345"/>
        <v>365</v>
      </c>
    </row>
    <row r="5342" spans="1:2" x14ac:dyDescent="0.35">
      <c r="A5342" t="s">
        <v>1007</v>
      </c>
      <c r="B5342">
        <f t="shared" si="345"/>
        <v>371</v>
      </c>
    </row>
    <row r="5343" spans="1:2" x14ac:dyDescent="0.35">
      <c r="A5343" t="s">
        <v>1023</v>
      </c>
      <c r="B5343">
        <f t="shared" si="345"/>
        <v>374</v>
      </c>
    </row>
    <row r="5344" spans="1:2" x14ac:dyDescent="0.35">
      <c r="A5344" t="s">
        <v>1044</v>
      </c>
      <c r="B5344">
        <f t="shared" si="345"/>
        <v>379</v>
      </c>
    </row>
    <row r="5345" spans="1:2" x14ac:dyDescent="0.35">
      <c r="A5345" t="s">
        <v>1017</v>
      </c>
      <c r="B5345">
        <f t="shared" si="345"/>
        <v>382</v>
      </c>
    </row>
    <row r="5346" spans="1:2" x14ac:dyDescent="0.35">
      <c r="A5346" t="s">
        <v>1019</v>
      </c>
      <c r="B5346">
        <f t="shared" si="345"/>
        <v>387</v>
      </c>
    </row>
    <row r="5347" spans="1:2" x14ac:dyDescent="0.35">
      <c r="A5347" t="s">
        <v>1033</v>
      </c>
      <c r="B5347">
        <f t="shared" si="345"/>
        <v>390</v>
      </c>
    </row>
    <row r="5348" spans="1:2" x14ac:dyDescent="0.35">
      <c r="A5348" t="s">
        <v>1039</v>
      </c>
      <c r="B5348">
        <f t="shared" si="345"/>
        <v>393</v>
      </c>
    </row>
    <row r="5349" spans="1:2" x14ac:dyDescent="0.35">
      <c r="A5349" t="s">
        <v>1039</v>
      </c>
      <c r="B5349">
        <f t="shared" si="345"/>
        <v>393</v>
      </c>
    </row>
    <row r="5350" spans="1:2" x14ac:dyDescent="0.35">
      <c r="A5350" t="s">
        <v>1041</v>
      </c>
      <c r="B5350">
        <f t="shared" si="345"/>
        <v>394</v>
      </c>
    </row>
    <row r="5351" spans="1:2" x14ac:dyDescent="0.35">
      <c r="A5351" t="s">
        <v>1036</v>
      </c>
      <c r="B5351">
        <f t="shared" si="345"/>
        <v>392</v>
      </c>
    </row>
    <row r="5352" spans="1:2" x14ac:dyDescent="0.35">
      <c r="A5352" t="s">
        <v>1036</v>
      </c>
      <c r="B5352">
        <f t="shared" si="345"/>
        <v>392</v>
      </c>
    </row>
    <row r="5353" spans="1:2" x14ac:dyDescent="0.35">
      <c r="A5353" t="s">
        <v>1018</v>
      </c>
      <c r="B5353">
        <f t="shared" si="345"/>
        <v>388</v>
      </c>
    </row>
    <row r="5354" spans="1:2" x14ac:dyDescent="0.35">
      <c r="A5354" t="s">
        <v>1031</v>
      </c>
      <c r="B5354">
        <f t="shared" si="345"/>
        <v>385</v>
      </c>
    </row>
    <row r="5355" spans="1:2" x14ac:dyDescent="0.35">
      <c r="A5355" t="s">
        <v>1011</v>
      </c>
      <c r="B5355">
        <f t="shared" si="345"/>
        <v>380</v>
      </c>
    </row>
    <row r="5356" spans="1:2" x14ac:dyDescent="0.35">
      <c r="A5356" t="s">
        <v>1016</v>
      </c>
      <c r="B5356">
        <f t="shared" si="345"/>
        <v>377</v>
      </c>
    </row>
    <row r="5357" spans="1:2" x14ac:dyDescent="0.35">
      <c r="A5357" t="s">
        <v>1006</v>
      </c>
      <c r="B5357">
        <f t="shared" si="345"/>
        <v>372</v>
      </c>
    </row>
    <row r="5358" spans="1:2" x14ac:dyDescent="0.35">
      <c r="A5358" t="s">
        <v>1014</v>
      </c>
      <c r="B5358">
        <f t="shared" si="345"/>
        <v>368</v>
      </c>
    </row>
    <row r="5359" spans="1:2" x14ac:dyDescent="0.35">
      <c r="A5359" t="s">
        <v>1034</v>
      </c>
      <c r="B5359">
        <f t="shared" si="345"/>
        <v>364</v>
      </c>
    </row>
    <row r="5360" spans="1:2" x14ac:dyDescent="0.35">
      <c r="A5360" t="s">
        <v>1037</v>
      </c>
      <c r="B5360">
        <f t="shared" si="345"/>
        <v>362</v>
      </c>
    </row>
    <row r="5361" spans="1:2" x14ac:dyDescent="0.35">
      <c r="A5361" t="s">
        <v>1046</v>
      </c>
      <c r="B5361">
        <f t="shared" si="345"/>
        <v>359</v>
      </c>
    </row>
    <row r="5362" spans="1:2" x14ac:dyDescent="0.35">
      <c r="A5362" t="s">
        <v>1045</v>
      </c>
      <c r="B5362">
        <f t="shared" si="345"/>
        <v>360</v>
      </c>
    </row>
    <row r="5363" spans="1:2" x14ac:dyDescent="0.35">
      <c r="A5363" t="s">
        <v>1046</v>
      </c>
      <c r="B5363">
        <f t="shared" si="345"/>
        <v>359</v>
      </c>
    </row>
    <row r="5364" spans="1:2" x14ac:dyDescent="0.35">
      <c r="A5364" t="s">
        <v>1040</v>
      </c>
      <c r="B5364">
        <f t="shared" si="345"/>
        <v>361</v>
      </c>
    </row>
    <row r="5365" spans="1:2" x14ac:dyDescent="0.35">
      <c r="A5365" t="s">
        <v>1038</v>
      </c>
      <c r="B5365">
        <f t="shared" si="345"/>
        <v>363</v>
      </c>
    </row>
    <row r="5366" spans="1:2" x14ac:dyDescent="0.35">
      <c r="A5366" t="s">
        <v>1015</v>
      </c>
      <c r="B5366">
        <f t="shared" si="345"/>
        <v>367</v>
      </c>
    </row>
    <row r="5367" spans="1:2" x14ac:dyDescent="0.35">
      <c r="A5367" t="s">
        <v>1008</v>
      </c>
      <c r="B5367">
        <f t="shared" si="345"/>
        <v>369</v>
      </c>
    </row>
    <row r="5368" spans="1:2" x14ac:dyDescent="0.35">
      <c r="A5368" t="s">
        <v>1023</v>
      </c>
      <c r="B5368">
        <f t="shared" si="345"/>
        <v>374</v>
      </c>
    </row>
    <row r="5369" spans="1:2" x14ac:dyDescent="0.35">
      <c r="A5369" t="s">
        <v>1016</v>
      </c>
      <c r="B5369">
        <f t="shared" si="345"/>
        <v>377</v>
      </c>
    </row>
    <row r="5370" spans="1:2" x14ac:dyDescent="0.35">
      <c r="A5370" t="s">
        <v>1017</v>
      </c>
      <c r="B5370">
        <f t="shared" si="345"/>
        <v>382</v>
      </c>
    </row>
    <row r="5371" spans="1:2" x14ac:dyDescent="0.35">
      <c r="A5371" t="s">
        <v>1031</v>
      </c>
      <c r="B5371">
        <f t="shared" si="345"/>
        <v>385</v>
      </c>
    </row>
    <row r="5372" spans="1:2" x14ac:dyDescent="0.35">
      <c r="A5372" t="s">
        <v>1024</v>
      </c>
      <c r="B5372">
        <f t="shared" si="345"/>
        <v>389</v>
      </c>
    </row>
    <row r="5373" spans="1:2" x14ac:dyDescent="0.35">
      <c r="A5373" t="s">
        <v>1033</v>
      </c>
      <c r="B5373">
        <f t="shared" si="345"/>
        <v>390</v>
      </c>
    </row>
    <row r="5374" spans="1:2" x14ac:dyDescent="0.35">
      <c r="A5374" t="s">
        <v>1039</v>
      </c>
      <c r="B5374">
        <f t="shared" si="345"/>
        <v>393</v>
      </c>
    </row>
    <row r="5375" spans="1:2" x14ac:dyDescent="0.35">
      <c r="A5375" t="s">
        <v>1035</v>
      </c>
      <c r="B5375">
        <f t="shared" si="345"/>
        <v>391</v>
      </c>
    </row>
    <row r="5376" spans="1:2" x14ac:dyDescent="0.35">
      <c r="A5376" t="s">
        <v>1036</v>
      </c>
      <c r="B5376">
        <f t="shared" si="345"/>
        <v>392</v>
      </c>
    </row>
    <row r="5377" spans="1:2" x14ac:dyDescent="0.35">
      <c r="A5377" t="s">
        <v>1033</v>
      </c>
      <c r="B5377">
        <f t="shared" si="345"/>
        <v>390</v>
      </c>
    </row>
    <row r="5378" spans="1:2" x14ac:dyDescent="0.35">
      <c r="A5378" t="s">
        <v>1018</v>
      </c>
      <c r="B5378">
        <f t="shared" si="345"/>
        <v>388</v>
      </c>
    </row>
    <row r="5379" spans="1:2" x14ac:dyDescent="0.35">
      <c r="A5379" t="s">
        <v>1012</v>
      </c>
      <c r="B5379">
        <f t="shared" si="345"/>
        <v>384</v>
      </c>
    </row>
    <row r="5380" spans="1:2" x14ac:dyDescent="0.35">
      <c r="A5380" t="s">
        <v>1043</v>
      </c>
      <c r="B5380">
        <f t="shared" ref="B5380:B5443" si="346">+VALUE(RIGHT(LEFT(A5380,13),3))</f>
        <v>381</v>
      </c>
    </row>
    <row r="5381" spans="1:2" x14ac:dyDescent="0.35">
      <c r="A5381" t="s">
        <v>1016</v>
      </c>
      <c r="B5381">
        <f t="shared" si="346"/>
        <v>377</v>
      </c>
    </row>
    <row r="5382" spans="1:2" x14ac:dyDescent="0.35">
      <c r="A5382" t="s">
        <v>1023</v>
      </c>
      <c r="B5382">
        <f t="shared" si="346"/>
        <v>374</v>
      </c>
    </row>
    <row r="5383" spans="1:2" x14ac:dyDescent="0.35">
      <c r="A5383" t="s">
        <v>1008</v>
      </c>
      <c r="B5383">
        <f t="shared" si="346"/>
        <v>369</v>
      </c>
    </row>
    <row r="5384" spans="1:2" x14ac:dyDescent="0.35">
      <c r="A5384" t="s">
        <v>1015</v>
      </c>
      <c r="B5384">
        <f t="shared" si="346"/>
        <v>367</v>
      </c>
    </row>
    <row r="5385" spans="1:2" x14ac:dyDescent="0.35">
      <c r="A5385" t="s">
        <v>1034</v>
      </c>
      <c r="B5385">
        <f t="shared" si="346"/>
        <v>364</v>
      </c>
    </row>
    <row r="5386" spans="1:2" x14ac:dyDescent="0.35">
      <c r="A5386" t="s">
        <v>1038</v>
      </c>
      <c r="B5386">
        <f t="shared" si="346"/>
        <v>363</v>
      </c>
    </row>
    <row r="5387" spans="1:2" x14ac:dyDescent="0.35">
      <c r="A5387" t="s">
        <v>1040</v>
      </c>
      <c r="B5387">
        <f t="shared" si="346"/>
        <v>361</v>
      </c>
    </row>
    <row r="5388" spans="1:2" x14ac:dyDescent="0.35">
      <c r="A5388" t="s">
        <v>1037</v>
      </c>
      <c r="B5388">
        <f t="shared" si="346"/>
        <v>362</v>
      </c>
    </row>
    <row r="5389" spans="1:2" x14ac:dyDescent="0.35">
      <c r="A5389" t="s">
        <v>1037</v>
      </c>
      <c r="B5389">
        <f t="shared" si="346"/>
        <v>362</v>
      </c>
    </row>
    <row r="5390" spans="1:2" x14ac:dyDescent="0.35">
      <c r="A5390" t="s">
        <v>1042</v>
      </c>
      <c r="B5390">
        <f t="shared" si="346"/>
        <v>365</v>
      </c>
    </row>
    <row r="5391" spans="1:2" x14ac:dyDescent="0.35">
      <c r="A5391" t="s">
        <v>1022</v>
      </c>
      <c r="B5391">
        <f t="shared" si="346"/>
        <v>366</v>
      </c>
    </row>
    <row r="5392" spans="1:2" x14ac:dyDescent="0.35">
      <c r="A5392" t="s">
        <v>1009</v>
      </c>
      <c r="B5392">
        <f t="shared" si="346"/>
        <v>370</v>
      </c>
    </row>
    <row r="5393" spans="1:2" x14ac:dyDescent="0.35">
      <c r="A5393" t="s">
        <v>1021</v>
      </c>
      <c r="B5393">
        <f t="shared" si="346"/>
        <v>373</v>
      </c>
    </row>
    <row r="5394" spans="1:2" x14ac:dyDescent="0.35">
      <c r="A5394" t="s">
        <v>1016</v>
      </c>
      <c r="B5394">
        <f t="shared" si="346"/>
        <v>377</v>
      </c>
    </row>
    <row r="5395" spans="1:2" x14ac:dyDescent="0.35">
      <c r="A5395" t="s">
        <v>1011</v>
      </c>
      <c r="B5395">
        <f t="shared" si="346"/>
        <v>380</v>
      </c>
    </row>
    <row r="5396" spans="1:2" x14ac:dyDescent="0.35">
      <c r="A5396" t="s">
        <v>1200</v>
      </c>
      <c r="B5396">
        <f t="shared" si="346"/>
        <v>102</v>
      </c>
    </row>
    <row r="5397" spans="1:2" x14ac:dyDescent="0.35">
      <c r="B5397" t="e">
        <f t="shared" si="346"/>
        <v>#VALUE!</v>
      </c>
    </row>
    <row r="5398" spans="1:2" x14ac:dyDescent="0.35">
      <c r="A5398" t="s">
        <v>1194</v>
      </c>
      <c r="B5398" t="e">
        <f t="shared" si="346"/>
        <v>#VALUE!</v>
      </c>
    </row>
    <row r="5399" spans="1:2" x14ac:dyDescent="0.35">
      <c r="A5399" t="s">
        <v>1195</v>
      </c>
      <c r="B5399" t="e">
        <f t="shared" si="346"/>
        <v>#VALUE!</v>
      </c>
    </row>
    <row r="5400" spans="1:2" x14ac:dyDescent="0.35">
      <c r="A5400" t="s">
        <v>1196</v>
      </c>
      <c r="B5400" t="e">
        <f t="shared" si="346"/>
        <v>#VALUE!</v>
      </c>
    </row>
    <row r="5401" spans="1:2" x14ac:dyDescent="0.35">
      <c r="B5401" t="e">
        <f t="shared" si="346"/>
        <v>#VALUE!</v>
      </c>
    </row>
    <row r="5402" spans="1:2" x14ac:dyDescent="0.35">
      <c r="A5402" t="s">
        <v>1197</v>
      </c>
      <c r="B5402" t="e">
        <f t="shared" si="346"/>
        <v>#VALUE!</v>
      </c>
    </row>
    <row r="5403" spans="1:2" x14ac:dyDescent="0.35">
      <c r="A5403" t="s">
        <v>1019</v>
      </c>
      <c r="B5403">
        <f t="shared" si="346"/>
        <v>387</v>
      </c>
    </row>
    <row r="5404" spans="1:2" x14ac:dyDescent="0.35">
      <c r="A5404" t="s">
        <v>1031</v>
      </c>
      <c r="B5404">
        <f t="shared" si="346"/>
        <v>385</v>
      </c>
    </row>
    <row r="5405" spans="1:2" x14ac:dyDescent="0.35">
      <c r="A5405" t="s">
        <v>1031</v>
      </c>
      <c r="B5405">
        <f t="shared" si="346"/>
        <v>385</v>
      </c>
    </row>
    <row r="5406" spans="1:2" x14ac:dyDescent="0.35">
      <c r="A5406" t="s">
        <v>1017</v>
      </c>
      <c r="B5406">
        <f t="shared" si="346"/>
        <v>382</v>
      </c>
    </row>
    <row r="5407" spans="1:2" x14ac:dyDescent="0.35">
      <c r="A5407" t="s">
        <v>1011</v>
      </c>
      <c r="B5407">
        <f t="shared" si="346"/>
        <v>380</v>
      </c>
    </row>
    <row r="5408" spans="1:2" x14ac:dyDescent="0.35">
      <c r="A5408" t="s">
        <v>1016</v>
      </c>
      <c r="B5408">
        <f t="shared" si="346"/>
        <v>377</v>
      </c>
    </row>
    <row r="5409" spans="1:2" x14ac:dyDescent="0.35">
      <c r="A5409" t="s">
        <v>1030</v>
      </c>
      <c r="B5409">
        <f t="shared" si="346"/>
        <v>375</v>
      </c>
    </row>
    <row r="5410" spans="1:2" x14ac:dyDescent="0.35">
      <c r="A5410" t="s">
        <v>1006</v>
      </c>
      <c r="B5410">
        <f t="shared" si="346"/>
        <v>372</v>
      </c>
    </row>
    <row r="5411" spans="1:2" x14ac:dyDescent="0.35">
      <c r="A5411" t="s">
        <v>1009</v>
      </c>
      <c r="B5411">
        <f t="shared" si="346"/>
        <v>370</v>
      </c>
    </row>
    <row r="5412" spans="1:2" x14ac:dyDescent="0.35">
      <c r="A5412" t="s">
        <v>1015</v>
      </c>
      <c r="B5412">
        <f t="shared" si="346"/>
        <v>367</v>
      </c>
    </row>
    <row r="5413" spans="1:2" x14ac:dyDescent="0.35">
      <c r="A5413" t="s">
        <v>1015</v>
      </c>
      <c r="B5413">
        <f t="shared" si="346"/>
        <v>367</v>
      </c>
    </row>
    <row r="5414" spans="1:2" x14ac:dyDescent="0.35">
      <c r="A5414" t="s">
        <v>1042</v>
      </c>
      <c r="B5414">
        <f t="shared" si="346"/>
        <v>365</v>
      </c>
    </row>
    <row r="5415" spans="1:2" x14ac:dyDescent="0.35">
      <c r="A5415" t="s">
        <v>1022</v>
      </c>
      <c r="B5415">
        <f t="shared" si="346"/>
        <v>366</v>
      </c>
    </row>
    <row r="5416" spans="1:2" x14ac:dyDescent="0.35">
      <c r="A5416" t="s">
        <v>1022</v>
      </c>
      <c r="B5416">
        <f t="shared" si="346"/>
        <v>366</v>
      </c>
    </row>
    <row r="5417" spans="1:2" x14ac:dyDescent="0.35">
      <c r="A5417" t="s">
        <v>1014</v>
      </c>
      <c r="B5417">
        <f t="shared" si="346"/>
        <v>368</v>
      </c>
    </row>
    <row r="5418" spans="1:2" x14ac:dyDescent="0.35">
      <c r="A5418" t="s">
        <v>1008</v>
      </c>
      <c r="B5418">
        <f t="shared" si="346"/>
        <v>369</v>
      </c>
    </row>
    <row r="5419" spans="1:2" x14ac:dyDescent="0.35">
      <c r="A5419" t="s">
        <v>1006</v>
      </c>
      <c r="B5419">
        <f t="shared" si="346"/>
        <v>372</v>
      </c>
    </row>
    <row r="5420" spans="1:2" x14ac:dyDescent="0.35">
      <c r="A5420" t="s">
        <v>1021</v>
      </c>
      <c r="B5420">
        <f t="shared" si="346"/>
        <v>373</v>
      </c>
    </row>
    <row r="5421" spans="1:2" x14ac:dyDescent="0.35">
      <c r="A5421" t="s">
        <v>1016</v>
      </c>
      <c r="B5421">
        <f t="shared" si="346"/>
        <v>377</v>
      </c>
    </row>
    <row r="5422" spans="1:2" x14ac:dyDescent="0.35">
      <c r="A5422" t="s">
        <v>1044</v>
      </c>
      <c r="B5422">
        <f t="shared" si="346"/>
        <v>379</v>
      </c>
    </row>
    <row r="5423" spans="1:2" x14ac:dyDescent="0.35">
      <c r="A5423" t="s">
        <v>1017</v>
      </c>
      <c r="B5423">
        <f t="shared" si="346"/>
        <v>382</v>
      </c>
    </row>
    <row r="5424" spans="1:2" x14ac:dyDescent="0.35">
      <c r="A5424" t="s">
        <v>1012</v>
      </c>
      <c r="B5424">
        <f t="shared" si="346"/>
        <v>384</v>
      </c>
    </row>
    <row r="5425" spans="1:2" x14ac:dyDescent="0.35">
      <c r="A5425" t="s">
        <v>1019</v>
      </c>
      <c r="B5425">
        <f t="shared" si="346"/>
        <v>387</v>
      </c>
    </row>
    <row r="5426" spans="1:2" x14ac:dyDescent="0.35">
      <c r="A5426" t="s">
        <v>1013</v>
      </c>
      <c r="B5426">
        <f t="shared" si="346"/>
        <v>386</v>
      </c>
    </row>
    <row r="5427" spans="1:2" x14ac:dyDescent="0.35">
      <c r="A5427" t="s">
        <v>1018</v>
      </c>
      <c r="B5427">
        <f t="shared" si="346"/>
        <v>388</v>
      </c>
    </row>
    <row r="5428" spans="1:2" x14ac:dyDescent="0.35">
      <c r="A5428" t="s">
        <v>1019</v>
      </c>
      <c r="B5428">
        <f t="shared" si="346"/>
        <v>387</v>
      </c>
    </row>
    <row r="5429" spans="1:2" x14ac:dyDescent="0.35">
      <c r="A5429" t="s">
        <v>1019</v>
      </c>
      <c r="B5429">
        <f t="shared" si="346"/>
        <v>387</v>
      </c>
    </row>
    <row r="5430" spans="1:2" x14ac:dyDescent="0.35">
      <c r="A5430" t="s">
        <v>1012</v>
      </c>
      <c r="B5430">
        <f t="shared" si="346"/>
        <v>384</v>
      </c>
    </row>
    <row r="5431" spans="1:2" x14ac:dyDescent="0.35">
      <c r="A5431" t="s">
        <v>1032</v>
      </c>
      <c r="B5431">
        <f t="shared" si="346"/>
        <v>383</v>
      </c>
    </row>
    <row r="5432" spans="1:2" x14ac:dyDescent="0.35">
      <c r="A5432" t="s">
        <v>1044</v>
      </c>
      <c r="B5432">
        <f t="shared" si="346"/>
        <v>379</v>
      </c>
    </row>
    <row r="5433" spans="1:2" x14ac:dyDescent="0.35">
      <c r="A5433" t="s">
        <v>1020</v>
      </c>
      <c r="B5433">
        <f t="shared" si="346"/>
        <v>378</v>
      </c>
    </row>
    <row r="5434" spans="1:2" x14ac:dyDescent="0.35">
      <c r="A5434" t="s">
        <v>1023</v>
      </c>
      <c r="B5434">
        <f t="shared" si="346"/>
        <v>374</v>
      </c>
    </row>
    <row r="5435" spans="1:2" x14ac:dyDescent="0.35">
      <c r="A5435" t="s">
        <v>1006</v>
      </c>
      <c r="B5435">
        <f t="shared" si="346"/>
        <v>372</v>
      </c>
    </row>
    <row r="5436" spans="1:2" x14ac:dyDescent="0.35">
      <c r="A5436" t="s">
        <v>1008</v>
      </c>
      <c r="B5436">
        <f t="shared" si="346"/>
        <v>369</v>
      </c>
    </row>
    <row r="5437" spans="1:2" x14ac:dyDescent="0.35">
      <c r="A5437" t="s">
        <v>1015</v>
      </c>
      <c r="B5437">
        <f t="shared" si="346"/>
        <v>367</v>
      </c>
    </row>
    <row r="5438" spans="1:2" x14ac:dyDescent="0.35">
      <c r="A5438" t="s">
        <v>1042</v>
      </c>
      <c r="B5438">
        <f t="shared" si="346"/>
        <v>365</v>
      </c>
    </row>
    <row r="5439" spans="1:2" x14ac:dyDescent="0.35">
      <c r="A5439" t="s">
        <v>1042</v>
      </c>
      <c r="B5439">
        <f t="shared" si="346"/>
        <v>365</v>
      </c>
    </row>
    <row r="5440" spans="1:2" x14ac:dyDescent="0.35">
      <c r="A5440" t="s">
        <v>1034</v>
      </c>
      <c r="B5440">
        <f t="shared" si="346"/>
        <v>364</v>
      </c>
    </row>
    <row r="5441" spans="1:2" x14ac:dyDescent="0.35">
      <c r="A5441" t="s">
        <v>1022</v>
      </c>
      <c r="B5441">
        <f t="shared" si="346"/>
        <v>366</v>
      </c>
    </row>
    <row r="5442" spans="1:2" x14ac:dyDescent="0.35">
      <c r="A5442" t="s">
        <v>1022</v>
      </c>
      <c r="B5442">
        <f t="shared" si="346"/>
        <v>366</v>
      </c>
    </row>
    <row r="5443" spans="1:2" x14ac:dyDescent="0.35">
      <c r="A5443" t="s">
        <v>1008</v>
      </c>
      <c r="B5443">
        <f t="shared" si="346"/>
        <v>369</v>
      </c>
    </row>
    <row r="5444" spans="1:2" x14ac:dyDescent="0.35">
      <c r="A5444" t="s">
        <v>1009</v>
      </c>
      <c r="B5444">
        <f t="shared" ref="B5444:B5507" si="347">+VALUE(RIGHT(LEFT(A5444,13),3))</f>
        <v>370</v>
      </c>
    </row>
    <row r="5445" spans="1:2" x14ac:dyDescent="0.35">
      <c r="A5445" t="s">
        <v>1023</v>
      </c>
      <c r="B5445">
        <f t="shared" si="347"/>
        <v>374</v>
      </c>
    </row>
    <row r="5446" spans="1:2" x14ac:dyDescent="0.35">
      <c r="A5446" t="s">
        <v>1010</v>
      </c>
      <c r="B5446">
        <f t="shared" si="347"/>
        <v>376</v>
      </c>
    </row>
    <row r="5447" spans="1:2" x14ac:dyDescent="0.35">
      <c r="A5447" t="s">
        <v>1011</v>
      </c>
      <c r="B5447">
        <f t="shared" si="347"/>
        <v>380</v>
      </c>
    </row>
    <row r="5448" spans="1:2" x14ac:dyDescent="0.35">
      <c r="A5448" t="s">
        <v>1043</v>
      </c>
      <c r="B5448">
        <f t="shared" si="347"/>
        <v>381</v>
      </c>
    </row>
    <row r="5449" spans="1:2" x14ac:dyDescent="0.35">
      <c r="A5449" t="s">
        <v>1031</v>
      </c>
      <c r="B5449">
        <f t="shared" si="347"/>
        <v>385</v>
      </c>
    </row>
    <row r="5450" spans="1:2" x14ac:dyDescent="0.35">
      <c r="A5450" t="s">
        <v>1013</v>
      </c>
      <c r="B5450">
        <f t="shared" si="347"/>
        <v>386</v>
      </c>
    </row>
    <row r="5451" spans="1:2" x14ac:dyDescent="0.35">
      <c r="A5451" t="s">
        <v>1018</v>
      </c>
      <c r="B5451">
        <f t="shared" si="347"/>
        <v>388</v>
      </c>
    </row>
    <row r="5452" spans="1:2" x14ac:dyDescent="0.35">
      <c r="A5452" t="s">
        <v>1019</v>
      </c>
      <c r="B5452">
        <f t="shared" si="347"/>
        <v>387</v>
      </c>
    </row>
    <row r="5453" spans="1:2" x14ac:dyDescent="0.35">
      <c r="A5453" t="s">
        <v>1018</v>
      </c>
      <c r="B5453">
        <f t="shared" si="347"/>
        <v>388</v>
      </c>
    </row>
    <row r="5454" spans="1:2" x14ac:dyDescent="0.35">
      <c r="A5454" t="s">
        <v>1013</v>
      </c>
      <c r="B5454">
        <f t="shared" si="347"/>
        <v>386</v>
      </c>
    </row>
    <row r="5455" spans="1:2" x14ac:dyDescent="0.35">
      <c r="A5455" t="s">
        <v>1013</v>
      </c>
      <c r="B5455">
        <f t="shared" si="347"/>
        <v>386</v>
      </c>
    </row>
    <row r="5456" spans="1:2" x14ac:dyDescent="0.35">
      <c r="A5456" t="s">
        <v>1017</v>
      </c>
      <c r="B5456">
        <f t="shared" si="347"/>
        <v>382</v>
      </c>
    </row>
    <row r="5457" spans="1:2" x14ac:dyDescent="0.35">
      <c r="A5457" t="s">
        <v>1011</v>
      </c>
      <c r="B5457">
        <f t="shared" si="347"/>
        <v>380</v>
      </c>
    </row>
    <row r="5458" spans="1:2" x14ac:dyDescent="0.35">
      <c r="A5458" t="s">
        <v>1016</v>
      </c>
      <c r="B5458">
        <f t="shared" si="347"/>
        <v>377</v>
      </c>
    </row>
    <row r="5459" spans="1:2" x14ac:dyDescent="0.35">
      <c r="A5459" t="s">
        <v>1023</v>
      </c>
      <c r="B5459">
        <f t="shared" si="347"/>
        <v>374</v>
      </c>
    </row>
    <row r="5460" spans="1:2" x14ac:dyDescent="0.35">
      <c r="A5460" t="s">
        <v>1007</v>
      </c>
      <c r="B5460">
        <f t="shared" si="347"/>
        <v>371</v>
      </c>
    </row>
    <row r="5461" spans="1:2" x14ac:dyDescent="0.35">
      <c r="A5461" t="s">
        <v>1008</v>
      </c>
      <c r="B5461">
        <f t="shared" si="347"/>
        <v>369</v>
      </c>
    </row>
    <row r="5462" spans="1:2" x14ac:dyDescent="0.35">
      <c r="A5462" t="s">
        <v>1022</v>
      </c>
      <c r="B5462">
        <f t="shared" si="347"/>
        <v>366</v>
      </c>
    </row>
    <row r="5463" spans="1:2" x14ac:dyDescent="0.35">
      <c r="A5463" t="s">
        <v>1042</v>
      </c>
      <c r="B5463">
        <f t="shared" si="347"/>
        <v>365</v>
      </c>
    </row>
    <row r="5464" spans="1:2" x14ac:dyDescent="0.35">
      <c r="A5464" t="s">
        <v>1034</v>
      </c>
      <c r="B5464">
        <f t="shared" si="347"/>
        <v>364</v>
      </c>
    </row>
    <row r="5465" spans="1:2" x14ac:dyDescent="0.35">
      <c r="A5465" t="s">
        <v>1042</v>
      </c>
      <c r="B5465">
        <f t="shared" si="347"/>
        <v>365</v>
      </c>
    </row>
    <row r="5466" spans="1:2" x14ac:dyDescent="0.35">
      <c r="A5466" t="s">
        <v>1034</v>
      </c>
      <c r="B5466">
        <f t="shared" si="347"/>
        <v>364</v>
      </c>
    </row>
    <row r="5467" spans="1:2" x14ac:dyDescent="0.35">
      <c r="A5467" t="s">
        <v>1015</v>
      </c>
      <c r="B5467">
        <f t="shared" si="347"/>
        <v>367</v>
      </c>
    </row>
    <row r="5468" spans="1:2" x14ac:dyDescent="0.35">
      <c r="A5468" t="s">
        <v>1014</v>
      </c>
      <c r="B5468">
        <f t="shared" si="347"/>
        <v>368</v>
      </c>
    </row>
    <row r="5469" spans="1:2" x14ac:dyDescent="0.35">
      <c r="A5469" t="s">
        <v>1007</v>
      </c>
      <c r="B5469">
        <f t="shared" si="347"/>
        <v>371</v>
      </c>
    </row>
    <row r="5470" spans="1:2" x14ac:dyDescent="0.35">
      <c r="A5470" t="s">
        <v>1021</v>
      </c>
      <c r="B5470">
        <f t="shared" si="347"/>
        <v>373</v>
      </c>
    </row>
    <row r="5471" spans="1:2" x14ac:dyDescent="0.35">
      <c r="A5471" t="s">
        <v>1016</v>
      </c>
      <c r="B5471">
        <f t="shared" si="347"/>
        <v>377</v>
      </c>
    </row>
    <row r="5472" spans="1:2" x14ac:dyDescent="0.35">
      <c r="A5472" t="s">
        <v>1044</v>
      </c>
      <c r="B5472">
        <f t="shared" si="347"/>
        <v>379</v>
      </c>
    </row>
    <row r="5473" spans="1:2" x14ac:dyDescent="0.35">
      <c r="A5473" t="s">
        <v>1032</v>
      </c>
      <c r="B5473">
        <f t="shared" si="347"/>
        <v>383</v>
      </c>
    </row>
    <row r="5474" spans="1:2" x14ac:dyDescent="0.35">
      <c r="A5474" t="s">
        <v>1012</v>
      </c>
      <c r="B5474">
        <f t="shared" si="347"/>
        <v>384</v>
      </c>
    </row>
    <row r="5475" spans="1:2" x14ac:dyDescent="0.35">
      <c r="A5475" t="s">
        <v>1018</v>
      </c>
      <c r="B5475">
        <f t="shared" si="347"/>
        <v>388</v>
      </c>
    </row>
    <row r="5476" spans="1:2" x14ac:dyDescent="0.35">
      <c r="A5476" t="s">
        <v>1018</v>
      </c>
      <c r="B5476">
        <f t="shared" si="347"/>
        <v>388</v>
      </c>
    </row>
    <row r="5477" spans="1:2" x14ac:dyDescent="0.35">
      <c r="A5477" t="s">
        <v>1024</v>
      </c>
      <c r="B5477">
        <f t="shared" si="347"/>
        <v>389</v>
      </c>
    </row>
    <row r="5478" spans="1:2" x14ac:dyDescent="0.35">
      <c r="A5478" t="s">
        <v>1018</v>
      </c>
      <c r="B5478">
        <f t="shared" si="347"/>
        <v>388</v>
      </c>
    </row>
    <row r="5479" spans="1:2" x14ac:dyDescent="0.35">
      <c r="A5479" t="s">
        <v>1019</v>
      </c>
      <c r="B5479">
        <f t="shared" si="347"/>
        <v>387</v>
      </c>
    </row>
    <row r="5480" spans="1:2" x14ac:dyDescent="0.35">
      <c r="A5480" t="s">
        <v>1031</v>
      </c>
      <c r="B5480">
        <f t="shared" si="347"/>
        <v>385</v>
      </c>
    </row>
    <row r="5481" spans="1:2" x14ac:dyDescent="0.35">
      <c r="A5481" t="s">
        <v>1012</v>
      </c>
      <c r="B5481">
        <f t="shared" si="347"/>
        <v>384</v>
      </c>
    </row>
    <row r="5482" spans="1:2" x14ac:dyDescent="0.35">
      <c r="A5482" t="s">
        <v>1011</v>
      </c>
      <c r="B5482">
        <f t="shared" si="347"/>
        <v>380</v>
      </c>
    </row>
    <row r="5483" spans="1:2" x14ac:dyDescent="0.35">
      <c r="A5483" t="s">
        <v>1016</v>
      </c>
      <c r="B5483">
        <f t="shared" si="347"/>
        <v>377</v>
      </c>
    </row>
    <row r="5484" spans="1:2" x14ac:dyDescent="0.35">
      <c r="A5484" t="s">
        <v>1023</v>
      </c>
      <c r="B5484">
        <f t="shared" si="347"/>
        <v>374</v>
      </c>
    </row>
    <row r="5485" spans="1:2" x14ac:dyDescent="0.35">
      <c r="A5485" t="s">
        <v>1006</v>
      </c>
      <c r="B5485">
        <f t="shared" si="347"/>
        <v>372</v>
      </c>
    </row>
    <row r="5486" spans="1:2" x14ac:dyDescent="0.35">
      <c r="A5486" t="s">
        <v>1014</v>
      </c>
      <c r="B5486">
        <f t="shared" si="347"/>
        <v>368</v>
      </c>
    </row>
    <row r="5487" spans="1:2" x14ac:dyDescent="0.35">
      <c r="A5487" t="s">
        <v>1015</v>
      </c>
      <c r="B5487">
        <f t="shared" si="347"/>
        <v>367</v>
      </c>
    </row>
    <row r="5488" spans="1:2" x14ac:dyDescent="0.35">
      <c r="A5488" t="s">
        <v>1034</v>
      </c>
      <c r="B5488">
        <f t="shared" si="347"/>
        <v>364</v>
      </c>
    </row>
    <row r="5489" spans="1:2" x14ac:dyDescent="0.35">
      <c r="A5489" t="s">
        <v>1034</v>
      </c>
      <c r="B5489">
        <f t="shared" si="347"/>
        <v>364</v>
      </c>
    </row>
    <row r="5490" spans="1:2" x14ac:dyDescent="0.35">
      <c r="A5490" t="s">
        <v>1038</v>
      </c>
      <c r="B5490">
        <f t="shared" si="347"/>
        <v>363</v>
      </c>
    </row>
    <row r="5491" spans="1:2" x14ac:dyDescent="0.35">
      <c r="A5491" t="s">
        <v>1042</v>
      </c>
      <c r="B5491">
        <f t="shared" si="347"/>
        <v>365</v>
      </c>
    </row>
    <row r="5492" spans="1:2" x14ac:dyDescent="0.35">
      <c r="A5492" t="s">
        <v>1042</v>
      </c>
      <c r="B5492">
        <f t="shared" si="347"/>
        <v>365</v>
      </c>
    </row>
    <row r="5493" spans="1:2" x14ac:dyDescent="0.35">
      <c r="A5493" t="s">
        <v>1014</v>
      </c>
      <c r="B5493">
        <f t="shared" si="347"/>
        <v>368</v>
      </c>
    </row>
    <row r="5494" spans="1:2" x14ac:dyDescent="0.35">
      <c r="A5494" t="s">
        <v>1009</v>
      </c>
      <c r="B5494">
        <f t="shared" si="347"/>
        <v>370</v>
      </c>
    </row>
    <row r="5495" spans="1:2" x14ac:dyDescent="0.35">
      <c r="A5495" t="s">
        <v>1023</v>
      </c>
      <c r="B5495">
        <f t="shared" si="347"/>
        <v>374</v>
      </c>
    </row>
    <row r="5496" spans="1:2" x14ac:dyDescent="0.35">
      <c r="A5496" t="s">
        <v>1010</v>
      </c>
      <c r="B5496">
        <f t="shared" si="347"/>
        <v>376</v>
      </c>
    </row>
    <row r="5497" spans="1:2" x14ac:dyDescent="0.35">
      <c r="A5497" t="s">
        <v>1011</v>
      </c>
      <c r="B5497">
        <f t="shared" si="347"/>
        <v>380</v>
      </c>
    </row>
    <row r="5498" spans="1:2" x14ac:dyDescent="0.35">
      <c r="A5498" t="s">
        <v>1017</v>
      </c>
      <c r="B5498">
        <f t="shared" si="347"/>
        <v>382</v>
      </c>
    </row>
    <row r="5499" spans="1:2" x14ac:dyDescent="0.35">
      <c r="A5499" t="s">
        <v>1013</v>
      </c>
      <c r="B5499">
        <f t="shared" si="347"/>
        <v>386</v>
      </c>
    </row>
    <row r="5500" spans="1:2" x14ac:dyDescent="0.35">
      <c r="A5500" t="s">
        <v>1013</v>
      </c>
      <c r="B5500">
        <f t="shared" si="347"/>
        <v>386</v>
      </c>
    </row>
    <row r="5501" spans="1:2" x14ac:dyDescent="0.35">
      <c r="A5501" t="s">
        <v>1018</v>
      </c>
      <c r="B5501">
        <f t="shared" si="347"/>
        <v>388</v>
      </c>
    </row>
    <row r="5502" spans="1:2" x14ac:dyDescent="0.35">
      <c r="A5502" t="s">
        <v>1018</v>
      </c>
      <c r="B5502">
        <f t="shared" si="347"/>
        <v>388</v>
      </c>
    </row>
    <row r="5503" spans="1:2" x14ac:dyDescent="0.35">
      <c r="A5503" t="s">
        <v>1024</v>
      </c>
      <c r="B5503">
        <f t="shared" si="347"/>
        <v>389</v>
      </c>
    </row>
    <row r="5504" spans="1:2" x14ac:dyDescent="0.35">
      <c r="A5504" t="s">
        <v>1019</v>
      </c>
      <c r="B5504">
        <f t="shared" si="347"/>
        <v>387</v>
      </c>
    </row>
    <row r="5505" spans="1:2" x14ac:dyDescent="0.35">
      <c r="A5505" t="s">
        <v>1013</v>
      </c>
      <c r="B5505">
        <f t="shared" si="347"/>
        <v>386</v>
      </c>
    </row>
    <row r="5506" spans="1:2" x14ac:dyDescent="0.35">
      <c r="A5506" t="s">
        <v>1032</v>
      </c>
      <c r="B5506">
        <f t="shared" si="347"/>
        <v>383</v>
      </c>
    </row>
    <row r="5507" spans="1:2" x14ac:dyDescent="0.35">
      <c r="A5507" t="s">
        <v>1043</v>
      </c>
      <c r="B5507">
        <f t="shared" si="347"/>
        <v>381</v>
      </c>
    </row>
    <row r="5508" spans="1:2" x14ac:dyDescent="0.35">
      <c r="A5508" t="s">
        <v>1016</v>
      </c>
      <c r="B5508">
        <f t="shared" ref="B5508:B5571" si="348">+VALUE(RIGHT(LEFT(A5508,13),3))</f>
        <v>377</v>
      </c>
    </row>
    <row r="5509" spans="1:2" x14ac:dyDescent="0.35">
      <c r="A5509" t="s">
        <v>1030</v>
      </c>
      <c r="B5509">
        <f t="shared" si="348"/>
        <v>375</v>
      </c>
    </row>
    <row r="5510" spans="1:2" x14ac:dyDescent="0.35">
      <c r="A5510" t="s">
        <v>1006</v>
      </c>
      <c r="B5510">
        <f t="shared" si="348"/>
        <v>372</v>
      </c>
    </row>
    <row r="5511" spans="1:2" x14ac:dyDescent="0.35">
      <c r="A5511" t="s">
        <v>1009</v>
      </c>
      <c r="B5511">
        <f t="shared" si="348"/>
        <v>370</v>
      </c>
    </row>
    <row r="5512" spans="1:2" x14ac:dyDescent="0.35">
      <c r="A5512" t="s">
        <v>1015</v>
      </c>
      <c r="B5512">
        <f t="shared" si="348"/>
        <v>367</v>
      </c>
    </row>
    <row r="5513" spans="1:2" x14ac:dyDescent="0.35">
      <c r="A5513" t="s">
        <v>1022</v>
      </c>
      <c r="B5513">
        <f t="shared" si="348"/>
        <v>366</v>
      </c>
    </row>
    <row r="5514" spans="1:2" x14ac:dyDescent="0.35">
      <c r="A5514" t="s">
        <v>1034</v>
      </c>
      <c r="B5514">
        <f t="shared" si="348"/>
        <v>364</v>
      </c>
    </row>
    <row r="5515" spans="1:2" x14ac:dyDescent="0.35">
      <c r="A5515" t="s">
        <v>1042</v>
      </c>
      <c r="B5515">
        <f t="shared" si="348"/>
        <v>365</v>
      </c>
    </row>
    <row r="5516" spans="1:2" x14ac:dyDescent="0.35">
      <c r="A5516" t="s">
        <v>1034</v>
      </c>
      <c r="B5516">
        <f t="shared" si="348"/>
        <v>364</v>
      </c>
    </row>
    <row r="5517" spans="1:2" x14ac:dyDescent="0.35">
      <c r="A5517" t="s">
        <v>1022</v>
      </c>
      <c r="B5517">
        <f t="shared" si="348"/>
        <v>366</v>
      </c>
    </row>
    <row r="5518" spans="1:2" x14ac:dyDescent="0.35">
      <c r="A5518" t="s">
        <v>1015</v>
      </c>
      <c r="B5518">
        <f t="shared" si="348"/>
        <v>367</v>
      </c>
    </row>
    <row r="5519" spans="1:2" x14ac:dyDescent="0.35">
      <c r="A5519" t="s">
        <v>1007</v>
      </c>
      <c r="B5519">
        <f t="shared" si="348"/>
        <v>371</v>
      </c>
    </row>
    <row r="5520" spans="1:2" x14ac:dyDescent="0.35">
      <c r="A5520" t="s">
        <v>1021</v>
      </c>
      <c r="B5520">
        <f t="shared" si="348"/>
        <v>373</v>
      </c>
    </row>
    <row r="5521" spans="1:2" x14ac:dyDescent="0.35">
      <c r="A5521" t="s">
        <v>1010</v>
      </c>
      <c r="B5521">
        <f t="shared" si="348"/>
        <v>376</v>
      </c>
    </row>
    <row r="5522" spans="1:2" x14ac:dyDescent="0.35">
      <c r="A5522" t="s">
        <v>1020</v>
      </c>
      <c r="B5522">
        <f t="shared" si="348"/>
        <v>378</v>
      </c>
    </row>
    <row r="5523" spans="1:2" x14ac:dyDescent="0.35">
      <c r="A5523" t="s">
        <v>1017</v>
      </c>
      <c r="B5523">
        <f t="shared" si="348"/>
        <v>382</v>
      </c>
    </row>
    <row r="5524" spans="1:2" x14ac:dyDescent="0.35">
      <c r="A5524" t="s">
        <v>1032</v>
      </c>
      <c r="B5524">
        <f t="shared" si="348"/>
        <v>383</v>
      </c>
    </row>
    <row r="5525" spans="1:2" x14ac:dyDescent="0.35">
      <c r="A5525" t="s">
        <v>1019</v>
      </c>
      <c r="B5525">
        <f t="shared" si="348"/>
        <v>387</v>
      </c>
    </row>
    <row r="5526" spans="1:2" x14ac:dyDescent="0.35">
      <c r="A5526" t="s">
        <v>1019</v>
      </c>
      <c r="B5526">
        <f t="shared" si="348"/>
        <v>387</v>
      </c>
    </row>
    <row r="5527" spans="1:2" x14ac:dyDescent="0.35">
      <c r="A5527" t="s">
        <v>1018</v>
      </c>
      <c r="B5527">
        <f t="shared" si="348"/>
        <v>388</v>
      </c>
    </row>
    <row r="5528" spans="1:2" x14ac:dyDescent="0.35">
      <c r="A5528" t="s">
        <v>1019</v>
      </c>
      <c r="B5528">
        <f t="shared" si="348"/>
        <v>387</v>
      </c>
    </row>
    <row r="5529" spans="1:2" x14ac:dyDescent="0.35">
      <c r="A5529" t="s">
        <v>1018</v>
      </c>
      <c r="B5529">
        <f t="shared" si="348"/>
        <v>388</v>
      </c>
    </row>
    <row r="5530" spans="1:2" x14ac:dyDescent="0.35">
      <c r="A5530" t="s">
        <v>1031</v>
      </c>
      <c r="B5530">
        <f t="shared" si="348"/>
        <v>385</v>
      </c>
    </row>
    <row r="5531" spans="1:2" x14ac:dyDescent="0.35">
      <c r="A5531" t="s">
        <v>1225</v>
      </c>
      <c r="B5531">
        <f t="shared" si="348"/>
        <v>101</v>
      </c>
    </row>
    <row r="5532" spans="1:2" x14ac:dyDescent="0.35">
      <c r="B5532" t="e">
        <f t="shared" si="348"/>
        <v>#VALUE!</v>
      </c>
    </row>
    <row r="5533" spans="1:2" x14ac:dyDescent="0.35">
      <c r="A5533" t="s">
        <v>1194</v>
      </c>
      <c r="B5533" t="e">
        <f t="shared" si="348"/>
        <v>#VALUE!</v>
      </c>
    </row>
    <row r="5534" spans="1:2" x14ac:dyDescent="0.35">
      <c r="A5534" t="s">
        <v>1195</v>
      </c>
      <c r="B5534" t="e">
        <f t="shared" si="348"/>
        <v>#VALUE!</v>
      </c>
    </row>
    <row r="5535" spans="1:2" x14ac:dyDescent="0.35">
      <c r="A5535" t="s">
        <v>1196</v>
      </c>
      <c r="B5535" t="e">
        <f t="shared" si="348"/>
        <v>#VALUE!</v>
      </c>
    </row>
    <row r="5536" spans="1:2" x14ac:dyDescent="0.35">
      <c r="B5536" t="e">
        <f t="shared" si="348"/>
        <v>#VALUE!</v>
      </c>
    </row>
    <row r="5537" spans="1:2" x14ac:dyDescent="0.35">
      <c r="A5537" t="s">
        <v>1197</v>
      </c>
      <c r="B5537" t="e">
        <f t="shared" si="348"/>
        <v>#VALUE!</v>
      </c>
    </row>
    <row r="5538" spans="1:2" x14ac:dyDescent="0.35">
      <c r="A5538" t="s">
        <v>1008</v>
      </c>
      <c r="B5538">
        <f t="shared" si="348"/>
        <v>369</v>
      </c>
    </row>
    <row r="5539" spans="1:2" x14ac:dyDescent="0.35">
      <c r="A5539" t="s">
        <v>1008</v>
      </c>
      <c r="B5539">
        <f t="shared" si="348"/>
        <v>369</v>
      </c>
    </row>
    <row r="5540" spans="1:2" x14ac:dyDescent="0.35">
      <c r="A5540" t="s">
        <v>1009</v>
      </c>
      <c r="B5540">
        <f t="shared" si="348"/>
        <v>370</v>
      </c>
    </row>
    <row r="5541" spans="1:2" x14ac:dyDescent="0.35">
      <c r="A5541" t="s">
        <v>1008</v>
      </c>
      <c r="B5541">
        <f t="shared" si="348"/>
        <v>369</v>
      </c>
    </row>
    <row r="5542" spans="1:2" x14ac:dyDescent="0.35">
      <c r="A5542" t="s">
        <v>1007</v>
      </c>
      <c r="B5542">
        <f t="shared" si="348"/>
        <v>371</v>
      </c>
    </row>
    <row r="5543" spans="1:2" x14ac:dyDescent="0.35">
      <c r="A5543" t="s">
        <v>1006</v>
      </c>
      <c r="B5543">
        <f t="shared" si="348"/>
        <v>372</v>
      </c>
    </row>
    <row r="5544" spans="1:2" x14ac:dyDescent="0.35">
      <c r="A5544" t="s">
        <v>1023</v>
      </c>
      <c r="B5544">
        <f t="shared" si="348"/>
        <v>374</v>
      </c>
    </row>
    <row r="5545" spans="1:2" x14ac:dyDescent="0.35">
      <c r="A5545" t="s">
        <v>1030</v>
      </c>
      <c r="B5545">
        <f t="shared" si="348"/>
        <v>375</v>
      </c>
    </row>
    <row r="5546" spans="1:2" x14ac:dyDescent="0.35">
      <c r="A5546" t="s">
        <v>1020</v>
      </c>
      <c r="B5546">
        <f t="shared" si="348"/>
        <v>378</v>
      </c>
    </row>
    <row r="5547" spans="1:2" x14ac:dyDescent="0.35">
      <c r="A5547" t="s">
        <v>1044</v>
      </c>
      <c r="B5547">
        <f t="shared" si="348"/>
        <v>379</v>
      </c>
    </row>
    <row r="5548" spans="1:2" x14ac:dyDescent="0.35">
      <c r="A5548" t="s">
        <v>1017</v>
      </c>
      <c r="B5548">
        <f t="shared" si="348"/>
        <v>382</v>
      </c>
    </row>
    <row r="5549" spans="1:2" x14ac:dyDescent="0.35">
      <c r="A5549" t="s">
        <v>1017</v>
      </c>
      <c r="B5549">
        <f t="shared" si="348"/>
        <v>382</v>
      </c>
    </row>
    <row r="5550" spans="1:2" x14ac:dyDescent="0.35">
      <c r="A5550" t="s">
        <v>1012</v>
      </c>
      <c r="B5550">
        <f t="shared" si="348"/>
        <v>384</v>
      </c>
    </row>
    <row r="5551" spans="1:2" x14ac:dyDescent="0.35">
      <c r="A5551" t="s">
        <v>1012</v>
      </c>
      <c r="B5551">
        <f t="shared" si="348"/>
        <v>384</v>
      </c>
    </row>
    <row r="5552" spans="1:2" x14ac:dyDescent="0.35">
      <c r="A5552" t="s">
        <v>1031</v>
      </c>
      <c r="B5552">
        <f t="shared" si="348"/>
        <v>385</v>
      </c>
    </row>
    <row r="5553" spans="1:2" x14ac:dyDescent="0.35">
      <c r="A5553" t="s">
        <v>1012</v>
      </c>
      <c r="B5553">
        <f t="shared" si="348"/>
        <v>384</v>
      </c>
    </row>
    <row r="5554" spans="1:2" x14ac:dyDescent="0.35">
      <c r="A5554" t="s">
        <v>1012</v>
      </c>
      <c r="B5554">
        <f t="shared" si="348"/>
        <v>384</v>
      </c>
    </row>
    <row r="5555" spans="1:2" x14ac:dyDescent="0.35">
      <c r="A5555" t="s">
        <v>1043</v>
      </c>
      <c r="B5555">
        <f t="shared" si="348"/>
        <v>381</v>
      </c>
    </row>
    <row r="5556" spans="1:2" x14ac:dyDescent="0.35">
      <c r="A5556" t="s">
        <v>1043</v>
      </c>
      <c r="B5556">
        <f t="shared" si="348"/>
        <v>381</v>
      </c>
    </row>
    <row r="5557" spans="1:2" x14ac:dyDescent="0.35">
      <c r="A5557" t="s">
        <v>1020</v>
      </c>
      <c r="B5557">
        <f t="shared" si="348"/>
        <v>378</v>
      </c>
    </row>
    <row r="5558" spans="1:2" x14ac:dyDescent="0.35">
      <c r="A5558" t="s">
        <v>1016</v>
      </c>
      <c r="B5558">
        <f t="shared" si="348"/>
        <v>377</v>
      </c>
    </row>
    <row r="5559" spans="1:2" x14ac:dyDescent="0.35">
      <c r="A5559" t="s">
        <v>1023</v>
      </c>
      <c r="B5559">
        <f t="shared" si="348"/>
        <v>374</v>
      </c>
    </row>
    <row r="5560" spans="1:2" x14ac:dyDescent="0.35">
      <c r="A5560" t="s">
        <v>1021</v>
      </c>
      <c r="B5560">
        <f t="shared" si="348"/>
        <v>373</v>
      </c>
    </row>
    <row r="5561" spans="1:2" x14ac:dyDescent="0.35">
      <c r="A5561" t="s">
        <v>1009</v>
      </c>
      <c r="B5561">
        <f t="shared" si="348"/>
        <v>370</v>
      </c>
    </row>
    <row r="5562" spans="1:2" x14ac:dyDescent="0.35">
      <c r="A5562" t="s">
        <v>1009</v>
      </c>
      <c r="B5562">
        <f t="shared" si="348"/>
        <v>370</v>
      </c>
    </row>
    <row r="5563" spans="1:2" x14ac:dyDescent="0.35">
      <c r="A5563" t="s">
        <v>1014</v>
      </c>
      <c r="B5563">
        <f t="shared" si="348"/>
        <v>368</v>
      </c>
    </row>
    <row r="5564" spans="1:2" x14ac:dyDescent="0.35">
      <c r="A5564" t="s">
        <v>1014</v>
      </c>
      <c r="B5564">
        <f t="shared" si="348"/>
        <v>368</v>
      </c>
    </row>
    <row r="5565" spans="1:2" x14ac:dyDescent="0.35">
      <c r="A5565" t="s">
        <v>1015</v>
      </c>
      <c r="B5565">
        <f t="shared" si="348"/>
        <v>367</v>
      </c>
    </row>
    <row r="5566" spans="1:2" x14ac:dyDescent="0.35">
      <c r="A5566" t="s">
        <v>1014</v>
      </c>
      <c r="B5566">
        <f t="shared" si="348"/>
        <v>368</v>
      </c>
    </row>
    <row r="5567" spans="1:2" x14ac:dyDescent="0.35">
      <c r="A5567" t="s">
        <v>1014</v>
      </c>
      <c r="B5567">
        <f t="shared" si="348"/>
        <v>368</v>
      </c>
    </row>
    <row r="5568" spans="1:2" x14ac:dyDescent="0.35">
      <c r="A5568" t="s">
        <v>1007</v>
      </c>
      <c r="B5568">
        <f t="shared" si="348"/>
        <v>371</v>
      </c>
    </row>
    <row r="5569" spans="1:2" x14ac:dyDescent="0.35">
      <c r="A5569" t="s">
        <v>1006</v>
      </c>
      <c r="B5569">
        <f t="shared" si="348"/>
        <v>372</v>
      </c>
    </row>
    <row r="5570" spans="1:2" x14ac:dyDescent="0.35">
      <c r="A5570" t="s">
        <v>1030</v>
      </c>
      <c r="B5570">
        <f t="shared" si="348"/>
        <v>375</v>
      </c>
    </row>
    <row r="5571" spans="1:2" x14ac:dyDescent="0.35">
      <c r="A5571" t="s">
        <v>1010</v>
      </c>
      <c r="B5571">
        <f t="shared" si="348"/>
        <v>376</v>
      </c>
    </row>
    <row r="5572" spans="1:2" x14ac:dyDescent="0.35">
      <c r="A5572" t="s">
        <v>1044</v>
      </c>
      <c r="B5572">
        <f t="shared" ref="B5572:B5635" si="349">+VALUE(RIGHT(LEFT(A5572,13),3))</f>
        <v>379</v>
      </c>
    </row>
    <row r="5573" spans="1:2" x14ac:dyDescent="0.35">
      <c r="A5573" t="s">
        <v>1011</v>
      </c>
      <c r="B5573">
        <f t="shared" si="349"/>
        <v>380</v>
      </c>
    </row>
    <row r="5574" spans="1:2" x14ac:dyDescent="0.35">
      <c r="A5574" t="s">
        <v>1032</v>
      </c>
      <c r="B5574">
        <f t="shared" si="349"/>
        <v>383</v>
      </c>
    </row>
    <row r="5575" spans="1:2" x14ac:dyDescent="0.35">
      <c r="A5575" t="s">
        <v>1032</v>
      </c>
      <c r="B5575">
        <f t="shared" si="349"/>
        <v>383</v>
      </c>
    </row>
    <row r="5576" spans="1:2" x14ac:dyDescent="0.35">
      <c r="A5576" t="s">
        <v>1031</v>
      </c>
      <c r="B5576">
        <f t="shared" si="349"/>
        <v>385</v>
      </c>
    </row>
    <row r="5577" spans="1:2" x14ac:dyDescent="0.35">
      <c r="A5577" t="s">
        <v>1031</v>
      </c>
      <c r="B5577">
        <f t="shared" si="349"/>
        <v>385</v>
      </c>
    </row>
    <row r="5578" spans="1:2" x14ac:dyDescent="0.35">
      <c r="A5578" t="s">
        <v>1013</v>
      </c>
      <c r="B5578">
        <f t="shared" si="349"/>
        <v>386</v>
      </c>
    </row>
    <row r="5579" spans="1:2" x14ac:dyDescent="0.35">
      <c r="A5579" t="s">
        <v>1012</v>
      </c>
      <c r="B5579">
        <f t="shared" si="349"/>
        <v>384</v>
      </c>
    </row>
    <row r="5580" spans="1:2" x14ac:dyDescent="0.35">
      <c r="A5580" t="s">
        <v>1012</v>
      </c>
      <c r="B5580">
        <f t="shared" si="349"/>
        <v>384</v>
      </c>
    </row>
    <row r="5581" spans="1:2" x14ac:dyDescent="0.35">
      <c r="A5581" t="s">
        <v>1043</v>
      </c>
      <c r="B5581">
        <f t="shared" si="349"/>
        <v>381</v>
      </c>
    </row>
    <row r="5582" spans="1:2" x14ac:dyDescent="0.35">
      <c r="A5582" t="s">
        <v>1011</v>
      </c>
      <c r="B5582">
        <f t="shared" si="349"/>
        <v>380</v>
      </c>
    </row>
    <row r="5583" spans="1:2" x14ac:dyDescent="0.35">
      <c r="A5583" t="s">
        <v>1016</v>
      </c>
      <c r="B5583">
        <f t="shared" si="349"/>
        <v>377</v>
      </c>
    </row>
    <row r="5584" spans="1:2" x14ac:dyDescent="0.35">
      <c r="A5584" t="s">
        <v>1010</v>
      </c>
      <c r="B5584">
        <f t="shared" si="349"/>
        <v>376</v>
      </c>
    </row>
    <row r="5585" spans="1:2" x14ac:dyDescent="0.35">
      <c r="A5585" t="s">
        <v>1006</v>
      </c>
      <c r="B5585">
        <f t="shared" si="349"/>
        <v>372</v>
      </c>
    </row>
    <row r="5586" spans="1:2" x14ac:dyDescent="0.35">
      <c r="A5586" t="s">
        <v>1007</v>
      </c>
      <c r="B5586">
        <f t="shared" si="349"/>
        <v>371</v>
      </c>
    </row>
    <row r="5587" spans="1:2" x14ac:dyDescent="0.35">
      <c r="A5587" t="s">
        <v>1008</v>
      </c>
      <c r="B5587">
        <f t="shared" si="349"/>
        <v>369</v>
      </c>
    </row>
    <row r="5588" spans="1:2" x14ac:dyDescent="0.35">
      <c r="A5588" t="s">
        <v>1014</v>
      </c>
      <c r="B5588">
        <f t="shared" si="349"/>
        <v>368</v>
      </c>
    </row>
    <row r="5589" spans="1:2" x14ac:dyDescent="0.35">
      <c r="A5589" t="s">
        <v>1022</v>
      </c>
      <c r="B5589">
        <f t="shared" si="349"/>
        <v>366</v>
      </c>
    </row>
    <row r="5590" spans="1:2" x14ac:dyDescent="0.35">
      <c r="A5590" t="s">
        <v>1015</v>
      </c>
      <c r="B5590">
        <f t="shared" si="349"/>
        <v>367</v>
      </c>
    </row>
    <row r="5591" spans="1:2" x14ac:dyDescent="0.35">
      <c r="A5591" t="s">
        <v>1015</v>
      </c>
      <c r="B5591">
        <f t="shared" si="349"/>
        <v>367</v>
      </c>
    </row>
    <row r="5592" spans="1:2" x14ac:dyDescent="0.35">
      <c r="A5592" t="s">
        <v>1014</v>
      </c>
      <c r="B5592">
        <f t="shared" si="349"/>
        <v>368</v>
      </c>
    </row>
    <row r="5593" spans="1:2" x14ac:dyDescent="0.35">
      <c r="A5593" t="s">
        <v>1008</v>
      </c>
      <c r="B5593">
        <f t="shared" si="349"/>
        <v>369</v>
      </c>
    </row>
    <row r="5594" spans="1:2" x14ac:dyDescent="0.35">
      <c r="A5594" t="s">
        <v>1007</v>
      </c>
      <c r="B5594">
        <f t="shared" si="349"/>
        <v>371</v>
      </c>
    </row>
    <row r="5595" spans="1:2" x14ac:dyDescent="0.35">
      <c r="A5595" t="s">
        <v>1021</v>
      </c>
      <c r="B5595">
        <f t="shared" si="349"/>
        <v>373</v>
      </c>
    </row>
    <row r="5596" spans="1:2" x14ac:dyDescent="0.35">
      <c r="A5596" t="s">
        <v>1010</v>
      </c>
      <c r="B5596">
        <f t="shared" si="349"/>
        <v>376</v>
      </c>
    </row>
    <row r="5597" spans="1:2" x14ac:dyDescent="0.35">
      <c r="A5597" t="s">
        <v>1020</v>
      </c>
      <c r="B5597">
        <f t="shared" si="349"/>
        <v>378</v>
      </c>
    </row>
    <row r="5598" spans="1:2" x14ac:dyDescent="0.35">
      <c r="A5598" t="s">
        <v>1043</v>
      </c>
      <c r="B5598">
        <f t="shared" si="349"/>
        <v>381</v>
      </c>
    </row>
    <row r="5599" spans="1:2" x14ac:dyDescent="0.35">
      <c r="A5599" t="s">
        <v>1017</v>
      </c>
      <c r="B5599">
        <f t="shared" si="349"/>
        <v>382</v>
      </c>
    </row>
    <row r="5600" spans="1:2" x14ac:dyDescent="0.35">
      <c r="A5600" t="s">
        <v>1031</v>
      </c>
      <c r="B5600">
        <f t="shared" si="349"/>
        <v>385</v>
      </c>
    </row>
    <row r="5601" spans="1:2" x14ac:dyDescent="0.35">
      <c r="A5601" t="s">
        <v>1031</v>
      </c>
      <c r="B5601">
        <f t="shared" si="349"/>
        <v>385</v>
      </c>
    </row>
    <row r="5602" spans="1:2" x14ac:dyDescent="0.35">
      <c r="A5602" t="s">
        <v>1013</v>
      </c>
      <c r="B5602">
        <f t="shared" si="349"/>
        <v>386</v>
      </c>
    </row>
    <row r="5603" spans="1:2" x14ac:dyDescent="0.35">
      <c r="A5603" t="s">
        <v>1013</v>
      </c>
      <c r="B5603">
        <f t="shared" si="349"/>
        <v>386</v>
      </c>
    </row>
    <row r="5604" spans="1:2" x14ac:dyDescent="0.35">
      <c r="A5604" t="s">
        <v>1013</v>
      </c>
      <c r="B5604">
        <f t="shared" si="349"/>
        <v>386</v>
      </c>
    </row>
    <row r="5605" spans="1:2" x14ac:dyDescent="0.35">
      <c r="A5605" t="s">
        <v>1012</v>
      </c>
      <c r="B5605">
        <f t="shared" si="349"/>
        <v>384</v>
      </c>
    </row>
    <row r="5606" spans="1:2" x14ac:dyDescent="0.35">
      <c r="A5606" t="s">
        <v>1032</v>
      </c>
      <c r="B5606">
        <f t="shared" si="349"/>
        <v>383</v>
      </c>
    </row>
    <row r="5607" spans="1:2" x14ac:dyDescent="0.35">
      <c r="A5607" t="s">
        <v>1011</v>
      </c>
      <c r="B5607">
        <f t="shared" si="349"/>
        <v>380</v>
      </c>
    </row>
    <row r="5608" spans="1:2" x14ac:dyDescent="0.35">
      <c r="A5608" t="s">
        <v>1020</v>
      </c>
      <c r="B5608">
        <f t="shared" si="349"/>
        <v>378</v>
      </c>
    </row>
    <row r="5609" spans="1:2" x14ac:dyDescent="0.35">
      <c r="A5609" t="s">
        <v>1030</v>
      </c>
      <c r="B5609">
        <f t="shared" si="349"/>
        <v>375</v>
      </c>
    </row>
    <row r="5610" spans="1:2" x14ac:dyDescent="0.35">
      <c r="A5610" t="s">
        <v>1021</v>
      </c>
      <c r="B5610">
        <f t="shared" si="349"/>
        <v>373</v>
      </c>
    </row>
    <row r="5611" spans="1:2" x14ac:dyDescent="0.35">
      <c r="A5611" t="s">
        <v>1009</v>
      </c>
      <c r="B5611">
        <f t="shared" si="349"/>
        <v>370</v>
      </c>
    </row>
    <row r="5612" spans="1:2" x14ac:dyDescent="0.35">
      <c r="A5612" t="s">
        <v>1008</v>
      </c>
      <c r="B5612">
        <f t="shared" si="349"/>
        <v>369</v>
      </c>
    </row>
    <row r="5613" spans="1:2" x14ac:dyDescent="0.35">
      <c r="A5613" t="s">
        <v>1015</v>
      </c>
      <c r="B5613">
        <f t="shared" si="349"/>
        <v>367</v>
      </c>
    </row>
    <row r="5614" spans="1:2" x14ac:dyDescent="0.35">
      <c r="A5614" t="s">
        <v>1015</v>
      </c>
      <c r="B5614">
        <f t="shared" si="349"/>
        <v>367</v>
      </c>
    </row>
    <row r="5615" spans="1:2" x14ac:dyDescent="0.35">
      <c r="A5615" t="s">
        <v>1042</v>
      </c>
      <c r="B5615">
        <f t="shared" si="349"/>
        <v>365</v>
      </c>
    </row>
    <row r="5616" spans="1:2" x14ac:dyDescent="0.35">
      <c r="A5616" t="s">
        <v>1022</v>
      </c>
      <c r="B5616">
        <f t="shared" si="349"/>
        <v>366</v>
      </c>
    </row>
    <row r="5617" spans="1:2" x14ac:dyDescent="0.35">
      <c r="A5617" t="s">
        <v>1015</v>
      </c>
      <c r="B5617">
        <f t="shared" si="349"/>
        <v>367</v>
      </c>
    </row>
    <row r="5618" spans="1:2" x14ac:dyDescent="0.35">
      <c r="A5618" t="s">
        <v>1008</v>
      </c>
      <c r="B5618">
        <f t="shared" si="349"/>
        <v>369</v>
      </c>
    </row>
    <row r="5619" spans="1:2" x14ac:dyDescent="0.35">
      <c r="A5619" t="s">
        <v>1009</v>
      </c>
      <c r="B5619">
        <f t="shared" si="349"/>
        <v>370</v>
      </c>
    </row>
    <row r="5620" spans="1:2" x14ac:dyDescent="0.35">
      <c r="A5620" t="s">
        <v>1021</v>
      </c>
      <c r="B5620">
        <f t="shared" si="349"/>
        <v>373</v>
      </c>
    </row>
    <row r="5621" spans="1:2" x14ac:dyDescent="0.35">
      <c r="A5621" t="s">
        <v>1030</v>
      </c>
      <c r="B5621">
        <f t="shared" si="349"/>
        <v>375</v>
      </c>
    </row>
    <row r="5622" spans="1:2" x14ac:dyDescent="0.35">
      <c r="A5622" t="s">
        <v>1044</v>
      </c>
      <c r="B5622">
        <f t="shared" si="349"/>
        <v>379</v>
      </c>
    </row>
    <row r="5623" spans="1:2" x14ac:dyDescent="0.35">
      <c r="A5623" t="s">
        <v>1011</v>
      </c>
      <c r="B5623">
        <f t="shared" si="349"/>
        <v>380</v>
      </c>
    </row>
    <row r="5624" spans="1:2" x14ac:dyDescent="0.35">
      <c r="A5624" t="s">
        <v>1032</v>
      </c>
      <c r="B5624">
        <f t="shared" si="349"/>
        <v>383</v>
      </c>
    </row>
    <row r="5625" spans="1:2" x14ac:dyDescent="0.35">
      <c r="A5625" t="s">
        <v>1012</v>
      </c>
      <c r="B5625">
        <f t="shared" si="349"/>
        <v>384</v>
      </c>
    </row>
    <row r="5626" spans="1:2" x14ac:dyDescent="0.35">
      <c r="A5626" t="s">
        <v>1013</v>
      </c>
      <c r="B5626">
        <f t="shared" si="349"/>
        <v>386</v>
      </c>
    </row>
    <row r="5627" spans="1:2" x14ac:dyDescent="0.35">
      <c r="A5627" t="s">
        <v>1013</v>
      </c>
      <c r="B5627">
        <f t="shared" si="349"/>
        <v>386</v>
      </c>
    </row>
    <row r="5628" spans="1:2" x14ac:dyDescent="0.35">
      <c r="A5628" t="s">
        <v>1019</v>
      </c>
      <c r="B5628">
        <f t="shared" si="349"/>
        <v>387</v>
      </c>
    </row>
    <row r="5629" spans="1:2" x14ac:dyDescent="0.35">
      <c r="A5629" t="s">
        <v>1013</v>
      </c>
      <c r="B5629">
        <f t="shared" si="349"/>
        <v>386</v>
      </c>
    </row>
    <row r="5630" spans="1:2" x14ac:dyDescent="0.35">
      <c r="A5630" t="s">
        <v>1031</v>
      </c>
      <c r="B5630">
        <f t="shared" si="349"/>
        <v>385</v>
      </c>
    </row>
    <row r="5631" spans="1:2" x14ac:dyDescent="0.35">
      <c r="A5631" t="s">
        <v>1032</v>
      </c>
      <c r="B5631">
        <f t="shared" si="349"/>
        <v>383</v>
      </c>
    </row>
    <row r="5632" spans="1:2" x14ac:dyDescent="0.35">
      <c r="A5632" t="s">
        <v>1017</v>
      </c>
      <c r="B5632">
        <f t="shared" si="349"/>
        <v>382</v>
      </c>
    </row>
    <row r="5633" spans="1:2" x14ac:dyDescent="0.35">
      <c r="A5633" t="s">
        <v>1020</v>
      </c>
      <c r="B5633">
        <f t="shared" si="349"/>
        <v>378</v>
      </c>
    </row>
    <row r="5634" spans="1:2" x14ac:dyDescent="0.35">
      <c r="A5634" t="s">
        <v>1016</v>
      </c>
      <c r="B5634">
        <f t="shared" si="349"/>
        <v>377</v>
      </c>
    </row>
    <row r="5635" spans="1:2" x14ac:dyDescent="0.35">
      <c r="A5635" t="s">
        <v>1023</v>
      </c>
      <c r="B5635">
        <f t="shared" si="349"/>
        <v>374</v>
      </c>
    </row>
    <row r="5636" spans="1:2" x14ac:dyDescent="0.35">
      <c r="A5636" t="s">
        <v>1006</v>
      </c>
      <c r="B5636">
        <f t="shared" ref="B5636:B5699" si="350">+VALUE(RIGHT(LEFT(A5636,13),3))</f>
        <v>372</v>
      </c>
    </row>
    <row r="5637" spans="1:2" x14ac:dyDescent="0.35">
      <c r="A5637" t="s">
        <v>1008</v>
      </c>
      <c r="B5637">
        <f t="shared" si="350"/>
        <v>369</v>
      </c>
    </row>
    <row r="5638" spans="1:2" x14ac:dyDescent="0.35">
      <c r="A5638" t="s">
        <v>1014</v>
      </c>
      <c r="B5638">
        <f t="shared" si="350"/>
        <v>368</v>
      </c>
    </row>
    <row r="5639" spans="1:2" x14ac:dyDescent="0.35">
      <c r="A5639" t="s">
        <v>1022</v>
      </c>
      <c r="B5639">
        <f t="shared" si="350"/>
        <v>366</v>
      </c>
    </row>
    <row r="5640" spans="1:2" x14ac:dyDescent="0.35">
      <c r="A5640" t="s">
        <v>1015</v>
      </c>
      <c r="B5640">
        <f t="shared" si="350"/>
        <v>367</v>
      </c>
    </row>
    <row r="5641" spans="1:2" x14ac:dyDescent="0.35">
      <c r="A5641" t="s">
        <v>1022</v>
      </c>
      <c r="B5641">
        <f t="shared" si="350"/>
        <v>366</v>
      </c>
    </row>
    <row r="5642" spans="1:2" x14ac:dyDescent="0.35">
      <c r="A5642" t="s">
        <v>1015</v>
      </c>
      <c r="B5642">
        <f t="shared" si="350"/>
        <v>367</v>
      </c>
    </row>
    <row r="5643" spans="1:2" x14ac:dyDescent="0.35">
      <c r="A5643" t="s">
        <v>1014</v>
      </c>
      <c r="B5643">
        <f t="shared" si="350"/>
        <v>368</v>
      </c>
    </row>
    <row r="5644" spans="1:2" x14ac:dyDescent="0.35">
      <c r="A5644" t="s">
        <v>1007</v>
      </c>
      <c r="B5644">
        <f t="shared" si="350"/>
        <v>371</v>
      </c>
    </row>
    <row r="5645" spans="1:2" x14ac:dyDescent="0.35">
      <c r="A5645" t="s">
        <v>1007</v>
      </c>
      <c r="B5645">
        <f t="shared" si="350"/>
        <v>371</v>
      </c>
    </row>
    <row r="5646" spans="1:2" x14ac:dyDescent="0.35">
      <c r="A5646" t="s">
        <v>1030</v>
      </c>
      <c r="B5646">
        <f t="shared" si="350"/>
        <v>375</v>
      </c>
    </row>
    <row r="5647" spans="1:2" x14ac:dyDescent="0.35">
      <c r="A5647" t="s">
        <v>1016</v>
      </c>
      <c r="B5647">
        <f t="shared" si="350"/>
        <v>377</v>
      </c>
    </row>
    <row r="5648" spans="1:2" x14ac:dyDescent="0.35">
      <c r="A5648" t="s">
        <v>1011</v>
      </c>
      <c r="B5648">
        <f t="shared" si="350"/>
        <v>380</v>
      </c>
    </row>
    <row r="5649" spans="1:2" x14ac:dyDescent="0.35">
      <c r="A5649" t="s">
        <v>1043</v>
      </c>
      <c r="B5649">
        <f t="shared" si="350"/>
        <v>381</v>
      </c>
    </row>
    <row r="5650" spans="1:2" x14ac:dyDescent="0.35">
      <c r="A5650" t="s">
        <v>1012</v>
      </c>
      <c r="B5650">
        <f t="shared" si="350"/>
        <v>384</v>
      </c>
    </row>
    <row r="5651" spans="1:2" x14ac:dyDescent="0.35">
      <c r="A5651" t="s">
        <v>1012</v>
      </c>
      <c r="B5651">
        <f t="shared" si="350"/>
        <v>384</v>
      </c>
    </row>
    <row r="5652" spans="1:2" x14ac:dyDescent="0.35">
      <c r="A5652" t="s">
        <v>1013</v>
      </c>
      <c r="B5652">
        <f t="shared" si="350"/>
        <v>386</v>
      </c>
    </row>
    <row r="5653" spans="1:2" x14ac:dyDescent="0.35">
      <c r="A5653" t="s">
        <v>1013</v>
      </c>
      <c r="B5653">
        <f t="shared" si="350"/>
        <v>386</v>
      </c>
    </row>
    <row r="5654" spans="1:2" x14ac:dyDescent="0.35">
      <c r="A5654" t="s">
        <v>1013</v>
      </c>
      <c r="B5654">
        <f t="shared" si="350"/>
        <v>386</v>
      </c>
    </row>
    <row r="5655" spans="1:2" x14ac:dyDescent="0.35">
      <c r="A5655" t="s">
        <v>1012</v>
      </c>
      <c r="B5655">
        <f t="shared" si="350"/>
        <v>384</v>
      </c>
    </row>
    <row r="5656" spans="1:2" x14ac:dyDescent="0.35">
      <c r="A5656" t="s">
        <v>1012</v>
      </c>
      <c r="B5656">
        <f t="shared" si="350"/>
        <v>384</v>
      </c>
    </row>
    <row r="5657" spans="1:2" x14ac:dyDescent="0.35">
      <c r="A5657" t="s">
        <v>1043</v>
      </c>
      <c r="B5657">
        <f t="shared" si="350"/>
        <v>381</v>
      </c>
    </row>
    <row r="5658" spans="1:2" x14ac:dyDescent="0.35">
      <c r="A5658" t="s">
        <v>1011</v>
      </c>
      <c r="B5658">
        <f t="shared" si="350"/>
        <v>380</v>
      </c>
    </row>
    <row r="5659" spans="1:2" x14ac:dyDescent="0.35">
      <c r="A5659" t="s">
        <v>1010</v>
      </c>
      <c r="B5659">
        <f t="shared" si="350"/>
        <v>376</v>
      </c>
    </row>
    <row r="5660" spans="1:2" x14ac:dyDescent="0.35">
      <c r="A5660" t="s">
        <v>1030</v>
      </c>
      <c r="B5660">
        <f t="shared" si="350"/>
        <v>375</v>
      </c>
    </row>
    <row r="5661" spans="1:2" x14ac:dyDescent="0.35">
      <c r="A5661" t="s">
        <v>1006</v>
      </c>
      <c r="B5661">
        <f t="shared" si="350"/>
        <v>372</v>
      </c>
    </row>
    <row r="5662" spans="1:2" x14ac:dyDescent="0.35">
      <c r="A5662" t="s">
        <v>1007</v>
      </c>
      <c r="B5662">
        <f t="shared" si="350"/>
        <v>371</v>
      </c>
    </row>
    <row r="5663" spans="1:2" x14ac:dyDescent="0.35">
      <c r="A5663" t="s">
        <v>1014</v>
      </c>
      <c r="B5663">
        <f t="shared" si="350"/>
        <v>368</v>
      </c>
    </row>
    <row r="5664" spans="1:2" x14ac:dyDescent="0.35">
      <c r="A5664" t="s">
        <v>1014</v>
      </c>
      <c r="B5664">
        <f t="shared" si="350"/>
        <v>368</v>
      </c>
    </row>
    <row r="5665" spans="1:2" x14ac:dyDescent="0.35">
      <c r="A5665" t="s">
        <v>1022</v>
      </c>
      <c r="B5665">
        <f t="shared" si="350"/>
        <v>366</v>
      </c>
    </row>
    <row r="5666" spans="1:2" x14ac:dyDescent="0.35">
      <c r="A5666" t="s">
        <v>1226</v>
      </c>
      <c r="B5666">
        <f t="shared" si="350"/>
        <v>102</v>
      </c>
    </row>
    <row r="5667" spans="1:2" x14ac:dyDescent="0.35">
      <c r="B5667" t="e">
        <f t="shared" si="350"/>
        <v>#VALUE!</v>
      </c>
    </row>
    <row r="5668" spans="1:2" x14ac:dyDescent="0.35">
      <c r="A5668" t="s">
        <v>1194</v>
      </c>
      <c r="B5668" t="e">
        <f t="shared" si="350"/>
        <v>#VALUE!</v>
      </c>
    </row>
    <row r="5669" spans="1:2" x14ac:dyDescent="0.35">
      <c r="A5669" t="s">
        <v>1195</v>
      </c>
      <c r="B5669" t="e">
        <f t="shared" si="350"/>
        <v>#VALUE!</v>
      </c>
    </row>
    <row r="5670" spans="1:2" x14ac:dyDescent="0.35">
      <c r="A5670" t="s">
        <v>1196</v>
      </c>
      <c r="B5670" t="e">
        <f t="shared" si="350"/>
        <v>#VALUE!</v>
      </c>
    </row>
    <row r="5671" spans="1:2" x14ac:dyDescent="0.35">
      <c r="B5671" t="e">
        <f t="shared" si="350"/>
        <v>#VALUE!</v>
      </c>
    </row>
    <row r="5672" spans="1:2" x14ac:dyDescent="0.35">
      <c r="A5672" t="s">
        <v>1197</v>
      </c>
      <c r="B5672" t="e">
        <f t="shared" si="350"/>
        <v>#VALUE!</v>
      </c>
    </row>
    <row r="5673" spans="1:2" x14ac:dyDescent="0.35">
      <c r="A5673" t="s">
        <v>1035</v>
      </c>
      <c r="B5673">
        <f t="shared" si="350"/>
        <v>391</v>
      </c>
    </row>
    <row r="5674" spans="1:2" x14ac:dyDescent="0.35">
      <c r="A5674" t="s">
        <v>1019</v>
      </c>
      <c r="B5674">
        <f t="shared" si="350"/>
        <v>387</v>
      </c>
    </row>
    <row r="5675" spans="1:2" x14ac:dyDescent="0.35">
      <c r="A5675" t="s">
        <v>1031</v>
      </c>
      <c r="B5675">
        <f t="shared" si="350"/>
        <v>385</v>
      </c>
    </row>
    <row r="5676" spans="1:2" x14ac:dyDescent="0.35">
      <c r="A5676" t="s">
        <v>1011</v>
      </c>
      <c r="B5676">
        <f t="shared" si="350"/>
        <v>380</v>
      </c>
    </row>
    <row r="5677" spans="1:2" x14ac:dyDescent="0.35">
      <c r="A5677" t="s">
        <v>1010</v>
      </c>
      <c r="B5677">
        <f t="shared" si="350"/>
        <v>376</v>
      </c>
    </row>
    <row r="5678" spans="1:2" x14ac:dyDescent="0.35">
      <c r="A5678" t="s">
        <v>1007</v>
      </c>
      <c r="B5678">
        <f t="shared" si="350"/>
        <v>371</v>
      </c>
    </row>
    <row r="5679" spans="1:2" x14ac:dyDescent="0.35">
      <c r="A5679" t="s">
        <v>1014</v>
      </c>
      <c r="B5679">
        <f t="shared" si="350"/>
        <v>368</v>
      </c>
    </row>
    <row r="5680" spans="1:2" x14ac:dyDescent="0.35">
      <c r="A5680" t="s">
        <v>1034</v>
      </c>
      <c r="B5680">
        <f t="shared" si="350"/>
        <v>364</v>
      </c>
    </row>
    <row r="5681" spans="1:2" x14ac:dyDescent="0.35">
      <c r="A5681" t="s">
        <v>1037</v>
      </c>
      <c r="B5681">
        <f t="shared" si="350"/>
        <v>362</v>
      </c>
    </row>
    <row r="5682" spans="1:2" x14ac:dyDescent="0.35">
      <c r="A5682" t="s">
        <v>1046</v>
      </c>
      <c r="B5682">
        <f t="shared" si="350"/>
        <v>359</v>
      </c>
    </row>
    <row r="5683" spans="1:2" x14ac:dyDescent="0.35">
      <c r="A5683" t="s">
        <v>1046</v>
      </c>
      <c r="B5683">
        <f t="shared" si="350"/>
        <v>359</v>
      </c>
    </row>
    <row r="5684" spans="1:2" x14ac:dyDescent="0.35">
      <c r="A5684" t="s">
        <v>1046</v>
      </c>
      <c r="B5684">
        <f t="shared" si="350"/>
        <v>359</v>
      </c>
    </row>
    <row r="5685" spans="1:2" x14ac:dyDescent="0.35">
      <c r="A5685" t="s">
        <v>1040</v>
      </c>
      <c r="B5685">
        <f t="shared" si="350"/>
        <v>361</v>
      </c>
    </row>
    <row r="5686" spans="1:2" x14ac:dyDescent="0.35">
      <c r="A5686" t="s">
        <v>1038</v>
      </c>
      <c r="B5686">
        <f t="shared" si="350"/>
        <v>363</v>
      </c>
    </row>
    <row r="5687" spans="1:2" x14ac:dyDescent="0.35">
      <c r="A5687" t="s">
        <v>1015</v>
      </c>
      <c r="B5687">
        <f t="shared" si="350"/>
        <v>367</v>
      </c>
    </row>
    <row r="5688" spans="1:2" x14ac:dyDescent="0.35">
      <c r="A5688" t="s">
        <v>1009</v>
      </c>
      <c r="B5688">
        <f t="shared" si="350"/>
        <v>370</v>
      </c>
    </row>
    <row r="5689" spans="1:2" x14ac:dyDescent="0.35">
      <c r="A5689" t="s">
        <v>1030</v>
      </c>
      <c r="B5689">
        <f t="shared" si="350"/>
        <v>375</v>
      </c>
    </row>
    <row r="5690" spans="1:2" x14ac:dyDescent="0.35">
      <c r="A5690" t="s">
        <v>1020</v>
      </c>
      <c r="B5690">
        <f t="shared" si="350"/>
        <v>378</v>
      </c>
    </row>
    <row r="5691" spans="1:2" x14ac:dyDescent="0.35">
      <c r="A5691" t="s">
        <v>1012</v>
      </c>
      <c r="B5691">
        <f t="shared" si="350"/>
        <v>384</v>
      </c>
    </row>
    <row r="5692" spans="1:2" x14ac:dyDescent="0.35">
      <c r="A5692" t="s">
        <v>1013</v>
      </c>
      <c r="B5692">
        <f t="shared" si="350"/>
        <v>386</v>
      </c>
    </row>
    <row r="5693" spans="1:2" x14ac:dyDescent="0.35">
      <c r="A5693" t="s">
        <v>1035</v>
      </c>
      <c r="B5693">
        <f t="shared" si="350"/>
        <v>391</v>
      </c>
    </row>
    <row r="5694" spans="1:2" x14ac:dyDescent="0.35">
      <c r="A5694" t="s">
        <v>1036</v>
      </c>
      <c r="B5694">
        <f t="shared" si="350"/>
        <v>392</v>
      </c>
    </row>
    <row r="5695" spans="1:2" x14ac:dyDescent="0.35">
      <c r="A5695" t="s">
        <v>1041</v>
      </c>
      <c r="B5695">
        <f t="shared" si="350"/>
        <v>394</v>
      </c>
    </row>
    <row r="5696" spans="1:2" x14ac:dyDescent="0.35">
      <c r="A5696" t="s">
        <v>1039</v>
      </c>
      <c r="B5696">
        <f t="shared" si="350"/>
        <v>393</v>
      </c>
    </row>
    <row r="5697" spans="1:2" x14ac:dyDescent="0.35">
      <c r="A5697" t="s">
        <v>1041</v>
      </c>
      <c r="B5697">
        <f t="shared" si="350"/>
        <v>394</v>
      </c>
    </row>
    <row r="5698" spans="1:2" x14ac:dyDescent="0.35">
      <c r="A5698" t="s">
        <v>1035</v>
      </c>
      <c r="B5698">
        <f t="shared" si="350"/>
        <v>391</v>
      </c>
    </row>
    <row r="5699" spans="1:2" x14ac:dyDescent="0.35">
      <c r="A5699" t="s">
        <v>1024</v>
      </c>
      <c r="B5699">
        <f t="shared" si="350"/>
        <v>389</v>
      </c>
    </row>
    <row r="5700" spans="1:2" x14ac:dyDescent="0.35">
      <c r="A5700" t="s">
        <v>1012</v>
      </c>
      <c r="B5700">
        <f t="shared" ref="B5700:B5763" si="351">+VALUE(RIGHT(LEFT(A5700,13),3))</f>
        <v>384</v>
      </c>
    </row>
    <row r="5701" spans="1:2" x14ac:dyDescent="0.35">
      <c r="A5701" t="s">
        <v>1043</v>
      </c>
      <c r="B5701">
        <f t="shared" si="351"/>
        <v>381</v>
      </c>
    </row>
    <row r="5702" spans="1:2" x14ac:dyDescent="0.35">
      <c r="A5702" t="s">
        <v>1010</v>
      </c>
      <c r="B5702">
        <f t="shared" si="351"/>
        <v>376</v>
      </c>
    </row>
    <row r="5703" spans="1:2" x14ac:dyDescent="0.35">
      <c r="A5703" t="s">
        <v>1006</v>
      </c>
      <c r="B5703">
        <f t="shared" si="351"/>
        <v>372</v>
      </c>
    </row>
    <row r="5704" spans="1:2" x14ac:dyDescent="0.35">
      <c r="A5704" t="s">
        <v>1015</v>
      </c>
      <c r="B5704">
        <f t="shared" si="351"/>
        <v>367</v>
      </c>
    </row>
    <row r="5705" spans="1:2" x14ac:dyDescent="0.35">
      <c r="A5705" t="s">
        <v>1034</v>
      </c>
      <c r="B5705">
        <f t="shared" si="351"/>
        <v>364</v>
      </c>
    </row>
    <row r="5706" spans="1:2" x14ac:dyDescent="0.35">
      <c r="A5706" t="s">
        <v>1040</v>
      </c>
      <c r="B5706">
        <f t="shared" si="351"/>
        <v>361</v>
      </c>
    </row>
    <row r="5707" spans="1:2" x14ac:dyDescent="0.35">
      <c r="A5707" t="s">
        <v>1046</v>
      </c>
      <c r="B5707">
        <f t="shared" si="351"/>
        <v>359</v>
      </c>
    </row>
    <row r="5708" spans="1:2" x14ac:dyDescent="0.35">
      <c r="A5708" t="s">
        <v>1066</v>
      </c>
      <c r="B5708">
        <f t="shared" si="351"/>
        <v>358</v>
      </c>
    </row>
    <row r="5709" spans="1:2" x14ac:dyDescent="0.35">
      <c r="A5709" t="s">
        <v>1046</v>
      </c>
      <c r="B5709">
        <f t="shared" si="351"/>
        <v>359</v>
      </c>
    </row>
    <row r="5710" spans="1:2" x14ac:dyDescent="0.35">
      <c r="A5710" t="s">
        <v>1046</v>
      </c>
      <c r="B5710">
        <f t="shared" si="351"/>
        <v>359</v>
      </c>
    </row>
    <row r="5711" spans="1:2" x14ac:dyDescent="0.35">
      <c r="A5711" t="s">
        <v>1038</v>
      </c>
      <c r="B5711">
        <f t="shared" si="351"/>
        <v>363</v>
      </c>
    </row>
    <row r="5712" spans="1:2" x14ac:dyDescent="0.35">
      <c r="A5712" t="s">
        <v>1042</v>
      </c>
      <c r="B5712">
        <f t="shared" si="351"/>
        <v>365</v>
      </c>
    </row>
    <row r="5713" spans="1:2" x14ac:dyDescent="0.35">
      <c r="A5713" t="s">
        <v>1009</v>
      </c>
      <c r="B5713">
        <f t="shared" si="351"/>
        <v>370</v>
      </c>
    </row>
    <row r="5714" spans="1:2" x14ac:dyDescent="0.35">
      <c r="A5714" t="s">
        <v>1023</v>
      </c>
      <c r="B5714">
        <f t="shared" si="351"/>
        <v>374</v>
      </c>
    </row>
    <row r="5715" spans="1:2" x14ac:dyDescent="0.35">
      <c r="A5715" t="s">
        <v>1044</v>
      </c>
      <c r="B5715">
        <f t="shared" si="351"/>
        <v>379</v>
      </c>
    </row>
    <row r="5716" spans="1:2" x14ac:dyDescent="0.35">
      <c r="A5716" t="s">
        <v>1017</v>
      </c>
      <c r="B5716">
        <f t="shared" si="351"/>
        <v>382</v>
      </c>
    </row>
    <row r="5717" spans="1:2" x14ac:dyDescent="0.35">
      <c r="A5717" t="s">
        <v>1019</v>
      </c>
      <c r="B5717">
        <f t="shared" si="351"/>
        <v>387</v>
      </c>
    </row>
    <row r="5718" spans="1:2" x14ac:dyDescent="0.35">
      <c r="A5718" t="s">
        <v>1033</v>
      </c>
      <c r="B5718">
        <f t="shared" si="351"/>
        <v>390</v>
      </c>
    </row>
    <row r="5719" spans="1:2" x14ac:dyDescent="0.35">
      <c r="A5719" t="s">
        <v>1039</v>
      </c>
      <c r="B5719">
        <f t="shared" si="351"/>
        <v>393</v>
      </c>
    </row>
    <row r="5720" spans="1:2" x14ac:dyDescent="0.35">
      <c r="A5720" t="s">
        <v>1041</v>
      </c>
      <c r="B5720">
        <f t="shared" si="351"/>
        <v>394</v>
      </c>
    </row>
    <row r="5721" spans="1:2" x14ac:dyDescent="0.35">
      <c r="A5721" t="s">
        <v>1047</v>
      </c>
      <c r="B5721">
        <f t="shared" si="351"/>
        <v>395</v>
      </c>
    </row>
    <row r="5722" spans="1:2" x14ac:dyDescent="0.35">
      <c r="A5722" t="s">
        <v>1041</v>
      </c>
      <c r="B5722">
        <f t="shared" si="351"/>
        <v>394</v>
      </c>
    </row>
    <row r="5723" spans="1:2" x14ac:dyDescent="0.35">
      <c r="A5723" t="s">
        <v>1039</v>
      </c>
      <c r="B5723">
        <f t="shared" si="351"/>
        <v>393</v>
      </c>
    </row>
    <row r="5724" spans="1:2" x14ac:dyDescent="0.35">
      <c r="A5724" t="s">
        <v>1024</v>
      </c>
      <c r="B5724">
        <f t="shared" si="351"/>
        <v>389</v>
      </c>
    </row>
    <row r="5725" spans="1:2" x14ac:dyDescent="0.35">
      <c r="A5725" t="s">
        <v>1013</v>
      </c>
      <c r="B5725">
        <f t="shared" si="351"/>
        <v>386</v>
      </c>
    </row>
    <row r="5726" spans="1:2" x14ac:dyDescent="0.35">
      <c r="A5726" t="s">
        <v>1043</v>
      </c>
      <c r="B5726">
        <f t="shared" si="351"/>
        <v>381</v>
      </c>
    </row>
    <row r="5727" spans="1:2" x14ac:dyDescent="0.35">
      <c r="A5727" t="s">
        <v>1016</v>
      </c>
      <c r="B5727">
        <f t="shared" si="351"/>
        <v>377</v>
      </c>
    </row>
    <row r="5728" spans="1:2" x14ac:dyDescent="0.35">
      <c r="A5728" t="s">
        <v>1006</v>
      </c>
      <c r="B5728">
        <f t="shared" si="351"/>
        <v>372</v>
      </c>
    </row>
    <row r="5729" spans="1:2" x14ac:dyDescent="0.35">
      <c r="A5729" t="s">
        <v>1008</v>
      </c>
      <c r="B5729">
        <f t="shared" si="351"/>
        <v>369</v>
      </c>
    </row>
    <row r="5730" spans="1:2" x14ac:dyDescent="0.35">
      <c r="A5730" t="s">
        <v>1034</v>
      </c>
      <c r="B5730">
        <f t="shared" si="351"/>
        <v>364</v>
      </c>
    </row>
    <row r="5731" spans="1:2" x14ac:dyDescent="0.35">
      <c r="A5731" t="s">
        <v>1037</v>
      </c>
      <c r="B5731">
        <f t="shared" si="351"/>
        <v>362</v>
      </c>
    </row>
    <row r="5732" spans="1:2" x14ac:dyDescent="0.35">
      <c r="A5732" t="s">
        <v>1046</v>
      </c>
      <c r="B5732">
        <f t="shared" si="351"/>
        <v>359</v>
      </c>
    </row>
    <row r="5733" spans="1:2" x14ac:dyDescent="0.35">
      <c r="A5733" t="s">
        <v>1046</v>
      </c>
      <c r="B5733">
        <f t="shared" si="351"/>
        <v>359</v>
      </c>
    </row>
    <row r="5734" spans="1:2" x14ac:dyDescent="0.35">
      <c r="A5734" t="s">
        <v>1066</v>
      </c>
      <c r="B5734">
        <f t="shared" si="351"/>
        <v>358</v>
      </c>
    </row>
    <row r="5735" spans="1:2" x14ac:dyDescent="0.35">
      <c r="A5735" t="s">
        <v>1045</v>
      </c>
      <c r="B5735">
        <f t="shared" si="351"/>
        <v>360</v>
      </c>
    </row>
    <row r="5736" spans="1:2" x14ac:dyDescent="0.35">
      <c r="A5736" t="s">
        <v>1040</v>
      </c>
      <c r="B5736">
        <f t="shared" si="351"/>
        <v>361</v>
      </c>
    </row>
    <row r="5737" spans="1:2" x14ac:dyDescent="0.35">
      <c r="A5737" t="s">
        <v>1042</v>
      </c>
      <c r="B5737">
        <f t="shared" si="351"/>
        <v>365</v>
      </c>
    </row>
    <row r="5738" spans="1:2" x14ac:dyDescent="0.35">
      <c r="A5738" t="s">
        <v>1014</v>
      </c>
      <c r="B5738">
        <f t="shared" si="351"/>
        <v>368</v>
      </c>
    </row>
    <row r="5739" spans="1:2" x14ac:dyDescent="0.35">
      <c r="A5739" t="s">
        <v>1021</v>
      </c>
      <c r="B5739">
        <f t="shared" si="351"/>
        <v>373</v>
      </c>
    </row>
    <row r="5740" spans="1:2" x14ac:dyDescent="0.35">
      <c r="A5740" t="s">
        <v>1016</v>
      </c>
      <c r="B5740">
        <f t="shared" si="351"/>
        <v>377</v>
      </c>
    </row>
    <row r="5741" spans="1:2" x14ac:dyDescent="0.35">
      <c r="A5741" t="s">
        <v>1017</v>
      </c>
      <c r="B5741">
        <f t="shared" si="351"/>
        <v>382</v>
      </c>
    </row>
    <row r="5742" spans="1:2" x14ac:dyDescent="0.35">
      <c r="A5742" t="s">
        <v>1031</v>
      </c>
      <c r="B5742">
        <f t="shared" si="351"/>
        <v>385</v>
      </c>
    </row>
    <row r="5743" spans="1:2" x14ac:dyDescent="0.35">
      <c r="A5743" t="s">
        <v>1024</v>
      </c>
      <c r="B5743">
        <f t="shared" si="351"/>
        <v>389</v>
      </c>
    </row>
    <row r="5744" spans="1:2" x14ac:dyDescent="0.35">
      <c r="A5744" t="s">
        <v>1035</v>
      </c>
      <c r="B5744">
        <f t="shared" si="351"/>
        <v>391</v>
      </c>
    </row>
    <row r="5745" spans="1:2" x14ac:dyDescent="0.35">
      <c r="A5745" t="s">
        <v>1041</v>
      </c>
      <c r="B5745">
        <f t="shared" si="351"/>
        <v>394</v>
      </c>
    </row>
    <row r="5746" spans="1:2" x14ac:dyDescent="0.35">
      <c r="A5746" t="s">
        <v>1039</v>
      </c>
      <c r="B5746">
        <f t="shared" si="351"/>
        <v>393</v>
      </c>
    </row>
    <row r="5747" spans="1:2" x14ac:dyDescent="0.35">
      <c r="A5747" t="s">
        <v>1041</v>
      </c>
      <c r="B5747">
        <f t="shared" si="351"/>
        <v>394</v>
      </c>
    </row>
    <row r="5748" spans="1:2" x14ac:dyDescent="0.35">
      <c r="A5748" t="s">
        <v>1035</v>
      </c>
      <c r="B5748">
        <f t="shared" si="351"/>
        <v>391</v>
      </c>
    </row>
    <row r="5749" spans="1:2" x14ac:dyDescent="0.35">
      <c r="A5749" t="s">
        <v>1033</v>
      </c>
      <c r="B5749">
        <f t="shared" si="351"/>
        <v>390</v>
      </c>
    </row>
    <row r="5750" spans="1:2" x14ac:dyDescent="0.35">
      <c r="A5750" t="s">
        <v>1031</v>
      </c>
      <c r="B5750">
        <f t="shared" si="351"/>
        <v>385</v>
      </c>
    </row>
    <row r="5751" spans="1:2" x14ac:dyDescent="0.35">
      <c r="A5751" t="s">
        <v>1017</v>
      </c>
      <c r="B5751">
        <f t="shared" si="351"/>
        <v>382</v>
      </c>
    </row>
    <row r="5752" spans="1:2" x14ac:dyDescent="0.35">
      <c r="A5752" t="s">
        <v>1020</v>
      </c>
      <c r="B5752">
        <f t="shared" si="351"/>
        <v>378</v>
      </c>
    </row>
    <row r="5753" spans="1:2" x14ac:dyDescent="0.35">
      <c r="A5753" t="s">
        <v>1023</v>
      </c>
      <c r="B5753">
        <f t="shared" si="351"/>
        <v>374</v>
      </c>
    </row>
    <row r="5754" spans="1:2" x14ac:dyDescent="0.35">
      <c r="A5754" t="s">
        <v>1008</v>
      </c>
      <c r="B5754">
        <f t="shared" si="351"/>
        <v>369</v>
      </c>
    </row>
    <row r="5755" spans="1:2" x14ac:dyDescent="0.35">
      <c r="A5755" t="s">
        <v>1022</v>
      </c>
      <c r="B5755">
        <f t="shared" si="351"/>
        <v>366</v>
      </c>
    </row>
    <row r="5756" spans="1:2" x14ac:dyDescent="0.35">
      <c r="A5756" t="s">
        <v>1037</v>
      </c>
      <c r="B5756">
        <f t="shared" si="351"/>
        <v>362</v>
      </c>
    </row>
    <row r="5757" spans="1:2" x14ac:dyDescent="0.35">
      <c r="A5757" t="s">
        <v>1040</v>
      </c>
      <c r="B5757">
        <f t="shared" si="351"/>
        <v>361</v>
      </c>
    </row>
    <row r="5758" spans="1:2" x14ac:dyDescent="0.35">
      <c r="A5758" t="s">
        <v>1046</v>
      </c>
      <c r="B5758">
        <f t="shared" si="351"/>
        <v>359</v>
      </c>
    </row>
    <row r="5759" spans="1:2" x14ac:dyDescent="0.35">
      <c r="A5759" t="s">
        <v>1045</v>
      </c>
      <c r="B5759">
        <f t="shared" si="351"/>
        <v>360</v>
      </c>
    </row>
    <row r="5760" spans="1:2" x14ac:dyDescent="0.35">
      <c r="A5760" t="s">
        <v>1045</v>
      </c>
      <c r="B5760">
        <f t="shared" si="351"/>
        <v>360</v>
      </c>
    </row>
    <row r="5761" spans="1:2" x14ac:dyDescent="0.35">
      <c r="A5761" t="s">
        <v>1038</v>
      </c>
      <c r="B5761">
        <f t="shared" si="351"/>
        <v>363</v>
      </c>
    </row>
    <row r="5762" spans="1:2" x14ac:dyDescent="0.35">
      <c r="A5762" t="s">
        <v>1034</v>
      </c>
      <c r="B5762">
        <f t="shared" si="351"/>
        <v>364</v>
      </c>
    </row>
    <row r="5763" spans="1:2" x14ac:dyDescent="0.35">
      <c r="A5763" t="s">
        <v>1008</v>
      </c>
      <c r="B5763">
        <f t="shared" si="351"/>
        <v>369</v>
      </c>
    </row>
    <row r="5764" spans="1:2" x14ac:dyDescent="0.35">
      <c r="A5764" t="s">
        <v>1006</v>
      </c>
      <c r="B5764">
        <f t="shared" ref="B5764:B5827" si="352">+VALUE(RIGHT(LEFT(A5764,13),3))</f>
        <v>372</v>
      </c>
    </row>
    <row r="5765" spans="1:2" x14ac:dyDescent="0.35">
      <c r="A5765" t="s">
        <v>1016</v>
      </c>
      <c r="B5765">
        <f t="shared" si="352"/>
        <v>377</v>
      </c>
    </row>
    <row r="5766" spans="1:2" x14ac:dyDescent="0.35">
      <c r="A5766" t="s">
        <v>1011</v>
      </c>
      <c r="B5766">
        <f t="shared" si="352"/>
        <v>380</v>
      </c>
    </row>
    <row r="5767" spans="1:2" x14ac:dyDescent="0.35">
      <c r="A5767" t="s">
        <v>1031</v>
      </c>
      <c r="B5767">
        <f t="shared" si="352"/>
        <v>385</v>
      </c>
    </row>
    <row r="5768" spans="1:2" x14ac:dyDescent="0.35">
      <c r="A5768" t="s">
        <v>1019</v>
      </c>
      <c r="B5768">
        <f t="shared" si="352"/>
        <v>387</v>
      </c>
    </row>
    <row r="5769" spans="1:2" x14ac:dyDescent="0.35">
      <c r="A5769" t="s">
        <v>1033</v>
      </c>
      <c r="B5769">
        <f t="shared" si="352"/>
        <v>390</v>
      </c>
    </row>
    <row r="5770" spans="1:2" x14ac:dyDescent="0.35">
      <c r="A5770" t="s">
        <v>1035</v>
      </c>
      <c r="B5770">
        <f t="shared" si="352"/>
        <v>391</v>
      </c>
    </row>
    <row r="5771" spans="1:2" x14ac:dyDescent="0.35">
      <c r="A5771" t="s">
        <v>1039</v>
      </c>
      <c r="B5771">
        <f t="shared" si="352"/>
        <v>393</v>
      </c>
    </row>
    <row r="5772" spans="1:2" x14ac:dyDescent="0.35">
      <c r="A5772" t="s">
        <v>1035</v>
      </c>
      <c r="B5772">
        <f t="shared" si="352"/>
        <v>391</v>
      </c>
    </row>
    <row r="5773" spans="1:2" x14ac:dyDescent="0.35">
      <c r="A5773" t="s">
        <v>1035</v>
      </c>
      <c r="B5773">
        <f t="shared" si="352"/>
        <v>391</v>
      </c>
    </row>
    <row r="5774" spans="1:2" x14ac:dyDescent="0.35">
      <c r="A5774" t="s">
        <v>1024</v>
      </c>
      <c r="B5774">
        <f t="shared" si="352"/>
        <v>389</v>
      </c>
    </row>
    <row r="5775" spans="1:2" x14ac:dyDescent="0.35">
      <c r="A5775" t="s">
        <v>1019</v>
      </c>
      <c r="B5775">
        <f t="shared" si="352"/>
        <v>387</v>
      </c>
    </row>
    <row r="5776" spans="1:2" x14ac:dyDescent="0.35">
      <c r="A5776" t="s">
        <v>1017</v>
      </c>
      <c r="B5776">
        <f t="shared" si="352"/>
        <v>382</v>
      </c>
    </row>
    <row r="5777" spans="1:2" x14ac:dyDescent="0.35">
      <c r="A5777" t="s">
        <v>1044</v>
      </c>
      <c r="B5777">
        <f t="shared" si="352"/>
        <v>379</v>
      </c>
    </row>
    <row r="5778" spans="1:2" x14ac:dyDescent="0.35">
      <c r="A5778" t="s">
        <v>1030</v>
      </c>
      <c r="B5778">
        <f t="shared" si="352"/>
        <v>375</v>
      </c>
    </row>
    <row r="5779" spans="1:2" x14ac:dyDescent="0.35">
      <c r="A5779" t="s">
        <v>1006</v>
      </c>
      <c r="B5779">
        <f t="shared" si="352"/>
        <v>372</v>
      </c>
    </row>
    <row r="5780" spans="1:2" x14ac:dyDescent="0.35">
      <c r="A5780" t="s">
        <v>1015</v>
      </c>
      <c r="B5780">
        <f t="shared" si="352"/>
        <v>367</v>
      </c>
    </row>
    <row r="5781" spans="1:2" x14ac:dyDescent="0.35">
      <c r="A5781" t="s">
        <v>1042</v>
      </c>
      <c r="B5781">
        <f t="shared" si="352"/>
        <v>365</v>
      </c>
    </row>
    <row r="5782" spans="1:2" x14ac:dyDescent="0.35">
      <c r="A5782" t="s">
        <v>1038</v>
      </c>
      <c r="B5782">
        <f t="shared" si="352"/>
        <v>363</v>
      </c>
    </row>
    <row r="5783" spans="1:2" x14ac:dyDescent="0.35">
      <c r="A5783" t="s">
        <v>1037</v>
      </c>
      <c r="B5783">
        <f t="shared" si="352"/>
        <v>362</v>
      </c>
    </row>
    <row r="5784" spans="1:2" x14ac:dyDescent="0.35">
      <c r="A5784" t="s">
        <v>1040</v>
      </c>
      <c r="B5784">
        <f t="shared" si="352"/>
        <v>361</v>
      </c>
    </row>
    <row r="5785" spans="1:2" x14ac:dyDescent="0.35">
      <c r="A5785" t="s">
        <v>1037</v>
      </c>
      <c r="B5785">
        <f t="shared" si="352"/>
        <v>362</v>
      </c>
    </row>
    <row r="5786" spans="1:2" x14ac:dyDescent="0.35">
      <c r="A5786" t="s">
        <v>1037</v>
      </c>
      <c r="B5786">
        <f t="shared" si="352"/>
        <v>362</v>
      </c>
    </row>
    <row r="5787" spans="1:2" x14ac:dyDescent="0.35">
      <c r="A5787" t="s">
        <v>1022</v>
      </c>
      <c r="B5787">
        <f t="shared" si="352"/>
        <v>366</v>
      </c>
    </row>
    <row r="5788" spans="1:2" x14ac:dyDescent="0.35">
      <c r="A5788" t="s">
        <v>1014</v>
      </c>
      <c r="B5788">
        <f t="shared" si="352"/>
        <v>368</v>
      </c>
    </row>
    <row r="5789" spans="1:2" x14ac:dyDescent="0.35">
      <c r="A5789" t="s">
        <v>1006</v>
      </c>
      <c r="B5789">
        <f t="shared" si="352"/>
        <v>372</v>
      </c>
    </row>
    <row r="5790" spans="1:2" x14ac:dyDescent="0.35">
      <c r="A5790" t="s">
        <v>1023</v>
      </c>
      <c r="B5790">
        <f t="shared" si="352"/>
        <v>374</v>
      </c>
    </row>
    <row r="5791" spans="1:2" x14ac:dyDescent="0.35">
      <c r="A5791" t="s">
        <v>1044</v>
      </c>
      <c r="B5791">
        <f t="shared" si="352"/>
        <v>379</v>
      </c>
    </row>
    <row r="5792" spans="1:2" x14ac:dyDescent="0.35">
      <c r="A5792" t="s">
        <v>1017</v>
      </c>
      <c r="B5792">
        <f t="shared" si="352"/>
        <v>382</v>
      </c>
    </row>
    <row r="5793" spans="1:2" x14ac:dyDescent="0.35">
      <c r="A5793" t="s">
        <v>1013</v>
      </c>
      <c r="B5793">
        <f t="shared" si="352"/>
        <v>386</v>
      </c>
    </row>
    <row r="5794" spans="1:2" x14ac:dyDescent="0.35">
      <c r="A5794" t="s">
        <v>1019</v>
      </c>
      <c r="B5794">
        <f t="shared" si="352"/>
        <v>387</v>
      </c>
    </row>
    <row r="5795" spans="1:2" x14ac:dyDescent="0.35">
      <c r="A5795" t="s">
        <v>1033</v>
      </c>
      <c r="B5795">
        <f t="shared" si="352"/>
        <v>390</v>
      </c>
    </row>
    <row r="5796" spans="1:2" x14ac:dyDescent="0.35">
      <c r="A5796" t="s">
        <v>1033</v>
      </c>
      <c r="B5796">
        <f t="shared" si="352"/>
        <v>390</v>
      </c>
    </row>
    <row r="5797" spans="1:2" x14ac:dyDescent="0.35">
      <c r="A5797" t="s">
        <v>1035</v>
      </c>
      <c r="B5797">
        <f t="shared" si="352"/>
        <v>391</v>
      </c>
    </row>
    <row r="5798" spans="1:2" x14ac:dyDescent="0.35">
      <c r="A5798" t="s">
        <v>1024</v>
      </c>
      <c r="B5798">
        <f t="shared" si="352"/>
        <v>389</v>
      </c>
    </row>
    <row r="5799" spans="1:2" x14ac:dyDescent="0.35">
      <c r="A5799" t="s">
        <v>1018</v>
      </c>
      <c r="B5799">
        <f t="shared" si="352"/>
        <v>388</v>
      </c>
    </row>
    <row r="5800" spans="1:2" x14ac:dyDescent="0.35">
      <c r="A5800" t="s">
        <v>1013</v>
      </c>
      <c r="B5800">
        <f t="shared" si="352"/>
        <v>386</v>
      </c>
    </row>
    <row r="5801" spans="1:2" x14ac:dyDescent="0.35">
      <c r="A5801" t="s">
        <v>1227</v>
      </c>
      <c r="B5801">
        <f t="shared" si="352"/>
        <v>102</v>
      </c>
    </row>
    <row r="5802" spans="1:2" x14ac:dyDescent="0.35">
      <c r="B5802" t="e">
        <f t="shared" si="352"/>
        <v>#VALUE!</v>
      </c>
    </row>
    <row r="5803" spans="1:2" x14ac:dyDescent="0.35">
      <c r="A5803" t="s">
        <v>1194</v>
      </c>
      <c r="B5803" t="e">
        <f t="shared" si="352"/>
        <v>#VALUE!</v>
      </c>
    </row>
    <row r="5804" spans="1:2" x14ac:dyDescent="0.35">
      <c r="A5804" t="s">
        <v>1195</v>
      </c>
      <c r="B5804" t="e">
        <f t="shared" si="352"/>
        <v>#VALUE!</v>
      </c>
    </row>
    <row r="5805" spans="1:2" x14ac:dyDescent="0.35">
      <c r="A5805" t="s">
        <v>1196</v>
      </c>
      <c r="B5805" t="e">
        <f t="shared" si="352"/>
        <v>#VALUE!</v>
      </c>
    </row>
    <row r="5806" spans="1:2" x14ac:dyDescent="0.35">
      <c r="B5806" t="e">
        <f t="shared" si="352"/>
        <v>#VALUE!</v>
      </c>
    </row>
    <row r="5807" spans="1:2" x14ac:dyDescent="0.35">
      <c r="A5807" t="s">
        <v>1197</v>
      </c>
      <c r="B5807" t="e">
        <f t="shared" si="352"/>
        <v>#VALUE!</v>
      </c>
    </row>
    <row r="5808" spans="1:2" x14ac:dyDescent="0.35">
      <c r="A5808" t="s">
        <v>1010</v>
      </c>
      <c r="B5808">
        <f t="shared" si="352"/>
        <v>376</v>
      </c>
    </row>
    <row r="5809" spans="1:2" x14ac:dyDescent="0.35">
      <c r="A5809" t="s">
        <v>1044</v>
      </c>
      <c r="B5809">
        <f t="shared" si="352"/>
        <v>379</v>
      </c>
    </row>
    <row r="5810" spans="1:2" x14ac:dyDescent="0.35">
      <c r="A5810" t="s">
        <v>1012</v>
      </c>
      <c r="B5810">
        <f t="shared" si="352"/>
        <v>384</v>
      </c>
    </row>
    <row r="5811" spans="1:2" x14ac:dyDescent="0.35">
      <c r="A5811" t="s">
        <v>1013</v>
      </c>
      <c r="B5811">
        <f t="shared" si="352"/>
        <v>386</v>
      </c>
    </row>
    <row r="5812" spans="1:2" x14ac:dyDescent="0.35">
      <c r="A5812" t="s">
        <v>1033</v>
      </c>
      <c r="B5812">
        <f t="shared" si="352"/>
        <v>390</v>
      </c>
    </row>
    <row r="5813" spans="1:2" x14ac:dyDescent="0.35">
      <c r="A5813" t="s">
        <v>1035</v>
      </c>
      <c r="B5813">
        <f t="shared" si="352"/>
        <v>391</v>
      </c>
    </row>
    <row r="5814" spans="1:2" x14ac:dyDescent="0.35">
      <c r="A5814" t="s">
        <v>1039</v>
      </c>
      <c r="B5814">
        <f t="shared" si="352"/>
        <v>393</v>
      </c>
    </row>
    <row r="5815" spans="1:2" x14ac:dyDescent="0.35">
      <c r="A5815" t="s">
        <v>1036</v>
      </c>
      <c r="B5815">
        <f t="shared" si="352"/>
        <v>392</v>
      </c>
    </row>
    <row r="5816" spans="1:2" x14ac:dyDescent="0.35">
      <c r="A5816" t="s">
        <v>1036</v>
      </c>
      <c r="B5816">
        <f t="shared" si="352"/>
        <v>392</v>
      </c>
    </row>
    <row r="5817" spans="1:2" x14ac:dyDescent="0.35">
      <c r="A5817" t="s">
        <v>1024</v>
      </c>
      <c r="B5817">
        <f t="shared" si="352"/>
        <v>389</v>
      </c>
    </row>
    <row r="5818" spans="1:2" x14ac:dyDescent="0.35">
      <c r="A5818" t="s">
        <v>1019</v>
      </c>
      <c r="B5818">
        <f t="shared" si="352"/>
        <v>387</v>
      </c>
    </row>
    <row r="5819" spans="1:2" x14ac:dyDescent="0.35">
      <c r="A5819" t="s">
        <v>1032</v>
      </c>
      <c r="B5819">
        <f t="shared" si="352"/>
        <v>383</v>
      </c>
    </row>
    <row r="5820" spans="1:2" x14ac:dyDescent="0.35">
      <c r="A5820" t="s">
        <v>1011</v>
      </c>
      <c r="B5820">
        <f t="shared" si="352"/>
        <v>380</v>
      </c>
    </row>
    <row r="5821" spans="1:2" x14ac:dyDescent="0.35">
      <c r="A5821" t="s">
        <v>1030</v>
      </c>
      <c r="B5821">
        <f t="shared" si="352"/>
        <v>375</v>
      </c>
    </row>
    <row r="5822" spans="1:2" x14ac:dyDescent="0.35">
      <c r="A5822" t="s">
        <v>1007</v>
      </c>
      <c r="B5822">
        <f t="shared" si="352"/>
        <v>371</v>
      </c>
    </row>
    <row r="5823" spans="1:2" x14ac:dyDescent="0.35">
      <c r="A5823" t="s">
        <v>1015</v>
      </c>
      <c r="B5823">
        <f t="shared" si="352"/>
        <v>367</v>
      </c>
    </row>
    <row r="5824" spans="1:2" x14ac:dyDescent="0.35">
      <c r="A5824" t="s">
        <v>1042</v>
      </c>
      <c r="B5824">
        <f t="shared" si="352"/>
        <v>365</v>
      </c>
    </row>
    <row r="5825" spans="1:2" x14ac:dyDescent="0.35">
      <c r="A5825" t="s">
        <v>1040</v>
      </c>
      <c r="B5825">
        <f t="shared" si="352"/>
        <v>361</v>
      </c>
    </row>
    <row r="5826" spans="1:2" x14ac:dyDescent="0.35">
      <c r="A5826" t="s">
        <v>1040</v>
      </c>
      <c r="B5826">
        <f t="shared" si="352"/>
        <v>361</v>
      </c>
    </row>
    <row r="5827" spans="1:2" x14ac:dyDescent="0.35">
      <c r="A5827" t="s">
        <v>1046</v>
      </c>
      <c r="B5827">
        <f t="shared" si="352"/>
        <v>359</v>
      </c>
    </row>
    <row r="5828" spans="1:2" x14ac:dyDescent="0.35">
      <c r="A5828" t="s">
        <v>1045</v>
      </c>
      <c r="B5828">
        <f t="shared" ref="B5828:B5891" si="353">+VALUE(RIGHT(LEFT(A5828,13),3))</f>
        <v>360</v>
      </c>
    </row>
    <row r="5829" spans="1:2" x14ac:dyDescent="0.35">
      <c r="A5829" t="s">
        <v>1040</v>
      </c>
      <c r="B5829">
        <f t="shared" si="353"/>
        <v>361</v>
      </c>
    </row>
    <row r="5830" spans="1:2" x14ac:dyDescent="0.35">
      <c r="A5830" t="s">
        <v>1034</v>
      </c>
      <c r="B5830">
        <f t="shared" si="353"/>
        <v>364</v>
      </c>
    </row>
    <row r="5831" spans="1:2" x14ac:dyDescent="0.35">
      <c r="A5831" t="s">
        <v>1022</v>
      </c>
      <c r="B5831">
        <f t="shared" si="353"/>
        <v>366</v>
      </c>
    </row>
    <row r="5832" spans="1:2" x14ac:dyDescent="0.35">
      <c r="A5832" t="s">
        <v>1007</v>
      </c>
      <c r="B5832">
        <f t="shared" si="353"/>
        <v>371</v>
      </c>
    </row>
    <row r="5833" spans="1:2" x14ac:dyDescent="0.35">
      <c r="A5833" t="s">
        <v>1023</v>
      </c>
      <c r="B5833">
        <f t="shared" si="353"/>
        <v>374</v>
      </c>
    </row>
    <row r="5834" spans="1:2" x14ac:dyDescent="0.35">
      <c r="A5834" t="s">
        <v>1011</v>
      </c>
      <c r="B5834">
        <f t="shared" si="353"/>
        <v>380</v>
      </c>
    </row>
    <row r="5835" spans="1:2" x14ac:dyDescent="0.35">
      <c r="A5835" t="s">
        <v>1017</v>
      </c>
      <c r="B5835">
        <f t="shared" si="353"/>
        <v>382</v>
      </c>
    </row>
    <row r="5836" spans="1:2" x14ac:dyDescent="0.35">
      <c r="A5836" t="s">
        <v>1019</v>
      </c>
      <c r="B5836">
        <f t="shared" si="353"/>
        <v>387</v>
      </c>
    </row>
    <row r="5837" spans="1:2" x14ac:dyDescent="0.35">
      <c r="A5837" t="s">
        <v>1024</v>
      </c>
      <c r="B5837">
        <f t="shared" si="353"/>
        <v>389</v>
      </c>
    </row>
    <row r="5838" spans="1:2" x14ac:dyDescent="0.35">
      <c r="A5838" t="s">
        <v>1039</v>
      </c>
      <c r="B5838">
        <f t="shared" si="353"/>
        <v>393</v>
      </c>
    </row>
    <row r="5839" spans="1:2" x14ac:dyDescent="0.35">
      <c r="A5839" t="s">
        <v>1036</v>
      </c>
      <c r="B5839">
        <f t="shared" si="353"/>
        <v>392</v>
      </c>
    </row>
    <row r="5840" spans="1:2" x14ac:dyDescent="0.35">
      <c r="A5840" t="s">
        <v>1041</v>
      </c>
      <c r="B5840">
        <f t="shared" si="353"/>
        <v>394</v>
      </c>
    </row>
    <row r="5841" spans="1:2" x14ac:dyDescent="0.35">
      <c r="A5841" t="s">
        <v>1036</v>
      </c>
      <c r="B5841">
        <f t="shared" si="353"/>
        <v>392</v>
      </c>
    </row>
    <row r="5842" spans="1:2" x14ac:dyDescent="0.35">
      <c r="A5842" t="s">
        <v>1035</v>
      </c>
      <c r="B5842">
        <f t="shared" si="353"/>
        <v>391</v>
      </c>
    </row>
    <row r="5843" spans="1:2" x14ac:dyDescent="0.35">
      <c r="A5843" t="s">
        <v>1019</v>
      </c>
      <c r="B5843">
        <f t="shared" si="353"/>
        <v>387</v>
      </c>
    </row>
    <row r="5844" spans="1:2" x14ac:dyDescent="0.35">
      <c r="A5844" t="s">
        <v>1012</v>
      </c>
      <c r="B5844">
        <f t="shared" si="353"/>
        <v>384</v>
      </c>
    </row>
    <row r="5845" spans="1:2" x14ac:dyDescent="0.35">
      <c r="A5845" t="s">
        <v>1044</v>
      </c>
      <c r="B5845">
        <f t="shared" si="353"/>
        <v>379</v>
      </c>
    </row>
    <row r="5846" spans="1:2" x14ac:dyDescent="0.35">
      <c r="A5846" t="s">
        <v>1010</v>
      </c>
      <c r="B5846">
        <f t="shared" si="353"/>
        <v>376</v>
      </c>
    </row>
    <row r="5847" spans="1:2" x14ac:dyDescent="0.35">
      <c r="A5847" t="s">
        <v>1007</v>
      </c>
      <c r="B5847">
        <f t="shared" si="353"/>
        <v>371</v>
      </c>
    </row>
    <row r="5848" spans="1:2" x14ac:dyDescent="0.35">
      <c r="A5848" t="s">
        <v>1014</v>
      </c>
      <c r="B5848">
        <f t="shared" si="353"/>
        <v>368</v>
      </c>
    </row>
    <row r="5849" spans="1:2" x14ac:dyDescent="0.35">
      <c r="A5849" t="s">
        <v>1034</v>
      </c>
      <c r="B5849">
        <f t="shared" si="353"/>
        <v>364</v>
      </c>
    </row>
    <row r="5850" spans="1:2" x14ac:dyDescent="0.35">
      <c r="A5850" t="s">
        <v>1037</v>
      </c>
      <c r="B5850">
        <f t="shared" si="353"/>
        <v>362</v>
      </c>
    </row>
    <row r="5851" spans="1:2" x14ac:dyDescent="0.35">
      <c r="A5851" t="s">
        <v>1046</v>
      </c>
      <c r="B5851">
        <f t="shared" si="353"/>
        <v>359</v>
      </c>
    </row>
    <row r="5852" spans="1:2" x14ac:dyDescent="0.35">
      <c r="A5852" t="s">
        <v>1045</v>
      </c>
      <c r="B5852">
        <f t="shared" si="353"/>
        <v>360</v>
      </c>
    </row>
    <row r="5853" spans="1:2" x14ac:dyDescent="0.35">
      <c r="A5853" t="s">
        <v>1046</v>
      </c>
      <c r="B5853">
        <f t="shared" si="353"/>
        <v>359</v>
      </c>
    </row>
    <row r="5854" spans="1:2" x14ac:dyDescent="0.35">
      <c r="A5854" t="s">
        <v>1040</v>
      </c>
      <c r="B5854">
        <f t="shared" si="353"/>
        <v>361</v>
      </c>
    </row>
    <row r="5855" spans="1:2" x14ac:dyDescent="0.35">
      <c r="A5855" t="s">
        <v>1038</v>
      </c>
      <c r="B5855">
        <f t="shared" si="353"/>
        <v>363</v>
      </c>
    </row>
    <row r="5856" spans="1:2" x14ac:dyDescent="0.35">
      <c r="A5856" t="s">
        <v>1015</v>
      </c>
      <c r="B5856">
        <f t="shared" si="353"/>
        <v>367</v>
      </c>
    </row>
    <row r="5857" spans="1:2" x14ac:dyDescent="0.35">
      <c r="A5857" t="s">
        <v>1009</v>
      </c>
      <c r="B5857">
        <f t="shared" si="353"/>
        <v>370</v>
      </c>
    </row>
    <row r="5858" spans="1:2" x14ac:dyDescent="0.35">
      <c r="A5858" t="s">
        <v>1030</v>
      </c>
      <c r="B5858">
        <f t="shared" si="353"/>
        <v>375</v>
      </c>
    </row>
    <row r="5859" spans="1:2" x14ac:dyDescent="0.35">
      <c r="A5859" t="s">
        <v>1044</v>
      </c>
      <c r="B5859">
        <f t="shared" si="353"/>
        <v>379</v>
      </c>
    </row>
    <row r="5860" spans="1:2" x14ac:dyDescent="0.35">
      <c r="A5860" t="s">
        <v>1012</v>
      </c>
      <c r="B5860">
        <f t="shared" si="353"/>
        <v>384</v>
      </c>
    </row>
    <row r="5861" spans="1:2" x14ac:dyDescent="0.35">
      <c r="A5861" t="s">
        <v>1013</v>
      </c>
      <c r="B5861">
        <f t="shared" si="353"/>
        <v>386</v>
      </c>
    </row>
    <row r="5862" spans="1:2" x14ac:dyDescent="0.35">
      <c r="A5862" t="s">
        <v>1033</v>
      </c>
      <c r="B5862">
        <f t="shared" si="353"/>
        <v>390</v>
      </c>
    </row>
    <row r="5863" spans="1:2" x14ac:dyDescent="0.35">
      <c r="A5863" t="s">
        <v>1035</v>
      </c>
      <c r="B5863">
        <f t="shared" si="353"/>
        <v>391</v>
      </c>
    </row>
    <row r="5864" spans="1:2" x14ac:dyDescent="0.35">
      <c r="A5864" t="s">
        <v>1041</v>
      </c>
      <c r="B5864">
        <f t="shared" si="353"/>
        <v>394</v>
      </c>
    </row>
    <row r="5865" spans="1:2" x14ac:dyDescent="0.35">
      <c r="A5865" t="s">
        <v>1036</v>
      </c>
      <c r="B5865">
        <f t="shared" si="353"/>
        <v>392</v>
      </c>
    </row>
    <row r="5866" spans="1:2" x14ac:dyDescent="0.35">
      <c r="A5866" t="s">
        <v>1036</v>
      </c>
      <c r="B5866">
        <f t="shared" si="353"/>
        <v>392</v>
      </c>
    </row>
    <row r="5867" spans="1:2" x14ac:dyDescent="0.35">
      <c r="A5867" t="s">
        <v>1024</v>
      </c>
      <c r="B5867">
        <f t="shared" si="353"/>
        <v>389</v>
      </c>
    </row>
    <row r="5868" spans="1:2" x14ac:dyDescent="0.35">
      <c r="A5868" t="s">
        <v>1018</v>
      </c>
      <c r="B5868">
        <f t="shared" si="353"/>
        <v>388</v>
      </c>
    </row>
    <row r="5869" spans="1:2" x14ac:dyDescent="0.35">
      <c r="A5869" t="s">
        <v>1032</v>
      </c>
      <c r="B5869">
        <f t="shared" si="353"/>
        <v>383</v>
      </c>
    </row>
    <row r="5870" spans="1:2" x14ac:dyDescent="0.35">
      <c r="A5870" t="s">
        <v>1011</v>
      </c>
      <c r="B5870">
        <f t="shared" si="353"/>
        <v>380</v>
      </c>
    </row>
    <row r="5871" spans="1:2" x14ac:dyDescent="0.35">
      <c r="A5871" t="s">
        <v>1030</v>
      </c>
      <c r="B5871">
        <f t="shared" si="353"/>
        <v>375</v>
      </c>
    </row>
    <row r="5872" spans="1:2" x14ac:dyDescent="0.35">
      <c r="A5872" t="s">
        <v>1006</v>
      </c>
      <c r="B5872">
        <f t="shared" si="353"/>
        <v>372</v>
      </c>
    </row>
    <row r="5873" spans="1:2" x14ac:dyDescent="0.35">
      <c r="A5873" t="s">
        <v>1015</v>
      </c>
      <c r="B5873">
        <f t="shared" si="353"/>
        <v>367</v>
      </c>
    </row>
    <row r="5874" spans="1:2" x14ac:dyDescent="0.35">
      <c r="A5874" t="s">
        <v>1042</v>
      </c>
      <c r="B5874">
        <f t="shared" si="353"/>
        <v>365</v>
      </c>
    </row>
    <row r="5875" spans="1:2" x14ac:dyDescent="0.35">
      <c r="A5875" t="s">
        <v>1040</v>
      </c>
      <c r="B5875">
        <f t="shared" si="353"/>
        <v>361</v>
      </c>
    </row>
    <row r="5876" spans="1:2" x14ac:dyDescent="0.35">
      <c r="A5876" t="s">
        <v>1045</v>
      </c>
      <c r="B5876">
        <f t="shared" si="353"/>
        <v>360</v>
      </c>
    </row>
    <row r="5877" spans="1:2" x14ac:dyDescent="0.35">
      <c r="A5877" t="s">
        <v>1046</v>
      </c>
      <c r="B5877">
        <f t="shared" si="353"/>
        <v>359</v>
      </c>
    </row>
    <row r="5878" spans="1:2" x14ac:dyDescent="0.35">
      <c r="A5878" t="s">
        <v>1045</v>
      </c>
      <c r="B5878">
        <f t="shared" si="353"/>
        <v>360</v>
      </c>
    </row>
    <row r="5879" spans="1:2" x14ac:dyDescent="0.35">
      <c r="A5879" t="s">
        <v>1040</v>
      </c>
      <c r="B5879">
        <f t="shared" si="353"/>
        <v>361</v>
      </c>
    </row>
    <row r="5880" spans="1:2" x14ac:dyDescent="0.35">
      <c r="A5880" t="s">
        <v>1034</v>
      </c>
      <c r="B5880">
        <f t="shared" si="353"/>
        <v>364</v>
      </c>
    </row>
    <row r="5881" spans="1:2" x14ac:dyDescent="0.35">
      <c r="A5881" t="s">
        <v>1015</v>
      </c>
      <c r="B5881">
        <f t="shared" si="353"/>
        <v>367</v>
      </c>
    </row>
    <row r="5882" spans="1:2" x14ac:dyDescent="0.35">
      <c r="A5882" t="s">
        <v>1007</v>
      </c>
      <c r="B5882">
        <f t="shared" si="353"/>
        <v>371</v>
      </c>
    </row>
    <row r="5883" spans="1:2" x14ac:dyDescent="0.35">
      <c r="A5883" t="s">
        <v>1023</v>
      </c>
      <c r="B5883">
        <f t="shared" si="353"/>
        <v>374</v>
      </c>
    </row>
    <row r="5884" spans="1:2" x14ac:dyDescent="0.35">
      <c r="A5884" t="s">
        <v>1044</v>
      </c>
      <c r="B5884">
        <f t="shared" si="353"/>
        <v>379</v>
      </c>
    </row>
    <row r="5885" spans="1:2" x14ac:dyDescent="0.35">
      <c r="A5885" t="s">
        <v>1017</v>
      </c>
      <c r="B5885">
        <f t="shared" si="353"/>
        <v>382</v>
      </c>
    </row>
    <row r="5886" spans="1:2" x14ac:dyDescent="0.35">
      <c r="A5886" t="s">
        <v>1019</v>
      </c>
      <c r="B5886">
        <f t="shared" si="353"/>
        <v>387</v>
      </c>
    </row>
    <row r="5887" spans="1:2" x14ac:dyDescent="0.35">
      <c r="A5887" t="s">
        <v>1024</v>
      </c>
      <c r="B5887">
        <f t="shared" si="353"/>
        <v>389</v>
      </c>
    </row>
    <row r="5888" spans="1:2" x14ac:dyDescent="0.35">
      <c r="A5888" t="s">
        <v>1036</v>
      </c>
      <c r="B5888">
        <f t="shared" si="353"/>
        <v>392</v>
      </c>
    </row>
    <row r="5889" spans="1:2" x14ac:dyDescent="0.35">
      <c r="A5889" t="s">
        <v>1036</v>
      </c>
      <c r="B5889">
        <f t="shared" si="353"/>
        <v>392</v>
      </c>
    </row>
    <row r="5890" spans="1:2" x14ac:dyDescent="0.35">
      <c r="A5890" t="s">
        <v>1039</v>
      </c>
      <c r="B5890">
        <f t="shared" si="353"/>
        <v>393</v>
      </c>
    </row>
    <row r="5891" spans="1:2" x14ac:dyDescent="0.35">
      <c r="A5891" t="s">
        <v>1035</v>
      </c>
      <c r="B5891">
        <f t="shared" si="353"/>
        <v>391</v>
      </c>
    </row>
    <row r="5892" spans="1:2" x14ac:dyDescent="0.35">
      <c r="A5892" t="s">
        <v>1033</v>
      </c>
      <c r="B5892">
        <f t="shared" ref="B5892:B5955" si="354">+VALUE(RIGHT(LEFT(A5892,13),3))</f>
        <v>390</v>
      </c>
    </row>
    <row r="5893" spans="1:2" x14ac:dyDescent="0.35">
      <c r="A5893" t="s">
        <v>1019</v>
      </c>
      <c r="B5893">
        <f t="shared" si="354"/>
        <v>387</v>
      </c>
    </row>
    <row r="5894" spans="1:2" x14ac:dyDescent="0.35">
      <c r="A5894" t="s">
        <v>1031</v>
      </c>
      <c r="B5894">
        <f t="shared" si="354"/>
        <v>385</v>
      </c>
    </row>
    <row r="5895" spans="1:2" x14ac:dyDescent="0.35">
      <c r="A5895" t="s">
        <v>1011</v>
      </c>
      <c r="B5895">
        <f t="shared" si="354"/>
        <v>380</v>
      </c>
    </row>
    <row r="5896" spans="1:2" x14ac:dyDescent="0.35">
      <c r="A5896" t="s">
        <v>1016</v>
      </c>
      <c r="B5896">
        <f t="shared" si="354"/>
        <v>377</v>
      </c>
    </row>
    <row r="5897" spans="1:2" x14ac:dyDescent="0.35">
      <c r="A5897" t="s">
        <v>1006</v>
      </c>
      <c r="B5897">
        <f t="shared" si="354"/>
        <v>372</v>
      </c>
    </row>
    <row r="5898" spans="1:2" x14ac:dyDescent="0.35">
      <c r="A5898" t="s">
        <v>1008</v>
      </c>
      <c r="B5898">
        <f t="shared" si="354"/>
        <v>369</v>
      </c>
    </row>
    <row r="5899" spans="1:2" x14ac:dyDescent="0.35">
      <c r="A5899" t="s">
        <v>1042</v>
      </c>
      <c r="B5899">
        <f t="shared" si="354"/>
        <v>365</v>
      </c>
    </row>
    <row r="5900" spans="1:2" x14ac:dyDescent="0.35">
      <c r="A5900" t="s">
        <v>1038</v>
      </c>
      <c r="B5900">
        <f t="shared" si="354"/>
        <v>363</v>
      </c>
    </row>
    <row r="5901" spans="1:2" x14ac:dyDescent="0.35">
      <c r="A5901" t="s">
        <v>1045</v>
      </c>
      <c r="B5901">
        <f t="shared" si="354"/>
        <v>360</v>
      </c>
    </row>
    <row r="5902" spans="1:2" x14ac:dyDescent="0.35">
      <c r="A5902" t="s">
        <v>1040</v>
      </c>
      <c r="B5902">
        <f t="shared" si="354"/>
        <v>361</v>
      </c>
    </row>
    <row r="5903" spans="1:2" x14ac:dyDescent="0.35">
      <c r="A5903" t="s">
        <v>1045</v>
      </c>
      <c r="B5903">
        <f t="shared" si="354"/>
        <v>360</v>
      </c>
    </row>
    <row r="5904" spans="1:2" x14ac:dyDescent="0.35">
      <c r="A5904" t="s">
        <v>1037</v>
      </c>
      <c r="B5904">
        <f t="shared" si="354"/>
        <v>362</v>
      </c>
    </row>
    <row r="5905" spans="1:2" x14ac:dyDescent="0.35">
      <c r="A5905" t="s">
        <v>1038</v>
      </c>
      <c r="B5905">
        <f t="shared" si="354"/>
        <v>363</v>
      </c>
    </row>
    <row r="5906" spans="1:2" x14ac:dyDescent="0.35">
      <c r="A5906" t="s">
        <v>1015</v>
      </c>
      <c r="B5906">
        <f t="shared" si="354"/>
        <v>367</v>
      </c>
    </row>
    <row r="5907" spans="1:2" x14ac:dyDescent="0.35">
      <c r="A5907" t="s">
        <v>1009</v>
      </c>
      <c r="B5907">
        <f t="shared" si="354"/>
        <v>370</v>
      </c>
    </row>
    <row r="5908" spans="1:2" x14ac:dyDescent="0.35">
      <c r="A5908" t="s">
        <v>1030</v>
      </c>
      <c r="B5908">
        <f t="shared" si="354"/>
        <v>375</v>
      </c>
    </row>
    <row r="5909" spans="1:2" x14ac:dyDescent="0.35">
      <c r="A5909" t="s">
        <v>1016</v>
      </c>
      <c r="B5909">
        <f t="shared" si="354"/>
        <v>377</v>
      </c>
    </row>
    <row r="5910" spans="1:2" x14ac:dyDescent="0.35">
      <c r="A5910" t="s">
        <v>1017</v>
      </c>
      <c r="B5910">
        <f t="shared" si="354"/>
        <v>382</v>
      </c>
    </row>
    <row r="5911" spans="1:2" x14ac:dyDescent="0.35">
      <c r="A5911" t="s">
        <v>1012</v>
      </c>
      <c r="B5911">
        <f t="shared" si="354"/>
        <v>384</v>
      </c>
    </row>
    <row r="5912" spans="1:2" x14ac:dyDescent="0.35">
      <c r="A5912" t="s">
        <v>1018</v>
      </c>
      <c r="B5912">
        <f t="shared" si="354"/>
        <v>388</v>
      </c>
    </row>
    <row r="5913" spans="1:2" x14ac:dyDescent="0.35">
      <c r="A5913" t="s">
        <v>1024</v>
      </c>
      <c r="B5913">
        <f t="shared" si="354"/>
        <v>389</v>
      </c>
    </row>
    <row r="5914" spans="1:2" x14ac:dyDescent="0.35">
      <c r="A5914" t="s">
        <v>1035</v>
      </c>
      <c r="B5914">
        <f t="shared" si="354"/>
        <v>391</v>
      </c>
    </row>
    <row r="5915" spans="1:2" x14ac:dyDescent="0.35">
      <c r="A5915" t="s">
        <v>1035</v>
      </c>
      <c r="B5915">
        <f t="shared" si="354"/>
        <v>391</v>
      </c>
    </row>
    <row r="5916" spans="1:2" x14ac:dyDescent="0.35">
      <c r="A5916" t="s">
        <v>1035</v>
      </c>
      <c r="B5916">
        <f t="shared" si="354"/>
        <v>391</v>
      </c>
    </row>
    <row r="5917" spans="1:2" x14ac:dyDescent="0.35">
      <c r="A5917" t="s">
        <v>1018</v>
      </c>
      <c r="B5917">
        <f t="shared" si="354"/>
        <v>388</v>
      </c>
    </row>
    <row r="5918" spans="1:2" x14ac:dyDescent="0.35">
      <c r="A5918" t="s">
        <v>1019</v>
      </c>
      <c r="B5918">
        <f t="shared" si="354"/>
        <v>387</v>
      </c>
    </row>
    <row r="5919" spans="1:2" x14ac:dyDescent="0.35">
      <c r="A5919" t="s">
        <v>1032</v>
      </c>
      <c r="B5919">
        <f t="shared" si="354"/>
        <v>383</v>
      </c>
    </row>
    <row r="5920" spans="1:2" x14ac:dyDescent="0.35">
      <c r="A5920" t="s">
        <v>1043</v>
      </c>
      <c r="B5920">
        <f t="shared" si="354"/>
        <v>381</v>
      </c>
    </row>
    <row r="5921" spans="1:2" x14ac:dyDescent="0.35">
      <c r="A5921" t="s">
        <v>1016</v>
      </c>
      <c r="B5921">
        <f t="shared" si="354"/>
        <v>377</v>
      </c>
    </row>
    <row r="5922" spans="1:2" x14ac:dyDescent="0.35">
      <c r="A5922" t="s">
        <v>1023</v>
      </c>
      <c r="B5922">
        <f t="shared" si="354"/>
        <v>374</v>
      </c>
    </row>
    <row r="5923" spans="1:2" x14ac:dyDescent="0.35">
      <c r="A5923" t="s">
        <v>1009</v>
      </c>
      <c r="B5923">
        <f t="shared" si="354"/>
        <v>370</v>
      </c>
    </row>
    <row r="5924" spans="1:2" x14ac:dyDescent="0.35">
      <c r="A5924" t="s">
        <v>1015</v>
      </c>
      <c r="B5924">
        <f t="shared" si="354"/>
        <v>367</v>
      </c>
    </row>
    <row r="5925" spans="1:2" x14ac:dyDescent="0.35">
      <c r="A5925" t="s">
        <v>1034</v>
      </c>
      <c r="B5925">
        <f t="shared" si="354"/>
        <v>364</v>
      </c>
    </row>
    <row r="5926" spans="1:2" x14ac:dyDescent="0.35">
      <c r="A5926" t="s">
        <v>1034</v>
      </c>
      <c r="B5926">
        <f t="shared" si="354"/>
        <v>364</v>
      </c>
    </row>
    <row r="5927" spans="1:2" x14ac:dyDescent="0.35">
      <c r="A5927" t="s">
        <v>1037</v>
      </c>
      <c r="B5927">
        <f t="shared" si="354"/>
        <v>362</v>
      </c>
    </row>
    <row r="5928" spans="1:2" x14ac:dyDescent="0.35">
      <c r="A5928" t="s">
        <v>1038</v>
      </c>
      <c r="B5928">
        <f t="shared" si="354"/>
        <v>363</v>
      </c>
    </row>
    <row r="5929" spans="1:2" x14ac:dyDescent="0.35">
      <c r="A5929" t="s">
        <v>1038</v>
      </c>
      <c r="B5929">
        <f t="shared" si="354"/>
        <v>363</v>
      </c>
    </row>
    <row r="5930" spans="1:2" x14ac:dyDescent="0.35">
      <c r="A5930" t="s">
        <v>1022</v>
      </c>
      <c r="B5930">
        <f t="shared" si="354"/>
        <v>366</v>
      </c>
    </row>
    <row r="5931" spans="1:2" x14ac:dyDescent="0.35">
      <c r="A5931" t="s">
        <v>1015</v>
      </c>
      <c r="B5931">
        <f t="shared" si="354"/>
        <v>367</v>
      </c>
    </row>
    <row r="5932" spans="1:2" x14ac:dyDescent="0.35">
      <c r="A5932" t="s">
        <v>1007</v>
      </c>
      <c r="B5932">
        <f t="shared" si="354"/>
        <v>371</v>
      </c>
    </row>
    <row r="5933" spans="1:2" x14ac:dyDescent="0.35">
      <c r="A5933" t="s">
        <v>1021</v>
      </c>
      <c r="B5933">
        <f t="shared" si="354"/>
        <v>373</v>
      </c>
    </row>
    <row r="5934" spans="1:2" x14ac:dyDescent="0.35">
      <c r="A5934" t="s">
        <v>1020</v>
      </c>
      <c r="B5934">
        <f t="shared" si="354"/>
        <v>378</v>
      </c>
    </row>
    <row r="5935" spans="1:2" x14ac:dyDescent="0.35">
      <c r="A5935" t="s">
        <v>1044</v>
      </c>
      <c r="B5935">
        <f t="shared" si="354"/>
        <v>379</v>
      </c>
    </row>
    <row r="5936" spans="1:2" x14ac:dyDescent="0.35">
      <c r="A5936" t="s">
        <v>1200</v>
      </c>
      <c r="B5936">
        <f t="shared" si="354"/>
        <v>102</v>
      </c>
    </row>
    <row r="5937" spans="1:2" x14ac:dyDescent="0.35">
      <c r="B5937" t="e">
        <f t="shared" si="354"/>
        <v>#VALUE!</v>
      </c>
    </row>
    <row r="5938" spans="1:2" x14ac:dyDescent="0.35">
      <c r="A5938" t="s">
        <v>1194</v>
      </c>
      <c r="B5938" t="e">
        <f t="shared" si="354"/>
        <v>#VALUE!</v>
      </c>
    </row>
    <row r="5939" spans="1:2" x14ac:dyDescent="0.35">
      <c r="A5939" t="s">
        <v>1195</v>
      </c>
      <c r="B5939" t="e">
        <f t="shared" si="354"/>
        <v>#VALUE!</v>
      </c>
    </row>
    <row r="5940" spans="1:2" x14ac:dyDescent="0.35">
      <c r="A5940" t="s">
        <v>1196</v>
      </c>
      <c r="B5940" t="e">
        <f t="shared" si="354"/>
        <v>#VALUE!</v>
      </c>
    </row>
    <row r="5941" spans="1:2" x14ac:dyDescent="0.35">
      <c r="B5941" t="e">
        <f t="shared" si="354"/>
        <v>#VALUE!</v>
      </c>
    </row>
    <row r="5942" spans="1:2" x14ac:dyDescent="0.35">
      <c r="A5942" t="s">
        <v>1197</v>
      </c>
      <c r="B5942" t="e">
        <f t="shared" si="354"/>
        <v>#VALUE!</v>
      </c>
    </row>
    <row r="5943" spans="1:2" x14ac:dyDescent="0.35">
      <c r="A5943" t="s">
        <v>1010</v>
      </c>
      <c r="B5943">
        <f t="shared" si="354"/>
        <v>376</v>
      </c>
    </row>
    <row r="5944" spans="1:2" x14ac:dyDescent="0.35">
      <c r="A5944" t="s">
        <v>1021</v>
      </c>
      <c r="B5944">
        <f t="shared" si="354"/>
        <v>373</v>
      </c>
    </row>
    <row r="5945" spans="1:2" x14ac:dyDescent="0.35">
      <c r="A5945" t="s">
        <v>1006</v>
      </c>
      <c r="B5945">
        <f t="shared" si="354"/>
        <v>372</v>
      </c>
    </row>
    <row r="5946" spans="1:2" x14ac:dyDescent="0.35">
      <c r="A5946" t="s">
        <v>1008</v>
      </c>
      <c r="B5946">
        <f t="shared" si="354"/>
        <v>369</v>
      </c>
    </row>
    <row r="5947" spans="1:2" x14ac:dyDescent="0.35">
      <c r="A5947" t="s">
        <v>1008</v>
      </c>
      <c r="B5947">
        <f t="shared" si="354"/>
        <v>369</v>
      </c>
    </row>
    <row r="5948" spans="1:2" x14ac:dyDescent="0.35">
      <c r="A5948" t="s">
        <v>1015</v>
      </c>
      <c r="B5948">
        <f t="shared" si="354"/>
        <v>367</v>
      </c>
    </row>
    <row r="5949" spans="1:2" x14ac:dyDescent="0.35">
      <c r="A5949" t="s">
        <v>1014</v>
      </c>
      <c r="B5949">
        <f t="shared" si="354"/>
        <v>368</v>
      </c>
    </row>
    <row r="5950" spans="1:2" x14ac:dyDescent="0.35">
      <c r="A5950" t="s">
        <v>1015</v>
      </c>
      <c r="B5950">
        <f t="shared" si="354"/>
        <v>367</v>
      </c>
    </row>
    <row r="5951" spans="1:2" x14ac:dyDescent="0.35">
      <c r="A5951" t="s">
        <v>1008</v>
      </c>
      <c r="B5951">
        <f t="shared" si="354"/>
        <v>369</v>
      </c>
    </row>
    <row r="5952" spans="1:2" x14ac:dyDescent="0.35">
      <c r="A5952" t="s">
        <v>1009</v>
      </c>
      <c r="B5952">
        <f t="shared" si="354"/>
        <v>370</v>
      </c>
    </row>
    <row r="5953" spans="1:2" x14ac:dyDescent="0.35">
      <c r="A5953" t="s">
        <v>1006</v>
      </c>
      <c r="B5953">
        <f t="shared" si="354"/>
        <v>372</v>
      </c>
    </row>
    <row r="5954" spans="1:2" x14ac:dyDescent="0.35">
      <c r="A5954" t="s">
        <v>1021</v>
      </c>
      <c r="B5954">
        <f t="shared" si="354"/>
        <v>373</v>
      </c>
    </row>
    <row r="5955" spans="1:2" x14ac:dyDescent="0.35">
      <c r="A5955" t="s">
        <v>1010</v>
      </c>
      <c r="B5955">
        <f t="shared" si="354"/>
        <v>376</v>
      </c>
    </row>
    <row r="5956" spans="1:2" x14ac:dyDescent="0.35">
      <c r="A5956" t="s">
        <v>1020</v>
      </c>
      <c r="B5956">
        <f t="shared" ref="B5956:B6019" si="355">+VALUE(RIGHT(LEFT(A5956,13),3))</f>
        <v>378</v>
      </c>
    </row>
    <row r="5957" spans="1:2" x14ac:dyDescent="0.35">
      <c r="A5957" t="s">
        <v>1043</v>
      </c>
      <c r="B5957">
        <f t="shared" si="355"/>
        <v>381</v>
      </c>
    </row>
    <row r="5958" spans="1:2" x14ac:dyDescent="0.35">
      <c r="A5958" t="s">
        <v>1017</v>
      </c>
      <c r="B5958">
        <f t="shared" si="355"/>
        <v>382</v>
      </c>
    </row>
    <row r="5959" spans="1:2" x14ac:dyDescent="0.35">
      <c r="A5959" t="s">
        <v>1031</v>
      </c>
      <c r="B5959">
        <f t="shared" si="355"/>
        <v>385</v>
      </c>
    </row>
    <row r="5960" spans="1:2" x14ac:dyDescent="0.35">
      <c r="A5960" t="s">
        <v>1031</v>
      </c>
      <c r="B5960">
        <f t="shared" si="355"/>
        <v>385</v>
      </c>
    </row>
    <row r="5961" spans="1:2" x14ac:dyDescent="0.35">
      <c r="A5961" t="s">
        <v>1019</v>
      </c>
      <c r="B5961">
        <f t="shared" si="355"/>
        <v>387</v>
      </c>
    </row>
    <row r="5962" spans="1:2" x14ac:dyDescent="0.35">
      <c r="A5962" t="s">
        <v>1013</v>
      </c>
      <c r="B5962">
        <f t="shared" si="355"/>
        <v>386</v>
      </c>
    </row>
    <row r="5963" spans="1:2" x14ac:dyDescent="0.35">
      <c r="A5963" t="s">
        <v>1013</v>
      </c>
      <c r="B5963">
        <f t="shared" si="355"/>
        <v>386</v>
      </c>
    </row>
    <row r="5964" spans="1:2" x14ac:dyDescent="0.35">
      <c r="A5964" t="s">
        <v>1012</v>
      </c>
      <c r="B5964">
        <f t="shared" si="355"/>
        <v>384</v>
      </c>
    </row>
    <row r="5965" spans="1:2" x14ac:dyDescent="0.35">
      <c r="A5965" t="s">
        <v>1032</v>
      </c>
      <c r="B5965">
        <f t="shared" si="355"/>
        <v>383</v>
      </c>
    </row>
    <row r="5966" spans="1:2" x14ac:dyDescent="0.35">
      <c r="A5966" t="s">
        <v>1044</v>
      </c>
      <c r="B5966">
        <f t="shared" si="355"/>
        <v>379</v>
      </c>
    </row>
    <row r="5967" spans="1:2" x14ac:dyDescent="0.35">
      <c r="A5967" t="s">
        <v>1020</v>
      </c>
      <c r="B5967">
        <f t="shared" si="355"/>
        <v>378</v>
      </c>
    </row>
    <row r="5968" spans="1:2" x14ac:dyDescent="0.35">
      <c r="A5968" t="s">
        <v>1023</v>
      </c>
      <c r="B5968">
        <f t="shared" si="355"/>
        <v>374</v>
      </c>
    </row>
    <row r="5969" spans="1:2" x14ac:dyDescent="0.35">
      <c r="A5969" t="s">
        <v>1021</v>
      </c>
      <c r="B5969">
        <f t="shared" si="355"/>
        <v>373</v>
      </c>
    </row>
    <row r="5970" spans="1:2" x14ac:dyDescent="0.35">
      <c r="A5970" t="s">
        <v>1008</v>
      </c>
      <c r="B5970">
        <f t="shared" si="355"/>
        <v>369</v>
      </c>
    </row>
    <row r="5971" spans="1:2" x14ac:dyDescent="0.35">
      <c r="A5971" t="s">
        <v>1014</v>
      </c>
      <c r="B5971">
        <f t="shared" si="355"/>
        <v>368</v>
      </c>
    </row>
    <row r="5972" spans="1:2" x14ac:dyDescent="0.35">
      <c r="A5972" t="s">
        <v>1022</v>
      </c>
      <c r="B5972">
        <f t="shared" si="355"/>
        <v>366</v>
      </c>
    </row>
    <row r="5973" spans="1:2" x14ac:dyDescent="0.35">
      <c r="A5973" t="s">
        <v>1022</v>
      </c>
      <c r="B5973">
        <f t="shared" si="355"/>
        <v>366</v>
      </c>
    </row>
    <row r="5974" spans="1:2" x14ac:dyDescent="0.35">
      <c r="A5974" t="s">
        <v>1042</v>
      </c>
      <c r="B5974">
        <f t="shared" si="355"/>
        <v>365</v>
      </c>
    </row>
    <row r="5975" spans="1:2" x14ac:dyDescent="0.35">
      <c r="A5975" t="s">
        <v>1015</v>
      </c>
      <c r="B5975">
        <f t="shared" si="355"/>
        <v>367</v>
      </c>
    </row>
    <row r="5976" spans="1:2" x14ac:dyDescent="0.35">
      <c r="A5976" t="s">
        <v>1015</v>
      </c>
      <c r="B5976">
        <f t="shared" si="355"/>
        <v>367</v>
      </c>
    </row>
    <row r="5977" spans="1:2" x14ac:dyDescent="0.35">
      <c r="A5977" t="s">
        <v>1008</v>
      </c>
      <c r="B5977">
        <f t="shared" si="355"/>
        <v>369</v>
      </c>
    </row>
    <row r="5978" spans="1:2" x14ac:dyDescent="0.35">
      <c r="A5978" t="s">
        <v>1007</v>
      </c>
      <c r="B5978">
        <f t="shared" si="355"/>
        <v>371</v>
      </c>
    </row>
    <row r="5979" spans="1:2" x14ac:dyDescent="0.35">
      <c r="A5979" t="s">
        <v>1023</v>
      </c>
      <c r="B5979">
        <f t="shared" si="355"/>
        <v>374</v>
      </c>
    </row>
    <row r="5980" spans="1:2" x14ac:dyDescent="0.35">
      <c r="A5980" t="s">
        <v>1030</v>
      </c>
      <c r="B5980">
        <f t="shared" si="355"/>
        <v>375</v>
      </c>
    </row>
    <row r="5981" spans="1:2" x14ac:dyDescent="0.35">
      <c r="A5981" t="s">
        <v>1044</v>
      </c>
      <c r="B5981">
        <f t="shared" si="355"/>
        <v>379</v>
      </c>
    </row>
    <row r="5982" spans="1:2" x14ac:dyDescent="0.35">
      <c r="A5982" t="s">
        <v>1043</v>
      </c>
      <c r="B5982">
        <f t="shared" si="355"/>
        <v>381</v>
      </c>
    </row>
    <row r="5983" spans="1:2" x14ac:dyDescent="0.35">
      <c r="A5983" t="s">
        <v>1012</v>
      </c>
      <c r="B5983">
        <f t="shared" si="355"/>
        <v>384</v>
      </c>
    </row>
    <row r="5984" spans="1:2" x14ac:dyDescent="0.35">
      <c r="A5984" t="s">
        <v>1031</v>
      </c>
      <c r="B5984">
        <f t="shared" si="355"/>
        <v>385</v>
      </c>
    </row>
    <row r="5985" spans="1:2" x14ac:dyDescent="0.35">
      <c r="A5985" t="s">
        <v>1019</v>
      </c>
      <c r="B5985">
        <f t="shared" si="355"/>
        <v>387</v>
      </c>
    </row>
    <row r="5986" spans="1:2" x14ac:dyDescent="0.35">
      <c r="A5986" t="s">
        <v>1019</v>
      </c>
      <c r="B5986">
        <f t="shared" si="355"/>
        <v>387</v>
      </c>
    </row>
    <row r="5987" spans="1:2" x14ac:dyDescent="0.35">
      <c r="A5987" t="s">
        <v>1018</v>
      </c>
      <c r="B5987">
        <f t="shared" si="355"/>
        <v>388</v>
      </c>
    </row>
    <row r="5988" spans="1:2" x14ac:dyDescent="0.35">
      <c r="A5988" t="s">
        <v>1013</v>
      </c>
      <c r="B5988">
        <f t="shared" si="355"/>
        <v>386</v>
      </c>
    </row>
    <row r="5989" spans="1:2" x14ac:dyDescent="0.35">
      <c r="A5989" t="s">
        <v>1031</v>
      </c>
      <c r="B5989">
        <f t="shared" si="355"/>
        <v>385</v>
      </c>
    </row>
    <row r="5990" spans="1:2" x14ac:dyDescent="0.35">
      <c r="A5990" t="s">
        <v>1032</v>
      </c>
      <c r="B5990">
        <f t="shared" si="355"/>
        <v>383</v>
      </c>
    </row>
    <row r="5991" spans="1:2" x14ac:dyDescent="0.35">
      <c r="A5991" t="s">
        <v>1043</v>
      </c>
      <c r="B5991">
        <f t="shared" si="355"/>
        <v>381</v>
      </c>
    </row>
    <row r="5992" spans="1:2" x14ac:dyDescent="0.35">
      <c r="A5992" t="s">
        <v>1020</v>
      </c>
      <c r="B5992">
        <f t="shared" si="355"/>
        <v>378</v>
      </c>
    </row>
    <row r="5993" spans="1:2" x14ac:dyDescent="0.35">
      <c r="A5993" t="s">
        <v>1030</v>
      </c>
      <c r="B5993">
        <f t="shared" si="355"/>
        <v>375</v>
      </c>
    </row>
    <row r="5994" spans="1:2" x14ac:dyDescent="0.35">
      <c r="A5994" t="s">
        <v>1006</v>
      </c>
      <c r="B5994">
        <f t="shared" si="355"/>
        <v>372</v>
      </c>
    </row>
    <row r="5995" spans="1:2" x14ac:dyDescent="0.35">
      <c r="A5995" t="s">
        <v>1009</v>
      </c>
      <c r="B5995">
        <f t="shared" si="355"/>
        <v>370</v>
      </c>
    </row>
    <row r="5996" spans="1:2" x14ac:dyDescent="0.35">
      <c r="A5996" t="s">
        <v>1015</v>
      </c>
      <c r="B5996">
        <f t="shared" si="355"/>
        <v>367</v>
      </c>
    </row>
    <row r="5997" spans="1:2" x14ac:dyDescent="0.35">
      <c r="A5997" t="s">
        <v>1015</v>
      </c>
      <c r="B5997">
        <f t="shared" si="355"/>
        <v>367</v>
      </c>
    </row>
    <row r="5998" spans="1:2" x14ac:dyDescent="0.35">
      <c r="A5998" t="s">
        <v>1042</v>
      </c>
      <c r="B5998">
        <f t="shared" si="355"/>
        <v>365</v>
      </c>
    </row>
    <row r="5999" spans="1:2" x14ac:dyDescent="0.35">
      <c r="A5999" t="s">
        <v>1042</v>
      </c>
      <c r="B5999">
        <f t="shared" si="355"/>
        <v>365</v>
      </c>
    </row>
    <row r="6000" spans="1:2" x14ac:dyDescent="0.35">
      <c r="A6000" t="s">
        <v>1042</v>
      </c>
      <c r="B6000">
        <f t="shared" si="355"/>
        <v>365</v>
      </c>
    </row>
    <row r="6001" spans="1:2" x14ac:dyDescent="0.35">
      <c r="A6001" t="s">
        <v>1015</v>
      </c>
      <c r="B6001">
        <f t="shared" si="355"/>
        <v>367</v>
      </c>
    </row>
    <row r="6002" spans="1:2" x14ac:dyDescent="0.35">
      <c r="A6002" t="s">
        <v>1014</v>
      </c>
      <c r="B6002">
        <f t="shared" si="355"/>
        <v>368</v>
      </c>
    </row>
    <row r="6003" spans="1:2" x14ac:dyDescent="0.35">
      <c r="A6003" t="s">
        <v>1007</v>
      </c>
      <c r="B6003">
        <f t="shared" si="355"/>
        <v>371</v>
      </c>
    </row>
    <row r="6004" spans="1:2" x14ac:dyDescent="0.35">
      <c r="A6004" t="s">
        <v>1021</v>
      </c>
      <c r="B6004">
        <f t="shared" si="355"/>
        <v>373</v>
      </c>
    </row>
    <row r="6005" spans="1:2" x14ac:dyDescent="0.35">
      <c r="A6005" t="s">
        <v>1010</v>
      </c>
      <c r="B6005">
        <f t="shared" si="355"/>
        <v>376</v>
      </c>
    </row>
    <row r="6006" spans="1:2" x14ac:dyDescent="0.35">
      <c r="A6006" t="s">
        <v>1020</v>
      </c>
      <c r="B6006">
        <f t="shared" si="355"/>
        <v>378</v>
      </c>
    </row>
    <row r="6007" spans="1:2" x14ac:dyDescent="0.35">
      <c r="A6007" t="s">
        <v>1017</v>
      </c>
      <c r="B6007">
        <f t="shared" si="355"/>
        <v>382</v>
      </c>
    </row>
    <row r="6008" spans="1:2" x14ac:dyDescent="0.35">
      <c r="A6008" t="s">
        <v>1032</v>
      </c>
      <c r="B6008">
        <f t="shared" si="355"/>
        <v>383</v>
      </c>
    </row>
    <row r="6009" spans="1:2" x14ac:dyDescent="0.35">
      <c r="A6009" t="s">
        <v>1013</v>
      </c>
      <c r="B6009">
        <f t="shared" si="355"/>
        <v>386</v>
      </c>
    </row>
    <row r="6010" spans="1:2" x14ac:dyDescent="0.35">
      <c r="A6010" t="s">
        <v>1013</v>
      </c>
      <c r="B6010">
        <f t="shared" si="355"/>
        <v>386</v>
      </c>
    </row>
    <row r="6011" spans="1:2" x14ac:dyDescent="0.35">
      <c r="A6011" t="s">
        <v>1018</v>
      </c>
      <c r="B6011">
        <f t="shared" si="355"/>
        <v>388</v>
      </c>
    </row>
    <row r="6012" spans="1:2" x14ac:dyDescent="0.35">
      <c r="A6012" t="s">
        <v>1019</v>
      </c>
      <c r="B6012">
        <f t="shared" si="355"/>
        <v>387</v>
      </c>
    </row>
    <row r="6013" spans="1:2" x14ac:dyDescent="0.35">
      <c r="A6013" t="s">
        <v>1019</v>
      </c>
      <c r="B6013">
        <f t="shared" si="355"/>
        <v>387</v>
      </c>
    </row>
    <row r="6014" spans="1:2" x14ac:dyDescent="0.35">
      <c r="A6014" t="s">
        <v>1012</v>
      </c>
      <c r="B6014">
        <f t="shared" si="355"/>
        <v>384</v>
      </c>
    </row>
    <row r="6015" spans="1:2" x14ac:dyDescent="0.35">
      <c r="A6015" t="s">
        <v>1032</v>
      </c>
      <c r="B6015">
        <f t="shared" si="355"/>
        <v>383</v>
      </c>
    </row>
    <row r="6016" spans="1:2" x14ac:dyDescent="0.35">
      <c r="A6016" t="s">
        <v>1011</v>
      </c>
      <c r="B6016">
        <f t="shared" si="355"/>
        <v>380</v>
      </c>
    </row>
    <row r="6017" spans="1:2" x14ac:dyDescent="0.35">
      <c r="A6017" t="s">
        <v>1044</v>
      </c>
      <c r="B6017">
        <f t="shared" si="355"/>
        <v>379</v>
      </c>
    </row>
    <row r="6018" spans="1:2" x14ac:dyDescent="0.35">
      <c r="A6018" t="s">
        <v>1030</v>
      </c>
      <c r="B6018">
        <f t="shared" si="355"/>
        <v>375</v>
      </c>
    </row>
    <row r="6019" spans="1:2" x14ac:dyDescent="0.35">
      <c r="A6019" t="s">
        <v>1021</v>
      </c>
      <c r="B6019">
        <f t="shared" si="355"/>
        <v>373</v>
      </c>
    </row>
    <row r="6020" spans="1:2" x14ac:dyDescent="0.35">
      <c r="A6020" t="s">
        <v>1008</v>
      </c>
      <c r="B6020">
        <f t="shared" ref="B6020:B6083" si="356">+VALUE(RIGHT(LEFT(A6020,13),3))</f>
        <v>369</v>
      </c>
    </row>
    <row r="6021" spans="1:2" x14ac:dyDescent="0.35">
      <c r="A6021" t="s">
        <v>1014</v>
      </c>
      <c r="B6021">
        <f t="shared" si="356"/>
        <v>368</v>
      </c>
    </row>
    <row r="6022" spans="1:2" x14ac:dyDescent="0.35">
      <c r="A6022" t="s">
        <v>1022</v>
      </c>
      <c r="B6022">
        <f t="shared" si="356"/>
        <v>366</v>
      </c>
    </row>
    <row r="6023" spans="1:2" x14ac:dyDescent="0.35">
      <c r="A6023" t="s">
        <v>1042</v>
      </c>
      <c r="B6023">
        <f t="shared" si="356"/>
        <v>365</v>
      </c>
    </row>
    <row r="6024" spans="1:2" x14ac:dyDescent="0.35">
      <c r="A6024" t="s">
        <v>1034</v>
      </c>
      <c r="B6024">
        <f t="shared" si="356"/>
        <v>364</v>
      </c>
    </row>
    <row r="6025" spans="1:2" x14ac:dyDescent="0.35">
      <c r="A6025" t="s">
        <v>1022</v>
      </c>
      <c r="B6025">
        <f t="shared" si="356"/>
        <v>366</v>
      </c>
    </row>
    <row r="6026" spans="1:2" x14ac:dyDescent="0.35">
      <c r="A6026" t="s">
        <v>1022</v>
      </c>
      <c r="B6026">
        <f t="shared" si="356"/>
        <v>366</v>
      </c>
    </row>
    <row r="6027" spans="1:2" x14ac:dyDescent="0.35">
      <c r="A6027" t="s">
        <v>1008</v>
      </c>
      <c r="B6027">
        <f t="shared" si="356"/>
        <v>369</v>
      </c>
    </row>
    <row r="6028" spans="1:2" x14ac:dyDescent="0.35">
      <c r="A6028" t="s">
        <v>1009</v>
      </c>
      <c r="B6028">
        <f t="shared" si="356"/>
        <v>370</v>
      </c>
    </row>
    <row r="6029" spans="1:2" x14ac:dyDescent="0.35">
      <c r="A6029" t="s">
        <v>1021</v>
      </c>
      <c r="B6029">
        <f t="shared" si="356"/>
        <v>373</v>
      </c>
    </row>
    <row r="6030" spans="1:2" x14ac:dyDescent="0.35">
      <c r="A6030" t="s">
        <v>1030</v>
      </c>
      <c r="B6030">
        <f t="shared" si="356"/>
        <v>375</v>
      </c>
    </row>
    <row r="6031" spans="1:2" x14ac:dyDescent="0.35">
      <c r="A6031" t="s">
        <v>1044</v>
      </c>
      <c r="B6031">
        <f t="shared" si="356"/>
        <v>379</v>
      </c>
    </row>
    <row r="6032" spans="1:2" x14ac:dyDescent="0.35">
      <c r="A6032" t="s">
        <v>1043</v>
      </c>
      <c r="B6032">
        <f t="shared" si="356"/>
        <v>381</v>
      </c>
    </row>
    <row r="6033" spans="1:2" x14ac:dyDescent="0.35">
      <c r="A6033" t="s">
        <v>1012</v>
      </c>
      <c r="B6033">
        <f t="shared" si="356"/>
        <v>384</v>
      </c>
    </row>
    <row r="6034" spans="1:2" x14ac:dyDescent="0.35">
      <c r="A6034" t="s">
        <v>1031</v>
      </c>
      <c r="B6034">
        <f t="shared" si="356"/>
        <v>385</v>
      </c>
    </row>
    <row r="6035" spans="1:2" x14ac:dyDescent="0.35">
      <c r="A6035" t="s">
        <v>1019</v>
      </c>
      <c r="B6035">
        <f t="shared" si="356"/>
        <v>387</v>
      </c>
    </row>
    <row r="6036" spans="1:2" x14ac:dyDescent="0.35">
      <c r="A6036" t="s">
        <v>1019</v>
      </c>
      <c r="B6036">
        <f t="shared" si="356"/>
        <v>387</v>
      </c>
    </row>
    <row r="6037" spans="1:2" x14ac:dyDescent="0.35">
      <c r="A6037" t="s">
        <v>1018</v>
      </c>
      <c r="B6037">
        <f t="shared" si="356"/>
        <v>388</v>
      </c>
    </row>
    <row r="6038" spans="1:2" x14ac:dyDescent="0.35">
      <c r="A6038" t="s">
        <v>1019</v>
      </c>
      <c r="B6038">
        <f t="shared" si="356"/>
        <v>387</v>
      </c>
    </row>
    <row r="6039" spans="1:2" x14ac:dyDescent="0.35">
      <c r="A6039" t="s">
        <v>1013</v>
      </c>
      <c r="B6039">
        <f t="shared" si="356"/>
        <v>386</v>
      </c>
    </row>
    <row r="6040" spans="1:2" x14ac:dyDescent="0.35">
      <c r="A6040" t="s">
        <v>1032</v>
      </c>
      <c r="B6040">
        <f t="shared" si="356"/>
        <v>383</v>
      </c>
    </row>
    <row r="6041" spans="1:2" x14ac:dyDescent="0.35">
      <c r="A6041" t="s">
        <v>1017</v>
      </c>
      <c r="B6041">
        <f t="shared" si="356"/>
        <v>382</v>
      </c>
    </row>
    <row r="6042" spans="1:2" x14ac:dyDescent="0.35">
      <c r="A6042" t="s">
        <v>1020</v>
      </c>
      <c r="B6042">
        <f t="shared" si="356"/>
        <v>378</v>
      </c>
    </row>
    <row r="6043" spans="1:2" x14ac:dyDescent="0.35">
      <c r="A6043" t="s">
        <v>1010</v>
      </c>
      <c r="B6043">
        <f t="shared" si="356"/>
        <v>376</v>
      </c>
    </row>
    <row r="6044" spans="1:2" x14ac:dyDescent="0.35">
      <c r="A6044" t="s">
        <v>1021</v>
      </c>
      <c r="B6044">
        <f t="shared" si="356"/>
        <v>373</v>
      </c>
    </row>
    <row r="6045" spans="1:2" x14ac:dyDescent="0.35">
      <c r="A6045" t="s">
        <v>1007</v>
      </c>
      <c r="B6045">
        <f t="shared" si="356"/>
        <v>371</v>
      </c>
    </row>
    <row r="6046" spans="1:2" x14ac:dyDescent="0.35">
      <c r="A6046" t="s">
        <v>1014</v>
      </c>
      <c r="B6046">
        <f t="shared" si="356"/>
        <v>368</v>
      </c>
    </row>
    <row r="6047" spans="1:2" x14ac:dyDescent="0.35">
      <c r="A6047" t="s">
        <v>1015</v>
      </c>
      <c r="B6047">
        <f t="shared" si="356"/>
        <v>367</v>
      </c>
    </row>
    <row r="6048" spans="1:2" x14ac:dyDescent="0.35">
      <c r="A6048" t="s">
        <v>1042</v>
      </c>
      <c r="B6048">
        <f t="shared" si="356"/>
        <v>365</v>
      </c>
    </row>
    <row r="6049" spans="1:2" x14ac:dyDescent="0.35">
      <c r="A6049" t="s">
        <v>1042</v>
      </c>
      <c r="B6049">
        <f t="shared" si="356"/>
        <v>365</v>
      </c>
    </row>
    <row r="6050" spans="1:2" x14ac:dyDescent="0.35">
      <c r="A6050" t="s">
        <v>1034</v>
      </c>
      <c r="B6050">
        <f t="shared" si="356"/>
        <v>364</v>
      </c>
    </row>
    <row r="6051" spans="1:2" x14ac:dyDescent="0.35">
      <c r="A6051" t="s">
        <v>1022</v>
      </c>
      <c r="B6051">
        <f t="shared" si="356"/>
        <v>366</v>
      </c>
    </row>
    <row r="6052" spans="1:2" x14ac:dyDescent="0.35">
      <c r="A6052" t="s">
        <v>1015</v>
      </c>
      <c r="B6052">
        <f t="shared" si="356"/>
        <v>367</v>
      </c>
    </row>
    <row r="6053" spans="1:2" x14ac:dyDescent="0.35">
      <c r="A6053" t="s">
        <v>1009</v>
      </c>
      <c r="B6053">
        <f t="shared" si="356"/>
        <v>370</v>
      </c>
    </row>
    <row r="6054" spans="1:2" x14ac:dyDescent="0.35">
      <c r="A6054" t="s">
        <v>1007</v>
      </c>
      <c r="B6054">
        <f t="shared" si="356"/>
        <v>371</v>
      </c>
    </row>
    <row r="6055" spans="1:2" x14ac:dyDescent="0.35">
      <c r="A6055" t="s">
        <v>1030</v>
      </c>
      <c r="B6055">
        <f t="shared" si="356"/>
        <v>375</v>
      </c>
    </row>
    <row r="6056" spans="1:2" x14ac:dyDescent="0.35">
      <c r="A6056" t="s">
        <v>1016</v>
      </c>
      <c r="B6056">
        <f t="shared" si="356"/>
        <v>377</v>
      </c>
    </row>
    <row r="6057" spans="1:2" x14ac:dyDescent="0.35">
      <c r="A6057" t="s">
        <v>1043</v>
      </c>
      <c r="B6057">
        <f t="shared" si="356"/>
        <v>381</v>
      </c>
    </row>
    <row r="6058" spans="1:2" x14ac:dyDescent="0.35">
      <c r="A6058" t="s">
        <v>1017</v>
      </c>
      <c r="B6058">
        <f t="shared" si="356"/>
        <v>382</v>
      </c>
    </row>
    <row r="6059" spans="1:2" x14ac:dyDescent="0.35">
      <c r="A6059" t="s">
        <v>1013</v>
      </c>
      <c r="B6059">
        <f t="shared" si="356"/>
        <v>386</v>
      </c>
    </row>
    <row r="6060" spans="1:2" x14ac:dyDescent="0.35">
      <c r="A6060" t="s">
        <v>1013</v>
      </c>
      <c r="B6060">
        <f t="shared" si="356"/>
        <v>386</v>
      </c>
    </row>
    <row r="6061" spans="1:2" x14ac:dyDescent="0.35">
      <c r="A6061" t="s">
        <v>1018</v>
      </c>
      <c r="B6061">
        <f t="shared" si="356"/>
        <v>388</v>
      </c>
    </row>
    <row r="6062" spans="1:2" x14ac:dyDescent="0.35">
      <c r="A6062" t="s">
        <v>1019</v>
      </c>
      <c r="B6062">
        <f t="shared" si="356"/>
        <v>387</v>
      </c>
    </row>
    <row r="6063" spans="1:2" x14ac:dyDescent="0.35">
      <c r="A6063" t="s">
        <v>1018</v>
      </c>
      <c r="B6063">
        <f t="shared" si="356"/>
        <v>388</v>
      </c>
    </row>
    <row r="6064" spans="1:2" x14ac:dyDescent="0.35">
      <c r="A6064" t="s">
        <v>1013</v>
      </c>
      <c r="B6064">
        <f t="shared" si="356"/>
        <v>386</v>
      </c>
    </row>
    <row r="6065" spans="1:2" x14ac:dyDescent="0.35">
      <c r="A6065" t="s">
        <v>1031</v>
      </c>
      <c r="B6065">
        <f t="shared" si="356"/>
        <v>385</v>
      </c>
    </row>
    <row r="6066" spans="1:2" x14ac:dyDescent="0.35">
      <c r="A6066" t="s">
        <v>1043</v>
      </c>
      <c r="B6066">
        <f t="shared" si="356"/>
        <v>381</v>
      </c>
    </row>
    <row r="6067" spans="1:2" x14ac:dyDescent="0.35">
      <c r="A6067" t="s">
        <v>1011</v>
      </c>
      <c r="B6067">
        <f t="shared" si="356"/>
        <v>380</v>
      </c>
    </row>
    <row r="6068" spans="1:2" x14ac:dyDescent="0.35">
      <c r="A6068" t="s">
        <v>1010</v>
      </c>
      <c r="B6068">
        <f t="shared" si="356"/>
        <v>376</v>
      </c>
    </row>
    <row r="6069" spans="1:2" x14ac:dyDescent="0.35">
      <c r="A6069" t="s">
        <v>1023</v>
      </c>
      <c r="B6069">
        <f t="shared" si="356"/>
        <v>374</v>
      </c>
    </row>
    <row r="6070" spans="1:2" x14ac:dyDescent="0.35">
      <c r="A6070" t="s">
        <v>1007</v>
      </c>
      <c r="B6070">
        <f t="shared" si="356"/>
        <v>371</v>
      </c>
    </row>
    <row r="6071" spans="1:2" x14ac:dyDescent="0.35">
      <c r="A6071" t="s">
        <v>1228</v>
      </c>
      <c r="B6071">
        <f t="shared" si="356"/>
        <v>103</v>
      </c>
    </row>
    <row r="6072" spans="1:2" x14ac:dyDescent="0.35">
      <c r="B6072" t="e">
        <f t="shared" si="356"/>
        <v>#VALUE!</v>
      </c>
    </row>
    <row r="6073" spans="1:2" x14ac:dyDescent="0.35">
      <c r="A6073" t="s">
        <v>1194</v>
      </c>
      <c r="B6073" t="e">
        <f t="shared" si="356"/>
        <v>#VALUE!</v>
      </c>
    </row>
    <row r="6074" spans="1:2" x14ac:dyDescent="0.35">
      <c r="A6074" t="s">
        <v>1195</v>
      </c>
      <c r="B6074" t="e">
        <f t="shared" si="356"/>
        <v>#VALUE!</v>
      </c>
    </row>
    <row r="6075" spans="1:2" x14ac:dyDescent="0.35">
      <c r="A6075" t="s">
        <v>1196</v>
      </c>
      <c r="B6075" t="e">
        <f t="shared" si="356"/>
        <v>#VALUE!</v>
      </c>
    </row>
    <row r="6076" spans="1:2" x14ac:dyDescent="0.35">
      <c r="B6076" t="e">
        <f t="shared" si="356"/>
        <v>#VALUE!</v>
      </c>
    </row>
    <row r="6077" spans="1:2" x14ac:dyDescent="0.35">
      <c r="A6077" t="s">
        <v>1197</v>
      </c>
      <c r="B6077" t="e">
        <f t="shared" si="356"/>
        <v>#VALUE!</v>
      </c>
    </row>
    <row r="6078" spans="1:2" x14ac:dyDescent="0.35">
      <c r="A6078" t="s">
        <v>1014</v>
      </c>
      <c r="B6078">
        <f t="shared" si="356"/>
        <v>368</v>
      </c>
    </row>
    <row r="6079" spans="1:2" x14ac:dyDescent="0.35">
      <c r="A6079" t="s">
        <v>1014</v>
      </c>
      <c r="B6079">
        <f t="shared" si="356"/>
        <v>368</v>
      </c>
    </row>
    <row r="6080" spans="1:2" x14ac:dyDescent="0.35">
      <c r="A6080" t="s">
        <v>1009</v>
      </c>
      <c r="B6080">
        <f t="shared" si="356"/>
        <v>370</v>
      </c>
    </row>
    <row r="6081" spans="1:2" x14ac:dyDescent="0.35">
      <c r="A6081" t="s">
        <v>1009</v>
      </c>
      <c r="B6081">
        <f t="shared" si="356"/>
        <v>370</v>
      </c>
    </row>
    <row r="6082" spans="1:2" x14ac:dyDescent="0.35">
      <c r="A6082" t="s">
        <v>1006</v>
      </c>
      <c r="B6082">
        <f t="shared" si="356"/>
        <v>372</v>
      </c>
    </row>
    <row r="6083" spans="1:2" x14ac:dyDescent="0.35">
      <c r="A6083" t="s">
        <v>1021</v>
      </c>
      <c r="B6083">
        <f t="shared" si="356"/>
        <v>373</v>
      </c>
    </row>
    <row r="6084" spans="1:2" x14ac:dyDescent="0.35">
      <c r="A6084" t="s">
        <v>1010</v>
      </c>
      <c r="B6084">
        <f t="shared" ref="B6084:B6147" si="357">+VALUE(RIGHT(LEFT(A6084,13),3))</f>
        <v>376</v>
      </c>
    </row>
    <row r="6085" spans="1:2" x14ac:dyDescent="0.35">
      <c r="A6085" t="s">
        <v>1016</v>
      </c>
      <c r="B6085">
        <f t="shared" si="357"/>
        <v>377</v>
      </c>
    </row>
    <row r="6086" spans="1:2" x14ac:dyDescent="0.35">
      <c r="A6086" t="s">
        <v>1011</v>
      </c>
      <c r="B6086">
        <f t="shared" si="357"/>
        <v>380</v>
      </c>
    </row>
    <row r="6087" spans="1:2" x14ac:dyDescent="0.35">
      <c r="A6087" t="s">
        <v>1043</v>
      </c>
      <c r="B6087">
        <f t="shared" si="357"/>
        <v>381</v>
      </c>
    </row>
    <row r="6088" spans="1:2" x14ac:dyDescent="0.35">
      <c r="A6088" t="s">
        <v>1012</v>
      </c>
      <c r="B6088">
        <f t="shared" si="357"/>
        <v>384</v>
      </c>
    </row>
    <row r="6089" spans="1:2" x14ac:dyDescent="0.35">
      <c r="A6089" t="s">
        <v>1012</v>
      </c>
      <c r="B6089">
        <f t="shared" si="357"/>
        <v>384</v>
      </c>
    </row>
    <row r="6090" spans="1:2" x14ac:dyDescent="0.35">
      <c r="A6090" t="s">
        <v>1013</v>
      </c>
      <c r="B6090">
        <f t="shared" si="357"/>
        <v>386</v>
      </c>
    </row>
    <row r="6091" spans="1:2" x14ac:dyDescent="0.35">
      <c r="A6091" t="s">
        <v>1031</v>
      </c>
      <c r="B6091">
        <f t="shared" si="357"/>
        <v>385</v>
      </c>
    </row>
    <row r="6092" spans="1:2" x14ac:dyDescent="0.35">
      <c r="A6092" t="s">
        <v>1031</v>
      </c>
      <c r="B6092">
        <f t="shared" si="357"/>
        <v>385</v>
      </c>
    </row>
    <row r="6093" spans="1:2" x14ac:dyDescent="0.35">
      <c r="A6093" t="s">
        <v>1012</v>
      </c>
      <c r="B6093">
        <f t="shared" si="357"/>
        <v>384</v>
      </c>
    </row>
    <row r="6094" spans="1:2" x14ac:dyDescent="0.35">
      <c r="A6094" t="s">
        <v>1032</v>
      </c>
      <c r="B6094">
        <f t="shared" si="357"/>
        <v>383</v>
      </c>
    </row>
    <row r="6095" spans="1:2" x14ac:dyDescent="0.35">
      <c r="A6095" t="s">
        <v>1043</v>
      </c>
      <c r="B6095">
        <f t="shared" si="357"/>
        <v>381</v>
      </c>
    </row>
    <row r="6096" spans="1:2" x14ac:dyDescent="0.35">
      <c r="A6096" t="s">
        <v>1044</v>
      </c>
      <c r="B6096">
        <f t="shared" si="357"/>
        <v>379</v>
      </c>
    </row>
    <row r="6097" spans="1:2" x14ac:dyDescent="0.35">
      <c r="A6097" t="s">
        <v>1010</v>
      </c>
      <c r="B6097">
        <f t="shared" si="357"/>
        <v>376</v>
      </c>
    </row>
    <row r="6098" spans="1:2" x14ac:dyDescent="0.35">
      <c r="A6098" t="s">
        <v>1030</v>
      </c>
      <c r="B6098">
        <f t="shared" si="357"/>
        <v>375</v>
      </c>
    </row>
    <row r="6099" spans="1:2" x14ac:dyDescent="0.35">
      <c r="A6099" t="s">
        <v>1006</v>
      </c>
      <c r="B6099">
        <f t="shared" si="357"/>
        <v>372</v>
      </c>
    </row>
    <row r="6100" spans="1:2" x14ac:dyDescent="0.35">
      <c r="A6100" t="s">
        <v>1007</v>
      </c>
      <c r="B6100">
        <f t="shared" si="357"/>
        <v>371</v>
      </c>
    </row>
    <row r="6101" spans="1:2" x14ac:dyDescent="0.35">
      <c r="A6101" t="s">
        <v>1014</v>
      </c>
      <c r="B6101">
        <f t="shared" si="357"/>
        <v>368</v>
      </c>
    </row>
    <row r="6102" spans="1:2" x14ac:dyDescent="0.35">
      <c r="A6102" t="s">
        <v>1014</v>
      </c>
      <c r="B6102">
        <f t="shared" si="357"/>
        <v>368</v>
      </c>
    </row>
    <row r="6103" spans="1:2" x14ac:dyDescent="0.35">
      <c r="A6103" t="s">
        <v>1022</v>
      </c>
      <c r="B6103">
        <f t="shared" si="357"/>
        <v>366</v>
      </c>
    </row>
    <row r="6104" spans="1:2" x14ac:dyDescent="0.35">
      <c r="A6104" t="s">
        <v>1015</v>
      </c>
      <c r="B6104">
        <f t="shared" si="357"/>
        <v>367</v>
      </c>
    </row>
    <row r="6105" spans="1:2" x14ac:dyDescent="0.35">
      <c r="A6105" t="s">
        <v>1022</v>
      </c>
      <c r="B6105">
        <f t="shared" si="357"/>
        <v>366</v>
      </c>
    </row>
    <row r="6106" spans="1:2" x14ac:dyDescent="0.35">
      <c r="A6106" t="s">
        <v>1014</v>
      </c>
      <c r="B6106">
        <f t="shared" si="357"/>
        <v>368</v>
      </c>
    </row>
    <row r="6107" spans="1:2" x14ac:dyDescent="0.35">
      <c r="A6107" t="s">
        <v>1008</v>
      </c>
      <c r="B6107">
        <f t="shared" si="357"/>
        <v>369</v>
      </c>
    </row>
    <row r="6108" spans="1:2" x14ac:dyDescent="0.35">
      <c r="A6108" t="s">
        <v>1006</v>
      </c>
      <c r="B6108">
        <f t="shared" si="357"/>
        <v>372</v>
      </c>
    </row>
    <row r="6109" spans="1:2" x14ac:dyDescent="0.35">
      <c r="A6109" t="s">
        <v>1021</v>
      </c>
      <c r="B6109">
        <f t="shared" si="357"/>
        <v>373</v>
      </c>
    </row>
    <row r="6110" spans="1:2" x14ac:dyDescent="0.35">
      <c r="A6110" t="s">
        <v>1016</v>
      </c>
      <c r="B6110">
        <f t="shared" si="357"/>
        <v>377</v>
      </c>
    </row>
    <row r="6111" spans="1:2" x14ac:dyDescent="0.35">
      <c r="A6111" t="s">
        <v>1020</v>
      </c>
      <c r="B6111">
        <f t="shared" si="357"/>
        <v>378</v>
      </c>
    </row>
    <row r="6112" spans="1:2" x14ac:dyDescent="0.35">
      <c r="A6112" t="s">
        <v>1043</v>
      </c>
      <c r="B6112">
        <f t="shared" si="357"/>
        <v>381</v>
      </c>
    </row>
    <row r="6113" spans="1:2" x14ac:dyDescent="0.35">
      <c r="A6113" t="s">
        <v>1032</v>
      </c>
      <c r="B6113">
        <f t="shared" si="357"/>
        <v>383</v>
      </c>
    </row>
    <row r="6114" spans="1:2" x14ac:dyDescent="0.35">
      <c r="A6114" t="s">
        <v>1031</v>
      </c>
      <c r="B6114">
        <f t="shared" si="357"/>
        <v>385</v>
      </c>
    </row>
    <row r="6115" spans="1:2" x14ac:dyDescent="0.35">
      <c r="A6115" t="s">
        <v>1031</v>
      </c>
      <c r="B6115">
        <f t="shared" si="357"/>
        <v>385</v>
      </c>
    </row>
    <row r="6116" spans="1:2" x14ac:dyDescent="0.35">
      <c r="A6116" t="s">
        <v>1019</v>
      </c>
      <c r="B6116">
        <f t="shared" si="357"/>
        <v>387</v>
      </c>
    </row>
    <row r="6117" spans="1:2" x14ac:dyDescent="0.35">
      <c r="A6117" t="s">
        <v>1013</v>
      </c>
      <c r="B6117">
        <f t="shared" si="357"/>
        <v>386</v>
      </c>
    </row>
    <row r="6118" spans="1:2" x14ac:dyDescent="0.35">
      <c r="A6118" t="s">
        <v>1013</v>
      </c>
      <c r="B6118">
        <f t="shared" si="357"/>
        <v>386</v>
      </c>
    </row>
    <row r="6119" spans="1:2" x14ac:dyDescent="0.35">
      <c r="A6119" t="s">
        <v>1012</v>
      </c>
      <c r="B6119">
        <f t="shared" si="357"/>
        <v>384</v>
      </c>
    </row>
    <row r="6120" spans="1:2" x14ac:dyDescent="0.35">
      <c r="A6120" t="s">
        <v>1032</v>
      </c>
      <c r="B6120">
        <f t="shared" si="357"/>
        <v>383</v>
      </c>
    </row>
    <row r="6121" spans="1:2" x14ac:dyDescent="0.35">
      <c r="A6121" t="s">
        <v>1011</v>
      </c>
      <c r="B6121">
        <f t="shared" si="357"/>
        <v>380</v>
      </c>
    </row>
    <row r="6122" spans="1:2" x14ac:dyDescent="0.35">
      <c r="A6122" t="s">
        <v>1020</v>
      </c>
      <c r="B6122">
        <f t="shared" si="357"/>
        <v>378</v>
      </c>
    </row>
    <row r="6123" spans="1:2" x14ac:dyDescent="0.35">
      <c r="A6123" t="s">
        <v>1030</v>
      </c>
      <c r="B6123">
        <f t="shared" si="357"/>
        <v>375</v>
      </c>
    </row>
    <row r="6124" spans="1:2" x14ac:dyDescent="0.35">
      <c r="A6124" t="s">
        <v>1023</v>
      </c>
      <c r="B6124">
        <f t="shared" si="357"/>
        <v>374</v>
      </c>
    </row>
    <row r="6125" spans="1:2" x14ac:dyDescent="0.35">
      <c r="A6125" t="s">
        <v>1009</v>
      </c>
      <c r="B6125">
        <f t="shared" si="357"/>
        <v>370</v>
      </c>
    </row>
    <row r="6126" spans="1:2" x14ac:dyDescent="0.35">
      <c r="A6126" t="s">
        <v>1008</v>
      </c>
      <c r="B6126">
        <f t="shared" si="357"/>
        <v>369</v>
      </c>
    </row>
    <row r="6127" spans="1:2" x14ac:dyDescent="0.35">
      <c r="A6127" t="s">
        <v>1015</v>
      </c>
      <c r="B6127">
        <f t="shared" si="357"/>
        <v>367</v>
      </c>
    </row>
    <row r="6128" spans="1:2" x14ac:dyDescent="0.35">
      <c r="A6128" t="s">
        <v>1015</v>
      </c>
      <c r="B6128">
        <f t="shared" si="357"/>
        <v>367</v>
      </c>
    </row>
    <row r="6129" spans="1:2" x14ac:dyDescent="0.35">
      <c r="A6129" t="s">
        <v>1042</v>
      </c>
      <c r="B6129">
        <f t="shared" si="357"/>
        <v>365</v>
      </c>
    </row>
    <row r="6130" spans="1:2" x14ac:dyDescent="0.35">
      <c r="A6130" t="s">
        <v>1015</v>
      </c>
      <c r="B6130">
        <f t="shared" si="357"/>
        <v>367</v>
      </c>
    </row>
    <row r="6131" spans="1:2" x14ac:dyDescent="0.35">
      <c r="A6131" t="s">
        <v>1015</v>
      </c>
      <c r="B6131">
        <f t="shared" si="357"/>
        <v>367</v>
      </c>
    </row>
    <row r="6132" spans="1:2" x14ac:dyDescent="0.35">
      <c r="A6132" t="s">
        <v>1008</v>
      </c>
      <c r="B6132">
        <f t="shared" si="357"/>
        <v>369</v>
      </c>
    </row>
    <row r="6133" spans="1:2" x14ac:dyDescent="0.35">
      <c r="A6133" t="s">
        <v>1009</v>
      </c>
      <c r="B6133">
        <f t="shared" si="357"/>
        <v>370</v>
      </c>
    </row>
    <row r="6134" spans="1:2" x14ac:dyDescent="0.35">
      <c r="A6134" t="s">
        <v>1021</v>
      </c>
      <c r="B6134">
        <f t="shared" si="357"/>
        <v>373</v>
      </c>
    </row>
    <row r="6135" spans="1:2" x14ac:dyDescent="0.35">
      <c r="A6135" t="s">
        <v>1030</v>
      </c>
      <c r="B6135">
        <f t="shared" si="357"/>
        <v>375</v>
      </c>
    </row>
    <row r="6136" spans="1:2" x14ac:dyDescent="0.35">
      <c r="A6136" t="s">
        <v>1020</v>
      </c>
      <c r="B6136">
        <f t="shared" si="357"/>
        <v>378</v>
      </c>
    </row>
    <row r="6137" spans="1:2" x14ac:dyDescent="0.35">
      <c r="A6137" t="s">
        <v>1011</v>
      </c>
      <c r="B6137">
        <f t="shared" si="357"/>
        <v>380</v>
      </c>
    </row>
    <row r="6138" spans="1:2" x14ac:dyDescent="0.35">
      <c r="A6138" t="s">
        <v>1032</v>
      </c>
      <c r="B6138">
        <f t="shared" si="357"/>
        <v>383</v>
      </c>
    </row>
    <row r="6139" spans="1:2" x14ac:dyDescent="0.35">
      <c r="A6139" t="s">
        <v>1012</v>
      </c>
      <c r="B6139">
        <f t="shared" si="357"/>
        <v>384</v>
      </c>
    </row>
    <row r="6140" spans="1:2" x14ac:dyDescent="0.35">
      <c r="A6140" t="s">
        <v>1013</v>
      </c>
      <c r="B6140">
        <f t="shared" si="357"/>
        <v>386</v>
      </c>
    </row>
    <row r="6141" spans="1:2" x14ac:dyDescent="0.35">
      <c r="A6141" t="s">
        <v>1013</v>
      </c>
      <c r="B6141">
        <f t="shared" si="357"/>
        <v>386</v>
      </c>
    </row>
    <row r="6142" spans="1:2" x14ac:dyDescent="0.35">
      <c r="A6142" t="s">
        <v>1019</v>
      </c>
      <c r="B6142">
        <f t="shared" si="357"/>
        <v>387</v>
      </c>
    </row>
    <row r="6143" spans="1:2" x14ac:dyDescent="0.35">
      <c r="A6143" t="s">
        <v>1031</v>
      </c>
      <c r="B6143">
        <f t="shared" si="357"/>
        <v>385</v>
      </c>
    </row>
    <row r="6144" spans="1:2" x14ac:dyDescent="0.35">
      <c r="A6144" t="s">
        <v>1031</v>
      </c>
      <c r="B6144">
        <f t="shared" si="357"/>
        <v>385</v>
      </c>
    </row>
    <row r="6145" spans="1:2" x14ac:dyDescent="0.35">
      <c r="A6145" t="s">
        <v>1032</v>
      </c>
      <c r="B6145">
        <f t="shared" si="357"/>
        <v>383</v>
      </c>
    </row>
    <row r="6146" spans="1:2" x14ac:dyDescent="0.35">
      <c r="A6146" t="s">
        <v>1017</v>
      </c>
      <c r="B6146">
        <f t="shared" si="357"/>
        <v>382</v>
      </c>
    </row>
    <row r="6147" spans="1:2" x14ac:dyDescent="0.35">
      <c r="A6147" t="s">
        <v>1020</v>
      </c>
      <c r="B6147">
        <f t="shared" si="357"/>
        <v>378</v>
      </c>
    </row>
    <row r="6148" spans="1:2" x14ac:dyDescent="0.35">
      <c r="A6148" t="s">
        <v>1010</v>
      </c>
      <c r="B6148">
        <f t="shared" ref="B6148:B6211" si="358">+VALUE(RIGHT(LEFT(A6148,13),3))</f>
        <v>376</v>
      </c>
    </row>
    <row r="6149" spans="1:2" x14ac:dyDescent="0.35">
      <c r="A6149" t="s">
        <v>1023</v>
      </c>
      <c r="B6149">
        <f t="shared" si="358"/>
        <v>374</v>
      </c>
    </row>
    <row r="6150" spans="1:2" x14ac:dyDescent="0.35">
      <c r="A6150" t="s">
        <v>1006</v>
      </c>
      <c r="B6150">
        <f t="shared" si="358"/>
        <v>372</v>
      </c>
    </row>
    <row r="6151" spans="1:2" x14ac:dyDescent="0.35">
      <c r="A6151" t="s">
        <v>1014</v>
      </c>
      <c r="B6151">
        <f t="shared" si="358"/>
        <v>368</v>
      </c>
    </row>
    <row r="6152" spans="1:2" x14ac:dyDescent="0.35">
      <c r="A6152" t="s">
        <v>1014</v>
      </c>
      <c r="B6152">
        <f t="shared" si="358"/>
        <v>368</v>
      </c>
    </row>
    <row r="6153" spans="1:2" x14ac:dyDescent="0.35">
      <c r="A6153" t="s">
        <v>1022</v>
      </c>
      <c r="B6153">
        <f t="shared" si="358"/>
        <v>366</v>
      </c>
    </row>
    <row r="6154" spans="1:2" x14ac:dyDescent="0.35">
      <c r="A6154" t="s">
        <v>1022</v>
      </c>
      <c r="B6154">
        <f t="shared" si="358"/>
        <v>366</v>
      </c>
    </row>
    <row r="6155" spans="1:2" x14ac:dyDescent="0.35">
      <c r="A6155" t="s">
        <v>1042</v>
      </c>
      <c r="B6155">
        <f t="shared" si="358"/>
        <v>365</v>
      </c>
    </row>
    <row r="6156" spans="1:2" x14ac:dyDescent="0.35">
      <c r="A6156" t="s">
        <v>1015</v>
      </c>
      <c r="B6156">
        <f t="shared" si="358"/>
        <v>367</v>
      </c>
    </row>
    <row r="6157" spans="1:2" x14ac:dyDescent="0.35">
      <c r="A6157" t="s">
        <v>1015</v>
      </c>
      <c r="B6157">
        <f t="shared" si="358"/>
        <v>367</v>
      </c>
    </row>
    <row r="6158" spans="1:2" x14ac:dyDescent="0.35">
      <c r="A6158" t="s">
        <v>1009</v>
      </c>
      <c r="B6158">
        <f t="shared" si="358"/>
        <v>370</v>
      </c>
    </row>
    <row r="6159" spans="1:2" x14ac:dyDescent="0.35">
      <c r="A6159" t="s">
        <v>1007</v>
      </c>
      <c r="B6159">
        <f t="shared" si="358"/>
        <v>371</v>
      </c>
    </row>
    <row r="6160" spans="1:2" x14ac:dyDescent="0.35">
      <c r="A6160" t="s">
        <v>1030</v>
      </c>
      <c r="B6160">
        <f t="shared" si="358"/>
        <v>375</v>
      </c>
    </row>
    <row r="6161" spans="1:2" x14ac:dyDescent="0.35">
      <c r="A6161" t="s">
        <v>1010</v>
      </c>
      <c r="B6161">
        <f t="shared" si="358"/>
        <v>376</v>
      </c>
    </row>
    <row r="6162" spans="1:2" x14ac:dyDescent="0.35">
      <c r="A6162" t="s">
        <v>1011</v>
      </c>
      <c r="B6162">
        <f t="shared" si="358"/>
        <v>380</v>
      </c>
    </row>
    <row r="6163" spans="1:2" x14ac:dyDescent="0.35">
      <c r="A6163" t="s">
        <v>1043</v>
      </c>
      <c r="B6163">
        <f t="shared" si="358"/>
        <v>381</v>
      </c>
    </row>
    <row r="6164" spans="1:2" x14ac:dyDescent="0.35">
      <c r="A6164" t="s">
        <v>1031</v>
      </c>
      <c r="B6164">
        <f t="shared" si="358"/>
        <v>385</v>
      </c>
    </row>
    <row r="6165" spans="1:2" x14ac:dyDescent="0.35">
      <c r="A6165" t="s">
        <v>1031</v>
      </c>
      <c r="B6165">
        <f t="shared" si="358"/>
        <v>385</v>
      </c>
    </row>
    <row r="6166" spans="1:2" x14ac:dyDescent="0.35">
      <c r="A6166" t="s">
        <v>1019</v>
      </c>
      <c r="B6166">
        <f t="shared" si="358"/>
        <v>387</v>
      </c>
    </row>
    <row r="6167" spans="1:2" x14ac:dyDescent="0.35">
      <c r="A6167" t="s">
        <v>1013</v>
      </c>
      <c r="B6167">
        <f t="shared" si="358"/>
        <v>386</v>
      </c>
    </row>
    <row r="6168" spans="1:2" x14ac:dyDescent="0.35">
      <c r="A6168" t="s">
        <v>1019</v>
      </c>
      <c r="B6168">
        <f t="shared" si="358"/>
        <v>387</v>
      </c>
    </row>
    <row r="6169" spans="1:2" x14ac:dyDescent="0.35">
      <c r="A6169" t="s">
        <v>1031</v>
      </c>
      <c r="B6169">
        <f t="shared" si="358"/>
        <v>385</v>
      </c>
    </row>
    <row r="6170" spans="1:2" x14ac:dyDescent="0.35">
      <c r="A6170" t="s">
        <v>1031</v>
      </c>
      <c r="B6170">
        <f t="shared" si="358"/>
        <v>385</v>
      </c>
    </row>
    <row r="6171" spans="1:2" x14ac:dyDescent="0.35">
      <c r="A6171" t="s">
        <v>1043</v>
      </c>
      <c r="B6171">
        <f t="shared" si="358"/>
        <v>381</v>
      </c>
    </row>
    <row r="6172" spans="1:2" x14ac:dyDescent="0.35">
      <c r="A6172" t="s">
        <v>1011</v>
      </c>
      <c r="B6172">
        <f t="shared" si="358"/>
        <v>380</v>
      </c>
    </row>
    <row r="6173" spans="1:2" x14ac:dyDescent="0.35">
      <c r="A6173" t="s">
        <v>1010</v>
      </c>
      <c r="B6173">
        <f t="shared" si="358"/>
        <v>376</v>
      </c>
    </row>
    <row r="6174" spans="1:2" x14ac:dyDescent="0.35">
      <c r="A6174" t="s">
        <v>1030</v>
      </c>
      <c r="B6174">
        <f t="shared" si="358"/>
        <v>375</v>
      </c>
    </row>
    <row r="6175" spans="1:2" x14ac:dyDescent="0.35">
      <c r="A6175" t="s">
        <v>1006</v>
      </c>
      <c r="B6175">
        <f t="shared" si="358"/>
        <v>372</v>
      </c>
    </row>
    <row r="6176" spans="1:2" x14ac:dyDescent="0.35">
      <c r="A6176" t="s">
        <v>1007</v>
      </c>
      <c r="B6176">
        <f t="shared" si="358"/>
        <v>371</v>
      </c>
    </row>
    <row r="6177" spans="1:2" x14ac:dyDescent="0.35">
      <c r="A6177" t="s">
        <v>1014</v>
      </c>
      <c r="B6177">
        <f t="shared" si="358"/>
        <v>368</v>
      </c>
    </row>
    <row r="6178" spans="1:2" x14ac:dyDescent="0.35">
      <c r="A6178" t="s">
        <v>1015</v>
      </c>
      <c r="B6178">
        <f t="shared" si="358"/>
        <v>367</v>
      </c>
    </row>
    <row r="6179" spans="1:2" x14ac:dyDescent="0.35">
      <c r="A6179" t="s">
        <v>1022</v>
      </c>
      <c r="B6179">
        <f t="shared" si="358"/>
        <v>366</v>
      </c>
    </row>
    <row r="6180" spans="1:2" x14ac:dyDescent="0.35">
      <c r="A6180" t="s">
        <v>1015</v>
      </c>
      <c r="B6180">
        <f t="shared" si="358"/>
        <v>367</v>
      </c>
    </row>
    <row r="6181" spans="1:2" x14ac:dyDescent="0.35">
      <c r="A6181" t="s">
        <v>1022</v>
      </c>
      <c r="B6181">
        <f t="shared" si="358"/>
        <v>366</v>
      </c>
    </row>
    <row r="6182" spans="1:2" x14ac:dyDescent="0.35">
      <c r="A6182" t="s">
        <v>1014</v>
      </c>
      <c r="B6182">
        <f t="shared" si="358"/>
        <v>368</v>
      </c>
    </row>
    <row r="6183" spans="1:2" x14ac:dyDescent="0.35">
      <c r="A6183" t="s">
        <v>1008</v>
      </c>
      <c r="B6183">
        <f t="shared" si="358"/>
        <v>369</v>
      </c>
    </row>
    <row r="6184" spans="1:2" x14ac:dyDescent="0.35">
      <c r="A6184" t="s">
        <v>1006</v>
      </c>
      <c r="B6184">
        <f t="shared" si="358"/>
        <v>372</v>
      </c>
    </row>
    <row r="6185" spans="1:2" x14ac:dyDescent="0.35">
      <c r="A6185" t="s">
        <v>1021</v>
      </c>
      <c r="B6185">
        <f t="shared" si="358"/>
        <v>373</v>
      </c>
    </row>
    <row r="6186" spans="1:2" x14ac:dyDescent="0.35">
      <c r="A6186" t="s">
        <v>1016</v>
      </c>
      <c r="B6186">
        <f t="shared" si="358"/>
        <v>377</v>
      </c>
    </row>
    <row r="6187" spans="1:2" x14ac:dyDescent="0.35">
      <c r="A6187" t="s">
        <v>1020</v>
      </c>
      <c r="B6187">
        <f t="shared" si="358"/>
        <v>378</v>
      </c>
    </row>
    <row r="6188" spans="1:2" x14ac:dyDescent="0.35">
      <c r="A6188" t="s">
        <v>1043</v>
      </c>
      <c r="B6188">
        <f t="shared" si="358"/>
        <v>381</v>
      </c>
    </row>
    <row r="6189" spans="1:2" x14ac:dyDescent="0.35">
      <c r="A6189" t="s">
        <v>1017</v>
      </c>
      <c r="B6189">
        <f t="shared" si="358"/>
        <v>382</v>
      </c>
    </row>
    <row r="6190" spans="1:2" x14ac:dyDescent="0.35">
      <c r="A6190" t="s">
        <v>1031</v>
      </c>
      <c r="B6190">
        <f t="shared" si="358"/>
        <v>385</v>
      </c>
    </row>
    <row r="6191" spans="1:2" x14ac:dyDescent="0.35">
      <c r="A6191" t="s">
        <v>1031</v>
      </c>
      <c r="B6191">
        <f t="shared" si="358"/>
        <v>385</v>
      </c>
    </row>
    <row r="6192" spans="1:2" x14ac:dyDescent="0.35">
      <c r="A6192" t="s">
        <v>1013</v>
      </c>
      <c r="B6192">
        <f t="shared" si="358"/>
        <v>386</v>
      </c>
    </row>
    <row r="6193" spans="1:2" x14ac:dyDescent="0.35">
      <c r="A6193" t="s">
        <v>1031</v>
      </c>
      <c r="B6193">
        <f t="shared" si="358"/>
        <v>385</v>
      </c>
    </row>
    <row r="6194" spans="1:2" x14ac:dyDescent="0.35">
      <c r="A6194" t="s">
        <v>1013</v>
      </c>
      <c r="B6194">
        <f t="shared" si="358"/>
        <v>386</v>
      </c>
    </row>
    <row r="6195" spans="1:2" x14ac:dyDescent="0.35">
      <c r="A6195" t="s">
        <v>1032</v>
      </c>
      <c r="B6195">
        <f t="shared" si="358"/>
        <v>383</v>
      </c>
    </row>
    <row r="6196" spans="1:2" x14ac:dyDescent="0.35">
      <c r="A6196" t="s">
        <v>1017</v>
      </c>
      <c r="B6196">
        <f t="shared" si="358"/>
        <v>382</v>
      </c>
    </row>
    <row r="6197" spans="1:2" x14ac:dyDescent="0.35">
      <c r="A6197" t="s">
        <v>1044</v>
      </c>
      <c r="B6197">
        <f t="shared" si="358"/>
        <v>379</v>
      </c>
    </row>
    <row r="6198" spans="1:2" x14ac:dyDescent="0.35">
      <c r="A6198" t="s">
        <v>1020</v>
      </c>
      <c r="B6198">
        <f t="shared" si="358"/>
        <v>378</v>
      </c>
    </row>
    <row r="6199" spans="1:2" x14ac:dyDescent="0.35">
      <c r="A6199" t="s">
        <v>1030</v>
      </c>
      <c r="B6199">
        <f t="shared" si="358"/>
        <v>375</v>
      </c>
    </row>
    <row r="6200" spans="1:2" x14ac:dyDescent="0.35">
      <c r="A6200" t="s">
        <v>1021</v>
      </c>
      <c r="B6200">
        <f t="shared" si="358"/>
        <v>373</v>
      </c>
    </row>
    <row r="6201" spans="1:2" x14ac:dyDescent="0.35">
      <c r="A6201" t="s">
        <v>1007</v>
      </c>
      <c r="B6201">
        <f t="shared" si="358"/>
        <v>371</v>
      </c>
    </row>
    <row r="6202" spans="1:2" x14ac:dyDescent="0.35">
      <c r="A6202" t="s">
        <v>1009</v>
      </c>
      <c r="B6202">
        <f t="shared" si="358"/>
        <v>370</v>
      </c>
    </row>
    <row r="6203" spans="1:2" x14ac:dyDescent="0.35">
      <c r="A6203" t="s">
        <v>1015</v>
      </c>
      <c r="B6203">
        <f t="shared" si="358"/>
        <v>367</v>
      </c>
    </row>
    <row r="6204" spans="1:2" x14ac:dyDescent="0.35">
      <c r="A6204" t="s">
        <v>1015</v>
      </c>
      <c r="B6204">
        <f t="shared" si="358"/>
        <v>367</v>
      </c>
    </row>
    <row r="6205" spans="1:2" x14ac:dyDescent="0.35">
      <c r="A6205" t="s">
        <v>1015</v>
      </c>
      <c r="B6205">
        <f t="shared" si="358"/>
        <v>367</v>
      </c>
    </row>
    <row r="6206" spans="1:2" x14ac:dyDescent="0.35">
      <c r="A6206" t="s">
        <v>1222</v>
      </c>
      <c r="B6206">
        <f t="shared" si="358"/>
        <v>102</v>
      </c>
    </row>
    <row r="6207" spans="1:2" x14ac:dyDescent="0.35">
      <c r="B6207" t="e">
        <f t="shared" si="358"/>
        <v>#VALUE!</v>
      </c>
    </row>
    <row r="6208" spans="1:2" x14ac:dyDescent="0.35">
      <c r="A6208" t="s">
        <v>1194</v>
      </c>
      <c r="B6208" t="e">
        <f t="shared" si="358"/>
        <v>#VALUE!</v>
      </c>
    </row>
    <row r="6209" spans="1:2" x14ac:dyDescent="0.35">
      <c r="A6209" t="s">
        <v>1195</v>
      </c>
      <c r="B6209" t="e">
        <f t="shared" si="358"/>
        <v>#VALUE!</v>
      </c>
    </row>
    <row r="6210" spans="1:2" x14ac:dyDescent="0.35">
      <c r="A6210" t="s">
        <v>1196</v>
      </c>
      <c r="B6210" t="e">
        <f t="shared" si="358"/>
        <v>#VALUE!</v>
      </c>
    </row>
    <row r="6211" spans="1:2" x14ac:dyDescent="0.35">
      <c r="B6211" t="e">
        <f t="shared" si="358"/>
        <v>#VALUE!</v>
      </c>
    </row>
    <row r="6212" spans="1:2" x14ac:dyDescent="0.35">
      <c r="A6212" t="s">
        <v>1197</v>
      </c>
      <c r="B6212" t="e">
        <f t="shared" ref="B6212:B6275" si="359">+VALUE(RIGHT(LEFT(A6212,13),3))</f>
        <v>#VALUE!</v>
      </c>
    </row>
    <row r="6213" spans="1:2" x14ac:dyDescent="0.35">
      <c r="A6213" t="s">
        <v>1013</v>
      </c>
      <c r="B6213">
        <f t="shared" si="359"/>
        <v>386</v>
      </c>
    </row>
    <row r="6214" spans="1:2" x14ac:dyDescent="0.35">
      <c r="A6214" t="s">
        <v>1024</v>
      </c>
      <c r="B6214">
        <f t="shared" si="359"/>
        <v>389</v>
      </c>
    </row>
    <row r="6215" spans="1:2" x14ac:dyDescent="0.35">
      <c r="A6215" t="s">
        <v>1039</v>
      </c>
      <c r="B6215">
        <f t="shared" si="359"/>
        <v>393</v>
      </c>
    </row>
    <row r="6216" spans="1:2" x14ac:dyDescent="0.35">
      <c r="A6216" t="s">
        <v>1047</v>
      </c>
      <c r="B6216">
        <f t="shared" si="359"/>
        <v>395</v>
      </c>
    </row>
    <row r="6217" spans="1:2" x14ac:dyDescent="0.35">
      <c r="A6217" t="s">
        <v>1229</v>
      </c>
      <c r="B6217">
        <f t="shared" si="359"/>
        <v>397</v>
      </c>
    </row>
    <row r="6218" spans="1:2" x14ac:dyDescent="0.35">
      <c r="A6218" t="s">
        <v>1047</v>
      </c>
      <c r="B6218">
        <f t="shared" si="359"/>
        <v>395</v>
      </c>
    </row>
    <row r="6219" spans="1:2" x14ac:dyDescent="0.35">
      <c r="A6219" t="s">
        <v>1047</v>
      </c>
      <c r="B6219">
        <f t="shared" si="359"/>
        <v>395</v>
      </c>
    </row>
    <row r="6220" spans="1:2" x14ac:dyDescent="0.35">
      <c r="A6220" t="s">
        <v>1036</v>
      </c>
      <c r="B6220">
        <f t="shared" si="359"/>
        <v>392</v>
      </c>
    </row>
    <row r="6221" spans="1:2" x14ac:dyDescent="0.35">
      <c r="A6221" t="s">
        <v>1024</v>
      </c>
      <c r="B6221">
        <f t="shared" si="359"/>
        <v>389</v>
      </c>
    </row>
    <row r="6222" spans="1:2" x14ac:dyDescent="0.35">
      <c r="A6222" t="s">
        <v>1012</v>
      </c>
      <c r="B6222">
        <f t="shared" si="359"/>
        <v>384</v>
      </c>
    </row>
    <row r="6223" spans="1:2" x14ac:dyDescent="0.35">
      <c r="A6223" t="s">
        <v>1011</v>
      </c>
      <c r="B6223">
        <f t="shared" si="359"/>
        <v>380</v>
      </c>
    </row>
    <row r="6224" spans="1:2" x14ac:dyDescent="0.35">
      <c r="A6224" t="s">
        <v>1030</v>
      </c>
      <c r="B6224">
        <f t="shared" si="359"/>
        <v>375</v>
      </c>
    </row>
    <row r="6225" spans="1:2" x14ac:dyDescent="0.35">
      <c r="A6225" t="s">
        <v>1009</v>
      </c>
      <c r="B6225">
        <f t="shared" si="359"/>
        <v>370</v>
      </c>
    </row>
    <row r="6226" spans="1:2" x14ac:dyDescent="0.35">
      <c r="A6226" t="s">
        <v>1042</v>
      </c>
      <c r="B6226">
        <f t="shared" si="359"/>
        <v>365</v>
      </c>
    </row>
    <row r="6227" spans="1:2" x14ac:dyDescent="0.35">
      <c r="A6227" t="s">
        <v>1037</v>
      </c>
      <c r="B6227">
        <f t="shared" si="359"/>
        <v>362</v>
      </c>
    </row>
    <row r="6228" spans="1:2" x14ac:dyDescent="0.35">
      <c r="A6228" t="s">
        <v>1046</v>
      </c>
      <c r="B6228">
        <f t="shared" si="359"/>
        <v>359</v>
      </c>
    </row>
    <row r="6229" spans="1:2" x14ac:dyDescent="0.35">
      <c r="A6229" t="s">
        <v>1066</v>
      </c>
      <c r="B6229">
        <f t="shared" si="359"/>
        <v>358</v>
      </c>
    </row>
    <row r="6230" spans="1:2" x14ac:dyDescent="0.35">
      <c r="A6230" t="s">
        <v>1223</v>
      </c>
      <c r="B6230">
        <f t="shared" si="359"/>
        <v>356</v>
      </c>
    </row>
    <row r="6231" spans="1:2" x14ac:dyDescent="0.35">
      <c r="A6231" t="s">
        <v>1066</v>
      </c>
      <c r="B6231">
        <f t="shared" si="359"/>
        <v>358</v>
      </c>
    </row>
    <row r="6232" spans="1:2" x14ac:dyDescent="0.35">
      <c r="A6232" t="s">
        <v>1046</v>
      </c>
      <c r="B6232">
        <f t="shared" si="359"/>
        <v>359</v>
      </c>
    </row>
    <row r="6233" spans="1:2" x14ac:dyDescent="0.35">
      <c r="A6233" t="s">
        <v>1037</v>
      </c>
      <c r="B6233">
        <f t="shared" si="359"/>
        <v>362</v>
      </c>
    </row>
    <row r="6234" spans="1:2" x14ac:dyDescent="0.35">
      <c r="A6234" t="s">
        <v>1042</v>
      </c>
      <c r="B6234">
        <f t="shared" si="359"/>
        <v>365</v>
      </c>
    </row>
    <row r="6235" spans="1:2" x14ac:dyDescent="0.35">
      <c r="A6235" t="s">
        <v>1009</v>
      </c>
      <c r="B6235">
        <f t="shared" si="359"/>
        <v>370</v>
      </c>
    </row>
    <row r="6236" spans="1:2" x14ac:dyDescent="0.35">
      <c r="A6236" t="s">
        <v>1023</v>
      </c>
      <c r="B6236">
        <f t="shared" si="359"/>
        <v>374</v>
      </c>
    </row>
    <row r="6237" spans="1:2" x14ac:dyDescent="0.35">
      <c r="A6237" t="s">
        <v>1011</v>
      </c>
      <c r="B6237">
        <f t="shared" si="359"/>
        <v>380</v>
      </c>
    </row>
    <row r="6238" spans="1:2" x14ac:dyDescent="0.35">
      <c r="A6238" t="s">
        <v>1032</v>
      </c>
      <c r="B6238">
        <f t="shared" si="359"/>
        <v>383</v>
      </c>
    </row>
    <row r="6239" spans="1:2" x14ac:dyDescent="0.35">
      <c r="A6239" t="s">
        <v>1024</v>
      </c>
      <c r="B6239">
        <f t="shared" si="359"/>
        <v>389</v>
      </c>
    </row>
    <row r="6240" spans="1:2" x14ac:dyDescent="0.35">
      <c r="A6240" t="s">
        <v>1033</v>
      </c>
      <c r="B6240">
        <f t="shared" si="359"/>
        <v>390</v>
      </c>
    </row>
    <row r="6241" spans="1:2" x14ac:dyDescent="0.35">
      <c r="A6241" t="s">
        <v>1047</v>
      </c>
      <c r="B6241">
        <f t="shared" si="359"/>
        <v>395</v>
      </c>
    </row>
    <row r="6242" spans="1:2" x14ac:dyDescent="0.35">
      <c r="A6242" t="s">
        <v>1047</v>
      </c>
      <c r="B6242">
        <f t="shared" si="359"/>
        <v>395</v>
      </c>
    </row>
    <row r="6243" spans="1:2" x14ac:dyDescent="0.35">
      <c r="A6243" t="s">
        <v>1068</v>
      </c>
      <c r="B6243">
        <f t="shared" si="359"/>
        <v>396</v>
      </c>
    </row>
    <row r="6244" spans="1:2" x14ac:dyDescent="0.35">
      <c r="A6244" t="s">
        <v>1041</v>
      </c>
      <c r="B6244">
        <f t="shared" si="359"/>
        <v>394</v>
      </c>
    </row>
    <row r="6245" spans="1:2" x14ac:dyDescent="0.35">
      <c r="A6245" t="s">
        <v>1039</v>
      </c>
      <c r="B6245">
        <f t="shared" si="359"/>
        <v>393</v>
      </c>
    </row>
    <row r="6246" spans="1:2" x14ac:dyDescent="0.35">
      <c r="A6246" t="s">
        <v>1024</v>
      </c>
      <c r="B6246">
        <f t="shared" si="359"/>
        <v>389</v>
      </c>
    </row>
    <row r="6247" spans="1:2" x14ac:dyDescent="0.35">
      <c r="A6247" t="s">
        <v>1013</v>
      </c>
      <c r="B6247">
        <f t="shared" si="359"/>
        <v>386</v>
      </c>
    </row>
    <row r="6248" spans="1:2" x14ac:dyDescent="0.35">
      <c r="A6248" t="s">
        <v>1043</v>
      </c>
      <c r="B6248">
        <f t="shared" si="359"/>
        <v>381</v>
      </c>
    </row>
    <row r="6249" spans="1:2" x14ac:dyDescent="0.35">
      <c r="A6249" t="s">
        <v>1016</v>
      </c>
      <c r="B6249">
        <f t="shared" si="359"/>
        <v>377</v>
      </c>
    </row>
    <row r="6250" spans="1:2" x14ac:dyDescent="0.35">
      <c r="A6250" t="s">
        <v>1007</v>
      </c>
      <c r="B6250">
        <f t="shared" si="359"/>
        <v>371</v>
      </c>
    </row>
    <row r="6251" spans="1:2" x14ac:dyDescent="0.35">
      <c r="A6251" t="s">
        <v>1015</v>
      </c>
      <c r="B6251">
        <f t="shared" si="359"/>
        <v>367</v>
      </c>
    </row>
    <row r="6252" spans="1:2" x14ac:dyDescent="0.35">
      <c r="A6252" t="s">
        <v>1037</v>
      </c>
      <c r="B6252">
        <f t="shared" si="359"/>
        <v>362</v>
      </c>
    </row>
    <row r="6253" spans="1:2" x14ac:dyDescent="0.35">
      <c r="A6253" t="s">
        <v>1045</v>
      </c>
      <c r="B6253">
        <f t="shared" si="359"/>
        <v>360</v>
      </c>
    </row>
    <row r="6254" spans="1:2" x14ac:dyDescent="0.35">
      <c r="A6254" t="s">
        <v>1067</v>
      </c>
      <c r="B6254">
        <f t="shared" si="359"/>
        <v>357</v>
      </c>
    </row>
    <row r="6255" spans="1:2" x14ac:dyDescent="0.35">
      <c r="A6255" t="s">
        <v>1067</v>
      </c>
      <c r="B6255">
        <f t="shared" si="359"/>
        <v>357</v>
      </c>
    </row>
    <row r="6256" spans="1:2" x14ac:dyDescent="0.35">
      <c r="A6256" t="s">
        <v>1067</v>
      </c>
      <c r="B6256">
        <f t="shared" si="359"/>
        <v>357</v>
      </c>
    </row>
    <row r="6257" spans="1:2" x14ac:dyDescent="0.35">
      <c r="A6257" t="s">
        <v>1046</v>
      </c>
      <c r="B6257">
        <f t="shared" si="359"/>
        <v>359</v>
      </c>
    </row>
    <row r="6258" spans="1:2" x14ac:dyDescent="0.35">
      <c r="A6258" t="s">
        <v>1045</v>
      </c>
      <c r="B6258">
        <f t="shared" si="359"/>
        <v>360</v>
      </c>
    </row>
    <row r="6259" spans="1:2" x14ac:dyDescent="0.35">
      <c r="A6259" t="s">
        <v>1042</v>
      </c>
      <c r="B6259">
        <f t="shared" si="359"/>
        <v>365</v>
      </c>
    </row>
    <row r="6260" spans="1:2" x14ac:dyDescent="0.35">
      <c r="A6260" t="s">
        <v>1014</v>
      </c>
      <c r="B6260">
        <f t="shared" si="359"/>
        <v>368</v>
      </c>
    </row>
    <row r="6261" spans="1:2" x14ac:dyDescent="0.35">
      <c r="A6261" t="s">
        <v>1023</v>
      </c>
      <c r="B6261">
        <f t="shared" si="359"/>
        <v>374</v>
      </c>
    </row>
    <row r="6262" spans="1:2" x14ac:dyDescent="0.35">
      <c r="A6262" t="s">
        <v>1020</v>
      </c>
      <c r="B6262">
        <f t="shared" si="359"/>
        <v>378</v>
      </c>
    </row>
    <row r="6263" spans="1:2" x14ac:dyDescent="0.35">
      <c r="A6263" t="s">
        <v>1012</v>
      </c>
      <c r="B6263">
        <f t="shared" si="359"/>
        <v>384</v>
      </c>
    </row>
    <row r="6264" spans="1:2" x14ac:dyDescent="0.35">
      <c r="A6264" t="s">
        <v>1019</v>
      </c>
      <c r="B6264">
        <f t="shared" si="359"/>
        <v>387</v>
      </c>
    </row>
    <row r="6265" spans="1:2" x14ac:dyDescent="0.35">
      <c r="A6265" t="s">
        <v>1036</v>
      </c>
      <c r="B6265">
        <f t="shared" si="359"/>
        <v>392</v>
      </c>
    </row>
    <row r="6266" spans="1:2" x14ac:dyDescent="0.35">
      <c r="A6266" t="s">
        <v>1039</v>
      </c>
      <c r="B6266">
        <f t="shared" si="359"/>
        <v>393</v>
      </c>
    </row>
    <row r="6267" spans="1:2" x14ac:dyDescent="0.35">
      <c r="A6267" t="s">
        <v>1068</v>
      </c>
      <c r="B6267">
        <f t="shared" si="359"/>
        <v>396</v>
      </c>
    </row>
    <row r="6268" spans="1:2" x14ac:dyDescent="0.35">
      <c r="A6268" t="s">
        <v>1068</v>
      </c>
      <c r="B6268">
        <f t="shared" si="359"/>
        <v>396</v>
      </c>
    </row>
    <row r="6269" spans="1:2" x14ac:dyDescent="0.35">
      <c r="A6269" t="s">
        <v>1068</v>
      </c>
      <c r="B6269">
        <f t="shared" si="359"/>
        <v>396</v>
      </c>
    </row>
    <row r="6270" spans="1:2" x14ac:dyDescent="0.35">
      <c r="A6270" t="s">
        <v>1039</v>
      </c>
      <c r="B6270">
        <f t="shared" si="359"/>
        <v>393</v>
      </c>
    </row>
    <row r="6271" spans="1:2" x14ac:dyDescent="0.35">
      <c r="A6271" t="s">
        <v>1035</v>
      </c>
      <c r="B6271">
        <f t="shared" si="359"/>
        <v>391</v>
      </c>
    </row>
    <row r="6272" spans="1:2" x14ac:dyDescent="0.35">
      <c r="A6272" t="s">
        <v>1013</v>
      </c>
      <c r="B6272">
        <f t="shared" si="359"/>
        <v>386</v>
      </c>
    </row>
    <row r="6273" spans="1:2" x14ac:dyDescent="0.35">
      <c r="A6273" t="s">
        <v>1032</v>
      </c>
      <c r="B6273">
        <f t="shared" si="359"/>
        <v>383</v>
      </c>
    </row>
    <row r="6274" spans="1:2" x14ac:dyDescent="0.35">
      <c r="A6274" t="s">
        <v>1016</v>
      </c>
      <c r="B6274">
        <f t="shared" si="359"/>
        <v>377</v>
      </c>
    </row>
    <row r="6275" spans="1:2" x14ac:dyDescent="0.35">
      <c r="A6275" t="s">
        <v>1021</v>
      </c>
      <c r="B6275">
        <f t="shared" si="359"/>
        <v>373</v>
      </c>
    </row>
    <row r="6276" spans="1:2" x14ac:dyDescent="0.35">
      <c r="A6276" t="s">
        <v>1015</v>
      </c>
      <c r="B6276">
        <f t="shared" ref="B6276:B6339" si="360">+VALUE(RIGHT(LEFT(A6276,13),3))</f>
        <v>367</v>
      </c>
    </row>
    <row r="6277" spans="1:2" x14ac:dyDescent="0.35">
      <c r="A6277" t="s">
        <v>1034</v>
      </c>
      <c r="B6277">
        <f t="shared" si="360"/>
        <v>364</v>
      </c>
    </row>
    <row r="6278" spans="1:2" x14ac:dyDescent="0.35">
      <c r="A6278" t="s">
        <v>1045</v>
      </c>
      <c r="B6278">
        <f t="shared" si="360"/>
        <v>360</v>
      </c>
    </row>
    <row r="6279" spans="1:2" x14ac:dyDescent="0.35">
      <c r="A6279" t="s">
        <v>1046</v>
      </c>
      <c r="B6279">
        <f t="shared" si="360"/>
        <v>359</v>
      </c>
    </row>
    <row r="6280" spans="1:2" x14ac:dyDescent="0.35">
      <c r="A6280" t="s">
        <v>1223</v>
      </c>
      <c r="B6280">
        <f t="shared" si="360"/>
        <v>356</v>
      </c>
    </row>
    <row r="6281" spans="1:2" x14ac:dyDescent="0.35">
      <c r="A6281" t="s">
        <v>1067</v>
      </c>
      <c r="B6281">
        <f t="shared" si="360"/>
        <v>357</v>
      </c>
    </row>
    <row r="6282" spans="1:2" x14ac:dyDescent="0.35">
      <c r="A6282" t="s">
        <v>1066</v>
      </c>
      <c r="B6282">
        <f t="shared" si="360"/>
        <v>358</v>
      </c>
    </row>
    <row r="6283" spans="1:2" x14ac:dyDescent="0.35">
      <c r="A6283" t="s">
        <v>1040</v>
      </c>
      <c r="B6283">
        <f t="shared" si="360"/>
        <v>361</v>
      </c>
    </row>
    <row r="6284" spans="1:2" x14ac:dyDescent="0.35">
      <c r="A6284" t="s">
        <v>1038</v>
      </c>
      <c r="B6284">
        <f t="shared" si="360"/>
        <v>363</v>
      </c>
    </row>
    <row r="6285" spans="1:2" x14ac:dyDescent="0.35">
      <c r="A6285" t="s">
        <v>1014</v>
      </c>
      <c r="B6285">
        <f t="shared" si="360"/>
        <v>368</v>
      </c>
    </row>
    <row r="6286" spans="1:2" x14ac:dyDescent="0.35">
      <c r="A6286" t="s">
        <v>1006</v>
      </c>
      <c r="B6286">
        <f t="shared" si="360"/>
        <v>372</v>
      </c>
    </row>
    <row r="6287" spans="1:2" x14ac:dyDescent="0.35">
      <c r="A6287" t="s">
        <v>1016</v>
      </c>
      <c r="B6287">
        <f t="shared" si="360"/>
        <v>377</v>
      </c>
    </row>
    <row r="6288" spans="1:2" x14ac:dyDescent="0.35">
      <c r="A6288" t="s">
        <v>1043</v>
      </c>
      <c r="B6288">
        <f t="shared" si="360"/>
        <v>381</v>
      </c>
    </row>
    <row r="6289" spans="1:2" x14ac:dyDescent="0.35">
      <c r="A6289" t="s">
        <v>1013</v>
      </c>
      <c r="B6289">
        <f t="shared" si="360"/>
        <v>386</v>
      </c>
    </row>
    <row r="6290" spans="1:2" x14ac:dyDescent="0.35">
      <c r="A6290" t="s">
        <v>1024</v>
      </c>
      <c r="B6290">
        <f t="shared" si="360"/>
        <v>389</v>
      </c>
    </row>
    <row r="6291" spans="1:2" x14ac:dyDescent="0.35">
      <c r="A6291" t="s">
        <v>1039</v>
      </c>
      <c r="B6291">
        <f t="shared" si="360"/>
        <v>393</v>
      </c>
    </row>
    <row r="6292" spans="1:2" x14ac:dyDescent="0.35">
      <c r="A6292" t="s">
        <v>1041</v>
      </c>
      <c r="B6292">
        <f t="shared" si="360"/>
        <v>394</v>
      </c>
    </row>
    <row r="6293" spans="1:2" x14ac:dyDescent="0.35">
      <c r="A6293" t="s">
        <v>1047</v>
      </c>
      <c r="B6293">
        <f t="shared" si="360"/>
        <v>395</v>
      </c>
    </row>
    <row r="6294" spans="1:2" x14ac:dyDescent="0.35">
      <c r="A6294" t="s">
        <v>1041</v>
      </c>
      <c r="B6294">
        <f t="shared" si="360"/>
        <v>394</v>
      </c>
    </row>
    <row r="6295" spans="1:2" x14ac:dyDescent="0.35">
      <c r="A6295" t="s">
        <v>1041</v>
      </c>
      <c r="B6295">
        <f t="shared" si="360"/>
        <v>394</v>
      </c>
    </row>
    <row r="6296" spans="1:2" x14ac:dyDescent="0.35">
      <c r="A6296" t="s">
        <v>1033</v>
      </c>
      <c r="B6296">
        <f t="shared" si="360"/>
        <v>390</v>
      </c>
    </row>
    <row r="6297" spans="1:2" x14ac:dyDescent="0.35">
      <c r="A6297" t="s">
        <v>1018</v>
      </c>
      <c r="B6297">
        <f t="shared" si="360"/>
        <v>388</v>
      </c>
    </row>
    <row r="6298" spans="1:2" x14ac:dyDescent="0.35">
      <c r="A6298" t="s">
        <v>1032</v>
      </c>
      <c r="B6298">
        <f t="shared" si="360"/>
        <v>383</v>
      </c>
    </row>
    <row r="6299" spans="1:2" x14ac:dyDescent="0.35">
      <c r="A6299" t="s">
        <v>1044</v>
      </c>
      <c r="B6299">
        <f t="shared" si="360"/>
        <v>379</v>
      </c>
    </row>
    <row r="6300" spans="1:2" x14ac:dyDescent="0.35">
      <c r="A6300" t="s">
        <v>1023</v>
      </c>
      <c r="B6300">
        <f t="shared" si="360"/>
        <v>374</v>
      </c>
    </row>
    <row r="6301" spans="1:2" x14ac:dyDescent="0.35">
      <c r="A6301" t="s">
        <v>1009</v>
      </c>
      <c r="B6301">
        <f t="shared" si="360"/>
        <v>370</v>
      </c>
    </row>
    <row r="6302" spans="1:2" x14ac:dyDescent="0.35">
      <c r="A6302" t="s">
        <v>1022</v>
      </c>
      <c r="B6302">
        <f t="shared" si="360"/>
        <v>366</v>
      </c>
    </row>
    <row r="6303" spans="1:2" x14ac:dyDescent="0.35">
      <c r="A6303" t="s">
        <v>1038</v>
      </c>
      <c r="B6303">
        <f t="shared" si="360"/>
        <v>363</v>
      </c>
    </row>
    <row r="6304" spans="1:2" x14ac:dyDescent="0.35">
      <c r="A6304" t="s">
        <v>1046</v>
      </c>
      <c r="B6304">
        <f t="shared" si="360"/>
        <v>359</v>
      </c>
    </row>
    <row r="6305" spans="1:2" x14ac:dyDescent="0.35">
      <c r="A6305" t="s">
        <v>1046</v>
      </c>
      <c r="B6305">
        <f t="shared" si="360"/>
        <v>359</v>
      </c>
    </row>
    <row r="6306" spans="1:2" x14ac:dyDescent="0.35">
      <c r="A6306" t="s">
        <v>1066</v>
      </c>
      <c r="B6306">
        <f t="shared" si="360"/>
        <v>358</v>
      </c>
    </row>
    <row r="6307" spans="1:2" x14ac:dyDescent="0.35">
      <c r="A6307" t="s">
        <v>1046</v>
      </c>
      <c r="B6307">
        <f t="shared" si="360"/>
        <v>359</v>
      </c>
    </row>
    <row r="6308" spans="1:2" x14ac:dyDescent="0.35">
      <c r="A6308" t="s">
        <v>1045</v>
      </c>
      <c r="B6308">
        <f t="shared" si="360"/>
        <v>360</v>
      </c>
    </row>
    <row r="6309" spans="1:2" x14ac:dyDescent="0.35">
      <c r="A6309" t="s">
        <v>1034</v>
      </c>
      <c r="B6309">
        <f t="shared" si="360"/>
        <v>364</v>
      </c>
    </row>
    <row r="6310" spans="1:2" x14ac:dyDescent="0.35">
      <c r="A6310" t="s">
        <v>1022</v>
      </c>
      <c r="B6310">
        <f t="shared" si="360"/>
        <v>366</v>
      </c>
    </row>
    <row r="6311" spans="1:2" x14ac:dyDescent="0.35">
      <c r="A6311" t="s">
        <v>1007</v>
      </c>
      <c r="B6311">
        <f t="shared" si="360"/>
        <v>371</v>
      </c>
    </row>
    <row r="6312" spans="1:2" x14ac:dyDescent="0.35">
      <c r="A6312" t="s">
        <v>1030</v>
      </c>
      <c r="B6312">
        <f t="shared" si="360"/>
        <v>375</v>
      </c>
    </row>
    <row r="6313" spans="1:2" x14ac:dyDescent="0.35">
      <c r="A6313" t="s">
        <v>1011</v>
      </c>
      <c r="B6313">
        <f t="shared" si="360"/>
        <v>380</v>
      </c>
    </row>
    <row r="6314" spans="1:2" x14ac:dyDescent="0.35">
      <c r="A6314" t="s">
        <v>1032</v>
      </c>
      <c r="B6314">
        <f t="shared" si="360"/>
        <v>383</v>
      </c>
    </row>
    <row r="6315" spans="1:2" x14ac:dyDescent="0.35">
      <c r="A6315" t="s">
        <v>1018</v>
      </c>
      <c r="B6315">
        <f t="shared" si="360"/>
        <v>388</v>
      </c>
    </row>
    <row r="6316" spans="1:2" x14ac:dyDescent="0.35">
      <c r="A6316" t="s">
        <v>1033</v>
      </c>
      <c r="B6316">
        <f t="shared" si="360"/>
        <v>390</v>
      </c>
    </row>
    <row r="6317" spans="1:2" x14ac:dyDescent="0.35">
      <c r="A6317" t="s">
        <v>1039</v>
      </c>
      <c r="B6317">
        <f t="shared" si="360"/>
        <v>393</v>
      </c>
    </row>
    <row r="6318" spans="1:2" x14ac:dyDescent="0.35">
      <c r="A6318" t="s">
        <v>1039</v>
      </c>
      <c r="B6318">
        <f t="shared" si="360"/>
        <v>393</v>
      </c>
    </row>
    <row r="6319" spans="1:2" x14ac:dyDescent="0.35">
      <c r="A6319" t="s">
        <v>1041</v>
      </c>
      <c r="B6319">
        <f t="shared" si="360"/>
        <v>394</v>
      </c>
    </row>
    <row r="6320" spans="1:2" x14ac:dyDescent="0.35">
      <c r="A6320" t="s">
        <v>1036</v>
      </c>
      <c r="B6320">
        <f t="shared" si="360"/>
        <v>392</v>
      </c>
    </row>
    <row r="6321" spans="1:2" x14ac:dyDescent="0.35">
      <c r="A6321" t="s">
        <v>1035</v>
      </c>
      <c r="B6321">
        <f t="shared" si="360"/>
        <v>391</v>
      </c>
    </row>
    <row r="6322" spans="1:2" x14ac:dyDescent="0.35">
      <c r="A6322" t="s">
        <v>1019</v>
      </c>
      <c r="B6322">
        <f t="shared" si="360"/>
        <v>387</v>
      </c>
    </row>
    <row r="6323" spans="1:2" x14ac:dyDescent="0.35">
      <c r="A6323" t="s">
        <v>1012</v>
      </c>
      <c r="B6323">
        <f t="shared" si="360"/>
        <v>384</v>
      </c>
    </row>
    <row r="6324" spans="1:2" x14ac:dyDescent="0.35">
      <c r="A6324" t="s">
        <v>1011</v>
      </c>
      <c r="B6324">
        <f t="shared" si="360"/>
        <v>380</v>
      </c>
    </row>
    <row r="6325" spans="1:2" x14ac:dyDescent="0.35">
      <c r="A6325" t="s">
        <v>1010</v>
      </c>
      <c r="B6325">
        <f t="shared" si="360"/>
        <v>376</v>
      </c>
    </row>
    <row r="6326" spans="1:2" x14ac:dyDescent="0.35">
      <c r="A6326" t="s">
        <v>1006</v>
      </c>
      <c r="B6326">
        <f t="shared" si="360"/>
        <v>372</v>
      </c>
    </row>
    <row r="6327" spans="1:2" x14ac:dyDescent="0.35">
      <c r="A6327" t="s">
        <v>1008</v>
      </c>
      <c r="B6327">
        <f t="shared" si="360"/>
        <v>369</v>
      </c>
    </row>
    <row r="6328" spans="1:2" x14ac:dyDescent="0.35">
      <c r="A6328" t="s">
        <v>1034</v>
      </c>
      <c r="B6328">
        <f t="shared" si="360"/>
        <v>364</v>
      </c>
    </row>
    <row r="6329" spans="1:2" x14ac:dyDescent="0.35">
      <c r="A6329" t="s">
        <v>1038</v>
      </c>
      <c r="B6329">
        <f t="shared" si="360"/>
        <v>363</v>
      </c>
    </row>
    <row r="6330" spans="1:2" x14ac:dyDescent="0.35">
      <c r="A6330" t="s">
        <v>1045</v>
      </c>
      <c r="B6330">
        <f t="shared" si="360"/>
        <v>360</v>
      </c>
    </row>
    <row r="6331" spans="1:2" x14ac:dyDescent="0.35">
      <c r="A6331" t="s">
        <v>1040</v>
      </c>
      <c r="B6331">
        <f t="shared" si="360"/>
        <v>361</v>
      </c>
    </row>
    <row r="6332" spans="1:2" x14ac:dyDescent="0.35">
      <c r="A6332" t="s">
        <v>1045</v>
      </c>
      <c r="B6332">
        <f t="shared" si="360"/>
        <v>360</v>
      </c>
    </row>
    <row r="6333" spans="1:2" x14ac:dyDescent="0.35">
      <c r="A6333" t="s">
        <v>1037</v>
      </c>
      <c r="B6333">
        <f t="shared" si="360"/>
        <v>362</v>
      </c>
    </row>
    <row r="6334" spans="1:2" x14ac:dyDescent="0.35">
      <c r="A6334" t="s">
        <v>1034</v>
      </c>
      <c r="B6334">
        <f t="shared" si="360"/>
        <v>364</v>
      </c>
    </row>
    <row r="6335" spans="1:2" x14ac:dyDescent="0.35">
      <c r="A6335" t="s">
        <v>1014</v>
      </c>
      <c r="B6335">
        <f t="shared" si="360"/>
        <v>368</v>
      </c>
    </row>
    <row r="6336" spans="1:2" x14ac:dyDescent="0.35">
      <c r="A6336" t="s">
        <v>1009</v>
      </c>
      <c r="B6336">
        <f t="shared" si="360"/>
        <v>370</v>
      </c>
    </row>
    <row r="6337" spans="1:2" x14ac:dyDescent="0.35">
      <c r="A6337" t="s">
        <v>1023</v>
      </c>
      <c r="B6337">
        <f t="shared" si="360"/>
        <v>374</v>
      </c>
    </row>
    <row r="6338" spans="1:2" x14ac:dyDescent="0.35">
      <c r="A6338" t="s">
        <v>1016</v>
      </c>
      <c r="B6338">
        <f t="shared" si="360"/>
        <v>377</v>
      </c>
    </row>
    <row r="6339" spans="1:2" x14ac:dyDescent="0.35">
      <c r="A6339" t="s">
        <v>1017</v>
      </c>
      <c r="B6339">
        <f t="shared" si="360"/>
        <v>382</v>
      </c>
    </row>
    <row r="6340" spans="1:2" x14ac:dyDescent="0.35">
      <c r="A6340" t="s">
        <v>1012</v>
      </c>
      <c r="B6340">
        <f t="shared" ref="B6340:B6403" si="361">+VALUE(RIGHT(LEFT(A6340,13),3))</f>
        <v>384</v>
      </c>
    </row>
    <row r="6341" spans="1:2" x14ac:dyDescent="0.35">
      <c r="A6341" t="s">
        <v>1224</v>
      </c>
      <c r="B6341">
        <f t="shared" si="361"/>
        <v>102</v>
      </c>
    </row>
    <row r="6342" spans="1:2" x14ac:dyDescent="0.35">
      <c r="B6342" t="e">
        <f t="shared" si="361"/>
        <v>#VALUE!</v>
      </c>
    </row>
    <row r="6343" spans="1:2" x14ac:dyDescent="0.35">
      <c r="A6343" t="s">
        <v>1194</v>
      </c>
      <c r="B6343" t="e">
        <f t="shared" si="361"/>
        <v>#VALUE!</v>
      </c>
    </row>
    <row r="6344" spans="1:2" x14ac:dyDescent="0.35">
      <c r="A6344" t="s">
        <v>1195</v>
      </c>
      <c r="B6344" t="e">
        <f t="shared" si="361"/>
        <v>#VALUE!</v>
      </c>
    </row>
    <row r="6345" spans="1:2" x14ac:dyDescent="0.35">
      <c r="A6345" t="s">
        <v>1196</v>
      </c>
      <c r="B6345" t="e">
        <f t="shared" si="361"/>
        <v>#VALUE!</v>
      </c>
    </row>
    <row r="6346" spans="1:2" x14ac:dyDescent="0.35">
      <c r="B6346" t="e">
        <f t="shared" si="361"/>
        <v>#VALUE!</v>
      </c>
    </row>
    <row r="6347" spans="1:2" x14ac:dyDescent="0.35">
      <c r="A6347" t="s">
        <v>1197</v>
      </c>
      <c r="B6347" t="e">
        <f t="shared" si="361"/>
        <v>#VALUE!</v>
      </c>
    </row>
    <row r="6348" spans="1:2" x14ac:dyDescent="0.35">
      <c r="A6348" t="s">
        <v>1023</v>
      </c>
      <c r="B6348">
        <f t="shared" si="361"/>
        <v>374</v>
      </c>
    </row>
    <row r="6349" spans="1:2" x14ac:dyDescent="0.35">
      <c r="A6349" t="s">
        <v>1016</v>
      </c>
      <c r="B6349">
        <f t="shared" si="361"/>
        <v>377</v>
      </c>
    </row>
    <row r="6350" spans="1:2" x14ac:dyDescent="0.35">
      <c r="A6350" t="s">
        <v>1017</v>
      </c>
      <c r="B6350">
        <f t="shared" si="361"/>
        <v>382</v>
      </c>
    </row>
    <row r="6351" spans="1:2" x14ac:dyDescent="0.35">
      <c r="A6351" t="s">
        <v>1031</v>
      </c>
      <c r="B6351">
        <f t="shared" si="361"/>
        <v>385</v>
      </c>
    </row>
    <row r="6352" spans="1:2" x14ac:dyDescent="0.35">
      <c r="A6352" t="s">
        <v>1033</v>
      </c>
      <c r="B6352">
        <f t="shared" si="361"/>
        <v>390</v>
      </c>
    </row>
    <row r="6353" spans="1:2" x14ac:dyDescent="0.35">
      <c r="A6353" t="s">
        <v>1035</v>
      </c>
      <c r="B6353">
        <f t="shared" si="361"/>
        <v>391</v>
      </c>
    </row>
    <row r="6354" spans="1:2" x14ac:dyDescent="0.35">
      <c r="A6354" t="s">
        <v>1041</v>
      </c>
      <c r="B6354">
        <f t="shared" si="361"/>
        <v>394</v>
      </c>
    </row>
    <row r="6355" spans="1:2" x14ac:dyDescent="0.35">
      <c r="A6355" t="s">
        <v>1039</v>
      </c>
      <c r="B6355">
        <f t="shared" si="361"/>
        <v>393</v>
      </c>
    </row>
    <row r="6356" spans="1:2" x14ac:dyDescent="0.35">
      <c r="A6356" t="s">
        <v>1039</v>
      </c>
      <c r="B6356">
        <f t="shared" si="361"/>
        <v>393</v>
      </c>
    </row>
    <row r="6357" spans="1:2" x14ac:dyDescent="0.35">
      <c r="A6357" t="s">
        <v>1035</v>
      </c>
      <c r="B6357">
        <f t="shared" si="361"/>
        <v>391</v>
      </c>
    </row>
    <row r="6358" spans="1:2" x14ac:dyDescent="0.35">
      <c r="A6358" t="s">
        <v>1024</v>
      </c>
      <c r="B6358">
        <f t="shared" si="361"/>
        <v>389</v>
      </c>
    </row>
    <row r="6359" spans="1:2" x14ac:dyDescent="0.35">
      <c r="A6359" t="s">
        <v>1031</v>
      </c>
      <c r="B6359">
        <f t="shared" si="361"/>
        <v>385</v>
      </c>
    </row>
    <row r="6360" spans="1:2" x14ac:dyDescent="0.35">
      <c r="A6360" t="s">
        <v>1017</v>
      </c>
      <c r="B6360">
        <f t="shared" si="361"/>
        <v>382</v>
      </c>
    </row>
    <row r="6361" spans="1:2" x14ac:dyDescent="0.35">
      <c r="A6361" t="s">
        <v>1016</v>
      </c>
      <c r="B6361">
        <f t="shared" si="361"/>
        <v>377</v>
      </c>
    </row>
    <row r="6362" spans="1:2" x14ac:dyDescent="0.35">
      <c r="A6362" t="s">
        <v>1021</v>
      </c>
      <c r="B6362">
        <f t="shared" si="361"/>
        <v>373</v>
      </c>
    </row>
    <row r="6363" spans="1:2" x14ac:dyDescent="0.35">
      <c r="A6363" t="s">
        <v>1008</v>
      </c>
      <c r="B6363">
        <f t="shared" si="361"/>
        <v>369</v>
      </c>
    </row>
    <row r="6364" spans="1:2" x14ac:dyDescent="0.35">
      <c r="A6364" t="s">
        <v>1022</v>
      </c>
      <c r="B6364">
        <f t="shared" si="361"/>
        <v>366</v>
      </c>
    </row>
    <row r="6365" spans="1:2" x14ac:dyDescent="0.35">
      <c r="A6365" t="s">
        <v>1037</v>
      </c>
      <c r="B6365">
        <f t="shared" si="361"/>
        <v>362</v>
      </c>
    </row>
    <row r="6366" spans="1:2" x14ac:dyDescent="0.35">
      <c r="A6366" t="s">
        <v>1045</v>
      </c>
      <c r="B6366">
        <f t="shared" si="361"/>
        <v>360</v>
      </c>
    </row>
    <row r="6367" spans="1:2" x14ac:dyDescent="0.35">
      <c r="A6367" t="s">
        <v>1066</v>
      </c>
      <c r="B6367">
        <f t="shared" si="361"/>
        <v>358</v>
      </c>
    </row>
    <row r="6368" spans="1:2" x14ac:dyDescent="0.35">
      <c r="A6368" t="s">
        <v>1046</v>
      </c>
      <c r="B6368">
        <f t="shared" si="361"/>
        <v>359</v>
      </c>
    </row>
    <row r="6369" spans="1:2" x14ac:dyDescent="0.35">
      <c r="A6369" t="s">
        <v>1046</v>
      </c>
      <c r="B6369">
        <f t="shared" si="361"/>
        <v>359</v>
      </c>
    </row>
    <row r="6370" spans="1:2" x14ac:dyDescent="0.35">
      <c r="A6370" t="s">
        <v>1037</v>
      </c>
      <c r="B6370">
        <f t="shared" si="361"/>
        <v>362</v>
      </c>
    </row>
    <row r="6371" spans="1:2" x14ac:dyDescent="0.35">
      <c r="A6371" t="s">
        <v>1034</v>
      </c>
      <c r="B6371">
        <f t="shared" si="361"/>
        <v>364</v>
      </c>
    </row>
    <row r="6372" spans="1:2" x14ac:dyDescent="0.35">
      <c r="A6372" t="s">
        <v>1008</v>
      </c>
      <c r="B6372">
        <f t="shared" si="361"/>
        <v>369</v>
      </c>
    </row>
    <row r="6373" spans="1:2" x14ac:dyDescent="0.35">
      <c r="A6373" t="s">
        <v>1006</v>
      </c>
      <c r="B6373">
        <f t="shared" si="361"/>
        <v>372</v>
      </c>
    </row>
    <row r="6374" spans="1:2" x14ac:dyDescent="0.35">
      <c r="A6374" t="s">
        <v>1020</v>
      </c>
      <c r="B6374">
        <f t="shared" si="361"/>
        <v>378</v>
      </c>
    </row>
    <row r="6375" spans="1:2" x14ac:dyDescent="0.35">
      <c r="A6375" t="s">
        <v>1011</v>
      </c>
      <c r="B6375">
        <f t="shared" si="361"/>
        <v>380</v>
      </c>
    </row>
    <row r="6376" spans="1:2" x14ac:dyDescent="0.35">
      <c r="A6376" t="s">
        <v>1013</v>
      </c>
      <c r="B6376">
        <f t="shared" si="361"/>
        <v>386</v>
      </c>
    </row>
    <row r="6377" spans="1:2" x14ac:dyDescent="0.35">
      <c r="A6377" t="s">
        <v>1018</v>
      </c>
      <c r="B6377">
        <f t="shared" si="361"/>
        <v>388</v>
      </c>
    </row>
    <row r="6378" spans="1:2" x14ac:dyDescent="0.35">
      <c r="A6378" t="s">
        <v>1039</v>
      </c>
      <c r="B6378">
        <f t="shared" si="361"/>
        <v>393</v>
      </c>
    </row>
    <row r="6379" spans="1:2" x14ac:dyDescent="0.35">
      <c r="A6379" t="s">
        <v>1039</v>
      </c>
      <c r="B6379">
        <f t="shared" si="361"/>
        <v>393</v>
      </c>
    </row>
    <row r="6380" spans="1:2" x14ac:dyDescent="0.35">
      <c r="A6380" t="s">
        <v>1047</v>
      </c>
      <c r="B6380">
        <f t="shared" si="361"/>
        <v>395</v>
      </c>
    </row>
    <row r="6381" spans="1:2" x14ac:dyDescent="0.35">
      <c r="A6381" t="s">
        <v>1039</v>
      </c>
      <c r="B6381">
        <f t="shared" si="361"/>
        <v>393</v>
      </c>
    </row>
    <row r="6382" spans="1:2" x14ac:dyDescent="0.35">
      <c r="A6382" t="s">
        <v>1039</v>
      </c>
      <c r="B6382">
        <f t="shared" si="361"/>
        <v>393</v>
      </c>
    </row>
    <row r="6383" spans="1:2" x14ac:dyDescent="0.35">
      <c r="A6383" t="s">
        <v>1033</v>
      </c>
      <c r="B6383">
        <f t="shared" si="361"/>
        <v>390</v>
      </c>
    </row>
    <row r="6384" spans="1:2" x14ac:dyDescent="0.35">
      <c r="A6384" t="s">
        <v>1019</v>
      </c>
      <c r="B6384">
        <f t="shared" si="361"/>
        <v>387</v>
      </c>
    </row>
    <row r="6385" spans="1:2" x14ac:dyDescent="0.35">
      <c r="A6385" t="s">
        <v>1017</v>
      </c>
      <c r="B6385">
        <f t="shared" si="361"/>
        <v>382</v>
      </c>
    </row>
    <row r="6386" spans="1:2" x14ac:dyDescent="0.35">
      <c r="A6386" t="s">
        <v>1020</v>
      </c>
      <c r="B6386">
        <f t="shared" si="361"/>
        <v>378</v>
      </c>
    </row>
    <row r="6387" spans="1:2" x14ac:dyDescent="0.35">
      <c r="A6387" t="s">
        <v>1021</v>
      </c>
      <c r="B6387">
        <f t="shared" si="361"/>
        <v>373</v>
      </c>
    </row>
    <row r="6388" spans="1:2" x14ac:dyDescent="0.35">
      <c r="A6388" t="s">
        <v>1008</v>
      </c>
      <c r="B6388">
        <f t="shared" si="361"/>
        <v>369</v>
      </c>
    </row>
    <row r="6389" spans="1:2" x14ac:dyDescent="0.35">
      <c r="A6389" t="s">
        <v>1042</v>
      </c>
      <c r="B6389">
        <f t="shared" si="361"/>
        <v>365</v>
      </c>
    </row>
    <row r="6390" spans="1:2" x14ac:dyDescent="0.35">
      <c r="A6390" t="s">
        <v>1037</v>
      </c>
      <c r="B6390">
        <f t="shared" si="361"/>
        <v>362</v>
      </c>
    </row>
    <row r="6391" spans="1:2" x14ac:dyDescent="0.35">
      <c r="A6391" t="s">
        <v>1046</v>
      </c>
      <c r="B6391">
        <f t="shared" si="361"/>
        <v>359</v>
      </c>
    </row>
    <row r="6392" spans="1:2" x14ac:dyDescent="0.35">
      <c r="A6392" t="s">
        <v>1046</v>
      </c>
      <c r="B6392">
        <f t="shared" si="361"/>
        <v>359</v>
      </c>
    </row>
    <row r="6393" spans="1:2" x14ac:dyDescent="0.35">
      <c r="A6393" t="s">
        <v>1066</v>
      </c>
      <c r="B6393">
        <f t="shared" si="361"/>
        <v>358</v>
      </c>
    </row>
    <row r="6394" spans="1:2" x14ac:dyDescent="0.35">
      <c r="A6394" t="s">
        <v>1045</v>
      </c>
      <c r="B6394">
        <f t="shared" si="361"/>
        <v>360</v>
      </c>
    </row>
    <row r="6395" spans="1:2" x14ac:dyDescent="0.35">
      <c r="A6395" t="s">
        <v>1045</v>
      </c>
      <c r="B6395">
        <f t="shared" si="361"/>
        <v>360</v>
      </c>
    </row>
    <row r="6396" spans="1:2" x14ac:dyDescent="0.35">
      <c r="A6396" t="s">
        <v>1034</v>
      </c>
      <c r="B6396">
        <f t="shared" si="361"/>
        <v>364</v>
      </c>
    </row>
    <row r="6397" spans="1:2" x14ac:dyDescent="0.35">
      <c r="A6397" t="s">
        <v>1015</v>
      </c>
      <c r="B6397">
        <f t="shared" si="361"/>
        <v>367</v>
      </c>
    </row>
    <row r="6398" spans="1:2" x14ac:dyDescent="0.35">
      <c r="A6398" t="s">
        <v>1021</v>
      </c>
      <c r="B6398">
        <f t="shared" si="361"/>
        <v>373</v>
      </c>
    </row>
    <row r="6399" spans="1:2" x14ac:dyDescent="0.35">
      <c r="A6399" t="s">
        <v>1010</v>
      </c>
      <c r="B6399">
        <f t="shared" si="361"/>
        <v>376</v>
      </c>
    </row>
    <row r="6400" spans="1:2" x14ac:dyDescent="0.35">
      <c r="A6400" t="s">
        <v>1043</v>
      </c>
      <c r="B6400">
        <f t="shared" si="361"/>
        <v>381</v>
      </c>
    </row>
    <row r="6401" spans="1:2" x14ac:dyDescent="0.35">
      <c r="A6401" t="s">
        <v>1031</v>
      </c>
      <c r="B6401">
        <f t="shared" si="361"/>
        <v>385</v>
      </c>
    </row>
    <row r="6402" spans="1:2" x14ac:dyDescent="0.35">
      <c r="A6402" t="s">
        <v>1033</v>
      </c>
      <c r="B6402">
        <f t="shared" si="361"/>
        <v>390</v>
      </c>
    </row>
    <row r="6403" spans="1:2" x14ac:dyDescent="0.35">
      <c r="A6403" t="s">
        <v>1035</v>
      </c>
      <c r="B6403">
        <f t="shared" si="361"/>
        <v>391</v>
      </c>
    </row>
    <row r="6404" spans="1:2" x14ac:dyDescent="0.35">
      <c r="A6404" t="s">
        <v>1041</v>
      </c>
      <c r="B6404">
        <f t="shared" ref="B6404:B6467" si="362">+VALUE(RIGHT(LEFT(A6404,13),3))</f>
        <v>394</v>
      </c>
    </row>
    <row r="6405" spans="1:2" x14ac:dyDescent="0.35">
      <c r="A6405" t="s">
        <v>1041</v>
      </c>
      <c r="B6405">
        <f t="shared" si="362"/>
        <v>394</v>
      </c>
    </row>
    <row r="6406" spans="1:2" x14ac:dyDescent="0.35">
      <c r="A6406" t="s">
        <v>1041</v>
      </c>
      <c r="B6406">
        <f t="shared" si="362"/>
        <v>394</v>
      </c>
    </row>
    <row r="6407" spans="1:2" x14ac:dyDescent="0.35">
      <c r="A6407" t="s">
        <v>1036</v>
      </c>
      <c r="B6407">
        <f t="shared" si="362"/>
        <v>392</v>
      </c>
    </row>
    <row r="6408" spans="1:2" x14ac:dyDescent="0.35">
      <c r="A6408" t="s">
        <v>1033</v>
      </c>
      <c r="B6408">
        <f t="shared" si="362"/>
        <v>390</v>
      </c>
    </row>
    <row r="6409" spans="1:2" x14ac:dyDescent="0.35">
      <c r="A6409" t="s">
        <v>1013</v>
      </c>
      <c r="B6409">
        <f t="shared" si="362"/>
        <v>386</v>
      </c>
    </row>
    <row r="6410" spans="1:2" x14ac:dyDescent="0.35">
      <c r="A6410" t="s">
        <v>1032</v>
      </c>
      <c r="B6410">
        <f t="shared" si="362"/>
        <v>383</v>
      </c>
    </row>
    <row r="6411" spans="1:2" x14ac:dyDescent="0.35">
      <c r="A6411" t="s">
        <v>1020</v>
      </c>
      <c r="B6411">
        <f t="shared" si="362"/>
        <v>378</v>
      </c>
    </row>
    <row r="6412" spans="1:2" x14ac:dyDescent="0.35">
      <c r="A6412" t="s">
        <v>1023</v>
      </c>
      <c r="B6412">
        <f t="shared" si="362"/>
        <v>374</v>
      </c>
    </row>
    <row r="6413" spans="1:2" x14ac:dyDescent="0.35">
      <c r="A6413" t="s">
        <v>1008</v>
      </c>
      <c r="B6413">
        <f t="shared" si="362"/>
        <v>369</v>
      </c>
    </row>
    <row r="6414" spans="1:2" x14ac:dyDescent="0.35">
      <c r="A6414" t="s">
        <v>1022</v>
      </c>
      <c r="B6414">
        <f t="shared" si="362"/>
        <v>366</v>
      </c>
    </row>
    <row r="6415" spans="1:2" x14ac:dyDescent="0.35">
      <c r="A6415" t="s">
        <v>1037</v>
      </c>
      <c r="B6415">
        <f t="shared" si="362"/>
        <v>362</v>
      </c>
    </row>
    <row r="6416" spans="1:2" x14ac:dyDescent="0.35">
      <c r="A6416" t="s">
        <v>1045</v>
      </c>
      <c r="B6416">
        <f t="shared" si="362"/>
        <v>360</v>
      </c>
    </row>
    <row r="6417" spans="1:2" x14ac:dyDescent="0.35">
      <c r="A6417" t="s">
        <v>1066</v>
      </c>
      <c r="B6417">
        <f t="shared" si="362"/>
        <v>358</v>
      </c>
    </row>
    <row r="6418" spans="1:2" x14ac:dyDescent="0.35">
      <c r="A6418" t="s">
        <v>1046</v>
      </c>
      <c r="B6418">
        <f t="shared" si="362"/>
        <v>359</v>
      </c>
    </row>
    <row r="6419" spans="1:2" x14ac:dyDescent="0.35">
      <c r="A6419" t="s">
        <v>1046</v>
      </c>
      <c r="B6419">
        <f t="shared" si="362"/>
        <v>359</v>
      </c>
    </row>
    <row r="6420" spans="1:2" x14ac:dyDescent="0.35">
      <c r="A6420" t="s">
        <v>1037</v>
      </c>
      <c r="B6420">
        <f t="shared" si="362"/>
        <v>362</v>
      </c>
    </row>
    <row r="6421" spans="1:2" x14ac:dyDescent="0.35">
      <c r="A6421" t="s">
        <v>1034</v>
      </c>
      <c r="B6421">
        <f t="shared" si="362"/>
        <v>364</v>
      </c>
    </row>
    <row r="6422" spans="1:2" x14ac:dyDescent="0.35">
      <c r="A6422" t="s">
        <v>1014</v>
      </c>
      <c r="B6422">
        <f t="shared" si="362"/>
        <v>368</v>
      </c>
    </row>
    <row r="6423" spans="1:2" x14ac:dyDescent="0.35">
      <c r="A6423" t="s">
        <v>1006</v>
      </c>
      <c r="B6423">
        <f t="shared" si="362"/>
        <v>372</v>
      </c>
    </row>
    <row r="6424" spans="1:2" x14ac:dyDescent="0.35">
      <c r="A6424" t="s">
        <v>1016</v>
      </c>
      <c r="B6424">
        <f t="shared" si="362"/>
        <v>377</v>
      </c>
    </row>
    <row r="6425" spans="1:2" x14ac:dyDescent="0.35">
      <c r="A6425" t="s">
        <v>1011</v>
      </c>
      <c r="B6425">
        <f t="shared" si="362"/>
        <v>380</v>
      </c>
    </row>
    <row r="6426" spans="1:2" x14ac:dyDescent="0.35">
      <c r="A6426" t="s">
        <v>1031</v>
      </c>
      <c r="B6426">
        <f t="shared" si="362"/>
        <v>385</v>
      </c>
    </row>
    <row r="6427" spans="1:2" x14ac:dyDescent="0.35">
      <c r="A6427" t="s">
        <v>1018</v>
      </c>
      <c r="B6427">
        <f t="shared" si="362"/>
        <v>388</v>
      </c>
    </row>
    <row r="6428" spans="1:2" x14ac:dyDescent="0.35">
      <c r="A6428" t="s">
        <v>1036</v>
      </c>
      <c r="B6428">
        <f t="shared" si="362"/>
        <v>392</v>
      </c>
    </row>
    <row r="6429" spans="1:2" x14ac:dyDescent="0.35">
      <c r="A6429" t="s">
        <v>1036</v>
      </c>
      <c r="B6429">
        <f t="shared" si="362"/>
        <v>392</v>
      </c>
    </row>
    <row r="6430" spans="1:2" x14ac:dyDescent="0.35">
      <c r="A6430" t="s">
        <v>1041</v>
      </c>
      <c r="B6430">
        <f t="shared" si="362"/>
        <v>394</v>
      </c>
    </row>
    <row r="6431" spans="1:2" x14ac:dyDescent="0.35">
      <c r="A6431" t="s">
        <v>1036</v>
      </c>
      <c r="B6431">
        <f t="shared" si="362"/>
        <v>392</v>
      </c>
    </row>
    <row r="6432" spans="1:2" x14ac:dyDescent="0.35">
      <c r="A6432" t="s">
        <v>1036</v>
      </c>
      <c r="B6432">
        <f t="shared" si="362"/>
        <v>392</v>
      </c>
    </row>
    <row r="6433" spans="1:2" x14ac:dyDescent="0.35">
      <c r="A6433" t="s">
        <v>1024</v>
      </c>
      <c r="B6433">
        <f t="shared" si="362"/>
        <v>389</v>
      </c>
    </row>
    <row r="6434" spans="1:2" x14ac:dyDescent="0.35">
      <c r="A6434" t="s">
        <v>1019</v>
      </c>
      <c r="B6434">
        <f t="shared" si="362"/>
        <v>387</v>
      </c>
    </row>
    <row r="6435" spans="1:2" x14ac:dyDescent="0.35">
      <c r="A6435" t="s">
        <v>1017</v>
      </c>
      <c r="B6435">
        <f t="shared" si="362"/>
        <v>382</v>
      </c>
    </row>
    <row r="6436" spans="1:2" x14ac:dyDescent="0.35">
      <c r="A6436" t="s">
        <v>1044</v>
      </c>
      <c r="B6436">
        <f t="shared" si="362"/>
        <v>379</v>
      </c>
    </row>
    <row r="6437" spans="1:2" x14ac:dyDescent="0.35">
      <c r="A6437" t="s">
        <v>1023</v>
      </c>
      <c r="B6437">
        <f t="shared" si="362"/>
        <v>374</v>
      </c>
    </row>
    <row r="6438" spans="1:2" x14ac:dyDescent="0.35">
      <c r="A6438" t="s">
        <v>1007</v>
      </c>
      <c r="B6438">
        <f t="shared" si="362"/>
        <v>371</v>
      </c>
    </row>
    <row r="6439" spans="1:2" x14ac:dyDescent="0.35">
      <c r="A6439" t="s">
        <v>1022</v>
      </c>
      <c r="B6439">
        <f t="shared" si="362"/>
        <v>366</v>
      </c>
    </row>
    <row r="6440" spans="1:2" x14ac:dyDescent="0.35">
      <c r="A6440" t="s">
        <v>1034</v>
      </c>
      <c r="B6440">
        <f t="shared" si="362"/>
        <v>364</v>
      </c>
    </row>
    <row r="6441" spans="1:2" x14ac:dyDescent="0.35">
      <c r="A6441" t="s">
        <v>1045</v>
      </c>
      <c r="B6441">
        <f t="shared" si="362"/>
        <v>360</v>
      </c>
    </row>
    <row r="6442" spans="1:2" x14ac:dyDescent="0.35">
      <c r="A6442" t="s">
        <v>1045</v>
      </c>
      <c r="B6442">
        <f t="shared" si="362"/>
        <v>360</v>
      </c>
    </row>
    <row r="6443" spans="1:2" x14ac:dyDescent="0.35">
      <c r="A6443" t="s">
        <v>1046</v>
      </c>
      <c r="B6443">
        <f t="shared" si="362"/>
        <v>359</v>
      </c>
    </row>
    <row r="6444" spans="1:2" x14ac:dyDescent="0.35">
      <c r="A6444" t="s">
        <v>1045</v>
      </c>
      <c r="B6444">
        <f t="shared" si="362"/>
        <v>360</v>
      </c>
    </row>
    <row r="6445" spans="1:2" x14ac:dyDescent="0.35">
      <c r="A6445" t="s">
        <v>1037</v>
      </c>
      <c r="B6445">
        <f t="shared" si="362"/>
        <v>362</v>
      </c>
    </row>
    <row r="6446" spans="1:2" x14ac:dyDescent="0.35">
      <c r="A6446" t="s">
        <v>1042</v>
      </c>
      <c r="B6446">
        <f t="shared" si="362"/>
        <v>365</v>
      </c>
    </row>
    <row r="6447" spans="1:2" x14ac:dyDescent="0.35">
      <c r="A6447" t="s">
        <v>1015</v>
      </c>
      <c r="B6447">
        <f t="shared" si="362"/>
        <v>367</v>
      </c>
    </row>
    <row r="6448" spans="1:2" x14ac:dyDescent="0.35">
      <c r="A6448" t="s">
        <v>1006</v>
      </c>
      <c r="B6448">
        <f t="shared" si="362"/>
        <v>372</v>
      </c>
    </row>
    <row r="6449" spans="1:2" x14ac:dyDescent="0.35">
      <c r="A6449" t="s">
        <v>1030</v>
      </c>
      <c r="B6449">
        <f t="shared" si="362"/>
        <v>375</v>
      </c>
    </row>
    <row r="6450" spans="1:2" x14ac:dyDescent="0.35">
      <c r="A6450" t="s">
        <v>1011</v>
      </c>
      <c r="B6450">
        <f t="shared" si="362"/>
        <v>380</v>
      </c>
    </row>
    <row r="6451" spans="1:2" x14ac:dyDescent="0.35">
      <c r="A6451" t="s">
        <v>1032</v>
      </c>
      <c r="B6451">
        <f t="shared" si="362"/>
        <v>383</v>
      </c>
    </row>
    <row r="6452" spans="1:2" x14ac:dyDescent="0.35">
      <c r="A6452" t="s">
        <v>1019</v>
      </c>
      <c r="B6452">
        <f t="shared" si="362"/>
        <v>387</v>
      </c>
    </row>
    <row r="6453" spans="1:2" x14ac:dyDescent="0.35">
      <c r="A6453" t="s">
        <v>1024</v>
      </c>
      <c r="B6453">
        <f t="shared" si="362"/>
        <v>389</v>
      </c>
    </row>
    <row r="6454" spans="1:2" x14ac:dyDescent="0.35">
      <c r="A6454" t="s">
        <v>1036</v>
      </c>
      <c r="B6454">
        <f t="shared" si="362"/>
        <v>392</v>
      </c>
    </row>
    <row r="6455" spans="1:2" x14ac:dyDescent="0.35">
      <c r="A6455" t="s">
        <v>1036</v>
      </c>
      <c r="B6455">
        <f t="shared" si="362"/>
        <v>392</v>
      </c>
    </row>
    <row r="6456" spans="1:2" x14ac:dyDescent="0.35">
      <c r="A6456" t="s">
        <v>1039</v>
      </c>
      <c r="B6456">
        <f t="shared" si="362"/>
        <v>393</v>
      </c>
    </row>
    <row r="6457" spans="1:2" x14ac:dyDescent="0.35">
      <c r="A6457" t="s">
        <v>1035</v>
      </c>
      <c r="B6457">
        <f t="shared" si="362"/>
        <v>391</v>
      </c>
    </row>
    <row r="6458" spans="1:2" x14ac:dyDescent="0.35">
      <c r="A6458" t="s">
        <v>1033</v>
      </c>
      <c r="B6458">
        <f t="shared" si="362"/>
        <v>390</v>
      </c>
    </row>
    <row r="6459" spans="1:2" x14ac:dyDescent="0.35">
      <c r="A6459" t="s">
        <v>1013</v>
      </c>
      <c r="B6459">
        <f t="shared" si="362"/>
        <v>386</v>
      </c>
    </row>
    <row r="6460" spans="1:2" x14ac:dyDescent="0.35">
      <c r="A6460" t="s">
        <v>1032</v>
      </c>
      <c r="B6460">
        <f t="shared" si="362"/>
        <v>383</v>
      </c>
    </row>
    <row r="6461" spans="1:2" x14ac:dyDescent="0.35">
      <c r="A6461" t="s">
        <v>1020</v>
      </c>
      <c r="B6461">
        <f t="shared" si="362"/>
        <v>378</v>
      </c>
    </row>
    <row r="6462" spans="1:2" x14ac:dyDescent="0.35">
      <c r="A6462" t="s">
        <v>1030</v>
      </c>
      <c r="B6462">
        <f t="shared" si="362"/>
        <v>375</v>
      </c>
    </row>
    <row r="6463" spans="1:2" x14ac:dyDescent="0.35">
      <c r="A6463" t="s">
        <v>1007</v>
      </c>
      <c r="B6463">
        <f t="shared" si="362"/>
        <v>371</v>
      </c>
    </row>
    <row r="6464" spans="1:2" x14ac:dyDescent="0.35">
      <c r="A6464" t="s">
        <v>1014</v>
      </c>
      <c r="B6464">
        <f t="shared" si="362"/>
        <v>368</v>
      </c>
    </row>
    <row r="6465" spans="1:2" x14ac:dyDescent="0.35">
      <c r="A6465" t="s">
        <v>1034</v>
      </c>
      <c r="B6465">
        <f t="shared" si="362"/>
        <v>364</v>
      </c>
    </row>
    <row r="6466" spans="1:2" x14ac:dyDescent="0.35">
      <c r="A6466" t="s">
        <v>1038</v>
      </c>
      <c r="B6466">
        <f t="shared" si="362"/>
        <v>363</v>
      </c>
    </row>
    <row r="6467" spans="1:2" x14ac:dyDescent="0.35">
      <c r="A6467" t="s">
        <v>1040</v>
      </c>
      <c r="B6467">
        <f t="shared" si="362"/>
        <v>361</v>
      </c>
    </row>
    <row r="6468" spans="1:2" x14ac:dyDescent="0.35">
      <c r="A6468" t="s">
        <v>1037</v>
      </c>
      <c r="B6468">
        <f t="shared" ref="B6468:B6531" si="363">+VALUE(RIGHT(LEFT(A6468,13),3))</f>
        <v>362</v>
      </c>
    </row>
    <row r="6469" spans="1:2" x14ac:dyDescent="0.35">
      <c r="A6469" t="s">
        <v>1040</v>
      </c>
      <c r="B6469">
        <f t="shared" si="363"/>
        <v>361</v>
      </c>
    </row>
    <row r="6470" spans="1:2" x14ac:dyDescent="0.35">
      <c r="A6470" t="s">
        <v>1034</v>
      </c>
      <c r="B6470">
        <f t="shared" si="363"/>
        <v>364</v>
      </c>
    </row>
    <row r="6471" spans="1:2" x14ac:dyDescent="0.35">
      <c r="A6471" t="s">
        <v>1042</v>
      </c>
      <c r="B6471">
        <f t="shared" si="363"/>
        <v>365</v>
      </c>
    </row>
    <row r="6472" spans="1:2" x14ac:dyDescent="0.35">
      <c r="A6472" t="s">
        <v>1008</v>
      </c>
      <c r="B6472">
        <f t="shared" si="363"/>
        <v>369</v>
      </c>
    </row>
    <row r="6473" spans="1:2" x14ac:dyDescent="0.35">
      <c r="A6473" t="s">
        <v>1007</v>
      </c>
      <c r="B6473">
        <f t="shared" si="363"/>
        <v>371</v>
      </c>
    </row>
    <row r="6474" spans="1:2" x14ac:dyDescent="0.35">
      <c r="A6474" t="s">
        <v>1010</v>
      </c>
      <c r="B6474">
        <f t="shared" si="363"/>
        <v>376</v>
      </c>
    </row>
    <row r="6475" spans="1:2" x14ac:dyDescent="0.35">
      <c r="A6475" t="s">
        <v>1020</v>
      </c>
      <c r="B6475">
        <f t="shared" si="363"/>
        <v>378</v>
      </c>
    </row>
    <row r="6476" spans="1:2" x14ac:dyDescent="0.35">
      <c r="A6476" t="s">
        <v>1230</v>
      </c>
      <c r="B6476">
        <f t="shared" si="363"/>
        <v>102</v>
      </c>
    </row>
    <row r="6477" spans="1:2" x14ac:dyDescent="0.35">
      <c r="B6477" t="e">
        <f t="shared" si="363"/>
        <v>#VALUE!</v>
      </c>
    </row>
    <row r="6478" spans="1:2" x14ac:dyDescent="0.35">
      <c r="A6478" t="s">
        <v>1194</v>
      </c>
      <c r="B6478" t="e">
        <f t="shared" si="363"/>
        <v>#VALUE!</v>
      </c>
    </row>
    <row r="6479" spans="1:2" x14ac:dyDescent="0.35">
      <c r="A6479" t="s">
        <v>1195</v>
      </c>
      <c r="B6479" t="e">
        <f t="shared" si="363"/>
        <v>#VALUE!</v>
      </c>
    </row>
    <row r="6480" spans="1:2" x14ac:dyDescent="0.35">
      <c r="A6480" t="s">
        <v>1196</v>
      </c>
      <c r="B6480" t="e">
        <f t="shared" si="363"/>
        <v>#VALUE!</v>
      </c>
    </row>
    <row r="6481" spans="1:2" x14ac:dyDescent="0.35">
      <c r="B6481" t="e">
        <f t="shared" si="363"/>
        <v>#VALUE!</v>
      </c>
    </row>
    <row r="6482" spans="1:2" x14ac:dyDescent="0.35">
      <c r="A6482" t="s">
        <v>1197</v>
      </c>
      <c r="B6482" t="e">
        <f t="shared" si="363"/>
        <v>#VALUE!</v>
      </c>
    </row>
    <row r="6483" spans="1:2" x14ac:dyDescent="0.35">
      <c r="A6483" t="s">
        <v>1011</v>
      </c>
      <c r="B6483">
        <f t="shared" si="363"/>
        <v>380</v>
      </c>
    </row>
    <row r="6484" spans="1:2" x14ac:dyDescent="0.35">
      <c r="A6484" t="s">
        <v>1020</v>
      </c>
      <c r="B6484">
        <f t="shared" si="363"/>
        <v>378</v>
      </c>
    </row>
    <row r="6485" spans="1:2" x14ac:dyDescent="0.35">
      <c r="A6485" t="s">
        <v>1016</v>
      </c>
      <c r="B6485">
        <f t="shared" si="363"/>
        <v>377</v>
      </c>
    </row>
    <row r="6486" spans="1:2" x14ac:dyDescent="0.35">
      <c r="A6486" t="s">
        <v>1023</v>
      </c>
      <c r="B6486">
        <f t="shared" si="363"/>
        <v>374</v>
      </c>
    </row>
    <row r="6487" spans="1:2" x14ac:dyDescent="0.35">
      <c r="A6487" t="s">
        <v>1021</v>
      </c>
      <c r="B6487">
        <f t="shared" si="363"/>
        <v>373</v>
      </c>
    </row>
    <row r="6488" spans="1:2" x14ac:dyDescent="0.35">
      <c r="A6488" t="s">
        <v>1009</v>
      </c>
      <c r="B6488">
        <f t="shared" si="363"/>
        <v>370</v>
      </c>
    </row>
    <row r="6489" spans="1:2" x14ac:dyDescent="0.35">
      <c r="A6489" t="s">
        <v>1008</v>
      </c>
      <c r="B6489">
        <f t="shared" si="363"/>
        <v>369</v>
      </c>
    </row>
    <row r="6490" spans="1:2" x14ac:dyDescent="0.35">
      <c r="A6490" t="s">
        <v>1015</v>
      </c>
      <c r="B6490">
        <f t="shared" si="363"/>
        <v>367</v>
      </c>
    </row>
    <row r="6491" spans="1:2" x14ac:dyDescent="0.35">
      <c r="A6491" t="s">
        <v>1015</v>
      </c>
      <c r="B6491">
        <f t="shared" si="363"/>
        <v>367</v>
      </c>
    </row>
    <row r="6492" spans="1:2" x14ac:dyDescent="0.35">
      <c r="A6492" t="s">
        <v>1015</v>
      </c>
      <c r="B6492">
        <f t="shared" si="363"/>
        <v>367</v>
      </c>
    </row>
    <row r="6493" spans="1:2" x14ac:dyDescent="0.35">
      <c r="A6493" t="s">
        <v>1014</v>
      </c>
      <c r="B6493">
        <f t="shared" si="363"/>
        <v>368</v>
      </c>
    </row>
    <row r="6494" spans="1:2" x14ac:dyDescent="0.35">
      <c r="A6494" t="s">
        <v>1008</v>
      </c>
      <c r="B6494">
        <f t="shared" si="363"/>
        <v>369</v>
      </c>
    </row>
    <row r="6495" spans="1:2" x14ac:dyDescent="0.35">
      <c r="A6495" t="s">
        <v>1007</v>
      </c>
      <c r="B6495">
        <f t="shared" si="363"/>
        <v>371</v>
      </c>
    </row>
    <row r="6496" spans="1:2" x14ac:dyDescent="0.35">
      <c r="A6496" t="s">
        <v>1021</v>
      </c>
      <c r="B6496">
        <f t="shared" si="363"/>
        <v>373</v>
      </c>
    </row>
    <row r="6497" spans="1:2" x14ac:dyDescent="0.35">
      <c r="A6497" t="s">
        <v>1010</v>
      </c>
      <c r="B6497">
        <f t="shared" si="363"/>
        <v>376</v>
      </c>
    </row>
    <row r="6498" spans="1:2" x14ac:dyDescent="0.35">
      <c r="A6498" t="s">
        <v>1016</v>
      </c>
      <c r="B6498">
        <f t="shared" si="363"/>
        <v>377</v>
      </c>
    </row>
    <row r="6499" spans="1:2" x14ac:dyDescent="0.35">
      <c r="A6499" t="s">
        <v>1011</v>
      </c>
      <c r="B6499">
        <f t="shared" si="363"/>
        <v>380</v>
      </c>
    </row>
    <row r="6500" spans="1:2" x14ac:dyDescent="0.35">
      <c r="A6500" t="s">
        <v>1043</v>
      </c>
      <c r="B6500">
        <f t="shared" si="363"/>
        <v>381</v>
      </c>
    </row>
    <row r="6501" spans="1:2" x14ac:dyDescent="0.35">
      <c r="A6501" t="s">
        <v>1031</v>
      </c>
      <c r="B6501">
        <f t="shared" si="363"/>
        <v>385</v>
      </c>
    </row>
    <row r="6502" spans="1:2" x14ac:dyDescent="0.35">
      <c r="A6502" t="s">
        <v>1031</v>
      </c>
      <c r="B6502">
        <f t="shared" si="363"/>
        <v>385</v>
      </c>
    </row>
    <row r="6503" spans="1:2" x14ac:dyDescent="0.35">
      <c r="A6503" t="s">
        <v>1013</v>
      </c>
      <c r="B6503">
        <f t="shared" si="363"/>
        <v>386</v>
      </c>
    </row>
    <row r="6504" spans="1:2" x14ac:dyDescent="0.35">
      <c r="A6504" t="s">
        <v>1031</v>
      </c>
      <c r="B6504">
        <f t="shared" si="363"/>
        <v>385</v>
      </c>
    </row>
    <row r="6505" spans="1:2" x14ac:dyDescent="0.35">
      <c r="A6505" t="s">
        <v>1013</v>
      </c>
      <c r="B6505">
        <f t="shared" si="363"/>
        <v>386</v>
      </c>
    </row>
    <row r="6506" spans="1:2" x14ac:dyDescent="0.35">
      <c r="A6506" t="s">
        <v>1012</v>
      </c>
      <c r="B6506">
        <f t="shared" si="363"/>
        <v>384</v>
      </c>
    </row>
    <row r="6507" spans="1:2" x14ac:dyDescent="0.35">
      <c r="A6507" t="s">
        <v>1032</v>
      </c>
      <c r="B6507">
        <f t="shared" si="363"/>
        <v>383</v>
      </c>
    </row>
    <row r="6508" spans="1:2" x14ac:dyDescent="0.35">
      <c r="A6508" t="s">
        <v>1011</v>
      </c>
      <c r="B6508">
        <f t="shared" si="363"/>
        <v>380</v>
      </c>
    </row>
    <row r="6509" spans="1:2" x14ac:dyDescent="0.35">
      <c r="A6509" t="s">
        <v>1044</v>
      </c>
      <c r="B6509">
        <f t="shared" si="363"/>
        <v>379</v>
      </c>
    </row>
    <row r="6510" spans="1:2" x14ac:dyDescent="0.35">
      <c r="A6510" t="s">
        <v>1030</v>
      </c>
      <c r="B6510">
        <f t="shared" si="363"/>
        <v>375</v>
      </c>
    </row>
    <row r="6511" spans="1:2" x14ac:dyDescent="0.35">
      <c r="A6511" t="s">
        <v>1023</v>
      </c>
      <c r="B6511">
        <f t="shared" si="363"/>
        <v>374</v>
      </c>
    </row>
    <row r="6512" spans="1:2" x14ac:dyDescent="0.35">
      <c r="A6512" t="s">
        <v>1007</v>
      </c>
      <c r="B6512">
        <f t="shared" si="363"/>
        <v>371</v>
      </c>
    </row>
    <row r="6513" spans="1:2" x14ac:dyDescent="0.35">
      <c r="A6513" t="s">
        <v>1009</v>
      </c>
      <c r="B6513">
        <f t="shared" si="363"/>
        <v>370</v>
      </c>
    </row>
    <row r="6514" spans="1:2" x14ac:dyDescent="0.35">
      <c r="A6514" t="s">
        <v>1015</v>
      </c>
      <c r="B6514">
        <f t="shared" si="363"/>
        <v>367</v>
      </c>
    </row>
    <row r="6515" spans="1:2" x14ac:dyDescent="0.35">
      <c r="A6515" t="s">
        <v>1015</v>
      </c>
      <c r="B6515">
        <f t="shared" si="363"/>
        <v>367</v>
      </c>
    </row>
    <row r="6516" spans="1:2" x14ac:dyDescent="0.35">
      <c r="A6516" t="s">
        <v>1022</v>
      </c>
      <c r="B6516">
        <f t="shared" si="363"/>
        <v>366</v>
      </c>
    </row>
    <row r="6517" spans="1:2" x14ac:dyDescent="0.35">
      <c r="A6517" t="s">
        <v>1015</v>
      </c>
      <c r="B6517">
        <f t="shared" si="363"/>
        <v>367</v>
      </c>
    </row>
    <row r="6518" spans="1:2" x14ac:dyDescent="0.35">
      <c r="A6518" t="s">
        <v>1015</v>
      </c>
      <c r="B6518">
        <f t="shared" si="363"/>
        <v>367</v>
      </c>
    </row>
    <row r="6519" spans="1:2" x14ac:dyDescent="0.35">
      <c r="A6519" t="s">
        <v>1008</v>
      </c>
      <c r="B6519">
        <f t="shared" si="363"/>
        <v>369</v>
      </c>
    </row>
    <row r="6520" spans="1:2" x14ac:dyDescent="0.35">
      <c r="A6520" t="s">
        <v>1009</v>
      </c>
      <c r="B6520">
        <f t="shared" si="363"/>
        <v>370</v>
      </c>
    </row>
    <row r="6521" spans="1:2" x14ac:dyDescent="0.35">
      <c r="A6521" t="s">
        <v>1021</v>
      </c>
      <c r="B6521">
        <f t="shared" si="363"/>
        <v>373</v>
      </c>
    </row>
    <row r="6522" spans="1:2" x14ac:dyDescent="0.35">
      <c r="A6522" t="s">
        <v>1030</v>
      </c>
      <c r="B6522">
        <f t="shared" si="363"/>
        <v>375</v>
      </c>
    </row>
    <row r="6523" spans="1:2" x14ac:dyDescent="0.35">
      <c r="A6523" t="s">
        <v>1044</v>
      </c>
      <c r="B6523">
        <f t="shared" si="363"/>
        <v>379</v>
      </c>
    </row>
    <row r="6524" spans="1:2" x14ac:dyDescent="0.35">
      <c r="A6524" t="s">
        <v>1011</v>
      </c>
      <c r="B6524">
        <f t="shared" si="363"/>
        <v>380</v>
      </c>
    </row>
    <row r="6525" spans="1:2" x14ac:dyDescent="0.35">
      <c r="A6525" t="s">
        <v>1032</v>
      </c>
      <c r="B6525">
        <f t="shared" si="363"/>
        <v>383</v>
      </c>
    </row>
    <row r="6526" spans="1:2" x14ac:dyDescent="0.35">
      <c r="A6526" t="s">
        <v>1012</v>
      </c>
      <c r="B6526">
        <f t="shared" si="363"/>
        <v>384</v>
      </c>
    </row>
    <row r="6527" spans="1:2" x14ac:dyDescent="0.35">
      <c r="A6527" t="s">
        <v>1019</v>
      </c>
      <c r="B6527">
        <f t="shared" si="363"/>
        <v>387</v>
      </c>
    </row>
    <row r="6528" spans="1:2" x14ac:dyDescent="0.35">
      <c r="A6528" t="s">
        <v>1013</v>
      </c>
      <c r="B6528">
        <f t="shared" si="363"/>
        <v>386</v>
      </c>
    </row>
    <row r="6529" spans="1:2" x14ac:dyDescent="0.35">
      <c r="A6529" t="s">
        <v>1019</v>
      </c>
      <c r="B6529">
        <f t="shared" si="363"/>
        <v>387</v>
      </c>
    </row>
    <row r="6530" spans="1:2" x14ac:dyDescent="0.35">
      <c r="A6530" t="s">
        <v>1013</v>
      </c>
      <c r="B6530">
        <f t="shared" si="363"/>
        <v>386</v>
      </c>
    </row>
    <row r="6531" spans="1:2" x14ac:dyDescent="0.35">
      <c r="A6531" t="s">
        <v>1013</v>
      </c>
      <c r="B6531">
        <f t="shared" si="363"/>
        <v>386</v>
      </c>
    </row>
    <row r="6532" spans="1:2" x14ac:dyDescent="0.35">
      <c r="A6532" t="s">
        <v>1032</v>
      </c>
      <c r="B6532">
        <f t="shared" ref="B6532:B6595" si="364">+VALUE(RIGHT(LEFT(A6532,13),3))</f>
        <v>383</v>
      </c>
    </row>
    <row r="6533" spans="1:2" x14ac:dyDescent="0.35">
      <c r="A6533" t="s">
        <v>1017</v>
      </c>
      <c r="B6533">
        <f t="shared" si="364"/>
        <v>382</v>
      </c>
    </row>
    <row r="6534" spans="1:2" x14ac:dyDescent="0.35">
      <c r="A6534" t="s">
        <v>1020</v>
      </c>
      <c r="B6534">
        <f t="shared" si="364"/>
        <v>378</v>
      </c>
    </row>
    <row r="6535" spans="1:2" x14ac:dyDescent="0.35">
      <c r="A6535" t="s">
        <v>1010</v>
      </c>
      <c r="B6535">
        <f t="shared" si="364"/>
        <v>376</v>
      </c>
    </row>
    <row r="6536" spans="1:2" x14ac:dyDescent="0.35">
      <c r="A6536" t="s">
        <v>1021</v>
      </c>
      <c r="B6536">
        <f t="shared" si="364"/>
        <v>373</v>
      </c>
    </row>
    <row r="6537" spans="1:2" x14ac:dyDescent="0.35">
      <c r="A6537" t="s">
        <v>1007</v>
      </c>
      <c r="B6537">
        <f t="shared" si="364"/>
        <v>371</v>
      </c>
    </row>
    <row r="6538" spans="1:2" x14ac:dyDescent="0.35">
      <c r="A6538" t="s">
        <v>1014</v>
      </c>
      <c r="B6538">
        <f t="shared" si="364"/>
        <v>368</v>
      </c>
    </row>
    <row r="6539" spans="1:2" x14ac:dyDescent="0.35">
      <c r="A6539" t="s">
        <v>1015</v>
      </c>
      <c r="B6539">
        <f t="shared" si="364"/>
        <v>367</v>
      </c>
    </row>
    <row r="6540" spans="1:2" x14ac:dyDescent="0.35">
      <c r="A6540" t="s">
        <v>1042</v>
      </c>
      <c r="B6540">
        <f t="shared" si="364"/>
        <v>365</v>
      </c>
    </row>
    <row r="6541" spans="1:2" x14ac:dyDescent="0.35">
      <c r="A6541" t="s">
        <v>1042</v>
      </c>
      <c r="B6541">
        <f t="shared" si="364"/>
        <v>365</v>
      </c>
    </row>
    <row r="6542" spans="1:2" x14ac:dyDescent="0.35">
      <c r="A6542" t="s">
        <v>1042</v>
      </c>
      <c r="B6542">
        <f t="shared" si="364"/>
        <v>365</v>
      </c>
    </row>
    <row r="6543" spans="1:2" x14ac:dyDescent="0.35">
      <c r="A6543" t="s">
        <v>1015</v>
      </c>
      <c r="B6543">
        <f t="shared" si="364"/>
        <v>367</v>
      </c>
    </row>
    <row r="6544" spans="1:2" x14ac:dyDescent="0.35">
      <c r="A6544" t="s">
        <v>1015</v>
      </c>
      <c r="B6544">
        <f t="shared" si="364"/>
        <v>367</v>
      </c>
    </row>
    <row r="6545" spans="1:2" x14ac:dyDescent="0.35">
      <c r="A6545" t="s">
        <v>1009</v>
      </c>
      <c r="B6545">
        <f t="shared" si="364"/>
        <v>370</v>
      </c>
    </row>
    <row r="6546" spans="1:2" x14ac:dyDescent="0.35">
      <c r="A6546" t="s">
        <v>1007</v>
      </c>
      <c r="B6546">
        <f t="shared" si="364"/>
        <v>371</v>
      </c>
    </row>
    <row r="6547" spans="1:2" x14ac:dyDescent="0.35">
      <c r="A6547" t="s">
        <v>1030</v>
      </c>
      <c r="B6547">
        <f t="shared" si="364"/>
        <v>375</v>
      </c>
    </row>
    <row r="6548" spans="1:2" x14ac:dyDescent="0.35">
      <c r="A6548" t="s">
        <v>1020</v>
      </c>
      <c r="B6548">
        <f t="shared" si="364"/>
        <v>378</v>
      </c>
    </row>
    <row r="6549" spans="1:2" x14ac:dyDescent="0.35">
      <c r="A6549" t="s">
        <v>1043</v>
      </c>
      <c r="B6549">
        <f t="shared" si="364"/>
        <v>381</v>
      </c>
    </row>
    <row r="6550" spans="1:2" x14ac:dyDescent="0.35">
      <c r="A6550" t="s">
        <v>1017</v>
      </c>
      <c r="B6550">
        <f t="shared" si="364"/>
        <v>382</v>
      </c>
    </row>
    <row r="6551" spans="1:2" x14ac:dyDescent="0.35">
      <c r="A6551" t="s">
        <v>1031</v>
      </c>
      <c r="B6551">
        <f t="shared" si="364"/>
        <v>385</v>
      </c>
    </row>
    <row r="6552" spans="1:2" x14ac:dyDescent="0.35">
      <c r="A6552" t="s">
        <v>1013</v>
      </c>
      <c r="B6552">
        <f t="shared" si="364"/>
        <v>386</v>
      </c>
    </row>
    <row r="6553" spans="1:2" x14ac:dyDescent="0.35">
      <c r="A6553" t="s">
        <v>1018</v>
      </c>
      <c r="B6553">
        <f t="shared" si="364"/>
        <v>388</v>
      </c>
    </row>
    <row r="6554" spans="1:2" x14ac:dyDescent="0.35">
      <c r="A6554" t="s">
        <v>1019</v>
      </c>
      <c r="B6554">
        <f t="shared" si="364"/>
        <v>387</v>
      </c>
    </row>
    <row r="6555" spans="1:2" x14ac:dyDescent="0.35">
      <c r="A6555" t="s">
        <v>1019</v>
      </c>
      <c r="B6555">
        <f t="shared" si="364"/>
        <v>387</v>
      </c>
    </row>
    <row r="6556" spans="1:2" x14ac:dyDescent="0.35">
      <c r="A6556" t="s">
        <v>1031</v>
      </c>
      <c r="B6556">
        <f t="shared" si="364"/>
        <v>385</v>
      </c>
    </row>
    <row r="6557" spans="1:2" x14ac:dyDescent="0.35">
      <c r="A6557" t="s">
        <v>1012</v>
      </c>
      <c r="B6557">
        <f t="shared" si="364"/>
        <v>384</v>
      </c>
    </row>
    <row r="6558" spans="1:2" x14ac:dyDescent="0.35">
      <c r="A6558" t="s">
        <v>1043</v>
      </c>
      <c r="B6558">
        <f t="shared" si="364"/>
        <v>381</v>
      </c>
    </row>
    <row r="6559" spans="1:2" x14ac:dyDescent="0.35">
      <c r="A6559" t="s">
        <v>1044</v>
      </c>
      <c r="B6559">
        <f t="shared" si="364"/>
        <v>379</v>
      </c>
    </row>
    <row r="6560" spans="1:2" x14ac:dyDescent="0.35">
      <c r="A6560" t="s">
        <v>1010</v>
      </c>
      <c r="B6560">
        <f t="shared" si="364"/>
        <v>376</v>
      </c>
    </row>
    <row r="6561" spans="1:2" x14ac:dyDescent="0.35">
      <c r="A6561" t="s">
        <v>1021</v>
      </c>
      <c r="B6561">
        <f t="shared" si="364"/>
        <v>373</v>
      </c>
    </row>
    <row r="6562" spans="1:2" x14ac:dyDescent="0.35">
      <c r="A6562" t="s">
        <v>1009</v>
      </c>
      <c r="B6562">
        <f t="shared" si="364"/>
        <v>370</v>
      </c>
    </row>
    <row r="6563" spans="1:2" x14ac:dyDescent="0.35">
      <c r="A6563" t="s">
        <v>1008</v>
      </c>
      <c r="B6563">
        <f t="shared" si="364"/>
        <v>369</v>
      </c>
    </row>
    <row r="6564" spans="1:2" x14ac:dyDescent="0.35">
      <c r="A6564" t="s">
        <v>1022</v>
      </c>
      <c r="B6564">
        <f t="shared" si="364"/>
        <v>366</v>
      </c>
    </row>
    <row r="6565" spans="1:2" x14ac:dyDescent="0.35">
      <c r="A6565" t="s">
        <v>1022</v>
      </c>
      <c r="B6565">
        <f t="shared" si="364"/>
        <v>366</v>
      </c>
    </row>
    <row r="6566" spans="1:2" x14ac:dyDescent="0.35">
      <c r="A6566" t="s">
        <v>1034</v>
      </c>
      <c r="B6566">
        <f t="shared" si="364"/>
        <v>364</v>
      </c>
    </row>
    <row r="6567" spans="1:2" x14ac:dyDescent="0.35">
      <c r="A6567" t="s">
        <v>1042</v>
      </c>
      <c r="B6567">
        <f t="shared" si="364"/>
        <v>365</v>
      </c>
    </row>
    <row r="6568" spans="1:2" x14ac:dyDescent="0.35">
      <c r="A6568" t="s">
        <v>1022</v>
      </c>
      <c r="B6568">
        <f t="shared" si="364"/>
        <v>366</v>
      </c>
    </row>
    <row r="6569" spans="1:2" x14ac:dyDescent="0.35">
      <c r="A6569" t="s">
        <v>1014</v>
      </c>
      <c r="B6569">
        <f t="shared" si="364"/>
        <v>368</v>
      </c>
    </row>
    <row r="6570" spans="1:2" x14ac:dyDescent="0.35">
      <c r="A6570" t="s">
        <v>1008</v>
      </c>
      <c r="B6570">
        <f t="shared" si="364"/>
        <v>369</v>
      </c>
    </row>
    <row r="6571" spans="1:2" x14ac:dyDescent="0.35">
      <c r="A6571" t="s">
        <v>1006</v>
      </c>
      <c r="B6571">
        <f t="shared" si="364"/>
        <v>372</v>
      </c>
    </row>
    <row r="6572" spans="1:2" x14ac:dyDescent="0.35">
      <c r="A6572" t="s">
        <v>1023</v>
      </c>
      <c r="B6572">
        <f t="shared" si="364"/>
        <v>374</v>
      </c>
    </row>
    <row r="6573" spans="1:2" x14ac:dyDescent="0.35">
      <c r="A6573" t="s">
        <v>1020</v>
      </c>
      <c r="B6573">
        <f t="shared" si="364"/>
        <v>378</v>
      </c>
    </row>
    <row r="6574" spans="1:2" x14ac:dyDescent="0.35">
      <c r="A6574" t="s">
        <v>1011</v>
      </c>
      <c r="B6574">
        <f t="shared" si="364"/>
        <v>380</v>
      </c>
    </row>
    <row r="6575" spans="1:2" x14ac:dyDescent="0.35">
      <c r="A6575" t="s">
        <v>1012</v>
      </c>
      <c r="B6575">
        <f t="shared" si="364"/>
        <v>384</v>
      </c>
    </row>
    <row r="6576" spans="1:2" x14ac:dyDescent="0.35">
      <c r="A6576" t="s">
        <v>1012</v>
      </c>
      <c r="B6576">
        <f t="shared" si="364"/>
        <v>384</v>
      </c>
    </row>
    <row r="6577" spans="1:2" x14ac:dyDescent="0.35">
      <c r="A6577" t="s">
        <v>1019</v>
      </c>
      <c r="B6577">
        <f t="shared" si="364"/>
        <v>387</v>
      </c>
    </row>
    <row r="6578" spans="1:2" x14ac:dyDescent="0.35">
      <c r="A6578" t="s">
        <v>1019</v>
      </c>
      <c r="B6578">
        <f t="shared" si="364"/>
        <v>387</v>
      </c>
    </row>
    <row r="6579" spans="1:2" x14ac:dyDescent="0.35">
      <c r="A6579" t="s">
        <v>1018</v>
      </c>
      <c r="B6579">
        <f t="shared" si="364"/>
        <v>388</v>
      </c>
    </row>
    <row r="6580" spans="1:2" x14ac:dyDescent="0.35">
      <c r="A6580" t="s">
        <v>1019</v>
      </c>
      <c r="B6580">
        <f t="shared" si="364"/>
        <v>387</v>
      </c>
    </row>
    <row r="6581" spans="1:2" x14ac:dyDescent="0.35">
      <c r="A6581" t="s">
        <v>1013</v>
      </c>
      <c r="B6581">
        <f t="shared" si="364"/>
        <v>386</v>
      </c>
    </row>
    <row r="6582" spans="1:2" x14ac:dyDescent="0.35">
      <c r="A6582" t="s">
        <v>1012</v>
      </c>
      <c r="B6582">
        <f t="shared" si="364"/>
        <v>384</v>
      </c>
    </row>
    <row r="6583" spans="1:2" x14ac:dyDescent="0.35">
      <c r="A6583" t="s">
        <v>1032</v>
      </c>
      <c r="B6583">
        <f t="shared" si="364"/>
        <v>383</v>
      </c>
    </row>
    <row r="6584" spans="1:2" x14ac:dyDescent="0.35">
      <c r="A6584" t="s">
        <v>1044</v>
      </c>
      <c r="B6584">
        <f t="shared" si="364"/>
        <v>379</v>
      </c>
    </row>
    <row r="6585" spans="1:2" x14ac:dyDescent="0.35">
      <c r="A6585" t="s">
        <v>1016</v>
      </c>
      <c r="B6585">
        <f t="shared" si="364"/>
        <v>377</v>
      </c>
    </row>
    <row r="6586" spans="1:2" x14ac:dyDescent="0.35">
      <c r="A6586" t="s">
        <v>1023</v>
      </c>
      <c r="B6586">
        <f t="shared" si="364"/>
        <v>374</v>
      </c>
    </row>
    <row r="6587" spans="1:2" x14ac:dyDescent="0.35">
      <c r="A6587" t="s">
        <v>1006</v>
      </c>
      <c r="B6587">
        <f t="shared" si="364"/>
        <v>372</v>
      </c>
    </row>
    <row r="6588" spans="1:2" x14ac:dyDescent="0.35">
      <c r="A6588" t="s">
        <v>1008</v>
      </c>
      <c r="B6588">
        <f t="shared" si="364"/>
        <v>369</v>
      </c>
    </row>
    <row r="6589" spans="1:2" x14ac:dyDescent="0.35">
      <c r="A6589" t="s">
        <v>1015</v>
      </c>
      <c r="B6589">
        <f t="shared" si="364"/>
        <v>367</v>
      </c>
    </row>
    <row r="6590" spans="1:2" x14ac:dyDescent="0.35">
      <c r="A6590" t="s">
        <v>1042</v>
      </c>
      <c r="B6590">
        <f t="shared" si="364"/>
        <v>365</v>
      </c>
    </row>
    <row r="6591" spans="1:2" x14ac:dyDescent="0.35">
      <c r="A6591" t="s">
        <v>1022</v>
      </c>
      <c r="B6591">
        <f t="shared" si="364"/>
        <v>366</v>
      </c>
    </row>
    <row r="6592" spans="1:2" x14ac:dyDescent="0.35">
      <c r="A6592" t="s">
        <v>1042</v>
      </c>
      <c r="B6592">
        <f t="shared" si="364"/>
        <v>365</v>
      </c>
    </row>
    <row r="6593" spans="1:2" x14ac:dyDescent="0.35">
      <c r="A6593" t="s">
        <v>1022</v>
      </c>
      <c r="B6593">
        <f t="shared" si="364"/>
        <v>366</v>
      </c>
    </row>
    <row r="6594" spans="1:2" x14ac:dyDescent="0.35">
      <c r="A6594" t="s">
        <v>1015</v>
      </c>
      <c r="B6594">
        <f t="shared" si="364"/>
        <v>367</v>
      </c>
    </row>
    <row r="6595" spans="1:2" x14ac:dyDescent="0.35">
      <c r="A6595" t="s">
        <v>1008</v>
      </c>
      <c r="B6595">
        <f t="shared" si="364"/>
        <v>369</v>
      </c>
    </row>
    <row r="6596" spans="1:2" x14ac:dyDescent="0.35">
      <c r="A6596" t="s">
        <v>1007</v>
      </c>
      <c r="B6596">
        <f t="shared" ref="B6596:B6659" si="365">+VALUE(RIGHT(LEFT(A6596,13),3))</f>
        <v>371</v>
      </c>
    </row>
    <row r="6597" spans="1:2" x14ac:dyDescent="0.35">
      <c r="A6597" t="s">
        <v>1023</v>
      </c>
      <c r="B6597">
        <f t="shared" si="365"/>
        <v>374</v>
      </c>
    </row>
    <row r="6598" spans="1:2" x14ac:dyDescent="0.35">
      <c r="A6598" t="s">
        <v>1010</v>
      </c>
      <c r="B6598">
        <f t="shared" si="365"/>
        <v>376</v>
      </c>
    </row>
    <row r="6599" spans="1:2" x14ac:dyDescent="0.35">
      <c r="A6599" t="s">
        <v>1011</v>
      </c>
      <c r="B6599">
        <f t="shared" si="365"/>
        <v>380</v>
      </c>
    </row>
    <row r="6600" spans="1:2" x14ac:dyDescent="0.35">
      <c r="A6600" t="s">
        <v>1017</v>
      </c>
      <c r="B6600">
        <f t="shared" si="365"/>
        <v>382</v>
      </c>
    </row>
    <row r="6601" spans="1:2" x14ac:dyDescent="0.35">
      <c r="A6601" t="s">
        <v>1031</v>
      </c>
      <c r="B6601">
        <f t="shared" si="365"/>
        <v>385</v>
      </c>
    </row>
    <row r="6602" spans="1:2" x14ac:dyDescent="0.35">
      <c r="A6602" t="s">
        <v>1031</v>
      </c>
      <c r="B6602">
        <f t="shared" si="365"/>
        <v>385</v>
      </c>
    </row>
    <row r="6603" spans="1:2" x14ac:dyDescent="0.35">
      <c r="A6603" t="s">
        <v>1019</v>
      </c>
      <c r="B6603">
        <f t="shared" si="365"/>
        <v>387</v>
      </c>
    </row>
    <row r="6604" spans="1:2" x14ac:dyDescent="0.35">
      <c r="A6604" t="s">
        <v>1019</v>
      </c>
      <c r="B6604">
        <f t="shared" si="365"/>
        <v>387</v>
      </c>
    </row>
    <row r="6605" spans="1:2" x14ac:dyDescent="0.35">
      <c r="A6605" t="s">
        <v>1018</v>
      </c>
      <c r="B6605">
        <f t="shared" si="365"/>
        <v>388</v>
      </c>
    </row>
    <row r="6606" spans="1:2" x14ac:dyDescent="0.35">
      <c r="A6606" t="s">
        <v>1013</v>
      </c>
      <c r="B6606">
        <f t="shared" si="365"/>
        <v>386</v>
      </c>
    </row>
    <row r="6607" spans="1:2" x14ac:dyDescent="0.35">
      <c r="A6607" t="s">
        <v>1031</v>
      </c>
      <c r="B6607">
        <f t="shared" si="365"/>
        <v>385</v>
      </c>
    </row>
    <row r="6608" spans="1:2" x14ac:dyDescent="0.35">
      <c r="A6608" t="s">
        <v>1017</v>
      </c>
      <c r="B6608">
        <f t="shared" si="365"/>
        <v>382</v>
      </c>
    </row>
    <row r="6609" spans="1:2" x14ac:dyDescent="0.35">
      <c r="A6609" t="s">
        <v>1043</v>
      </c>
      <c r="B6609">
        <f t="shared" si="365"/>
        <v>381</v>
      </c>
    </row>
    <row r="6610" spans="1:2" x14ac:dyDescent="0.35">
      <c r="A6610" t="s">
        <v>1016</v>
      </c>
      <c r="B6610">
        <f t="shared" si="365"/>
        <v>377</v>
      </c>
    </row>
    <row r="6611" spans="1:2" x14ac:dyDescent="0.35">
      <c r="A6611" t="s">
        <v>1231</v>
      </c>
      <c r="B6611">
        <f t="shared" si="365"/>
        <v>103</v>
      </c>
    </row>
    <row r="6612" spans="1:2" x14ac:dyDescent="0.35">
      <c r="B6612" t="e">
        <f t="shared" si="365"/>
        <v>#VALUE!</v>
      </c>
    </row>
    <row r="6613" spans="1:2" x14ac:dyDescent="0.35">
      <c r="A6613" t="s">
        <v>1194</v>
      </c>
      <c r="B6613" t="e">
        <f t="shared" si="365"/>
        <v>#VALUE!</v>
      </c>
    </row>
    <row r="6614" spans="1:2" x14ac:dyDescent="0.35">
      <c r="A6614" t="s">
        <v>1195</v>
      </c>
      <c r="B6614" t="e">
        <f t="shared" si="365"/>
        <v>#VALUE!</v>
      </c>
    </row>
    <row r="6615" spans="1:2" x14ac:dyDescent="0.35">
      <c r="A6615" t="s">
        <v>1196</v>
      </c>
      <c r="B6615" t="e">
        <f t="shared" si="365"/>
        <v>#VALUE!</v>
      </c>
    </row>
    <row r="6616" spans="1:2" x14ac:dyDescent="0.35">
      <c r="B6616" t="e">
        <f t="shared" si="365"/>
        <v>#VALUE!</v>
      </c>
    </row>
    <row r="6617" spans="1:2" x14ac:dyDescent="0.35">
      <c r="A6617" t="s">
        <v>1197</v>
      </c>
      <c r="B6617" t="e">
        <f t="shared" si="365"/>
        <v>#VALUE!</v>
      </c>
    </row>
    <row r="6618" spans="1:2" x14ac:dyDescent="0.35">
      <c r="A6618" t="s">
        <v>1007</v>
      </c>
      <c r="B6618">
        <f t="shared" si="365"/>
        <v>371</v>
      </c>
    </row>
    <row r="6619" spans="1:2" x14ac:dyDescent="0.35">
      <c r="A6619" t="s">
        <v>1006</v>
      </c>
      <c r="B6619">
        <f t="shared" si="365"/>
        <v>372</v>
      </c>
    </row>
    <row r="6620" spans="1:2" x14ac:dyDescent="0.35">
      <c r="A6620" t="s">
        <v>1030</v>
      </c>
      <c r="B6620">
        <f t="shared" si="365"/>
        <v>375</v>
      </c>
    </row>
    <row r="6621" spans="1:2" x14ac:dyDescent="0.35">
      <c r="A6621" t="s">
        <v>1010</v>
      </c>
      <c r="B6621">
        <f t="shared" si="365"/>
        <v>376</v>
      </c>
    </row>
    <row r="6622" spans="1:2" x14ac:dyDescent="0.35">
      <c r="A6622" t="s">
        <v>1044</v>
      </c>
      <c r="B6622">
        <f t="shared" si="365"/>
        <v>379</v>
      </c>
    </row>
    <row r="6623" spans="1:2" x14ac:dyDescent="0.35">
      <c r="A6623" t="s">
        <v>1011</v>
      </c>
      <c r="B6623">
        <f t="shared" si="365"/>
        <v>380</v>
      </c>
    </row>
    <row r="6624" spans="1:2" x14ac:dyDescent="0.35">
      <c r="A6624" t="s">
        <v>1032</v>
      </c>
      <c r="B6624">
        <f t="shared" si="365"/>
        <v>383</v>
      </c>
    </row>
    <row r="6625" spans="1:2" x14ac:dyDescent="0.35">
      <c r="A6625" t="s">
        <v>1032</v>
      </c>
      <c r="B6625">
        <f t="shared" si="365"/>
        <v>383</v>
      </c>
    </row>
    <row r="6626" spans="1:2" x14ac:dyDescent="0.35">
      <c r="A6626" t="s">
        <v>1031</v>
      </c>
      <c r="B6626">
        <f t="shared" si="365"/>
        <v>385</v>
      </c>
    </row>
    <row r="6627" spans="1:2" x14ac:dyDescent="0.35">
      <c r="A6627" t="s">
        <v>1031</v>
      </c>
      <c r="B6627">
        <f t="shared" si="365"/>
        <v>385</v>
      </c>
    </row>
    <row r="6628" spans="1:2" x14ac:dyDescent="0.35">
      <c r="A6628" t="s">
        <v>1031</v>
      </c>
      <c r="B6628">
        <f t="shared" si="365"/>
        <v>385</v>
      </c>
    </row>
    <row r="6629" spans="1:2" x14ac:dyDescent="0.35">
      <c r="A6629" t="s">
        <v>1012</v>
      </c>
      <c r="B6629">
        <f t="shared" si="365"/>
        <v>384</v>
      </c>
    </row>
    <row r="6630" spans="1:2" x14ac:dyDescent="0.35">
      <c r="A6630" t="s">
        <v>1012</v>
      </c>
      <c r="B6630">
        <f t="shared" si="365"/>
        <v>384</v>
      </c>
    </row>
    <row r="6631" spans="1:2" x14ac:dyDescent="0.35">
      <c r="A6631" t="s">
        <v>1017</v>
      </c>
      <c r="B6631">
        <f t="shared" si="365"/>
        <v>382</v>
      </c>
    </row>
    <row r="6632" spans="1:2" x14ac:dyDescent="0.35">
      <c r="A6632" t="s">
        <v>1011</v>
      </c>
      <c r="B6632">
        <f t="shared" si="365"/>
        <v>380</v>
      </c>
    </row>
    <row r="6633" spans="1:2" x14ac:dyDescent="0.35">
      <c r="A6633" t="s">
        <v>1020</v>
      </c>
      <c r="B6633">
        <f t="shared" si="365"/>
        <v>378</v>
      </c>
    </row>
    <row r="6634" spans="1:2" x14ac:dyDescent="0.35">
      <c r="A6634" t="s">
        <v>1010</v>
      </c>
      <c r="B6634">
        <f t="shared" si="365"/>
        <v>376</v>
      </c>
    </row>
    <row r="6635" spans="1:2" x14ac:dyDescent="0.35">
      <c r="A6635" t="s">
        <v>1021</v>
      </c>
      <c r="B6635">
        <f t="shared" si="365"/>
        <v>373</v>
      </c>
    </row>
    <row r="6636" spans="1:2" x14ac:dyDescent="0.35">
      <c r="A6636" t="s">
        <v>1006</v>
      </c>
      <c r="B6636">
        <f t="shared" si="365"/>
        <v>372</v>
      </c>
    </row>
    <row r="6637" spans="1:2" x14ac:dyDescent="0.35">
      <c r="A6637" t="s">
        <v>1008</v>
      </c>
      <c r="B6637">
        <f t="shared" si="365"/>
        <v>369</v>
      </c>
    </row>
    <row r="6638" spans="1:2" x14ac:dyDescent="0.35">
      <c r="A6638" t="s">
        <v>1008</v>
      </c>
      <c r="B6638">
        <f t="shared" si="365"/>
        <v>369</v>
      </c>
    </row>
    <row r="6639" spans="1:2" x14ac:dyDescent="0.35">
      <c r="A6639" t="s">
        <v>1015</v>
      </c>
      <c r="B6639">
        <f t="shared" si="365"/>
        <v>367</v>
      </c>
    </row>
    <row r="6640" spans="1:2" x14ac:dyDescent="0.35">
      <c r="A6640" t="s">
        <v>1014</v>
      </c>
      <c r="B6640">
        <f t="shared" si="365"/>
        <v>368</v>
      </c>
    </row>
    <row r="6641" spans="1:2" x14ac:dyDescent="0.35">
      <c r="A6641" t="s">
        <v>1022</v>
      </c>
      <c r="B6641">
        <f t="shared" si="365"/>
        <v>366</v>
      </c>
    </row>
    <row r="6642" spans="1:2" x14ac:dyDescent="0.35">
      <c r="A6642" t="s">
        <v>1014</v>
      </c>
      <c r="B6642">
        <f t="shared" si="365"/>
        <v>368</v>
      </c>
    </row>
    <row r="6643" spans="1:2" x14ac:dyDescent="0.35">
      <c r="A6643" t="s">
        <v>1014</v>
      </c>
      <c r="B6643">
        <f t="shared" si="365"/>
        <v>368</v>
      </c>
    </row>
    <row r="6644" spans="1:2" x14ac:dyDescent="0.35">
      <c r="A6644" t="s">
        <v>1007</v>
      </c>
      <c r="B6644">
        <f t="shared" si="365"/>
        <v>371</v>
      </c>
    </row>
    <row r="6645" spans="1:2" x14ac:dyDescent="0.35">
      <c r="A6645" t="s">
        <v>1006</v>
      </c>
      <c r="B6645">
        <f t="shared" si="365"/>
        <v>372</v>
      </c>
    </row>
    <row r="6646" spans="1:2" x14ac:dyDescent="0.35">
      <c r="A6646" t="s">
        <v>1030</v>
      </c>
      <c r="B6646">
        <f t="shared" si="365"/>
        <v>375</v>
      </c>
    </row>
    <row r="6647" spans="1:2" x14ac:dyDescent="0.35">
      <c r="A6647" t="s">
        <v>1010</v>
      </c>
      <c r="B6647">
        <f t="shared" si="365"/>
        <v>376</v>
      </c>
    </row>
    <row r="6648" spans="1:2" x14ac:dyDescent="0.35">
      <c r="A6648" t="s">
        <v>1011</v>
      </c>
      <c r="B6648">
        <f t="shared" si="365"/>
        <v>380</v>
      </c>
    </row>
    <row r="6649" spans="1:2" x14ac:dyDescent="0.35">
      <c r="A6649" t="s">
        <v>1043</v>
      </c>
      <c r="B6649">
        <f t="shared" si="365"/>
        <v>381</v>
      </c>
    </row>
    <row r="6650" spans="1:2" x14ac:dyDescent="0.35">
      <c r="A6650" t="s">
        <v>1012</v>
      </c>
      <c r="B6650">
        <f t="shared" si="365"/>
        <v>384</v>
      </c>
    </row>
    <row r="6651" spans="1:2" x14ac:dyDescent="0.35">
      <c r="A6651" t="s">
        <v>1012</v>
      </c>
      <c r="B6651">
        <f t="shared" si="365"/>
        <v>384</v>
      </c>
    </row>
    <row r="6652" spans="1:2" x14ac:dyDescent="0.35">
      <c r="A6652" t="s">
        <v>1013</v>
      </c>
      <c r="B6652">
        <f t="shared" si="365"/>
        <v>386</v>
      </c>
    </row>
    <row r="6653" spans="1:2" x14ac:dyDescent="0.35">
      <c r="A6653" t="s">
        <v>1031</v>
      </c>
      <c r="B6653">
        <f t="shared" si="365"/>
        <v>385</v>
      </c>
    </row>
    <row r="6654" spans="1:2" x14ac:dyDescent="0.35">
      <c r="A6654" t="s">
        <v>1013</v>
      </c>
      <c r="B6654">
        <f t="shared" si="365"/>
        <v>386</v>
      </c>
    </row>
    <row r="6655" spans="1:2" x14ac:dyDescent="0.35">
      <c r="A6655" t="s">
        <v>1012</v>
      </c>
      <c r="B6655">
        <f t="shared" si="365"/>
        <v>384</v>
      </c>
    </row>
    <row r="6656" spans="1:2" x14ac:dyDescent="0.35">
      <c r="A6656" t="s">
        <v>1012</v>
      </c>
      <c r="B6656">
        <f t="shared" si="365"/>
        <v>384</v>
      </c>
    </row>
    <row r="6657" spans="1:2" x14ac:dyDescent="0.35">
      <c r="A6657" t="s">
        <v>1043</v>
      </c>
      <c r="B6657">
        <f t="shared" si="365"/>
        <v>381</v>
      </c>
    </row>
    <row r="6658" spans="1:2" x14ac:dyDescent="0.35">
      <c r="A6658" t="s">
        <v>1044</v>
      </c>
      <c r="B6658">
        <f t="shared" si="365"/>
        <v>379</v>
      </c>
    </row>
    <row r="6659" spans="1:2" x14ac:dyDescent="0.35">
      <c r="A6659" t="s">
        <v>1010</v>
      </c>
      <c r="B6659">
        <f t="shared" si="365"/>
        <v>376</v>
      </c>
    </row>
    <row r="6660" spans="1:2" x14ac:dyDescent="0.35">
      <c r="A6660" t="s">
        <v>1030</v>
      </c>
      <c r="B6660">
        <f t="shared" ref="B6660:B6723" si="366">+VALUE(RIGHT(LEFT(A6660,13),3))</f>
        <v>375</v>
      </c>
    </row>
    <row r="6661" spans="1:2" x14ac:dyDescent="0.35">
      <c r="A6661" t="s">
        <v>1006</v>
      </c>
      <c r="B6661">
        <f t="shared" si="366"/>
        <v>372</v>
      </c>
    </row>
    <row r="6662" spans="1:2" x14ac:dyDescent="0.35">
      <c r="A6662" t="s">
        <v>1007</v>
      </c>
      <c r="B6662">
        <f t="shared" si="366"/>
        <v>371</v>
      </c>
    </row>
    <row r="6663" spans="1:2" x14ac:dyDescent="0.35">
      <c r="A6663" t="s">
        <v>1014</v>
      </c>
      <c r="B6663">
        <f t="shared" si="366"/>
        <v>368</v>
      </c>
    </row>
    <row r="6664" spans="1:2" x14ac:dyDescent="0.35">
      <c r="A6664" t="s">
        <v>1014</v>
      </c>
      <c r="B6664">
        <f t="shared" si="366"/>
        <v>368</v>
      </c>
    </row>
    <row r="6665" spans="1:2" x14ac:dyDescent="0.35">
      <c r="A6665" t="s">
        <v>1015</v>
      </c>
      <c r="B6665">
        <f t="shared" si="366"/>
        <v>367</v>
      </c>
    </row>
    <row r="6666" spans="1:2" x14ac:dyDescent="0.35">
      <c r="A6666" t="s">
        <v>1015</v>
      </c>
      <c r="B6666">
        <f t="shared" si="366"/>
        <v>367</v>
      </c>
    </row>
    <row r="6667" spans="1:2" x14ac:dyDescent="0.35">
      <c r="A6667" t="s">
        <v>1022</v>
      </c>
      <c r="B6667">
        <f t="shared" si="366"/>
        <v>366</v>
      </c>
    </row>
    <row r="6668" spans="1:2" x14ac:dyDescent="0.35">
      <c r="A6668" t="s">
        <v>1008</v>
      </c>
      <c r="B6668">
        <f t="shared" si="366"/>
        <v>369</v>
      </c>
    </row>
    <row r="6669" spans="1:2" x14ac:dyDescent="0.35">
      <c r="A6669" t="s">
        <v>1008</v>
      </c>
      <c r="B6669">
        <f t="shared" si="366"/>
        <v>369</v>
      </c>
    </row>
    <row r="6670" spans="1:2" x14ac:dyDescent="0.35">
      <c r="A6670" t="s">
        <v>1021</v>
      </c>
      <c r="B6670">
        <f t="shared" si="366"/>
        <v>373</v>
      </c>
    </row>
    <row r="6671" spans="1:2" x14ac:dyDescent="0.35">
      <c r="A6671" t="s">
        <v>1021</v>
      </c>
      <c r="B6671">
        <f t="shared" si="366"/>
        <v>373</v>
      </c>
    </row>
    <row r="6672" spans="1:2" x14ac:dyDescent="0.35">
      <c r="A6672" t="s">
        <v>1016</v>
      </c>
      <c r="B6672">
        <f t="shared" si="366"/>
        <v>377</v>
      </c>
    </row>
    <row r="6673" spans="1:2" x14ac:dyDescent="0.35">
      <c r="A6673" t="s">
        <v>1044</v>
      </c>
      <c r="B6673">
        <f t="shared" si="366"/>
        <v>379</v>
      </c>
    </row>
    <row r="6674" spans="1:2" x14ac:dyDescent="0.35">
      <c r="A6674" t="s">
        <v>1017</v>
      </c>
      <c r="B6674">
        <f t="shared" si="366"/>
        <v>382</v>
      </c>
    </row>
    <row r="6675" spans="1:2" x14ac:dyDescent="0.35">
      <c r="A6675" t="s">
        <v>1032</v>
      </c>
      <c r="B6675">
        <f t="shared" si="366"/>
        <v>383</v>
      </c>
    </row>
    <row r="6676" spans="1:2" x14ac:dyDescent="0.35">
      <c r="A6676" t="s">
        <v>1031</v>
      </c>
      <c r="B6676">
        <f t="shared" si="366"/>
        <v>385</v>
      </c>
    </row>
    <row r="6677" spans="1:2" x14ac:dyDescent="0.35">
      <c r="A6677" t="s">
        <v>1031</v>
      </c>
      <c r="B6677">
        <f t="shared" si="366"/>
        <v>385</v>
      </c>
    </row>
    <row r="6678" spans="1:2" x14ac:dyDescent="0.35">
      <c r="A6678" t="s">
        <v>1019</v>
      </c>
      <c r="B6678">
        <f t="shared" si="366"/>
        <v>387</v>
      </c>
    </row>
    <row r="6679" spans="1:2" x14ac:dyDescent="0.35">
      <c r="A6679" t="s">
        <v>1031</v>
      </c>
      <c r="B6679">
        <f t="shared" si="366"/>
        <v>385</v>
      </c>
    </row>
    <row r="6680" spans="1:2" x14ac:dyDescent="0.35">
      <c r="A6680" t="s">
        <v>1013</v>
      </c>
      <c r="B6680">
        <f t="shared" si="366"/>
        <v>386</v>
      </c>
    </row>
    <row r="6681" spans="1:2" x14ac:dyDescent="0.35">
      <c r="A6681" t="s">
        <v>1032</v>
      </c>
      <c r="B6681">
        <f t="shared" si="366"/>
        <v>383</v>
      </c>
    </row>
    <row r="6682" spans="1:2" x14ac:dyDescent="0.35">
      <c r="A6682" t="s">
        <v>1017</v>
      </c>
      <c r="B6682">
        <f t="shared" si="366"/>
        <v>382</v>
      </c>
    </row>
    <row r="6683" spans="1:2" x14ac:dyDescent="0.35">
      <c r="A6683" t="s">
        <v>1044</v>
      </c>
      <c r="B6683">
        <f t="shared" si="366"/>
        <v>379</v>
      </c>
    </row>
    <row r="6684" spans="1:2" x14ac:dyDescent="0.35">
      <c r="A6684" t="s">
        <v>1016</v>
      </c>
      <c r="B6684">
        <f t="shared" si="366"/>
        <v>377</v>
      </c>
    </row>
    <row r="6685" spans="1:2" x14ac:dyDescent="0.35">
      <c r="A6685" t="s">
        <v>1023</v>
      </c>
      <c r="B6685">
        <f t="shared" si="366"/>
        <v>374</v>
      </c>
    </row>
    <row r="6686" spans="1:2" x14ac:dyDescent="0.35">
      <c r="A6686" t="s">
        <v>1021</v>
      </c>
      <c r="B6686">
        <f t="shared" si="366"/>
        <v>373</v>
      </c>
    </row>
    <row r="6687" spans="1:2" x14ac:dyDescent="0.35">
      <c r="A6687" t="s">
        <v>1009</v>
      </c>
      <c r="B6687">
        <f t="shared" si="366"/>
        <v>370</v>
      </c>
    </row>
    <row r="6688" spans="1:2" x14ac:dyDescent="0.35">
      <c r="A6688" t="s">
        <v>1008</v>
      </c>
      <c r="B6688">
        <f t="shared" si="366"/>
        <v>369</v>
      </c>
    </row>
    <row r="6689" spans="1:2" x14ac:dyDescent="0.35">
      <c r="A6689" t="s">
        <v>1015</v>
      </c>
      <c r="B6689">
        <f t="shared" si="366"/>
        <v>367</v>
      </c>
    </row>
    <row r="6690" spans="1:2" x14ac:dyDescent="0.35">
      <c r="A6690" t="s">
        <v>1015</v>
      </c>
      <c r="B6690">
        <f t="shared" si="366"/>
        <v>367</v>
      </c>
    </row>
    <row r="6691" spans="1:2" x14ac:dyDescent="0.35">
      <c r="A6691" t="s">
        <v>1022</v>
      </c>
      <c r="B6691">
        <f t="shared" si="366"/>
        <v>366</v>
      </c>
    </row>
    <row r="6692" spans="1:2" x14ac:dyDescent="0.35">
      <c r="A6692" t="s">
        <v>1015</v>
      </c>
      <c r="B6692">
        <f t="shared" si="366"/>
        <v>367</v>
      </c>
    </row>
    <row r="6693" spans="1:2" x14ac:dyDescent="0.35">
      <c r="A6693" t="s">
        <v>1015</v>
      </c>
      <c r="B6693">
        <f t="shared" si="366"/>
        <v>367</v>
      </c>
    </row>
    <row r="6694" spans="1:2" x14ac:dyDescent="0.35">
      <c r="A6694" t="s">
        <v>1009</v>
      </c>
      <c r="B6694">
        <f t="shared" si="366"/>
        <v>370</v>
      </c>
    </row>
    <row r="6695" spans="1:2" x14ac:dyDescent="0.35">
      <c r="A6695" t="s">
        <v>1007</v>
      </c>
      <c r="B6695">
        <f t="shared" si="366"/>
        <v>371</v>
      </c>
    </row>
    <row r="6696" spans="1:2" x14ac:dyDescent="0.35">
      <c r="A6696" t="s">
        <v>1030</v>
      </c>
      <c r="B6696">
        <f t="shared" si="366"/>
        <v>375</v>
      </c>
    </row>
    <row r="6697" spans="1:2" x14ac:dyDescent="0.35">
      <c r="A6697" t="s">
        <v>1010</v>
      </c>
      <c r="B6697">
        <f t="shared" si="366"/>
        <v>376</v>
      </c>
    </row>
    <row r="6698" spans="1:2" x14ac:dyDescent="0.35">
      <c r="A6698" t="s">
        <v>1044</v>
      </c>
      <c r="B6698">
        <f t="shared" si="366"/>
        <v>379</v>
      </c>
    </row>
    <row r="6699" spans="1:2" x14ac:dyDescent="0.35">
      <c r="A6699" t="s">
        <v>1043</v>
      </c>
      <c r="B6699">
        <f t="shared" si="366"/>
        <v>381</v>
      </c>
    </row>
    <row r="6700" spans="1:2" x14ac:dyDescent="0.35">
      <c r="A6700" t="s">
        <v>1012</v>
      </c>
      <c r="B6700">
        <f t="shared" si="366"/>
        <v>384</v>
      </c>
    </row>
    <row r="6701" spans="1:2" x14ac:dyDescent="0.35">
      <c r="A6701" t="s">
        <v>1012</v>
      </c>
      <c r="B6701">
        <f t="shared" si="366"/>
        <v>384</v>
      </c>
    </row>
    <row r="6702" spans="1:2" x14ac:dyDescent="0.35">
      <c r="A6702" t="s">
        <v>1013</v>
      </c>
      <c r="B6702">
        <f t="shared" si="366"/>
        <v>386</v>
      </c>
    </row>
    <row r="6703" spans="1:2" x14ac:dyDescent="0.35">
      <c r="A6703" t="s">
        <v>1013</v>
      </c>
      <c r="B6703">
        <f t="shared" si="366"/>
        <v>386</v>
      </c>
    </row>
    <row r="6704" spans="1:2" x14ac:dyDescent="0.35">
      <c r="A6704" t="s">
        <v>1013</v>
      </c>
      <c r="B6704">
        <f t="shared" si="366"/>
        <v>386</v>
      </c>
    </row>
    <row r="6705" spans="1:2" x14ac:dyDescent="0.35">
      <c r="A6705" t="s">
        <v>1031</v>
      </c>
      <c r="B6705">
        <f t="shared" si="366"/>
        <v>385</v>
      </c>
    </row>
    <row r="6706" spans="1:2" x14ac:dyDescent="0.35">
      <c r="A6706" t="s">
        <v>1031</v>
      </c>
      <c r="B6706">
        <f t="shared" si="366"/>
        <v>385</v>
      </c>
    </row>
    <row r="6707" spans="1:2" x14ac:dyDescent="0.35">
      <c r="A6707" t="s">
        <v>1017</v>
      </c>
      <c r="B6707">
        <f t="shared" si="366"/>
        <v>382</v>
      </c>
    </row>
    <row r="6708" spans="1:2" x14ac:dyDescent="0.35">
      <c r="A6708" t="s">
        <v>1011</v>
      </c>
      <c r="B6708">
        <f t="shared" si="366"/>
        <v>380</v>
      </c>
    </row>
    <row r="6709" spans="1:2" x14ac:dyDescent="0.35">
      <c r="A6709" t="s">
        <v>1016</v>
      </c>
      <c r="B6709">
        <f t="shared" si="366"/>
        <v>377</v>
      </c>
    </row>
    <row r="6710" spans="1:2" x14ac:dyDescent="0.35">
      <c r="A6710" t="s">
        <v>1030</v>
      </c>
      <c r="B6710">
        <f t="shared" si="366"/>
        <v>375</v>
      </c>
    </row>
    <row r="6711" spans="1:2" x14ac:dyDescent="0.35">
      <c r="A6711" t="s">
        <v>1006</v>
      </c>
      <c r="B6711">
        <f t="shared" si="366"/>
        <v>372</v>
      </c>
    </row>
    <row r="6712" spans="1:2" x14ac:dyDescent="0.35">
      <c r="A6712" t="s">
        <v>1007</v>
      </c>
      <c r="B6712">
        <f t="shared" si="366"/>
        <v>371</v>
      </c>
    </row>
    <row r="6713" spans="1:2" x14ac:dyDescent="0.35">
      <c r="A6713" t="s">
        <v>1014</v>
      </c>
      <c r="B6713">
        <f t="shared" si="366"/>
        <v>368</v>
      </c>
    </row>
    <row r="6714" spans="1:2" x14ac:dyDescent="0.35">
      <c r="A6714" t="s">
        <v>1014</v>
      </c>
      <c r="B6714">
        <f t="shared" si="366"/>
        <v>368</v>
      </c>
    </row>
    <row r="6715" spans="1:2" x14ac:dyDescent="0.35">
      <c r="A6715" t="s">
        <v>1022</v>
      </c>
      <c r="B6715">
        <f t="shared" si="366"/>
        <v>366</v>
      </c>
    </row>
    <row r="6716" spans="1:2" x14ac:dyDescent="0.35">
      <c r="A6716" t="s">
        <v>1015</v>
      </c>
      <c r="B6716">
        <f t="shared" si="366"/>
        <v>367</v>
      </c>
    </row>
    <row r="6717" spans="1:2" x14ac:dyDescent="0.35">
      <c r="A6717" t="s">
        <v>1022</v>
      </c>
      <c r="B6717">
        <f t="shared" si="366"/>
        <v>366</v>
      </c>
    </row>
    <row r="6718" spans="1:2" x14ac:dyDescent="0.35">
      <c r="A6718" t="s">
        <v>1014</v>
      </c>
      <c r="B6718">
        <f t="shared" si="366"/>
        <v>368</v>
      </c>
    </row>
    <row r="6719" spans="1:2" x14ac:dyDescent="0.35">
      <c r="A6719" t="s">
        <v>1014</v>
      </c>
      <c r="B6719">
        <f t="shared" si="366"/>
        <v>368</v>
      </c>
    </row>
    <row r="6720" spans="1:2" x14ac:dyDescent="0.35">
      <c r="A6720" t="s">
        <v>1007</v>
      </c>
      <c r="B6720">
        <f t="shared" si="366"/>
        <v>371</v>
      </c>
    </row>
    <row r="6721" spans="1:2" x14ac:dyDescent="0.35">
      <c r="A6721" t="s">
        <v>1021</v>
      </c>
      <c r="B6721">
        <f t="shared" si="366"/>
        <v>373</v>
      </c>
    </row>
    <row r="6722" spans="1:2" x14ac:dyDescent="0.35">
      <c r="A6722" t="s">
        <v>1010</v>
      </c>
      <c r="B6722">
        <f t="shared" si="366"/>
        <v>376</v>
      </c>
    </row>
    <row r="6723" spans="1:2" x14ac:dyDescent="0.35">
      <c r="A6723" t="s">
        <v>1016</v>
      </c>
      <c r="B6723">
        <f t="shared" si="366"/>
        <v>377</v>
      </c>
    </row>
    <row r="6724" spans="1:2" x14ac:dyDescent="0.35">
      <c r="A6724" t="s">
        <v>1043</v>
      </c>
      <c r="B6724">
        <f t="shared" ref="B6724:B6787" si="367">+VALUE(RIGHT(LEFT(A6724,13),3))</f>
        <v>381</v>
      </c>
    </row>
    <row r="6725" spans="1:2" x14ac:dyDescent="0.35">
      <c r="A6725" t="s">
        <v>1017</v>
      </c>
      <c r="B6725">
        <f t="shared" si="367"/>
        <v>382</v>
      </c>
    </row>
    <row r="6726" spans="1:2" x14ac:dyDescent="0.35">
      <c r="A6726" t="s">
        <v>1031</v>
      </c>
      <c r="B6726">
        <f t="shared" si="367"/>
        <v>385</v>
      </c>
    </row>
    <row r="6727" spans="1:2" x14ac:dyDescent="0.35">
      <c r="A6727" t="s">
        <v>1031</v>
      </c>
      <c r="B6727">
        <f t="shared" si="367"/>
        <v>385</v>
      </c>
    </row>
    <row r="6728" spans="1:2" x14ac:dyDescent="0.35">
      <c r="A6728" t="s">
        <v>1013</v>
      </c>
      <c r="B6728">
        <f t="shared" si="367"/>
        <v>386</v>
      </c>
    </row>
    <row r="6729" spans="1:2" x14ac:dyDescent="0.35">
      <c r="A6729" t="s">
        <v>1013</v>
      </c>
      <c r="B6729">
        <f t="shared" si="367"/>
        <v>386</v>
      </c>
    </row>
    <row r="6730" spans="1:2" x14ac:dyDescent="0.35">
      <c r="A6730" t="s">
        <v>1013</v>
      </c>
      <c r="B6730">
        <f t="shared" si="367"/>
        <v>386</v>
      </c>
    </row>
    <row r="6731" spans="1:2" x14ac:dyDescent="0.35">
      <c r="A6731" t="s">
        <v>1012</v>
      </c>
      <c r="B6731">
        <f t="shared" si="367"/>
        <v>384</v>
      </c>
    </row>
    <row r="6732" spans="1:2" x14ac:dyDescent="0.35">
      <c r="A6732" t="s">
        <v>1032</v>
      </c>
      <c r="B6732">
        <f t="shared" si="367"/>
        <v>383</v>
      </c>
    </row>
    <row r="6733" spans="1:2" x14ac:dyDescent="0.35">
      <c r="A6733" t="s">
        <v>1011</v>
      </c>
      <c r="B6733">
        <f t="shared" si="367"/>
        <v>380</v>
      </c>
    </row>
    <row r="6734" spans="1:2" x14ac:dyDescent="0.35">
      <c r="A6734" t="s">
        <v>1044</v>
      </c>
      <c r="B6734">
        <f t="shared" si="367"/>
        <v>379</v>
      </c>
    </row>
    <row r="6735" spans="1:2" x14ac:dyDescent="0.35">
      <c r="A6735" t="s">
        <v>1010</v>
      </c>
      <c r="B6735">
        <f t="shared" si="367"/>
        <v>376</v>
      </c>
    </row>
    <row r="6736" spans="1:2" x14ac:dyDescent="0.35">
      <c r="A6736" t="s">
        <v>1023</v>
      </c>
      <c r="B6736">
        <f t="shared" si="367"/>
        <v>374</v>
      </c>
    </row>
    <row r="6737" spans="1:2" x14ac:dyDescent="0.35">
      <c r="A6737" t="s">
        <v>1007</v>
      </c>
      <c r="B6737">
        <f t="shared" si="367"/>
        <v>371</v>
      </c>
    </row>
    <row r="6738" spans="1:2" x14ac:dyDescent="0.35">
      <c r="A6738" t="s">
        <v>1009</v>
      </c>
      <c r="B6738">
        <f t="shared" si="367"/>
        <v>370</v>
      </c>
    </row>
    <row r="6739" spans="1:2" x14ac:dyDescent="0.35">
      <c r="A6739" t="s">
        <v>1015</v>
      </c>
      <c r="B6739">
        <f t="shared" si="367"/>
        <v>367</v>
      </c>
    </row>
    <row r="6740" spans="1:2" x14ac:dyDescent="0.35">
      <c r="A6740" t="s">
        <v>1015</v>
      </c>
      <c r="B6740">
        <f t="shared" si="367"/>
        <v>367</v>
      </c>
    </row>
    <row r="6741" spans="1:2" x14ac:dyDescent="0.35">
      <c r="A6741" t="s">
        <v>1022</v>
      </c>
      <c r="B6741">
        <f t="shared" si="367"/>
        <v>366</v>
      </c>
    </row>
    <row r="6742" spans="1:2" x14ac:dyDescent="0.35">
      <c r="A6742" t="s">
        <v>1015</v>
      </c>
      <c r="B6742">
        <f t="shared" si="367"/>
        <v>367</v>
      </c>
    </row>
    <row r="6743" spans="1:2" x14ac:dyDescent="0.35">
      <c r="A6743" t="s">
        <v>1015</v>
      </c>
      <c r="B6743">
        <f t="shared" si="367"/>
        <v>367</v>
      </c>
    </row>
    <row r="6744" spans="1:2" x14ac:dyDescent="0.35">
      <c r="A6744" t="s">
        <v>1008</v>
      </c>
      <c r="B6744">
        <f t="shared" si="367"/>
        <v>369</v>
      </c>
    </row>
    <row r="6745" spans="1:2" x14ac:dyDescent="0.35">
      <c r="A6745" t="s">
        <v>1008</v>
      </c>
      <c r="B6745">
        <f t="shared" si="367"/>
        <v>369</v>
      </c>
    </row>
    <row r="6746" spans="1:2" x14ac:dyDescent="0.35">
      <c r="A6746" t="s">
        <v>1232</v>
      </c>
      <c r="B6746">
        <f t="shared" si="367"/>
        <v>102</v>
      </c>
    </row>
    <row r="6747" spans="1:2" x14ac:dyDescent="0.35">
      <c r="B6747" t="e">
        <f t="shared" si="367"/>
        <v>#VALUE!</v>
      </c>
    </row>
    <row r="6748" spans="1:2" x14ac:dyDescent="0.35">
      <c r="A6748" t="s">
        <v>1194</v>
      </c>
      <c r="B6748" t="e">
        <f t="shared" si="367"/>
        <v>#VALUE!</v>
      </c>
    </row>
    <row r="6749" spans="1:2" x14ac:dyDescent="0.35">
      <c r="A6749" t="s">
        <v>1195</v>
      </c>
      <c r="B6749" t="e">
        <f t="shared" si="367"/>
        <v>#VALUE!</v>
      </c>
    </row>
    <row r="6750" spans="1:2" x14ac:dyDescent="0.35">
      <c r="A6750" t="s">
        <v>1196</v>
      </c>
      <c r="B6750" t="e">
        <f t="shared" si="367"/>
        <v>#VALUE!</v>
      </c>
    </row>
    <row r="6751" spans="1:2" x14ac:dyDescent="0.35">
      <c r="B6751" t="e">
        <f t="shared" si="367"/>
        <v>#VALUE!</v>
      </c>
    </row>
    <row r="6752" spans="1:2" x14ac:dyDescent="0.35">
      <c r="A6752" t="s">
        <v>1197</v>
      </c>
      <c r="B6752" t="e">
        <f t="shared" si="367"/>
        <v>#VALUE!</v>
      </c>
    </row>
    <row r="6753" spans="1:2" x14ac:dyDescent="0.35">
      <c r="A6753" t="s">
        <v>1018</v>
      </c>
      <c r="B6753">
        <f t="shared" si="367"/>
        <v>388</v>
      </c>
    </row>
    <row r="6754" spans="1:2" x14ac:dyDescent="0.35">
      <c r="A6754" t="s">
        <v>1032</v>
      </c>
      <c r="B6754">
        <f t="shared" si="367"/>
        <v>383</v>
      </c>
    </row>
    <row r="6755" spans="1:2" x14ac:dyDescent="0.35">
      <c r="A6755" t="s">
        <v>1011</v>
      </c>
      <c r="B6755">
        <f t="shared" si="367"/>
        <v>380</v>
      </c>
    </row>
    <row r="6756" spans="1:2" x14ac:dyDescent="0.35">
      <c r="A6756" t="s">
        <v>1023</v>
      </c>
      <c r="B6756">
        <f t="shared" si="367"/>
        <v>374</v>
      </c>
    </row>
    <row r="6757" spans="1:2" x14ac:dyDescent="0.35">
      <c r="A6757" t="s">
        <v>1007</v>
      </c>
      <c r="B6757">
        <f t="shared" si="367"/>
        <v>371</v>
      </c>
    </row>
    <row r="6758" spans="1:2" x14ac:dyDescent="0.35">
      <c r="A6758" t="s">
        <v>1022</v>
      </c>
      <c r="B6758">
        <f t="shared" si="367"/>
        <v>366</v>
      </c>
    </row>
    <row r="6759" spans="1:2" x14ac:dyDescent="0.35">
      <c r="A6759" t="s">
        <v>1038</v>
      </c>
      <c r="B6759">
        <f t="shared" si="367"/>
        <v>363</v>
      </c>
    </row>
    <row r="6760" spans="1:2" x14ac:dyDescent="0.35">
      <c r="A6760" t="s">
        <v>1045</v>
      </c>
      <c r="B6760">
        <f t="shared" si="367"/>
        <v>360</v>
      </c>
    </row>
    <row r="6761" spans="1:2" x14ac:dyDescent="0.35">
      <c r="A6761" t="s">
        <v>1046</v>
      </c>
      <c r="B6761">
        <f t="shared" si="367"/>
        <v>359</v>
      </c>
    </row>
    <row r="6762" spans="1:2" x14ac:dyDescent="0.35">
      <c r="A6762" t="s">
        <v>1067</v>
      </c>
      <c r="B6762">
        <f t="shared" si="367"/>
        <v>357</v>
      </c>
    </row>
    <row r="6763" spans="1:2" x14ac:dyDescent="0.35">
      <c r="A6763" t="s">
        <v>1046</v>
      </c>
      <c r="B6763">
        <f t="shared" si="367"/>
        <v>359</v>
      </c>
    </row>
    <row r="6764" spans="1:2" x14ac:dyDescent="0.35">
      <c r="A6764" t="s">
        <v>1045</v>
      </c>
      <c r="B6764">
        <f t="shared" si="367"/>
        <v>360</v>
      </c>
    </row>
    <row r="6765" spans="1:2" x14ac:dyDescent="0.35">
      <c r="A6765" t="s">
        <v>1034</v>
      </c>
      <c r="B6765">
        <f t="shared" si="367"/>
        <v>364</v>
      </c>
    </row>
    <row r="6766" spans="1:2" x14ac:dyDescent="0.35">
      <c r="A6766" t="s">
        <v>1022</v>
      </c>
      <c r="B6766">
        <f t="shared" si="367"/>
        <v>366</v>
      </c>
    </row>
    <row r="6767" spans="1:2" x14ac:dyDescent="0.35">
      <c r="A6767" t="s">
        <v>1007</v>
      </c>
      <c r="B6767">
        <f t="shared" si="367"/>
        <v>371</v>
      </c>
    </row>
    <row r="6768" spans="1:2" x14ac:dyDescent="0.35">
      <c r="A6768" t="s">
        <v>1030</v>
      </c>
      <c r="B6768">
        <f t="shared" si="367"/>
        <v>375</v>
      </c>
    </row>
    <row r="6769" spans="1:2" x14ac:dyDescent="0.35">
      <c r="A6769" t="s">
        <v>1043</v>
      </c>
      <c r="B6769">
        <f t="shared" si="367"/>
        <v>381</v>
      </c>
    </row>
    <row r="6770" spans="1:2" x14ac:dyDescent="0.35">
      <c r="A6770" t="s">
        <v>1012</v>
      </c>
      <c r="B6770">
        <f t="shared" si="367"/>
        <v>384</v>
      </c>
    </row>
    <row r="6771" spans="1:2" x14ac:dyDescent="0.35">
      <c r="A6771" t="s">
        <v>1024</v>
      </c>
      <c r="B6771">
        <f t="shared" si="367"/>
        <v>389</v>
      </c>
    </row>
    <row r="6772" spans="1:2" x14ac:dyDescent="0.35">
      <c r="A6772" t="s">
        <v>1035</v>
      </c>
      <c r="B6772">
        <f t="shared" si="367"/>
        <v>391</v>
      </c>
    </row>
    <row r="6773" spans="1:2" x14ac:dyDescent="0.35">
      <c r="A6773" t="s">
        <v>1047</v>
      </c>
      <c r="B6773">
        <f t="shared" si="367"/>
        <v>395</v>
      </c>
    </row>
    <row r="6774" spans="1:2" x14ac:dyDescent="0.35">
      <c r="A6774" t="s">
        <v>1047</v>
      </c>
      <c r="B6774">
        <f t="shared" si="367"/>
        <v>395</v>
      </c>
    </row>
    <row r="6775" spans="1:2" x14ac:dyDescent="0.35">
      <c r="A6775" t="s">
        <v>1068</v>
      </c>
      <c r="B6775">
        <f t="shared" si="367"/>
        <v>396</v>
      </c>
    </row>
    <row r="6776" spans="1:2" x14ac:dyDescent="0.35">
      <c r="A6776" t="s">
        <v>1041</v>
      </c>
      <c r="B6776">
        <f t="shared" si="367"/>
        <v>394</v>
      </c>
    </row>
    <row r="6777" spans="1:2" x14ac:dyDescent="0.35">
      <c r="A6777" t="s">
        <v>1036</v>
      </c>
      <c r="B6777">
        <f t="shared" si="367"/>
        <v>392</v>
      </c>
    </row>
    <row r="6778" spans="1:2" x14ac:dyDescent="0.35">
      <c r="A6778" t="s">
        <v>1018</v>
      </c>
      <c r="B6778">
        <f t="shared" si="367"/>
        <v>388</v>
      </c>
    </row>
    <row r="6779" spans="1:2" x14ac:dyDescent="0.35">
      <c r="A6779" t="s">
        <v>1031</v>
      </c>
      <c r="B6779">
        <f t="shared" si="367"/>
        <v>385</v>
      </c>
    </row>
    <row r="6780" spans="1:2" x14ac:dyDescent="0.35">
      <c r="A6780" t="s">
        <v>1011</v>
      </c>
      <c r="B6780">
        <f t="shared" si="367"/>
        <v>380</v>
      </c>
    </row>
    <row r="6781" spans="1:2" x14ac:dyDescent="0.35">
      <c r="A6781" t="s">
        <v>1030</v>
      </c>
      <c r="B6781">
        <f t="shared" si="367"/>
        <v>375</v>
      </c>
    </row>
    <row r="6782" spans="1:2" x14ac:dyDescent="0.35">
      <c r="A6782" t="s">
        <v>1009</v>
      </c>
      <c r="B6782">
        <f t="shared" si="367"/>
        <v>370</v>
      </c>
    </row>
    <row r="6783" spans="1:2" x14ac:dyDescent="0.35">
      <c r="A6783" t="s">
        <v>1022</v>
      </c>
      <c r="B6783">
        <f t="shared" si="367"/>
        <v>366</v>
      </c>
    </row>
    <row r="6784" spans="1:2" x14ac:dyDescent="0.35">
      <c r="A6784" t="s">
        <v>1037</v>
      </c>
      <c r="B6784">
        <f t="shared" si="367"/>
        <v>362</v>
      </c>
    </row>
    <row r="6785" spans="1:2" x14ac:dyDescent="0.35">
      <c r="A6785" t="s">
        <v>1045</v>
      </c>
      <c r="B6785">
        <f t="shared" si="367"/>
        <v>360</v>
      </c>
    </row>
    <row r="6786" spans="1:2" x14ac:dyDescent="0.35">
      <c r="A6786" t="s">
        <v>1067</v>
      </c>
      <c r="B6786">
        <f t="shared" si="367"/>
        <v>357</v>
      </c>
    </row>
    <row r="6787" spans="1:2" x14ac:dyDescent="0.35">
      <c r="A6787" t="s">
        <v>1067</v>
      </c>
      <c r="B6787">
        <f t="shared" si="367"/>
        <v>357</v>
      </c>
    </row>
    <row r="6788" spans="1:2" x14ac:dyDescent="0.35">
      <c r="A6788" t="s">
        <v>1067</v>
      </c>
      <c r="B6788">
        <f t="shared" ref="B6788:B6851" si="368">+VALUE(RIGHT(LEFT(A6788,13),3))</f>
        <v>357</v>
      </c>
    </row>
    <row r="6789" spans="1:2" x14ac:dyDescent="0.35">
      <c r="A6789" t="s">
        <v>1046</v>
      </c>
      <c r="B6789">
        <f t="shared" si="368"/>
        <v>359</v>
      </c>
    </row>
    <row r="6790" spans="1:2" x14ac:dyDescent="0.35">
      <c r="A6790" t="s">
        <v>1040</v>
      </c>
      <c r="B6790">
        <f t="shared" si="368"/>
        <v>361</v>
      </c>
    </row>
    <row r="6791" spans="1:2" x14ac:dyDescent="0.35">
      <c r="A6791" t="s">
        <v>1022</v>
      </c>
      <c r="B6791">
        <f t="shared" si="368"/>
        <v>366</v>
      </c>
    </row>
    <row r="6792" spans="1:2" x14ac:dyDescent="0.35">
      <c r="A6792" t="s">
        <v>1009</v>
      </c>
      <c r="B6792">
        <f t="shared" si="368"/>
        <v>370</v>
      </c>
    </row>
    <row r="6793" spans="1:2" x14ac:dyDescent="0.35">
      <c r="A6793" t="s">
        <v>1030</v>
      </c>
      <c r="B6793">
        <f t="shared" si="368"/>
        <v>375</v>
      </c>
    </row>
    <row r="6794" spans="1:2" x14ac:dyDescent="0.35">
      <c r="A6794" t="s">
        <v>1044</v>
      </c>
      <c r="B6794">
        <f t="shared" si="368"/>
        <v>379</v>
      </c>
    </row>
    <row r="6795" spans="1:2" x14ac:dyDescent="0.35">
      <c r="A6795" t="s">
        <v>1031</v>
      </c>
      <c r="B6795">
        <f t="shared" si="368"/>
        <v>385</v>
      </c>
    </row>
    <row r="6796" spans="1:2" x14ac:dyDescent="0.35">
      <c r="A6796" t="s">
        <v>1018</v>
      </c>
      <c r="B6796">
        <f t="shared" si="368"/>
        <v>388</v>
      </c>
    </row>
    <row r="6797" spans="1:2" x14ac:dyDescent="0.35">
      <c r="A6797" t="s">
        <v>1036</v>
      </c>
      <c r="B6797">
        <f t="shared" si="368"/>
        <v>392</v>
      </c>
    </row>
    <row r="6798" spans="1:2" x14ac:dyDescent="0.35">
      <c r="A6798" t="s">
        <v>1041</v>
      </c>
      <c r="B6798">
        <f t="shared" si="368"/>
        <v>394</v>
      </c>
    </row>
    <row r="6799" spans="1:2" x14ac:dyDescent="0.35">
      <c r="A6799" t="s">
        <v>1068</v>
      </c>
      <c r="B6799">
        <f t="shared" si="368"/>
        <v>396</v>
      </c>
    </row>
    <row r="6800" spans="1:2" x14ac:dyDescent="0.35">
      <c r="A6800" t="s">
        <v>1047</v>
      </c>
      <c r="B6800">
        <f t="shared" si="368"/>
        <v>395</v>
      </c>
    </row>
    <row r="6801" spans="1:2" x14ac:dyDescent="0.35">
      <c r="A6801" t="s">
        <v>1047</v>
      </c>
      <c r="B6801">
        <f t="shared" si="368"/>
        <v>395</v>
      </c>
    </row>
    <row r="6802" spans="1:2" x14ac:dyDescent="0.35">
      <c r="A6802" t="s">
        <v>1036</v>
      </c>
      <c r="B6802">
        <f t="shared" si="368"/>
        <v>392</v>
      </c>
    </row>
    <row r="6803" spans="1:2" x14ac:dyDescent="0.35">
      <c r="A6803" t="s">
        <v>1033</v>
      </c>
      <c r="B6803">
        <f t="shared" si="368"/>
        <v>390</v>
      </c>
    </row>
    <row r="6804" spans="1:2" x14ac:dyDescent="0.35">
      <c r="A6804" t="s">
        <v>1031</v>
      </c>
      <c r="B6804">
        <f t="shared" si="368"/>
        <v>385</v>
      </c>
    </row>
    <row r="6805" spans="1:2" x14ac:dyDescent="0.35">
      <c r="A6805" t="s">
        <v>1043</v>
      </c>
      <c r="B6805">
        <f t="shared" si="368"/>
        <v>381</v>
      </c>
    </row>
    <row r="6806" spans="1:2" x14ac:dyDescent="0.35">
      <c r="A6806" t="s">
        <v>1030</v>
      </c>
      <c r="B6806">
        <f t="shared" si="368"/>
        <v>375</v>
      </c>
    </row>
    <row r="6807" spans="1:2" x14ac:dyDescent="0.35">
      <c r="A6807" t="s">
        <v>1007</v>
      </c>
      <c r="B6807">
        <f t="shared" si="368"/>
        <v>371</v>
      </c>
    </row>
    <row r="6808" spans="1:2" x14ac:dyDescent="0.35">
      <c r="A6808" t="s">
        <v>1022</v>
      </c>
      <c r="B6808">
        <f t="shared" si="368"/>
        <v>366</v>
      </c>
    </row>
    <row r="6809" spans="1:2" x14ac:dyDescent="0.35">
      <c r="A6809" t="s">
        <v>1038</v>
      </c>
      <c r="B6809">
        <f t="shared" si="368"/>
        <v>363</v>
      </c>
    </row>
    <row r="6810" spans="1:2" x14ac:dyDescent="0.35">
      <c r="A6810" t="s">
        <v>1045</v>
      </c>
      <c r="B6810">
        <f t="shared" si="368"/>
        <v>360</v>
      </c>
    </row>
    <row r="6811" spans="1:2" x14ac:dyDescent="0.35">
      <c r="A6811" t="s">
        <v>1066</v>
      </c>
      <c r="B6811">
        <f t="shared" si="368"/>
        <v>358</v>
      </c>
    </row>
    <row r="6812" spans="1:2" x14ac:dyDescent="0.35">
      <c r="A6812" t="s">
        <v>1067</v>
      </c>
      <c r="B6812">
        <f t="shared" si="368"/>
        <v>357</v>
      </c>
    </row>
    <row r="6813" spans="1:2" x14ac:dyDescent="0.35">
      <c r="A6813" t="s">
        <v>1066</v>
      </c>
      <c r="B6813">
        <f t="shared" si="368"/>
        <v>358</v>
      </c>
    </row>
    <row r="6814" spans="1:2" x14ac:dyDescent="0.35">
      <c r="A6814" t="s">
        <v>1046</v>
      </c>
      <c r="B6814">
        <f t="shared" si="368"/>
        <v>359</v>
      </c>
    </row>
    <row r="6815" spans="1:2" x14ac:dyDescent="0.35">
      <c r="A6815" t="s">
        <v>1037</v>
      </c>
      <c r="B6815">
        <f t="shared" si="368"/>
        <v>362</v>
      </c>
    </row>
    <row r="6816" spans="1:2" x14ac:dyDescent="0.35">
      <c r="A6816" t="s">
        <v>1042</v>
      </c>
      <c r="B6816">
        <f t="shared" si="368"/>
        <v>365</v>
      </c>
    </row>
    <row r="6817" spans="1:2" x14ac:dyDescent="0.35">
      <c r="A6817" t="s">
        <v>1009</v>
      </c>
      <c r="B6817">
        <f t="shared" si="368"/>
        <v>370</v>
      </c>
    </row>
    <row r="6818" spans="1:2" x14ac:dyDescent="0.35">
      <c r="A6818" t="s">
        <v>1021</v>
      </c>
      <c r="B6818">
        <f t="shared" si="368"/>
        <v>373</v>
      </c>
    </row>
    <row r="6819" spans="1:2" x14ac:dyDescent="0.35">
      <c r="A6819" t="s">
        <v>1044</v>
      </c>
      <c r="B6819">
        <f t="shared" si="368"/>
        <v>379</v>
      </c>
    </row>
    <row r="6820" spans="1:2" x14ac:dyDescent="0.35">
      <c r="A6820" t="s">
        <v>1032</v>
      </c>
      <c r="B6820">
        <f t="shared" si="368"/>
        <v>383</v>
      </c>
    </row>
    <row r="6821" spans="1:2" x14ac:dyDescent="0.35">
      <c r="A6821" t="s">
        <v>1018</v>
      </c>
      <c r="B6821">
        <f t="shared" si="368"/>
        <v>388</v>
      </c>
    </row>
    <row r="6822" spans="1:2" x14ac:dyDescent="0.35">
      <c r="A6822" t="s">
        <v>1033</v>
      </c>
      <c r="B6822">
        <f t="shared" si="368"/>
        <v>390</v>
      </c>
    </row>
    <row r="6823" spans="1:2" x14ac:dyDescent="0.35">
      <c r="A6823" t="s">
        <v>1039</v>
      </c>
      <c r="B6823">
        <f t="shared" si="368"/>
        <v>393</v>
      </c>
    </row>
    <row r="6824" spans="1:2" x14ac:dyDescent="0.35">
      <c r="A6824" t="s">
        <v>1041</v>
      </c>
      <c r="B6824">
        <f t="shared" si="368"/>
        <v>394</v>
      </c>
    </row>
    <row r="6825" spans="1:2" x14ac:dyDescent="0.35">
      <c r="A6825" t="s">
        <v>1047</v>
      </c>
      <c r="B6825">
        <f t="shared" si="368"/>
        <v>395</v>
      </c>
    </row>
    <row r="6826" spans="1:2" x14ac:dyDescent="0.35">
      <c r="A6826" t="s">
        <v>1039</v>
      </c>
      <c r="B6826">
        <f t="shared" si="368"/>
        <v>393</v>
      </c>
    </row>
    <row r="6827" spans="1:2" x14ac:dyDescent="0.35">
      <c r="A6827" t="s">
        <v>1036</v>
      </c>
      <c r="B6827">
        <f t="shared" si="368"/>
        <v>392</v>
      </c>
    </row>
    <row r="6828" spans="1:2" x14ac:dyDescent="0.35">
      <c r="A6828" t="s">
        <v>1024</v>
      </c>
      <c r="B6828">
        <f t="shared" si="368"/>
        <v>389</v>
      </c>
    </row>
    <row r="6829" spans="1:2" x14ac:dyDescent="0.35">
      <c r="A6829" t="s">
        <v>1013</v>
      </c>
      <c r="B6829">
        <f t="shared" si="368"/>
        <v>386</v>
      </c>
    </row>
    <row r="6830" spans="1:2" x14ac:dyDescent="0.35">
      <c r="A6830" t="s">
        <v>1043</v>
      </c>
      <c r="B6830">
        <f t="shared" si="368"/>
        <v>381</v>
      </c>
    </row>
    <row r="6831" spans="1:2" x14ac:dyDescent="0.35">
      <c r="A6831" t="s">
        <v>1016</v>
      </c>
      <c r="B6831">
        <f t="shared" si="368"/>
        <v>377</v>
      </c>
    </row>
    <row r="6832" spans="1:2" x14ac:dyDescent="0.35">
      <c r="A6832" t="s">
        <v>1006</v>
      </c>
      <c r="B6832">
        <f t="shared" si="368"/>
        <v>372</v>
      </c>
    </row>
    <row r="6833" spans="1:2" x14ac:dyDescent="0.35">
      <c r="A6833" t="s">
        <v>1008</v>
      </c>
      <c r="B6833">
        <f t="shared" si="368"/>
        <v>369</v>
      </c>
    </row>
    <row r="6834" spans="1:2" x14ac:dyDescent="0.35">
      <c r="A6834" t="s">
        <v>1034</v>
      </c>
      <c r="B6834">
        <f t="shared" si="368"/>
        <v>364</v>
      </c>
    </row>
    <row r="6835" spans="1:2" x14ac:dyDescent="0.35">
      <c r="A6835" t="s">
        <v>1038</v>
      </c>
      <c r="B6835">
        <f t="shared" si="368"/>
        <v>363</v>
      </c>
    </row>
    <row r="6836" spans="1:2" x14ac:dyDescent="0.35">
      <c r="A6836" t="s">
        <v>1046</v>
      </c>
      <c r="B6836">
        <f t="shared" si="368"/>
        <v>359</v>
      </c>
    </row>
    <row r="6837" spans="1:2" x14ac:dyDescent="0.35">
      <c r="A6837" t="s">
        <v>1046</v>
      </c>
      <c r="B6837">
        <f t="shared" si="368"/>
        <v>359</v>
      </c>
    </row>
    <row r="6838" spans="1:2" x14ac:dyDescent="0.35">
      <c r="A6838" t="s">
        <v>1046</v>
      </c>
      <c r="B6838">
        <f t="shared" si="368"/>
        <v>359</v>
      </c>
    </row>
    <row r="6839" spans="1:2" x14ac:dyDescent="0.35">
      <c r="A6839" t="s">
        <v>1040</v>
      </c>
      <c r="B6839">
        <f t="shared" si="368"/>
        <v>361</v>
      </c>
    </row>
    <row r="6840" spans="1:2" x14ac:dyDescent="0.35">
      <c r="A6840" t="s">
        <v>1037</v>
      </c>
      <c r="B6840">
        <f t="shared" si="368"/>
        <v>362</v>
      </c>
    </row>
    <row r="6841" spans="1:2" x14ac:dyDescent="0.35">
      <c r="A6841" t="s">
        <v>1022</v>
      </c>
      <c r="B6841">
        <f t="shared" si="368"/>
        <v>366</v>
      </c>
    </row>
    <row r="6842" spans="1:2" x14ac:dyDescent="0.35">
      <c r="A6842" t="s">
        <v>1014</v>
      </c>
      <c r="B6842">
        <f t="shared" si="368"/>
        <v>368</v>
      </c>
    </row>
    <row r="6843" spans="1:2" x14ac:dyDescent="0.35">
      <c r="A6843" t="s">
        <v>1021</v>
      </c>
      <c r="B6843">
        <f t="shared" si="368"/>
        <v>373</v>
      </c>
    </row>
    <row r="6844" spans="1:2" x14ac:dyDescent="0.35">
      <c r="A6844" t="s">
        <v>1010</v>
      </c>
      <c r="B6844">
        <f t="shared" si="368"/>
        <v>376</v>
      </c>
    </row>
    <row r="6845" spans="1:2" x14ac:dyDescent="0.35">
      <c r="A6845" t="s">
        <v>1043</v>
      </c>
      <c r="B6845">
        <f t="shared" si="368"/>
        <v>381</v>
      </c>
    </row>
    <row r="6846" spans="1:2" x14ac:dyDescent="0.35">
      <c r="A6846" t="s">
        <v>1031</v>
      </c>
      <c r="B6846">
        <f t="shared" si="368"/>
        <v>385</v>
      </c>
    </row>
    <row r="6847" spans="1:2" x14ac:dyDescent="0.35">
      <c r="A6847" t="s">
        <v>1024</v>
      </c>
      <c r="B6847">
        <f t="shared" si="368"/>
        <v>389</v>
      </c>
    </row>
    <row r="6848" spans="1:2" x14ac:dyDescent="0.35">
      <c r="A6848" t="s">
        <v>1033</v>
      </c>
      <c r="B6848">
        <f t="shared" si="368"/>
        <v>390</v>
      </c>
    </row>
    <row r="6849" spans="1:2" x14ac:dyDescent="0.35">
      <c r="A6849" t="s">
        <v>1036</v>
      </c>
      <c r="B6849">
        <f t="shared" si="368"/>
        <v>392</v>
      </c>
    </row>
    <row r="6850" spans="1:2" x14ac:dyDescent="0.35">
      <c r="A6850" t="s">
        <v>1036</v>
      </c>
      <c r="B6850">
        <f t="shared" si="368"/>
        <v>392</v>
      </c>
    </row>
    <row r="6851" spans="1:2" x14ac:dyDescent="0.35">
      <c r="A6851" t="s">
        <v>1039</v>
      </c>
      <c r="B6851">
        <f t="shared" si="368"/>
        <v>393</v>
      </c>
    </row>
    <row r="6852" spans="1:2" x14ac:dyDescent="0.35">
      <c r="A6852" t="s">
        <v>1035</v>
      </c>
      <c r="B6852">
        <f t="shared" ref="B6852:B6915" si="369">+VALUE(RIGHT(LEFT(A6852,13),3))</f>
        <v>391</v>
      </c>
    </row>
    <row r="6853" spans="1:2" x14ac:dyDescent="0.35">
      <c r="A6853" t="s">
        <v>1024</v>
      </c>
      <c r="B6853">
        <f t="shared" si="369"/>
        <v>389</v>
      </c>
    </row>
    <row r="6854" spans="1:2" x14ac:dyDescent="0.35">
      <c r="A6854" t="s">
        <v>1031</v>
      </c>
      <c r="B6854">
        <f t="shared" si="369"/>
        <v>385</v>
      </c>
    </row>
    <row r="6855" spans="1:2" x14ac:dyDescent="0.35">
      <c r="A6855" t="s">
        <v>1032</v>
      </c>
      <c r="B6855">
        <f t="shared" si="369"/>
        <v>383</v>
      </c>
    </row>
    <row r="6856" spans="1:2" x14ac:dyDescent="0.35">
      <c r="A6856" t="s">
        <v>1020</v>
      </c>
      <c r="B6856">
        <f t="shared" si="369"/>
        <v>378</v>
      </c>
    </row>
    <row r="6857" spans="1:2" x14ac:dyDescent="0.35">
      <c r="A6857" t="s">
        <v>1030</v>
      </c>
      <c r="B6857">
        <f t="shared" si="369"/>
        <v>375</v>
      </c>
    </row>
    <row r="6858" spans="1:2" x14ac:dyDescent="0.35">
      <c r="A6858" t="s">
        <v>1009</v>
      </c>
      <c r="B6858">
        <f t="shared" si="369"/>
        <v>370</v>
      </c>
    </row>
    <row r="6859" spans="1:2" x14ac:dyDescent="0.35">
      <c r="A6859" t="s">
        <v>1015</v>
      </c>
      <c r="B6859">
        <f t="shared" si="369"/>
        <v>367</v>
      </c>
    </row>
    <row r="6860" spans="1:2" x14ac:dyDescent="0.35">
      <c r="A6860" t="s">
        <v>1034</v>
      </c>
      <c r="B6860">
        <f t="shared" si="369"/>
        <v>364</v>
      </c>
    </row>
    <row r="6861" spans="1:2" x14ac:dyDescent="0.35">
      <c r="A6861" t="s">
        <v>1037</v>
      </c>
      <c r="B6861">
        <f t="shared" si="369"/>
        <v>362</v>
      </c>
    </row>
    <row r="6862" spans="1:2" x14ac:dyDescent="0.35">
      <c r="A6862" t="s">
        <v>1045</v>
      </c>
      <c r="B6862">
        <f t="shared" si="369"/>
        <v>360</v>
      </c>
    </row>
    <row r="6863" spans="1:2" x14ac:dyDescent="0.35">
      <c r="A6863" t="s">
        <v>1045</v>
      </c>
      <c r="B6863">
        <f t="shared" si="369"/>
        <v>360</v>
      </c>
    </row>
    <row r="6864" spans="1:2" x14ac:dyDescent="0.35">
      <c r="A6864" t="s">
        <v>1040</v>
      </c>
      <c r="B6864">
        <f t="shared" si="369"/>
        <v>361</v>
      </c>
    </row>
    <row r="6865" spans="1:2" x14ac:dyDescent="0.35">
      <c r="A6865" t="s">
        <v>1034</v>
      </c>
      <c r="B6865">
        <f t="shared" si="369"/>
        <v>364</v>
      </c>
    </row>
    <row r="6866" spans="1:2" x14ac:dyDescent="0.35">
      <c r="A6866" t="s">
        <v>1034</v>
      </c>
      <c r="B6866">
        <f t="shared" si="369"/>
        <v>364</v>
      </c>
    </row>
    <row r="6867" spans="1:2" x14ac:dyDescent="0.35">
      <c r="A6867" t="s">
        <v>1014</v>
      </c>
      <c r="B6867">
        <f t="shared" si="369"/>
        <v>368</v>
      </c>
    </row>
    <row r="6868" spans="1:2" x14ac:dyDescent="0.35">
      <c r="A6868" t="s">
        <v>1007</v>
      </c>
      <c r="B6868">
        <f t="shared" si="369"/>
        <v>371</v>
      </c>
    </row>
    <row r="6869" spans="1:2" x14ac:dyDescent="0.35">
      <c r="A6869" t="s">
        <v>1010</v>
      </c>
      <c r="B6869">
        <f t="shared" si="369"/>
        <v>376</v>
      </c>
    </row>
    <row r="6870" spans="1:2" x14ac:dyDescent="0.35">
      <c r="A6870" t="s">
        <v>1044</v>
      </c>
      <c r="B6870">
        <f t="shared" si="369"/>
        <v>379</v>
      </c>
    </row>
    <row r="6871" spans="1:2" x14ac:dyDescent="0.35">
      <c r="A6871" t="s">
        <v>1012</v>
      </c>
      <c r="B6871">
        <f t="shared" si="369"/>
        <v>384</v>
      </c>
    </row>
    <row r="6872" spans="1:2" x14ac:dyDescent="0.35">
      <c r="A6872" t="s">
        <v>1013</v>
      </c>
      <c r="B6872">
        <f t="shared" si="369"/>
        <v>386</v>
      </c>
    </row>
    <row r="6873" spans="1:2" x14ac:dyDescent="0.35">
      <c r="A6873" t="s">
        <v>1024</v>
      </c>
      <c r="B6873">
        <f t="shared" si="369"/>
        <v>389</v>
      </c>
    </row>
    <row r="6874" spans="1:2" x14ac:dyDescent="0.35">
      <c r="A6874" t="s">
        <v>1033</v>
      </c>
      <c r="B6874">
        <f t="shared" si="369"/>
        <v>390</v>
      </c>
    </row>
    <row r="6875" spans="1:2" x14ac:dyDescent="0.35">
      <c r="A6875" t="s">
        <v>1036</v>
      </c>
      <c r="B6875">
        <f t="shared" si="369"/>
        <v>392</v>
      </c>
    </row>
    <row r="6876" spans="1:2" x14ac:dyDescent="0.35">
      <c r="A6876" t="s">
        <v>1035</v>
      </c>
      <c r="B6876">
        <f t="shared" si="369"/>
        <v>391</v>
      </c>
    </row>
    <row r="6877" spans="1:2" x14ac:dyDescent="0.35">
      <c r="A6877" t="s">
        <v>1035</v>
      </c>
      <c r="B6877">
        <f t="shared" si="369"/>
        <v>391</v>
      </c>
    </row>
    <row r="6878" spans="1:2" x14ac:dyDescent="0.35">
      <c r="A6878" t="s">
        <v>1018</v>
      </c>
      <c r="B6878">
        <f t="shared" si="369"/>
        <v>388</v>
      </c>
    </row>
    <row r="6879" spans="1:2" x14ac:dyDescent="0.35">
      <c r="A6879" t="s">
        <v>1013</v>
      </c>
      <c r="B6879">
        <f t="shared" si="369"/>
        <v>386</v>
      </c>
    </row>
    <row r="6880" spans="1:2" x14ac:dyDescent="0.35">
      <c r="A6880" t="s">
        <v>1017</v>
      </c>
      <c r="B6880">
        <f t="shared" si="369"/>
        <v>382</v>
      </c>
    </row>
    <row r="6881" spans="1:2" x14ac:dyDescent="0.35">
      <c r="A6881" t="s">
        <v>1233</v>
      </c>
      <c r="B6881">
        <f t="shared" si="369"/>
        <v>102</v>
      </c>
    </row>
    <row r="6882" spans="1:2" x14ac:dyDescent="0.35">
      <c r="B6882" t="e">
        <f t="shared" si="369"/>
        <v>#VALUE!</v>
      </c>
    </row>
    <row r="6883" spans="1:2" x14ac:dyDescent="0.35">
      <c r="A6883" t="s">
        <v>1194</v>
      </c>
      <c r="B6883" t="e">
        <f t="shared" si="369"/>
        <v>#VALUE!</v>
      </c>
    </row>
    <row r="6884" spans="1:2" x14ac:dyDescent="0.35">
      <c r="A6884" t="s">
        <v>1195</v>
      </c>
      <c r="B6884" t="e">
        <f t="shared" si="369"/>
        <v>#VALUE!</v>
      </c>
    </row>
    <row r="6885" spans="1:2" x14ac:dyDescent="0.35">
      <c r="A6885" t="s">
        <v>1196</v>
      </c>
      <c r="B6885" t="e">
        <f t="shared" si="369"/>
        <v>#VALUE!</v>
      </c>
    </row>
    <row r="6886" spans="1:2" x14ac:dyDescent="0.35">
      <c r="B6886" t="e">
        <f t="shared" si="369"/>
        <v>#VALUE!</v>
      </c>
    </row>
    <row r="6887" spans="1:2" x14ac:dyDescent="0.35">
      <c r="A6887" t="s">
        <v>1197</v>
      </c>
      <c r="B6887" t="e">
        <f t="shared" si="369"/>
        <v>#VALUE!</v>
      </c>
    </row>
    <row r="6888" spans="1:2" x14ac:dyDescent="0.35">
      <c r="A6888" t="s">
        <v>1009</v>
      </c>
      <c r="B6888">
        <f t="shared" si="369"/>
        <v>370</v>
      </c>
    </row>
    <row r="6889" spans="1:2" x14ac:dyDescent="0.35">
      <c r="A6889" t="s">
        <v>1021</v>
      </c>
      <c r="B6889">
        <f t="shared" si="369"/>
        <v>373</v>
      </c>
    </row>
    <row r="6890" spans="1:2" x14ac:dyDescent="0.35">
      <c r="A6890" t="s">
        <v>1020</v>
      </c>
      <c r="B6890">
        <f t="shared" si="369"/>
        <v>378</v>
      </c>
    </row>
    <row r="6891" spans="1:2" x14ac:dyDescent="0.35">
      <c r="A6891" t="s">
        <v>1017</v>
      </c>
      <c r="B6891">
        <f t="shared" si="369"/>
        <v>382</v>
      </c>
    </row>
    <row r="6892" spans="1:2" x14ac:dyDescent="0.35">
      <c r="A6892" t="s">
        <v>1013</v>
      </c>
      <c r="B6892">
        <f t="shared" si="369"/>
        <v>386</v>
      </c>
    </row>
    <row r="6893" spans="1:2" x14ac:dyDescent="0.35">
      <c r="A6893" t="s">
        <v>1018</v>
      </c>
      <c r="B6893">
        <f t="shared" si="369"/>
        <v>388</v>
      </c>
    </row>
    <row r="6894" spans="1:2" x14ac:dyDescent="0.35">
      <c r="A6894" t="s">
        <v>1036</v>
      </c>
      <c r="B6894">
        <f t="shared" si="369"/>
        <v>392</v>
      </c>
    </row>
    <row r="6895" spans="1:2" x14ac:dyDescent="0.35">
      <c r="A6895" t="s">
        <v>1036</v>
      </c>
      <c r="B6895">
        <f t="shared" si="369"/>
        <v>392</v>
      </c>
    </row>
    <row r="6896" spans="1:2" x14ac:dyDescent="0.35">
      <c r="A6896" t="s">
        <v>1041</v>
      </c>
      <c r="B6896">
        <f t="shared" si="369"/>
        <v>394</v>
      </c>
    </row>
    <row r="6897" spans="1:2" x14ac:dyDescent="0.35">
      <c r="A6897" t="s">
        <v>1036</v>
      </c>
      <c r="B6897">
        <f t="shared" si="369"/>
        <v>392</v>
      </c>
    </row>
    <row r="6898" spans="1:2" x14ac:dyDescent="0.35">
      <c r="A6898" t="s">
        <v>1036</v>
      </c>
      <c r="B6898">
        <f t="shared" si="369"/>
        <v>392</v>
      </c>
    </row>
    <row r="6899" spans="1:2" x14ac:dyDescent="0.35">
      <c r="A6899" t="s">
        <v>1018</v>
      </c>
      <c r="B6899">
        <f t="shared" si="369"/>
        <v>388</v>
      </c>
    </row>
    <row r="6900" spans="1:2" x14ac:dyDescent="0.35">
      <c r="A6900" t="s">
        <v>1013</v>
      </c>
      <c r="B6900">
        <f t="shared" si="369"/>
        <v>386</v>
      </c>
    </row>
    <row r="6901" spans="1:2" x14ac:dyDescent="0.35">
      <c r="A6901" t="s">
        <v>1043</v>
      </c>
      <c r="B6901">
        <f t="shared" si="369"/>
        <v>381</v>
      </c>
    </row>
    <row r="6902" spans="1:2" x14ac:dyDescent="0.35">
      <c r="A6902" t="s">
        <v>1016</v>
      </c>
      <c r="B6902">
        <f t="shared" si="369"/>
        <v>377</v>
      </c>
    </row>
    <row r="6903" spans="1:2" x14ac:dyDescent="0.35">
      <c r="A6903" t="s">
        <v>1021</v>
      </c>
      <c r="B6903">
        <f t="shared" si="369"/>
        <v>373</v>
      </c>
    </row>
    <row r="6904" spans="1:2" x14ac:dyDescent="0.35">
      <c r="A6904" t="s">
        <v>1008</v>
      </c>
      <c r="B6904">
        <f t="shared" si="369"/>
        <v>369</v>
      </c>
    </row>
    <row r="6905" spans="1:2" x14ac:dyDescent="0.35">
      <c r="A6905" t="s">
        <v>1042</v>
      </c>
      <c r="B6905">
        <f t="shared" si="369"/>
        <v>365</v>
      </c>
    </row>
    <row r="6906" spans="1:2" x14ac:dyDescent="0.35">
      <c r="A6906" t="s">
        <v>1038</v>
      </c>
      <c r="B6906">
        <f t="shared" si="369"/>
        <v>363</v>
      </c>
    </row>
    <row r="6907" spans="1:2" x14ac:dyDescent="0.35">
      <c r="A6907" t="s">
        <v>1046</v>
      </c>
      <c r="B6907">
        <f t="shared" si="369"/>
        <v>359</v>
      </c>
    </row>
    <row r="6908" spans="1:2" x14ac:dyDescent="0.35">
      <c r="A6908" t="s">
        <v>1046</v>
      </c>
      <c r="B6908">
        <f t="shared" si="369"/>
        <v>359</v>
      </c>
    </row>
    <row r="6909" spans="1:2" x14ac:dyDescent="0.35">
      <c r="A6909" t="s">
        <v>1066</v>
      </c>
      <c r="B6909">
        <f t="shared" si="369"/>
        <v>358</v>
      </c>
    </row>
    <row r="6910" spans="1:2" x14ac:dyDescent="0.35">
      <c r="A6910" t="s">
        <v>1045</v>
      </c>
      <c r="B6910">
        <f t="shared" si="369"/>
        <v>360</v>
      </c>
    </row>
    <row r="6911" spans="1:2" x14ac:dyDescent="0.35">
      <c r="A6911" t="s">
        <v>1040</v>
      </c>
      <c r="B6911">
        <f t="shared" si="369"/>
        <v>361</v>
      </c>
    </row>
    <row r="6912" spans="1:2" x14ac:dyDescent="0.35">
      <c r="A6912" t="s">
        <v>1022</v>
      </c>
      <c r="B6912">
        <f t="shared" si="369"/>
        <v>366</v>
      </c>
    </row>
    <row r="6913" spans="1:2" x14ac:dyDescent="0.35">
      <c r="A6913" t="s">
        <v>1014</v>
      </c>
      <c r="B6913">
        <f t="shared" si="369"/>
        <v>368</v>
      </c>
    </row>
    <row r="6914" spans="1:2" x14ac:dyDescent="0.35">
      <c r="A6914" t="s">
        <v>1023</v>
      </c>
      <c r="B6914">
        <f t="shared" si="369"/>
        <v>374</v>
      </c>
    </row>
    <row r="6915" spans="1:2" x14ac:dyDescent="0.35">
      <c r="A6915" t="s">
        <v>1010</v>
      </c>
      <c r="B6915">
        <f t="shared" si="369"/>
        <v>376</v>
      </c>
    </row>
    <row r="6916" spans="1:2" x14ac:dyDescent="0.35">
      <c r="A6916" t="s">
        <v>1017</v>
      </c>
      <c r="B6916">
        <f t="shared" ref="B6916:B6979" si="370">+VALUE(RIGHT(LEFT(A6916,13),3))</f>
        <v>382</v>
      </c>
    </row>
    <row r="6917" spans="1:2" x14ac:dyDescent="0.35">
      <c r="A6917" t="s">
        <v>1031</v>
      </c>
      <c r="B6917">
        <f t="shared" si="370"/>
        <v>385</v>
      </c>
    </row>
    <row r="6918" spans="1:2" x14ac:dyDescent="0.35">
      <c r="A6918" t="s">
        <v>1033</v>
      </c>
      <c r="B6918">
        <f t="shared" si="370"/>
        <v>390</v>
      </c>
    </row>
    <row r="6919" spans="1:2" x14ac:dyDescent="0.35">
      <c r="A6919" t="s">
        <v>1035</v>
      </c>
      <c r="B6919">
        <f t="shared" si="370"/>
        <v>391</v>
      </c>
    </row>
    <row r="6920" spans="1:2" x14ac:dyDescent="0.35">
      <c r="A6920" t="s">
        <v>1041</v>
      </c>
      <c r="B6920">
        <f t="shared" si="370"/>
        <v>394</v>
      </c>
    </row>
    <row r="6921" spans="1:2" x14ac:dyDescent="0.35">
      <c r="A6921" t="s">
        <v>1039</v>
      </c>
      <c r="B6921">
        <f t="shared" si="370"/>
        <v>393</v>
      </c>
    </row>
    <row r="6922" spans="1:2" x14ac:dyDescent="0.35">
      <c r="A6922" t="s">
        <v>1041</v>
      </c>
      <c r="B6922">
        <f t="shared" si="370"/>
        <v>394</v>
      </c>
    </row>
    <row r="6923" spans="1:2" x14ac:dyDescent="0.35">
      <c r="A6923" t="s">
        <v>1035</v>
      </c>
      <c r="B6923">
        <f t="shared" si="370"/>
        <v>391</v>
      </c>
    </row>
    <row r="6924" spans="1:2" x14ac:dyDescent="0.35">
      <c r="A6924" t="s">
        <v>1033</v>
      </c>
      <c r="B6924">
        <f t="shared" si="370"/>
        <v>390</v>
      </c>
    </row>
    <row r="6925" spans="1:2" x14ac:dyDescent="0.35">
      <c r="A6925" t="s">
        <v>1031</v>
      </c>
      <c r="B6925">
        <f t="shared" si="370"/>
        <v>385</v>
      </c>
    </row>
    <row r="6926" spans="1:2" x14ac:dyDescent="0.35">
      <c r="A6926" t="s">
        <v>1017</v>
      </c>
      <c r="B6926">
        <f t="shared" si="370"/>
        <v>382</v>
      </c>
    </row>
    <row r="6927" spans="1:2" x14ac:dyDescent="0.35">
      <c r="A6927" t="s">
        <v>1016</v>
      </c>
      <c r="B6927">
        <f t="shared" si="370"/>
        <v>377</v>
      </c>
    </row>
    <row r="6928" spans="1:2" x14ac:dyDescent="0.35">
      <c r="A6928" t="s">
        <v>1021</v>
      </c>
      <c r="B6928">
        <f t="shared" si="370"/>
        <v>373</v>
      </c>
    </row>
    <row r="6929" spans="1:2" x14ac:dyDescent="0.35">
      <c r="A6929" t="s">
        <v>1014</v>
      </c>
      <c r="B6929">
        <f t="shared" si="370"/>
        <v>368</v>
      </c>
    </row>
    <row r="6930" spans="1:2" x14ac:dyDescent="0.35">
      <c r="A6930" t="s">
        <v>1034</v>
      </c>
      <c r="B6930">
        <f t="shared" si="370"/>
        <v>364</v>
      </c>
    </row>
    <row r="6931" spans="1:2" x14ac:dyDescent="0.35">
      <c r="A6931" t="s">
        <v>1040</v>
      </c>
      <c r="B6931">
        <f t="shared" si="370"/>
        <v>361</v>
      </c>
    </row>
    <row r="6932" spans="1:2" x14ac:dyDescent="0.35">
      <c r="A6932" t="s">
        <v>1045</v>
      </c>
      <c r="B6932">
        <f t="shared" si="370"/>
        <v>360</v>
      </c>
    </row>
    <row r="6933" spans="1:2" x14ac:dyDescent="0.35">
      <c r="A6933" t="s">
        <v>1067</v>
      </c>
      <c r="B6933">
        <f t="shared" si="370"/>
        <v>357</v>
      </c>
    </row>
    <row r="6934" spans="1:2" x14ac:dyDescent="0.35">
      <c r="A6934" t="s">
        <v>1066</v>
      </c>
      <c r="B6934">
        <f t="shared" si="370"/>
        <v>358</v>
      </c>
    </row>
    <row r="6935" spans="1:2" x14ac:dyDescent="0.35">
      <c r="A6935" t="s">
        <v>1046</v>
      </c>
      <c r="B6935">
        <f t="shared" si="370"/>
        <v>359</v>
      </c>
    </row>
    <row r="6936" spans="1:2" x14ac:dyDescent="0.35">
      <c r="A6936" t="s">
        <v>1037</v>
      </c>
      <c r="B6936">
        <f t="shared" si="370"/>
        <v>362</v>
      </c>
    </row>
    <row r="6937" spans="1:2" x14ac:dyDescent="0.35">
      <c r="A6937" t="s">
        <v>1034</v>
      </c>
      <c r="B6937">
        <f t="shared" si="370"/>
        <v>364</v>
      </c>
    </row>
    <row r="6938" spans="1:2" x14ac:dyDescent="0.35">
      <c r="A6938" t="s">
        <v>1008</v>
      </c>
      <c r="B6938">
        <f t="shared" si="370"/>
        <v>369</v>
      </c>
    </row>
    <row r="6939" spans="1:2" x14ac:dyDescent="0.35">
      <c r="A6939" t="s">
        <v>1006</v>
      </c>
      <c r="B6939">
        <f t="shared" si="370"/>
        <v>372</v>
      </c>
    </row>
    <row r="6940" spans="1:2" x14ac:dyDescent="0.35">
      <c r="A6940" t="s">
        <v>1020</v>
      </c>
      <c r="B6940">
        <f t="shared" si="370"/>
        <v>378</v>
      </c>
    </row>
    <row r="6941" spans="1:2" x14ac:dyDescent="0.35">
      <c r="A6941" t="s">
        <v>1043</v>
      </c>
      <c r="B6941">
        <f t="shared" si="370"/>
        <v>381</v>
      </c>
    </row>
    <row r="6942" spans="1:2" x14ac:dyDescent="0.35">
      <c r="A6942" t="s">
        <v>1019</v>
      </c>
      <c r="B6942">
        <f t="shared" si="370"/>
        <v>387</v>
      </c>
    </row>
    <row r="6943" spans="1:2" x14ac:dyDescent="0.35">
      <c r="A6943" t="s">
        <v>1024</v>
      </c>
      <c r="B6943">
        <f t="shared" si="370"/>
        <v>389</v>
      </c>
    </row>
    <row r="6944" spans="1:2" x14ac:dyDescent="0.35">
      <c r="A6944" t="s">
        <v>1039</v>
      </c>
      <c r="B6944">
        <f t="shared" si="370"/>
        <v>393</v>
      </c>
    </row>
    <row r="6945" spans="1:2" x14ac:dyDescent="0.35">
      <c r="A6945" t="s">
        <v>1039</v>
      </c>
      <c r="B6945">
        <f t="shared" si="370"/>
        <v>393</v>
      </c>
    </row>
    <row r="6946" spans="1:2" x14ac:dyDescent="0.35">
      <c r="A6946" t="s">
        <v>1047</v>
      </c>
      <c r="B6946">
        <f t="shared" si="370"/>
        <v>395</v>
      </c>
    </row>
    <row r="6947" spans="1:2" x14ac:dyDescent="0.35">
      <c r="A6947" t="s">
        <v>1041</v>
      </c>
      <c r="B6947">
        <f t="shared" si="370"/>
        <v>394</v>
      </c>
    </row>
    <row r="6948" spans="1:2" x14ac:dyDescent="0.35">
      <c r="A6948" t="s">
        <v>1039</v>
      </c>
      <c r="B6948">
        <f t="shared" si="370"/>
        <v>393</v>
      </c>
    </row>
    <row r="6949" spans="1:2" x14ac:dyDescent="0.35">
      <c r="A6949" t="s">
        <v>1024</v>
      </c>
      <c r="B6949">
        <f t="shared" si="370"/>
        <v>389</v>
      </c>
    </row>
    <row r="6950" spans="1:2" x14ac:dyDescent="0.35">
      <c r="A6950" t="s">
        <v>1013</v>
      </c>
      <c r="B6950">
        <f t="shared" si="370"/>
        <v>386</v>
      </c>
    </row>
    <row r="6951" spans="1:2" x14ac:dyDescent="0.35">
      <c r="A6951" t="s">
        <v>1017</v>
      </c>
      <c r="B6951">
        <f t="shared" si="370"/>
        <v>382</v>
      </c>
    </row>
    <row r="6952" spans="1:2" x14ac:dyDescent="0.35">
      <c r="A6952" t="s">
        <v>1020</v>
      </c>
      <c r="B6952">
        <f t="shared" si="370"/>
        <v>378</v>
      </c>
    </row>
    <row r="6953" spans="1:2" x14ac:dyDescent="0.35">
      <c r="A6953" t="s">
        <v>1021</v>
      </c>
      <c r="B6953">
        <f t="shared" si="370"/>
        <v>373</v>
      </c>
    </row>
    <row r="6954" spans="1:2" x14ac:dyDescent="0.35">
      <c r="A6954" t="s">
        <v>1008</v>
      </c>
      <c r="B6954">
        <f t="shared" si="370"/>
        <v>369</v>
      </c>
    </row>
    <row r="6955" spans="1:2" x14ac:dyDescent="0.35">
      <c r="A6955" t="s">
        <v>1034</v>
      </c>
      <c r="B6955">
        <f t="shared" si="370"/>
        <v>364</v>
      </c>
    </row>
    <row r="6956" spans="1:2" x14ac:dyDescent="0.35">
      <c r="A6956" t="s">
        <v>1037</v>
      </c>
      <c r="B6956">
        <f t="shared" si="370"/>
        <v>362</v>
      </c>
    </row>
    <row r="6957" spans="1:2" x14ac:dyDescent="0.35">
      <c r="A6957" t="s">
        <v>1046</v>
      </c>
      <c r="B6957">
        <f t="shared" si="370"/>
        <v>359</v>
      </c>
    </row>
    <row r="6958" spans="1:2" x14ac:dyDescent="0.35">
      <c r="A6958" t="s">
        <v>1046</v>
      </c>
      <c r="B6958">
        <f t="shared" si="370"/>
        <v>359</v>
      </c>
    </row>
    <row r="6959" spans="1:2" x14ac:dyDescent="0.35">
      <c r="A6959" t="s">
        <v>1066</v>
      </c>
      <c r="B6959">
        <f t="shared" si="370"/>
        <v>358</v>
      </c>
    </row>
    <row r="6960" spans="1:2" x14ac:dyDescent="0.35">
      <c r="A6960" t="s">
        <v>1045</v>
      </c>
      <c r="B6960">
        <f t="shared" si="370"/>
        <v>360</v>
      </c>
    </row>
    <row r="6961" spans="1:2" x14ac:dyDescent="0.35">
      <c r="A6961" t="s">
        <v>1040</v>
      </c>
      <c r="B6961">
        <f t="shared" si="370"/>
        <v>361</v>
      </c>
    </row>
    <row r="6962" spans="1:2" x14ac:dyDescent="0.35">
      <c r="A6962" t="s">
        <v>1022</v>
      </c>
      <c r="B6962">
        <f t="shared" si="370"/>
        <v>366</v>
      </c>
    </row>
    <row r="6963" spans="1:2" x14ac:dyDescent="0.35">
      <c r="A6963" t="s">
        <v>1014</v>
      </c>
      <c r="B6963">
        <f t="shared" si="370"/>
        <v>368</v>
      </c>
    </row>
    <row r="6964" spans="1:2" x14ac:dyDescent="0.35">
      <c r="A6964" t="s">
        <v>1021</v>
      </c>
      <c r="B6964">
        <f t="shared" si="370"/>
        <v>373</v>
      </c>
    </row>
    <row r="6965" spans="1:2" x14ac:dyDescent="0.35">
      <c r="A6965" t="s">
        <v>1016</v>
      </c>
      <c r="B6965">
        <f t="shared" si="370"/>
        <v>377</v>
      </c>
    </row>
    <row r="6966" spans="1:2" x14ac:dyDescent="0.35">
      <c r="A6966" t="s">
        <v>1017</v>
      </c>
      <c r="B6966">
        <f t="shared" si="370"/>
        <v>382</v>
      </c>
    </row>
    <row r="6967" spans="1:2" x14ac:dyDescent="0.35">
      <c r="A6967" t="s">
        <v>1031</v>
      </c>
      <c r="B6967">
        <f t="shared" si="370"/>
        <v>385</v>
      </c>
    </row>
    <row r="6968" spans="1:2" x14ac:dyDescent="0.35">
      <c r="A6968" t="s">
        <v>1033</v>
      </c>
      <c r="B6968">
        <f t="shared" si="370"/>
        <v>390</v>
      </c>
    </row>
    <row r="6969" spans="1:2" x14ac:dyDescent="0.35">
      <c r="A6969" t="s">
        <v>1035</v>
      </c>
      <c r="B6969">
        <f t="shared" si="370"/>
        <v>391</v>
      </c>
    </row>
    <row r="6970" spans="1:2" x14ac:dyDescent="0.35">
      <c r="A6970" t="s">
        <v>1041</v>
      </c>
      <c r="B6970">
        <f t="shared" si="370"/>
        <v>394</v>
      </c>
    </row>
    <row r="6971" spans="1:2" x14ac:dyDescent="0.35">
      <c r="A6971" t="s">
        <v>1039</v>
      </c>
      <c r="B6971">
        <f t="shared" si="370"/>
        <v>393</v>
      </c>
    </row>
    <row r="6972" spans="1:2" x14ac:dyDescent="0.35">
      <c r="A6972" t="s">
        <v>1041</v>
      </c>
      <c r="B6972">
        <f t="shared" si="370"/>
        <v>394</v>
      </c>
    </row>
    <row r="6973" spans="1:2" x14ac:dyDescent="0.35">
      <c r="A6973" t="s">
        <v>1035</v>
      </c>
      <c r="B6973">
        <f t="shared" si="370"/>
        <v>391</v>
      </c>
    </row>
    <row r="6974" spans="1:2" x14ac:dyDescent="0.35">
      <c r="A6974" t="s">
        <v>1033</v>
      </c>
      <c r="B6974">
        <f t="shared" si="370"/>
        <v>390</v>
      </c>
    </row>
    <row r="6975" spans="1:2" x14ac:dyDescent="0.35">
      <c r="A6975" t="s">
        <v>1013</v>
      </c>
      <c r="B6975">
        <f t="shared" si="370"/>
        <v>386</v>
      </c>
    </row>
    <row r="6976" spans="1:2" x14ac:dyDescent="0.35">
      <c r="A6976" t="s">
        <v>1032</v>
      </c>
      <c r="B6976">
        <f t="shared" si="370"/>
        <v>383</v>
      </c>
    </row>
    <row r="6977" spans="1:2" x14ac:dyDescent="0.35">
      <c r="A6977" t="s">
        <v>1020</v>
      </c>
      <c r="B6977">
        <f t="shared" si="370"/>
        <v>378</v>
      </c>
    </row>
    <row r="6978" spans="1:2" x14ac:dyDescent="0.35">
      <c r="A6978" t="s">
        <v>1023</v>
      </c>
      <c r="B6978">
        <f t="shared" si="370"/>
        <v>374</v>
      </c>
    </row>
    <row r="6979" spans="1:2" x14ac:dyDescent="0.35">
      <c r="A6979" t="s">
        <v>1008</v>
      </c>
      <c r="B6979">
        <f t="shared" si="370"/>
        <v>369</v>
      </c>
    </row>
    <row r="6980" spans="1:2" x14ac:dyDescent="0.35">
      <c r="A6980" t="s">
        <v>1022</v>
      </c>
      <c r="B6980">
        <f t="shared" ref="B6980:B7043" si="371">+VALUE(RIGHT(LEFT(A6980,13),3))</f>
        <v>366</v>
      </c>
    </row>
    <row r="6981" spans="1:2" x14ac:dyDescent="0.35">
      <c r="A6981" t="s">
        <v>1037</v>
      </c>
      <c r="B6981">
        <f t="shared" si="371"/>
        <v>362</v>
      </c>
    </row>
    <row r="6982" spans="1:2" x14ac:dyDescent="0.35">
      <c r="A6982" t="s">
        <v>1040</v>
      </c>
      <c r="B6982">
        <f t="shared" si="371"/>
        <v>361</v>
      </c>
    </row>
    <row r="6983" spans="1:2" x14ac:dyDescent="0.35">
      <c r="A6983" t="s">
        <v>1046</v>
      </c>
      <c r="B6983">
        <f t="shared" si="371"/>
        <v>359</v>
      </c>
    </row>
    <row r="6984" spans="1:2" x14ac:dyDescent="0.35">
      <c r="A6984" t="s">
        <v>1045</v>
      </c>
      <c r="B6984">
        <f t="shared" si="371"/>
        <v>360</v>
      </c>
    </row>
    <row r="6985" spans="1:2" x14ac:dyDescent="0.35">
      <c r="A6985" t="s">
        <v>1046</v>
      </c>
      <c r="B6985">
        <f t="shared" si="371"/>
        <v>359</v>
      </c>
    </row>
    <row r="6986" spans="1:2" x14ac:dyDescent="0.35">
      <c r="A6986" t="s">
        <v>1037</v>
      </c>
      <c r="B6986">
        <f t="shared" si="371"/>
        <v>362</v>
      </c>
    </row>
    <row r="6987" spans="1:2" x14ac:dyDescent="0.35">
      <c r="A6987" t="s">
        <v>1034</v>
      </c>
      <c r="B6987">
        <f t="shared" si="371"/>
        <v>364</v>
      </c>
    </row>
    <row r="6988" spans="1:2" x14ac:dyDescent="0.35">
      <c r="A6988" t="s">
        <v>1008</v>
      </c>
      <c r="B6988">
        <f t="shared" si="371"/>
        <v>369</v>
      </c>
    </row>
    <row r="6989" spans="1:2" x14ac:dyDescent="0.35">
      <c r="A6989" t="s">
        <v>1007</v>
      </c>
      <c r="B6989">
        <f t="shared" si="371"/>
        <v>371</v>
      </c>
    </row>
    <row r="6990" spans="1:2" x14ac:dyDescent="0.35">
      <c r="A6990" t="s">
        <v>1010</v>
      </c>
      <c r="B6990">
        <f t="shared" si="371"/>
        <v>376</v>
      </c>
    </row>
    <row r="6991" spans="1:2" x14ac:dyDescent="0.35">
      <c r="A6991" t="s">
        <v>1044</v>
      </c>
      <c r="B6991">
        <f t="shared" si="371"/>
        <v>379</v>
      </c>
    </row>
    <row r="6992" spans="1:2" x14ac:dyDescent="0.35">
      <c r="A6992" t="s">
        <v>1031</v>
      </c>
      <c r="B6992">
        <f t="shared" si="371"/>
        <v>385</v>
      </c>
    </row>
    <row r="6993" spans="1:2" x14ac:dyDescent="0.35">
      <c r="A6993" t="s">
        <v>1019</v>
      </c>
      <c r="B6993">
        <f t="shared" si="371"/>
        <v>387</v>
      </c>
    </row>
    <row r="6994" spans="1:2" x14ac:dyDescent="0.35">
      <c r="A6994" t="s">
        <v>1033</v>
      </c>
      <c r="B6994">
        <f t="shared" si="371"/>
        <v>390</v>
      </c>
    </row>
    <row r="6995" spans="1:2" x14ac:dyDescent="0.35">
      <c r="A6995" t="s">
        <v>1035</v>
      </c>
      <c r="B6995">
        <f t="shared" si="371"/>
        <v>391</v>
      </c>
    </row>
    <row r="6996" spans="1:2" x14ac:dyDescent="0.35">
      <c r="A6996" t="s">
        <v>1039</v>
      </c>
      <c r="B6996">
        <f t="shared" si="371"/>
        <v>393</v>
      </c>
    </row>
    <row r="6997" spans="1:2" x14ac:dyDescent="0.35">
      <c r="A6997" t="s">
        <v>1035</v>
      </c>
      <c r="B6997">
        <f t="shared" si="371"/>
        <v>391</v>
      </c>
    </row>
    <row r="6998" spans="1:2" x14ac:dyDescent="0.35">
      <c r="A6998" t="s">
        <v>1035</v>
      </c>
      <c r="B6998">
        <f t="shared" si="371"/>
        <v>391</v>
      </c>
    </row>
    <row r="6999" spans="1:2" x14ac:dyDescent="0.35">
      <c r="A6999" t="s">
        <v>1018</v>
      </c>
      <c r="B6999">
        <f t="shared" si="371"/>
        <v>388</v>
      </c>
    </row>
    <row r="7000" spans="1:2" x14ac:dyDescent="0.35">
      <c r="A7000" t="s">
        <v>1013</v>
      </c>
      <c r="B7000">
        <f t="shared" si="371"/>
        <v>386</v>
      </c>
    </row>
    <row r="7001" spans="1:2" x14ac:dyDescent="0.35">
      <c r="A7001" t="s">
        <v>1017</v>
      </c>
      <c r="B7001">
        <f t="shared" si="371"/>
        <v>382</v>
      </c>
    </row>
    <row r="7002" spans="1:2" x14ac:dyDescent="0.35">
      <c r="A7002" t="s">
        <v>1044</v>
      </c>
      <c r="B7002">
        <f t="shared" si="371"/>
        <v>379</v>
      </c>
    </row>
    <row r="7003" spans="1:2" x14ac:dyDescent="0.35">
      <c r="A7003" t="s">
        <v>1023</v>
      </c>
      <c r="B7003">
        <f t="shared" si="371"/>
        <v>374</v>
      </c>
    </row>
    <row r="7004" spans="1:2" x14ac:dyDescent="0.35">
      <c r="A7004" t="s">
        <v>1007</v>
      </c>
      <c r="B7004">
        <f t="shared" si="371"/>
        <v>371</v>
      </c>
    </row>
    <row r="7005" spans="1:2" x14ac:dyDescent="0.35">
      <c r="A7005" t="s">
        <v>1015</v>
      </c>
      <c r="B7005">
        <f t="shared" si="371"/>
        <v>367</v>
      </c>
    </row>
    <row r="7006" spans="1:2" x14ac:dyDescent="0.35">
      <c r="A7006" t="s">
        <v>1042</v>
      </c>
      <c r="B7006">
        <f t="shared" si="371"/>
        <v>365</v>
      </c>
    </row>
    <row r="7007" spans="1:2" x14ac:dyDescent="0.35">
      <c r="A7007" t="s">
        <v>1037</v>
      </c>
      <c r="B7007">
        <f t="shared" si="371"/>
        <v>362</v>
      </c>
    </row>
    <row r="7008" spans="1:2" x14ac:dyDescent="0.35">
      <c r="A7008" t="s">
        <v>1037</v>
      </c>
      <c r="B7008">
        <f t="shared" si="371"/>
        <v>362</v>
      </c>
    </row>
    <row r="7009" spans="1:2" x14ac:dyDescent="0.35">
      <c r="A7009" t="s">
        <v>1040</v>
      </c>
      <c r="B7009">
        <f t="shared" si="371"/>
        <v>361</v>
      </c>
    </row>
    <row r="7010" spans="1:2" x14ac:dyDescent="0.35">
      <c r="A7010" t="s">
        <v>1037</v>
      </c>
      <c r="B7010">
        <f t="shared" si="371"/>
        <v>362</v>
      </c>
    </row>
    <row r="7011" spans="1:2" x14ac:dyDescent="0.35">
      <c r="A7011" t="s">
        <v>1038</v>
      </c>
      <c r="B7011">
        <f t="shared" si="371"/>
        <v>363</v>
      </c>
    </row>
    <row r="7012" spans="1:2" x14ac:dyDescent="0.35">
      <c r="A7012" t="s">
        <v>1022</v>
      </c>
      <c r="B7012">
        <f t="shared" si="371"/>
        <v>366</v>
      </c>
    </row>
    <row r="7013" spans="1:2" x14ac:dyDescent="0.35">
      <c r="A7013" t="s">
        <v>1014</v>
      </c>
      <c r="B7013">
        <f t="shared" si="371"/>
        <v>368</v>
      </c>
    </row>
    <row r="7014" spans="1:2" x14ac:dyDescent="0.35">
      <c r="A7014" t="s">
        <v>1021</v>
      </c>
      <c r="B7014">
        <f t="shared" si="371"/>
        <v>373</v>
      </c>
    </row>
    <row r="7015" spans="1:2" x14ac:dyDescent="0.35">
      <c r="A7015" t="s">
        <v>1030</v>
      </c>
      <c r="B7015">
        <f t="shared" si="371"/>
        <v>375</v>
      </c>
    </row>
    <row r="7016" spans="1:2" x14ac:dyDescent="0.35">
      <c r="A7016" t="s">
        <v>1234</v>
      </c>
      <c r="B7016">
        <f t="shared" si="371"/>
        <v>102</v>
      </c>
    </row>
    <row r="7017" spans="1:2" x14ac:dyDescent="0.35">
      <c r="B7017" t="e">
        <f t="shared" si="371"/>
        <v>#VALUE!</v>
      </c>
    </row>
    <row r="7018" spans="1:2" x14ac:dyDescent="0.35">
      <c r="A7018" t="s">
        <v>1194</v>
      </c>
      <c r="B7018" t="e">
        <f t="shared" si="371"/>
        <v>#VALUE!</v>
      </c>
    </row>
    <row r="7019" spans="1:2" x14ac:dyDescent="0.35">
      <c r="A7019" t="s">
        <v>1195</v>
      </c>
      <c r="B7019" t="e">
        <f t="shared" si="371"/>
        <v>#VALUE!</v>
      </c>
    </row>
    <row r="7020" spans="1:2" x14ac:dyDescent="0.35">
      <c r="A7020" t="s">
        <v>1196</v>
      </c>
      <c r="B7020" t="e">
        <f t="shared" si="371"/>
        <v>#VALUE!</v>
      </c>
    </row>
    <row r="7021" spans="1:2" x14ac:dyDescent="0.35">
      <c r="B7021" t="e">
        <f t="shared" si="371"/>
        <v>#VALUE!</v>
      </c>
    </row>
    <row r="7022" spans="1:2" x14ac:dyDescent="0.35">
      <c r="A7022" t="s">
        <v>1197</v>
      </c>
      <c r="B7022" t="e">
        <f t="shared" si="371"/>
        <v>#VALUE!</v>
      </c>
    </row>
    <row r="7023" spans="1:2" x14ac:dyDescent="0.35">
      <c r="A7023" t="s">
        <v>1044</v>
      </c>
      <c r="B7023">
        <f t="shared" si="371"/>
        <v>379</v>
      </c>
    </row>
    <row r="7024" spans="1:2" x14ac:dyDescent="0.35">
      <c r="A7024" t="s">
        <v>1016</v>
      </c>
      <c r="B7024">
        <f t="shared" si="371"/>
        <v>377</v>
      </c>
    </row>
    <row r="7025" spans="1:2" x14ac:dyDescent="0.35">
      <c r="A7025" t="s">
        <v>1010</v>
      </c>
      <c r="B7025">
        <f t="shared" si="371"/>
        <v>376</v>
      </c>
    </row>
    <row r="7026" spans="1:2" x14ac:dyDescent="0.35">
      <c r="A7026" t="s">
        <v>1021</v>
      </c>
      <c r="B7026">
        <f t="shared" si="371"/>
        <v>373</v>
      </c>
    </row>
    <row r="7027" spans="1:2" x14ac:dyDescent="0.35">
      <c r="A7027" t="s">
        <v>1006</v>
      </c>
      <c r="B7027">
        <f t="shared" si="371"/>
        <v>372</v>
      </c>
    </row>
    <row r="7028" spans="1:2" x14ac:dyDescent="0.35">
      <c r="A7028" t="s">
        <v>1009</v>
      </c>
      <c r="B7028">
        <f t="shared" si="371"/>
        <v>370</v>
      </c>
    </row>
    <row r="7029" spans="1:2" x14ac:dyDescent="0.35">
      <c r="A7029" t="s">
        <v>1008</v>
      </c>
      <c r="B7029">
        <f t="shared" si="371"/>
        <v>369</v>
      </c>
    </row>
    <row r="7030" spans="1:2" x14ac:dyDescent="0.35">
      <c r="A7030" t="s">
        <v>1015</v>
      </c>
      <c r="B7030">
        <f t="shared" si="371"/>
        <v>367</v>
      </c>
    </row>
    <row r="7031" spans="1:2" x14ac:dyDescent="0.35">
      <c r="A7031" t="s">
        <v>1014</v>
      </c>
      <c r="B7031">
        <f t="shared" si="371"/>
        <v>368</v>
      </c>
    </row>
    <row r="7032" spans="1:2" x14ac:dyDescent="0.35">
      <c r="A7032" t="s">
        <v>1014</v>
      </c>
      <c r="B7032">
        <f t="shared" si="371"/>
        <v>368</v>
      </c>
    </row>
    <row r="7033" spans="1:2" x14ac:dyDescent="0.35">
      <c r="A7033" t="s">
        <v>1009</v>
      </c>
      <c r="B7033">
        <f t="shared" si="371"/>
        <v>370</v>
      </c>
    </row>
    <row r="7034" spans="1:2" x14ac:dyDescent="0.35">
      <c r="A7034" t="s">
        <v>1009</v>
      </c>
      <c r="B7034">
        <f t="shared" si="371"/>
        <v>370</v>
      </c>
    </row>
    <row r="7035" spans="1:2" x14ac:dyDescent="0.35">
      <c r="A7035" t="s">
        <v>1021</v>
      </c>
      <c r="B7035">
        <f t="shared" si="371"/>
        <v>373</v>
      </c>
    </row>
    <row r="7036" spans="1:2" x14ac:dyDescent="0.35">
      <c r="A7036" t="s">
        <v>1023</v>
      </c>
      <c r="B7036">
        <f t="shared" si="371"/>
        <v>374</v>
      </c>
    </row>
    <row r="7037" spans="1:2" x14ac:dyDescent="0.35">
      <c r="A7037" t="s">
        <v>1016</v>
      </c>
      <c r="B7037">
        <f t="shared" si="371"/>
        <v>377</v>
      </c>
    </row>
    <row r="7038" spans="1:2" x14ac:dyDescent="0.35">
      <c r="A7038" t="s">
        <v>1020</v>
      </c>
      <c r="B7038">
        <f t="shared" si="371"/>
        <v>378</v>
      </c>
    </row>
    <row r="7039" spans="1:2" x14ac:dyDescent="0.35">
      <c r="A7039" t="s">
        <v>1017</v>
      </c>
      <c r="B7039">
        <f t="shared" si="371"/>
        <v>382</v>
      </c>
    </row>
    <row r="7040" spans="1:2" x14ac:dyDescent="0.35">
      <c r="A7040" t="s">
        <v>1017</v>
      </c>
      <c r="B7040">
        <f t="shared" si="371"/>
        <v>382</v>
      </c>
    </row>
    <row r="7041" spans="1:2" x14ac:dyDescent="0.35">
      <c r="A7041" t="s">
        <v>1031</v>
      </c>
      <c r="B7041">
        <f t="shared" si="371"/>
        <v>385</v>
      </c>
    </row>
    <row r="7042" spans="1:2" x14ac:dyDescent="0.35">
      <c r="A7042" t="s">
        <v>1012</v>
      </c>
      <c r="B7042">
        <f t="shared" si="371"/>
        <v>384</v>
      </c>
    </row>
    <row r="7043" spans="1:2" x14ac:dyDescent="0.35">
      <c r="A7043" t="s">
        <v>1013</v>
      </c>
      <c r="B7043">
        <f t="shared" si="371"/>
        <v>386</v>
      </c>
    </row>
    <row r="7044" spans="1:2" x14ac:dyDescent="0.35">
      <c r="A7044" t="s">
        <v>1031</v>
      </c>
      <c r="B7044">
        <f t="shared" ref="B7044:B7107" si="372">+VALUE(RIGHT(LEFT(A7044,13),3))</f>
        <v>385</v>
      </c>
    </row>
    <row r="7045" spans="1:2" x14ac:dyDescent="0.35">
      <c r="A7045" t="s">
        <v>1031</v>
      </c>
      <c r="B7045">
        <f t="shared" si="372"/>
        <v>385</v>
      </c>
    </row>
    <row r="7046" spans="1:2" x14ac:dyDescent="0.35">
      <c r="A7046" t="s">
        <v>1017</v>
      </c>
      <c r="B7046">
        <f t="shared" si="372"/>
        <v>382</v>
      </c>
    </row>
    <row r="7047" spans="1:2" x14ac:dyDescent="0.35">
      <c r="A7047" t="s">
        <v>1017</v>
      </c>
      <c r="B7047">
        <f t="shared" si="372"/>
        <v>382</v>
      </c>
    </row>
    <row r="7048" spans="1:2" x14ac:dyDescent="0.35">
      <c r="A7048" t="s">
        <v>1044</v>
      </c>
      <c r="B7048">
        <f t="shared" si="372"/>
        <v>379</v>
      </c>
    </row>
    <row r="7049" spans="1:2" x14ac:dyDescent="0.35">
      <c r="A7049" t="s">
        <v>1020</v>
      </c>
      <c r="B7049">
        <f t="shared" si="372"/>
        <v>378</v>
      </c>
    </row>
    <row r="7050" spans="1:2" x14ac:dyDescent="0.35">
      <c r="A7050" t="s">
        <v>1023</v>
      </c>
      <c r="B7050">
        <f t="shared" si="372"/>
        <v>374</v>
      </c>
    </row>
    <row r="7051" spans="1:2" x14ac:dyDescent="0.35">
      <c r="A7051" t="s">
        <v>1021</v>
      </c>
      <c r="B7051">
        <f t="shared" si="372"/>
        <v>373</v>
      </c>
    </row>
    <row r="7052" spans="1:2" x14ac:dyDescent="0.35">
      <c r="A7052" t="s">
        <v>1008</v>
      </c>
      <c r="B7052">
        <f t="shared" si="372"/>
        <v>369</v>
      </c>
    </row>
    <row r="7053" spans="1:2" x14ac:dyDescent="0.35">
      <c r="A7053" t="s">
        <v>1008</v>
      </c>
      <c r="B7053">
        <f t="shared" si="372"/>
        <v>369</v>
      </c>
    </row>
    <row r="7054" spans="1:2" x14ac:dyDescent="0.35">
      <c r="A7054" t="s">
        <v>1015</v>
      </c>
      <c r="B7054">
        <f t="shared" si="372"/>
        <v>367</v>
      </c>
    </row>
    <row r="7055" spans="1:2" x14ac:dyDescent="0.35">
      <c r="A7055" t="s">
        <v>1015</v>
      </c>
      <c r="B7055">
        <f t="shared" si="372"/>
        <v>367</v>
      </c>
    </row>
    <row r="7056" spans="1:2" x14ac:dyDescent="0.35">
      <c r="A7056" t="s">
        <v>1022</v>
      </c>
      <c r="B7056">
        <f t="shared" si="372"/>
        <v>366</v>
      </c>
    </row>
    <row r="7057" spans="1:2" x14ac:dyDescent="0.35">
      <c r="A7057" t="s">
        <v>1015</v>
      </c>
      <c r="B7057">
        <f t="shared" si="372"/>
        <v>367</v>
      </c>
    </row>
    <row r="7058" spans="1:2" x14ac:dyDescent="0.35">
      <c r="A7058" t="s">
        <v>1014</v>
      </c>
      <c r="B7058">
        <f t="shared" si="372"/>
        <v>368</v>
      </c>
    </row>
    <row r="7059" spans="1:2" x14ac:dyDescent="0.35">
      <c r="A7059" t="s">
        <v>1009</v>
      </c>
      <c r="B7059">
        <f t="shared" si="372"/>
        <v>370</v>
      </c>
    </row>
    <row r="7060" spans="1:2" x14ac:dyDescent="0.35">
      <c r="A7060" t="s">
        <v>1007</v>
      </c>
      <c r="B7060">
        <f t="shared" si="372"/>
        <v>371</v>
      </c>
    </row>
    <row r="7061" spans="1:2" x14ac:dyDescent="0.35">
      <c r="A7061" t="s">
        <v>1030</v>
      </c>
      <c r="B7061">
        <f t="shared" si="372"/>
        <v>375</v>
      </c>
    </row>
    <row r="7062" spans="1:2" x14ac:dyDescent="0.35">
      <c r="A7062" t="s">
        <v>1010</v>
      </c>
      <c r="B7062">
        <f t="shared" si="372"/>
        <v>376</v>
      </c>
    </row>
    <row r="7063" spans="1:2" x14ac:dyDescent="0.35">
      <c r="A7063" t="s">
        <v>1011</v>
      </c>
      <c r="B7063">
        <f t="shared" si="372"/>
        <v>380</v>
      </c>
    </row>
    <row r="7064" spans="1:2" x14ac:dyDescent="0.35">
      <c r="A7064" t="s">
        <v>1043</v>
      </c>
      <c r="B7064">
        <f t="shared" si="372"/>
        <v>381</v>
      </c>
    </row>
    <row r="7065" spans="1:2" x14ac:dyDescent="0.35">
      <c r="A7065" t="s">
        <v>1012</v>
      </c>
      <c r="B7065">
        <f t="shared" si="372"/>
        <v>384</v>
      </c>
    </row>
    <row r="7066" spans="1:2" x14ac:dyDescent="0.35">
      <c r="A7066" t="s">
        <v>1031</v>
      </c>
      <c r="B7066">
        <f t="shared" si="372"/>
        <v>385</v>
      </c>
    </row>
    <row r="7067" spans="1:2" x14ac:dyDescent="0.35">
      <c r="A7067" t="s">
        <v>1019</v>
      </c>
      <c r="B7067">
        <f t="shared" si="372"/>
        <v>387</v>
      </c>
    </row>
    <row r="7068" spans="1:2" x14ac:dyDescent="0.35">
      <c r="A7068" t="s">
        <v>1013</v>
      </c>
      <c r="B7068">
        <f t="shared" si="372"/>
        <v>386</v>
      </c>
    </row>
    <row r="7069" spans="1:2" x14ac:dyDescent="0.35">
      <c r="A7069" t="s">
        <v>1019</v>
      </c>
      <c r="B7069">
        <f t="shared" si="372"/>
        <v>387</v>
      </c>
    </row>
    <row r="7070" spans="1:2" x14ac:dyDescent="0.35">
      <c r="A7070" t="s">
        <v>1031</v>
      </c>
      <c r="B7070">
        <f t="shared" si="372"/>
        <v>385</v>
      </c>
    </row>
    <row r="7071" spans="1:2" x14ac:dyDescent="0.35">
      <c r="A7071" t="s">
        <v>1012</v>
      </c>
      <c r="B7071">
        <f t="shared" si="372"/>
        <v>384</v>
      </c>
    </row>
    <row r="7072" spans="1:2" x14ac:dyDescent="0.35">
      <c r="A7072" t="s">
        <v>1043</v>
      </c>
      <c r="B7072">
        <f t="shared" si="372"/>
        <v>381</v>
      </c>
    </row>
    <row r="7073" spans="1:2" x14ac:dyDescent="0.35">
      <c r="A7073" t="s">
        <v>1011</v>
      </c>
      <c r="B7073">
        <f t="shared" si="372"/>
        <v>380</v>
      </c>
    </row>
    <row r="7074" spans="1:2" x14ac:dyDescent="0.35">
      <c r="A7074" t="s">
        <v>1016</v>
      </c>
      <c r="B7074">
        <f t="shared" si="372"/>
        <v>377</v>
      </c>
    </row>
    <row r="7075" spans="1:2" x14ac:dyDescent="0.35">
      <c r="A7075" t="s">
        <v>1030</v>
      </c>
      <c r="B7075">
        <f t="shared" si="372"/>
        <v>375</v>
      </c>
    </row>
    <row r="7076" spans="1:2" x14ac:dyDescent="0.35">
      <c r="A7076" t="s">
        <v>1006</v>
      </c>
      <c r="B7076">
        <f t="shared" si="372"/>
        <v>372</v>
      </c>
    </row>
    <row r="7077" spans="1:2" x14ac:dyDescent="0.35">
      <c r="A7077" t="s">
        <v>1009</v>
      </c>
      <c r="B7077">
        <f t="shared" si="372"/>
        <v>370</v>
      </c>
    </row>
    <row r="7078" spans="1:2" x14ac:dyDescent="0.35">
      <c r="A7078" t="s">
        <v>1014</v>
      </c>
      <c r="B7078">
        <f t="shared" si="372"/>
        <v>368</v>
      </c>
    </row>
    <row r="7079" spans="1:2" x14ac:dyDescent="0.35">
      <c r="A7079" t="s">
        <v>1015</v>
      </c>
      <c r="B7079">
        <f t="shared" si="372"/>
        <v>367</v>
      </c>
    </row>
    <row r="7080" spans="1:2" x14ac:dyDescent="0.35">
      <c r="A7080" t="s">
        <v>1042</v>
      </c>
      <c r="B7080">
        <f t="shared" si="372"/>
        <v>365</v>
      </c>
    </row>
    <row r="7081" spans="1:2" x14ac:dyDescent="0.35">
      <c r="A7081" t="s">
        <v>1022</v>
      </c>
      <c r="B7081">
        <f t="shared" si="372"/>
        <v>366</v>
      </c>
    </row>
    <row r="7082" spans="1:2" x14ac:dyDescent="0.35">
      <c r="A7082" t="s">
        <v>1022</v>
      </c>
      <c r="B7082">
        <f t="shared" si="372"/>
        <v>366</v>
      </c>
    </row>
    <row r="7083" spans="1:2" x14ac:dyDescent="0.35">
      <c r="A7083" t="s">
        <v>1014</v>
      </c>
      <c r="B7083">
        <f t="shared" si="372"/>
        <v>368</v>
      </c>
    </row>
    <row r="7084" spans="1:2" x14ac:dyDescent="0.35">
      <c r="A7084" t="s">
        <v>1008</v>
      </c>
      <c r="B7084">
        <f t="shared" si="372"/>
        <v>369</v>
      </c>
    </row>
    <row r="7085" spans="1:2" x14ac:dyDescent="0.35">
      <c r="A7085" t="s">
        <v>1006</v>
      </c>
      <c r="B7085">
        <f t="shared" si="372"/>
        <v>372</v>
      </c>
    </row>
    <row r="7086" spans="1:2" x14ac:dyDescent="0.35">
      <c r="A7086" t="s">
        <v>1021</v>
      </c>
      <c r="B7086">
        <f t="shared" si="372"/>
        <v>373</v>
      </c>
    </row>
    <row r="7087" spans="1:2" x14ac:dyDescent="0.35">
      <c r="A7087" t="s">
        <v>1016</v>
      </c>
      <c r="B7087">
        <f t="shared" si="372"/>
        <v>377</v>
      </c>
    </row>
    <row r="7088" spans="1:2" x14ac:dyDescent="0.35">
      <c r="A7088" t="s">
        <v>1020</v>
      </c>
      <c r="B7088">
        <f t="shared" si="372"/>
        <v>378</v>
      </c>
    </row>
    <row r="7089" spans="1:2" x14ac:dyDescent="0.35">
      <c r="A7089" t="s">
        <v>1017</v>
      </c>
      <c r="B7089">
        <f t="shared" si="372"/>
        <v>382</v>
      </c>
    </row>
    <row r="7090" spans="1:2" x14ac:dyDescent="0.35">
      <c r="A7090" t="s">
        <v>1032</v>
      </c>
      <c r="B7090">
        <f t="shared" si="372"/>
        <v>383</v>
      </c>
    </row>
    <row r="7091" spans="1:2" x14ac:dyDescent="0.35">
      <c r="A7091" t="s">
        <v>1013</v>
      </c>
      <c r="B7091">
        <f t="shared" si="372"/>
        <v>386</v>
      </c>
    </row>
    <row r="7092" spans="1:2" x14ac:dyDescent="0.35">
      <c r="A7092" t="s">
        <v>1013</v>
      </c>
      <c r="B7092">
        <f t="shared" si="372"/>
        <v>386</v>
      </c>
    </row>
    <row r="7093" spans="1:2" x14ac:dyDescent="0.35">
      <c r="A7093" t="s">
        <v>1018</v>
      </c>
      <c r="B7093">
        <f t="shared" si="372"/>
        <v>388</v>
      </c>
    </row>
    <row r="7094" spans="1:2" x14ac:dyDescent="0.35">
      <c r="A7094" t="s">
        <v>1013</v>
      </c>
      <c r="B7094">
        <f t="shared" si="372"/>
        <v>386</v>
      </c>
    </row>
    <row r="7095" spans="1:2" x14ac:dyDescent="0.35">
      <c r="A7095" t="s">
        <v>1013</v>
      </c>
      <c r="B7095">
        <f t="shared" si="372"/>
        <v>386</v>
      </c>
    </row>
    <row r="7096" spans="1:2" x14ac:dyDescent="0.35">
      <c r="A7096" t="s">
        <v>1012</v>
      </c>
      <c r="B7096">
        <f t="shared" si="372"/>
        <v>384</v>
      </c>
    </row>
    <row r="7097" spans="1:2" x14ac:dyDescent="0.35">
      <c r="A7097" t="s">
        <v>1032</v>
      </c>
      <c r="B7097">
        <f t="shared" si="372"/>
        <v>383</v>
      </c>
    </row>
    <row r="7098" spans="1:2" x14ac:dyDescent="0.35">
      <c r="A7098" t="s">
        <v>1044</v>
      </c>
      <c r="B7098">
        <f t="shared" si="372"/>
        <v>379</v>
      </c>
    </row>
    <row r="7099" spans="1:2" x14ac:dyDescent="0.35">
      <c r="A7099" t="s">
        <v>1020</v>
      </c>
      <c r="B7099">
        <f t="shared" si="372"/>
        <v>378</v>
      </c>
    </row>
    <row r="7100" spans="1:2" x14ac:dyDescent="0.35">
      <c r="A7100" t="s">
        <v>1030</v>
      </c>
      <c r="B7100">
        <f t="shared" si="372"/>
        <v>375</v>
      </c>
    </row>
    <row r="7101" spans="1:2" x14ac:dyDescent="0.35">
      <c r="A7101" t="s">
        <v>1021</v>
      </c>
      <c r="B7101">
        <f t="shared" si="372"/>
        <v>373</v>
      </c>
    </row>
    <row r="7102" spans="1:2" x14ac:dyDescent="0.35">
      <c r="A7102" t="s">
        <v>1008</v>
      </c>
      <c r="B7102">
        <f t="shared" si="372"/>
        <v>369</v>
      </c>
    </row>
    <row r="7103" spans="1:2" x14ac:dyDescent="0.35">
      <c r="A7103" t="s">
        <v>1014</v>
      </c>
      <c r="B7103">
        <f t="shared" si="372"/>
        <v>368</v>
      </c>
    </row>
    <row r="7104" spans="1:2" x14ac:dyDescent="0.35">
      <c r="A7104" t="s">
        <v>1022</v>
      </c>
      <c r="B7104">
        <f t="shared" si="372"/>
        <v>366</v>
      </c>
    </row>
    <row r="7105" spans="1:2" x14ac:dyDescent="0.35">
      <c r="A7105" t="s">
        <v>1022</v>
      </c>
      <c r="B7105">
        <f t="shared" si="372"/>
        <v>366</v>
      </c>
    </row>
    <row r="7106" spans="1:2" x14ac:dyDescent="0.35">
      <c r="A7106" t="s">
        <v>1042</v>
      </c>
      <c r="B7106">
        <f t="shared" si="372"/>
        <v>365</v>
      </c>
    </row>
    <row r="7107" spans="1:2" x14ac:dyDescent="0.35">
      <c r="A7107" t="s">
        <v>1022</v>
      </c>
      <c r="B7107">
        <f t="shared" si="372"/>
        <v>366</v>
      </c>
    </row>
    <row r="7108" spans="1:2" x14ac:dyDescent="0.35">
      <c r="A7108" t="s">
        <v>1022</v>
      </c>
      <c r="B7108">
        <f t="shared" ref="B7108:B7171" si="373">+VALUE(RIGHT(LEFT(A7108,13),3))</f>
        <v>366</v>
      </c>
    </row>
    <row r="7109" spans="1:2" x14ac:dyDescent="0.35">
      <c r="A7109" t="s">
        <v>1008</v>
      </c>
      <c r="B7109">
        <f t="shared" si="373"/>
        <v>369</v>
      </c>
    </row>
    <row r="7110" spans="1:2" x14ac:dyDescent="0.35">
      <c r="A7110" t="s">
        <v>1009</v>
      </c>
      <c r="B7110">
        <f t="shared" si="373"/>
        <v>370</v>
      </c>
    </row>
    <row r="7111" spans="1:2" x14ac:dyDescent="0.35">
      <c r="A7111" t="s">
        <v>1021</v>
      </c>
      <c r="B7111">
        <f t="shared" si="373"/>
        <v>373</v>
      </c>
    </row>
    <row r="7112" spans="1:2" x14ac:dyDescent="0.35">
      <c r="A7112" t="s">
        <v>1030</v>
      </c>
      <c r="B7112">
        <f t="shared" si="373"/>
        <v>375</v>
      </c>
    </row>
    <row r="7113" spans="1:2" x14ac:dyDescent="0.35">
      <c r="A7113" t="s">
        <v>1044</v>
      </c>
      <c r="B7113">
        <f t="shared" si="373"/>
        <v>379</v>
      </c>
    </row>
    <row r="7114" spans="1:2" x14ac:dyDescent="0.35">
      <c r="A7114" t="s">
        <v>1043</v>
      </c>
      <c r="B7114">
        <f t="shared" si="373"/>
        <v>381</v>
      </c>
    </row>
    <row r="7115" spans="1:2" x14ac:dyDescent="0.35">
      <c r="A7115" t="s">
        <v>1012</v>
      </c>
      <c r="B7115">
        <f t="shared" si="373"/>
        <v>384</v>
      </c>
    </row>
    <row r="7116" spans="1:2" x14ac:dyDescent="0.35">
      <c r="A7116" t="s">
        <v>1012</v>
      </c>
      <c r="B7116">
        <f t="shared" si="373"/>
        <v>384</v>
      </c>
    </row>
    <row r="7117" spans="1:2" x14ac:dyDescent="0.35">
      <c r="A7117" t="s">
        <v>1019</v>
      </c>
      <c r="B7117">
        <f t="shared" si="373"/>
        <v>387</v>
      </c>
    </row>
    <row r="7118" spans="1:2" x14ac:dyDescent="0.35">
      <c r="A7118" t="s">
        <v>1013</v>
      </c>
      <c r="B7118">
        <f t="shared" si="373"/>
        <v>386</v>
      </c>
    </row>
    <row r="7119" spans="1:2" x14ac:dyDescent="0.35">
      <c r="A7119" t="s">
        <v>1018</v>
      </c>
      <c r="B7119">
        <f t="shared" si="373"/>
        <v>388</v>
      </c>
    </row>
    <row r="7120" spans="1:2" x14ac:dyDescent="0.35">
      <c r="A7120" t="s">
        <v>1013</v>
      </c>
      <c r="B7120">
        <f t="shared" si="373"/>
        <v>386</v>
      </c>
    </row>
    <row r="7121" spans="1:2" x14ac:dyDescent="0.35">
      <c r="A7121" t="s">
        <v>1031</v>
      </c>
      <c r="B7121">
        <f t="shared" si="373"/>
        <v>385</v>
      </c>
    </row>
    <row r="7122" spans="1:2" x14ac:dyDescent="0.35">
      <c r="A7122" t="s">
        <v>1032</v>
      </c>
      <c r="B7122">
        <f t="shared" si="373"/>
        <v>383</v>
      </c>
    </row>
    <row r="7123" spans="1:2" x14ac:dyDescent="0.35">
      <c r="A7123" t="s">
        <v>1043</v>
      </c>
      <c r="B7123">
        <f t="shared" si="373"/>
        <v>381</v>
      </c>
    </row>
    <row r="7124" spans="1:2" x14ac:dyDescent="0.35">
      <c r="A7124" t="s">
        <v>1020</v>
      </c>
      <c r="B7124">
        <f t="shared" si="373"/>
        <v>378</v>
      </c>
    </row>
    <row r="7125" spans="1:2" x14ac:dyDescent="0.35">
      <c r="A7125" t="s">
        <v>1010</v>
      </c>
      <c r="B7125">
        <f t="shared" si="373"/>
        <v>376</v>
      </c>
    </row>
    <row r="7126" spans="1:2" x14ac:dyDescent="0.35">
      <c r="A7126" t="s">
        <v>1021</v>
      </c>
      <c r="B7126">
        <f t="shared" si="373"/>
        <v>373</v>
      </c>
    </row>
    <row r="7127" spans="1:2" x14ac:dyDescent="0.35">
      <c r="A7127" t="s">
        <v>1007</v>
      </c>
      <c r="B7127">
        <f t="shared" si="373"/>
        <v>371</v>
      </c>
    </row>
    <row r="7128" spans="1:2" x14ac:dyDescent="0.35">
      <c r="A7128" t="s">
        <v>1014</v>
      </c>
      <c r="B7128">
        <f t="shared" si="373"/>
        <v>368</v>
      </c>
    </row>
    <row r="7129" spans="1:2" x14ac:dyDescent="0.35">
      <c r="A7129" t="s">
        <v>1015</v>
      </c>
      <c r="B7129">
        <f t="shared" si="373"/>
        <v>367</v>
      </c>
    </row>
    <row r="7130" spans="1:2" x14ac:dyDescent="0.35">
      <c r="A7130" t="s">
        <v>1022</v>
      </c>
      <c r="B7130">
        <f t="shared" si="373"/>
        <v>366</v>
      </c>
    </row>
    <row r="7131" spans="1:2" x14ac:dyDescent="0.35">
      <c r="A7131" t="s">
        <v>1022</v>
      </c>
      <c r="B7131">
        <f t="shared" si="373"/>
        <v>366</v>
      </c>
    </row>
    <row r="7132" spans="1:2" x14ac:dyDescent="0.35">
      <c r="A7132" t="s">
        <v>1022</v>
      </c>
      <c r="B7132">
        <f t="shared" si="373"/>
        <v>366</v>
      </c>
    </row>
    <row r="7133" spans="1:2" x14ac:dyDescent="0.35">
      <c r="A7133" t="s">
        <v>1015</v>
      </c>
      <c r="B7133">
        <f t="shared" si="373"/>
        <v>367</v>
      </c>
    </row>
    <row r="7134" spans="1:2" x14ac:dyDescent="0.35">
      <c r="A7134" t="s">
        <v>1014</v>
      </c>
      <c r="B7134">
        <f t="shared" si="373"/>
        <v>368</v>
      </c>
    </row>
    <row r="7135" spans="1:2" x14ac:dyDescent="0.35">
      <c r="A7135" t="s">
        <v>1007</v>
      </c>
      <c r="B7135">
        <f t="shared" si="373"/>
        <v>371</v>
      </c>
    </row>
    <row r="7136" spans="1:2" x14ac:dyDescent="0.35">
      <c r="A7136" t="s">
        <v>1006</v>
      </c>
      <c r="B7136">
        <f t="shared" si="373"/>
        <v>372</v>
      </c>
    </row>
    <row r="7137" spans="1:2" x14ac:dyDescent="0.35">
      <c r="A7137" t="s">
        <v>1030</v>
      </c>
      <c r="B7137">
        <f t="shared" si="373"/>
        <v>375</v>
      </c>
    </row>
    <row r="7138" spans="1:2" x14ac:dyDescent="0.35">
      <c r="A7138" t="s">
        <v>1016</v>
      </c>
      <c r="B7138">
        <f t="shared" si="373"/>
        <v>377</v>
      </c>
    </row>
    <row r="7139" spans="1:2" x14ac:dyDescent="0.35">
      <c r="A7139" t="s">
        <v>1011</v>
      </c>
      <c r="B7139">
        <f t="shared" si="373"/>
        <v>380</v>
      </c>
    </row>
    <row r="7140" spans="1:2" x14ac:dyDescent="0.35">
      <c r="A7140" t="s">
        <v>1017</v>
      </c>
      <c r="B7140">
        <f t="shared" si="373"/>
        <v>382</v>
      </c>
    </row>
    <row r="7141" spans="1:2" x14ac:dyDescent="0.35">
      <c r="A7141" t="s">
        <v>1012</v>
      </c>
      <c r="B7141">
        <f t="shared" si="373"/>
        <v>384</v>
      </c>
    </row>
    <row r="7142" spans="1:2" x14ac:dyDescent="0.35">
      <c r="A7142" t="s">
        <v>1031</v>
      </c>
      <c r="B7142">
        <f t="shared" si="373"/>
        <v>385</v>
      </c>
    </row>
    <row r="7143" spans="1:2" x14ac:dyDescent="0.35">
      <c r="A7143" t="s">
        <v>1019</v>
      </c>
      <c r="B7143">
        <f t="shared" si="373"/>
        <v>387</v>
      </c>
    </row>
    <row r="7144" spans="1:2" x14ac:dyDescent="0.35">
      <c r="A7144" t="s">
        <v>1013</v>
      </c>
      <c r="B7144">
        <f t="shared" si="373"/>
        <v>386</v>
      </c>
    </row>
    <row r="7145" spans="1:2" x14ac:dyDescent="0.35">
      <c r="A7145" t="s">
        <v>1019</v>
      </c>
      <c r="B7145">
        <f t="shared" si="373"/>
        <v>387</v>
      </c>
    </row>
    <row r="7146" spans="1:2" x14ac:dyDescent="0.35">
      <c r="A7146" t="s">
        <v>1012</v>
      </c>
      <c r="B7146">
        <f t="shared" si="373"/>
        <v>384</v>
      </c>
    </row>
    <row r="7147" spans="1:2" x14ac:dyDescent="0.35">
      <c r="A7147" t="s">
        <v>1012</v>
      </c>
      <c r="B7147">
        <f t="shared" si="373"/>
        <v>384</v>
      </c>
    </row>
    <row r="7148" spans="1:2" x14ac:dyDescent="0.35">
      <c r="A7148" t="s">
        <v>1043</v>
      </c>
      <c r="B7148">
        <f t="shared" si="373"/>
        <v>381</v>
      </c>
    </row>
    <row r="7149" spans="1:2" x14ac:dyDescent="0.35">
      <c r="A7149" t="s">
        <v>1011</v>
      </c>
      <c r="B7149">
        <f t="shared" si="373"/>
        <v>380</v>
      </c>
    </row>
    <row r="7150" spans="1:2" x14ac:dyDescent="0.35">
      <c r="A7150" t="s">
        <v>1016</v>
      </c>
      <c r="B7150">
        <f t="shared" si="373"/>
        <v>377</v>
      </c>
    </row>
    <row r="7151" spans="1:2" x14ac:dyDescent="0.35">
      <c r="A7151" t="s">
        <v>1235</v>
      </c>
      <c r="B7151">
        <f t="shared" si="373"/>
        <v>103</v>
      </c>
    </row>
    <row r="7152" spans="1:2" x14ac:dyDescent="0.35">
      <c r="B7152" t="e">
        <f t="shared" si="373"/>
        <v>#VALUE!</v>
      </c>
    </row>
    <row r="7153" spans="1:2" x14ac:dyDescent="0.35">
      <c r="A7153" t="s">
        <v>1194</v>
      </c>
      <c r="B7153" t="e">
        <f t="shared" si="373"/>
        <v>#VALUE!</v>
      </c>
    </row>
    <row r="7154" spans="1:2" x14ac:dyDescent="0.35">
      <c r="A7154" t="s">
        <v>1195</v>
      </c>
      <c r="B7154" t="e">
        <f t="shared" si="373"/>
        <v>#VALUE!</v>
      </c>
    </row>
    <row r="7155" spans="1:2" x14ac:dyDescent="0.35">
      <c r="A7155" t="s">
        <v>1196</v>
      </c>
      <c r="B7155" t="e">
        <f t="shared" si="373"/>
        <v>#VALUE!</v>
      </c>
    </row>
    <row r="7156" spans="1:2" x14ac:dyDescent="0.35">
      <c r="B7156" t="e">
        <f t="shared" si="373"/>
        <v>#VALUE!</v>
      </c>
    </row>
    <row r="7157" spans="1:2" x14ac:dyDescent="0.35">
      <c r="A7157" t="s">
        <v>1197</v>
      </c>
      <c r="B7157" t="e">
        <f t="shared" si="373"/>
        <v>#VALUE!</v>
      </c>
    </row>
    <row r="7158" spans="1:2" x14ac:dyDescent="0.35">
      <c r="A7158" t="s">
        <v>1021</v>
      </c>
      <c r="B7158">
        <f t="shared" si="373"/>
        <v>373</v>
      </c>
    </row>
    <row r="7159" spans="1:2" x14ac:dyDescent="0.35">
      <c r="A7159" t="s">
        <v>1007</v>
      </c>
      <c r="B7159">
        <f t="shared" si="373"/>
        <v>371</v>
      </c>
    </row>
    <row r="7160" spans="1:2" x14ac:dyDescent="0.35">
      <c r="A7160" t="s">
        <v>1007</v>
      </c>
      <c r="B7160">
        <f t="shared" si="373"/>
        <v>371</v>
      </c>
    </row>
    <row r="7161" spans="1:2" x14ac:dyDescent="0.35">
      <c r="A7161" t="s">
        <v>1008</v>
      </c>
      <c r="B7161">
        <f t="shared" si="373"/>
        <v>369</v>
      </c>
    </row>
    <row r="7162" spans="1:2" x14ac:dyDescent="0.35">
      <c r="A7162" t="s">
        <v>1009</v>
      </c>
      <c r="B7162">
        <f t="shared" si="373"/>
        <v>370</v>
      </c>
    </row>
    <row r="7163" spans="1:2" x14ac:dyDescent="0.35">
      <c r="A7163" t="s">
        <v>1008</v>
      </c>
      <c r="B7163">
        <f t="shared" si="373"/>
        <v>369</v>
      </c>
    </row>
    <row r="7164" spans="1:2" x14ac:dyDescent="0.35">
      <c r="A7164" t="s">
        <v>1007</v>
      </c>
      <c r="B7164">
        <f t="shared" si="373"/>
        <v>371</v>
      </c>
    </row>
    <row r="7165" spans="1:2" x14ac:dyDescent="0.35">
      <c r="A7165" t="s">
        <v>1007</v>
      </c>
      <c r="B7165">
        <f t="shared" si="373"/>
        <v>371</v>
      </c>
    </row>
    <row r="7166" spans="1:2" x14ac:dyDescent="0.35">
      <c r="A7166" t="s">
        <v>1021</v>
      </c>
      <c r="B7166">
        <f t="shared" si="373"/>
        <v>373</v>
      </c>
    </row>
    <row r="7167" spans="1:2" x14ac:dyDescent="0.35">
      <c r="A7167" t="s">
        <v>1023</v>
      </c>
      <c r="B7167">
        <f t="shared" si="373"/>
        <v>374</v>
      </c>
    </row>
    <row r="7168" spans="1:2" x14ac:dyDescent="0.35">
      <c r="A7168" t="s">
        <v>1016</v>
      </c>
      <c r="B7168">
        <f t="shared" si="373"/>
        <v>377</v>
      </c>
    </row>
    <row r="7169" spans="1:2" x14ac:dyDescent="0.35">
      <c r="A7169" t="s">
        <v>1020</v>
      </c>
      <c r="B7169">
        <f t="shared" si="373"/>
        <v>378</v>
      </c>
    </row>
    <row r="7170" spans="1:2" x14ac:dyDescent="0.35">
      <c r="A7170" t="s">
        <v>1011</v>
      </c>
      <c r="B7170">
        <f t="shared" si="373"/>
        <v>380</v>
      </c>
    </row>
    <row r="7171" spans="1:2" x14ac:dyDescent="0.35">
      <c r="A7171" t="s">
        <v>1011</v>
      </c>
      <c r="B7171">
        <f t="shared" si="373"/>
        <v>380</v>
      </c>
    </row>
    <row r="7172" spans="1:2" x14ac:dyDescent="0.35">
      <c r="A7172" t="s">
        <v>1017</v>
      </c>
      <c r="B7172">
        <f t="shared" ref="B7172:B7235" si="374">+VALUE(RIGHT(LEFT(A7172,13),3))</f>
        <v>382</v>
      </c>
    </row>
    <row r="7173" spans="1:2" x14ac:dyDescent="0.35">
      <c r="A7173" t="s">
        <v>1032</v>
      </c>
      <c r="B7173">
        <f t="shared" si="374"/>
        <v>383</v>
      </c>
    </row>
    <row r="7174" spans="1:2" x14ac:dyDescent="0.35">
      <c r="A7174" t="s">
        <v>1012</v>
      </c>
      <c r="B7174">
        <f t="shared" si="374"/>
        <v>384</v>
      </c>
    </row>
    <row r="7175" spans="1:2" x14ac:dyDescent="0.35">
      <c r="A7175" t="s">
        <v>1032</v>
      </c>
      <c r="B7175">
        <f t="shared" si="374"/>
        <v>383</v>
      </c>
    </row>
    <row r="7176" spans="1:2" x14ac:dyDescent="0.35">
      <c r="A7176" t="s">
        <v>1012</v>
      </c>
      <c r="B7176">
        <f t="shared" si="374"/>
        <v>384</v>
      </c>
    </row>
    <row r="7177" spans="1:2" x14ac:dyDescent="0.35">
      <c r="A7177" t="s">
        <v>1017</v>
      </c>
      <c r="B7177">
        <f t="shared" si="374"/>
        <v>382</v>
      </c>
    </row>
    <row r="7178" spans="1:2" x14ac:dyDescent="0.35">
      <c r="A7178" t="s">
        <v>1043</v>
      </c>
      <c r="B7178">
        <f t="shared" si="374"/>
        <v>381</v>
      </c>
    </row>
    <row r="7179" spans="1:2" x14ac:dyDescent="0.35">
      <c r="A7179" t="s">
        <v>1044</v>
      </c>
      <c r="B7179">
        <f t="shared" si="374"/>
        <v>379</v>
      </c>
    </row>
    <row r="7180" spans="1:2" x14ac:dyDescent="0.35">
      <c r="A7180" t="s">
        <v>1020</v>
      </c>
      <c r="B7180">
        <f t="shared" si="374"/>
        <v>378</v>
      </c>
    </row>
    <row r="7181" spans="1:2" x14ac:dyDescent="0.35">
      <c r="A7181" t="s">
        <v>1030</v>
      </c>
      <c r="B7181">
        <f t="shared" si="374"/>
        <v>375</v>
      </c>
    </row>
    <row r="7182" spans="1:2" x14ac:dyDescent="0.35">
      <c r="A7182" t="s">
        <v>1023</v>
      </c>
      <c r="B7182">
        <f t="shared" si="374"/>
        <v>374</v>
      </c>
    </row>
    <row r="7183" spans="1:2" x14ac:dyDescent="0.35">
      <c r="A7183" t="s">
        <v>1006</v>
      </c>
      <c r="B7183">
        <f t="shared" si="374"/>
        <v>372</v>
      </c>
    </row>
    <row r="7184" spans="1:2" x14ac:dyDescent="0.35">
      <c r="A7184" t="s">
        <v>1007</v>
      </c>
      <c r="B7184">
        <f t="shared" si="374"/>
        <v>371</v>
      </c>
    </row>
    <row r="7185" spans="1:2" x14ac:dyDescent="0.35">
      <c r="A7185" t="s">
        <v>1008</v>
      </c>
      <c r="B7185">
        <f t="shared" si="374"/>
        <v>369</v>
      </c>
    </row>
    <row r="7186" spans="1:2" x14ac:dyDescent="0.35">
      <c r="A7186" t="s">
        <v>1008</v>
      </c>
      <c r="B7186">
        <f t="shared" si="374"/>
        <v>369</v>
      </c>
    </row>
    <row r="7187" spans="1:2" x14ac:dyDescent="0.35">
      <c r="A7187" t="s">
        <v>1014</v>
      </c>
      <c r="B7187">
        <f t="shared" si="374"/>
        <v>368</v>
      </c>
    </row>
    <row r="7188" spans="1:2" x14ac:dyDescent="0.35">
      <c r="A7188" t="s">
        <v>1008</v>
      </c>
      <c r="B7188">
        <f t="shared" si="374"/>
        <v>369</v>
      </c>
    </row>
    <row r="7189" spans="1:2" x14ac:dyDescent="0.35">
      <c r="A7189" t="s">
        <v>1008</v>
      </c>
      <c r="B7189">
        <f t="shared" si="374"/>
        <v>369</v>
      </c>
    </row>
    <row r="7190" spans="1:2" x14ac:dyDescent="0.35">
      <c r="A7190" t="s">
        <v>1007</v>
      </c>
      <c r="B7190">
        <f t="shared" si="374"/>
        <v>371</v>
      </c>
    </row>
    <row r="7191" spans="1:2" x14ac:dyDescent="0.35">
      <c r="A7191" t="s">
        <v>1007</v>
      </c>
      <c r="B7191">
        <f t="shared" si="374"/>
        <v>371</v>
      </c>
    </row>
    <row r="7192" spans="1:2" x14ac:dyDescent="0.35">
      <c r="A7192" t="s">
        <v>1023</v>
      </c>
      <c r="B7192">
        <f t="shared" si="374"/>
        <v>374</v>
      </c>
    </row>
    <row r="7193" spans="1:2" x14ac:dyDescent="0.35">
      <c r="A7193" t="s">
        <v>1030</v>
      </c>
      <c r="B7193">
        <f t="shared" si="374"/>
        <v>375</v>
      </c>
    </row>
    <row r="7194" spans="1:2" x14ac:dyDescent="0.35">
      <c r="A7194" t="s">
        <v>1020</v>
      </c>
      <c r="B7194">
        <f t="shared" si="374"/>
        <v>378</v>
      </c>
    </row>
    <row r="7195" spans="1:2" x14ac:dyDescent="0.35">
      <c r="A7195" t="s">
        <v>1044</v>
      </c>
      <c r="B7195">
        <f t="shared" si="374"/>
        <v>379</v>
      </c>
    </row>
    <row r="7196" spans="1:2" x14ac:dyDescent="0.35">
      <c r="A7196" t="s">
        <v>1043</v>
      </c>
      <c r="B7196">
        <f t="shared" si="374"/>
        <v>381</v>
      </c>
    </row>
    <row r="7197" spans="1:2" x14ac:dyDescent="0.35">
      <c r="A7197" t="s">
        <v>1017</v>
      </c>
      <c r="B7197">
        <f t="shared" si="374"/>
        <v>382</v>
      </c>
    </row>
    <row r="7198" spans="1:2" x14ac:dyDescent="0.35">
      <c r="A7198" t="s">
        <v>1012</v>
      </c>
      <c r="B7198">
        <f t="shared" si="374"/>
        <v>384</v>
      </c>
    </row>
    <row r="7199" spans="1:2" x14ac:dyDescent="0.35">
      <c r="A7199" t="s">
        <v>1012</v>
      </c>
      <c r="B7199">
        <f t="shared" si="374"/>
        <v>384</v>
      </c>
    </row>
    <row r="7200" spans="1:2" x14ac:dyDescent="0.35">
      <c r="A7200" t="s">
        <v>1031</v>
      </c>
      <c r="B7200">
        <f t="shared" si="374"/>
        <v>385</v>
      </c>
    </row>
    <row r="7201" spans="1:2" x14ac:dyDescent="0.35">
      <c r="A7201" t="s">
        <v>1032</v>
      </c>
      <c r="B7201">
        <f t="shared" si="374"/>
        <v>383</v>
      </c>
    </row>
    <row r="7202" spans="1:2" x14ac:dyDescent="0.35">
      <c r="A7202" t="s">
        <v>1032</v>
      </c>
      <c r="B7202">
        <f t="shared" si="374"/>
        <v>383</v>
      </c>
    </row>
    <row r="7203" spans="1:2" x14ac:dyDescent="0.35">
      <c r="A7203" t="s">
        <v>1017</v>
      </c>
      <c r="B7203">
        <f t="shared" si="374"/>
        <v>382</v>
      </c>
    </row>
    <row r="7204" spans="1:2" x14ac:dyDescent="0.35">
      <c r="A7204" t="s">
        <v>1043</v>
      </c>
      <c r="B7204">
        <f t="shared" si="374"/>
        <v>381</v>
      </c>
    </row>
    <row r="7205" spans="1:2" x14ac:dyDescent="0.35">
      <c r="A7205" t="s">
        <v>1020</v>
      </c>
      <c r="B7205">
        <f t="shared" si="374"/>
        <v>378</v>
      </c>
    </row>
    <row r="7206" spans="1:2" x14ac:dyDescent="0.35">
      <c r="A7206" t="s">
        <v>1010</v>
      </c>
      <c r="B7206">
        <f t="shared" si="374"/>
        <v>376</v>
      </c>
    </row>
    <row r="7207" spans="1:2" x14ac:dyDescent="0.35">
      <c r="A7207" t="s">
        <v>1023</v>
      </c>
      <c r="B7207">
        <f t="shared" si="374"/>
        <v>374</v>
      </c>
    </row>
    <row r="7208" spans="1:2" x14ac:dyDescent="0.35">
      <c r="A7208" t="s">
        <v>1021</v>
      </c>
      <c r="B7208">
        <f t="shared" si="374"/>
        <v>373</v>
      </c>
    </row>
    <row r="7209" spans="1:2" x14ac:dyDescent="0.35">
      <c r="A7209" t="s">
        <v>1009</v>
      </c>
      <c r="B7209">
        <f t="shared" si="374"/>
        <v>370</v>
      </c>
    </row>
    <row r="7210" spans="1:2" x14ac:dyDescent="0.35">
      <c r="A7210" t="s">
        <v>1008</v>
      </c>
      <c r="B7210">
        <f t="shared" si="374"/>
        <v>369</v>
      </c>
    </row>
    <row r="7211" spans="1:2" x14ac:dyDescent="0.35">
      <c r="A7211" t="s">
        <v>1014</v>
      </c>
      <c r="B7211">
        <f t="shared" si="374"/>
        <v>368</v>
      </c>
    </row>
    <row r="7212" spans="1:2" x14ac:dyDescent="0.35">
      <c r="A7212" t="s">
        <v>1014</v>
      </c>
      <c r="B7212">
        <f t="shared" si="374"/>
        <v>368</v>
      </c>
    </row>
    <row r="7213" spans="1:2" x14ac:dyDescent="0.35">
      <c r="A7213" t="s">
        <v>1015</v>
      </c>
      <c r="B7213">
        <f t="shared" si="374"/>
        <v>367</v>
      </c>
    </row>
    <row r="7214" spans="1:2" x14ac:dyDescent="0.35">
      <c r="A7214" t="s">
        <v>1008</v>
      </c>
      <c r="B7214">
        <f t="shared" si="374"/>
        <v>369</v>
      </c>
    </row>
    <row r="7215" spans="1:2" x14ac:dyDescent="0.35">
      <c r="A7215" t="s">
        <v>1008</v>
      </c>
      <c r="B7215">
        <f t="shared" si="374"/>
        <v>369</v>
      </c>
    </row>
    <row r="7216" spans="1:2" x14ac:dyDescent="0.35">
      <c r="A7216" t="s">
        <v>1006</v>
      </c>
      <c r="B7216">
        <f t="shared" si="374"/>
        <v>372</v>
      </c>
    </row>
    <row r="7217" spans="1:2" x14ac:dyDescent="0.35">
      <c r="A7217" t="s">
        <v>1021</v>
      </c>
      <c r="B7217">
        <f t="shared" si="374"/>
        <v>373</v>
      </c>
    </row>
    <row r="7218" spans="1:2" x14ac:dyDescent="0.35">
      <c r="A7218" t="s">
        <v>1010</v>
      </c>
      <c r="B7218">
        <f t="shared" si="374"/>
        <v>376</v>
      </c>
    </row>
    <row r="7219" spans="1:2" x14ac:dyDescent="0.35">
      <c r="A7219" t="s">
        <v>1016</v>
      </c>
      <c r="B7219">
        <f t="shared" si="374"/>
        <v>377</v>
      </c>
    </row>
    <row r="7220" spans="1:2" x14ac:dyDescent="0.35">
      <c r="A7220" t="s">
        <v>1011</v>
      </c>
      <c r="B7220">
        <f t="shared" si="374"/>
        <v>380</v>
      </c>
    </row>
    <row r="7221" spans="1:2" x14ac:dyDescent="0.35">
      <c r="A7221" t="s">
        <v>1043</v>
      </c>
      <c r="B7221">
        <f t="shared" si="374"/>
        <v>381</v>
      </c>
    </row>
    <row r="7222" spans="1:2" x14ac:dyDescent="0.35">
      <c r="A7222" t="s">
        <v>1032</v>
      </c>
      <c r="B7222">
        <f t="shared" si="374"/>
        <v>383</v>
      </c>
    </row>
    <row r="7223" spans="1:2" x14ac:dyDescent="0.35">
      <c r="A7223" t="s">
        <v>1012</v>
      </c>
      <c r="B7223">
        <f t="shared" si="374"/>
        <v>384</v>
      </c>
    </row>
    <row r="7224" spans="1:2" x14ac:dyDescent="0.35">
      <c r="A7224" t="s">
        <v>1013</v>
      </c>
      <c r="B7224">
        <f t="shared" si="374"/>
        <v>386</v>
      </c>
    </row>
    <row r="7225" spans="1:2" x14ac:dyDescent="0.35">
      <c r="A7225" t="s">
        <v>1031</v>
      </c>
      <c r="B7225">
        <f t="shared" si="374"/>
        <v>385</v>
      </c>
    </row>
    <row r="7226" spans="1:2" x14ac:dyDescent="0.35">
      <c r="A7226" t="s">
        <v>1031</v>
      </c>
      <c r="B7226">
        <f t="shared" si="374"/>
        <v>385</v>
      </c>
    </row>
    <row r="7227" spans="1:2" x14ac:dyDescent="0.35">
      <c r="A7227" t="s">
        <v>1032</v>
      </c>
      <c r="B7227">
        <f t="shared" si="374"/>
        <v>383</v>
      </c>
    </row>
    <row r="7228" spans="1:2" x14ac:dyDescent="0.35">
      <c r="A7228" t="s">
        <v>1032</v>
      </c>
      <c r="B7228">
        <f t="shared" si="374"/>
        <v>383</v>
      </c>
    </row>
    <row r="7229" spans="1:2" x14ac:dyDescent="0.35">
      <c r="A7229" t="s">
        <v>1043</v>
      </c>
      <c r="B7229">
        <f t="shared" si="374"/>
        <v>381</v>
      </c>
    </row>
    <row r="7230" spans="1:2" x14ac:dyDescent="0.35">
      <c r="A7230" t="s">
        <v>1011</v>
      </c>
      <c r="B7230">
        <f t="shared" si="374"/>
        <v>380</v>
      </c>
    </row>
    <row r="7231" spans="1:2" x14ac:dyDescent="0.35">
      <c r="A7231" t="s">
        <v>1010</v>
      </c>
      <c r="B7231">
        <f t="shared" si="374"/>
        <v>376</v>
      </c>
    </row>
    <row r="7232" spans="1:2" x14ac:dyDescent="0.35">
      <c r="A7232" t="s">
        <v>1030</v>
      </c>
      <c r="B7232">
        <f t="shared" si="374"/>
        <v>375</v>
      </c>
    </row>
    <row r="7233" spans="1:2" x14ac:dyDescent="0.35">
      <c r="A7233" t="s">
        <v>1006</v>
      </c>
      <c r="B7233">
        <f t="shared" si="374"/>
        <v>372</v>
      </c>
    </row>
    <row r="7234" spans="1:2" x14ac:dyDescent="0.35">
      <c r="A7234" t="s">
        <v>1007</v>
      </c>
      <c r="B7234">
        <f t="shared" si="374"/>
        <v>371</v>
      </c>
    </row>
    <row r="7235" spans="1:2" x14ac:dyDescent="0.35">
      <c r="A7235" t="s">
        <v>1014</v>
      </c>
      <c r="B7235">
        <f t="shared" si="374"/>
        <v>368</v>
      </c>
    </row>
    <row r="7236" spans="1:2" x14ac:dyDescent="0.35">
      <c r="A7236" t="s">
        <v>1014</v>
      </c>
      <c r="B7236">
        <f t="shared" ref="B7236:B7299" si="375">+VALUE(RIGHT(LEFT(A7236,13),3))</f>
        <v>368</v>
      </c>
    </row>
    <row r="7237" spans="1:2" x14ac:dyDescent="0.35">
      <c r="A7237" t="s">
        <v>1015</v>
      </c>
      <c r="B7237">
        <f t="shared" si="375"/>
        <v>367</v>
      </c>
    </row>
    <row r="7238" spans="1:2" x14ac:dyDescent="0.35">
      <c r="A7238" t="s">
        <v>1015</v>
      </c>
      <c r="B7238">
        <f t="shared" si="375"/>
        <v>367</v>
      </c>
    </row>
    <row r="7239" spans="1:2" x14ac:dyDescent="0.35">
      <c r="A7239" t="s">
        <v>1015</v>
      </c>
      <c r="B7239">
        <f t="shared" si="375"/>
        <v>367</v>
      </c>
    </row>
    <row r="7240" spans="1:2" x14ac:dyDescent="0.35">
      <c r="A7240" t="s">
        <v>1008</v>
      </c>
      <c r="B7240">
        <f t="shared" si="375"/>
        <v>369</v>
      </c>
    </row>
    <row r="7241" spans="1:2" x14ac:dyDescent="0.35">
      <c r="A7241" t="s">
        <v>1008</v>
      </c>
      <c r="B7241">
        <f t="shared" si="375"/>
        <v>369</v>
      </c>
    </row>
    <row r="7242" spans="1:2" x14ac:dyDescent="0.35">
      <c r="A7242" t="s">
        <v>1006</v>
      </c>
      <c r="B7242">
        <f t="shared" si="375"/>
        <v>372</v>
      </c>
    </row>
    <row r="7243" spans="1:2" x14ac:dyDescent="0.35">
      <c r="A7243" t="s">
        <v>1023</v>
      </c>
      <c r="B7243">
        <f t="shared" si="375"/>
        <v>374</v>
      </c>
    </row>
    <row r="7244" spans="1:2" x14ac:dyDescent="0.35">
      <c r="A7244" t="s">
        <v>1016</v>
      </c>
      <c r="B7244">
        <f t="shared" si="375"/>
        <v>377</v>
      </c>
    </row>
    <row r="7245" spans="1:2" x14ac:dyDescent="0.35">
      <c r="A7245" t="s">
        <v>1020</v>
      </c>
      <c r="B7245">
        <f t="shared" si="375"/>
        <v>378</v>
      </c>
    </row>
    <row r="7246" spans="1:2" x14ac:dyDescent="0.35">
      <c r="A7246" t="s">
        <v>1043</v>
      </c>
      <c r="B7246">
        <f t="shared" si="375"/>
        <v>381</v>
      </c>
    </row>
    <row r="7247" spans="1:2" x14ac:dyDescent="0.35">
      <c r="A7247" t="s">
        <v>1017</v>
      </c>
      <c r="B7247">
        <f t="shared" si="375"/>
        <v>382</v>
      </c>
    </row>
    <row r="7248" spans="1:2" x14ac:dyDescent="0.35">
      <c r="A7248" t="s">
        <v>1012</v>
      </c>
      <c r="B7248">
        <f t="shared" si="375"/>
        <v>384</v>
      </c>
    </row>
    <row r="7249" spans="1:2" x14ac:dyDescent="0.35">
      <c r="A7249" t="s">
        <v>1012</v>
      </c>
      <c r="B7249">
        <f t="shared" si="375"/>
        <v>384</v>
      </c>
    </row>
    <row r="7250" spans="1:2" x14ac:dyDescent="0.35">
      <c r="A7250" t="s">
        <v>1013</v>
      </c>
      <c r="B7250">
        <f t="shared" si="375"/>
        <v>386</v>
      </c>
    </row>
    <row r="7251" spans="1:2" x14ac:dyDescent="0.35">
      <c r="A7251" t="s">
        <v>1031</v>
      </c>
      <c r="B7251">
        <f t="shared" si="375"/>
        <v>385</v>
      </c>
    </row>
    <row r="7252" spans="1:2" x14ac:dyDescent="0.35">
      <c r="A7252" t="s">
        <v>1031</v>
      </c>
      <c r="B7252">
        <f t="shared" si="375"/>
        <v>385</v>
      </c>
    </row>
    <row r="7253" spans="1:2" x14ac:dyDescent="0.35">
      <c r="A7253" t="s">
        <v>1032</v>
      </c>
      <c r="B7253">
        <f t="shared" si="375"/>
        <v>383</v>
      </c>
    </row>
    <row r="7254" spans="1:2" x14ac:dyDescent="0.35">
      <c r="A7254" t="s">
        <v>1017</v>
      </c>
      <c r="B7254">
        <f t="shared" si="375"/>
        <v>382</v>
      </c>
    </row>
    <row r="7255" spans="1:2" x14ac:dyDescent="0.35">
      <c r="A7255" t="s">
        <v>1011</v>
      </c>
      <c r="B7255">
        <f t="shared" si="375"/>
        <v>380</v>
      </c>
    </row>
    <row r="7256" spans="1:2" x14ac:dyDescent="0.35">
      <c r="A7256" t="s">
        <v>1020</v>
      </c>
      <c r="B7256">
        <f t="shared" si="375"/>
        <v>378</v>
      </c>
    </row>
    <row r="7257" spans="1:2" x14ac:dyDescent="0.35">
      <c r="A7257" t="s">
        <v>1030</v>
      </c>
      <c r="B7257">
        <f t="shared" si="375"/>
        <v>375</v>
      </c>
    </row>
    <row r="7258" spans="1:2" x14ac:dyDescent="0.35">
      <c r="A7258" t="s">
        <v>1021</v>
      </c>
      <c r="B7258">
        <f t="shared" si="375"/>
        <v>373</v>
      </c>
    </row>
    <row r="7259" spans="1:2" x14ac:dyDescent="0.35">
      <c r="A7259" t="s">
        <v>1007</v>
      </c>
      <c r="B7259">
        <f t="shared" si="375"/>
        <v>371</v>
      </c>
    </row>
    <row r="7260" spans="1:2" x14ac:dyDescent="0.35">
      <c r="A7260" t="s">
        <v>1009</v>
      </c>
      <c r="B7260">
        <f t="shared" si="375"/>
        <v>370</v>
      </c>
    </row>
    <row r="7261" spans="1:2" x14ac:dyDescent="0.35">
      <c r="A7261" t="s">
        <v>1014</v>
      </c>
      <c r="B7261">
        <f t="shared" si="375"/>
        <v>368</v>
      </c>
    </row>
    <row r="7262" spans="1:2" x14ac:dyDescent="0.35">
      <c r="A7262" t="s">
        <v>1014</v>
      </c>
      <c r="B7262">
        <f t="shared" si="375"/>
        <v>368</v>
      </c>
    </row>
    <row r="7263" spans="1:2" x14ac:dyDescent="0.35">
      <c r="A7263" t="s">
        <v>1015</v>
      </c>
      <c r="B7263">
        <f t="shared" si="375"/>
        <v>367</v>
      </c>
    </row>
    <row r="7264" spans="1:2" x14ac:dyDescent="0.35">
      <c r="A7264" t="s">
        <v>1014</v>
      </c>
      <c r="B7264">
        <f t="shared" si="375"/>
        <v>368</v>
      </c>
    </row>
    <row r="7265" spans="1:2" x14ac:dyDescent="0.35">
      <c r="A7265" t="s">
        <v>1015</v>
      </c>
      <c r="B7265">
        <f t="shared" si="375"/>
        <v>367</v>
      </c>
    </row>
    <row r="7266" spans="1:2" x14ac:dyDescent="0.35">
      <c r="A7266" t="s">
        <v>1009</v>
      </c>
      <c r="B7266">
        <f t="shared" si="375"/>
        <v>370</v>
      </c>
    </row>
    <row r="7267" spans="1:2" x14ac:dyDescent="0.35">
      <c r="A7267" t="s">
        <v>1009</v>
      </c>
      <c r="B7267">
        <f t="shared" si="375"/>
        <v>370</v>
      </c>
    </row>
    <row r="7268" spans="1:2" x14ac:dyDescent="0.35">
      <c r="A7268" t="s">
        <v>1021</v>
      </c>
      <c r="B7268">
        <f t="shared" si="375"/>
        <v>373</v>
      </c>
    </row>
    <row r="7269" spans="1:2" x14ac:dyDescent="0.35">
      <c r="A7269" t="s">
        <v>1030</v>
      </c>
      <c r="B7269">
        <f t="shared" si="375"/>
        <v>375</v>
      </c>
    </row>
    <row r="7270" spans="1:2" x14ac:dyDescent="0.35">
      <c r="A7270" t="s">
        <v>1020</v>
      </c>
      <c r="B7270">
        <f t="shared" si="375"/>
        <v>378</v>
      </c>
    </row>
    <row r="7271" spans="1:2" x14ac:dyDescent="0.35">
      <c r="A7271" t="s">
        <v>1044</v>
      </c>
      <c r="B7271">
        <f t="shared" si="375"/>
        <v>379</v>
      </c>
    </row>
    <row r="7272" spans="1:2" x14ac:dyDescent="0.35">
      <c r="A7272" t="s">
        <v>1017</v>
      </c>
      <c r="B7272">
        <f t="shared" si="375"/>
        <v>382</v>
      </c>
    </row>
    <row r="7273" spans="1:2" x14ac:dyDescent="0.35">
      <c r="A7273" t="s">
        <v>1032</v>
      </c>
      <c r="B7273">
        <f t="shared" si="375"/>
        <v>383</v>
      </c>
    </row>
    <row r="7274" spans="1:2" x14ac:dyDescent="0.35">
      <c r="A7274" t="s">
        <v>1031</v>
      </c>
      <c r="B7274">
        <f t="shared" si="375"/>
        <v>385</v>
      </c>
    </row>
    <row r="7275" spans="1:2" x14ac:dyDescent="0.35">
      <c r="A7275" t="s">
        <v>1012</v>
      </c>
      <c r="B7275">
        <f t="shared" si="375"/>
        <v>384</v>
      </c>
    </row>
    <row r="7276" spans="1:2" x14ac:dyDescent="0.35">
      <c r="A7276" t="s">
        <v>1013</v>
      </c>
      <c r="B7276">
        <f t="shared" si="375"/>
        <v>386</v>
      </c>
    </row>
    <row r="7277" spans="1:2" x14ac:dyDescent="0.35">
      <c r="A7277" t="s">
        <v>1012</v>
      </c>
      <c r="B7277">
        <f t="shared" si="375"/>
        <v>384</v>
      </c>
    </row>
    <row r="7278" spans="1:2" x14ac:dyDescent="0.35">
      <c r="A7278" t="s">
        <v>1012</v>
      </c>
      <c r="B7278">
        <f t="shared" si="375"/>
        <v>384</v>
      </c>
    </row>
    <row r="7279" spans="1:2" x14ac:dyDescent="0.35">
      <c r="A7279" t="s">
        <v>1017</v>
      </c>
      <c r="B7279">
        <f t="shared" si="375"/>
        <v>382</v>
      </c>
    </row>
    <row r="7280" spans="1:2" x14ac:dyDescent="0.35">
      <c r="A7280" t="s">
        <v>1043</v>
      </c>
      <c r="B7280">
        <f t="shared" si="375"/>
        <v>381</v>
      </c>
    </row>
    <row r="7281" spans="1:2" x14ac:dyDescent="0.35">
      <c r="A7281" t="s">
        <v>1020</v>
      </c>
      <c r="B7281">
        <f t="shared" si="375"/>
        <v>378</v>
      </c>
    </row>
    <row r="7282" spans="1:2" x14ac:dyDescent="0.35">
      <c r="A7282" t="s">
        <v>1016</v>
      </c>
      <c r="B7282">
        <f t="shared" si="375"/>
        <v>377</v>
      </c>
    </row>
    <row r="7283" spans="1:2" x14ac:dyDescent="0.35">
      <c r="A7283" t="s">
        <v>1021</v>
      </c>
      <c r="B7283">
        <f t="shared" si="375"/>
        <v>373</v>
      </c>
    </row>
    <row r="7284" spans="1:2" x14ac:dyDescent="0.35">
      <c r="A7284" t="s">
        <v>1006</v>
      </c>
      <c r="B7284">
        <f t="shared" si="375"/>
        <v>372</v>
      </c>
    </row>
    <row r="7285" spans="1:2" x14ac:dyDescent="0.35">
      <c r="A7285" t="s">
        <v>1009</v>
      </c>
      <c r="B7285">
        <f t="shared" si="375"/>
        <v>370</v>
      </c>
    </row>
    <row r="7286" spans="1:2" x14ac:dyDescent="0.35">
      <c r="A7286" t="s">
        <v>1236</v>
      </c>
      <c r="B7286">
        <f t="shared" si="375"/>
        <v>102</v>
      </c>
    </row>
    <row r="7287" spans="1:2" x14ac:dyDescent="0.35">
      <c r="B7287" t="e">
        <f t="shared" si="375"/>
        <v>#VALUE!</v>
      </c>
    </row>
    <row r="7288" spans="1:2" x14ac:dyDescent="0.35">
      <c r="A7288" t="s">
        <v>1194</v>
      </c>
      <c r="B7288" t="e">
        <f t="shared" si="375"/>
        <v>#VALUE!</v>
      </c>
    </row>
    <row r="7289" spans="1:2" x14ac:dyDescent="0.35">
      <c r="A7289" t="s">
        <v>1195</v>
      </c>
      <c r="B7289" t="e">
        <f t="shared" si="375"/>
        <v>#VALUE!</v>
      </c>
    </row>
    <row r="7290" spans="1:2" x14ac:dyDescent="0.35">
      <c r="A7290" t="s">
        <v>1196</v>
      </c>
      <c r="B7290" t="e">
        <f t="shared" si="375"/>
        <v>#VALUE!</v>
      </c>
    </row>
    <row r="7291" spans="1:2" x14ac:dyDescent="0.35">
      <c r="B7291" t="e">
        <f t="shared" si="375"/>
        <v>#VALUE!</v>
      </c>
    </row>
    <row r="7292" spans="1:2" x14ac:dyDescent="0.35">
      <c r="A7292" t="s">
        <v>1197</v>
      </c>
      <c r="B7292" t="e">
        <f t="shared" si="375"/>
        <v>#VALUE!</v>
      </c>
    </row>
    <row r="7293" spans="1:2" x14ac:dyDescent="0.35">
      <c r="A7293" t="s">
        <v>1041</v>
      </c>
      <c r="B7293">
        <f t="shared" si="375"/>
        <v>394</v>
      </c>
    </row>
    <row r="7294" spans="1:2" x14ac:dyDescent="0.35">
      <c r="A7294" t="s">
        <v>1035</v>
      </c>
      <c r="B7294">
        <f t="shared" si="375"/>
        <v>391</v>
      </c>
    </row>
    <row r="7295" spans="1:2" x14ac:dyDescent="0.35">
      <c r="A7295" t="s">
        <v>1018</v>
      </c>
      <c r="B7295">
        <f t="shared" si="375"/>
        <v>388</v>
      </c>
    </row>
    <row r="7296" spans="1:2" x14ac:dyDescent="0.35">
      <c r="A7296" t="s">
        <v>1032</v>
      </c>
      <c r="B7296">
        <f t="shared" si="375"/>
        <v>383</v>
      </c>
    </row>
    <row r="7297" spans="1:2" x14ac:dyDescent="0.35">
      <c r="A7297" t="s">
        <v>1044</v>
      </c>
      <c r="B7297">
        <f t="shared" si="375"/>
        <v>379</v>
      </c>
    </row>
    <row r="7298" spans="1:2" x14ac:dyDescent="0.35">
      <c r="A7298" t="s">
        <v>1021</v>
      </c>
      <c r="B7298">
        <f t="shared" si="375"/>
        <v>373</v>
      </c>
    </row>
    <row r="7299" spans="1:2" x14ac:dyDescent="0.35">
      <c r="A7299" t="s">
        <v>1008</v>
      </c>
      <c r="B7299">
        <f t="shared" si="375"/>
        <v>369</v>
      </c>
    </row>
    <row r="7300" spans="1:2" x14ac:dyDescent="0.35">
      <c r="A7300" t="s">
        <v>1034</v>
      </c>
      <c r="B7300">
        <f t="shared" ref="B7300:B7363" si="376">+VALUE(RIGHT(LEFT(A7300,13),3))</f>
        <v>364</v>
      </c>
    </row>
    <row r="7301" spans="1:2" x14ac:dyDescent="0.35">
      <c r="A7301" t="s">
        <v>1040</v>
      </c>
      <c r="B7301">
        <f t="shared" si="376"/>
        <v>361</v>
      </c>
    </row>
    <row r="7302" spans="1:2" x14ac:dyDescent="0.35">
      <c r="A7302" t="s">
        <v>1067</v>
      </c>
      <c r="B7302">
        <f t="shared" si="376"/>
        <v>357</v>
      </c>
    </row>
    <row r="7303" spans="1:2" x14ac:dyDescent="0.35">
      <c r="A7303" t="s">
        <v>1067</v>
      </c>
      <c r="B7303">
        <f t="shared" si="376"/>
        <v>357</v>
      </c>
    </row>
    <row r="7304" spans="1:2" x14ac:dyDescent="0.35">
      <c r="A7304" t="s">
        <v>1223</v>
      </c>
      <c r="B7304">
        <f t="shared" si="376"/>
        <v>356</v>
      </c>
    </row>
    <row r="7305" spans="1:2" x14ac:dyDescent="0.35">
      <c r="A7305" t="s">
        <v>1066</v>
      </c>
      <c r="B7305">
        <f t="shared" si="376"/>
        <v>358</v>
      </c>
    </row>
    <row r="7306" spans="1:2" x14ac:dyDescent="0.35">
      <c r="A7306" t="s">
        <v>1046</v>
      </c>
      <c r="B7306">
        <f t="shared" si="376"/>
        <v>359</v>
      </c>
    </row>
    <row r="7307" spans="1:2" x14ac:dyDescent="0.35">
      <c r="A7307" t="s">
        <v>1038</v>
      </c>
      <c r="B7307">
        <f t="shared" si="376"/>
        <v>363</v>
      </c>
    </row>
    <row r="7308" spans="1:2" x14ac:dyDescent="0.35">
      <c r="A7308" t="s">
        <v>1015</v>
      </c>
      <c r="B7308">
        <f t="shared" si="376"/>
        <v>367</v>
      </c>
    </row>
    <row r="7309" spans="1:2" x14ac:dyDescent="0.35">
      <c r="A7309" t="s">
        <v>1006</v>
      </c>
      <c r="B7309">
        <f t="shared" si="376"/>
        <v>372</v>
      </c>
    </row>
    <row r="7310" spans="1:2" x14ac:dyDescent="0.35">
      <c r="A7310" t="s">
        <v>1010</v>
      </c>
      <c r="B7310">
        <f t="shared" si="376"/>
        <v>376</v>
      </c>
    </row>
    <row r="7311" spans="1:2" x14ac:dyDescent="0.35">
      <c r="A7311" t="s">
        <v>1032</v>
      </c>
      <c r="B7311">
        <f t="shared" si="376"/>
        <v>383</v>
      </c>
    </row>
    <row r="7312" spans="1:2" x14ac:dyDescent="0.35">
      <c r="A7312" t="s">
        <v>1013</v>
      </c>
      <c r="B7312">
        <f t="shared" si="376"/>
        <v>386</v>
      </c>
    </row>
    <row r="7313" spans="1:2" x14ac:dyDescent="0.35">
      <c r="A7313" t="s">
        <v>1035</v>
      </c>
      <c r="B7313">
        <f t="shared" si="376"/>
        <v>391</v>
      </c>
    </row>
    <row r="7314" spans="1:2" x14ac:dyDescent="0.35">
      <c r="A7314" t="s">
        <v>1039</v>
      </c>
      <c r="B7314">
        <f t="shared" si="376"/>
        <v>393</v>
      </c>
    </row>
    <row r="7315" spans="1:2" x14ac:dyDescent="0.35">
      <c r="A7315" t="s">
        <v>1229</v>
      </c>
      <c r="B7315">
        <f t="shared" si="376"/>
        <v>397</v>
      </c>
    </row>
    <row r="7316" spans="1:2" x14ac:dyDescent="0.35">
      <c r="A7316" t="s">
        <v>1068</v>
      </c>
      <c r="B7316">
        <f t="shared" si="376"/>
        <v>396</v>
      </c>
    </row>
    <row r="7317" spans="1:2" x14ac:dyDescent="0.35">
      <c r="A7317" t="s">
        <v>1229</v>
      </c>
      <c r="B7317">
        <f t="shared" si="376"/>
        <v>397</v>
      </c>
    </row>
    <row r="7318" spans="1:2" x14ac:dyDescent="0.35">
      <c r="A7318" t="s">
        <v>1041</v>
      </c>
      <c r="B7318">
        <f t="shared" si="376"/>
        <v>394</v>
      </c>
    </row>
    <row r="7319" spans="1:2" x14ac:dyDescent="0.35">
      <c r="A7319" t="s">
        <v>1039</v>
      </c>
      <c r="B7319">
        <f t="shared" si="376"/>
        <v>393</v>
      </c>
    </row>
    <row r="7320" spans="1:2" x14ac:dyDescent="0.35">
      <c r="A7320" t="s">
        <v>1018</v>
      </c>
      <c r="B7320">
        <f t="shared" si="376"/>
        <v>388</v>
      </c>
    </row>
    <row r="7321" spans="1:2" x14ac:dyDescent="0.35">
      <c r="A7321" t="s">
        <v>1012</v>
      </c>
      <c r="B7321">
        <f t="shared" si="376"/>
        <v>384</v>
      </c>
    </row>
    <row r="7322" spans="1:2" x14ac:dyDescent="0.35">
      <c r="A7322" t="s">
        <v>1020</v>
      </c>
      <c r="B7322">
        <f t="shared" si="376"/>
        <v>378</v>
      </c>
    </row>
    <row r="7323" spans="1:2" x14ac:dyDescent="0.35">
      <c r="A7323" t="s">
        <v>1023</v>
      </c>
      <c r="B7323">
        <f t="shared" si="376"/>
        <v>374</v>
      </c>
    </row>
    <row r="7324" spans="1:2" x14ac:dyDescent="0.35">
      <c r="A7324" t="s">
        <v>1014</v>
      </c>
      <c r="B7324">
        <f t="shared" si="376"/>
        <v>368</v>
      </c>
    </row>
    <row r="7325" spans="1:2" x14ac:dyDescent="0.35">
      <c r="A7325" t="s">
        <v>1034</v>
      </c>
      <c r="B7325">
        <f t="shared" si="376"/>
        <v>364</v>
      </c>
    </row>
    <row r="7326" spans="1:2" x14ac:dyDescent="0.35">
      <c r="A7326" t="s">
        <v>1046</v>
      </c>
      <c r="B7326">
        <f t="shared" si="376"/>
        <v>359</v>
      </c>
    </row>
    <row r="7327" spans="1:2" x14ac:dyDescent="0.35">
      <c r="A7327" t="s">
        <v>1067</v>
      </c>
      <c r="B7327">
        <f t="shared" si="376"/>
        <v>357</v>
      </c>
    </row>
    <row r="7328" spans="1:2" x14ac:dyDescent="0.35">
      <c r="A7328" t="s">
        <v>1237</v>
      </c>
      <c r="B7328">
        <f t="shared" si="376"/>
        <v>355</v>
      </c>
    </row>
    <row r="7329" spans="1:2" x14ac:dyDescent="0.35">
      <c r="A7329" t="s">
        <v>1223</v>
      </c>
      <c r="B7329">
        <f t="shared" si="376"/>
        <v>356</v>
      </c>
    </row>
    <row r="7330" spans="1:2" x14ac:dyDescent="0.35">
      <c r="A7330" t="s">
        <v>1223</v>
      </c>
      <c r="B7330">
        <f t="shared" si="376"/>
        <v>356</v>
      </c>
    </row>
    <row r="7331" spans="1:2" x14ac:dyDescent="0.35">
      <c r="A7331" t="s">
        <v>1046</v>
      </c>
      <c r="B7331">
        <f t="shared" si="376"/>
        <v>359</v>
      </c>
    </row>
    <row r="7332" spans="1:2" x14ac:dyDescent="0.35">
      <c r="A7332" t="s">
        <v>1040</v>
      </c>
      <c r="B7332">
        <f t="shared" si="376"/>
        <v>361</v>
      </c>
    </row>
    <row r="7333" spans="1:2" x14ac:dyDescent="0.35">
      <c r="A7333" t="s">
        <v>1015</v>
      </c>
      <c r="B7333">
        <f t="shared" si="376"/>
        <v>367</v>
      </c>
    </row>
    <row r="7334" spans="1:2" x14ac:dyDescent="0.35">
      <c r="A7334" t="s">
        <v>1007</v>
      </c>
      <c r="B7334">
        <f t="shared" si="376"/>
        <v>371</v>
      </c>
    </row>
    <row r="7335" spans="1:2" x14ac:dyDescent="0.35">
      <c r="A7335" t="s">
        <v>1016</v>
      </c>
      <c r="B7335">
        <f t="shared" si="376"/>
        <v>377</v>
      </c>
    </row>
    <row r="7336" spans="1:2" x14ac:dyDescent="0.35">
      <c r="A7336" t="s">
        <v>1043</v>
      </c>
      <c r="B7336">
        <f t="shared" si="376"/>
        <v>381</v>
      </c>
    </row>
    <row r="7337" spans="1:2" x14ac:dyDescent="0.35">
      <c r="A7337" t="s">
        <v>1019</v>
      </c>
      <c r="B7337">
        <f t="shared" si="376"/>
        <v>387</v>
      </c>
    </row>
    <row r="7338" spans="1:2" x14ac:dyDescent="0.35">
      <c r="A7338" t="s">
        <v>1033</v>
      </c>
      <c r="B7338">
        <f t="shared" si="376"/>
        <v>390</v>
      </c>
    </row>
    <row r="7339" spans="1:2" x14ac:dyDescent="0.35">
      <c r="A7339" t="s">
        <v>1047</v>
      </c>
      <c r="B7339">
        <f t="shared" si="376"/>
        <v>395</v>
      </c>
    </row>
    <row r="7340" spans="1:2" x14ac:dyDescent="0.35">
      <c r="A7340" t="s">
        <v>1068</v>
      </c>
      <c r="B7340">
        <f t="shared" si="376"/>
        <v>396</v>
      </c>
    </row>
    <row r="7341" spans="1:2" x14ac:dyDescent="0.35">
      <c r="A7341" t="s">
        <v>1238</v>
      </c>
      <c r="B7341">
        <f t="shared" si="376"/>
        <v>398</v>
      </c>
    </row>
    <row r="7342" spans="1:2" x14ac:dyDescent="0.35">
      <c r="A7342" t="s">
        <v>1229</v>
      </c>
      <c r="B7342">
        <f t="shared" si="376"/>
        <v>397</v>
      </c>
    </row>
    <row r="7343" spans="1:2" x14ac:dyDescent="0.35">
      <c r="A7343" t="s">
        <v>1068</v>
      </c>
      <c r="B7343">
        <f t="shared" si="376"/>
        <v>396</v>
      </c>
    </row>
    <row r="7344" spans="1:2" x14ac:dyDescent="0.35">
      <c r="A7344" t="s">
        <v>1036</v>
      </c>
      <c r="B7344">
        <f t="shared" si="376"/>
        <v>392</v>
      </c>
    </row>
    <row r="7345" spans="1:2" x14ac:dyDescent="0.35">
      <c r="A7345" t="s">
        <v>1024</v>
      </c>
      <c r="B7345">
        <f t="shared" si="376"/>
        <v>389</v>
      </c>
    </row>
    <row r="7346" spans="1:2" x14ac:dyDescent="0.35">
      <c r="A7346" t="s">
        <v>1012</v>
      </c>
      <c r="B7346">
        <f t="shared" si="376"/>
        <v>384</v>
      </c>
    </row>
    <row r="7347" spans="1:2" x14ac:dyDescent="0.35">
      <c r="A7347" t="s">
        <v>1011</v>
      </c>
      <c r="B7347">
        <f t="shared" si="376"/>
        <v>380</v>
      </c>
    </row>
    <row r="7348" spans="1:2" x14ac:dyDescent="0.35">
      <c r="A7348" t="s">
        <v>1023</v>
      </c>
      <c r="B7348">
        <f t="shared" si="376"/>
        <v>374</v>
      </c>
    </row>
    <row r="7349" spans="1:2" x14ac:dyDescent="0.35">
      <c r="A7349" t="s">
        <v>1008</v>
      </c>
      <c r="B7349">
        <f t="shared" si="376"/>
        <v>369</v>
      </c>
    </row>
    <row r="7350" spans="1:2" x14ac:dyDescent="0.35">
      <c r="A7350" t="s">
        <v>1034</v>
      </c>
      <c r="B7350">
        <f t="shared" si="376"/>
        <v>364</v>
      </c>
    </row>
    <row r="7351" spans="1:2" x14ac:dyDescent="0.35">
      <c r="A7351" t="s">
        <v>1040</v>
      </c>
      <c r="B7351">
        <f t="shared" si="376"/>
        <v>361</v>
      </c>
    </row>
    <row r="7352" spans="1:2" x14ac:dyDescent="0.35">
      <c r="A7352" t="s">
        <v>1067</v>
      </c>
      <c r="B7352">
        <f t="shared" si="376"/>
        <v>357</v>
      </c>
    </row>
    <row r="7353" spans="1:2" x14ac:dyDescent="0.35">
      <c r="A7353" t="s">
        <v>1223</v>
      </c>
      <c r="B7353">
        <f t="shared" si="376"/>
        <v>356</v>
      </c>
    </row>
    <row r="7354" spans="1:2" x14ac:dyDescent="0.35">
      <c r="A7354" t="s">
        <v>1237</v>
      </c>
      <c r="B7354">
        <f t="shared" si="376"/>
        <v>355</v>
      </c>
    </row>
    <row r="7355" spans="1:2" x14ac:dyDescent="0.35">
      <c r="A7355" t="s">
        <v>1067</v>
      </c>
      <c r="B7355">
        <f t="shared" si="376"/>
        <v>357</v>
      </c>
    </row>
    <row r="7356" spans="1:2" x14ac:dyDescent="0.35">
      <c r="A7356" t="s">
        <v>1066</v>
      </c>
      <c r="B7356">
        <f t="shared" si="376"/>
        <v>358</v>
      </c>
    </row>
    <row r="7357" spans="1:2" x14ac:dyDescent="0.35">
      <c r="A7357" t="s">
        <v>1037</v>
      </c>
      <c r="B7357">
        <f t="shared" si="376"/>
        <v>362</v>
      </c>
    </row>
    <row r="7358" spans="1:2" x14ac:dyDescent="0.35">
      <c r="A7358" t="s">
        <v>1042</v>
      </c>
      <c r="B7358">
        <f t="shared" si="376"/>
        <v>365</v>
      </c>
    </row>
    <row r="7359" spans="1:2" x14ac:dyDescent="0.35">
      <c r="A7359" t="s">
        <v>1007</v>
      </c>
      <c r="B7359">
        <f t="shared" si="376"/>
        <v>371</v>
      </c>
    </row>
    <row r="7360" spans="1:2" x14ac:dyDescent="0.35">
      <c r="A7360" t="s">
        <v>1030</v>
      </c>
      <c r="B7360">
        <f t="shared" si="376"/>
        <v>375</v>
      </c>
    </row>
    <row r="7361" spans="1:2" x14ac:dyDescent="0.35">
      <c r="A7361" t="s">
        <v>1043</v>
      </c>
      <c r="B7361">
        <f t="shared" si="376"/>
        <v>381</v>
      </c>
    </row>
    <row r="7362" spans="1:2" x14ac:dyDescent="0.35">
      <c r="A7362" t="s">
        <v>1031</v>
      </c>
      <c r="B7362">
        <f t="shared" si="376"/>
        <v>385</v>
      </c>
    </row>
    <row r="7363" spans="1:2" x14ac:dyDescent="0.35">
      <c r="A7363" t="s">
        <v>1033</v>
      </c>
      <c r="B7363">
        <f t="shared" si="376"/>
        <v>390</v>
      </c>
    </row>
    <row r="7364" spans="1:2" x14ac:dyDescent="0.35">
      <c r="A7364" t="s">
        <v>1039</v>
      </c>
      <c r="B7364">
        <f t="shared" ref="B7364:B7427" si="377">+VALUE(RIGHT(LEFT(A7364,13),3))</f>
        <v>393</v>
      </c>
    </row>
    <row r="7365" spans="1:2" x14ac:dyDescent="0.35">
      <c r="A7365" t="s">
        <v>1068</v>
      </c>
      <c r="B7365">
        <f t="shared" si="377"/>
        <v>396</v>
      </c>
    </row>
    <row r="7366" spans="1:2" x14ac:dyDescent="0.35">
      <c r="A7366" t="s">
        <v>1068</v>
      </c>
      <c r="B7366">
        <f t="shared" si="377"/>
        <v>396</v>
      </c>
    </row>
    <row r="7367" spans="1:2" x14ac:dyDescent="0.35">
      <c r="A7367" t="s">
        <v>1229</v>
      </c>
      <c r="B7367">
        <f t="shared" si="377"/>
        <v>397</v>
      </c>
    </row>
    <row r="7368" spans="1:2" x14ac:dyDescent="0.35">
      <c r="A7368" t="s">
        <v>1047</v>
      </c>
      <c r="B7368">
        <f t="shared" si="377"/>
        <v>395</v>
      </c>
    </row>
    <row r="7369" spans="1:2" x14ac:dyDescent="0.35">
      <c r="A7369" t="s">
        <v>1039</v>
      </c>
      <c r="B7369">
        <f t="shared" si="377"/>
        <v>393</v>
      </c>
    </row>
    <row r="7370" spans="1:2" x14ac:dyDescent="0.35">
      <c r="A7370" t="s">
        <v>1024</v>
      </c>
      <c r="B7370">
        <f t="shared" si="377"/>
        <v>389</v>
      </c>
    </row>
    <row r="7371" spans="1:2" x14ac:dyDescent="0.35">
      <c r="A7371" t="s">
        <v>1013</v>
      </c>
      <c r="B7371">
        <f t="shared" si="377"/>
        <v>386</v>
      </c>
    </row>
    <row r="7372" spans="1:2" x14ac:dyDescent="0.35">
      <c r="A7372" t="s">
        <v>1011</v>
      </c>
      <c r="B7372">
        <f t="shared" si="377"/>
        <v>380</v>
      </c>
    </row>
    <row r="7373" spans="1:2" x14ac:dyDescent="0.35">
      <c r="A7373" t="s">
        <v>1030</v>
      </c>
      <c r="B7373">
        <f t="shared" si="377"/>
        <v>375</v>
      </c>
    </row>
    <row r="7374" spans="1:2" x14ac:dyDescent="0.35">
      <c r="A7374" t="s">
        <v>1009</v>
      </c>
      <c r="B7374">
        <f t="shared" si="377"/>
        <v>370</v>
      </c>
    </row>
    <row r="7375" spans="1:2" x14ac:dyDescent="0.35">
      <c r="A7375" t="s">
        <v>1022</v>
      </c>
      <c r="B7375">
        <f t="shared" si="377"/>
        <v>366</v>
      </c>
    </row>
    <row r="7376" spans="1:2" x14ac:dyDescent="0.35">
      <c r="A7376" t="s">
        <v>1040</v>
      </c>
      <c r="B7376">
        <f t="shared" si="377"/>
        <v>361</v>
      </c>
    </row>
    <row r="7377" spans="1:2" x14ac:dyDescent="0.35">
      <c r="A7377" t="s">
        <v>1046</v>
      </c>
      <c r="B7377">
        <f t="shared" si="377"/>
        <v>359</v>
      </c>
    </row>
    <row r="7378" spans="1:2" x14ac:dyDescent="0.35">
      <c r="A7378" t="s">
        <v>1223</v>
      </c>
      <c r="B7378">
        <f t="shared" si="377"/>
        <v>356</v>
      </c>
    </row>
    <row r="7379" spans="1:2" x14ac:dyDescent="0.35">
      <c r="A7379" t="s">
        <v>1067</v>
      </c>
      <c r="B7379">
        <f t="shared" si="377"/>
        <v>357</v>
      </c>
    </row>
    <row r="7380" spans="1:2" x14ac:dyDescent="0.35">
      <c r="A7380" t="s">
        <v>1223</v>
      </c>
      <c r="B7380">
        <f t="shared" si="377"/>
        <v>356</v>
      </c>
    </row>
    <row r="7381" spans="1:2" x14ac:dyDescent="0.35">
      <c r="A7381" t="s">
        <v>1046</v>
      </c>
      <c r="B7381">
        <f t="shared" si="377"/>
        <v>359</v>
      </c>
    </row>
    <row r="7382" spans="1:2" x14ac:dyDescent="0.35">
      <c r="A7382" t="s">
        <v>1040</v>
      </c>
      <c r="B7382">
        <f t="shared" si="377"/>
        <v>361</v>
      </c>
    </row>
    <row r="7383" spans="1:2" x14ac:dyDescent="0.35">
      <c r="A7383" t="s">
        <v>1042</v>
      </c>
      <c r="B7383">
        <f t="shared" si="377"/>
        <v>365</v>
      </c>
    </row>
    <row r="7384" spans="1:2" x14ac:dyDescent="0.35">
      <c r="A7384" t="s">
        <v>1008</v>
      </c>
      <c r="B7384">
        <f t="shared" si="377"/>
        <v>369</v>
      </c>
    </row>
    <row r="7385" spans="1:2" x14ac:dyDescent="0.35">
      <c r="A7385" t="s">
        <v>1030</v>
      </c>
      <c r="B7385">
        <f t="shared" si="377"/>
        <v>375</v>
      </c>
    </row>
    <row r="7386" spans="1:2" x14ac:dyDescent="0.35">
      <c r="A7386" t="s">
        <v>1020</v>
      </c>
      <c r="B7386">
        <f t="shared" si="377"/>
        <v>378</v>
      </c>
    </row>
    <row r="7387" spans="1:2" x14ac:dyDescent="0.35">
      <c r="A7387" t="s">
        <v>1012</v>
      </c>
      <c r="B7387">
        <f t="shared" si="377"/>
        <v>384</v>
      </c>
    </row>
    <row r="7388" spans="1:2" x14ac:dyDescent="0.35">
      <c r="A7388" t="s">
        <v>1019</v>
      </c>
      <c r="B7388">
        <f t="shared" si="377"/>
        <v>387</v>
      </c>
    </row>
    <row r="7389" spans="1:2" x14ac:dyDescent="0.35">
      <c r="A7389" t="s">
        <v>1036</v>
      </c>
      <c r="B7389">
        <f t="shared" si="377"/>
        <v>392</v>
      </c>
    </row>
    <row r="7390" spans="1:2" x14ac:dyDescent="0.35">
      <c r="A7390" t="s">
        <v>1039</v>
      </c>
      <c r="B7390">
        <f t="shared" si="377"/>
        <v>393</v>
      </c>
    </row>
    <row r="7391" spans="1:2" x14ac:dyDescent="0.35">
      <c r="A7391" t="s">
        <v>1047</v>
      </c>
      <c r="B7391">
        <f t="shared" si="377"/>
        <v>395</v>
      </c>
    </row>
    <row r="7392" spans="1:2" x14ac:dyDescent="0.35">
      <c r="A7392" t="s">
        <v>1047</v>
      </c>
      <c r="B7392">
        <f t="shared" si="377"/>
        <v>395</v>
      </c>
    </row>
    <row r="7393" spans="1:2" x14ac:dyDescent="0.35">
      <c r="A7393" t="s">
        <v>1047</v>
      </c>
      <c r="B7393">
        <f t="shared" si="377"/>
        <v>395</v>
      </c>
    </row>
    <row r="7394" spans="1:2" x14ac:dyDescent="0.35">
      <c r="A7394" t="s">
        <v>1036</v>
      </c>
      <c r="B7394">
        <f t="shared" si="377"/>
        <v>392</v>
      </c>
    </row>
    <row r="7395" spans="1:2" x14ac:dyDescent="0.35">
      <c r="A7395" t="s">
        <v>1033</v>
      </c>
      <c r="B7395">
        <f t="shared" si="377"/>
        <v>390</v>
      </c>
    </row>
    <row r="7396" spans="1:2" x14ac:dyDescent="0.35">
      <c r="A7396" t="s">
        <v>1013</v>
      </c>
      <c r="B7396">
        <f t="shared" si="377"/>
        <v>386</v>
      </c>
    </row>
    <row r="7397" spans="1:2" x14ac:dyDescent="0.35">
      <c r="A7397" t="s">
        <v>1017</v>
      </c>
      <c r="B7397">
        <f t="shared" si="377"/>
        <v>382</v>
      </c>
    </row>
    <row r="7398" spans="1:2" x14ac:dyDescent="0.35">
      <c r="A7398" t="s">
        <v>1016</v>
      </c>
      <c r="B7398">
        <f t="shared" si="377"/>
        <v>377</v>
      </c>
    </row>
    <row r="7399" spans="1:2" x14ac:dyDescent="0.35">
      <c r="A7399" t="s">
        <v>1021</v>
      </c>
      <c r="B7399">
        <f t="shared" si="377"/>
        <v>373</v>
      </c>
    </row>
    <row r="7400" spans="1:2" x14ac:dyDescent="0.35">
      <c r="A7400" t="s">
        <v>1014</v>
      </c>
      <c r="B7400">
        <f t="shared" si="377"/>
        <v>368</v>
      </c>
    </row>
    <row r="7401" spans="1:2" x14ac:dyDescent="0.35">
      <c r="A7401" t="s">
        <v>1042</v>
      </c>
      <c r="B7401">
        <f t="shared" si="377"/>
        <v>365</v>
      </c>
    </row>
    <row r="7402" spans="1:2" x14ac:dyDescent="0.35">
      <c r="A7402" t="s">
        <v>1040</v>
      </c>
      <c r="B7402">
        <f t="shared" si="377"/>
        <v>361</v>
      </c>
    </row>
    <row r="7403" spans="1:2" x14ac:dyDescent="0.35">
      <c r="A7403" t="s">
        <v>1045</v>
      </c>
      <c r="B7403">
        <f t="shared" si="377"/>
        <v>360</v>
      </c>
    </row>
    <row r="7404" spans="1:2" x14ac:dyDescent="0.35">
      <c r="A7404" t="s">
        <v>1066</v>
      </c>
      <c r="B7404">
        <f t="shared" si="377"/>
        <v>358</v>
      </c>
    </row>
    <row r="7405" spans="1:2" x14ac:dyDescent="0.35">
      <c r="A7405" t="s">
        <v>1046</v>
      </c>
      <c r="B7405">
        <f t="shared" si="377"/>
        <v>359</v>
      </c>
    </row>
    <row r="7406" spans="1:2" x14ac:dyDescent="0.35">
      <c r="A7406" t="s">
        <v>1046</v>
      </c>
      <c r="B7406">
        <f t="shared" si="377"/>
        <v>359</v>
      </c>
    </row>
    <row r="7407" spans="1:2" x14ac:dyDescent="0.35">
      <c r="A7407" t="s">
        <v>1037</v>
      </c>
      <c r="B7407">
        <f t="shared" si="377"/>
        <v>362</v>
      </c>
    </row>
    <row r="7408" spans="1:2" x14ac:dyDescent="0.35">
      <c r="A7408" t="s">
        <v>1034</v>
      </c>
      <c r="B7408">
        <f t="shared" si="377"/>
        <v>364</v>
      </c>
    </row>
    <row r="7409" spans="1:2" x14ac:dyDescent="0.35">
      <c r="A7409" t="s">
        <v>1008</v>
      </c>
      <c r="B7409">
        <f t="shared" si="377"/>
        <v>369</v>
      </c>
    </row>
    <row r="7410" spans="1:2" x14ac:dyDescent="0.35">
      <c r="A7410" t="s">
        <v>1006</v>
      </c>
      <c r="B7410">
        <f t="shared" si="377"/>
        <v>372</v>
      </c>
    </row>
    <row r="7411" spans="1:2" x14ac:dyDescent="0.35">
      <c r="A7411" t="s">
        <v>1020</v>
      </c>
      <c r="B7411">
        <f t="shared" si="377"/>
        <v>378</v>
      </c>
    </row>
    <row r="7412" spans="1:2" x14ac:dyDescent="0.35">
      <c r="A7412" t="s">
        <v>1043</v>
      </c>
      <c r="B7412">
        <f t="shared" si="377"/>
        <v>381</v>
      </c>
    </row>
    <row r="7413" spans="1:2" x14ac:dyDescent="0.35">
      <c r="A7413" t="s">
        <v>1013</v>
      </c>
      <c r="B7413">
        <f t="shared" si="377"/>
        <v>386</v>
      </c>
    </row>
    <row r="7414" spans="1:2" x14ac:dyDescent="0.35">
      <c r="A7414" t="s">
        <v>1018</v>
      </c>
      <c r="B7414">
        <f t="shared" si="377"/>
        <v>388</v>
      </c>
    </row>
    <row r="7415" spans="1:2" x14ac:dyDescent="0.35">
      <c r="A7415" t="s">
        <v>1036</v>
      </c>
      <c r="B7415">
        <f t="shared" si="377"/>
        <v>392</v>
      </c>
    </row>
    <row r="7416" spans="1:2" x14ac:dyDescent="0.35">
      <c r="A7416" t="s">
        <v>1036</v>
      </c>
      <c r="B7416">
        <f t="shared" si="377"/>
        <v>392</v>
      </c>
    </row>
    <row r="7417" spans="1:2" x14ac:dyDescent="0.35">
      <c r="A7417" t="s">
        <v>1041</v>
      </c>
      <c r="B7417">
        <f t="shared" si="377"/>
        <v>394</v>
      </c>
    </row>
    <row r="7418" spans="1:2" x14ac:dyDescent="0.35">
      <c r="A7418" t="s">
        <v>1036</v>
      </c>
      <c r="B7418">
        <f t="shared" si="377"/>
        <v>392</v>
      </c>
    </row>
    <row r="7419" spans="1:2" x14ac:dyDescent="0.35">
      <c r="A7419" t="s">
        <v>1036</v>
      </c>
      <c r="B7419">
        <f t="shared" si="377"/>
        <v>392</v>
      </c>
    </row>
    <row r="7420" spans="1:2" x14ac:dyDescent="0.35">
      <c r="A7420" t="s">
        <v>1018</v>
      </c>
      <c r="B7420">
        <f t="shared" si="377"/>
        <v>388</v>
      </c>
    </row>
    <row r="7421" spans="1:2" x14ac:dyDescent="0.35">
      <c r="A7421" t="s">
        <v>1239</v>
      </c>
      <c r="B7421">
        <f t="shared" si="377"/>
        <v>102</v>
      </c>
    </row>
    <row r="7422" spans="1:2" x14ac:dyDescent="0.35">
      <c r="B7422" t="e">
        <f t="shared" si="377"/>
        <v>#VALUE!</v>
      </c>
    </row>
    <row r="7423" spans="1:2" x14ac:dyDescent="0.35">
      <c r="A7423" t="s">
        <v>1194</v>
      </c>
      <c r="B7423" t="e">
        <f t="shared" si="377"/>
        <v>#VALUE!</v>
      </c>
    </row>
    <row r="7424" spans="1:2" x14ac:dyDescent="0.35">
      <c r="A7424" t="s">
        <v>1195</v>
      </c>
      <c r="B7424" t="e">
        <f t="shared" si="377"/>
        <v>#VALUE!</v>
      </c>
    </row>
    <row r="7425" spans="1:2" x14ac:dyDescent="0.35">
      <c r="A7425" t="s">
        <v>1196</v>
      </c>
      <c r="B7425" t="e">
        <f t="shared" si="377"/>
        <v>#VALUE!</v>
      </c>
    </row>
    <row r="7426" spans="1:2" x14ac:dyDescent="0.35">
      <c r="B7426" t="e">
        <f t="shared" si="377"/>
        <v>#VALUE!</v>
      </c>
    </row>
    <row r="7427" spans="1:2" x14ac:dyDescent="0.35">
      <c r="A7427" t="s">
        <v>1197</v>
      </c>
      <c r="B7427" t="e">
        <f t="shared" si="377"/>
        <v>#VALUE!</v>
      </c>
    </row>
    <row r="7428" spans="1:2" x14ac:dyDescent="0.35">
      <c r="A7428" t="s">
        <v>1021</v>
      </c>
      <c r="B7428">
        <f t="shared" ref="B7428:B7491" si="378">+VALUE(RIGHT(LEFT(A7428,13),3))</f>
        <v>373</v>
      </c>
    </row>
    <row r="7429" spans="1:2" x14ac:dyDescent="0.35">
      <c r="A7429" t="s">
        <v>1010</v>
      </c>
      <c r="B7429">
        <f t="shared" si="378"/>
        <v>376</v>
      </c>
    </row>
    <row r="7430" spans="1:2" x14ac:dyDescent="0.35">
      <c r="A7430" t="s">
        <v>1017</v>
      </c>
      <c r="B7430">
        <f t="shared" si="378"/>
        <v>382</v>
      </c>
    </row>
    <row r="7431" spans="1:2" x14ac:dyDescent="0.35">
      <c r="A7431" t="s">
        <v>1031</v>
      </c>
      <c r="B7431">
        <f t="shared" si="378"/>
        <v>385</v>
      </c>
    </row>
    <row r="7432" spans="1:2" x14ac:dyDescent="0.35">
      <c r="A7432" t="s">
        <v>1033</v>
      </c>
      <c r="B7432">
        <f t="shared" si="378"/>
        <v>390</v>
      </c>
    </row>
    <row r="7433" spans="1:2" x14ac:dyDescent="0.35">
      <c r="A7433" t="s">
        <v>1035</v>
      </c>
      <c r="B7433">
        <f t="shared" si="378"/>
        <v>391</v>
      </c>
    </row>
    <row r="7434" spans="1:2" x14ac:dyDescent="0.35">
      <c r="A7434" t="s">
        <v>1041</v>
      </c>
      <c r="B7434">
        <f t="shared" si="378"/>
        <v>394</v>
      </c>
    </row>
    <row r="7435" spans="1:2" x14ac:dyDescent="0.35">
      <c r="A7435" t="s">
        <v>1041</v>
      </c>
      <c r="B7435">
        <f t="shared" si="378"/>
        <v>394</v>
      </c>
    </row>
    <row r="7436" spans="1:2" x14ac:dyDescent="0.35">
      <c r="A7436" t="s">
        <v>1041</v>
      </c>
      <c r="B7436">
        <f t="shared" si="378"/>
        <v>394</v>
      </c>
    </row>
    <row r="7437" spans="1:2" x14ac:dyDescent="0.35">
      <c r="A7437" t="s">
        <v>1036</v>
      </c>
      <c r="B7437">
        <f t="shared" si="378"/>
        <v>392</v>
      </c>
    </row>
    <row r="7438" spans="1:2" x14ac:dyDescent="0.35">
      <c r="A7438" t="s">
        <v>1035</v>
      </c>
      <c r="B7438">
        <f t="shared" si="378"/>
        <v>391</v>
      </c>
    </row>
    <row r="7439" spans="1:2" x14ac:dyDescent="0.35">
      <c r="A7439" t="s">
        <v>1019</v>
      </c>
      <c r="B7439">
        <f t="shared" si="378"/>
        <v>387</v>
      </c>
    </row>
    <row r="7440" spans="1:2" x14ac:dyDescent="0.35">
      <c r="A7440" t="s">
        <v>1012</v>
      </c>
      <c r="B7440">
        <f t="shared" si="378"/>
        <v>384</v>
      </c>
    </row>
    <row r="7441" spans="1:2" x14ac:dyDescent="0.35">
      <c r="A7441" t="s">
        <v>1020</v>
      </c>
      <c r="B7441">
        <f t="shared" si="378"/>
        <v>378</v>
      </c>
    </row>
    <row r="7442" spans="1:2" x14ac:dyDescent="0.35">
      <c r="A7442" t="s">
        <v>1023</v>
      </c>
      <c r="B7442">
        <f t="shared" si="378"/>
        <v>374</v>
      </c>
    </row>
    <row r="7443" spans="1:2" x14ac:dyDescent="0.35">
      <c r="A7443" t="s">
        <v>1008</v>
      </c>
      <c r="B7443">
        <f t="shared" si="378"/>
        <v>369</v>
      </c>
    </row>
    <row r="7444" spans="1:2" x14ac:dyDescent="0.35">
      <c r="A7444" t="s">
        <v>1022</v>
      </c>
      <c r="B7444">
        <f t="shared" si="378"/>
        <v>366</v>
      </c>
    </row>
    <row r="7445" spans="1:2" x14ac:dyDescent="0.35">
      <c r="A7445" t="s">
        <v>1037</v>
      </c>
      <c r="B7445">
        <f t="shared" si="378"/>
        <v>362</v>
      </c>
    </row>
    <row r="7446" spans="1:2" x14ac:dyDescent="0.35">
      <c r="A7446" t="s">
        <v>1045</v>
      </c>
      <c r="B7446">
        <f t="shared" si="378"/>
        <v>360</v>
      </c>
    </row>
    <row r="7447" spans="1:2" x14ac:dyDescent="0.35">
      <c r="A7447" t="s">
        <v>1066</v>
      </c>
      <c r="B7447">
        <f t="shared" si="378"/>
        <v>358</v>
      </c>
    </row>
    <row r="7448" spans="1:2" x14ac:dyDescent="0.35">
      <c r="A7448" t="s">
        <v>1066</v>
      </c>
      <c r="B7448">
        <f t="shared" si="378"/>
        <v>358</v>
      </c>
    </row>
    <row r="7449" spans="1:2" x14ac:dyDescent="0.35">
      <c r="A7449" t="s">
        <v>1066</v>
      </c>
      <c r="B7449">
        <f t="shared" si="378"/>
        <v>358</v>
      </c>
    </row>
    <row r="7450" spans="1:2" x14ac:dyDescent="0.35">
      <c r="A7450" t="s">
        <v>1040</v>
      </c>
      <c r="B7450">
        <f t="shared" si="378"/>
        <v>361</v>
      </c>
    </row>
    <row r="7451" spans="1:2" x14ac:dyDescent="0.35">
      <c r="A7451" t="s">
        <v>1038</v>
      </c>
      <c r="B7451">
        <f t="shared" si="378"/>
        <v>363</v>
      </c>
    </row>
    <row r="7452" spans="1:2" x14ac:dyDescent="0.35">
      <c r="A7452" t="s">
        <v>1014</v>
      </c>
      <c r="B7452">
        <f t="shared" si="378"/>
        <v>368</v>
      </c>
    </row>
    <row r="7453" spans="1:2" x14ac:dyDescent="0.35">
      <c r="A7453" t="s">
        <v>1007</v>
      </c>
      <c r="B7453">
        <f t="shared" si="378"/>
        <v>371</v>
      </c>
    </row>
    <row r="7454" spans="1:2" x14ac:dyDescent="0.35">
      <c r="A7454" t="s">
        <v>1016</v>
      </c>
      <c r="B7454">
        <f t="shared" si="378"/>
        <v>377</v>
      </c>
    </row>
    <row r="7455" spans="1:2" x14ac:dyDescent="0.35">
      <c r="A7455" t="s">
        <v>1011</v>
      </c>
      <c r="B7455">
        <f t="shared" si="378"/>
        <v>380</v>
      </c>
    </row>
    <row r="7456" spans="1:2" x14ac:dyDescent="0.35">
      <c r="A7456" t="s">
        <v>1031</v>
      </c>
      <c r="B7456">
        <f t="shared" si="378"/>
        <v>385</v>
      </c>
    </row>
    <row r="7457" spans="1:2" x14ac:dyDescent="0.35">
      <c r="A7457" t="s">
        <v>1018</v>
      </c>
      <c r="B7457">
        <f t="shared" si="378"/>
        <v>388</v>
      </c>
    </row>
    <row r="7458" spans="1:2" x14ac:dyDescent="0.35">
      <c r="A7458" t="s">
        <v>1039</v>
      </c>
      <c r="B7458">
        <f t="shared" si="378"/>
        <v>393</v>
      </c>
    </row>
    <row r="7459" spans="1:2" x14ac:dyDescent="0.35">
      <c r="A7459" t="s">
        <v>1039</v>
      </c>
      <c r="B7459">
        <f t="shared" si="378"/>
        <v>393</v>
      </c>
    </row>
    <row r="7460" spans="1:2" x14ac:dyDescent="0.35">
      <c r="A7460" t="s">
        <v>1047</v>
      </c>
      <c r="B7460">
        <f t="shared" si="378"/>
        <v>395</v>
      </c>
    </row>
    <row r="7461" spans="1:2" x14ac:dyDescent="0.35">
      <c r="A7461" t="s">
        <v>1041</v>
      </c>
      <c r="B7461">
        <f t="shared" si="378"/>
        <v>394</v>
      </c>
    </row>
    <row r="7462" spans="1:2" x14ac:dyDescent="0.35">
      <c r="A7462" t="s">
        <v>1039</v>
      </c>
      <c r="B7462">
        <f t="shared" si="378"/>
        <v>393</v>
      </c>
    </row>
    <row r="7463" spans="1:2" x14ac:dyDescent="0.35">
      <c r="A7463" t="s">
        <v>1033</v>
      </c>
      <c r="B7463">
        <f t="shared" si="378"/>
        <v>390</v>
      </c>
    </row>
    <row r="7464" spans="1:2" x14ac:dyDescent="0.35">
      <c r="A7464" t="s">
        <v>1018</v>
      </c>
      <c r="B7464">
        <f t="shared" si="378"/>
        <v>388</v>
      </c>
    </row>
    <row r="7465" spans="1:2" x14ac:dyDescent="0.35">
      <c r="A7465" t="s">
        <v>1032</v>
      </c>
      <c r="B7465">
        <f t="shared" si="378"/>
        <v>383</v>
      </c>
    </row>
    <row r="7466" spans="1:2" x14ac:dyDescent="0.35">
      <c r="A7466" t="s">
        <v>1044</v>
      </c>
      <c r="B7466">
        <f t="shared" si="378"/>
        <v>379</v>
      </c>
    </row>
    <row r="7467" spans="1:2" x14ac:dyDescent="0.35">
      <c r="A7467" t="s">
        <v>1023</v>
      </c>
      <c r="B7467">
        <f t="shared" si="378"/>
        <v>374</v>
      </c>
    </row>
    <row r="7468" spans="1:2" x14ac:dyDescent="0.35">
      <c r="A7468" t="s">
        <v>1009</v>
      </c>
      <c r="B7468">
        <f t="shared" si="378"/>
        <v>370</v>
      </c>
    </row>
    <row r="7469" spans="1:2" x14ac:dyDescent="0.35">
      <c r="A7469" t="s">
        <v>1042</v>
      </c>
      <c r="B7469">
        <f t="shared" si="378"/>
        <v>365</v>
      </c>
    </row>
    <row r="7470" spans="1:2" x14ac:dyDescent="0.35">
      <c r="A7470" t="s">
        <v>1037</v>
      </c>
      <c r="B7470">
        <f t="shared" si="378"/>
        <v>362</v>
      </c>
    </row>
    <row r="7471" spans="1:2" x14ac:dyDescent="0.35">
      <c r="A7471" t="s">
        <v>1046</v>
      </c>
      <c r="B7471">
        <f t="shared" si="378"/>
        <v>359</v>
      </c>
    </row>
    <row r="7472" spans="1:2" x14ac:dyDescent="0.35">
      <c r="A7472" t="s">
        <v>1066</v>
      </c>
      <c r="B7472">
        <f t="shared" si="378"/>
        <v>358</v>
      </c>
    </row>
    <row r="7473" spans="1:2" x14ac:dyDescent="0.35">
      <c r="A7473" t="s">
        <v>1067</v>
      </c>
      <c r="B7473">
        <f t="shared" si="378"/>
        <v>357</v>
      </c>
    </row>
    <row r="7474" spans="1:2" x14ac:dyDescent="0.35">
      <c r="A7474" t="s">
        <v>1046</v>
      </c>
      <c r="B7474">
        <f t="shared" si="378"/>
        <v>359</v>
      </c>
    </row>
    <row r="7475" spans="1:2" x14ac:dyDescent="0.35">
      <c r="A7475" t="s">
        <v>1045</v>
      </c>
      <c r="B7475">
        <f t="shared" si="378"/>
        <v>360</v>
      </c>
    </row>
    <row r="7476" spans="1:2" x14ac:dyDescent="0.35">
      <c r="A7476" t="s">
        <v>1034</v>
      </c>
      <c r="B7476">
        <f t="shared" si="378"/>
        <v>364</v>
      </c>
    </row>
    <row r="7477" spans="1:2" x14ac:dyDescent="0.35">
      <c r="A7477" t="s">
        <v>1022</v>
      </c>
      <c r="B7477">
        <f t="shared" si="378"/>
        <v>366</v>
      </c>
    </row>
    <row r="7478" spans="1:2" x14ac:dyDescent="0.35">
      <c r="A7478" t="s">
        <v>1006</v>
      </c>
      <c r="B7478">
        <f t="shared" si="378"/>
        <v>372</v>
      </c>
    </row>
    <row r="7479" spans="1:2" x14ac:dyDescent="0.35">
      <c r="A7479" t="s">
        <v>1010</v>
      </c>
      <c r="B7479">
        <f t="shared" si="378"/>
        <v>376</v>
      </c>
    </row>
    <row r="7480" spans="1:2" x14ac:dyDescent="0.35">
      <c r="A7480" t="s">
        <v>1043</v>
      </c>
      <c r="B7480">
        <f t="shared" si="378"/>
        <v>381</v>
      </c>
    </row>
    <row r="7481" spans="1:2" x14ac:dyDescent="0.35">
      <c r="A7481" t="s">
        <v>1012</v>
      </c>
      <c r="B7481">
        <f t="shared" si="378"/>
        <v>384</v>
      </c>
    </row>
    <row r="7482" spans="1:2" x14ac:dyDescent="0.35">
      <c r="A7482" t="s">
        <v>1033</v>
      </c>
      <c r="B7482">
        <f t="shared" si="378"/>
        <v>390</v>
      </c>
    </row>
    <row r="7483" spans="1:2" x14ac:dyDescent="0.35">
      <c r="A7483" t="s">
        <v>1036</v>
      </c>
      <c r="B7483">
        <f t="shared" si="378"/>
        <v>392</v>
      </c>
    </row>
    <row r="7484" spans="1:2" x14ac:dyDescent="0.35">
      <c r="A7484" t="s">
        <v>1047</v>
      </c>
      <c r="B7484">
        <f t="shared" si="378"/>
        <v>395</v>
      </c>
    </row>
    <row r="7485" spans="1:2" x14ac:dyDescent="0.35">
      <c r="A7485" t="s">
        <v>1041</v>
      </c>
      <c r="B7485">
        <f t="shared" si="378"/>
        <v>394</v>
      </c>
    </row>
    <row r="7486" spans="1:2" x14ac:dyDescent="0.35">
      <c r="A7486" t="s">
        <v>1047</v>
      </c>
      <c r="B7486">
        <f t="shared" si="378"/>
        <v>395</v>
      </c>
    </row>
    <row r="7487" spans="1:2" x14ac:dyDescent="0.35">
      <c r="A7487" t="s">
        <v>1039</v>
      </c>
      <c r="B7487">
        <f t="shared" si="378"/>
        <v>393</v>
      </c>
    </row>
    <row r="7488" spans="1:2" x14ac:dyDescent="0.35">
      <c r="A7488" t="s">
        <v>1035</v>
      </c>
      <c r="B7488">
        <f t="shared" si="378"/>
        <v>391</v>
      </c>
    </row>
    <row r="7489" spans="1:2" x14ac:dyDescent="0.35">
      <c r="A7489" t="s">
        <v>1019</v>
      </c>
      <c r="B7489">
        <f t="shared" si="378"/>
        <v>387</v>
      </c>
    </row>
    <row r="7490" spans="1:2" x14ac:dyDescent="0.35">
      <c r="A7490" t="s">
        <v>1012</v>
      </c>
      <c r="B7490">
        <f t="shared" si="378"/>
        <v>384</v>
      </c>
    </row>
    <row r="7491" spans="1:2" x14ac:dyDescent="0.35">
      <c r="A7491" t="s">
        <v>1020</v>
      </c>
      <c r="B7491">
        <f t="shared" si="378"/>
        <v>378</v>
      </c>
    </row>
    <row r="7492" spans="1:2" x14ac:dyDescent="0.35">
      <c r="A7492" t="s">
        <v>1023</v>
      </c>
      <c r="B7492">
        <f t="shared" ref="B7492:B7555" si="379">+VALUE(RIGHT(LEFT(A7492,13),3))</f>
        <v>374</v>
      </c>
    </row>
    <row r="7493" spans="1:2" x14ac:dyDescent="0.35">
      <c r="A7493" t="s">
        <v>1008</v>
      </c>
      <c r="B7493">
        <f t="shared" si="379"/>
        <v>369</v>
      </c>
    </row>
    <row r="7494" spans="1:2" x14ac:dyDescent="0.35">
      <c r="A7494" t="s">
        <v>1022</v>
      </c>
      <c r="B7494">
        <f t="shared" si="379"/>
        <v>366</v>
      </c>
    </row>
    <row r="7495" spans="1:2" x14ac:dyDescent="0.35">
      <c r="A7495" t="s">
        <v>1040</v>
      </c>
      <c r="B7495">
        <f t="shared" si="379"/>
        <v>361</v>
      </c>
    </row>
    <row r="7496" spans="1:2" x14ac:dyDescent="0.35">
      <c r="A7496" t="s">
        <v>1046</v>
      </c>
      <c r="B7496">
        <f t="shared" si="379"/>
        <v>359</v>
      </c>
    </row>
    <row r="7497" spans="1:2" x14ac:dyDescent="0.35">
      <c r="A7497" t="s">
        <v>1067</v>
      </c>
      <c r="B7497">
        <f t="shared" si="379"/>
        <v>357</v>
      </c>
    </row>
    <row r="7498" spans="1:2" x14ac:dyDescent="0.35">
      <c r="A7498" t="s">
        <v>1066</v>
      </c>
      <c r="B7498">
        <f t="shared" si="379"/>
        <v>358</v>
      </c>
    </row>
    <row r="7499" spans="1:2" x14ac:dyDescent="0.35">
      <c r="A7499" t="s">
        <v>1066</v>
      </c>
      <c r="B7499">
        <f t="shared" si="379"/>
        <v>358</v>
      </c>
    </row>
    <row r="7500" spans="1:2" x14ac:dyDescent="0.35">
      <c r="A7500" t="s">
        <v>1040</v>
      </c>
      <c r="B7500">
        <f t="shared" si="379"/>
        <v>361</v>
      </c>
    </row>
    <row r="7501" spans="1:2" x14ac:dyDescent="0.35">
      <c r="A7501" t="s">
        <v>1038</v>
      </c>
      <c r="B7501">
        <f t="shared" si="379"/>
        <v>363</v>
      </c>
    </row>
    <row r="7502" spans="1:2" x14ac:dyDescent="0.35">
      <c r="A7502" t="s">
        <v>1014</v>
      </c>
      <c r="B7502">
        <f t="shared" si="379"/>
        <v>368</v>
      </c>
    </row>
    <row r="7503" spans="1:2" x14ac:dyDescent="0.35">
      <c r="A7503" t="s">
        <v>1009</v>
      </c>
      <c r="B7503">
        <f t="shared" si="379"/>
        <v>370</v>
      </c>
    </row>
    <row r="7504" spans="1:2" x14ac:dyDescent="0.35">
      <c r="A7504" t="s">
        <v>1010</v>
      </c>
      <c r="B7504">
        <f t="shared" si="379"/>
        <v>376</v>
      </c>
    </row>
    <row r="7505" spans="1:2" x14ac:dyDescent="0.35">
      <c r="A7505" t="s">
        <v>1011</v>
      </c>
      <c r="B7505">
        <f t="shared" si="379"/>
        <v>380</v>
      </c>
    </row>
    <row r="7506" spans="1:2" x14ac:dyDescent="0.35">
      <c r="A7506" t="s">
        <v>1031</v>
      </c>
      <c r="B7506">
        <f t="shared" si="379"/>
        <v>385</v>
      </c>
    </row>
    <row r="7507" spans="1:2" x14ac:dyDescent="0.35">
      <c r="A7507" t="s">
        <v>1018</v>
      </c>
      <c r="B7507">
        <f t="shared" si="379"/>
        <v>388</v>
      </c>
    </row>
    <row r="7508" spans="1:2" x14ac:dyDescent="0.35">
      <c r="A7508" t="s">
        <v>1036</v>
      </c>
      <c r="B7508">
        <f t="shared" si="379"/>
        <v>392</v>
      </c>
    </row>
    <row r="7509" spans="1:2" x14ac:dyDescent="0.35">
      <c r="A7509" t="s">
        <v>1039</v>
      </c>
      <c r="B7509">
        <f t="shared" si="379"/>
        <v>393</v>
      </c>
    </row>
    <row r="7510" spans="1:2" x14ac:dyDescent="0.35">
      <c r="A7510" t="s">
        <v>1047</v>
      </c>
      <c r="B7510">
        <f t="shared" si="379"/>
        <v>395</v>
      </c>
    </row>
    <row r="7511" spans="1:2" x14ac:dyDescent="0.35">
      <c r="A7511" t="s">
        <v>1041</v>
      </c>
      <c r="B7511">
        <f t="shared" si="379"/>
        <v>394</v>
      </c>
    </row>
    <row r="7512" spans="1:2" x14ac:dyDescent="0.35">
      <c r="A7512" t="s">
        <v>1039</v>
      </c>
      <c r="B7512">
        <f t="shared" si="379"/>
        <v>393</v>
      </c>
    </row>
    <row r="7513" spans="1:2" x14ac:dyDescent="0.35">
      <c r="A7513" t="s">
        <v>1033</v>
      </c>
      <c r="B7513">
        <f t="shared" si="379"/>
        <v>390</v>
      </c>
    </row>
    <row r="7514" spans="1:2" x14ac:dyDescent="0.35">
      <c r="A7514" t="s">
        <v>1018</v>
      </c>
      <c r="B7514">
        <f t="shared" si="379"/>
        <v>388</v>
      </c>
    </row>
    <row r="7515" spans="1:2" x14ac:dyDescent="0.35">
      <c r="A7515" t="s">
        <v>1032</v>
      </c>
      <c r="B7515">
        <f t="shared" si="379"/>
        <v>383</v>
      </c>
    </row>
    <row r="7516" spans="1:2" x14ac:dyDescent="0.35">
      <c r="A7516" t="s">
        <v>1011</v>
      </c>
      <c r="B7516">
        <f t="shared" si="379"/>
        <v>380</v>
      </c>
    </row>
    <row r="7517" spans="1:2" x14ac:dyDescent="0.35">
      <c r="A7517" t="s">
        <v>1023</v>
      </c>
      <c r="B7517">
        <f t="shared" si="379"/>
        <v>374</v>
      </c>
    </row>
    <row r="7518" spans="1:2" x14ac:dyDescent="0.35">
      <c r="A7518" t="s">
        <v>1007</v>
      </c>
      <c r="B7518">
        <f t="shared" si="379"/>
        <v>371</v>
      </c>
    </row>
    <row r="7519" spans="1:2" x14ac:dyDescent="0.35">
      <c r="A7519" t="s">
        <v>1022</v>
      </c>
      <c r="B7519">
        <f t="shared" si="379"/>
        <v>366</v>
      </c>
    </row>
    <row r="7520" spans="1:2" x14ac:dyDescent="0.35">
      <c r="A7520" t="s">
        <v>1038</v>
      </c>
      <c r="B7520">
        <f t="shared" si="379"/>
        <v>363</v>
      </c>
    </row>
    <row r="7521" spans="1:2" x14ac:dyDescent="0.35">
      <c r="A7521" t="s">
        <v>1045</v>
      </c>
      <c r="B7521">
        <f t="shared" si="379"/>
        <v>360</v>
      </c>
    </row>
    <row r="7522" spans="1:2" x14ac:dyDescent="0.35">
      <c r="A7522" t="s">
        <v>1046</v>
      </c>
      <c r="B7522">
        <f t="shared" si="379"/>
        <v>359</v>
      </c>
    </row>
    <row r="7523" spans="1:2" x14ac:dyDescent="0.35">
      <c r="A7523" t="s">
        <v>1066</v>
      </c>
      <c r="B7523">
        <f t="shared" si="379"/>
        <v>358</v>
      </c>
    </row>
    <row r="7524" spans="1:2" x14ac:dyDescent="0.35">
      <c r="A7524" t="s">
        <v>1045</v>
      </c>
      <c r="B7524">
        <f t="shared" si="379"/>
        <v>360</v>
      </c>
    </row>
    <row r="7525" spans="1:2" x14ac:dyDescent="0.35">
      <c r="A7525" t="s">
        <v>1045</v>
      </c>
      <c r="B7525">
        <f t="shared" si="379"/>
        <v>360</v>
      </c>
    </row>
    <row r="7526" spans="1:2" x14ac:dyDescent="0.35">
      <c r="A7526" t="s">
        <v>1034</v>
      </c>
      <c r="B7526">
        <f t="shared" si="379"/>
        <v>364</v>
      </c>
    </row>
    <row r="7527" spans="1:2" x14ac:dyDescent="0.35">
      <c r="A7527" t="s">
        <v>1022</v>
      </c>
      <c r="B7527">
        <f t="shared" si="379"/>
        <v>366</v>
      </c>
    </row>
    <row r="7528" spans="1:2" x14ac:dyDescent="0.35">
      <c r="A7528" t="s">
        <v>1007</v>
      </c>
      <c r="B7528">
        <f t="shared" si="379"/>
        <v>371</v>
      </c>
    </row>
    <row r="7529" spans="1:2" x14ac:dyDescent="0.35">
      <c r="A7529" t="s">
        <v>1023</v>
      </c>
      <c r="B7529">
        <f t="shared" si="379"/>
        <v>374</v>
      </c>
    </row>
    <row r="7530" spans="1:2" x14ac:dyDescent="0.35">
      <c r="A7530" t="s">
        <v>1011</v>
      </c>
      <c r="B7530">
        <f t="shared" si="379"/>
        <v>380</v>
      </c>
    </row>
    <row r="7531" spans="1:2" x14ac:dyDescent="0.35">
      <c r="A7531" t="s">
        <v>1032</v>
      </c>
      <c r="B7531">
        <f t="shared" si="379"/>
        <v>383</v>
      </c>
    </row>
    <row r="7532" spans="1:2" x14ac:dyDescent="0.35">
      <c r="A7532" t="s">
        <v>1018</v>
      </c>
      <c r="B7532">
        <f t="shared" si="379"/>
        <v>388</v>
      </c>
    </row>
    <row r="7533" spans="1:2" x14ac:dyDescent="0.35">
      <c r="A7533" t="s">
        <v>1024</v>
      </c>
      <c r="B7533">
        <f t="shared" si="379"/>
        <v>389</v>
      </c>
    </row>
    <row r="7534" spans="1:2" x14ac:dyDescent="0.35">
      <c r="A7534" t="s">
        <v>1036</v>
      </c>
      <c r="B7534">
        <f t="shared" si="379"/>
        <v>392</v>
      </c>
    </row>
    <row r="7535" spans="1:2" x14ac:dyDescent="0.35">
      <c r="A7535" t="s">
        <v>1036</v>
      </c>
      <c r="B7535">
        <f t="shared" si="379"/>
        <v>392</v>
      </c>
    </row>
    <row r="7536" spans="1:2" x14ac:dyDescent="0.35">
      <c r="A7536" t="s">
        <v>1039</v>
      </c>
      <c r="B7536">
        <f t="shared" si="379"/>
        <v>393</v>
      </c>
    </row>
    <row r="7537" spans="1:2" x14ac:dyDescent="0.35">
      <c r="A7537" t="s">
        <v>1035</v>
      </c>
      <c r="B7537">
        <f t="shared" si="379"/>
        <v>391</v>
      </c>
    </row>
    <row r="7538" spans="1:2" x14ac:dyDescent="0.35">
      <c r="A7538" t="s">
        <v>1033</v>
      </c>
      <c r="B7538">
        <f t="shared" si="379"/>
        <v>390</v>
      </c>
    </row>
    <row r="7539" spans="1:2" x14ac:dyDescent="0.35">
      <c r="A7539" t="s">
        <v>1013</v>
      </c>
      <c r="B7539">
        <f t="shared" si="379"/>
        <v>386</v>
      </c>
    </row>
    <row r="7540" spans="1:2" x14ac:dyDescent="0.35">
      <c r="A7540" t="s">
        <v>1012</v>
      </c>
      <c r="B7540">
        <f t="shared" si="379"/>
        <v>384</v>
      </c>
    </row>
    <row r="7541" spans="1:2" x14ac:dyDescent="0.35">
      <c r="A7541" t="s">
        <v>1044</v>
      </c>
      <c r="B7541">
        <f t="shared" si="379"/>
        <v>379</v>
      </c>
    </row>
    <row r="7542" spans="1:2" x14ac:dyDescent="0.35">
      <c r="A7542" t="s">
        <v>1010</v>
      </c>
      <c r="B7542">
        <f t="shared" si="379"/>
        <v>376</v>
      </c>
    </row>
    <row r="7543" spans="1:2" x14ac:dyDescent="0.35">
      <c r="A7543" t="s">
        <v>1007</v>
      </c>
      <c r="B7543">
        <f t="shared" si="379"/>
        <v>371</v>
      </c>
    </row>
    <row r="7544" spans="1:2" x14ac:dyDescent="0.35">
      <c r="A7544" t="s">
        <v>1008</v>
      </c>
      <c r="B7544">
        <f t="shared" si="379"/>
        <v>369</v>
      </c>
    </row>
    <row r="7545" spans="1:2" x14ac:dyDescent="0.35">
      <c r="A7545" t="s">
        <v>1042</v>
      </c>
      <c r="B7545">
        <f t="shared" si="379"/>
        <v>365</v>
      </c>
    </row>
    <row r="7546" spans="1:2" x14ac:dyDescent="0.35">
      <c r="A7546" t="s">
        <v>1038</v>
      </c>
      <c r="B7546">
        <f t="shared" si="379"/>
        <v>363</v>
      </c>
    </row>
    <row r="7547" spans="1:2" x14ac:dyDescent="0.35">
      <c r="A7547" t="s">
        <v>1040</v>
      </c>
      <c r="B7547">
        <f t="shared" si="379"/>
        <v>361</v>
      </c>
    </row>
    <row r="7548" spans="1:2" x14ac:dyDescent="0.35">
      <c r="A7548" t="s">
        <v>1040</v>
      </c>
      <c r="B7548">
        <f t="shared" si="379"/>
        <v>361</v>
      </c>
    </row>
    <row r="7549" spans="1:2" x14ac:dyDescent="0.35">
      <c r="A7549" t="s">
        <v>1040</v>
      </c>
      <c r="B7549">
        <f t="shared" si="379"/>
        <v>361</v>
      </c>
    </row>
    <row r="7550" spans="1:2" x14ac:dyDescent="0.35">
      <c r="A7550" t="s">
        <v>1038</v>
      </c>
      <c r="B7550">
        <f t="shared" si="379"/>
        <v>363</v>
      </c>
    </row>
    <row r="7551" spans="1:2" x14ac:dyDescent="0.35">
      <c r="A7551" t="s">
        <v>1034</v>
      </c>
      <c r="B7551">
        <f t="shared" si="379"/>
        <v>364</v>
      </c>
    </row>
    <row r="7552" spans="1:2" x14ac:dyDescent="0.35">
      <c r="A7552" t="s">
        <v>1014</v>
      </c>
      <c r="B7552">
        <f t="shared" si="379"/>
        <v>368</v>
      </c>
    </row>
    <row r="7553" spans="1:2" x14ac:dyDescent="0.35">
      <c r="A7553" t="s">
        <v>1007</v>
      </c>
      <c r="B7553">
        <f t="shared" si="379"/>
        <v>371</v>
      </c>
    </row>
    <row r="7554" spans="1:2" x14ac:dyDescent="0.35">
      <c r="A7554" t="s">
        <v>1030</v>
      </c>
      <c r="B7554">
        <f t="shared" si="379"/>
        <v>375</v>
      </c>
    </row>
    <row r="7555" spans="1:2" x14ac:dyDescent="0.35">
      <c r="A7555" t="s">
        <v>1020</v>
      </c>
      <c r="B7555">
        <f t="shared" si="379"/>
        <v>378</v>
      </c>
    </row>
    <row r="7556" spans="1:2" x14ac:dyDescent="0.35">
      <c r="A7556" t="s">
        <v>1230</v>
      </c>
      <c r="B7556">
        <f t="shared" ref="B7556:B7619" si="380">+VALUE(RIGHT(LEFT(A7556,13),3))</f>
        <v>102</v>
      </c>
    </row>
    <row r="7557" spans="1:2" x14ac:dyDescent="0.35">
      <c r="B7557" t="e">
        <f t="shared" si="380"/>
        <v>#VALUE!</v>
      </c>
    </row>
    <row r="7558" spans="1:2" x14ac:dyDescent="0.35">
      <c r="A7558" t="s">
        <v>1194</v>
      </c>
      <c r="B7558" t="e">
        <f t="shared" si="380"/>
        <v>#VALUE!</v>
      </c>
    </row>
    <row r="7559" spans="1:2" x14ac:dyDescent="0.35">
      <c r="A7559" t="s">
        <v>1195</v>
      </c>
      <c r="B7559" t="e">
        <f t="shared" si="380"/>
        <v>#VALUE!</v>
      </c>
    </row>
    <row r="7560" spans="1:2" x14ac:dyDescent="0.35">
      <c r="A7560" t="s">
        <v>1196</v>
      </c>
      <c r="B7560" t="e">
        <f t="shared" si="380"/>
        <v>#VALUE!</v>
      </c>
    </row>
    <row r="7561" spans="1:2" x14ac:dyDescent="0.35">
      <c r="B7561" t="e">
        <f t="shared" si="380"/>
        <v>#VALUE!</v>
      </c>
    </row>
    <row r="7562" spans="1:2" x14ac:dyDescent="0.35">
      <c r="A7562" t="s">
        <v>1197</v>
      </c>
      <c r="B7562" t="e">
        <f t="shared" si="380"/>
        <v>#VALUE!</v>
      </c>
    </row>
    <row r="7563" spans="1:2" x14ac:dyDescent="0.35">
      <c r="A7563" t="s">
        <v>1017</v>
      </c>
      <c r="B7563">
        <f t="shared" si="380"/>
        <v>382</v>
      </c>
    </row>
    <row r="7564" spans="1:2" x14ac:dyDescent="0.35">
      <c r="A7564" t="s">
        <v>1044</v>
      </c>
      <c r="B7564">
        <f t="shared" si="380"/>
        <v>379</v>
      </c>
    </row>
    <row r="7565" spans="1:2" x14ac:dyDescent="0.35">
      <c r="A7565" t="s">
        <v>1020</v>
      </c>
      <c r="B7565">
        <f t="shared" si="380"/>
        <v>378</v>
      </c>
    </row>
    <row r="7566" spans="1:2" x14ac:dyDescent="0.35">
      <c r="A7566" t="s">
        <v>1030</v>
      </c>
      <c r="B7566">
        <f t="shared" si="380"/>
        <v>375</v>
      </c>
    </row>
    <row r="7567" spans="1:2" x14ac:dyDescent="0.35">
      <c r="A7567" t="s">
        <v>1023</v>
      </c>
      <c r="B7567">
        <f t="shared" si="380"/>
        <v>374</v>
      </c>
    </row>
    <row r="7568" spans="1:2" x14ac:dyDescent="0.35">
      <c r="A7568" t="s">
        <v>1007</v>
      </c>
      <c r="B7568">
        <f t="shared" si="380"/>
        <v>371</v>
      </c>
    </row>
    <row r="7569" spans="1:2" x14ac:dyDescent="0.35">
      <c r="A7569" t="s">
        <v>1009</v>
      </c>
      <c r="B7569">
        <f t="shared" si="380"/>
        <v>370</v>
      </c>
    </row>
    <row r="7570" spans="1:2" x14ac:dyDescent="0.35">
      <c r="A7570" t="s">
        <v>1015</v>
      </c>
      <c r="B7570">
        <f t="shared" si="380"/>
        <v>367</v>
      </c>
    </row>
    <row r="7571" spans="1:2" x14ac:dyDescent="0.35">
      <c r="A7571" t="s">
        <v>1014</v>
      </c>
      <c r="B7571">
        <f t="shared" si="380"/>
        <v>368</v>
      </c>
    </row>
    <row r="7572" spans="1:2" x14ac:dyDescent="0.35">
      <c r="A7572" t="s">
        <v>1015</v>
      </c>
      <c r="B7572">
        <f t="shared" si="380"/>
        <v>367</v>
      </c>
    </row>
    <row r="7573" spans="1:2" x14ac:dyDescent="0.35">
      <c r="A7573" t="s">
        <v>1014</v>
      </c>
      <c r="B7573">
        <f t="shared" si="380"/>
        <v>368</v>
      </c>
    </row>
    <row r="7574" spans="1:2" x14ac:dyDescent="0.35">
      <c r="A7574" t="s">
        <v>1014</v>
      </c>
      <c r="B7574">
        <f t="shared" si="380"/>
        <v>368</v>
      </c>
    </row>
    <row r="7575" spans="1:2" x14ac:dyDescent="0.35">
      <c r="A7575" t="s">
        <v>1009</v>
      </c>
      <c r="B7575">
        <f t="shared" si="380"/>
        <v>370</v>
      </c>
    </row>
    <row r="7576" spans="1:2" x14ac:dyDescent="0.35">
      <c r="A7576" t="s">
        <v>1006</v>
      </c>
      <c r="B7576">
        <f t="shared" si="380"/>
        <v>372</v>
      </c>
    </row>
    <row r="7577" spans="1:2" x14ac:dyDescent="0.35">
      <c r="A7577" t="s">
        <v>1030</v>
      </c>
      <c r="B7577">
        <f t="shared" si="380"/>
        <v>375</v>
      </c>
    </row>
    <row r="7578" spans="1:2" x14ac:dyDescent="0.35">
      <c r="A7578" t="s">
        <v>1010</v>
      </c>
      <c r="B7578">
        <f t="shared" si="380"/>
        <v>376</v>
      </c>
    </row>
    <row r="7579" spans="1:2" x14ac:dyDescent="0.35">
      <c r="A7579" t="s">
        <v>1011</v>
      </c>
      <c r="B7579">
        <f t="shared" si="380"/>
        <v>380</v>
      </c>
    </row>
    <row r="7580" spans="1:2" x14ac:dyDescent="0.35">
      <c r="A7580" t="s">
        <v>1043</v>
      </c>
      <c r="B7580">
        <f t="shared" si="380"/>
        <v>381</v>
      </c>
    </row>
    <row r="7581" spans="1:2" x14ac:dyDescent="0.35">
      <c r="A7581" t="s">
        <v>1012</v>
      </c>
      <c r="B7581">
        <f t="shared" si="380"/>
        <v>384</v>
      </c>
    </row>
    <row r="7582" spans="1:2" x14ac:dyDescent="0.35">
      <c r="A7582" t="s">
        <v>1012</v>
      </c>
      <c r="B7582">
        <f t="shared" si="380"/>
        <v>384</v>
      </c>
    </row>
    <row r="7583" spans="1:2" x14ac:dyDescent="0.35">
      <c r="A7583" t="s">
        <v>1013</v>
      </c>
      <c r="B7583">
        <f t="shared" si="380"/>
        <v>386</v>
      </c>
    </row>
    <row r="7584" spans="1:2" x14ac:dyDescent="0.35">
      <c r="A7584" t="s">
        <v>1013</v>
      </c>
      <c r="B7584">
        <f t="shared" si="380"/>
        <v>386</v>
      </c>
    </row>
    <row r="7585" spans="1:2" x14ac:dyDescent="0.35">
      <c r="A7585" t="s">
        <v>1019</v>
      </c>
      <c r="B7585">
        <f t="shared" si="380"/>
        <v>387</v>
      </c>
    </row>
    <row r="7586" spans="1:2" x14ac:dyDescent="0.35">
      <c r="A7586" t="s">
        <v>1031</v>
      </c>
      <c r="B7586">
        <f t="shared" si="380"/>
        <v>385</v>
      </c>
    </row>
    <row r="7587" spans="1:2" x14ac:dyDescent="0.35">
      <c r="A7587" t="s">
        <v>1031</v>
      </c>
      <c r="B7587">
        <f t="shared" si="380"/>
        <v>385</v>
      </c>
    </row>
    <row r="7588" spans="1:2" x14ac:dyDescent="0.35">
      <c r="A7588" t="s">
        <v>1043</v>
      </c>
      <c r="B7588">
        <f t="shared" si="380"/>
        <v>381</v>
      </c>
    </row>
    <row r="7589" spans="1:2" x14ac:dyDescent="0.35">
      <c r="A7589" t="s">
        <v>1011</v>
      </c>
      <c r="B7589">
        <f t="shared" si="380"/>
        <v>380</v>
      </c>
    </row>
    <row r="7590" spans="1:2" x14ac:dyDescent="0.35">
      <c r="A7590" t="s">
        <v>1010</v>
      </c>
      <c r="B7590">
        <f t="shared" si="380"/>
        <v>376</v>
      </c>
    </row>
    <row r="7591" spans="1:2" x14ac:dyDescent="0.35">
      <c r="A7591" t="s">
        <v>1030</v>
      </c>
      <c r="B7591">
        <f t="shared" si="380"/>
        <v>375</v>
      </c>
    </row>
    <row r="7592" spans="1:2" x14ac:dyDescent="0.35">
      <c r="A7592" t="s">
        <v>1006</v>
      </c>
      <c r="B7592">
        <f t="shared" si="380"/>
        <v>372</v>
      </c>
    </row>
    <row r="7593" spans="1:2" x14ac:dyDescent="0.35">
      <c r="A7593" t="s">
        <v>1009</v>
      </c>
      <c r="B7593">
        <f t="shared" si="380"/>
        <v>370</v>
      </c>
    </row>
    <row r="7594" spans="1:2" x14ac:dyDescent="0.35">
      <c r="A7594" t="s">
        <v>1015</v>
      </c>
      <c r="B7594">
        <f t="shared" si="380"/>
        <v>367</v>
      </c>
    </row>
    <row r="7595" spans="1:2" x14ac:dyDescent="0.35">
      <c r="A7595" t="s">
        <v>1015</v>
      </c>
      <c r="B7595">
        <f t="shared" si="380"/>
        <v>367</v>
      </c>
    </row>
    <row r="7596" spans="1:2" x14ac:dyDescent="0.35">
      <c r="A7596" t="s">
        <v>1042</v>
      </c>
      <c r="B7596">
        <f t="shared" si="380"/>
        <v>365</v>
      </c>
    </row>
    <row r="7597" spans="1:2" x14ac:dyDescent="0.35">
      <c r="A7597" t="s">
        <v>1022</v>
      </c>
      <c r="B7597">
        <f t="shared" si="380"/>
        <v>366</v>
      </c>
    </row>
    <row r="7598" spans="1:2" x14ac:dyDescent="0.35">
      <c r="A7598" t="s">
        <v>1022</v>
      </c>
      <c r="B7598">
        <f t="shared" si="380"/>
        <v>366</v>
      </c>
    </row>
    <row r="7599" spans="1:2" x14ac:dyDescent="0.35">
      <c r="A7599" t="s">
        <v>1014</v>
      </c>
      <c r="B7599">
        <f t="shared" si="380"/>
        <v>368</v>
      </c>
    </row>
    <row r="7600" spans="1:2" x14ac:dyDescent="0.35">
      <c r="A7600" t="s">
        <v>1008</v>
      </c>
      <c r="B7600">
        <f t="shared" si="380"/>
        <v>369</v>
      </c>
    </row>
    <row r="7601" spans="1:2" x14ac:dyDescent="0.35">
      <c r="A7601" t="s">
        <v>1006</v>
      </c>
      <c r="B7601">
        <f t="shared" si="380"/>
        <v>372</v>
      </c>
    </row>
    <row r="7602" spans="1:2" x14ac:dyDescent="0.35">
      <c r="A7602" t="s">
        <v>1023</v>
      </c>
      <c r="B7602">
        <f t="shared" si="380"/>
        <v>374</v>
      </c>
    </row>
    <row r="7603" spans="1:2" x14ac:dyDescent="0.35">
      <c r="A7603" t="s">
        <v>1016</v>
      </c>
      <c r="B7603">
        <f t="shared" si="380"/>
        <v>377</v>
      </c>
    </row>
    <row r="7604" spans="1:2" x14ac:dyDescent="0.35">
      <c r="A7604" t="s">
        <v>1044</v>
      </c>
      <c r="B7604">
        <f t="shared" si="380"/>
        <v>379</v>
      </c>
    </row>
    <row r="7605" spans="1:2" x14ac:dyDescent="0.35">
      <c r="A7605" t="s">
        <v>1017</v>
      </c>
      <c r="B7605">
        <f t="shared" si="380"/>
        <v>382</v>
      </c>
    </row>
    <row r="7606" spans="1:2" x14ac:dyDescent="0.35">
      <c r="A7606" t="s">
        <v>1032</v>
      </c>
      <c r="B7606">
        <f t="shared" si="380"/>
        <v>383</v>
      </c>
    </row>
    <row r="7607" spans="1:2" x14ac:dyDescent="0.35">
      <c r="A7607" t="s">
        <v>1013</v>
      </c>
      <c r="B7607">
        <f t="shared" si="380"/>
        <v>386</v>
      </c>
    </row>
    <row r="7608" spans="1:2" x14ac:dyDescent="0.35">
      <c r="A7608" t="s">
        <v>1013</v>
      </c>
      <c r="B7608">
        <f t="shared" si="380"/>
        <v>386</v>
      </c>
    </row>
    <row r="7609" spans="1:2" x14ac:dyDescent="0.35">
      <c r="A7609" t="s">
        <v>1018</v>
      </c>
      <c r="B7609">
        <f t="shared" si="380"/>
        <v>388</v>
      </c>
    </row>
    <row r="7610" spans="1:2" x14ac:dyDescent="0.35">
      <c r="A7610" t="s">
        <v>1013</v>
      </c>
      <c r="B7610">
        <f t="shared" si="380"/>
        <v>386</v>
      </c>
    </row>
    <row r="7611" spans="1:2" x14ac:dyDescent="0.35">
      <c r="A7611" t="s">
        <v>1013</v>
      </c>
      <c r="B7611">
        <f t="shared" si="380"/>
        <v>386</v>
      </c>
    </row>
    <row r="7612" spans="1:2" x14ac:dyDescent="0.35">
      <c r="A7612" t="s">
        <v>1012</v>
      </c>
      <c r="B7612">
        <f t="shared" si="380"/>
        <v>384</v>
      </c>
    </row>
    <row r="7613" spans="1:2" x14ac:dyDescent="0.35">
      <c r="A7613" t="s">
        <v>1017</v>
      </c>
      <c r="B7613">
        <f t="shared" si="380"/>
        <v>382</v>
      </c>
    </row>
    <row r="7614" spans="1:2" x14ac:dyDescent="0.35">
      <c r="A7614" t="s">
        <v>1044</v>
      </c>
      <c r="B7614">
        <f t="shared" si="380"/>
        <v>379</v>
      </c>
    </row>
    <row r="7615" spans="1:2" x14ac:dyDescent="0.35">
      <c r="A7615" t="s">
        <v>1016</v>
      </c>
      <c r="B7615">
        <f t="shared" si="380"/>
        <v>377</v>
      </c>
    </row>
    <row r="7616" spans="1:2" x14ac:dyDescent="0.35">
      <c r="A7616" t="s">
        <v>1023</v>
      </c>
      <c r="B7616">
        <f t="shared" si="380"/>
        <v>374</v>
      </c>
    </row>
    <row r="7617" spans="1:2" x14ac:dyDescent="0.35">
      <c r="A7617" t="s">
        <v>1006</v>
      </c>
      <c r="B7617">
        <f t="shared" si="380"/>
        <v>372</v>
      </c>
    </row>
    <row r="7618" spans="1:2" x14ac:dyDescent="0.35">
      <c r="A7618" t="s">
        <v>1014</v>
      </c>
      <c r="B7618">
        <f t="shared" si="380"/>
        <v>368</v>
      </c>
    </row>
    <row r="7619" spans="1:2" x14ac:dyDescent="0.35">
      <c r="A7619" t="s">
        <v>1015</v>
      </c>
      <c r="B7619">
        <f t="shared" si="380"/>
        <v>367</v>
      </c>
    </row>
    <row r="7620" spans="1:2" x14ac:dyDescent="0.35">
      <c r="A7620" t="s">
        <v>1042</v>
      </c>
      <c r="B7620">
        <f t="shared" ref="B7620:B7683" si="381">+VALUE(RIGHT(LEFT(A7620,13),3))</f>
        <v>365</v>
      </c>
    </row>
    <row r="7621" spans="1:2" x14ac:dyDescent="0.35">
      <c r="A7621" t="s">
        <v>1022</v>
      </c>
      <c r="B7621">
        <f t="shared" si="381"/>
        <v>366</v>
      </c>
    </row>
    <row r="7622" spans="1:2" x14ac:dyDescent="0.35">
      <c r="A7622" t="s">
        <v>1042</v>
      </c>
      <c r="B7622">
        <f t="shared" si="381"/>
        <v>365</v>
      </c>
    </row>
    <row r="7623" spans="1:2" x14ac:dyDescent="0.35">
      <c r="A7623" t="s">
        <v>1022</v>
      </c>
      <c r="B7623">
        <f t="shared" si="381"/>
        <v>366</v>
      </c>
    </row>
    <row r="7624" spans="1:2" x14ac:dyDescent="0.35">
      <c r="A7624" t="s">
        <v>1015</v>
      </c>
      <c r="B7624">
        <f t="shared" si="381"/>
        <v>367</v>
      </c>
    </row>
    <row r="7625" spans="1:2" x14ac:dyDescent="0.35">
      <c r="A7625" t="s">
        <v>1008</v>
      </c>
      <c r="B7625">
        <f t="shared" si="381"/>
        <v>369</v>
      </c>
    </row>
    <row r="7626" spans="1:2" x14ac:dyDescent="0.35">
      <c r="A7626" t="s">
        <v>1007</v>
      </c>
      <c r="B7626">
        <f t="shared" si="381"/>
        <v>371</v>
      </c>
    </row>
    <row r="7627" spans="1:2" x14ac:dyDescent="0.35">
      <c r="A7627" t="s">
        <v>1030</v>
      </c>
      <c r="B7627">
        <f t="shared" si="381"/>
        <v>375</v>
      </c>
    </row>
    <row r="7628" spans="1:2" x14ac:dyDescent="0.35">
      <c r="A7628" t="s">
        <v>1010</v>
      </c>
      <c r="B7628">
        <f t="shared" si="381"/>
        <v>376</v>
      </c>
    </row>
    <row r="7629" spans="1:2" x14ac:dyDescent="0.35">
      <c r="A7629" t="s">
        <v>1011</v>
      </c>
      <c r="B7629">
        <f t="shared" si="381"/>
        <v>380</v>
      </c>
    </row>
    <row r="7630" spans="1:2" x14ac:dyDescent="0.35">
      <c r="A7630" t="s">
        <v>1043</v>
      </c>
      <c r="B7630">
        <f t="shared" si="381"/>
        <v>381</v>
      </c>
    </row>
    <row r="7631" spans="1:2" x14ac:dyDescent="0.35">
      <c r="A7631" t="s">
        <v>1031</v>
      </c>
      <c r="B7631">
        <f t="shared" si="381"/>
        <v>385</v>
      </c>
    </row>
    <row r="7632" spans="1:2" x14ac:dyDescent="0.35">
      <c r="A7632" t="s">
        <v>1013</v>
      </c>
      <c r="B7632">
        <f t="shared" si="381"/>
        <v>386</v>
      </c>
    </row>
    <row r="7633" spans="1:2" x14ac:dyDescent="0.35">
      <c r="A7633" t="s">
        <v>1018</v>
      </c>
      <c r="B7633">
        <f t="shared" si="381"/>
        <v>388</v>
      </c>
    </row>
    <row r="7634" spans="1:2" x14ac:dyDescent="0.35">
      <c r="A7634" t="s">
        <v>1019</v>
      </c>
      <c r="B7634">
        <f t="shared" si="381"/>
        <v>387</v>
      </c>
    </row>
    <row r="7635" spans="1:2" x14ac:dyDescent="0.35">
      <c r="A7635" t="s">
        <v>1018</v>
      </c>
      <c r="B7635">
        <f t="shared" si="381"/>
        <v>388</v>
      </c>
    </row>
    <row r="7636" spans="1:2" x14ac:dyDescent="0.35">
      <c r="A7636" t="s">
        <v>1013</v>
      </c>
      <c r="B7636">
        <f t="shared" si="381"/>
        <v>386</v>
      </c>
    </row>
    <row r="7637" spans="1:2" x14ac:dyDescent="0.35">
      <c r="A7637" t="s">
        <v>1031</v>
      </c>
      <c r="B7637">
        <f t="shared" si="381"/>
        <v>385</v>
      </c>
    </row>
    <row r="7638" spans="1:2" x14ac:dyDescent="0.35">
      <c r="A7638" t="s">
        <v>1017</v>
      </c>
      <c r="B7638">
        <f t="shared" si="381"/>
        <v>382</v>
      </c>
    </row>
    <row r="7639" spans="1:2" x14ac:dyDescent="0.35">
      <c r="A7639" t="s">
        <v>1011</v>
      </c>
      <c r="B7639">
        <f t="shared" si="381"/>
        <v>380</v>
      </c>
    </row>
    <row r="7640" spans="1:2" x14ac:dyDescent="0.35">
      <c r="A7640" t="s">
        <v>1016</v>
      </c>
      <c r="B7640">
        <f t="shared" si="381"/>
        <v>377</v>
      </c>
    </row>
    <row r="7641" spans="1:2" x14ac:dyDescent="0.35">
      <c r="A7641" t="s">
        <v>1030</v>
      </c>
      <c r="B7641">
        <f t="shared" si="381"/>
        <v>375</v>
      </c>
    </row>
    <row r="7642" spans="1:2" x14ac:dyDescent="0.35">
      <c r="A7642" t="s">
        <v>1007</v>
      </c>
      <c r="B7642">
        <f t="shared" si="381"/>
        <v>371</v>
      </c>
    </row>
    <row r="7643" spans="1:2" x14ac:dyDescent="0.35">
      <c r="A7643" t="s">
        <v>1009</v>
      </c>
      <c r="B7643">
        <f t="shared" si="381"/>
        <v>370</v>
      </c>
    </row>
    <row r="7644" spans="1:2" x14ac:dyDescent="0.35">
      <c r="A7644" t="s">
        <v>1015</v>
      </c>
      <c r="B7644">
        <f t="shared" si="381"/>
        <v>367</v>
      </c>
    </row>
    <row r="7645" spans="1:2" x14ac:dyDescent="0.35">
      <c r="A7645" t="s">
        <v>1022</v>
      </c>
      <c r="B7645">
        <f t="shared" si="381"/>
        <v>366</v>
      </c>
    </row>
    <row r="7646" spans="1:2" x14ac:dyDescent="0.35">
      <c r="A7646" t="s">
        <v>1034</v>
      </c>
      <c r="B7646">
        <f t="shared" si="381"/>
        <v>364</v>
      </c>
    </row>
    <row r="7647" spans="1:2" x14ac:dyDescent="0.35">
      <c r="A7647" t="s">
        <v>1042</v>
      </c>
      <c r="B7647">
        <f t="shared" si="381"/>
        <v>365</v>
      </c>
    </row>
    <row r="7648" spans="1:2" x14ac:dyDescent="0.35">
      <c r="A7648" t="s">
        <v>1042</v>
      </c>
      <c r="B7648">
        <f t="shared" si="381"/>
        <v>365</v>
      </c>
    </row>
    <row r="7649" spans="1:2" x14ac:dyDescent="0.35">
      <c r="A7649" t="s">
        <v>1015</v>
      </c>
      <c r="B7649">
        <f t="shared" si="381"/>
        <v>367</v>
      </c>
    </row>
    <row r="7650" spans="1:2" x14ac:dyDescent="0.35">
      <c r="A7650" t="s">
        <v>1014</v>
      </c>
      <c r="B7650">
        <f t="shared" si="381"/>
        <v>368</v>
      </c>
    </row>
    <row r="7651" spans="1:2" x14ac:dyDescent="0.35">
      <c r="A7651" t="s">
        <v>1007</v>
      </c>
      <c r="B7651">
        <f t="shared" si="381"/>
        <v>371</v>
      </c>
    </row>
    <row r="7652" spans="1:2" x14ac:dyDescent="0.35">
      <c r="A7652" t="s">
        <v>1021</v>
      </c>
      <c r="B7652">
        <f t="shared" si="381"/>
        <v>373</v>
      </c>
    </row>
    <row r="7653" spans="1:2" x14ac:dyDescent="0.35">
      <c r="A7653" t="s">
        <v>1016</v>
      </c>
      <c r="B7653">
        <f t="shared" si="381"/>
        <v>377</v>
      </c>
    </row>
    <row r="7654" spans="1:2" x14ac:dyDescent="0.35">
      <c r="A7654" t="s">
        <v>1020</v>
      </c>
      <c r="B7654">
        <f t="shared" si="381"/>
        <v>378</v>
      </c>
    </row>
    <row r="7655" spans="1:2" x14ac:dyDescent="0.35">
      <c r="A7655" t="s">
        <v>1017</v>
      </c>
      <c r="B7655">
        <f t="shared" si="381"/>
        <v>382</v>
      </c>
    </row>
    <row r="7656" spans="1:2" x14ac:dyDescent="0.35">
      <c r="A7656" t="s">
        <v>1032</v>
      </c>
      <c r="B7656">
        <f t="shared" si="381"/>
        <v>383</v>
      </c>
    </row>
    <row r="7657" spans="1:2" x14ac:dyDescent="0.35">
      <c r="A7657" t="s">
        <v>1013</v>
      </c>
      <c r="B7657">
        <f t="shared" si="381"/>
        <v>386</v>
      </c>
    </row>
    <row r="7658" spans="1:2" x14ac:dyDescent="0.35">
      <c r="A7658" t="s">
        <v>1019</v>
      </c>
      <c r="B7658">
        <f t="shared" si="381"/>
        <v>387</v>
      </c>
    </row>
    <row r="7659" spans="1:2" x14ac:dyDescent="0.35">
      <c r="A7659" t="s">
        <v>1018</v>
      </c>
      <c r="B7659">
        <f t="shared" si="381"/>
        <v>388</v>
      </c>
    </row>
    <row r="7660" spans="1:2" x14ac:dyDescent="0.35">
      <c r="A7660" t="s">
        <v>1019</v>
      </c>
      <c r="B7660">
        <f t="shared" si="381"/>
        <v>387</v>
      </c>
    </row>
    <row r="7661" spans="1:2" x14ac:dyDescent="0.35">
      <c r="A7661" t="s">
        <v>1018</v>
      </c>
      <c r="B7661">
        <f t="shared" si="381"/>
        <v>388</v>
      </c>
    </row>
    <row r="7662" spans="1:2" x14ac:dyDescent="0.35">
      <c r="A7662" t="s">
        <v>1031</v>
      </c>
      <c r="B7662">
        <f t="shared" si="381"/>
        <v>385</v>
      </c>
    </row>
    <row r="7663" spans="1:2" x14ac:dyDescent="0.35">
      <c r="A7663" t="s">
        <v>1012</v>
      </c>
      <c r="B7663">
        <f t="shared" si="381"/>
        <v>384</v>
      </c>
    </row>
    <row r="7664" spans="1:2" x14ac:dyDescent="0.35">
      <c r="A7664" t="s">
        <v>1011</v>
      </c>
      <c r="B7664">
        <f t="shared" si="381"/>
        <v>380</v>
      </c>
    </row>
    <row r="7665" spans="1:2" x14ac:dyDescent="0.35">
      <c r="A7665" t="s">
        <v>1044</v>
      </c>
      <c r="B7665">
        <f t="shared" si="381"/>
        <v>379</v>
      </c>
    </row>
    <row r="7666" spans="1:2" x14ac:dyDescent="0.35">
      <c r="A7666" t="s">
        <v>1030</v>
      </c>
      <c r="B7666">
        <f t="shared" si="381"/>
        <v>375</v>
      </c>
    </row>
    <row r="7667" spans="1:2" x14ac:dyDescent="0.35">
      <c r="A7667" t="s">
        <v>1021</v>
      </c>
      <c r="B7667">
        <f t="shared" si="381"/>
        <v>373</v>
      </c>
    </row>
    <row r="7668" spans="1:2" x14ac:dyDescent="0.35">
      <c r="A7668" t="s">
        <v>1009</v>
      </c>
      <c r="B7668">
        <f t="shared" si="381"/>
        <v>370</v>
      </c>
    </row>
    <row r="7669" spans="1:2" x14ac:dyDescent="0.35">
      <c r="A7669" t="s">
        <v>1014</v>
      </c>
      <c r="B7669">
        <f t="shared" si="381"/>
        <v>368</v>
      </c>
    </row>
    <row r="7670" spans="1:2" x14ac:dyDescent="0.35">
      <c r="A7670" t="s">
        <v>1022</v>
      </c>
      <c r="B7670">
        <f t="shared" si="381"/>
        <v>366</v>
      </c>
    </row>
    <row r="7671" spans="1:2" x14ac:dyDescent="0.35">
      <c r="A7671" t="s">
        <v>1042</v>
      </c>
      <c r="B7671">
        <f t="shared" si="381"/>
        <v>365</v>
      </c>
    </row>
    <row r="7672" spans="1:2" x14ac:dyDescent="0.35">
      <c r="A7672" t="s">
        <v>1034</v>
      </c>
      <c r="B7672">
        <f t="shared" si="381"/>
        <v>364</v>
      </c>
    </row>
    <row r="7673" spans="1:2" x14ac:dyDescent="0.35">
      <c r="A7673" t="s">
        <v>1022</v>
      </c>
      <c r="B7673">
        <f t="shared" si="381"/>
        <v>366</v>
      </c>
    </row>
    <row r="7674" spans="1:2" x14ac:dyDescent="0.35">
      <c r="A7674" t="s">
        <v>1022</v>
      </c>
      <c r="B7674">
        <f t="shared" si="381"/>
        <v>366</v>
      </c>
    </row>
    <row r="7675" spans="1:2" x14ac:dyDescent="0.35">
      <c r="A7675" t="s">
        <v>1014</v>
      </c>
      <c r="B7675">
        <f t="shared" si="381"/>
        <v>368</v>
      </c>
    </row>
    <row r="7676" spans="1:2" x14ac:dyDescent="0.35">
      <c r="A7676" t="s">
        <v>1008</v>
      </c>
      <c r="B7676">
        <f t="shared" si="381"/>
        <v>369</v>
      </c>
    </row>
    <row r="7677" spans="1:2" x14ac:dyDescent="0.35">
      <c r="A7677" t="s">
        <v>1021</v>
      </c>
      <c r="B7677">
        <f t="shared" si="381"/>
        <v>373</v>
      </c>
    </row>
    <row r="7678" spans="1:2" x14ac:dyDescent="0.35">
      <c r="A7678" t="s">
        <v>1030</v>
      </c>
      <c r="B7678">
        <f t="shared" si="381"/>
        <v>375</v>
      </c>
    </row>
    <row r="7679" spans="1:2" x14ac:dyDescent="0.35">
      <c r="A7679" t="s">
        <v>1044</v>
      </c>
      <c r="B7679">
        <f t="shared" si="381"/>
        <v>379</v>
      </c>
    </row>
    <row r="7680" spans="1:2" x14ac:dyDescent="0.35">
      <c r="A7680" t="s">
        <v>1011</v>
      </c>
      <c r="B7680">
        <f t="shared" si="381"/>
        <v>380</v>
      </c>
    </row>
    <row r="7681" spans="1:2" x14ac:dyDescent="0.35">
      <c r="A7681" t="s">
        <v>1012</v>
      </c>
      <c r="B7681">
        <f t="shared" si="381"/>
        <v>384</v>
      </c>
    </row>
    <row r="7682" spans="1:2" x14ac:dyDescent="0.35">
      <c r="A7682" t="s">
        <v>1031</v>
      </c>
      <c r="B7682">
        <f t="shared" si="381"/>
        <v>385</v>
      </c>
    </row>
    <row r="7683" spans="1:2" x14ac:dyDescent="0.35">
      <c r="A7683" t="s">
        <v>1019</v>
      </c>
      <c r="B7683">
        <f t="shared" si="381"/>
        <v>387</v>
      </c>
    </row>
    <row r="7684" spans="1:2" x14ac:dyDescent="0.35">
      <c r="A7684" t="s">
        <v>1019</v>
      </c>
      <c r="B7684">
        <f t="shared" ref="B7684:B7747" si="382">+VALUE(RIGHT(LEFT(A7684,13),3))</f>
        <v>387</v>
      </c>
    </row>
    <row r="7685" spans="1:2" x14ac:dyDescent="0.35">
      <c r="A7685" t="s">
        <v>1018</v>
      </c>
      <c r="B7685">
        <f t="shared" si="382"/>
        <v>388</v>
      </c>
    </row>
    <row r="7686" spans="1:2" x14ac:dyDescent="0.35">
      <c r="A7686" t="s">
        <v>1013</v>
      </c>
      <c r="B7686">
        <f t="shared" si="382"/>
        <v>386</v>
      </c>
    </row>
    <row r="7687" spans="1:2" x14ac:dyDescent="0.35">
      <c r="A7687" t="s">
        <v>1013</v>
      </c>
      <c r="B7687">
        <f t="shared" si="382"/>
        <v>386</v>
      </c>
    </row>
    <row r="7688" spans="1:2" x14ac:dyDescent="0.35">
      <c r="A7688" t="s">
        <v>1032</v>
      </c>
      <c r="B7688">
        <f t="shared" si="382"/>
        <v>383</v>
      </c>
    </row>
    <row r="7689" spans="1:2" x14ac:dyDescent="0.35">
      <c r="A7689" t="s">
        <v>1017</v>
      </c>
      <c r="B7689">
        <f t="shared" si="382"/>
        <v>382</v>
      </c>
    </row>
    <row r="7690" spans="1:2" x14ac:dyDescent="0.35">
      <c r="A7690" t="s">
        <v>1020</v>
      </c>
      <c r="B7690">
        <f t="shared" si="382"/>
        <v>378</v>
      </c>
    </row>
    <row r="7691" spans="1:2" x14ac:dyDescent="0.35">
      <c r="A7691" t="s">
        <v>1240</v>
      </c>
      <c r="B7691">
        <f t="shared" si="382"/>
        <v>103</v>
      </c>
    </row>
    <row r="7692" spans="1:2" x14ac:dyDescent="0.35">
      <c r="B7692" t="e">
        <f t="shared" si="382"/>
        <v>#VALUE!</v>
      </c>
    </row>
    <row r="7693" spans="1:2" x14ac:dyDescent="0.35">
      <c r="A7693" t="s">
        <v>1194</v>
      </c>
      <c r="B7693" t="e">
        <f t="shared" si="382"/>
        <v>#VALUE!</v>
      </c>
    </row>
    <row r="7694" spans="1:2" x14ac:dyDescent="0.35">
      <c r="A7694" t="s">
        <v>1195</v>
      </c>
      <c r="B7694" t="e">
        <f t="shared" si="382"/>
        <v>#VALUE!</v>
      </c>
    </row>
    <row r="7695" spans="1:2" x14ac:dyDescent="0.35">
      <c r="A7695" t="s">
        <v>1196</v>
      </c>
      <c r="B7695" t="e">
        <f t="shared" si="382"/>
        <v>#VALUE!</v>
      </c>
    </row>
    <row r="7696" spans="1:2" x14ac:dyDescent="0.35">
      <c r="B7696" t="e">
        <f t="shared" si="382"/>
        <v>#VALUE!</v>
      </c>
    </row>
    <row r="7697" spans="1:2" x14ac:dyDescent="0.35">
      <c r="A7697" t="s">
        <v>1197</v>
      </c>
      <c r="B7697" t="e">
        <f t="shared" si="382"/>
        <v>#VALUE!</v>
      </c>
    </row>
    <row r="7698" spans="1:2" x14ac:dyDescent="0.35">
      <c r="A7698" t="s">
        <v>1021</v>
      </c>
      <c r="B7698">
        <f t="shared" si="382"/>
        <v>373</v>
      </c>
    </row>
    <row r="7699" spans="1:2" x14ac:dyDescent="0.35">
      <c r="A7699" t="s">
        <v>1007</v>
      </c>
      <c r="B7699">
        <f t="shared" si="382"/>
        <v>371</v>
      </c>
    </row>
    <row r="7700" spans="1:2" x14ac:dyDescent="0.35">
      <c r="A7700" t="s">
        <v>1009</v>
      </c>
      <c r="B7700">
        <f t="shared" si="382"/>
        <v>370</v>
      </c>
    </row>
    <row r="7701" spans="1:2" x14ac:dyDescent="0.35">
      <c r="A7701" t="s">
        <v>1008</v>
      </c>
      <c r="B7701">
        <f t="shared" si="382"/>
        <v>369</v>
      </c>
    </row>
    <row r="7702" spans="1:2" x14ac:dyDescent="0.35">
      <c r="A7702" t="s">
        <v>1008</v>
      </c>
      <c r="B7702">
        <f t="shared" si="382"/>
        <v>369</v>
      </c>
    </row>
    <row r="7703" spans="1:2" x14ac:dyDescent="0.35">
      <c r="A7703" t="s">
        <v>1014</v>
      </c>
      <c r="B7703">
        <f t="shared" si="382"/>
        <v>368</v>
      </c>
    </row>
    <row r="7704" spans="1:2" x14ac:dyDescent="0.35">
      <c r="A7704" t="s">
        <v>1008</v>
      </c>
      <c r="B7704">
        <f t="shared" si="382"/>
        <v>369</v>
      </c>
    </row>
    <row r="7705" spans="1:2" x14ac:dyDescent="0.35">
      <c r="A7705" t="s">
        <v>1009</v>
      </c>
      <c r="B7705">
        <f t="shared" si="382"/>
        <v>370</v>
      </c>
    </row>
    <row r="7706" spans="1:2" x14ac:dyDescent="0.35">
      <c r="A7706" t="s">
        <v>1006</v>
      </c>
      <c r="B7706">
        <f t="shared" si="382"/>
        <v>372</v>
      </c>
    </row>
    <row r="7707" spans="1:2" x14ac:dyDescent="0.35">
      <c r="A7707" t="s">
        <v>1021</v>
      </c>
      <c r="B7707">
        <f t="shared" si="382"/>
        <v>373</v>
      </c>
    </row>
    <row r="7708" spans="1:2" x14ac:dyDescent="0.35">
      <c r="A7708" t="s">
        <v>1030</v>
      </c>
      <c r="B7708">
        <f t="shared" si="382"/>
        <v>375</v>
      </c>
    </row>
    <row r="7709" spans="1:2" x14ac:dyDescent="0.35">
      <c r="A7709" t="s">
        <v>1016</v>
      </c>
      <c r="B7709">
        <f t="shared" si="382"/>
        <v>377</v>
      </c>
    </row>
    <row r="7710" spans="1:2" x14ac:dyDescent="0.35">
      <c r="A7710" t="s">
        <v>1044</v>
      </c>
      <c r="B7710">
        <f t="shared" si="382"/>
        <v>379</v>
      </c>
    </row>
    <row r="7711" spans="1:2" x14ac:dyDescent="0.35">
      <c r="A7711" t="s">
        <v>1011</v>
      </c>
      <c r="B7711">
        <f t="shared" si="382"/>
        <v>380</v>
      </c>
    </row>
    <row r="7712" spans="1:2" x14ac:dyDescent="0.35">
      <c r="A7712" t="s">
        <v>1032</v>
      </c>
      <c r="B7712">
        <f t="shared" si="382"/>
        <v>383</v>
      </c>
    </row>
    <row r="7713" spans="1:2" x14ac:dyDescent="0.35">
      <c r="A7713" t="s">
        <v>1032</v>
      </c>
      <c r="B7713">
        <f t="shared" si="382"/>
        <v>383</v>
      </c>
    </row>
    <row r="7714" spans="1:2" x14ac:dyDescent="0.35">
      <c r="A7714" t="s">
        <v>1031</v>
      </c>
      <c r="B7714">
        <f t="shared" si="382"/>
        <v>385</v>
      </c>
    </row>
    <row r="7715" spans="1:2" x14ac:dyDescent="0.35">
      <c r="A7715" t="s">
        <v>1012</v>
      </c>
      <c r="B7715">
        <f t="shared" si="382"/>
        <v>384</v>
      </c>
    </row>
    <row r="7716" spans="1:2" x14ac:dyDescent="0.35">
      <c r="A7716" t="s">
        <v>1031</v>
      </c>
      <c r="B7716">
        <f t="shared" si="382"/>
        <v>385</v>
      </c>
    </row>
    <row r="7717" spans="1:2" x14ac:dyDescent="0.35">
      <c r="A7717" t="s">
        <v>1032</v>
      </c>
      <c r="B7717">
        <f t="shared" si="382"/>
        <v>383</v>
      </c>
    </row>
    <row r="7718" spans="1:2" x14ac:dyDescent="0.35">
      <c r="A7718" t="s">
        <v>1032</v>
      </c>
      <c r="B7718">
        <f t="shared" si="382"/>
        <v>383</v>
      </c>
    </row>
    <row r="7719" spans="1:2" x14ac:dyDescent="0.35">
      <c r="A7719" t="s">
        <v>1011</v>
      </c>
      <c r="B7719">
        <f t="shared" si="382"/>
        <v>380</v>
      </c>
    </row>
    <row r="7720" spans="1:2" x14ac:dyDescent="0.35">
      <c r="A7720" t="s">
        <v>1044</v>
      </c>
      <c r="B7720">
        <f t="shared" si="382"/>
        <v>379</v>
      </c>
    </row>
    <row r="7721" spans="1:2" x14ac:dyDescent="0.35">
      <c r="A7721" t="s">
        <v>1010</v>
      </c>
      <c r="B7721">
        <f t="shared" si="382"/>
        <v>376</v>
      </c>
    </row>
    <row r="7722" spans="1:2" x14ac:dyDescent="0.35">
      <c r="A7722" t="s">
        <v>1030</v>
      </c>
      <c r="B7722">
        <f t="shared" si="382"/>
        <v>375</v>
      </c>
    </row>
    <row r="7723" spans="1:2" x14ac:dyDescent="0.35">
      <c r="A7723" t="s">
        <v>1006</v>
      </c>
      <c r="B7723">
        <f t="shared" si="382"/>
        <v>372</v>
      </c>
    </row>
    <row r="7724" spans="1:2" x14ac:dyDescent="0.35">
      <c r="A7724" t="s">
        <v>1007</v>
      </c>
      <c r="B7724">
        <f t="shared" si="382"/>
        <v>371</v>
      </c>
    </row>
    <row r="7725" spans="1:2" x14ac:dyDescent="0.35">
      <c r="A7725" t="s">
        <v>1014</v>
      </c>
      <c r="B7725">
        <f t="shared" si="382"/>
        <v>368</v>
      </c>
    </row>
    <row r="7726" spans="1:2" x14ac:dyDescent="0.35">
      <c r="A7726" t="s">
        <v>1014</v>
      </c>
      <c r="B7726">
        <f t="shared" si="382"/>
        <v>368</v>
      </c>
    </row>
    <row r="7727" spans="1:2" x14ac:dyDescent="0.35">
      <c r="A7727" t="s">
        <v>1015</v>
      </c>
      <c r="B7727">
        <f t="shared" si="382"/>
        <v>367</v>
      </c>
    </row>
    <row r="7728" spans="1:2" x14ac:dyDescent="0.35">
      <c r="A7728" t="s">
        <v>1014</v>
      </c>
      <c r="B7728">
        <f t="shared" si="382"/>
        <v>368</v>
      </c>
    </row>
    <row r="7729" spans="1:2" x14ac:dyDescent="0.35">
      <c r="A7729" t="s">
        <v>1015</v>
      </c>
      <c r="B7729">
        <f t="shared" si="382"/>
        <v>367</v>
      </c>
    </row>
    <row r="7730" spans="1:2" x14ac:dyDescent="0.35">
      <c r="A7730" t="s">
        <v>1008</v>
      </c>
      <c r="B7730">
        <f t="shared" si="382"/>
        <v>369</v>
      </c>
    </row>
    <row r="7731" spans="1:2" x14ac:dyDescent="0.35">
      <c r="A7731" t="s">
        <v>1009</v>
      </c>
      <c r="B7731">
        <f t="shared" si="382"/>
        <v>370</v>
      </c>
    </row>
    <row r="7732" spans="1:2" x14ac:dyDescent="0.35">
      <c r="A7732" t="s">
        <v>1006</v>
      </c>
      <c r="B7732">
        <f t="shared" si="382"/>
        <v>372</v>
      </c>
    </row>
    <row r="7733" spans="1:2" x14ac:dyDescent="0.35">
      <c r="A7733" t="s">
        <v>1023</v>
      </c>
      <c r="B7733">
        <f t="shared" si="382"/>
        <v>374</v>
      </c>
    </row>
    <row r="7734" spans="1:2" x14ac:dyDescent="0.35">
      <c r="A7734" t="s">
        <v>1016</v>
      </c>
      <c r="B7734">
        <f t="shared" si="382"/>
        <v>377</v>
      </c>
    </row>
    <row r="7735" spans="1:2" x14ac:dyDescent="0.35">
      <c r="A7735" t="s">
        <v>1020</v>
      </c>
      <c r="B7735">
        <f t="shared" si="382"/>
        <v>378</v>
      </c>
    </row>
    <row r="7736" spans="1:2" x14ac:dyDescent="0.35">
      <c r="A7736" t="s">
        <v>1043</v>
      </c>
      <c r="B7736">
        <f t="shared" si="382"/>
        <v>381</v>
      </c>
    </row>
    <row r="7737" spans="1:2" x14ac:dyDescent="0.35">
      <c r="A7737" t="s">
        <v>1017</v>
      </c>
      <c r="B7737">
        <f t="shared" si="382"/>
        <v>382</v>
      </c>
    </row>
    <row r="7738" spans="1:2" x14ac:dyDescent="0.35">
      <c r="A7738" t="s">
        <v>1031</v>
      </c>
      <c r="B7738">
        <f t="shared" si="382"/>
        <v>385</v>
      </c>
    </row>
    <row r="7739" spans="1:2" x14ac:dyDescent="0.35">
      <c r="A7739" t="s">
        <v>1031</v>
      </c>
      <c r="B7739">
        <f t="shared" si="382"/>
        <v>385</v>
      </c>
    </row>
    <row r="7740" spans="1:2" x14ac:dyDescent="0.35">
      <c r="A7740" t="s">
        <v>1013</v>
      </c>
      <c r="B7740">
        <f t="shared" si="382"/>
        <v>386</v>
      </c>
    </row>
    <row r="7741" spans="1:2" x14ac:dyDescent="0.35">
      <c r="A7741" t="s">
        <v>1031</v>
      </c>
      <c r="B7741">
        <f t="shared" si="382"/>
        <v>385</v>
      </c>
    </row>
    <row r="7742" spans="1:2" x14ac:dyDescent="0.35">
      <c r="A7742" t="s">
        <v>1013</v>
      </c>
      <c r="B7742">
        <f t="shared" si="382"/>
        <v>386</v>
      </c>
    </row>
    <row r="7743" spans="1:2" x14ac:dyDescent="0.35">
      <c r="A7743" t="s">
        <v>1032</v>
      </c>
      <c r="B7743">
        <f t="shared" si="382"/>
        <v>383</v>
      </c>
    </row>
    <row r="7744" spans="1:2" x14ac:dyDescent="0.35">
      <c r="A7744" t="s">
        <v>1017</v>
      </c>
      <c r="B7744">
        <f t="shared" si="382"/>
        <v>382</v>
      </c>
    </row>
    <row r="7745" spans="1:2" x14ac:dyDescent="0.35">
      <c r="A7745" t="s">
        <v>1011</v>
      </c>
      <c r="B7745">
        <f t="shared" si="382"/>
        <v>380</v>
      </c>
    </row>
    <row r="7746" spans="1:2" x14ac:dyDescent="0.35">
      <c r="A7746" t="s">
        <v>1020</v>
      </c>
      <c r="B7746">
        <f t="shared" si="382"/>
        <v>378</v>
      </c>
    </row>
    <row r="7747" spans="1:2" x14ac:dyDescent="0.35">
      <c r="A7747" t="s">
        <v>1023</v>
      </c>
      <c r="B7747">
        <f t="shared" si="382"/>
        <v>374</v>
      </c>
    </row>
    <row r="7748" spans="1:2" x14ac:dyDescent="0.35">
      <c r="A7748" t="s">
        <v>1021</v>
      </c>
      <c r="B7748">
        <f t="shared" ref="B7748:B7811" si="383">+VALUE(RIGHT(LEFT(A7748,13),3))</f>
        <v>373</v>
      </c>
    </row>
    <row r="7749" spans="1:2" x14ac:dyDescent="0.35">
      <c r="A7749" t="s">
        <v>1009</v>
      </c>
      <c r="B7749">
        <f t="shared" si="383"/>
        <v>370</v>
      </c>
    </row>
    <row r="7750" spans="1:2" x14ac:dyDescent="0.35">
      <c r="A7750" t="s">
        <v>1008</v>
      </c>
      <c r="B7750">
        <f t="shared" si="383"/>
        <v>369</v>
      </c>
    </row>
    <row r="7751" spans="1:2" x14ac:dyDescent="0.35">
      <c r="A7751" t="s">
        <v>1015</v>
      </c>
      <c r="B7751">
        <f t="shared" si="383"/>
        <v>367</v>
      </c>
    </row>
    <row r="7752" spans="1:2" x14ac:dyDescent="0.35">
      <c r="A7752" t="s">
        <v>1015</v>
      </c>
      <c r="B7752">
        <f t="shared" si="383"/>
        <v>367</v>
      </c>
    </row>
    <row r="7753" spans="1:2" x14ac:dyDescent="0.35">
      <c r="A7753" t="s">
        <v>1022</v>
      </c>
      <c r="B7753">
        <f t="shared" si="383"/>
        <v>366</v>
      </c>
    </row>
    <row r="7754" spans="1:2" x14ac:dyDescent="0.35">
      <c r="A7754" t="s">
        <v>1015</v>
      </c>
      <c r="B7754">
        <f t="shared" si="383"/>
        <v>367</v>
      </c>
    </row>
    <row r="7755" spans="1:2" x14ac:dyDescent="0.35">
      <c r="A7755" t="s">
        <v>1015</v>
      </c>
      <c r="B7755">
        <f t="shared" si="383"/>
        <v>367</v>
      </c>
    </row>
    <row r="7756" spans="1:2" x14ac:dyDescent="0.35">
      <c r="A7756" t="s">
        <v>1008</v>
      </c>
      <c r="B7756">
        <f t="shared" si="383"/>
        <v>369</v>
      </c>
    </row>
    <row r="7757" spans="1:2" x14ac:dyDescent="0.35">
      <c r="A7757" t="s">
        <v>1007</v>
      </c>
      <c r="B7757">
        <f t="shared" si="383"/>
        <v>371</v>
      </c>
    </row>
    <row r="7758" spans="1:2" x14ac:dyDescent="0.35">
      <c r="A7758" t="s">
        <v>1023</v>
      </c>
      <c r="B7758">
        <f t="shared" si="383"/>
        <v>374</v>
      </c>
    </row>
    <row r="7759" spans="1:2" x14ac:dyDescent="0.35">
      <c r="A7759" t="s">
        <v>1030</v>
      </c>
      <c r="B7759">
        <f t="shared" si="383"/>
        <v>375</v>
      </c>
    </row>
    <row r="7760" spans="1:2" x14ac:dyDescent="0.35">
      <c r="A7760" t="s">
        <v>1044</v>
      </c>
      <c r="B7760">
        <f t="shared" si="383"/>
        <v>379</v>
      </c>
    </row>
    <row r="7761" spans="1:2" x14ac:dyDescent="0.35">
      <c r="A7761" t="s">
        <v>1011</v>
      </c>
      <c r="B7761">
        <f t="shared" si="383"/>
        <v>380</v>
      </c>
    </row>
    <row r="7762" spans="1:2" x14ac:dyDescent="0.35">
      <c r="A7762" t="s">
        <v>1032</v>
      </c>
      <c r="B7762">
        <f t="shared" si="383"/>
        <v>383</v>
      </c>
    </row>
    <row r="7763" spans="1:2" x14ac:dyDescent="0.35">
      <c r="A7763" t="s">
        <v>1012</v>
      </c>
      <c r="B7763">
        <f t="shared" si="383"/>
        <v>384</v>
      </c>
    </row>
    <row r="7764" spans="1:2" x14ac:dyDescent="0.35">
      <c r="A7764" t="s">
        <v>1013</v>
      </c>
      <c r="B7764">
        <f t="shared" si="383"/>
        <v>386</v>
      </c>
    </row>
    <row r="7765" spans="1:2" x14ac:dyDescent="0.35">
      <c r="A7765" t="s">
        <v>1013</v>
      </c>
      <c r="B7765">
        <f t="shared" si="383"/>
        <v>386</v>
      </c>
    </row>
    <row r="7766" spans="1:2" x14ac:dyDescent="0.35">
      <c r="A7766" t="s">
        <v>1019</v>
      </c>
      <c r="B7766">
        <f t="shared" si="383"/>
        <v>387</v>
      </c>
    </row>
    <row r="7767" spans="1:2" x14ac:dyDescent="0.35">
      <c r="A7767" t="s">
        <v>1031</v>
      </c>
      <c r="B7767">
        <f t="shared" si="383"/>
        <v>385</v>
      </c>
    </row>
    <row r="7768" spans="1:2" x14ac:dyDescent="0.35">
      <c r="A7768" t="s">
        <v>1031</v>
      </c>
      <c r="B7768">
        <f t="shared" si="383"/>
        <v>385</v>
      </c>
    </row>
    <row r="7769" spans="1:2" x14ac:dyDescent="0.35">
      <c r="A7769" t="s">
        <v>1017</v>
      </c>
      <c r="B7769">
        <f t="shared" si="383"/>
        <v>382</v>
      </c>
    </row>
    <row r="7770" spans="1:2" x14ac:dyDescent="0.35">
      <c r="A7770" t="s">
        <v>1043</v>
      </c>
      <c r="B7770">
        <f t="shared" si="383"/>
        <v>381</v>
      </c>
    </row>
    <row r="7771" spans="1:2" x14ac:dyDescent="0.35">
      <c r="A7771" t="s">
        <v>1020</v>
      </c>
      <c r="B7771">
        <f t="shared" si="383"/>
        <v>378</v>
      </c>
    </row>
    <row r="7772" spans="1:2" x14ac:dyDescent="0.35">
      <c r="A7772" t="s">
        <v>1010</v>
      </c>
      <c r="B7772">
        <f t="shared" si="383"/>
        <v>376</v>
      </c>
    </row>
    <row r="7773" spans="1:2" x14ac:dyDescent="0.35">
      <c r="A7773" t="s">
        <v>1021</v>
      </c>
      <c r="B7773">
        <f t="shared" si="383"/>
        <v>373</v>
      </c>
    </row>
    <row r="7774" spans="1:2" x14ac:dyDescent="0.35">
      <c r="A7774" t="s">
        <v>1007</v>
      </c>
      <c r="B7774">
        <f t="shared" si="383"/>
        <v>371</v>
      </c>
    </row>
    <row r="7775" spans="1:2" x14ac:dyDescent="0.35">
      <c r="A7775" t="s">
        <v>1008</v>
      </c>
      <c r="B7775">
        <f t="shared" si="383"/>
        <v>369</v>
      </c>
    </row>
    <row r="7776" spans="1:2" x14ac:dyDescent="0.35">
      <c r="A7776" t="s">
        <v>1014</v>
      </c>
      <c r="B7776">
        <f t="shared" si="383"/>
        <v>368</v>
      </c>
    </row>
    <row r="7777" spans="1:2" x14ac:dyDescent="0.35">
      <c r="A7777" t="s">
        <v>1022</v>
      </c>
      <c r="B7777">
        <f t="shared" si="383"/>
        <v>366</v>
      </c>
    </row>
    <row r="7778" spans="1:2" x14ac:dyDescent="0.35">
      <c r="A7778" t="s">
        <v>1022</v>
      </c>
      <c r="B7778">
        <f t="shared" si="383"/>
        <v>366</v>
      </c>
    </row>
    <row r="7779" spans="1:2" x14ac:dyDescent="0.35">
      <c r="A7779" t="s">
        <v>1022</v>
      </c>
      <c r="B7779">
        <f t="shared" si="383"/>
        <v>366</v>
      </c>
    </row>
    <row r="7780" spans="1:2" x14ac:dyDescent="0.35">
      <c r="A7780" t="s">
        <v>1014</v>
      </c>
      <c r="B7780">
        <f t="shared" si="383"/>
        <v>368</v>
      </c>
    </row>
    <row r="7781" spans="1:2" x14ac:dyDescent="0.35">
      <c r="A7781" t="s">
        <v>1014</v>
      </c>
      <c r="B7781">
        <f t="shared" si="383"/>
        <v>368</v>
      </c>
    </row>
    <row r="7782" spans="1:2" x14ac:dyDescent="0.35">
      <c r="A7782" t="s">
        <v>1007</v>
      </c>
      <c r="B7782">
        <f t="shared" si="383"/>
        <v>371</v>
      </c>
    </row>
    <row r="7783" spans="1:2" x14ac:dyDescent="0.35">
      <c r="A7783" t="s">
        <v>1006</v>
      </c>
      <c r="B7783">
        <f t="shared" si="383"/>
        <v>372</v>
      </c>
    </row>
    <row r="7784" spans="1:2" x14ac:dyDescent="0.35">
      <c r="A7784" t="s">
        <v>1010</v>
      </c>
      <c r="B7784">
        <f t="shared" si="383"/>
        <v>376</v>
      </c>
    </row>
    <row r="7785" spans="1:2" x14ac:dyDescent="0.35">
      <c r="A7785" t="s">
        <v>1016</v>
      </c>
      <c r="B7785">
        <f t="shared" si="383"/>
        <v>377</v>
      </c>
    </row>
    <row r="7786" spans="1:2" x14ac:dyDescent="0.35">
      <c r="A7786" t="s">
        <v>1043</v>
      </c>
      <c r="B7786">
        <f t="shared" si="383"/>
        <v>381</v>
      </c>
    </row>
    <row r="7787" spans="1:2" x14ac:dyDescent="0.35">
      <c r="A7787" t="s">
        <v>1017</v>
      </c>
      <c r="B7787">
        <f t="shared" si="383"/>
        <v>382</v>
      </c>
    </row>
    <row r="7788" spans="1:2" x14ac:dyDescent="0.35">
      <c r="A7788" t="s">
        <v>1031</v>
      </c>
      <c r="B7788">
        <f t="shared" si="383"/>
        <v>385</v>
      </c>
    </row>
    <row r="7789" spans="1:2" x14ac:dyDescent="0.35">
      <c r="A7789" t="s">
        <v>1031</v>
      </c>
      <c r="B7789">
        <f t="shared" si="383"/>
        <v>385</v>
      </c>
    </row>
    <row r="7790" spans="1:2" x14ac:dyDescent="0.35">
      <c r="A7790" t="s">
        <v>1019</v>
      </c>
      <c r="B7790">
        <f t="shared" si="383"/>
        <v>387</v>
      </c>
    </row>
    <row r="7791" spans="1:2" x14ac:dyDescent="0.35">
      <c r="A7791" t="s">
        <v>1013</v>
      </c>
      <c r="B7791">
        <f t="shared" si="383"/>
        <v>386</v>
      </c>
    </row>
    <row r="7792" spans="1:2" x14ac:dyDescent="0.35">
      <c r="A7792" t="s">
        <v>1013</v>
      </c>
      <c r="B7792">
        <f t="shared" si="383"/>
        <v>386</v>
      </c>
    </row>
    <row r="7793" spans="1:2" x14ac:dyDescent="0.35">
      <c r="A7793" t="s">
        <v>1012</v>
      </c>
      <c r="B7793">
        <f t="shared" si="383"/>
        <v>384</v>
      </c>
    </row>
    <row r="7794" spans="1:2" x14ac:dyDescent="0.35">
      <c r="A7794" t="s">
        <v>1012</v>
      </c>
      <c r="B7794">
        <f t="shared" si="383"/>
        <v>384</v>
      </c>
    </row>
    <row r="7795" spans="1:2" x14ac:dyDescent="0.35">
      <c r="A7795" t="s">
        <v>1043</v>
      </c>
      <c r="B7795">
        <f t="shared" si="383"/>
        <v>381</v>
      </c>
    </row>
    <row r="7796" spans="1:2" x14ac:dyDescent="0.35">
      <c r="A7796" t="s">
        <v>1044</v>
      </c>
      <c r="B7796">
        <f t="shared" si="383"/>
        <v>379</v>
      </c>
    </row>
    <row r="7797" spans="1:2" x14ac:dyDescent="0.35">
      <c r="A7797" t="s">
        <v>1010</v>
      </c>
      <c r="B7797">
        <f t="shared" si="383"/>
        <v>376</v>
      </c>
    </row>
    <row r="7798" spans="1:2" x14ac:dyDescent="0.35">
      <c r="A7798" t="s">
        <v>1030</v>
      </c>
      <c r="B7798">
        <f t="shared" si="383"/>
        <v>375</v>
      </c>
    </row>
    <row r="7799" spans="1:2" x14ac:dyDescent="0.35">
      <c r="A7799" t="s">
        <v>1007</v>
      </c>
      <c r="B7799">
        <f t="shared" si="383"/>
        <v>371</v>
      </c>
    </row>
    <row r="7800" spans="1:2" x14ac:dyDescent="0.35">
      <c r="A7800" t="s">
        <v>1009</v>
      </c>
      <c r="B7800">
        <f t="shared" si="383"/>
        <v>370</v>
      </c>
    </row>
    <row r="7801" spans="1:2" x14ac:dyDescent="0.35">
      <c r="A7801" t="s">
        <v>1014</v>
      </c>
      <c r="B7801">
        <f t="shared" si="383"/>
        <v>368</v>
      </c>
    </row>
    <row r="7802" spans="1:2" x14ac:dyDescent="0.35">
      <c r="A7802" t="s">
        <v>1015</v>
      </c>
      <c r="B7802">
        <f t="shared" si="383"/>
        <v>367</v>
      </c>
    </row>
    <row r="7803" spans="1:2" x14ac:dyDescent="0.35">
      <c r="A7803" t="s">
        <v>1022</v>
      </c>
      <c r="B7803">
        <f t="shared" si="383"/>
        <v>366</v>
      </c>
    </row>
    <row r="7804" spans="1:2" x14ac:dyDescent="0.35">
      <c r="A7804" t="s">
        <v>1015</v>
      </c>
      <c r="B7804">
        <f t="shared" si="383"/>
        <v>367</v>
      </c>
    </row>
    <row r="7805" spans="1:2" x14ac:dyDescent="0.35">
      <c r="A7805" t="s">
        <v>1015</v>
      </c>
      <c r="B7805">
        <f t="shared" si="383"/>
        <v>367</v>
      </c>
    </row>
    <row r="7806" spans="1:2" x14ac:dyDescent="0.35">
      <c r="A7806" t="s">
        <v>1008</v>
      </c>
      <c r="B7806">
        <f t="shared" si="383"/>
        <v>369</v>
      </c>
    </row>
    <row r="7807" spans="1:2" x14ac:dyDescent="0.35">
      <c r="A7807" t="s">
        <v>1008</v>
      </c>
      <c r="B7807">
        <f t="shared" si="383"/>
        <v>369</v>
      </c>
    </row>
    <row r="7808" spans="1:2" x14ac:dyDescent="0.35">
      <c r="A7808" t="s">
        <v>1006</v>
      </c>
      <c r="B7808">
        <f t="shared" si="383"/>
        <v>372</v>
      </c>
    </row>
    <row r="7809" spans="1:2" x14ac:dyDescent="0.35">
      <c r="A7809" t="s">
        <v>1021</v>
      </c>
      <c r="B7809">
        <f t="shared" si="383"/>
        <v>373</v>
      </c>
    </row>
    <row r="7810" spans="1:2" x14ac:dyDescent="0.35">
      <c r="A7810" t="s">
        <v>1016</v>
      </c>
      <c r="B7810">
        <f t="shared" si="383"/>
        <v>377</v>
      </c>
    </row>
    <row r="7811" spans="1:2" x14ac:dyDescent="0.35">
      <c r="A7811" t="s">
        <v>1020</v>
      </c>
      <c r="B7811">
        <f t="shared" si="383"/>
        <v>378</v>
      </c>
    </row>
    <row r="7812" spans="1:2" x14ac:dyDescent="0.35">
      <c r="A7812" t="s">
        <v>1043</v>
      </c>
      <c r="B7812">
        <f t="shared" ref="B7812:B7875" si="384">+VALUE(RIGHT(LEFT(A7812,13),3))</f>
        <v>381</v>
      </c>
    </row>
    <row r="7813" spans="1:2" x14ac:dyDescent="0.35">
      <c r="A7813" t="s">
        <v>1032</v>
      </c>
      <c r="B7813">
        <f t="shared" si="384"/>
        <v>383</v>
      </c>
    </row>
    <row r="7814" spans="1:2" x14ac:dyDescent="0.35">
      <c r="A7814" t="s">
        <v>1031</v>
      </c>
      <c r="B7814">
        <f t="shared" si="384"/>
        <v>385</v>
      </c>
    </row>
    <row r="7815" spans="1:2" x14ac:dyDescent="0.35">
      <c r="A7815" t="s">
        <v>1031</v>
      </c>
      <c r="B7815">
        <f t="shared" si="384"/>
        <v>385</v>
      </c>
    </row>
    <row r="7816" spans="1:2" x14ac:dyDescent="0.35">
      <c r="A7816" t="s">
        <v>1013</v>
      </c>
      <c r="B7816">
        <f t="shared" si="384"/>
        <v>386</v>
      </c>
    </row>
    <row r="7817" spans="1:2" x14ac:dyDescent="0.35">
      <c r="A7817" t="s">
        <v>1031</v>
      </c>
      <c r="B7817">
        <f t="shared" si="384"/>
        <v>385</v>
      </c>
    </row>
    <row r="7818" spans="1:2" x14ac:dyDescent="0.35">
      <c r="A7818" t="s">
        <v>1013</v>
      </c>
      <c r="B7818">
        <f t="shared" si="384"/>
        <v>386</v>
      </c>
    </row>
    <row r="7819" spans="1:2" x14ac:dyDescent="0.35">
      <c r="A7819" t="s">
        <v>1032</v>
      </c>
      <c r="B7819">
        <f t="shared" si="384"/>
        <v>383</v>
      </c>
    </row>
    <row r="7820" spans="1:2" x14ac:dyDescent="0.35">
      <c r="A7820" t="s">
        <v>1017</v>
      </c>
      <c r="B7820">
        <f t="shared" si="384"/>
        <v>382</v>
      </c>
    </row>
    <row r="7821" spans="1:2" x14ac:dyDescent="0.35">
      <c r="A7821" t="s">
        <v>1044</v>
      </c>
      <c r="B7821">
        <f t="shared" si="384"/>
        <v>379</v>
      </c>
    </row>
    <row r="7822" spans="1:2" x14ac:dyDescent="0.35">
      <c r="A7822" t="s">
        <v>1020</v>
      </c>
      <c r="B7822">
        <f t="shared" si="384"/>
        <v>378</v>
      </c>
    </row>
    <row r="7823" spans="1:2" x14ac:dyDescent="0.35">
      <c r="A7823" t="s">
        <v>1030</v>
      </c>
      <c r="B7823">
        <f t="shared" si="384"/>
        <v>375</v>
      </c>
    </row>
    <row r="7824" spans="1:2" x14ac:dyDescent="0.35">
      <c r="A7824" t="s">
        <v>1021</v>
      </c>
      <c r="B7824">
        <f t="shared" si="384"/>
        <v>373</v>
      </c>
    </row>
    <row r="7825" spans="1:2" x14ac:dyDescent="0.35">
      <c r="A7825" t="s">
        <v>1009</v>
      </c>
      <c r="B7825">
        <f t="shared" si="384"/>
        <v>370</v>
      </c>
    </row>
    <row r="7826" spans="1:2" x14ac:dyDescent="0.35">
      <c r="A7826" t="s">
        <v>1236</v>
      </c>
      <c r="B7826">
        <f t="shared" si="384"/>
        <v>102</v>
      </c>
    </row>
    <row r="7827" spans="1:2" x14ac:dyDescent="0.35">
      <c r="B7827" t="e">
        <f t="shared" si="384"/>
        <v>#VALUE!</v>
      </c>
    </row>
    <row r="7828" spans="1:2" x14ac:dyDescent="0.35">
      <c r="A7828" t="s">
        <v>1194</v>
      </c>
      <c r="B7828" t="e">
        <f t="shared" si="384"/>
        <v>#VALUE!</v>
      </c>
    </row>
    <row r="7829" spans="1:2" x14ac:dyDescent="0.35">
      <c r="A7829" t="s">
        <v>1195</v>
      </c>
      <c r="B7829" t="e">
        <f t="shared" si="384"/>
        <v>#VALUE!</v>
      </c>
    </row>
    <row r="7830" spans="1:2" x14ac:dyDescent="0.35">
      <c r="A7830" t="s">
        <v>1196</v>
      </c>
      <c r="B7830" t="e">
        <f t="shared" si="384"/>
        <v>#VALUE!</v>
      </c>
    </row>
    <row r="7831" spans="1:2" x14ac:dyDescent="0.35">
      <c r="B7831" t="e">
        <f t="shared" si="384"/>
        <v>#VALUE!</v>
      </c>
    </row>
    <row r="7832" spans="1:2" x14ac:dyDescent="0.35">
      <c r="A7832" t="s">
        <v>1197</v>
      </c>
      <c r="B7832" t="e">
        <f t="shared" si="384"/>
        <v>#VALUE!</v>
      </c>
    </row>
    <row r="7833" spans="1:2" x14ac:dyDescent="0.35">
      <c r="A7833" t="s">
        <v>1041</v>
      </c>
      <c r="B7833">
        <f t="shared" si="384"/>
        <v>394</v>
      </c>
    </row>
    <row r="7834" spans="1:2" x14ac:dyDescent="0.35">
      <c r="A7834" t="s">
        <v>1047</v>
      </c>
      <c r="B7834">
        <f t="shared" si="384"/>
        <v>395</v>
      </c>
    </row>
    <row r="7835" spans="1:2" x14ac:dyDescent="0.35">
      <c r="A7835" t="s">
        <v>1229</v>
      </c>
      <c r="B7835">
        <f t="shared" si="384"/>
        <v>397</v>
      </c>
    </row>
    <row r="7836" spans="1:2" x14ac:dyDescent="0.35">
      <c r="A7836" t="s">
        <v>1068</v>
      </c>
      <c r="B7836">
        <f t="shared" si="384"/>
        <v>396</v>
      </c>
    </row>
    <row r="7837" spans="1:2" x14ac:dyDescent="0.35">
      <c r="A7837" t="s">
        <v>1068</v>
      </c>
      <c r="B7837">
        <f t="shared" si="384"/>
        <v>396</v>
      </c>
    </row>
    <row r="7838" spans="1:2" x14ac:dyDescent="0.35">
      <c r="A7838" t="s">
        <v>1036</v>
      </c>
      <c r="B7838">
        <f t="shared" si="384"/>
        <v>392</v>
      </c>
    </row>
    <row r="7839" spans="1:2" x14ac:dyDescent="0.35">
      <c r="A7839" t="s">
        <v>1033</v>
      </c>
      <c r="B7839">
        <f t="shared" si="384"/>
        <v>390</v>
      </c>
    </row>
    <row r="7840" spans="1:2" x14ac:dyDescent="0.35">
      <c r="A7840" t="s">
        <v>1031</v>
      </c>
      <c r="B7840">
        <f t="shared" si="384"/>
        <v>385</v>
      </c>
    </row>
    <row r="7841" spans="1:2" x14ac:dyDescent="0.35">
      <c r="A7841" t="s">
        <v>1011</v>
      </c>
      <c r="B7841">
        <f t="shared" si="384"/>
        <v>380</v>
      </c>
    </row>
    <row r="7842" spans="1:2" x14ac:dyDescent="0.35">
      <c r="A7842" t="s">
        <v>1030</v>
      </c>
      <c r="B7842">
        <f t="shared" si="384"/>
        <v>375</v>
      </c>
    </row>
    <row r="7843" spans="1:2" x14ac:dyDescent="0.35">
      <c r="A7843" t="s">
        <v>1009</v>
      </c>
      <c r="B7843">
        <f t="shared" si="384"/>
        <v>370</v>
      </c>
    </row>
    <row r="7844" spans="1:2" x14ac:dyDescent="0.35">
      <c r="A7844" t="s">
        <v>1042</v>
      </c>
      <c r="B7844">
        <f t="shared" si="384"/>
        <v>365</v>
      </c>
    </row>
    <row r="7845" spans="1:2" x14ac:dyDescent="0.35">
      <c r="A7845" t="s">
        <v>1040</v>
      </c>
      <c r="B7845">
        <f t="shared" si="384"/>
        <v>361</v>
      </c>
    </row>
    <row r="7846" spans="1:2" x14ac:dyDescent="0.35">
      <c r="A7846" t="s">
        <v>1066</v>
      </c>
      <c r="B7846">
        <f t="shared" si="384"/>
        <v>358</v>
      </c>
    </row>
    <row r="7847" spans="1:2" x14ac:dyDescent="0.35">
      <c r="A7847" t="s">
        <v>1067</v>
      </c>
      <c r="B7847">
        <f t="shared" si="384"/>
        <v>357</v>
      </c>
    </row>
    <row r="7848" spans="1:2" x14ac:dyDescent="0.35">
      <c r="A7848" t="s">
        <v>1223</v>
      </c>
      <c r="B7848">
        <f t="shared" si="384"/>
        <v>356</v>
      </c>
    </row>
    <row r="7849" spans="1:2" x14ac:dyDescent="0.35">
      <c r="A7849" t="s">
        <v>1067</v>
      </c>
      <c r="B7849">
        <f t="shared" si="384"/>
        <v>357</v>
      </c>
    </row>
    <row r="7850" spans="1:2" x14ac:dyDescent="0.35">
      <c r="A7850" t="s">
        <v>1066</v>
      </c>
      <c r="B7850">
        <f t="shared" si="384"/>
        <v>358</v>
      </c>
    </row>
    <row r="7851" spans="1:2" x14ac:dyDescent="0.35">
      <c r="A7851" t="s">
        <v>1037</v>
      </c>
      <c r="B7851">
        <f t="shared" si="384"/>
        <v>362</v>
      </c>
    </row>
    <row r="7852" spans="1:2" x14ac:dyDescent="0.35">
      <c r="A7852" t="s">
        <v>1042</v>
      </c>
      <c r="B7852">
        <f t="shared" si="384"/>
        <v>365</v>
      </c>
    </row>
    <row r="7853" spans="1:2" x14ac:dyDescent="0.35">
      <c r="A7853" t="s">
        <v>1007</v>
      </c>
      <c r="B7853">
        <f t="shared" si="384"/>
        <v>371</v>
      </c>
    </row>
    <row r="7854" spans="1:2" x14ac:dyDescent="0.35">
      <c r="A7854" t="s">
        <v>1023</v>
      </c>
      <c r="B7854">
        <f t="shared" si="384"/>
        <v>374</v>
      </c>
    </row>
    <row r="7855" spans="1:2" x14ac:dyDescent="0.35">
      <c r="A7855" t="s">
        <v>1043</v>
      </c>
      <c r="B7855">
        <f t="shared" si="384"/>
        <v>381</v>
      </c>
    </row>
    <row r="7856" spans="1:2" x14ac:dyDescent="0.35">
      <c r="A7856" t="s">
        <v>1012</v>
      </c>
      <c r="B7856">
        <f t="shared" si="384"/>
        <v>384</v>
      </c>
    </row>
    <row r="7857" spans="1:2" x14ac:dyDescent="0.35">
      <c r="A7857" t="s">
        <v>1033</v>
      </c>
      <c r="B7857">
        <f t="shared" si="384"/>
        <v>390</v>
      </c>
    </row>
    <row r="7858" spans="1:2" x14ac:dyDescent="0.35">
      <c r="A7858" t="s">
        <v>1036</v>
      </c>
      <c r="B7858">
        <f t="shared" si="384"/>
        <v>392</v>
      </c>
    </row>
    <row r="7859" spans="1:2" x14ac:dyDescent="0.35">
      <c r="A7859" t="s">
        <v>1068</v>
      </c>
      <c r="B7859">
        <f t="shared" si="384"/>
        <v>396</v>
      </c>
    </row>
    <row r="7860" spans="1:2" x14ac:dyDescent="0.35">
      <c r="A7860" t="s">
        <v>1068</v>
      </c>
      <c r="B7860">
        <f t="shared" si="384"/>
        <v>396</v>
      </c>
    </row>
    <row r="7861" spans="1:2" x14ac:dyDescent="0.35">
      <c r="A7861" t="s">
        <v>1229</v>
      </c>
      <c r="B7861">
        <f t="shared" si="384"/>
        <v>397</v>
      </c>
    </row>
    <row r="7862" spans="1:2" x14ac:dyDescent="0.35">
      <c r="A7862" t="s">
        <v>1047</v>
      </c>
      <c r="B7862">
        <f t="shared" si="384"/>
        <v>395</v>
      </c>
    </row>
    <row r="7863" spans="1:2" x14ac:dyDescent="0.35">
      <c r="A7863" t="s">
        <v>1041</v>
      </c>
      <c r="B7863">
        <f t="shared" si="384"/>
        <v>394</v>
      </c>
    </row>
    <row r="7864" spans="1:2" x14ac:dyDescent="0.35">
      <c r="A7864" t="s">
        <v>1024</v>
      </c>
      <c r="B7864">
        <f t="shared" si="384"/>
        <v>389</v>
      </c>
    </row>
    <row r="7865" spans="1:2" x14ac:dyDescent="0.35">
      <c r="A7865" t="s">
        <v>1013</v>
      </c>
      <c r="B7865">
        <f t="shared" si="384"/>
        <v>386</v>
      </c>
    </row>
    <row r="7866" spans="1:2" x14ac:dyDescent="0.35">
      <c r="A7866" t="s">
        <v>1011</v>
      </c>
      <c r="B7866">
        <f t="shared" si="384"/>
        <v>380</v>
      </c>
    </row>
    <row r="7867" spans="1:2" x14ac:dyDescent="0.35">
      <c r="A7867" t="s">
        <v>1010</v>
      </c>
      <c r="B7867">
        <f t="shared" si="384"/>
        <v>376</v>
      </c>
    </row>
    <row r="7868" spans="1:2" x14ac:dyDescent="0.35">
      <c r="A7868" t="s">
        <v>1009</v>
      </c>
      <c r="B7868">
        <f t="shared" si="384"/>
        <v>370</v>
      </c>
    </row>
    <row r="7869" spans="1:2" x14ac:dyDescent="0.35">
      <c r="A7869" t="s">
        <v>1022</v>
      </c>
      <c r="B7869">
        <f t="shared" si="384"/>
        <v>366</v>
      </c>
    </row>
    <row r="7870" spans="1:2" x14ac:dyDescent="0.35">
      <c r="A7870" t="s">
        <v>1040</v>
      </c>
      <c r="B7870">
        <f t="shared" si="384"/>
        <v>361</v>
      </c>
    </row>
    <row r="7871" spans="1:2" x14ac:dyDescent="0.35">
      <c r="A7871" t="s">
        <v>1046</v>
      </c>
      <c r="B7871">
        <f t="shared" si="384"/>
        <v>359</v>
      </c>
    </row>
    <row r="7872" spans="1:2" x14ac:dyDescent="0.35">
      <c r="A7872" t="s">
        <v>1223</v>
      </c>
      <c r="B7872">
        <f t="shared" si="384"/>
        <v>356</v>
      </c>
    </row>
    <row r="7873" spans="1:2" x14ac:dyDescent="0.35">
      <c r="A7873" t="s">
        <v>1223</v>
      </c>
      <c r="B7873">
        <f t="shared" si="384"/>
        <v>356</v>
      </c>
    </row>
    <row r="7874" spans="1:2" x14ac:dyDescent="0.35">
      <c r="A7874" t="s">
        <v>1223</v>
      </c>
      <c r="B7874">
        <f t="shared" si="384"/>
        <v>356</v>
      </c>
    </row>
    <row r="7875" spans="1:2" x14ac:dyDescent="0.35">
      <c r="A7875" t="s">
        <v>1066</v>
      </c>
      <c r="B7875">
        <f t="shared" si="384"/>
        <v>358</v>
      </c>
    </row>
    <row r="7876" spans="1:2" x14ac:dyDescent="0.35">
      <c r="A7876" t="s">
        <v>1040</v>
      </c>
      <c r="B7876">
        <f t="shared" ref="B7876:B7939" si="385">+VALUE(RIGHT(LEFT(A7876,13),3))</f>
        <v>361</v>
      </c>
    </row>
    <row r="7877" spans="1:2" x14ac:dyDescent="0.35">
      <c r="A7877" t="s">
        <v>1022</v>
      </c>
      <c r="B7877">
        <f t="shared" si="385"/>
        <v>366</v>
      </c>
    </row>
    <row r="7878" spans="1:2" x14ac:dyDescent="0.35">
      <c r="A7878" t="s">
        <v>1008</v>
      </c>
      <c r="B7878">
        <f t="shared" si="385"/>
        <v>369</v>
      </c>
    </row>
    <row r="7879" spans="1:2" x14ac:dyDescent="0.35">
      <c r="A7879" t="s">
        <v>1030</v>
      </c>
      <c r="B7879">
        <f t="shared" si="385"/>
        <v>375</v>
      </c>
    </row>
    <row r="7880" spans="1:2" x14ac:dyDescent="0.35">
      <c r="A7880" t="s">
        <v>1044</v>
      </c>
      <c r="B7880">
        <f t="shared" si="385"/>
        <v>379</v>
      </c>
    </row>
    <row r="7881" spans="1:2" x14ac:dyDescent="0.35">
      <c r="A7881" t="s">
        <v>1031</v>
      </c>
      <c r="B7881">
        <f t="shared" si="385"/>
        <v>385</v>
      </c>
    </row>
    <row r="7882" spans="1:2" x14ac:dyDescent="0.35">
      <c r="A7882" t="s">
        <v>1024</v>
      </c>
      <c r="B7882">
        <f t="shared" si="385"/>
        <v>389</v>
      </c>
    </row>
    <row r="7883" spans="1:2" x14ac:dyDescent="0.35">
      <c r="A7883" t="s">
        <v>1039</v>
      </c>
      <c r="B7883">
        <f t="shared" si="385"/>
        <v>393</v>
      </c>
    </row>
    <row r="7884" spans="1:2" x14ac:dyDescent="0.35">
      <c r="A7884" t="s">
        <v>1041</v>
      </c>
      <c r="B7884">
        <f t="shared" si="385"/>
        <v>394</v>
      </c>
    </row>
    <row r="7885" spans="1:2" x14ac:dyDescent="0.35">
      <c r="A7885" t="s">
        <v>1229</v>
      </c>
      <c r="B7885">
        <f t="shared" si="385"/>
        <v>397</v>
      </c>
    </row>
    <row r="7886" spans="1:2" x14ac:dyDescent="0.35">
      <c r="A7886" t="s">
        <v>1068</v>
      </c>
      <c r="B7886">
        <f t="shared" si="385"/>
        <v>396</v>
      </c>
    </row>
    <row r="7887" spans="1:2" x14ac:dyDescent="0.35">
      <c r="A7887" t="s">
        <v>1068</v>
      </c>
      <c r="B7887">
        <f t="shared" si="385"/>
        <v>396</v>
      </c>
    </row>
    <row r="7888" spans="1:2" x14ac:dyDescent="0.35">
      <c r="A7888" t="s">
        <v>1039</v>
      </c>
      <c r="B7888">
        <f t="shared" si="385"/>
        <v>393</v>
      </c>
    </row>
    <row r="7889" spans="1:2" x14ac:dyDescent="0.35">
      <c r="A7889" t="s">
        <v>1033</v>
      </c>
      <c r="B7889">
        <f t="shared" si="385"/>
        <v>390</v>
      </c>
    </row>
    <row r="7890" spans="1:2" x14ac:dyDescent="0.35">
      <c r="A7890" t="s">
        <v>1031</v>
      </c>
      <c r="B7890">
        <f t="shared" si="385"/>
        <v>385</v>
      </c>
    </row>
    <row r="7891" spans="1:2" x14ac:dyDescent="0.35">
      <c r="A7891" t="s">
        <v>1017</v>
      </c>
      <c r="B7891">
        <f t="shared" si="385"/>
        <v>382</v>
      </c>
    </row>
    <row r="7892" spans="1:2" x14ac:dyDescent="0.35">
      <c r="A7892" t="s">
        <v>1010</v>
      </c>
      <c r="B7892">
        <f t="shared" si="385"/>
        <v>376</v>
      </c>
    </row>
    <row r="7893" spans="1:2" x14ac:dyDescent="0.35">
      <c r="A7893" t="s">
        <v>1007</v>
      </c>
      <c r="B7893">
        <f t="shared" si="385"/>
        <v>371</v>
      </c>
    </row>
    <row r="7894" spans="1:2" x14ac:dyDescent="0.35">
      <c r="A7894" t="s">
        <v>1022</v>
      </c>
      <c r="B7894">
        <f t="shared" si="385"/>
        <v>366</v>
      </c>
    </row>
    <row r="7895" spans="1:2" x14ac:dyDescent="0.35">
      <c r="A7895" t="s">
        <v>1038</v>
      </c>
      <c r="B7895">
        <f t="shared" si="385"/>
        <v>363</v>
      </c>
    </row>
    <row r="7896" spans="1:2" x14ac:dyDescent="0.35">
      <c r="A7896" t="s">
        <v>1046</v>
      </c>
      <c r="B7896">
        <f t="shared" si="385"/>
        <v>359</v>
      </c>
    </row>
    <row r="7897" spans="1:2" x14ac:dyDescent="0.35">
      <c r="A7897" t="s">
        <v>1066</v>
      </c>
      <c r="B7897">
        <f t="shared" si="385"/>
        <v>358</v>
      </c>
    </row>
    <row r="7898" spans="1:2" x14ac:dyDescent="0.35">
      <c r="A7898" t="s">
        <v>1223</v>
      </c>
      <c r="B7898">
        <f t="shared" si="385"/>
        <v>356</v>
      </c>
    </row>
    <row r="7899" spans="1:2" x14ac:dyDescent="0.35">
      <c r="A7899" t="s">
        <v>1067</v>
      </c>
      <c r="B7899">
        <f t="shared" si="385"/>
        <v>357</v>
      </c>
    </row>
    <row r="7900" spans="1:2" x14ac:dyDescent="0.35">
      <c r="A7900" t="s">
        <v>1066</v>
      </c>
      <c r="B7900">
        <f t="shared" si="385"/>
        <v>358</v>
      </c>
    </row>
    <row r="7901" spans="1:2" x14ac:dyDescent="0.35">
      <c r="A7901" t="s">
        <v>1040</v>
      </c>
      <c r="B7901">
        <f t="shared" si="385"/>
        <v>361</v>
      </c>
    </row>
    <row r="7902" spans="1:2" x14ac:dyDescent="0.35">
      <c r="A7902" t="s">
        <v>1034</v>
      </c>
      <c r="B7902">
        <f t="shared" si="385"/>
        <v>364</v>
      </c>
    </row>
    <row r="7903" spans="1:2" x14ac:dyDescent="0.35">
      <c r="A7903" t="s">
        <v>1008</v>
      </c>
      <c r="B7903">
        <f t="shared" si="385"/>
        <v>369</v>
      </c>
    </row>
    <row r="7904" spans="1:2" x14ac:dyDescent="0.35">
      <c r="A7904" t="s">
        <v>1021</v>
      </c>
      <c r="B7904">
        <f t="shared" si="385"/>
        <v>373</v>
      </c>
    </row>
    <row r="7905" spans="1:2" x14ac:dyDescent="0.35">
      <c r="A7905" t="s">
        <v>1044</v>
      </c>
      <c r="B7905">
        <f t="shared" si="385"/>
        <v>379</v>
      </c>
    </row>
    <row r="7906" spans="1:2" x14ac:dyDescent="0.35">
      <c r="A7906" t="s">
        <v>1017</v>
      </c>
      <c r="B7906">
        <f t="shared" si="385"/>
        <v>382</v>
      </c>
    </row>
    <row r="7907" spans="1:2" x14ac:dyDescent="0.35">
      <c r="A7907" t="s">
        <v>1018</v>
      </c>
      <c r="B7907">
        <f t="shared" si="385"/>
        <v>388</v>
      </c>
    </row>
    <row r="7908" spans="1:2" x14ac:dyDescent="0.35">
      <c r="A7908" t="s">
        <v>1033</v>
      </c>
      <c r="B7908">
        <f t="shared" si="385"/>
        <v>390</v>
      </c>
    </row>
    <row r="7909" spans="1:2" x14ac:dyDescent="0.35">
      <c r="A7909" t="s">
        <v>1041</v>
      </c>
      <c r="B7909">
        <f t="shared" si="385"/>
        <v>394</v>
      </c>
    </row>
    <row r="7910" spans="1:2" x14ac:dyDescent="0.35">
      <c r="A7910" t="s">
        <v>1041</v>
      </c>
      <c r="B7910">
        <f t="shared" si="385"/>
        <v>394</v>
      </c>
    </row>
    <row r="7911" spans="1:2" x14ac:dyDescent="0.35">
      <c r="A7911" t="s">
        <v>1068</v>
      </c>
      <c r="B7911">
        <f t="shared" si="385"/>
        <v>396</v>
      </c>
    </row>
    <row r="7912" spans="1:2" x14ac:dyDescent="0.35">
      <c r="A7912" t="s">
        <v>1041</v>
      </c>
      <c r="B7912">
        <f t="shared" si="385"/>
        <v>394</v>
      </c>
    </row>
    <row r="7913" spans="1:2" x14ac:dyDescent="0.35">
      <c r="A7913" t="s">
        <v>1039</v>
      </c>
      <c r="B7913">
        <f t="shared" si="385"/>
        <v>393</v>
      </c>
    </row>
    <row r="7914" spans="1:2" x14ac:dyDescent="0.35">
      <c r="A7914" t="s">
        <v>1024</v>
      </c>
      <c r="B7914">
        <f t="shared" si="385"/>
        <v>389</v>
      </c>
    </row>
    <row r="7915" spans="1:2" x14ac:dyDescent="0.35">
      <c r="A7915" t="s">
        <v>1013</v>
      </c>
      <c r="B7915">
        <f t="shared" si="385"/>
        <v>386</v>
      </c>
    </row>
    <row r="7916" spans="1:2" x14ac:dyDescent="0.35">
      <c r="A7916" t="s">
        <v>1017</v>
      </c>
      <c r="B7916">
        <f t="shared" si="385"/>
        <v>382</v>
      </c>
    </row>
    <row r="7917" spans="1:2" x14ac:dyDescent="0.35">
      <c r="A7917" t="s">
        <v>1020</v>
      </c>
      <c r="B7917">
        <f t="shared" si="385"/>
        <v>378</v>
      </c>
    </row>
    <row r="7918" spans="1:2" x14ac:dyDescent="0.35">
      <c r="A7918" t="s">
        <v>1006</v>
      </c>
      <c r="B7918">
        <f t="shared" si="385"/>
        <v>372</v>
      </c>
    </row>
    <row r="7919" spans="1:2" x14ac:dyDescent="0.35">
      <c r="A7919" t="s">
        <v>1014</v>
      </c>
      <c r="B7919">
        <f t="shared" si="385"/>
        <v>368</v>
      </c>
    </row>
    <row r="7920" spans="1:2" x14ac:dyDescent="0.35">
      <c r="A7920" t="s">
        <v>1034</v>
      </c>
      <c r="B7920">
        <f t="shared" si="385"/>
        <v>364</v>
      </c>
    </row>
    <row r="7921" spans="1:2" x14ac:dyDescent="0.35">
      <c r="A7921" t="s">
        <v>1037</v>
      </c>
      <c r="B7921">
        <f t="shared" si="385"/>
        <v>362</v>
      </c>
    </row>
    <row r="7922" spans="1:2" x14ac:dyDescent="0.35">
      <c r="A7922" t="s">
        <v>1046</v>
      </c>
      <c r="B7922">
        <f t="shared" si="385"/>
        <v>359</v>
      </c>
    </row>
    <row r="7923" spans="1:2" x14ac:dyDescent="0.35">
      <c r="A7923" t="s">
        <v>1046</v>
      </c>
      <c r="B7923">
        <f t="shared" si="385"/>
        <v>359</v>
      </c>
    </row>
    <row r="7924" spans="1:2" x14ac:dyDescent="0.35">
      <c r="A7924" t="s">
        <v>1066</v>
      </c>
      <c r="B7924">
        <f t="shared" si="385"/>
        <v>358</v>
      </c>
    </row>
    <row r="7925" spans="1:2" x14ac:dyDescent="0.35">
      <c r="A7925" t="s">
        <v>1045</v>
      </c>
      <c r="B7925">
        <f t="shared" si="385"/>
        <v>360</v>
      </c>
    </row>
    <row r="7926" spans="1:2" x14ac:dyDescent="0.35">
      <c r="A7926" t="s">
        <v>1040</v>
      </c>
      <c r="B7926">
        <f t="shared" si="385"/>
        <v>361</v>
      </c>
    </row>
    <row r="7927" spans="1:2" x14ac:dyDescent="0.35">
      <c r="A7927" t="s">
        <v>1042</v>
      </c>
      <c r="B7927">
        <f t="shared" si="385"/>
        <v>365</v>
      </c>
    </row>
    <row r="7928" spans="1:2" x14ac:dyDescent="0.35">
      <c r="A7928" t="s">
        <v>1014</v>
      </c>
      <c r="B7928">
        <f t="shared" si="385"/>
        <v>368</v>
      </c>
    </row>
    <row r="7929" spans="1:2" x14ac:dyDescent="0.35">
      <c r="A7929" t="s">
        <v>1021</v>
      </c>
      <c r="B7929">
        <f t="shared" si="385"/>
        <v>373</v>
      </c>
    </row>
    <row r="7930" spans="1:2" x14ac:dyDescent="0.35">
      <c r="A7930" t="s">
        <v>1016</v>
      </c>
      <c r="B7930">
        <f t="shared" si="385"/>
        <v>377</v>
      </c>
    </row>
    <row r="7931" spans="1:2" x14ac:dyDescent="0.35">
      <c r="A7931" t="s">
        <v>1017</v>
      </c>
      <c r="B7931">
        <f t="shared" si="385"/>
        <v>382</v>
      </c>
    </row>
    <row r="7932" spans="1:2" x14ac:dyDescent="0.35">
      <c r="A7932" t="s">
        <v>1031</v>
      </c>
      <c r="B7932">
        <f t="shared" si="385"/>
        <v>385</v>
      </c>
    </row>
    <row r="7933" spans="1:2" x14ac:dyDescent="0.35">
      <c r="A7933" t="s">
        <v>1033</v>
      </c>
      <c r="B7933">
        <f t="shared" si="385"/>
        <v>390</v>
      </c>
    </row>
    <row r="7934" spans="1:2" x14ac:dyDescent="0.35">
      <c r="A7934" t="s">
        <v>1035</v>
      </c>
      <c r="B7934">
        <f t="shared" si="385"/>
        <v>391</v>
      </c>
    </row>
    <row r="7935" spans="1:2" x14ac:dyDescent="0.35">
      <c r="A7935" t="s">
        <v>1039</v>
      </c>
      <c r="B7935">
        <f t="shared" si="385"/>
        <v>393</v>
      </c>
    </row>
    <row r="7936" spans="1:2" x14ac:dyDescent="0.35">
      <c r="A7936" t="s">
        <v>1039</v>
      </c>
      <c r="B7936">
        <f t="shared" si="385"/>
        <v>393</v>
      </c>
    </row>
    <row r="7937" spans="1:2" x14ac:dyDescent="0.35">
      <c r="A7937" t="s">
        <v>1041</v>
      </c>
      <c r="B7937">
        <f t="shared" si="385"/>
        <v>394</v>
      </c>
    </row>
    <row r="7938" spans="1:2" x14ac:dyDescent="0.35">
      <c r="A7938" t="s">
        <v>1035</v>
      </c>
      <c r="B7938">
        <f t="shared" si="385"/>
        <v>391</v>
      </c>
    </row>
    <row r="7939" spans="1:2" x14ac:dyDescent="0.35">
      <c r="A7939" t="s">
        <v>1033</v>
      </c>
      <c r="B7939">
        <f t="shared" si="385"/>
        <v>390</v>
      </c>
    </row>
    <row r="7940" spans="1:2" x14ac:dyDescent="0.35">
      <c r="A7940" t="s">
        <v>1013</v>
      </c>
      <c r="B7940">
        <f t="shared" ref="B7940:B8003" si="386">+VALUE(RIGHT(LEFT(A7940,13),3))</f>
        <v>386</v>
      </c>
    </row>
    <row r="7941" spans="1:2" x14ac:dyDescent="0.35">
      <c r="A7941" t="s">
        <v>1032</v>
      </c>
      <c r="B7941">
        <f t="shared" si="386"/>
        <v>383</v>
      </c>
    </row>
    <row r="7942" spans="1:2" x14ac:dyDescent="0.35">
      <c r="A7942" t="s">
        <v>1020</v>
      </c>
      <c r="B7942">
        <f t="shared" si="386"/>
        <v>378</v>
      </c>
    </row>
    <row r="7943" spans="1:2" x14ac:dyDescent="0.35">
      <c r="A7943" t="s">
        <v>1030</v>
      </c>
      <c r="B7943">
        <f t="shared" si="386"/>
        <v>375</v>
      </c>
    </row>
    <row r="7944" spans="1:2" x14ac:dyDescent="0.35">
      <c r="A7944" t="s">
        <v>1009</v>
      </c>
      <c r="B7944">
        <f t="shared" si="386"/>
        <v>370</v>
      </c>
    </row>
    <row r="7945" spans="1:2" x14ac:dyDescent="0.35">
      <c r="A7945" t="s">
        <v>1015</v>
      </c>
      <c r="B7945">
        <f t="shared" si="386"/>
        <v>367</v>
      </c>
    </row>
    <row r="7946" spans="1:2" x14ac:dyDescent="0.35">
      <c r="A7946" t="s">
        <v>1038</v>
      </c>
      <c r="B7946">
        <f t="shared" si="386"/>
        <v>363</v>
      </c>
    </row>
    <row r="7947" spans="1:2" x14ac:dyDescent="0.35">
      <c r="A7947" t="s">
        <v>1037</v>
      </c>
      <c r="B7947">
        <f t="shared" si="386"/>
        <v>362</v>
      </c>
    </row>
    <row r="7948" spans="1:2" x14ac:dyDescent="0.35">
      <c r="A7948" t="s">
        <v>1045</v>
      </c>
      <c r="B7948">
        <f t="shared" si="386"/>
        <v>360</v>
      </c>
    </row>
    <row r="7949" spans="1:2" x14ac:dyDescent="0.35">
      <c r="A7949" t="s">
        <v>1045</v>
      </c>
      <c r="B7949">
        <f t="shared" si="386"/>
        <v>360</v>
      </c>
    </row>
    <row r="7950" spans="1:2" x14ac:dyDescent="0.35">
      <c r="A7950" t="s">
        <v>1045</v>
      </c>
      <c r="B7950">
        <f t="shared" si="386"/>
        <v>360</v>
      </c>
    </row>
    <row r="7951" spans="1:2" x14ac:dyDescent="0.35">
      <c r="A7951" t="s">
        <v>1038</v>
      </c>
      <c r="B7951">
        <f t="shared" si="386"/>
        <v>363</v>
      </c>
    </row>
    <row r="7952" spans="1:2" x14ac:dyDescent="0.35">
      <c r="A7952" t="s">
        <v>1034</v>
      </c>
      <c r="B7952">
        <f t="shared" si="386"/>
        <v>364</v>
      </c>
    </row>
    <row r="7953" spans="1:2" x14ac:dyDescent="0.35">
      <c r="A7953" t="s">
        <v>1008</v>
      </c>
      <c r="B7953">
        <f t="shared" si="386"/>
        <v>369</v>
      </c>
    </row>
    <row r="7954" spans="1:2" x14ac:dyDescent="0.35">
      <c r="A7954" t="s">
        <v>1006</v>
      </c>
      <c r="B7954">
        <f t="shared" si="386"/>
        <v>372</v>
      </c>
    </row>
    <row r="7955" spans="1:2" x14ac:dyDescent="0.35">
      <c r="A7955" t="s">
        <v>1010</v>
      </c>
      <c r="B7955">
        <f t="shared" si="386"/>
        <v>376</v>
      </c>
    </row>
    <row r="7956" spans="1:2" x14ac:dyDescent="0.35">
      <c r="A7956" t="s">
        <v>1044</v>
      </c>
      <c r="B7956">
        <f t="shared" si="386"/>
        <v>379</v>
      </c>
    </row>
    <row r="7957" spans="1:2" x14ac:dyDescent="0.35">
      <c r="A7957" t="s">
        <v>1012</v>
      </c>
      <c r="B7957">
        <f t="shared" si="386"/>
        <v>384</v>
      </c>
    </row>
    <row r="7958" spans="1:2" x14ac:dyDescent="0.35">
      <c r="A7958" t="s">
        <v>1013</v>
      </c>
      <c r="B7958">
        <f t="shared" si="386"/>
        <v>386</v>
      </c>
    </row>
    <row r="7959" spans="1:2" x14ac:dyDescent="0.35">
      <c r="A7959" t="s">
        <v>1033</v>
      </c>
      <c r="B7959">
        <f t="shared" si="386"/>
        <v>390</v>
      </c>
    </row>
    <row r="7960" spans="1:2" x14ac:dyDescent="0.35">
      <c r="A7960" t="s">
        <v>1033</v>
      </c>
      <c r="B7960">
        <f t="shared" si="386"/>
        <v>390</v>
      </c>
    </row>
    <row r="7961" spans="1:2" x14ac:dyDescent="0.35">
      <c r="A7961" t="s">
        <v>1241</v>
      </c>
      <c r="B7961">
        <f t="shared" si="386"/>
        <v>102</v>
      </c>
    </row>
    <row r="7962" spans="1:2" x14ac:dyDescent="0.35">
      <c r="B7962" t="e">
        <f t="shared" si="386"/>
        <v>#VALUE!</v>
      </c>
    </row>
    <row r="7963" spans="1:2" x14ac:dyDescent="0.35">
      <c r="A7963" t="s">
        <v>1194</v>
      </c>
      <c r="B7963" t="e">
        <f t="shared" si="386"/>
        <v>#VALUE!</v>
      </c>
    </row>
    <row r="7964" spans="1:2" x14ac:dyDescent="0.35">
      <c r="A7964" t="s">
        <v>1195</v>
      </c>
      <c r="B7964" t="e">
        <f t="shared" si="386"/>
        <v>#VALUE!</v>
      </c>
    </row>
    <row r="7965" spans="1:2" x14ac:dyDescent="0.35">
      <c r="A7965" t="s">
        <v>1196</v>
      </c>
      <c r="B7965" t="e">
        <f t="shared" si="386"/>
        <v>#VALUE!</v>
      </c>
    </row>
    <row r="7966" spans="1:2" x14ac:dyDescent="0.35">
      <c r="B7966" t="e">
        <f t="shared" si="386"/>
        <v>#VALUE!</v>
      </c>
    </row>
    <row r="7967" spans="1:2" x14ac:dyDescent="0.35">
      <c r="A7967" t="s">
        <v>1197</v>
      </c>
      <c r="B7967" t="e">
        <f t="shared" si="386"/>
        <v>#VALUE!</v>
      </c>
    </row>
    <row r="7968" spans="1:2" x14ac:dyDescent="0.35">
      <c r="A7968" t="s">
        <v>1016</v>
      </c>
      <c r="B7968">
        <f t="shared" si="386"/>
        <v>377</v>
      </c>
    </row>
    <row r="7969" spans="1:2" x14ac:dyDescent="0.35">
      <c r="A7969" t="s">
        <v>1011</v>
      </c>
      <c r="B7969">
        <f t="shared" si="386"/>
        <v>380</v>
      </c>
    </row>
    <row r="7970" spans="1:2" x14ac:dyDescent="0.35">
      <c r="A7970" t="s">
        <v>1031</v>
      </c>
      <c r="B7970">
        <f t="shared" si="386"/>
        <v>385</v>
      </c>
    </row>
    <row r="7971" spans="1:2" x14ac:dyDescent="0.35">
      <c r="A7971" t="s">
        <v>1013</v>
      </c>
      <c r="B7971">
        <f t="shared" si="386"/>
        <v>386</v>
      </c>
    </row>
    <row r="7972" spans="1:2" x14ac:dyDescent="0.35">
      <c r="A7972" t="s">
        <v>1033</v>
      </c>
      <c r="B7972">
        <f t="shared" si="386"/>
        <v>390</v>
      </c>
    </row>
    <row r="7973" spans="1:2" x14ac:dyDescent="0.35">
      <c r="A7973" t="s">
        <v>1035</v>
      </c>
      <c r="B7973">
        <f t="shared" si="386"/>
        <v>391</v>
      </c>
    </row>
    <row r="7974" spans="1:2" x14ac:dyDescent="0.35">
      <c r="A7974" t="s">
        <v>1039</v>
      </c>
      <c r="B7974">
        <f t="shared" si="386"/>
        <v>393</v>
      </c>
    </row>
    <row r="7975" spans="1:2" x14ac:dyDescent="0.35">
      <c r="A7975" t="s">
        <v>1035</v>
      </c>
      <c r="B7975">
        <f t="shared" si="386"/>
        <v>391</v>
      </c>
    </row>
    <row r="7976" spans="1:2" x14ac:dyDescent="0.35">
      <c r="A7976" t="s">
        <v>1035</v>
      </c>
      <c r="B7976">
        <f t="shared" si="386"/>
        <v>391</v>
      </c>
    </row>
    <row r="7977" spans="1:2" x14ac:dyDescent="0.35">
      <c r="A7977" t="s">
        <v>1018</v>
      </c>
      <c r="B7977">
        <f t="shared" si="386"/>
        <v>388</v>
      </c>
    </row>
    <row r="7978" spans="1:2" x14ac:dyDescent="0.35">
      <c r="A7978" t="s">
        <v>1013</v>
      </c>
      <c r="B7978">
        <f t="shared" si="386"/>
        <v>386</v>
      </c>
    </row>
    <row r="7979" spans="1:2" x14ac:dyDescent="0.35">
      <c r="A7979" t="s">
        <v>1017</v>
      </c>
      <c r="B7979">
        <f t="shared" si="386"/>
        <v>382</v>
      </c>
    </row>
    <row r="7980" spans="1:2" x14ac:dyDescent="0.35">
      <c r="A7980" t="s">
        <v>1020</v>
      </c>
      <c r="B7980">
        <f t="shared" si="386"/>
        <v>378</v>
      </c>
    </row>
    <row r="7981" spans="1:2" x14ac:dyDescent="0.35">
      <c r="A7981" t="s">
        <v>1023</v>
      </c>
      <c r="B7981">
        <f t="shared" si="386"/>
        <v>374</v>
      </c>
    </row>
    <row r="7982" spans="1:2" x14ac:dyDescent="0.35">
      <c r="A7982" t="s">
        <v>1009</v>
      </c>
      <c r="B7982">
        <f t="shared" si="386"/>
        <v>370</v>
      </c>
    </row>
    <row r="7983" spans="1:2" x14ac:dyDescent="0.35">
      <c r="A7983" t="s">
        <v>1022</v>
      </c>
      <c r="B7983">
        <f t="shared" si="386"/>
        <v>366</v>
      </c>
    </row>
    <row r="7984" spans="1:2" x14ac:dyDescent="0.35">
      <c r="A7984" t="s">
        <v>1034</v>
      </c>
      <c r="B7984">
        <f t="shared" si="386"/>
        <v>364</v>
      </c>
    </row>
    <row r="7985" spans="1:2" x14ac:dyDescent="0.35">
      <c r="A7985" t="s">
        <v>1040</v>
      </c>
      <c r="B7985">
        <f t="shared" si="386"/>
        <v>361</v>
      </c>
    </row>
    <row r="7986" spans="1:2" x14ac:dyDescent="0.35">
      <c r="A7986" t="s">
        <v>1040</v>
      </c>
      <c r="B7986">
        <f t="shared" si="386"/>
        <v>361</v>
      </c>
    </row>
    <row r="7987" spans="1:2" x14ac:dyDescent="0.35">
      <c r="A7987" t="s">
        <v>1045</v>
      </c>
      <c r="B7987">
        <f t="shared" si="386"/>
        <v>360</v>
      </c>
    </row>
    <row r="7988" spans="1:2" x14ac:dyDescent="0.35">
      <c r="A7988" t="s">
        <v>1040</v>
      </c>
      <c r="B7988">
        <f t="shared" si="386"/>
        <v>361</v>
      </c>
    </row>
    <row r="7989" spans="1:2" x14ac:dyDescent="0.35">
      <c r="A7989" t="s">
        <v>1037</v>
      </c>
      <c r="B7989">
        <f t="shared" si="386"/>
        <v>362</v>
      </c>
    </row>
    <row r="7990" spans="1:2" x14ac:dyDescent="0.35">
      <c r="A7990" t="s">
        <v>1022</v>
      </c>
      <c r="B7990">
        <f t="shared" si="386"/>
        <v>366</v>
      </c>
    </row>
    <row r="7991" spans="1:2" x14ac:dyDescent="0.35">
      <c r="A7991" t="s">
        <v>1014</v>
      </c>
      <c r="B7991">
        <f t="shared" si="386"/>
        <v>368</v>
      </c>
    </row>
    <row r="7992" spans="1:2" x14ac:dyDescent="0.35">
      <c r="A7992" t="s">
        <v>1021</v>
      </c>
      <c r="B7992">
        <f t="shared" si="386"/>
        <v>373</v>
      </c>
    </row>
    <row r="7993" spans="1:2" x14ac:dyDescent="0.35">
      <c r="A7993" t="s">
        <v>1010</v>
      </c>
      <c r="B7993">
        <f t="shared" si="386"/>
        <v>376</v>
      </c>
    </row>
    <row r="7994" spans="1:2" x14ac:dyDescent="0.35">
      <c r="A7994" t="s">
        <v>1043</v>
      </c>
      <c r="B7994">
        <f t="shared" si="386"/>
        <v>381</v>
      </c>
    </row>
    <row r="7995" spans="1:2" x14ac:dyDescent="0.35">
      <c r="A7995" t="s">
        <v>1012</v>
      </c>
      <c r="B7995">
        <f t="shared" si="386"/>
        <v>384</v>
      </c>
    </row>
    <row r="7996" spans="1:2" x14ac:dyDescent="0.35">
      <c r="A7996" t="s">
        <v>1018</v>
      </c>
      <c r="B7996">
        <f t="shared" si="386"/>
        <v>388</v>
      </c>
    </row>
    <row r="7997" spans="1:2" x14ac:dyDescent="0.35">
      <c r="A7997" t="s">
        <v>1024</v>
      </c>
      <c r="B7997">
        <f t="shared" si="386"/>
        <v>389</v>
      </c>
    </row>
    <row r="7998" spans="1:2" x14ac:dyDescent="0.35">
      <c r="A7998" t="s">
        <v>1036</v>
      </c>
      <c r="B7998">
        <f t="shared" si="386"/>
        <v>392</v>
      </c>
    </row>
    <row r="7999" spans="1:2" x14ac:dyDescent="0.35">
      <c r="A7999" t="s">
        <v>1036</v>
      </c>
      <c r="B7999">
        <f t="shared" si="386"/>
        <v>392</v>
      </c>
    </row>
    <row r="8000" spans="1:2" x14ac:dyDescent="0.35">
      <c r="A8000" t="s">
        <v>1039</v>
      </c>
      <c r="B8000">
        <f t="shared" si="386"/>
        <v>393</v>
      </c>
    </row>
    <row r="8001" spans="1:2" x14ac:dyDescent="0.35">
      <c r="A8001" t="s">
        <v>1033</v>
      </c>
      <c r="B8001">
        <f t="shared" si="386"/>
        <v>390</v>
      </c>
    </row>
    <row r="8002" spans="1:2" x14ac:dyDescent="0.35">
      <c r="A8002" t="s">
        <v>1024</v>
      </c>
      <c r="B8002">
        <f t="shared" si="386"/>
        <v>389</v>
      </c>
    </row>
    <row r="8003" spans="1:2" x14ac:dyDescent="0.35">
      <c r="A8003" t="s">
        <v>1031</v>
      </c>
      <c r="B8003">
        <f t="shared" si="386"/>
        <v>385</v>
      </c>
    </row>
    <row r="8004" spans="1:2" x14ac:dyDescent="0.35">
      <c r="A8004" t="s">
        <v>1017</v>
      </c>
      <c r="B8004">
        <f t="shared" ref="B8004:B8067" si="387">+VALUE(RIGHT(LEFT(A8004,13),3))</f>
        <v>382</v>
      </c>
    </row>
    <row r="8005" spans="1:2" x14ac:dyDescent="0.35">
      <c r="A8005" t="s">
        <v>1020</v>
      </c>
      <c r="B8005">
        <f t="shared" si="387"/>
        <v>378</v>
      </c>
    </row>
    <row r="8006" spans="1:2" x14ac:dyDescent="0.35">
      <c r="A8006" t="s">
        <v>1023</v>
      </c>
      <c r="B8006">
        <f t="shared" si="387"/>
        <v>374</v>
      </c>
    </row>
    <row r="8007" spans="1:2" x14ac:dyDescent="0.35">
      <c r="A8007" t="s">
        <v>1008</v>
      </c>
      <c r="B8007">
        <f t="shared" si="387"/>
        <v>369</v>
      </c>
    </row>
    <row r="8008" spans="1:2" x14ac:dyDescent="0.35">
      <c r="A8008" t="s">
        <v>1015</v>
      </c>
      <c r="B8008">
        <f t="shared" si="387"/>
        <v>367</v>
      </c>
    </row>
    <row r="8009" spans="1:2" x14ac:dyDescent="0.35">
      <c r="A8009" t="s">
        <v>1038</v>
      </c>
      <c r="B8009">
        <f t="shared" si="387"/>
        <v>363</v>
      </c>
    </row>
    <row r="8010" spans="1:2" x14ac:dyDescent="0.35">
      <c r="A8010" t="s">
        <v>1037</v>
      </c>
      <c r="B8010">
        <f t="shared" si="387"/>
        <v>362</v>
      </c>
    </row>
    <row r="8011" spans="1:2" x14ac:dyDescent="0.35">
      <c r="A8011" t="s">
        <v>1045</v>
      </c>
      <c r="B8011">
        <f t="shared" si="387"/>
        <v>360</v>
      </c>
    </row>
    <row r="8012" spans="1:2" x14ac:dyDescent="0.35">
      <c r="A8012" t="s">
        <v>1045</v>
      </c>
      <c r="B8012">
        <f t="shared" si="387"/>
        <v>360</v>
      </c>
    </row>
    <row r="8013" spans="1:2" x14ac:dyDescent="0.35">
      <c r="A8013" t="s">
        <v>1045</v>
      </c>
      <c r="B8013">
        <f t="shared" si="387"/>
        <v>360</v>
      </c>
    </row>
    <row r="8014" spans="1:2" x14ac:dyDescent="0.35">
      <c r="A8014" t="s">
        <v>1038</v>
      </c>
      <c r="B8014">
        <f t="shared" si="387"/>
        <v>363</v>
      </c>
    </row>
    <row r="8015" spans="1:2" x14ac:dyDescent="0.35">
      <c r="A8015" t="s">
        <v>1042</v>
      </c>
      <c r="B8015">
        <f t="shared" si="387"/>
        <v>365</v>
      </c>
    </row>
    <row r="8016" spans="1:2" x14ac:dyDescent="0.35">
      <c r="A8016" t="s">
        <v>1008</v>
      </c>
      <c r="B8016">
        <f t="shared" si="387"/>
        <v>369</v>
      </c>
    </row>
    <row r="8017" spans="1:2" x14ac:dyDescent="0.35">
      <c r="A8017" t="s">
        <v>1006</v>
      </c>
      <c r="B8017">
        <f t="shared" si="387"/>
        <v>372</v>
      </c>
    </row>
    <row r="8018" spans="1:2" x14ac:dyDescent="0.35">
      <c r="A8018" t="s">
        <v>1016</v>
      </c>
      <c r="B8018">
        <f t="shared" si="387"/>
        <v>377</v>
      </c>
    </row>
    <row r="8019" spans="1:2" x14ac:dyDescent="0.35">
      <c r="A8019" t="s">
        <v>1043</v>
      </c>
      <c r="B8019">
        <f t="shared" si="387"/>
        <v>381</v>
      </c>
    </row>
    <row r="8020" spans="1:2" x14ac:dyDescent="0.35">
      <c r="A8020" t="s">
        <v>1031</v>
      </c>
      <c r="B8020">
        <f t="shared" si="387"/>
        <v>385</v>
      </c>
    </row>
    <row r="8021" spans="1:2" x14ac:dyDescent="0.35">
      <c r="A8021" t="s">
        <v>1019</v>
      </c>
      <c r="B8021">
        <f t="shared" si="387"/>
        <v>387</v>
      </c>
    </row>
    <row r="8022" spans="1:2" x14ac:dyDescent="0.35">
      <c r="A8022" t="s">
        <v>1035</v>
      </c>
      <c r="B8022">
        <f t="shared" si="387"/>
        <v>391</v>
      </c>
    </row>
    <row r="8023" spans="1:2" x14ac:dyDescent="0.35">
      <c r="A8023" t="s">
        <v>1035</v>
      </c>
      <c r="B8023">
        <f t="shared" si="387"/>
        <v>391</v>
      </c>
    </row>
    <row r="8024" spans="1:2" x14ac:dyDescent="0.35">
      <c r="A8024" t="s">
        <v>1039</v>
      </c>
      <c r="B8024">
        <f t="shared" si="387"/>
        <v>393</v>
      </c>
    </row>
    <row r="8025" spans="1:2" x14ac:dyDescent="0.35">
      <c r="A8025" t="s">
        <v>1036</v>
      </c>
      <c r="B8025">
        <f t="shared" si="387"/>
        <v>392</v>
      </c>
    </row>
    <row r="8026" spans="1:2" x14ac:dyDescent="0.35">
      <c r="A8026" t="s">
        <v>1035</v>
      </c>
      <c r="B8026">
        <f t="shared" si="387"/>
        <v>391</v>
      </c>
    </row>
    <row r="8027" spans="1:2" x14ac:dyDescent="0.35">
      <c r="A8027" t="s">
        <v>1018</v>
      </c>
      <c r="B8027">
        <f t="shared" si="387"/>
        <v>388</v>
      </c>
    </row>
    <row r="8028" spans="1:2" x14ac:dyDescent="0.35">
      <c r="A8028" t="s">
        <v>1013</v>
      </c>
      <c r="B8028">
        <f t="shared" si="387"/>
        <v>386</v>
      </c>
    </row>
    <row r="8029" spans="1:2" x14ac:dyDescent="0.35">
      <c r="A8029" t="s">
        <v>1043</v>
      </c>
      <c r="B8029">
        <f t="shared" si="387"/>
        <v>381</v>
      </c>
    </row>
    <row r="8030" spans="1:2" x14ac:dyDescent="0.35">
      <c r="A8030" t="s">
        <v>1020</v>
      </c>
      <c r="B8030">
        <f t="shared" si="387"/>
        <v>378</v>
      </c>
    </row>
    <row r="8031" spans="1:2" x14ac:dyDescent="0.35">
      <c r="A8031" t="s">
        <v>1021</v>
      </c>
      <c r="B8031">
        <f t="shared" si="387"/>
        <v>373</v>
      </c>
    </row>
    <row r="8032" spans="1:2" x14ac:dyDescent="0.35">
      <c r="A8032" t="s">
        <v>1009</v>
      </c>
      <c r="B8032">
        <f t="shared" si="387"/>
        <v>370</v>
      </c>
    </row>
    <row r="8033" spans="1:2" x14ac:dyDescent="0.35">
      <c r="A8033" t="s">
        <v>1022</v>
      </c>
      <c r="B8033">
        <f t="shared" si="387"/>
        <v>366</v>
      </c>
    </row>
    <row r="8034" spans="1:2" x14ac:dyDescent="0.35">
      <c r="A8034" t="s">
        <v>1034</v>
      </c>
      <c r="B8034">
        <f t="shared" si="387"/>
        <v>364</v>
      </c>
    </row>
    <row r="8035" spans="1:2" x14ac:dyDescent="0.35">
      <c r="A8035" t="s">
        <v>1040</v>
      </c>
      <c r="B8035">
        <f t="shared" si="387"/>
        <v>361</v>
      </c>
    </row>
    <row r="8036" spans="1:2" x14ac:dyDescent="0.35">
      <c r="A8036" t="s">
        <v>1045</v>
      </c>
      <c r="B8036">
        <f t="shared" si="387"/>
        <v>360</v>
      </c>
    </row>
    <row r="8037" spans="1:2" x14ac:dyDescent="0.35">
      <c r="A8037" t="s">
        <v>1045</v>
      </c>
      <c r="B8037">
        <f t="shared" si="387"/>
        <v>360</v>
      </c>
    </row>
    <row r="8038" spans="1:2" x14ac:dyDescent="0.35">
      <c r="A8038" t="s">
        <v>1040</v>
      </c>
      <c r="B8038">
        <f t="shared" si="387"/>
        <v>361</v>
      </c>
    </row>
    <row r="8039" spans="1:2" x14ac:dyDescent="0.35">
      <c r="A8039" t="s">
        <v>1037</v>
      </c>
      <c r="B8039">
        <f t="shared" si="387"/>
        <v>362</v>
      </c>
    </row>
    <row r="8040" spans="1:2" x14ac:dyDescent="0.35">
      <c r="A8040" t="s">
        <v>1022</v>
      </c>
      <c r="B8040">
        <f t="shared" si="387"/>
        <v>366</v>
      </c>
    </row>
    <row r="8041" spans="1:2" x14ac:dyDescent="0.35">
      <c r="A8041" t="s">
        <v>1014</v>
      </c>
      <c r="B8041">
        <f t="shared" si="387"/>
        <v>368</v>
      </c>
    </row>
    <row r="8042" spans="1:2" x14ac:dyDescent="0.35">
      <c r="A8042" t="s">
        <v>1021</v>
      </c>
      <c r="B8042">
        <f t="shared" si="387"/>
        <v>373</v>
      </c>
    </row>
    <row r="8043" spans="1:2" x14ac:dyDescent="0.35">
      <c r="A8043" t="s">
        <v>1010</v>
      </c>
      <c r="B8043">
        <f t="shared" si="387"/>
        <v>376</v>
      </c>
    </row>
    <row r="8044" spans="1:2" x14ac:dyDescent="0.35">
      <c r="A8044" t="s">
        <v>1043</v>
      </c>
      <c r="B8044">
        <f t="shared" si="387"/>
        <v>381</v>
      </c>
    </row>
    <row r="8045" spans="1:2" x14ac:dyDescent="0.35">
      <c r="A8045" t="s">
        <v>1012</v>
      </c>
      <c r="B8045">
        <f t="shared" si="387"/>
        <v>384</v>
      </c>
    </row>
    <row r="8046" spans="1:2" x14ac:dyDescent="0.35">
      <c r="A8046" t="s">
        <v>1018</v>
      </c>
      <c r="B8046">
        <f t="shared" si="387"/>
        <v>388</v>
      </c>
    </row>
    <row r="8047" spans="1:2" x14ac:dyDescent="0.35">
      <c r="A8047" t="s">
        <v>1024</v>
      </c>
      <c r="B8047">
        <f t="shared" si="387"/>
        <v>389</v>
      </c>
    </row>
    <row r="8048" spans="1:2" x14ac:dyDescent="0.35">
      <c r="A8048" t="s">
        <v>1036</v>
      </c>
      <c r="B8048">
        <f t="shared" si="387"/>
        <v>392</v>
      </c>
    </row>
    <row r="8049" spans="1:2" x14ac:dyDescent="0.35">
      <c r="A8049" t="s">
        <v>1036</v>
      </c>
      <c r="B8049">
        <f t="shared" si="387"/>
        <v>392</v>
      </c>
    </row>
    <row r="8050" spans="1:2" x14ac:dyDescent="0.35">
      <c r="A8050" t="s">
        <v>1039</v>
      </c>
      <c r="B8050">
        <f t="shared" si="387"/>
        <v>393</v>
      </c>
    </row>
    <row r="8051" spans="1:2" x14ac:dyDescent="0.35">
      <c r="A8051" t="s">
        <v>1033</v>
      </c>
      <c r="B8051">
        <f t="shared" si="387"/>
        <v>390</v>
      </c>
    </row>
    <row r="8052" spans="1:2" x14ac:dyDescent="0.35">
      <c r="A8052" t="s">
        <v>1024</v>
      </c>
      <c r="B8052">
        <f t="shared" si="387"/>
        <v>389</v>
      </c>
    </row>
    <row r="8053" spans="1:2" x14ac:dyDescent="0.35">
      <c r="A8053" t="s">
        <v>1031</v>
      </c>
      <c r="B8053">
        <f t="shared" si="387"/>
        <v>385</v>
      </c>
    </row>
    <row r="8054" spans="1:2" x14ac:dyDescent="0.35">
      <c r="A8054" t="s">
        <v>1032</v>
      </c>
      <c r="B8054">
        <f t="shared" si="387"/>
        <v>383</v>
      </c>
    </row>
    <row r="8055" spans="1:2" x14ac:dyDescent="0.35">
      <c r="A8055" t="s">
        <v>1020</v>
      </c>
      <c r="B8055">
        <f t="shared" si="387"/>
        <v>378</v>
      </c>
    </row>
    <row r="8056" spans="1:2" x14ac:dyDescent="0.35">
      <c r="A8056" t="s">
        <v>1030</v>
      </c>
      <c r="B8056">
        <f t="shared" si="387"/>
        <v>375</v>
      </c>
    </row>
    <row r="8057" spans="1:2" x14ac:dyDescent="0.35">
      <c r="A8057" t="s">
        <v>1009</v>
      </c>
      <c r="B8057">
        <f t="shared" si="387"/>
        <v>370</v>
      </c>
    </row>
    <row r="8058" spans="1:2" x14ac:dyDescent="0.35">
      <c r="A8058" t="s">
        <v>1015</v>
      </c>
      <c r="B8058">
        <f t="shared" si="387"/>
        <v>367</v>
      </c>
    </row>
    <row r="8059" spans="1:2" x14ac:dyDescent="0.35">
      <c r="A8059" t="s">
        <v>1034</v>
      </c>
      <c r="B8059">
        <f t="shared" si="387"/>
        <v>364</v>
      </c>
    </row>
    <row r="8060" spans="1:2" x14ac:dyDescent="0.35">
      <c r="A8060" t="s">
        <v>1038</v>
      </c>
      <c r="B8060">
        <f t="shared" si="387"/>
        <v>363</v>
      </c>
    </row>
    <row r="8061" spans="1:2" x14ac:dyDescent="0.35">
      <c r="A8061" t="s">
        <v>1040</v>
      </c>
      <c r="B8061">
        <f t="shared" si="387"/>
        <v>361</v>
      </c>
    </row>
    <row r="8062" spans="1:2" x14ac:dyDescent="0.35">
      <c r="A8062" t="s">
        <v>1040</v>
      </c>
      <c r="B8062">
        <f t="shared" si="387"/>
        <v>361</v>
      </c>
    </row>
    <row r="8063" spans="1:2" x14ac:dyDescent="0.35">
      <c r="A8063" t="s">
        <v>1040</v>
      </c>
      <c r="B8063">
        <f t="shared" si="387"/>
        <v>361</v>
      </c>
    </row>
    <row r="8064" spans="1:2" x14ac:dyDescent="0.35">
      <c r="A8064" t="s">
        <v>1034</v>
      </c>
      <c r="B8064">
        <f t="shared" si="387"/>
        <v>364</v>
      </c>
    </row>
    <row r="8065" spans="1:2" x14ac:dyDescent="0.35">
      <c r="A8065" t="s">
        <v>1042</v>
      </c>
      <c r="B8065">
        <f t="shared" si="387"/>
        <v>365</v>
      </c>
    </row>
    <row r="8066" spans="1:2" x14ac:dyDescent="0.35">
      <c r="A8066" t="s">
        <v>1008</v>
      </c>
      <c r="B8066">
        <f t="shared" si="387"/>
        <v>369</v>
      </c>
    </row>
    <row r="8067" spans="1:2" x14ac:dyDescent="0.35">
      <c r="A8067" t="s">
        <v>1006</v>
      </c>
      <c r="B8067">
        <f t="shared" si="387"/>
        <v>372</v>
      </c>
    </row>
    <row r="8068" spans="1:2" x14ac:dyDescent="0.35">
      <c r="A8068" t="s">
        <v>1010</v>
      </c>
      <c r="B8068">
        <f t="shared" ref="B8068:B8131" si="388">+VALUE(RIGHT(LEFT(A8068,13),3))</f>
        <v>376</v>
      </c>
    </row>
    <row r="8069" spans="1:2" x14ac:dyDescent="0.35">
      <c r="A8069" t="s">
        <v>1044</v>
      </c>
      <c r="B8069">
        <f t="shared" si="388"/>
        <v>379</v>
      </c>
    </row>
    <row r="8070" spans="1:2" x14ac:dyDescent="0.35">
      <c r="A8070" t="s">
        <v>1012</v>
      </c>
      <c r="B8070">
        <f t="shared" si="388"/>
        <v>384</v>
      </c>
    </row>
    <row r="8071" spans="1:2" x14ac:dyDescent="0.35">
      <c r="A8071" t="s">
        <v>1031</v>
      </c>
      <c r="B8071">
        <f t="shared" si="388"/>
        <v>385</v>
      </c>
    </row>
    <row r="8072" spans="1:2" x14ac:dyDescent="0.35">
      <c r="A8072" t="s">
        <v>1024</v>
      </c>
      <c r="B8072">
        <f t="shared" si="388"/>
        <v>389</v>
      </c>
    </row>
    <row r="8073" spans="1:2" x14ac:dyDescent="0.35">
      <c r="A8073" t="s">
        <v>1024</v>
      </c>
      <c r="B8073">
        <f t="shared" si="388"/>
        <v>389</v>
      </c>
    </row>
    <row r="8074" spans="1:2" x14ac:dyDescent="0.35">
      <c r="A8074" t="s">
        <v>1035</v>
      </c>
      <c r="B8074">
        <f t="shared" si="388"/>
        <v>391</v>
      </c>
    </row>
    <row r="8075" spans="1:2" x14ac:dyDescent="0.35">
      <c r="A8075" t="s">
        <v>1033</v>
      </c>
      <c r="B8075">
        <f t="shared" si="388"/>
        <v>390</v>
      </c>
    </row>
    <row r="8076" spans="1:2" x14ac:dyDescent="0.35">
      <c r="A8076" t="s">
        <v>1033</v>
      </c>
      <c r="B8076">
        <f t="shared" si="388"/>
        <v>390</v>
      </c>
    </row>
    <row r="8077" spans="1:2" x14ac:dyDescent="0.35">
      <c r="A8077" t="s">
        <v>1019</v>
      </c>
      <c r="B8077">
        <f t="shared" si="388"/>
        <v>387</v>
      </c>
    </row>
    <row r="8078" spans="1:2" x14ac:dyDescent="0.35">
      <c r="A8078" t="s">
        <v>1031</v>
      </c>
      <c r="B8078">
        <f t="shared" si="388"/>
        <v>385</v>
      </c>
    </row>
    <row r="8079" spans="1:2" x14ac:dyDescent="0.35">
      <c r="A8079" t="s">
        <v>1043</v>
      </c>
      <c r="B8079">
        <f t="shared" si="388"/>
        <v>381</v>
      </c>
    </row>
    <row r="8080" spans="1:2" x14ac:dyDescent="0.35">
      <c r="A8080" t="s">
        <v>1044</v>
      </c>
      <c r="B8080">
        <f t="shared" si="388"/>
        <v>379</v>
      </c>
    </row>
    <row r="8081" spans="1:2" x14ac:dyDescent="0.35">
      <c r="A8081" t="s">
        <v>1030</v>
      </c>
      <c r="B8081">
        <f t="shared" si="388"/>
        <v>375</v>
      </c>
    </row>
    <row r="8082" spans="1:2" x14ac:dyDescent="0.35">
      <c r="A8082" t="s">
        <v>1006</v>
      </c>
      <c r="B8082">
        <f t="shared" si="388"/>
        <v>372</v>
      </c>
    </row>
    <row r="8083" spans="1:2" x14ac:dyDescent="0.35">
      <c r="A8083" t="s">
        <v>1014</v>
      </c>
      <c r="B8083">
        <f t="shared" si="388"/>
        <v>368</v>
      </c>
    </row>
    <row r="8084" spans="1:2" x14ac:dyDescent="0.35">
      <c r="A8084" t="s">
        <v>1022</v>
      </c>
      <c r="B8084">
        <f t="shared" si="388"/>
        <v>366</v>
      </c>
    </row>
    <row r="8085" spans="1:2" x14ac:dyDescent="0.35">
      <c r="A8085" t="s">
        <v>1034</v>
      </c>
      <c r="B8085">
        <f t="shared" si="388"/>
        <v>364</v>
      </c>
    </row>
    <row r="8086" spans="1:2" x14ac:dyDescent="0.35">
      <c r="A8086" t="s">
        <v>1038</v>
      </c>
      <c r="B8086">
        <f t="shared" si="388"/>
        <v>363</v>
      </c>
    </row>
    <row r="8087" spans="1:2" x14ac:dyDescent="0.35">
      <c r="A8087" t="s">
        <v>1037</v>
      </c>
      <c r="B8087">
        <f t="shared" si="388"/>
        <v>362</v>
      </c>
    </row>
    <row r="8088" spans="1:2" x14ac:dyDescent="0.35">
      <c r="A8088" t="s">
        <v>1038</v>
      </c>
      <c r="B8088">
        <f t="shared" si="388"/>
        <v>363</v>
      </c>
    </row>
    <row r="8089" spans="1:2" x14ac:dyDescent="0.35">
      <c r="A8089" t="s">
        <v>1034</v>
      </c>
      <c r="B8089">
        <f t="shared" si="388"/>
        <v>364</v>
      </c>
    </row>
    <row r="8090" spans="1:2" x14ac:dyDescent="0.35">
      <c r="A8090" t="s">
        <v>1015</v>
      </c>
      <c r="B8090">
        <f t="shared" si="388"/>
        <v>367</v>
      </c>
    </row>
    <row r="8091" spans="1:2" x14ac:dyDescent="0.35">
      <c r="A8091" t="s">
        <v>1014</v>
      </c>
      <c r="B8091">
        <f t="shared" si="388"/>
        <v>368</v>
      </c>
    </row>
    <row r="8092" spans="1:2" x14ac:dyDescent="0.35">
      <c r="A8092" t="s">
        <v>1006</v>
      </c>
      <c r="B8092">
        <f t="shared" si="388"/>
        <v>372</v>
      </c>
    </row>
    <row r="8093" spans="1:2" x14ac:dyDescent="0.35">
      <c r="A8093" t="s">
        <v>1030</v>
      </c>
      <c r="B8093">
        <f t="shared" si="388"/>
        <v>375</v>
      </c>
    </row>
    <row r="8094" spans="1:2" x14ac:dyDescent="0.35">
      <c r="A8094" t="s">
        <v>1044</v>
      </c>
      <c r="B8094">
        <f t="shared" si="388"/>
        <v>379</v>
      </c>
    </row>
    <row r="8095" spans="1:2" x14ac:dyDescent="0.35">
      <c r="A8095" t="s">
        <v>1043</v>
      </c>
      <c r="B8095">
        <f t="shared" si="388"/>
        <v>381</v>
      </c>
    </row>
    <row r="8096" spans="1:2" x14ac:dyDescent="0.35">
      <c r="A8096" t="s">
        <v>1200</v>
      </c>
      <c r="B8096">
        <f t="shared" si="388"/>
        <v>102</v>
      </c>
    </row>
    <row r="8097" spans="1:2" x14ac:dyDescent="0.35">
      <c r="B8097" t="e">
        <f t="shared" si="388"/>
        <v>#VALUE!</v>
      </c>
    </row>
    <row r="8098" spans="1:2" x14ac:dyDescent="0.35">
      <c r="A8098" t="s">
        <v>1194</v>
      </c>
      <c r="B8098" t="e">
        <f t="shared" si="388"/>
        <v>#VALUE!</v>
      </c>
    </row>
    <row r="8099" spans="1:2" x14ac:dyDescent="0.35">
      <c r="A8099" t="s">
        <v>1195</v>
      </c>
      <c r="B8099" t="e">
        <f t="shared" si="388"/>
        <v>#VALUE!</v>
      </c>
    </row>
    <row r="8100" spans="1:2" x14ac:dyDescent="0.35">
      <c r="A8100" t="s">
        <v>1196</v>
      </c>
      <c r="B8100" t="e">
        <f t="shared" si="388"/>
        <v>#VALUE!</v>
      </c>
    </row>
    <row r="8101" spans="1:2" x14ac:dyDescent="0.35">
      <c r="B8101" t="e">
        <f t="shared" si="388"/>
        <v>#VALUE!</v>
      </c>
    </row>
    <row r="8102" spans="1:2" x14ac:dyDescent="0.35">
      <c r="A8102" t="s">
        <v>1197</v>
      </c>
      <c r="B8102" t="e">
        <f t="shared" si="388"/>
        <v>#VALUE!</v>
      </c>
    </row>
    <row r="8103" spans="1:2" x14ac:dyDescent="0.35">
      <c r="A8103" t="s">
        <v>1014</v>
      </c>
      <c r="B8103">
        <f t="shared" si="388"/>
        <v>368</v>
      </c>
    </row>
    <row r="8104" spans="1:2" x14ac:dyDescent="0.35">
      <c r="A8104" t="s">
        <v>1008</v>
      </c>
      <c r="B8104">
        <f t="shared" si="388"/>
        <v>369</v>
      </c>
    </row>
    <row r="8105" spans="1:2" x14ac:dyDescent="0.35">
      <c r="A8105" t="s">
        <v>1006</v>
      </c>
      <c r="B8105">
        <f t="shared" si="388"/>
        <v>372</v>
      </c>
    </row>
    <row r="8106" spans="1:2" x14ac:dyDescent="0.35">
      <c r="A8106" t="s">
        <v>1021</v>
      </c>
      <c r="B8106">
        <f t="shared" si="388"/>
        <v>373</v>
      </c>
    </row>
    <row r="8107" spans="1:2" x14ac:dyDescent="0.35">
      <c r="A8107" t="s">
        <v>1010</v>
      </c>
      <c r="B8107">
        <f t="shared" si="388"/>
        <v>376</v>
      </c>
    </row>
    <row r="8108" spans="1:2" x14ac:dyDescent="0.35">
      <c r="A8108" t="s">
        <v>1020</v>
      </c>
      <c r="B8108">
        <f t="shared" si="388"/>
        <v>378</v>
      </c>
    </row>
    <row r="8109" spans="1:2" x14ac:dyDescent="0.35">
      <c r="A8109" t="s">
        <v>1043</v>
      </c>
      <c r="B8109">
        <f t="shared" si="388"/>
        <v>381</v>
      </c>
    </row>
    <row r="8110" spans="1:2" x14ac:dyDescent="0.35">
      <c r="A8110" t="s">
        <v>1017</v>
      </c>
      <c r="B8110">
        <f t="shared" si="388"/>
        <v>382</v>
      </c>
    </row>
    <row r="8111" spans="1:2" x14ac:dyDescent="0.35">
      <c r="A8111" t="s">
        <v>1031</v>
      </c>
      <c r="B8111">
        <f t="shared" si="388"/>
        <v>385</v>
      </c>
    </row>
    <row r="8112" spans="1:2" x14ac:dyDescent="0.35">
      <c r="A8112" t="s">
        <v>1031</v>
      </c>
      <c r="B8112">
        <f t="shared" si="388"/>
        <v>385</v>
      </c>
    </row>
    <row r="8113" spans="1:2" x14ac:dyDescent="0.35">
      <c r="A8113" t="s">
        <v>1019</v>
      </c>
      <c r="B8113">
        <f t="shared" si="388"/>
        <v>387</v>
      </c>
    </row>
    <row r="8114" spans="1:2" x14ac:dyDescent="0.35">
      <c r="A8114" t="s">
        <v>1013</v>
      </c>
      <c r="B8114">
        <f t="shared" si="388"/>
        <v>386</v>
      </c>
    </row>
    <row r="8115" spans="1:2" x14ac:dyDescent="0.35">
      <c r="A8115" t="s">
        <v>1013</v>
      </c>
      <c r="B8115">
        <f t="shared" si="388"/>
        <v>386</v>
      </c>
    </row>
    <row r="8116" spans="1:2" x14ac:dyDescent="0.35">
      <c r="A8116" t="s">
        <v>1012</v>
      </c>
      <c r="B8116">
        <f t="shared" si="388"/>
        <v>384</v>
      </c>
    </row>
    <row r="8117" spans="1:2" x14ac:dyDescent="0.35">
      <c r="A8117" t="s">
        <v>1012</v>
      </c>
      <c r="B8117">
        <f t="shared" si="388"/>
        <v>384</v>
      </c>
    </row>
    <row r="8118" spans="1:2" x14ac:dyDescent="0.35">
      <c r="A8118" t="s">
        <v>1043</v>
      </c>
      <c r="B8118">
        <f t="shared" si="388"/>
        <v>381</v>
      </c>
    </row>
    <row r="8119" spans="1:2" x14ac:dyDescent="0.35">
      <c r="A8119" t="s">
        <v>1044</v>
      </c>
      <c r="B8119">
        <f t="shared" si="388"/>
        <v>379</v>
      </c>
    </row>
    <row r="8120" spans="1:2" x14ac:dyDescent="0.35">
      <c r="A8120" t="s">
        <v>1010</v>
      </c>
      <c r="B8120">
        <f t="shared" si="388"/>
        <v>376</v>
      </c>
    </row>
    <row r="8121" spans="1:2" x14ac:dyDescent="0.35">
      <c r="A8121" t="s">
        <v>1023</v>
      </c>
      <c r="B8121">
        <f t="shared" si="388"/>
        <v>374</v>
      </c>
    </row>
    <row r="8122" spans="1:2" x14ac:dyDescent="0.35">
      <c r="A8122" t="s">
        <v>1007</v>
      </c>
      <c r="B8122">
        <f t="shared" si="388"/>
        <v>371</v>
      </c>
    </row>
    <row r="8123" spans="1:2" x14ac:dyDescent="0.35">
      <c r="A8123" t="s">
        <v>1009</v>
      </c>
      <c r="B8123">
        <f t="shared" si="388"/>
        <v>370</v>
      </c>
    </row>
    <row r="8124" spans="1:2" x14ac:dyDescent="0.35">
      <c r="A8124" t="s">
        <v>1015</v>
      </c>
      <c r="B8124">
        <f t="shared" si="388"/>
        <v>367</v>
      </c>
    </row>
    <row r="8125" spans="1:2" x14ac:dyDescent="0.35">
      <c r="A8125" t="s">
        <v>1022</v>
      </c>
      <c r="B8125">
        <f t="shared" si="388"/>
        <v>366</v>
      </c>
    </row>
    <row r="8126" spans="1:2" x14ac:dyDescent="0.35">
      <c r="A8126" t="s">
        <v>1042</v>
      </c>
      <c r="B8126">
        <f t="shared" si="388"/>
        <v>365</v>
      </c>
    </row>
    <row r="8127" spans="1:2" x14ac:dyDescent="0.35">
      <c r="A8127" t="s">
        <v>1022</v>
      </c>
      <c r="B8127">
        <f t="shared" si="388"/>
        <v>366</v>
      </c>
    </row>
    <row r="8128" spans="1:2" x14ac:dyDescent="0.35">
      <c r="A8128" t="s">
        <v>1022</v>
      </c>
      <c r="B8128">
        <f t="shared" si="388"/>
        <v>366</v>
      </c>
    </row>
    <row r="8129" spans="1:2" x14ac:dyDescent="0.35">
      <c r="A8129" t="s">
        <v>1014</v>
      </c>
      <c r="B8129">
        <f t="shared" si="388"/>
        <v>368</v>
      </c>
    </row>
    <row r="8130" spans="1:2" x14ac:dyDescent="0.35">
      <c r="A8130" t="s">
        <v>1008</v>
      </c>
      <c r="B8130">
        <f t="shared" si="388"/>
        <v>369</v>
      </c>
    </row>
    <row r="8131" spans="1:2" x14ac:dyDescent="0.35">
      <c r="A8131" t="s">
        <v>1006</v>
      </c>
      <c r="B8131">
        <f t="shared" si="388"/>
        <v>372</v>
      </c>
    </row>
    <row r="8132" spans="1:2" x14ac:dyDescent="0.35">
      <c r="A8132" t="s">
        <v>1023</v>
      </c>
      <c r="B8132">
        <f t="shared" ref="B8132:B8195" si="389">+VALUE(RIGHT(LEFT(A8132,13),3))</f>
        <v>374</v>
      </c>
    </row>
    <row r="8133" spans="1:2" x14ac:dyDescent="0.35">
      <c r="A8133" t="s">
        <v>1020</v>
      </c>
      <c r="B8133">
        <f t="shared" si="389"/>
        <v>378</v>
      </c>
    </row>
    <row r="8134" spans="1:2" x14ac:dyDescent="0.35">
      <c r="A8134" t="s">
        <v>1044</v>
      </c>
      <c r="B8134">
        <f t="shared" si="389"/>
        <v>379</v>
      </c>
    </row>
    <row r="8135" spans="1:2" x14ac:dyDescent="0.35">
      <c r="A8135" t="s">
        <v>1032</v>
      </c>
      <c r="B8135">
        <f t="shared" si="389"/>
        <v>383</v>
      </c>
    </row>
    <row r="8136" spans="1:2" x14ac:dyDescent="0.35">
      <c r="A8136" t="s">
        <v>1032</v>
      </c>
      <c r="B8136">
        <f t="shared" si="389"/>
        <v>383</v>
      </c>
    </row>
    <row r="8137" spans="1:2" x14ac:dyDescent="0.35">
      <c r="A8137" t="s">
        <v>1013</v>
      </c>
      <c r="B8137">
        <f t="shared" si="389"/>
        <v>386</v>
      </c>
    </row>
    <row r="8138" spans="1:2" x14ac:dyDescent="0.35">
      <c r="A8138" t="s">
        <v>1019</v>
      </c>
      <c r="B8138">
        <f t="shared" si="389"/>
        <v>387</v>
      </c>
    </row>
    <row r="8139" spans="1:2" x14ac:dyDescent="0.35">
      <c r="A8139" t="s">
        <v>1018</v>
      </c>
      <c r="B8139">
        <f t="shared" si="389"/>
        <v>388</v>
      </c>
    </row>
    <row r="8140" spans="1:2" x14ac:dyDescent="0.35">
      <c r="A8140" t="s">
        <v>1013</v>
      </c>
      <c r="B8140">
        <f t="shared" si="389"/>
        <v>386</v>
      </c>
    </row>
    <row r="8141" spans="1:2" x14ac:dyDescent="0.35">
      <c r="A8141" t="s">
        <v>1013</v>
      </c>
      <c r="B8141">
        <f t="shared" si="389"/>
        <v>386</v>
      </c>
    </row>
    <row r="8142" spans="1:2" x14ac:dyDescent="0.35">
      <c r="A8142" t="s">
        <v>1032</v>
      </c>
      <c r="B8142">
        <f t="shared" si="389"/>
        <v>383</v>
      </c>
    </row>
    <row r="8143" spans="1:2" x14ac:dyDescent="0.35">
      <c r="A8143" t="s">
        <v>1017</v>
      </c>
      <c r="B8143">
        <f t="shared" si="389"/>
        <v>382</v>
      </c>
    </row>
    <row r="8144" spans="1:2" x14ac:dyDescent="0.35">
      <c r="A8144" t="s">
        <v>1044</v>
      </c>
      <c r="B8144">
        <f t="shared" si="389"/>
        <v>379</v>
      </c>
    </row>
    <row r="8145" spans="1:2" x14ac:dyDescent="0.35">
      <c r="A8145" t="s">
        <v>1016</v>
      </c>
      <c r="B8145">
        <f t="shared" si="389"/>
        <v>377</v>
      </c>
    </row>
    <row r="8146" spans="1:2" x14ac:dyDescent="0.35">
      <c r="A8146" t="s">
        <v>1021</v>
      </c>
      <c r="B8146">
        <f t="shared" si="389"/>
        <v>373</v>
      </c>
    </row>
    <row r="8147" spans="1:2" x14ac:dyDescent="0.35">
      <c r="A8147" t="s">
        <v>1007</v>
      </c>
      <c r="B8147">
        <f t="shared" si="389"/>
        <v>371</v>
      </c>
    </row>
    <row r="8148" spans="1:2" x14ac:dyDescent="0.35">
      <c r="A8148" t="s">
        <v>1008</v>
      </c>
      <c r="B8148">
        <f t="shared" si="389"/>
        <v>369</v>
      </c>
    </row>
    <row r="8149" spans="1:2" x14ac:dyDescent="0.35">
      <c r="A8149" t="s">
        <v>1015</v>
      </c>
      <c r="B8149">
        <f t="shared" si="389"/>
        <v>367</v>
      </c>
    </row>
    <row r="8150" spans="1:2" x14ac:dyDescent="0.35">
      <c r="A8150" t="s">
        <v>1042</v>
      </c>
      <c r="B8150">
        <f t="shared" si="389"/>
        <v>365</v>
      </c>
    </row>
    <row r="8151" spans="1:2" x14ac:dyDescent="0.35">
      <c r="A8151" t="s">
        <v>1042</v>
      </c>
      <c r="B8151">
        <f t="shared" si="389"/>
        <v>365</v>
      </c>
    </row>
    <row r="8152" spans="1:2" x14ac:dyDescent="0.35">
      <c r="A8152" t="s">
        <v>1034</v>
      </c>
      <c r="B8152">
        <f t="shared" si="389"/>
        <v>364</v>
      </c>
    </row>
    <row r="8153" spans="1:2" x14ac:dyDescent="0.35">
      <c r="A8153" t="s">
        <v>1022</v>
      </c>
      <c r="B8153">
        <f t="shared" si="389"/>
        <v>366</v>
      </c>
    </row>
    <row r="8154" spans="1:2" x14ac:dyDescent="0.35">
      <c r="A8154" t="s">
        <v>1022</v>
      </c>
      <c r="B8154">
        <f t="shared" si="389"/>
        <v>366</v>
      </c>
    </row>
    <row r="8155" spans="1:2" x14ac:dyDescent="0.35">
      <c r="A8155" t="s">
        <v>1008</v>
      </c>
      <c r="B8155">
        <f t="shared" si="389"/>
        <v>369</v>
      </c>
    </row>
    <row r="8156" spans="1:2" x14ac:dyDescent="0.35">
      <c r="A8156" t="s">
        <v>1007</v>
      </c>
      <c r="B8156">
        <f t="shared" si="389"/>
        <v>371</v>
      </c>
    </row>
    <row r="8157" spans="1:2" x14ac:dyDescent="0.35">
      <c r="A8157" t="s">
        <v>1030</v>
      </c>
      <c r="B8157">
        <f t="shared" si="389"/>
        <v>375</v>
      </c>
    </row>
    <row r="8158" spans="1:2" x14ac:dyDescent="0.35">
      <c r="A8158" t="s">
        <v>1016</v>
      </c>
      <c r="B8158">
        <f t="shared" si="389"/>
        <v>377</v>
      </c>
    </row>
    <row r="8159" spans="1:2" x14ac:dyDescent="0.35">
      <c r="A8159" t="s">
        <v>1011</v>
      </c>
      <c r="B8159">
        <f t="shared" si="389"/>
        <v>380</v>
      </c>
    </row>
    <row r="8160" spans="1:2" x14ac:dyDescent="0.35">
      <c r="A8160" t="s">
        <v>1017</v>
      </c>
      <c r="B8160">
        <f t="shared" si="389"/>
        <v>382</v>
      </c>
    </row>
    <row r="8161" spans="1:2" x14ac:dyDescent="0.35">
      <c r="A8161" t="s">
        <v>1031</v>
      </c>
      <c r="B8161">
        <f t="shared" si="389"/>
        <v>385</v>
      </c>
    </row>
    <row r="8162" spans="1:2" x14ac:dyDescent="0.35">
      <c r="A8162" t="s">
        <v>1013</v>
      </c>
      <c r="B8162">
        <f t="shared" si="389"/>
        <v>386</v>
      </c>
    </row>
    <row r="8163" spans="1:2" x14ac:dyDescent="0.35">
      <c r="A8163" t="s">
        <v>1024</v>
      </c>
      <c r="B8163">
        <f t="shared" si="389"/>
        <v>389</v>
      </c>
    </row>
    <row r="8164" spans="1:2" x14ac:dyDescent="0.35">
      <c r="A8164" t="s">
        <v>1018</v>
      </c>
      <c r="B8164">
        <f t="shared" si="389"/>
        <v>388</v>
      </c>
    </row>
    <row r="8165" spans="1:2" x14ac:dyDescent="0.35">
      <c r="A8165" t="s">
        <v>1018</v>
      </c>
      <c r="B8165">
        <f t="shared" si="389"/>
        <v>388</v>
      </c>
    </row>
    <row r="8166" spans="1:2" x14ac:dyDescent="0.35">
      <c r="A8166" t="s">
        <v>1013</v>
      </c>
      <c r="B8166">
        <f t="shared" si="389"/>
        <v>386</v>
      </c>
    </row>
    <row r="8167" spans="1:2" x14ac:dyDescent="0.35">
      <c r="A8167" t="s">
        <v>1013</v>
      </c>
      <c r="B8167">
        <f t="shared" si="389"/>
        <v>386</v>
      </c>
    </row>
    <row r="8168" spans="1:2" x14ac:dyDescent="0.35">
      <c r="A8168" t="s">
        <v>1032</v>
      </c>
      <c r="B8168">
        <f t="shared" si="389"/>
        <v>383</v>
      </c>
    </row>
    <row r="8169" spans="1:2" x14ac:dyDescent="0.35">
      <c r="A8169" t="s">
        <v>1011</v>
      </c>
      <c r="B8169">
        <f t="shared" si="389"/>
        <v>380</v>
      </c>
    </row>
    <row r="8170" spans="1:2" x14ac:dyDescent="0.35">
      <c r="A8170" t="s">
        <v>1016</v>
      </c>
      <c r="B8170">
        <f t="shared" si="389"/>
        <v>377</v>
      </c>
    </row>
    <row r="8171" spans="1:2" x14ac:dyDescent="0.35">
      <c r="A8171" t="s">
        <v>1030</v>
      </c>
      <c r="B8171">
        <f t="shared" si="389"/>
        <v>375</v>
      </c>
    </row>
    <row r="8172" spans="1:2" x14ac:dyDescent="0.35">
      <c r="A8172" t="s">
        <v>1007</v>
      </c>
      <c r="B8172">
        <f t="shared" si="389"/>
        <v>371</v>
      </c>
    </row>
    <row r="8173" spans="1:2" x14ac:dyDescent="0.35">
      <c r="A8173" t="s">
        <v>1008</v>
      </c>
      <c r="B8173">
        <f t="shared" si="389"/>
        <v>369</v>
      </c>
    </row>
    <row r="8174" spans="1:2" x14ac:dyDescent="0.35">
      <c r="A8174" t="s">
        <v>1022</v>
      </c>
      <c r="B8174">
        <f t="shared" si="389"/>
        <v>366</v>
      </c>
    </row>
    <row r="8175" spans="1:2" x14ac:dyDescent="0.35">
      <c r="A8175" t="s">
        <v>1042</v>
      </c>
      <c r="B8175">
        <f t="shared" si="389"/>
        <v>365</v>
      </c>
    </row>
    <row r="8176" spans="1:2" x14ac:dyDescent="0.35">
      <c r="A8176" t="s">
        <v>1034</v>
      </c>
      <c r="B8176">
        <f t="shared" si="389"/>
        <v>364</v>
      </c>
    </row>
    <row r="8177" spans="1:2" x14ac:dyDescent="0.35">
      <c r="A8177" t="s">
        <v>1034</v>
      </c>
      <c r="B8177">
        <f t="shared" si="389"/>
        <v>364</v>
      </c>
    </row>
    <row r="8178" spans="1:2" x14ac:dyDescent="0.35">
      <c r="A8178" t="s">
        <v>1034</v>
      </c>
      <c r="B8178">
        <f t="shared" si="389"/>
        <v>364</v>
      </c>
    </row>
    <row r="8179" spans="1:2" x14ac:dyDescent="0.35">
      <c r="A8179" t="s">
        <v>1015</v>
      </c>
      <c r="B8179">
        <f t="shared" si="389"/>
        <v>367</v>
      </c>
    </row>
    <row r="8180" spans="1:2" x14ac:dyDescent="0.35">
      <c r="A8180" t="s">
        <v>1015</v>
      </c>
      <c r="B8180">
        <f t="shared" si="389"/>
        <v>367</v>
      </c>
    </row>
    <row r="8181" spans="1:2" x14ac:dyDescent="0.35">
      <c r="A8181" t="s">
        <v>1007</v>
      </c>
      <c r="B8181">
        <f t="shared" si="389"/>
        <v>371</v>
      </c>
    </row>
    <row r="8182" spans="1:2" x14ac:dyDescent="0.35">
      <c r="A8182" t="s">
        <v>1021</v>
      </c>
      <c r="B8182">
        <f t="shared" si="389"/>
        <v>373</v>
      </c>
    </row>
    <row r="8183" spans="1:2" x14ac:dyDescent="0.35">
      <c r="A8183" t="s">
        <v>1016</v>
      </c>
      <c r="B8183">
        <f t="shared" si="389"/>
        <v>377</v>
      </c>
    </row>
    <row r="8184" spans="1:2" x14ac:dyDescent="0.35">
      <c r="A8184" t="s">
        <v>1011</v>
      </c>
      <c r="B8184">
        <f t="shared" si="389"/>
        <v>380</v>
      </c>
    </row>
    <row r="8185" spans="1:2" x14ac:dyDescent="0.35">
      <c r="A8185" t="s">
        <v>1012</v>
      </c>
      <c r="B8185">
        <f t="shared" si="389"/>
        <v>384</v>
      </c>
    </row>
    <row r="8186" spans="1:2" x14ac:dyDescent="0.35">
      <c r="A8186" t="s">
        <v>1031</v>
      </c>
      <c r="B8186">
        <f t="shared" si="389"/>
        <v>385</v>
      </c>
    </row>
    <row r="8187" spans="1:2" x14ac:dyDescent="0.35">
      <c r="A8187" t="s">
        <v>1018</v>
      </c>
      <c r="B8187">
        <f t="shared" si="389"/>
        <v>388</v>
      </c>
    </row>
    <row r="8188" spans="1:2" x14ac:dyDescent="0.35">
      <c r="A8188" t="s">
        <v>1018</v>
      </c>
      <c r="B8188">
        <f t="shared" si="389"/>
        <v>388</v>
      </c>
    </row>
    <row r="8189" spans="1:2" x14ac:dyDescent="0.35">
      <c r="A8189" t="s">
        <v>1024</v>
      </c>
      <c r="B8189">
        <f t="shared" si="389"/>
        <v>389</v>
      </c>
    </row>
    <row r="8190" spans="1:2" x14ac:dyDescent="0.35">
      <c r="A8190" t="s">
        <v>1018</v>
      </c>
      <c r="B8190">
        <f t="shared" si="389"/>
        <v>388</v>
      </c>
    </row>
    <row r="8191" spans="1:2" x14ac:dyDescent="0.35">
      <c r="A8191" t="s">
        <v>1018</v>
      </c>
      <c r="B8191">
        <f t="shared" si="389"/>
        <v>388</v>
      </c>
    </row>
    <row r="8192" spans="1:2" x14ac:dyDescent="0.35">
      <c r="A8192" t="s">
        <v>1031</v>
      </c>
      <c r="B8192">
        <f t="shared" si="389"/>
        <v>385</v>
      </c>
    </row>
    <row r="8193" spans="1:2" x14ac:dyDescent="0.35">
      <c r="A8193" t="s">
        <v>1012</v>
      </c>
      <c r="B8193">
        <f t="shared" si="389"/>
        <v>384</v>
      </c>
    </row>
    <row r="8194" spans="1:2" x14ac:dyDescent="0.35">
      <c r="A8194" t="s">
        <v>1011</v>
      </c>
      <c r="B8194">
        <f t="shared" si="389"/>
        <v>380</v>
      </c>
    </row>
    <row r="8195" spans="1:2" x14ac:dyDescent="0.35">
      <c r="A8195" t="s">
        <v>1020</v>
      </c>
      <c r="B8195">
        <f t="shared" si="389"/>
        <v>378</v>
      </c>
    </row>
    <row r="8196" spans="1:2" x14ac:dyDescent="0.35">
      <c r="A8196" t="s">
        <v>1023</v>
      </c>
      <c r="B8196">
        <f t="shared" ref="B8196:B8259" si="390">+VALUE(RIGHT(LEFT(A8196,13),3))</f>
        <v>374</v>
      </c>
    </row>
    <row r="8197" spans="1:2" x14ac:dyDescent="0.35">
      <c r="A8197" t="s">
        <v>1006</v>
      </c>
      <c r="B8197">
        <f t="shared" si="390"/>
        <v>372</v>
      </c>
    </row>
    <row r="8198" spans="1:2" x14ac:dyDescent="0.35">
      <c r="A8198" t="s">
        <v>1014</v>
      </c>
      <c r="B8198">
        <f t="shared" si="390"/>
        <v>368</v>
      </c>
    </row>
    <row r="8199" spans="1:2" x14ac:dyDescent="0.35">
      <c r="A8199" t="s">
        <v>1015</v>
      </c>
      <c r="B8199">
        <f t="shared" si="390"/>
        <v>367</v>
      </c>
    </row>
    <row r="8200" spans="1:2" x14ac:dyDescent="0.35">
      <c r="A8200" t="s">
        <v>1034</v>
      </c>
      <c r="B8200">
        <f t="shared" si="390"/>
        <v>364</v>
      </c>
    </row>
    <row r="8201" spans="1:2" x14ac:dyDescent="0.35">
      <c r="A8201" t="s">
        <v>1034</v>
      </c>
      <c r="B8201">
        <f t="shared" si="390"/>
        <v>364</v>
      </c>
    </row>
    <row r="8202" spans="1:2" x14ac:dyDescent="0.35">
      <c r="A8202" t="s">
        <v>1038</v>
      </c>
      <c r="B8202">
        <f t="shared" si="390"/>
        <v>363</v>
      </c>
    </row>
    <row r="8203" spans="1:2" x14ac:dyDescent="0.35">
      <c r="A8203" t="s">
        <v>1034</v>
      </c>
      <c r="B8203">
        <f t="shared" si="390"/>
        <v>364</v>
      </c>
    </row>
    <row r="8204" spans="1:2" x14ac:dyDescent="0.35">
      <c r="A8204" t="s">
        <v>1042</v>
      </c>
      <c r="B8204">
        <f t="shared" si="390"/>
        <v>365</v>
      </c>
    </row>
    <row r="8205" spans="1:2" x14ac:dyDescent="0.35">
      <c r="A8205" t="s">
        <v>1014</v>
      </c>
      <c r="B8205">
        <f t="shared" si="390"/>
        <v>368</v>
      </c>
    </row>
    <row r="8206" spans="1:2" x14ac:dyDescent="0.35">
      <c r="A8206" t="s">
        <v>1008</v>
      </c>
      <c r="B8206">
        <f t="shared" si="390"/>
        <v>369</v>
      </c>
    </row>
    <row r="8207" spans="1:2" x14ac:dyDescent="0.35">
      <c r="A8207" t="s">
        <v>1021</v>
      </c>
      <c r="B8207">
        <f t="shared" si="390"/>
        <v>373</v>
      </c>
    </row>
    <row r="8208" spans="1:2" x14ac:dyDescent="0.35">
      <c r="A8208" t="s">
        <v>1010</v>
      </c>
      <c r="B8208">
        <f t="shared" si="390"/>
        <v>376</v>
      </c>
    </row>
    <row r="8209" spans="1:2" x14ac:dyDescent="0.35">
      <c r="A8209" t="s">
        <v>1011</v>
      </c>
      <c r="B8209">
        <f t="shared" si="390"/>
        <v>380</v>
      </c>
    </row>
    <row r="8210" spans="1:2" x14ac:dyDescent="0.35">
      <c r="A8210" t="s">
        <v>1017</v>
      </c>
      <c r="B8210">
        <f t="shared" si="390"/>
        <v>382</v>
      </c>
    </row>
    <row r="8211" spans="1:2" x14ac:dyDescent="0.35">
      <c r="A8211" t="s">
        <v>1031</v>
      </c>
      <c r="B8211">
        <f t="shared" si="390"/>
        <v>385</v>
      </c>
    </row>
    <row r="8212" spans="1:2" x14ac:dyDescent="0.35">
      <c r="A8212" t="s">
        <v>1013</v>
      </c>
      <c r="B8212">
        <f t="shared" si="390"/>
        <v>386</v>
      </c>
    </row>
    <row r="8213" spans="1:2" x14ac:dyDescent="0.35">
      <c r="A8213" t="s">
        <v>1018</v>
      </c>
      <c r="B8213">
        <f t="shared" si="390"/>
        <v>388</v>
      </c>
    </row>
    <row r="8214" spans="1:2" x14ac:dyDescent="0.35">
      <c r="A8214" t="s">
        <v>1018</v>
      </c>
      <c r="B8214">
        <f t="shared" si="390"/>
        <v>388</v>
      </c>
    </row>
    <row r="8215" spans="1:2" x14ac:dyDescent="0.35">
      <c r="A8215" t="s">
        <v>1024</v>
      </c>
      <c r="B8215">
        <f t="shared" si="390"/>
        <v>389</v>
      </c>
    </row>
    <row r="8216" spans="1:2" x14ac:dyDescent="0.35">
      <c r="A8216" t="s">
        <v>1019</v>
      </c>
      <c r="B8216">
        <f t="shared" si="390"/>
        <v>387</v>
      </c>
    </row>
    <row r="8217" spans="1:2" x14ac:dyDescent="0.35">
      <c r="A8217" t="s">
        <v>1013</v>
      </c>
      <c r="B8217">
        <f t="shared" si="390"/>
        <v>386</v>
      </c>
    </row>
    <row r="8218" spans="1:2" x14ac:dyDescent="0.35">
      <c r="A8218" t="s">
        <v>1032</v>
      </c>
      <c r="B8218">
        <f t="shared" si="390"/>
        <v>383</v>
      </c>
    </row>
    <row r="8219" spans="1:2" x14ac:dyDescent="0.35">
      <c r="A8219" t="s">
        <v>1043</v>
      </c>
      <c r="B8219">
        <f t="shared" si="390"/>
        <v>381</v>
      </c>
    </row>
    <row r="8220" spans="1:2" x14ac:dyDescent="0.35">
      <c r="A8220" t="s">
        <v>1016</v>
      </c>
      <c r="B8220">
        <f t="shared" si="390"/>
        <v>377</v>
      </c>
    </row>
    <row r="8221" spans="1:2" x14ac:dyDescent="0.35">
      <c r="A8221" t="s">
        <v>1030</v>
      </c>
      <c r="B8221">
        <f t="shared" si="390"/>
        <v>375</v>
      </c>
    </row>
    <row r="8222" spans="1:2" x14ac:dyDescent="0.35">
      <c r="A8222" t="s">
        <v>1006</v>
      </c>
      <c r="B8222">
        <f t="shared" si="390"/>
        <v>372</v>
      </c>
    </row>
    <row r="8223" spans="1:2" x14ac:dyDescent="0.35">
      <c r="A8223" t="s">
        <v>1009</v>
      </c>
      <c r="B8223">
        <f t="shared" si="390"/>
        <v>370</v>
      </c>
    </row>
    <row r="8224" spans="1:2" x14ac:dyDescent="0.35">
      <c r="A8224" t="s">
        <v>1022</v>
      </c>
      <c r="B8224">
        <f t="shared" si="390"/>
        <v>366</v>
      </c>
    </row>
    <row r="8225" spans="1:2" x14ac:dyDescent="0.35">
      <c r="A8225" t="s">
        <v>1042</v>
      </c>
      <c r="B8225">
        <f t="shared" si="390"/>
        <v>365</v>
      </c>
    </row>
    <row r="8226" spans="1:2" x14ac:dyDescent="0.35">
      <c r="A8226" t="s">
        <v>1034</v>
      </c>
      <c r="B8226">
        <f t="shared" si="390"/>
        <v>364</v>
      </c>
    </row>
    <row r="8227" spans="1:2" x14ac:dyDescent="0.35">
      <c r="A8227" t="s">
        <v>1034</v>
      </c>
      <c r="B8227">
        <f t="shared" si="390"/>
        <v>364</v>
      </c>
    </row>
    <row r="8228" spans="1:2" x14ac:dyDescent="0.35">
      <c r="A8228" t="s">
        <v>1034</v>
      </c>
      <c r="B8228">
        <f t="shared" si="390"/>
        <v>364</v>
      </c>
    </row>
    <row r="8229" spans="1:2" x14ac:dyDescent="0.35">
      <c r="A8229" t="s">
        <v>1022</v>
      </c>
      <c r="B8229">
        <f t="shared" si="390"/>
        <v>366</v>
      </c>
    </row>
    <row r="8230" spans="1:2" x14ac:dyDescent="0.35">
      <c r="A8230" t="s">
        <v>1015</v>
      </c>
      <c r="B8230">
        <f t="shared" si="390"/>
        <v>367</v>
      </c>
    </row>
    <row r="8231" spans="1:2" x14ac:dyDescent="0.35">
      <c r="A8231" t="s">
        <v>1242</v>
      </c>
      <c r="B8231">
        <f t="shared" si="390"/>
        <v>102</v>
      </c>
    </row>
    <row r="8232" spans="1:2" x14ac:dyDescent="0.35">
      <c r="B8232" t="e">
        <f t="shared" si="390"/>
        <v>#VALUE!</v>
      </c>
    </row>
    <row r="8233" spans="1:2" x14ac:dyDescent="0.35">
      <c r="A8233" t="s">
        <v>1194</v>
      </c>
      <c r="B8233" t="e">
        <f t="shared" si="390"/>
        <v>#VALUE!</v>
      </c>
    </row>
    <row r="8234" spans="1:2" x14ac:dyDescent="0.35">
      <c r="A8234" t="s">
        <v>1195</v>
      </c>
      <c r="B8234" t="e">
        <f t="shared" si="390"/>
        <v>#VALUE!</v>
      </c>
    </row>
    <row r="8235" spans="1:2" x14ac:dyDescent="0.35">
      <c r="A8235" t="s">
        <v>1196</v>
      </c>
      <c r="B8235" t="e">
        <f t="shared" si="390"/>
        <v>#VALUE!</v>
      </c>
    </row>
    <row r="8236" spans="1:2" x14ac:dyDescent="0.35">
      <c r="B8236" t="e">
        <f t="shared" si="390"/>
        <v>#VALUE!</v>
      </c>
    </row>
    <row r="8237" spans="1:2" x14ac:dyDescent="0.35">
      <c r="A8237" t="s">
        <v>1197</v>
      </c>
      <c r="B8237" t="e">
        <f t="shared" si="390"/>
        <v>#VALUE!</v>
      </c>
    </row>
    <row r="8238" spans="1:2" x14ac:dyDescent="0.35">
      <c r="A8238" t="s">
        <v>1044</v>
      </c>
      <c r="B8238">
        <f t="shared" si="390"/>
        <v>379</v>
      </c>
    </row>
    <row r="8239" spans="1:2" x14ac:dyDescent="0.35">
      <c r="A8239" t="s">
        <v>1043</v>
      </c>
      <c r="B8239">
        <f t="shared" si="390"/>
        <v>381</v>
      </c>
    </row>
    <row r="8240" spans="1:2" x14ac:dyDescent="0.35">
      <c r="A8240" t="s">
        <v>1012</v>
      </c>
      <c r="B8240">
        <f t="shared" si="390"/>
        <v>384</v>
      </c>
    </row>
    <row r="8241" spans="1:2" x14ac:dyDescent="0.35">
      <c r="A8241" t="s">
        <v>1012</v>
      </c>
      <c r="B8241">
        <f t="shared" si="390"/>
        <v>384</v>
      </c>
    </row>
    <row r="8242" spans="1:2" x14ac:dyDescent="0.35">
      <c r="A8242" t="s">
        <v>1013</v>
      </c>
      <c r="B8242">
        <f t="shared" si="390"/>
        <v>386</v>
      </c>
    </row>
    <row r="8243" spans="1:2" x14ac:dyDescent="0.35">
      <c r="A8243" t="s">
        <v>1013</v>
      </c>
      <c r="B8243">
        <f t="shared" si="390"/>
        <v>386</v>
      </c>
    </row>
    <row r="8244" spans="1:2" x14ac:dyDescent="0.35">
      <c r="A8244" t="s">
        <v>1013</v>
      </c>
      <c r="B8244">
        <f t="shared" si="390"/>
        <v>386</v>
      </c>
    </row>
    <row r="8245" spans="1:2" x14ac:dyDescent="0.35">
      <c r="A8245" t="s">
        <v>1031</v>
      </c>
      <c r="B8245">
        <f t="shared" si="390"/>
        <v>385</v>
      </c>
    </row>
    <row r="8246" spans="1:2" x14ac:dyDescent="0.35">
      <c r="A8246" t="s">
        <v>1012</v>
      </c>
      <c r="B8246">
        <f t="shared" si="390"/>
        <v>384</v>
      </c>
    </row>
    <row r="8247" spans="1:2" x14ac:dyDescent="0.35">
      <c r="A8247" t="s">
        <v>1017</v>
      </c>
      <c r="B8247">
        <f t="shared" si="390"/>
        <v>382</v>
      </c>
    </row>
    <row r="8248" spans="1:2" x14ac:dyDescent="0.35">
      <c r="A8248" t="s">
        <v>1043</v>
      </c>
      <c r="B8248">
        <f t="shared" si="390"/>
        <v>381</v>
      </c>
    </row>
    <row r="8249" spans="1:2" x14ac:dyDescent="0.35">
      <c r="A8249" t="s">
        <v>1020</v>
      </c>
      <c r="B8249">
        <f t="shared" si="390"/>
        <v>378</v>
      </c>
    </row>
    <row r="8250" spans="1:2" x14ac:dyDescent="0.35">
      <c r="A8250" t="s">
        <v>1010</v>
      </c>
      <c r="B8250">
        <f t="shared" si="390"/>
        <v>376</v>
      </c>
    </row>
    <row r="8251" spans="1:2" x14ac:dyDescent="0.35">
      <c r="A8251" t="s">
        <v>1021</v>
      </c>
      <c r="B8251">
        <f t="shared" si="390"/>
        <v>373</v>
      </c>
    </row>
    <row r="8252" spans="1:2" x14ac:dyDescent="0.35">
      <c r="A8252" t="s">
        <v>1007</v>
      </c>
      <c r="B8252">
        <f t="shared" si="390"/>
        <v>371</v>
      </c>
    </row>
    <row r="8253" spans="1:2" x14ac:dyDescent="0.35">
      <c r="A8253" t="s">
        <v>1008</v>
      </c>
      <c r="B8253">
        <f t="shared" si="390"/>
        <v>369</v>
      </c>
    </row>
    <row r="8254" spans="1:2" x14ac:dyDescent="0.35">
      <c r="A8254" t="s">
        <v>1014</v>
      </c>
      <c r="B8254">
        <f t="shared" si="390"/>
        <v>368</v>
      </c>
    </row>
    <row r="8255" spans="1:2" x14ac:dyDescent="0.35">
      <c r="A8255" t="s">
        <v>1022</v>
      </c>
      <c r="B8255">
        <f t="shared" si="390"/>
        <v>366</v>
      </c>
    </row>
    <row r="8256" spans="1:2" x14ac:dyDescent="0.35">
      <c r="A8256" t="s">
        <v>1022</v>
      </c>
      <c r="B8256">
        <f t="shared" si="390"/>
        <v>366</v>
      </c>
    </row>
    <row r="8257" spans="1:2" x14ac:dyDescent="0.35">
      <c r="A8257" t="s">
        <v>1022</v>
      </c>
      <c r="B8257">
        <f t="shared" si="390"/>
        <v>366</v>
      </c>
    </row>
    <row r="8258" spans="1:2" x14ac:dyDescent="0.35">
      <c r="A8258" t="s">
        <v>1014</v>
      </c>
      <c r="B8258">
        <f t="shared" si="390"/>
        <v>368</v>
      </c>
    </row>
    <row r="8259" spans="1:2" x14ac:dyDescent="0.35">
      <c r="A8259" t="s">
        <v>1014</v>
      </c>
      <c r="B8259">
        <f t="shared" si="390"/>
        <v>368</v>
      </c>
    </row>
    <row r="8260" spans="1:2" x14ac:dyDescent="0.35">
      <c r="A8260" t="s">
        <v>1007</v>
      </c>
      <c r="B8260">
        <f t="shared" ref="B8260:B8323" si="391">+VALUE(RIGHT(LEFT(A8260,13),3))</f>
        <v>371</v>
      </c>
    </row>
    <row r="8261" spans="1:2" x14ac:dyDescent="0.35">
      <c r="A8261" t="s">
        <v>1006</v>
      </c>
      <c r="B8261">
        <f t="shared" si="391"/>
        <v>372</v>
      </c>
    </row>
    <row r="8262" spans="1:2" x14ac:dyDescent="0.35">
      <c r="A8262" t="s">
        <v>1010</v>
      </c>
      <c r="B8262">
        <f t="shared" si="391"/>
        <v>376</v>
      </c>
    </row>
    <row r="8263" spans="1:2" x14ac:dyDescent="0.35">
      <c r="A8263" t="s">
        <v>1020</v>
      </c>
      <c r="B8263">
        <f t="shared" si="391"/>
        <v>378</v>
      </c>
    </row>
    <row r="8264" spans="1:2" x14ac:dyDescent="0.35">
      <c r="A8264" t="s">
        <v>1043</v>
      </c>
      <c r="B8264">
        <f t="shared" si="391"/>
        <v>381</v>
      </c>
    </row>
    <row r="8265" spans="1:2" x14ac:dyDescent="0.35">
      <c r="A8265" t="s">
        <v>1017</v>
      </c>
      <c r="B8265">
        <f t="shared" si="391"/>
        <v>382</v>
      </c>
    </row>
    <row r="8266" spans="1:2" x14ac:dyDescent="0.35">
      <c r="A8266" t="s">
        <v>1031</v>
      </c>
      <c r="B8266">
        <f t="shared" si="391"/>
        <v>385</v>
      </c>
    </row>
    <row r="8267" spans="1:2" x14ac:dyDescent="0.35">
      <c r="A8267" t="s">
        <v>1031</v>
      </c>
      <c r="B8267">
        <f t="shared" si="391"/>
        <v>385</v>
      </c>
    </row>
    <row r="8268" spans="1:2" x14ac:dyDescent="0.35">
      <c r="A8268" t="s">
        <v>1018</v>
      </c>
      <c r="B8268">
        <f t="shared" si="391"/>
        <v>388</v>
      </c>
    </row>
    <row r="8269" spans="1:2" x14ac:dyDescent="0.35">
      <c r="A8269" t="s">
        <v>1013</v>
      </c>
      <c r="B8269">
        <f t="shared" si="391"/>
        <v>386</v>
      </c>
    </row>
    <row r="8270" spans="1:2" x14ac:dyDescent="0.35">
      <c r="A8270" t="s">
        <v>1013</v>
      </c>
      <c r="B8270">
        <f t="shared" si="391"/>
        <v>386</v>
      </c>
    </row>
    <row r="8271" spans="1:2" x14ac:dyDescent="0.35">
      <c r="A8271" t="s">
        <v>1012</v>
      </c>
      <c r="B8271">
        <f t="shared" si="391"/>
        <v>384</v>
      </c>
    </row>
    <row r="8272" spans="1:2" x14ac:dyDescent="0.35">
      <c r="A8272" t="s">
        <v>1012</v>
      </c>
      <c r="B8272">
        <f t="shared" si="391"/>
        <v>384</v>
      </c>
    </row>
    <row r="8273" spans="1:2" x14ac:dyDescent="0.35">
      <c r="A8273" t="s">
        <v>1043</v>
      </c>
      <c r="B8273">
        <f t="shared" si="391"/>
        <v>381</v>
      </c>
    </row>
    <row r="8274" spans="1:2" x14ac:dyDescent="0.35">
      <c r="A8274" t="s">
        <v>1044</v>
      </c>
      <c r="B8274">
        <f t="shared" si="391"/>
        <v>379</v>
      </c>
    </row>
    <row r="8275" spans="1:2" x14ac:dyDescent="0.35">
      <c r="A8275" t="s">
        <v>1010</v>
      </c>
      <c r="B8275">
        <f t="shared" si="391"/>
        <v>376</v>
      </c>
    </row>
    <row r="8276" spans="1:2" x14ac:dyDescent="0.35">
      <c r="A8276" t="s">
        <v>1023</v>
      </c>
      <c r="B8276">
        <f t="shared" si="391"/>
        <v>374</v>
      </c>
    </row>
    <row r="8277" spans="1:2" x14ac:dyDescent="0.35">
      <c r="A8277" t="s">
        <v>1007</v>
      </c>
      <c r="B8277">
        <f t="shared" si="391"/>
        <v>371</v>
      </c>
    </row>
    <row r="8278" spans="1:2" x14ac:dyDescent="0.35">
      <c r="A8278" t="s">
        <v>1008</v>
      </c>
      <c r="B8278">
        <f t="shared" si="391"/>
        <v>369</v>
      </c>
    </row>
    <row r="8279" spans="1:2" x14ac:dyDescent="0.35">
      <c r="A8279" t="s">
        <v>1015</v>
      </c>
      <c r="B8279">
        <f t="shared" si="391"/>
        <v>367</v>
      </c>
    </row>
    <row r="8280" spans="1:2" x14ac:dyDescent="0.35">
      <c r="A8280" t="s">
        <v>1015</v>
      </c>
      <c r="B8280">
        <f t="shared" si="391"/>
        <v>367</v>
      </c>
    </row>
    <row r="8281" spans="1:2" x14ac:dyDescent="0.35">
      <c r="A8281" t="s">
        <v>1042</v>
      </c>
      <c r="B8281">
        <f t="shared" si="391"/>
        <v>365</v>
      </c>
    </row>
    <row r="8282" spans="1:2" x14ac:dyDescent="0.35">
      <c r="A8282" t="s">
        <v>1022</v>
      </c>
      <c r="B8282">
        <f t="shared" si="391"/>
        <v>366</v>
      </c>
    </row>
    <row r="8283" spans="1:2" x14ac:dyDescent="0.35">
      <c r="A8283" t="s">
        <v>1022</v>
      </c>
      <c r="B8283">
        <f t="shared" si="391"/>
        <v>366</v>
      </c>
    </row>
    <row r="8284" spans="1:2" x14ac:dyDescent="0.35">
      <c r="A8284" t="s">
        <v>1008</v>
      </c>
      <c r="B8284">
        <f t="shared" si="391"/>
        <v>369</v>
      </c>
    </row>
    <row r="8285" spans="1:2" x14ac:dyDescent="0.35">
      <c r="A8285" t="s">
        <v>1008</v>
      </c>
      <c r="B8285">
        <f t="shared" si="391"/>
        <v>369</v>
      </c>
    </row>
    <row r="8286" spans="1:2" x14ac:dyDescent="0.35">
      <c r="A8286" t="s">
        <v>1006</v>
      </c>
      <c r="B8286">
        <f t="shared" si="391"/>
        <v>372</v>
      </c>
    </row>
    <row r="8287" spans="1:2" x14ac:dyDescent="0.35">
      <c r="A8287" t="s">
        <v>1023</v>
      </c>
      <c r="B8287">
        <f t="shared" si="391"/>
        <v>374</v>
      </c>
    </row>
    <row r="8288" spans="1:2" x14ac:dyDescent="0.35">
      <c r="A8288" t="s">
        <v>1020</v>
      </c>
      <c r="B8288">
        <f t="shared" si="391"/>
        <v>378</v>
      </c>
    </row>
    <row r="8289" spans="1:2" x14ac:dyDescent="0.35">
      <c r="A8289" t="s">
        <v>1044</v>
      </c>
      <c r="B8289">
        <f t="shared" si="391"/>
        <v>379</v>
      </c>
    </row>
    <row r="8290" spans="1:2" x14ac:dyDescent="0.35">
      <c r="A8290" t="s">
        <v>1017</v>
      </c>
      <c r="B8290">
        <f t="shared" si="391"/>
        <v>382</v>
      </c>
    </row>
    <row r="8291" spans="1:2" x14ac:dyDescent="0.35">
      <c r="A8291" t="s">
        <v>1012</v>
      </c>
      <c r="B8291">
        <f t="shared" si="391"/>
        <v>384</v>
      </c>
    </row>
    <row r="8292" spans="1:2" x14ac:dyDescent="0.35">
      <c r="A8292" t="s">
        <v>1013</v>
      </c>
      <c r="B8292">
        <f t="shared" si="391"/>
        <v>386</v>
      </c>
    </row>
    <row r="8293" spans="1:2" x14ac:dyDescent="0.35">
      <c r="A8293" t="s">
        <v>1013</v>
      </c>
      <c r="B8293">
        <f t="shared" si="391"/>
        <v>386</v>
      </c>
    </row>
    <row r="8294" spans="1:2" x14ac:dyDescent="0.35">
      <c r="A8294" t="s">
        <v>1019</v>
      </c>
      <c r="B8294">
        <f t="shared" si="391"/>
        <v>387</v>
      </c>
    </row>
    <row r="8295" spans="1:2" x14ac:dyDescent="0.35">
      <c r="A8295" t="s">
        <v>1013</v>
      </c>
      <c r="B8295">
        <f t="shared" si="391"/>
        <v>386</v>
      </c>
    </row>
    <row r="8296" spans="1:2" x14ac:dyDescent="0.35">
      <c r="A8296" t="s">
        <v>1013</v>
      </c>
      <c r="B8296">
        <f t="shared" si="391"/>
        <v>386</v>
      </c>
    </row>
    <row r="8297" spans="1:2" x14ac:dyDescent="0.35">
      <c r="A8297" t="s">
        <v>1032</v>
      </c>
      <c r="B8297">
        <f t="shared" si="391"/>
        <v>383</v>
      </c>
    </row>
    <row r="8298" spans="1:2" x14ac:dyDescent="0.35">
      <c r="A8298" t="s">
        <v>1017</v>
      </c>
      <c r="B8298">
        <f t="shared" si="391"/>
        <v>382</v>
      </c>
    </row>
    <row r="8299" spans="1:2" x14ac:dyDescent="0.35">
      <c r="A8299" t="s">
        <v>1044</v>
      </c>
      <c r="B8299">
        <f t="shared" si="391"/>
        <v>379</v>
      </c>
    </row>
    <row r="8300" spans="1:2" x14ac:dyDescent="0.35">
      <c r="A8300" t="s">
        <v>1016</v>
      </c>
      <c r="B8300">
        <f t="shared" si="391"/>
        <v>377</v>
      </c>
    </row>
    <row r="8301" spans="1:2" x14ac:dyDescent="0.35">
      <c r="A8301" t="s">
        <v>1021</v>
      </c>
      <c r="B8301">
        <f t="shared" si="391"/>
        <v>373</v>
      </c>
    </row>
    <row r="8302" spans="1:2" x14ac:dyDescent="0.35">
      <c r="A8302" t="s">
        <v>1006</v>
      </c>
      <c r="B8302">
        <f t="shared" si="391"/>
        <v>372</v>
      </c>
    </row>
    <row r="8303" spans="1:2" x14ac:dyDescent="0.35">
      <c r="A8303" t="s">
        <v>1008</v>
      </c>
      <c r="B8303">
        <f t="shared" si="391"/>
        <v>369</v>
      </c>
    </row>
    <row r="8304" spans="1:2" x14ac:dyDescent="0.35">
      <c r="A8304" t="s">
        <v>1014</v>
      </c>
      <c r="B8304">
        <f t="shared" si="391"/>
        <v>368</v>
      </c>
    </row>
    <row r="8305" spans="1:2" x14ac:dyDescent="0.35">
      <c r="A8305" t="s">
        <v>1022</v>
      </c>
      <c r="B8305">
        <f t="shared" si="391"/>
        <v>366</v>
      </c>
    </row>
    <row r="8306" spans="1:2" x14ac:dyDescent="0.35">
      <c r="A8306" t="s">
        <v>1022</v>
      </c>
      <c r="B8306">
        <f t="shared" si="391"/>
        <v>366</v>
      </c>
    </row>
    <row r="8307" spans="1:2" x14ac:dyDescent="0.35">
      <c r="A8307" t="s">
        <v>1042</v>
      </c>
      <c r="B8307">
        <f t="shared" si="391"/>
        <v>365</v>
      </c>
    </row>
    <row r="8308" spans="1:2" x14ac:dyDescent="0.35">
      <c r="A8308" t="s">
        <v>1015</v>
      </c>
      <c r="B8308">
        <f t="shared" si="391"/>
        <v>367</v>
      </c>
    </row>
    <row r="8309" spans="1:2" x14ac:dyDescent="0.35">
      <c r="A8309" t="s">
        <v>1015</v>
      </c>
      <c r="B8309">
        <f t="shared" si="391"/>
        <v>367</v>
      </c>
    </row>
    <row r="8310" spans="1:2" x14ac:dyDescent="0.35">
      <c r="A8310" t="s">
        <v>1009</v>
      </c>
      <c r="B8310">
        <f t="shared" si="391"/>
        <v>370</v>
      </c>
    </row>
    <row r="8311" spans="1:2" x14ac:dyDescent="0.35">
      <c r="A8311" t="s">
        <v>1007</v>
      </c>
      <c r="B8311">
        <f t="shared" si="391"/>
        <v>371</v>
      </c>
    </row>
    <row r="8312" spans="1:2" x14ac:dyDescent="0.35">
      <c r="A8312" t="s">
        <v>1030</v>
      </c>
      <c r="B8312">
        <f t="shared" si="391"/>
        <v>375</v>
      </c>
    </row>
    <row r="8313" spans="1:2" x14ac:dyDescent="0.35">
      <c r="A8313" t="s">
        <v>1016</v>
      </c>
      <c r="B8313">
        <f t="shared" si="391"/>
        <v>377</v>
      </c>
    </row>
    <row r="8314" spans="1:2" x14ac:dyDescent="0.35">
      <c r="A8314" t="s">
        <v>1043</v>
      </c>
      <c r="B8314">
        <f t="shared" si="391"/>
        <v>381</v>
      </c>
    </row>
    <row r="8315" spans="1:2" x14ac:dyDescent="0.35">
      <c r="A8315" t="s">
        <v>1043</v>
      </c>
      <c r="B8315">
        <f t="shared" si="391"/>
        <v>381</v>
      </c>
    </row>
    <row r="8316" spans="1:2" x14ac:dyDescent="0.35">
      <c r="A8316" t="s">
        <v>1012</v>
      </c>
      <c r="B8316">
        <f t="shared" si="391"/>
        <v>384</v>
      </c>
    </row>
    <row r="8317" spans="1:2" x14ac:dyDescent="0.35">
      <c r="A8317" t="s">
        <v>1031</v>
      </c>
      <c r="B8317">
        <f t="shared" si="391"/>
        <v>385</v>
      </c>
    </row>
    <row r="8318" spans="1:2" x14ac:dyDescent="0.35">
      <c r="A8318" t="s">
        <v>1019</v>
      </c>
      <c r="B8318">
        <f t="shared" si="391"/>
        <v>387</v>
      </c>
    </row>
    <row r="8319" spans="1:2" x14ac:dyDescent="0.35">
      <c r="A8319" t="s">
        <v>1013</v>
      </c>
      <c r="B8319">
        <f t="shared" si="391"/>
        <v>386</v>
      </c>
    </row>
    <row r="8320" spans="1:2" x14ac:dyDescent="0.35">
      <c r="A8320" t="s">
        <v>1019</v>
      </c>
      <c r="B8320">
        <f t="shared" si="391"/>
        <v>387</v>
      </c>
    </row>
    <row r="8321" spans="1:2" x14ac:dyDescent="0.35">
      <c r="A8321" t="s">
        <v>1031</v>
      </c>
      <c r="B8321">
        <f t="shared" si="391"/>
        <v>385</v>
      </c>
    </row>
    <row r="8322" spans="1:2" x14ac:dyDescent="0.35">
      <c r="A8322" t="s">
        <v>1012</v>
      </c>
      <c r="B8322">
        <f t="shared" si="391"/>
        <v>384</v>
      </c>
    </row>
    <row r="8323" spans="1:2" x14ac:dyDescent="0.35">
      <c r="A8323" t="s">
        <v>1043</v>
      </c>
      <c r="B8323">
        <f t="shared" si="391"/>
        <v>381</v>
      </c>
    </row>
    <row r="8324" spans="1:2" x14ac:dyDescent="0.35">
      <c r="A8324" t="s">
        <v>1011</v>
      </c>
      <c r="B8324">
        <f t="shared" ref="B8324:B8387" si="392">+VALUE(RIGHT(LEFT(A8324,13),3))</f>
        <v>380</v>
      </c>
    </row>
    <row r="8325" spans="1:2" x14ac:dyDescent="0.35">
      <c r="A8325" t="s">
        <v>1010</v>
      </c>
      <c r="B8325">
        <f t="shared" si="392"/>
        <v>376</v>
      </c>
    </row>
    <row r="8326" spans="1:2" x14ac:dyDescent="0.35">
      <c r="A8326" t="s">
        <v>1023</v>
      </c>
      <c r="B8326">
        <f t="shared" si="392"/>
        <v>374</v>
      </c>
    </row>
    <row r="8327" spans="1:2" x14ac:dyDescent="0.35">
      <c r="A8327" t="s">
        <v>1007</v>
      </c>
      <c r="B8327">
        <f t="shared" si="392"/>
        <v>371</v>
      </c>
    </row>
    <row r="8328" spans="1:2" x14ac:dyDescent="0.35">
      <c r="A8328" t="s">
        <v>1009</v>
      </c>
      <c r="B8328">
        <f t="shared" si="392"/>
        <v>370</v>
      </c>
    </row>
    <row r="8329" spans="1:2" x14ac:dyDescent="0.35">
      <c r="A8329" t="s">
        <v>1015</v>
      </c>
      <c r="B8329">
        <f t="shared" si="392"/>
        <v>367</v>
      </c>
    </row>
    <row r="8330" spans="1:2" x14ac:dyDescent="0.35">
      <c r="A8330" t="s">
        <v>1015</v>
      </c>
      <c r="B8330">
        <f t="shared" si="392"/>
        <v>367</v>
      </c>
    </row>
    <row r="8331" spans="1:2" x14ac:dyDescent="0.35">
      <c r="A8331" t="s">
        <v>1022</v>
      </c>
      <c r="B8331">
        <f t="shared" si="392"/>
        <v>366</v>
      </c>
    </row>
    <row r="8332" spans="1:2" x14ac:dyDescent="0.35">
      <c r="A8332" t="s">
        <v>1015</v>
      </c>
      <c r="B8332">
        <f t="shared" si="392"/>
        <v>367</v>
      </c>
    </row>
    <row r="8333" spans="1:2" x14ac:dyDescent="0.35">
      <c r="A8333" t="s">
        <v>1022</v>
      </c>
      <c r="B8333">
        <f t="shared" si="392"/>
        <v>366</v>
      </c>
    </row>
    <row r="8334" spans="1:2" x14ac:dyDescent="0.35">
      <c r="A8334" t="s">
        <v>1008</v>
      </c>
      <c r="B8334">
        <f t="shared" si="392"/>
        <v>369</v>
      </c>
    </row>
    <row r="8335" spans="1:2" x14ac:dyDescent="0.35">
      <c r="A8335" t="s">
        <v>1008</v>
      </c>
      <c r="B8335">
        <f t="shared" si="392"/>
        <v>369</v>
      </c>
    </row>
    <row r="8336" spans="1:2" x14ac:dyDescent="0.35">
      <c r="A8336" t="s">
        <v>1021</v>
      </c>
      <c r="B8336">
        <f t="shared" si="392"/>
        <v>373</v>
      </c>
    </row>
    <row r="8337" spans="1:2" x14ac:dyDescent="0.35">
      <c r="A8337" t="s">
        <v>1023</v>
      </c>
      <c r="B8337">
        <f t="shared" si="392"/>
        <v>374</v>
      </c>
    </row>
    <row r="8338" spans="1:2" x14ac:dyDescent="0.35">
      <c r="A8338" t="s">
        <v>1016</v>
      </c>
      <c r="B8338">
        <f t="shared" si="392"/>
        <v>377</v>
      </c>
    </row>
    <row r="8339" spans="1:2" x14ac:dyDescent="0.35">
      <c r="A8339" t="s">
        <v>1044</v>
      </c>
      <c r="B8339">
        <f t="shared" si="392"/>
        <v>379</v>
      </c>
    </row>
    <row r="8340" spans="1:2" x14ac:dyDescent="0.35">
      <c r="A8340" t="s">
        <v>1017</v>
      </c>
      <c r="B8340">
        <f t="shared" si="392"/>
        <v>382</v>
      </c>
    </row>
    <row r="8341" spans="1:2" x14ac:dyDescent="0.35">
      <c r="A8341" t="s">
        <v>1032</v>
      </c>
      <c r="B8341">
        <f t="shared" si="392"/>
        <v>383</v>
      </c>
    </row>
    <row r="8342" spans="1:2" x14ac:dyDescent="0.35">
      <c r="A8342" t="s">
        <v>1031</v>
      </c>
      <c r="B8342">
        <f t="shared" si="392"/>
        <v>385</v>
      </c>
    </row>
    <row r="8343" spans="1:2" x14ac:dyDescent="0.35">
      <c r="A8343" t="s">
        <v>1013</v>
      </c>
      <c r="B8343">
        <f t="shared" si="392"/>
        <v>386</v>
      </c>
    </row>
    <row r="8344" spans="1:2" x14ac:dyDescent="0.35">
      <c r="A8344" t="s">
        <v>1019</v>
      </c>
      <c r="B8344">
        <f t="shared" si="392"/>
        <v>387</v>
      </c>
    </row>
    <row r="8345" spans="1:2" x14ac:dyDescent="0.35">
      <c r="A8345" t="s">
        <v>1031</v>
      </c>
      <c r="B8345">
        <f t="shared" si="392"/>
        <v>385</v>
      </c>
    </row>
    <row r="8346" spans="1:2" x14ac:dyDescent="0.35">
      <c r="A8346" t="s">
        <v>1013</v>
      </c>
      <c r="B8346">
        <f t="shared" si="392"/>
        <v>386</v>
      </c>
    </row>
    <row r="8347" spans="1:2" x14ac:dyDescent="0.35">
      <c r="A8347" t="s">
        <v>1032</v>
      </c>
      <c r="B8347">
        <f t="shared" si="392"/>
        <v>383</v>
      </c>
    </row>
    <row r="8348" spans="1:2" x14ac:dyDescent="0.35">
      <c r="A8348" t="s">
        <v>1017</v>
      </c>
      <c r="B8348">
        <f t="shared" si="392"/>
        <v>382</v>
      </c>
    </row>
    <row r="8349" spans="1:2" x14ac:dyDescent="0.35">
      <c r="A8349" t="s">
        <v>1044</v>
      </c>
      <c r="B8349">
        <f t="shared" si="392"/>
        <v>379</v>
      </c>
    </row>
    <row r="8350" spans="1:2" x14ac:dyDescent="0.35">
      <c r="A8350" t="s">
        <v>1016</v>
      </c>
      <c r="B8350">
        <f t="shared" si="392"/>
        <v>377</v>
      </c>
    </row>
    <row r="8351" spans="1:2" x14ac:dyDescent="0.35">
      <c r="A8351" t="s">
        <v>1023</v>
      </c>
      <c r="B8351">
        <f t="shared" si="392"/>
        <v>374</v>
      </c>
    </row>
    <row r="8352" spans="1:2" x14ac:dyDescent="0.35">
      <c r="A8352" t="s">
        <v>1006</v>
      </c>
      <c r="B8352">
        <f t="shared" si="392"/>
        <v>372</v>
      </c>
    </row>
    <row r="8353" spans="1:2" x14ac:dyDescent="0.35">
      <c r="A8353" t="s">
        <v>1009</v>
      </c>
      <c r="B8353">
        <f t="shared" si="392"/>
        <v>370</v>
      </c>
    </row>
    <row r="8354" spans="1:2" x14ac:dyDescent="0.35">
      <c r="A8354" t="s">
        <v>1008</v>
      </c>
      <c r="B8354">
        <f t="shared" si="392"/>
        <v>369</v>
      </c>
    </row>
    <row r="8355" spans="1:2" x14ac:dyDescent="0.35">
      <c r="A8355" t="s">
        <v>1015</v>
      </c>
      <c r="B8355">
        <f t="shared" si="392"/>
        <v>367</v>
      </c>
    </row>
    <row r="8356" spans="1:2" x14ac:dyDescent="0.35">
      <c r="A8356" t="s">
        <v>1015</v>
      </c>
      <c r="B8356">
        <f t="shared" si="392"/>
        <v>367</v>
      </c>
    </row>
    <row r="8357" spans="1:2" x14ac:dyDescent="0.35">
      <c r="A8357" t="s">
        <v>1022</v>
      </c>
      <c r="B8357">
        <f t="shared" si="392"/>
        <v>366</v>
      </c>
    </row>
    <row r="8358" spans="1:2" x14ac:dyDescent="0.35">
      <c r="A8358" t="s">
        <v>1015</v>
      </c>
      <c r="B8358">
        <f t="shared" si="392"/>
        <v>367</v>
      </c>
    </row>
    <row r="8359" spans="1:2" x14ac:dyDescent="0.35">
      <c r="A8359" t="s">
        <v>1015</v>
      </c>
      <c r="B8359">
        <f t="shared" si="392"/>
        <v>367</v>
      </c>
    </row>
    <row r="8360" spans="1:2" x14ac:dyDescent="0.35">
      <c r="A8360" t="s">
        <v>1009</v>
      </c>
      <c r="B8360">
        <f t="shared" si="392"/>
        <v>370</v>
      </c>
    </row>
    <row r="8361" spans="1:2" x14ac:dyDescent="0.35">
      <c r="A8361" t="s">
        <v>1007</v>
      </c>
      <c r="B8361">
        <f t="shared" si="392"/>
        <v>371</v>
      </c>
    </row>
    <row r="8362" spans="1:2" x14ac:dyDescent="0.35">
      <c r="A8362" t="s">
        <v>1023</v>
      </c>
      <c r="B8362">
        <f t="shared" si="392"/>
        <v>374</v>
      </c>
    </row>
    <row r="8363" spans="1:2" x14ac:dyDescent="0.35">
      <c r="A8363" t="s">
        <v>1030</v>
      </c>
      <c r="B8363">
        <f t="shared" si="392"/>
        <v>375</v>
      </c>
    </row>
    <row r="8364" spans="1:2" x14ac:dyDescent="0.35">
      <c r="A8364" t="s">
        <v>1044</v>
      </c>
      <c r="B8364">
        <f t="shared" si="392"/>
        <v>379</v>
      </c>
    </row>
    <row r="8365" spans="1:2" x14ac:dyDescent="0.35">
      <c r="A8365" t="s">
        <v>1011</v>
      </c>
      <c r="B8365">
        <f t="shared" si="392"/>
        <v>380</v>
      </c>
    </row>
    <row r="8366" spans="1:2" x14ac:dyDescent="0.35">
      <c r="A8366" t="s">
        <v>1243</v>
      </c>
      <c r="B8366">
        <f t="shared" si="392"/>
        <v>101</v>
      </c>
    </row>
    <row r="8367" spans="1:2" x14ac:dyDescent="0.35">
      <c r="B8367" t="e">
        <f t="shared" si="392"/>
        <v>#VALUE!</v>
      </c>
    </row>
    <row r="8368" spans="1:2" x14ac:dyDescent="0.35">
      <c r="A8368" t="s">
        <v>1194</v>
      </c>
      <c r="B8368" t="e">
        <f t="shared" si="392"/>
        <v>#VALUE!</v>
      </c>
    </row>
    <row r="8369" spans="1:2" x14ac:dyDescent="0.35">
      <c r="A8369" t="s">
        <v>1195</v>
      </c>
      <c r="B8369" t="e">
        <f t="shared" si="392"/>
        <v>#VALUE!</v>
      </c>
    </row>
    <row r="8370" spans="1:2" x14ac:dyDescent="0.35">
      <c r="A8370" t="s">
        <v>1196</v>
      </c>
      <c r="B8370" t="e">
        <f t="shared" si="392"/>
        <v>#VALUE!</v>
      </c>
    </row>
    <row r="8371" spans="1:2" x14ac:dyDescent="0.35">
      <c r="B8371" t="e">
        <f t="shared" si="392"/>
        <v>#VALUE!</v>
      </c>
    </row>
    <row r="8372" spans="1:2" x14ac:dyDescent="0.35">
      <c r="A8372" t="s">
        <v>1197</v>
      </c>
      <c r="B8372" t="e">
        <f t="shared" si="392"/>
        <v>#VALUE!</v>
      </c>
    </row>
    <row r="8373" spans="1:2" x14ac:dyDescent="0.35">
      <c r="A8373" t="s">
        <v>1036</v>
      </c>
      <c r="B8373">
        <f t="shared" si="392"/>
        <v>392</v>
      </c>
    </row>
    <row r="8374" spans="1:2" x14ac:dyDescent="0.35">
      <c r="A8374" t="s">
        <v>1036</v>
      </c>
      <c r="B8374">
        <f t="shared" si="392"/>
        <v>392</v>
      </c>
    </row>
    <row r="8375" spans="1:2" x14ac:dyDescent="0.35">
      <c r="A8375" t="s">
        <v>1039</v>
      </c>
      <c r="B8375">
        <f t="shared" si="392"/>
        <v>393</v>
      </c>
    </row>
    <row r="8376" spans="1:2" x14ac:dyDescent="0.35">
      <c r="A8376" t="s">
        <v>1035</v>
      </c>
      <c r="B8376">
        <f t="shared" si="392"/>
        <v>391</v>
      </c>
    </row>
    <row r="8377" spans="1:2" x14ac:dyDescent="0.35">
      <c r="A8377" t="s">
        <v>1033</v>
      </c>
      <c r="B8377">
        <f t="shared" si="392"/>
        <v>390</v>
      </c>
    </row>
    <row r="8378" spans="1:2" x14ac:dyDescent="0.35">
      <c r="A8378" t="s">
        <v>1013</v>
      </c>
      <c r="B8378">
        <f t="shared" si="392"/>
        <v>386</v>
      </c>
    </row>
    <row r="8379" spans="1:2" x14ac:dyDescent="0.35">
      <c r="A8379" t="s">
        <v>1032</v>
      </c>
      <c r="B8379">
        <f t="shared" si="392"/>
        <v>383</v>
      </c>
    </row>
    <row r="8380" spans="1:2" x14ac:dyDescent="0.35">
      <c r="A8380" t="s">
        <v>1044</v>
      </c>
      <c r="B8380">
        <f t="shared" si="392"/>
        <v>379</v>
      </c>
    </row>
    <row r="8381" spans="1:2" x14ac:dyDescent="0.35">
      <c r="A8381" t="s">
        <v>1030</v>
      </c>
      <c r="B8381">
        <f t="shared" si="392"/>
        <v>375</v>
      </c>
    </row>
    <row r="8382" spans="1:2" x14ac:dyDescent="0.35">
      <c r="A8382" t="s">
        <v>1007</v>
      </c>
      <c r="B8382">
        <f t="shared" si="392"/>
        <v>371</v>
      </c>
    </row>
    <row r="8383" spans="1:2" x14ac:dyDescent="0.35">
      <c r="A8383" t="s">
        <v>1014</v>
      </c>
      <c r="B8383">
        <f t="shared" si="392"/>
        <v>368</v>
      </c>
    </row>
    <row r="8384" spans="1:2" x14ac:dyDescent="0.35">
      <c r="A8384" t="s">
        <v>1034</v>
      </c>
      <c r="B8384">
        <f t="shared" si="392"/>
        <v>364</v>
      </c>
    </row>
    <row r="8385" spans="1:2" x14ac:dyDescent="0.35">
      <c r="A8385" t="s">
        <v>1037</v>
      </c>
      <c r="B8385">
        <f t="shared" si="392"/>
        <v>362</v>
      </c>
    </row>
    <row r="8386" spans="1:2" x14ac:dyDescent="0.35">
      <c r="A8386" t="s">
        <v>1045</v>
      </c>
      <c r="B8386">
        <f t="shared" si="392"/>
        <v>360</v>
      </c>
    </row>
    <row r="8387" spans="1:2" x14ac:dyDescent="0.35">
      <c r="A8387" t="s">
        <v>1045</v>
      </c>
      <c r="B8387">
        <f t="shared" si="392"/>
        <v>360</v>
      </c>
    </row>
    <row r="8388" spans="1:2" x14ac:dyDescent="0.35">
      <c r="A8388" t="s">
        <v>1045</v>
      </c>
      <c r="B8388">
        <f t="shared" ref="B8388:B8451" si="393">+VALUE(RIGHT(LEFT(A8388,13),3))</f>
        <v>360</v>
      </c>
    </row>
    <row r="8389" spans="1:2" x14ac:dyDescent="0.35">
      <c r="A8389" t="s">
        <v>1037</v>
      </c>
      <c r="B8389">
        <f t="shared" si="393"/>
        <v>362</v>
      </c>
    </row>
    <row r="8390" spans="1:2" x14ac:dyDescent="0.35">
      <c r="A8390" t="s">
        <v>1034</v>
      </c>
      <c r="B8390">
        <f t="shared" si="393"/>
        <v>364</v>
      </c>
    </row>
    <row r="8391" spans="1:2" x14ac:dyDescent="0.35">
      <c r="A8391" t="s">
        <v>1014</v>
      </c>
      <c r="B8391">
        <f t="shared" si="393"/>
        <v>368</v>
      </c>
    </row>
    <row r="8392" spans="1:2" x14ac:dyDescent="0.35">
      <c r="A8392" t="s">
        <v>1007</v>
      </c>
      <c r="B8392">
        <f t="shared" si="393"/>
        <v>371</v>
      </c>
    </row>
    <row r="8393" spans="1:2" x14ac:dyDescent="0.35">
      <c r="A8393" t="s">
        <v>1010</v>
      </c>
      <c r="B8393">
        <f t="shared" si="393"/>
        <v>376</v>
      </c>
    </row>
    <row r="8394" spans="1:2" x14ac:dyDescent="0.35">
      <c r="A8394" t="s">
        <v>1044</v>
      </c>
      <c r="B8394">
        <f t="shared" si="393"/>
        <v>379</v>
      </c>
    </row>
    <row r="8395" spans="1:2" x14ac:dyDescent="0.35">
      <c r="A8395" t="s">
        <v>1012</v>
      </c>
      <c r="B8395">
        <f t="shared" si="393"/>
        <v>384</v>
      </c>
    </row>
    <row r="8396" spans="1:2" x14ac:dyDescent="0.35">
      <c r="A8396" t="s">
        <v>1013</v>
      </c>
      <c r="B8396">
        <f t="shared" si="393"/>
        <v>386</v>
      </c>
    </row>
    <row r="8397" spans="1:2" x14ac:dyDescent="0.35">
      <c r="A8397" t="s">
        <v>1035</v>
      </c>
      <c r="B8397">
        <f t="shared" si="393"/>
        <v>391</v>
      </c>
    </row>
    <row r="8398" spans="1:2" x14ac:dyDescent="0.35">
      <c r="A8398" t="s">
        <v>1036</v>
      </c>
      <c r="B8398">
        <f t="shared" si="393"/>
        <v>392</v>
      </c>
    </row>
    <row r="8399" spans="1:2" x14ac:dyDescent="0.35">
      <c r="A8399" t="s">
        <v>1041</v>
      </c>
      <c r="B8399">
        <f t="shared" si="393"/>
        <v>394</v>
      </c>
    </row>
    <row r="8400" spans="1:2" x14ac:dyDescent="0.35">
      <c r="A8400" t="s">
        <v>1036</v>
      </c>
      <c r="B8400">
        <f t="shared" si="393"/>
        <v>392</v>
      </c>
    </row>
    <row r="8401" spans="1:2" x14ac:dyDescent="0.35">
      <c r="A8401" t="s">
        <v>1039</v>
      </c>
      <c r="B8401">
        <f t="shared" si="393"/>
        <v>393</v>
      </c>
    </row>
    <row r="8402" spans="1:2" x14ac:dyDescent="0.35">
      <c r="A8402" t="s">
        <v>1033</v>
      </c>
      <c r="B8402">
        <f t="shared" si="393"/>
        <v>390</v>
      </c>
    </row>
    <row r="8403" spans="1:2" x14ac:dyDescent="0.35">
      <c r="A8403" t="s">
        <v>1018</v>
      </c>
      <c r="B8403">
        <f t="shared" si="393"/>
        <v>388</v>
      </c>
    </row>
    <row r="8404" spans="1:2" x14ac:dyDescent="0.35">
      <c r="A8404" t="s">
        <v>1012</v>
      </c>
      <c r="B8404">
        <f t="shared" si="393"/>
        <v>384</v>
      </c>
    </row>
    <row r="8405" spans="1:2" x14ac:dyDescent="0.35">
      <c r="A8405" t="s">
        <v>1043</v>
      </c>
      <c r="B8405">
        <f t="shared" si="393"/>
        <v>381</v>
      </c>
    </row>
    <row r="8406" spans="1:2" x14ac:dyDescent="0.35">
      <c r="A8406" t="s">
        <v>1010</v>
      </c>
      <c r="B8406">
        <f t="shared" si="393"/>
        <v>376</v>
      </c>
    </row>
    <row r="8407" spans="1:2" x14ac:dyDescent="0.35">
      <c r="A8407" t="s">
        <v>1006</v>
      </c>
      <c r="B8407">
        <f t="shared" si="393"/>
        <v>372</v>
      </c>
    </row>
    <row r="8408" spans="1:2" x14ac:dyDescent="0.35">
      <c r="A8408" t="s">
        <v>1015</v>
      </c>
      <c r="B8408">
        <f t="shared" si="393"/>
        <v>367</v>
      </c>
    </row>
    <row r="8409" spans="1:2" x14ac:dyDescent="0.35">
      <c r="A8409" t="s">
        <v>1042</v>
      </c>
      <c r="B8409">
        <f t="shared" si="393"/>
        <v>365</v>
      </c>
    </row>
    <row r="8410" spans="1:2" x14ac:dyDescent="0.35">
      <c r="A8410" t="s">
        <v>1040</v>
      </c>
      <c r="B8410">
        <f t="shared" si="393"/>
        <v>361</v>
      </c>
    </row>
    <row r="8411" spans="1:2" x14ac:dyDescent="0.35">
      <c r="A8411" t="s">
        <v>1045</v>
      </c>
      <c r="B8411">
        <f t="shared" si="393"/>
        <v>360</v>
      </c>
    </row>
    <row r="8412" spans="1:2" x14ac:dyDescent="0.35">
      <c r="A8412" t="s">
        <v>1046</v>
      </c>
      <c r="B8412">
        <f t="shared" si="393"/>
        <v>359</v>
      </c>
    </row>
    <row r="8413" spans="1:2" x14ac:dyDescent="0.35">
      <c r="A8413" t="s">
        <v>1046</v>
      </c>
      <c r="B8413">
        <f t="shared" si="393"/>
        <v>359</v>
      </c>
    </row>
    <row r="8414" spans="1:2" x14ac:dyDescent="0.35">
      <c r="A8414" t="s">
        <v>1045</v>
      </c>
      <c r="B8414">
        <f t="shared" si="393"/>
        <v>360</v>
      </c>
    </row>
    <row r="8415" spans="1:2" x14ac:dyDescent="0.35">
      <c r="A8415" t="s">
        <v>1038</v>
      </c>
      <c r="B8415">
        <f t="shared" si="393"/>
        <v>363</v>
      </c>
    </row>
    <row r="8416" spans="1:2" x14ac:dyDescent="0.35">
      <c r="A8416" t="s">
        <v>1022</v>
      </c>
      <c r="B8416">
        <f t="shared" si="393"/>
        <v>366</v>
      </c>
    </row>
    <row r="8417" spans="1:2" x14ac:dyDescent="0.35">
      <c r="A8417" t="s">
        <v>1009</v>
      </c>
      <c r="B8417">
        <f t="shared" si="393"/>
        <v>370</v>
      </c>
    </row>
    <row r="8418" spans="1:2" x14ac:dyDescent="0.35">
      <c r="A8418" t="s">
        <v>1021</v>
      </c>
      <c r="B8418">
        <f t="shared" si="393"/>
        <v>373</v>
      </c>
    </row>
    <row r="8419" spans="1:2" x14ac:dyDescent="0.35">
      <c r="A8419" t="s">
        <v>1044</v>
      </c>
      <c r="B8419">
        <f t="shared" si="393"/>
        <v>379</v>
      </c>
    </row>
    <row r="8420" spans="1:2" x14ac:dyDescent="0.35">
      <c r="A8420" t="s">
        <v>1017</v>
      </c>
      <c r="B8420">
        <f t="shared" si="393"/>
        <v>382</v>
      </c>
    </row>
    <row r="8421" spans="1:2" x14ac:dyDescent="0.35">
      <c r="A8421" t="s">
        <v>1018</v>
      </c>
      <c r="B8421">
        <f t="shared" si="393"/>
        <v>388</v>
      </c>
    </row>
    <row r="8422" spans="1:2" x14ac:dyDescent="0.35">
      <c r="A8422" t="s">
        <v>1024</v>
      </c>
      <c r="B8422">
        <f t="shared" si="393"/>
        <v>389</v>
      </c>
    </row>
    <row r="8423" spans="1:2" x14ac:dyDescent="0.35">
      <c r="A8423" t="s">
        <v>1039</v>
      </c>
      <c r="B8423">
        <f t="shared" si="393"/>
        <v>393</v>
      </c>
    </row>
    <row r="8424" spans="1:2" x14ac:dyDescent="0.35">
      <c r="A8424" t="s">
        <v>1039</v>
      </c>
      <c r="B8424">
        <f t="shared" si="393"/>
        <v>393</v>
      </c>
    </row>
    <row r="8425" spans="1:2" x14ac:dyDescent="0.35">
      <c r="A8425" t="s">
        <v>1047</v>
      </c>
      <c r="B8425">
        <f t="shared" si="393"/>
        <v>395</v>
      </c>
    </row>
    <row r="8426" spans="1:2" x14ac:dyDescent="0.35">
      <c r="A8426" t="s">
        <v>1039</v>
      </c>
      <c r="B8426">
        <f t="shared" si="393"/>
        <v>393</v>
      </c>
    </row>
    <row r="8427" spans="1:2" x14ac:dyDescent="0.35">
      <c r="A8427" t="s">
        <v>1036</v>
      </c>
      <c r="B8427">
        <f t="shared" si="393"/>
        <v>392</v>
      </c>
    </row>
    <row r="8428" spans="1:2" x14ac:dyDescent="0.35">
      <c r="A8428" t="s">
        <v>1018</v>
      </c>
      <c r="B8428">
        <f t="shared" si="393"/>
        <v>388</v>
      </c>
    </row>
    <row r="8429" spans="1:2" x14ac:dyDescent="0.35">
      <c r="A8429" t="s">
        <v>1013</v>
      </c>
      <c r="B8429">
        <f t="shared" si="393"/>
        <v>386</v>
      </c>
    </row>
    <row r="8430" spans="1:2" x14ac:dyDescent="0.35">
      <c r="A8430" t="s">
        <v>1043</v>
      </c>
      <c r="B8430">
        <f t="shared" si="393"/>
        <v>381</v>
      </c>
    </row>
    <row r="8431" spans="1:2" x14ac:dyDescent="0.35">
      <c r="A8431" t="s">
        <v>1020</v>
      </c>
      <c r="B8431">
        <f t="shared" si="393"/>
        <v>378</v>
      </c>
    </row>
    <row r="8432" spans="1:2" x14ac:dyDescent="0.35">
      <c r="A8432" t="s">
        <v>1006</v>
      </c>
      <c r="B8432">
        <f t="shared" si="393"/>
        <v>372</v>
      </c>
    </row>
    <row r="8433" spans="1:2" x14ac:dyDescent="0.35">
      <c r="A8433" t="s">
        <v>1008</v>
      </c>
      <c r="B8433">
        <f t="shared" si="393"/>
        <v>369</v>
      </c>
    </row>
    <row r="8434" spans="1:2" x14ac:dyDescent="0.35">
      <c r="A8434" t="s">
        <v>1034</v>
      </c>
      <c r="B8434">
        <f t="shared" si="393"/>
        <v>364</v>
      </c>
    </row>
    <row r="8435" spans="1:2" x14ac:dyDescent="0.35">
      <c r="A8435" t="s">
        <v>1037</v>
      </c>
      <c r="B8435">
        <f t="shared" si="393"/>
        <v>362</v>
      </c>
    </row>
    <row r="8436" spans="1:2" x14ac:dyDescent="0.35">
      <c r="A8436" t="s">
        <v>1046</v>
      </c>
      <c r="B8436">
        <f t="shared" si="393"/>
        <v>359</v>
      </c>
    </row>
    <row r="8437" spans="1:2" x14ac:dyDescent="0.35">
      <c r="A8437" t="s">
        <v>1046</v>
      </c>
      <c r="B8437">
        <f t="shared" si="393"/>
        <v>359</v>
      </c>
    </row>
    <row r="8438" spans="1:2" x14ac:dyDescent="0.35">
      <c r="A8438" t="s">
        <v>1066</v>
      </c>
      <c r="B8438">
        <f t="shared" si="393"/>
        <v>358</v>
      </c>
    </row>
    <row r="8439" spans="1:2" x14ac:dyDescent="0.35">
      <c r="A8439" t="s">
        <v>1045</v>
      </c>
      <c r="B8439">
        <f t="shared" si="393"/>
        <v>360</v>
      </c>
    </row>
    <row r="8440" spans="1:2" x14ac:dyDescent="0.35">
      <c r="A8440" t="s">
        <v>1037</v>
      </c>
      <c r="B8440">
        <f t="shared" si="393"/>
        <v>362</v>
      </c>
    </row>
    <row r="8441" spans="1:2" x14ac:dyDescent="0.35">
      <c r="A8441" t="s">
        <v>1022</v>
      </c>
      <c r="B8441">
        <f t="shared" si="393"/>
        <v>366</v>
      </c>
    </row>
    <row r="8442" spans="1:2" x14ac:dyDescent="0.35">
      <c r="A8442" t="s">
        <v>1014</v>
      </c>
      <c r="B8442">
        <f t="shared" si="393"/>
        <v>368</v>
      </c>
    </row>
    <row r="8443" spans="1:2" x14ac:dyDescent="0.35">
      <c r="A8443" t="s">
        <v>1021</v>
      </c>
      <c r="B8443">
        <f t="shared" si="393"/>
        <v>373</v>
      </c>
    </row>
    <row r="8444" spans="1:2" x14ac:dyDescent="0.35">
      <c r="A8444" t="s">
        <v>1016</v>
      </c>
      <c r="B8444">
        <f t="shared" si="393"/>
        <v>377</v>
      </c>
    </row>
    <row r="8445" spans="1:2" x14ac:dyDescent="0.35">
      <c r="A8445" t="s">
        <v>1017</v>
      </c>
      <c r="B8445">
        <f t="shared" si="393"/>
        <v>382</v>
      </c>
    </row>
    <row r="8446" spans="1:2" x14ac:dyDescent="0.35">
      <c r="A8446" t="s">
        <v>1031</v>
      </c>
      <c r="B8446">
        <f t="shared" si="393"/>
        <v>385</v>
      </c>
    </row>
    <row r="8447" spans="1:2" x14ac:dyDescent="0.35">
      <c r="A8447" t="s">
        <v>1033</v>
      </c>
      <c r="B8447">
        <f t="shared" si="393"/>
        <v>390</v>
      </c>
    </row>
    <row r="8448" spans="1:2" x14ac:dyDescent="0.35">
      <c r="A8448" t="s">
        <v>1035</v>
      </c>
      <c r="B8448">
        <f t="shared" si="393"/>
        <v>391</v>
      </c>
    </row>
    <row r="8449" spans="1:2" x14ac:dyDescent="0.35">
      <c r="A8449" t="s">
        <v>1041</v>
      </c>
      <c r="B8449">
        <f t="shared" si="393"/>
        <v>394</v>
      </c>
    </row>
    <row r="8450" spans="1:2" x14ac:dyDescent="0.35">
      <c r="A8450" t="s">
        <v>1039</v>
      </c>
      <c r="B8450">
        <f t="shared" si="393"/>
        <v>393</v>
      </c>
    </row>
    <row r="8451" spans="1:2" x14ac:dyDescent="0.35">
      <c r="A8451" t="s">
        <v>1041</v>
      </c>
      <c r="B8451">
        <f t="shared" si="393"/>
        <v>394</v>
      </c>
    </row>
    <row r="8452" spans="1:2" x14ac:dyDescent="0.35">
      <c r="A8452" t="s">
        <v>1036</v>
      </c>
      <c r="B8452">
        <f t="shared" ref="B8452:B8515" si="394">+VALUE(RIGHT(LEFT(A8452,13),3))</f>
        <v>392</v>
      </c>
    </row>
    <row r="8453" spans="1:2" x14ac:dyDescent="0.35">
      <c r="A8453" t="s">
        <v>1033</v>
      </c>
      <c r="B8453">
        <f t="shared" si="394"/>
        <v>390</v>
      </c>
    </row>
    <row r="8454" spans="1:2" x14ac:dyDescent="0.35">
      <c r="A8454" t="s">
        <v>1013</v>
      </c>
      <c r="B8454">
        <f t="shared" si="394"/>
        <v>386</v>
      </c>
    </row>
    <row r="8455" spans="1:2" x14ac:dyDescent="0.35">
      <c r="A8455" t="s">
        <v>1032</v>
      </c>
      <c r="B8455">
        <f t="shared" si="394"/>
        <v>383</v>
      </c>
    </row>
    <row r="8456" spans="1:2" x14ac:dyDescent="0.35">
      <c r="A8456" t="s">
        <v>1020</v>
      </c>
      <c r="B8456">
        <f t="shared" si="394"/>
        <v>378</v>
      </c>
    </row>
    <row r="8457" spans="1:2" x14ac:dyDescent="0.35">
      <c r="A8457" t="s">
        <v>1023</v>
      </c>
      <c r="B8457">
        <f t="shared" si="394"/>
        <v>374</v>
      </c>
    </row>
    <row r="8458" spans="1:2" x14ac:dyDescent="0.35">
      <c r="A8458" t="s">
        <v>1009</v>
      </c>
      <c r="B8458">
        <f t="shared" si="394"/>
        <v>370</v>
      </c>
    </row>
    <row r="8459" spans="1:2" x14ac:dyDescent="0.35">
      <c r="A8459" t="s">
        <v>1015</v>
      </c>
      <c r="B8459">
        <f t="shared" si="394"/>
        <v>367</v>
      </c>
    </row>
    <row r="8460" spans="1:2" x14ac:dyDescent="0.35">
      <c r="A8460" t="s">
        <v>1037</v>
      </c>
      <c r="B8460">
        <f t="shared" si="394"/>
        <v>362</v>
      </c>
    </row>
    <row r="8461" spans="1:2" x14ac:dyDescent="0.35">
      <c r="A8461" t="s">
        <v>1040</v>
      </c>
      <c r="B8461">
        <f t="shared" si="394"/>
        <v>361</v>
      </c>
    </row>
    <row r="8462" spans="1:2" x14ac:dyDescent="0.35">
      <c r="A8462" t="s">
        <v>1046</v>
      </c>
      <c r="B8462">
        <f t="shared" si="394"/>
        <v>359</v>
      </c>
    </row>
    <row r="8463" spans="1:2" x14ac:dyDescent="0.35">
      <c r="A8463" t="s">
        <v>1046</v>
      </c>
      <c r="B8463">
        <f t="shared" si="394"/>
        <v>359</v>
      </c>
    </row>
    <row r="8464" spans="1:2" x14ac:dyDescent="0.35">
      <c r="A8464" t="s">
        <v>1046</v>
      </c>
      <c r="B8464">
        <f t="shared" si="394"/>
        <v>359</v>
      </c>
    </row>
    <row r="8465" spans="1:2" x14ac:dyDescent="0.35">
      <c r="A8465" t="s">
        <v>1037</v>
      </c>
      <c r="B8465">
        <f t="shared" si="394"/>
        <v>362</v>
      </c>
    </row>
    <row r="8466" spans="1:2" x14ac:dyDescent="0.35">
      <c r="A8466" t="s">
        <v>1034</v>
      </c>
      <c r="B8466">
        <f t="shared" si="394"/>
        <v>364</v>
      </c>
    </row>
    <row r="8467" spans="1:2" x14ac:dyDescent="0.35">
      <c r="A8467" t="s">
        <v>1008</v>
      </c>
      <c r="B8467">
        <f t="shared" si="394"/>
        <v>369</v>
      </c>
    </row>
    <row r="8468" spans="1:2" x14ac:dyDescent="0.35">
      <c r="A8468" t="s">
        <v>1007</v>
      </c>
      <c r="B8468">
        <f t="shared" si="394"/>
        <v>371</v>
      </c>
    </row>
    <row r="8469" spans="1:2" x14ac:dyDescent="0.35">
      <c r="A8469" t="s">
        <v>1010</v>
      </c>
      <c r="B8469">
        <f t="shared" si="394"/>
        <v>376</v>
      </c>
    </row>
    <row r="8470" spans="1:2" x14ac:dyDescent="0.35">
      <c r="A8470" t="s">
        <v>1044</v>
      </c>
      <c r="B8470">
        <f t="shared" si="394"/>
        <v>379</v>
      </c>
    </row>
    <row r="8471" spans="1:2" x14ac:dyDescent="0.35">
      <c r="A8471" t="s">
        <v>1012</v>
      </c>
      <c r="B8471">
        <f t="shared" si="394"/>
        <v>384</v>
      </c>
    </row>
    <row r="8472" spans="1:2" x14ac:dyDescent="0.35">
      <c r="A8472" t="s">
        <v>1019</v>
      </c>
      <c r="B8472">
        <f t="shared" si="394"/>
        <v>387</v>
      </c>
    </row>
    <row r="8473" spans="1:2" x14ac:dyDescent="0.35">
      <c r="A8473" t="s">
        <v>1035</v>
      </c>
      <c r="B8473">
        <f t="shared" si="394"/>
        <v>391</v>
      </c>
    </row>
    <row r="8474" spans="1:2" x14ac:dyDescent="0.35">
      <c r="A8474" t="s">
        <v>1036</v>
      </c>
      <c r="B8474">
        <f t="shared" si="394"/>
        <v>392</v>
      </c>
    </row>
    <row r="8475" spans="1:2" x14ac:dyDescent="0.35">
      <c r="A8475" t="s">
        <v>1039</v>
      </c>
      <c r="B8475">
        <f t="shared" si="394"/>
        <v>393</v>
      </c>
    </row>
    <row r="8476" spans="1:2" x14ac:dyDescent="0.35">
      <c r="A8476" t="s">
        <v>1036</v>
      </c>
      <c r="B8476">
        <f t="shared" si="394"/>
        <v>392</v>
      </c>
    </row>
    <row r="8477" spans="1:2" x14ac:dyDescent="0.35">
      <c r="A8477" t="s">
        <v>1039</v>
      </c>
      <c r="B8477">
        <f t="shared" si="394"/>
        <v>393</v>
      </c>
    </row>
    <row r="8478" spans="1:2" x14ac:dyDescent="0.35">
      <c r="A8478" t="s">
        <v>1024</v>
      </c>
      <c r="B8478">
        <f t="shared" si="394"/>
        <v>389</v>
      </c>
    </row>
    <row r="8479" spans="1:2" x14ac:dyDescent="0.35">
      <c r="A8479" t="s">
        <v>1019</v>
      </c>
      <c r="B8479">
        <f t="shared" si="394"/>
        <v>387</v>
      </c>
    </row>
    <row r="8480" spans="1:2" x14ac:dyDescent="0.35">
      <c r="A8480" t="s">
        <v>1032</v>
      </c>
      <c r="B8480">
        <f t="shared" si="394"/>
        <v>383</v>
      </c>
    </row>
    <row r="8481" spans="1:2" x14ac:dyDescent="0.35">
      <c r="A8481" t="s">
        <v>1011</v>
      </c>
      <c r="B8481">
        <f t="shared" si="394"/>
        <v>380</v>
      </c>
    </row>
    <row r="8482" spans="1:2" x14ac:dyDescent="0.35">
      <c r="A8482" t="s">
        <v>1030</v>
      </c>
      <c r="B8482">
        <f t="shared" si="394"/>
        <v>375</v>
      </c>
    </row>
    <row r="8483" spans="1:2" x14ac:dyDescent="0.35">
      <c r="A8483" t="s">
        <v>1006</v>
      </c>
      <c r="B8483">
        <f t="shared" si="394"/>
        <v>372</v>
      </c>
    </row>
    <row r="8484" spans="1:2" x14ac:dyDescent="0.35">
      <c r="A8484" t="s">
        <v>1014</v>
      </c>
      <c r="B8484">
        <f t="shared" si="394"/>
        <v>368</v>
      </c>
    </row>
    <row r="8485" spans="1:2" x14ac:dyDescent="0.35">
      <c r="A8485" t="s">
        <v>1042</v>
      </c>
      <c r="B8485">
        <f t="shared" si="394"/>
        <v>365</v>
      </c>
    </row>
    <row r="8486" spans="1:2" x14ac:dyDescent="0.35">
      <c r="A8486" t="s">
        <v>1037</v>
      </c>
      <c r="B8486">
        <f t="shared" si="394"/>
        <v>362</v>
      </c>
    </row>
    <row r="8487" spans="1:2" x14ac:dyDescent="0.35">
      <c r="A8487" t="s">
        <v>1040</v>
      </c>
      <c r="B8487">
        <f t="shared" si="394"/>
        <v>361</v>
      </c>
    </row>
    <row r="8488" spans="1:2" x14ac:dyDescent="0.35">
      <c r="A8488" t="s">
        <v>1045</v>
      </c>
      <c r="B8488">
        <f t="shared" si="394"/>
        <v>360</v>
      </c>
    </row>
    <row r="8489" spans="1:2" x14ac:dyDescent="0.35">
      <c r="A8489" t="s">
        <v>1040</v>
      </c>
      <c r="B8489">
        <f t="shared" si="394"/>
        <v>361</v>
      </c>
    </row>
    <row r="8490" spans="1:2" x14ac:dyDescent="0.35">
      <c r="A8490" t="s">
        <v>1040</v>
      </c>
      <c r="B8490">
        <f t="shared" si="394"/>
        <v>361</v>
      </c>
    </row>
    <row r="8491" spans="1:2" x14ac:dyDescent="0.35">
      <c r="A8491" t="s">
        <v>1042</v>
      </c>
      <c r="B8491">
        <f t="shared" si="394"/>
        <v>365</v>
      </c>
    </row>
    <row r="8492" spans="1:2" x14ac:dyDescent="0.35">
      <c r="A8492" t="s">
        <v>1015</v>
      </c>
      <c r="B8492">
        <f t="shared" si="394"/>
        <v>367</v>
      </c>
    </row>
    <row r="8493" spans="1:2" x14ac:dyDescent="0.35">
      <c r="A8493" t="s">
        <v>1007</v>
      </c>
      <c r="B8493">
        <f t="shared" si="394"/>
        <v>371</v>
      </c>
    </row>
    <row r="8494" spans="1:2" x14ac:dyDescent="0.35">
      <c r="A8494" t="s">
        <v>1023</v>
      </c>
      <c r="B8494">
        <f t="shared" si="394"/>
        <v>374</v>
      </c>
    </row>
    <row r="8495" spans="1:2" x14ac:dyDescent="0.35">
      <c r="A8495" t="s">
        <v>1020</v>
      </c>
      <c r="B8495">
        <f t="shared" si="394"/>
        <v>378</v>
      </c>
    </row>
    <row r="8496" spans="1:2" x14ac:dyDescent="0.35">
      <c r="A8496" t="s">
        <v>1043</v>
      </c>
      <c r="B8496">
        <f t="shared" si="394"/>
        <v>381</v>
      </c>
    </row>
    <row r="8497" spans="1:2" x14ac:dyDescent="0.35">
      <c r="A8497" t="s">
        <v>1013</v>
      </c>
      <c r="B8497">
        <f t="shared" si="394"/>
        <v>386</v>
      </c>
    </row>
    <row r="8498" spans="1:2" x14ac:dyDescent="0.35">
      <c r="A8498" t="s">
        <v>1019</v>
      </c>
      <c r="B8498">
        <f t="shared" si="394"/>
        <v>387</v>
      </c>
    </row>
    <row r="8499" spans="1:2" x14ac:dyDescent="0.35">
      <c r="A8499" t="s">
        <v>1033</v>
      </c>
      <c r="B8499">
        <f t="shared" si="394"/>
        <v>390</v>
      </c>
    </row>
    <row r="8500" spans="1:2" x14ac:dyDescent="0.35">
      <c r="A8500" t="s">
        <v>1033</v>
      </c>
      <c r="B8500">
        <f t="shared" si="394"/>
        <v>390</v>
      </c>
    </row>
    <row r="8501" spans="1:2" x14ac:dyDescent="0.35">
      <c r="A8501" t="s">
        <v>1203</v>
      </c>
      <c r="B8501">
        <f t="shared" si="394"/>
        <v>102</v>
      </c>
    </row>
    <row r="8502" spans="1:2" x14ac:dyDescent="0.35">
      <c r="B8502" t="e">
        <f t="shared" si="394"/>
        <v>#VALUE!</v>
      </c>
    </row>
    <row r="8503" spans="1:2" x14ac:dyDescent="0.35">
      <c r="A8503" t="s">
        <v>1194</v>
      </c>
      <c r="B8503" t="e">
        <f t="shared" si="394"/>
        <v>#VALUE!</v>
      </c>
    </row>
    <row r="8504" spans="1:2" x14ac:dyDescent="0.35">
      <c r="A8504" t="s">
        <v>1195</v>
      </c>
      <c r="B8504" t="e">
        <f t="shared" si="394"/>
        <v>#VALUE!</v>
      </c>
    </row>
    <row r="8505" spans="1:2" x14ac:dyDescent="0.35">
      <c r="A8505" t="s">
        <v>1196</v>
      </c>
      <c r="B8505" t="e">
        <f t="shared" si="394"/>
        <v>#VALUE!</v>
      </c>
    </row>
    <row r="8506" spans="1:2" x14ac:dyDescent="0.35">
      <c r="B8506" t="e">
        <f t="shared" si="394"/>
        <v>#VALUE!</v>
      </c>
    </row>
    <row r="8507" spans="1:2" x14ac:dyDescent="0.35">
      <c r="A8507" t="s">
        <v>1197</v>
      </c>
      <c r="B8507" t="e">
        <f t="shared" si="394"/>
        <v>#VALUE!</v>
      </c>
    </row>
    <row r="8508" spans="1:2" x14ac:dyDescent="0.35">
      <c r="A8508" t="s">
        <v>1020</v>
      </c>
      <c r="B8508">
        <f t="shared" si="394"/>
        <v>378</v>
      </c>
    </row>
    <row r="8509" spans="1:2" x14ac:dyDescent="0.35">
      <c r="A8509" t="s">
        <v>1043</v>
      </c>
      <c r="B8509">
        <f t="shared" si="394"/>
        <v>381</v>
      </c>
    </row>
    <row r="8510" spans="1:2" x14ac:dyDescent="0.35">
      <c r="A8510" t="s">
        <v>1013</v>
      </c>
      <c r="B8510">
        <f t="shared" si="394"/>
        <v>386</v>
      </c>
    </row>
    <row r="8511" spans="1:2" x14ac:dyDescent="0.35">
      <c r="A8511" t="s">
        <v>1018</v>
      </c>
      <c r="B8511">
        <f t="shared" si="394"/>
        <v>388</v>
      </c>
    </row>
    <row r="8512" spans="1:2" x14ac:dyDescent="0.35">
      <c r="A8512" t="s">
        <v>1035</v>
      </c>
      <c r="B8512">
        <f t="shared" si="394"/>
        <v>391</v>
      </c>
    </row>
    <row r="8513" spans="1:2" x14ac:dyDescent="0.35">
      <c r="A8513" t="s">
        <v>1036</v>
      </c>
      <c r="B8513">
        <f t="shared" si="394"/>
        <v>392</v>
      </c>
    </row>
    <row r="8514" spans="1:2" x14ac:dyDescent="0.35">
      <c r="A8514" t="s">
        <v>1041</v>
      </c>
      <c r="B8514">
        <f t="shared" si="394"/>
        <v>394</v>
      </c>
    </row>
    <row r="8515" spans="1:2" x14ac:dyDescent="0.35">
      <c r="A8515" t="s">
        <v>1036</v>
      </c>
      <c r="B8515">
        <f t="shared" si="394"/>
        <v>392</v>
      </c>
    </row>
    <row r="8516" spans="1:2" x14ac:dyDescent="0.35">
      <c r="A8516" t="s">
        <v>1036</v>
      </c>
      <c r="B8516">
        <f t="shared" ref="B8516:B8579" si="395">+VALUE(RIGHT(LEFT(A8516,13),3))</f>
        <v>392</v>
      </c>
    </row>
    <row r="8517" spans="1:2" x14ac:dyDescent="0.35">
      <c r="A8517" t="s">
        <v>1024</v>
      </c>
      <c r="B8517">
        <f t="shared" si="395"/>
        <v>389</v>
      </c>
    </row>
    <row r="8518" spans="1:2" x14ac:dyDescent="0.35">
      <c r="A8518" t="s">
        <v>1019</v>
      </c>
      <c r="B8518">
        <f t="shared" si="395"/>
        <v>387</v>
      </c>
    </row>
    <row r="8519" spans="1:2" x14ac:dyDescent="0.35">
      <c r="A8519" t="s">
        <v>1017</v>
      </c>
      <c r="B8519">
        <f t="shared" si="395"/>
        <v>382</v>
      </c>
    </row>
    <row r="8520" spans="1:2" x14ac:dyDescent="0.35">
      <c r="A8520" t="s">
        <v>1020</v>
      </c>
      <c r="B8520">
        <f t="shared" si="395"/>
        <v>378</v>
      </c>
    </row>
    <row r="8521" spans="1:2" x14ac:dyDescent="0.35">
      <c r="A8521" t="s">
        <v>1023</v>
      </c>
      <c r="B8521">
        <f t="shared" si="395"/>
        <v>374</v>
      </c>
    </row>
    <row r="8522" spans="1:2" x14ac:dyDescent="0.35">
      <c r="A8522" t="s">
        <v>1009</v>
      </c>
      <c r="B8522">
        <f t="shared" si="395"/>
        <v>370</v>
      </c>
    </row>
    <row r="8523" spans="1:2" x14ac:dyDescent="0.35">
      <c r="A8523" t="s">
        <v>1022</v>
      </c>
      <c r="B8523">
        <f t="shared" si="395"/>
        <v>366</v>
      </c>
    </row>
    <row r="8524" spans="1:2" x14ac:dyDescent="0.35">
      <c r="A8524" t="s">
        <v>1038</v>
      </c>
      <c r="B8524">
        <f t="shared" si="395"/>
        <v>363</v>
      </c>
    </row>
    <row r="8525" spans="1:2" x14ac:dyDescent="0.35">
      <c r="A8525" t="s">
        <v>1045</v>
      </c>
      <c r="B8525">
        <f t="shared" si="395"/>
        <v>360</v>
      </c>
    </row>
    <row r="8526" spans="1:2" x14ac:dyDescent="0.35">
      <c r="A8526" t="s">
        <v>1045</v>
      </c>
      <c r="B8526">
        <f t="shared" si="395"/>
        <v>360</v>
      </c>
    </row>
    <row r="8527" spans="1:2" x14ac:dyDescent="0.35">
      <c r="A8527" t="s">
        <v>1046</v>
      </c>
      <c r="B8527">
        <f t="shared" si="395"/>
        <v>359</v>
      </c>
    </row>
    <row r="8528" spans="1:2" x14ac:dyDescent="0.35">
      <c r="A8528" t="s">
        <v>1045</v>
      </c>
      <c r="B8528">
        <f t="shared" si="395"/>
        <v>360</v>
      </c>
    </row>
    <row r="8529" spans="1:2" x14ac:dyDescent="0.35">
      <c r="A8529" t="s">
        <v>1040</v>
      </c>
      <c r="B8529">
        <f t="shared" si="395"/>
        <v>361</v>
      </c>
    </row>
    <row r="8530" spans="1:2" x14ac:dyDescent="0.35">
      <c r="A8530" t="s">
        <v>1042</v>
      </c>
      <c r="B8530">
        <f t="shared" si="395"/>
        <v>365</v>
      </c>
    </row>
    <row r="8531" spans="1:2" x14ac:dyDescent="0.35">
      <c r="A8531" t="s">
        <v>1015</v>
      </c>
      <c r="B8531">
        <f t="shared" si="395"/>
        <v>367</v>
      </c>
    </row>
    <row r="8532" spans="1:2" x14ac:dyDescent="0.35">
      <c r="A8532" t="s">
        <v>1021</v>
      </c>
      <c r="B8532">
        <f t="shared" si="395"/>
        <v>373</v>
      </c>
    </row>
    <row r="8533" spans="1:2" x14ac:dyDescent="0.35">
      <c r="A8533" t="s">
        <v>1010</v>
      </c>
      <c r="B8533">
        <f t="shared" si="395"/>
        <v>376</v>
      </c>
    </row>
    <row r="8534" spans="1:2" x14ac:dyDescent="0.35">
      <c r="A8534" t="s">
        <v>1043</v>
      </c>
      <c r="B8534">
        <f t="shared" si="395"/>
        <v>381</v>
      </c>
    </row>
    <row r="8535" spans="1:2" x14ac:dyDescent="0.35">
      <c r="A8535" t="s">
        <v>1012</v>
      </c>
      <c r="B8535">
        <f t="shared" si="395"/>
        <v>384</v>
      </c>
    </row>
    <row r="8536" spans="1:2" x14ac:dyDescent="0.35">
      <c r="A8536" t="s">
        <v>1018</v>
      </c>
      <c r="B8536">
        <f t="shared" si="395"/>
        <v>388</v>
      </c>
    </row>
    <row r="8537" spans="1:2" x14ac:dyDescent="0.35">
      <c r="A8537" t="s">
        <v>1033</v>
      </c>
      <c r="B8537">
        <f t="shared" si="395"/>
        <v>390</v>
      </c>
    </row>
    <row r="8538" spans="1:2" x14ac:dyDescent="0.35">
      <c r="A8538" t="s">
        <v>1041</v>
      </c>
      <c r="B8538">
        <f t="shared" si="395"/>
        <v>394</v>
      </c>
    </row>
    <row r="8539" spans="1:2" x14ac:dyDescent="0.35">
      <c r="A8539" t="s">
        <v>1039</v>
      </c>
      <c r="B8539">
        <f t="shared" si="395"/>
        <v>393</v>
      </c>
    </row>
    <row r="8540" spans="1:2" x14ac:dyDescent="0.35">
      <c r="A8540" t="s">
        <v>1041</v>
      </c>
      <c r="B8540">
        <f t="shared" si="395"/>
        <v>394</v>
      </c>
    </row>
    <row r="8541" spans="1:2" x14ac:dyDescent="0.35">
      <c r="A8541" t="s">
        <v>1035</v>
      </c>
      <c r="B8541">
        <f t="shared" si="395"/>
        <v>391</v>
      </c>
    </row>
    <row r="8542" spans="1:2" x14ac:dyDescent="0.35">
      <c r="A8542" t="s">
        <v>1033</v>
      </c>
      <c r="B8542">
        <f t="shared" si="395"/>
        <v>390</v>
      </c>
    </row>
    <row r="8543" spans="1:2" x14ac:dyDescent="0.35">
      <c r="A8543" t="s">
        <v>1013</v>
      </c>
      <c r="B8543">
        <f t="shared" si="395"/>
        <v>386</v>
      </c>
    </row>
    <row r="8544" spans="1:2" x14ac:dyDescent="0.35">
      <c r="A8544" t="s">
        <v>1032</v>
      </c>
      <c r="B8544">
        <f t="shared" si="395"/>
        <v>383</v>
      </c>
    </row>
    <row r="8545" spans="1:2" x14ac:dyDescent="0.35">
      <c r="A8545" t="s">
        <v>1020</v>
      </c>
      <c r="B8545">
        <f t="shared" si="395"/>
        <v>378</v>
      </c>
    </row>
    <row r="8546" spans="1:2" x14ac:dyDescent="0.35">
      <c r="A8546" t="s">
        <v>1023</v>
      </c>
      <c r="B8546">
        <f t="shared" si="395"/>
        <v>374</v>
      </c>
    </row>
    <row r="8547" spans="1:2" x14ac:dyDescent="0.35">
      <c r="A8547" t="s">
        <v>1008</v>
      </c>
      <c r="B8547">
        <f t="shared" si="395"/>
        <v>369</v>
      </c>
    </row>
    <row r="8548" spans="1:2" x14ac:dyDescent="0.35">
      <c r="A8548" t="s">
        <v>1022</v>
      </c>
      <c r="B8548">
        <f t="shared" si="395"/>
        <v>366</v>
      </c>
    </row>
    <row r="8549" spans="1:2" x14ac:dyDescent="0.35">
      <c r="A8549" t="s">
        <v>1037</v>
      </c>
      <c r="B8549">
        <f t="shared" si="395"/>
        <v>362</v>
      </c>
    </row>
    <row r="8550" spans="1:2" x14ac:dyDescent="0.35">
      <c r="A8550" t="s">
        <v>1040</v>
      </c>
      <c r="B8550">
        <f t="shared" si="395"/>
        <v>361</v>
      </c>
    </row>
    <row r="8551" spans="1:2" x14ac:dyDescent="0.35">
      <c r="A8551" t="s">
        <v>1046</v>
      </c>
      <c r="B8551">
        <f t="shared" si="395"/>
        <v>359</v>
      </c>
    </row>
    <row r="8552" spans="1:2" x14ac:dyDescent="0.35">
      <c r="A8552" t="s">
        <v>1046</v>
      </c>
      <c r="B8552">
        <f t="shared" si="395"/>
        <v>359</v>
      </c>
    </row>
    <row r="8553" spans="1:2" x14ac:dyDescent="0.35">
      <c r="A8553" t="s">
        <v>1046</v>
      </c>
      <c r="B8553">
        <f t="shared" si="395"/>
        <v>359</v>
      </c>
    </row>
    <row r="8554" spans="1:2" x14ac:dyDescent="0.35">
      <c r="A8554" t="s">
        <v>1037</v>
      </c>
      <c r="B8554">
        <f t="shared" si="395"/>
        <v>362</v>
      </c>
    </row>
    <row r="8555" spans="1:2" x14ac:dyDescent="0.35">
      <c r="A8555" t="s">
        <v>1034</v>
      </c>
      <c r="B8555">
        <f t="shared" si="395"/>
        <v>364</v>
      </c>
    </row>
    <row r="8556" spans="1:2" x14ac:dyDescent="0.35">
      <c r="A8556" t="s">
        <v>1014</v>
      </c>
      <c r="B8556">
        <f t="shared" si="395"/>
        <v>368</v>
      </c>
    </row>
    <row r="8557" spans="1:2" x14ac:dyDescent="0.35">
      <c r="A8557" t="s">
        <v>1006</v>
      </c>
      <c r="B8557">
        <f t="shared" si="395"/>
        <v>372</v>
      </c>
    </row>
    <row r="8558" spans="1:2" x14ac:dyDescent="0.35">
      <c r="A8558" t="s">
        <v>1016</v>
      </c>
      <c r="B8558">
        <f t="shared" si="395"/>
        <v>377</v>
      </c>
    </row>
    <row r="8559" spans="1:2" x14ac:dyDescent="0.35">
      <c r="A8559" t="s">
        <v>1011</v>
      </c>
      <c r="B8559">
        <f t="shared" si="395"/>
        <v>380</v>
      </c>
    </row>
    <row r="8560" spans="1:2" x14ac:dyDescent="0.35">
      <c r="A8560" t="s">
        <v>1031</v>
      </c>
      <c r="B8560">
        <f t="shared" si="395"/>
        <v>385</v>
      </c>
    </row>
    <row r="8561" spans="1:2" x14ac:dyDescent="0.35">
      <c r="A8561" t="s">
        <v>1019</v>
      </c>
      <c r="B8561">
        <f t="shared" si="395"/>
        <v>387</v>
      </c>
    </row>
    <row r="8562" spans="1:2" x14ac:dyDescent="0.35">
      <c r="A8562" t="s">
        <v>1036</v>
      </c>
      <c r="B8562">
        <f t="shared" si="395"/>
        <v>392</v>
      </c>
    </row>
    <row r="8563" spans="1:2" x14ac:dyDescent="0.35">
      <c r="A8563" t="s">
        <v>1036</v>
      </c>
      <c r="B8563">
        <f t="shared" si="395"/>
        <v>392</v>
      </c>
    </row>
    <row r="8564" spans="1:2" x14ac:dyDescent="0.35">
      <c r="A8564" t="s">
        <v>1041</v>
      </c>
      <c r="B8564">
        <f t="shared" si="395"/>
        <v>394</v>
      </c>
    </row>
    <row r="8565" spans="1:2" x14ac:dyDescent="0.35">
      <c r="A8565" t="s">
        <v>1039</v>
      </c>
      <c r="B8565">
        <f t="shared" si="395"/>
        <v>393</v>
      </c>
    </row>
    <row r="8566" spans="1:2" x14ac:dyDescent="0.35">
      <c r="A8566" t="s">
        <v>1036</v>
      </c>
      <c r="B8566">
        <f t="shared" si="395"/>
        <v>392</v>
      </c>
    </row>
    <row r="8567" spans="1:2" x14ac:dyDescent="0.35">
      <c r="A8567" t="s">
        <v>1024</v>
      </c>
      <c r="B8567">
        <f t="shared" si="395"/>
        <v>389</v>
      </c>
    </row>
    <row r="8568" spans="1:2" x14ac:dyDescent="0.35">
      <c r="A8568" t="s">
        <v>1019</v>
      </c>
      <c r="B8568">
        <f t="shared" si="395"/>
        <v>387</v>
      </c>
    </row>
    <row r="8569" spans="1:2" x14ac:dyDescent="0.35">
      <c r="A8569" t="s">
        <v>1017</v>
      </c>
      <c r="B8569">
        <f t="shared" si="395"/>
        <v>382</v>
      </c>
    </row>
    <row r="8570" spans="1:2" x14ac:dyDescent="0.35">
      <c r="A8570" t="s">
        <v>1044</v>
      </c>
      <c r="B8570">
        <f t="shared" si="395"/>
        <v>379</v>
      </c>
    </row>
    <row r="8571" spans="1:2" x14ac:dyDescent="0.35">
      <c r="A8571" t="s">
        <v>1023</v>
      </c>
      <c r="B8571">
        <f t="shared" si="395"/>
        <v>374</v>
      </c>
    </row>
    <row r="8572" spans="1:2" x14ac:dyDescent="0.35">
      <c r="A8572" t="s">
        <v>1009</v>
      </c>
      <c r="B8572">
        <f t="shared" si="395"/>
        <v>370</v>
      </c>
    </row>
    <row r="8573" spans="1:2" x14ac:dyDescent="0.35">
      <c r="A8573" t="s">
        <v>1022</v>
      </c>
      <c r="B8573">
        <f t="shared" si="395"/>
        <v>366</v>
      </c>
    </row>
    <row r="8574" spans="1:2" x14ac:dyDescent="0.35">
      <c r="A8574" t="s">
        <v>1038</v>
      </c>
      <c r="B8574">
        <f t="shared" si="395"/>
        <v>363</v>
      </c>
    </row>
    <row r="8575" spans="1:2" x14ac:dyDescent="0.35">
      <c r="A8575" t="s">
        <v>1045</v>
      </c>
      <c r="B8575">
        <f t="shared" si="395"/>
        <v>360</v>
      </c>
    </row>
    <row r="8576" spans="1:2" x14ac:dyDescent="0.35">
      <c r="A8576" t="s">
        <v>1046</v>
      </c>
      <c r="B8576">
        <f t="shared" si="395"/>
        <v>359</v>
      </c>
    </row>
    <row r="8577" spans="1:2" x14ac:dyDescent="0.35">
      <c r="A8577" t="s">
        <v>1066</v>
      </c>
      <c r="B8577">
        <f t="shared" si="395"/>
        <v>358</v>
      </c>
    </row>
    <row r="8578" spans="1:2" x14ac:dyDescent="0.35">
      <c r="A8578" t="s">
        <v>1045</v>
      </c>
      <c r="B8578">
        <f t="shared" si="395"/>
        <v>360</v>
      </c>
    </row>
    <row r="8579" spans="1:2" x14ac:dyDescent="0.35">
      <c r="A8579" t="s">
        <v>1040</v>
      </c>
      <c r="B8579">
        <f t="shared" si="395"/>
        <v>361</v>
      </c>
    </row>
    <row r="8580" spans="1:2" x14ac:dyDescent="0.35">
      <c r="A8580" t="s">
        <v>1042</v>
      </c>
      <c r="B8580">
        <f t="shared" ref="B8580:B8643" si="396">+VALUE(RIGHT(LEFT(A8580,13),3))</f>
        <v>365</v>
      </c>
    </row>
    <row r="8581" spans="1:2" x14ac:dyDescent="0.35">
      <c r="A8581" t="s">
        <v>1015</v>
      </c>
      <c r="B8581">
        <f t="shared" si="396"/>
        <v>367</v>
      </c>
    </row>
    <row r="8582" spans="1:2" x14ac:dyDescent="0.35">
      <c r="A8582" t="s">
        <v>1006</v>
      </c>
      <c r="B8582">
        <f t="shared" si="396"/>
        <v>372</v>
      </c>
    </row>
    <row r="8583" spans="1:2" x14ac:dyDescent="0.35">
      <c r="A8583" t="s">
        <v>1010</v>
      </c>
      <c r="B8583">
        <f t="shared" si="396"/>
        <v>376</v>
      </c>
    </row>
    <row r="8584" spans="1:2" x14ac:dyDescent="0.35">
      <c r="A8584" t="s">
        <v>1043</v>
      </c>
      <c r="B8584">
        <f t="shared" si="396"/>
        <v>381</v>
      </c>
    </row>
    <row r="8585" spans="1:2" x14ac:dyDescent="0.35">
      <c r="A8585" t="s">
        <v>1012</v>
      </c>
      <c r="B8585">
        <f t="shared" si="396"/>
        <v>384</v>
      </c>
    </row>
    <row r="8586" spans="1:2" x14ac:dyDescent="0.35">
      <c r="A8586" t="s">
        <v>1018</v>
      </c>
      <c r="B8586">
        <f t="shared" si="396"/>
        <v>388</v>
      </c>
    </row>
    <row r="8587" spans="1:2" x14ac:dyDescent="0.35">
      <c r="A8587" t="s">
        <v>1033</v>
      </c>
      <c r="B8587">
        <f t="shared" si="396"/>
        <v>390</v>
      </c>
    </row>
    <row r="8588" spans="1:2" x14ac:dyDescent="0.35">
      <c r="A8588" t="s">
        <v>1039</v>
      </c>
      <c r="B8588">
        <f t="shared" si="396"/>
        <v>393</v>
      </c>
    </row>
    <row r="8589" spans="1:2" x14ac:dyDescent="0.35">
      <c r="A8589" t="s">
        <v>1036</v>
      </c>
      <c r="B8589">
        <f t="shared" si="396"/>
        <v>392</v>
      </c>
    </row>
    <row r="8590" spans="1:2" x14ac:dyDescent="0.35">
      <c r="A8590" t="s">
        <v>1039</v>
      </c>
      <c r="B8590">
        <f t="shared" si="396"/>
        <v>393</v>
      </c>
    </row>
    <row r="8591" spans="1:2" x14ac:dyDescent="0.35">
      <c r="A8591" t="s">
        <v>1035</v>
      </c>
      <c r="B8591">
        <f t="shared" si="396"/>
        <v>391</v>
      </c>
    </row>
    <row r="8592" spans="1:2" x14ac:dyDescent="0.35">
      <c r="A8592" t="s">
        <v>1033</v>
      </c>
      <c r="B8592">
        <f t="shared" si="396"/>
        <v>390</v>
      </c>
    </row>
    <row r="8593" spans="1:2" x14ac:dyDescent="0.35">
      <c r="A8593" t="s">
        <v>1013</v>
      </c>
      <c r="B8593">
        <f t="shared" si="396"/>
        <v>386</v>
      </c>
    </row>
    <row r="8594" spans="1:2" x14ac:dyDescent="0.35">
      <c r="A8594" t="s">
        <v>1032</v>
      </c>
      <c r="B8594">
        <f t="shared" si="396"/>
        <v>383</v>
      </c>
    </row>
    <row r="8595" spans="1:2" x14ac:dyDescent="0.35">
      <c r="A8595" t="s">
        <v>1020</v>
      </c>
      <c r="B8595">
        <f t="shared" si="396"/>
        <v>378</v>
      </c>
    </row>
    <row r="8596" spans="1:2" x14ac:dyDescent="0.35">
      <c r="A8596" t="s">
        <v>1030</v>
      </c>
      <c r="B8596">
        <f t="shared" si="396"/>
        <v>375</v>
      </c>
    </row>
    <row r="8597" spans="1:2" x14ac:dyDescent="0.35">
      <c r="A8597" t="s">
        <v>1009</v>
      </c>
      <c r="B8597">
        <f t="shared" si="396"/>
        <v>370</v>
      </c>
    </row>
    <row r="8598" spans="1:2" x14ac:dyDescent="0.35">
      <c r="A8598" t="s">
        <v>1015</v>
      </c>
      <c r="B8598">
        <f t="shared" si="396"/>
        <v>367</v>
      </c>
    </row>
    <row r="8599" spans="1:2" x14ac:dyDescent="0.35">
      <c r="A8599" t="s">
        <v>1034</v>
      </c>
      <c r="B8599">
        <f t="shared" si="396"/>
        <v>364</v>
      </c>
    </row>
    <row r="8600" spans="1:2" x14ac:dyDescent="0.35">
      <c r="A8600" t="s">
        <v>1037</v>
      </c>
      <c r="B8600">
        <f t="shared" si="396"/>
        <v>362</v>
      </c>
    </row>
    <row r="8601" spans="1:2" x14ac:dyDescent="0.35">
      <c r="A8601" t="s">
        <v>1045</v>
      </c>
      <c r="B8601">
        <f t="shared" si="396"/>
        <v>360</v>
      </c>
    </row>
    <row r="8602" spans="1:2" x14ac:dyDescent="0.35">
      <c r="A8602" t="s">
        <v>1045</v>
      </c>
      <c r="B8602">
        <f t="shared" si="396"/>
        <v>360</v>
      </c>
    </row>
    <row r="8603" spans="1:2" x14ac:dyDescent="0.35">
      <c r="A8603" t="s">
        <v>1045</v>
      </c>
      <c r="B8603">
        <f t="shared" si="396"/>
        <v>360</v>
      </c>
    </row>
    <row r="8604" spans="1:2" x14ac:dyDescent="0.35">
      <c r="A8604" t="s">
        <v>1038</v>
      </c>
      <c r="B8604">
        <f t="shared" si="396"/>
        <v>363</v>
      </c>
    </row>
    <row r="8605" spans="1:2" x14ac:dyDescent="0.35">
      <c r="A8605" t="s">
        <v>1034</v>
      </c>
      <c r="B8605">
        <f t="shared" si="396"/>
        <v>364</v>
      </c>
    </row>
    <row r="8606" spans="1:2" x14ac:dyDescent="0.35">
      <c r="A8606" t="s">
        <v>1008</v>
      </c>
      <c r="B8606">
        <f t="shared" si="396"/>
        <v>369</v>
      </c>
    </row>
    <row r="8607" spans="1:2" x14ac:dyDescent="0.35">
      <c r="A8607" t="s">
        <v>1007</v>
      </c>
      <c r="B8607">
        <f t="shared" si="396"/>
        <v>371</v>
      </c>
    </row>
    <row r="8608" spans="1:2" x14ac:dyDescent="0.35">
      <c r="A8608" t="s">
        <v>1010</v>
      </c>
      <c r="B8608">
        <f t="shared" si="396"/>
        <v>376</v>
      </c>
    </row>
    <row r="8609" spans="1:2" x14ac:dyDescent="0.35">
      <c r="A8609" t="s">
        <v>1044</v>
      </c>
      <c r="B8609">
        <f t="shared" si="396"/>
        <v>379</v>
      </c>
    </row>
    <row r="8610" spans="1:2" x14ac:dyDescent="0.35">
      <c r="A8610" t="s">
        <v>1012</v>
      </c>
      <c r="B8610">
        <f t="shared" si="396"/>
        <v>384</v>
      </c>
    </row>
    <row r="8611" spans="1:2" x14ac:dyDescent="0.35">
      <c r="A8611" t="s">
        <v>1013</v>
      </c>
      <c r="B8611">
        <f t="shared" si="396"/>
        <v>386</v>
      </c>
    </row>
    <row r="8612" spans="1:2" x14ac:dyDescent="0.35">
      <c r="A8612" t="s">
        <v>1024</v>
      </c>
      <c r="B8612">
        <f t="shared" si="396"/>
        <v>389</v>
      </c>
    </row>
    <row r="8613" spans="1:2" x14ac:dyDescent="0.35">
      <c r="A8613" t="s">
        <v>1033</v>
      </c>
      <c r="B8613">
        <f t="shared" si="396"/>
        <v>390</v>
      </c>
    </row>
    <row r="8614" spans="1:2" x14ac:dyDescent="0.35">
      <c r="A8614" t="s">
        <v>1036</v>
      </c>
      <c r="B8614">
        <f t="shared" si="396"/>
        <v>392</v>
      </c>
    </row>
    <row r="8615" spans="1:2" x14ac:dyDescent="0.35">
      <c r="A8615" t="s">
        <v>1035</v>
      </c>
      <c r="B8615">
        <f t="shared" si="396"/>
        <v>391</v>
      </c>
    </row>
    <row r="8616" spans="1:2" x14ac:dyDescent="0.35">
      <c r="A8616" t="s">
        <v>1035</v>
      </c>
      <c r="B8616">
        <f t="shared" si="396"/>
        <v>391</v>
      </c>
    </row>
    <row r="8617" spans="1:2" x14ac:dyDescent="0.35">
      <c r="A8617" t="s">
        <v>1018</v>
      </c>
      <c r="B8617">
        <f t="shared" si="396"/>
        <v>388</v>
      </c>
    </row>
    <row r="8618" spans="1:2" x14ac:dyDescent="0.35">
      <c r="A8618" t="s">
        <v>1013</v>
      </c>
      <c r="B8618">
        <f t="shared" si="396"/>
        <v>386</v>
      </c>
    </row>
    <row r="8619" spans="1:2" x14ac:dyDescent="0.35">
      <c r="A8619" t="s">
        <v>1017</v>
      </c>
      <c r="B8619">
        <f t="shared" si="396"/>
        <v>382</v>
      </c>
    </row>
    <row r="8620" spans="1:2" x14ac:dyDescent="0.35">
      <c r="A8620" t="s">
        <v>1044</v>
      </c>
      <c r="B8620">
        <f t="shared" si="396"/>
        <v>379</v>
      </c>
    </row>
    <row r="8621" spans="1:2" x14ac:dyDescent="0.35">
      <c r="A8621" t="s">
        <v>1030</v>
      </c>
      <c r="B8621">
        <f t="shared" si="396"/>
        <v>375</v>
      </c>
    </row>
    <row r="8622" spans="1:2" x14ac:dyDescent="0.35">
      <c r="A8622" t="s">
        <v>1006</v>
      </c>
      <c r="B8622">
        <f t="shared" si="396"/>
        <v>372</v>
      </c>
    </row>
    <row r="8623" spans="1:2" x14ac:dyDescent="0.35">
      <c r="A8623" t="s">
        <v>1014</v>
      </c>
      <c r="B8623">
        <f t="shared" si="396"/>
        <v>368</v>
      </c>
    </row>
    <row r="8624" spans="1:2" x14ac:dyDescent="0.35">
      <c r="A8624" t="s">
        <v>1022</v>
      </c>
      <c r="B8624">
        <f t="shared" si="396"/>
        <v>366</v>
      </c>
    </row>
    <row r="8625" spans="1:2" x14ac:dyDescent="0.35">
      <c r="A8625" t="s">
        <v>1038</v>
      </c>
      <c r="B8625">
        <f t="shared" si="396"/>
        <v>363</v>
      </c>
    </row>
    <row r="8626" spans="1:2" x14ac:dyDescent="0.35">
      <c r="A8626" t="s">
        <v>1038</v>
      </c>
      <c r="B8626">
        <f t="shared" si="396"/>
        <v>363</v>
      </c>
    </row>
    <row r="8627" spans="1:2" x14ac:dyDescent="0.35">
      <c r="A8627" t="s">
        <v>1040</v>
      </c>
      <c r="B8627">
        <f t="shared" si="396"/>
        <v>361</v>
      </c>
    </row>
    <row r="8628" spans="1:2" x14ac:dyDescent="0.35">
      <c r="A8628" t="s">
        <v>1038</v>
      </c>
      <c r="B8628">
        <f t="shared" si="396"/>
        <v>363</v>
      </c>
    </row>
    <row r="8629" spans="1:2" x14ac:dyDescent="0.35">
      <c r="A8629" t="s">
        <v>1038</v>
      </c>
      <c r="B8629">
        <f t="shared" si="396"/>
        <v>363</v>
      </c>
    </row>
    <row r="8630" spans="1:2" x14ac:dyDescent="0.35">
      <c r="A8630" t="s">
        <v>1022</v>
      </c>
      <c r="B8630">
        <f t="shared" si="396"/>
        <v>366</v>
      </c>
    </row>
    <row r="8631" spans="1:2" x14ac:dyDescent="0.35">
      <c r="A8631" t="s">
        <v>1014</v>
      </c>
      <c r="B8631">
        <f t="shared" si="396"/>
        <v>368</v>
      </c>
    </row>
    <row r="8632" spans="1:2" x14ac:dyDescent="0.35">
      <c r="A8632" t="s">
        <v>1006</v>
      </c>
      <c r="B8632">
        <f t="shared" si="396"/>
        <v>372</v>
      </c>
    </row>
    <row r="8633" spans="1:2" x14ac:dyDescent="0.35">
      <c r="A8633" t="s">
        <v>1023</v>
      </c>
      <c r="B8633">
        <f t="shared" si="396"/>
        <v>374</v>
      </c>
    </row>
    <row r="8634" spans="1:2" x14ac:dyDescent="0.35">
      <c r="A8634" t="s">
        <v>1044</v>
      </c>
      <c r="B8634">
        <f t="shared" si="396"/>
        <v>379</v>
      </c>
    </row>
    <row r="8635" spans="1:2" x14ac:dyDescent="0.35">
      <c r="A8635" t="s">
        <v>1043</v>
      </c>
      <c r="B8635">
        <f t="shared" si="396"/>
        <v>381</v>
      </c>
    </row>
    <row r="8636" spans="1:2" x14ac:dyDescent="0.35">
      <c r="A8636" t="s">
        <v>1200</v>
      </c>
      <c r="B8636">
        <f t="shared" si="396"/>
        <v>102</v>
      </c>
    </row>
    <row r="8637" spans="1:2" x14ac:dyDescent="0.35">
      <c r="B8637" t="e">
        <f t="shared" si="396"/>
        <v>#VALUE!</v>
      </c>
    </row>
    <row r="8638" spans="1:2" x14ac:dyDescent="0.35">
      <c r="A8638" t="s">
        <v>1194</v>
      </c>
      <c r="B8638" t="e">
        <f t="shared" si="396"/>
        <v>#VALUE!</v>
      </c>
    </row>
    <row r="8639" spans="1:2" x14ac:dyDescent="0.35">
      <c r="A8639" t="s">
        <v>1195</v>
      </c>
      <c r="B8639" t="e">
        <f t="shared" si="396"/>
        <v>#VALUE!</v>
      </c>
    </row>
    <row r="8640" spans="1:2" x14ac:dyDescent="0.35">
      <c r="A8640" t="s">
        <v>1196</v>
      </c>
      <c r="B8640" t="e">
        <f t="shared" si="396"/>
        <v>#VALUE!</v>
      </c>
    </row>
    <row r="8641" spans="1:2" x14ac:dyDescent="0.35">
      <c r="B8641" t="e">
        <f t="shared" si="396"/>
        <v>#VALUE!</v>
      </c>
    </row>
    <row r="8642" spans="1:2" x14ac:dyDescent="0.35">
      <c r="A8642" t="s">
        <v>1197</v>
      </c>
      <c r="B8642" t="e">
        <f t="shared" si="396"/>
        <v>#VALUE!</v>
      </c>
    </row>
    <row r="8643" spans="1:2" x14ac:dyDescent="0.35">
      <c r="A8643" t="s">
        <v>1011</v>
      </c>
      <c r="B8643">
        <f t="shared" si="396"/>
        <v>380</v>
      </c>
    </row>
    <row r="8644" spans="1:2" x14ac:dyDescent="0.35">
      <c r="A8644" t="s">
        <v>1017</v>
      </c>
      <c r="B8644">
        <f t="shared" ref="B8644:B8707" si="397">+VALUE(RIGHT(LEFT(A8644,13),3))</f>
        <v>382</v>
      </c>
    </row>
    <row r="8645" spans="1:2" x14ac:dyDescent="0.35">
      <c r="A8645" t="s">
        <v>1031</v>
      </c>
      <c r="B8645">
        <f t="shared" si="397"/>
        <v>385</v>
      </c>
    </row>
    <row r="8646" spans="1:2" x14ac:dyDescent="0.35">
      <c r="A8646" t="s">
        <v>1031</v>
      </c>
      <c r="B8646">
        <f t="shared" si="397"/>
        <v>385</v>
      </c>
    </row>
    <row r="8647" spans="1:2" x14ac:dyDescent="0.35">
      <c r="A8647" t="s">
        <v>1019</v>
      </c>
      <c r="B8647">
        <f t="shared" si="397"/>
        <v>387</v>
      </c>
    </row>
    <row r="8648" spans="1:2" x14ac:dyDescent="0.35">
      <c r="A8648" t="s">
        <v>1013</v>
      </c>
      <c r="B8648">
        <f t="shared" si="397"/>
        <v>386</v>
      </c>
    </row>
    <row r="8649" spans="1:2" x14ac:dyDescent="0.35">
      <c r="A8649" t="s">
        <v>1019</v>
      </c>
      <c r="B8649">
        <f t="shared" si="397"/>
        <v>387</v>
      </c>
    </row>
    <row r="8650" spans="1:2" x14ac:dyDescent="0.35">
      <c r="A8650" t="s">
        <v>1031</v>
      </c>
      <c r="B8650">
        <f t="shared" si="397"/>
        <v>385</v>
      </c>
    </row>
    <row r="8651" spans="1:2" x14ac:dyDescent="0.35">
      <c r="A8651" t="s">
        <v>1012</v>
      </c>
      <c r="B8651">
        <f t="shared" si="397"/>
        <v>384</v>
      </c>
    </row>
    <row r="8652" spans="1:2" x14ac:dyDescent="0.35">
      <c r="A8652" t="s">
        <v>1043</v>
      </c>
      <c r="B8652">
        <f t="shared" si="397"/>
        <v>381</v>
      </c>
    </row>
    <row r="8653" spans="1:2" x14ac:dyDescent="0.35">
      <c r="A8653" t="s">
        <v>1044</v>
      </c>
      <c r="B8653">
        <f t="shared" si="397"/>
        <v>379</v>
      </c>
    </row>
    <row r="8654" spans="1:2" x14ac:dyDescent="0.35">
      <c r="A8654" t="s">
        <v>1010</v>
      </c>
      <c r="B8654">
        <f t="shared" si="397"/>
        <v>376</v>
      </c>
    </row>
    <row r="8655" spans="1:2" x14ac:dyDescent="0.35">
      <c r="A8655" t="s">
        <v>1023</v>
      </c>
      <c r="B8655">
        <f t="shared" si="397"/>
        <v>374</v>
      </c>
    </row>
    <row r="8656" spans="1:2" x14ac:dyDescent="0.35">
      <c r="A8656" t="s">
        <v>1007</v>
      </c>
      <c r="B8656">
        <f t="shared" si="397"/>
        <v>371</v>
      </c>
    </row>
    <row r="8657" spans="1:2" x14ac:dyDescent="0.35">
      <c r="A8657" t="s">
        <v>1008</v>
      </c>
      <c r="B8657">
        <f t="shared" si="397"/>
        <v>369</v>
      </c>
    </row>
    <row r="8658" spans="1:2" x14ac:dyDescent="0.35">
      <c r="A8658" t="s">
        <v>1015</v>
      </c>
      <c r="B8658">
        <f t="shared" si="397"/>
        <v>367</v>
      </c>
    </row>
    <row r="8659" spans="1:2" x14ac:dyDescent="0.35">
      <c r="A8659" t="s">
        <v>1022</v>
      </c>
      <c r="B8659">
        <f t="shared" si="397"/>
        <v>366</v>
      </c>
    </row>
    <row r="8660" spans="1:2" x14ac:dyDescent="0.35">
      <c r="A8660" t="s">
        <v>1042</v>
      </c>
      <c r="B8660">
        <f t="shared" si="397"/>
        <v>365</v>
      </c>
    </row>
    <row r="8661" spans="1:2" x14ac:dyDescent="0.35">
      <c r="A8661" t="s">
        <v>1022</v>
      </c>
      <c r="B8661">
        <f t="shared" si="397"/>
        <v>366</v>
      </c>
    </row>
    <row r="8662" spans="1:2" x14ac:dyDescent="0.35">
      <c r="A8662" t="s">
        <v>1022</v>
      </c>
      <c r="B8662">
        <f t="shared" si="397"/>
        <v>366</v>
      </c>
    </row>
    <row r="8663" spans="1:2" x14ac:dyDescent="0.35">
      <c r="A8663" t="s">
        <v>1014</v>
      </c>
      <c r="B8663">
        <f t="shared" si="397"/>
        <v>368</v>
      </c>
    </row>
    <row r="8664" spans="1:2" x14ac:dyDescent="0.35">
      <c r="A8664" t="s">
        <v>1008</v>
      </c>
      <c r="B8664">
        <f t="shared" si="397"/>
        <v>369</v>
      </c>
    </row>
    <row r="8665" spans="1:2" x14ac:dyDescent="0.35">
      <c r="A8665" t="s">
        <v>1006</v>
      </c>
      <c r="B8665">
        <f t="shared" si="397"/>
        <v>372</v>
      </c>
    </row>
    <row r="8666" spans="1:2" x14ac:dyDescent="0.35">
      <c r="A8666" t="s">
        <v>1023</v>
      </c>
      <c r="B8666">
        <f t="shared" si="397"/>
        <v>374</v>
      </c>
    </row>
    <row r="8667" spans="1:2" x14ac:dyDescent="0.35">
      <c r="A8667" t="s">
        <v>1020</v>
      </c>
      <c r="B8667">
        <f t="shared" si="397"/>
        <v>378</v>
      </c>
    </row>
    <row r="8668" spans="1:2" x14ac:dyDescent="0.35">
      <c r="A8668" t="s">
        <v>1044</v>
      </c>
      <c r="B8668">
        <f t="shared" si="397"/>
        <v>379</v>
      </c>
    </row>
    <row r="8669" spans="1:2" x14ac:dyDescent="0.35">
      <c r="A8669" t="s">
        <v>1032</v>
      </c>
      <c r="B8669">
        <f t="shared" si="397"/>
        <v>383</v>
      </c>
    </row>
    <row r="8670" spans="1:2" x14ac:dyDescent="0.35">
      <c r="A8670" t="s">
        <v>1012</v>
      </c>
      <c r="B8670">
        <f t="shared" si="397"/>
        <v>384</v>
      </c>
    </row>
    <row r="8671" spans="1:2" x14ac:dyDescent="0.35">
      <c r="A8671" t="s">
        <v>1013</v>
      </c>
      <c r="B8671">
        <f t="shared" si="397"/>
        <v>386</v>
      </c>
    </row>
    <row r="8672" spans="1:2" x14ac:dyDescent="0.35">
      <c r="A8672" t="s">
        <v>1013</v>
      </c>
      <c r="B8672">
        <f t="shared" si="397"/>
        <v>386</v>
      </c>
    </row>
    <row r="8673" spans="1:2" x14ac:dyDescent="0.35">
      <c r="A8673" t="s">
        <v>1018</v>
      </c>
      <c r="B8673">
        <f t="shared" si="397"/>
        <v>388</v>
      </c>
    </row>
    <row r="8674" spans="1:2" x14ac:dyDescent="0.35">
      <c r="A8674" t="s">
        <v>1013</v>
      </c>
      <c r="B8674">
        <f t="shared" si="397"/>
        <v>386</v>
      </c>
    </row>
    <row r="8675" spans="1:2" x14ac:dyDescent="0.35">
      <c r="A8675" t="s">
        <v>1013</v>
      </c>
      <c r="B8675">
        <f t="shared" si="397"/>
        <v>386</v>
      </c>
    </row>
    <row r="8676" spans="1:2" x14ac:dyDescent="0.35">
      <c r="A8676" t="s">
        <v>1032</v>
      </c>
      <c r="B8676">
        <f t="shared" si="397"/>
        <v>383</v>
      </c>
    </row>
    <row r="8677" spans="1:2" x14ac:dyDescent="0.35">
      <c r="A8677" t="s">
        <v>1017</v>
      </c>
      <c r="B8677">
        <f t="shared" si="397"/>
        <v>382</v>
      </c>
    </row>
    <row r="8678" spans="1:2" x14ac:dyDescent="0.35">
      <c r="A8678" t="s">
        <v>1044</v>
      </c>
      <c r="B8678">
        <f t="shared" si="397"/>
        <v>379</v>
      </c>
    </row>
    <row r="8679" spans="1:2" x14ac:dyDescent="0.35">
      <c r="A8679" t="s">
        <v>1016</v>
      </c>
      <c r="B8679">
        <f t="shared" si="397"/>
        <v>377</v>
      </c>
    </row>
    <row r="8680" spans="1:2" x14ac:dyDescent="0.35">
      <c r="A8680" t="s">
        <v>1021</v>
      </c>
      <c r="B8680">
        <f t="shared" si="397"/>
        <v>373</v>
      </c>
    </row>
    <row r="8681" spans="1:2" x14ac:dyDescent="0.35">
      <c r="A8681" t="s">
        <v>1006</v>
      </c>
      <c r="B8681">
        <f t="shared" si="397"/>
        <v>372</v>
      </c>
    </row>
    <row r="8682" spans="1:2" x14ac:dyDescent="0.35">
      <c r="A8682" t="s">
        <v>1008</v>
      </c>
      <c r="B8682">
        <f t="shared" si="397"/>
        <v>369</v>
      </c>
    </row>
    <row r="8683" spans="1:2" x14ac:dyDescent="0.35">
      <c r="A8683" t="s">
        <v>1015</v>
      </c>
      <c r="B8683">
        <f t="shared" si="397"/>
        <v>367</v>
      </c>
    </row>
    <row r="8684" spans="1:2" x14ac:dyDescent="0.35">
      <c r="A8684" t="s">
        <v>1042</v>
      </c>
      <c r="B8684">
        <f t="shared" si="397"/>
        <v>365</v>
      </c>
    </row>
    <row r="8685" spans="1:2" x14ac:dyDescent="0.35">
      <c r="A8685" t="s">
        <v>1042</v>
      </c>
      <c r="B8685">
        <f t="shared" si="397"/>
        <v>365</v>
      </c>
    </row>
    <row r="8686" spans="1:2" x14ac:dyDescent="0.35">
      <c r="A8686" t="s">
        <v>1034</v>
      </c>
      <c r="B8686">
        <f t="shared" si="397"/>
        <v>364</v>
      </c>
    </row>
    <row r="8687" spans="1:2" x14ac:dyDescent="0.35">
      <c r="A8687" t="s">
        <v>1022</v>
      </c>
      <c r="B8687">
        <f t="shared" si="397"/>
        <v>366</v>
      </c>
    </row>
    <row r="8688" spans="1:2" x14ac:dyDescent="0.35">
      <c r="A8688" t="s">
        <v>1022</v>
      </c>
      <c r="B8688">
        <f t="shared" si="397"/>
        <v>366</v>
      </c>
    </row>
    <row r="8689" spans="1:2" x14ac:dyDescent="0.35">
      <c r="A8689" t="s">
        <v>1008</v>
      </c>
      <c r="B8689">
        <f t="shared" si="397"/>
        <v>369</v>
      </c>
    </row>
    <row r="8690" spans="1:2" x14ac:dyDescent="0.35">
      <c r="A8690" t="s">
        <v>1007</v>
      </c>
      <c r="B8690">
        <f t="shared" si="397"/>
        <v>371</v>
      </c>
    </row>
    <row r="8691" spans="1:2" x14ac:dyDescent="0.35">
      <c r="A8691" t="s">
        <v>1023</v>
      </c>
      <c r="B8691">
        <f t="shared" si="397"/>
        <v>374</v>
      </c>
    </row>
    <row r="8692" spans="1:2" x14ac:dyDescent="0.35">
      <c r="A8692" t="s">
        <v>1016</v>
      </c>
      <c r="B8692">
        <f t="shared" si="397"/>
        <v>377</v>
      </c>
    </row>
    <row r="8693" spans="1:2" x14ac:dyDescent="0.35">
      <c r="A8693" t="s">
        <v>1011</v>
      </c>
      <c r="B8693">
        <f t="shared" si="397"/>
        <v>380</v>
      </c>
    </row>
    <row r="8694" spans="1:2" x14ac:dyDescent="0.35">
      <c r="A8694" t="s">
        <v>1017</v>
      </c>
      <c r="B8694">
        <f t="shared" si="397"/>
        <v>382</v>
      </c>
    </row>
    <row r="8695" spans="1:2" x14ac:dyDescent="0.35">
      <c r="A8695" t="s">
        <v>1031</v>
      </c>
      <c r="B8695">
        <f t="shared" si="397"/>
        <v>385</v>
      </c>
    </row>
    <row r="8696" spans="1:2" x14ac:dyDescent="0.35">
      <c r="A8696" t="s">
        <v>1013</v>
      </c>
      <c r="B8696">
        <f t="shared" si="397"/>
        <v>386</v>
      </c>
    </row>
    <row r="8697" spans="1:2" x14ac:dyDescent="0.35">
      <c r="A8697" t="s">
        <v>1018</v>
      </c>
      <c r="B8697">
        <f t="shared" si="397"/>
        <v>388</v>
      </c>
    </row>
    <row r="8698" spans="1:2" x14ac:dyDescent="0.35">
      <c r="A8698" t="s">
        <v>1019</v>
      </c>
      <c r="B8698">
        <f t="shared" si="397"/>
        <v>387</v>
      </c>
    </row>
    <row r="8699" spans="1:2" x14ac:dyDescent="0.35">
      <c r="A8699" t="s">
        <v>1018</v>
      </c>
      <c r="B8699">
        <f t="shared" si="397"/>
        <v>388</v>
      </c>
    </row>
    <row r="8700" spans="1:2" x14ac:dyDescent="0.35">
      <c r="A8700" t="s">
        <v>1013</v>
      </c>
      <c r="B8700">
        <f t="shared" si="397"/>
        <v>386</v>
      </c>
    </row>
    <row r="8701" spans="1:2" x14ac:dyDescent="0.35">
      <c r="A8701" t="s">
        <v>1013</v>
      </c>
      <c r="B8701">
        <f t="shared" si="397"/>
        <v>386</v>
      </c>
    </row>
    <row r="8702" spans="1:2" x14ac:dyDescent="0.35">
      <c r="A8702" t="s">
        <v>1017</v>
      </c>
      <c r="B8702">
        <f t="shared" si="397"/>
        <v>382</v>
      </c>
    </row>
    <row r="8703" spans="1:2" x14ac:dyDescent="0.35">
      <c r="A8703" t="s">
        <v>1011</v>
      </c>
      <c r="B8703">
        <f t="shared" si="397"/>
        <v>380</v>
      </c>
    </row>
    <row r="8704" spans="1:2" x14ac:dyDescent="0.35">
      <c r="A8704" t="s">
        <v>1016</v>
      </c>
      <c r="B8704">
        <f t="shared" si="397"/>
        <v>377</v>
      </c>
    </row>
    <row r="8705" spans="1:2" x14ac:dyDescent="0.35">
      <c r="A8705" t="s">
        <v>1030</v>
      </c>
      <c r="B8705">
        <f t="shared" si="397"/>
        <v>375</v>
      </c>
    </row>
    <row r="8706" spans="1:2" x14ac:dyDescent="0.35">
      <c r="A8706" t="s">
        <v>1007</v>
      </c>
      <c r="B8706">
        <f t="shared" si="397"/>
        <v>371</v>
      </c>
    </row>
    <row r="8707" spans="1:2" x14ac:dyDescent="0.35">
      <c r="A8707" t="s">
        <v>1008</v>
      </c>
      <c r="B8707">
        <f t="shared" si="397"/>
        <v>369</v>
      </c>
    </row>
    <row r="8708" spans="1:2" x14ac:dyDescent="0.35">
      <c r="A8708" t="s">
        <v>1022</v>
      </c>
      <c r="B8708">
        <f t="shared" ref="B8708:B8771" si="398">+VALUE(RIGHT(LEFT(A8708,13),3))</f>
        <v>366</v>
      </c>
    </row>
    <row r="8709" spans="1:2" x14ac:dyDescent="0.35">
      <c r="A8709" t="s">
        <v>1022</v>
      </c>
      <c r="B8709">
        <f t="shared" si="398"/>
        <v>366</v>
      </c>
    </row>
    <row r="8710" spans="1:2" x14ac:dyDescent="0.35">
      <c r="A8710" t="s">
        <v>1034</v>
      </c>
      <c r="B8710">
        <f t="shared" si="398"/>
        <v>364</v>
      </c>
    </row>
    <row r="8711" spans="1:2" x14ac:dyDescent="0.35">
      <c r="A8711" t="s">
        <v>1034</v>
      </c>
      <c r="B8711">
        <f t="shared" si="398"/>
        <v>364</v>
      </c>
    </row>
    <row r="8712" spans="1:2" x14ac:dyDescent="0.35">
      <c r="A8712" t="s">
        <v>1042</v>
      </c>
      <c r="B8712">
        <f t="shared" si="398"/>
        <v>365</v>
      </c>
    </row>
    <row r="8713" spans="1:2" x14ac:dyDescent="0.35">
      <c r="A8713" t="s">
        <v>1015</v>
      </c>
      <c r="B8713">
        <f t="shared" si="398"/>
        <v>367</v>
      </c>
    </row>
    <row r="8714" spans="1:2" x14ac:dyDescent="0.35">
      <c r="A8714" t="s">
        <v>1014</v>
      </c>
      <c r="B8714">
        <f t="shared" si="398"/>
        <v>368</v>
      </c>
    </row>
    <row r="8715" spans="1:2" x14ac:dyDescent="0.35">
      <c r="A8715" t="s">
        <v>1007</v>
      </c>
      <c r="B8715">
        <f t="shared" si="398"/>
        <v>371</v>
      </c>
    </row>
    <row r="8716" spans="1:2" x14ac:dyDescent="0.35">
      <c r="A8716" t="s">
        <v>1021</v>
      </c>
      <c r="B8716">
        <f t="shared" si="398"/>
        <v>373</v>
      </c>
    </row>
    <row r="8717" spans="1:2" x14ac:dyDescent="0.35">
      <c r="A8717" t="s">
        <v>1016</v>
      </c>
      <c r="B8717">
        <f t="shared" si="398"/>
        <v>377</v>
      </c>
    </row>
    <row r="8718" spans="1:2" x14ac:dyDescent="0.35">
      <c r="A8718" t="s">
        <v>1044</v>
      </c>
      <c r="B8718">
        <f t="shared" si="398"/>
        <v>379</v>
      </c>
    </row>
    <row r="8719" spans="1:2" x14ac:dyDescent="0.35">
      <c r="A8719" t="s">
        <v>1032</v>
      </c>
      <c r="B8719">
        <f t="shared" si="398"/>
        <v>383</v>
      </c>
    </row>
    <row r="8720" spans="1:2" x14ac:dyDescent="0.35">
      <c r="A8720" t="s">
        <v>1012</v>
      </c>
      <c r="B8720">
        <f t="shared" si="398"/>
        <v>384</v>
      </c>
    </row>
    <row r="8721" spans="1:2" x14ac:dyDescent="0.35">
      <c r="A8721" t="s">
        <v>1019</v>
      </c>
      <c r="B8721">
        <f t="shared" si="398"/>
        <v>387</v>
      </c>
    </row>
    <row r="8722" spans="1:2" x14ac:dyDescent="0.35">
      <c r="A8722" t="s">
        <v>1018</v>
      </c>
      <c r="B8722">
        <f t="shared" si="398"/>
        <v>388</v>
      </c>
    </row>
    <row r="8723" spans="1:2" x14ac:dyDescent="0.35">
      <c r="A8723" t="s">
        <v>1024</v>
      </c>
      <c r="B8723">
        <f t="shared" si="398"/>
        <v>389</v>
      </c>
    </row>
    <row r="8724" spans="1:2" x14ac:dyDescent="0.35">
      <c r="A8724" t="s">
        <v>1018</v>
      </c>
      <c r="B8724">
        <f t="shared" si="398"/>
        <v>388</v>
      </c>
    </row>
    <row r="8725" spans="1:2" x14ac:dyDescent="0.35">
      <c r="A8725" t="s">
        <v>1018</v>
      </c>
      <c r="B8725">
        <f t="shared" si="398"/>
        <v>388</v>
      </c>
    </row>
    <row r="8726" spans="1:2" x14ac:dyDescent="0.35">
      <c r="A8726" t="s">
        <v>1013</v>
      </c>
      <c r="B8726">
        <f t="shared" si="398"/>
        <v>386</v>
      </c>
    </row>
    <row r="8727" spans="1:2" x14ac:dyDescent="0.35">
      <c r="A8727" t="s">
        <v>1012</v>
      </c>
      <c r="B8727">
        <f t="shared" si="398"/>
        <v>384</v>
      </c>
    </row>
    <row r="8728" spans="1:2" x14ac:dyDescent="0.35">
      <c r="A8728" t="s">
        <v>1011</v>
      </c>
      <c r="B8728">
        <f t="shared" si="398"/>
        <v>380</v>
      </c>
    </row>
    <row r="8729" spans="1:2" x14ac:dyDescent="0.35">
      <c r="A8729" t="s">
        <v>1020</v>
      </c>
      <c r="B8729">
        <f t="shared" si="398"/>
        <v>378</v>
      </c>
    </row>
    <row r="8730" spans="1:2" x14ac:dyDescent="0.35">
      <c r="A8730" t="s">
        <v>1023</v>
      </c>
      <c r="B8730">
        <f t="shared" si="398"/>
        <v>374</v>
      </c>
    </row>
    <row r="8731" spans="1:2" x14ac:dyDescent="0.35">
      <c r="A8731" t="s">
        <v>1006</v>
      </c>
      <c r="B8731">
        <f t="shared" si="398"/>
        <v>372</v>
      </c>
    </row>
    <row r="8732" spans="1:2" x14ac:dyDescent="0.35">
      <c r="A8732" t="s">
        <v>1008</v>
      </c>
      <c r="B8732">
        <f t="shared" si="398"/>
        <v>369</v>
      </c>
    </row>
    <row r="8733" spans="1:2" x14ac:dyDescent="0.35">
      <c r="A8733" t="s">
        <v>1015</v>
      </c>
      <c r="B8733">
        <f t="shared" si="398"/>
        <v>367</v>
      </c>
    </row>
    <row r="8734" spans="1:2" x14ac:dyDescent="0.35">
      <c r="A8734" t="s">
        <v>1042</v>
      </c>
      <c r="B8734">
        <f t="shared" si="398"/>
        <v>365</v>
      </c>
    </row>
    <row r="8735" spans="1:2" x14ac:dyDescent="0.35">
      <c r="A8735" t="s">
        <v>1034</v>
      </c>
      <c r="B8735">
        <f t="shared" si="398"/>
        <v>364</v>
      </c>
    </row>
    <row r="8736" spans="1:2" x14ac:dyDescent="0.35">
      <c r="A8736" t="s">
        <v>1038</v>
      </c>
      <c r="B8736">
        <f t="shared" si="398"/>
        <v>363</v>
      </c>
    </row>
    <row r="8737" spans="1:2" x14ac:dyDescent="0.35">
      <c r="A8737" t="s">
        <v>1042</v>
      </c>
      <c r="B8737">
        <f t="shared" si="398"/>
        <v>365</v>
      </c>
    </row>
    <row r="8738" spans="1:2" x14ac:dyDescent="0.35">
      <c r="A8738" t="s">
        <v>1042</v>
      </c>
      <c r="B8738">
        <f t="shared" si="398"/>
        <v>365</v>
      </c>
    </row>
    <row r="8739" spans="1:2" x14ac:dyDescent="0.35">
      <c r="A8739" t="s">
        <v>1014</v>
      </c>
      <c r="B8739">
        <f t="shared" si="398"/>
        <v>368</v>
      </c>
    </row>
    <row r="8740" spans="1:2" x14ac:dyDescent="0.35">
      <c r="A8740" t="s">
        <v>1008</v>
      </c>
      <c r="B8740">
        <f t="shared" si="398"/>
        <v>369</v>
      </c>
    </row>
    <row r="8741" spans="1:2" x14ac:dyDescent="0.35">
      <c r="A8741" t="s">
        <v>1021</v>
      </c>
      <c r="B8741">
        <f t="shared" si="398"/>
        <v>373</v>
      </c>
    </row>
    <row r="8742" spans="1:2" x14ac:dyDescent="0.35">
      <c r="A8742" t="s">
        <v>1010</v>
      </c>
      <c r="B8742">
        <f t="shared" si="398"/>
        <v>376</v>
      </c>
    </row>
    <row r="8743" spans="1:2" x14ac:dyDescent="0.35">
      <c r="A8743" t="s">
        <v>1011</v>
      </c>
      <c r="B8743">
        <f t="shared" si="398"/>
        <v>380</v>
      </c>
    </row>
    <row r="8744" spans="1:2" x14ac:dyDescent="0.35">
      <c r="A8744" t="s">
        <v>1017</v>
      </c>
      <c r="B8744">
        <f t="shared" si="398"/>
        <v>382</v>
      </c>
    </row>
    <row r="8745" spans="1:2" x14ac:dyDescent="0.35">
      <c r="A8745" t="s">
        <v>1031</v>
      </c>
      <c r="B8745">
        <f t="shared" si="398"/>
        <v>385</v>
      </c>
    </row>
    <row r="8746" spans="1:2" x14ac:dyDescent="0.35">
      <c r="A8746" t="s">
        <v>1013</v>
      </c>
      <c r="B8746">
        <f t="shared" si="398"/>
        <v>386</v>
      </c>
    </row>
    <row r="8747" spans="1:2" x14ac:dyDescent="0.35">
      <c r="A8747" t="s">
        <v>1018</v>
      </c>
      <c r="B8747">
        <f t="shared" si="398"/>
        <v>388</v>
      </c>
    </row>
    <row r="8748" spans="1:2" x14ac:dyDescent="0.35">
      <c r="A8748" t="s">
        <v>1018</v>
      </c>
      <c r="B8748">
        <f t="shared" si="398"/>
        <v>388</v>
      </c>
    </row>
    <row r="8749" spans="1:2" x14ac:dyDescent="0.35">
      <c r="A8749" t="s">
        <v>1024</v>
      </c>
      <c r="B8749">
        <f t="shared" si="398"/>
        <v>389</v>
      </c>
    </row>
    <row r="8750" spans="1:2" x14ac:dyDescent="0.35">
      <c r="A8750" t="s">
        <v>1019</v>
      </c>
      <c r="B8750">
        <f t="shared" si="398"/>
        <v>387</v>
      </c>
    </row>
    <row r="8751" spans="1:2" x14ac:dyDescent="0.35">
      <c r="A8751" t="s">
        <v>1013</v>
      </c>
      <c r="B8751">
        <f t="shared" si="398"/>
        <v>386</v>
      </c>
    </row>
    <row r="8752" spans="1:2" x14ac:dyDescent="0.35">
      <c r="A8752" t="s">
        <v>1012</v>
      </c>
      <c r="B8752">
        <f t="shared" si="398"/>
        <v>384</v>
      </c>
    </row>
    <row r="8753" spans="1:2" x14ac:dyDescent="0.35">
      <c r="A8753" t="s">
        <v>1017</v>
      </c>
      <c r="B8753">
        <f t="shared" si="398"/>
        <v>382</v>
      </c>
    </row>
    <row r="8754" spans="1:2" x14ac:dyDescent="0.35">
      <c r="A8754" t="s">
        <v>1016</v>
      </c>
      <c r="B8754">
        <f t="shared" si="398"/>
        <v>377</v>
      </c>
    </row>
    <row r="8755" spans="1:2" x14ac:dyDescent="0.35">
      <c r="A8755" t="s">
        <v>1030</v>
      </c>
      <c r="B8755">
        <f t="shared" si="398"/>
        <v>375</v>
      </c>
    </row>
    <row r="8756" spans="1:2" x14ac:dyDescent="0.35">
      <c r="A8756" t="s">
        <v>1006</v>
      </c>
      <c r="B8756">
        <f t="shared" si="398"/>
        <v>372</v>
      </c>
    </row>
    <row r="8757" spans="1:2" x14ac:dyDescent="0.35">
      <c r="A8757" t="s">
        <v>1009</v>
      </c>
      <c r="B8757">
        <f t="shared" si="398"/>
        <v>370</v>
      </c>
    </row>
    <row r="8758" spans="1:2" x14ac:dyDescent="0.35">
      <c r="A8758" t="s">
        <v>1015</v>
      </c>
      <c r="B8758">
        <f t="shared" si="398"/>
        <v>367</v>
      </c>
    </row>
    <row r="8759" spans="1:2" x14ac:dyDescent="0.35">
      <c r="A8759" t="s">
        <v>1022</v>
      </c>
      <c r="B8759">
        <f t="shared" si="398"/>
        <v>366</v>
      </c>
    </row>
    <row r="8760" spans="1:2" x14ac:dyDescent="0.35">
      <c r="A8760" t="s">
        <v>1034</v>
      </c>
      <c r="B8760">
        <f t="shared" si="398"/>
        <v>364</v>
      </c>
    </row>
    <row r="8761" spans="1:2" x14ac:dyDescent="0.35">
      <c r="A8761" t="s">
        <v>1042</v>
      </c>
      <c r="B8761">
        <f t="shared" si="398"/>
        <v>365</v>
      </c>
    </row>
    <row r="8762" spans="1:2" x14ac:dyDescent="0.35">
      <c r="A8762" t="s">
        <v>1034</v>
      </c>
      <c r="B8762">
        <f t="shared" si="398"/>
        <v>364</v>
      </c>
    </row>
    <row r="8763" spans="1:2" x14ac:dyDescent="0.35">
      <c r="A8763" t="s">
        <v>1022</v>
      </c>
      <c r="B8763">
        <f t="shared" si="398"/>
        <v>366</v>
      </c>
    </row>
    <row r="8764" spans="1:2" x14ac:dyDescent="0.35">
      <c r="A8764" t="s">
        <v>1015</v>
      </c>
      <c r="B8764">
        <f t="shared" si="398"/>
        <v>367</v>
      </c>
    </row>
    <row r="8765" spans="1:2" x14ac:dyDescent="0.35">
      <c r="A8765" t="s">
        <v>1009</v>
      </c>
      <c r="B8765">
        <f t="shared" si="398"/>
        <v>370</v>
      </c>
    </row>
    <row r="8766" spans="1:2" x14ac:dyDescent="0.35">
      <c r="A8766" t="s">
        <v>1006</v>
      </c>
      <c r="B8766">
        <f t="shared" si="398"/>
        <v>372</v>
      </c>
    </row>
    <row r="8767" spans="1:2" x14ac:dyDescent="0.35">
      <c r="A8767" t="s">
        <v>1010</v>
      </c>
      <c r="B8767">
        <f t="shared" si="398"/>
        <v>376</v>
      </c>
    </row>
    <row r="8768" spans="1:2" x14ac:dyDescent="0.35">
      <c r="A8768" t="s">
        <v>1020</v>
      </c>
      <c r="B8768">
        <f t="shared" si="398"/>
        <v>378</v>
      </c>
    </row>
    <row r="8769" spans="1:2" x14ac:dyDescent="0.35">
      <c r="A8769" t="s">
        <v>1017</v>
      </c>
      <c r="B8769">
        <f t="shared" si="398"/>
        <v>382</v>
      </c>
    </row>
    <row r="8770" spans="1:2" x14ac:dyDescent="0.35">
      <c r="A8770" t="s">
        <v>1032</v>
      </c>
      <c r="B8770">
        <f t="shared" si="398"/>
        <v>383</v>
      </c>
    </row>
    <row r="8771" spans="1:2" x14ac:dyDescent="0.35">
      <c r="A8771" t="s">
        <v>1205</v>
      </c>
      <c r="B8771">
        <f t="shared" si="398"/>
        <v>102</v>
      </c>
    </row>
    <row r="8772" spans="1:2" x14ac:dyDescent="0.35">
      <c r="B8772" t="e">
        <f t="shared" ref="B8772:B8835" si="399">+VALUE(RIGHT(LEFT(A8772,13),3))</f>
        <v>#VALUE!</v>
      </c>
    </row>
    <row r="8773" spans="1:2" x14ac:dyDescent="0.35">
      <c r="A8773" t="s">
        <v>1194</v>
      </c>
      <c r="B8773" t="e">
        <f t="shared" si="399"/>
        <v>#VALUE!</v>
      </c>
    </row>
    <row r="8774" spans="1:2" x14ac:dyDescent="0.35">
      <c r="A8774" t="s">
        <v>1195</v>
      </c>
      <c r="B8774" t="e">
        <f t="shared" si="399"/>
        <v>#VALUE!</v>
      </c>
    </row>
    <row r="8775" spans="1:2" x14ac:dyDescent="0.35">
      <c r="A8775" t="s">
        <v>1196</v>
      </c>
      <c r="B8775" t="e">
        <f t="shared" si="399"/>
        <v>#VALUE!</v>
      </c>
    </row>
    <row r="8776" spans="1:2" x14ac:dyDescent="0.35">
      <c r="B8776" t="e">
        <f t="shared" si="399"/>
        <v>#VALUE!</v>
      </c>
    </row>
    <row r="8777" spans="1:2" x14ac:dyDescent="0.35">
      <c r="A8777" t="s">
        <v>1197</v>
      </c>
      <c r="B8777" t="e">
        <f t="shared" si="399"/>
        <v>#VALUE!</v>
      </c>
    </row>
    <row r="8778" spans="1:2" x14ac:dyDescent="0.35">
      <c r="A8778" t="s">
        <v>1012</v>
      </c>
      <c r="B8778">
        <f t="shared" si="399"/>
        <v>384</v>
      </c>
    </row>
    <row r="8779" spans="1:2" x14ac:dyDescent="0.35">
      <c r="A8779" t="s">
        <v>1012</v>
      </c>
      <c r="B8779">
        <f t="shared" si="399"/>
        <v>384</v>
      </c>
    </row>
    <row r="8780" spans="1:2" x14ac:dyDescent="0.35">
      <c r="A8780" t="s">
        <v>1031</v>
      </c>
      <c r="B8780">
        <f t="shared" si="399"/>
        <v>385</v>
      </c>
    </row>
    <row r="8781" spans="1:2" x14ac:dyDescent="0.35">
      <c r="A8781" t="s">
        <v>1032</v>
      </c>
      <c r="B8781">
        <f t="shared" si="399"/>
        <v>383</v>
      </c>
    </row>
    <row r="8782" spans="1:2" x14ac:dyDescent="0.35">
      <c r="A8782" t="s">
        <v>1032</v>
      </c>
      <c r="B8782">
        <f t="shared" si="399"/>
        <v>383</v>
      </c>
    </row>
    <row r="8783" spans="1:2" x14ac:dyDescent="0.35">
      <c r="A8783" t="s">
        <v>1043</v>
      </c>
      <c r="B8783">
        <f t="shared" si="399"/>
        <v>381</v>
      </c>
    </row>
    <row r="8784" spans="1:2" x14ac:dyDescent="0.35">
      <c r="A8784" t="s">
        <v>1044</v>
      </c>
      <c r="B8784">
        <f t="shared" si="399"/>
        <v>379</v>
      </c>
    </row>
    <row r="8785" spans="1:2" x14ac:dyDescent="0.35">
      <c r="A8785" t="s">
        <v>1016</v>
      </c>
      <c r="B8785">
        <f t="shared" si="399"/>
        <v>377</v>
      </c>
    </row>
    <row r="8786" spans="1:2" x14ac:dyDescent="0.35">
      <c r="A8786" t="s">
        <v>1030</v>
      </c>
      <c r="B8786">
        <f t="shared" si="399"/>
        <v>375</v>
      </c>
    </row>
    <row r="8787" spans="1:2" x14ac:dyDescent="0.35">
      <c r="A8787" t="s">
        <v>1006</v>
      </c>
      <c r="B8787">
        <f t="shared" si="399"/>
        <v>372</v>
      </c>
    </row>
    <row r="8788" spans="1:2" x14ac:dyDescent="0.35">
      <c r="A8788" t="s">
        <v>1007</v>
      </c>
      <c r="B8788">
        <f t="shared" si="399"/>
        <v>371</v>
      </c>
    </row>
    <row r="8789" spans="1:2" x14ac:dyDescent="0.35">
      <c r="A8789" t="s">
        <v>1008</v>
      </c>
      <c r="B8789">
        <f t="shared" si="399"/>
        <v>369</v>
      </c>
    </row>
    <row r="8790" spans="1:2" x14ac:dyDescent="0.35">
      <c r="A8790" t="s">
        <v>1008</v>
      </c>
      <c r="B8790">
        <f t="shared" si="399"/>
        <v>369</v>
      </c>
    </row>
    <row r="8791" spans="1:2" x14ac:dyDescent="0.35">
      <c r="A8791" t="s">
        <v>1015</v>
      </c>
      <c r="B8791">
        <f t="shared" si="399"/>
        <v>367</v>
      </c>
    </row>
    <row r="8792" spans="1:2" x14ac:dyDescent="0.35">
      <c r="A8792" t="s">
        <v>1014</v>
      </c>
      <c r="B8792">
        <f t="shared" si="399"/>
        <v>368</v>
      </c>
    </row>
    <row r="8793" spans="1:2" x14ac:dyDescent="0.35">
      <c r="A8793" t="s">
        <v>1014</v>
      </c>
      <c r="B8793">
        <f t="shared" si="399"/>
        <v>368</v>
      </c>
    </row>
    <row r="8794" spans="1:2" x14ac:dyDescent="0.35">
      <c r="A8794" t="s">
        <v>1009</v>
      </c>
      <c r="B8794">
        <f t="shared" si="399"/>
        <v>370</v>
      </c>
    </row>
    <row r="8795" spans="1:2" x14ac:dyDescent="0.35">
      <c r="A8795" t="s">
        <v>1009</v>
      </c>
      <c r="B8795">
        <f t="shared" si="399"/>
        <v>370</v>
      </c>
    </row>
    <row r="8796" spans="1:2" x14ac:dyDescent="0.35">
      <c r="A8796" t="s">
        <v>1021</v>
      </c>
      <c r="B8796">
        <f t="shared" si="399"/>
        <v>373</v>
      </c>
    </row>
    <row r="8797" spans="1:2" x14ac:dyDescent="0.35">
      <c r="A8797" t="s">
        <v>1023</v>
      </c>
      <c r="B8797">
        <f t="shared" si="399"/>
        <v>374</v>
      </c>
    </row>
    <row r="8798" spans="1:2" x14ac:dyDescent="0.35">
      <c r="A8798" t="s">
        <v>1016</v>
      </c>
      <c r="B8798">
        <f t="shared" si="399"/>
        <v>377</v>
      </c>
    </row>
    <row r="8799" spans="1:2" x14ac:dyDescent="0.35">
      <c r="A8799" t="s">
        <v>1020</v>
      </c>
      <c r="B8799">
        <f t="shared" si="399"/>
        <v>378</v>
      </c>
    </row>
    <row r="8800" spans="1:2" x14ac:dyDescent="0.35">
      <c r="A8800" t="s">
        <v>1043</v>
      </c>
      <c r="B8800">
        <f t="shared" si="399"/>
        <v>381</v>
      </c>
    </row>
    <row r="8801" spans="1:2" x14ac:dyDescent="0.35">
      <c r="A8801" t="s">
        <v>1017</v>
      </c>
      <c r="B8801">
        <f t="shared" si="399"/>
        <v>382</v>
      </c>
    </row>
    <row r="8802" spans="1:2" x14ac:dyDescent="0.35">
      <c r="A8802" t="s">
        <v>1012</v>
      </c>
      <c r="B8802">
        <f t="shared" si="399"/>
        <v>384</v>
      </c>
    </row>
    <row r="8803" spans="1:2" x14ac:dyDescent="0.35">
      <c r="A8803" t="s">
        <v>1012</v>
      </c>
      <c r="B8803">
        <f t="shared" si="399"/>
        <v>384</v>
      </c>
    </row>
    <row r="8804" spans="1:2" x14ac:dyDescent="0.35">
      <c r="A8804" t="s">
        <v>1013</v>
      </c>
      <c r="B8804">
        <f t="shared" si="399"/>
        <v>386</v>
      </c>
    </row>
    <row r="8805" spans="1:2" x14ac:dyDescent="0.35">
      <c r="A8805" t="s">
        <v>1012</v>
      </c>
      <c r="B8805">
        <f t="shared" si="399"/>
        <v>384</v>
      </c>
    </row>
    <row r="8806" spans="1:2" x14ac:dyDescent="0.35">
      <c r="A8806" t="s">
        <v>1012</v>
      </c>
      <c r="B8806">
        <f t="shared" si="399"/>
        <v>384</v>
      </c>
    </row>
    <row r="8807" spans="1:2" x14ac:dyDescent="0.35">
      <c r="A8807" t="s">
        <v>1017</v>
      </c>
      <c r="B8807">
        <f t="shared" si="399"/>
        <v>382</v>
      </c>
    </row>
    <row r="8808" spans="1:2" x14ac:dyDescent="0.35">
      <c r="A8808" t="s">
        <v>1043</v>
      </c>
      <c r="B8808">
        <f t="shared" si="399"/>
        <v>381</v>
      </c>
    </row>
    <row r="8809" spans="1:2" x14ac:dyDescent="0.35">
      <c r="A8809" t="s">
        <v>1020</v>
      </c>
      <c r="B8809">
        <f t="shared" si="399"/>
        <v>378</v>
      </c>
    </row>
    <row r="8810" spans="1:2" x14ac:dyDescent="0.35">
      <c r="A8810" t="s">
        <v>1016</v>
      </c>
      <c r="B8810">
        <f t="shared" si="399"/>
        <v>377</v>
      </c>
    </row>
    <row r="8811" spans="1:2" x14ac:dyDescent="0.35">
      <c r="A8811" t="s">
        <v>1023</v>
      </c>
      <c r="B8811">
        <f t="shared" si="399"/>
        <v>374</v>
      </c>
    </row>
    <row r="8812" spans="1:2" x14ac:dyDescent="0.35">
      <c r="A8812" t="s">
        <v>1021</v>
      </c>
      <c r="B8812">
        <f t="shared" si="399"/>
        <v>373</v>
      </c>
    </row>
    <row r="8813" spans="1:2" x14ac:dyDescent="0.35">
      <c r="A8813" t="s">
        <v>1009</v>
      </c>
      <c r="B8813">
        <f t="shared" si="399"/>
        <v>370</v>
      </c>
    </row>
    <row r="8814" spans="1:2" x14ac:dyDescent="0.35">
      <c r="A8814" t="s">
        <v>1008</v>
      </c>
      <c r="B8814">
        <f t="shared" si="399"/>
        <v>369</v>
      </c>
    </row>
    <row r="8815" spans="1:2" x14ac:dyDescent="0.35">
      <c r="A8815" t="s">
        <v>1015</v>
      </c>
      <c r="B8815">
        <f t="shared" si="399"/>
        <v>367</v>
      </c>
    </row>
    <row r="8816" spans="1:2" x14ac:dyDescent="0.35">
      <c r="A8816" t="s">
        <v>1014</v>
      </c>
      <c r="B8816">
        <f t="shared" si="399"/>
        <v>368</v>
      </c>
    </row>
    <row r="8817" spans="1:2" x14ac:dyDescent="0.35">
      <c r="A8817" t="s">
        <v>1015</v>
      </c>
      <c r="B8817">
        <f t="shared" si="399"/>
        <v>367</v>
      </c>
    </row>
    <row r="8818" spans="1:2" x14ac:dyDescent="0.35">
      <c r="A8818" t="s">
        <v>1014</v>
      </c>
      <c r="B8818">
        <f t="shared" si="399"/>
        <v>368</v>
      </c>
    </row>
    <row r="8819" spans="1:2" x14ac:dyDescent="0.35">
      <c r="A8819" t="s">
        <v>1014</v>
      </c>
      <c r="B8819">
        <f t="shared" si="399"/>
        <v>368</v>
      </c>
    </row>
    <row r="8820" spans="1:2" x14ac:dyDescent="0.35">
      <c r="A8820" t="s">
        <v>1007</v>
      </c>
      <c r="B8820">
        <f t="shared" si="399"/>
        <v>371</v>
      </c>
    </row>
    <row r="8821" spans="1:2" x14ac:dyDescent="0.35">
      <c r="A8821" t="s">
        <v>1006</v>
      </c>
      <c r="B8821">
        <f t="shared" si="399"/>
        <v>372</v>
      </c>
    </row>
    <row r="8822" spans="1:2" x14ac:dyDescent="0.35">
      <c r="A8822" t="s">
        <v>1030</v>
      </c>
      <c r="B8822">
        <f t="shared" si="399"/>
        <v>375</v>
      </c>
    </row>
    <row r="8823" spans="1:2" x14ac:dyDescent="0.35">
      <c r="A8823" t="s">
        <v>1010</v>
      </c>
      <c r="B8823">
        <f t="shared" si="399"/>
        <v>376</v>
      </c>
    </row>
    <row r="8824" spans="1:2" x14ac:dyDescent="0.35">
      <c r="A8824" t="s">
        <v>1011</v>
      </c>
      <c r="B8824">
        <f t="shared" si="399"/>
        <v>380</v>
      </c>
    </row>
    <row r="8825" spans="1:2" x14ac:dyDescent="0.35">
      <c r="A8825" t="s">
        <v>1011</v>
      </c>
      <c r="B8825">
        <f t="shared" si="399"/>
        <v>380</v>
      </c>
    </row>
    <row r="8826" spans="1:2" x14ac:dyDescent="0.35">
      <c r="A8826" t="s">
        <v>1012</v>
      </c>
      <c r="B8826">
        <f t="shared" si="399"/>
        <v>384</v>
      </c>
    </row>
    <row r="8827" spans="1:2" x14ac:dyDescent="0.35">
      <c r="A8827" t="s">
        <v>1012</v>
      </c>
      <c r="B8827">
        <f t="shared" si="399"/>
        <v>384</v>
      </c>
    </row>
    <row r="8828" spans="1:2" x14ac:dyDescent="0.35">
      <c r="A8828" t="s">
        <v>1013</v>
      </c>
      <c r="B8828">
        <f t="shared" si="399"/>
        <v>386</v>
      </c>
    </row>
    <row r="8829" spans="1:2" x14ac:dyDescent="0.35">
      <c r="A8829" t="s">
        <v>1031</v>
      </c>
      <c r="B8829">
        <f t="shared" si="399"/>
        <v>385</v>
      </c>
    </row>
    <row r="8830" spans="1:2" x14ac:dyDescent="0.35">
      <c r="A8830" t="s">
        <v>1013</v>
      </c>
      <c r="B8830">
        <f t="shared" si="399"/>
        <v>386</v>
      </c>
    </row>
    <row r="8831" spans="1:2" x14ac:dyDescent="0.35">
      <c r="A8831" t="s">
        <v>1012</v>
      </c>
      <c r="B8831">
        <f t="shared" si="399"/>
        <v>384</v>
      </c>
    </row>
    <row r="8832" spans="1:2" x14ac:dyDescent="0.35">
      <c r="A8832" t="s">
        <v>1012</v>
      </c>
      <c r="B8832">
        <f t="shared" si="399"/>
        <v>384</v>
      </c>
    </row>
    <row r="8833" spans="1:2" x14ac:dyDescent="0.35">
      <c r="A8833" t="s">
        <v>1043</v>
      </c>
      <c r="B8833">
        <f t="shared" si="399"/>
        <v>381</v>
      </c>
    </row>
    <row r="8834" spans="1:2" x14ac:dyDescent="0.35">
      <c r="A8834" t="s">
        <v>1044</v>
      </c>
      <c r="B8834">
        <f t="shared" si="399"/>
        <v>379</v>
      </c>
    </row>
    <row r="8835" spans="1:2" x14ac:dyDescent="0.35">
      <c r="A8835" t="s">
        <v>1016</v>
      </c>
      <c r="B8835">
        <f t="shared" si="399"/>
        <v>377</v>
      </c>
    </row>
    <row r="8836" spans="1:2" x14ac:dyDescent="0.35">
      <c r="A8836" t="s">
        <v>1030</v>
      </c>
      <c r="B8836">
        <f t="shared" ref="B8836:B8899" si="400">+VALUE(RIGHT(LEFT(A8836,13),3))</f>
        <v>375</v>
      </c>
    </row>
    <row r="8837" spans="1:2" x14ac:dyDescent="0.35">
      <c r="A8837" t="s">
        <v>1006</v>
      </c>
      <c r="B8837">
        <f t="shared" si="400"/>
        <v>372</v>
      </c>
    </row>
    <row r="8838" spans="1:2" x14ac:dyDescent="0.35">
      <c r="A8838" t="s">
        <v>1007</v>
      </c>
      <c r="B8838">
        <f t="shared" si="400"/>
        <v>371</v>
      </c>
    </row>
    <row r="8839" spans="1:2" x14ac:dyDescent="0.35">
      <c r="A8839" t="s">
        <v>1014</v>
      </c>
      <c r="B8839">
        <f t="shared" si="400"/>
        <v>368</v>
      </c>
    </row>
    <row r="8840" spans="1:2" x14ac:dyDescent="0.35">
      <c r="A8840" t="s">
        <v>1014</v>
      </c>
      <c r="B8840">
        <f t="shared" si="400"/>
        <v>368</v>
      </c>
    </row>
    <row r="8841" spans="1:2" x14ac:dyDescent="0.35">
      <c r="A8841" t="s">
        <v>1015</v>
      </c>
      <c r="B8841">
        <f t="shared" si="400"/>
        <v>367</v>
      </c>
    </row>
    <row r="8842" spans="1:2" x14ac:dyDescent="0.35">
      <c r="A8842" t="s">
        <v>1015</v>
      </c>
      <c r="B8842">
        <f t="shared" si="400"/>
        <v>367</v>
      </c>
    </row>
    <row r="8843" spans="1:2" x14ac:dyDescent="0.35">
      <c r="A8843" t="s">
        <v>1015</v>
      </c>
      <c r="B8843">
        <f t="shared" si="400"/>
        <v>367</v>
      </c>
    </row>
    <row r="8844" spans="1:2" x14ac:dyDescent="0.35">
      <c r="A8844" t="s">
        <v>1008</v>
      </c>
      <c r="B8844">
        <f t="shared" si="400"/>
        <v>369</v>
      </c>
    </row>
    <row r="8845" spans="1:2" x14ac:dyDescent="0.35">
      <c r="A8845" t="s">
        <v>1008</v>
      </c>
      <c r="B8845">
        <f t="shared" si="400"/>
        <v>369</v>
      </c>
    </row>
    <row r="8846" spans="1:2" x14ac:dyDescent="0.35">
      <c r="A8846" t="s">
        <v>1006</v>
      </c>
      <c r="B8846">
        <f t="shared" si="400"/>
        <v>372</v>
      </c>
    </row>
    <row r="8847" spans="1:2" x14ac:dyDescent="0.35">
      <c r="A8847" t="s">
        <v>1021</v>
      </c>
      <c r="B8847">
        <f t="shared" si="400"/>
        <v>373</v>
      </c>
    </row>
    <row r="8848" spans="1:2" x14ac:dyDescent="0.35">
      <c r="A8848" t="s">
        <v>1016</v>
      </c>
      <c r="B8848">
        <f t="shared" si="400"/>
        <v>377</v>
      </c>
    </row>
    <row r="8849" spans="1:2" x14ac:dyDescent="0.35">
      <c r="A8849" t="s">
        <v>1020</v>
      </c>
      <c r="B8849">
        <f t="shared" si="400"/>
        <v>378</v>
      </c>
    </row>
    <row r="8850" spans="1:2" x14ac:dyDescent="0.35">
      <c r="A8850" t="s">
        <v>1017</v>
      </c>
      <c r="B8850">
        <f t="shared" si="400"/>
        <v>382</v>
      </c>
    </row>
    <row r="8851" spans="1:2" x14ac:dyDescent="0.35">
      <c r="A8851" t="s">
        <v>1017</v>
      </c>
      <c r="B8851">
        <f t="shared" si="400"/>
        <v>382</v>
      </c>
    </row>
    <row r="8852" spans="1:2" x14ac:dyDescent="0.35">
      <c r="A8852" t="s">
        <v>1031</v>
      </c>
      <c r="B8852">
        <f t="shared" si="400"/>
        <v>385</v>
      </c>
    </row>
    <row r="8853" spans="1:2" x14ac:dyDescent="0.35">
      <c r="A8853" t="s">
        <v>1031</v>
      </c>
      <c r="B8853">
        <f t="shared" si="400"/>
        <v>385</v>
      </c>
    </row>
    <row r="8854" spans="1:2" x14ac:dyDescent="0.35">
      <c r="A8854" t="s">
        <v>1013</v>
      </c>
      <c r="B8854">
        <f t="shared" si="400"/>
        <v>386</v>
      </c>
    </row>
    <row r="8855" spans="1:2" x14ac:dyDescent="0.35">
      <c r="A8855" t="s">
        <v>1031</v>
      </c>
      <c r="B8855">
        <f t="shared" si="400"/>
        <v>385</v>
      </c>
    </row>
    <row r="8856" spans="1:2" x14ac:dyDescent="0.35">
      <c r="A8856" t="s">
        <v>1013</v>
      </c>
      <c r="B8856">
        <f t="shared" si="400"/>
        <v>386</v>
      </c>
    </row>
    <row r="8857" spans="1:2" x14ac:dyDescent="0.35">
      <c r="A8857" t="s">
        <v>1032</v>
      </c>
      <c r="B8857">
        <f t="shared" si="400"/>
        <v>383</v>
      </c>
    </row>
    <row r="8858" spans="1:2" x14ac:dyDescent="0.35">
      <c r="A8858" t="s">
        <v>1017</v>
      </c>
      <c r="B8858">
        <f t="shared" si="400"/>
        <v>382</v>
      </c>
    </row>
    <row r="8859" spans="1:2" x14ac:dyDescent="0.35">
      <c r="A8859" t="s">
        <v>1044</v>
      </c>
      <c r="B8859">
        <f t="shared" si="400"/>
        <v>379</v>
      </c>
    </row>
    <row r="8860" spans="1:2" x14ac:dyDescent="0.35">
      <c r="A8860" t="s">
        <v>1020</v>
      </c>
      <c r="B8860">
        <f t="shared" si="400"/>
        <v>378</v>
      </c>
    </row>
    <row r="8861" spans="1:2" x14ac:dyDescent="0.35">
      <c r="A8861" t="s">
        <v>1030</v>
      </c>
      <c r="B8861">
        <f t="shared" si="400"/>
        <v>375</v>
      </c>
    </row>
    <row r="8862" spans="1:2" x14ac:dyDescent="0.35">
      <c r="A8862" t="s">
        <v>1021</v>
      </c>
      <c r="B8862">
        <f t="shared" si="400"/>
        <v>373</v>
      </c>
    </row>
    <row r="8863" spans="1:2" x14ac:dyDescent="0.35">
      <c r="A8863" t="s">
        <v>1009</v>
      </c>
      <c r="B8863">
        <f t="shared" si="400"/>
        <v>370</v>
      </c>
    </row>
    <row r="8864" spans="1:2" x14ac:dyDescent="0.35">
      <c r="A8864" t="s">
        <v>1008</v>
      </c>
      <c r="B8864">
        <f t="shared" si="400"/>
        <v>369</v>
      </c>
    </row>
    <row r="8865" spans="1:2" x14ac:dyDescent="0.35">
      <c r="A8865" t="s">
        <v>1015</v>
      </c>
      <c r="B8865">
        <f t="shared" si="400"/>
        <v>367</v>
      </c>
    </row>
    <row r="8866" spans="1:2" x14ac:dyDescent="0.35">
      <c r="A8866" t="s">
        <v>1015</v>
      </c>
      <c r="B8866">
        <f t="shared" si="400"/>
        <v>367</v>
      </c>
    </row>
    <row r="8867" spans="1:2" x14ac:dyDescent="0.35">
      <c r="A8867" t="s">
        <v>1022</v>
      </c>
      <c r="B8867">
        <f t="shared" si="400"/>
        <v>366</v>
      </c>
    </row>
    <row r="8868" spans="1:2" x14ac:dyDescent="0.35">
      <c r="A8868" t="s">
        <v>1015</v>
      </c>
      <c r="B8868">
        <f t="shared" si="400"/>
        <v>367</v>
      </c>
    </row>
    <row r="8869" spans="1:2" x14ac:dyDescent="0.35">
      <c r="A8869" t="s">
        <v>1015</v>
      </c>
      <c r="B8869">
        <f t="shared" si="400"/>
        <v>367</v>
      </c>
    </row>
    <row r="8870" spans="1:2" x14ac:dyDescent="0.35">
      <c r="A8870" t="s">
        <v>1009</v>
      </c>
      <c r="B8870">
        <f t="shared" si="400"/>
        <v>370</v>
      </c>
    </row>
    <row r="8871" spans="1:2" x14ac:dyDescent="0.35">
      <c r="A8871" t="s">
        <v>1007</v>
      </c>
      <c r="B8871">
        <f t="shared" si="400"/>
        <v>371</v>
      </c>
    </row>
    <row r="8872" spans="1:2" x14ac:dyDescent="0.35">
      <c r="A8872" t="s">
        <v>1023</v>
      </c>
      <c r="B8872">
        <f t="shared" si="400"/>
        <v>374</v>
      </c>
    </row>
    <row r="8873" spans="1:2" x14ac:dyDescent="0.35">
      <c r="A8873" t="s">
        <v>1030</v>
      </c>
      <c r="B8873">
        <f t="shared" si="400"/>
        <v>375</v>
      </c>
    </row>
    <row r="8874" spans="1:2" x14ac:dyDescent="0.35">
      <c r="A8874" t="s">
        <v>1044</v>
      </c>
      <c r="B8874">
        <f t="shared" si="400"/>
        <v>379</v>
      </c>
    </row>
    <row r="8875" spans="1:2" x14ac:dyDescent="0.35">
      <c r="A8875" t="s">
        <v>1011</v>
      </c>
      <c r="B8875">
        <f t="shared" si="400"/>
        <v>380</v>
      </c>
    </row>
    <row r="8876" spans="1:2" x14ac:dyDescent="0.35">
      <c r="A8876" t="s">
        <v>1032</v>
      </c>
      <c r="B8876">
        <f t="shared" si="400"/>
        <v>383</v>
      </c>
    </row>
    <row r="8877" spans="1:2" x14ac:dyDescent="0.35">
      <c r="A8877" t="s">
        <v>1012</v>
      </c>
      <c r="B8877">
        <f t="shared" si="400"/>
        <v>384</v>
      </c>
    </row>
    <row r="8878" spans="1:2" x14ac:dyDescent="0.35">
      <c r="A8878" t="s">
        <v>1013</v>
      </c>
      <c r="B8878">
        <f t="shared" si="400"/>
        <v>386</v>
      </c>
    </row>
    <row r="8879" spans="1:2" x14ac:dyDescent="0.35">
      <c r="A8879" t="s">
        <v>1031</v>
      </c>
      <c r="B8879">
        <f t="shared" si="400"/>
        <v>385</v>
      </c>
    </row>
    <row r="8880" spans="1:2" x14ac:dyDescent="0.35">
      <c r="A8880" t="s">
        <v>1013</v>
      </c>
      <c r="B8880">
        <f t="shared" si="400"/>
        <v>386</v>
      </c>
    </row>
    <row r="8881" spans="1:2" x14ac:dyDescent="0.35">
      <c r="A8881" t="s">
        <v>1031</v>
      </c>
      <c r="B8881">
        <f t="shared" si="400"/>
        <v>385</v>
      </c>
    </row>
    <row r="8882" spans="1:2" x14ac:dyDescent="0.35">
      <c r="A8882" t="s">
        <v>1031</v>
      </c>
      <c r="B8882">
        <f t="shared" si="400"/>
        <v>385</v>
      </c>
    </row>
    <row r="8883" spans="1:2" x14ac:dyDescent="0.35">
      <c r="A8883" t="s">
        <v>1017</v>
      </c>
      <c r="B8883">
        <f t="shared" si="400"/>
        <v>382</v>
      </c>
    </row>
    <row r="8884" spans="1:2" x14ac:dyDescent="0.35">
      <c r="A8884" t="s">
        <v>1043</v>
      </c>
      <c r="B8884">
        <f t="shared" si="400"/>
        <v>381</v>
      </c>
    </row>
    <row r="8885" spans="1:2" x14ac:dyDescent="0.35">
      <c r="A8885" t="s">
        <v>1020</v>
      </c>
      <c r="B8885">
        <f t="shared" si="400"/>
        <v>378</v>
      </c>
    </row>
    <row r="8886" spans="1:2" x14ac:dyDescent="0.35">
      <c r="A8886" t="s">
        <v>1010</v>
      </c>
      <c r="B8886">
        <f t="shared" si="400"/>
        <v>376</v>
      </c>
    </row>
    <row r="8887" spans="1:2" x14ac:dyDescent="0.35">
      <c r="A8887" t="s">
        <v>1021</v>
      </c>
      <c r="B8887">
        <f t="shared" si="400"/>
        <v>373</v>
      </c>
    </row>
    <row r="8888" spans="1:2" x14ac:dyDescent="0.35">
      <c r="A8888" t="s">
        <v>1006</v>
      </c>
      <c r="B8888">
        <f t="shared" si="400"/>
        <v>372</v>
      </c>
    </row>
    <row r="8889" spans="1:2" x14ac:dyDescent="0.35">
      <c r="A8889" t="s">
        <v>1008</v>
      </c>
      <c r="B8889">
        <f t="shared" si="400"/>
        <v>369</v>
      </c>
    </row>
    <row r="8890" spans="1:2" x14ac:dyDescent="0.35">
      <c r="A8890" t="s">
        <v>1014</v>
      </c>
      <c r="B8890">
        <f t="shared" si="400"/>
        <v>368</v>
      </c>
    </row>
    <row r="8891" spans="1:2" x14ac:dyDescent="0.35">
      <c r="A8891" t="s">
        <v>1015</v>
      </c>
      <c r="B8891">
        <f t="shared" si="400"/>
        <v>367</v>
      </c>
    </row>
    <row r="8892" spans="1:2" x14ac:dyDescent="0.35">
      <c r="A8892" t="s">
        <v>1015</v>
      </c>
      <c r="B8892">
        <f t="shared" si="400"/>
        <v>367</v>
      </c>
    </row>
    <row r="8893" spans="1:2" x14ac:dyDescent="0.35">
      <c r="A8893" t="s">
        <v>1022</v>
      </c>
      <c r="B8893">
        <f t="shared" si="400"/>
        <v>366</v>
      </c>
    </row>
    <row r="8894" spans="1:2" x14ac:dyDescent="0.35">
      <c r="A8894" t="s">
        <v>1014</v>
      </c>
      <c r="B8894">
        <f t="shared" si="400"/>
        <v>368</v>
      </c>
    </row>
    <row r="8895" spans="1:2" x14ac:dyDescent="0.35">
      <c r="A8895" t="s">
        <v>1008</v>
      </c>
      <c r="B8895">
        <f t="shared" si="400"/>
        <v>369</v>
      </c>
    </row>
    <row r="8896" spans="1:2" x14ac:dyDescent="0.35">
      <c r="A8896" t="s">
        <v>1006</v>
      </c>
      <c r="B8896">
        <f t="shared" si="400"/>
        <v>372</v>
      </c>
    </row>
    <row r="8897" spans="1:2" x14ac:dyDescent="0.35">
      <c r="A8897" t="s">
        <v>1006</v>
      </c>
      <c r="B8897">
        <f t="shared" si="400"/>
        <v>372</v>
      </c>
    </row>
    <row r="8898" spans="1:2" x14ac:dyDescent="0.35">
      <c r="A8898" t="s">
        <v>1010</v>
      </c>
      <c r="B8898">
        <f t="shared" si="400"/>
        <v>376</v>
      </c>
    </row>
    <row r="8899" spans="1:2" x14ac:dyDescent="0.35">
      <c r="A8899" t="s">
        <v>1016</v>
      </c>
      <c r="B8899">
        <f t="shared" si="400"/>
        <v>377</v>
      </c>
    </row>
    <row r="8900" spans="1:2" x14ac:dyDescent="0.35">
      <c r="A8900" t="s">
        <v>1011</v>
      </c>
      <c r="B8900">
        <f t="shared" ref="B8900:B8963" si="401">+VALUE(RIGHT(LEFT(A8900,13),3))</f>
        <v>380</v>
      </c>
    </row>
    <row r="8901" spans="1:2" x14ac:dyDescent="0.35">
      <c r="A8901" t="s">
        <v>1043</v>
      </c>
      <c r="B8901">
        <f t="shared" si="401"/>
        <v>381</v>
      </c>
    </row>
    <row r="8902" spans="1:2" x14ac:dyDescent="0.35">
      <c r="A8902" t="s">
        <v>1012</v>
      </c>
      <c r="B8902">
        <f t="shared" si="401"/>
        <v>384</v>
      </c>
    </row>
    <row r="8903" spans="1:2" x14ac:dyDescent="0.35">
      <c r="A8903" t="s">
        <v>1012</v>
      </c>
      <c r="B8903">
        <f t="shared" si="401"/>
        <v>384</v>
      </c>
    </row>
    <row r="8904" spans="1:2" x14ac:dyDescent="0.35">
      <c r="A8904" t="s">
        <v>1013</v>
      </c>
      <c r="B8904">
        <f t="shared" si="401"/>
        <v>386</v>
      </c>
    </row>
    <row r="8905" spans="1:2" x14ac:dyDescent="0.35">
      <c r="A8905" t="s">
        <v>1031</v>
      </c>
      <c r="B8905">
        <f t="shared" si="401"/>
        <v>385</v>
      </c>
    </row>
    <row r="8906" spans="1:2" x14ac:dyDescent="0.35">
      <c r="A8906" t="s">
        <v>1244</v>
      </c>
      <c r="B8906">
        <f t="shared" si="401"/>
        <v>102</v>
      </c>
    </row>
    <row r="8907" spans="1:2" x14ac:dyDescent="0.35">
      <c r="B8907" t="e">
        <f t="shared" si="401"/>
        <v>#VALUE!</v>
      </c>
    </row>
    <row r="8908" spans="1:2" x14ac:dyDescent="0.35">
      <c r="A8908" t="s">
        <v>1194</v>
      </c>
      <c r="B8908" t="e">
        <f t="shared" si="401"/>
        <v>#VALUE!</v>
      </c>
    </row>
    <row r="8909" spans="1:2" x14ac:dyDescent="0.35">
      <c r="A8909" t="s">
        <v>1195</v>
      </c>
      <c r="B8909" t="e">
        <f t="shared" si="401"/>
        <v>#VALUE!</v>
      </c>
    </row>
    <row r="8910" spans="1:2" x14ac:dyDescent="0.35">
      <c r="A8910" t="s">
        <v>1196</v>
      </c>
      <c r="B8910" t="e">
        <f t="shared" si="401"/>
        <v>#VALUE!</v>
      </c>
    </row>
    <row r="8911" spans="1:2" x14ac:dyDescent="0.35">
      <c r="B8911" t="e">
        <f t="shared" si="401"/>
        <v>#VALUE!</v>
      </c>
    </row>
    <row r="8912" spans="1:2" x14ac:dyDescent="0.35">
      <c r="A8912" t="s">
        <v>1197</v>
      </c>
      <c r="B8912" t="e">
        <f t="shared" si="401"/>
        <v>#VALUE!</v>
      </c>
    </row>
    <row r="8913" spans="1:2" x14ac:dyDescent="0.35">
      <c r="A8913" t="s">
        <v>1020</v>
      </c>
      <c r="B8913">
        <f t="shared" si="401"/>
        <v>378</v>
      </c>
    </row>
    <row r="8914" spans="1:2" x14ac:dyDescent="0.35">
      <c r="A8914" t="s">
        <v>1043</v>
      </c>
      <c r="B8914">
        <f t="shared" si="401"/>
        <v>381</v>
      </c>
    </row>
    <row r="8915" spans="1:2" x14ac:dyDescent="0.35">
      <c r="A8915" t="s">
        <v>1031</v>
      </c>
      <c r="B8915">
        <f t="shared" si="401"/>
        <v>385</v>
      </c>
    </row>
    <row r="8916" spans="1:2" x14ac:dyDescent="0.35">
      <c r="A8916" t="s">
        <v>1019</v>
      </c>
      <c r="B8916">
        <f t="shared" si="401"/>
        <v>387</v>
      </c>
    </row>
    <row r="8917" spans="1:2" x14ac:dyDescent="0.35">
      <c r="A8917" t="s">
        <v>1035</v>
      </c>
      <c r="B8917">
        <f t="shared" si="401"/>
        <v>391</v>
      </c>
    </row>
    <row r="8918" spans="1:2" x14ac:dyDescent="0.35">
      <c r="A8918" t="s">
        <v>1035</v>
      </c>
      <c r="B8918">
        <f t="shared" si="401"/>
        <v>391</v>
      </c>
    </row>
    <row r="8919" spans="1:2" x14ac:dyDescent="0.35">
      <c r="A8919" t="s">
        <v>1039</v>
      </c>
      <c r="B8919">
        <f t="shared" si="401"/>
        <v>393</v>
      </c>
    </row>
    <row r="8920" spans="1:2" x14ac:dyDescent="0.35">
      <c r="A8920" t="s">
        <v>1036</v>
      </c>
      <c r="B8920">
        <f t="shared" si="401"/>
        <v>392</v>
      </c>
    </row>
    <row r="8921" spans="1:2" x14ac:dyDescent="0.35">
      <c r="A8921" t="s">
        <v>1035</v>
      </c>
      <c r="B8921">
        <f t="shared" si="401"/>
        <v>391</v>
      </c>
    </row>
    <row r="8922" spans="1:2" x14ac:dyDescent="0.35">
      <c r="A8922" t="s">
        <v>1024</v>
      </c>
      <c r="B8922">
        <f t="shared" si="401"/>
        <v>389</v>
      </c>
    </row>
    <row r="8923" spans="1:2" x14ac:dyDescent="0.35">
      <c r="A8923" t="s">
        <v>1019</v>
      </c>
      <c r="B8923">
        <f t="shared" si="401"/>
        <v>387</v>
      </c>
    </row>
    <row r="8924" spans="1:2" x14ac:dyDescent="0.35">
      <c r="A8924" t="s">
        <v>1032</v>
      </c>
      <c r="B8924">
        <f t="shared" si="401"/>
        <v>383</v>
      </c>
    </row>
    <row r="8925" spans="1:2" x14ac:dyDescent="0.35">
      <c r="A8925" t="s">
        <v>1044</v>
      </c>
      <c r="B8925">
        <f t="shared" si="401"/>
        <v>379</v>
      </c>
    </row>
    <row r="8926" spans="1:2" x14ac:dyDescent="0.35">
      <c r="A8926" t="s">
        <v>1023</v>
      </c>
      <c r="B8926">
        <f t="shared" si="401"/>
        <v>374</v>
      </c>
    </row>
    <row r="8927" spans="1:2" x14ac:dyDescent="0.35">
      <c r="A8927" t="s">
        <v>1007</v>
      </c>
      <c r="B8927">
        <f t="shared" si="401"/>
        <v>371</v>
      </c>
    </row>
    <row r="8928" spans="1:2" x14ac:dyDescent="0.35">
      <c r="A8928" t="s">
        <v>1015</v>
      </c>
      <c r="B8928">
        <f t="shared" si="401"/>
        <v>367</v>
      </c>
    </row>
    <row r="8929" spans="1:2" x14ac:dyDescent="0.35">
      <c r="A8929" t="s">
        <v>1034</v>
      </c>
      <c r="B8929">
        <f t="shared" si="401"/>
        <v>364</v>
      </c>
    </row>
    <row r="8930" spans="1:2" x14ac:dyDescent="0.35">
      <c r="A8930" t="s">
        <v>1040</v>
      </c>
      <c r="B8930">
        <f t="shared" si="401"/>
        <v>361</v>
      </c>
    </row>
    <row r="8931" spans="1:2" x14ac:dyDescent="0.35">
      <c r="A8931" t="s">
        <v>1045</v>
      </c>
      <c r="B8931">
        <f t="shared" si="401"/>
        <v>360</v>
      </c>
    </row>
    <row r="8932" spans="1:2" x14ac:dyDescent="0.35">
      <c r="A8932" t="s">
        <v>1046</v>
      </c>
      <c r="B8932">
        <f t="shared" si="401"/>
        <v>359</v>
      </c>
    </row>
    <row r="8933" spans="1:2" x14ac:dyDescent="0.35">
      <c r="A8933" t="s">
        <v>1045</v>
      </c>
      <c r="B8933">
        <f t="shared" si="401"/>
        <v>360</v>
      </c>
    </row>
    <row r="8934" spans="1:2" x14ac:dyDescent="0.35">
      <c r="A8934" t="s">
        <v>1040</v>
      </c>
      <c r="B8934">
        <f t="shared" si="401"/>
        <v>361</v>
      </c>
    </row>
    <row r="8935" spans="1:2" x14ac:dyDescent="0.35">
      <c r="A8935" t="s">
        <v>1034</v>
      </c>
      <c r="B8935">
        <f t="shared" si="401"/>
        <v>364</v>
      </c>
    </row>
    <row r="8936" spans="1:2" x14ac:dyDescent="0.35">
      <c r="A8936" t="s">
        <v>1022</v>
      </c>
      <c r="B8936">
        <f t="shared" si="401"/>
        <v>366</v>
      </c>
    </row>
    <row r="8937" spans="1:2" x14ac:dyDescent="0.35">
      <c r="A8937" t="s">
        <v>1007</v>
      </c>
      <c r="B8937">
        <f t="shared" si="401"/>
        <v>371</v>
      </c>
    </row>
    <row r="8938" spans="1:2" x14ac:dyDescent="0.35">
      <c r="A8938" t="s">
        <v>1023</v>
      </c>
      <c r="B8938">
        <f t="shared" si="401"/>
        <v>374</v>
      </c>
    </row>
    <row r="8939" spans="1:2" x14ac:dyDescent="0.35">
      <c r="A8939" t="s">
        <v>1011</v>
      </c>
      <c r="B8939">
        <f t="shared" si="401"/>
        <v>380</v>
      </c>
    </row>
    <row r="8940" spans="1:2" x14ac:dyDescent="0.35">
      <c r="A8940" t="s">
        <v>1032</v>
      </c>
      <c r="B8940">
        <f t="shared" si="401"/>
        <v>383</v>
      </c>
    </row>
    <row r="8941" spans="1:2" x14ac:dyDescent="0.35">
      <c r="A8941" t="s">
        <v>1018</v>
      </c>
      <c r="B8941">
        <f t="shared" si="401"/>
        <v>388</v>
      </c>
    </row>
    <row r="8942" spans="1:2" x14ac:dyDescent="0.35">
      <c r="A8942" t="s">
        <v>1033</v>
      </c>
      <c r="B8942">
        <f t="shared" si="401"/>
        <v>390</v>
      </c>
    </row>
    <row r="8943" spans="1:2" x14ac:dyDescent="0.35">
      <c r="A8943" t="s">
        <v>1039</v>
      </c>
      <c r="B8943">
        <f t="shared" si="401"/>
        <v>393</v>
      </c>
    </row>
    <row r="8944" spans="1:2" x14ac:dyDescent="0.35">
      <c r="A8944" t="s">
        <v>1039</v>
      </c>
      <c r="B8944">
        <f t="shared" si="401"/>
        <v>393</v>
      </c>
    </row>
    <row r="8945" spans="1:2" x14ac:dyDescent="0.35">
      <c r="A8945" t="s">
        <v>1047</v>
      </c>
      <c r="B8945">
        <f t="shared" si="401"/>
        <v>395</v>
      </c>
    </row>
    <row r="8946" spans="1:2" x14ac:dyDescent="0.35">
      <c r="A8946" t="s">
        <v>1039</v>
      </c>
      <c r="B8946">
        <f t="shared" si="401"/>
        <v>393</v>
      </c>
    </row>
    <row r="8947" spans="1:2" x14ac:dyDescent="0.35">
      <c r="A8947" t="s">
        <v>1035</v>
      </c>
      <c r="B8947">
        <f t="shared" si="401"/>
        <v>391</v>
      </c>
    </row>
    <row r="8948" spans="1:2" x14ac:dyDescent="0.35">
      <c r="A8948" t="s">
        <v>1018</v>
      </c>
      <c r="B8948">
        <f t="shared" si="401"/>
        <v>388</v>
      </c>
    </row>
    <row r="8949" spans="1:2" x14ac:dyDescent="0.35">
      <c r="A8949" t="s">
        <v>1031</v>
      </c>
      <c r="B8949">
        <f t="shared" si="401"/>
        <v>385</v>
      </c>
    </row>
    <row r="8950" spans="1:2" x14ac:dyDescent="0.35">
      <c r="A8950" t="s">
        <v>1011</v>
      </c>
      <c r="B8950">
        <f t="shared" si="401"/>
        <v>380</v>
      </c>
    </row>
    <row r="8951" spans="1:2" x14ac:dyDescent="0.35">
      <c r="A8951" t="s">
        <v>1010</v>
      </c>
      <c r="B8951">
        <f t="shared" si="401"/>
        <v>376</v>
      </c>
    </row>
    <row r="8952" spans="1:2" x14ac:dyDescent="0.35">
      <c r="A8952" t="s">
        <v>1007</v>
      </c>
      <c r="B8952">
        <f t="shared" si="401"/>
        <v>371</v>
      </c>
    </row>
    <row r="8953" spans="1:2" x14ac:dyDescent="0.35">
      <c r="A8953" t="s">
        <v>1014</v>
      </c>
      <c r="B8953">
        <f t="shared" si="401"/>
        <v>368</v>
      </c>
    </row>
    <row r="8954" spans="1:2" x14ac:dyDescent="0.35">
      <c r="A8954" t="s">
        <v>1038</v>
      </c>
      <c r="B8954">
        <f t="shared" si="401"/>
        <v>363</v>
      </c>
    </row>
    <row r="8955" spans="1:2" x14ac:dyDescent="0.35">
      <c r="A8955" t="s">
        <v>1040</v>
      </c>
      <c r="B8955">
        <f t="shared" si="401"/>
        <v>361</v>
      </c>
    </row>
    <row r="8956" spans="1:2" x14ac:dyDescent="0.35">
      <c r="A8956" t="s">
        <v>1046</v>
      </c>
      <c r="B8956">
        <f t="shared" si="401"/>
        <v>359</v>
      </c>
    </row>
    <row r="8957" spans="1:2" x14ac:dyDescent="0.35">
      <c r="A8957" t="s">
        <v>1046</v>
      </c>
      <c r="B8957">
        <f t="shared" si="401"/>
        <v>359</v>
      </c>
    </row>
    <row r="8958" spans="1:2" x14ac:dyDescent="0.35">
      <c r="A8958" t="s">
        <v>1066</v>
      </c>
      <c r="B8958">
        <f t="shared" si="401"/>
        <v>358</v>
      </c>
    </row>
    <row r="8959" spans="1:2" x14ac:dyDescent="0.35">
      <c r="A8959" t="s">
        <v>1045</v>
      </c>
      <c r="B8959">
        <f t="shared" si="401"/>
        <v>360</v>
      </c>
    </row>
    <row r="8960" spans="1:2" x14ac:dyDescent="0.35">
      <c r="A8960" t="s">
        <v>1037</v>
      </c>
      <c r="B8960">
        <f t="shared" si="401"/>
        <v>362</v>
      </c>
    </row>
    <row r="8961" spans="1:2" x14ac:dyDescent="0.35">
      <c r="A8961" t="s">
        <v>1022</v>
      </c>
      <c r="B8961">
        <f t="shared" si="401"/>
        <v>366</v>
      </c>
    </row>
    <row r="8962" spans="1:2" x14ac:dyDescent="0.35">
      <c r="A8962" t="s">
        <v>1008</v>
      </c>
      <c r="B8962">
        <f t="shared" si="401"/>
        <v>369</v>
      </c>
    </row>
    <row r="8963" spans="1:2" x14ac:dyDescent="0.35">
      <c r="A8963" t="s">
        <v>1023</v>
      </c>
      <c r="B8963">
        <f t="shared" si="401"/>
        <v>374</v>
      </c>
    </row>
    <row r="8964" spans="1:2" x14ac:dyDescent="0.35">
      <c r="A8964" t="s">
        <v>1020</v>
      </c>
      <c r="B8964">
        <f t="shared" ref="B8964:B9027" si="402">+VALUE(RIGHT(LEFT(A8964,13),3))</f>
        <v>378</v>
      </c>
    </row>
    <row r="8965" spans="1:2" x14ac:dyDescent="0.35">
      <c r="A8965" t="s">
        <v>1012</v>
      </c>
      <c r="B8965">
        <f t="shared" si="402"/>
        <v>384</v>
      </c>
    </row>
    <row r="8966" spans="1:2" x14ac:dyDescent="0.35">
      <c r="A8966" t="s">
        <v>1013</v>
      </c>
      <c r="B8966">
        <f t="shared" si="402"/>
        <v>386</v>
      </c>
    </row>
    <row r="8967" spans="1:2" x14ac:dyDescent="0.35">
      <c r="A8967" t="s">
        <v>1035</v>
      </c>
      <c r="B8967">
        <f t="shared" si="402"/>
        <v>391</v>
      </c>
    </row>
    <row r="8968" spans="1:2" x14ac:dyDescent="0.35">
      <c r="A8968" t="s">
        <v>1036</v>
      </c>
      <c r="B8968">
        <f t="shared" si="402"/>
        <v>392</v>
      </c>
    </row>
    <row r="8969" spans="1:2" x14ac:dyDescent="0.35">
      <c r="A8969" t="s">
        <v>1047</v>
      </c>
      <c r="B8969">
        <f t="shared" si="402"/>
        <v>395</v>
      </c>
    </row>
    <row r="8970" spans="1:2" x14ac:dyDescent="0.35">
      <c r="A8970" t="s">
        <v>1041</v>
      </c>
      <c r="B8970">
        <f t="shared" si="402"/>
        <v>394</v>
      </c>
    </row>
    <row r="8971" spans="1:2" x14ac:dyDescent="0.35">
      <c r="A8971" t="s">
        <v>1041</v>
      </c>
      <c r="B8971">
        <f t="shared" si="402"/>
        <v>394</v>
      </c>
    </row>
    <row r="8972" spans="1:2" x14ac:dyDescent="0.35">
      <c r="A8972" t="s">
        <v>1036</v>
      </c>
      <c r="B8972">
        <f t="shared" si="402"/>
        <v>392</v>
      </c>
    </row>
    <row r="8973" spans="1:2" x14ac:dyDescent="0.35">
      <c r="A8973" t="s">
        <v>1033</v>
      </c>
      <c r="B8973">
        <f t="shared" si="402"/>
        <v>390</v>
      </c>
    </row>
    <row r="8974" spans="1:2" x14ac:dyDescent="0.35">
      <c r="A8974" t="s">
        <v>1031</v>
      </c>
      <c r="B8974">
        <f t="shared" si="402"/>
        <v>385</v>
      </c>
    </row>
    <row r="8975" spans="1:2" x14ac:dyDescent="0.35">
      <c r="A8975" t="s">
        <v>1017</v>
      </c>
      <c r="B8975">
        <f t="shared" si="402"/>
        <v>382</v>
      </c>
    </row>
    <row r="8976" spans="1:2" x14ac:dyDescent="0.35">
      <c r="A8976" t="s">
        <v>1016</v>
      </c>
      <c r="B8976">
        <f t="shared" si="402"/>
        <v>377</v>
      </c>
    </row>
    <row r="8977" spans="1:2" x14ac:dyDescent="0.35">
      <c r="A8977" t="s">
        <v>1021</v>
      </c>
      <c r="B8977">
        <f t="shared" si="402"/>
        <v>373</v>
      </c>
    </row>
    <row r="8978" spans="1:2" x14ac:dyDescent="0.35">
      <c r="A8978" t="s">
        <v>1014</v>
      </c>
      <c r="B8978">
        <f t="shared" si="402"/>
        <v>368</v>
      </c>
    </row>
    <row r="8979" spans="1:2" x14ac:dyDescent="0.35">
      <c r="A8979" t="s">
        <v>1042</v>
      </c>
      <c r="B8979">
        <f t="shared" si="402"/>
        <v>365</v>
      </c>
    </row>
    <row r="8980" spans="1:2" x14ac:dyDescent="0.35">
      <c r="A8980" t="s">
        <v>1040</v>
      </c>
      <c r="B8980">
        <f t="shared" si="402"/>
        <v>361</v>
      </c>
    </row>
    <row r="8981" spans="1:2" x14ac:dyDescent="0.35">
      <c r="A8981" t="s">
        <v>1045</v>
      </c>
      <c r="B8981">
        <f t="shared" si="402"/>
        <v>360</v>
      </c>
    </row>
    <row r="8982" spans="1:2" x14ac:dyDescent="0.35">
      <c r="A8982" t="s">
        <v>1066</v>
      </c>
      <c r="B8982">
        <f t="shared" si="402"/>
        <v>358</v>
      </c>
    </row>
    <row r="8983" spans="1:2" x14ac:dyDescent="0.35">
      <c r="A8983" t="s">
        <v>1046</v>
      </c>
      <c r="B8983">
        <f t="shared" si="402"/>
        <v>359</v>
      </c>
    </row>
    <row r="8984" spans="1:2" x14ac:dyDescent="0.35">
      <c r="A8984" t="s">
        <v>1046</v>
      </c>
      <c r="B8984">
        <f t="shared" si="402"/>
        <v>359</v>
      </c>
    </row>
    <row r="8985" spans="1:2" x14ac:dyDescent="0.35">
      <c r="A8985" t="s">
        <v>1037</v>
      </c>
      <c r="B8985">
        <f t="shared" si="402"/>
        <v>362</v>
      </c>
    </row>
    <row r="8986" spans="1:2" x14ac:dyDescent="0.35">
      <c r="A8986" t="s">
        <v>1034</v>
      </c>
      <c r="B8986">
        <f t="shared" si="402"/>
        <v>364</v>
      </c>
    </row>
    <row r="8987" spans="1:2" x14ac:dyDescent="0.35">
      <c r="A8987" t="s">
        <v>1008</v>
      </c>
      <c r="B8987">
        <f t="shared" si="402"/>
        <v>369</v>
      </c>
    </row>
    <row r="8988" spans="1:2" x14ac:dyDescent="0.35">
      <c r="A8988" t="s">
        <v>1006</v>
      </c>
      <c r="B8988">
        <f t="shared" si="402"/>
        <v>372</v>
      </c>
    </row>
    <row r="8989" spans="1:2" x14ac:dyDescent="0.35">
      <c r="A8989" t="s">
        <v>1016</v>
      </c>
      <c r="B8989">
        <f t="shared" si="402"/>
        <v>377</v>
      </c>
    </row>
    <row r="8990" spans="1:2" x14ac:dyDescent="0.35">
      <c r="A8990" t="s">
        <v>1043</v>
      </c>
      <c r="B8990">
        <f t="shared" si="402"/>
        <v>381</v>
      </c>
    </row>
    <row r="8991" spans="1:2" x14ac:dyDescent="0.35">
      <c r="A8991" t="s">
        <v>1013</v>
      </c>
      <c r="B8991">
        <f t="shared" si="402"/>
        <v>386</v>
      </c>
    </row>
    <row r="8992" spans="1:2" x14ac:dyDescent="0.35">
      <c r="A8992" t="s">
        <v>1018</v>
      </c>
      <c r="B8992">
        <f t="shared" si="402"/>
        <v>388</v>
      </c>
    </row>
    <row r="8993" spans="1:2" x14ac:dyDescent="0.35">
      <c r="A8993" t="s">
        <v>1036</v>
      </c>
      <c r="B8993">
        <f t="shared" si="402"/>
        <v>392</v>
      </c>
    </row>
    <row r="8994" spans="1:2" x14ac:dyDescent="0.35">
      <c r="A8994" t="s">
        <v>1039</v>
      </c>
      <c r="B8994">
        <f t="shared" si="402"/>
        <v>393</v>
      </c>
    </row>
    <row r="8995" spans="1:2" x14ac:dyDescent="0.35">
      <c r="A8995" t="s">
        <v>1047</v>
      </c>
      <c r="B8995">
        <f t="shared" si="402"/>
        <v>395</v>
      </c>
    </row>
    <row r="8996" spans="1:2" x14ac:dyDescent="0.35">
      <c r="A8996" t="s">
        <v>1039</v>
      </c>
      <c r="B8996">
        <f t="shared" si="402"/>
        <v>393</v>
      </c>
    </row>
    <row r="8997" spans="1:2" x14ac:dyDescent="0.35">
      <c r="A8997" t="s">
        <v>1039</v>
      </c>
      <c r="B8997">
        <f t="shared" si="402"/>
        <v>393</v>
      </c>
    </row>
    <row r="8998" spans="1:2" x14ac:dyDescent="0.35">
      <c r="A8998" t="s">
        <v>1024</v>
      </c>
      <c r="B8998">
        <f t="shared" si="402"/>
        <v>389</v>
      </c>
    </row>
    <row r="8999" spans="1:2" x14ac:dyDescent="0.35">
      <c r="A8999" t="s">
        <v>1019</v>
      </c>
      <c r="B8999">
        <f t="shared" si="402"/>
        <v>387</v>
      </c>
    </row>
    <row r="9000" spans="1:2" x14ac:dyDescent="0.35">
      <c r="A9000" t="s">
        <v>1032</v>
      </c>
      <c r="B9000">
        <f t="shared" si="402"/>
        <v>383</v>
      </c>
    </row>
    <row r="9001" spans="1:2" x14ac:dyDescent="0.35">
      <c r="A9001" t="s">
        <v>1044</v>
      </c>
      <c r="B9001">
        <f t="shared" si="402"/>
        <v>379</v>
      </c>
    </row>
    <row r="9002" spans="1:2" x14ac:dyDescent="0.35">
      <c r="A9002" t="s">
        <v>1023</v>
      </c>
      <c r="B9002">
        <f t="shared" si="402"/>
        <v>374</v>
      </c>
    </row>
    <row r="9003" spans="1:2" x14ac:dyDescent="0.35">
      <c r="A9003" t="s">
        <v>1009</v>
      </c>
      <c r="B9003">
        <f t="shared" si="402"/>
        <v>370</v>
      </c>
    </row>
    <row r="9004" spans="1:2" x14ac:dyDescent="0.35">
      <c r="A9004" t="s">
        <v>1022</v>
      </c>
      <c r="B9004">
        <f t="shared" si="402"/>
        <v>366</v>
      </c>
    </row>
    <row r="9005" spans="1:2" x14ac:dyDescent="0.35">
      <c r="A9005" t="s">
        <v>1034</v>
      </c>
      <c r="B9005">
        <f t="shared" si="402"/>
        <v>364</v>
      </c>
    </row>
    <row r="9006" spans="1:2" x14ac:dyDescent="0.35">
      <c r="A9006" t="s">
        <v>1045</v>
      </c>
      <c r="B9006">
        <f t="shared" si="402"/>
        <v>360</v>
      </c>
    </row>
    <row r="9007" spans="1:2" x14ac:dyDescent="0.35">
      <c r="A9007" t="s">
        <v>1045</v>
      </c>
      <c r="B9007">
        <f t="shared" si="402"/>
        <v>360</v>
      </c>
    </row>
    <row r="9008" spans="1:2" x14ac:dyDescent="0.35">
      <c r="A9008" t="s">
        <v>1046</v>
      </c>
      <c r="B9008">
        <f t="shared" si="402"/>
        <v>359</v>
      </c>
    </row>
    <row r="9009" spans="1:2" x14ac:dyDescent="0.35">
      <c r="A9009" t="s">
        <v>1045</v>
      </c>
      <c r="B9009">
        <f t="shared" si="402"/>
        <v>360</v>
      </c>
    </row>
    <row r="9010" spans="1:2" x14ac:dyDescent="0.35">
      <c r="A9010" t="s">
        <v>1040</v>
      </c>
      <c r="B9010">
        <f t="shared" si="402"/>
        <v>361</v>
      </c>
    </row>
    <row r="9011" spans="1:2" x14ac:dyDescent="0.35">
      <c r="A9011" t="s">
        <v>1034</v>
      </c>
      <c r="B9011">
        <f t="shared" si="402"/>
        <v>364</v>
      </c>
    </row>
    <row r="9012" spans="1:2" x14ac:dyDescent="0.35">
      <c r="A9012" t="s">
        <v>1015</v>
      </c>
      <c r="B9012">
        <f t="shared" si="402"/>
        <v>367</v>
      </c>
    </row>
    <row r="9013" spans="1:2" x14ac:dyDescent="0.35">
      <c r="A9013" t="s">
        <v>1006</v>
      </c>
      <c r="B9013">
        <f t="shared" si="402"/>
        <v>372</v>
      </c>
    </row>
    <row r="9014" spans="1:2" x14ac:dyDescent="0.35">
      <c r="A9014" t="s">
        <v>1023</v>
      </c>
      <c r="B9014">
        <f t="shared" si="402"/>
        <v>374</v>
      </c>
    </row>
    <row r="9015" spans="1:2" x14ac:dyDescent="0.35">
      <c r="A9015" t="s">
        <v>1011</v>
      </c>
      <c r="B9015">
        <f t="shared" si="402"/>
        <v>380</v>
      </c>
    </row>
    <row r="9016" spans="1:2" x14ac:dyDescent="0.35">
      <c r="A9016" t="s">
        <v>1032</v>
      </c>
      <c r="B9016">
        <f t="shared" si="402"/>
        <v>383</v>
      </c>
    </row>
    <row r="9017" spans="1:2" x14ac:dyDescent="0.35">
      <c r="A9017" t="s">
        <v>1019</v>
      </c>
      <c r="B9017">
        <f t="shared" si="402"/>
        <v>387</v>
      </c>
    </row>
    <row r="9018" spans="1:2" x14ac:dyDescent="0.35">
      <c r="A9018" t="s">
        <v>1024</v>
      </c>
      <c r="B9018">
        <f t="shared" si="402"/>
        <v>389</v>
      </c>
    </row>
    <row r="9019" spans="1:2" x14ac:dyDescent="0.35">
      <c r="A9019" t="s">
        <v>1036</v>
      </c>
      <c r="B9019">
        <f t="shared" si="402"/>
        <v>392</v>
      </c>
    </row>
    <row r="9020" spans="1:2" x14ac:dyDescent="0.35">
      <c r="A9020" t="s">
        <v>1036</v>
      </c>
      <c r="B9020">
        <f t="shared" si="402"/>
        <v>392</v>
      </c>
    </row>
    <row r="9021" spans="1:2" x14ac:dyDescent="0.35">
      <c r="A9021" t="s">
        <v>1039</v>
      </c>
      <c r="B9021">
        <f t="shared" si="402"/>
        <v>393</v>
      </c>
    </row>
    <row r="9022" spans="1:2" x14ac:dyDescent="0.35">
      <c r="A9022" t="s">
        <v>1035</v>
      </c>
      <c r="B9022">
        <f t="shared" si="402"/>
        <v>391</v>
      </c>
    </row>
    <row r="9023" spans="1:2" x14ac:dyDescent="0.35">
      <c r="A9023" t="s">
        <v>1033</v>
      </c>
      <c r="B9023">
        <f t="shared" si="402"/>
        <v>390</v>
      </c>
    </row>
    <row r="9024" spans="1:2" x14ac:dyDescent="0.35">
      <c r="A9024" t="s">
        <v>1019</v>
      </c>
      <c r="B9024">
        <f t="shared" si="402"/>
        <v>387</v>
      </c>
    </row>
    <row r="9025" spans="1:2" x14ac:dyDescent="0.35">
      <c r="A9025" t="s">
        <v>1012</v>
      </c>
      <c r="B9025">
        <f t="shared" si="402"/>
        <v>384</v>
      </c>
    </row>
    <row r="9026" spans="1:2" x14ac:dyDescent="0.35">
      <c r="A9026" t="s">
        <v>1011</v>
      </c>
      <c r="B9026">
        <f t="shared" si="402"/>
        <v>380</v>
      </c>
    </row>
    <row r="9027" spans="1:2" x14ac:dyDescent="0.35">
      <c r="A9027" t="s">
        <v>1016</v>
      </c>
      <c r="B9027">
        <f t="shared" si="402"/>
        <v>377</v>
      </c>
    </row>
    <row r="9028" spans="1:2" x14ac:dyDescent="0.35">
      <c r="A9028" t="s">
        <v>1006</v>
      </c>
      <c r="B9028">
        <f t="shared" ref="B9028:B9091" si="403">+VALUE(RIGHT(LEFT(A9028,13),3))</f>
        <v>372</v>
      </c>
    </row>
    <row r="9029" spans="1:2" x14ac:dyDescent="0.35">
      <c r="A9029" t="s">
        <v>1008</v>
      </c>
      <c r="B9029">
        <f t="shared" si="403"/>
        <v>369</v>
      </c>
    </row>
    <row r="9030" spans="1:2" x14ac:dyDescent="0.35">
      <c r="A9030" t="s">
        <v>1022</v>
      </c>
      <c r="B9030">
        <f t="shared" si="403"/>
        <v>366</v>
      </c>
    </row>
    <row r="9031" spans="1:2" x14ac:dyDescent="0.35">
      <c r="A9031" t="s">
        <v>1034</v>
      </c>
      <c r="B9031">
        <f t="shared" si="403"/>
        <v>364</v>
      </c>
    </row>
    <row r="9032" spans="1:2" x14ac:dyDescent="0.35">
      <c r="A9032" t="s">
        <v>1040</v>
      </c>
      <c r="B9032">
        <f t="shared" si="403"/>
        <v>361</v>
      </c>
    </row>
    <row r="9033" spans="1:2" x14ac:dyDescent="0.35">
      <c r="A9033" t="s">
        <v>1040</v>
      </c>
      <c r="B9033">
        <f t="shared" si="403"/>
        <v>361</v>
      </c>
    </row>
    <row r="9034" spans="1:2" x14ac:dyDescent="0.35">
      <c r="A9034" t="s">
        <v>1040</v>
      </c>
      <c r="B9034">
        <f t="shared" si="403"/>
        <v>361</v>
      </c>
    </row>
    <row r="9035" spans="1:2" x14ac:dyDescent="0.35">
      <c r="A9035" t="s">
        <v>1038</v>
      </c>
      <c r="B9035">
        <f t="shared" si="403"/>
        <v>363</v>
      </c>
    </row>
    <row r="9036" spans="1:2" x14ac:dyDescent="0.35">
      <c r="A9036" t="s">
        <v>1034</v>
      </c>
      <c r="B9036">
        <f t="shared" si="403"/>
        <v>364</v>
      </c>
    </row>
    <row r="9037" spans="1:2" x14ac:dyDescent="0.35">
      <c r="A9037" t="s">
        <v>1015</v>
      </c>
      <c r="B9037">
        <f t="shared" si="403"/>
        <v>367</v>
      </c>
    </row>
    <row r="9038" spans="1:2" x14ac:dyDescent="0.35">
      <c r="A9038" t="s">
        <v>1009</v>
      </c>
      <c r="B9038">
        <f t="shared" si="403"/>
        <v>370</v>
      </c>
    </row>
    <row r="9039" spans="1:2" x14ac:dyDescent="0.35">
      <c r="A9039" t="s">
        <v>1023</v>
      </c>
      <c r="B9039">
        <f t="shared" si="403"/>
        <v>374</v>
      </c>
    </row>
    <row r="9040" spans="1:2" x14ac:dyDescent="0.35">
      <c r="A9040" t="s">
        <v>1016</v>
      </c>
      <c r="B9040">
        <f t="shared" si="403"/>
        <v>377</v>
      </c>
    </row>
    <row r="9041" spans="1:2" x14ac:dyDescent="0.35">
      <c r="A9041" t="s">
        <v>1205</v>
      </c>
      <c r="B9041">
        <f t="shared" si="403"/>
        <v>102</v>
      </c>
    </row>
    <row r="9042" spans="1:2" x14ac:dyDescent="0.35">
      <c r="B9042" t="e">
        <f t="shared" si="403"/>
        <v>#VALUE!</v>
      </c>
    </row>
    <row r="9043" spans="1:2" x14ac:dyDescent="0.35">
      <c r="A9043" t="s">
        <v>1194</v>
      </c>
      <c r="B9043" t="e">
        <f t="shared" si="403"/>
        <v>#VALUE!</v>
      </c>
    </row>
    <row r="9044" spans="1:2" x14ac:dyDescent="0.35">
      <c r="A9044" t="s">
        <v>1195</v>
      </c>
      <c r="B9044" t="e">
        <f t="shared" si="403"/>
        <v>#VALUE!</v>
      </c>
    </row>
    <row r="9045" spans="1:2" x14ac:dyDescent="0.35">
      <c r="A9045" t="s">
        <v>1196</v>
      </c>
      <c r="B9045" t="e">
        <f t="shared" si="403"/>
        <v>#VALUE!</v>
      </c>
    </row>
    <row r="9046" spans="1:2" x14ac:dyDescent="0.35">
      <c r="B9046" t="e">
        <f t="shared" si="403"/>
        <v>#VALUE!</v>
      </c>
    </row>
    <row r="9047" spans="1:2" x14ac:dyDescent="0.35">
      <c r="A9047" t="s">
        <v>1197</v>
      </c>
      <c r="B9047" t="e">
        <f t="shared" si="403"/>
        <v>#VALUE!</v>
      </c>
    </row>
    <row r="9048" spans="1:2" x14ac:dyDescent="0.35">
      <c r="A9048" t="s">
        <v>1010</v>
      </c>
      <c r="B9048">
        <f t="shared" si="403"/>
        <v>376</v>
      </c>
    </row>
    <row r="9049" spans="1:2" x14ac:dyDescent="0.35">
      <c r="A9049" t="s">
        <v>1011</v>
      </c>
      <c r="B9049">
        <f t="shared" si="403"/>
        <v>380</v>
      </c>
    </row>
    <row r="9050" spans="1:2" x14ac:dyDescent="0.35">
      <c r="A9050" t="s">
        <v>1031</v>
      </c>
      <c r="B9050">
        <f t="shared" si="403"/>
        <v>385</v>
      </c>
    </row>
    <row r="9051" spans="1:2" x14ac:dyDescent="0.35">
      <c r="A9051" t="s">
        <v>1019</v>
      </c>
      <c r="B9051">
        <f t="shared" si="403"/>
        <v>387</v>
      </c>
    </row>
    <row r="9052" spans="1:2" x14ac:dyDescent="0.35">
      <c r="A9052" t="s">
        <v>1035</v>
      </c>
      <c r="B9052">
        <f t="shared" si="403"/>
        <v>391</v>
      </c>
    </row>
    <row r="9053" spans="1:2" x14ac:dyDescent="0.35">
      <c r="A9053" t="s">
        <v>1036</v>
      </c>
      <c r="B9053">
        <f t="shared" si="403"/>
        <v>392</v>
      </c>
    </row>
    <row r="9054" spans="1:2" x14ac:dyDescent="0.35">
      <c r="A9054" t="s">
        <v>1041</v>
      </c>
      <c r="B9054">
        <f t="shared" si="403"/>
        <v>394</v>
      </c>
    </row>
    <row r="9055" spans="1:2" x14ac:dyDescent="0.35">
      <c r="A9055" t="s">
        <v>1039</v>
      </c>
      <c r="B9055">
        <f t="shared" si="403"/>
        <v>393</v>
      </c>
    </row>
    <row r="9056" spans="1:2" x14ac:dyDescent="0.35">
      <c r="A9056" t="s">
        <v>1036</v>
      </c>
      <c r="B9056">
        <f t="shared" si="403"/>
        <v>392</v>
      </c>
    </row>
    <row r="9057" spans="1:2" x14ac:dyDescent="0.35">
      <c r="A9057" t="s">
        <v>1024</v>
      </c>
      <c r="B9057">
        <f t="shared" si="403"/>
        <v>389</v>
      </c>
    </row>
    <row r="9058" spans="1:2" x14ac:dyDescent="0.35">
      <c r="A9058" t="s">
        <v>1019</v>
      </c>
      <c r="B9058">
        <f t="shared" si="403"/>
        <v>387</v>
      </c>
    </row>
    <row r="9059" spans="1:2" x14ac:dyDescent="0.35">
      <c r="A9059" t="s">
        <v>1032</v>
      </c>
      <c r="B9059">
        <f t="shared" si="403"/>
        <v>383</v>
      </c>
    </row>
    <row r="9060" spans="1:2" x14ac:dyDescent="0.35">
      <c r="A9060" t="s">
        <v>1044</v>
      </c>
      <c r="B9060">
        <f t="shared" si="403"/>
        <v>379</v>
      </c>
    </row>
    <row r="9061" spans="1:2" x14ac:dyDescent="0.35">
      <c r="A9061" t="s">
        <v>1023</v>
      </c>
      <c r="B9061">
        <f t="shared" si="403"/>
        <v>374</v>
      </c>
    </row>
    <row r="9062" spans="1:2" x14ac:dyDescent="0.35">
      <c r="A9062" t="s">
        <v>1009</v>
      </c>
      <c r="B9062">
        <f t="shared" si="403"/>
        <v>370</v>
      </c>
    </row>
    <row r="9063" spans="1:2" x14ac:dyDescent="0.35">
      <c r="A9063" t="s">
        <v>1022</v>
      </c>
      <c r="B9063">
        <f t="shared" si="403"/>
        <v>366</v>
      </c>
    </row>
    <row r="9064" spans="1:2" x14ac:dyDescent="0.35">
      <c r="A9064" t="s">
        <v>1034</v>
      </c>
      <c r="B9064">
        <f t="shared" si="403"/>
        <v>364</v>
      </c>
    </row>
    <row r="9065" spans="1:2" x14ac:dyDescent="0.35">
      <c r="A9065" t="s">
        <v>1045</v>
      </c>
      <c r="B9065">
        <f t="shared" si="403"/>
        <v>360</v>
      </c>
    </row>
    <row r="9066" spans="1:2" x14ac:dyDescent="0.35">
      <c r="A9066" t="s">
        <v>1046</v>
      </c>
      <c r="B9066">
        <f t="shared" si="403"/>
        <v>359</v>
      </c>
    </row>
    <row r="9067" spans="1:2" x14ac:dyDescent="0.35">
      <c r="A9067" t="s">
        <v>1066</v>
      </c>
      <c r="B9067">
        <f t="shared" si="403"/>
        <v>358</v>
      </c>
    </row>
    <row r="9068" spans="1:2" x14ac:dyDescent="0.35">
      <c r="A9068" t="s">
        <v>1046</v>
      </c>
      <c r="B9068">
        <f t="shared" si="403"/>
        <v>359</v>
      </c>
    </row>
    <row r="9069" spans="1:2" x14ac:dyDescent="0.35">
      <c r="A9069" t="s">
        <v>1045</v>
      </c>
      <c r="B9069">
        <f t="shared" si="403"/>
        <v>360</v>
      </c>
    </row>
    <row r="9070" spans="1:2" x14ac:dyDescent="0.35">
      <c r="A9070" t="s">
        <v>1034</v>
      </c>
      <c r="B9070">
        <f t="shared" si="403"/>
        <v>364</v>
      </c>
    </row>
    <row r="9071" spans="1:2" x14ac:dyDescent="0.35">
      <c r="A9071" t="s">
        <v>1022</v>
      </c>
      <c r="B9071">
        <f t="shared" si="403"/>
        <v>366</v>
      </c>
    </row>
    <row r="9072" spans="1:2" x14ac:dyDescent="0.35">
      <c r="A9072" t="s">
        <v>1006</v>
      </c>
      <c r="B9072">
        <f t="shared" si="403"/>
        <v>372</v>
      </c>
    </row>
    <row r="9073" spans="1:2" x14ac:dyDescent="0.35">
      <c r="A9073" t="s">
        <v>1030</v>
      </c>
      <c r="B9073">
        <f t="shared" si="403"/>
        <v>375</v>
      </c>
    </row>
    <row r="9074" spans="1:2" x14ac:dyDescent="0.35">
      <c r="A9074" t="s">
        <v>1043</v>
      </c>
      <c r="B9074">
        <f t="shared" si="403"/>
        <v>381</v>
      </c>
    </row>
    <row r="9075" spans="1:2" x14ac:dyDescent="0.35">
      <c r="A9075" t="s">
        <v>1012</v>
      </c>
      <c r="B9075">
        <f t="shared" si="403"/>
        <v>384</v>
      </c>
    </row>
    <row r="9076" spans="1:2" x14ac:dyDescent="0.35">
      <c r="A9076" t="s">
        <v>1024</v>
      </c>
      <c r="B9076">
        <f t="shared" si="403"/>
        <v>389</v>
      </c>
    </row>
    <row r="9077" spans="1:2" x14ac:dyDescent="0.35">
      <c r="A9077" t="s">
        <v>1033</v>
      </c>
      <c r="B9077">
        <f t="shared" si="403"/>
        <v>390</v>
      </c>
    </row>
    <row r="9078" spans="1:2" x14ac:dyDescent="0.35">
      <c r="A9078" t="s">
        <v>1041</v>
      </c>
      <c r="B9078">
        <f t="shared" si="403"/>
        <v>394</v>
      </c>
    </row>
    <row r="9079" spans="1:2" x14ac:dyDescent="0.35">
      <c r="A9079" t="s">
        <v>1041</v>
      </c>
      <c r="B9079">
        <f t="shared" si="403"/>
        <v>394</v>
      </c>
    </row>
    <row r="9080" spans="1:2" x14ac:dyDescent="0.35">
      <c r="A9080" t="s">
        <v>1047</v>
      </c>
      <c r="B9080">
        <f t="shared" si="403"/>
        <v>395</v>
      </c>
    </row>
    <row r="9081" spans="1:2" x14ac:dyDescent="0.35">
      <c r="A9081" t="s">
        <v>1036</v>
      </c>
      <c r="B9081">
        <f t="shared" si="403"/>
        <v>392</v>
      </c>
    </row>
    <row r="9082" spans="1:2" x14ac:dyDescent="0.35">
      <c r="A9082" t="s">
        <v>1035</v>
      </c>
      <c r="B9082">
        <f t="shared" si="403"/>
        <v>391</v>
      </c>
    </row>
    <row r="9083" spans="1:2" x14ac:dyDescent="0.35">
      <c r="A9083" t="s">
        <v>1019</v>
      </c>
      <c r="B9083">
        <f t="shared" si="403"/>
        <v>387</v>
      </c>
    </row>
    <row r="9084" spans="1:2" x14ac:dyDescent="0.35">
      <c r="A9084" t="s">
        <v>1012</v>
      </c>
      <c r="B9084">
        <f t="shared" si="403"/>
        <v>384</v>
      </c>
    </row>
    <row r="9085" spans="1:2" x14ac:dyDescent="0.35">
      <c r="A9085" t="s">
        <v>1044</v>
      </c>
      <c r="B9085">
        <f t="shared" si="403"/>
        <v>379</v>
      </c>
    </row>
    <row r="9086" spans="1:2" x14ac:dyDescent="0.35">
      <c r="A9086" t="s">
        <v>1030</v>
      </c>
      <c r="B9086">
        <f t="shared" si="403"/>
        <v>375</v>
      </c>
    </row>
    <row r="9087" spans="1:2" x14ac:dyDescent="0.35">
      <c r="A9087" t="s">
        <v>1009</v>
      </c>
      <c r="B9087">
        <f t="shared" si="403"/>
        <v>370</v>
      </c>
    </row>
    <row r="9088" spans="1:2" x14ac:dyDescent="0.35">
      <c r="A9088" t="s">
        <v>1022</v>
      </c>
      <c r="B9088">
        <f t="shared" si="403"/>
        <v>366</v>
      </c>
    </row>
    <row r="9089" spans="1:2" x14ac:dyDescent="0.35">
      <c r="A9089" t="s">
        <v>1037</v>
      </c>
      <c r="B9089">
        <f t="shared" si="403"/>
        <v>362</v>
      </c>
    </row>
    <row r="9090" spans="1:2" x14ac:dyDescent="0.35">
      <c r="A9090" t="s">
        <v>1045</v>
      </c>
      <c r="B9090">
        <f t="shared" si="403"/>
        <v>360</v>
      </c>
    </row>
    <row r="9091" spans="1:2" x14ac:dyDescent="0.35">
      <c r="A9091" t="s">
        <v>1066</v>
      </c>
      <c r="B9091">
        <f t="shared" si="403"/>
        <v>358</v>
      </c>
    </row>
    <row r="9092" spans="1:2" x14ac:dyDescent="0.35">
      <c r="A9092" t="s">
        <v>1066</v>
      </c>
      <c r="B9092">
        <f t="shared" ref="B9092:B9155" si="404">+VALUE(RIGHT(LEFT(A9092,13),3))</f>
        <v>358</v>
      </c>
    </row>
    <row r="9093" spans="1:2" x14ac:dyDescent="0.35">
      <c r="A9093" t="s">
        <v>1066</v>
      </c>
      <c r="B9093">
        <f t="shared" si="404"/>
        <v>358</v>
      </c>
    </row>
    <row r="9094" spans="1:2" x14ac:dyDescent="0.35">
      <c r="A9094" t="s">
        <v>1040</v>
      </c>
      <c r="B9094">
        <f t="shared" si="404"/>
        <v>361</v>
      </c>
    </row>
    <row r="9095" spans="1:2" x14ac:dyDescent="0.35">
      <c r="A9095" t="s">
        <v>1034</v>
      </c>
      <c r="B9095">
        <f t="shared" si="404"/>
        <v>364</v>
      </c>
    </row>
    <row r="9096" spans="1:2" x14ac:dyDescent="0.35">
      <c r="A9096" t="s">
        <v>1014</v>
      </c>
      <c r="B9096">
        <f t="shared" si="404"/>
        <v>368</v>
      </c>
    </row>
    <row r="9097" spans="1:2" x14ac:dyDescent="0.35">
      <c r="A9097" t="s">
        <v>1007</v>
      </c>
      <c r="B9097">
        <f t="shared" si="404"/>
        <v>371</v>
      </c>
    </row>
    <row r="9098" spans="1:2" x14ac:dyDescent="0.35">
      <c r="A9098" t="s">
        <v>1010</v>
      </c>
      <c r="B9098">
        <f t="shared" si="404"/>
        <v>376</v>
      </c>
    </row>
    <row r="9099" spans="1:2" x14ac:dyDescent="0.35">
      <c r="A9099" t="s">
        <v>1011</v>
      </c>
      <c r="B9099">
        <f t="shared" si="404"/>
        <v>380</v>
      </c>
    </row>
    <row r="9100" spans="1:2" x14ac:dyDescent="0.35">
      <c r="A9100" t="s">
        <v>1031</v>
      </c>
      <c r="B9100">
        <f t="shared" si="404"/>
        <v>385</v>
      </c>
    </row>
    <row r="9101" spans="1:2" x14ac:dyDescent="0.35">
      <c r="A9101" t="s">
        <v>1018</v>
      </c>
      <c r="B9101">
        <f t="shared" si="404"/>
        <v>388</v>
      </c>
    </row>
    <row r="9102" spans="1:2" x14ac:dyDescent="0.35">
      <c r="A9102" t="s">
        <v>1036</v>
      </c>
      <c r="B9102">
        <f t="shared" si="404"/>
        <v>392</v>
      </c>
    </row>
    <row r="9103" spans="1:2" x14ac:dyDescent="0.35">
      <c r="A9103" t="s">
        <v>1039</v>
      </c>
      <c r="B9103">
        <f t="shared" si="404"/>
        <v>393</v>
      </c>
    </row>
    <row r="9104" spans="1:2" x14ac:dyDescent="0.35">
      <c r="A9104" t="s">
        <v>1047</v>
      </c>
      <c r="B9104">
        <f t="shared" si="404"/>
        <v>395</v>
      </c>
    </row>
    <row r="9105" spans="1:2" x14ac:dyDescent="0.35">
      <c r="A9105" t="s">
        <v>1039</v>
      </c>
      <c r="B9105">
        <f t="shared" si="404"/>
        <v>393</v>
      </c>
    </row>
    <row r="9106" spans="1:2" x14ac:dyDescent="0.35">
      <c r="A9106" t="s">
        <v>1039</v>
      </c>
      <c r="B9106">
        <f t="shared" si="404"/>
        <v>393</v>
      </c>
    </row>
    <row r="9107" spans="1:2" x14ac:dyDescent="0.35">
      <c r="A9107" t="s">
        <v>1033</v>
      </c>
      <c r="B9107">
        <f t="shared" si="404"/>
        <v>390</v>
      </c>
    </row>
    <row r="9108" spans="1:2" x14ac:dyDescent="0.35">
      <c r="A9108" t="s">
        <v>1019</v>
      </c>
      <c r="B9108">
        <f t="shared" si="404"/>
        <v>387</v>
      </c>
    </row>
    <row r="9109" spans="1:2" x14ac:dyDescent="0.35">
      <c r="A9109" t="s">
        <v>1032</v>
      </c>
      <c r="B9109">
        <f t="shared" si="404"/>
        <v>383</v>
      </c>
    </row>
    <row r="9110" spans="1:2" x14ac:dyDescent="0.35">
      <c r="A9110" t="s">
        <v>1044</v>
      </c>
      <c r="B9110">
        <f t="shared" si="404"/>
        <v>379</v>
      </c>
    </row>
    <row r="9111" spans="1:2" x14ac:dyDescent="0.35">
      <c r="A9111" t="s">
        <v>1023</v>
      </c>
      <c r="B9111">
        <f t="shared" si="404"/>
        <v>374</v>
      </c>
    </row>
    <row r="9112" spans="1:2" x14ac:dyDescent="0.35">
      <c r="A9112" t="s">
        <v>1009</v>
      </c>
      <c r="B9112">
        <f t="shared" si="404"/>
        <v>370</v>
      </c>
    </row>
    <row r="9113" spans="1:2" x14ac:dyDescent="0.35">
      <c r="A9113" t="s">
        <v>1042</v>
      </c>
      <c r="B9113">
        <f t="shared" si="404"/>
        <v>365</v>
      </c>
    </row>
    <row r="9114" spans="1:2" x14ac:dyDescent="0.35">
      <c r="A9114" t="s">
        <v>1038</v>
      </c>
      <c r="B9114">
        <f t="shared" si="404"/>
        <v>363</v>
      </c>
    </row>
    <row r="9115" spans="1:2" x14ac:dyDescent="0.35">
      <c r="A9115" t="s">
        <v>1045</v>
      </c>
      <c r="B9115">
        <f t="shared" si="404"/>
        <v>360</v>
      </c>
    </row>
    <row r="9116" spans="1:2" x14ac:dyDescent="0.35">
      <c r="A9116" t="s">
        <v>1046</v>
      </c>
      <c r="B9116">
        <f t="shared" si="404"/>
        <v>359</v>
      </c>
    </row>
    <row r="9117" spans="1:2" x14ac:dyDescent="0.35">
      <c r="A9117" t="s">
        <v>1066</v>
      </c>
      <c r="B9117">
        <f t="shared" si="404"/>
        <v>358</v>
      </c>
    </row>
    <row r="9118" spans="1:2" x14ac:dyDescent="0.35">
      <c r="A9118" t="s">
        <v>1045</v>
      </c>
      <c r="B9118">
        <f t="shared" si="404"/>
        <v>360</v>
      </c>
    </row>
    <row r="9119" spans="1:2" x14ac:dyDescent="0.35">
      <c r="A9119" t="s">
        <v>1040</v>
      </c>
      <c r="B9119">
        <f t="shared" si="404"/>
        <v>361</v>
      </c>
    </row>
    <row r="9120" spans="1:2" x14ac:dyDescent="0.35">
      <c r="A9120" t="s">
        <v>1034</v>
      </c>
      <c r="B9120">
        <f t="shared" si="404"/>
        <v>364</v>
      </c>
    </row>
    <row r="9121" spans="1:2" x14ac:dyDescent="0.35">
      <c r="A9121" t="s">
        <v>1015</v>
      </c>
      <c r="B9121">
        <f t="shared" si="404"/>
        <v>367</v>
      </c>
    </row>
    <row r="9122" spans="1:2" x14ac:dyDescent="0.35">
      <c r="A9122" t="s">
        <v>1006</v>
      </c>
      <c r="B9122">
        <f t="shared" si="404"/>
        <v>372</v>
      </c>
    </row>
    <row r="9123" spans="1:2" x14ac:dyDescent="0.35">
      <c r="A9123" t="s">
        <v>1030</v>
      </c>
      <c r="B9123">
        <f t="shared" si="404"/>
        <v>375</v>
      </c>
    </row>
    <row r="9124" spans="1:2" x14ac:dyDescent="0.35">
      <c r="A9124" t="s">
        <v>1043</v>
      </c>
      <c r="B9124">
        <f t="shared" si="404"/>
        <v>381</v>
      </c>
    </row>
    <row r="9125" spans="1:2" x14ac:dyDescent="0.35">
      <c r="A9125" t="s">
        <v>1012</v>
      </c>
      <c r="B9125">
        <f t="shared" si="404"/>
        <v>384</v>
      </c>
    </row>
    <row r="9126" spans="1:2" x14ac:dyDescent="0.35">
      <c r="A9126" t="s">
        <v>1024</v>
      </c>
      <c r="B9126">
        <f t="shared" si="404"/>
        <v>389</v>
      </c>
    </row>
    <row r="9127" spans="1:2" x14ac:dyDescent="0.35">
      <c r="A9127" t="s">
        <v>1033</v>
      </c>
      <c r="B9127">
        <f t="shared" si="404"/>
        <v>390</v>
      </c>
    </row>
    <row r="9128" spans="1:2" x14ac:dyDescent="0.35">
      <c r="A9128" t="s">
        <v>1039</v>
      </c>
      <c r="B9128">
        <f t="shared" si="404"/>
        <v>393</v>
      </c>
    </row>
    <row r="9129" spans="1:2" x14ac:dyDescent="0.35">
      <c r="A9129" t="s">
        <v>1039</v>
      </c>
      <c r="B9129">
        <f t="shared" si="404"/>
        <v>393</v>
      </c>
    </row>
    <row r="9130" spans="1:2" x14ac:dyDescent="0.35">
      <c r="A9130" t="s">
        <v>1041</v>
      </c>
      <c r="B9130">
        <f t="shared" si="404"/>
        <v>394</v>
      </c>
    </row>
    <row r="9131" spans="1:2" x14ac:dyDescent="0.35">
      <c r="A9131" t="s">
        <v>1035</v>
      </c>
      <c r="B9131">
        <f t="shared" si="404"/>
        <v>391</v>
      </c>
    </row>
    <row r="9132" spans="1:2" x14ac:dyDescent="0.35">
      <c r="A9132" t="s">
        <v>1033</v>
      </c>
      <c r="B9132">
        <f t="shared" si="404"/>
        <v>390</v>
      </c>
    </row>
    <row r="9133" spans="1:2" x14ac:dyDescent="0.35">
      <c r="A9133" t="s">
        <v>1013</v>
      </c>
      <c r="B9133">
        <f t="shared" si="404"/>
        <v>386</v>
      </c>
    </row>
    <row r="9134" spans="1:2" x14ac:dyDescent="0.35">
      <c r="A9134" t="s">
        <v>1032</v>
      </c>
      <c r="B9134">
        <f t="shared" si="404"/>
        <v>383</v>
      </c>
    </row>
    <row r="9135" spans="1:2" x14ac:dyDescent="0.35">
      <c r="A9135" t="s">
        <v>1044</v>
      </c>
      <c r="B9135">
        <f t="shared" si="404"/>
        <v>379</v>
      </c>
    </row>
    <row r="9136" spans="1:2" x14ac:dyDescent="0.35">
      <c r="A9136" t="s">
        <v>1030</v>
      </c>
      <c r="B9136">
        <f t="shared" si="404"/>
        <v>375</v>
      </c>
    </row>
    <row r="9137" spans="1:2" x14ac:dyDescent="0.35">
      <c r="A9137" t="s">
        <v>1009</v>
      </c>
      <c r="B9137">
        <f t="shared" si="404"/>
        <v>370</v>
      </c>
    </row>
    <row r="9138" spans="1:2" x14ac:dyDescent="0.35">
      <c r="A9138" t="s">
        <v>1015</v>
      </c>
      <c r="B9138">
        <f t="shared" si="404"/>
        <v>367</v>
      </c>
    </row>
    <row r="9139" spans="1:2" x14ac:dyDescent="0.35">
      <c r="A9139" t="s">
        <v>1038</v>
      </c>
      <c r="B9139">
        <f t="shared" si="404"/>
        <v>363</v>
      </c>
    </row>
    <row r="9140" spans="1:2" x14ac:dyDescent="0.35">
      <c r="A9140" t="s">
        <v>1037</v>
      </c>
      <c r="B9140">
        <f t="shared" si="404"/>
        <v>362</v>
      </c>
    </row>
    <row r="9141" spans="1:2" x14ac:dyDescent="0.35">
      <c r="A9141" t="s">
        <v>1046</v>
      </c>
      <c r="B9141">
        <f t="shared" si="404"/>
        <v>359</v>
      </c>
    </row>
    <row r="9142" spans="1:2" x14ac:dyDescent="0.35">
      <c r="A9142" t="s">
        <v>1045</v>
      </c>
      <c r="B9142">
        <f t="shared" si="404"/>
        <v>360</v>
      </c>
    </row>
    <row r="9143" spans="1:2" x14ac:dyDescent="0.35">
      <c r="A9143" t="s">
        <v>1046</v>
      </c>
      <c r="B9143">
        <f t="shared" si="404"/>
        <v>359</v>
      </c>
    </row>
    <row r="9144" spans="1:2" x14ac:dyDescent="0.35">
      <c r="A9144" t="s">
        <v>1037</v>
      </c>
      <c r="B9144">
        <f t="shared" si="404"/>
        <v>362</v>
      </c>
    </row>
    <row r="9145" spans="1:2" x14ac:dyDescent="0.35">
      <c r="A9145" t="s">
        <v>1034</v>
      </c>
      <c r="B9145">
        <f t="shared" si="404"/>
        <v>364</v>
      </c>
    </row>
    <row r="9146" spans="1:2" x14ac:dyDescent="0.35">
      <c r="A9146" t="s">
        <v>1014</v>
      </c>
      <c r="B9146">
        <f t="shared" si="404"/>
        <v>368</v>
      </c>
    </row>
    <row r="9147" spans="1:2" x14ac:dyDescent="0.35">
      <c r="A9147" t="s">
        <v>1007</v>
      </c>
      <c r="B9147">
        <f t="shared" si="404"/>
        <v>371</v>
      </c>
    </row>
    <row r="9148" spans="1:2" x14ac:dyDescent="0.35">
      <c r="A9148" t="s">
        <v>1010</v>
      </c>
      <c r="B9148">
        <f t="shared" si="404"/>
        <v>376</v>
      </c>
    </row>
    <row r="9149" spans="1:2" x14ac:dyDescent="0.35">
      <c r="A9149" t="s">
        <v>1044</v>
      </c>
      <c r="B9149">
        <f t="shared" si="404"/>
        <v>379</v>
      </c>
    </row>
    <row r="9150" spans="1:2" x14ac:dyDescent="0.35">
      <c r="A9150" t="s">
        <v>1012</v>
      </c>
      <c r="B9150">
        <f t="shared" si="404"/>
        <v>384</v>
      </c>
    </row>
    <row r="9151" spans="1:2" x14ac:dyDescent="0.35">
      <c r="A9151" t="s">
        <v>1013</v>
      </c>
      <c r="B9151">
        <f t="shared" si="404"/>
        <v>386</v>
      </c>
    </row>
    <row r="9152" spans="1:2" x14ac:dyDescent="0.35">
      <c r="A9152" t="s">
        <v>1033</v>
      </c>
      <c r="B9152">
        <f t="shared" si="404"/>
        <v>390</v>
      </c>
    </row>
    <row r="9153" spans="1:2" x14ac:dyDescent="0.35">
      <c r="A9153" t="s">
        <v>1033</v>
      </c>
      <c r="B9153">
        <f t="shared" si="404"/>
        <v>390</v>
      </c>
    </row>
    <row r="9154" spans="1:2" x14ac:dyDescent="0.35">
      <c r="A9154" t="s">
        <v>1036</v>
      </c>
      <c r="B9154">
        <f t="shared" si="404"/>
        <v>392</v>
      </c>
    </row>
    <row r="9155" spans="1:2" x14ac:dyDescent="0.35">
      <c r="A9155" t="s">
        <v>1036</v>
      </c>
      <c r="B9155">
        <f t="shared" si="404"/>
        <v>392</v>
      </c>
    </row>
    <row r="9156" spans="1:2" x14ac:dyDescent="0.35">
      <c r="A9156" t="s">
        <v>1035</v>
      </c>
      <c r="B9156">
        <f t="shared" ref="B9156:B9219" si="405">+VALUE(RIGHT(LEFT(A9156,13),3))</f>
        <v>391</v>
      </c>
    </row>
    <row r="9157" spans="1:2" x14ac:dyDescent="0.35">
      <c r="A9157" t="s">
        <v>1018</v>
      </c>
      <c r="B9157">
        <f t="shared" si="405"/>
        <v>388</v>
      </c>
    </row>
    <row r="9158" spans="1:2" x14ac:dyDescent="0.35">
      <c r="A9158" t="s">
        <v>1013</v>
      </c>
      <c r="B9158">
        <f t="shared" si="405"/>
        <v>386</v>
      </c>
    </row>
    <row r="9159" spans="1:2" x14ac:dyDescent="0.35">
      <c r="A9159" t="s">
        <v>1017</v>
      </c>
      <c r="B9159">
        <f t="shared" si="405"/>
        <v>382</v>
      </c>
    </row>
    <row r="9160" spans="1:2" x14ac:dyDescent="0.35">
      <c r="A9160" t="s">
        <v>1044</v>
      </c>
      <c r="B9160">
        <f t="shared" si="405"/>
        <v>379</v>
      </c>
    </row>
    <row r="9161" spans="1:2" x14ac:dyDescent="0.35">
      <c r="A9161" t="s">
        <v>1030</v>
      </c>
      <c r="B9161">
        <f t="shared" si="405"/>
        <v>375</v>
      </c>
    </row>
    <row r="9162" spans="1:2" x14ac:dyDescent="0.35">
      <c r="A9162" t="s">
        <v>1006</v>
      </c>
      <c r="B9162">
        <f t="shared" si="405"/>
        <v>372</v>
      </c>
    </row>
    <row r="9163" spans="1:2" x14ac:dyDescent="0.35">
      <c r="A9163" t="s">
        <v>1014</v>
      </c>
      <c r="B9163">
        <f t="shared" si="405"/>
        <v>368</v>
      </c>
    </row>
    <row r="9164" spans="1:2" x14ac:dyDescent="0.35">
      <c r="A9164" t="s">
        <v>1022</v>
      </c>
      <c r="B9164">
        <f t="shared" si="405"/>
        <v>366</v>
      </c>
    </row>
    <row r="9165" spans="1:2" x14ac:dyDescent="0.35">
      <c r="A9165" t="s">
        <v>1038</v>
      </c>
      <c r="B9165">
        <f t="shared" si="405"/>
        <v>363</v>
      </c>
    </row>
    <row r="9166" spans="1:2" x14ac:dyDescent="0.35">
      <c r="A9166" t="s">
        <v>1037</v>
      </c>
      <c r="B9166">
        <f t="shared" si="405"/>
        <v>362</v>
      </c>
    </row>
    <row r="9167" spans="1:2" x14ac:dyDescent="0.35">
      <c r="A9167" t="s">
        <v>1040</v>
      </c>
      <c r="B9167">
        <f t="shared" si="405"/>
        <v>361</v>
      </c>
    </row>
    <row r="9168" spans="1:2" x14ac:dyDescent="0.35">
      <c r="A9168" t="s">
        <v>1037</v>
      </c>
      <c r="B9168">
        <f t="shared" si="405"/>
        <v>362</v>
      </c>
    </row>
    <row r="9169" spans="1:2" x14ac:dyDescent="0.35">
      <c r="A9169" t="s">
        <v>1038</v>
      </c>
      <c r="B9169">
        <f t="shared" si="405"/>
        <v>363</v>
      </c>
    </row>
    <row r="9170" spans="1:2" x14ac:dyDescent="0.35">
      <c r="A9170" t="s">
        <v>1022</v>
      </c>
      <c r="B9170">
        <f t="shared" si="405"/>
        <v>366</v>
      </c>
    </row>
    <row r="9171" spans="1:2" x14ac:dyDescent="0.35">
      <c r="A9171" t="s">
        <v>1014</v>
      </c>
      <c r="B9171">
        <f t="shared" si="405"/>
        <v>368</v>
      </c>
    </row>
    <row r="9172" spans="1:2" x14ac:dyDescent="0.35">
      <c r="A9172" t="s">
        <v>1006</v>
      </c>
      <c r="B9172">
        <f t="shared" si="405"/>
        <v>372</v>
      </c>
    </row>
    <row r="9173" spans="1:2" x14ac:dyDescent="0.35">
      <c r="A9173" t="s">
        <v>1023</v>
      </c>
      <c r="B9173">
        <f t="shared" si="405"/>
        <v>374</v>
      </c>
    </row>
    <row r="9174" spans="1:2" x14ac:dyDescent="0.35">
      <c r="A9174" t="s">
        <v>1044</v>
      </c>
      <c r="B9174">
        <f t="shared" si="405"/>
        <v>379</v>
      </c>
    </row>
    <row r="9175" spans="1:2" x14ac:dyDescent="0.35">
      <c r="A9175" t="s">
        <v>1043</v>
      </c>
      <c r="B9175">
        <f t="shared" si="405"/>
        <v>381</v>
      </c>
    </row>
    <row r="9176" spans="1:2" x14ac:dyDescent="0.35">
      <c r="A9176" t="s">
        <v>1200</v>
      </c>
      <c r="B9176">
        <f t="shared" si="405"/>
        <v>102</v>
      </c>
    </row>
    <row r="9177" spans="1:2" x14ac:dyDescent="0.35">
      <c r="B9177" t="e">
        <f t="shared" si="405"/>
        <v>#VALUE!</v>
      </c>
    </row>
    <row r="9178" spans="1:2" x14ac:dyDescent="0.35">
      <c r="A9178" t="s">
        <v>1194</v>
      </c>
      <c r="B9178" t="e">
        <f t="shared" si="405"/>
        <v>#VALUE!</v>
      </c>
    </row>
    <row r="9179" spans="1:2" x14ac:dyDescent="0.35">
      <c r="A9179" t="s">
        <v>1195</v>
      </c>
      <c r="B9179" t="e">
        <f t="shared" si="405"/>
        <v>#VALUE!</v>
      </c>
    </row>
    <row r="9180" spans="1:2" x14ac:dyDescent="0.35">
      <c r="A9180" t="s">
        <v>1196</v>
      </c>
      <c r="B9180" t="e">
        <f t="shared" si="405"/>
        <v>#VALUE!</v>
      </c>
    </row>
    <row r="9181" spans="1:2" x14ac:dyDescent="0.35">
      <c r="B9181" t="e">
        <f t="shared" si="405"/>
        <v>#VALUE!</v>
      </c>
    </row>
    <row r="9182" spans="1:2" x14ac:dyDescent="0.35">
      <c r="A9182" t="s">
        <v>1197</v>
      </c>
      <c r="B9182" t="e">
        <f t="shared" si="405"/>
        <v>#VALUE!</v>
      </c>
    </row>
    <row r="9183" spans="1:2" x14ac:dyDescent="0.35">
      <c r="A9183" t="s">
        <v>1014</v>
      </c>
      <c r="B9183">
        <f t="shared" si="405"/>
        <v>368</v>
      </c>
    </row>
    <row r="9184" spans="1:2" x14ac:dyDescent="0.35">
      <c r="A9184" t="s">
        <v>1014</v>
      </c>
      <c r="B9184">
        <f t="shared" si="405"/>
        <v>368</v>
      </c>
    </row>
    <row r="9185" spans="1:2" x14ac:dyDescent="0.35">
      <c r="A9185" t="s">
        <v>1007</v>
      </c>
      <c r="B9185">
        <f t="shared" si="405"/>
        <v>371</v>
      </c>
    </row>
    <row r="9186" spans="1:2" x14ac:dyDescent="0.35">
      <c r="A9186" t="s">
        <v>1006</v>
      </c>
      <c r="B9186">
        <f t="shared" si="405"/>
        <v>372</v>
      </c>
    </row>
    <row r="9187" spans="1:2" x14ac:dyDescent="0.35">
      <c r="A9187" t="s">
        <v>1030</v>
      </c>
      <c r="B9187">
        <f t="shared" si="405"/>
        <v>375</v>
      </c>
    </row>
    <row r="9188" spans="1:2" x14ac:dyDescent="0.35">
      <c r="A9188" t="s">
        <v>1016</v>
      </c>
      <c r="B9188">
        <f t="shared" si="405"/>
        <v>377</v>
      </c>
    </row>
    <row r="9189" spans="1:2" x14ac:dyDescent="0.35">
      <c r="A9189" t="s">
        <v>1011</v>
      </c>
      <c r="B9189">
        <f t="shared" si="405"/>
        <v>380</v>
      </c>
    </row>
    <row r="9190" spans="1:2" x14ac:dyDescent="0.35">
      <c r="A9190" t="s">
        <v>1043</v>
      </c>
      <c r="B9190">
        <f t="shared" si="405"/>
        <v>381</v>
      </c>
    </row>
    <row r="9191" spans="1:2" x14ac:dyDescent="0.35">
      <c r="A9191" t="s">
        <v>1012</v>
      </c>
      <c r="B9191">
        <f t="shared" si="405"/>
        <v>384</v>
      </c>
    </row>
    <row r="9192" spans="1:2" x14ac:dyDescent="0.35">
      <c r="A9192" t="s">
        <v>1031</v>
      </c>
      <c r="B9192">
        <f t="shared" si="405"/>
        <v>385</v>
      </c>
    </row>
    <row r="9193" spans="1:2" x14ac:dyDescent="0.35">
      <c r="A9193" t="s">
        <v>1019</v>
      </c>
      <c r="B9193">
        <f t="shared" si="405"/>
        <v>387</v>
      </c>
    </row>
    <row r="9194" spans="1:2" x14ac:dyDescent="0.35">
      <c r="A9194" t="s">
        <v>1013</v>
      </c>
      <c r="B9194">
        <f t="shared" si="405"/>
        <v>386</v>
      </c>
    </row>
    <row r="9195" spans="1:2" x14ac:dyDescent="0.35">
      <c r="A9195" t="s">
        <v>1019</v>
      </c>
      <c r="B9195">
        <f t="shared" si="405"/>
        <v>387</v>
      </c>
    </row>
    <row r="9196" spans="1:2" x14ac:dyDescent="0.35">
      <c r="A9196" t="s">
        <v>1031</v>
      </c>
      <c r="B9196">
        <f t="shared" si="405"/>
        <v>385</v>
      </c>
    </row>
    <row r="9197" spans="1:2" x14ac:dyDescent="0.35">
      <c r="A9197" t="s">
        <v>1012</v>
      </c>
      <c r="B9197">
        <f t="shared" si="405"/>
        <v>384</v>
      </c>
    </row>
    <row r="9198" spans="1:2" x14ac:dyDescent="0.35">
      <c r="A9198" t="s">
        <v>1017</v>
      </c>
      <c r="B9198">
        <f t="shared" si="405"/>
        <v>382</v>
      </c>
    </row>
    <row r="9199" spans="1:2" x14ac:dyDescent="0.35">
      <c r="A9199" t="s">
        <v>1011</v>
      </c>
      <c r="B9199">
        <f t="shared" si="405"/>
        <v>380</v>
      </c>
    </row>
    <row r="9200" spans="1:2" x14ac:dyDescent="0.35">
      <c r="A9200" t="s">
        <v>1010</v>
      </c>
      <c r="B9200">
        <f t="shared" si="405"/>
        <v>376</v>
      </c>
    </row>
    <row r="9201" spans="1:2" x14ac:dyDescent="0.35">
      <c r="A9201" t="s">
        <v>1030</v>
      </c>
      <c r="B9201">
        <f t="shared" si="405"/>
        <v>375</v>
      </c>
    </row>
    <row r="9202" spans="1:2" x14ac:dyDescent="0.35">
      <c r="A9202" t="s">
        <v>1007</v>
      </c>
      <c r="B9202">
        <f t="shared" si="405"/>
        <v>371</v>
      </c>
    </row>
    <row r="9203" spans="1:2" x14ac:dyDescent="0.35">
      <c r="A9203" t="s">
        <v>1009</v>
      </c>
      <c r="B9203">
        <f t="shared" si="405"/>
        <v>370</v>
      </c>
    </row>
    <row r="9204" spans="1:2" x14ac:dyDescent="0.35">
      <c r="A9204" t="s">
        <v>1015</v>
      </c>
      <c r="B9204">
        <f t="shared" si="405"/>
        <v>367</v>
      </c>
    </row>
    <row r="9205" spans="1:2" x14ac:dyDescent="0.35">
      <c r="A9205" t="s">
        <v>1022</v>
      </c>
      <c r="B9205">
        <f t="shared" si="405"/>
        <v>366</v>
      </c>
    </row>
    <row r="9206" spans="1:2" x14ac:dyDescent="0.35">
      <c r="A9206" t="s">
        <v>1042</v>
      </c>
      <c r="B9206">
        <f t="shared" si="405"/>
        <v>365</v>
      </c>
    </row>
    <row r="9207" spans="1:2" x14ac:dyDescent="0.35">
      <c r="A9207" t="s">
        <v>1022</v>
      </c>
      <c r="B9207">
        <f t="shared" si="405"/>
        <v>366</v>
      </c>
    </row>
    <row r="9208" spans="1:2" x14ac:dyDescent="0.35">
      <c r="A9208" t="s">
        <v>1042</v>
      </c>
      <c r="B9208">
        <f t="shared" si="405"/>
        <v>365</v>
      </c>
    </row>
    <row r="9209" spans="1:2" x14ac:dyDescent="0.35">
      <c r="A9209" t="s">
        <v>1015</v>
      </c>
      <c r="B9209">
        <f t="shared" si="405"/>
        <v>367</v>
      </c>
    </row>
    <row r="9210" spans="1:2" x14ac:dyDescent="0.35">
      <c r="A9210" t="s">
        <v>1014</v>
      </c>
      <c r="B9210">
        <f t="shared" si="405"/>
        <v>368</v>
      </c>
    </row>
    <row r="9211" spans="1:2" x14ac:dyDescent="0.35">
      <c r="A9211" t="s">
        <v>1007</v>
      </c>
      <c r="B9211">
        <f t="shared" si="405"/>
        <v>371</v>
      </c>
    </row>
    <row r="9212" spans="1:2" x14ac:dyDescent="0.35">
      <c r="A9212" t="s">
        <v>1021</v>
      </c>
      <c r="B9212">
        <f t="shared" si="405"/>
        <v>373</v>
      </c>
    </row>
    <row r="9213" spans="1:2" x14ac:dyDescent="0.35">
      <c r="A9213" t="s">
        <v>1016</v>
      </c>
      <c r="B9213">
        <f t="shared" si="405"/>
        <v>377</v>
      </c>
    </row>
    <row r="9214" spans="1:2" x14ac:dyDescent="0.35">
      <c r="A9214" t="s">
        <v>1044</v>
      </c>
      <c r="B9214">
        <f t="shared" si="405"/>
        <v>379</v>
      </c>
    </row>
    <row r="9215" spans="1:2" x14ac:dyDescent="0.35">
      <c r="A9215" t="s">
        <v>1017</v>
      </c>
      <c r="B9215">
        <f t="shared" si="405"/>
        <v>382</v>
      </c>
    </row>
    <row r="9216" spans="1:2" x14ac:dyDescent="0.35">
      <c r="A9216" t="s">
        <v>1032</v>
      </c>
      <c r="B9216">
        <f t="shared" si="405"/>
        <v>383</v>
      </c>
    </row>
    <row r="9217" spans="1:2" x14ac:dyDescent="0.35">
      <c r="A9217" t="s">
        <v>1013</v>
      </c>
      <c r="B9217">
        <f t="shared" si="405"/>
        <v>386</v>
      </c>
    </row>
    <row r="9218" spans="1:2" x14ac:dyDescent="0.35">
      <c r="A9218" t="s">
        <v>1019</v>
      </c>
      <c r="B9218">
        <f t="shared" si="405"/>
        <v>387</v>
      </c>
    </row>
    <row r="9219" spans="1:2" x14ac:dyDescent="0.35">
      <c r="A9219" t="s">
        <v>1018</v>
      </c>
      <c r="B9219">
        <f t="shared" si="405"/>
        <v>388</v>
      </c>
    </row>
    <row r="9220" spans="1:2" x14ac:dyDescent="0.35">
      <c r="A9220" t="s">
        <v>1019</v>
      </c>
      <c r="B9220">
        <f t="shared" ref="B9220:B9283" si="406">+VALUE(RIGHT(LEFT(A9220,13),3))</f>
        <v>387</v>
      </c>
    </row>
    <row r="9221" spans="1:2" x14ac:dyDescent="0.35">
      <c r="A9221" t="s">
        <v>1019</v>
      </c>
      <c r="B9221">
        <f t="shared" si="406"/>
        <v>387</v>
      </c>
    </row>
    <row r="9222" spans="1:2" x14ac:dyDescent="0.35">
      <c r="A9222" t="s">
        <v>1012</v>
      </c>
      <c r="B9222">
        <f t="shared" si="406"/>
        <v>384</v>
      </c>
    </row>
    <row r="9223" spans="1:2" x14ac:dyDescent="0.35">
      <c r="A9223" t="s">
        <v>1012</v>
      </c>
      <c r="B9223">
        <f t="shared" si="406"/>
        <v>384</v>
      </c>
    </row>
    <row r="9224" spans="1:2" x14ac:dyDescent="0.35">
      <c r="A9224" t="s">
        <v>1011</v>
      </c>
      <c r="B9224">
        <f t="shared" si="406"/>
        <v>380</v>
      </c>
    </row>
    <row r="9225" spans="1:2" x14ac:dyDescent="0.35">
      <c r="A9225" t="s">
        <v>1020</v>
      </c>
      <c r="B9225">
        <f t="shared" si="406"/>
        <v>378</v>
      </c>
    </row>
    <row r="9226" spans="1:2" x14ac:dyDescent="0.35">
      <c r="A9226" t="s">
        <v>1023</v>
      </c>
      <c r="B9226">
        <f t="shared" si="406"/>
        <v>374</v>
      </c>
    </row>
    <row r="9227" spans="1:2" x14ac:dyDescent="0.35">
      <c r="A9227" t="s">
        <v>1006</v>
      </c>
      <c r="B9227">
        <f t="shared" si="406"/>
        <v>372</v>
      </c>
    </row>
    <row r="9228" spans="1:2" x14ac:dyDescent="0.35">
      <c r="A9228" t="s">
        <v>1008</v>
      </c>
      <c r="B9228">
        <f t="shared" si="406"/>
        <v>369</v>
      </c>
    </row>
    <row r="9229" spans="1:2" x14ac:dyDescent="0.35">
      <c r="A9229" t="s">
        <v>1014</v>
      </c>
      <c r="B9229">
        <f t="shared" si="406"/>
        <v>368</v>
      </c>
    </row>
    <row r="9230" spans="1:2" x14ac:dyDescent="0.35">
      <c r="A9230" t="s">
        <v>1042</v>
      </c>
      <c r="B9230">
        <f t="shared" si="406"/>
        <v>365</v>
      </c>
    </row>
    <row r="9231" spans="1:2" x14ac:dyDescent="0.35">
      <c r="A9231" t="s">
        <v>1042</v>
      </c>
      <c r="B9231">
        <f t="shared" si="406"/>
        <v>365</v>
      </c>
    </row>
    <row r="9232" spans="1:2" x14ac:dyDescent="0.35">
      <c r="A9232" t="s">
        <v>1034</v>
      </c>
      <c r="B9232">
        <f t="shared" si="406"/>
        <v>364</v>
      </c>
    </row>
    <row r="9233" spans="1:2" x14ac:dyDescent="0.35">
      <c r="A9233" t="s">
        <v>1022</v>
      </c>
      <c r="B9233">
        <f t="shared" si="406"/>
        <v>366</v>
      </c>
    </row>
    <row r="9234" spans="1:2" x14ac:dyDescent="0.35">
      <c r="A9234" t="s">
        <v>1022</v>
      </c>
      <c r="B9234">
        <f t="shared" si="406"/>
        <v>366</v>
      </c>
    </row>
    <row r="9235" spans="1:2" x14ac:dyDescent="0.35">
      <c r="A9235" t="s">
        <v>1014</v>
      </c>
      <c r="B9235">
        <f t="shared" si="406"/>
        <v>368</v>
      </c>
    </row>
    <row r="9236" spans="1:2" x14ac:dyDescent="0.35">
      <c r="A9236" t="s">
        <v>1009</v>
      </c>
      <c r="B9236">
        <f t="shared" si="406"/>
        <v>370</v>
      </c>
    </row>
    <row r="9237" spans="1:2" x14ac:dyDescent="0.35">
      <c r="A9237" t="s">
        <v>1023</v>
      </c>
      <c r="B9237">
        <f t="shared" si="406"/>
        <v>374</v>
      </c>
    </row>
    <row r="9238" spans="1:2" x14ac:dyDescent="0.35">
      <c r="A9238" t="s">
        <v>1010</v>
      </c>
      <c r="B9238">
        <f t="shared" si="406"/>
        <v>376</v>
      </c>
    </row>
    <row r="9239" spans="1:2" x14ac:dyDescent="0.35">
      <c r="A9239" t="s">
        <v>1011</v>
      </c>
      <c r="B9239">
        <f t="shared" si="406"/>
        <v>380</v>
      </c>
    </row>
    <row r="9240" spans="1:2" x14ac:dyDescent="0.35">
      <c r="A9240" t="s">
        <v>1017</v>
      </c>
      <c r="B9240">
        <f t="shared" si="406"/>
        <v>382</v>
      </c>
    </row>
    <row r="9241" spans="1:2" x14ac:dyDescent="0.35">
      <c r="A9241" t="s">
        <v>1031</v>
      </c>
      <c r="B9241">
        <f t="shared" si="406"/>
        <v>385</v>
      </c>
    </row>
    <row r="9242" spans="1:2" x14ac:dyDescent="0.35">
      <c r="A9242" t="s">
        <v>1013</v>
      </c>
      <c r="B9242">
        <f t="shared" si="406"/>
        <v>386</v>
      </c>
    </row>
    <row r="9243" spans="1:2" x14ac:dyDescent="0.35">
      <c r="A9243" t="s">
        <v>1018</v>
      </c>
      <c r="B9243">
        <f t="shared" si="406"/>
        <v>388</v>
      </c>
    </row>
    <row r="9244" spans="1:2" x14ac:dyDescent="0.35">
      <c r="A9244" t="s">
        <v>1018</v>
      </c>
      <c r="B9244">
        <f t="shared" si="406"/>
        <v>388</v>
      </c>
    </row>
    <row r="9245" spans="1:2" x14ac:dyDescent="0.35">
      <c r="A9245" t="s">
        <v>1018</v>
      </c>
      <c r="B9245">
        <f t="shared" si="406"/>
        <v>388</v>
      </c>
    </row>
    <row r="9246" spans="1:2" x14ac:dyDescent="0.35">
      <c r="A9246" t="s">
        <v>1019</v>
      </c>
      <c r="B9246">
        <f t="shared" si="406"/>
        <v>387</v>
      </c>
    </row>
    <row r="9247" spans="1:2" x14ac:dyDescent="0.35">
      <c r="A9247" t="s">
        <v>1013</v>
      </c>
      <c r="B9247">
        <f t="shared" si="406"/>
        <v>386</v>
      </c>
    </row>
    <row r="9248" spans="1:2" x14ac:dyDescent="0.35">
      <c r="A9248" t="s">
        <v>1032</v>
      </c>
      <c r="B9248">
        <f t="shared" si="406"/>
        <v>383</v>
      </c>
    </row>
    <row r="9249" spans="1:2" x14ac:dyDescent="0.35">
      <c r="A9249" t="s">
        <v>1043</v>
      </c>
      <c r="B9249">
        <f t="shared" si="406"/>
        <v>381</v>
      </c>
    </row>
    <row r="9250" spans="1:2" x14ac:dyDescent="0.35">
      <c r="A9250" t="s">
        <v>1016</v>
      </c>
      <c r="B9250">
        <f t="shared" si="406"/>
        <v>377</v>
      </c>
    </row>
    <row r="9251" spans="1:2" x14ac:dyDescent="0.35">
      <c r="A9251" t="s">
        <v>1030</v>
      </c>
      <c r="B9251">
        <f t="shared" si="406"/>
        <v>375</v>
      </c>
    </row>
    <row r="9252" spans="1:2" x14ac:dyDescent="0.35">
      <c r="A9252" t="s">
        <v>1007</v>
      </c>
      <c r="B9252">
        <f t="shared" si="406"/>
        <v>371</v>
      </c>
    </row>
    <row r="9253" spans="1:2" x14ac:dyDescent="0.35">
      <c r="A9253" t="s">
        <v>1009</v>
      </c>
      <c r="B9253">
        <f t="shared" si="406"/>
        <v>370</v>
      </c>
    </row>
    <row r="9254" spans="1:2" x14ac:dyDescent="0.35">
      <c r="A9254" t="s">
        <v>1015</v>
      </c>
      <c r="B9254">
        <f t="shared" si="406"/>
        <v>367</v>
      </c>
    </row>
    <row r="9255" spans="1:2" x14ac:dyDescent="0.35">
      <c r="A9255" t="s">
        <v>1022</v>
      </c>
      <c r="B9255">
        <f t="shared" si="406"/>
        <v>366</v>
      </c>
    </row>
    <row r="9256" spans="1:2" x14ac:dyDescent="0.35">
      <c r="A9256" t="s">
        <v>1034</v>
      </c>
      <c r="B9256">
        <f t="shared" si="406"/>
        <v>364</v>
      </c>
    </row>
    <row r="9257" spans="1:2" x14ac:dyDescent="0.35">
      <c r="A9257" t="s">
        <v>1034</v>
      </c>
      <c r="B9257">
        <f t="shared" si="406"/>
        <v>364</v>
      </c>
    </row>
    <row r="9258" spans="1:2" x14ac:dyDescent="0.35">
      <c r="A9258" t="s">
        <v>1034</v>
      </c>
      <c r="B9258">
        <f t="shared" si="406"/>
        <v>364</v>
      </c>
    </row>
    <row r="9259" spans="1:2" x14ac:dyDescent="0.35">
      <c r="A9259" t="s">
        <v>1022</v>
      </c>
      <c r="B9259">
        <f t="shared" si="406"/>
        <v>366</v>
      </c>
    </row>
    <row r="9260" spans="1:2" x14ac:dyDescent="0.35">
      <c r="A9260" t="s">
        <v>1015</v>
      </c>
      <c r="B9260">
        <f t="shared" si="406"/>
        <v>367</v>
      </c>
    </row>
    <row r="9261" spans="1:2" x14ac:dyDescent="0.35">
      <c r="A9261" t="s">
        <v>1009</v>
      </c>
      <c r="B9261">
        <f t="shared" si="406"/>
        <v>370</v>
      </c>
    </row>
    <row r="9262" spans="1:2" x14ac:dyDescent="0.35">
      <c r="A9262" t="s">
        <v>1006</v>
      </c>
      <c r="B9262">
        <f t="shared" si="406"/>
        <v>372</v>
      </c>
    </row>
    <row r="9263" spans="1:2" x14ac:dyDescent="0.35">
      <c r="A9263" t="s">
        <v>1010</v>
      </c>
      <c r="B9263">
        <f t="shared" si="406"/>
        <v>376</v>
      </c>
    </row>
    <row r="9264" spans="1:2" x14ac:dyDescent="0.35">
      <c r="A9264" t="s">
        <v>1020</v>
      </c>
      <c r="B9264">
        <f t="shared" si="406"/>
        <v>378</v>
      </c>
    </row>
    <row r="9265" spans="1:2" x14ac:dyDescent="0.35">
      <c r="A9265" t="s">
        <v>1017</v>
      </c>
      <c r="B9265">
        <f t="shared" si="406"/>
        <v>382</v>
      </c>
    </row>
    <row r="9266" spans="1:2" x14ac:dyDescent="0.35">
      <c r="A9266" t="s">
        <v>1032</v>
      </c>
      <c r="B9266">
        <f t="shared" si="406"/>
        <v>383</v>
      </c>
    </row>
    <row r="9267" spans="1:2" x14ac:dyDescent="0.35">
      <c r="A9267" t="s">
        <v>1013</v>
      </c>
      <c r="B9267">
        <f t="shared" si="406"/>
        <v>386</v>
      </c>
    </row>
    <row r="9268" spans="1:2" x14ac:dyDescent="0.35">
      <c r="A9268" t="s">
        <v>1019</v>
      </c>
      <c r="B9268">
        <f t="shared" si="406"/>
        <v>387</v>
      </c>
    </row>
    <row r="9269" spans="1:2" x14ac:dyDescent="0.35">
      <c r="A9269" t="s">
        <v>1024</v>
      </c>
      <c r="B9269">
        <f t="shared" si="406"/>
        <v>389</v>
      </c>
    </row>
    <row r="9270" spans="1:2" x14ac:dyDescent="0.35">
      <c r="A9270" t="s">
        <v>1018</v>
      </c>
      <c r="B9270">
        <f t="shared" si="406"/>
        <v>388</v>
      </c>
    </row>
    <row r="9271" spans="1:2" x14ac:dyDescent="0.35">
      <c r="A9271" t="s">
        <v>1018</v>
      </c>
      <c r="B9271">
        <f t="shared" si="406"/>
        <v>388</v>
      </c>
    </row>
    <row r="9272" spans="1:2" x14ac:dyDescent="0.35">
      <c r="A9272" t="s">
        <v>1013</v>
      </c>
      <c r="B9272">
        <f t="shared" si="406"/>
        <v>386</v>
      </c>
    </row>
    <row r="9273" spans="1:2" x14ac:dyDescent="0.35">
      <c r="A9273" t="s">
        <v>1031</v>
      </c>
      <c r="B9273">
        <f t="shared" si="406"/>
        <v>385</v>
      </c>
    </row>
    <row r="9274" spans="1:2" x14ac:dyDescent="0.35">
      <c r="A9274" t="s">
        <v>1017</v>
      </c>
      <c r="B9274">
        <f t="shared" si="406"/>
        <v>382</v>
      </c>
    </row>
    <row r="9275" spans="1:2" x14ac:dyDescent="0.35">
      <c r="A9275" t="s">
        <v>1044</v>
      </c>
      <c r="B9275">
        <f t="shared" si="406"/>
        <v>379</v>
      </c>
    </row>
    <row r="9276" spans="1:2" x14ac:dyDescent="0.35">
      <c r="A9276" t="s">
        <v>1030</v>
      </c>
      <c r="B9276">
        <f t="shared" si="406"/>
        <v>375</v>
      </c>
    </row>
    <row r="9277" spans="1:2" x14ac:dyDescent="0.35">
      <c r="A9277" t="s">
        <v>1021</v>
      </c>
      <c r="B9277">
        <f t="shared" si="406"/>
        <v>373</v>
      </c>
    </row>
    <row r="9278" spans="1:2" x14ac:dyDescent="0.35">
      <c r="A9278" t="s">
        <v>1008</v>
      </c>
      <c r="B9278">
        <f t="shared" si="406"/>
        <v>369</v>
      </c>
    </row>
    <row r="9279" spans="1:2" x14ac:dyDescent="0.35">
      <c r="A9279" t="s">
        <v>1014</v>
      </c>
      <c r="B9279">
        <f t="shared" si="406"/>
        <v>368</v>
      </c>
    </row>
    <row r="9280" spans="1:2" x14ac:dyDescent="0.35">
      <c r="A9280" t="s">
        <v>1042</v>
      </c>
      <c r="B9280">
        <f t="shared" si="406"/>
        <v>365</v>
      </c>
    </row>
    <row r="9281" spans="1:2" x14ac:dyDescent="0.35">
      <c r="A9281" t="s">
        <v>1042</v>
      </c>
      <c r="B9281">
        <f t="shared" si="406"/>
        <v>365</v>
      </c>
    </row>
    <row r="9282" spans="1:2" x14ac:dyDescent="0.35">
      <c r="A9282" t="s">
        <v>1038</v>
      </c>
      <c r="B9282">
        <f t="shared" si="406"/>
        <v>363</v>
      </c>
    </row>
    <row r="9283" spans="1:2" x14ac:dyDescent="0.35">
      <c r="A9283" t="s">
        <v>1034</v>
      </c>
      <c r="B9283">
        <f t="shared" si="406"/>
        <v>364</v>
      </c>
    </row>
    <row r="9284" spans="1:2" x14ac:dyDescent="0.35">
      <c r="A9284" t="s">
        <v>1034</v>
      </c>
      <c r="B9284">
        <f t="shared" ref="B9284:B9347" si="407">+VALUE(RIGHT(LEFT(A9284,13),3))</f>
        <v>364</v>
      </c>
    </row>
    <row r="9285" spans="1:2" x14ac:dyDescent="0.35">
      <c r="A9285" t="s">
        <v>1015</v>
      </c>
      <c r="B9285">
        <f t="shared" si="407"/>
        <v>367</v>
      </c>
    </row>
    <row r="9286" spans="1:2" x14ac:dyDescent="0.35">
      <c r="A9286" t="s">
        <v>1014</v>
      </c>
      <c r="B9286">
        <f t="shared" si="407"/>
        <v>368</v>
      </c>
    </row>
    <row r="9287" spans="1:2" x14ac:dyDescent="0.35">
      <c r="A9287" t="s">
        <v>1006</v>
      </c>
      <c r="B9287">
        <f t="shared" si="407"/>
        <v>372</v>
      </c>
    </row>
    <row r="9288" spans="1:2" x14ac:dyDescent="0.35">
      <c r="A9288" t="s">
        <v>1023</v>
      </c>
      <c r="B9288">
        <f t="shared" si="407"/>
        <v>374</v>
      </c>
    </row>
    <row r="9289" spans="1:2" x14ac:dyDescent="0.35">
      <c r="A9289" t="s">
        <v>1020</v>
      </c>
      <c r="B9289">
        <f t="shared" si="407"/>
        <v>378</v>
      </c>
    </row>
    <row r="9290" spans="1:2" x14ac:dyDescent="0.35">
      <c r="A9290" t="s">
        <v>1011</v>
      </c>
      <c r="B9290">
        <f t="shared" si="407"/>
        <v>380</v>
      </c>
    </row>
    <row r="9291" spans="1:2" x14ac:dyDescent="0.35">
      <c r="A9291" t="s">
        <v>1012</v>
      </c>
      <c r="B9291">
        <f t="shared" si="407"/>
        <v>384</v>
      </c>
    </row>
    <row r="9292" spans="1:2" x14ac:dyDescent="0.35">
      <c r="A9292" t="s">
        <v>1031</v>
      </c>
      <c r="B9292">
        <f t="shared" si="407"/>
        <v>385</v>
      </c>
    </row>
    <row r="9293" spans="1:2" x14ac:dyDescent="0.35">
      <c r="A9293" t="s">
        <v>1018</v>
      </c>
      <c r="B9293">
        <f t="shared" si="407"/>
        <v>388</v>
      </c>
    </row>
    <row r="9294" spans="1:2" x14ac:dyDescent="0.35">
      <c r="A9294" t="s">
        <v>1018</v>
      </c>
      <c r="B9294">
        <f t="shared" si="407"/>
        <v>388</v>
      </c>
    </row>
    <row r="9295" spans="1:2" x14ac:dyDescent="0.35">
      <c r="A9295" t="s">
        <v>1024</v>
      </c>
      <c r="B9295">
        <f t="shared" si="407"/>
        <v>389</v>
      </c>
    </row>
    <row r="9296" spans="1:2" x14ac:dyDescent="0.35">
      <c r="A9296" t="s">
        <v>1019</v>
      </c>
      <c r="B9296">
        <f t="shared" si="407"/>
        <v>387</v>
      </c>
    </row>
    <row r="9297" spans="1:2" x14ac:dyDescent="0.35">
      <c r="A9297" t="s">
        <v>1019</v>
      </c>
      <c r="B9297">
        <f t="shared" si="407"/>
        <v>387</v>
      </c>
    </row>
    <row r="9298" spans="1:2" x14ac:dyDescent="0.35">
      <c r="A9298" t="s">
        <v>1012</v>
      </c>
      <c r="B9298">
        <f t="shared" si="407"/>
        <v>384</v>
      </c>
    </row>
    <row r="9299" spans="1:2" x14ac:dyDescent="0.35">
      <c r="A9299" t="s">
        <v>1032</v>
      </c>
      <c r="B9299">
        <f t="shared" si="407"/>
        <v>383</v>
      </c>
    </row>
    <row r="9300" spans="1:2" x14ac:dyDescent="0.35">
      <c r="A9300" t="s">
        <v>1044</v>
      </c>
      <c r="B9300">
        <f t="shared" si="407"/>
        <v>379</v>
      </c>
    </row>
    <row r="9301" spans="1:2" x14ac:dyDescent="0.35">
      <c r="A9301" t="s">
        <v>1010</v>
      </c>
      <c r="B9301">
        <f t="shared" si="407"/>
        <v>376</v>
      </c>
    </row>
    <row r="9302" spans="1:2" x14ac:dyDescent="0.35">
      <c r="A9302" t="s">
        <v>1021</v>
      </c>
      <c r="B9302">
        <f t="shared" si="407"/>
        <v>373</v>
      </c>
    </row>
    <row r="9303" spans="1:2" x14ac:dyDescent="0.35">
      <c r="A9303" t="s">
        <v>1007</v>
      </c>
      <c r="B9303">
        <f t="shared" si="407"/>
        <v>371</v>
      </c>
    </row>
    <row r="9304" spans="1:2" x14ac:dyDescent="0.35">
      <c r="A9304" t="s">
        <v>1015</v>
      </c>
      <c r="B9304">
        <f t="shared" si="407"/>
        <v>367</v>
      </c>
    </row>
    <row r="9305" spans="1:2" x14ac:dyDescent="0.35">
      <c r="A9305" t="s">
        <v>1022</v>
      </c>
      <c r="B9305">
        <f t="shared" si="407"/>
        <v>366</v>
      </c>
    </row>
    <row r="9306" spans="1:2" x14ac:dyDescent="0.35">
      <c r="A9306" t="s">
        <v>1034</v>
      </c>
      <c r="B9306">
        <f t="shared" si="407"/>
        <v>364</v>
      </c>
    </row>
    <row r="9307" spans="1:2" x14ac:dyDescent="0.35">
      <c r="A9307" t="s">
        <v>1042</v>
      </c>
      <c r="B9307">
        <f t="shared" si="407"/>
        <v>365</v>
      </c>
    </row>
    <row r="9308" spans="1:2" x14ac:dyDescent="0.35">
      <c r="A9308" t="s">
        <v>1034</v>
      </c>
      <c r="B9308">
        <f t="shared" si="407"/>
        <v>364</v>
      </c>
    </row>
    <row r="9309" spans="1:2" x14ac:dyDescent="0.35">
      <c r="A9309" t="s">
        <v>1022</v>
      </c>
      <c r="B9309">
        <f t="shared" si="407"/>
        <v>366</v>
      </c>
    </row>
    <row r="9310" spans="1:2" x14ac:dyDescent="0.35">
      <c r="A9310" t="s">
        <v>1022</v>
      </c>
      <c r="B9310">
        <f t="shared" si="407"/>
        <v>366</v>
      </c>
    </row>
    <row r="9311" spans="1:2" x14ac:dyDescent="0.35">
      <c r="A9311" t="s">
        <v>1242</v>
      </c>
      <c r="B9311">
        <f t="shared" si="407"/>
        <v>102</v>
      </c>
    </row>
    <row r="9312" spans="1:2" x14ac:dyDescent="0.35">
      <c r="B9312" t="e">
        <f t="shared" si="407"/>
        <v>#VALUE!</v>
      </c>
    </row>
    <row r="9313" spans="1:2" x14ac:dyDescent="0.35">
      <c r="A9313" t="s">
        <v>1194</v>
      </c>
      <c r="B9313" t="e">
        <f t="shared" si="407"/>
        <v>#VALUE!</v>
      </c>
    </row>
    <row r="9314" spans="1:2" x14ac:dyDescent="0.35">
      <c r="A9314" t="s">
        <v>1195</v>
      </c>
      <c r="B9314" t="e">
        <f t="shared" si="407"/>
        <v>#VALUE!</v>
      </c>
    </row>
    <row r="9315" spans="1:2" x14ac:dyDescent="0.35">
      <c r="A9315" t="s">
        <v>1196</v>
      </c>
      <c r="B9315" t="e">
        <f t="shared" si="407"/>
        <v>#VALUE!</v>
      </c>
    </row>
    <row r="9316" spans="1:2" x14ac:dyDescent="0.35">
      <c r="B9316" t="e">
        <f t="shared" si="407"/>
        <v>#VALUE!</v>
      </c>
    </row>
    <row r="9317" spans="1:2" x14ac:dyDescent="0.35">
      <c r="A9317" t="s">
        <v>1197</v>
      </c>
      <c r="B9317" t="e">
        <f t="shared" si="407"/>
        <v>#VALUE!</v>
      </c>
    </row>
    <row r="9318" spans="1:2" x14ac:dyDescent="0.35">
      <c r="A9318" t="s">
        <v>1017</v>
      </c>
      <c r="B9318">
        <f t="shared" si="407"/>
        <v>382</v>
      </c>
    </row>
    <row r="9319" spans="1:2" x14ac:dyDescent="0.35">
      <c r="A9319" t="s">
        <v>1032</v>
      </c>
      <c r="B9319">
        <f t="shared" si="407"/>
        <v>383</v>
      </c>
    </row>
    <row r="9320" spans="1:2" x14ac:dyDescent="0.35">
      <c r="A9320" t="s">
        <v>1031</v>
      </c>
      <c r="B9320">
        <f t="shared" si="407"/>
        <v>385</v>
      </c>
    </row>
    <row r="9321" spans="1:2" x14ac:dyDescent="0.35">
      <c r="A9321" t="s">
        <v>1031</v>
      </c>
      <c r="B9321">
        <f t="shared" si="407"/>
        <v>385</v>
      </c>
    </row>
    <row r="9322" spans="1:2" x14ac:dyDescent="0.35">
      <c r="A9322" t="s">
        <v>1019</v>
      </c>
      <c r="B9322">
        <f t="shared" si="407"/>
        <v>387</v>
      </c>
    </row>
    <row r="9323" spans="1:2" x14ac:dyDescent="0.35">
      <c r="A9323" t="s">
        <v>1031</v>
      </c>
      <c r="B9323">
        <f t="shared" si="407"/>
        <v>385</v>
      </c>
    </row>
    <row r="9324" spans="1:2" x14ac:dyDescent="0.35">
      <c r="A9324" t="s">
        <v>1031</v>
      </c>
      <c r="B9324">
        <f t="shared" si="407"/>
        <v>385</v>
      </c>
    </row>
    <row r="9325" spans="1:2" x14ac:dyDescent="0.35">
      <c r="A9325" t="s">
        <v>1032</v>
      </c>
      <c r="B9325">
        <f t="shared" si="407"/>
        <v>383</v>
      </c>
    </row>
    <row r="9326" spans="1:2" x14ac:dyDescent="0.35">
      <c r="A9326" t="s">
        <v>1017</v>
      </c>
      <c r="B9326">
        <f t="shared" si="407"/>
        <v>382</v>
      </c>
    </row>
    <row r="9327" spans="1:2" x14ac:dyDescent="0.35">
      <c r="A9327" t="s">
        <v>1044</v>
      </c>
      <c r="B9327">
        <f t="shared" si="407"/>
        <v>379</v>
      </c>
    </row>
    <row r="9328" spans="1:2" x14ac:dyDescent="0.35">
      <c r="A9328" t="s">
        <v>1020</v>
      </c>
      <c r="B9328">
        <f t="shared" si="407"/>
        <v>378</v>
      </c>
    </row>
    <row r="9329" spans="1:2" x14ac:dyDescent="0.35">
      <c r="A9329" t="s">
        <v>1023</v>
      </c>
      <c r="B9329">
        <f t="shared" si="407"/>
        <v>374</v>
      </c>
    </row>
    <row r="9330" spans="1:2" x14ac:dyDescent="0.35">
      <c r="A9330" t="s">
        <v>1021</v>
      </c>
      <c r="B9330">
        <f t="shared" si="407"/>
        <v>373</v>
      </c>
    </row>
    <row r="9331" spans="1:2" x14ac:dyDescent="0.35">
      <c r="A9331" t="s">
        <v>1009</v>
      </c>
      <c r="B9331">
        <f t="shared" si="407"/>
        <v>370</v>
      </c>
    </row>
    <row r="9332" spans="1:2" x14ac:dyDescent="0.35">
      <c r="A9332" t="s">
        <v>1008</v>
      </c>
      <c r="B9332">
        <f t="shared" si="407"/>
        <v>369</v>
      </c>
    </row>
    <row r="9333" spans="1:2" x14ac:dyDescent="0.35">
      <c r="A9333" t="s">
        <v>1015</v>
      </c>
      <c r="B9333">
        <f t="shared" si="407"/>
        <v>367</v>
      </c>
    </row>
    <row r="9334" spans="1:2" x14ac:dyDescent="0.35">
      <c r="A9334" t="s">
        <v>1015</v>
      </c>
      <c r="B9334">
        <f t="shared" si="407"/>
        <v>367</v>
      </c>
    </row>
    <row r="9335" spans="1:2" x14ac:dyDescent="0.35">
      <c r="A9335" t="s">
        <v>1022</v>
      </c>
      <c r="B9335">
        <f t="shared" si="407"/>
        <v>366</v>
      </c>
    </row>
    <row r="9336" spans="1:2" x14ac:dyDescent="0.35">
      <c r="A9336" t="s">
        <v>1015</v>
      </c>
      <c r="B9336">
        <f t="shared" si="407"/>
        <v>367</v>
      </c>
    </row>
    <row r="9337" spans="1:2" x14ac:dyDescent="0.35">
      <c r="A9337" t="s">
        <v>1015</v>
      </c>
      <c r="B9337">
        <f t="shared" si="407"/>
        <v>367</v>
      </c>
    </row>
    <row r="9338" spans="1:2" x14ac:dyDescent="0.35">
      <c r="A9338" t="s">
        <v>1009</v>
      </c>
      <c r="B9338">
        <f t="shared" si="407"/>
        <v>370</v>
      </c>
    </row>
    <row r="9339" spans="1:2" x14ac:dyDescent="0.35">
      <c r="A9339" t="s">
        <v>1007</v>
      </c>
      <c r="B9339">
        <f t="shared" si="407"/>
        <v>371</v>
      </c>
    </row>
    <row r="9340" spans="1:2" x14ac:dyDescent="0.35">
      <c r="A9340" t="s">
        <v>1023</v>
      </c>
      <c r="B9340">
        <f t="shared" si="407"/>
        <v>374</v>
      </c>
    </row>
    <row r="9341" spans="1:2" x14ac:dyDescent="0.35">
      <c r="A9341" t="s">
        <v>1030</v>
      </c>
      <c r="B9341">
        <f t="shared" si="407"/>
        <v>375</v>
      </c>
    </row>
    <row r="9342" spans="1:2" x14ac:dyDescent="0.35">
      <c r="A9342" t="s">
        <v>1044</v>
      </c>
      <c r="B9342">
        <f t="shared" si="407"/>
        <v>379</v>
      </c>
    </row>
    <row r="9343" spans="1:2" x14ac:dyDescent="0.35">
      <c r="A9343" t="s">
        <v>1043</v>
      </c>
      <c r="B9343">
        <f t="shared" si="407"/>
        <v>381</v>
      </c>
    </row>
    <row r="9344" spans="1:2" x14ac:dyDescent="0.35">
      <c r="A9344" t="s">
        <v>1012</v>
      </c>
      <c r="B9344">
        <f t="shared" si="407"/>
        <v>384</v>
      </c>
    </row>
    <row r="9345" spans="1:2" x14ac:dyDescent="0.35">
      <c r="A9345" t="s">
        <v>1012</v>
      </c>
      <c r="B9345">
        <f t="shared" si="407"/>
        <v>384</v>
      </c>
    </row>
    <row r="9346" spans="1:2" x14ac:dyDescent="0.35">
      <c r="A9346" t="s">
        <v>1013</v>
      </c>
      <c r="B9346">
        <f t="shared" si="407"/>
        <v>386</v>
      </c>
    </row>
    <row r="9347" spans="1:2" x14ac:dyDescent="0.35">
      <c r="A9347" t="s">
        <v>1031</v>
      </c>
      <c r="B9347">
        <f t="shared" si="407"/>
        <v>385</v>
      </c>
    </row>
    <row r="9348" spans="1:2" x14ac:dyDescent="0.35">
      <c r="A9348" t="s">
        <v>1019</v>
      </c>
      <c r="B9348">
        <f t="shared" ref="B9348:B9411" si="408">+VALUE(RIGHT(LEFT(A9348,13),3))</f>
        <v>387</v>
      </c>
    </row>
    <row r="9349" spans="1:2" x14ac:dyDescent="0.35">
      <c r="A9349" t="s">
        <v>1012</v>
      </c>
      <c r="B9349">
        <f t="shared" si="408"/>
        <v>384</v>
      </c>
    </row>
    <row r="9350" spans="1:2" x14ac:dyDescent="0.35">
      <c r="A9350" t="s">
        <v>1012</v>
      </c>
      <c r="B9350">
        <f t="shared" si="408"/>
        <v>384</v>
      </c>
    </row>
    <row r="9351" spans="1:2" x14ac:dyDescent="0.35">
      <c r="A9351" t="s">
        <v>1017</v>
      </c>
      <c r="B9351">
        <f t="shared" si="408"/>
        <v>382</v>
      </c>
    </row>
    <row r="9352" spans="1:2" x14ac:dyDescent="0.35">
      <c r="A9352" t="s">
        <v>1011</v>
      </c>
      <c r="B9352">
        <f t="shared" si="408"/>
        <v>380</v>
      </c>
    </row>
    <row r="9353" spans="1:2" x14ac:dyDescent="0.35">
      <c r="A9353" t="s">
        <v>1016</v>
      </c>
      <c r="B9353">
        <f t="shared" si="408"/>
        <v>377</v>
      </c>
    </row>
    <row r="9354" spans="1:2" x14ac:dyDescent="0.35">
      <c r="A9354" t="s">
        <v>1030</v>
      </c>
      <c r="B9354">
        <f t="shared" si="408"/>
        <v>375</v>
      </c>
    </row>
    <row r="9355" spans="1:2" x14ac:dyDescent="0.35">
      <c r="A9355" t="s">
        <v>1006</v>
      </c>
      <c r="B9355">
        <f t="shared" si="408"/>
        <v>372</v>
      </c>
    </row>
    <row r="9356" spans="1:2" x14ac:dyDescent="0.35">
      <c r="A9356" t="s">
        <v>1007</v>
      </c>
      <c r="B9356">
        <f t="shared" si="408"/>
        <v>371</v>
      </c>
    </row>
    <row r="9357" spans="1:2" x14ac:dyDescent="0.35">
      <c r="A9357" t="s">
        <v>1014</v>
      </c>
      <c r="B9357">
        <f t="shared" si="408"/>
        <v>368</v>
      </c>
    </row>
    <row r="9358" spans="1:2" x14ac:dyDescent="0.35">
      <c r="A9358" t="s">
        <v>1015</v>
      </c>
      <c r="B9358">
        <f t="shared" si="408"/>
        <v>367</v>
      </c>
    </row>
    <row r="9359" spans="1:2" x14ac:dyDescent="0.35">
      <c r="A9359" t="s">
        <v>1022</v>
      </c>
      <c r="B9359">
        <f t="shared" si="408"/>
        <v>366</v>
      </c>
    </row>
    <row r="9360" spans="1:2" x14ac:dyDescent="0.35">
      <c r="A9360" t="s">
        <v>1022</v>
      </c>
      <c r="B9360">
        <f t="shared" si="408"/>
        <v>366</v>
      </c>
    </row>
    <row r="9361" spans="1:2" x14ac:dyDescent="0.35">
      <c r="A9361" t="s">
        <v>1022</v>
      </c>
      <c r="B9361">
        <f t="shared" si="408"/>
        <v>366</v>
      </c>
    </row>
    <row r="9362" spans="1:2" x14ac:dyDescent="0.35">
      <c r="A9362" t="s">
        <v>1014</v>
      </c>
      <c r="B9362">
        <f t="shared" si="408"/>
        <v>368</v>
      </c>
    </row>
    <row r="9363" spans="1:2" x14ac:dyDescent="0.35">
      <c r="A9363" t="s">
        <v>1008</v>
      </c>
      <c r="B9363">
        <f t="shared" si="408"/>
        <v>369</v>
      </c>
    </row>
    <row r="9364" spans="1:2" x14ac:dyDescent="0.35">
      <c r="A9364" t="s">
        <v>1007</v>
      </c>
      <c r="B9364">
        <f t="shared" si="408"/>
        <v>371</v>
      </c>
    </row>
    <row r="9365" spans="1:2" x14ac:dyDescent="0.35">
      <c r="A9365" t="s">
        <v>1021</v>
      </c>
      <c r="B9365">
        <f t="shared" si="408"/>
        <v>373</v>
      </c>
    </row>
    <row r="9366" spans="1:2" x14ac:dyDescent="0.35">
      <c r="A9366" t="s">
        <v>1016</v>
      </c>
      <c r="B9366">
        <f t="shared" si="408"/>
        <v>377</v>
      </c>
    </row>
    <row r="9367" spans="1:2" x14ac:dyDescent="0.35">
      <c r="A9367" t="s">
        <v>1020</v>
      </c>
      <c r="B9367">
        <f t="shared" si="408"/>
        <v>378</v>
      </c>
    </row>
    <row r="9368" spans="1:2" x14ac:dyDescent="0.35">
      <c r="A9368" t="s">
        <v>1043</v>
      </c>
      <c r="B9368">
        <f t="shared" si="408"/>
        <v>381</v>
      </c>
    </row>
    <row r="9369" spans="1:2" x14ac:dyDescent="0.35">
      <c r="A9369" t="s">
        <v>1017</v>
      </c>
      <c r="B9369">
        <f t="shared" si="408"/>
        <v>382</v>
      </c>
    </row>
    <row r="9370" spans="1:2" x14ac:dyDescent="0.35">
      <c r="A9370" t="s">
        <v>1031</v>
      </c>
      <c r="B9370">
        <f t="shared" si="408"/>
        <v>385</v>
      </c>
    </row>
    <row r="9371" spans="1:2" x14ac:dyDescent="0.35">
      <c r="A9371" t="s">
        <v>1031</v>
      </c>
      <c r="B9371">
        <f t="shared" si="408"/>
        <v>385</v>
      </c>
    </row>
    <row r="9372" spans="1:2" x14ac:dyDescent="0.35">
      <c r="A9372" t="s">
        <v>1019</v>
      </c>
      <c r="B9372">
        <f t="shared" si="408"/>
        <v>387</v>
      </c>
    </row>
    <row r="9373" spans="1:2" x14ac:dyDescent="0.35">
      <c r="A9373" t="s">
        <v>1013</v>
      </c>
      <c r="B9373">
        <f t="shared" si="408"/>
        <v>386</v>
      </c>
    </row>
    <row r="9374" spans="1:2" x14ac:dyDescent="0.35">
      <c r="A9374" t="s">
        <v>1013</v>
      </c>
      <c r="B9374">
        <f t="shared" si="408"/>
        <v>386</v>
      </c>
    </row>
    <row r="9375" spans="1:2" x14ac:dyDescent="0.35">
      <c r="A9375" t="s">
        <v>1012</v>
      </c>
      <c r="B9375">
        <f t="shared" si="408"/>
        <v>384</v>
      </c>
    </row>
    <row r="9376" spans="1:2" x14ac:dyDescent="0.35">
      <c r="A9376" t="s">
        <v>1032</v>
      </c>
      <c r="B9376">
        <f t="shared" si="408"/>
        <v>383</v>
      </c>
    </row>
    <row r="9377" spans="1:2" x14ac:dyDescent="0.35">
      <c r="A9377" t="s">
        <v>1011</v>
      </c>
      <c r="B9377">
        <f t="shared" si="408"/>
        <v>380</v>
      </c>
    </row>
    <row r="9378" spans="1:2" x14ac:dyDescent="0.35">
      <c r="A9378" t="s">
        <v>1044</v>
      </c>
      <c r="B9378">
        <f t="shared" si="408"/>
        <v>379</v>
      </c>
    </row>
    <row r="9379" spans="1:2" x14ac:dyDescent="0.35">
      <c r="A9379" t="s">
        <v>1030</v>
      </c>
      <c r="B9379">
        <f t="shared" si="408"/>
        <v>375</v>
      </c>
    </row>
    <row r="9380" spans="1:2" x14ac:dyDescent="0.35">
      <c r="A9380" t="s">
        <v>1021</v>
      </c>
      <c r="B9380">
        <f t="shared" si="408"/>
        <v>373</v>
      </c>
    </row>
    <row r="9381" spans="1:2" x14ac:dyDescent="0.35">
      <c r="A9381" t="s">
        <v>1009</v>
      </c>
      <c r="B9381">
        <f t="shared" si="408"/>
        <v>370</v>
      </c>
    </row>
    <row r="9382" spans="1:2" x14ac:dyDescent="0.35">
      <c r="A9382" t="s">
        <v>1008</v>
      </c>
      <c r="B9382">
        <f t="shared" si="408"/>
        <v>369</v>
      </c>
    </row>
    <row r="9383" spans="1:2" x14ac:dyDescent="0.35">
      <c r="A9383" t="s">
        <v>1015</v>
      </c>
      <c r="B9383">
        <f t="shared" si="408"/>
        <v>367</v>
      </c>
    </row>
    <row r="9384" spans="1:2" x14ac:dyDescent="0.35">
      <c r="A9384" t="s">
        <v>1015</v>
      </c>
      <c r="B9384">
        <f t="shared" si="408"/>
        <v>367</v>
      </c>
    </row>
    <row r="9385" spans="1:2" x14ac:dyDescent="0.35">
      <c r="A9385" t="s">
        <v>1022</v>
      </c>
      <c r="B9385">
        <f t="shared" si="408"/>
        <v>366</v>
      </c>
    </row>
    <row r="9386" spans="1:2" x14ac:dyDescent="0.35">
      <c r="A9386" t="s">
        <v>1015</v>
      </c>
      <c r="B9386">
        <f t="shared" si="408"/>
        <v>367</v>
      </c>
    </row>
    <row r="9387" spans="1:2" x14ac:dyDescent="0.35">
      <c r="A9387" t="s">
        <v>1015</v>
      </c>
      <c r="B9387">
        <f t="shared" si="408"/>
        <v>367</v>
      </c>
    </row>
    <row r="9388" spans="1:2" x14ac:dyDescent="0.35">
      <c r="A9388" t="s">
        <v>1008</v>
      </c>
      <c r="B9388">
        <f t="shared" si="408"/>
        <v>369</v>
      </c>
    </row>
    <row r="9389" spans="1:2" x14ac:dyDescent="0.35">
      <c r="A9389" t="s">
        <v>1009</v>
      </c>
      <c r="B9389">
        <f t="shared" si="408"/>
        <v>370</v>
      </c>
    </row>
    <row r="9390" spans="1:2" x14ac:dyDescent="0.35">
      <c r="A9390" t="s">
        <v>1021</v>
      </c>
      <c r="B9390">
        <f t="shared" si="408"/>
        <v>373</v>
      </c>
    </row>
    <row r="9391" spans="1:2" x14ac:dyDescent="0.35">
      <c r="A9391" t="s">
        <v>1030</v>
      </c>
      <c r="B9391">
        <f t="shared" si="408"/>
        <v>375</v>
      </c>
    </row>
    <row r="9392" spans="1:2" x14ac:dyDescent="0.35">
      <c r="A9392" t="s">
        <v>1044</v>
      </c>
      <c r="B9392">
        <f t="shared" si="408"/>
        <v>379</v>
      </c>
    </row>
    <row r="9393" spans="1:2" x14ac:dyDescent="0.35">
      <c r="A9393" t="s">
        <v>1011</v>
      </c>
      <c r="B9393">
        <f t="shared" si="408"/>
        <v>380</v>
      </c>
    </row>
    <row r="9394" spans="1:2" x14ac:dyDescent="0.35">
      <c r="A9394" t="s">
        <v>1032</v>
      </c>
      <c r="B9394">
        <f t="shared" si="408"/>
        <v>383</v>
      </c>
    </row>
    <row r="9395" spans="1:2" x14ac:dyDescent="0.35">
      <c r="A9395" t="s">
        <v>1012</v>
      </c>
      <c r="B9395">
        <f t="shared" si="408"/>
        <v>384</v>
      </c>
    </row>
    <row r="9396" spans="1:2" x14ac:dyDescent="0.35">
      <c r="A9396" t="s">
        <v>1013</v>
      </c>
      <c r="B9396">
        <f t="shared" si="408"/>
        <v>386</v>
      </c>
    </row>
    <row r="9397" spans="1:2" x14ac:dyDescent="0.35">
      <c r="A9397" t="s">
        <v>1031</v>
      </c>
      <c r="B9397">
        <f t="shared" si="408"/>
        <v>385</v>
      </c>
    </row>
    <row r="9398" spans="1:2" x14ac:dyDescent="0.35">
      <c r="A9398" t="s">
        <v>1019</v>
      </c>
      <c r="B9398">
        <f t="shared" si="408"/>
        <v>387</v>
      </c>
    </row>
    <row r="9399" spans="1:2" x14ac:dyDescent="0.35">
      <c r="A9399" t="s">
        <v>1031</v>
      </c>
      <c r="B9399">
        <f t="shared" si="408"/>
        <v>385</v>
      </c>
    </row>
    <row r="9400" spans="1:2" x14ac:dyDescent="0.35">
      <c r="A9400" t="s">
        <v>1031</v>
      </c>
      <c r="B9400">
        <f t="shared" si="408"/>
        <v>385</v>
      </c>
    </row>
    <row r="9401" spans="1:2" x14ac:dyDescent="0.35">
      <c r="A9401" t="s">
        <v>1017</v>
      </c>
      <c r="B9401">
        <f t="shared" si="408"/>
        <v>382</v>
      </c>
    </row>
    <row r="9402" spans="1:2" x14ac:dyDescent="0.35">
      <c r="A9402" t="s">
        <v>1043</v>
      </c>
      <c r="B9402">
        <f t="shared" si="408"/>
        <v>381</v>
      </c>
    </row>
    <row r="9403" spans="1:2" x14ac:dyDescent="0.35">
      <c r="A9403" t="s">
        <v>1020</v>
      </c>
      <c r="B9403">
        <f t="shared" si="408"/>
        <v>378</v>
      </c>
    </row>
    <row r="9404" spans="1:2" x14ac:dyDescent="0.35">
      <c r="A9404" t="s">
        <v>1010</v>
      </c>
      <c r="B9404">
        <f t="shared" si="408"/>
        <v>376</v>
      </c>
    </row>
    <row r="9405" spans="1:2" x14ac:dyDescent="0.35">
      <c r="A9405" t="s">
        <v>1021</v>
      </c>
      <c r="B9405">
        <f t="shared" si="408"/>
        <v>373</v>
      </c>
    </row>
    <row r="9406" spans="1:2" x14ac:dyDescent="0.35">
      <c r="A9406" t="s">
        <v>1006</v>
      </c>
      <c r="B9406">
        <f t="shared" si="408"/>
        <v>372</v>
      </c>
    </row>
    <row r="9407" spans="1:2" x14ac:dyDescent="0.35">
      <c r="A9407" t="s">
        <v>1008</v>
      </c>
      <c r="B9407">
        <f t="shared" si="408"/>
        <v>369</v>
      </c>
    </row>
    <row r="9408" spans="1:2" x14ac:dyDescent="0.35">
      <c r="A9408" t="s">
        <v>1014</v>
      </c>
      <c r="B9408">
        <f t="shared" si="408"/>
        <v>368</v>
      </c>
    </row>
    <row r="9409" spans="1:2" x14ac:dyDescent="0.35">
      <c r="A9409" t="s">
        <v>1022</v>
      </c>
      <c r="B9409">
        <f t="shared" si="408"/>
        <v>366</v>
      </c>
    </row>
    <row r="9410" spans="1:2" x14ac:dyDescent="0.35">
      <c r="A9410" t="s">
        <v>1015</v>
      </c>
      <c r="B9410">
        <f t="shared" si="408"/>
        <v>367</v>
      </c>
    </row>
    <row r="9411" spans="1:2" x14ac:dyDescent="0.35">
      <c r="A9411" t="s">
        <v>1022</v>
      </c>
      <c r="B9411">
        <f t="shared" si="408"/>
        <v>366</v>
      </c>
    </row>
    <row r="9412" spans="1:2" x14ac:dyDescent="0.35">
      <c r="A9412" t="s">
        <v>1014</v>
      </c>
      <c r="B9412">
        <f t="shared" ref="B9412:B9475" si="409">+VALUE(RIGHT(LEFT(A9412,13),3))</f>
        <v>368</v>
      </c>
    </row>
    <row r="9413" spans="1:2" x14ac:dyDescent="0.35">
      <c r="A9413" t="s">
        <v>1008</v>
      </c>
      <c r="B9413">
        <f t="shared" si="409"/>
        <v>369</v>
      </c>
    </row>
    <row r="9414" spans="1:2" x14ac:dyDescent="0.35">
      <c r="A9414" t="s">
        <v>1007</v>
      </c>
      <c r="B9414">
        <f t="shared" si="409"/>
        <v>371</v>
      </c>
    </row>
    <row r="9415" spans="1:2" x14ac:dyDescent="0.35">
      <c r="A9415" t="s">
        <v>1006</v>
      </c>
      <c r="B9415">
        <f t="shared" si="409"/>
        <v>372</v>
      </c>
    </row>
    <row r="9416" spans="1:2" x14ac:dyDescent="0.35">
      <c r="A9416" t="s">
        <v>1010</v>
      </c>
      <c r="B9416">
        <f t="shared" si="409"/>
        <v>376</v>
      </c>
    </row>
    <row r="9417" spans="1:2" x14ac:dyDescent="0.35">
      <c r="A9417" t="s">
        <v>1016</v>
      </c>
      <c r="B9417">
        <f t="shared" si="409"/>
        <v>377</v>
      </c>
    </row>
    <row r="9418" spans="1:2" x14ac:dyDescent="0.35">
      <c r="A9418" t="s">
        <v>1043</v>
      </c>
      <c r="B9418">
        <f t="shared" si="409"/>
        <v>381</v>
      </c>
    </row>
    <row r="9419" spans="1:2" x14ac:dyDescent="0.35">
      <c r="A9419" t="s">
        <v>1017</v>
      </c>
      <c r="B9419">
        <f t="shared" si="409"/>
        <v>382</v>
      </c>
    </row>
    <row r="9420" spans="1:2" x14ac:dyDescent="0.35">
      <c r="A9420" t="s">
        <v>1012</v>
      </c>
      <c r="B9420">
        <f t="shared" si="409"/>
        <v>384</v>
      </c>
    </row>
    <row r="9421" spans="1:2" x14ac:dyDescent="0.35">
      <c r="A9421" t="s">
        <v>1031</v>
      </c>
      <c r="B9421">
        <f t="shared" si="409"/>
        <v>385</v>
      </c>
    </row>
    <row r="9422" spans="1:2" x14ac:dyDescent="0.35">
      <c r="A9422" t="s">
        <v>1013</v>
      </c>
      <c r="B9422">
        <f t="shared" si="409"/>
        <v>386</v>
      </c>
    </row>
    <row r="9423" spans="1:2" x14ac:dyDescent="0.35">
      <c r="A9423" t="s">
        <v>1013</v>
      </c>
      <c r="B9423">
        <f t="shared" si="409"/>
        <v>386</v>
      </c>
    </row>
    <row r="9424" spans="1:2" x14ac:dyDescent="0.35">
      <c r="A9424" t="s">
        <v>1013</v>
      </c>
      <c r="B9424">
        <f t="shared" si="409"/>
        <v>386</v>
      </c>
    </row>
    <row r="9425" spans="1:2" x14ac:dyDescent="0.35">
      <c r="A9425" t="s">
        <v>1012</v>
      </c>
      <c r="B9425">
        <f t="shared" si="409"/>
        <v>384</v>
      </c>
    </row>
    <row r="9426" spans="1:2" x14ac:dyDescent="0.35">
      <c r="A9426" t="s">
        <v>1012</v>
      </c>
      <c r="B9426">
        <f t="shared" si="409"/>
        <v>384</v>
      </c>
    </row>
    <row r="9427" spans="1:2" x14ac:dyDescent="0.35">
      <c r="A9427" t="s">
        <v>1011</v>
      </c>
      <c r="B9427">
        <f t="shared" si="409"/>
        <v>380</v>
      </c>
    </row>
    <row r="9428" spans="1:2" x14ac:dyDescent="0.35">
      <c r="A9428" t="s">
        <v>1044</v>
      </c>
      <c r="B9428">
        <f t="shared" si="409"/>
        <v>379</v>
      </c>
    </row>
    <row r="9429" spans="1:2" x14ac:dyDescent="0.35">
      <c r="A9429" t="s">
        <v>1010</v>
      </c>
      <c r="B9429">
        <f t="shared" si="409"/>
        <v>376</v>
      </c>
    </row>
    <row r="9430" spans="1:2" x14ac:dyDescent="0.35">
      <c r="A9430" t="s">
        <v>1023</v>
      </c>
      <c r="B9430">
        <f t="shared" si="409"/>
        <v>374</v>
      </c>
    </row>
    <row r="9431" spans="1:2" x14ac:dyDescent="0.35">
      <c r="A9431" t="s">
        <v>1007</v>
      </c>
      <c r="B9431">
        <f t="shared" si="409"/>
        <v>371</v>
      </c>
    </row>
    <row r="9432" spans="1:2" x14ac:dyDescent="0.35">
      <c r="A9432" t="s">
        <v>1009</v>
      </c>
      <c r="B9432">
        <f t="shared" si="409"/>
        <v>370</v>
      </c>
    </row>
    <row r="9433" spans="1:2" x14ac:dyDescent="0.35">
      <c r="A9433" t="s">
        <v>1015</v>
      </c>
      <c r="B9433">
        <f t="shared" si="409"/>
        <v>367</v>
      </c>
    </row>
    <row r="9434" spans="1:2" x14ac:dyDescent="0.35">
      <c r="A9434" t="s">
        <v>1014</v>
      </c>
      <c r="B9434">
        <f t="shared" si="409"/>
        <v>368</v>
      </c>
    </row>
    <row r="9435" spans="1:2" x14ac:dyDescent="0.35">
      <c r="A9435" t="s">
        <v>1022</v>
      </c>
      <c r="B9435">
        <f t="shared" si="409"/>
        <v>366</v>
      </c>
    </row>
    <row r="9436" spans="1:2" x14ac:dyDescent="0.35">
      <c r="A9436" t="s">
        <v>1015</v>
      </c>
      <c r="B9436">
        <f t="shared" si="409"/>
        <v>367</v>
      </c>
    </row>
    <row r="9437" spans="1:2" x14ac:dyDescent="0.35">
      <c r="A9437" t="s">
        <v>1015</v>
      </c>
      <c r="B9437">
        <f t="shared" si="409"/>
        <v>367</v>
      </c>
    </row>
    <row r="9438" spans="1:2" x14ac:dyDescent="0.35">
      <c r="A9438" t="s">
        <v>1008</v>
      </c>
      <c r="B9438">
        <f t="shared" si="409"/>
        <v>369</v>
      </c>
    </row>
    <row r="9439" spans="1:2" x14ac:dyDescent="0.35">
      <c r="A9439" t="s">
        <v>1009</v>
      </c>
      <c r="B9439">
        <f t="shared" si="409"/>
        <v>370</v>
      </c>
    </row>
    <row r="9440" spans="1:2" x14ac:dyDescent="0.35">
      <c r="A9440" t="s">
        <v>1021</v>
      </c>
      <c r="B9440">
        <f t="shared" si="409"/>
        <v>373</v>
      </c>
    </row>
    <row r="9441" spans="1:2" x14ac:dyDescent="0.35">
      <c r="A9441" t="s">
        <v>1023</v>
      </c>
      <c r="B9441">
        <f t="shared" si="409"/>
        <v>374</v>
      </c>
    </row>
    <row r="9442" spans="1:2" x14ac:dyDescent="0.35">
      <c r="A9442" t="s">
        <v>1016</v>
      </c>
      <c r="B9442">
        <f t="shared" si="409"/>
        <v>377</v>
      </c>
    </row>
    <row r="9443" spans="1:2" x14ac:dyDescent="0.35">
      <c r="A9443" t="s">
        <v>1044</v>
      </c>
      <c r="B9443">
        <f t="shared" si="409"/>
        <v>379</v>
      </c>
    </row>
    <row r="9444" spans="1:2" x14ac:dyDescent="0.35">
      <c r="A9444" t="s">
        <v>1017</v>
      </c>
      <c r="B9444">
        <f t="shared" si="409"/>
        <v>382</v>
      </c>
    </row>
    <row r="9445" spans="1:2" x14ac:dyDescent="0.35">
      <c r="A9445" t="s">
        <v>1032</v>
      </c>
      <c r="B9445">
        <f t="shared" si="409"/>
        <v>383</v>
      </c>
    </row>
    <row r="9446" spans="1:2" x14ac:dyDescent="0.35">
      <c r="A9446" t="s">
        <v>1245</v>
      </c>
      <c r="B9446">
        <f t="shared" si="409"/>
        <v>101</v>
      </c>
    </row>
    <row r="9447" spans="1:2" x14ac:dyDescent="0.35">
      <c r="B9447" t="e">
        <f t="shared" si="409"/>
        <v>#VALUE!</v>
      </c>
    </row>
    <row r="9448" spans="1:2" x14ac:dyDescent="0.35">
      <c r="A9448" t="s">
        <v>1194</v>
      </c>
      <c r="B9448" t="e">
        <f t="shared" si="409"/>
        <v>#VALUE!</v>
      </c>
    </row>
    <row r="9449" spans="1:2" x14ac:dyDescent="0.35">
      <c r="A9449" t="s">
        <v>1195</v>
      </c>
      <c r="B9449" t="e">
        <f t="shared" si="409"/>
        <v>#VALUE!</v>
      </c>
    </row>
    <row r="9450" spans="1:2" x14ac:dyDescent="0.35">
      <c r="A9450" t="s">
        <v>1196</v>
      </c>
      <c r="B9450" t="e">
        <f t="shared" si="409"/>
        <v>#VALUE!</v>
      </c>
    </row>
    <row r="9451" spans="1:2" x14ac:dyDescent="0.35">
      <c r="B9451" t="e">
        <f t="shared" si="409"/>
        <v>#VALUE!</v>
      </c>
    </row>
    <row r="9452" spans="1:2" x14ac:dyDescent="0.35">
      <c r="A9452" t="s">
        <v>1197</v>
      </c>
      <c r="B9452" t="e">
        <f t="shared" si="409"/>
        <v>#VALUE!</v>
      </c>
    </row>
    <row r="9453" spans="1:2" x14ac:dyDescent="0.35">
      <c r="A9453" t="s">
        <v>1043</v>
      </c>
      <c r="B9453">
        <f t="shared" si="409"/>
        <v>381</v>
      </c>
    </row>
    <row r="9454" spans="1:2" x14ac:dyDescent="0.35">
      <c r="A9454" t="s">
        <v>1012</v>
      </c>
      <c r="B9454">
        <f t="shared" si="409"/>
        <v>384</v>
      </c>
    </row>
    <row r="9455" spans="1:2" x14ac:dyDescent="0.35">
      <c r="A9455" t="s">
        <v>1018</v>
      </c>
      <c r="B9455">
        <f t="shared" si="409"/>
        <v>388</v>
      </c>
    </row>
    <row r="9456" spans="1:2" x14ac:dyDescent="0.35">
      <c r="A9456" t="s">
        <v>1033</v>
      </c>
      <c r="B9456">
        <f t="shared" si="409"/>
        <v>390</v>
      </c>
    </row>
    <row r="9457" spans="1:2" x14ac:dyDescent="0.35">
      <c r="A9457" t="s">
        <v>1039</v>
      </c>
      <c r="B9457">
        <f t="shared" si="409"/>
        <v>393</v>
      </c>
    </row>
    <row r="9458" spans="1:2" x14ac:dyDescent="0.35">
      <c r="A9458" t="s">
        <v>1039</v>
      </c>
      <c r="B9458">
        <f t="shared" si="409"/>
        <v>393</v>
      </c>
    </row>
    <row r="9459" spans="1:2" x14ac:dyDescent="0.35">
      <c r="A9459" t="s">
        <v>1041</v>
      </c>
      <c r="B9459">
        <f t="shared" si="409"/>
        <v>394</v>
      </c>
    </row>
    <row r="9460" spans="1:2" x14ac:dyDescent="0.35">
      <c r="A9460" t="s">
        <v>1035</v>
      </c>
      <c r="B9460">
        <f t="shared" si="409"/>
        <v>391</v>
      </c>
    </row>
    <row r="9461" spans="1:2" x14ac:dyDescent="0.35">
      <c r="A9461" t="s">
        <v>1035</v>
      </c>
      <c r="B9461">
        <f t="shared" si="409"/>
        <v>391</v>
      </c>
    </row>
    <row r="9462" spans="1:2" x14ac:dyDescent="0.35">
      <c r="A9462" t="s">
        <v>1019</v>
      </c>
      <c r="B9462">
        <f t="shared" si="409"/>
        <v>387</v>
      </c>
    </row>
    <row r="9463" spans="1:2" x14ac:dyDescent="0.35">
      <c r="A9463" t="s">
        <v>1012</v>
      </c>
      <c r="B9463">
        <f t="shared" si="409"/>
        <v>384</v>
      </c>
    </row>
    <row r="9464" spans="1:2" x14ac:dyDescent="0.35">
      <c r="A9464" t="s">
        <v>1044</v>
      </c>
      <c r="B9464">
        <f t="shared" si="409"/>
        <v>379</v>
      </c>
    </row>
    <row r="9465" spans="1:2" x14ac:dyDescent="0.35">
      <c r="A9465" t="s">
        <v>1010</v>
      </c>
      <c r="B9465">
        <f t="shared" si="409"/>
        <v>376</v>
      </c>
    </row>
    <row r="9466" spans="1:2" x14ac:dyDescent="0.35">
      <c r="A9466" t="s">
        <v>1007</v>
      </c>
      <c r="B9466">
        <f t="shared" si="409"/>
        <v>371</v>
      </c>
    </row>
    <row r="9467" spans="1:2" x14ac:dyDescent="0.35">
      <c r="A9467" t="s">
        <v>1014</v>
      </c>
      <c r="B9467">
        <f t="shared" si="409"/>
        <v>368</v>
      </c>
    </row>
    <row r="9468" spans="1:2" x14ac:dyDescent="0.35">
      <c r="A9468" t="s">
        <v>1034</v>
      </c>
      <c r="B9468">
        <f t="shared" si="409"/>
        <v>364</v>
      </c>
    </row>
    <row r="9469" spans="1:2" x14ac:dyDescent="0.35">
      <c r="A9469" t="s">
        <v>1037</v>
      </c>
      <c r="B9469">
        <f t="shared" si="409"/>
        <v>362</v>
      </c>
    </row>
    <row r="9470" spans="1:2" x14ac:dyDescent="0.35">
      <c r="A9470" t="s">
        <v>1046</v>
      </c>
      <c r="B9470">
        <f t="shared" si="409"/>
        <v>359</v>
      </c>
    </row>
    <row r="9471" spans="1:2" x14ac:dyDescent="0.35">
      <c r="A9471" t="s">
        <v>1045</v>
      </c>
      <c r="B9471">
        <f t="shared" si="409"/>
        <v>360</v>
      </c>
    </row>
    <row r="9472" spans="1:2" x14ac:dyDescent="0.35">
      <c r="A9472" t="s">
        <v>1046</v>
      </c>
      <c r="B9472">
        <f t="shared" si="409"/>
        <v>359</v>
      </c>
    </row>
    <row r="9473" spans="1:2" x14ac:dyDescent="0.35">
      <c r="A9473" t="s">
        <v>1037</v>
      </c>
      <c r="B9473">
        <f t="shared" si="409"/>
        <v>362</v>
      </c>
    </row>
    <row r="9474" spans="1:2" x14ac:dyDescent="0.35">
      <c r="A9474" t="s">
        <v>1038</v>
      </c>
      <c r="B9474">
        <f t="shared" si="409"/>
        <v>363</v>
      </c>
    </row>
    <row r="9475" spans="1:2" x14ac:dyDescent="0.35">
      <c r="A9475" t="s">
        <v>1015</v>
      </c>
      <c r="B9475">
        <f t="shared" si="409"/>
        <v>367</v>
      </c>
    </row>
    <row r="9476" spans="1:2" x14ac:dyDescent="0.35">
      <c r="A9476" t="s">
        <v>1009</v>
      </c>
      <c r="B9476">
        <f t="shared" ref="B9476:B9539" si="410">+VALUE(RIGHT(LEFT(A9476,13),3))</f>
        <v>370</v>
      </c>
    </row>
    <row r="9477" spans="1:2" x14ac:dyDescent="0.35">
      <c r="A9477" t="s">
        <v>1030</v>
      </c>
      <c r="B9477">
        <f t="shared" si="410"/>
        <v>375</v>
      </c>
    </row>
    <row r="9478" spans="1:2" x14ac:dyDescent="0.35">
      <c r="A9478" t="s">
        <v>1020</v>
      </c>
      <c r="B9478">
        <f t="shared" si="410"/>
        <v>378</v>
      </c>
    </row>
    <row r="9479" spans="1:2" x14ac:dyDescent="0.35">
      <c r="A9479" t="s">
        <v>1032</v>
      </c>
      <c r="B9479">
        <f t="shared" si="410"/>
        <v>383</v>
      </c>
    </row>
    <row r="9480" spans="1:2" x14ac:dyDescent="0.35">
      <c r="A9480" t="s">
        <v>1013</v>
      </c>
      <c r="B9480">
        <f t="shared" si="410"/>
        <v>386</v>
      </c>
    </row>
    <row r="9481" spans="1:2" x14ac:dyDescent="0.35">
      <c r="A9481" t="s">
        <v>1035</v>
      </c>
      <c r="B9481">
        <f t="shared" si="410"/>
        <v>391</v>
      </c>
    </row>
    <row r="9482" spans="1:2" x14ac:dyDescent="0.35">
      <c r="A9482" t="s">
        <v>1036</v>
      </c>
      <c r="B9482">
        <f t="shared" si="410"/>
        <v>392</v>
      </c>
    </row>
    <row r="9483" spans="1:2" x14ac:dyDescent="0.35">
      <c r="A9483" t="s">
        <v>1041</v>
      </c>
      <c r="B9483">
        <f t="shared" si="410"/>
        <v>394</v>
      </c>
    </row>
    <row r="9484" spans="1:2" x14ac:dyDescent="0.35">
      <c r="A9484" t="s">
        <v>1039</v>
      </c>
      <c r="B9484">
        <f t="shared" si="410"/>
        <v>393</v>
      </c>
    </row>
    <row r="9485" spans="1:2" x14ac:dyDescent="0.35">
      <c r="A9485" t="s">
        <v>1041</v>
      </c>
      <c r="B9485">
        <f t="shared" si="410"/>
        <v>394</v>
      </c>
    </row>
    <row r="9486" spans="1:2" x14ac:dyDescent="0.35">
      <c r="A9486" t="s">
        <v>1035</v>
      </c>
      <c r="B9486">
        <f t="shared" si="410"/>
        <v>391</v>
      </c>
    </row>
    <row r="9487" spans="1:2" x14ac:dyDescent="0.35">
      <c r="A9487" t="s">
        <v>1024</v>
      </c>
      <c r="B9487">
        <f t="shared" si="410"/>
        <v>389</v>
      </c>
    </row>
    <row r="9488" spans="1:2" x14ac:dyDescent="0.35">
      <c r="A9488" t="s">
        <v>1031</v>
      </c>
      <c r="B9488">
        <f t="shared" si="410"/>
        <v>385</v>
      </c>
    </row>
    <row r="9489" spans="1:2" x14ac:dyDescent="0.35">
      <c r="A9489" t="s">
        <v>1043</v>
      </c>
      <c r="B9489">
        <f t="shared" si="410"/>
        <v>381</v>
      </c>
    </row>
    <row r="9490" spans="1:2" x14ac:dyDescent="0.35">
      <c r="A9490" t="s">
        <v>1010</v>
      </c>
      <c r="B9490">
        <f t="shared" si="410"/>
        <v>376</v>
      </c>
    </row>
    <row r="9491" spans="1:2" x14ac:dyDescent="0.35">
      <c r="A9491" t="s">
        <v>1021</v>
      </c>
      <c r="B9491">
        <f t="shared" si="410"/>
        <v>373</v>
      </c>
    </row>
    <row r="9492" spans="1:2" x14ac:dyDescent="0.35">
      <c r="A9492" t="s">
        <v>1014</v>
      </c>
      <c r="B9492">
        <f t="shared" si="410"/>
        <v>368</v>
      </c>
    </row>
    <row r="9493" spans="1:2" x14ac:dyDescent="0.35">
      <c r="A9493" t="s">
        <v>1042</v>
      </c>
      <c r="B9493">
        <f t="shared" si="410"/>
        <v>365</v>
      </c>
    </row>
    <row r="9494" spans="1:2" x14ac:dyDescent="0.35">
      <c r="A9494" t="s">
        <v>1040</v>
      </c>
      <c r="B9494">
        <f t="shared" si="410"/>
        <v>361</v>
      </c>
    </row>
    <row r="9495" spans="1:2" x14ac:dyDescent="0.35">
      <c r="A9495" t="s">
        <v>1045</v>
      </c>
      <c r="B9495">
        <f t="shared" si="410"/>
        <v>360</v>
      </c>
    </row>
    <row r="9496" spans="1:2" x14ac:dyDescent="0.35">
      <c r="A9496" t="s">
        <v>1066</v>
      </c>
      <c r="B9496">
        <f t="shared" si="410"/>
        <v>358</v>
      </c>
    </row>
    <row r="9497" spans="1:2" x14ac:dyDescent="0.35">
      <c r="A9497" t="s">
        <v>1046</v>
      </c>
      <c r="B9497">
        <f t="shared" si="410"/>
        <v>359</v>
      </c>
    </row>
    <row r="9498" spans="1:2" x14ac:dyDescent="0.35">
      <c r="A9498" t="s">
        <v>1046</v>
      </c>
      <c r="B9498">
        <f t="shared" si="410"/>
        <v>359</v>
      </c>
    </row>
    <row r="9499" spans="1:2" x14ac:dyDescent="0.35">
      <c r="A9499" t="s">
        <v>1037</v>
      </c>
      <c r="B9499">
        <f t="shared" si="410"/>
        <v>362</v>
      </c>
    </row>
    <row r="9500" spans="1:2" x14ac:dyDescent="0.35">
      <c r="A9500" t="s">
        <v>1034</v>
      </c>
      <c r="B9500">
        <f t="shared" si="410"/>
        <v>364</v>
      </c>
    </row>
    <row r="9501" spans="1:2" x14ac:dyDescent="0.35">
      <c r="A9501" t="s">
        <v>1008</v>
      </c>
      <c r="B9501">
        <f t="shared" si="410"/>
        <v>369</v>
      </c>
    </row>
    <row r="9502" spans="1:2" x14ac:dyDescent="0.35">
      <c r="A9502" t="s">
        <v>1006</v>
      </c>
      <c r="B9502">
        <f t="shared" si="410"/>
        <v>372</v>
      </c>
    </row>
    <row r="9503" spans="1:2" x14ac:dyDescent="0.35">
      <c r="A9503" t="s">
        <v>1020</v>
      </c>
      <c r="B9503">
        <f t="shared" si="410"/>
        <v>378</v>
      </c>
    </row>
    <row r="9504" spans="1:2" x14ac:dyDescent="0.35">
      <c r="A9504" t="s">
        <v>1043</v>
      </c>
      <c r="B9504">
        <f t="shared" si="410"/>
        <v>381</v>
      </c>
    </row>
    <row r="9505" spans="1:2" x14ac:dyDescent="0.35">
      <c r="A9505" t="s">
        <v>1019</v>
      </c>
      <c r="B9505">
        <f t="shared" si="410"/>
        <v>387</v>
      </c>
    </row>
    <row r="9506" spans="1:2" x14ac:dyDescent="0.35">
      <c r="A9506" t="s">
        <v>1024</v>
      </c>
      <c r="B9506">
        <f t="shared" si="410"/>
        <v>389</v>
      </c>
    </row>
    <row r="9507" spans="1:2" x14ac:dyDescent="0.35">
      <c r="A9507" t="s">
        <v>1039</v>
      </c>
      <c r="B9507">
        <f t="shared" si="410"/>
        <v>393</v>
      </c>
    </row>
    <row r="9508" spans="1:2" x14ac:dyDescent="0.35">
      <c r="A9508" t="s">
        <v>1039</v>
      </c>
      <c r="B9508">
        <f t="shared" si="410"/>
        <v>393</v>
      </c>
    </row>
    <row r="9509" spans="1:2" x14ac:dyDescent="0.35">
      <c r="A9509" t="s">
        <v>1047</v>
      </c>
      <c r="B9509">
        <f t="shared" si="410"/>
        <v>395</v>
      </c>
    </row>
    <row r="9510" spans="1:2" x14ac:dyDescent="0.35">
      <c r="A9510" t="s">
        <v>1041</v>
      </c>
      <c r="B9510">
        <f t="shared" si="410"/>
        <v>394</v>
      </c>
    </row>
    <row r="9511" spans="1:2" x14ac:dyDescent="0.35">
      <c r="A9511" t="s">
        <v>1041</v>
      </c>
      <c r="B9511">
        <f t="shared" si="410"/>
        <v>394</v>
      </c>
    </row>
    <row r="9512" spans="1:2" x14ac:dyDescent="0.35">
      <c r="A9512" t="s">
        <v>1033</v>
      </c>
      <c r="B9512">
        <f t="shared" si="410"/>
        <v>390</v>
      </c>
    </row>
    <row r="9513" spans="1:2" x14ac:dyDescent="0.35">
      <c r="A9513" t="s">
        <v>1019</v>
      </c>
      <c r="B9513">
        <f t="shared" si="410"/>
        <v>387</v>
      </c>
    </row>
    <row r="9514" spans="1:2" x14ac:dyDescent="0.35">
      <c r="A9514" t="s">
        <v>1017</v>
      </c>
      <c r="B9514">
        <f t="shared" si="410"/>
        <v>382</v>
      </c>
    </row>
    <row r="9515" spans="1:2" x14ac:dyDescent="0.35">
      <c r="A9515" t="s">
        <v>1020</v>
      </c>
      <c r="B9515">
        <f t="shared" si="410"/>
        <v>378</v>
      </c>
    </row>
    <row r="9516" spans="1:2" x14ac:dyDescent="0.35">
      <c r="A9516" t="s">
        <v>1021</v>
      </c>
      <c r="B9516">
        <f t="shared" si="410"/>
        <v>373</v>
      </c>
    </row>
    <row r="9517" spans="1:2" x14ac:dyDescent="0.35">
      <c r="A9517" t="s">
        <v>1008</v>
      </c>
      <c r="B9517">
        <f t="shared" si="410"/>
        <v>369</v>
      </c>
    </row>
    <row r="9518" spans="1:2" x14ac:dyDescent="0.35">
      <c r="A9518" t="s">
        <v>1042</v>
      </c>
      <c r="B9518">
        <f t="shared" si="410"/>
        <v>365</v>
      </c>
    </row>
    <row r="9519" spans="1:2" x14ac:dyDescent="0.35">
      <c r="A9519" t="s">
        <v>1037</v>
      </c>
      <c r="B9519">
        <f t="shared" si="410"/>
        <v>362</v>
      </c>
    </row>
    <row r="9520" spans="1:2" x14ac:dyDescent="0.35">
      <c r="A9520" t="s">
        <v>1046</v>
      </c>
      <c r="B9520">
        <f t="shared" si="410"/>
        <v>359</v>
      </c>
    </row>
    <row r="9521" spans="1:2" x14ac:dyDescent="0.35">
      <c r="A9521" t="s">
        <v>1066</v>
      </c>
      <c r="B9521">
        <f t="shared" si="410"/>
        <v>358</v>
      </c>
    </row>
    <row r="9522" spans="1:2" x14ac:dyDescent="0.35">
      <c r="A9522" t="s">
        <v>1066</v>
      </c>
      <c r="B9522">
        <f t="shared" si="410"/>
        <v>358</v>
      </c>
    </row>
    <row r="9523" spans="1:2" x14ac:dyDescent="0.35">
      <c r="A9523" t="s">
        <v>1046</v>
      </c>
      <c r="B9523">
        <f t="shared" si="410"/>
        <v>359</v>
      </c>
    </row>
    <row r="9524" spans="1:2" x14ac:dyDescent="0.35">
      <c r="A9524" t="s">
        <v>1045</v>
      </c>
      <c r="B9524">
        <f t="shared" si="410"/>
        <v>360</v>
      </c>
    </row>
    <row r="9525" spans="1:2" x14ac:dyDescent="0.35">
      <c r="A9525" t="s">
        <v>1034</v>
      </c>
      <c r="B9525">
        <f t="shared" si="410"/>
        <v>364</v>
      </c>
    </row>
    <row r="9526" spans="1:2" x14ac:dyDescent="0.35">
      <c r="A9526" t="s">
        <v>1015</v>
      </c>
      <c r="B9526">
        <f t="shared" si="410"/>
        <v>367</v>
      </c>
    </row>
    <row r="9527" spans="1:2" x14ac:dyDescent="0.35">
      <c r="A9527" t="s">
        <v>1006</v>
      </c>
      <c r="B9527">
        <f t="shared" si="410"/>
        <v>372</v>
      </c>
    </row>
    <row r="9528" spans="1:2" x14ac:dyDescent="0.35">
      <c r="A9528" t="s">
        <v>1030</v>
      </c>
      <c r="B9528">
        <f t="shared" si="410"/>
        <v>375</v>
      </c>
    </row>
    <row r="9529" spans="1:2" x14ac:dyDescent="0.35">
      <c r="A9529" t="s">
        <v>1043</v>
      </c>
      <c r="B9529">
        <f t="shared" si="410"/>
        <v>381</v>
      </c>
    </row>
    <row r="9530" spans="1:2" x14ac:dyDescent="0.35">
      <c r="A9530" t="s">
        <v>1012</v>
      </c>
      <c r="B9530">
        <f t="shared" si="410"/>
        <v>384</v>
      </c>
    </row>
    <row r="9531" spans="1:2" x14ac:dyDescent="0.35">
      <c r="A9531" t="s">
        <v>1024</v>
      </c>
      <c r="B9531">
        <f t="shared" si="410"/>
        <v>389</v>
      </c>
    </row>
    <row r="9532" spans="1:2" x14ac:dyDescent="0.35">
      <c r="A9532" t="s">
        <v>1035</v>
      </c>
      <c r="B9532">
        <f t="shared" si="410"/>
        <v>391</v>
      </c>
    </row>
    <row r="9533" spans="1:2" x14ac:dyDescent="0.35">
      <c r="A9533" t="s">
        <v>1041</v>
      </c>
      <c r="B9533">
        <f t="shared" si="410"/>
        <v>394</v>
      </c>
    </row>
    <row r="9534" spans="1:2" x14ac:dyDescent="0.35">
      <c r="A9534" t="s">
        <v>1039</v>
      </c>
      <c r="B9534">
        <f t="shared" si="410"/>
        <v>393</v>
      </c>
    </row>
    <row r="9535" spans="1:2" x14ac:dyDescent="0.35">
      <c r="A9535" t="s">
        <v>1041</v>
      </c>
      <c r="B9535">
        <f t="shared" si="410"/>
        <v>394</v>
      </c>
    </row>
    <row r="9536" spans="1:2" x14ac:dyDescent="0.35">
      <c r="A9536" t="s">
        <v>1039</v>
      </c>
      <c r="B9536">
        <f t="shared" si="410"/>
        <v>393</v>
      </c>
    </row>
    <row r="9537" spans="1:2" x14ac:dyDescent="0.35">
      <c r="A9537" t="s">
        <v>1035</v>
      </c>
      <c r="B9537">
        <f t="shared" si="410"/>
        <v>391</v>
      </c>
    </row>
    <row r="9538" spans="1:2" x14ac:dyDescent="0.35">
      <c r="A9538" t="s">
        <v>1019</v>
      </c>
      <c r="B9538">
        <f t="shared" si="410"/>
        <v>387</v>
      </c>
    </row>
    <row r="9539" spans="1:2" x14ac:dyDescent="0.35">
      <c r="A9539" t="s">
        <v>1012</v>
      </c>
      <c r="B9539">
        <f t="shared" si="410"/>
        <v>384</v>
      </c>
    </row>
    <row r="9540" spans="1:2" x14ac:dyDescent="0.35">
      <c r="A9540" t="s">
        <v>1044</v>
      </c>
      <c r="B9540">
        <f t="shared" ref="B9540:B9603" si="411">+VALUE(RIGHT(LEFT(A9540,13),3))</f>
        <v>379</v>
      </c>
    </row>
    <row r="9541" spans="1:2" x14ac:dyDescent="0.35">
      <c r="A9541" t="s">
        <v>1010</v>
      </c>
      <c r="B9541">
        <f t="shared" si="411"/>
        <v>376</v>
      </c>
    </row>
    <row r="9542" spans="1:2" x14ac:dyDescent="0.35">
      <c r="A9542" t="s">
        <v>1007</v>
      </c>
      <c r="B9542">
        <f t="shared" si="411"/>
        <v>371</v>
      </c>
    </row>
    <row r="9543" spans="1:2" x14ac:dyDescent="0.35">
      <c r="A9543" t="s">
        <v>1015</v>
      </c>
      <c r="B9543">
        <f t="shared" si="411"/>
        <v>367</v>
      </c>
    </row>
    <row r="9544" spans="1:2" x14ac:dyDescent="0.35">
      <c r="A9544" t="s">
        <v>1034</v>
      </c>
      <c r="B9544">
        <f t="shared" si="411"/>
        <v>364</v>
      </c>
    </row>
    <row r="9545" spans="1:2" x14ac:dyDescent="0.35">
      <c r="A9545" t="s">
        <v>1037</v>
      </c>
      <c r="B9545">
        <f t="shared" si="411"/>
        <v>362</v>
      </c>
    </row>
    <row r="9546" spans="1:2" x14ac:dyDescent="0.35">
      <c r="A9546" t="s">
        <v>1046</v>
      </c>
      <c r="B9546">
        <f t="shared" si="411"/>
        <v>359</v>
      </c>
    </row>
    <row r="9547" spans="1:2" x14ac:dyDescent="0.35">
      <c r="A9547" t="s">
        <v>1046</v>
      </c>
      <c r="B9547">
        <f t="shared" si="411"/>
        <v>359</v>
      </c>
    </row>
    <row r="9548" spans="1:2" x14ac:dyDescent="0.35">
      <c r="A9548" t="s">
        <v>1046</v>
      </c>
      <c r="B9548">
        <f t="shared" si="411"/>
        <v>359</v>
      </c>
    </row>
    <row r="9549" spans="1:2" x14ac:dyDescent="0.35">
      <c r="A9549" t="s">
        <v>1040</v>
      </c>
      <c r="B9549">
        <f t="shared" si="411"/>
        <v>361</v>
      </c>
    </row>
    <row r="9550" spans="1:2" x14ac:dyDescent="0.35">
      <c r="A9550" t="s">
        <v>1038</v>
      </c>
      <c r="B9550">
        <f t="shared" si="411"/>
        <v>363</v>
      </c>
    </row>
    <row r="9551" spans="1:2" x14ac:dyDescent="0.35">
      <c r="A9551" t="s">
        <v>1015</v>
      </c>
      <c r="B9551">
        <f t="shared" si="411"/>
        <v>367</v>
      </c>
    </row>
    <row r="9552" spans="1:2" x14ac:dyDescent="0.35">
      <c r="A9552" t="s">
        <v>1009</v>
      </c>
      <c r="B9552">
        <f t="shared" si="411"/>
        <v>370</v>
      </c>
    </row>
    <row r="9553" spans="1:2" x14ac:dyDescent="0.35">
      <c r="A9553" t="s">
        <v>1030</v>
      </c>
      <c r="B9553">
        <f t="shared" si="411"/>
        <v>375</v>
      </c>
    </row>
    <row r="9554" spans="1:2" x14ac:dyDescent="0.35">
      <c r="A9554" t="s">
        <v>1020</v>
      </c>
      <c r="B9554">
        <f t="shared" si="411"/>
        <v>378</v>
      </c>
    </row>
    <row r="9555" spans="1:2" x14ac:dyDescent="0.35">
      <c r="A9555" t="s">
        <v>1032</v>
      </c>
      <c r="B9555">
        <f t="shared" si="411"/>
        <v>383</v>
      </c>
    </row>
    <row r="9556" spans="1:2" x14ac:dyDescent="0.35">
      <c r="A9556" t="s">
        <v>1013</v>
      </c>
      <c r="B9556">
        <f t="shared" si="411"/>
        <v>386</v>
      </c>
    </row>
    <row r="9557" spans="1:2" x14ac:dyDescent="0.35">
      <c r="A9557" t="s">
        <v>1033</v>
      </c>
      <c r="B9557">
        <f t="shared" si="411"/>
        <v>390</v>
      </c>
    </row>
    <row r="9558" spans="1:2" x14ac:dyDescent="0.35">
      <c r="A9558" t="s">
        <v>1035</v>
      </c>
      <c r="B9558">
        <f t="shared" si="411"/>
        <v>391</v>
      </c>
    </row>
    <row r="9559" spans="1:2" x14ac:dyDescent="0.35">
      <c r="A9559" t="s">
        <v>1039</v>
      </c>
      <c r="B9559">
        <f t="shared" si="411"/>
        <v>393</v>
      </c>
    </row>
    <row r="9560" spans="1:2" x14ac:dyDescent="0.35">
      <c r="A9560" t="s">
        <v>1036</v>
      </c>
      <c r="B9560">
        <f t="shared" si="411"/>
        <v>392</v>
      </c>
    </row>
    <row r="9561" spans="1:2" x14ac:dyDescent="0.35">
      <c r="A9561" t="s">
        <v>1039</v>
      </c>
      <c r="B9561">
        <f t="shared" si="411"/>
        <v>393</v>
      </c>
    </row>
    <row r="9562" spans="1:2" x14ac:dyDescent="0.35">
      <c r="A9562" t="s">
        <v>1033</v>
      </c>
      <c r="B9562">
        <f t="shared" si="411"/>
        <v>390</v>
      </c>
    </row>
    <row r="9563" spans="1:2" x14ac:dyDescent="0.35">
      <c r="A9563" t="s">
        <v>1024</v>
      </c>
      <c r="B9563">
        <f t="shared" si="411"/>
        <v>389</v>
      </c>
    </row>
    <row r="9564" spans="1:2" x14ac:dyDescent="0.35">
      <c r="A9564" t="s">
        <v>1012</v>
      </c>
      <c r="B9564">
        <f t="shared" si="411"/>
        <v>384</v>
      </c>
    </row>
    <row r="9565" spans="1:2" x14ac:dyDescent="0.35">
      <c r="A9565" t="s">
        <v>1043</v>
      </c>
      <c r="B9565">
        <f t="shared" si="411"/>
        <v>381</v>
      </c>
    </row>
    <row r="9566" spans="1:2" x14ac:dyDescent="0.35">
      <c r="A9566" t="s">
        <v>1016</v>
      </c>
      <c r="B9566">
        <f t="shared" si="411"/>
        <v>377</v>
      </c>
    </row>
    <row r="9567" spans="1:2" x14ac:dyDescent="0.35">
      <c r="A9567" t="s">
        <v>1023</v>
      </c>
      <c r="B9567">
        <f t="shared" si="411"/>
        <v>374</v>
      </c>
    </row>
    <row r="9568" spans="1:2" x14ac:dyDescent="0.35">
      <c r="A9568" t="s">
        <v>1008</v>
      </c>
      <c r="B9568">
        <f t="shared" si="411"/>
        <v>369</v>
      </c>
    </row>
    <row r="9569" spans="1:2" x14ac:dyDescent="0.35">
      <c r="A9569" t="s">
        <v>1015</v>
      </c>
      <c r="B9569">
        <f t="shared" si="411"/>
        <v>367</v>
      </c>
    </row>
    <row r="9570" spans="1:2" x14ac:dyDescent="0.35">
      <c r="A9570" t="s">
        <v>1038</v>
      </c>
      <c r="B9570">
        <f t="shared" si="411"/>
        <v>363</v>
      </c>
    </row>
    <row r="9571" spans="1:2" x14ac:dyDescent="0.35">
      <c r="A9571" t="s">
        <v>1038</v>
      </c>
      <c r="B9571">
        <f t="shared" si="411"/>
        <v>363</v>
      </c>
    </row>
    <row r="9572" spans="1:2" x14ac:dyDescent="0.35">
      <c r="A9572" t="s">
        <v>1040</v>
      </c>
      <c r="B9572">
        <f t="shared" si="411"/>
        <v>361</v>
      </c>
    </row>
    <row r="9573" spans="1:2" x14ac:dyDescent="0.35">
      <c r="A9573" t="s">
        <v>1040</v>
      </c>
      <c r="B9573">
        <f t="shared" si="411"/>
        <v>361</v>
      </c>
    </row>
    <row r="9574" spans="1:2" x14ac:dyDescent="0.35">
      <c r="A9574" t="s">
        <v>1037</v>
      </c>
      <c r="B9574">
        <f t="shared" si="411"/>
        <v>362</v>
      </c>
    </row>
    <row r="9575" spans="1:2" x14ac:dyDescent="0.35">
      <c r="A9575" t="s">
        <v>1034</v>
      </c>
      <c r="B9575">
        <f t="shared" si="411"/>
        <v>364</v>
      </c>
    </row>
    <row r="9576" spans="1:2" x14ac:dyDescent="0.35">
      <c r="A9576" t="s">
        <v>1022</v>
      </c>
      <c r="B9576">
        <f t="shared" si="411"/>
        <v>366</v>
      </c>
    </row>
    <row r="9577" spans="1:2" x14ac:dyDescent="0.35">
      <c r="A9577" t="s">
        <v>1009</v>
      </c>
      <c r="B9577">
        <f t="shared" si="411"/>
        <v>370</v>
      </c>
    </row>
    <row r="9578" spans="1:2" x14ac:dyDescent="0.35">
      <c r="A9578" t="s">
        <v>1006</v>
      </c>
      <c r="B9578">
        <f t="shared" si="411"/>
        <v>372</v>
      </c>
    </row>
    <row r="9579" spans="1:2" x14ac:dyDescent="0.35">
      <c r="A9579" t="s">
        <v>1016</v>
      </c>
      <c r="B9579">
        <f t="shared" si="411"/>
        <v>377</v>
      </c>
    </row>
    <row r="9580" spans="1:2" x14ac:dyDescent="0.35">
      <c r="A9580" t="s">
        <v>1011</v>
      </c>
      <c r="B9580">
        <f t="shared" si="411"/>
        <v>380</v>
      </c>
    </row>
    <row r="9581" spans="1:2" x14ac:dyDescent="0.35">
      <c r="A9581" t="s">
        <v>1205</v>
      </c>
      <c r="B9581">
        <f t="shared" si="411"/>
        <v>102</v>
      </c>
    </row>
    <row r="9582" spans="1:2" x14ac:dyDescent="0.35">
      <c r="B9582" t="e">
        <f t="shared" si="411"/>
        <v>#VALUE!</v>
      </c>
    </row>
    <row r="9583" spans="1:2" x14ac:dyDescent="0.35">
      <c r="A9583" t="s">
        <v>1194</v>
      </c>
      <c r="B9583" t="e">
        <f t="shared" si="411"/>
        <v>#VALUE!</v>
      </c>
    </row>
    <row r="9584" spans="1:2" x14ac:dyDescent="0.35">
      <c r="A9584" t="s">
        <v>1195</v>
      </c>
      <c r="B9584" t="e">
        <f t="shared" si="411"/>
        <v>#VALUE!</v>
      </c>
    </row>
    <row r="9585" spans="1:2" x14ac:dyDescent="0.35">
      <c r="A9585" t="s">
        <v>1196</v>
      </c>
      <c r="B9585" t="e">
        <f t="shared" si="411"/>
        <v>#VALUE!</v>
      </c>
    </row>
    <row r="9586" spans="1:2" x14ac:dyDescent="0.35">
      <c r="B9586" t="e">
        <f t="shared" si="411"/>
        <v>#VALUE!</v>
      </c>
    </row>
    <row r="9587" spans="1:2" x14ac:dyDescent="0.35">
      <c r="A9587" t="s">
        <v>1197</v>
      </c>
      <c r="B9587" t="e">
        <f t="shared" si="411"/>
        <v>#VALUE!</v>
      </c>
    </row>
    <row r="9588" spans="1:2" x14ac:dyDescent="0.35">
      <c r="A9588" t="s">
        <v>1020</v>
      </c>
      <c r="B9588">
        <f t="shared" si="411"/>
        <v>378</v>
      </c>
    </row>
    <row r="9589" spans="1:2" x14ac:dyDescent="0.35">
      <c r="A9589" t="s">
        <v>1043</v>
      </c>
      <c r="B9589">
        <f t="shared" si="411"/>
        <v>381</v>
      </c>
    </row>
    <row r="9590" spans="1:2" x14ac:dyDescent="0.35">
      <c r="A9590" t="s">
        <v>1013</v>
      </c>
      <c r="B9590">
        <f t="shared" si="411"/>
        <v>386</v>
      </c>
    </row>
    <row r="9591" spans="1:2" x14ac:dyDescent="0.35">
      <c r="A9591" t="s">
        <v>1018</v>
      </c>
      <c r="B9591">
        <f t="shared" si="411"/>
        <v>388</v>
      </c>
    </row>
    <row r="9592" spans="1:2" x14ac:dyDescent="0.35">
      <c r="A9592" t="s">
        <v>1035</v>
      </c>
      <c r="B9592">
        <f t="shared" si="411"/>
        <v>391</v>
      </c>
    </row>
    <row r="9593" spans="1:2" x14ac:dyDescent="0.35">
      <c r="A9593" t="s">
        <v>1035</v>
      </c>
      <c r="B9593">
        <f t="shared" si="411"/>
        <v>391</v>
      </c>
    </row>
    <row r="9594" spans="1:2" x14ac:dyDescent="0.35">
      <c r="A9594" t="s">
        <v>1039</v>
      </c>
      <c r="B9594">
        <f t="shared" si="411"/>
        <v>393</v>
      </c>
    </row>
    <row r="9595" spans="1:2" x14ac:dyDescent="0.35">
      <c r="A9595" t="s">
        <v>1035</v>
      </c>
      <c r="B9595">
        <f t="shared" si="411"/>
        <v>391</v>
      </c>
    </row>
    <row r="9596" spans="1:2" x14ac:dyDescent="0.35">
      <c r="A9596" t="s">
        <v>1033</v>
      </c>
      <c r="B9596">
        <f t="shared" si="411"/>
        <v>390</v>
      </c>
    </row>
    <row r="9597" spans="1:2" x14ac:dyDescent="0.35">
      <c r="A9597" t="s">
        <v>1019</v>
      </c>
      <c r="B9597">
        <f t="shared" si="411"/>
        <v>387</v>
      </c>
    </row>
    <row r="9598" spans="1:2" x14ac:dyDescent="0.35">
      <c r="A9598" t="s">
        <v>1031</v>
      </c>
      <c r="B9598">
        <f t="shared" si="411"/>
        <v>385</v>
      </c>
    </row>
    <row r="9599" spans="1:2" x14ac:dyDescent="0.35">
      <c r="A9599" t="s">
        <v>1043</v>
      </c>
      <c r="B9599">
        <f t="shared" si="411"/>
        <v>381</v>
      </c>
    </row>
    <row r="9600" spans="1:2" x14ac:dyDescent="0.35">
      <c r="A9600" t="s">
        <v>1016</v>
      </c>
      <c r="B9600">
        <f t="shared" si="411"/>
        <v>377</v>
      </c>
    </row>
    <row r="9601" spans="1:2" x14ac:dyDescent="0.35">
      <c r="A9601" t="s">
        <v>1021</v>
      </c>
      <c r="B9601">
        <f t="shared" si="411"/>
        <v>373</v>
      </c>
    </row>
    <row r="9602" spans="1:2" x14ac:dyDescent="0.35">
      <c r="A9602" t="s">
        <v>1008</v>
      </c>
      <c r="B9602">
        <f t="shared" si="411"/>
        <v>369</v>
      </c>
    </row>
    <row r="9603" spans="1:2" x14ac:dyDescent="0.35">
      <c r="A9603" t="s">
        <v>1042</v>
      </c>
      <c r="B9603">
        <f t="shared" si="411"/>
        <v>365</v>
      </c>
    </row>
    <row r="9604" spans="1:2" x14ac:dyDescent="0.35">
      <c r="A9604" t="s">
        <v>1034</v>
      </c>
      <c r="B9604">
        <f t="shared" ref="B9604:B9667" si="412">+VALUE(RIGHT(LEFT(A9604,13),3))</f>
        <v>364</v>
      </c>
    </row>
    <row r="9605" spans="1:2" x14ac:dyDescent="0.35">
      <c r="A9605" t="s">
        <v>1040</v>
      </c>
      <c r="B9605">
        <f t="shared" si="412"/>
        <v>361</v>
      </c>
    </row>
    <row r="9606" spans="1:2" x14ac:dyDescent="0.35">
      <c r="A9606" t="s">
        <v>1040</v>
      </c>
      <c r="B9606">
        <f t="shared" si="412"/>
        <v>361</v>
      </c>
    </row>
    <row r="9607" spans="1:2" x14ac:dyDescent="0.35">
      <c r="A9607" t="s">
        <v>1045</v>
      </c>
      <c r="B9607">
        <f t="shared" si="412"/>
        <v>360</v>
      </c>
    </row>
    <row r="9608" spans="1:2" x14ac:dyDescent="0.35">
      <c r="A9608" t="s">
        <v>1037</v>
      </c>
      <c r="B9608">
        <f t="shared" si="412"/>
        <v>362</v>
      </c>
    </row>
    <row r="9609" spans="1:2" x14ac:dyDescent="0.35">
      <c r="A9609" t="s">
        <v>1038</v>
      </c>
      <c r="B9609">
        <f t="shared" si="412"/>
        <v>363</v>
      </c>
    </row>
    <row r="9610" spans="1:2" x14ac:dyDescent="0.35">
      <c r="A9610" t="s">
        <v>1015</v>
      </c>
      <c r="B9610">
        <f t="shared" si="412"/>
        <v>367</v>
      </c>
    </row>
    <row r="9611" spans="1:2" x14ac:dyDescent="0.35">
      <c r="A9611" t="s">
        <v>1008</v>
      </c>
      <c r="B9611">
        <f t="shared" si="412"/>
        <v>369</v>
      </c>
    </row>
    <row r="9612" spans="1:2" x14ac:dyDescent="0.35">
      <c r="A9612" t="s">
        <v>1023</v>
      </c>
      <c r="B9612">
        <f t="shared" si="412"/>
        <v>374</v>
      </c>
    </row>
    <row r="9613" spans="1:2" x14ac:dyDescent="0.35">
      <c r="A9613" t="s">
        <v>1016</v>
      </c>
      <c r="B9613">
        <f t="shared" si="412"/>
        <v>377</v>
      </c>
    </row>
    <row r="9614" spans="1:2" x14ac:dyDescent="0.35">
      <c r="A9614" t="s">
        <v>1017</v>
      </c>
      <c r="B9614">
        <f t="shared" si="412"/>
        <v>382</v>
      </c>
    </row>
    <row r="9615" spans="1:2" x14ac:dyDescent="0.35">
      <c r="A9615" t="s">
        <v>1031</v>
      </c>
      <c r="B9615">
        <f t="shared" si="412"/>
        <v>385</v>
      </c>
    </row>
    <row r="9616" spans="1:2" x14ac:dyDescent="0.35">
      <c r="A9616" t="s">
        <v>1024</v>
      </c>
      <c r="B9616">
        <f t="shared" si="412"/>
        <v>389</v>
      </c>
    </row>
    <row r="9617" spans="1:2" x14ac:dyDescent="0.35">
      <c r="A9617" t="s">
        <v>1033</v>
      </c>
      <c r="B9617">
        <f t="shared" si="412"/>
        <v>390</v>
      </c>
    </row>
    <row r="9618" spans="1:2" x14ac:dyDescent="0.35">
      <c r="A9618" t="s">
        <v>1039</v>
      </c>
      <c r="B9618">
        <f t="shared" si="412"/>
        <v>393</v>
      </c>
    </row>
    <row r="9619" spans="1:2" x14ac:dyDescent="0.35">
      <c r="A9619" t="s">
        <v>1036</v>
      </c>
      <c r="B9619">
        <f t="shared" si="412"/>
        <v>392</v>
      </c>
    </row>
    <row r="9620" spans="1:2" x14ac:dyDescent="0.35">
      <c r="A9620" t="s">
        <v>1039</v>
      </c>
      <c r="B9620">
        <f t="shared" si="412"/>
        <v>393</v>
      </c>
    </row>
    <row r="9621" spans="1:2" x14ac:dyDescent="0.35">
      <c r="A9621" t="s">
        <v>1033</v>
      </c>
      <c r="B9621">
        <f t="shared" si="412"/>
        <v>390</v>
      </c>
    </row>
    <row r="9622" spans="1:2" x14ac:dyDescent="0.35">
      <c r="A9622" t="s">
        <v>1018</v>
      </c>
      <c r="B9622">
        <f t="shared" si="412"/>
        <v>388</v>
      </c>
    </row>
    <row r="9623" spans="1:2" x14ac:dyDescent="0.35">
      <c r="A9623" t="s">
        <v>1012</v>
      </c>
      <c r="B9623">
        <f t="shared" si="412"/>
        <v>384</v>
      </c>
    </row>
    <row r="9624" spans="1:2" x14ac:dyDescent="0.35">
      <c r="A9624" t="s">
        <v>1043</v>
      </c>
      <c r="B9624">
        <f t="shared" si="412"/>
        <v>381</v>
      </c>
    </row>
    <row r="9625" spans="1:2" x14ac:dyDescent="0.35">
      <c r="A9625" t="s">
        <v>1010</v>
      </c>
      <c r="B9625">
        <f t="shared" si="412"/>
        <v>376</v>
      </c>
    </row>
    <row r="9626" spans="1:2" x14ac:dyDescent="0.35">
      <c r="A9626" t="s">
        <v>1021</v>
      </c>
      <c r="B9626">
        <f t="shared" si="412"/>
        <v>373</v>
      </c>
    </row>
    <row r="9627" spans="1:2" x14ac:dyDescent="0.35">
      <c r="A9627" t="s">
        <v>1014</v>
      </c>
      <c r="B9627">
        <f t="shared" si="412"/>
        <v>368</v>
      </c>
    </row>
    <row r="9628" spans="1:2" x14ac:dyDescent="0.35">
      <c r="A9628" t="s">
        <v>1022</v>
      </c>
      <c r="B9628">
        <f t="shared" si="412"/>
        <v>366</v>
      </c>
    </row>
    <row r="9629" spans="1:2" x14ac:dyDescent="0.35">
      <c r="A9629" t="s">
        <v>1037</v>
      </c>
      <c r="B9629">
        <f t="shared" si="412"/>
        <v>362</v>
      </c>
    </row>
    <row r="9630" spans="1:2" x14ac:dyDescent="0.35">
      <c r="A9630" t="s">
        <v>1040</v>
      </c>
      <c r="B9630">
        <f t="shared" si="412"/>
        <v>361</v>
      </c>
    </row>
    <row r="9631" spans="1:2" x14ac:dyDescent="0.35">
      <c r="A9631" t="s">
        <v>1046</v>
      </c>
      <c r="B9631">
        <f t="shared" si="412"/>
        <v>359</v>
      </c>
    </row>
    <row r="9632" spans="1:2" x14ac:dyDescent="0.35">
      <c r="A9632" t="s">
        <v>1045</v>
      </c>
      <c r="B9632">
        <f t="shared" si="412"/>
        <v>360</v>
      </c>
    </row>
    <row r="9633" spans="1:2" x14ac:dyDescent="0.35">
      <c r="A9633" t="s">
        <v>1045</v>
      </c>
      <c r="B9633">
        <f t="shared" si="412"/>
        <v>360</v>
      </c>
    </row>
    <row r="9634" spans="1:2" x14ac:dyDescent="0.35">
      <c r="A9634" t="s">
        <v>1034</v>
      </c>
      <c r="B9634">
        <f t="shared" si="412"/>
        <v>364</v>
      </c>
    </row>
    <row r="9635" spans="1:2" x14ac:dyDescent="0.35">
      <c r="A9635" t="s">
        <v>1042</v>
      </c>
      <c r="B9635">
        <f t="shared" si="412"/>
        <v>365</v>
      </c>
    </row>
    <row r="9636" spans="1:2" x14ac:dyDescent="0.35">
      <c r="A9636" t="s">
        <v>1009</v>
      </c>
      <c r="B9636">
        <f t="shared" si="412"/>
        <v>370</v>
      </c>
    </row>
    <row r="9637" spans="1:2" x14ac:dyDescent="0.35">
      <c r="A9637" t="s">
        <v>1021</v>
      </c>
      <c r="B9637">
        <f t="shared" si="412"/>
        <v>373</v>
      </c>
    </row>
    <row r="9638" spans="1:2" x14ac:dyDescent="0.35">
      <c r="A9638" t="s">
        <v>1020</v>
      </c>
      <c r="B9638">
        <f t="shared" si="412"/>
        <v>378</v>
      </c>
    </row>
    <row r="9639" spans="1:2" x14ac:dyDescent="0.35">
      <c r="A9639" t="s">
        <v>1043</v>
      </c>
      <c r="B9639">
        <f t="shared" si="412"/>
        <v>381</v>
      </c>
    </row>
    <row r="9640" spans="1:2" x14ac:dyDescent="0.35">
      <c r="A9640" t="s">
        <v>1013</v>
      </c>
      <c r="B9640">
        <f t="shared" si="412"/>
        <v>386</v>
      </c>
    </row>
    <row r="9641" spans="1:2" x14ac:dyDescent="0.35">
      <c r="A9641" t="s">
        <v>1018</v>
      </c>
      <c r="B9641">
        <f t="shared" si="412"/>
        <v>388</v>
      </c>
    </row>
    <row r="9642" spans="1:2" x14ac:dyDescent="0.35">
      <c r="A9642" t="s">
        <v>1036</v>
      </c>
      <c r="B9642">
        <f t="shared" si="412"/>
        <v>392</v>
      </c>
    </row>
    <row r="9643" spans="1:2" x14ac:dyDescent="0.35">
      <c r="A9643" t="s">
        <v>1036</v>
      </c>
      <c r="B9643">
        <f t="shared" si="412"/>
        <v>392</v>
      </c>
    </row>
    <row r="9644" spans="1:2" x14ac:dyDescent="0.35">
      <c r="A9644" t="s">
        <v>1041</v>
      </c>
      <c r="B9644">
        <f t="shared" si="412"/>
        <v>394</v>
      </c>
    </row>
    <row r="9645" spans="1:2" x14ac:dyDescent="0.35">
      <c r="A9645" t="s">
        <v>1036</v>
      </c>
      <c r="B9645">
        <f t="shared" si="412"/>
        <v>392</v>
      </c>
    </row>
    <row r="9646" spans="1:2" x14ac:dyDescent="0.35">
      <c r="A9646" t="s">
        <v>1035</v>
      </c>
      <c r="B9646">
        <f t="shared" si="412"/>
        <v>391</v>
      </c>
    </row>
    <row r="9647" spans="1:2" x14ac:dyDescent="0.35">
      <c r="A9647" t="s">
        <v>1018</v>
      </c>
      <c r="B9647">
        <f t="shared" si="412"/>
        <v>388</v>
      </c>
    </row>
    <row r="9648" spans="1:2" x14ac:dyDescent="0.35">
      <c r="A9648" t="s">
        <v>1031</v>
      </c>
      <c r="B9648">
        <f t="shared" si="412"/>
        <v>385</v>
      </c>
    </row>
    <row r="9649" spans="1:2" x14ac:dyDescent="0.35">
      <c r="A9649" t="s">
        <v>1043</v>
      </c>
      <c r="B9649">
        <f t="shared" si="412"/>
        <v>381</v>
      </c>
    </row>
    <row r="9650" spans="1:2" x14ac:dyDescent="0.35">
      <c r="A9650" t="s">
        <v>1016</v>
      </c>
      <c r="B9650">
        <f t="shared" si="412"/>
        <v>377</v>
      </c>
    </row>
    <row r="9651" spans="1:2" x14ac:dyDescent="0.35">
      <c r="A9651" t="s">
        <v>1006</v>
      </c>
      <c r="B9651">
        <f t="shared" si="412"/>
        <v>372</v>
      </c>
    </row>
    <row r="9652" spans="1:2" x14ac:dyDescent="0.35">
      <c r="A9652" t="s">
        <v>1008</v>
      </c>
      <c r="B9652">
        <f t="shared" si="412"/>
        <v>369</v>
      </c>
    </row>
    <row r="9653" spans="1:2" x14ac:dyDescent="0.35">
      <c r="A9653" t="s">
        <v>1042</v>
      </c>
      <c r="B9653">
        <f t="shared" si="412"/>
        <v>365</v>
      </c>
    </row>
    <row r="9654" spans="1:2" x14ac:dyDescent="0.35">
      <c r="A9654" t="s">
        <v>1038</v>
      </c>
      <c r="B9654">
        <f t="shared" si="412"/>
        <v>363</v>
      </c>
    </row>
    <row r="9655" spans="1:2" x14ac:dyDescent="0.35">
      <c r="A9655" t="s">
        <v>1045</v>
      </c>
      <c r="B9655">
        <f t="shared" si="412"/>
        <v>360</v>
      </c>
    </row>
    <row r="9656" spans="1:2" x14ac:dyDescent="0.35">
      <c r="A9656" t="s">
        <v>1045</v>
      </c>
      <c r="B9656">
        <f t="shared" si="412"/>
        <v>360</v>
      </c>
    </row>
    <row r="9657" spans="1:2" x14ac:dyDescent="0.35">
      <c r="A9657" t="s">
        <v>1046</v>
      </c>
      <c r="B9657">
        <f t="shared" si="412"/>
        <v>359</v>
      </c>
    </row>
    <row r="9658" spans="1:2" x14ac:dyDescent="0.35">
      <c r="A9658" t="s">
        <v>1040</v>
      </c>
      <c r="B9658">
        <f t="shared" si="412"/>
        <v>361</v>
      </c>
    </row>
    <row r="9659" spans="1:2" x14ac:dyDescent="0.35">
      <c r="A9659" t="s">
        <v>1037</v>
      </c>
      <c r="B9659">
        <f t="shared" si="412"/>
        <v>362</v>
      </c>
    </row>
    <row r="9660" spans="1:2" x14ac:dyDescent="0.35">
      <c r="A9660" t="s">
        <v>1022</v>
      </c>
      <c r="B9660">
        <f t="shared" si="412"/>
        <v>366</v>
      </c>
    </row>
    <row r="9661" spans="1:2" x14ac:dyDescent="0.35">
      <c r="A9661" t="s">
        <v>1014</v>
      </c>
      <c r="B9661">
        <f t="shared" si="412"/>
        <v>368</v>
      </c>
    </row>
    <row r="9662" spans="1:2" x14ac:dyDescent="0.35">
      <c r="A9662" t="s">
        <v>1021</v>
      </c>
      <c r="B9662">
        <f t="shared" si="412"/>
        <v>373</v>
      </c>
    </row>
    <row r="9663" spans="1:2" x14ac:dyDescent="0.35">
      <c r="A9663" t="s">
        <v>1016</v>
      </c>
      <c r="B9663">
        <f t="shared" si="412"/>
        <v>377</v>
      </c>
    </row>
    <row r="9664" spans="1:2" x14ac:dyDescent="0.35">
      <c r="A9664" t="s">
        <v>1017</v>
      </c>
      <c r="B9664">
        <f t="shared" si="412"/>
        <v>382</v>
      </c>
    </row>
    <row r="9665" spans="1:2" x14ac:dyDescent="0.35">
      <c r="A9665" t="s">
        <v>1012</v>
      </c>
      <c r="B9665">
        <f t="shared" si="412"/>
        <v>384</v>
      </c>
    </row>
    <row r="9666" spans="1:2" x14ac:dyDescent="0.35">
      <c r="A9666" t="s">
        <v>1024</v>
      </c>
      <c r="B9666">
        <f t="shared" si="412"/>
        <v>389</v>
      </c>
    </row>
    <row r="9667" spans="1:2" x14ac:dyDescent="0.35">
      <c r="A9667" t="s">
        <v>1033</v>
      </c>
      <c r="B9667">
        <f t="shared" si="412"/>
        <v>390</v>
      </c>
    </row>
    <row r="9668" spans="1:2" x14ac:dyDescent="0.35">
      <c r="A9668" t="s">
        <v>1039</v>
      </c>
      <c r="B9668">
        <f t="shared" ref="B9668:B9731" si="413">+VALUE(RIGHT(LEFT(A9668,13),3))</f>
        <v>393</v>
      </c>
    </row>
    <row r="9669" spans="1:2" x14ac:dyDescent="0.35">
      <c r="A9669" t="s">
        <v>1036</v>
      </c>
      <c r="B9669">
        <f t="shared" si="413"/>
        <v>392</v>
      </c>
    </row>
    <row r="9670" spans="1:2" x14ac:dyDescent="0.35">
      <c r="A9670" t="s">
        <v>1039</v>
      </c>
      <c r="B9670">
        <f t="shared" si="413"/>
        <v>393</v>
      </c>
    </row>
    <row r="9671" spans="1:2" x14ac:dyDescent="0.35">
      <c r="A9671" t="s">
        <v>1033</v>
      </c>
      <c r="B9671">
        <f t="shared" si="413"/>
        <v>390</v>
      </c>
    </row>
    <row r="9672" spans="1:2" x14ac:dyDescent="0.35">
      <c r="A9672" t="s">
        <v>1024</v>
      </c>
      <c r="B9672">
        <f t="shared" si="413"/>
        <v>389</v>
      </c>
    </row>
    <row r="9673" spans="1:2" x14ac:dyDescent="0.35">
      <c r="A9673" t="s">
        <v>1031</v>
      </c>
      <c r="B9673">
        <f t="shared" si="413"/>
        <v>385</v>
      </c>
    </row>
    <row r="9674" spans="1:2" x14ac:dyDescent="0.35">
      <c r="A9674" t="s">
        <v>1017</v>
      </c>
      <c r="B9674">
        <f t="shared" si="413"/>
        <v>382</v>
      </c>
    </row>
    <row r="9675" spans="1:2" x14ac:dyDescent="0.35">
      <c r="A9675" t="s">
        <v>1016</v>
      </c>
      <c r="B9675">
        <f t="shared" si="413"/>
        <v>377</v>
      </c>
    </row>
    <row r="9676" spans="1:2" x14ac:dyDescent="0.35">
      <c r="A9676" t="s">
        <v>1023</v>
      </c>
      <c r="B9676">
        <f t="shared" si="413"/>
        <v>374</v>
      </c>
    </row>
    <row r="9677" spans="1:2" x14ac:dyDescent="0.35">
      <c r="A9677" t="s">
        <v>1008</v>
      </c>
      <c r="B9677">
        <f t="shared" si="413"/>
        <v>369</v>
      </c>
    </row>
    <row r="9678" spans="1:2" x14ac:dyDescent="0.35">
      <c r="A9678" t="s">
        <v>1015</v>
      </c>
      <c r="B9678">
        <f t="shared" si="413"/>
        <v>367</v>
      </c>
    </row>
    <row r="9679" spans="1:2" x14ac:dyDescent="0.35">
      <c r="A9679" t="s">
        <v>1038</v>
      </c>
      <c r="B9679">
        <f t="shared" si="413"/>
        <v>363</v>
      </c>
    </row>
    <row r="9680" spans="1:2" x14ac:dyDescent="0.35">
      <c r="A9680" t="s">
        <v>1037</v>
      </c>
      <c r="B9680">
        <f t="shared" si="413"/>
        <v>362</v>
      </c>
    </row>
    <row r="9681" spans="1:2" x14ac:dyDescent="0.35">
      <c r="A9681" t="s">
        <v>1045</v>
      </c>
      <c r="B9681">
        <f t="shared" si="413"/>
        <v>360</v>
      </c>
    </row>
    <row r="9682" spans="1:2" x14ac:dyDescent="0.35">
      <c r="A9682" t="s">
        <v>1040</v>
      </c>
      <c r="B9682">
        <f t="shared" si="413"/>
        <v>361</v>
      </c>
    </row>
    <row r="9683" spans="1:2" x14ac:dyDescent="0.35">
      <c r="A9683" t="s">
        <v>1040</v>
      </c>
      <c r="B9683">
        <f t="shared" si="413"/>
        <v>361</v>
      </c>
    </row>
    <row r="9684" spans="1:2" x14ac:dyDescent="0.35">
      <c r="A9684" t="s">
        <v>1038</v>
      </c>
      <c r="B9684">
        <f t="shared" si="413"/>
        <v>363</v>
      </c>
    </row>
    <row r="9685" spans="1:2" x14ac:dyDescent="0.35">
      <c r="A9685" t="s">
        <v>1022</v>
      </c>
      <c r="B9685">
        <f t="shared" si="413"/>
        <v>366</v>
      </c>
    </row>
    <row r="9686" spans="1:2" x14ac:dyDescent="0.35">
      <c r="A9686" t="s">
        <v>1009</v>
      </c>
      <c r="B9686">
        <f t="shared" si="413"/>
        <v>370</v>
      </c>
    </row>
    <row r="9687" spans="1:2" x14ac:dyDescent="0.35">
      <c r="A9687" t="s">
        <v>1006</v>
      </c>
      <c r="B9687">
        <f t="shared" si="413"/>
        <v>372</v>
      </c>
    </row>
    <row r="9688" spans="1:2" x14ac:dyDescent="0.35">
      <c r="A9688" t="s">
        <v>1016</v>
      </c>
      <c r="B9688">
        <f t="shared" si="413"/>
        <v>377</v>
      </c>
    </row>
    <row r="9689" spans="1:2" x14ac:dyDescent="0.35">
      <c r="A9689" t="s">
        <v>1011</v>
      </c>
      <c r="B9689">
        <f t="shared" si="413"/>
        <v>380</v>
      </c>
    </row>
    <row r="9690" spans="1:2" x14ac:dyDescent="0.35">
      <c r="A9690" t="s">
        <v>1031</v>
      </c>
      <c r="B9690">
        <f t="shared" si="413"/>
        <v>385</v>
      </c>
    </row>
    <row r="9691" spans="1:2" x14ac:dyDescent="0.35">
      <c r="A9691" t="s">
        <v>1013</v>
      </c>
      <c r="B9691">
        <f t="shared" si="413"/>
        <v>386</v>
      </c>
    </row>
    <row r="9692" spans="1:2" x14ac:dyDescent="0.35">
      <c r="A9692" t="s">
        <v>1033</v>
      </c>
      <c r="B9692">
        <f t="shared" si="413"/>
        <v>390</v>
      </c>
    </row>
    <row r="9693" spans="1:2" x14ac:dyDescent="0.35">
      <c r="A9693" t="s">
        <v>1033</v>
      </c>
      <c r="B9693">
        <f t="shared" si="413"/>
        <v>390</v>
      </c>
    </row>
    <row r="9694" spans="1:2" x14ac:dyDescent="0.35">
      <c r="A9694" t="s">
        <v>1036</v>
      </c>
      <c r="B9694">
        <f t="shared" si="413"/>
        <v>392</v>
      </c>
    </row>
    <row r="9695" spans="1:2" x14ac:dyDescent="0.35">
      <c r="A9695" t="s">
        <v>1033</v>
      </c>
      <c r="B9695">
        <f t="shared" si="413"/>
        <v>390</v>
      </c>
    </row>
    <row r="9696" spans="1:2" x14ac:dyDescent="0.35">
      <c r="A9696" t="s">
        <v>1033</v>
      </c>
      <c r="B9696">
        <f t="shared" si="413"/>
        <v>390</v>
      </c>
    </row>
    <row r="9697" spans="1:2" x14ac:dyDescent="0.35">
      <c r="A9697" t="s">
        <v>1019</v>
      </c>
      <c r="B9697">
        <f t="shared" si="413"/>
        <v>387</v>
      </c>
    </row>
    <row r="9698" spans="1:2" x14ac:dyDescent="0.35">
      <c r="A9698" t="s">
        <v>1031</v>
      </c>
      <c r="B9698">
        <f t="shared" si="413"/>
        <v>385</v>
      </c>
    </row>
    <row r="9699" spans="1:2" x14ac:dyDescent="0.35">
      <c r="A9699" t="s">
        <v>1043</v>
      </c>
      <c r="B9699">
        <f t="shared" si="413"/>
        <v>381</v>
      </c>
    </row>
    <row r="9700" spans="1:2" x14ac:dyDescent="0.35">
      <c r="A9700" t="s">
        <v>1020</v>
      </c>
      <c r="B9700">
        <f t="shared" si="413"/>
        <v>378</v>
      </c>
    </row>
    <row r="9701" spans="1:2" x14ac:dyDescent="0.35">
      <c r="A9701" t="s">
        <v>1023</v>
      </c>
      <c r="B9701">
        <f t="shared" si="413"/>
        <v>374</v>
      </c>
    </row>
    <row r="9702" spans="1:2" x14ac:dyDescent="0.35">
      <c r="A9702" t="s">
        <v>1007</v>
      </c>
      <c r="B9702">
        <f t="shared" si="413"/>
        <v>371</v>
      </c>
    </row>
    <row r="9703" spans="1:2" x14ac:dyDescent="0.35">
      <c r="A9703" t="s">
        <v>1015</v>
      </c>
      <c r="B9703">
        <f t="shared" si="413"/>
        <v>367</v>
      </c>
    </row>
    <row r="9704" spans="1:2" x14ac:dyDescent="0.35">
      <c r="A9704" t="s">
        <v>1022</v>
      </c>
      <c r="B9704">
        <f t="shared" si="413"/>
        <v>366</v>
      </c>
    </row>
    <row r="9705" spans="1:2" x14ac:dyDescent="0.35">
      <c r="A9705" t="s">
        <v>1038</v>
      </c>
      <c r="B9705">
        <f t="shared" si="413"/>
        <v>363</v>
      </c>
    </row>
    <row r="9706" spans="1:2" x14ac:dyDescent="0.35">
      <c r="A9706" t="s">
        <v>1038</v>
      </c>
      <c r="B9706">
        <f t="shared" si="413"/>
        <v>363</v>
      </c>
    </row>
    <row r="9707" spans="1:2" x14ac:dyDescent="0.35">
      <c r="A9707" t="s">
        <v>1037</v>
      </c>
      <c r="B9707">
        <f t="shared" si="413"/>
        <v>362</v>
      </c>
    </row>
    <row r="9708" spans="1:2" x14ac:dyDescent="0.35">
      <c r="A9708" t="s">
        <v>1038</v>
      </c>
      <c r="B9708">
        <f t="shared" si="413"/>
        <v>363</v>
      </c>
    </row>
    <row r="9709" spans="1:2" x14ac:dyDescent="0.35">
      <c r="A9709" t="s">
        <v>1034</v>
      </c>
      <c r="B9709">
        <f t="shared" si="413"/>
        <v>364</v>
      </c>
    </row>
    <row r="9710" spans="1:2" x14ac:dyDescent="0.35">
      <c r="A9710" t="s">
        <v>1015</v>
      </c>
      <c r="B9710">
        <f t="shared" si="413"/>
        <v>367</v>
      </c>
    </row>
    <row r="9711" spans="1:2" x14ac:dyDescent="0.35">
      <c r="A9711" t="s">
        <v>1008</v>
      </c>
      <c r="B9711">
        <f t="shared" si="413"/>
        <v>369</v>
      </c>
    </row>
    <row r="9712" spans="1:2" x14ac:dyDescent="0.35">
      <c r="A9712" t="s">
        <v>1021</v>
      </c>
      <c r="B9712">
        <f t="shared" si="413"/>
        <v>373</v>
      </c>
    </row>
    <row r="9713" spans="1:2" x14ac:dyDescent="0.35">
      <c r="A9713" t="s">
        <v>1030</v>
      </c>
      <c r="B9713">
        <f t="shared" si="413"/>
        <v>375</v>
      </c>
    </row>
    <row r="9714" spans="1:2" x14ac:dyDescent="0.35">
      <c r="A9714" t="s">
        <v>1044</v>
      </c>
      <c r="B9714">
        <f t="shared" si="413"/>
        <v>379</v>
      </c>
    </row>
    <row r="9715" spans="1:2" x14ac:dyDescent="0.35">
      <c r="A9715" t="s">
        <v>1017</v>
      </c>
      <c r="B9715">
        <f t="shared" si="413"/>
        <v>382</v>
      </c>
    </row>
    <row r="9716" spans="1:2" x14ac:dyDescent="0.35">
      <c r="A9716" t="s">
        <v>1200</v>
      </c>
      <c r="B9716">
        <f t="shared" si="413"/>
        <v>102</v>
      </c>
    </row>
    <row r="9717" spans="1:2" x14ac:dyDescent="0.35">
      <c r="B9717" t="e">
        <f t="shared" si="413"/>
        <v>#VALUE!</v>
      </c>
    </row>
    <row r="9718" spans="1:2" x14ac:dyDescent="0.35">
      <c r="A9718" t="s">
        <v>1194</v>
      </c>
      <c r="B9718" t="e">
        <f t="shared" si="413"/>
        <v>#VALUE!</v>
      </c>
    </row>
    <row r="9719" spans="1:2" x14ac:dyDescent="0.35">
      <c r="A9719" t="s">
        <v>1195</v>
      </c>
      <c r="B9719" t="e">
        <f t="shared" si="413"/>
        <v>#VALUE!</v>
      </c>
    </row>
    <row r="9720" spans="1:2" x14ac:dyDescent="0.35">
      <c r="A9720" t="s">
        <v>1196</v>
      </c>
      <c r="B9720" t="e">
        <f t="shared" si="413"/>
        <v>#VALUE!</v>
      </c>
    </row>
    <row r="9721" spans="1:2" x14ac:dyDescent="0.35">
      <c r="B9721" t="e">
        <f t="shared" si="413"/>
        <v>#VALUE!</v>
      </c>
    </row>
    <row r="9722" spans="1:2" x14ac:dyDescent="0.35">
      <c r="A9722" t="s">
        <v>1197</v>
      </c>
      <c r="B9722" t="e">
        <f t="shared" si="413"/>
        <v>#VALUE!</v>
      </c>
    </row>
    <row r="9723" spans="1:2" x14ac:dyDescent="0.35">
      <c r="A9723" t="s">
        <v>1014</v>
      </c>
      <c r="B9723">
        <f t="shared" si="413"/>
        <v>368</v>
      </c>
    </row>
    <row r="9724" spans="1:2" x14ac:dyDescent="0.35">
      <c r="A9724" t="s">
        <v>1008</v>
      </c>
      <c r="B9724">
        <f t="shared" si="413"/>
        <v>369</v>
      </c>
    </row>
    <row r="9725" spans="1:2" x14ac:dyDescent="0.35">
      <c r="A9725" t="s">
        <v>1006</v>
      </c>
      <c r="B9725">
        <f t="shared" si="413"/>
        <v>372</v>
      </c>
    </row>
    <row r="9726" spans="1:2" x14ac:dyDescent="0.35">
      <c r="A9726" t="s">
        <v>1021</v>
      </c>
      <c r="B9726">
        <f t="shared" si="413"/>
        <v>373</v>
      </c>
    </row>
    <row r="9727" spans="1:2" x14ac:dyDescent="0.35">
      <c r="A9727" t="s">
        <v>1016</v>
      </c>
      <c r="B9727">
        <f t="shared" si="413"/>
        <v>377</v>
      </c>
    </row>
    <row r="9728" spans="1:2" x14ac:dyDescent="0.35">
      <c r="A9728" t="s">
        <v>1020</v>
      </c>
      <c r="B9728">
        <f t="shared" si="413"/>
        <v>378</v>
      </c>
    </row>
    <row r="9729" spans="1:2" x14ac:dyDescent="0.35">
      <c r="A9729" t="s">
        <v>1043</v>
      </c>
      <c r="B9729">
        <f t="shared" si="413"/>
        <v>381</v>
      </c>
    </row>
    <row r="9730" spans="1:2" x14ac:dyDescent="0.35">
      <c r="A9730" t="s">
        <v>1017</v>
      </c>
      <c r="B9730">
        <f t="shared" si="413"/>
        <v>382</v>
      </c>
    </row>
    <row r="9731" spans="1:2" x14ac:dyDescent="0.35">
      <c r="A9731" t="s">
        <v>1031</v>
      </c>
      <c r="B9731">
        <f t="shared" si="413"/>
        <v>385</v>
      </c>
    </row>
    <row r="9732" spans="1:2" x14ac:dyDescent="0.35">
      <c r="A9732" t="s">
        <v>1013</v>
      </c>
      <c r="B9732">
        <f t="shared" ref="B9732:B9795" si="414">+VALUE(RIGHT(LEFT(A9732,13),3))</f>
        <v>386</v>
      </c>
    </row>
    <row r="9733" spans="1:2" x14ac:dyDescent="0.35">
      <c r="A9733" t="s">
        <v>1019</v>
      </c>
      <c r="B9733">
        <f t="shared" si="414"/>
        <v>387</v>
      </c>
    </row>
    <row r="9734" spans="1:2" x14ac:dyDescent="0.35">
      <c r="A9734" t="s">
        <v>1013</v>
      </c>
      <c r="B9734">
        <f t="shared" si="414"/>
        <v>386</v>
      </c>
    </row>
    <row r="9735" spans="1:2" x14ac:dyDescent="0.35">
      <c r="A9735" t="s">
        <v>1013</v>
      </c>
      <c r="B9735">
        <f t="shared" si="414"/>
        <v>386</v>
      </c>
    </row>
    <row r="9736" spans="1:2" x14ac:dyDescent="0.35">
      <c r="A9736" t="s">
        <v>1012</v>
      </c>
      <c r="B9736">
        <f t="shared" si="414"/>
        <v>384</v>
      </c>
    </row>
    <row r="9737" spans="1:2" x14ac:dyDescent="0.35">
      <c r="A9737" t="s">
        <v>1012</v>
      </c>
      <c r="B9737">
        <f t="shared" si="414"/>
        <v>384</v>
      </c>
    </row>
    <row r="9738" spans="1:2" x14ac:dyDescent="0.35">
      <c r="A9738" t="s">
        <v>1011</v>
      </c>
      <c r="B9738">
        <f t="shared" si="414"/>
        <v>380</v>
      </c>
    </row>
    <row r="9739" spans="1:2" x14ac:dyDescent="0.35">
      <c r="A9739" t="s">
        <v>1044</v>
      </c>
      <c r="B9739">
        <f t="shared" si="414"/>
        <v>379</v>
      </c>
    </row>
    <row r="9740" spans="1:2" x14ac:dyDescent="0.35">
      <c r="A9740" t="s">
        <v>1030</v>
      </c>
      <c r="B9740">
        <f t="shared" si="414"/>
        <v>375</v>
      </c>
    </row>
    <row r="9741" spans="1:2" x14ac:dyDescent="0.35">
      <c r="A9741" t="s">
        <v>1023</v>
      </c>
      <c r="B9741">
        <f t="shared" si="414"/>
        <v>374</v>
      </c>
    </row>
    <row r="9742" spans="1:2" x14ac:dyDescent="0.35">
      <c r="A9742" t="s">
        <v>1009</v>
      </c>
      <c r="B9742">
        <f t="shared" si="414"/>
        <v>370</v>
      </c>
    </row>
    <row r="9743" spans="1:2" x14ac:dyDescent="0.35">
      <c r="A9743" t="s">
        <v>1008</v>
      </c>
      <c r="B9743">
        <f t="shared" si="414"/>
        <v>369</v>
      </c>
    </row>
    <row r="9744" spans="1:2" x14ac:dyDescent="0.35">
      <c r="A9744" t="s">
        <v>1022</v>
      </c>
      <c r="B9744">
        <f t="shared" si="414"/>
        <v>366</v>
      </c>
    </row>
    <row r="9745" spans="1:2" x14ac:dyDescent="0.35">
      <c r="A9745" t="s">
        <v>1022</v>
      </c>
      <c r="B9745">
        <f t="shared" si="414"/>
        <v>366</v>
      </c>
    </row>
    <row r="9746" spans="1:2" x14ac:dyDescent="0.35">
      <c r="A9746" t="s">
        <v>1042</v>
      </c>
      <c r="B9746">
        <f t="shared" si="414"/>
        <v>365</v>
      </c>
    </row>
    <row r="9747" spans="1:2" x14ac:dyDescent="0.35">
      <c r="A9747" t="s">
        <v>1022</v>
      </c>
      <c r="B9747">
        <f t="shared" si="414"/>
        <v>366</v>
      </c>
    </row>
    <row r="9748" spans="1:2" x14ac:dyDescent="0.35">
      <c r="A9748" t="s">
        <v>1022</v>
      </c>
      <c r="B9748">
        <f t="shared" si="414"/>
        <v>366</v>
      </c>
    </row>
    <row r="9749" spans="1:2" x14ac:dyDescent="0.35">
      <c r="A9749" t="s">
        <v>1008</v>
      </c>
      <c r="B9749">
        <f t="shared" si="414"/>
        <v>369</v>
      </c>
    </row>
    <row r="9750" spans="1:2" x14ac:dyDescent="0.35">
      <c r="A9750" t="s">
        <v>1008</v>
      </c>
      <c r="B9750">
        <f t="shared" si="414"/>
        <v>369</v>
      </c>
    </row>
    <row r="9751" spans="1:2" x14ac:dyDescent="0.35">
      <c r="A9751" t="s">
        <v>1021</v>
      </c>
      <c r="B9751">
        <f t="shared" si="414"/>
        <v>373</v>
      </c>
    </row>
    <row r="9752" spans="1:2" x14ac:dyDescent="0.35">
      <c r="A9752" t="s">
        <v>1023</v>
      </c>
      <c r="B9752">
        <f t="shared" si="414"/>
        <v>374</v>
      </c>
    </row>
    <row r="9753" spans="1:2" x14ac:dyDescent="0.35">
      <c r="A9753" t="s">
        <v>1020</v>
      </c>
      <c r="B9753">
        <f t="shared" si="414"/>
        <v>378</v>
      </c>
    </row>
    <row r="9754" spans="1:2" x14ac:dyDescent="0.35">
      <c r="A9754" t="s">
        <v>1044</v>
      </c>
      <c r="B9754">
        <f t="shared" si="414"/>
        <v>379</v>
      </c>
    </row>
    <row r="9755" spans="1:2" x14ac:dyDescent="0.35">
      <c r="A9755" t="s">
        <v>1012</v>
      </c>
      <c r="B9755">
        <f t="shared" si="414"/>
        <v>384</v>
      </c>
    </row>
    <row r="9756" spans="1:2" x14ac:dyDescent="0.35">
      <c r="A9756" t="s">
        <v>1012</v>
      </c>
      <c r="B9756">
        <f t="shared" si="414"/>
        <v>384</v>
      </c>
    </row>
    <row r="9757" spans="1:2" x14ac:dyDescent="0.35">
      <c r="A9757" t="s">
        <v>1019</v>
      </c>
      <c r="B9757">
        <f t="shared" si="414"/>
        <v>387</v>
      </c>
    </row>
    <row r="9758" spans="1:2" x14ac:dyDescent="0.35">
      <c r="A9758" t="s">
        <v>1019</v>
      </c>
      <c r="B9758">
        <f t="shared" si="414"/>
        <v>387</v>
      </c>
    </row>
    <row r="9759" spans="1:2" x14ac:dyDescent="0.35">
      <c r="A9759" t="s">
        <v>1018</v>
      </c>
      <c r="B9759">
        <f t="shared" si="414"/>
        <v>388</v>
      </c>
    </row>
    <row r="9760" spans="1:2" x14ac:dyDescent="0.35">
      <c r="A9760" t="s">
        <v>1013</v>
      </c>
      <c r="B9760">
        <f t="shared" si="414"/>
        <v>386</v>
      </c>
    </row>
    <row r="9761" spans="1:2" x14ac:dyDescent="0.35">
      <c r="A9761" t="s">
        <v>1013</v>
      </c>
      <c r="B9761">
        <f t="shared" si="414"/>
        <v>386</v>
      </c>
    </row>
    <row r="9762" spans="1:2" x14ac:dyDescent="0.35">
      <c r="A9762" t="s">
        <v>1012</v>
      </c>
      <c r="B9762">
        <f t="shared" si="414"/>
        <v>384</v>
      </c>
    </row>
    <row r="9763" spans="1:2" x14ac:dyDescent="0.35">
      <c r="A9763" t="s">
        <v>1017</v>
      </c>
      <c r="B9763">
        <f t="shared" si="414"/>
        <v>382</v>
      </c>
    </row>
    <row r="9764" spans="1:2" x14ac:dyDescent="0.35">
      <c r="A9764" t="s">
        <v>1044</v>
      </c>
      <c r="B9764">
        <f t="shared" si="414"/>
        <v>379</v>
      </c>
    </row>
    <row r="9765" spans="1:2" x14ac:dyDescent="0.35">
      <c r="A9765" t="s">
        <v>1016</v>
      </c>
      <c r="B9765">
        <f t="shared" si="414"/>
        <v>377</v>
      </c>
    </row>
    <row r="9766" spans="1:2" x14ac:dyDescent="0.35">
      <c r="A9766" t="s">
        <v>1021</v>
      </c>
      <c r="B9766">
        <f t="shared" si="414"/>
        <v>373</v>
      </c>
    </row>
    <row r="9767" spans="1:2" x14ac:dyDescent="0.35">
      <c r="A9767" t="s">
        <v>1007</v>
      </c>
      <c r="B9767">
        <f t="shared" si="414"/>
        <v>371</v>
      </c>
    </row>
    <row r="9768" spans="1:2" x14ac:dyDescent="0.35">
      <c r="A9768" t="s">
        <v>1014</v>
      </c>
      <c r="B9768">
        <f t="shared" si="414"/>
        <v>368</v>
      </c>
    </row>
    <row r="9769" spans="1:2" x14ac:dyDescent="0.35">
      <c r="A9769" t="s">
        <v>1015</v>
      </c>
      <c r="B9769">
        <f t="shared" si="414"/>
        <v>367</v>
      </c>
    </row>
    <row r="9770" spans="1:2" x14ac:dyDescent="0.35">
      <c r="A9770" t="s">
        <v>1042</v>
      </c>
      <c r="B9770">
        <f t="shared" si="414"/>
        <v>365</v>
      </c>
    </row>
    <row r="9771" spans="1:2" x14ac:dyDescent="0.35">
      <c r="A9771" t="s">
        <v>1042</v>
      </c>
      <c r="B9771">
        <f t="shared" si="414"/>
        <v>365</v>
      </c>
    </row>
    <row r="9772" spans="1:2" x14ac:dyDescent="0.35">
      <c r="A9772" t="s">
        <v>1042</v>
      </c>
      <c r="B9772">
        <f t="shared" si="414"/>
        <v>365</v>
      </c>
    </row>
    <row r="9773" spans="1:2" x14ac:dyDescent="0.35">
      <c r="A9773" t="s">
        <v>1022</v>
      </c>
      <c r="B9773">
        <f t="shared" si="414"/>
        <v>366</v>
      </c>
    </row>
    <row r="9774" spans="1:2" x14ac:dyDescent="0.35">
      <c r="A9774" t="s">
        <v>1015</v>
      </c>
      <c r="B9774">
        <f t="shared" si="414"/>
        <v>367</v>
      </c>
    </row>
    <row r="9775" spans="1:2" x14ac:dyDescent="0.35">
      <c r="A9775" t="s">
        <v>1009</v>
      </c>
      <c r="B9775">
        <f t="shared" si="414"/>
        <v>370</v>
      </c>
    </row>
    <row r="9776" spans="1:2" x14ac:dyDescent="0.35">
      <c r="A9776" t="s">
        <v>1007</v>
      </c>
      <c r="B9776">
        <f t="shared" si="414"/>
        <v>371</v>
      </c>
    </row>
    <row r="9777" spans="1:2" x14ac:dyDescent="0.35">
      <c r="A9777" t="s">
        <v>1010</v>
      </c>
      <c r="B9777">
        <f t="shared" si="414"/>
        <v>376</v>
      </c>
    </row>
    <row r="9778" spans="1:2" x14ac:dyDescent="0.35">
      <c r="A9778" t="s">
        <v>1016</v>
      </c>
      <c r="B9778">
        <f t="shared" si="414"/>
        <v>377</v>
      </c>
    </row>
    <row r="9779" spans="1:2" x14ac:dyDescent="0.35">
      <c r="A9779" t="s">
        <v>1043</v>
      </c>
      <c r="B9779">
        <f t="shared" si="414"/>
        <v>381</v>
      </c>
    </row>
    <row r="9780" spans="1:2" x14ac:dyDescent="0.35">
      <c r="A9780" t="s">
        <v>1017</v>
      </c>
      <c r="B9780">
        <f t="shared" si="414"/>
        <v>382</v>
      </c>
    </row>
    <row r="9781" spans="1:2" x14ac:dyDescent="0.35">
      <c r="A9781" t="s">
        <v>1013</v>
      </c>
      <c r="B9781">
        <f t="shared" si="414"/>
        <v>386</v>
      </c>
    </row>
    <row r="9782" spans="1:2" x14ac:dyDescent="0.35">
      <c r="A9782" t="s">
        <v>1019</v>
      </c>
      <c r="B9782">
        <f t="shared" si="414"/>
        <v>387</v>
      </c>
    </row>
    <row r="9783" spans="1:2" x14ac:dyDescent="0.35">
      <c r="A9783" t="s">
        <v>1024</v>
      </c>
      <c r="B9783">
        <f t="shared" si="414"/>
        <v>389</v>
      </c>
    </row>
    <row r="9784" spans="1:2" x14ac:dyDescent="0.35">
      <c r="A9784" t="s">
        <v>1018</v>
      </c>
      <c r="B9784">
        <f t="shared" si="414"/>
        <v>388</v>
      </c>
    </row>
    <row r="9785" spans="1:2" x14ac:dyDescent="0.35">
      <c r="A9785" t="s">
        <v>1018</v>
      </c>
      <c r="B9785">
        <f t="shared" si="414"/>
        <v>388</v>
      </c>
    </row>
    <row r="9786" spans="1:2" x14ac:dyDescent="0.35">
      <c r="A9786" t="s">
        <v>1013</v>
      </c>
      <c r="B9786">
        <f t="shared" si="414"/>
        <v>386</v>
      </c>
    </row>
    <row r="9787" spans="1:2" x14ac:dyDescent="0.35">
      <c r="A9787" t="s">
        <v>1031</v>
      </c>
      <c r="B9787">
        <f t="shared" si="414"/>
        <v>385</v>
      </c>
    </row>
    <row r="9788" spans="1:2" x14ac:dyDescent="0.35">
      <c r="A9788" t="s">
        <v>1017</v>
      </c>
      <c r="B9788">
        <f t="shared" si="414"/>
        <v>382</v>
      </c>
    </row>
    <row r="9789" spans="1:2" x14ac:dyDescent="0.35">
      <c r="A9789" t="s">
        <v>1011</v>
      </c>
      <c r="B9789">
        <f t="shared" si="414"/>
        <v>380</v>
      </c>
    </row>
    <row r="9790" spans="1:2" x14ac:dyDescent="0.35">
      <c r="A9790" t="s">
        <v>1010</v>
      </c>
      <c r="B9790">
        <f t="shared" si="414"/>
        <v>376</v>
      </c>
    </row>
    <row r="9791" spans="1:2" x14ac:dyDescent="0.35">
      <c r="A9791" t="s">
        <v>1023</v>
      </c>
      <c r="B9791">
        <f t="shared" si="414"/>
        <v>374</v>
      </c>
    </row>
    <row r="9792" spans="1:2" x14ac:dyDescent="0.35">
      <c r="A9792" t="s">
        <v>1009</v>
      </c>
      <c r="B9792">
        <f t="shared" si="414"/>
        <v>370</v>
      </c>
    </row>
    <row r="9793" spans="1:2" x14ac:dyDescent="0.35">
      <c r="A9793" t="s">
        <v>1014</v>
      </c>
      <c r="B9793">
        <f t="shared" si="414"/>
        <v>368</v>
      </c>
    </row>
    <row r="9794" spans="1:2" x14ac:dyDescent="0.35">
      <c r="A9794" t="s">
        <v>1042</v>
      </c>
      <c r="B9794">
        <f t="shared" si="414"/>
        <v>365</v>
      </c>
    </row>
    <row r="9795" spans="1:2" x14ac:dyDescent="0.35">
      <c r="A9795" t="s">
        <v>1042</v>
      </c>
      <c r="B9795">
        <f t="shared" si="414"/>
        <v>365</v>
      </c>
    </row>
    <row r="9796" spans="1:2" x14ac:dyDescent="0.35">
      <c r="A9796" t="s">
        <v>1038</v>
      </c>
      <c r="B9796">
        <f t="shared" ref="B9796:B9859" si="415">+VALUE(RIGHT(LEFT(A9796,13),3))</f>
        <v>363</v>
      </c>
    </row>
    <row r="9797" spans="1:2" x14ac:dyDescent="0.35">
      <c r="A9797" t="s">
        <v>1034</v>
      </c>
      <c r="B9797">
        <f t="shared" si="415"/>
        <v>364</v>
      </c>
    </row>
    <row r="9798" spans="1:2" x14ac:dyDescent="0.35">
      <c r="A9798" t="s">
        <v>1042</v>
      </c>
      <c r="B9798">
        <f t="shared" si="415"/>
        <v>365</v>
      </c>
    </row>
    <row r="9799" spans="1:2" x14ac:dyDescent="0.35">
      <c r="A9799" t="s">
        <v>1015</v>
      </c>
      <c r="B9799">
        <f t="shared" si="415"/>
        <v>367</v>
      </c>
    </row>
    <row r="9800" spans="1:2" x14ac:dyDescent="0.35">
      <c r="A9800" t="s">
        <v>1014</v>
      </c>
      <c r="B9800">
        <f t="shared" si="415"/>
        <v>368</v>
      </c>
    </row>
    <row r="9801" spans="1:2" x14ac:dyDescent="0.35">
      <c r="A9801" t="s">
        <v>1006</v>
      </c>
      <c r="B9801">
        <f t="shared" si="415"/>
        <v>372</v>
      </c>
    </row>
    <row r="9802" spans="1:2" x14ac:dyDescent="0.35">
      <c r="A9802" t="s">
        <v>1023</v>
      </c>
      <c r="B9802">
        <f t="shared" si="415"/>
        <v>374</v>
      </c>
    </row>
    <row r="9803" spans="1:2" x14ac:dyDescent="0.35">
      <c r="A9803" t="s">
        <v>1020</v>
      </c>
      <c r="B9803">
        <f t="shared" si="415"/>
        <v>378</v>
      </c>
    </row>
    <row r="9804" spans="1:2" x14ac:dyDescent="0.35">
      <c r="A9804" t="s">
        <v>1011</v>
      </c>
      <c r="B9804">
        <f t="shared" si="415"/>
        <v>380</v>
      </c>
    </row>
    <row r="9805" spans="1:2" x14ac:dyDescent="0.35">
      <c r="A9805" t="s">
        <v>1012</v>
      </c>
      <c r="B9805">
        <f t="shared" si="415"/>
        <v>384</v>
      </c>
    </row>
    <row r="9806" spans="1:2" x14ac:dyDescent="0.35">
      <c r="A9806" t="s">
        <v>1031</v>
      </c>
      <c r="B9806">
        <f t="shared" si="415"/>
        <v>385</v>
      </c>
    </row>
    <row r="9807" spans="1:2" x14ac:dyDescent="0.35">
      <c r="A9807" t="s">
        <v>1018</v>
      </c>
      <c r="B9807">
        <f t="shared" si="415"/>
        <v>388</v>
      </c>
    </row>
    <row r="9808" spans="1:2" x14ac:dyDescent="0.35">
      <c r="A9808" t="s">
        <v>1024</v>
      </c>
      <c r="B9808">
        <f t="shared" si="415"/>
        <v>389</v>
      </c>
    </row>
    <row r="9809" spans="1:2" x14ac:dyDescent="0.35">
      <c r="A9809" t="s">
        <v>1033</v>
      </c>
      <c r="B9809">
        <f t="shared" si="415"/>
        <v>390</v>
      </c>
    </row>
    <row r="9810" spans="1:2" x14ac:dyDescent="0.35">
      <c r="A9810" t="s">
        <v>1018</v>
      </c>
      <c r="B9810">
        <f t="shared" si="415"/>
        <v>388</v>
      </c>
    </row>
    <row r="9811" spans="1:2" x14ac:dyDescent="0.35">
      <c r="A9811" t="s">
        <v>1018</v>
      </c>
      <c r="B9811">
        <f t="shared" si="415"/>
        <v>388</v>
      </c>
    </row>
    <row r="9812" spans="1:2" x14ac:dyDescent="0.35">
      <c r="A9812" t="s">
        <v>1031</v>
      </c>
      <c r="B9812">
        <f t="shared" si="415"/>
        <v>385</v>
      </c>
    </row>
    <row r="9813" spans="1:2" x14ac:dyDescent="0.35">
      <c r="A9813" t="s">
        <v>1012</v>
      </c>
      <c r="B9813">
        <f t="shared" si="415"/>
        <v>384</v>
      </c>
    </row>
    <row r="9814" spans="1:2" x14ac:dyDescent="0.35">
      <c r="A9814" t="s">
        <v>1044</v>
      </c>
      <c r="B9814">
        <f t="shared" si="415"/>
        <v>379</v>
      </c>
    </row>
    <row r="9815" spans="1:2" x14ac:dyDescent="0.35">
      <c r="A9815" t="s">
        <v>1016</v>
      </c>
      <c r="B9815">
        <f t="shared" si="415"/>
        <v>377</v>
      </c>
    </row>
    <row r="9816" spans="1:2" x14ac:dyDescent="0.35">
      <c r="A9816" t="s">
        <v>1023</v>
      </c>
      <c r="B9816">
        <f t="shared" si="415"/>
        <v>374</v>
      </c>
    </row>
    <row r="9817" spans="1:2" x14ac:dyDescent="0.35">
      <c r="A9817" t="s">
        <v>1007</v>
      </c>
      <c r="B9817">
        <f t="shared" si="415"/>
        <v>371</v>
      </c>
    </row>
    <row r="9818" spans="1:2" x14ac:dyDescent="0.35">
      <c r="A9818" t="s">
        <v>1014</v>
      </c>
      <c r="B9818">
        <f t="shared" si="415"/>
        <v>368</v>
      </c>
    </row>
    <row r="9819" spans="1:2" x14ac:dyDescent="0.35">
      <c r="A9819" t="s">
        <v>1022</v>
      </c>
      <c r="B9819">
        <f t="shared" si="415"/>
        <v>366</v>
      </c>
    </row>
    <row r="9820" spans="1:2" x14ac:dyDescent="0.35">
      <c r="A9820" t="s">
        <v>1034</v>
      </c>
      <c r="B9820">
        <f t="shared" si="415"/>
        <v>364</v>
      </c>
    </row>
    <row r="9821" spans="1:2" x14ac:dyDescent="0.35">
      <c r="A9821" t="s">
        <v>1034</v>
      </c>
      <c r="B9821">
        <f t="shared" si="415"/>
        <v>364</v>
      </c>
    </row>
    <row r="9822" spans="1:2" x14ac:dyDescent="0.35">
      <c r="A9822" t="s">
        <v>1038</v>
      </c>
      <c r="B9822">
        <f t="shared" si="415"/>
        <v>363</v>
      </c>
    </row>
    <row r="9823" spans="1:2" x14ac:dyDescent="0.35">
      <c r="A9823" t="s">
        <v>1042</v>
      </c>
      <c r="B9823">
        <f t="shared" si="415"/>
        <v>365</v>
      </c>
    </row>
    <row r="9824" spans="1:2" x14ac:dyDescent="0.35">
      <c r="A9824" t="s">
        <v>1042</v>
      </c>
      <c r="B9824">
        <f t="shared" si="415"/>
        <v>365</v>
      </c>
    </row>
    <row r="9825" spans="1:2" x14ac:dyDescent="0.35">
      <c r="A9825" t="s">
        <v>1014</v>
      </c>
      <c r="B9825">
        <f t="shared" si="415"/>
        <v>368</v>
      </c>
    </row>
    <row r="9826" spans="1:2" x14ac:dyDescent="0.35">
      <c r="A9826" t="s">
        <v>1009</v>
      </c>
      <c r="B9826">
        <f t="shared" si="415"/>
        <v>370</v>
      </c>
    </row>
    <row r="9827" spans="1:2" x14ac:dyDescent="0.35">
      <c r="A9827" t="s">
        <v>1023</v>
      </c>
      <c r="B9827">
        <f t="shared" si="415"/>
        <v>374</v>
      </c>
    </row>
    <row r="9828" spans="1:2" x14ac:dyDescent="0.35">
      <c r="A9828" t="s">
        <v>1010</v>
      </c>
      <c r="B9828">
        <f t="shared" si="415"/>
        <v>376</v>
      </c>
    </row>
    <row r="9829" spans="1:2" x14ac:dyDescent="0.35">
      <c r="A9829" t="s">
        <v>1011</v>
      </c>
      <c r="B9829">
        <f t="shared" si="415"/>
        <v>380</v>
      </c>
    </row>
    <row r="9830" spans="1:2" x14ac:dyDescent="0.35">
      <c r="A9830" t="s">
        <v>1017</v>
      </c>
      <c r="B9830">
        <f t="shared" si="415"/>
        <v>382</v>
      </c>
    </row>
    <row r="9831" spans="1:2" x14ac:dyDescent="0.35">
      <c r="A9831" t="s">
        <v>1013</v>
      </c>
      <c r="B9831">
        <f t="shared" si="415"/>
        <v>386</v>
      </c>
    </row>
    <row r="9832" spans="1:2" x14ac:dyDescent="0.35">
      <c r="A9832" t="s">
        <v>1013</v>
      </c>
      <c r="B9832">
        <f t="shared" si="415"/>
        <v>386</v>
      </c>
    </row>
    <row r="9833" spans="1:2" x14ac:dyDescent="0.35">
      <c r="A9833" t="s">
        <v>1024</v>
      </c>
      <c r="B9833">
        <f t="shared" si="415"/>
        <v>389</v>
      </c>
    </row>
    <row r="9834" spans="1:2" x14ac:dyDescent="0.35">
      <c r="A9834" t="s">
        <v>1018</v>
      </c>
      <c r="B9834">
        <f t="shared" si="415"/>
        <v>388</v>
      </c>
    </row>
    <row r="9835" spans="1:2" x14ac:dyDescent="0.35">
      <c r="A9835" t="s">
        <v>1024</v>
      </c>
      <c r="B9835">
        <f t="shared" si="415"/>
        <v>389</v>
      </c>
    </row>
    <row r="9836" spans="1:2" x14ac:dyDescent="0.35">
      <c r="A9836" t="s">
        <v>1019</v>
      </c>
      <c r="B9836">
        <f t="shared" si="415"/>
        <v>387</v>
      </c>
    </row>
    <row r="9837" spans="1:2" x14ac:dyDescent="0.35">
      <c r="A9837" t="s">
        <v>1013</v>
      </c>
      <c r="B9837">
        <f t="shared" si="415"/>
        <v>386</v>
      </c>
    </row>
    <row r="9838" spans="1:2" x14ac:dyDescent="0.35">
      <c r="A9838" t="s">
        <v>1032</v>
      </c>
      <c r="B9838">
        <f t="shared" si="415"/>
        <v>383</v>
      </c>
    </row>
    <row r="9839" spans="1:2" x14ac:dyDescent="0.35">
      <c r="A9839" t="s">
        <v>1043</v>
      </c>
      <c r="B9839">
        <f t="shared" si="415"/>
        <v>381</v>
      </c>
    </row>
    <row r="9840" spans="1:2" x14ac:dyDescent="0.35">
      <c r="A9840" t="s">
        <v>1016</v>
      </c>
      <c r="B9840">
        <f t="shared" si="415"/>
        <v>377</v>
      </c>
    </row>
    <row r="9841" spans="1:2" x14ac:dyDescent="0.35">
      <c r="A9841" t="s">
        <v>1030</v>
      </c>
      <c r="B9841">
        <f t="shared" si="415"/>
        <v>375</v>
      </c>
    </row>
    <row r="9842" spans="1:2" x14ac:dyDescent="0.35">
      <c r="A9842" t="s">
        <v>1006</v>
      </c>
      <c r="B9842">
        <f t="shared" si="415"/>
        <v>372</v>
      </c>
    </row>
    <row r="9843" spans="1:2" x14ac:dyDescent="0.35">
      <c r="A9843" t="s">
        <v>1009</v>
      </c>
      <c r="B9843">
        <f t="shared" si="415"/>
        <v>370</v>
      </c>
    </row>
    <row r="9844" spans="1:2" x14ac:dyDescent="0.35">
      <c r="A9844" t="s">
        <v>1022</v>
      </c>
      <c r="B9844">
        <f t="shared" si="415"/>
        <v>366</v>
      </c>
    </row>
    <row r="9845" spans="1:2" x14ac:dyDescent="0.35">
      <c r="A9845" t="s">
        <v>1042</v>
      </c>
      <c r="B9845">
        <f t="shared" si="415"/>
        <v>365</v>
      </c>
    </row>
    <row r="9846" spans="1:2" x14ac:dyDescent="0.35">
      <c r="A9846" t="s">
        <v>1038</v>
      </c>
      <c r="B9846">
        <f t="shared" si="415"/>
        <v>363</v>
      </c>
    </row>
    <row r="9847" spans="1:2" x14ac:dyDescent="0.35">
      <c r="A9847" t="s">
        <v>1034</v>
      </c>
      <c r="B9847">
        <f t="shared" si="415"/>
        <v>364</v>
      </c>
    </row>
    <row r="9848" spans="1:2" x14ac:dyDescent="0.35">
      <c r="A9848" t="s">
        <v>1034</v>
      </c>
      <c r="B9848">
        <f t="shared" si="415"/>
        <v>364</v>
      </c>
    </row>
    <row r="9849" spans="1:2" x14ac:dyDescent="0.35">
      <c r="A9849" t="s">
        <v>1022</v>
      </c>
      <c r="B9849">
        <f t="shared" si="415"/>
        <v>366</v>
      </c>
    </row>
    <row r="9850" spans="1:2" x14ac:dyDescent="0.35">
      <c r="A9850" t="s">
        <v>1015</v>
      </c>
      <c r="B9850">
        <f t="shared" si="415"/>
        <v>367</v>
      </c>
    </row>
    <row r="9851" spans="1:2" x14ac:dyDescent="0.35">
      <c r="A9851" t="s">
        <v>1242</v>
      </c>
      <c r="B9851">
        <f t="shared" si="415"/>
        <v>102</v>
      </c>
    </row>
    <row r="9852" spans="1:2" x14ac:dyDescent="0.35">
      <c r="B9852" t="e">
        <f t="shared" si="415"/>
        <v>#VALUE!</v>
      </c>
    </row>
    <row r="9853" spans="1:2" x14ac:dyDescent="0.35">
      <c r="A9853" t="s">
        <v>1194</v>
      </c>
      <c r="B9853" t="e">
        <f t="shared" si="415"/>
        <v>#VALUE!</v>
      </c>
    </row>
    <row r="9854" spans="1:2" x14ac:dyDescent="0.35">
      <c r="A9854" t="s">
        <v>1195</v>
      </c>
      <c r="B9854" t="e">
        <f t="shared" si="415"/>
        <v>#VALUE!</v>
      </c>
    </row>
    <row r="9855" spans="1:2" x14ac:dyDescent="0.35">
      <c r="A9855" t="s">
        <v>1196</v>
      </c>
      <c r="B9855" t="e">
        <f t="shared" si="415"/>
        <v>#VALUE!</v>
      </c>
    </row>
    <row r="9856" spans="1:2" x14ac:dyDescent="0.35">
      <c r="B9856" t="e">
        <f t="shared" si="415"/>
        <v>#VALUE!</v>
      </c>
    </row>
    <row r="9857" spans="1:2" x14ac:dyDescent="0.35">
      <c r="A9857" t="s">
        <v>1197</v>
      </c>
      <c r="B9857" t="e">
        <f t="shared" si="415"/>
        <v>#VALUE!</v>
      </c>
    </row>
    <row r="9858" spans="1:2" x14ac:dyDescent="0.35">
      <c r="A9858" t="s">
        <v>1031</v>
      </c>
      <c r="B9858">
        <f t="shared" si="415"/>
        <v>385</v>
      </c>
    </row>
    <row r="9859" spans="1:2" x14ac:dyDescent="0.35">
      <c r="A9859" t="s">
        <v>1012</v>
      </c>
      <c r="B9859">
        <f t="shared" si="415"/>
        <v>384</v>
      </c>
    </row>
    <row r="9860" spans="1:2" x14ac:dyDescent="0.35">
      <c r="A9860" t="s">
        <v>1012</v>
      </c>
      <c r="B9860">
        <f t="shared" ref="B9860:B9923" si="416">+VALUE(RIGHT(LEFT(A9860,13),3))</f>
        <v>384</v>
      </c>
    </row>
    <row r="9861" spans="1:2" x14ac:dyDescent="0.35">
      <c r="A9861" t="s">
        <v>1017</v>
      </c>
      <c r="B9861">
        <f t="shared" si="416"/>
        <v>382</v>
      </c>
    </row>
    <row r="9862" spans="1:2" x14ac:dyDescent="0.35">
      <c r="A9862" t="s">
        <v>1043</v>
      </c>
      <c r="B9862">
        <f t="shared" si="416"/>
        <v>381</v>
      </c>
    </row>
    <row r="9863" spans="1:2" x14ac:dyDescent="0.35">
      <c r="A9863" t="s">
        <v>1020</v>
      </c>
      <c r="B9863">
        <f t="shared" si="416"/>
        <v>378</v>
      </c>
    </row>
    <row r="9864" spans="1:2" x14ac:dyDescent="0.35">
      <c r="A9864" t="s">
        <v>1016</v>
      </c>
      <c r="B9864">
        <f t="shared" si="416"/>
        <v>377</v>
      </c>
    </row>
    <row r="9865" spans="1:2" x14ac:dyDescent="0.35">
      <c r="A9865" t="s">
        <v>1023</v>
      </c>
      <c r="B9865">
        <f t="shared" si="416"/>
        <v>374</v>
      </c>
    </row>
    <row r="9866" spans="1:2" x14ac:dyDescent="0.35">
      <c r="A9866" t="s">
        <v>1021</v>
      </c>
      <c r="B9866">
        <f t="shared" si="416"/>
        <v>373</v>
      </c>
    </row>
    <row r="9867" spans="1:2" x14ac:dyDescent="0.35">
      <c r="A9867" t="s">
        <v>1009</v>
      </c>
      <c r="B9867">
        <f t="shared" si="416"/>
        <v>370</v>
      </c>
    </row>
    <row r="9868" spans="1:2" x14ac:dyDescent="0.35">
      <c r="A9868" t="s">
        <v>1009</v>
      </c>
      <c r="B9868">
        <f t="shared" si="416"/>
        <v>370</v>
      </c>
    </row>
    <row r="9869" spans="1:2" x14ac:dyDescent="0.35">
      <c r="A9869" t="s">
        <v>1014</v>
      </c>
      <c r="B9869">
        <f t="shared" si="416"/>
        <v>368</v>
      </c>
    </row>
    <row r="9870" spans="1:2" x14ac:dyDescent="0.35">
      <c r="A9870" t="s">
        <v>1014</v>
      </c>
      <c r="B9870">
        <f t="shared" si="416"/>
        <v>368</v>
      </c>
    </row>
    <row r="9871" spans="1:2" x14ac:dyDescent="0.35">
      <c r="A9871" t="s">
        <v>1015</v>
      </c>
      <c r="B9871">
        <f t="shared" si="416"/>
        <v>367</v>
      </c>
    </row>
    <row r="9872" spans="1:2" x14ac:dyDescent="0.35">
      <c r="A9872" t="s">
        <v>1008</v>
      </c>
      <c r="B9872">
        <f t="shared" si="416"/>
        <v>369</v>
      </c>
    </row>
    <row r="9873" spans="1:2" x14ac:dyDescent="0.35">
      <c r="A9873" t="s">
        <v>1009</v>
      </c>
      <c r="B9873">
        <f t="shared" si="416"/>
        <v>370</v>
      </c>
    </row>
    <row r="9874" spans="1:2" x14ac:dyDescent="0.35">
      <c r="A9874" t="s">
        <v>1006</v>
      </c>
      <c r="B9874">
        <f t="shared" si="416"/>
        <v>372</v>
      </c>
    </row>
    <row r="9875" spans="1:2" x14ac:dyDescent="0.35">
      <c r="A9875" t="s">
        <v>1021</v>
      </c>
      <c r="B9875">
        <f t="shared" si="416"/>
        <v>373</v>
      </c>
    </row>
    <row r="9876" spans="1:2" x14ac:dyDescent="0.35">
      <c r="A9876" t="s">
        <v>1010</v>
      </c>
      <c r="B9876">
        <f t="shared" si="416"/>
        <v>376</v>
      </c>
    </row>
    <row r="9877" spans="1:2" x14ac:dyDescent="0.35">
      <c r="A9877" t="s">
        <v>1010</v>
      </c>
      <c r="B9877">
        <f t="shared" si="416"/>
        <v>376</v>
      </c>
    </row>
    <row r="9878" spans="1:2" x14ac:dyDescent="0.35">
      <c r="A9878" t="s">
        <v>1011</v>
      </c>
      <c r="B9878">
        <f t="shared" si="416"/>
        <v>380</v>
      </c>
    </row>
    <row r="9879" spans="1:2" x14ac:dyDescent="0.35">
      <c r="A9879" t="s">
        <v>1043</v>
      </c>
      <c r="B9879">
        <f t="shared" si="416"/>
        <v>381</v>
      </c>
    </row>
    <row r="9880" spans="1:2" x14ac:dyDescent="0.35">
      <c r="A9880" t="s">
        <v>1032</v>
      </c>
      <c r="B9880">
        <f t="shared" si="416"/>
        <v>383</v>
      </c>
    </row>
    <row r="9881" spans="1:2" x14ac:dyDescent="0.35">
      <c r="A9881" t="s">
        <v>1032</v>
      </c>
      <c r="B9881">
        <f t="shared" si="416"/>
        <v>383</v>
      </c>
    </row>
    <row r="9882" spans="1:2" x14ac:dyDescent="0.35">
      <c r="A9882" t="s">
        <v>1031</v>
      </c>
      <c r="B9882">
        <f t="shared" si="416"/>
        <v>385</v>
      </c>
    </row>
    <row r="9883" spans="1:2" x14ac:dyDescent="0.35">
      <c r="A9883" t="s">
        <v>1012</v>
      </c>
      <c r="B9883">
        <f t="shared" si="416"/>
        <v>384</v>
      </c>
    </row>
    <row r="9884" spans="1:2" x14ac:dyDescent="0.35">
      <c r="A9884" t="s">
        <v>1031</v>
      </c>
      <c r="B9884">
        <f t="shared" si="416"/>
        <v>385</v>
      </c>
    </row>
    <row r="9885" spans="1:2" x14ac:dyDescent="0.35">
      <c r="A9885" t="s">
        <v>1032</v>
      </c>
      <c r="B9885">
        <f t="shared" si="416"/>
        <v>383</v>
      </c>
    </row>
    <row r="9886" spans="1:2" x14ac:dyDescent="0.35">
      <c r="A9886" t="s">
        <v>1032</v>
      </c>
      <c r="B9886">
        <f t="shared" si="416"/>
        <v>383</v>
      </c>
    </row>
    <row r="9887" spans="1:2" x14ac:dyDescent="0.35">
      <c r="A9887" t="s">
        <v>1011</v>
      </c>
      <c r="B9887">
        <f t="shared" si="416"/>
        <v>380</v>
      </c>
    </row>
    <row r="9888" spans="1:2" x14ac:dyDescent="0.35">
      <c r="A9888" t="s">
        <v>1044</v>
      </c>
      <c r="B9888">
        <f t="shared" si="416"/>
        <v>379</v>
      </c>
    </row>
    <row r="9889" spans="1:2" x14ac:dyDescent="0.35">
      <c r="A9889" t="s">
        <v>1010</v>
      </c>
      <c r="B9889">
        <f t="shared" si="416"/>
        <v>376</v>
      </c>
    </row>
    <row r="9890" spans="1:2" x14ac:dyDescent="0.35">
      <c r="A9890" t="s">
        <v>1030</v>
      </c>
      <c r="B9890">
        <f t="shared" si="416"/>
        <v>375</v>
      </c>
    </row>
    <row r="9891" spans="1:2" x14ac:dyDescent="0.35">
      <c r="A9891" t="s">
        <v>1007</v>
      </c>
      <c r="B9891">
        <f t="shared" si="416"/>
        <v>371</v>
      </c>
    </row>
    <row r="9892" spans="1:2" x14ac:dyDescent="0.35">
      <c r="A9892" t="s">
        <v>1009</v>
      </c>
      <c r="B9892">
        <f t="shared" si="416"/>
        <v>370</v>
      </c>
    </row>
    <row r="9893" spans="1:2" x14ac:dyDescent="0.35">
      <c r="A9893" t="s">
        <v>1014</v>
      </c>
      <c r="B9893">
        <f t="shared" si="416"/>
        <v>368</v>
      </c>
    </row>
    <row r="9894" spans="1:2" x14ac:dyDescent="0.35">
      <c r="A9894" t="s">
        <v>1014</v>
      </c>
      <c r="B9894">
        <f t="shared" si="416"/>
        <v>368</v>
      </c>
    </row>
    <row r="9895" spans="1:2" x14ac:dyDescent="0.35">
      <c r="A9895" t="s">
        <v>1015</v>
      </c>
      <c r="B9895">
        <f t="shared" si="416"/>
        <v>367</v>
      </c>
    </row>
    <row r="9896" spans="1:2" x14ac:dyDescent="0.35">
      <c r="A9896" t="s">
        <v>1015</v>
      </c>
      <c r="B9896">
        <f t="shared" si="416"/>
        <v>367</v>
      </c>
    </row>
    <row r="9897" spans="1:2" x14ac:dyDescent="0.35">
      <c r="A9897" t="s">
        <v>1015</v>
      </c>
      <c r="B9897">
        <f t="shared" si="416"/>
        <v>367</v>
      </c>
    </row>
    <row r="9898" spans="1:2" x14ac:dyDescent="0.35">
      <c r="A9898" t="s">
        <v>1009</v>
      </c>
      <c r="B9898">
        <f t="shared" si="416"/>
        <v>370</v>
      </c>
    </row>
    <row r="9899" spans="1:2" x14ac:dyDescent="0.35">
      <c r="A9899" t="s">
        <v>1009</v>
      </c>
      <c r="B9899">
        <f t="shared" si="416"/>
        <v>370</v>
      </c>
    </row>
    <row r="9900" spans="1:2" x14ac:dyDescent="0.35">
      <c r="A9900" t="s">
        <v>1021</v>
      </c>
      <c r="B9900">
        <f t="shared" si="416"/>
        <v>373</v>
      </c>
    </row>
    <row r="9901" spans="1:2" x14ac:dyDescent="0.35">
      <c r="A9901" t="s">
        <v>1023</v>
      </c>
      <c r="B9901">
        <f t="shared" si="416"/>
        <v>374</v>
      </c>
    </row>
    <row r="9902" spans="1:2" x14ac:dyDescent="0.35">
      <c r="A9902" t="s">
        <v>1020</v>
      </c>
      <c r="B9902">
        <f t="shared" si="416"/>
        <v>378</v>
      </c>
    </row>
    <row r="9903" spans="1:2" x14ac:dyDescent="0.35">
      <c r="A9903" t="s">
        <v>1011</v>
      </c>
      <c r="B9903">
        <f t="shared" si="416"/>
        <v>380</v>
      </c>
    </row>
    <row r="9904" spans="1:2" x14ac:dyDescent="0.35">
      <c r="A9904" t="s">
        <v>1032</v>
      </c>
      <c r="B9904">
        <f t="shared" si="416"/>
        <v>383</v>
      </c>
    </row>
    <row r="9905" spans="1:2" x14ac:dyDescent="0.35">
      <c r="A9905" t="s">
        <v>1032</v>
      </c>
      <c r="B9905">
        <f t="shared" si="416"/>
        <v>383</v>
      </c>
    </row>
    <row r="9906" spans="1:2" x14ac:dyDescent="0.35">
      <c r="A9906" t="s">
        <v>1031</v>
      </c>
      <c r="B9906">
        <f t="shared" si="416"/>
        <v>385</v>
      </c>
    </row>
    <row r="9907" spans="1:2" x14ac:dyDescent="0.35">
      <c r="A9907" t="s">
        <v>1031</v>
      </c>
      <c r="B9907">
        <f t="shared" si="416"/>
        <v>385</v>
      </c>
    </row>
    <row r="9908" spans="1:2" x14ac:dyDescent="0.35">
      <c r="A9908" t="s">
        <v>1019</v>
      </c>
      <c r="B9908">
        <f t="shared" si="416"/>
        <v>387</v>
      </c>
    </row>
    <row r="9909" spans="1:2" x14ac:dyDescent="0.35">
      <c r="A9909" t="s">
        <v>1031</v>
      </c>
      <c r="B9909">
        <f t="shared" si="416"/>
        <v>385</v>
      </c>
    </row>
    <row r="9910" spans="1:2" x14ac:dyDescent="0.35">
      <c r="A9910" t="s">
        <v>1031</v>
      </c>
      <c r="B9910">
        <f t="shared" si="416"/>
        <v>385</v>
      </c>
    </row>
    <row r="9911" spans="1:2" x14ac:dyDescent="0.35">
      <c r="A9911" t="s">
        <v>1032</v>
      </c>
      <c r="B9911">
        <f t="shared" si="416"/>
        <v>383</v>
      </c>
    </row>
    <row r="9912" spans="1:2" x14ac:dyDescent="0.35">
      <c r="A9912" t="s">
        <v>1017</v>
      </c>
      <c r="B9912">
        <f t="shared" si="416"/>
        <v>382</v>
      </c>
    </row>
    <row r="9913" spans="1:2" x14ac:dyDescent="0.35">
      <c r="A9913" t="s">
        <v>1020</v>
      </c>
      <c r="B9913">
        <f t="shared" si="416"/>
        <v>378</v>
      </c>
    </row>
    <row r="9914" spans="1:2" x14ac:dyDescent="0.35">
      <c r="A9914" t="s">
        <v>1016</v>
      </c>
      <c r="B9914">
        <f t="shared" si="416"/>
        <v>377</v>
      </c>
    </row>
    <row r="9915" spans="1:2" x14ac:dyDescent="0.35">
      <c r="A9915" t="s">
        <v>1023</v>
      </c>
      <c r="B9915">
        <f t="shared" si="416"/>
        <v>374</v>
      </c>
    </row>
    <row r="9916" spans="1:2" x14ac:dyDescent="0.35">
      <c r="A9916" t="s">
        <v>1006</v>
      </c>
      <c r="B9916">
        <f t="shared" si="416"/>
        <v>372</v>
      </c>
    </row>
    <row r="9917" spans="1:2" x14ac:dyDescent="0.35">
      <c r="A9917" t="s">
        <v>1008</v>
      </c>
      <c r="B9917">
        <f t="shared" si="416"/>
        <v>369</v>
      </c>
    </row>
    <row r="9918" spans="1:2" x14ac:dyDescent="0.35">
      <c r="A9918" t="s">
        <v>1008</v>
      </c>
      <c r="B9918">
        <f t="shared" si="416"/>
        <v>369</v>
      </c>
    </row>
    <row r="9919" spans="1:2" x14ac:dyDescent="0.35">
      <c r="A9919" t="s">
        <v>1015</v>
      </c>
      <c r="B9919">
        <f t="shared" si="416"/>
        <v>367</v>
      </c>
    </row>
    <row r="9920" spans="1:2" x14ac:dyDescent="0.35">
      <c r="A9920" t="s">
        <v>1015</v>
      </c>
      <c r="B9920">
        <f t="shared" si="416"/>
        <v>367</v>
      </c>
    </row>
    <row r="9921" spans="1:2" x14ac:dyDescent="0.35">
      <c r="A9921" t="s">
        <v>1022</v>
      </c>
      <c r="B9921">
        <f t="shared" si="416"/>
        <v>366</v>
      </c>
    </row>
    <row r="9922" spans="1:2" x14ac:dyDescent="0.35">
      <c r="A9922" t="s">
        <v>1014</v>
      </c>
      <c r="B9922">
        <f t="shared" si="416"/>
        <v>368</v>
      </c>
    </row>
    <row r="9923" spans="1:2" x14ac:dyDescent="0.35">
      <c r="A9923" t="s">
        <v>1014</v>
      </c>
      <c r="B9923">
        <f t="shared" si="416"/>
        <v>368</v>
      </c>
    </row>
    <row r="9924" spans="1:2" x14ac:dyDescent="0.35">
      <c r="A9924" t="s">
        <v>1007</v>
      </c>
      <c r="B9924">
        <f t="shared" ref="B9924:B9987" si="417">+VALUE(RIGHT(LEFT(A9924,13),3))</f>
        <v>371</v>
      </c>
    </row>
    <row r="9925" spans="1:2" x14ac:dyDescent="0.35">
      <c r="A9925" t="s">
        <v>1006</v>
      </c>
      <c r="B9925">
        <f t="shared" si="417"/>
        <v>372</v>
      </c>
    </row>
    <row r="9926" spans="1:2" x14ac:dyDescent="0.35">
      <c r="A9926" t="s">
        <v>1030</v>
      </c>
      <c r="B9926">
        <f t="shared" si="417"/>
        <v>375</v>
      </c>
    </row>
    <row r="9927" spans="1:2" x14ac:dyDescent="0.35">
      <c r="A9927" t="s">
        <v>1010</v>
      </c>
      <c r="B9927">
        <f t="shared" si="417"/>
        <v>376</v>
      </c>
    </row>
    <row r="9928" spans="1:2" x14ac:dyDescent="0.35">
      <c r="A9928" t="s">
        <v>1044</v>
      </c>
      <c r="B9928">
        <f t="shared" si="417"/>
        <v>379</v>
      </c>
    </row>
    <row r="9929" spans="1:2" x14ac:dyDescent="0.35">
      <c r="A9929" t="s">
        <v>1043</v>
      </c>
      <c r="B9929">
        <f t="shared" si="417"/>
        <v>381</v>
      </c>
    </row>
    <row r="9930" spans="1:2" x14ac:dyDescent="0.35">
      <c r="A9930" t="s">
        <v>1012</v>
      </c>
      <c r="B9930">
        <f t="shared" si="417"/>
        <v>384</v>
      </c>
    </row>
    <row r="9931" spans="1:2" x14ac:dyDescent="0.35">
      <c r="A9931" t="s">
        <v>1012</v>
      </c>
      <c r="B9931">
        <f t="shared" si="417"/>
        <v>384</v>
      </c>
    </row>
    <row r="9932" spans="1:2" x14ac:dyDescent="0.35">
      <c r="A9932" t="s">
        <v>1013</v>
      </c>
      <c r="B9932">
        <f t="shared" si="417"/>
        <v>386</v>
      </c>
    </row>
    <row r="9933" spans="1:2" x14ac:dyDescent="0.35">
      <c r="A9933" t="s">
        <v>1031</v>
      </c>
      <c r="B9933">
        <f t="shared" si="417"/>
        <v>385</v>
      </c>
    </row>
    <row r="9934" spans="1:2" x14ac:dyDescent="0.35">
      <c r="A9934" t="s">
        <v>1013</v>
      </c>
      <c r="B9934">
        <f t="shared" si="417"/>
        <v>386</v>
      </c>
    </row>
    <row r="9935" spans="1:2" x14ac:dyDescent="0.35">
      <c r="A9935" t="s">
        <v>1012</v>
      </c>
      <c r="B9935">
        <f t="shared" si="417"/>
        <v>384</v>
      </c>
    </row>
    <row r="9936" spans="1:2" x14ac:dyDescent="0.35">
      <c r="A9936" t="s">
        <v>1012</v>
      </c>
      <c r="B9936">
        <f t="shared" si="417"/>
        <v>384</v>
      </c>
    </row>
    <row r="9937" spans="1:2" x14ac:dyDescent="0.35">
      <c r="A9937" t="s">
        <v>1043</v>
      </c>
      <c r="B9937">
        <f t="shared" si="417"/>
        <v>381</v>
      </c>
    </row>
    <row r="9938" spans="1:2" x14ac:dyDescent="0.35">
      <c r="A9938" t="s">
        <v>1011</v>
      </c>
      <c r="B9938">
        <f t="shared" si="417"/>
        <v>380</v>
      </c>
    </row>
    <row r="9939" spans="1:2" x14ac:dyDescent="0.35">
      <c r="A9939" t="s">
        <v>1010</v>
      </c>
      <c r="B9939">
        <f t="shared" si="417"/>
        <v>376</v>
      </c>
    </row>
    <row r="9940" spans="1:2" x14ac:dyDescent="0.35">
      <c r="A9940" t="s">
        <v>1030</v>
      </c>
      <c r="B9940">
        <f t="shared" si="417"/>
        <v>375</v>
      </c>
    </row>
    <row r="9941" spans="1:2" x14ac:dyDescent="0.35">
      <c r="A9941" t="s">
        <v>1006</v>
      </c>
      <c r="B9941">
        <f t="shared" si="417"/>
        <v>372</v>
      </c>
    </row>
    <row r="9942" spans="1:2" x14ac:dyDescent="0.35">
      <c r="A9942" t="s">
        <v>1009</v>
      </c>
      <c r="B9942">
        <f t="shared" si="417"/>
        <v>370</v>
      </c>
    </row>
    <row r="9943" spans="1:2" x14ac:dyDescent="0.35">
      <c r="A9943" t="s">
        <v>1014</v>
      </c>
      <c r="B9943">
        <f t="shared" si="417"/>
        <v>368</v>
      </c>
    </row>
    <row r="9944" spans="1:2" x14ac:dyDescent="0.35">
      <c r="A9944" t="s">
        <v>1014</v>
      </c>
      <c r="B9944">
        <f t="shared" si="417"/>
        <v>368</v>
      </c>
    </row>
    <row r="9945" spans="1:2" x14ac:dyDescent="0.35">
      <c r="A9945" t="s">
        <v>1022</v>
      </c>
      <c r="B9945">
        <f t="shared" si="417"/>
        <v>366</v>
      </c>
    </row>
    <row r="9946" spans="1:2" x14ac:dyDescent="0.35">
      <c r="A9946" t="s">
        <v>1015</v>
      </c>
      <c r="B9946">
        <f t="shared" si="417"/>
        <v>367</v>
      </c>
    </row>
    <row r="9947" spans="1:2" x14ac:dyDescent="0.35">
      <c r="A9947" t="s">
        <v>1015</v>
      </c>
      <c r="B9947">
        <f t="shared" si="417"/>
        <v>367</v>
      </c>
    </row>
    <row r="9948" spans="1:2" x14ac:dyDescent="0.35">
      <c r="A9948" t="s">
        <v>1008</v>
      </c>
      <c r="B9948">
        <f t="shared" si="417"/>
        <v>369</v>
      </c>
    </row>
    <row r="9949" spans="1:2" x14ac:dyDescent="0.35">
      <c r="A9949" t="s">
        <v>1009</v>
      </c>
      <c r="B9949">
        <f t="shared" si="417"/>
        <v>370</v>
      </c>
    </row>
    <row r="9950" spans="1:2" x14ac:dyDescent="0.35">
      <c r="A9950" t="s">
        <v>1021</v>
      </c>
      <c r="B9950">
        <f t="shared" si="417"/>
        <v>373</v>
      </c>
    </row>
    <row r="9951" spans="1:2" x14ac:dyDescent="0.35">
      <c r="A9951" t="s">
        <v>1023</v>
      </c>
      <c r="B9951">
        <f t="shared" si="417"/>
        <v>374</v>
      </c>
    </row>
    <row r="9952" spans="1:2" x14ac:dyDescent="0.35">
      <c r="A9952" t="s">
        <v>1016</v>
      </c>
      <c r="B9952">
        <f t="shared" si="417"/>
        <v>377</v>
      </c>
    </row>
    <row r="9953" spans="1:2" x14ac:dyDescent="0.35">
      <c r="A9953" t="s">
        <v>1044</v>
      </c>
      <c r="B9953">
        <f t="shared" si="417"/>
        <v>379</v>
      </c>
    </row>
    <row r="9954" spans="1:2" x14ac:dyDescent="0.35">
      <c r="A9954" t="s">
        <v>1017</v>
      </c>
      <c r="B9954">
        <f t="shared" si="417"/>
        <v>382</v>
      </c>
    </row>
    <row r="9955" spans="1:2" x14ac:dyDescent="0.35">
      <c r="A9955" t="s">
        <v>1032</v>
      </c>
      <c r="B9955">
        <f t="shared" si="417"/>
        <v>383</v>
      </c>
    </row>
    <row r="9956" spans="1:2" x14ac:dyDescent="0.35">
      <c r="A9956" t="s">
        <v>1013</v>
      </c>
      <c r="B9956">
        <f t="shared" si="417"/>
        <v>386</v>
      </c>
    </row>
    <row r="9957" spans="1:2" x14ac:dyDescent="0.35">
      <c r="A9957" t="s">
        <v>1031</v>
      </c>
      <c r="B9957">
        <f t="shared" si="417"/>
        <v>385</v>
      </c>
    </row>
    <row r="9958" spans="1:2" x14ac:dyDescent="0.35">
      <c r="A9958" t="s">
        <v>1013</v>
      </c>
      <c r="B9958">
        <f t="shared" si="417"/>
        <v>386</v>
      </c>
    </row>
    <row r="9959" spans="1:2" x14ac:dyDescent="0.35">
      <c r="A9959" t="s">
        <v>1031</v>
      </c>
      <c r="B9959">
        <f t="shared" si="417"/>
        <v>385</v>
      </c>
    </row>
    <row r="9960" spans="1:2" x14ac:dyDescent="0.35">
      <c r="A9960" t="s">
        <v>1013</v>
      </c>
      <c r="B9960">
        <f t="shared" si="417"/>
        <v>386</v>
      </c>
    </row>
    <row r="9961" spans="1:2" x14ac:dyDescent="0.35">
      <c r="A9961" t="s">
        <v>1032</v>
      </c>
      <c r="B9961">
        <f t="shared" si="417"/>
        <v>383</v>
      </c>
    </row>
    <row r="9962" spans="1:2" x14ac:dyDescent="0.35">
      <c r="A9962" t="s">
        <v>1017</v>
      </c>
      <c r="B9962">
        <f t="shared" si="417"/>
        <v>382</v>
      </c>
    </row>
    <row r="9963" spans="1:2" x14ac:dyDescent="0.35">
      <c r="A9963" t="s">
        <v>1044</v>
      </c>
      <c r="B9963">
        <f t="shared" si="417"/>
        <v>379</v>
      </c>
    </row>
    <row r="9964" spans="1:2" x14ac:dyDescent="0.35">
      <c r="A9964" t="s">
        <v>1016</v>
      </c>
      <c r="B9964">
        <f t="shared" si="417"/>
        <v>377</v>
      </c>
    </row>
    <row r="9965" spans="1:2" x14ac:dyDescent="0.35">
      <c r="A9965" t="s">
        <v>1023</v>
      </c>
      <c r="B9965">
        <f t="shared" si="417"/>
        <v>374</v>
      </c>
    </row>
    <row r="9966" spans="1:2" x14ac:dyDescent="0.35">
      <c r="A9966" t="s">
        <v>1006</v>
      </c>
      <c r="B9966">
        <f t="shared" si="417"/>
        <v>372</v>
      </c>
    </row>
    <row r="9967" spans="1:2" x14ac:dyDescent="0.35">
      <c r="A9967" t="s">
        <v>1009</v>
      </c>
      <c r="B9967">
        <f t="shared" si="417"/>
        <v>370</v>
      </c>
    </row>
    <row r="9968" spans="1:2" x14ac:dyDescent="0.35">
      <c r="A9968" t="s">
        <v>1008</v>
      </c>
      <c r="B9968">
        <f t="shared" si="417"/>
        <v>369</v>
      </c>
    </row>
    <row r="9969" spans="1:2" x14ac:dyDescent="0.35">
      <c r="A9969" t="s">
        <v>1015</v>
      </c>
      <c r="B9969">
        <f t="shared" si="417"/>
        <v>367</v>
      </c>
    </row>
    <row r="9970" spans="1:2" x14ac:dyDescent="0.35">
      <c r="A9970" t="s">
        <v>1015</v>
      </c>
      <c r="B9970">
        <f t="shared" si="417"/>
        <v>367</v>
      </c>
    </row>
    <row r="9971" spans="1:2" x14ac:dyDescent="0.35">
      <c r="A9971" t="s">
        <v>1022</v>
      </c>
      <c r="B9971">
        <f t="shared" si="417"/>
        <v>366</v>
      </c>
    </row>
    <row r="9972" spans="1:2" x14ac:dyDescent="0.35">
      <c r="A9972" t="s">
        <v>1015</v>
      </c>
      <c r="B9972">
        <f t="shared" si="417"/>
        <v>367</v>
      </c>
    </row>
    <row r="9973" spans="1:2" x14ac:dyDescent="0.35">
      <c r="A9973" t="s">
        <v>1014</v>
      </c>
      <c r="B9973">
        <f t="shared" si="417"/>
        <v>368</v>
      </c>
    </row>
    <row r="9974" spans="1:2" x14ac:dyDescent="0.35">
      <c r="A9974" t="s">
        <v>1009</v>
      </c>
      <c r="B9974">
        <f t="shared" si="417"/>
        <v>370</v>
      </c>
    </row>
    <row r="9975" spans="1:2" x14ac:dyDescent="0.35">
      <c r="A9975" t="s">
        <v>1007</v>
      </c>
      <c r="B9975">
        <f t="shared" si="417"/>
        <v>371</v>
      </c>
    </row>
    <row r="9976" spans="1:2" x14ac:dyDescent="0.35">
      <c r="A9976" t="s">
        <v>1023</v>
      </c>
      <c r="B9976">
        <f t="shared" si="417"/>
        <v>374</v>
      </c>
    </row>
    <row r="9977" spans="1:2" x14ac:dyDescent="0.35">
      <c r="A9977" t="s">
        <v>1010</v>
      </c>
      <c r="B9977">
        <f t="shared" si="417"/>
        <v>376</v>
      </c>
    </row>
    <row r="9978" spans="1:2" x14ac:dyDescent="0.35">
      <c r="A9978" t="s">
        <v>1044</v>
      </c>
      <c r="B9978">
        <f t="shared" si="417"/>
        <v>379</v>
      </c>
    </row>
    <row r="9979" spans="1:2" x14ac:dyDescent="0.35">
      <c r="A9979" t="s">
        <v>1011</v>
      </c>
      <c r="B9979">
        <f t="shared" si="417"/>
        <v>380</v>
      </c>
    </row>
    <row r="9980" spans="1:2" x14ac:dyDescent="0.35">
      <c r="A9980" t="s">
        <v>1032</v>
      </c>
      <c r="B9980">
        <f t="shared" si="417"/>
        <v>383</v>
      </c>
    </row>
    <row r="9981" spans="1:2" x14ac:dyDescent="0.35">
      <c r="A9981" t="s">
        <v>1012</v>
      </c>
      <c r="B9981">
        <f t="shared" si="417"/>
        <v>384</v>
      </c>
    </row>
    <row r="9982" spans="1:2" x14ac:dyDescent="0.35">
      <c r="A9982" t="s">
        <v>1013</v>
      </c>
      <c r="B9982">
        <f t="shared" si="417"/>
        <v>386</v>
      </c>
    </row>
    <row r="9983" spans="1:2" x14ac:dyDescent="0.35">
      <c r="A9983" t="s">
        <v>1031</v>
      </c>
      <c r="B9983">
        <f t="shared" si="417"/>
        <v>385</v>
      </c>
    </row>
    <row r="9984" spans="1:2" x14ac:dyDescent="0.35">
      <c r="A9984" t="s">
        <v>1013</v>
      </c>
      <c r="B9984">
        <f t="shared" si="417"/>
        <v>386</v>
      </c>
    </row>
    <row r="9985" spans="1:2" x14ac:dyDescent="0.35">
      <c r="A9985" t="s">
        <v>1012</v>
      </c>
      <c r="B9985">
        <f t="shared" si="417"/>
        <v>384</v>
      </c>
    </row>
    <row r="9986" spans="1:2" x14ac:dyDescent="0.35">
      <c r="A9986" t="s">
        <v>1246</v>
      </c>
      <c r="B9986">
        <f t="shared" si="417"/>
        <v>101</v>
      </c>
    </row>
    <row r="9987" spans="1:2" x14ac:dyDescent="0.35">
      <c r="B9987" t="e">
        <f t="shared" si="417"/>
        <v>#VALUE!</v>
      </c>
    </row>
    <row r="9988" spans="1:2" x14ac:dyDescent="0.35">
      <c r="A9988" t="s">
        <v>1194</v>
      </c>
      <c r="B9988" t="e">
        <f t="shared" ref="B9988:B10051" si="418">+VALUE(RIGHT(LEFT(A9988,13),3))</f>
        <v>#VALUE!</v>
      </c>
    </row>
    <row r="9989" spans="1:2" x14ac:dyDescent="0.35">
      <c r="A9989" t="s">
        <v>1195</v>
      </c>
      <c r="B9989" t="e">
        <f t="shared" si="418"/>
        <v>#VALUE!</v>
      </c>
    </row>
    <row r="9990" spans="1:2" x14ac:dyDescent="0.35">
      <c r="A9990" t="s">
        <v>1196</v>
      </c>
      <c r="B9990" t="e">
        <f t="shared" si="418"/>
        <v>#VALUE!</v>
      </c>
    </row>
    <row r="9991" spans="1:2" x14ac:dyDescent="0.35">
      <c r="B9991" t="e">
        <f t="shared" si="418"/>
        <v>#VALUE!</v>
      </c>
    </row>
    <row r="9992" spans="1:2" x14ac:dyDescent="0.35">
      <c r="A9992" t="s">
        <v>1197</v>
      </c>
      <c r="B9992" t="e">
        <f t="shared" si="418"/>
        <v>#VALUE!</v>
      </c>
    </row>
    <row r="9993" spans="1:2" x14ac:dyDescent="0.35">
      <c r="A9993" t="s">
        <v>1012</v>
      </c>
      <c r="B9993">
        <f t="shared" si="418"/>
        <v>384</v>
      </c>
    </row>
    <row r="9994" spans="1:2" x14ac:dyDescent="0.35">
      <c r="A9994" t="s">
        <v>1019</v>
      </c>
      <c r="B9994">
        <f t="shared" si="418"/>
        <v>387</v>
      </c>
    </row>
    <row r="9995" spans="1:2" x14ac:dyDescent="0.35">
      <c r="A9995" t="s">
        <v>1036</v>
      </c>
      <c r="B9995">
        <f t="shared" si="418"/>
        <v>392</v>
      </c>
    </row>
    <row r="9996" spans="1:2" x14ac:dyDescent="0.35">
      <c r="A9996" t="s">
        <v>1039</v>
      </c>
      <c r="B9996">
        <f t="shared" si="418"/>
        <v>393</v>
      </c>
    </row>
    <row r="9997" spans="1:2" x14ac:dyDescent="0.35">
      <c r="A9997" t="s">
        <v>1068</v>
      </c>
      <c r="B9997">
        <f t="shared" si="418"/>
        <v>396</v>
      </c>
    </row>
    <row r="9998" spans="1:2" x14ac:dyDescent="0.35">
      <c r="A9998" t="s">
        <v>1047</v>
      </c>
      <c r="B9998">
        <f t="shared" si="418"/>
        <v>395</v>
      </c>
    </row>
    <row r="9999" spans="1:2" x14ac:dyDescent="0.35">
      <c r="A9999" t="s">
        <v>1047</v>
      </c>
      <c r="B9999">
        <f t="shared" si="418"/>
        <v>395</v>
      </c>
    </row>
    <row r="10000" spans="1:2" x14ac:dyDescent="0.35">
      <c r="A10000" t="s">
        <v>1036</v>
      </c>
      <c r="B10000">
        <f t="shared" si="418"/>
        <v>392</v>
      </c>
    </row>
    <row r="10001" spans="1:2" x14ac:dyDescent="0.35">
      <c r="A10001" t="s">
        <v>1033</v>
      </c>
      <c r="B10001">
        <f t="shared" si="418"/>
        <v>390</v>
      </c>
    </row>
    <row r="10002" spans="1:2" x14ac:dyDescent="0.35">
      <c r="A10002" t="s">
        <v>1013</v>
      </c>
      <c r="B10002">
        <f t="shared" si="418"/>
        <v>386</v>
      </c>
    </row>
    <row r="10003" spans="1:2" x14ac:dyDescent="0.35">
      <c r="A10003" t="s">
        <v>1017</v>
      </c>
      <c r="B10003">
        <f t="shared" si="418"/>
        <v>382</v>
      </c>
    </row>
    <row r="10004" spans="1:2" x14ac:dyDescent="0.35">
      <c r="A10004" t="s">
        <v>1016</v>
      </c>
      <c r="B10004">
        <f t="shared" si="418"/>
        <v>377</v>
      </c>
    </row>
    <row r="10005" spans="1:2" x14ac:dyDescent="0.35">
      <c r="A10005" t="s">
        <v>1021</v>
      </c>
      <c r="B10005">
        <f t="shared" si="418"/>
        <v>373</v>
      </c>
    </row>
    <row r="10006" spans="1:2" x14ac:dyDescent="0.35">
      <c r="A10006" t="s">
        <v>1014</v>
      </c>
      <c r="B10006">
        <f t="shared" si="418"/>
        <v>368</v>
      </c>
    </row>
    <row r="10007" spans="1:2" x14ac:dyDescent="0.35">
      <c r="A10007" t="s">
        <v>1034</v>
      </c>
      <c r="B10007">
        <f t="shared" si="418"/>
        <v>364</v>
      </c>
    </row>
    <row r="10008" spans="1:2" x14ac:dyDescent="0.35">
      <c r="A10008" t="s">
        <v>1040</v>
      </c>
      <c r="B10008">
        <f t="shared" si="418"/>
        <v>361</v>
      </c>
    </row>
    <row r="10009" spans="1:2" x14ac:dyDescent="0.35">
      <c r="A10009" t="s">
        <v>1046</v>
      </c>
      <c r="B10009">
        <f t="shared" si="418"/>
        <v>359</v>
      </c>
    </row>
    <row r="10010" spans="1:2" x14ac:dyDescent="0.35">
      <c r="A10010" t="s">
        <v>1067</v>
      </c>
      <c r="B10010">
        <f t="shared" si="418"/>
        <v>357</v>
      </c>
    </row>
    <row r="10011" spans="1:2" x14ac:dyDescent="0.35">
      <c r="A10011" t="s">
        <v>1066</v>
      </c>
      <c r="B10011">
        <f t="shared" si="418"/>
        <v>358</v>
      </c>
    </row>
    <row r="10012" spans="1:2" x14ac:dyDescent="0.35">
      <c r="A10012" t="s">
        <v>1066</v>
      </c>
      <c r="B10012">
        <f t="shared" si="418"/>
        <v>358</v>
      </c>
    </row>
    <row r="10013" spans="1:2" x14ac:dyDescent="0.35">
      <c r="A10013" t="s">
        <v>1040</v>
      </c>
      <c r="B10013">
        <f t="shared" si="418"/>
        <v>361</v>
      </c>
    </row>
    <row r="10014" spans="1:2" x14ac:dyDescent="0.35">
      <c r="A10014" t="s">
        <v>1034</v>
      </c>
      <c r="B10014">
        <f t="shared" si="418"/>
        <v>364</v>
      </c>
    </row>
    <row r="10015" spans="1:2" x14ac:dyDescent="0.35">
      <c r="A10015" t="s">
        <v>1008</v>
      </c>
      <c r="B10015">
        <f t="shared" si="418"/>
        <v>369</v>
      </c>
    </row>
    <row r="10016" spans="1:2" x14ac:dyDescent="0.35">
      <c r="A10016" t="s">
        <v>1006</v>
      </c>
      <c r="B10016">
        <f t="shared" si="418"/>
        <v>372</v>
      </c>
    </row>
    <row r="10017" spans="1:2" x14ac:dyDescent="0.35">
      <c r="A10017" t="s">
        <v>1020</v>
      </c>
      <c r="B10017">
        <f t="shared" si="418"/>
        <v>378</v>
      </c>
    </row>
    <row r="10018" spans="1:2" x14ac:dyDescent="0.35">
      <c r="A10018" t="s">
        <v>1043</v>
      </c>
      <c r="B10018">
        <f t="shared" si="418"/>
        <v>381</v>
      </c>
    </row>
    <row r="10019" spans="1:2" x14ac:dyDescent="0.35">
      <c r="A10019" t="s">
        <v>1019</v>
      </c>
      <c r="B10019">
        <f t="shared" si="418"/>
        <v>387</v>
      </c>
    </row>
    <row r="10020" spans="1:2" x14ac:dyDescent="0.35">
      <c r="A10020" t="s">
        <v>1024</v>
      </c>
      <c r="B10020">
        <f t="shared" si="418"/>
        <v>389</v>
      </c>
    </row>
    <row r="10021" spans="1:2" x14ac:dyDescent="0.35">
      <c r="A10021" t="s">
        <v>1039</v>
      </c>
      <c r="B10021">
        <f t="shared" si="418"/>
        <v>393</v>
      </c>
    </row>
    <row r="10022" spans="1:2" x14ac:dyDescent="0.35">
      <c r="A10022" t="s">
        <v>1041</v>
      </c>
      <c r="B10022">
        <f t="shared" si="418"/>
        <v>394</v>
      </c>
    </row>
    <row r="10023" spans="1:2" x14ac:dyDescent="0.35">
      <c r="A10023" t="s">
        <v>1068</v>
      </c>
      <c r="B10023">
        <f t="shared" si="418"/>
        <v>396</v>
      </c>
    </row>
    <row r="10024" spans="1:2" x14ac:dyDescent="0.35">
      <c r="A10024" t="s">
        <v>1041</v>
      </c>
      <c r="B10024">
        <f t="shared" si="418"/>
        <v>394</v>
      </c>
    </row>
    <row r="10025" spans="1:2" x14ac:dyDescent="0.35">
      <c r="A10025" t="s">
        <v>1041</v>
      </c>
      <c r="B10025">
        <f t="shared" si="418"/>
        <v>394</v>
      </c>
    </row>
    <row r="10026" spans="1:2" x14ac:dyDescent="0.35">
      <c r="A10026" t="s">
        <v>1033</v>
      </c>
      <c r="B10026">
        <f t="shared" si="418"/>
        <v>390</v>
      </c>
    </row>
    <row r="10027" spans="1:2" x14ac:dyDescent="0.35">
      <c r="A10027" t="s">
        <v>1018</v>
      </c>
      <c r="B10027">
        <f t="shared" si="418"/>
        <v>388</v>
      </c>
    </row>
    <row r="10028" spans="1:2" x14ac:dyDescent="0.35">
      <c r="A10028" t="s">
        <v>1032</v>
      </c>
      <c r="B10028">
        <f t="shared" si="418"/>
        <v>383</v>
      </c>
    </row>
    <row r="10029" spans="1:2" x14ac:dyDescent="0.35">
      <c r="A10029" t="s">
        <v>1044</v>
      </c>
      <c r="B10029">
        <f t="shared" si="418"/>
        <v>379</v>
      </c>
    </row>
    <row r="10030" spans="1:2" x14ac:dyDescent="0.35">
      <c r="A10030" t="s">
        <v>1021</v>
      </c>
      <c r="B10030">
        <f t="shared" si="418"/>
        <v>373</v>
      </c>
    </row>
    <row r="10031" spans="1:2" x14ac:dyDescent="0.35">
      <c r="A10031" t="s">
        <v>1009</v>
      </c>
      <c r="B10031">
        <f t="shared" si="418"/>
        <v>370</v>
      </c>
    </row>
    <row r="10032" spans="1:2" x14ac:dyDescent="0.35">
      <c r="A10032" t="s">
        <v>1042</v>
      </c>
      <c r="B10032">
        <f t="shared" si="418"/>
        <v>365</v>
      </c>
    </row>
    <row r="10033" spans="1:2" x14ac:dyDescent="0.35">
      <c r="A10033" t="s">
        <v>1037</v>
      </c>
      <c r="B10033">
        <f t="shared" si="418"/>
        <v>362</v>
      </c>
    </row>
    <row r="10034" spans="1:2" x14ac:dyDescent="0.35">
      <c r="A10034" t="s">
        <v>1046</v>
      </c>
      <c r="B10034">
        <f t="shared" si="418"/>
        <v>359</v>
      </c>
    </row>
    <row r="10035" spans="1:2" x14ac:dyDescent="0.35">
      <c r="A10035" t="s">
        <v>1066</v>
      </c>
      <c r="B10035">
        <f t="shared" si="418"/>
        <v>358</v>
      </c>
    </row>
    <row r="10036" spans="1:2" x14ac:dyDescent="0.35">
      <c r="A10036" t="s">
        <v>1067</v>
      </c>
      <c r="B10036">
        <f t="shared" si="418"/>
        <v>357</v>
      </c>
    </row>
    <row r="10037" spans="1:2" x14ac:dyDescent="0.35">
      <c r="A10037" t="s">
        <v>1066</v>
      </c>
      <c r="B10037">
        <f t="shared" si="418"/>
        <v>358</v>
      </c>
    </row>
    <row r="10038" spans="1:2" x14ac:dyDescent="0.35">
      <c r="A10038" t="s">
        <v>1046</v>
      </c>
      <c r="B10038">
        <f t="shared" si="418"/>
        <v>359</v>
      </c>
    </row>
    <row r="10039" spans="1:2" x14ac:dyDescent="0.35">
      <c r="A10039" t="s">
        <v>1038</v>
      </c>
      <c r="B10039">
        <f t="shared" si="418"/>
        <v>363</v>
      </c>
    </row>
    <row r="10040" spans="1:2" x14ac:dyDescent="0.35">
      <c r="A10040" t="s">
        <v>1022</v>
      </c>
      <c r="B10040">
        <f t="shared" si="418"/>
        <v>366</v>
      </c>
    </row>
    <row r="10041" spans="1:2" x14ac:dyDescent="0.35">
      <c r="A10041" t="s">
        <v>1007</v>
      </c>
      <c r="B10041">
        <f t="shared" si="418"/>
        <v>371</v>
      </c>
    </row>
    <row r="10042" spans="1:2" x14ac:dyDescent="0.35">
      <c r="A10042" t="s">
        <v>1010</v>
      </c>
      <c r="B10042">
        <f t="shared" si="418"/>
        <v>376</v>
      </c>
    </row>
    <row r="10043" spans="1:2" x14ac:dyDescent="0.35">
      <c r="A10043" t="s">
        <v>1043</v>
      </c>
      <c r="B10043">
        <f t="shared" si="418"/>
        <v>381</v>
      </c>
    </row>
    <row r="10044" spans="1:2" x14ac:dyDescent="0.35">
      <c r="A10044" t="s">
        <v>1012</v>
      </c>
      <c r="B10044">
        <f t="shared" si="418"/>
        <v>384</v>
      </c>
    </row>
    <row r="10045" spans="1:2" x14ac:dyDescent="0.35">
      <c r="A10045" t="s">
        <v>1024</v>
      </c>
      <c r="B10045">
        <f t="shared" si="418"/>
        <v>389</v>
      </c>
    </row>
    <row r="10046" spans="1:2" x14ac:dyDescent="0.35">
      <c r="A10046" t="s">
        <v>1036</v>
      </c>
      <c r="B10046">
        <f t="shared" si="418"/>
        <v>392</v>
      </c>
    </row>
    <row r="10047" spans="1:2" x14ac:dyDescent="0.35">
      <c r="A10047" t="s">
        <v>1047</v>
      </c>
      <c r="B10047">
        <f t="shared" si="418"/>
        <v>395</v>
      </c>
    </row>
    <row r="10048" spans="1:2" x14ac:dyDescent="0.35">
      <c r="A10048" t="s">
        <v>1047</v>
      </c>
      <c r="B10048">
        <f t="shared" si="418"/>
        <v>395</v>
      </c>
    </row>
    <row r="10049" spans="1:2" x14ac:dyDescent="0.35">
      <c r="A10049" t="s">
        <v>1068</v>
      </c>
      <c r="B10049">
        <f t="shared" si="418"/>
        <v>396</v>
      </c>
    </row>
    <row r="10050" spans="1:2" x14ac:dyDescent="0.35">
      <c r="A10050" t="s">
        <v>1041</v>
      </c>
      <c r="B10050">
        <f t="shared" si="418"/>
        <v>394</v>
      </c>
    </row>
    <row r="10051" spans="1:2" x14ac:dyDescent="0.35">
      <c r="A10051" t="s">
        <v>1039</v>
      </c>
      <c r="B10051">
        <f t="shared" si="418"/>
        <v>393</v>
      </c>
    </row>
    <row r="10052" spans="1:2" x14ac:dyDescent="0.35">
      <c r="A10052" t="s">
        <v>1018</v>
      </c>
      <c r="B10052">
        <f t="shared" ref="B10052:B10115" si="419">+VALUE(RIGHT(LEFT(A10052,13),3))</f>
        <v>388</v>
      </c>
    </row>
    <row r="10053" spans="1:2" x14ac:dyDescent="0.35">
      <c r="A10053" t="s">
        <v>1031</v>
      </c>
      <c r="B10053">
        <f t="shared" si="419"/>
        <v>385</v>
      </c>
    </row>
    <row r="10054" spans="1:2" x14ac:dyDescent="0.35">
      <c r="A10054" t="s">
        <v>1044</v>
      </c>
      <c r="B10054">
        <f t="shared" si="419"/>
        <v>379</v>
      </c>
    </row>
    <row r="10055" spans="1:2" x14ac:dyDescent="0.35">
      <c r="A10055" t="s">
        <v>1030</v>
      </c>
      <c r="B10055">
        <f t="shared" si="419"/>
        <v>375</v>
      </c>
    </row>
    <row r="10056" spans="1:2" x14ac:dyDescent="0.35">
      <c r="A10056" t="s">
        <v>1009</v>
      </c>
      <c r="B10056">
        <f t="shared" si="419"/>
        <v>370</v>
      </c>
    </row>
    <row r="10057" spans="1:2" x14ac:dyDescent="0.35">
      <c r="A10057" t="s">
        <v>1015</v>
      </c>
      <c r="B10057">
        <f t="shared" si="419"/>
        <v>367</v>
      </c>
    </row>
    <row r="10058" spans="1:2" x14ac:dyDescent="0.35">
      <c r="A10058" t="s">
        <v>1037</v>
      </c>
      <c r="B10058">
        <f t="shared" si="419"/>
        <v>362</v>
      </c>
    </row>
    <row r="10059" spans="1:2" x14ac:dyDescent="0.35">
      <c r="A10059" t="s">
        <v>1045</v>
      </c>
      <c r="B10059">
        <f t="shared" si="419"/>
        <v>360</v>
      </c>
    </row>
    <row r="10060" spans="1:2" x14ac:dyDescent="0.35">
      <c r="A10060" t="s">
        <v>1066</v>
      </c>
      <c r="B10060">
        <f t="shared" si="419"/>
        <v>358</v>
      </c>
    </row>
    <row r="10061" spans="1:2" x14ac:dyDescent="0.35">
      <c r="A10061" t="s">
        <v>1066</v>
      </c>
      <c r="B10061">
        <f t="shared" si="419"/>
        <v>358</v>
      </c>
    </row>
    <row r="10062" spans="1:2" x14ac:dyDescent="0.35">
      <c r="A10062" t="s">
        <v>1067</v>
      </c>
      <c r="B10062">
        <f t="shared" si="419"/>
        <v>357</v>
      </c>
    </row>
    <row r="10063" spans="1:2" x14ac:dyDescent="0.35">
      <c r="A10063" t="s">
        <v>1046</v>
      </c>
      <c r="B10063">
        <f t="shared" si="419"/>
        <v>359</v>
      </c>
    </row>
    <row r="10064" spans="1:2" x14ac:dyDescent="0.35">
      <c r="A10064" t="s">
        <v>1040</v>
      </c>
      <c r="B10064">
        <f t="shared" si="419"/>
        <v>361</v>
      </c>
    </row>
    <row r="10065" spans="1:2" x14ac:dyDescent="0.35">
      <c r="A10065" t="s">
        <v>1022</v>
      </c>
      <c r="B10065">
        <f t="shared" si="419"/>
        <v>366</v>
      </c>
    </row>
    <row r="10066" spans="1:2" x14ac:dyDescent="0.35">
      <c r="A10066" t="s">
        <v>1008</v>
      </c>
      <c r="B10066">
        <f t="shared" si="419"/>
        <v>369</v>
      </c>
    </row>
    <row r="10067" spans="1:2" x14ac:dyDescent="0.35">
      <c r="A10067" t="s">
        <v>1030</v>
      </c>
      <c r="B10067">
        <f t="shared" si="419"/>
        <v>375</v>
      </c>
    </row>
    <row r="10068" spans="1:2" x14ac:dyDescent="0.35">
      <c r="A10068" t="s">
        <v>1020</v>
      </c>
      <c r="B10068">
        <f t="shared" si="419"/>
        <v>378</v>
      </c>
    </row>
    <row r="10069" spans="1:2" x14ac:dyDescent="0.35">
      <c r="A10069" t="s">
        <v>1012</v>
      </c>
      <c r="B10069">
        <f t="shared" si="419"/>
        <v>384</v>
      </c>
    </row>
    <row r="10070" spans="1:2" x14ac:dyDescent="0.35">
      <c r="A10070" t="s">
        <v>1019</v>
      </c>
      <c r="B10070">
        <f t="shared" si="419"/>
        <v>387</v>
      </c>
    </row>
    <row r="10071" spans="1:2" x14ac:dyDescent="0.35">
      <c r="A10071" t="s">
        <v>1035</v>
      </c>
      <c r="B10071">
        <f t="shared" si="419"/>
        <v>391</v>
      </c>
    </row>
    <row r="10072" spans="1:2" x14ac:dyDescent="0.35">
      <c r="A10072" t="s">
        <v>1039</v>
      </c>
      <c r="B10072">
        <f t="shared" si="419"/>
        <v>393</v>
      </c>
    </row>
    <row r="10073" spans="1:2" x14ac:dyDescent="0.35">
      <c r="A10073" t="s">
        <v>1068</v>
      </c>
      <c r="B10073">
        <f t="shared" si="419"/>
        <v>396</v>
      </c>
    </row>
    <row r="10074" spans="1:2" x14ac:dyDescent="0.35">
      <c r="A10074" t="s">
        <v>1047</v>
      </c>
      <c r="B10074">
        <f t="shared" si="419"/>
        <v>395</v>
      </c>
    </row>
    <row r="10075" spans="1:2" x14ac:dyDescent="0.35">
      <c r="A10075" t="s">
        <v>1047</v>
      </c>
      <c r="B10075">
        <f t="shared" si="419"/>
        <v>395</v>
      </c>
    </row>
    <row r="10076" spans="1:2" x14ac:dyDescent="0.35">
      <c r="A10076" t="s">
        <v>1036</v>
      </c>
      <c r="B10076">
        <f t="shared" si="419"/>
        <v>392</v>
      </c>
    </row>
    <row r="10077" spans="1:2" x14ac:dyDescent="0.35">
      <c r="A10077" t="s">
        <v>1033</v>
      </c>
      <c r="B10077">
        <f t="shared" si="419"/>
        <v>390</v>
      </c>
    </row>
    <row r="10078" spans="1:2" x14ac:dyDescent="0.35">
      <c r="A10078" t="s">
        <v>1031</v>
      </c>
      <c r="B10078">
        <f t="shared" si="419"/>
        <v>385</v>
      </c>
    </row>
    <row r="10079" spans="1:2" x14ac:dyDescent="0.35">
      <c r="A10079" t="s">
        <v>1017</v>
      </c>
      <c r="B10079">
        <f t="shared" si="419"/>
        <v>382</v>
      </c>
    </row>
    <row r="10080" spans="1:2" x14ac:dyDescent="0.35">
      <c r="A10080" t="s">
        <v>1010</v>
      </c>
      <c r="B10080">
        <f t="shared" si="419"/>
        <v>376</v>
      </c>
    </row>
    <row r="10081" spans="1:2" x14ac:dyDescent="0.35">
      <c r="A10081" t="s">
        <v>1021</v>
      </c>
      <c r="B10081">
        <f t="shared" si="419"/>
        <v>373</v>
      </c>
    </row>
    <row r="10082" spans="1:2" x14ac:dyDescent="0.35">
      <c r="A10082" t="s">
        <v>1014</v>
      </c>
      <c r="B10082">
        <f t="shared" si="419"/>
        <v>368</v>
      </c>
    </row>
    <row r="10083" spans="1:2" x14ac:dyDescent="0.35">
      <c r="A10083" t="s">
        <v>1042</v>
      </c>
      <c r="B10083">
        <f t="shared" si="419"/>
        <v>365</v>
      </c>
    </row>
    <row r="10084" spans="1:2" x14ac:dyDescent="0.35">
      <c r="A10084" t="s">
        <v>1040</v>
      </c>
      <c r="B10084">
        <f t="shared" si="419"/>
        <v>361</v>
      </c>
    </row>
    <row r="10085" spans="1:2" x14ac:dyDescent="0.35">
      <c r="A10085" t="s">
        <v>1046</v>
      </c>
      <c r="B10085">
        <f t="shared" si="419"/>
        <v>359</v>
      </c>
    </row>
    <row r="10086" spans="1:2" x14ac:dyDescent="0.35">
      <c r="A10086" t="s">
        <v>1066</v>
      </c>
      <c r="B10086">
        <f t="shared" si="419"/>
        <v>358</v>
      </c>
    </row>
    <row r="10087" spans="1:2" x14ac:dyDescent="0.35">
      <c r="A10087" t="s">
        <v>1046</v>
      </c>
      <c r="B10087">
        <f t="shared" si="419"/>
        <v>359</v>
      </c>
    </row>
    <row r="10088" spans="1:2" x14ac:dyDescent="0.35">
      <c r="A10088" t="s">
        <v>1046</v>
      </c>
      <c r="B10088">
        <f t="shared" si="419"/>
        <v>359</v>
      </c>
    </row>
    <row r="10089" spans="1:2" x14ac:dyDescent="0.35">
      <c r="A10089" t="s">
        <v>1037</v>
      </c>
      <c r="B10089">
        <f t="shared" si="419"/>
        <v>362</v>
      </c>
    </row>
    <row r="10090" spans="1:2" x14ac:dyDescent="0.35">
      <c r="A10090" t="s">
        <v>1042</v>
      </c>
      <c r="B10090">
        <f t="shared" si="419"/>
        <v>365</v>
      </c>
    </row>
    <row r="10091" spans="1:2" x14ac:dyDescent="0.35">
      <c r="A10091" t="s">
        <v>1008</v>
      </c>
      <c r="B10091">
        <f t="shared" si="419"/>
        <v>369</v>
      </c>
    </row>
    <row r="10092" spans="1:2" x14ac:dyDescent="0.35">
      <c r="A10092" t="s">
        <v>1021</v>
      </c>
      <c r="B10092">
        <f t="shared" si="419"/>
        <v>373</v>
      </c>
    </row>
    <row r="10093" spans="1:2" x14ac:dyDescent="0.35">
      <c r="A10093" t="s">
        <v>1020</v>
      </c>
      <c r="B10093">
        <f t="shared" si="419"/>
        <v>378</v>
      </c>
    </row>
    <row r="10094" spans="1:2" x14ac:dyDescent="0.35">
      <c r="A10094" t="s">
        <v>1017</v>
      </c>
      <c r="B10094">
        <f t="shared" si="419"/>
        <v>382</v>
      </c>
    </row>
    <row r="10095" spans="1:2" x14ac:dyDescent="0.35">
      <c r="A10095" t="s">
        <v>1013</v>
      </c>
      <c r="B10095">
        <f t="shared" si="419"/>
        <v>386</v>
      </c>
    </row>
    <row r="10096" spans="1:2" x14ac:dyDescent="0.35">
      <c r="A10096" t="s">
        <v>1018</v>
      </c>
      <c r="B10096">
        <f t="shared" si="419"/>
        <v>388</v>
      </c>
    </row>
    <row r="10097" spans="1:2" x14ac:dyDescent="0.35">
      <c r="A10097" t="s">
        <v>1036</v>
      </c>
      <c r="B10097">
        <f t="shared" si="419"/>
        <v>392</v>
      </c>
    </row>
    <row r="10098" spans="1:2" x14ac:dyDescent="0.35">
      <c r="A10098" t="s">
        <v>1036</v>
      </c>
      <c r="B10098">
        <f t="shared" si="419"/>
        <v>392</v>
      </c>
    </row>
    <row r="10099" spans="1:2" x14ac:dyDescent="0.35">
      <c r="A10099" t="s">
        <v>1041</v>
      </c>
      <c r="B10099">
        <f t="shared" si="419"/>
        <v>394</v>
      </c>
    </row>
    <row r="10100" spans="1:2" x14ac:dyDescent="0.35">
      <c r="A10100" t="s">
        <v>1036</v>
      </c>
      <c r="B10100">
        <f t="shared" si="419"/>
        <v>392</v>
      </c>
    </row>
    <row r="10101" spans="1:2" x14ac:dyDescent="0.35">
      <c r="A10101" t="s">
        <v>1036</v>
      </c>
      <c r="B10101">
        <f t="shared" si="419"/>
        <v>392</v>
      </c>
    </row>
    <row r="10102" spans="1:2" x14ac:dyDescent="0.35">
      <c r="A10102" t="s">
        <v>1018</v>
      </c>
      <c r="B10102">
        <f t="shared" si="419"/>
        <v>388</v>
      </c>
    </row>
    <row r="10103" spans="1:2" x14ac:dyDescent="0.35">
      <c r="A10103" t="s">
        <v>1013</v>
      </c>
      <c r="B10103">
        <f t="shared" si="419"/>
        <v>386</v>
      </c>
    </row>
    <row r="10104" spans="1:2" x14ac:dyDescent="0.35">
      <c r="A10104" t="s">
        <v>1043</v>
      </c>
      <c r="B10104">
        <f t="shared" si="419"/>
        <v>381</v>
      </c>
    </row>
    <row r="10105" spans="1:2" x14ac:dyDescent="0.35">
      <c r="A10105" t="s">
        <v>1020</v>
      </c>
      <c r="B10105">
        <f t="shared" si="419"/>
        <v>378</v>
      </c>
    </row>
    <row r="10106" spans="1:2" x14ac:dyDescent="0.35">
      <c r="A10106" t="s">
        <v>1021</v>
      </c>
      <c r="B10106">
        <f t="shared" si="419"/>
        <v>373</v>
      </c>
    </row>
    <row r="10107" spans="1:2" x14ac:dyDescent="0.35">
      <c r="A10107" t="s">
        <v>1009</v>
      </c>
      <c r="B10107">
        <f t="shared" si="419"/>
        <v>370</v>
      </c>
    </row>
    <row r="10108" spans="1:2" x14ac:dyDescent="0.35">
      <c r="A10108" t="s">
        <v>1022</v>
      </c>
      <c r="B10108">
        <f t="shared" si="419"/>
        <v>366</v>
      </c>
    </row>
    <row r="10109" spans="1:2" x14ac:dyDescent="0.35">
      <c r="A10109" t="s">
        <v>1034</v>
      </c>
      <c r="B10109">
        <f t="shared" si="419"/>
        <v>364</v>
      </c>
    </row>
    <row r="10110" spans="1:2" x14ac:dyDescent="0.35">
      <c r="A10110" t="s">
        <v>1040</v>
      </c>
      <c r="B10110">
        <f t="shared" si="419"/>
        <v>361</v>
      </c>
    </row>
    <row r="10111" spans="1:2" x14ac:dyDescent="0.35">
      <c r="A10111" t="s">
        <v>1045</v>
      </c>
      <c r="B10111">
        <f t="shared" si="419"/>
        <v>360</v>
      </c>
    </row>
    <row r="10112" spans="1:2" x14ac:dyDescent="0.35">
      <c r="A10112" t="s">
        <v>1045</v>
      </c>
      <c r="B10112">
        <f t="shared" si="419"/>
        <v>360</v>
      </c>
    </row>
    <row r="10113" spans="1:2" x14ac:dyDescent="0.35">
      <c r="A10113" t="s">
        <v>1037</v>
      </c>
      <c r="B10113">
        <f t="shared" si="419"/>
        <v>362</v>
      </c>
    </row>
    <row r="10114" spans="1:2" x14ac:dyDescent="0.35">
      <c r="A10114" t="s">
        <v>1037</v>
      </c>
      <c r="B10114">
        <f t="shared" si="419"/>
        <v>362</v>
      </c>
    </row>
    <row r="10115" spans="1:2" x14ac:dyDescent="0.35">
      <c r="A10115" t="s">
        <v>1022</v>
      </c>
      <c r="B10115">
        <f t="shared" si="419"/>
        <v>366</v>
      </c>
    </row>
    <row r="10116" spans="1:2" x14ac:dyDescent="0.35">
      <c r="A10116" t="s">
        <v>1014</v>
      </c>
      <c r="B10116">
        <f t="shared" ref="B10116:B10179" si="420">+VALUE(RIGHT(LEFT(A10116,13),3))</f>
        <v>368</v>
      </c>
    </row>
    <row r="10117" spans="1:2" x14ac:dyDescent="0.35">
      <c r="A10117" t="s">
        <v>1021</v>
      </c>
      <c r="B10117">
        <f t="shared" si="420"/>
        <v>373</v>
      </c>
    </row>
    <row r="10118" spans="1:2" x14ac:dyDescent="0.35">
      <c r="A10118" t="s">
        <v>1010</v>
      </c>
      <c r="B10118">
        <f t="shared" si="420"/>
        <v>376</v>
      </c>
    </row>
    <row r="10119" spans="1:2" x14ac:dyDescent="0.35">
      <c r="A10119" t="s">
        <v>1011</v>
      </c>
      <c r="B10119">
        <f t="shared" si="420"/>
        <v>380</v>
      </c>
    </row>
    <row r="10120" spans="1:2" x14ac:dyDescent="0.35">
      <c r="A10120" t="s">
        <v>1032</v>
      </c>
      <c r="B10120">
        <f t="shared" si="420"/>
        <v>383</v>
      </c>
    </row>
    <row r="10121" spans="1:2" x14ac:dyDescent="0.35">
      <c r="A10121" t="s">
        <v>1212</v>
      </c>
      <c r="B10121">
        <f t="shared" si="420"/>
        <v>102</v>
      </c>
    </row>
    <row r="10122" spans="1:2" x14ac:dyDescent="0.35">
      <c r="B10122" t="e">
        <f t="shared" si="420"/>
        <v>#VALUE!</v>
      </c>
    </row>
    <row r="10123" spans="1:2" x14ac:dyDescent="0.35">
      <c r="A10123" t="s">
        <v>1194</v>
      </c>
      <c r="B10123" t="e">
        <f t="shared" si="420"/>
        <v>#VALUE!</v>
      </c>
    </row>
    <row r="10124" spans="1:2" x14ac:dyDescent="0.35">
      <c r="A10124" t="s">
        <v>1195</v>
      </c>
      <c r="B10124" t="e">
        <f t="shared" si="420"/>
        <v>#VALUE!</v>
      </c>
    </row>
    <row r="10125" spans="1:2" x14ac:dyDescent="0.35">
      <c r="A10125" t="s">
        <v>1196</v>
      </c>
      <c r="B10125" t="e">
        <f t="shared" si="420"/>
        <v>#VALUE!</v>
      </c>
    </row>
    <row r="10126" spans="1:2" x14ac:dyDescent="0.35">
      <c r="B10126" t="e">
        <f t="shared" si="420"/>
        <v>#VALUE!</v>
      </c>
    </row>
    <row r="10127" spans="1:2" x14ac:dyDescent="0.35">
      <c r="A10127" t="s">
        <v>1197</v>
      </c>
      <c r="B10127" t="e">
        <f t="shared" si="420"/>
        <v>#VALUE!</v>
      </c>
    </row>
    <row r="10128" spans="1:2" x14ac:dyDescent="0.35">
      <c r="A10128" t="s">
        <v>1044</v>
      </c>
      <c r="B10128">
        <f t="shared" si="420"/>
        <v>379</v>
      </c>
    </row>
    <row r="10129" spans="1:2" x14ac:dyDescent="0.35">
      <c r="A10129" t="s">
        <v>1032</v>
      </c>
      <c r="B10129">
        <f t="shared" si="420"/>
        <v>383</v>
      </c>
    </row>
    <row r="10130" spans="1:2" x14ac:dyDescent="0.35">
      <c r="A10130" t="s">
        <v>1019</v>
      </c>
      <c r="B10130">
        <f t="shared" si="420"/>
        <v>387</v>
      </c>
    </row>
    <row r="10131" spans="1:2" x14ac:dyDescent="0.35">
      <c r="A10131" t="s">
        <v>1024</v>
      </c>
      <c r="B10131">
        <f t="shared" si="420"/>
        <v>389</v>
      </c>
    </row>
    <row r="10132" spans="1:2" x14ac:dyDescent="0.35">
      <c r="A10132" t="s">
        <v>1039</v>
      </c>
      <c r="B10132">
        <f t="shared" si="420"/>
        <v>393</v>
      </c>
    </row>
    <row r="10133" spans="1:2" x14ac:dyDescent="0.35">
      <c r="A10133" t="s">
        <v>1039</v>
      </c>
      <c r="B10133">
        <f t="shared" si="420"/>
        <v>393</v>
      </c>
    </row>
    <row r="10134" spans="1:2" x14ac:dyDescent="0.35">
      <c r="A10134" t="s">
        <v>1041</v>
      </c>
      <c r="B10134">
        <f t="shared" si="420"/>
        <v>394</v>
      </c>
    </row>
    <row r="10135" spans="1:2" x14ac:dyDescent="0.35">
      <c r="A10135" t="s">
        <v>1036</v>
      </c>
      <c r="B10135">
        <f t="shared" si="420"/>
        <v>392</v>
      </c>
    </row>
    <row r="10136" spans="1:2" x14ac:dyDescent="0.35">
      <c r="A10136" t="s">
        <v>1035</v>
      </c>
      <c r="B10136">
        <f t="shared" si="420"/>
        <v>391</v>
      </c>
    </row>
    <row r="10137" spans="1:2" x14ac:dyDescent="0.35">
      <c r="A10137" t="s">
        <v>1019</v>
      </c>
      <c r="B10137">
        <f t="shared" si="420"/>
        <v>387</v>
      </c>
    </row>
    <row r="10138" spans="1:2" x14ac:dyDescent="0.35">
      <c r="A10138" t="s">
        <v>1031</v>
      </c>
      <c r="B10138">
        <f t="shared" si="420"/>
        <v>385</v>
      </c>
    </row>
    <row r="10139" spans="1:2" x14ac:dyDescent="0.35">
      <c r="A10139" t="s">
        <v>1011</v>
      </c>
      <c r="B10139">
        <f t="shared" si="420"/>
        <v>380</v>
      </c>
    </row>
    <row r="10140" spans="1:2" x14ac:dyDescent="0.35">
      <c r="A10140" t="s">
        <v>1010</v>
      </c>
      <c r="B10140">
        <f t="shared" si="420"/>
        <v>376</v>
      </c>
    </row>
    <row r="10141" spans="1:2" x14ac:dyDescent="0.35">
      <c r="A10141" t="s">
        <v>1007</v>
      </c>
      <c r="B10141">
        <f t="shared" si="420"/>
        <v>371</v>
      </c>
    </row>
    <row r="10142" spans="1:2" x14ac:dyDescent="0.35">
      <c r="A10142" t="s">
        <v>1014</v>
      </c>
      <c r="B10142">
        <f t="shared" si="420"/>
        <v>368</v>
      </c>
    </row>
    <row r="10143" spans="1:2" x14ac:dyDescent="0.35">
      <c r="A10143" t="s">
        <v>1034</v>
      </c>
      <c r="B10143">
        <f t="shared" si="420"/>
        <v>364</v>
      </c>
    </row>
    <row r="10144" spans="1:2" x14ac:dyDescent="0.35">
      <c r="A10144" t="s">
        <v>1037</v>
      </c>
      <c r="B10144">
        <f t="shared" si="420"/>
        <v>362</v>
      </c>
    </row>
    <row r="10145" spans="1:2" x14ac:dyDescent="0.35">
      <c r="A10145" t="s">
        <v>1046</v>
      </c>
      <c r="B10145">
        <f t="shared" si="420"/>
        <v>359</v>
      </c>
    </row>
    <row r="10146" spans="1:2" x14ac:dyDescent="0.35">
      <c r="A10146" t="s">
        <v>1046</v>
      </c>
      <c r="B10146">
        <f t="shared" si="420"/>
        <v>359</v>
      </c>
    </row>
    <row r="10147" spans="1:2" x14ac:dyDescent="0.35">
      <c r="A10147" t="s">
        <v>1046</v>
      </c>
      <c r="B10147">
        <f t="shared" si="420"/>
        <v>359</v>
      </c>
    </row>
    <row r="10148" spans="1:2" x14ac:dyDescent="0.35">
      <c r="A10148" t="s">
        <v>1040</v>
      </c>
      <c r="B10148">
        <f t="shared" si="420"/>
        <v>361</v>
      </c>
    </row>
    <row r="10149" spans="1:2" x14ac:dyDescent="0.35">
      <c r="A10149" t="s">
        <v>1038</v>
      </c>
      <c r="B10149">
        <f t="shared" si="420"/>
        <v>363</v>
      </c>
    </row>
    <row r="10150" spans="1:2" x14ac:dyDescent="0.35">
      <c r="A10150" t="s">
        <v>1015</v>
      </c>
      <c r="B10150">
        <f t="shared" si="420"/>
        <v>367</v>
      </c>
    </row>
    <row r="10151" spans="1:2" x14ac:dyDescent="0.35">
      <c r="A10151" t="s">
        <v>1008</v>
      </c>
      <c r="B10151">
        <f t="shared" si="420"/>
        <v>369</v>
      </c>
    </row>
    <row r="10152" spans="1:2" x14ac:dyDescent="0.35">
      <c r="A10152" t="s">
        <v>1030</v>
      </c>
      <c r="B10152">
        <f t="shared" si="420"/>
        <v>375</v>
      </c>
    </row>
    <row r="10153" spans="1:2" x14ac:dyDescent="0.35">
      <c r="A10153" t="s">
        <v>1020</v>
      </c>
      <c r="B10153">
        <f t="shared" si="420"/>
        <v>378</v>
      </c>
    </row>
    <row r="10154" spans="1:2" x14ac:dyDescent="0.35">
      <c r="A10154" t="s">
        <v>1012</v>
      </c>
      <c r="B10154">
        <f t="shared" si="420"/>
        <v>384</v>
      </c>
    </row>
    <row r="10155" spans="1:2" x14ac:dyDescent="0.35">
      <c r="A10155" t="s">
        <v>1013</v>
      </c>
      <c r="B10155">
        <f t="shared" si="420"/>
        <v>386</v>
      </c>
    </row>
    <row r="10156" spans="1:2" x14ac:dyDescent="0.35">
      <c r="A10156" t="s">
        <v>1035</v>
      </c>
      <c r="B10156">
        <f t="shared" si="420"/>
        <v>391</v>
      </c>
    </row>
    <row r="10157" spans="1:2" x14ac:dyDescent="0.35">
      <c r="A10157" t="s">
        <v>1036</v>
      </c>
      <c r="B10157">
        <f t="shared" si="420"/>
        <v>392</v>
      </c>
    </row>
    <row r="10158" spans="1:2" x14ac:dyDescent="0.35">
      <c r="A10158" t="s">
        <v>1041</v>
      </c>
      <c r="B10158">
        <f t="shared" si="420"/>
        <v>394</v>
      </c>
    </row>
    <row r="10159" spans="1:2" x14ac:dyDescent="0.35">
      <c r="A10159" t="s">
        <v>1039</v>
      </c>
      <c r="B10159">
        <f t="shared" si="420"/>
        <v>393</v>
      </c>
    </row>
    <row r="10160" spans="1:2" x14ac:dyDescent="0.35">
      <c r="A10160" t="s">
        <v>1041</v>
      </c>
      <c r="B10160">
        <f t="shared" si="420"/>
        <v>394</v>
      </c>
    </row>
    <row r="10161" spans="1:2" x14ac:dyDescent="0.35">
      <c r="A10161" t="s">
        <v>1035</v>
      </c>
      <c r="B10161">
        <f t="shared" si="420"/>
        <v>391</v>
      </c>
    </row>
    <row r="10162" spans="1:2" x14ac:dyDescent="0.35">
      <c r="A10162" t="s">
        <v>1018</v>
      </c>
      <c r="B10162">
        <f t="shared" si="420"/>
        <v>388</v>
      </c>
    </row>
    <row r="10163" spans="1:2" x14ac:dyDescent="0.35">
      <c r="A10163" t="s">
        <v>1012</v>
      </c>
      <c r="B10163">
        <f t="shared" si="420"/>
        <v>384</v>
      </c>
    </row>
    <row r="10164" spans="1:2" x14ac:dyDescent="0.35">
      <c r="A10164" t="s">
        <v>1043</v>
      </c>
      <c r="B10164">
        <f t="shared" si="420"/>
        <v>381</v>
      </c>
    </row>
    <row r="10165" spans="1:2" x14ac:dyDescent="0.35">
      <c r="A10165" t="s">
        <v>1010</v>
      </c>
      <c r="B10165">
        <f t="shared" si="420"/>
        <v>376</v>
      </c>
    </row>
    <row r="10166" spans="1:2" x14ac:dyDescent="0.35">
      <c r="A10166" t="s">
        <v>1006</v>
      </c>
      <c r="B10166">
        <f t="shared" si="420"/>
        <v>372</v>
      </c>
    </row>
    <row r="10167" spans="1:2" x14ac:dyDescent="0.35">
      <c r="A10167" t="s">
        <v>1015</v>
      </c>
      <c r="B10167">
        <f t="shared" si="420"/>
        <v>367</v>
      </c>
    </row>
    <row r="10168" spans="1:2" x14ac:dyDescent="0.35">
      <c r="A10168" t="s">
        <v>1034</v>
      </c>
      <c r="B10168">
        <f t="shared" si="420"/>
        <v>364</v>
      </c>
    </row>
    <row r="10169" spans="1:2" x14ac:dyDescent="0.35">
      <c r="A10169" t="s">
        <v>1040</v>
      </c>
      <c r="B10169">
        <f t="shared" si="420"/>
        <v>361</v>
      </c>
    </row>
    <row r="10170" spans="1:2" x14ac:dyDescent="0.35">
      <c r="A10170" t="s">
        <v>1045</v>
      </c>
      <c r="B10170">
        <f t="shared" si="420"/>
        <v>360</v>
      </c>
    </row>
    <row r="10171" spans="1:2" x14ac:dyDescent="0.35">
      <c r="A10171" t="s">
        <v>1066</v>
      </c>
      <c r="B10171">
        <f t="shared" si="420"/>
        <v>358</v>
      </c>
    </row>
    <row r="10172" spans="1:2" x14ac:dyDescent="0.35">
      <c r="A10172" t="s">
        <v>1046</v>
      </c>
      <c r="B10172">
        <f t="shared" si="420"/>
        <v>359</v>
      </c>
    </row>
    <row r="10173" spans="1:2" x14ac:dyDescent="0.35">
      <c r="A10173" t="s">
        <v>1045</v>
      </c>
      <c r="B10173">
        <f t="shared" si="420"/>
        <v>360</v>
      </c>
    </row>
    <row r="10174" spans="1:2" x14ac:dyDescent="0.35">
      <c r="A10174" t="s">
        <v>1038</v>
      </c>
      <c r="B10174">
        <f t="shared" si="420"/>
        <v>363</v>
      </c>
    </row>
    <row r="10175" spans="1:2" x14ac:dyDescent="0.35">
      <c r="A10175" t="s">
        <v>1022</v>
      </c>
      <c r="B10175">
        <f t="shared" si="420"/>
        <v>366</v>
      </c>
    </row>
    <row r="10176" spans="1:2" x14ac:dyDescent="0.35">
      <c r="A10176" t="s">
        <v>1009</v>
      </c>
      <c r="B10176">
        <f t="shared" si="420"/>
        <v>370</v>
      </c>
    </row>
    <row r="10177" spans="1:2" x14ac:dyDescent="0.35">
      <c r="A10177" t="s">
        <v>1023</v>
      </c>
      <c r="B10177">
        <f t="shared" si="420"/>
        <v>374</v>
      </c>
    </row>
    <row r="10178" spans="1:2" x14ac:dyDescent="0.35">
      <c r="A10178" t="s">
        <v>1044</v>
      </c>
      <c r="B10178">
        <f t="shared" si="420"/>
        <v>379</v>
      </c>
    </row>
    <row r="10179" spans="1:2" x14ac:dyDescent="0.35">
      <c r="A10179" t="s">
        <v>1032</v>
      </c>
      <c r="B10179">
        <f t="shared" si="420"/>
        <v>383</v>
      </c>
    </row>
    <row r="10180" spans="1:2" x14ac:dyDescent="0.35">
      <c r="A10180" t="s">
        <v>1018</v>
      </c>
      <c r="B10180">
        <f t="shared" ref="B10180:B10243" si="421">+VALUE(RIGHT(LEFT(A10180,13),3))</f>
        <v>388</v>
      </c>
    </row>
    <row r="10181" spans="1:2" x14ac:dyDescent="0.35">
      <c r="A10181" t="s">
        <v>1024</v>
      </c>
      <c r="B10181">
        <f t="shared" si="421"/>
        <v>389</v>
      </c>
    </row>
    <row r="10182" spans="1:2" x14ac:dyDescent="0.35">
      <c r="A10182" t="s">
        <v>1039</v>
      </c>
      <c r="B10182">
        <f t="shared" si="421"/>
        <v>393</v>
      </c>
    </row>
    <row r="10183" spans="1:2" x14ac:dyDescent="0.35">
      <c r="A10183" t="s">
        <v>1039</v>
      </c>
      <c r="B10183">
        <f t="shared" si="421"/>
        <v>393</v>
      </c>
    </row>
    <row r="10184" spans="1:2" x14ac:dyDescent="0.35">
      <c r="A10184" t="s">
        <v>1047</v>
      </c>
      <c r="B10184">
        <f t="shared" si="421"/>
        <v>395</v>
      </c>
    </row>
    <row r="10185" spans="1:2" x14ac:dyDescent="0.35">
      <c r="A10185" t="s">
        <v>1039</v>
      </c>
      <c r="B10185">
        <f t="shared" si="421"/>
        <v>393</v>
      </c>
    </row>
    <row r="10186" spans="1:2" x14ac:dyDescent="0.35">
      <c r="A10186" t="s">
        <v>1036</v>
      </c>
      <c r="B10186">
        <f t="shared" si="421"/>
        <v>392</v>
      </c>
    </row>
    <row r="10187" spans="1:2" x14ac:dyDescent="0.35">
      <c r="A10187" t="s">
        <v>1018</v>
      </c>
      <c r="B10187">
        <f t="shared" si="421"/>
        <v>388</v>
      </c>
    </row>
    <row r="10188" spans="1:2" x14ac:dyDescent="0.35">
      <c r="A10188" t="s">
        <v>1031</v>
      </c>
      <c r="B10188">
        <f t="shared" si="421"/>
        <v>385</v>
      </c>
    </row>
    <row r="10189" spans="1:2" x14ac:dyDescent="0.35">
      <c r="A10189" t="s">
        <v>1011</v>
      </c>
      <c r="B10189">
        <f t="shared" si="421"/>
        <v>380</v>
      </c>
    </row>
    <row r="10190" spans="1:2" x14ac:dyDescent="0.35">
      <c r="A10190" t="s">
        <v>1010</v>
      </c>
      <c r="B10190">
        <f t="shared" si="421"/>
        <v>376</v>
      </c>
    </row>
    <row r="10191" spans="1:2" x14ac:dyDescent="0.35">
      <c r="A10191" t="s">
        <v>1006</v>
      </c>
      <c r="B10191">
        <f t="shared" si="421"/>
        <v>372</v>
      </c>
    </row>
    <row r="10192" spans="1:2" x14ac:dyDescent="0.35">
      <c r="A10192" t="s">
        <v>1014</v>
      </c>
      <c r="B10192">
        <f t="shared" si="421"/>
        <v>368</v>
      </c>
    </row>
    <row r="10193" spans="1:2" x14ac:dyDescent="0.35">
      <c r="A10193" t="s">
        <v>1034</v>
      </c>
      <c r="B10193">
        <f t="shared" si="421"/>
        <v>364</v>
      </c>
    </row>
    <row r="10194" spans="1:2" x14ac:dyDescent="0.35">
      <c r="A10194" t="s">
        <v>1037</v>
      </c>
      <c r="B10194">
        <f t="shared" si="421"/>
        <v>362</v>
      </c>
    </row>
    <row r="10195" spans="1:2" x14ac:dyDescent="0.35">
      <c r="A10195" t="s">
        <v>1046</v>
      </c>
      <c r="B10195">
        <f t="shared" si="421"/>
        <v>359</v>
      </c>
    </row>
    <row r="10196" spans="1:2" x14ac:dyDescent="0.35">
      <c r="A10196" t="s">
        <v>1046</v>
      </c>
      <c r="B10196">
        <f t="shared" si="421"/>
        <v>359</v>
      </c>
    </row>
    <row r="10197" spans="1:2" x14ac:dyDescent="0.35">
      <c r="A10197" t="s">
        <v>1066</v>
      </c>
      <c r="B10197">
        <f t="shared" si="421"/>
        <v>358</v>
      </c>
    </row>
    <row r="10198" spans="1:2" x14ac:dyDescent="0.35">
      <c r="A10198" t="s">
        <v>1040</v>
      </c>
      <c r="B10198">
        <f t="shared" si="421"/>
        <v>361</v>
      </c>
    </row>
    <row r="10199" spans="1:2" x14ac:dyDescent="0.35">
      <c r="A10199" t="s">
        <v>1037</v>
      </c>
      <c r="B10199">
        <f t="shared" si="421"/>
        <v>362</v>
      </c>
    </row>
    <row r="10200" spans="1:2" x14ac:dyDescent="0.35">
      <c r="A10200" t="s">
        <v>1022</v>
      </c>
      <c r="B10200">
        <f t="shared" si="421"/>
        <v>366</v>
      </c>
    </row>
    <row r="10201" spans="1:2" x14ac:dyDescent="0.35">
      <c r="A10201" t="s">
        <v>1008</v>
      </c>
      <c r="B10201">
        <f t="shared" si="421"/>
        <v>369</v>
      </c>
    </row>
    <row r="10202" spans="1:2" x14ac:dyDescent="0.35">
      <c r="A10202" t="s">
        <v>1023</v>
      </c>
      <c r="B10202">
        <f t="shared" si="421"/>
        <v>374</v>
      </c>
    </row>
    <row r="10203" spans="1:2" x14ac:dyDescent="0.35">
      <c r="A10203" t="s">
        <v>1016</v>
      </c>
      <c r="B10203">
        <f t="shared" si="421"/>
        <v>377</v>
      </c>
    </row>
    <row r="10204" spans="1:2" x14ac:dyDescent="0.35">
      <c r="A10204" t="s">
        <v>1017</v>
      </c>
      <c r="B10204">
        <f t="shared" si="421"/>
        <v>382</v>
      </c>
    </row>
    <row r="10205" spans="1:2" x14ac:dyDescent="0.35">
      <c r="A10205" t="s">
        <v>1013</v>
      </c>
      <c r="B10205">
        <f t="shared" si="421"/>
        <v>386</v>
      </c>
    </row>
    <row r="10206" spans="1:2" x14ac:dyDescent="0.35">
      <c r="A10206" t="s">
        <v>1033</v>
      </c>
      <c r="B10206">
        <f t="shared" si="421"/>
        <v>390</v>
      </c>
    </row>
    <row r="10207" spans="1:2" x14ac:dyDescent="0.35">
      <c r="A10207" t="s">
        <v>1035</v>
      </c>
      <c r="B10207">
        <f t="shared" si="421"/>
        <v>391</v>
      </c>
    </row>
    <row r="10208" spans="1:2" x14ac:dyDescent="0.35">
      <c r="A10208" t="s">
        <v>1039</v>
      </c>
      <c r="B10208">
        <f t="shared" si="421"/>
        <v>393</v>
      </c>
    </row>
    <row r="10209" spans="1:2" x14ac:dyDescent="0.35">
      <c r="A10209" t="s">
        <v>1039</v>
      </c>
      <c r="B10209">
        <f t="shared" si="421"/>
        <v>393</v>
      </c>
    </row>
    <row r="10210" spans="1:2" x14ac:dyDescent="0.35">
      <c r="A10210" t="s">
        <v>1039</v>
      </c>
      <c r="B10210">
        <f t="shared" si="421"/>
        <v>393</v>
      </c>
    </row>
    <row r="10211" spans="1:2" x14ac:dyDescent="0.35">
      <c r="A10211" t="s">
        <v>1033</v>
      </c>
      <c r="B10211">
        <f t="shared" si="421"/>
        <v>390</v>
      </c>
    </row>
    <row r="10212" spans="1:2" x14ac:dyDescent="0.35">
      <c r="A10212" t="s">
        <v>1024</v>
      </c>
      <c r="B10212">
        <f t="shared" si="421"/>
        <v>389</v>
      </c>
    </row>
    <row r="10213" spans="1:2" x14ac:dyDescent="0.35">
      <c r="A10213" t="s">
        <v>1031</v>
      </c>
      <c r="B10213">
        <f t="shared" si="421"/>
        <v>385</v>
      </c>
    </row>
    <row r="10214" spans="1:2" x14ac:dyDescent="0.35">
      <c r="A10214" t="s">
        <v>1017</v>
      </c>
      <c r="B10214">
        <f t="shared" si="421"/>
        <v>382</v>
      </c>
    </row>
    <row r="10215" spans="1:2" x14ac:dyDescent="0.35">
      <c r="A10215" t="s">
        <v>1016</v>
      </c>
      <c r="B10215">
        <f t="shared" si="421"/>
        <v>377</v>
      </c>
    </row>
    <row r="10216" spans="1:2" x14ac:dyDescent="0.35">
      <c r="A10216" t="s">
        <v>1021</v>
      </c>
      <c r="B10216">
        <f t="shared" si="421"/>
        <v>373</v>
      </c>
    </row>
    <row r="10217" spans="1:2" x14ac:dyDescent="0.35">
      <c r="A10217" t="s">
        <v>1008</v>
      </c>
      <c r="B10217">
        <f t="shared" si="421"/>
        <v>369</v>
      </c>
    </row>
    <row r="10218" spans="1:2" x14ac:dyDescent="0.35">
      <c r="A10218" t="s">
        <v>1022</v>
      </c>
      <c r="B10218">
        <f t="shared" si="421"/>
        <v>366</v>
      </c>
    </row>
    <row r="10219" spans="1:2" x14ac:dyDescent="0.35">
      <c r="A10219" t="s">
        <v>1037</v>
      </c>
      <c r="B10219">
        <f t="shared" si="421"/>
        <v>362</v>
      </c>
    </row>
    <row r="10220" spans="1:2" x14ac:dyDescent="0.35">
      <c r="A10220" t="s">
        <v>1040</v>
      </c>
      <c r="B10220">
        <f t="shared" si="421"/>
        <v>361</v>
      </c>
    </row>
    <row r="10221" spans="1:2" x14ac:dyDescent="0.35">
      <c r="A10221" t="s">
        <v>1045</v>
      </c>
      <c r="B10221">
        <f t="shared" si="421"/>
        <v>360</v>
      </c>
    </row>
    <row r="10222" spans="1:2" x14ac:dyDescent="0.35">
      <c r="A10222" t="s">
        <v>1040</v>
      </c>
      <c r="B10222">
        <f t="shared" si="421"/>
        <v>361</v>
      </c>
    </row>
    <row r="10223" spans="1:2" x14ac:dyDescent="0.35">
      <c r="A10223" t="s">
        <v>1045</v>
      </c>
      <c r="B10223">
        <f t="shared" si="421"/>
        <v>360</v>
      </c>
    </row>
    <row r="10224" spans="1:2" x14ac:dyDescent="0.35">
      <c r="A10224" t="s">
        <v>1034</v>
      </c>
      <c r="B10224">
        <f t="shared" si="421"/>
        <v>364</v>
      </c>
    </row>
    <row r="10225" spans="1:2" x14ac:dyDescent="0.35">
      <c r="A10225" t="s">
        <v>1022</v>
      </c>
      <c r="B10225">
        <f t="shared" si="421"/>
        <v>366</v>
      </c>
    </row>
    <row r="10226" spans="1:2" x14ac:dyDescent="0.35">
      <c r="A10226" t="s">
        <v>1009</v>
      </c>
      <c r="B10226">
        <f t="shared" si="421"/>
        <v>370</v>
      </c>
    </row>
    <row r="10227" spans="1:2" x14ac:dyDescent="0.35">
      <c r="A10227" t="s">
        <v>1021</v>
      </c>
      <c r="B10227">
        <f t="shared" si="421"/>
        <v>373</v>
      </c>
    </row>
    <row r="10228" spans="1:2" x14ac:dyDescent="0.35">
      <c r="A10228" t="s">
        <v>1020</v>
      </c>
      <c r="B10228">
        <f t="shared" si="421"/>
        <v>378</v>
      </c>
    </row>
    <row r="10229" spans="1:2" x14ac:dyDescent="0.35">
      <c r="A10229" t="s">
        <v>1043</v>
      </c>
      <c r="B10229">
        <f t="shared" si="421"/>
        <v>381</v>
      </c>
    </row>
    <row r="10230" spans="1:2" x14ac:dyDescent="0.35">
      <c r="A10230" t="s">
        <v>1013</v>
      </c>
      <c r="B10230">
        <f t="shared" si="421"/>
        <v>386</v>
      </c>
    </row>
    <row r="10231" spans="1:2" x14ac:dyDescent="0.35">
      <c r="A10231" t="s">
        <v>1019</v>
      </c>
      <c r="B10231">
        <f t="shared" si="421"/>
        <v>387</v>
      </c>
    </row>
    <row r="10232" spans="1:2" x14ac:dyDescent="0.35">
      <c r="A10232" t="s">
        <v>1035</v>
      </c>
      <c r="B10232">
        <f t="shared" si="421"/>
        <v>391</v>
      </c>
    </row>
    <row r="10233" spans="1:2" x14ac:dyDescent="0.35">
      <c r="A10233" t="s">
        <v>1033</v>
      </c>
      <c r="B10233">
        <f t="shared" si="421"/>
        <v>390</v>
      </c>
    </row>
    <row r="10234" spans="1:2" x14ac:dyDescent="0.35">
      <c r="A10234" t="s">
        <v>1036</v>
      </c>
      <c r="B10234">
        <f t="shared" si="421"/>
        <v>392</v>
      </c>
    </row>
    <row r="10235" spans="1:2" x14ac:dyDescent="0.35">
      <c r="A10235" t="s">
        <v>1035</v>
      </c>
      <c r="B10235">
        <f t="shared" si="421"/>
        <v>391</v>
      </c>
    </row>
    <row r="10236" spans="1:2" x14ac:dyDescent="0.35">
      <c r="A10236" t="s">
        <v>1033</v>
      </c>
      <c r="B10236">
        <f t="shared" si="421"/>
        <v>390</v>
      </c>
    </row>
    <row r="10237" spans="1:2" x14ac:dyDescent="0.35">
      <c r="A10237" t="s">
        <v>1019</v>
      </c>
      <c r="B10237">
        <f t="shared" si="421"/>
        <v>387</v>
      </c>
    </row>
    <row r="10238" spans="1:2" x14ac:dyDescent="0.35">
      <c r="A10238" t="s">
        <v>1031</v>
      </c>
      <c r="B10238">
        <f t="shared" si="421"/>
        <v>385</v>
      </c>
    </row>
    <row r="10239" spans="1:2" x14ac:dyDescent="0.35">
      <c r="A10239" t="s">
        <v>1043</v>
      </c>
      <c r="B10239">
        <f t="shared" si="421"/>
        <v>381</v>
      </c>
    </row>
    <row r="10240" spans="1:2" x14ac:dyDescent="0.35">
      <c r="A10240" t="s">
        <v>1020</v>
      </c>
      <c r="B10240">
        <f t="shared" si="421"/>
        <v>378</v>
      </c>
    </row>
    <row r="10241" spans="1:2" x14ac:dyDescent="0.35">
      <c r="A10241" t="s">
        <v>1021</v>
      </c>
      <c r="B10241">
        <f t="shared" si="421"/>
        <v>373</v>
      </c>
    </row>
    <row r="10242" spans="1:2" x14ac:dyDescent="0.35">
      <c r="A10242" t="s">
        <v>1009</v>
      </c>
      <c r="B10242">
        <f t="shared" si="421"/>
        <v>370</v>
      </c>
    </row>
    <row r="10243" spans="1:2" x14ac:dyDescent="0.35">
      <c r="A10243" t="s">
        <v>1015</v>
      </c>
      <c r="B10243">
        <f t="shared" si="421"/>
        <v>367</v>
      </c>
    </row>
    <row r="10244" spans="1:2" x14ac:dyDescent="0.35">
      <c r="A10244" t="s">
        <v>1042</v>
      </c>
      <c r="B10244">
        <f t="shared" ref="B10244:B10307" si="422">+VALUE(RIGHT(LEFT(A10244,13),3))</f>
        <v>365</v>
      </c>
    </row>
    <row r="10245" spans="1:2" x14ac:dyDescent="0.35">
      <c r="A10245" t="s">
        <v>1037</v>
      </c>
      <c r="B10245">
        <f t="shared" si="422"/>
        <v>362</v>
      </c>
    </row>
    <row r="10246" spans="1:2" x14ac:dyDescent="0.35">
      <c r="A10246" t="s">
        <v>1037</v>
      </c>
      <c r="B10246">
        <f t="shared" si="422"/>
        <v>362</v>
      </c>
    </row>
    <row r="10247" spans="1:2" x14ac:dyDescent="0.35">
      <c r="A10247" t="s">
        <v>1037</v>
      </c>
      <c r="B10247">
        <f t="shared" si="422"/>
        <v>362</v>
      </c>
    </row>
    <row r="10248" spans="1:2" x14ac:dyDescent="0.35">
      <c r="A10248" t="s">
        <v>1038</v>
      </c>
      <c r="B10248">
        <f t="shared" si="422"/>
        <v>363</v>
      </c>
    </row>
    <row r="10249" spans="1:2" x14ac:dyDescent="0.35">
      <c r="A10249" t="s">
        <v>1034</v>
      </c>
      <c r="B10249">
        <f t="shared" si="422"/>
        <v>364</v>
      </c>
    </row>
    <row r="10250" spans="1:2" x14ac:dyDescent="0.35">
      <c r="A10250" t="s">
        <v>1015</v>
      </c>
      <c r="B10250">
        <f t="shared" si="422"/>
        <v>367</v>
      </c>
    </row>
    <row r="10251" spans="1:2" x14ac:dyDescent="0.35">
      <c r="A10251" t="s">
        <v>1008</v>
      </c>
      <c r="B10251">
        <f t="shared" si="422"/>
        <v>369</v>
      </c>
    </row>
    <row r="10252" spans="1:2" x14ac:dyDescent="0.35">
      <c r="A10252" t="s">
        <v>1023</v>
      </c>
      <c r="B10252">
        <f t="shared" si="422"/>
        <v>374</v>
      </c>
    </row>
    <row r="10253" spans="1:2" x14ac:dyDescent="0.35">
      <c r="A10253" t="s">
        <v>1010</v>
      </c>
      <c r="B10253">
        <f t="shared" si="422"/>
        <v>376</v>
      </c>
    </row>
    <row r="10254" spans="1:2" x14ac:dyDescent="0.35">
      <c r="A10254" t="s">
        <v>1043</v>
      </c>
      <c r="B10254">
        <f t="shared" si="422"/>
        <v>381</v>
      </c>
    </row>
    <row r="10255" spans="1:2" x14ac:dyDescent="0.35">
      <c r="A10255" t="s">
        <v>1032</v>
      </c>
      <c r="B10255">
        <f t="shared" si="422"/>
        <v>383</v>
      </c>
    </row>
    <row r="10256" spans="1:2" x14ac:dyDescent="0.35">
      <c r="A10256" t="s">
        <v>1200</v>
      </c>
      <c r="B10256">
        <f t="shared" si="422"/>
        <v>102</v>
      </c>
    </row>
    <row r="10257" spans="1:2" x14ac:dyDescent="0.35">
      <c r="B10257" t="e">
        <f t="shared" si="422"/>
        <v>#VALUE!</v>
      </c>
    </row>
    <row r="10258" spans="1:2" x14ac:dyDescent="0.35">
      <c r="A10258" t="s">
        <v>1194</v>
      </c>
      <c r="B10258" t="e">
        <f t="shared" si="422"/>
        <v>#VALUE!</v>
      </c>
    </row>
    <row r="10259" spans="1:2" x14ac:dyDescent="0.35">
      <c r="A10259" t="s">
        <v>1195</v>
      </c>
      <c r="B10259" t="e">
        <f t="shared" si="422"/>
        <v>#VALUE!</v>
      </c>
    </row>
    <row r="10260" spans="1:2" x14ac:dyDescent="0.35">
      <c r="A10260" t="s">
        <v>1196</v>
      </c>
      <c r="B10260" t="e">
        <f t="shared" si="422"/>
        <v>#VALUE!</v>
      </c>
    </row>
    <row r="10261" spans="1:2" x14ac:dyDescent="0.35">
      <c r="B10261" t="e">
        <f t="shared" si="422"/>
        <v>#VALUE!</v>
      </c>
    </row>
    <row r="10262" spans="1:2" x14ac:dyDescent="0.35">
      <c r="A10262" t="s">
        <v>1197</v>
      </c>
      <c r="B10262" t="e">
        <f t="shared" si="422"/>
        <v>#VALUE!</v>
      </c>
    </row>
    <row r="10263" spans="1:2" x14ac:dyDescent="0.35">
      <c r="A10263" t="s">
        <v>1012</v>
      </c>
      <c r="B10263">
        <f t="shared" si="422"/>
        <v>384</v>
      </c>
    </row>
    <row r="10264" spans="1:2" x14ac:dyDescent="0.35">
      <c r="A10264" t="s">
        <v>1031</v>
      </c>
      <c r="B10264">
        <f t="shared" si="422"/>
        <v>385</v>
      </c>
    </row>
    <row r="10265" spans="1:2" x14ac:dyDescent="0.35">
      <c r="A10265" t="s">
        <v>1019</v>
      </c>
      <c r="B10265">
        <f t="shared" si="422"/>
        <v>387</v>
      </c>
    </row>
    <row r="10266" spans="1:2" x14ac:dyDescent="0.35">
      <c r="A10266" t="s">
        <v>1013</v>
      </c>
      <c r="B10266">
        <f t="shared" si="422"/>
        <v>386</v>
      </c>
    </row>
    <row r="10267" spans="1:2" x14ac:dyDescent="0.35">
      <c r="A10267" t="s">
        <v>1018</v>
      </c>
      <c r="B10267">
        <f t="shared" si="422"/>
        <v>388</v>
      </c>
    </row>
    <row r="10268" spans="1:2" x14ac:dyDescent="0.35">
      <c r="A10268" t="s">
        <v>1013</v>
      </c>
      <c r="B10268">
        <f t="shared" si="422"/>
        <v>386</v>
      </c>
    </row>
    <row r="10269" spans="1:2" x14ac:dyDescent="0.35">
      <c r="A10269" t="s">
        <v>1013</v>
      </c>
      <c r="B10269">
        <f t="shared" si="422"/>
        <v>386</v>
      </c>
    </row>
    <row r="10270" spans="1:2" x14ac:dyDescent="0.35">
      <c r="A10270" t="s">
        <v>1032</v>
      </c>
      <c r="B10270">
        <f t="shared" si="422"/>
        <v>383</v>
      </c>
    </row>
    <row r="10271" spans="1:2" x14ac:dyDescent="0.35">
      <c r="A10271" t="s">
        <v>1043</v>
      </c>
      <c r="B10271">
        <f t="shared" si="422"/>
        <v>381</v>
      </c>
    </row>
    <row r="10272" spans="1:2" x14ac:dyDescent="0.35">
      <c r="A10272" t="s">
        <v>1020</v>
      </c>
      <c r="B10272">
        <f t="shared" si="422"/>
        <v>378</v>
      </c>
    </row>
    <row r="10273" spans="1:2" x14ac:dyDescent="0.35">
      <c r="A10273" t="s">
        <v>1010</v>
      </c>
      <c r="B10273">
        <f t="shared" si="422"/>
        <v>376</v>
      </c>
    </row>
    <row r="10274" spans="1:2" x14ac:dyDescent="0.35">
      <c r="A10274" t="s">
        <v>1021</v>
      </c>
      <c r="B10274">
        <f t="shared" si="422"/>
        <v>373</v>
      </c>
    </row>
    <row r="10275" spans="1:2" x14ac:dyDescent="0.35">
      <c r="A10275" t="s">
        <v>1007</v>
      </c>
      <c r="B10275">
        <f t="shared" si="422"/>
        <v>371</v>
      </c>
    </row>
    <row r="10276" spans="1:2" x14ac:dyDescent="0.35">
      <c r="A10276" t="s">
        <v>1014</v>
      </c>
      <c r="B10276">
        <f t="shared" si="422"/>
        <v>368</v>
      </c>
    </row>
    <row r="10277" spans="1:2" x14ac:dyDescent="0.35">
      <c r="A10277" t="s">
        <v>1015</v>
      </c>
      <c r="B10277">
        <f t="shared" si="422"/>
        <v>367</v>
      </c>
    </row>
    <row r="10278" spans="1:2" x14ac:dyDescent="0.35">
      <c r="A10278" t="s">
        <v>1042</v>
      </c>
      <c r="B10278">
        <f t="shared" si="422"/>
        <v>365</v>
      </c>
    </row>
    <row r="10279" spans="1:2" x14ac:dyDescent="0.35">
      <c r="A10279" t="s">
        <v>1022</v>
      </c>
      <c r="B10279">
        <f t="shared" si="422"/>
        <v>366</v>
      </c>
    </row>
    <row r="10280" spans="1:2" x14ac:dyDescent="0.35">
      <c r="A10280" t="s">
        <v>1042</v>
      </c>
      <c r="B10280">
        <f t="shared" si="422"/>
        <v>365</v>
      </c>
    </row>
    <row r="10281" spans="1:2" x14ac:dyDescent="0.35">
      <c r="A10281" t="s">
        <v>1015</v>
      </c>
      <c r="B10281">
        <f t="shared" si="422"/>
        <v>367</v>
      </c>
    </row>
    <row r="10282" spans="1:2" x14ac:dyDescent="0.35">
      <c r="A10282" t="s">
        <v>1014</v>
      </c>
      <c r="B10282">
        <f t="shared" si="422"/>
        <v>368</v>
      </c>
    </row>
    <row r="10283" spans="1:2" x14ac:dyDescent="0.35">
      <c r="A10283" t="s">
        <v>1007</v>
      </c>
      <c r="B10283">
        <f t="shared" si="422"/>
        <v>371</v>
      </c>
    </row>
    <row r="10284" spans="1:2" x14ac:dyDescent="0.35">
      <c r="A10284" t="s">
        <v>1006</v>
      </c>
      <c r="B10284">
        <f t="shared" si="422"/>
        <v>372</v>
      </c>
    </row>
    <row r="10285" spans="1:2" x14ac:dyDescent="0.35">
      <c r="A10285" t="s">
        <v>1010</v>
      </c>
      <c r="B10285">
        <f t="shared" si="422"/>
        <v>376</v>
      </c>
    </row>
    <row r="10286" spans="1:2" x14ac:dyDescent="0.35">
      <c r="A10286" t="s">
        <v>1020</v>
      </c>
      <c r="B10286">
        <f t="shared" si="422"/>
        <v>378</v>
      </c>
    </row>
    <row r="10287" spans="1:2" x14ac:dyDescent="0.35">
      <c r="A10287" t="s">
        <v>1017</v>
      </c>
      <c r="B10287">
        <f t="shared" si="422"/>
        <v>382</v>
      </c>
    </row>
    <row r="10288" spans="1:2" x14ac:dyDescent="0.35">
      <c r="A10288" t="s">
        <v>1032</v>
      </c>
      <c r="B10288">
        <f t="shared" si="422"/>
        <v>383</v>
      </c>
    </row>
    <row r="10289" spans="1:2" x14ac:dyDescent="0.35">
      <c r="A10289" t="s">
        <v>1019</v>
      </c>
      <c r="B10289">
        <f t="shared" si="422"/>
        <v>387</v>
      </c>
    </row>
    <row r="10290" spans="1:2" x14ac:dyDescent="0.35">
      <c r="A10290" t="s">
        <v>1013</v>
      </c>
      <c r="B10290">
        <f t="shared" si="422"/>
        <v>386</v>
      </c>
    </row>
    <row r="10291" spans="1:2" x14ac:dyDescent="0.35">
      <c r="A10291" t="s">
        <v>1018</v>
      </c>
      <c r="B10291">
        <f t="shared" si="422"/>
        <v>388</v>
      </c>
    </row>
    <row r="10292" spans="1:2" x14ac:dyDescent="0.35">
      <c r="A10292" t="s">
        <v>1019</v>
      </c>
      <c r="B10292">
        <f t="shared" si="422"/>
        <v>387</v>
      </c>
    </row>
    <row r="10293" spans="1:2" x14ac:dyDescent="0.35">
      <c r="A10293" t="s">
        <v>1018</v>
      </c>
      <c r="B10293">
        <f t="shared" si="422"/>
        <v>388</v>
      </c>
    </row>
    <row r="10294" spans="1:2" x14ac:dyDescent="0.35">
      <c r="A10294" t="s">
        <v>1031</v>
      </c>
      <c r="B10294">
        <f t="shared" si="422"/>
        <v>385</v>
      </c>
    </row>
    <row r="10295" spans="1:2" x14ac:dyDescent="0.35">
      <c r="A10295" t="s">
        <v>1012</v>
      </c>
      <c r="B10295">
        <f t="shared" si="422"/>
        <v>384</v>
      </c>
    </row>
    <row r="10296" spans="1:2" x14ac:dyDescent="0.35">
      <c r="A10296" t="s">
        <v>1043</v>
      </c>
      <c r="B10296">
        <f t="shared" si="422"/>
        <v>381</v>
      </c>
    </row>
    <row r="10297" spans="1:2" x14ac:dyDescent="0.35">
      <c r="A10297" t="s">
        <v>1020</v>
      </c>
      <c r="B10297">
        <f t="shared" si="422"/>
        <v>378</v>
      </c>
    </row>
    <row r="10298" spans="1:2" x14ac:dyDescent="0.35">
      <c r="A10298" t="s">
        <v>1030</v>
      </c>
      <c r="B10298">
        <f t="shared" si="422"/>
        <v>375</v>
      </c>
    </row>
    <row r="10299" spans="1:2" x14ac:dyDescent="0.35">
      <c r="A10299" t="s">
        <v>1021</v>
      </c>
      <c r="B10299">
        <f t="shared" si="422"/>
        <v>373</v>
      </c>
    </row>
    <row r="10300" spans="1:2" x14ac:dyDescent="0.35">
      <c r="A10300" t="s">
        <v>1008</v>
      </c>
      <c r="B10300">
        <f t="shared" si="422"/>
        <v>369</v>
      </c>
    </row>
    <row r="10301" spans="1:2" x14ac:dyDescent="0.35">
      <c r="A10301" t="s">
        <v>1014</v>
      </c>
      <c r="B10301">
        <f t="shared" si="422"/>
        <v>368</v>
      </c>
    </row>
    <row r="10302" spans="1:2" x14ac:dyDescent="0.35">
      <c r="A10302" t="s">
        <v>1042</v>
      </c>
      <c r="B10302">
        <f t="shared" si="422"/>
        <v>365</v>
      </c>
    </row>
    <row r="10303" spans="1:2" x14ac:dyDescent="0.35">
      <c r="A10303" t="s">
        <v>1042</v>
      </c>
      <c r="B10303">
        <f t="shared" si="422"/>
        <v>365</v>
      </c>
    </row>
    <row r="10304" spans="1:2" x14ac:dyDescent="0.35">
      <c r="A10304" t="s">
        <v>1034</v>
      </c>
      <c r="B10304">
        <f t="shared" si="422"/>
        <v>364</v>
      </c>
    </row>
    <row r="10305" spans="1:2" x14ac:dyDescent="0.35">
      <c r="A10305" t="s">
        <v>1042</v>
      </c>
      <c r="B10305">
        <f t="shared" si="422"/>
        <v>365</v>
      </c>
    </row>
    <row r="10306" spans="1:2" x14ac:dyDescent="0.35">
      <c r="A10306" t="s">
        <v>1042</v>
      </c>
      <c r="B10306">
        <f t="shared" si="422"/>
        <v>365</v>
      </c>
    </row>
    <row r="10307" spans="1:2" x14ac:dyDescent="0.35">
      <c r="A10307" t="s">
        <v>1014</v>
      </c>
      <c r="B10307">
        <f t="shared" si="422"/>
        <v>368</v>
      </c>
    </row>
    <row r="10308" spans="1:2" x14ac:dyDescent="0.35">
      <c r="A10308" t="s">
        <v>1008</v>
      </c>
      <c r="B10308">
        <f t="shared" ref="B10308:B10371" si="423">+VALUE(RIGHT(LEFT(A10308,13),3))</f>
        <v>369</v>
      </c>
    </row>
    <row r="10309" spans="1:2" x14ac:dyDescent="0.35">
      <c r="A10309" t="s">
        <v>1021</v>
      </c>
      <c r="B10309">
        <f t="shared" si="423"/>
        <v>373</v>
      </c>
    </row>
    <row r="10310" spans="1:2" x14ac:dyDescent="0.35">
      <c r="A10310" t="s">
        <v>1030</v>
      </c>
      <c r="B10310">
        <f t="shared" si="423"/>
        <v>375</v>
      </c>
    </row>
    <row r="10311" spans="1:2" x14ac:dyDescent="0.35">
      <c r="A10311" t="s">
        <v>1044</v>
      </c>
      <c r="B10311">
        <f t="shared" si="423"/>
        <v>379</v>
      </c>
    </row>
    <row r="10312" spans="1:2" x14ac:dyDescent="0.35">
      <c r="A10312" t="s">
        <v>1043</v>
      </c>
      <c r="B10312">
        <f t="shared" si="423"/>
        <v>381</v>
      </c>
    </row>
    <row r="10313" spans="1:2" x14ac:dyDescent="0.35">
      <c r="A10313" t="s">
        <v>1031</v>
      </c>
      <c r="B10313">
        <f t="shared" si="423"/>
        <v>385</v>
      </c>
    </row>
    <row r="10314" spans="1:2" x14ac:dyDescent="0.35">
      <c r="A10314" t="s">
        <v>1013</v>
      </c>
      <c r="B10314">
        <f t="shared" si="423"/>
        <v>386</v>
      </c>
    </row>
    <row r="10315" spans="1:2" x14ac:dyDescent="0.35">
      <c r="A10315" t="s">
        <v>1018</v>
      </c>
      <c r="B10315">
        <f t="shared" si="423"/>
        <v>388</v>
      </c>
    </row>
    <row r="10316" spans="1:2" x14ac:dyDescent="0.35">
      <c r="A10316" t="s">
        <v>1018</v>
      </c>
      <c r="B10316">
        <f t="shared" si="423"/>
        <v>388</v>
      </c>
    </row>
    <row r="10317" spans="1:2" x14ac:dyDescent="0.35">
      <c r="A10317" t="s">
        <v>1024</v>
      </c>
      <c r="B10317">
        <f t="shared" si="423"/>
        <v>389</v>
      </c>
    </row>
    <row r="10318" spans="1:2" x14ac:dyDescent="0.35">
      <c r="A10318" t="s">
        <v>1019</v>
      </c>
      <c r="B10318">
        <f t="shared" si="423"/>
        <v>387</v>
      </c>
    </row>
    <row r="10319" spans="1:2" x14ac:dyDescent="0.35">
      <c r="A10319" t="s">
        <v>1019</v>
      </c>
      <c r="B10319">
        <f t="shared" si="423"/>
        <v>387</v>
      </c>
    </row>
    <row r="10320" spans="1:2" x14ac:dyDescent="0.35">
      <c r="A10320" t="s">
        <v>1012</v>
      </c>
      <c r="B10320">
        <f t="shared" si="423"/>
        <v>384</v>
      </c>
    </row>
    <row r="10321" spans="1:2" x14ac:dyDescent="0.35">
      <c r="A10321" t="s">
        <v>1017</v>
      </c>
      <c r="B10321">
        <f t="shared" si="423"/>
        <v>382</v>
      </c>
    </row>
    <row r="10322" spans="1:2" x14ac:dyDescent="0.35">
      <c r="A10322" t="s">
        <v>1020</v>
      </c>
      <c r="B10322">
        <f t="shared" si="423"/>
        <v>378</v>
      </c>
    </row>
    <row r="10323" spans="1:2" x14ac:dyDescent="0.35">
      <c r="A10323" t="s">
        <v>1010</v>
      </c>
      <c r="B10323">
        <f t="shared" si="423"/>
        <v>376</v>
      </c>
    </row>
    <row r="10324" spans="1:2" x14ac:dyDescent="0.35">
      <c r="A10324" t="s">
        <v>1006</v>
      </c>
      <c r="B10324">
        <f t="shared" si="423"/>
        <v>372</v>
      </c>
    </row>
    <row r="10325" spans="1:2" x14ac:dyDescent="0.35">
      <c r="A10325" t="s">
        <v>1009</v>
      </c>
      <c r="B10325">
        <f t="shared" si="423"/>
        <v>370</v>
      </c>
    </row>
    <row r="10326" spans="1:2" x14ac:dyDescent="0.35">
      <c r="A10326" t="s">
        <v>1015</v>
      </c>
      <c r="B10326">
        <f t="shared" si="423"/>
        <v>367</v>
      </c>
    </row>
    <row r="10327" spans="1:2" x14ac:dyDescent="0.35">
      <c r="A10327" t="s">
        <v>1042</v>
      </c>
      <c r="B10327">
        <f t="shared" si="423"/>
        <v>365</v>
      </c>
    </row>
    <row r="10328" spans="1:2" x14ac:dyDescent="0.35">
      <c r="A10328" t="s">
        <v>1034</v>
      </c>
      <c r="B10328">
        <f t="shared" si="423"/>
        <v>364</v>
      </c>
    </row>
    <row r="10329" spans="1:2" x14ac:dyDescent="0.35">
      <c r="A10329" t="s">
        <v>1034</v>
      </c>
      <c r="B10329">
        <f t="shared" si="423"/>
        <v>364</v>
      </c>
    </row>
    <row r="10330" spans="1:2" x14ac:dyDescent="0.35">
      <c r="A10330" t="s">
        <v>1034</v>
      </c>
      <c r="B10330">
        <f t="shared" si="423"/>
        <v>364</v>
      </c>
    </row>
    <row r="10331" spans="1:2" x14ac:dyDescent="0.35">
      <c r="A10331" t="s">
        <v>1042</v>
      </c>
      <c r="B10331">
        <f t="shared" si="423"/>
        <v>365</v>
      </c>
    </row>
    <row r="10332" spans="1:2" x14ac:dyDescent="0.35">
      <c r="A10332" t="s">
        <v>1022</v>
      </c>
      <c r="B10332">
        <f t="shared" si="423"/>
        <v>366</v>
      </c>
    </row>
    <row r="10333" spans="1:2" x14ac:dyDescent="0.35">
      <c r="A10333" t="s">
        <v>1009</v>
      </c>
      <c r="B10333">
        <f t="shared" si="423"/>
        <v>370</v>
      </c>
    </row>
    <row r="10334" spans="1:2" x14ac:dyDescent="0.35">
      <c r="A10334" t="s">
        <v>1006</v>
      </c>
      <c r="B10334">
        <f t="shared" si="423"/>
        <v>372</v>
      </c>
    </row>
    <row r="10335" spans="1:2" x14ac:dyDescent="0.35">
      <c r="A10335" t="s">
        <v>1010</v>
      </c>
      <c r="B10335">
        <f t="shared" si="423"/>
        <v>376</v>
      </c>
    </row>
    <row r="10336" spans="1:2" x14ac:dyDescent="0.35">
      <c r="A10336" t="s">
        <v>1020</v>
      </c>
      <c r="B10336">
        <f t="shared" si="423"/>
        <v>378</v>
      </c>
    </row>
    <row r="10337" spans="1:2" x14ac:dyDescent="0.35">
      <c r="A10337" t="s">
        <v>1017</v>
      </c>
      <c r="B10337">
        <f t="shared" si="423"/>
        <v>382</v>
      </c>
    </row>
    <row r="10338" spans="1:2" x14ac:dyDescent="0.35">
      <c r="A10338" t="s">
        <v>1032</v>
      </c>
      <c r="B10338">
        <f t="shared" si="423"/>
        <v>383</v>
      </c>
    </row>
    <row r="10339" spans="1:2" x14ac:dyDescent="0.35">
      <c r="A10339" t="s">
        <v>1019</v>
      </c>
      <c r="B10339">
        <f t="shared" si="423"/>
        <v>387</v>
      </c>
    </row>
    <row r="10340" spans="1:2" x14ac:dyDescent="0.35">
      <c r="A10340" t="s">
        <v>1018</v>
      </c>
      <c r="B10340">
        <f t="shared" si="423"/>
        <v>388</v>
      </c>
    </row>
    <row r="10341" spans="1:2" x14ac:dyDescent="0.35">
      <c r="A10341" t="s">
        <v>1024</v>
      </c>
      <c r="B10341">
        <f t="shared" si="423"/>
        <v>389</v>
      </c>
    </row>
    <row r="10342" spans="1:2" x14ac:dyDescent="0.35">
      <c r="A10342" t="s">
        <v>1024</v>
      </c>
      <c r="B10342">
        <f t="shared" si="423"/>
        <v>389</v>
      </c>
    </row>
    <row r="10343" spans="1:2" x14ac:dyDescent="0.35">
      <c r="A10343" t="s">
        <v>1024</v>
      </c>
      <c r="B10343">
        <f t="shared" si="423"/>
        <v>389</v>
      </c>
    </row>
    <row r="10344" spans="1:2" x14ac:dyDescent="0.35">
      <c r="A10344" t="s">
        <v>1013</v>
      </c>
      <c r="B10344">
        <f t="shared" si="423"/>
        <v>386</v>
      </c>
    </row>
    <row r="10345" spans="1:2" x14ac:dyDescent="0.35">
      <c r="A10345" t="s">
        <v>1013</v>
      </c>
      <c r="B10345">
        <f t="shared" si="423"/>
        <v>386</v>
      </c>
    </row>
    <row r="10346" spans="1:2" x14ac:dyDescent="0.35">
      <c r="A10346" t="s">
        <v>1017</v>
      </c>
      <c r="B10346">
        <f t="shared" si="423"/>
        <v>382</v>
      </c>
    </row>
    <row r="10347" spans="1:2" x14ac:dyDescent="0.35">
      <c r="A10347" t="s">
        <v>1011</v>
      </c>
      <c r="B10347">
        <f t="shared" si="423"/>
        <v>380</v>
      </c>
    </row>
    <row r="10348" spans="1:2" x14ac:dyDescent="0.35">
      <c r="A10348" t="s">
        <v>1010</v>
      </c>
      <c r="B10348">
        <f t="shared" si="423"/>
        <v>376</v>
      </c>
    </row>
    <row r="10349" spans="1:2" x14ac:dyDescent="0.35">
      <c r="A10349" t="s">
        <v>1021</v>
      </c>
      <c r="B10349">
        <f t="shared" si="423"/>
        <v>373</v>
      </c>
    </row>
    <row r="10350" spans="1:2" x14ac:dyDescent="0.35">
      <c r="A10350" t="s">
        <v>1009</v>
      </c>
      <c r="B10350">
        <f t="shared" si="423"/>
        <v>370</v>
      </c>
    </row>
    <row r="10351" spans="1:2" x14ac:dyDescent="0.35">
      <c r="A10351" t="s">
        <v>1014</v>
      </c>
      <c r="B10351">
        <f t="shared" si="423"/>
        <v>368</v>
      </c>
    </row>
    <row r="10352" spans="1:2" x14ac:dyDescent="0.35">
      <c r="A10352" t="s">
        <v>1042</v>
      </c>
      <c r="B10352">
        <f t="shared" si="423"/>
        <v>365</v>
      </c>
    </row>
    <row r="10353" spans="1:2" x14ac:dyDescent="0.35">
      <c r="A10353" t="s">
        <v>1034</v>
      </c>
      <c r="B10353">
        <f t="shared" si="423"/>
        <v>364</v>
      </c>
    </row>
    <row r="10354" spans="1:2" x14ac:dyDescent="0.35">
      <c r="A10354" t="s">
        <v>1038</v>
      </c>
      <c r="B10354">
        <f t="shared" si="423"/>
        <v>363</v>
      </c>
    </row>
    <row r="10355" spans="1:2" x14ac:dyDescent="0.35">
      <c r="A10355" t="s">
        <v>1034</v>
      </c>
      <c r="B10355">
        <f t="shared" si="423"/>
        <v>364</v>
      </c>
    </row>
    <row r="10356" spans="1:2" x14ac:dyDescent="0.35">
      <c r="A10356" t="s">
        <v>1034</v>
      </c>
      <c r="B10356">
        <f t="shared" si="423"/>
        <v>364</v>
      </c>
    </row>
    <row r="10357" spans="1:2" x14ac:dyDescent="0.35">
      <c r="A10357" t="s">
        <v>1015</v>
      </c>
      <c r="B10357">
        <f t="shared" si="423"/>
        <v>367</v>
      </c>
    </row>
    <row r="10358" spans="1:2" x14ac:dyDescent="0.35">
      <c r="A10358" t="s">
        <v>1014</v>
      </c>
      <c r="B10358">
        <f t="shared" si="423"/>
        <v>368</v>
      </c>
    </row>
    <row r="10359" spans="1:2" x14ac:dyDescent="0.35">
      <c r="A10359" t="s">
        <v>1006</v>
      </c>
      <c r="B10359">
        <f t="shared" si="423"/>
        <v>372</v>
      </c>
    </row>
    <row r="10360" spans="1:2" x14ac:dyDescent="0.35">
      <c r="A10360" t="s">
        <v>1023</v>
      </c>
      <c r="B10360">
        <f t="shared" si="423"/>
        <v>374</v>
      </c>
    </row>
    <row r="10361" spans="1:2" x14ac:dyDescent="0.35">
      <c r="A10361" t="s">
        <v>1020</v>
      </c>
      <c r="B10361">
        <f t="shared" si="423"/>
        <v>378</v>
      </c>
    </row>
    <row r="10362" spans="1:2" x14ac:dyDescent="0.35">
      <c r="A10362" t="s">
        <v>1011</v>
      </c>
      <c r="B10362">
        <f t="shared" si="423"/>
        <v>380</v>
      </c>
    </row>
    <row r="10363" spans="1:2" x14ac:dyDescent="0.35">
      <c r="A10363" t="s">
        <v>1012</v>
      </c>
      <c r="B10363">
        <f t="shared" si="423"/>
        <v>384</v>
      </c>
    </row>
    <row r="10364" spans="1:2" x14ac:dyDescent="0.35">
      <c r="A10364" t="s">
        <v>1031</v>
      </c>
      <c r="B10364">
        <f t="shared" si="423"/>
        <v>385</v>
      </c>
    </row>
    <row r="10365" spans="1:2" x14ac:dyDescent="0.35">
      <c r="A10365" t="s">
        <v>1018</v>
      </c>
      <c r="B10365">
        <f t="shared" si="423"/>
        <v>388</v>
      </c>
    </row>
    <row r="10366" spans="1:2" x14ac:dyDescent="0.35">
      <c r="A10366" t="s">
        <v>1018</v>
      </c>
      <c r="B10366">
        <f t="shared" si="423"/>
        <v>388</v>
      </c>
    </row>
    <row r="10367" spans="1:2" x14ac:dyDescent="0.35">
      <c r="A10367" t="s">
        <v>1033</v>
      </c>
      <c r="B10367">
        <f t="shared" si="423"/>
        <v>390</v>
      </c>
    </row>
    <row r="10368" spans="1:2" x14ac:dyDescent="0.35">
      <c r="A10368" t="s">
        <v>1018</v>
      </c>
      <c r="B10368">
        <f t="shared" si="423"/>
        <v>388</v>
      </c>
    </row>
    <row r="10369" spans="1:2" x14ac:dyDescent="0.35">
      <c r="A10369" t="s">
        <v>1018</v>
      </c>
      <c r="B10369">
        <f t="shared" si="423"/>
        <v>388</v>
      </c>
    </row>
    <row r="10370" spans="1:2" x14ac:dyDescent="0.35">
      <c r="A10370" t="s">
        <v>1031</v>
      </c>
      <c r="B10370">
        <f t="shared" si="423"/>
        <v>385</v>
      </c>
    </row>
    <row r="10371" spans="1:2" x14ac:dyDescent="0.35">
      <c r="A10371" t="s">
        <v>1032</v>
      </c>
      <c r="B10371">
        <f t="shared" si="423"/>
        <v>383</v>
      </c>
    </row>
    <row r="10372" spans="1:2" x14ac:dyDescent="0.35">
      <c r="A10372" t="s">
        <v>1044</v>
      </c>
      <c r="B10372">
        <f t="shared" ref="B10372:B10435" si="424">+VALUE(RIGHT(LEFT(A10372,13),3))</f>
        <v>379</v>
      </c>
    </row>
    <row r="10373" spans="1:2" x14ac:dyDescent="0.35">
      <c r="A10373" t="s">
        <v>1016</v>
      </c>
      <c r="B10373">
        <f t="shared" si="424"/>
        <v>377</v>
      </c>
    </row>
    <row r="10374" spans="1:2" x14ac:dyDescent="0.35">
      <c r="A10374" t="s">
        <v>1021</v>
      </c>
      <c r="B10374">
        <f t="shared" si="424"/>
        <v>373</v>
      </c>
    </row>
    <row r="10375" spans="1:2" x14ac:dyDescent="0.35">
      <c r="A10375" t="s">
        <v>1007</v>
      </c>
      <c r="B10375">
        <f t="shared" si="424"/>
        <v>371</v>
      </c>
    </row>
    <row r="10376" spans="1:2" x14ac:dyDescent="0.35">
      <c r="A10376" t="s">
        <v>1015</v>
      </c>
      <c r="B10376">
        <f t="shared" si="424"/>
        <v>367</v>
      </c>
    </row>
    <row r="10377" spans="1:2" x14ac:dyDescent="0.35">
      <c r="A10377" t="s">
        <v>1022</v>
      </c>
      <c r="B10377">
        <f t="shared" si="424"/>
        <v>366</v>
      </c>
    </row>
    <row r="10378" spans="1:2" x14ac:dyDescent="0.35">
      <c r="A10378" t="s">
        <v>1034</v>
      </c>
      <c r="B10378">
        <f t="shared" si="424"/>
        <v>364</v>
      </c>
    </row>
    <row r="10379" spans="1:2" x14ac:dyDescent="0.35">
      <c r="A10379" t="s">
        <v>1034</v>
      </c>
      <c r="B10379">
        <f t="shared" si="424"/>
        <v>364</v>
      </c>
    </row>
    <row r="10380" spans="1:2" x14ac:dyDescent="0.35">
      <c r="A10380" t="s">
        <v>1038</v>
      </c>
      <c r="B10380">
        <f t="shared" si="424"/>
        <v>363</v>
      </c>
    </row>
    <row r="10381" spans="1:2" x14ac:dyDescent="0.35">
      <c r="A10381" t="s">
        <v>1042</v>
      </c>
      <c r="B10381">
        <f t="shared" si="424"/>
        <v>365</v>
      </c>
    </row>
    <row r="10382" spans="1:2" x14ac:dyDescent="0.35">
      <c r="A10382" t="s">
        <v>1042</v>
      </c>
      <c r="B10382">
        <f t="shared" si="424"/>
        <v>365</v>
      </c>
    </row>
    <row r="10383" spans="1:2" x14ac:dyDescent="0.35">
      <c r="A10383" t="s">
        <v>1014</v>
      </c>
      <c r="B10383">
        <f t="shared" si="424"/>
        <v>368</v>
      </c>
    </row>
    <row r="10384" spans="1:2" x14ac:dyDescent="0.35">
      <c r="A10384" t="s">
        <v>1009</v>
      </c>
      <c r="B10384">
        <f t="shared" si="424"/>
        <v>370</v>
      </c>
    </row>
    <row r="10385" spans="1:2" x14ac:dyDescent="0.35">
      <c r="A10385" t="s">
        <v>1023</v>
      </c>
      <c r="B10385">
        <f t="shared" si="424"/>
        <v>374</v>
      </c>
    </row>
    <row r="10386" spans="1:2" x14ac:dyDescent="0.35">
      <c r="A10386" t="s">
        <v>1016</v>
      </c>
      <c r="B10386">
        <f t="shared" si="424"/>
        <v>377</v>
      </c>
    </row>
    <row r="10387" spans="1:2" x14ac:dyDescent="0.35">
      <c r="A10387" t="s">
        <v>1043</v>
      </c>
      <c r="B10387">
        <f t="shared" si="424"/>
        <v>381</v>
      </c>
    </row>
    <row r="10388" spans="1:2" x14ac:dyDescent="0.35">
      <c r="A10388" t="s">
        <v>1017</v>
      </c>
      <c r="B10388">
        <f t="shared" si="424"/>
        <v>382</v>
      </c>
    </row>
    <row r="10389" spans="1:2" x14ac:dyDescent="0.35">
      <c r="A10389" t="s">
        <v>1013</v>
      </c>
      <c r="B10389">
        <f t="shared" si="424"/>
        <v>386</v>
      </c>
    </row>
    <row r="10390" spans="1:2" x14ac:dyDescent="0.35">
      <c r="A10390" t="s">
        <v>1019</v>
      </c>
      <c r="B10390">
        <f t="shared" si="424"/>
        <v>387</v>
      </c>
    </row>
    <row r="10391" spans="1:2" x14ac:dyDescent="0.35">
      <c r="A10391" t="s">
        <v>1247</v>
      </c>
      <c r="B10391">
        <f t="shared" si="424"/>
        <v>102</v>
      </c>
    </row>
    <row r="10392" spans="1:2" x14ac:dyDescent="0.35">
      <c r="B10392" t="e">
        <f t="shared" si="424"/>
        <v>#VALUE!</v>
      </c>
    </row>
    <row r="10393" spans="1:2" x14ac:dyDescent="0.35">
      <c r="A10393" t="s">
        <v>1194</v>
      </c>
      <c r="B10393" t="e">
        <f t="shared" si="424"/>
        <v>#VALUE!</v>
      </c>
    </row>
    <row r="10394" spans="1:2" x14ac:dyDescent="0.35">
      <c r="A10394" t="s">
        <v>1195</v>
      </c>
      <c r="B10394" t="e">
        <f t="shared" si="424"/>
        <v>#VALUE!</v>
      </c>
    </row>
    <row r="10395" spans="1:2" x14ac:dyDescent="0.35">
      <c r="A10395" t="s">
        <v>1196</v>
      </c>
      <c r="B10395" t="e">
        <f t="shared" si="424"/>
        <v>#VALUE!</v>
      </c>
    </row>
    <row r="10396" spans="1:2" x14ac:dyDescent="0.35">
      <c r="B10396" t="e">
        <f t="shared" si="424"/>
        <v>#VALUE!</v>
      </c>
    </row>
    <row r="10397" spans="1:2" x14ac:dyDescent="0.35">
      <c r="A10397" t="s">
        <v>1197</v>
      </c>
      <c r="B10397" t="e">
        <f t="shared" si="424"/>
        <v>#VALUE!</v>
      </c>
    </row>
    <row r="10398" spans="1:2" x14ac:dyDescent="0.35">
      <c r="A10398" t="s">
        <v>1012</v>
      </c>
      <c r="B10398">
        <f t="shared" si="424"/>
        <v>384</v>
      </c>
    </row>
    <row r="10399" spans="1:2" x14ac:dyDescent="0.35">
      <c r="A10399" t="s">
        <v>1012</v>
      </c>
      <c r="B10399">
        <f t="shared" si="424"/>
        <v>384</v>
      </c>
    </row>
    <row r="10400" spans="1:2" x14ac:dyDescent="0.35">
      <c r="A10400" t="s">
        <v>1013</v>
      </c>
      <c r="B10400">
        <f t="shared" si="424"/>
        <v>386</v>
      </c>
    </row>
    <row r="10401" spans="1:2" x14ac:dyDescent="0.35">
      <c r="A10401" t="s">
        <v>1031</v>
      </c>
      <c r="B10401">
        <f t="shared" si="424"/>
        <v>385</v>
      </c>
    </row>
    <row r="10402" spans="1:2" x14ac:dyDescent="0.35">
      <c r="A10402" t="s">
        <v>1013</v>
      </c>
      <c r="B10402">
        <f t="shared" si="424"/>
        <v>386</v>
      </c>
    </row>
    <row r="10403" spans="1:2" x14ac:dyDescent="0.35">
      <c r="A10403" t="s">
        <v>1012</v>
      </c>
      <c r="B10403">
        <f t="shared" si="424"/>
        <v>384</v>
      </c>
    </row>
    <row r="10404" spans="1:2" x14ac:dyDescent="0.35">
      <c r="A10404" t="s">
        <v>1012</v>
      </c>
      <c r="B10404">
        <f t="shared" si="424"/>
        <v>384</v>
      </c>
    </row>
    <row r="10405" spans="1:2" x14ac:dyDescent="0.35">
      <c r="A10405" t="s">
        <v>1043</v>
      </c>
      <c r="B10405">
        <f t="shared" si="424"/>
        <v>381</v>
      </c>
    </row>
    <row r="10406" spans="1:2" x14ac:dyDescent="0.35">
      <c r="A10406" t="s">
        <v>1044</v>
      </c>
      <c r="B10406">
        <f t="shared" si="424"/>
        <v>379</v>
      </c>
    </row>
    <row r="10407" spans="1:2" x14ac:dyDescent="0.35">
      <c r="A10407" t="s">
        <v>1016</v>
      </c>
      <c r="B10407">
        <f t="shared" si="424"/>
        <v>377</v>
      </c>
    </row>
    <row r="10408" spans="1:2" x14ac:dyDescent="0.35">
      <c r="A10408" t="s">
        <v>1030</v>
      </c>
      <c r="B10408">
        <f t="shared" si="424"/>
        <v>375</v>
      </c>
    </row>
    <row r="10409" spans="1:2" x14ac:dyDescent="0.35">
      <c r="A10409" t="s">
        <v>1006</v>
      </c>
      <c r="B10409">
        <f t="shared" si="424"/>
        <v>372</v>
      </c>
    </row>
    <row r="10410" spans="1:2" x14ac:dyDescent="0.35">
      <c r="A10410" t="s">
        <v>1007</v>
      </c>
      <c r="B10410">
        <f t="shared" si="424"/>
        <v>371</v>
      </c>
    </row>
    <row r="10411" spans="1:2" x14ac:dyDescent="0.35">
      <c r="A10411" t="s">
        <v>1014</v>
      </c>
      <c r="B10411">
        <f t="shared" si="424"/>
        <v>368</v>
      </c>
    </row>
    <row r="10412" spans="1:2" x14ac:dyDescent="0.35">
      <c r="A10412" t="s">
        <v>1014</v>
      </c>
      <c r="B10412">
        <f t="shared" si="424"/>
        <v>368</v>
      </c>
    </row>
    <row r="10413" spans="1:2" x14ac:dyDescent="0.35">
      <c r="A10413" t="s">
        <v>1022</v>
      </c>
      <c r="B10413">
        <f t="shared" si="424"/>
        <v>366</v>
      </c>
    </row>
    <row r="10414" spans="1:2" x14ac:dyDescent="0.35">
      <c r="A10414" t="s">
        <v>1015</v>
      </c>
      <c r="B10414">
        <f t="shared" si="424"/>
        <v>367</v>
      </c>
    </row>
    <row r="10415" spans="1:2" x14ac:dyDescent="0.35">
      <c r="A10415" t="s">
        <v>1015</v>
      </c>
      <c r="B10415">
        <f t="shared" si="424"/>
        <v>367</v>
      </c>
    </row>
    <row r="10416" spans="1:2" x14ac:dyDescent="0.35">
      <c r="A10416" t="s">
        <v>1008</v>
      </c>
      <c r="B10416">
        <f t="shared" si="424"/>
        <v>369</v>
      </c>
    </row>
    <row r="10417" spans="1:2" x14ac:dyDescent="0.35">
      <c r="A10417" t="s">
        <v>1008</v>
      </c>
      <c r="B10417">
        <f t="shared" si="424"/>
        <v>369</v>
      </c>
    </row>
    <row r="10418" spans="1:2" x14ac:dyDescent="0.35">
      <c r="A10418" t="s">
        <v>1006</v>
      </c>
      <c r="B10418">
        <f t="shared" si="424"/>
        <v>372</v>
      </c>
    </row>
    <row r="10419" spans="1:2" x14ac:dyDescent="0.35">
      <c r="A10419" t="s">
        <v>1021</v>
      </c>
      <c r="B10419">
        <f t="shared" si="424"/>
        <v>373</v>
      </c>
    </row>
    <row r="10420" spans="1:2" x14ac:dyDescent="0.35">
      <c r="A10420" t="s">
        <v>1016</v>
      </c>
      <c r="B10420">
        <f t="shared" si="424"/>
        <v>377</v>
      </c>
    </row>
    <row r="10421" spans="1:2" x14ac:dyDescent="0.35">
      <c r="A10421" t="s">
        <v>1020</v>
      </c>
      <c r="B10421">
        <f t="shared" si="424"/>
        <v>378</v>
      </c>
    </row>
    <row r="10422" spans="1:2" x14ac:dyDescent="0.35">
      <c r="A10422" t="s">
        <v>1043</v>
      </c>
      <c r="B10422">
        <f t="shared" si="424"/>
        <v>381</v>
      </c>
    </row>
    <row r="10423" spans="1:2" x14ac:dyDescent="0.35">
      <c r="A10423" t="s">
        <v>1017</v>
      </c>
      <c r="B10423">
        <f t="shared" si="424"/>
        <v>382</v>
      </c>
    </row>
    <row r="10424" spans="1:2" x14ac:dyDescent="0.35">
      <c r="A10424" t="s">
        <v>1031</v>
      </c>
      <c r="B10424">
        <f t="shared" si="424"/>
        <v>385</v>
      </c>
    </row>
    <row r="10425" spans="1:2" x14ac:dyDescent="0.35">
      <c r="A10425" t="s">
        <v>1012</v>
      </c>
      <c r="B10425">
        <f t="shared" si="424"/>
        <v>384</v>
      </c>
    </row>
    <row r="10426" spans="1:2" x14ac:dyDescent="0.35">
      <c r="A10426" t="s">
        <v>1013</v>
      </c>
      <c r="B10426">
        <f t="shared" si="424"/>
        <v>386</v>
      </c>
    </row>
    <row r="10427" spans="1:2" x14ac:dyDescent="0.35">
      <c r="A10427" t="s">
        <v>1031</v>
      </c>
      <c r="B10427">
        <f t="shared" si="424"/>
        <v>385</v>
      </c>
    </row>
    <row r="10428" spans="1:2" x14ac:dyDescent="0.35">
      <c r="A10428" t="s">
        <v>1013</v>
      </c>
      <c r="B10428">
        <f t="shared" si="424"/>
        <v>386</v>
      </c>
    </row>
    <row r="10429" spans="1:2" x14ac:dyDescent="0.35">
      <c r="A10429" t="s">
        <v>1032</v>
      </c>
      <c r="B10429">
        <f t="shared" si="424"/>
        <v>383</v>
      </c>
    </row>
    <row r="10430" spans="1:2" x14ac:dyDescent="0.35">
      <c r="A10430" t="s">
        <v>1017</v>
      </c>
      <c r="B10430">
        <f t="shared" si="424"/>
        <v>382</v>
      </c>
    </row>
    <row r="10431" spans="1:2" x14ac:dyDescent="0.35">
      <c r="A10431" t="s">
        <v>1044</v>
      </c>
      <c r="B10431">
        <f t="shared" si="424"/>
        <v>379</v>
      </c>
    </row>
    <row r="10432" spans="1:2" x14ac:dyDescent="0.35">
      <c r="A10432" t="s">
        <v>1020</v>
      </c>
      <c r="B10432">
        <f t="shared" si="424"/>
        <v>378</v>
      </c>
    </row>
    <row r="10433" spans="1:2" x14ac:dyDescent="0.35">
      <c r="A10433" t="s">
        <v>1030</v>
      </c>
      <c r="B10433">
        <f t="shared" si="424"/>
        <v>375</v>
      </c>
    </row>
    <row r="10434" spans="1:2" x14ac:dyDescent="0.35">
      <c r="A10434" t="s">
        <v>1021</v>
      </c>
      <c r="B10434">
        <f t="shared" si="424"/>
        <v>373</v>
      </c>
    </row>
    <row r="10435" spans="1:2" x14ac:dyDescent="0.35">
      <c r="A10435" t="s">
        <v>1009</v>
      </c>
      <c r="B10435">
        <f t="shared" si="424"/>
        <v>370</v>
      </c>
    </row>
    <row r="10436" spans="1:2" x14ac:dyDescent="0.35">
      <c r="A10436" t="s">
        <v>1008</v>
      </c>
      <c r="B10436">
        <f t="shared" ref="B10436:B10499" si="425">+VALUE(RIGHT(LEFT(A10436,13),3))</f>
        <v>369</v>
      </c>
    </row>
    <row r="10437" spans="1:2" x14ac:dyDescent="0.35">
      <c r="A10437" t="s">
        <v>1015</v>
      </c>
      <c r="B10437">
        <f t="shared" si="425"/>
        <v>367</v>
      </c>
    </row>
    <row r="10438" spans="1:2" x14ac:dyDescent="0.35">
      <c r="A10438" t="s">
        <v>1015</v>
      </c>
      <c r="B10438">
        <f t="shared" si="425"/>
        <v>367</v>
      </c>
    </row>
    <row r="10439" spans="1:2" x14ac:dyDescent="0.35">
      <c r="A10439" t="s">
        <v>1022</v>
      </c>
      <c r="B10439">
        <f t="shared" si="425"/>
        <v>366</v>
      </c>
    </row>
    <row r="10440" spans="1:2" x14ac:dyDescent="0.35">
      <c r="A10440" t="s">
        <v>1015</v>
      </c>
      <c r="B10440">
        <f t="shared" si="425"/>
        <v>367</v>
      </c>
    </row>
    <row r="10441" spans="1:2" x14ac:dyDescent="0.35">
      <c r="A10441" t="s">
        <v>1015</v>
      </c>
      <c r="B10441">
        <f t="shared" si="425"/>
        <v>367</v>
      </c>
    </row>
    <row r="10442" spans="1:2" x14ac:dyDescent="0.35">
      <c r="A10442" t="s">
        <v>1009</v>
      </c>
      <c r="B10442">
        <f t="shared" si="425"/>
        <v>370</v>
      </c>
    </row>
    <row r="10443" spans="1:2" x14ac:dyDescent="0.35">
      <c r="A10443" t="s">
        <v>1007</v>
      </c>
      <c r="B10443">
        <f t="shared" si="425"/>
        <v>371</v>
      </c>
    </row>
    <row r="10444" spans="1:2" x14ac:dyDescent="0.35">
      <c r="A10444" t="s">
        <v>1023</v>
      </c>
      <c r="B10444">
        <f t="shared" si="425"/>
        <v>374</v>
      </c>
    </row>
    <row r="10445" spans="1:2" x14ac:dyDescent="0.35">
      <c r="A10445" t="s">
        <v>1010</v>
      </c>
      <c r="B10445">
        <f t="shared" si="425"/>
        <v>376</v>
      </c>
    </row>
    <row r="10446" spans="1:2" x14ac:dyDescent="0.35">
      <c r="A10446" t="s">
        <v>1011</v>
      </c>
      <c r="B10446">
        <f t="shared" si="425"/>
        <v>380</v>
      </c>
    </row>
    <row r="10447" spans="1:2" x14ac:dyDescent="0.35">
      <c r="A10447" t="s">
        <v>1011</v>
      </c>
      <c r="B10447">
        <f t="shared" si="425"/>
        <v>380</v>
      </c>
    </row>
    <row r="10448" spans="1:2" x14ac:dyDescent="0.35">
      <c r="A10448" t="s">
        <v>1012</v>
      </c>
      <c r="B10448">
        <f t="shared" si="425"/>
        <v>384</v>
      </c>
    </row>
    <row r="10449" spans="1:2" x14ac:dyDescent="0.35">
      <c r="A10449" t="s">
        <v>1031</v>
      </c>
      <c r="B10449">
        <f t="shared" si="425"/>
        <v>385</v>
      </c>
    </row>
    <row r="10450" spans="1:2" x14ac:dyDescent="0.35">
      <c r="A10450" t="s">
        <v>1019</v>
      </c>
      <c r="B10450">
        <f t="shared" si="425"/>
        <v>387</v>
      </c>
    </row>
    <row r="10451" spans="1:2" x14ac:dyDescent="0.35">
      <c r="A10451" t="s">
        <v>1013</v>
      </c>
      <c r="B10451">
        <f t="shared" si="425"/>
        <v>386</v>
      </c>
    </row>
    <row r="10452" spans="1:2" x14ac:dyDescent="0.35">
      <c r="A10452" t="s">
        <v>1013</v>
      </c>
      <c r="B10452">
        <f t="shared" si="425"/>
        <v>386</v>
      </c>
    </row>
    <row r="10453" spans="1:2" x14ac:dyDescent="0.35">
      <c r="A10453" t="s">
        <v>1031</v>
      </c>
      <c r="B10453">
        <f t="shared" si="425"/>
        <v>385</v>
      </c>
    </row>
    <row r="10454" spans="1:2" x14ac:dyDescent="0.35">
      <c r="A10454" t="s">
        <v>1031</v>
      </c>
      <c r="B10454">
        <f t="shared" si="425"/>
        <v>385</v>
      </c>
    </row>
    <row r="10455" spans="1:2" x14ac:dyDescent="0.35">
      <c r="A10455" t="s">
        <v>1017</v>
      </c>
      <c r="B10455">
        <f t="shared" si="425"/>
        <v>382</v>
      </c>
    </row>
    <row r="10456" spans="1:2" x14ac:dyDescent="0.35">
      <c r="A10456" t="s">
        <v>1011</v>
      </c>
      <c r="B10456">
        <f t="shared" si="425"/>
        <v>380</v>
      </c>
    </row>
    <row r="10457" spans="1:2" x14ac:dyDescent="0.35">
      <c r="A10457" t="s">
        <v>1016</v>
      </c>
      <c r="B10457">
        <f t="shared" si="425"/>
        <v>377</v>
      </c>
    </row>
    <row r="10458" spans="1:2" x14ac:dyDescent="0.35">
      <c r="A10458" t="s">
        <v>1030</v>
      </c>
      <c r="B10458">
        <f t="shared" si="425"/>
        <v>375</v>
      </c>
    </row>
    <row r="10459" spans="1:2" x14ac:dyDescent="0.35">
      <c r="A10459" t="s">
        <v>1006</v>
      </c>
      <c r="B10459">
        <f t="shared" si="425"/>
        <v>372</v>
      </c>
    </row>
    <row r="10460" spans="1:2" x14ac:dyDescent="0.35">
      <c r="A10460" t="s">
        <v>1007</v>
      </c>
      <c r="B10460">
        <f t="shared" si="425"/>
        <v>371</v>
      </c>
    </row>
    <row r="10461" spans="1:2" x14ac:dyDescent="0.35">
      <c r="A10461" t="s">
        <v>1014</v>
      </c>
      <c r="B10461">
        <f t="shared" si="425"/>
        <v>368</v>
      </c>
    </row>
    <row r="10462" spans="1:2" x14ac:dyDescent="0.35">
      <c r="A10462" t="s">
        <v>1015</v>
      </c>
      <c r="B10462">
        <f t="shared" si="425"/>
        <v>367</v>
      </c>
    </row>
    <row r="10463" spans="1:2" x14ac:dyDescent="0.35">
      <c r="A10463" t="s">
        <v>1022</v>
      </c>
      <c r="B10463">
        <f t="shared" si="425"/>
        <v>366</v>
      </c>
    </row>
    <row r="10464" spans="1:2" x14ac:dyDescent="0.35">
      <c r="A10464" t="s">
        <v>1015</v>
      </c>
      <c r="B10464">
        <f t="shared" si="425"/>
        <v>367</v>
      </c>
    </row>
    <row r="10465" spans="1:2" x14ac:dyDescent="0.35">
      <c r="A10465" t="s">
        <v>1022</v>
      </c>
      <c r="B10465">
        <f t="shared" si="425"/>
        <v>366</v>
      </c>
    </row>
    <row r="10466" spans="1:2" x14ac:dyDescent="0.35">
      <c r="A10466" t="s">
        <v>1014</v>
      </c>
      <c r="B10466">
        <f t="shared" si="425"/>
        <v>368</v>
      </c>
    </row>
    <row r="10467" spans="1:2" x14ac:dyDescent="0.35">
      <c r="A10467" t="s">
        <v>1008</v>
      </c>
      <c r="B10467">
        <f t="shared" si="425"/>
        <v>369</v>
      </c>
    </row>
    <row r="10468" spans="1:2" x14ac:dyDescent="0.35">
      <c r="A10468" t="s">
        <v>1006</v>
      </c>
      <c r="B10468">
        <f t="shared" si="425"/>
        <v>372</v>
      </c>
    </row>
    <row r="10469" spans="1:2" x14ac:dyDescent="0.35">
      <c r="A10469" t="s">
        <v>1021</v>
      </c>
      <c r="B10469">
        <f t="shared" si="425"/>
        <v>373</v>
      </c>
    </row>
    <row r="10470" spans="1:2" x14ac:dyDescent="0.35">
      <c r="A10470" t="s">
        <v>1010</v>
      </c>
      <c r="B10470">
        <f t="shared" si="425"/>
        <v>376</v>
      </c>
    </row>
    <row r="10471" spans="1:2" x14ac:dyDescent="0.35">
      <c r="A10471" t="s">
        <v>1020</v>
      </c>
      <c r="B10471">
        <f t="shared" si="425"/>
        <v>378</v>
      </c>
    </row>
    <row r="10472" spans="1:2" x14ac:dyDescent="0.35">
      <c r="A10472" t="s">
        <v>1043</v>
      </c>
      <c r="B10472">
        <f t="shared" si="425"/>
        <v>381</v>
      </c>
    </row>
    <row r="10473" spans="1:2" x14ac:dyDescent="0.35">
      <c r="A10473" t="s">
        <v>1017</v>
      </c>
      <c r="B10473">
        <f t="shared" si="425"/>
        <v>382</v>
      </c>
    </row>
    <row r="10474" spans="1:2" x14ac:dyDescent="0.35">
      <c r="A10474" t="s">
        <v>1031</v>
      </c>
      <c r="B10474">
        <f t="shared" si="425"/>
        <v>385</v>
      </c>
    </row>
    <row r="10475" spans="1:2" x14ac:dyDescent="0.35">
      <c r="A10475" t="s">
        <v>1031</v>
      </c>
      <c r="B10475">
        <f t="shared" si="425"/>
        <v>385</v>
      </c>
    </row>
    <row r="10476" spans="1:2" x14ac:dyDescent="0.35">
      <c r="A10476" t="s">
        <v>1019</v>
      </c>
      <c r="B10476">
        <f t="shared" si="425"/>
        <v>387</v>
      </c>
    </row>
    <row r="10477" spans="1:2" x14ac:dyDescent="0.35">
      <c r="A10477" t="s">
        <v>1013</v>
      </c>
      <c r="B10477">
        <f t="shared" si="425"/>
        <v>386</v>
      </c>
    </row>
    <row r="10478" spans="1:2" x14ac:dyDescent="0.35">
      <c r="A10478" t="s">
        <v>1013</v>
      </c>
      <c r="B10478">
        <f t="shared" si="425"/>
        <v>386</v>
      </c>
    </row>
    <row r="10479" spans="1:2" x14ac:dyDescent="0.35">
      <c r="A10479" t="s">
        <v>1012</v>
      </c>
      <c r="B10479">
        <f t="shared" si="425"/>
        <v>384</v>
      </c>
    </row>
    <row r="10480" spans="1:2" x14ac:dyDescent="0.35">
      <c r="A10480" t="s">
        <v>1032</v>
      </c>
      <c r="B10480">
        <f t="shared" si="425"/>
        <v>383</v>
      </c>
    </row>
    <row r="10481" spans="1:2" x14ac:dyDescent="0.35">
      <c r="A10481" t="s">
        <v>1011</v>
      </c>
      <c r="B10481">
        <f t="shared" si="425"/>
        <v>380</v>
      </c>
    </row>
    <row r="10482" spans="1:2" x14ac:dyDescent="0.35">
      <c r="A10482" t="s">
        <v>1020</v>
      </c>
      <c r="B10482">
        <f t="shared" si="425"/>
        <v>378</v>
      </c>
    </row>
    <row r="10483" spans="1:2" x14ac:dyDescent="0.35">
      <c r="A10483" t="s">
        <v>1030</v>
      </c>
      <c r="B10483">
        <f t="shared" si="425"/>
        <v>375</v>
      </c>
    </row>
    <row r="10484" spans="1:2" x14ac:dyDescent="0.35">
      <c r="A10484" t="s">
        <v>1021</v>
      </c>
      <c r="B10484">
        <f t="shared" si="425"/>
        <v>373</v>
      </c>
    </row>
    <row r="10485" spans="1:2" x14ac:dyDescent="0.35">
      <c r="A10485" t="s">
        <v>1009</v>
      </c>
      <c r="B10485">
        <f t="shared" si="425"/>
        <v>370</v>
      </c>
    </row>
    <row r="10486" spans="1:2" x14ac:dyDescent="0.35">
      <c r="A10486" t="s">
        <v>1008</v>
      </c>
      <c r="B10486">
        <f t="shared" si="425"/>
        <v>369</v>
      </c>
    </row>
    <row r="10487" spans="1:2" x14ac:dyDescent="0.35">
      <c r="A10487" t="s">
        <v>1015</v>
      </c>
      <c r="B10487">
        <f t="shared" si="425"/>
        <v>367</v>
      </c>
    </row>
    <row r="10488" spans="1:2" x14ac:dyDescent="0.35">
      <c r="A10488" t="s">
        <v>1015</v>
      </c>
      <c r="B10488">
        <f t="shared" si="425"/>
        <v>367</v>
      </c>
    </row>
    <row r="10489" spans="1:2" x14ac:dyDescent="0.35">
      <c r="A10489" t="s">
        <v>1022</v>
      </c>
      <c r="B10489">
        <f t="shared" si="425"/>
        <v>366</v>
      </c>
    </row>
    <row r="10490" spans="1:2" x14ac:dyDescent="0.35">
      <c r="A10490" t="s">
        <v>1015</v>
      </c>
      <c r="B10490">
        <f t="shared" si="425"/>
        <v>367</v>
      </c>
    </row>
    <row r="10491" spans="1:2" x14ac:dyDescent="0.35">
      <c r="A10491" t="s">
        <v>1015</v>
      </c>
      <c r="B10491">
        <f t="shared" si="425"/>
        <v>367</v>
      </c>
    </row>
    <row r="10492" spans="1:2" x14ac:dyDescent="0.35">
      <c r="A10492" t="s">
        <v>1008</v>
      </c>
      <c r="B10492">
        <f t="shared" si="425"/>
        <v>369</v>
      </c>
    </row>
    <row r="10493" spans="1:2" x14ac:dyDescent="0.35">
      <c r="A10493" t="s">
        <v>1009</v>
      </c>
      <c r="B10493">
        <f t="shared" si="425"/>
        <v>370</v>
      </c>
    </row>
    <row r="10494" spans="1:2" x14ac:dyDescent="0.35">
      <c r="A10494" t="s">
        <v>1023</v>
      </c>
      <c r="B10494">
        <f t="shared" si="425"/>
        <v>374</v>
      </c>
    </row>
    <row r="10495" spans="1:2" x14ac:dyDescent="0.35">
      <c r="A10495" t="s">
        <v>1030</v>
      </c>
      <c r="B10495">
        <f t="shared" si="425"/>
        <v>375</v>
      </c>
    </row>
    <row r="10496" spans="1:2" x14ac:dyDescent="0.35">
      <c r="A10496" t="s">
        <v>1044</v>
      </c>
      <c r="B10496">
        <f t="shared" si="425"/>
        <v>379</v>
      </c>
    </row>
    <row r="10497" spans="1:2" x14ac:dyDescent="0.35">
      <c r="A10497" t="s">
        <v>1011</v>
      </c>
      <c r="B10497">
        <f t="shared" si="425"/>
        <v>380</v>
      </c>
    </row>
    <row r="10498" spans="1:2" x14ac:dyDescent="0.35">
      <c r="A10498" t="s">
        <v>1012</v>
      </c>
      <c r="B10498">
        <f t="shared" si="425"/>
        <v>384</v>
      </c>
    </row>
    <row r="10499" spans="1:2" x14ac:dyDescent="0.35">
      <c r="A10499" t="s">
        <v>1012</v>
      </c>
      <c r="B10499">
        <f t="shared" si="425"/>
        <v>384</v>
      </c>
    </row>
    <row r="10500" spans="1:2" x14ac:dyDescent="0.35">
      <c r="A10500" t="s">
        <v>1013</v>
      </c>
      <c r="B10500">
        <f t="shared" ref="B10500:B10563" si="426">+VALUE(RIGHT(LEFT(A10500,13),3))</f>
        <v>386</v>
      </c>
    </row>
    <row r="10501" spans="1:2" x14ac:dyDescent="0.35">
      <c r="A10501" t="s">
        <v>1013</v>
      </c>
      <c r="B10501">
        <f t="shared" si="426"/>
        <v>386</v>
      </c>
    </row>
    <row r="10502" spans="1:2" x14ac:dyDescent="0.35">
      <c r="A10502" t="s">
        <v>1019</v>
      </c>
      <c r="B10502">
        <f t="shared" si="426"/>
        <v>387</v>
      </c>
    </row>
    <row r="10503" spans="1:2" x14ac:dyDescent="0.35">
      <c r="A10503" t="s">
        <v>1031</v>
      </c>
      <c r="B10503">
        <f t="shared" si="426"/>
        <v>385</v>
      </c>
    </row>
    <row r="10504" spans="1:2" x14ac:dyDescent="0.35">
      <c r="A10504" t="s">
        <v>1031</v>
      </c>
      <c r="B10504">
        <f t="shared" si="426"/>
        <v>385</v>
      </c>
    </row>
    <row r="10505" spans="1:2" x14ac:dyDescent="0.35">
      <c r="A10505" t="s">
        <v>1032</v>
      </c>
      <c r="B10505">
        <f t="shared" si="426"/>
        <v>383</v>
      </c>
    </row>
    <row r="10506" spans="1:2" x14ac:dyDescent="0.35">
      <c r="A10506" t="s">
        <v>1043</v>
      </c>
      <c r="B10506">
        <f t="shared" si="426"/>
        <v>381</v>
      </c>
    </row>
    <row r="10507" spans="1:2" x14ac:dyDescent="0.35">
      <c r="A10507" t="s">
        <v>1020</v>
      </c>
      <c r="B10507">
        <f t="shared" si="426"/>
        <v>378</v>
      </c>
    </row>
    <row r="10508" spans="1:2" x14ac:dyDescent="0.35">
      <c r="A10508" t="s">
        <v>1010</v>
      </c>
      <c r="B10508">
        <f t="shared" si="426"/>
        <v>376</v>
      </c>
    </row>
    <row r="10509" spans="1:2" x14ac:dyDescent="0.35">
      <c r="A10509" t="s">
        <v>1021</v>
      </c>
      <c r="B10509">
        <f t="shared" si="426"/>
        <v>373</v>
      </c>
    </row>
    <row r="10510" spans="1:2" x14ac:dyDescent="0.35">
      <c r="A10510" t="s">
        <v>1006</v>
      </c>
      <c r="B10510">
        <f t="shared" si="426"/>
        <v>372</v>
      </c>
    </row>
    <row r="10511" spans="1:2" x14ac:dyDescent="0.35">
      <c r="A10511" t="s">
        <v>1008</v>
      </c>
      <c r="B10511">
        <f t="shared" si="426"/>
        <v>369</v>
      </c>
    </row>
    <row r="10512" spans="1:2" x14ac:dyDescent="0.35">
      <c r="A10512" t="s">
        <v>1014</v>
      </c>
      <c r="B10512">
        <f t="shared" si="426"/>
        <v>368</v>
      </c>
    </row>
    <row r="10513" spans="1:2" x14ac:dyDescent="0.35">
      <c r="A10513" t="s">
        <v>1022</v>
      </c>
      <c r="B10513">
        <f t="shared" si="426"/>
        <v>366</v>
      </c>
    </row>
    <row r="10514" spans="1:2" x14ac:dyDescent="0.35">
      <c r="A10514" t="s">
        <v>1022</v>
      </c>
      <c r="B10514">
        <f t="shared" si="426"/>
        <v>366</v>
      </c>
    </row>
    <row r="10515" spans="1:2" x14ac:dyDescent="0.35">
      <c r="A10515" t="s">
        <v>1022</v>
      </c>
      <c r="B10515">
        <f t="shared" si="426"/>
        <v>366</v>
      </c>
    </row>
    <row r="10516" spans="1:2" x14ac:dyDescent="0.35">
      <c r="A10516" t="s">
        <v>1015</v>
      </c>
      <c r="B10516">
        <f t="shared" si="426"/>
        <v>367</v>
      </c>
    </row>
    <row r="10517" spans="1:2" x14ac:dyDescent="0.35">
      <c r="A10517" t="s">
        <v>1015</v>
      </c>
      <c r="B10517">
        <f t="shared" si="426"/>
        <v>367</v>
      </c>
    </row>
    <row r="10518" spans="1:2" x14ac:dyDescent="0.35">
      <c r="A10518" t="s">
        <v>1009</v>
      </c>
      <c r="B10518">
        <f t="shared" si="426"/>
        <v>370</v>
      </c>
    </row>
    <row r="10519" spans="1:2" x14ac:dyDescent="0.35">
      <c r="A10519" t="s">
        <v>1006</v>
      </c>
      <c r="B10519">
        <f t="shared" si="426"/>
        <v>372</v>
      </c>
    </row>
    <row r="10520" spans="1:2" x14ac:dyDescent="0.35">
      <c r="A10520" t="s">
        <v>1010</v>
      </c>
      <c r="B10520">
        <f t="shared" si="426"/>
        <v>376</v>
      </c>
    </row>
    <row r="10521" spans="1:2" x14ac:dyDescent="0.35">
      <c r="A10521" t="s">
        <v>1016</v>
      </c>
      <c r="B10521">
        <f t="shared" si="426"/>
        <v>377</v>
      </c>
    </row>
    <row r="10522" spans="1:2" x14ac:dyDescent="0.35">
      <c r="A10522" t="s">
        <v>1011</v>
      </c>
      <c r="B10522">
        <f t="shared" si="426"/>
        <v>380</v>
      </c>
    </row>
    <row r="10523" spans="1:2" x14ac:dyDescent="0.35">
      <c r="A10523" t="s">
        <v>1017</v>
      </c>
      <c r="B10523">
        <f t="shared" si="426"/>
        <v>382</v>
      </c>
    </row>
    <row r="10524" spans="1:2" x14ac:dyDescent="0.35">
      <c r="A10524" t="s">
        <v>1031</v>
      </c>
      <c r="B10524">
        <f t="shared" si="426"/>
        <v>385</v>
      </c>
    </row>
    <row r="10525" spans="1:2" x14ac:dyDescent="0.35">
      <c r="A10525" t="s">
        <v>1031</v>
      </c>
      <c r="B10525">
        <f t="shared" si="426"/>
        <v>385</v>
      </c>
    </row>
    <row r="10526" spans="1:2" x14ac:dyDescent="0.35">
      <c r="A10526" t="s">
        <v>1248</v>
      </c>
      <c r="B10526">
        <f t="shared" si="426"/>
        <v>101</v>
      </c>
    </row>
    <row r="10527" spans="1:2" x14ac:dyDescent="0.35">
      <c r="B10527" t="e">
        <f t="shared" si="426"/>
        <v>#VALUE!</v>
      </c>
    </row>
    <row r="10528" spans="1:2" x14ac:dyDescent="0.35">
      <c r="A10528" t="s">
        <v>1194</v>
      </c>
      <c r="B10528" t="e">
        <f t="shared" si="426"/>
        <v>#VALUE!</v>
      </c>
    </row>
    <row r="10529" spans="1:2" x14ac:dyDescent="0.35">
      <c r="A10529" t="s">
        <v>1195</v>
      </c>
      <c r="B10529" t="e">
        <f t="shared" si="426"/>
        <v>#VALUE!</v>
      </c>
    </row>
    <row r="10530" spans="1:2" x14ac:dyDescent="0.35">
      <c r="A10530" t="s">
        <v>1196</v>
      </c>
      <c r="B10530" t="e">
        <f t="shared" si="426"/>
        <v>#VALUE!</v>
      </c>
    </row>
    <row r="10531" spans="1:2" x14ac:dyDescent="0.35">
      <c r="B10531" t="e">
        <f t="shared" si="426"/>
        <v>#VALUE!</v>
      </c>
    </row>
    <row r="10532" spans="1:2" x14ac:dyDescent="0.35">
      <c r="A10532" t="s">
        <v>1197</v>
      </c>
      <c r="B10532" t="e">
        <f t="shared" si="426"/>
        <v>#VALUE!</v>
      </c>
    </row>
    <row r="10533" spans="1:2" x14ac:dyDescent="0.35">
      <c r="A10533" t="s">
        <v>1011</v>
      </c>
      <c r="B10533">
        <f t="shared" si="426"/>
        <v>380</v>
      </c>
    </row>
    <row r="10534" spans="1:2" x14ac:dyDescent="0.35">
      <c r="A10534" t="s">
        <v>1032</v>
      </c>
      <c r="B10534">
        <f t="shared" si="426"/>
        <v>383</v>
      </c>
    </row>
    <row r="10535" spans="1:2" x14ac:dyDescent="0.35">
      <c r="A10535" t="s">
        <v>1018</v>
      </c>
      <c r="B10535">
        <f t="shared" si="426"/>
        <v>388</v>
      </c>
    </row>
    <row r="10536" spans="1:2" x14ac:dyDescent="0.35">
      <c r="A10536" t="s">
        <v>1033</v>
      </c>
      <c r="B10536">
        <f t="shared" si="426"/>
        <v>390</v>
      </c>
    </row>
    <row r="10537" spans="1:2" x14ac:dyDescent="0.35">
      <c r="A10537" t="s">
        <v>1039</v>
      </c>
      <c r="B10537">
        <f t="shared" si="426"/>
        <v>393</v>
      </c>
    </row>
    <row r="10538" spans="1:2" x14ac:dyDescent="0.35">
      <c r="A10538" t="s">
        <v>1039</v>
      </c>
      <c r="B10538">
        <f t="shared" si="426"/>
        <v>393</v>
      </c>
    </row>
    <row r="10539" spans="1:2" x14ac:dyDescent="0.35">
      <c r="A10539" t="s">
        <v>1041</v>
      </c>
      <c r="B10539">
        <f t="shared" si="426"/>
        <v>394</v>
      </c>
    </row>
    <row r="10540" spans="1:2" x14ac:dyDescent="0.35">
      <c r="A10540" t="s">
        <v>1036</v>
      </c>
      <c r="B10540">
        <f t="shared" si="426"/>
        <v>392</v>
      </c>
    </row>
    <row r="10541" spans="1:2" x14ac:dyDescent="0.35">
      <c r="A10541" t="s">
        <v>1033</v>
      </c>
      <c r="B10541">
        <f t="shared" si="426"/>
        <v>390</v>
      </c>
    </row>
    <row r="10542" spans="1:2" x14ac:dyDescent="0.35">
      <c r="A10542" t="s">
        <v>1019</v>
      </c>
      <c r="B10542">
        <f t="shared" si="426"/>
        <v>387</v>
      </c>
    </row>
    <row r="10543" spans="1:2" x14ac:dyDescent="0.35">
      <c r="A10543" t="s">
        <v>1012</v>
      </c>
      <c r="B10543">
        <f t="shared" si="426"/>
        <v>384</v>
      </c>
    </row>
    <row r="10544" spans="1:2" x14ac:dyDescent="0.35">
      <c r="A10544" t="s">
        <v>1044</v>
      </c>
      <c r="B10544">
        <f t="shared" si="426"/>
        <v>379</v>
      </c>
    </row>
    <row r="10545" spans="1:2" x14ac:dyDescent="0.35">
      <c r="A10545" t="s">
        <v>1010</v>
      </c>
      <c r="B10545">
        <f t="shared" si="426"/>
        <v>376</v>
      </c>
    </row>
    <row r="10546" spans="1:2" x14ac:dyDescent="0.35">
      <c r="A10546" t="s">
        <v>1007</v>
      </c>
      <c r="B10546">
        <f t="shared" si="426"/>
        <v>371</v>
      </c>
    </row>
    <row r="10547" spans="1:2" x14ac:dyDescent="0.35">
      <c r="A10547" t="s">
        <v>1015</v>
      </c>
      <c r="B10547">
        <f t="shared" si="426"/>
        <v>367</v>
      </c>
    </row>
    <row r="10548" spans="1:2" x14ac:dyDescent="0.35">
      <c r="A10548" t="s">
        <v>1034</v>
      </c>
      <c r="B10548">
        <f t="shared" si="426"/>
        <v>364</v>
      </c>
    </row>
    <row r="10549" spans="1:2" x14ac:dyDescent="0.35">
      <c r="A10549" t="s">
        <v>1040</v>
      </c>
      <c r="B10549">
        <f t="shared" si="426"/>
        <v>361</v>
      </c>
    </row>
    <row r="10550" spans="1:2" x14ac:dyDescent="0.35">
      <c r="A10550" t="s">
        <v>1046</v>
      </c>
      <c r="B10550">
        <f t="shared" si="426"/>
        <v>359</v>
      </c>
    </row>
    <row r="10551" spans="1:2" x14ac:dyDescent="0.35">
      <c r="A10551" t="s">
        <v>1046</v>
      </c>
      <c r="B10551">
        <f t="shared" si="426"/>
        <v>359</v>
      </c>
    </row>
    <row r="10552" spans="1:2" x14ac:dyDescent="0.35">
      <c r="A10552" t="s">
        <v>1046</v>
      </c>
      <c r="B10552">
        <f t="shared" si="426"/>
        <v>359</v>
      </c>
    </row>
    <row r="10553" spans="1:2" x14ac:dyDescent="0.35">
      <c r="A10553" t="s">
        <v>1040</v>
      </c>
      <c r="B10553">
        <f t="shared" si="426"/>
        <v>361</v>
      </c>
    </row>
    <row r="10554" spans="1:2" x14ac:dyDescent="0.35">
      <c r="A10554" t="s">
        <v>1038</v>
      </c>
      <c r="B10554">
        <f t="shared" si="426"/>
        <v>363</v>
      </c>
    </row>
    <row r="10555" spans="1:2" x14ac:dyDescent="0.35">
      <c r="A10555" t="s">
        <v>1015</v>
      </c>
      <c r="B10555">
        <f t="shared" si="426"/>
        <v>367</v>
      </c>
    </row>
    <row r="10556" spans="1:2" x14ac:dyDescent="0.35">
      <c r="A10556" t="s">
        <v>1009</v>
      </c>
      <c r="B10556">
        <f t="shared" si="426"/>
        <v>370</v>
      </c>
    </row>
    <row r="10557" spans="1:2" x14ac:dyDescent="0.35">
      <c r="A10557" t="s">
        <v>1030</v>
      </c>
      <c r="B10557">
        <f t="shared" si="426"/>
        <v>375</v>
      </c>
    </row>
    <row r="10558" spans="1:2" x14ac:dyDescent="0.35">
      <c r="A10558" t="s">
        <v>1020</v>
      </c>
      <c r="B10558">
        <f t="shared" si="426"/>
        <v>378</v>
      </c>
    </row>
    <row r="10559" spans="1:2" x14ac:dyDescent="0.35">
      <c r="A10559" t="s">
        <v>1012</v>
      </c>
      <c r="B10559">
        <f t="shared" si="426"/>
        <v>384</v>
      </c>
    </row>
    <row r="10560" spans="1:2" x14ac:dyDescent="0.35">
      <c r="A10560" t="s">
        <v>1013</v>
      </c>
      <c r="B10560">
        <f t="shared" si="426"/>
        <v>386</v>
      </c>
    </row>
    <row r="10561" spans="1:2" x14ac:dyDescent="0.35">
      <c r="A10561" t="s">
        <v>1035</v>
      </c>
      <c r="B10561">
        <f t="shared" si="426"/>
        <v>391</v>
      </c>
    </row>
    <row r="10562" spans="1:2" x14ac:dyDescent="0.35">
      <c r="A10562" t="s">
        <v>1036</v>
      </c>
      <c r="B10562">
        <f t="shared" si="426"/>
        <v>392</v>
      </c>
    </row>
    <row r="10563" spans="1:2" x14ac:dyDescent="0.35">
      <c r="A10563" t="s">
        <v>1047</v>
      </c>
      <c r="B10563">
        <f t="shared" si="426"/>
        <v>395</v>
      </c>
    </row>
    <row r="10564" spans="1:2" x14ac:dyDescent="0.35">
      <c r="A10564" t="s">
        <v>1041</v>
      </c>
      <c r="B10564">
        <f t="shared" ref="B10564:B10627" si="427">+VALUE(RIGHT(LEFT(A10564,13),3))</f>
        <v>394</v>
      </c>
    </row>
    <row r="10565" spans="1:2" x14ac:dyDescent="0.35">
      <c r="A10565" t="s">
        <v>1047</v>
      </c>
      <c r="B10565">
        <f t="shared" si="427"/>
        <v>395</v>
      </c>
    </row>
    <row r="10566" spans="1:2" x14ac:dyDescent="0.35">
      <c r="A10566" t="s">
        <v>1036</v>
      </c>
      <c r="B10566">
        <f t="shared" si="427"/>
        <v>392</v>
      </c>
    </row>
    <row r="10567" spans="1:2" x14ac:dyDescent="0.35">
      <c r="A10567" t="s">
        <v>1024</v>
      </c>
      <c r="B10567">
        <f t="shared" si="427"/>
        <v>389</v>
      </c>
    </row>
    <row r="10568" spans="1:2" x14ac:dyDescent="0.35">
      <c r="A10568" t="s">
        <v>1031</v>
      </c>
      <c r="B10568">
        <f t="shared" si="427"/>
        <v>385</v>
      </c>
    </row>
    <row r="10569" spans="1:2" x14ac:dyDescent="0.35">
      <c r="A10569" t="s">
        <v>1017</v>
      </c>
      <c r="B10569">
        <f t="shared" si="427"/>
        <v>382</v>
      </c>
    </row>
    <row r="10570" spans="1:2" x14ac:dyDescent="0.35">
      <c r="A10570" t="s">
        <v>1010</v>
      </c>
      <c r="B10570">
        <f t="shared" si="427"/>
        <v>376</v>
      </c>
    </row>
    <row r="10571" spans="1:2" x14ac:dyDescent="0.35">
      <c r="A10571" t="s">
        <v>1021</v>
      </c>
      <c r="B10571">
        <f t="shared" si="427"/>
        <v>373</v>
      </c>
    </row>
    <row r="10572" spans="1:2" x14ac:dyDescent="0.35">
      <c r="A10572" t="s">
        <v>1015</v>
      </c>
      <c r="B10572">
        <f t="shared" si="427"/>
        <v>367</v>
      </c>
    </row>
    <row r="10573" spans="1:2" x14ac:dyDescent="0.35">
      <c r="A10573" t="s">
        <v>1034</v>
      </c>
      <c r="B10573">
        <f t="shared" si="427"/>
        <v>364</v>
      </c>
    </row>
    <row r="10574" spans="1:2" x14ac:dyDescent="0.35">
      <c r="A10574" t="s">
        <v>1040</v>
      </c>
      <c r="B10574">
        <f t="shared" si="427"/>
        <v>361</v>
      </c>
    </row>
    <row r="10575" spans="1:2" x14ac:dyDescent="0.35">
      <c r="A10575" t="s">
        <v>1045</v>
      </c>
      <c r="B10575">
        <f t="shared" si="427"/>
        <v>360</v>
      </c>
    </row>
    <row r="10576" spans="1:2" x14ac:dyDescent="0.35">
      <c r="A10576" t="s">
        <v>1067</v>
      </c>
      <c r="B10576">
        <f t="shared" si="427"/>
        <v>357</v>
      </c>
    </row>
    <row r="10577" spans="1:2" x14ac:dyDescent="0.35">
      <c r="A10577" t="s">
        <v>1066</v>
      </c>
      <c r="B10577">
        <f t="shared" si="427"/>
        <v>358</v>
      </c>
    </row>
    <row r="10578" spans="1:2" x14ac:dyDescent="0.35">
      <c r="A10578" t="s">
        <v>1066</v>
      </c>
      <c r="B10578">
        <f t="shared" si="427"/>
        <v>358</v>
      </c>
    </row>
    <row r="10579" spans="1:2" x14ac:dyDescent="0.35">
      <c r="A10579" t="s">
        <v>1037</v>
      </c>
      <c r="B10579">
        <f t="shared" si="427"/>
        <v>362</v>
      </c>
    </row>
    <row r="10580" spans="1:2" x14ac:dyDescent="0.35">
      <c r="A10580" t="s">
        <v>1034</v>
      </c>
      <c r="B10580">
        <f t="shared" si="427"/>
        <v>364</v>
      </c>
    </row>
    <row r="10581" spans="1:2" x14ac:dyDescent="0.35">
      <c r="A10581" t="s">
        <v>1008</v>
      </c>
      <c r="B10581">
        <f t="shared" si="427"/>
        <v>369</v>
      </c>
    </row>
    <row r="10582" spans="1:2" x14ac:dyDescent="0.35">
      <c r="A10582" t="s">
        <v>1006</v>
      </c>
      <c r="B10582">
        <f t="shared" si="427"/>
        <v>372</v>
      </c>
    </row>
    <row r="10583" spans="1:2" x14ac:dyDescent="0.35">
      <c r="A10583" t="s">
        <v>1020</v>
      </c>
      <c r="B10583">
        <f t="shared" si="427"/>
        <v>378</v>
      </c>
    </row>
    <row r="10584" spans="1:2" x14ac:dyDescent="0.35">
      <c r="A10584" t="s">
        <v>1043</v>
      </c>
      <c r="B10584">
        <f t="shared" si="427"/>
        <v>381</v>
      </c>
    </row>
    <row r="10585" spans="1:2" x14ac:dyDescent="0.35">
      <c r="A10585" t="s">
        <v>1019</v>
      </c>
      <c r="B10585">
        <f t="shared" si="427"/>
        <v>387</v>
      </c>
    </row>
    <row r="10586" spans="1:2" x14ac:dyDescent="0.35">
      <c r="A10586" t="s">
        <v>1024</v>
      </c>
      <c r="B10586">
        <f t="shared" si="427"/>
        <v>389</v>
      </c>
    </row>
    <row r="10587" spans="1:2" x14ac:dyDescent="0.35">
      <c r="A10587" t="s">
        <v>1039</v>
      </c>
      <c r="B10587">
        <f t="shared" si="427"/>
        <v>393</v>
      </c>
    </row>
    <row r="10588" spans="1:2" x14ac:dyDescent="0.35">
      <c r="A10588" t="s">
        <v>1041</v>
      </c>
      <c r="B10588">
        <f t="shared" si="427"/>
        <v>394</v>
      </c>
    </row>
    <row r="10589" spans="1:2" x14ac:dyDescent="0.35">
      <c r="A10589" t="s">
        <v>1068</v>
      </c>
      <c r="B10589">
        <f t="shared" si="427"/>
        <v>396</v>
      </c>
    </row>
    <row r="10590" spans="1:2" x14ac:dyDescent="0.35">
      <c r="A10590" t="s">
        <v>1041</v>
      </c>
      <c r="B10590">
        <f t="shared" si="427"/>
        <v>394</v>
      </c>
    </row>
    <row r="10591" spans="1:2" x14ac:dyDescent="0.35">
      <c r="A10591" t="s">
        <v>1039</v>
      </c>
      <c r="B10591">
        <f t="shared" si="427"/>
        <v>393</v>
      </c>
    </row>
    <row r="10592" spans="1:2" x14ac:dyDescent="0.35">
      <c r="A10592" t="s">
        <v>1033</v>
      </c>
      <c r="B10592">
        <f t="shared" si="427"/>
        <v>390</v>
      </c>
    </row>
    <row r="10593" spans="1:2" x14ac:dyDescent="0.35">
      <c r="A10593" t="s">
        <v>1019</v>
      </c>
      <c r="B10593">
        <f t="shared" si="427"/>
        <v>387</v>
      </c>
    </row>
    <row r="10594" spans="1:2" x14ac:dyDescent="0.35">
      <c r="A10594" t="s">
        <v>1032</v>
      </c>
      <c r="B10594">
        <f t="shared" si="427"/>
        <v>383</v>
      </c>
    </row>
    <row r="10595" spans="1:2" x14ac:dyDescent="0.35">
      <c r="A10595" t="s">
        <v>1044</v>
      </c>
      <c r="B10595">
        <f t="shared" si="427"/>
        <v>379</v>
      </c>
    </row>
    <row r="10596" spans="1:2" x14ac:dyDescent="0.35">
      <c r="A10596" t="s">
        <v>1021</v>
      </c>
      <c r="B10596">
        <f t="shared" si="427"/>
        <v>373</v>
      </c>
    </row>
    <row r="10597" spans="1:2" x14ac:dyDescent="0.35">
      <c r="A10597" t="s">
        <v>1009</v>
      </c>
      <c r="B10597">
        <f t="shared" si="427"/>
        <v>370</v>
      </c>
    </row>
    <row r="10598" spans="1:2" x14ac:dyDescent="0.35">
      <c r="A10598" t="s">
        <v>1042</v>
      </c>
      <c r="B10598">
        <f t="shared" si="427"/>
        <v>365</v>
      </c>
    </row>
    <row r="10599" spans="1:2" x14ac:dyDescent="0.35">
      <c r="A10599" t="s">
        <v>1037</v>
      </c>
      <c r="B10599">
        <f t="shared" si="427"/>
        <v>362</v>
      </c>
    </row>
    <row r="10600" spans="1:2" x14ac:dyDescent="0.35">
      <c r="A10600" t="s">
        <v>1046</v>
      </c>
      <c r="B10600">
        <f t="shared" si="427"/>
        <v>359</v>
      </c>
    </row>
    <row r="10601" spans="1:2" x14ac:dyDescent="0.35">
      <c r="A10601" t="s">
        <v>1066</v>
      </c>
      <c r="B10601">
        <f t="shared" si="427"/>
        <v>358</v>
      </c>
    </row>
    <row r="10602" spans="1:2" x14ac:dyDescent="0.35">
      <c r="A10602" t="s">
        <v>1067</v>
      </c>
      <c r="B10602">
        <f t="shared" si="427"/>
        <v>357</v>
      </c>
    </row>
    <row r="10603" spans="1:2" x14ac:dyDescent="0.35">
      <c r="A10603" t="s">
        <v>1046</v>
      </c>
      <c r="B10603">
        <f t="shared" si="427"/>
        <v>359</v>
      </c>
    </row>
    <row r="10604" spans="1:2" x14ac:dyDescent="0.35">
      <c r="A10604" t="s">
        <v>1045</v>
      </c>
      <c r="B10604">
        <f t="shared" si="427"/>
        <v>360</v>
      </c>
    </row>
    <row r="10605" spans="1:2" x14ac:dyDescent="0.35">
      <c r="A10605" t="s">
        <v>1034</v>
      </c>
      <c r="B10605">
        <f t="shared" si="427"/>
        <v>364</v>
      </c>
    </row>
    <row r="10606" spans="1:2" x14ac:dyDescent="0.35">
      <c r="A10606" t="s">
        <v>1015</v>
      </c>
      <c r="B10606">
        <f t="shared" si="427"/>
        <v>367</v>
      </c>
    </row>
    <row r="10607" spans="1:2" x14ac:dyDescent="0.35">
      <c r="A10607" t="s">
        <v>1006</v>
      </c>
      <c r="B10607">
        <f t="shared" si="427"/>
        <v>372</v>
      </c>
    </row>
    <row r="10608" spans="1:2" x14ac:dyDescent="0.35">
      <c r="A10608" t="s">
        <v>1030</v>
      </c>
      <c r="B10608">
        <f t="shared" si="427"/>
        <v>375</v>
      </c>
    </row>
    <row r="10609" spans="1:2" x14ac:dyDescent="0.35">
      <c r="A10609" t="s">
        <v>1043</v>
      </c>
      <c r="B10609">
        <f t="shared" si="427"/>
        <v>381</v>
      </c>
    </row>
    <row r="10610" spans="1:2" x14ac:dyDescent="0.35">
      <c r="A10610" t="s">
        <v>1012</v>
      </c>
      <c r="B10610">
        <f t="shared" si="427"/>
        <v>384</v>
      </c>
    </row>
    <row r="10611" spans="1:2" x14ac:dyDescent="0.35">
      <c r="A10611" t="s">
        <v>1024</v>
      </c>
      <c r="B10611">
        <f t="shared" si="427"/>
        <v>389</v>
      </c>
    </row>
    <row r="10612" spans="1:2" x14ac:dyDescent="0.35">
      <c r="A10612" t="s">
        <v>1033</v>
      </c>
      <c r="B10612">
        <f t="shared" si="427"/>
        <v>390</v>
      </c>
    </row>
    <row r="10613" spans="1:2" x14ac:dyDescent="0.35">
      <c r="A10613" t="s">
        <v>1041</v>
      </c>
      <c r="B10613">
        <f t="shared" si="427"/>
        <v>394</v>
      </c>
    </row>
    <row r="10614" spans="1:2" x14ac:dyDescent="0.35">
      <c r="A10614" t="s">
        <v>1041</v>
      </c>
      <c r="B10614">
        <f t="shared" si="427"/>
        <v>394</v>
      </c>
    </row>
    <row r="10615" spans="1:2" x14ac:dyDescent="0.35">
      <c r="A10615" t="s">
        <v>1047</v>
      </c>
      <c r="B10615">
        <f t="shared" si="427"/>
        <v>395</v>
      </c>
    </row>
    <row r="10616" spans="1:2" x14ac:dyDescent="0.35">
      <c r="A10616" t="s">
        <v>1036</v>
      </c>
      <c r="B10616">
        <f t="shared" si="427"/>
        <v>392</v>
      </c>
    </row>
    <row r="10617" spans="1:2" x14ac:dyDescent="0.35">
      <c r="A10617" t="s">
        <v>1035</v>
      </c>
      <c r="B10617">
        <f t="shared" si="427"/>
        <v>391</v>
      </c>
    </row>
    <row r="10618" spans="1:2" x14ac:dyDescent="0.35">
      <c r="A10618" t="s">
        <v>1019</v>
      </c>
      <c r="B10618">
        <f t="shared" si="427"/>
        <v>387</v>
      </c>
    </row>
    <row r="10619" spans="1:2" x14ac:dyDescent="0.35">
      <c r="A10619" t="s">
        <v>1012</v>
      </c>
      <c r="B10619">
        <f t="shared" si="427"/>
        <v>384</v>
      </c>
    </row>
    <row r="10620" spans="1:2" x14ac:dyDescent="0.35">
      <c r="A10620" t="s">
        <v>1044</v>
      </c>
      <c r="B10620">
        <f t="shared" si="427"/>
        <v>379</v>
      </c>
    </row>
    <row r="10621" spans="1:2" x14ac:dyDescent="0.35">
      <c r="A10621" t="s">
        <v>1010</v>
      </c>
      <c r="B10621">
        <f t="shared" si="427"/>
        <v>376</v>
      </c>
    </row>
    <row r="10622" spans="1:2" x14ac:dyDescent="0.35">
      <c r="A10622" t="s">
        <v>1009</v>
      </c>
      <c r="B10622">
        <f t="shared" si="427"/>
        <v>370</v>
      </c>
    </row>
    <row r="10623" spans="1:2" x14ac:dyDescent="0.35">
      <c r="A10623" t="s">
        <v>1015</v>
      </c>
      <c r="B10623">
        <f t="shared" si="427"/>
        <v>367</v>
      </c>
    </row>
    <row r="10624" spans="1:2" x14ac:dyDescent="0.35">
      <c r="A10624" t="s">
        <v>1038</v>
      </c>
      <c r="B10624">
        <f t="shared" si="427"/>
        <v>363</v>
      </c>
    </row>
    <row r="10625" spans="1:2" x14ac:dyDescent="0.35">
      <c r="A10625" t="s">
        <v>1040</v>
      </c>
      <c r="B10625">
        <f t="shared" si="427"/>
        <v>361</v>
      </c>
    </row>
    <row r="10626" spans="1:2" x14ac:dyDescent="0.35">
      <c r="A10626" t="s">
        <v>1046</v>
      </c>
      <c r="B10626">
        <f t="shared" si="427"/>
        <v>359</v>
      </c>
    </row>
    <row r="10627" spans="1:2" x14ac:dyDescent="0.35">
      <c r="A10627" t="s">
        <v>1046</v>
      </c>
      <c r="B10627">
        <f t="shared" si="427"/>
        <v>359</v>
      </c>
    </row>
    <row r="10628" spans="1:2" x14ac:dyDescent="0.35">
      <c r="A10628" t="s">
        <v>1046</v>
      </c>
      <c r="B10628">
        <f t="shared" ref="B10628:B10691" si="428">+VALUE(RIGHT(LEFT(A10628,13),3))</f>
        <v>359</v>
      </c>
    </row>
    <row r="10629" spans="1:2" x14ac:dyDescent="0.35">
      <c r="A10629" t="s">
        <v>1037</v>
      </c>
      <c r="B10629">
        <f t="shared" si="428"/>
        <v>362</v>
      </c>
    </row>
    <row r="10630" spans="1:2" x14ac:dyDescent="0.35">
      <c r="A10630" t="s">
        <v>1038</v>
      </c>
      <c r="B10630">
        <f t="shared" si="428"/>
        <v>363</v>
      </c>
    </row>
    <row r="10631" spans="1:2" x14ac:dyDescent="0.35">
      <c r="A10631" t="s">
        <v>1015</v>
      </c>
      <c r="B10631">
        <f t="shared" si="428"/>
        <v>367</v>
      </c>
    </row>
    <row r="10632" spans="1:2" x14ac:dyDescent="0.35">
      <c r="A10632" t="s">
        <v>1009</v>
      </c>
      <c r="B10632">
        <f t="shared" si="428"/>
        <v>370</v>
      </c>
    </row>
    <row r="10633" spans="1:2" x14ac:dyDescent="0.35">
      <c r="A10633" t="s">
        <v>1030</v>
      </c>
      <c r="B10633">
        <f t="shared" si="428"/>
        <v>375</v>
      </c>
    </row>
    <row r="10634" spans="1:2" x14ac:dyDescent="0.35">
      <c r="A10634" t="s">
        <v>1020</v>
      </c>
      <c r="B10634">
        <f t="shared" si="428"/>
        <v>378</v>
      </c>
    </row>
    <row r="10635" spans="1:2" x14ac:dyDescent="0.35">
      <c r="A10635" t="s">
        <v>1032</v>
      </c>
      <c r="B10635">
        <f t="shared" si="428"/>
        <v>383</v>
      </c>
    </row>
    <row r="10636" spans="1:2" x14ac:dyDescent="0.35">
      <c r="A10636" t="s">
        <v>1013</v>
      </c>
      <c r="B10636">
        <f t="shared" si="428"/>
        <v>386</v>
      </c>
    </row>
    <row r="10637" spans="1:2" x14ac:dyDescent="0.35">
      <c r="A10637" t="s">
        <v>1033</v>
      </c>
      <c r="B10637">
        <f t="shared" si="428"/>
        <v>390</v>
      </c>
    </row>
    <row r="10638" spans="1:2" x14ac:dyDescent="0.35">
      <c r="A10638" t="s">
        <v>1035</v>
      </c>
      <c r="B10638">
        <f t="shared" si="428"/>
        <v>391</v>
      </c>
    </row>
    <row r="10639" spans="1:2" x14ac:dyDescent="0.35">
      <c r="A10639" t="s">
        <v>1039</v>
      </c>
      <c r="B10639">
        <f t="shared" si="428"/>
        <v>393</v>
      </c>
    </row>
    <row r="10640" spans="1:2" x14ac:dyDescent="0.35">
      <c r="A10640" t="s">
        <v>1036</v>
      </c>
      <c r="B10640">
        <f t="shared" si="428"/>
        <v>392</v>
      </c>
    </row>
    <row r="10641" spans="1:2" x14ac:dyDescent="0.35">
      <c r="A10641" t="s">
        <v>1039</v>
      </c>
      <c r="B10641">
        <f t="shared" si="428"/>
        <v>393</v>
      </c>
    </row>
    <row r="10642" spans="1:2" x14ac:dyDescent="0.35">
      <c r="A10642" t="s">
        <v>1033</v>
      </c>
      <c r="B10642">
        <f t="shared" si="428"/>
        <v>390</v>
      </c>
    </row>
    <row r="10643" spans="1:2" x14ac:dyDescent="0.35">
      <c r="A10643" t="s">
        <v>1018</v>
      </c>
      <c r="B10643">
        <f t="shared" si="428"/>
        <v>388</v>
      </c>
    </row>
    <row r="10644" spans="1:2" x14ac:dyDescent="0.35">
      <c r="A10644" t="s">
        <v>1012</v>
      </c>
      <c r="B10644">
        <f t="shared" si="428"/>
        <v>384</v>
      </c>
    </row>
    <row r="10645" spans="1:2" x14ac:dyDescent="0.35">
      <c r="A10645" t="s">
        <v>1043</v>
      </c>
      <c r="B10645">
        <f t="shared" si="428"/>
        <v>381</v>
      </c>
    </row>
    <row r="10646" spans="1:2" x14ac:dyDescent="0.35">
      <c r="A10646" t="s">
        <v>1016</v>
      </c>
      <c r="B10646">
        <f t="shared" si="428"/>
        <v>377</v>
      </c>
    </row>
    <row r="10647" spans="1:2" x14ac:dyDescent="0.35">
      <c r="A10647" t="s">
        <v>1021</v>
      </c>
      <c r="B10647">
        <f t="shared" si="428"/>
        <v>373</v>
      </c>
    </row>
    <row r="10648" spans="1:2" x14ac:dyDescent="0.35">
      <c r="A10648" t="s">
        <v>1008</v>
      </c>
      <c r="B10648">
        <f t="shared" si="428"/>
        <v>369</v>
      </c>
    </row>
    <row r="10649" spans="1:2" x14ac:dyDescent="0.35">
      <c r="A10649" t="s">
        <v>1022</v>
      </c>
      <c r="B10649">
        <f t="shared" si="428"/>
        <v>366</v>
      </c>
    </row>
    <row r="10650" spans="1:2" x14ac:dyDescent="0.35">
      <c r="A10650" t="s">
        <v>1038</v>
      </c>
      <c r="B10650">
        <f t="shared" si="428"/>
        <v>363</v>
      </c>
    </row>
    <row r="10651" spans="1:2" x14ac:dyDescent="0.35">
      <c r="A10651" t="s">
        <v>1037</v>
      </c>
      <c r="B10651">
        <f t="shared" si="428"/>
        <v>362</v>
      </c>
    </row>
    <row r="10652" spans="1:2" x14ac:dyDescent="0.35">
      <c r="A10652" t="s">
        <v>1045</v>
      </c>
      <c r="B10652">
        <f t="shared" si="428"/>
        <v>360</v>
      </c>
    </row>
    <row r="10653" spans="1:2" x14ac:dyDescent="0.35">
      <c r="A10653" t="s">
        <v>1040</v>
      </c>
      <c r="B10653">
        <f t="shared" si="428"/>
        <v>361</v>
      </c>
    </row>
    <row r="10654" spans="1:2" x14ac:dyDescent="0.35">
      <c r="A10654" t="s">
        <v>1037</v>
      </c>
      <c r="B10654">
        <f t="shared" si="428"/>
        <v>362</v>
      </c>
    </row>
    <row r="10655" spans="1:2" x14ac:dyDescent="0.35">
      <c r="A10655" t="s">
        <v>1034</v>
      </c>
      <c r="B10655">
        <f t="shared" si="428"/>
        <v>364</v>
      </c>
    </row>
    <row r="10656" spans="1:2" x14ac:dyDescent="0.35">
      <c r="A10656" t="s">
        <v>1022</v>
      </c>
      <c r="B10656">
        <f t="shared" si="428"/>
        <v>366</v>
      </c>
    </row>
    <row r="10657" spans="1:2" x14ac:dyDescent="0.35">
      <c r="A10657" t="s">
        <v>1009</v>
      </c>
      <c r="B10657">
        <f t="shared" si="428"/>
        <v>370</v>
      </c>
    </row>
    <row r="10658" spans="1:2" x14ac:dyDescent="0.35">
      <c r="A10658" t="s">
        <v>1021</v>
      </c>
      <c r="B10658">
        <f t="shared" si="428"/>
        <v>373</v>
      </c>
    </row>
    <row r="10659" spans="1:2" x14ac:dyDescent="0.35">
      <c r="A10659" t="s">
        <v>1016</v>
      </c>
      <c r="B10659">
        <f t="shared" si="428"/>
        <v>377</v>
      </c>
    </row>
    <row r="10660" spans="1:2" x14ac:dyDescent="0.35">
      <c r="A10660" t="s">
        <v>1011</v>
      </c>
      <c r="B10660">
        <f t="shared" si="428"/>
        <v>380</v>
      </c>
    </row>
    <row r="10661" spans="1:2" x14ac:dyDescent="0.35">
      <c r="A10661" t="s">
        <v>1205</v>
      </c>
      <c r="B10661">
        <f t="shared" si="428"/>
        <v>102</v>
      </c>
    </row>
    <row r="10662" spans="1:2" x14ac:dyDescent="0.35">
      <c r="B10662" t="e">
        <f t="shared" si="428"/>
        <v>#VALUE!</v>
      </c>
    </row>
    <row r="10663" spans="1:2" x14ac:dyDescent="0.35">
      <c r="A10663" t="s">
        <v>1194</v>
      </c>
      <c r="B10663" t="e">
        <f t="shared" si="428"/>
        <v>#VALUE!</v>
      </c>
    </row>
    <row r="10664" spans="1:2" x14ac:dyDescent="0.35">
      <c r="A10664" t="s">
        <v>1195</v>
      </c>
      <c r="B10664" t="e">
        <f t="shared" si="428"/>
        <v>#VALUE!</v>
      </c>
    </row>
    <row r="10665" spans="1:2" x14ac:dyDescent="0.35">
      <c r="A10665" t="s">
        <v>1196</v>
      </c>
      <c r="B10665" t="e">
        <f t="shared" si="428"/>
        <v>#VALUE!</v>
      </c>
    </row>
    <row r="10666" spans="1:2" x14ac:dyDescent="0.35">
      <c r="B10666" t="e">
        <f t="shared" si="428"/>
        <v>#VALUE!</v>
      </c>
    </row>
    <row r="10667" spans="1:2" x14ac:dyDescent="0.35">
      <c r="A10667" t="s">
        <v>1197</v>
      </c>
      <c r="B10667" t="e">
        <f t="shared" si="428"/>
        <v>#VALUE!</v>
      </c>
    </row>
    <row r="10668" spans="1:2" x14ac:dyDescent="0.35">
      <c r="A10668" t="s">
        <v>1020</v>
      </c>
      <c r="B10668">
        <f t="shared" si="428"/>
        <v>378</v>
      </c>
    </row>
    <row r="10669" spans="1:2" x14ac:dyDescent="0.35">
      <c r="A10669" t="s">
        <v>1017</v>
      </c>
      <c r="B10669">
        <f t="shared" si="428"/>
        <v>382</v>
      </c>
    </row>
    <row r="10670" spans="1:2" x14ac:dyDescent="0.35">
      <c r="A10670" t="s">
        <v>1019</v>
      </c>
      <c r="B10670">
        <f t="shared" si="428"/>
        <v>387</v>
      </c>
    </row>
    <row r="10671" spans="1:2" x14ac:dyDescent="0.35">
      <c r="A10671" t="s">
        <v>1024</v>
      </c>
      <c r="B10671">
        <f t="shared" si="428"/>
        <v>389</v>
      </c>
    </row>
    <row r="10672" spans="1:2" x14ac:dyDescent="0.35">
      <c r="A10672" t="s">
        <v>1036</v>
      </c>
      <c r="B10672">
        <f t="shared" si="428"/>
        <v>392</v>
      </c>
    </row>
    <row r="10673" spans="1:2" x14ac:dyDescent="0.35">
      <c r="A10673" t="s">
        <v>1039</v>
      </c>
      <c r="B10673">
        <f t="shared" si="428"/>
        <v>393</v>
      </c>
    </row>
    <row r="10674" spans="1:2" x14ac:dyDescent="0.35">
      <c r="A10674" t="s">
        <v>1041</v>
      </c>
      <c r="B10674">
        <f t="shared" si="428"/>
        <v>394</v>
      </c>
    </row>
    <row r="10675" spans="1:2" x14ac:dyDescent="0.35">
      <c r="A10675" t="s">
        <v>1039</v>
      </c>
      <c r="B10675">
        <f t="shared" si="428"/>
        <v>393</v>
      </c>
    </row>
    <row r="10676" spans="1:2" x14ac:dyDescent="0.35">
      <c r="A10676" t="s">
        <v>1036</v>
      </c>
      <c r="B10676">
        <f t="shared" si="428"/>
        <v>392</v>
      </c>
    </row>
    <row r="10677" spans="1:2" x14ac:dyDescent="0.35">
      <c r="A10677" t="s">
        <v>1018</v>
      </c>
      <c r="B10677">
        <f t="shared" si="428"/>
        <v>388</v>
      </c>
    </row>
    <row r="10678" spans="1:2" x14ac:dyDescent="0.35">
      <c r="A10678" t="s">
        <v>1013</v>
      </c>
      <c r="B10678">
        <f t="shared" si="428"/>
        <v>386</v>
      </c>
    </row>
    <row r="10679" spans="1:2" x14ac:dyDescent="0.35">
      <c r="A10679" t="s">
        <v>1043</v>
      </c>
      <c r="B10679">
        <f t="shared" si="428"/>
        <v>381</v>
      </c>
    </row>
    <row r="10680" spans="1:2" x14ac:dyDescent="0.35">
      <c r="A10680" t="s">
        <v>1016</v>
      </c>
      <c r="B10680">
        <f t="shared" si="428"/>
        <v>377</v>
      </c>
    </row>
    <row r="10681" spans="1:2" x14ac:dyDescent="0.35">
      <c r="A10681" t="s">
        <v>1006</v>
      </c>
      <c r="B10681">
        <f t="shared" si="428"/>
        <v>372</v>
      </c>
    </row>
    <row r="10682" spans="1:2" x14ac:dyDescent="0.35">
      <c r="A10682" t="s">
        <v>1008</v>
      </c>
      <c r="B10682">
        <f t="shared" si="428"/>
        <v>369</v>
      </c>
    </row>
    <row r="10683" spans="1:2" x14ac:dyDescent="0.35">
      <c r="A10683" t="s">
        <v>1042</v>
      </c>
      <c r="B10683">
        <f t="shared" si="428"/>
        <v>365</v>
      </c>
    </row>
    <row r="10684" spans="1:2" x14ac:dyDescent="0.35">
      <c r="A10684" t="s">
        <v>1038</v>
      </c>
      <c r="B10684">
        <f t="shared" si="428"/>
        <v>363</v>
      </c>
    </row>
    <row r="10685" spans="1:2" x14ac:dyDescent="0.35">
      <c r="A10685" t="s">
        <v>1046</v>
      </c>
      <c r="B10685">
        <f t="shared" si="428"/>
        <v>359</v>
      </c>
    </row>
    <row r="10686" spans="1:2" x14ac:dyDescent="0.35">
      <c r="A10686" t="s">
        <v>1046</v>
      </c>
      <c r="B10686">
        <f t="shared" si="428"/>
        <v>359</v>
      </c>
    </row>
    <row r="10687" spans="1:2" x14ac:dyDescent="0.35">
      <c r="A10687" t="s">
        <v>1066</v>
      </c>
      <c r="B10687">
        <f t="shared" si="428"/>
        <v>358</v>
      </c>
    </row>
    <row r="10688" spans="1:2" x14ac:dyDescent="0.35">
      <c r="A10688" t="s">
        <v>1040</v>
      </c>
      <c r="B10688">
        <f t="shared" si="428"/>
        <v>361</v>
      </c>
    </row>
    <row r="10689" spans="1:2" x14ac:dyDescent="0.35">
      <c r="A10689" t="s">
        <v>1037</v>
      </c>
      <c r="B10689">
        <f t="shared" si="428"/>
        <v>362</v>
      </c>
    </row>
    <row r="10690" spans="1:2" x14ac:dyDescent="0.35">
      <c r="A10690" t="s">
        <v>1022</v>
      </c>
      <c r="B10690">
        <f t="shared" si="428"/>
        <v>366</v>
      </c>
    </row>
    <row r="10691" spans="1:2" x14ac:dyDescent="0.35">
      <c r="A10691" t="s">
        <v>1008</v>
      </c>
      <c r="B10691">
        <f t="shared" si="428"/>
        <v>369</v>
      </c>
    </row>
    <row r="10692" spans="1:2" x14ac:dyDescent="0.35">
      <c r="A10692" t="s">
        <v>1023</v>
      </c>
      <c r="B10692">
        <f t="shared" ref="B10692:B10755" si="429">+VALUE(RIGHT(LEFT(A10692,13),3))</f>
        <v>374</v>
      </c>
    </row>
    <row r="10693" spans="1:2" x14ac:dyDescent="0.35">
      <c r="A10693" t="s">
        <v>1016</v>
      </c>
      <c r="B10693">
        <f t="shared" si="429"/>
        <v>377</v>
      </c>
    </row>
    <row r="10694" spans="1:2" x14ac:dyDescent="0.35">
      <c r="A10694" t="s">
        <v>1032</v>
      </c>
      <c r="B10694">
        <f t="shared" si="429"/>
        <v>383</v>
      </c>
    </row>
    <row r="10695" spans="1:2" x14ac:dyDescent="0.35">
      <c r="A10695" t="s">
        <v>1031</v>
      </c>
      <c r="B10695">
        <f t="shared" si="429"/>
        <v>385</v>
      </c>
    </row>
    <row r="10696" spans="1:2" x14ac:dyDescent="0.35">
      <c r="A10696" t="s">
        <v>1033</v>
      </c>
      <c r="B10696">
        <f t="shared" si="429"/>
        <v>390</v>
      </c>
    </row>
    <row r="10697" spans="1:2" x14ac:dyDescent="0.35">
      <c r="A10697" t="s">
        <v>1035</v>
      </c>
      <c r="B10697">
        <f t="shared" si="429"/>
        <v>391</v>
      </c>
    </row>
    <row r="10698" spans="1:2" x14ac:dyDescent="0.35">
      <c r="A10698" t="s">
        <v>1041</v>
      </c>
      <c r="B10698">
        <f t="shared" si="429"/>
        <v>394</v>
      </c>
    </row>
    <row r="10699" spans="1:2" x14ac:dyDescent="0.35">
      <c r="A10699" t="s">
        <v>1039</v>
      </c>
      <c r="B10699">
        <f t="shared" si="429"/>
        <v>393</v>
      </c>
    </row>
    <row r="10700" spans="1:2" x14ac:dyDescent="0.35">
      <c r="A10700" t="s">
        <v>1041</v>
      </c>
      <c r="B10700">
        <f t="shared" si="429"/>
        <v>394</v>
      </c>
    </row>
    <row r="10701" spans="1:2" x14ac:dyDescent="0.35">
      <c r="A10701" t="s">
        <v>1035</v>
      </c>
      <c r="B10701">
        <f t="shared" si="429"/>
        <v>391</v>
      </c>
    </row>
    <row r="10702" spans="1:2" x14ac:dyDescent="0.35">
      <c r="A10702" t="s">
        <v>1024</v>
      </c>
      <c r="B10702">
        <f t="shared" si="429"/>
        <v>389</v>
      </c>
    </row>
    <row r="10703" spans="1:2" x14ac:dyDescent="0.35">
      <c r="A10703" t="s">
        <v>1031</v>
      </c>
      <c r="B10703">
        <f t="shared" si="429"/>
        <v>385</v>
      </c>
    </row>
    <row r="10704" spans="1:2" x14ac:dyDescent="0.35">
      <c r="A10704" t="s">
        <v>1043</v>
      </c>
      <c r="B10704">
        <f t="shared" si="429"/>
        <v>381</v>
      </c>
    </row>
    <row r="10705" spans="1:2" x14ac:dyDescent="0.35">
      <c r="A10705" t="s">
        <v>1010</v>
      </c>
      <c r="B10705">
        <f t="shared" si="429"/>
        <v>376</v>
      </c>
    </row>
    <row r="10706" spans="1:2" x14ac:dyDescent="0.35">
      <c r="A10706" t="s">
        <v>1006</v>
      </c>
      <c r="B10706">
        <f t="shared" si="429"/>
        <v>372</v>
      </c>
    </row>
    <row r="10707" spans="1:2" x14ac:dyDescent="0.35">
      <c r="A10707" t="s">
        <v>1015</v>
      </c>
      <c r="B10707">
        <f t="shared" si="429"/>
        <v>367</v>
      </c>
    </row>
    <row r="10708" spans="1:2" x14ac:dyDescent="0.35">
      <c r="A10708" t="s">
        <v>1034</v>
      </c>
      <c r="B10708">
        <f t="shared" si="429"/>
        <v>364</v>
      </c>
    </row>
    <row r="10709" spans="1:2" x14ac:dyDescent="0.35">
      <c r="A10709" t="s">
        <v>1040</v>
      </c>
      <c r="B10709">
        <f t="shared" si="429"/>
        <v>361</v>
      </c>
    </row>
    <row r="10710" spans="1:2" x14ac:dyDescent="0.35">
      <c r="A10710" t="s">
        <v>1045</v>
      </c>
      <c r="B10710">
        <f t="shared" si="429"/>
        <v>360</v>
      </c>
    </row>
    <row r="10711" spans="1:2" x14ac:dyDescent="0.35">
      <c r="A10711" t="s">
        <v>1066</v>
      </c>
      <c r="B10711">
        <f t="shared" si="429"/>
        <v>358</v>
      </c>
    </row>
    <row r="10712" spans="1:2" x14ac:dyDescent="0.35">
      <c r="A10712" t="s">
        <v>1046</v>
      </c>
      <c r="B10712">
        <f t="shared" si="429"/>
        <v>359</v>
      </c>
    </row>
    <row r="10713" spans="1:2" x14ac:dyDescent="0.35">
      <c r="A10713" t="s">
        <v>1046</v>
      </c>
      <c r="B10713">
        <f t="shared" si="429"/>
        <v>359</v>
      </c>
    </row>
    <row r="10714" spans="1:2" x14ac:dyDescent="0.35">
      <c r="A10714" t="s">
        <v>1037</v>
      </c>
      <c r="B10714">
        <f t="shared" si="429"/>
        <v>362</v>
      </c>
    </row>
    <row r="10715" spans="1:2" x14ac:dyDescent="0.35">
      <c r="A10715" t="s">
        <v>1042</v>
      </c>
      <c r="B10715">
        <f t="shared" si="429"/>
        <v>365</v>
      </c>
    </row>
    <row r="10716" spans="1:2" x14ac:dyDescent="0.35">
      <c r="A10716" t="s">
        <v>1008</v>
      </c>
      <c r="B10716">
        <f t="shared" si="429"/>
        <v>369</v>
      </c>
    </row>
    <row r="10717" spans="1:2" x14ac:dyDescent="0.35">
      <c r="A10717" t="s">
        <v>1021</v>
      </c>
      <c r="B10717">
        <f t="shared" si="429"/>
        <v>373</v>
      </c>
    </row>
    <row r="10718" spans="1:2" x14ac:dyDescent="0.35">
      <c r="A10718" t="s">
        <v>1020</v>
      </c>
      <c r="B10718">
        <f t="shared" si="429"/>
        <v>378</v>
      </c>
    </row>
    <row r="10719" spans="1:2" x14ac:dyDescent="0.35">
      <c r="A10719" t="s">
        <v>1017</v>
      </c>
      <c r="B10719">
        <f t="shared" si="429"/>
        <v>382</v>
      </c>
    </row>
    <row r="10720" spans="1:2" x14ac:dyDescent="0.35">
      <c r="A10720" t="s">
        <v>1019</v>
      </c>
      <c r="B10720">
        <f t="shared" si="429"/>
        <v>387</v>
      </c>
    </row>
    <row r="10721" spans="1:2" x14ac:dyDescent="0.35">
      <c r="A10721" t="s">
        <v>1024</v>
      </c>
      <c r="B10721">
        <f t="shared" si="429"/>
        <v>389</v>
      </c>
    </row>
    <row r="10722" spans="1:2" x14ac:dyDescent="0.35">
      <c r="A10722" t="s">
        <v>1039</v>
      </c>
      <c r="B10722">
        <f t="shared" si="429"/>
        <v>393</v>
      </c>
    </row>
    <row r="10723" spans="1:2" x14ac:dyDescent="0.35">
      <c r="A10723" t="s">
        <v>1039</v>
      </c>
      <c r="B10723">
        <f t="shared" si="429"/>
        <v>393</v>
      </c>
    </row>
    <row r="10724" spans="1:2" x14ac:dyDescent="0.35">
      <c r="A10724" t="s">
        <v>1047</v>
      </c>
      <c r="B10724">
        <f t="shared" si="429"/>
        <v>395</v>
      </c>
    </row>
    <row r="10725" spans="1:2" x14ac:dyDescent="0.35">
      <c r="A10725" t="s">
        <v>1041</v>
      </c>
      <c r="B10725">
        <f t="shared" si="429"/>
        <v>394</v>
      </c>
    </row>
    <row r="10726" spans="1:2" x14ac:dyDescent="0.35">
      <c r="A10726" t="s">
        <v>1039</v>
      </c>
      <c r="B10726">
        <f t="shared" si="429"/>
        <v>393</v>
      </c>
    </row>
    <row r="10727" spans="1:2" x14ac:dyDescent="0.35">
      <c r="A10727" t="s">
        <v>1024</v>
      </c>
      <c r="B10727">
        <f t="shared" si="429"/>
        <v>389</v>
      </c>
    </row>
    <row r="10728" spans="1:2" x14ac:dyDescent="0.35">
      <c r="A10728" t="s">
        <v>1013</v>
      </c>
      <c r="B10728">
        <f t="shared" si="429"/>
        <v>386</v>
      </c>
    </row>
    <row r="10729" spans="1:2" x14ac:dyDescent="0.35">
      <c r="A10729" t="s">
        <v>1043</v>
      </c>
      <c r="B10729">
        <f t="shared" si="429"/>
        <v>381</v>
      </c>
    </row>
    <row r="10730" spans="1:2" x14ac:dyDescent="0.35">
      <c r="A10730" t="s">
        <v>1020</v>
      </c>
      <c r="B10730">
        <f t="shared" si="429"/>
        <v>378</v>
      </c>
    </row>
    <row r="10731" spans="1:2" x14ac:dyDescent="0.35">
      <c r="A10731" t="s">
        <v>1006</v>
      </c>
      <c r="B10731">
        <f t="shared" si="429"/>
        <v>372</v>
      </c>
    </row>
    <row r="10732" spans="1:2" x14ac:dyDescent="0.35">
      <c r="A10732" t="s">
        <v>1008</v>
      </c>
      <c r="B10732">
        <f t="shared" si="429"/>
        <v>369</v>
      </c>
    </row>
    <row r="10733" spans="1:2" x14ac:dyDescent="0.35">
      <c r="A10733" t="s">
        <v>1034</v>
      </c>
      <c r="B10733">
        <f t="shared" si="429"/>
        <v>364</v>
      </c>
    </row>
    <row r="10734" spans="1:2" x14ac:dyDescent="0.35">
      <c r="A10734" t="s">
        <v>1037</v>
      </c>
      <c r="B10734">
        <f t="shared" si="429"/>
        <v>362</v>
      </c>
    </row>
    <row r="10735" spans="1:2" x14ac:dyDescent="0.35">
      <c r="A10735" t="s">
        <v>1046</v>
      </c>
      <c r="B10735">
        <f t="shared" si="429"/>
        <v>359</v>
      </c>
    </row>
    <row r="10736" spans="1:2" x14ac:dyDescent="0.35">
      <c r="A10736" t="s">
        <v>1046</v>
      </c>
      <c r="B10736">
        <f t="shared" si="429"/>
        <v>359</v>
      </c>
    </row>
    <row r="10737" spans="1:2" x14ac:dyDescent="0.35">
      <c r="A10737" t="s">
        <v>1066</v>
      </c>
      <c r="B10737">
        <f t="shared" si="429"/>
        <v>358</v>
      </c>
    </row>
    <row r="10738" spans="1:2" x14ac:dyDescent="0.35">
      <c r="A10738" t="s">
        <v>1045</v>
      </c>
      <c r="B10738">
        <f t="shared" si="429"/>
        <v>360</v>
      </c>
    </row>
    <row r="10739" spans="1:2" x14ac:dyDescent="0.35">
      <c r="A10739" t="s">
        <v>1040</v>
      </c>
      <c r="B10739">
        <f t="shared" si="429"/>
        <v>361</v>
      </c>
    </row>
    <row r="10740" spans="1:2" x14ac:dyDescent="0.35">
      <c r="A10740" t="s">
        <v>1042</v>
      </c>
      <c r="B10740">
        <f t="shared" si="429"/>
        <v>365</v>
      </c>
    </row>
    <row r="10741" spans="1:2" x14ac:dyDescent="0.35">
      <c r="A10741" t="s">
        <v>1014</v>
      </c>
      <c r="B10741">
        <f t="shared" si="429"/>
        <v>368</v>
      </c>
    </row>
    <row r="10742" spans="1:2" x14ac:dyDescent="0.35">
      <c r="A10742" t="s">
        <v>1023</v>
      </c>
      <c r="B10742">
        <f t="shared" si="429"/>
        <v>374</v>
      </c>
    </row>
    <row r="10743" spans="1:2" x14ac:dyDescent="0.35">
      <c r="A10743" t="s">
        <v>1016</v>
      </c>
      <c r="B10743">
        <f t="shared" si="429"/>
        <v>377</v>
      </c>
    </row>
    <row r="10744" spans="1:2" x14ac:dyDescent="0.35">
      <c r="A10744" t="s">
        <v>1017</v>
      </c>
      <c r="B10744">
        <f t="shared" si="429"/>
        <v>382</v>
      </c>
    </row>
    <row r="10745" spans="1:2" x14ac:dyDescent="0.35">
      <c r="A10745" t="s">
        <v>1013</v>
      </c>
      <c r="B10745">
        <f t="shared" si="429"/>
        <v>386</v>
      </c>
    </row>
    <row r="10746" spans="1:2" x14ac:dyDescent="0.35">
      <c r="A10746" t="s">
        <v>1033</v>
      </c>
      <c r="B10746">
        <f t="shared" si="429"/>
        <v>390</v>
      </c>
    </row>
    <row r="10747" spans="1:2" x14ac:dyDescent="0.35">
      <c r="A10747" t="s">
        <v>1035</v>
      </c>
      <c r="B10747">
        <f t="shared" si="429"/>
        <v>391</v>
      </c>
    </row>
    <row r="10748" spans="1:2" x14ac:dyDescent="0.35">
      <c r="A10748" t="s">
        <v>1041</v>
      </c>
      <c r="B10748">
        <f t="shared" si="429"/>
        <v>394</v>
      </c>
    </row>
    <row r="10749" spans="1:2" x14ac:dyDescent="0.35">
      <c r="A10749" t="s">
        <v>1041</v>
      </c>
      <c r="B10749">
        <f t="shared" si="429"/>
        <v>394</v>
      </c>
    </row>
    <row r="10750" spans="1:2" x14ac:dyDescent="0.35">
      <c r="A10750" t="s">
        <v>1041</v>
      </c>
      <c r="B10750">
        <f t="shared" si="429"/>
        <v>394</v>
      </c>
    </row>
    <row r="10751" spans="1:2" x14ac:dyDescent="0.35">
      <c r="A10751" t="s">
        <v>1035</v>
      </c>
      <c r="B10751">
        <f t="shared" si="429"/>
        <v>391</v>
      </c>
    </row>
    <row r="10752" spans="1:2" x14ac:dyDescent="0.35">
      <c r="A10752" t="s">
        <v>1033</v>
      </c>
      <c r="B10752">
        <f t="shared" si="429"/>
        <v>390</v>
      </c>
    </row>
    <row r="10753" spans="1:2" x14ac:dyDescent="0.35">
      <c r="A10753" t="s">
        <v>1013</v>
      </c>
      <c r="B10753">
        <f t="shared" si="429"/>
        <v>386</v>
      </c>
    </row>
    <row r="10754" spans="1:2" x14ac:dyDescent="0.35">
      <c r="A10754" t="s">
        <v>1017</v>
      </c>
      <c r="B10754">
        <f t="shared" si="429"/>
        <v>382</v>
      </c>
    </row>
    <row r="10755" spans="1:2" x14ac:dyDescent="0.35">
      <c r="A10755" t="s">
        <v>1016</v>
      </c>
      <c r="B10755">
        <f t="shared" si="429"/>
        <v>377</v>
      </c>
    </row>
    <row r="10756" spans="1:2" x14ac:dyDescent="0.35">
      <c r="A10756" t="s">
        <v>1021</v>
      </c>
      <c r="B10756">
        <f t="shared" ref="B10756:B10819" si="430">+VALUE(RIGHT(LEFT(A10756,13),3))</f>
        <v>373</v>
      </c>
    </row>
    <row r="10757" spans="1:2" x14ac:dyDescent="0.35">
      <c r="A10757" t="s">
        <v>1008</v>
      </c>
      <c r="B10757">
        <f t="shared" si="430"/>
        <v>369</v>
      </c>
    </row>
    <row r="10758" spans="1:2" x14ac:dyDescent="0.35">
      <c r="A10758" t="s">
        <v>1022</v>
      </c>
      <c r="B10758">
        <f t="shared" si="430"/>
        <v>366</v>
      </c>
    </row>
    <row r="10759" spans="1:2" x14ac:dyDescent="0.35">
      <c r="A10759" t="s">
        <v>1037</v>
      </c>
      <c r="B10759">
        <f t="shared" si="430"/>
        <v>362</v>
      </c>
    </row>
    <row r="10760" spans="1:2" x14ac:dyDescent="0.35">
      <c r="A10760" t="s">
        <v>1040</v>
      </c>
      <c r="B10760">
        <f t="shared" si="430"/>
        <v>361</v>
      </c>
    </row>
    <row r="10761" spans="1:2" x14ac:dyDescent="0.35">
      <c r="A10761" t="s">
        <v>1066</v>
      </c>
      <c r="B10761">
        <f t="shared" si="430"/>
        <v>358</v>
      </c>
    </row>
    <row r="10762" spans="1:2" x14ac:dyDescent="0.35">
      <c r="A10762" t="s">
        <v>1046</v>
      </c>
      <c r="B10762">
        <f t="shared" si="430"/>
        <v>359</v>
      </c>
    </row>
    <row r="10763" spans="1:2" x14ac:dyDescent="0.35">
      <c r="A10763" t="s">
        <v>1045</v>
      </c>
      <c r="B10763">
        <f t="shared" si="430"/>
        <v>360</v>
      </c>
    </row>
    <row r="10764" spans="1:2" x14ac:dyDescent="0.35">
      <c r="A10764" t="s">
        <v>1038</v>
      </c>
      <c r="B10764">
        <f t="shared" si="430"/>
        <v>363</v>
      </c>
    </row>
    <row r="10765" spans="1:2" x14ac:dyDescent="0.35">
      <c r="A10765" t="s">
        <v>1034</v>
      </c>
      <c r="B10765">
        <f t="shared" si="430"/>
        <v>364</v>
      </c>
    </row>
    <row r="10766" spans="1:2" x14ac:dyDescent="0.35">
      <c r="A10766" t="s">
        <v>1008</v>
      </c>
      <c r="B10766">
        <f t="shared" si="430"/>
        <v>369</v>
      </c>
    </row>
    <row r="10767" spans="1:2" x14ac:dyDescent="0.35">
      <c r="A10767" t="s">
        <v>1006</v>
      </c>
      <c r="B10767">
        <f t="shared" si="430"/>
        <v>372</v>
      </c>
    </row>
    <row r="10768" spans="1:2" x14ac:dyDescent="0.35">
      <c r="A10768" t="s">
        <v>1016</v>
      </c>
      <c r="B10768">
        <f t="shared" si="430"/>
        <v>377</v>
      </c>
    </row>
    <row r="10769" spans="1:2" x14ac:dyDescent="0.35">
      <c r="A10769" t="s">
        <v>1011</v>
      </c>
      <c r="B10769">
        <f t="shared" si="430"/>
        <v>380</v>
      </c>
    </row>
    <row r="10770" spans="1:2" x14ac:dyDescent="0.35">
      <c r="A10770" t="s">
        <v>1031</v>
      </c>
      <c r="B10770">
        <f t="shared" si="430"/>
        <v>385</v>
      </c>
    </row>
    <row r="10771" spans="1:2" x14ac:dyDescent="0.35">
      <c r="A10771" t="s">
        <v>1019</v>
      </c>
      <c r="B10771">
        <f t="shared" si="430"/>
        <v>387</v>
      </c>
    </row>
    <row r="10772" spans="1:2" x14ac:dyDescent="0.35">
      <c r="A10772" t="s">
        <v>1035</v>
      </c>
      <c r="B10772">
        <f t="shared" si="430"/>
        <v>391</v>
      </c>
    </row>
    <row r="10773" spans="1:2" x14ac:dyDescent="0.35">
      <c r="A10773" t="s">
        <v>1035</v>
      </c>
      <c r="B10773">
        <f t="shared" si="430"/>
        <v>391</v>
      </c>
    </row>
    <row r="10774" spans="1:2" x14ac:dyDescent="0.35">
      <c r="A10774" t="s">
        <v>1039</v>
      </c>
      <c r="B10774">
        <f t="shared" si="430"/>
        <v>393</v>
      </c>
    </row>
    <row r="10775" spans="1:2" x14ac:dyDescent="0.35">
      <c r="A10775" t="s">
        <v>1036</v>
      </c>
      <c r="B10775">
        <f t="shared" si="430"/>
        <v>392</v>
      </c>
    </row>
    <row r="10776" spans="1:2" x14ac:dyDescent="0.35">
      <c r="A10776" t="s">
        <v>1035</v>
      </c>
      <c r="B10776">
        <f t="shared" si="430"/>
        <v>391</v>
      </c>
    </row>
    <row r="10777" spans="1:2" x14ac:dyDescent="0.35">
      <c r="A10777" t="s">
        <v>1018</v>
      </c>
      <c r="B10777">
        <f t="shared" si="430"/>
        <v>388</v>
      </c>
    </row>
    <row r="10778" spans="1:2" x14ac:dyDescent="0.35">
      <c r="A10778" t="s">
        <v>1013</v>
      </c>
      <c r="B10778">
        <f t="shared" si="430"/>
        <v>386</v>
      </c>
    </row>
    <row r="10779" spans="1:2" x14ac:dyDescent="0.35">
      <c r="A10779" t="s">
        <v>1043</v>
      </c>
      <c r="B10779">
        <f t="shared" si="430"/>
        <v>381</v>
      </c>
    </row>
    <row r="10780" spans="1:2" x14ac:dyDescent="0.35">
      <c r="A10780" t="s">
        <v>1044</v>
      </c>
      <c r="B10780">
        <f t="shared" si="430"/>
        <v>379</v>
      </c>
    </row>
    <row r="10781" spans="1:2" x14ac:dyDescent="0.35">
      <c r="A10781" t="s">
        <v>1023</v>
      </c>
      <c r="B10781">
        <f t="shared" si="430"/>
        <v>374</v>
      </c>
    </row>
    <row r="10782" spans="1:2" x14ac:dyDescent="0.35">
      <c r="A10782" t="s">
        <v>1007</v>
      </c>
      <c r="B10782">
        <f t="shared" si="430"/>
        <v>371</v>
      </c>
    </row>
    <row r="10783" spans="1:2" x14ac:dyDescent="0.35">
      <c r="A10783" t="s">
        <v>1022</v>
      </c>
      <c r="B10783">
        <f t="shared" si="430"/>
        <v>366</v>
      </c>
    </row>
    <row r="10784" spans="1:2" x14ac:dyDescent="0.35">
      <c r="A10784" t="s">
        <v>1034</v>
      </c>
      <c r="B10784">
        <f t="shared" si="430"/>
        <v>364</v>
      </c>
    </row>
    <row r="10785" spans="1:2" x14ac:dyDescent="0.35">
      <c r="A10785" t="s">
        <v>1037</v>
      </c>
      <c r="B10785">
        <f t="shared" si="430"/>
        <v>362</v>
      </c>
    </row>
    <row r="10786" spans="1:2" x14ac:dyDescent="0.35">
      <c r="A10786" t="s">
        <v>1040</v>
      </c>
      <c r="B10786">
        <f t="shared" si="430"/>
        <v>361</v>
      </c>
    </row>
    <row r="10787" spans="1:2" x14ac:dyDescent="0.35">
      <c r="A10787" t="s">
        <v>1045</v>
      </c>
      <c r="B10787">
        <f t="shared" si="430"/>
        <v>360</v>
      </c>
    </row>
    <row r="10788" spans="1:2" x14ac:dyDescent="0.35">
      <c r="A10788" t="s">
        <v>1037</v>
      </c>
      <c r="B10788">
        <f t="shared" si="430"/>
        <v>362</v>
      </c>
    </row>
    <row r="10789" spans="1:2" x14ac:dyDescent="0.35">
      <c r="A10789" t="s">
        <v>1038</v>
      </c>
      <c r="B10789">
        <f t="shared" si="430"/>
        <v>363</v>
      </c>
    </row>
    <row r="10790" spans="1:2" x14ac:dyDescent="0.35">
      <c r="A10790" t="s">
        <v>1015</v>
      </c>
      <c r="B10790">
        <f t="shared" si="430"/>
        <v>367</v>
      </c>
    </row>
    <row r="10791" spans="1:2" x14ac:dyDescent="0.35">
      <c r="A10791" t="s">
        <v>1014</v>
      </c>
      <c r="B10791">
        <f t="shared" si="430"/>
        <v>368</v>
      </c>
    </row>
    <row r="10792" spans="1:2" x14ac:dyDescent="0.35">
      <c r="A10792" t="s">
        <v>1021</v>
      </c>
      <c r="B10792">
        <f t="shared" si="430"/>
        <v>373</v>
      </c>
    </row>
    <row r="10793" spans="1:2" x14ac:dyDescent="0.35">
      <c r="A10793" t="s">
        <v>1030</v>
      </c>
      <c r="B10793">
        <f t="shared" si="430"/>
        <v>375</v>
      </c>
    </row>
    <row r="10794" spans="1:2" x14ac:dyDescent="0.35">
      <c r="A10794" t="s">
        <v>1011</v>
      </c>
      <c r="B10794">
        <f t="shared" si="430"/>
        <v>380</v>
      </c>
    </row>
    <row r="10795" spans="1:2" x14ac:dyDescent="0.35">
      <c r="A10795" t="s">
        <v>1017</v>
      </c>
      <c r="B10795">
        <f t="shared" si="430"/>
        <v>382</v>
      </c>
    </row>
    <row r="10796" spans="1:2" x14ac:dyDescent="0.35">
      <c r="A10796" t="s">
        <v>1200</v>
      </c>
      <c r="B10796">
        <f t="shared" si="430"/>
        <v>102</v>
      </c>
    </row>
    <row r="10797" spans="1:2" x14ac:dyDescent="0.35">
      <c r="B10797" t="e">
        <f t="shared" si="430"/>
        <v>#VALUE!</v>
      </c>
    </row>
    <row r="10798" spans="1:2" x14ac:dyDescent="0.35">
      <c r="A10798" t="s">
        <v>1194</v>
      </c>
      <c r="B10798" t="e">
        <f t="shared" si="430"/>
        <v>#VALUE!</v>
      </c>
    </row>
    <row r="10799" spans="1:2" x14ac:dyDescent="0.35">
      <c r="A10799" t="s">
        <v>1195</v>
      </c>
      <c r="B10799" t="e">
        <f t="shared" si="430"/>
        <v>#VALUE!</v>
      </c>
    </row>
    <row r="10800" spans="1:2" x14ac:dyDescent="0.35">
      <c r="A10800" t="s">
        <v>1196</v>
      </c>
      <c r="B10800" t="e">
        <f t="shared" si="430"/>
        <v>#VALUE!</v>
      </c>
    </row>
    <row r="10801" spans="1:2" x14ac:dyDescent="0.35">
      <c r="B10801" t="e">
        <f t="shared" si="430"/>
        <v>#VALUE!</v>
      </c>
    </row>
    <row r="10802" spans="1:2" x14ac:dyDescent="0.35">
      <c r="A10802" t="s">
        <v>1197</v>
      </c>
      <c r="B10802" t="e">
        <f t="shared" si="430"/>
        <v>#VALUE!</v>
      </c>
    </row>
    <row r="10803" spans="1:2" x14ac:dyDescent="0.35">
      <c r="A10803" t="s">
        <v>1009</v>
      </c>
      <c r="B10803">
        <f t="shared" si="430"/>
        <v>370</v>
      </c>
    </row>
    <row r="10804" spans="1:2" x14ac:dyDescent="0.35">
      <c r="A10804" t="s">
        <v>1009</v>
      </c>
      <c r="B10804">
        <f t="shared" si="430"/>
        <v>370</v>
      </c>
    </row>
    <row r="10805" spans="1:2" x14ac:dyDescent="0.35">
      <c r="A10805" t="s">
        <v>1021</v>
      </c>
      <c r="B10805">
        <f t="shared" si="430"/>
        <v>373</v>
      </c>
    </row>
    <row r="10806" spans="1:2" x14ac:dyDescent="0.35">
      <c r="A10806" t="s">
        <v>1023</v>
      </c>
      <c r="B10806">
        <f t="shared" si="430"/>
        <v>374</v>
      </c>
    </row>
    <row r="10807" spans="1:2" x14ac:dyDescent="0.35">
      <c r="A10807" t="s">
        <v>1020</v>
      </c>
      <c r="B10807">
        <f t="shared" si="430"/>
        <v>378</v>
      </c>
    </row>
    <row r="10808" spans="1:2" x14ac:dyDescent="0.35">
      <c r="A10808" t="s">
        <v>1044</v>
      </c>
      <c r="B10808">
        <f t="shared" si="430"/>
        <v>379</v>
      </c>
    </row>
    <row r="10809" spans="1:2" x14ac:dyDescent="0.35">
      <c r="A10809" t="s">
        <v>1017</v>
      </c>
      <c r="B10809">
        <f t="shared" si="430"/>
        <v>382</v>
      </c>
    </row>
    <row r="10810" spans="1:2" x14ac:dyDescent="0.35">
      <c r="A10810" t="s">
        <v>1032</v>
      </c>
      <c r="B10810">
        <f t="shared" si="430"/>
        <v>383</v>
      </c>
    </row>
    <row r="10811" spans="1:2" x14ac:dyDescent="0.35">
      <c r="A10811" t="s">
        <v>1031</v>
      </c>
      <c r="B10811">
        <f t="shared" si="430"/>
        <v>385</v>
      </c>
    </row>
    <row r="10812" spans="1:2" x14ac:dyDescent="0.35">
      <c r="A10812" t="s">
        <v>1031</v>
      </c>
      <c r="B10812">
        <f t="shared" si="430"/>
        <v>385</v>
      </c>
    </row>
    <row r="10813" spans="1:2" x14ac:dyDescent="0.35">
      <c r="A10813" t="s">
        <v>1019</v>
      </c>
      <c r="B10813">
        <f t="shared" si="430"/>
        <v>387</v>
      </c>
    </row>
    <row r="10814" spans="1:2" x14ac:dyDescent="0.35">
      <c r="A10814" t="s">
        <v>1013</v>
      </c>
      <c r="B10814">
        <f t="shared" si="430"/>
        <v>386</v>
      </c>
    </row>
    <row r="10815" spans="1:2" x14ac:dyDescent="0.35">
      <c r="A10815" t="s">
        <v>1013</v>
      </c>
      <c r="B10815">
        <f t="shared" si="430"/>
        <v>386</v>
      </c>
    </row>
    <row r="10816" spans="1:2" x14ac:dyDescent="0.35">
      <c r="A10816" t="s">
        <v>1032</v>
      </c>
      <c r="B10816">
        <f t="shared" si="430"/>
        <v>383</v>
      </c>
    </row>
    <row r="10817" spans="1:2" x14ac:dyDescent="0.35">
      <c r="A10817" t="s">
        <v>1017</v>
      </c>
      <c r="B10817">
        <f t="shared" si="430"/>
        <v>382</v>
      </c>
    </row>
    <row r="10818" spans="1:2" x14ac:dyDescent="0.35">
      <c r="A10818" t="s">
        <v>1011</v>
      </c>
      <c r="B10818">
        <f t="shared" si="430"/>
        <v>380</v>
      </c>
    </row>
    <row r="10819" spans="1:2" x14ac:dyDescent="0.35">
      <c r="A10819" t="s">
        <v>1020</v>
      </c>
      <c r="B10819">
        <f t="shared" si="430"/>
        <v>378</v>
      </c>
    </row>
    <row r="10820" spans="1:2" x14ac:dyDescent="0.35">
      <c r="A10820" t="s">
        <v>1023</v>
      </c>
      <c r="B10820">
        <f t="shared" ref="B10820:B10883" si="431">+VALUE(RIGHT(LEFT(A10820,13),3))</f>
        <v>374</v>
      </c>
    </row>
    <row r="10821" spans="1:2" x14ac:dyDescent="0.35">
      <c r="A10821" t="s">
        <v>1021</v>
      </c>
      <c r="B10821">
        <f t="shared" si="431"/>
        <v>373</v>
      </c>
    </row>
    <row r="10822" spans="1:2" x14ac:dyDescent="0.35">
      <c r="A10822" t="s">
        <v>1009</v>
      </c>
      <c r="B10822">
        <f t="shared" si="431"/>
        <v>370</v>
      </c>
    </row>
    <row r="10823" spans="1:2" x14ac:dyDescent="0.35">
      <c r="A10823" t="s">
        <v>1008</v>
      </c>
      <c r="B10823">
        <f t="shared" si="431"/>
        <v>369</v>
      </c>
    </row>
    <row r="10824" spans="1:2" x14ac:dyDescent="0.35">
      <c r="A10824" t="s">
        <v>1022</v>
      </c>
      <c r="B10824">
        <f t="shared" si="431"/>
        <v>366</v>
      </c>
    </row>
    <row r="10825" spans="1:2" x14ac:dyDescent="0.35">
      <c r="A10825" t="s">
        <v>1022</v>
      </c>
      <c r="B10825">
        <f t="shared" si="431"/>
        <v>366</v>
      </c>
    </row>
    <row r="10826" spans="1:2" x14ac:dyDescent="0.35">
      <c r="A10826" t="s">
        <v>1042</v>
      </c>
      <c r="B10826">
        <f t="shared" si="431"/>
        <v>365</v>
      </c>
    </row>
    <row r="10827" spans="1:2" x14ac:dyDescent="0.35">
      <c r="A10827" t="s">
        <v>1015</v>
      </c>
      <c r="B10827">
        <f t="shared" si="431"/>
        <v>367</v>
      </c>
    </row>
    <row r="10828" spans="1:2" x14ac:dyDescent="0.35">
      <c r="A10828" t="s">
        <v>1015</v>
      </c>
      <c r="B10828">
        <f t="shared" si="431"/>
        <v>367</v>
      </c>
    </row>
    <row r="10829" spans="1:2" x14ac:dyDescent="0.35">
      <c r="A10829" t="s">
        <v>1009</v>
      </c>
      <c r="B10829">
        <f t="shared" si="431"/>
        <v>370</v>
      </c>
    </row>
    <row r="10830" spans="1:2" x14ac:dyDescent="0.35">
      <c r="A10830" t="s">
        <v>1009</v>
      </c>
      <c r="B10830">
        <f t="shared" si="431"/>
        <v>370</v>
      </c>
    </row>
    <row r="10831" spans="1:2" x14ac:dyDescent="0.35">
      <c r="A10831" t="s">
        <v>1023</v>
      </c>
      <c r="B10831">
        <f t="shared" si="431"/>
        <v>374</v>
      </c>
    </row>
    <row r="10832" spans="1:2" x14ac:dyDescent="0.35">
      <c r="A10832" t="s">
        <v>1030</v>
      </c>
      <c r="B10832">
        <f t="shared" si="431"/>
        <v>375</v>
      </c>
    </row>
    <row r="10833" spans="1:2" x14ac:dyDescent="0.35">
      <c r="A10833" t="s">
        <v>1044</v>
      </c>
      <c r="B10833">
        <f t="shared" si="431"/>
        <v>379</v>
      </c>
    </row>
    <row r="10834" spans="1:2" x14ac:dyDescent="0.35">
      <c r="A10834" t="s">
        <v>1011</v>
      </c>
      <c r="B10834">
        <f t="shared" si="431"/>
        <v>380</v>
      </c>
    </row>
    <row r="10835" spans="1:2" x14ac:dyDescent="0.35">
      <c r="A10835" t="s">
        <v>1012</v>
      </c>
      <c r="B10835">
        <f t="shared" si="431"/>
        <v>384</v>
      </c>
    </row>
    <row r="10836" spans="1:2" x14ac:dyDescent="0.35">
      <c r="A10836" t="s">
        <v>1012</v>
      </c>
      <c r="B10836">
        <f t="shared" si="431"/>
        <v>384</v>
      </c>
    </row>
    <row r="10837" spans="1:2" x14ac:dyDescent="0.35">
      <c r="A10837" t="s">
        <v>1019</v>
      </c>
      <c r="B10837">
        <f t="shared" si="431"/>
        <v>387</v>
      </c>
    </row>
    <row r="10838" spans="1:2" x14ac:dyDescent="0.35">
      <c r="A10838" t="s">
        <v>1013</v>
      </c>
      <c r="B10838">
        <f t="shared" si="431"/>
        <v>386</v>
      </c>
    </row>
    <row r="10839" spans="1:2" x14ac:dyDescent="0.35">
      <c r="A10839" t="s">
        <v>1019</v>
      </c>
      <c r="B10839">
        <f t="shared" si="431"/>
        <v>387</v>
      </c>
    </row>
    <row r="10840" spans="1:2" x14ac:dyDescent="0.35">
      <c r="A10840" t="s">
        <v>1031</v>
      </c>
      <c r="B10840">
        <f t="shared" si="431"/>
        <v>385</v>
      </c>
    </row>
    <row r="10841" spans="1:2" x14ac:dyDescent="0.35">
      <c r="A10841" t="s">
        <v>1031</v>
      </c>
      <c r="B10841">
        <f t="shared" si="431"/>
        <v>385</v>
      </c>
    </row>
    <row r="10842" spans="1:2" x14ac:dyDescent="0.35">
      <c r="A10842" t="s">
        <v>1017</v>
      </c>
      <c r="B10842">
        <f t="shared" si="431"/>
        <v>382</v>
      </c>
    </row>
    <row r="10843" spans="1:2" x14ac:dyDescent="0.35">
      <c r="A10843" t="s">
        <v>1043</v>
      </c>
      <c r="B10843">
        <f t="shared" si="431"/>
        <v>381</v>
      </c>
    </row>
    <row r="10844" spans="1:2" x14ac:dyDescent="0.35">
      <c r="A10844" t="s">
        <v>1020</v>
      </c>
      <c r="B10844">
        <f t="shared" si="431"/>
        <v>378</v>
      </c>
    </row>
    <row r="10845" spans="1:2" x14ac:dyDescent="0.35">
      <c r="A10845" t="s">
        <v>1010</v>
      </c>
      <c r="B10845">
        <f t="shared" si="431"/>
        <v>376</v>
      </c>
    </row>
    <row r="10846" spans="1:2" x14ac:dyDescent="0.35">
      <c r="A10846" t="s">
        <v>1021</v>
      </c>
      <c r="B10846">
        <f t="shared" si="431"/>
        <v>373</v>
      </c>
    </row>
    <row r="10847" spans="1:2" x14ac:dyDescent="0.35">
      <c r="A10847" t="s">
        <v>1007</v>
      </c>
      <c r="B10847">
        <f t="shared" si="431"/>
        <v>371</v>
      </c>
    </row>
    <row r="10848" spans="1:2" x14ac:dyDescent="0.35">
      <c r="A10848" t="s">
        <v>1014</v>
      </c>
      <c r="B10848">
        <f t="shared" si="431"/>
        <v>368</v>
      </c>
    </row>
    <row r="10849" spans="1:2" x14ac:dyDescent="0.35">
      <c r="A10849" t="s">
        <v>1015</v>
      </c>
      <c r="B10849">
        <f t="shared" si="431"/>
        <v>367</v>
      </c>
    </row>
    <row r="10850" spans="1:2" x14ac:dyDescent="0.35">
      <c r="A10850" t="s">
        <v>1042</v>
      </c>
      <c r="B10850">
        <f t="shared" si="431"/>
        <v>365</v>
      </c>
    </row>
    <row r="10851" spans="1:2" x14ac:dyDescent="0.35">
      <c r="A10851" t="s">
        <v>1022</v>
      </c>
      <c r="B10851">
        <f t="shared" si="431"/>
        <v>366</v>
      </c>
    </row>
    <row r="10852" spans="1:2" x14ac:dyDescent="0.35">
      <c r="A10852" t="s">
        <v>1042</v>
      </c>
      <c r="B10852">
        <f t="shared" si="431"/>
        <v>365</v>
      </c>
    </row>
    <row r="10853" spans="1:2" x14ac:dyDescent="0.35">
      <c r="A10853" t="s">
        <v>1015</v>
      </c>
      <c r="B10853">
        <f t="shared" si="431"/>
        <v>367</v>
      </c>
    </row>
    <row r="10854" spans="1:2" x14ac:dyDescent="0.35">
      <c r="A10854" t="s">
        <v>1014</v>
      </c>
      <c r="B10854">
        <f t="shared" si="431"/>
        <v>368</v>
      </c>
    </row>
    <row r="10855" spans="1:2" x14ac:dyDescent="0.35">
      <c r="A10855" t="s">
        <v>1007</v>
      </c>
      <c r="B10855">
        <f t="shared" si="431"/>
        <v>371</v>
      </c>
    </row>
    <row r="10856" spans="1:2" x14ac:dyDescent="0.35">
      <c r="A10856" t="s">
        <v>1006</v>
      </c>
      <c r="B10856">
        <f t="shared" si="431"/>
        <v>372</v>
      </c>
    </row>
    <row r="10857" spans="1:2" x14ac:dyDescent="0.35">
      <c r="A10857" t="s">
        <v>1010</v>
      </c>
      <c r="B10857">
        <f t="shared" si="431"/>
        <v>376</v>
      </c>
    </row>
    <row r="10858" spans="1:2" x14ac:dyDescent="0.35">
      <c r="A10858" t="s">
        <v>1020</v>
      </c>
      <c r="B10858">
        <f t="shared" si="431"/>
        <v>378</v>
      </c>
    </row>
    <row r="10859" spans="1:2" x14ac:dyDescent="0.35">
      <c r="A10859" t="s">
        <v>1017</v>
      </c>
      <c r="B10859">
        <f t="shared" si="431"/>
        <v>382</v>
      </c>
    </row>
    <row r="10860" spans="1:2" x14ac:dyDescent="0.35">
      <c r="A10860" t="s">
        <v>1032</v>
      </c>
      <c r="B10860">
        <f t="shared" si="431"/>
        <v>383</v>
      </c>
    </row>
    <row r="10861" spans="1:2" x14ac:dyDescent="0.35">
      <c r="A10861" t="s">
        <v>1013</v>
      </c>
      <c r="B10861">
        <f t="shared" si="431"/>
        <v>386</v>
      </c>
    </row>
    <row r="10862" spans="1:2" x14ac:dyDescent="0.35">
      <c r="A10862" t="s">
        <v>1013</v>
      </c>
      <c r="B10862">
        <f t="shared" si="431"/>
        <v>386</v>
      </c>
    </row>
    <row r="10863" spans="1:2" x14ac:dyDescent="0.35">
      <c r="A10863" t="s">
        <v>1018</v>
      </c>
      <c r="B10863">
        <f t="shared" si="431"/>
        <v>388</v>
      </c>
    </row>
    <row r="10864" spans="1:2" x14ac:dyDescent="0.35">
      <c r="A10864" t="s">
        <v>1019</v>
      </c>
      <c r="B10864">
        <f t="shared" si="431"/>
        <v>387</v>
      </c>
    </row>
    <row r="10865" spans="1:2" x14ac:dyDescent="0.35">
      <c r="A10865" t="s">
        <v>1019</v>
      </c>
      <c r="B10865">
        <f t="shared" si="431"/>
        <v>387</v>
      </c>
    </row>
    <row r="10866" spans="1:2" x14ac:dyDescent="0.35">
      <c r="A10866" t="s">
        <v>1031</v>
      </c>
      <c r="B10866">
        <f t="shared" si="431"/>
        <v>385</v>
      </c>
    </row>
    <row r="10867" spans="1:2" x14ac:dyDescent="0.35">
      <c r="A10867" t="s">
        <v>1012</v>
      </c>
      <c r="B10867">
        <f t="shared" si="431"/>
        <v>384</v>
      </c>
    </row>
    <row r="10868" spans="1:2" x14ac:dyDescent="0.35">
      <c r="A10868" t="s">
        <v>1043</v>
      </c>
      <c r="B10868">
        <f t="shared" si="431"/>
        <v>381</v>
      </c>
    </row>
    <row r="10869" spans="1:2" x14ac:dyDescent="0.35">
      <c r="A10869" t="s">
        <v>1044</v>
      </c>
      <c r="B10869">
        <f t="shared" si="431"/>
        <v>379</v>
      </c>
    </row>
    <row r="10870" spans="1:2" x14ac:dyDescent="0.35">
      <c r="A10870" t="s">
        <v>1030</v>
      </c>
      <c r="B10870">
        <f t="shared" si="431"/>
        <v>375</v>
      </c>
    </row>
    <row r="10871" spans="1:2" x14ac:dyDescent="0.35">
      <c r="A10871" t="s">
        <v>1021</v>
      </c>
      <c r="B10871">
        <f t="shared" si="431"/>
        <v>373</v>
      </c>
    </row>
    <row r="10872" spans="1:2" x14ac:dyDescent="0.35">
      <c r="A10872" t="s">
        <v>1009</v>
      </c>
      <c r="B10872">
        <f t="shared" si="431"/>
        <v>370</v>
      </c>
    </row>
    <row r="10873" spans="1:2" x14ac:dyDescent="0.35">
      <c r="A10873" t="s">
        <v>1014</v>
      </c>
      <c r="B10873">
        <f t="shared" si="431"/>
        <v>368</v>
      </c>
    </row>
    <row r="10874" spans="1:2" x14ac:dyDescent="0.35">
      <c r="A10874" t="s">
        <v>1022</v>
      </c>
      <c r="B10874">
        <f t="shared" si="431"/>
        <v>366</v>
      </c>
    </row>
    <row r="10875" spans="1:2" x14ac:dyDescent="0.35">
      <c r="A10875" t="s">
        <v>1042</v>
      </c>
      <c r="B10875">
        <f t="shared" si="431"/>
        <v>365</v>
      </c>
    </row>
    <row r="10876" spans="1:2" x14ac:dyDescent="0.35">
      <c r="A10876" t="s">
        <v>1034</v>
      </c>
      <c r="B10876">
        <f t="shared" si="431"/>
        <v>364</v>
      </c>
    </row>
    <row r="10877" spans="1:2" x14ac:dyDescent="0.35">
      <c r="A10877" t="s">
        <v>1042</v>
      </c>
      <c r="B10877">
        <f t="shared" si="431"/>
        <v>365</v>
      </c>
    </row>
    <row r="10878" spans="1:2" x14ac:dyDescent="0.35">
      <c r="A10878" t="s">
        <v>1042</v>
      </c>
      <c r="B10878">
        <f t="shared" si="431"/>
        <v>365</v>
      </c>
    </row>
    <row r="10879" spans="1:2" x14ac:dyDescent="0.35">
      <c r="A10879" t="s">
        <v>1014</v>
      </c>
      <c r="B10879">
        <f t="shared" si="431"/>
        <v>368</v>
      </c>
    </row>
    <row r="10880" spans="1:2" x14ac:dyDescent="0.35">
      <c r="A10880" t="s">
        <v>1008</v>
      </c>
      <c r="B10880">
        <f t="shared" si="431"/>
        <v>369</v>
      </c>
    </row>
    <row r="10881" spans="1:2" x14ac:dyDescent="0.35">
      <c r="A10881" t="s">
        <v>1021</v>
      </c>
      <c r="B10881">
        <f t="shared" si="431"/>
        <v>373</v>
      </c>
    </row>
    <row r="10882" spans="1:2" x14ac:dyDescent="0.35">
      <c r="A10882" t="s">
        <v>1023</v>
      </c>
      <c r="B10882">
        <f t="shared" si="431"/>
        <v>374</v>
      </c>
    </row>
    <row r="10883" spans="1:2" x14ac:dyDescent="0.35">
      <c r="A10883" t="s">
        <v>1020</v>
      </c>
      <c r="B10883">
        <f t="shared" si="431"/>
        <v>378</v>
      </c>
    </row>
    <row r="10884" spans="1:2" x14ac:dyDescent="0.35">
      <c r="A10884" t="s">
        <v>1011</v>
      </c>
      <c r="B10884">
        <f t="shared" ref="B10884:B10947" si="432">+VALUE(RIGHT(LEFT(A10884,13),3))</f>
        <v>380</v>
      </c>
    </row>
    <row r="10885" spans="1:2" x14ac:dyDescent="0.35">
      <c r="A10885" t="s">
        <v>1012</v>
      </c>
      <c r="B10885">
        <f t="shared" si="432"/>
        <v>384</v>
      </c>
    </row>
    <row r="10886" spans="1:2" x14ac:dyDescent="0.35">
      <c r="A10886" t="s">
        <v>1031</v>
      </c>
      <c r="B10886">
        <f t="shared" si="432"/>
        <v>385</v>
      </c>
    </row>
    <row r="10887" spans="1:2" x14ac:dyDescent="0.35">
      <c r="A10887" t="s">
        <v>1019</v>
      </c>
      <c r="B10887">
        <f t="shared" si="432"/>
        <v>387</v>
      </c>
    </row>
    <row r="10888" spans="1:2" x14ac:dyDescent="0.35">
      <c r="A10888" t="s">
        <v>1018</v>
      </c>
      <c r="B10888">
        <f t="shared" si="432"/>
        <v>388</v>
      </c>
    </row>
    <row r="10889" spans="1:2" x14ac:dyDescent="0.35">
      <c r="A10889" t="s">
        <v>1018</v>
      </c>
      <c r="B10889">
        <f t="shared" si="432"/>
        <v>388</v>
      </c>
    </row>
    <row r="10890" spans="1:2" x14ac:dyDescent="0.35">
      <c r="A10890" t="s">
        <v>1019</v>
      </c>
      <c r="B10890">
        <f t="shared" si="432"/>
        <v>387</v>
      </c>
    </row>
    <row r="10891" spans="1:2" x14ac:dyDescent="0.35">
      <c r="A10891" t="s">
        <v>1013</v>
      </c>
      <c r="B10891">
        <f t="shared" si="432"/>
        <v>386</v>
      </c>
    </row>
    <row r="10892" spans="1:2" x14ac:dyDescent="0.35">
      <c r="A10892" t="s">
        <v>1012</v>
      </c>
      <c r="B10892">
        <f t="shared" si="432"/>
        <v>384</v>
      </c>
    </row>
    <row r="10893" spans="1:2" x14ac:dyDescent="0.35">
      <c r="A10893" t="s">
        <v>1017</v>
      </c>
      <c r="B10893">
        <f t="shared" si="432"/>
        <v>382</v>
      </c>
    </row>
    <row r="10894" spans="1:2" x14ac:dyDescent="0.35">
      <c r="A10894" t="s">
        <v>1044</v>
      </c>
      <c r="B10894">
        <f t="shared" si="432"/>
        <v>379</v>
      </c>
    </row>
    <row r="10895" spans="1:2" x14ac:dyDescent="0.35">
      <c r="A10895" t="s">
        <v>1010</v>
      </c>
      <c r="B10895">
        <f t="shared" si="432"/>
        <v>376</v>
      </c>
    </row>
    <row r="10896" spans="1:2" x14ac:dyDescent="0.35">
      <c r="A10896" t="s">
        <v>1021</v>
      </c>
      <c r="B10896">
        <f t="shared" si="432"/>
        <v>373</v>
      </c>
    </row>
    <row r="10897" spans="1:2" x14ac:dyDescent="0.35">
      <c r="A10897" t="s">
        <v>1007</v>
      </c>
      <c r="B10897">
        <f t="shared" si="432"/>
        <v>371</v>
      </c>
    </row>
    <row r="10898" spans="1:2" x14ac:dyDescent="0.35">
      <c r="A10898" t="s">
        <v>1014</v>
      </c>
      <c r="B10898">
        <f t="shared" si="432"/>
        <v>368</v>
      </c>
    </row>
    <row r="10899" spans="1:2" x14ac:dyDescent="0.35">
      <c r="A10899" t="s">
        <v>1015</v>
      </c>
      <c r="B10899">
        <f t="shared" si="432"/>
        <v>367</v>
      </c>
    </row>
    <row r="10900" spans="1:2" x14ac:dyDescent="0.35">
      <c r="A10900" t="s">
        <v>1042</v>
      </c>
      <c r="B10900">
        <f t="shared" si="432"/>
        <v>365</v>
      </c>
    </row>
    <row r="10901" spans="1:2" x14ac:dyDescent="0.35">
      <c r="A10901" t="s">
        <v>1042</v>
      </c>
      <c r="B10901">
        <f t="shared" si="432"/>
        <v>365</v>
      </c>
    </row>
    <row r="10902" spans="1:2" x14ac:dyDescent="0.35">
      <c r="A10902" t="s">
        <v>1042</v>
      </c>
      <c r="B10902">
        <f t="shared" si="432"/>
        <v>365</v>
      </c>
    </row>
    <row r="10903" spans="1:2" x14ac:dyDescent="0.35">
      <c r="A10903" t="s">
        <v>1022</v>
      </c>
      <c r="B10903">
        <f t="shared" si="432"/>
        <v>366</v>
      </c>
    </row>
    <row r="10904" spans="1:2" x14ac:dyDescent="0.35">
      <c r="A10904" t="s">
        <v>1022</v>
      </c>
      <c r="B10904">
        <f t="shared" si="432"/>
        <v>366</v>
      </c>
    </row>
    <row r="10905" spans="1:2" x14ac:dyDescent="0.35">
      <c r="A10905" t="s">
        <v>1008</v>
      </c>
      <c r="B10905">
        <f t="shared" si="432"/>
        <v>369</v>
      </c>
    </row>
    <row r="10906" spans="1:2" x14ac:dyDescent="0.35">
      <c r="A10906" t="s">
        <v>1007</v>
      </c>
      <c r="B10906">
        <f t="shared" si="432"/>
        <v>371</v>
      </c>
    </row>
    <row r="10907" spans="1:2" x14ac:dyDescent="0.35">
      <c r="A10907" t="s">
        <v>1030</v>
      </c>
      <c r="B10907">
        <f t="shared" si="432"/>
        <v>375</v>
      </c>
    </row>
    <row r="10908" spans="1:2" x14ac:dyDescent="0.35">
      <c r="A10908" t="s">
        <v>1016</v>
      </c>
      <c r="B10908">
        <f t="shared" si="432"/>
        <v>377</v>
      </c>
    </row>
    <row r="10909" spans="1:2" x14ac:dyDescent="0.35">
      <c r="A10909" t="s">
        <v>1043</v>
      </c>
      <c r="B10909">
        <f t="shared" si="432"/>
        <v>381</v>
      </c>
    </row>
    <row r="10910" spans="1:2" x14ac:dyDescent="0.35">
      <c r="A10910" t="s">
        <v>1032</v>
      </c>
      <c r="B10910">
        <f t="shared" si="432"/>
        <v>383</v>
      </c>
    </row>
    <row r="10911" spans="1:2" x14ac:dyDescent="0.35">
      <c r="A10911" t="s">
        <v>1013</v>
      </c>
      <c r="B10911">
        <f t="shared" si="432"/>
        <v>386</v>
      </c>
    </row>
    <row r="10912" spans="1:2" x14ac:dyDescent="0.35">
      <c r="A10912" t="s">
        <v>1013</v>
      </c>
      <c r="B10912">
        <f t="shared" si="432"/>
        <v>386</v>
      </c>
    </row>
    <row r="10913" spans="1:2" x14ac:dyDescent="0.35">
      <c r="A10913" t="s">
        <v>1018</v>
      </c>
      <c r="B10913">
        <f t="shared" si="432"/>
        <v>388</v>
      </c>
    </row>
    <row r="10914" spans="1:2" x14ac:dyDescent="0.35">
      <c r="A10914" t="s">
        <v>1018</v>
      </c>
      <c r="B10914">
        <f t="shared" si="432"/>
        <v>388</v>
      </c>
    </row>
    <row r="10915" spans="1:2" x14ac:dyDescent="0.35">
      <c r="A10915" t="s">
        <v>1018</v>
      </c>
      <c r="B10915">
        <f t="shared" si="432"/>
        <v>388</v>
      </c>
    </row>
    <row r="10916" spans="1:2" x14ac:dyDescent="0.35">
      <c r="A10916" t="s">
        <v>1013</v>
      </c>
      <c r="B10916">
        <f t="shared" si="432"/>
        <v>386</v>
      </c>
    </row>
    <row r="10917" spans="1:2" x14ac:dyDescent="0.35">
      <c r="A10917" t="s">
        <v>1031</v>
      </c>
      <c r="B10917">
        <f t="shared" si="432"/>
        <v>385</v>
      </c>
    </row>
    <row r="10918" spans="1:2" x14ac:dyDescent="0.35">
      <c r="A10918" t="s">
        <v>1017</v>
      </c>
      <c r="B10918">
        <f t="shared" si="432"/>
        <v>382</v>
      </c>
    </row>
    <row r="10919" spans="1:2" x14ac:dyDescent="0.35">
      <c r="A10919" t="s">
        <v>1011</v>
      </c>
      <c r="B10919">
        <f t="shared" si="432"/>
        <v>380</v>
      </c>
    </row>
    <row r="10920" spans="1:2" x14ac:dyDescent="0.35">
      <c r="A10920" t="s">
        <v>1016</v>
      </c>
      <c r="B10920">
        <f t="shared" si="432"/>
        <v>377</v>
      </c>
    </row>
    <row r="10921" spans="1:2" x14ac:dyDescent="0.35">
      <c r="A10921" t="s">
        <v>1023</v>
      </c>
      <c r="B10921">
        <f t="shared" si="432"/>
        <v>374</v>
      </c>
    </row>
    <row r="10922" spans="1:2" x14ac:dyDescent="0.35">
      <c r="A10922" t="s">
        <v>1009</v>
      </c>
      <c r="B10922">
        <f t="shared" si="432"/>
        <v>370</v>
      </c>
    </row>
    <row r="10923" spans="1:2" x14ac:dyDescent="0.35">
      <c r="A10923" t="s">
        <v>1008</v>
      </c>
      <c r="B10923">
        <f t="shared" si="432"/>
        <v>369</v>
      </c>
    </row>
    <row r="10924" spans="1:2" x14ac:dyDescent="0.35">
      <c r="A10924" t="s">
        <v>1022</v>
      </c>
      <c r="B10924">
        <f t="shared" si="432"/>
        <v>366</v>
      </c>
    </row>
    <row r="10925" spans="1:2" x14ac:dyDescent="0.35">
      <c r="A10925" t="s">
        <v>1042</v>
      </c>
      <c r="B10925">
        <f t="shared" si="432"/>
        <v>365</v>
      </c>
    </row>
    <row r="10926" spans="1:2" x14ac:dyDescent="0.35">
      <c r="A10926" t="s">
        <v>1034</v>
      </c>
      <c r="B10926">
        <f t="shared" si="432"/>
        <v>364</v>
      </c>
    </row>
    <row r="10927" spans="1:2" x14ac:dyDescent="0.35">
      <c r="A10927" t="s">
        <v>1042</v>
      </c>
      <c r="B10927">
        <f t="shared" si="432"/>
        <v>365</v>
      </c>
    </row>
    <row r="10928" spans="1:2" x14ac:dyDescent="0.35">
      <c r="A10928" t="s">
        <v>1042</v>
      </c>
      <c r="B10928">
        <f t="shared" si="432"/>
        <v>365</v>
      </c>
    </row>
    <row r="10929" spans="1:2" x14ac:dyDescent="0.35">
      <c r="A10929" t="s">
        <v>1014</v>
      </c>
      <c r="B10929">
        <f t="shared" si="432"/>
        <v>368</v>
      </c>
    </row>
    <row r="10930" spans="1:2" x14ac:dyDescent="0.35">
      <c r="A10930" t="s">
        <v>1014</v>
      </c>
      <c r="B10930">
        <f t="shared" si="432"/>
        <v>368</v>
      </c>
    </row>
    <row r="10931" spans="1:2" x14ac:dyDescent="0.35">
      <c r="A10931" t="s">
        <v>1249</v>
      </c>
      <c r="B10931">
        <f t="shared" si="432"/>
        <v>102</v>
      </c>
    </row>
    <row r="10932" spans="1:2" x14ac:dyDescent="0.35">
      <c r="B10932" t="e">
        <f t="shared" si="432"/>
        <v>#VALUE!</v>
      </c>
    </row>
    <row r="10933" spans="1:2" x14ac:dyDescent="0.35">
      <c r="A10933" t="s">
        <v>1194</v>
      </c>
      <c r="B10933" t="e">
        <f t="shared" si="432"/>
        <v>#VALUE!</v>
      </c>
    </row>
    <row r="10934" spans="1:2" x14ac:dyDescent="0.35">
      <c r="A10934" t="s">
        <v>1195</v>
      </c>
      <c r="B10934" t="e">
        <f t="shared" si="432"/>
        <v>#VALUE!</v>
      </c>
    </row>
    <row r="10935" spans="1:2" x14ac:dyDescent="0.35">
      <c r="A10935" t="s">
        <v>1196</v>
      </c>
      <c r="B10935" t="e">
        <f t="shared" si="432"/>
        <v>#VALUE!</v>
      </c>
    </row>
    <row r="10936" spans="1:2" x14ac:dyDescent="0.35">
      <c r="B10936" t="e">
        <f t="shared" si="432"/>
        <v>#VALUE!</v>
      </c>
    </row>
    <row r="10937" spans="1:2" x14ac:dyDescent="0.35">
      <c r="A10937" t="s">
        <v>1197</v>
      </c>
      <c r="B10937" t="e">
        <f t="shared" si="432"/>
        <v>#VALUE!</v>
      </c>
    </row>
    <row r="10938" spans="1:2" x14ac:dyDescent="0.35">
      <c r="A10938" t="s">
        <v>1009</v>
      </c>
      <c r="B10938">
        <f t="shared" si="432"/>
        <v>370</v>
      </c>
    </row>
    <row r="10939" spans="1:2" x14ac:dyDescent="0.35">
      <c r="A10939" t="s">
        <v>1007</v>
      </c>
      <c r="B10939">
        <f t="shared" si="432"/>
        <v>371</v>
      </c>
    </row>
    <row r="10940" spans="1:2" x14ac:dyDescent="0.35">
      <c r="A10940" t="s">
        <v>1023</v>
      </c>
      <c r="B10940">
        <f t="shared" si="432"/>
        <v>374</v>
      </c>
    </row>
    <row r="10941" spans="1:2" x14ac:dyDescent="0.35">
      <c r="A10941" t="s">
        <v>1010</v>
      </c>
      <c r="B10941">
        <f t="shared" si="432"/>
        <v>376</v>
      </c>
    </row>
    <row r="10942" spans="1:2" x14ac:dyDescent="0.35">
      <c r="A10942" t="s">
        <v>1011</v>
      </c>
      <c r="B10942">
        <f t="shared" si="432"/>
        <v>380</v>
      </c>
    </row>
    <row r="10943" spans="1:2" x14ac:dyDescent="0.35">
      <c r="A10943" t="s">
        <v>1043</v>
      </c>
      <c r="B10943">
        <f t="shared" si="432"/>
        <v>381</v>
      </c>
    </row>
    <row r="10944" spans="1:2" x14ac:dyDescent="0.35">
      <c r="A10944" t="s">
        <v>1012</v>
      </c>
      <c r="B10944">
        <f t="shared" si="432"/>
        <v>384</v>
      </c>
    </row>
    <row r="10945" spans="1:2" x14ac:dyDescent="0.35">
      <c r="A10945" t="s">
        <v>1012</v>
      </c>
      <c r="B10945">
        <f t="shared" si="432"/>
        <v>384</v>
      </c>
    </row>
    <row r="10946" spans="1:2" x14ac:dyDescent="0.35">
      <c r="A10946" t="s">
        <v>1013</v>
      </c>
      <c r="B10946">
        <f t="shared" si="432"/>
        <v>386</v>
      </c>
    </row>
    <row r="10947" spans="1:2" x14ac:dyDescent="0.35">
      <c r="A10947" t="s">
        <v>1013</v>
      </c>
      <c r="B10947">
        <f t="shared" si="432"/>
        <v>386</v>
      </c>
    </row>
    <row r="10948" spans="1:2" x14ac:dyDescent="0.35">
      <c r="A10948" t="s">
        <v>1019</v>
      </c>
      <c r="B10948">
        <f t="shared" ref="B10948:B11011" si="433">+VALUE(RIGHT(LEFT(A10948,13),3))</f>
        <v>387</v>
      </c>
    </row>
    <row r="10949" spans="1:2" x14ac:dyDescent="0.35">
      <c r="A10949" t="s">
        <v>1031</v>
      </c>
      <c r="B10949">
        <f t="shared" si="433"/>
        <v>385</v>
      </c>
    </row>
    <row r="10950" spans="1:2" x14ac:dyDescent="0.35">
      <c r="A10950" t="s">
        <v>1031</v>
      </c>
      <c r="B10950">
        <f t="shared" si="433"/>
        <v>385</v>
      </c>
    </row>
    <row r="10951" spans="1:2" x14ac:dyDescent="0.35">
      <c r="A10951" t="s">
        <v>1017</v>
      </c>
      <c r="B10951">
        <f t="shared" si="433"/>
        <v>382</v>
      </c>
    </row>
    <row r="10952" spans="1:2" x14ac:dyDescent="0.35">
      <c r="A10952" t="s">
        <v>1043</v>
      </c>
      <c r="B10952">
        <f t="shared" si="433"/>
        <v>381</v>
      </c>
    </row>
    <row r="10953" spans="1:2" x14ac:dyDescent="0.35">
      <c r="A10953" t="s">
        <v>1020</v>
      </c>
      <c r="B10953">
        <f t="shared" si="433"/>
        <v>378</v>
      </c>
    </row>
    <row r="10954" spans="1:2" x14ac:dyDescent="0.35">
      <c r="A10954" t="s">
        <v>1010</v>
      </c>
      <c r="B10954">
        <f t="shared" si="433"/>
        <v>376</v>
      </c>
    </row>
    <row r="10955" spans="1:2" x14ac:dyDescent="0.35">
      <c r="A10955" t="s">
        <v>1021</v>
      </c>
      <c r="B10955">
        <f t="shared" si="433"/>
        <v>373</v>
      </c>
    </row>
    <row r="10956" spans="1:2" x14ac:dyDescent="0.35">
      <c r="A10956" t="s">
        <v>1007</v>
      </c>
      <c r="B10956">
        <f t="shared" si="433"/>
        <v>371</v>
      </c>
    </row>
    <row r="10957" spans="1:2" x14ac:dyDescent="0.35">
      <c r="A10957" t="s">
        <v>1014</v>
      </c>
      <c r="B10957">
        <f t="shared" si="433"/>
        <v>368</v>
      </c>
    </row>
    <row r="10958" spans="1:2" x14ac:dyDescent="0.35">
      <c r="A10958" t="s">
        <v>1014</v>
      </c>
      <c r="B10958">
        <f t="shared" si="433"/>
        <v>368</v>
      </c>
    </row>
    <row r="10959" spans="1:2" x14ac:dyDescent="0.35">
      <c r="A10959" t="s">
        <v>1022</v>
      </c>
      <c r="B10959">
        <f t="shared" si="433"/>
        <v>366</v>
      </c>
    </row>
    <row r="10960" spans="1:2" x14ac:dyDescent="0.35">
      <c r="A10960" t="s">
        <v>1022</v>
      </c>
      <c r="B10960">
        <f t="shared" si="433"/>
        <v>366</v>
      </c>
    </row>
    <row r="10961" spans="1:2" x14ac:dyDescent="0.35">
      <c r="A10961" t="s">
        <v>1022</v>
      </c>
      <c r="B10961">
        <f t="shared" si="433"/>
        <v>366</v>
      </c>
    </row>
    <row r="10962" spans="1:2" x14ac:dyDescent="0.35">
      <c r="A10962" t="s">
        <v>1014</v>
      </c>
      <c r="B10962">
        <f t="shared" si="433"/>
        <v>368</v>
      </c>
    </row>
    <row r="10963" spans="1:2" x14ac:dyDescent="0.35">
      <c r="A10963" t="s">
        <v>1014</v>
      </c>
      <c r="B10963">
        <f t="shared" si="433"/>
        <v>368</v>
      </c>
    </row>
    <row r="10964" spans="1:2" x14ac:dyDescent="0.35">
      <c r="A10964" t="s">
        <v>1007</v>
      </c>
      <c r="B10964">
        <f t="shared" si="433"/>
        <v>371</v>
      </c>
    </row>
    <row r="10965" spans="1:2" x14ac:dyDescent="0.35">
      <c r="A10965" t="s">
        <v>1006</v>
      </c>
      <c r="B10965">
        <f t="shared" si="433"/>
        <v>372</v>
      </c>
    </row>
    <row r="10966" spans="1:2" x14ac:dyDescent="0.35">
      <c r="A10966" t="s">
        <v>1010</v>
      </c>
      <c r="B10966">
        <f t="shared" si="433"/>
        <v>376</v>
      </c>
    </row>
    <row r="10967" spans="1:2" x14ac:dyDescent="0.35">
      <c r="A10967" t="s">
        <v>1016</v>
      </c>
      <c r="B10967">
        <f t="shared" si="433"/>
        <v>377</v>
      </c>
    </row>
    <row r="10968" spans="1:2" x14ac:dyDescent="0.35">
      <c r="A10968" t="s">
        <v>1043</v>
      </c>
      <c r="B10968">
        <f t="shared" si="433"/>
        <v>381</v>
      </c>
    </row>
    <row r="10969" spans="1:2" x14ac:dyDescent="0.35">
      <c r="A10969" t="s">
        <v>1017</v>
      </c>
      <c r="B10969">
        <f t="shared" si="433"/>
        <v>382</v>
      </c>
    </row>
    <row r="10970" spans="1:2" x14ac:dyDescent="0.35">
      <c r="A10970" t="s">
        <v>1031</v>
      </c>
      <c r="B10970">
        <f t="shared" si="433"/>
        <v>385</v>
      </c>
    </row>
    <row r="10971" spans="1:2" x14ac:dyDescent="0.35">
      <c r="A10971" t="s">
        <v>1031</v>
      </c>
      <c r="B10971">
        <f t="shared" si="433"/>
        <v>385</v>
      </c>
    </row>
    <row r="10972" spans="1:2" x14ac:dyDescent="0.35">
      <c r="A10972" t="s">
        <v>1019</v>
      </c>
      <c r="B10972">
        <f t="shared" si="433"/>
        <v>387</v>
      </c>
    </row>
    <row r="10973" spans="1:2" x14ac:dyDescent="0.35">
      <c r="A10973" t="s">
        <v>1013</v>
      </c>
      <c r="B10973">
        <f t="shared" si="433"/>
        <v>386</v>
      </c>
    </row>
    <row r="10974" spans="1:2" x14ac:dyDescent="0.35">
      <c r="A10974" t="s">
        <v>1019</v>
      </c>
      <c r="B10974">
        <f t="shared" si="433"/>
        <v>387</v>
      </c>
    </row>
    <row r="10975" spans="1:2" x14ac:dyDescent="0.35">
      <c r="A10975" t="s">
        <v>1012</v>
      </c>
      <c r="B10975">
        <f t="shared" si="433"/>
        <v>384</v>
      </c>
    </row>
    <row r="10976" spans="1:2" x14ac:dyDescent="0.35">
      <c r="A10976" t="s">
        <v>1012</v>
      </c>
      <c r="B10976">
        <f t="shared" si="433"/>
        <v>384</v>
      </c>
    </row>
    <row r="10977" spans="1:2" x14ac:dyDescent="0.35">
      <c r="A10977" t="s">
        <v>1043</v>
      </c>
      <c r="B10977">
        <f t="shared" si="433"/>
        <v>381</v>
      </c>
    </row>
    <row r="10978" spans="1:2" x14ac:dyDescent="0.35">
      <c r="A10978" t="s">
        <v>1044</v>
      </c>
      <c r="B10978">
        <f t="shared" si="433"/>
        <v>379</v>
      </c>
    </row>
    <row r="10979" spans="1:2" x14ac:dyDescent="0.35">
      <c r="A10979" t="s">
        <v>1010</v>
      </c>
      <c r="B10979">
        <f t="shared" si="433"/>
        <v>376</v>
      </c>
    </row>
    <row r="10980" spans="1:2" x14ac:dyDescent="0.35">
      <c r="A10980" t="s">
        <v>1023</v>
      </c>
      <c r="B10980">
        <f t="shared" si="433"/>
        <v>374</v>
      </c>
    </row>
    <row r="10981" spans="1:2" x14ac:dyDescent="0.35">
      <c r="A10981" t="s">
        <v>1007</v>
      </c>
      <c r="B10981">
        <f t="shared" si="433"/>
        <v>371</v>
      </c>
    </row>
    <row r="10982" spans="1:2" x14ac:dyDescent="0.35">
      <c r="A10982" t="s">
        <v>1009</v>
      </c>
      <c r="B10982">
        <f t="shared" si="433"/>
        <v>370</v>
      </c>
    </row>
    <row r="10983" spans="1:2" x14ac:dyDescent="0.35">
      <c r="A10983" t="s">
        <v>1015</v>
      </c>
      <c r="B10983">
        <f t="shared" si="433"/>
        <v>367</v>
      </c>
    </row>
    <row r="10984" spans="1:2" x14ac:dyDescent="0.35">
      <c r="A10984" t="s">
        <v>1015</v>
      </c>
      <c r="B10984">
        <f t="shared" si="433"/>
        <v>367</v>
      </c>
    </row>
    <row r="10985" spans="1:2" x14ac:dyDescent="0.35">
      <c r="A10985" t="s">
        <v>1042</v>
      </c>
      <c r="B10985">
        <f t="shared" si="433"/>
        <v>365</v>
      </c>
    </row>
    <row r="10986" spans="1:2" x14ac:dyDescent="0.35">
      <c r="A10986" t="s">
        <v>1015</v>
      </c>
      <c r="B10986">
        <f t="shared" si="433"/>
        <v>367</v>
      </c>
    </row>
    <row r="10987" spans="1:2" x14ac:dyDescent="0.35">
      <c r="A10987" t="s">
        <v>1022</v>
      </c>
      <c r="B10987">
        <f t="shared" si="433"/>
        <v>366</v>
      </c>
    </row>
    <row r="10988" spans="1:2" x14ac:dyDescent="0.35">
      <c r="A10988" t="s">
        <v>1014</v>
      </c>
      <c r="B10988">
        <f t="shared" si="433"/>
        <v>368</v>
      </c>
    </row>
    <row r="10989" spans="1:2" x14ac:dyDescent="0.35">
      <c r="A10989" t="s">
        <v>1009</v>
      </c>
      <c r="B10989">
        <f t="shared" si="433"/>
        <v>370</v>
      </c>
    </row>
    <row r="10990" spans="1:2" x14ac:dyDescent="0.35">
      <c r="A10990" t="s">
        <v>1021</v>
      </c>
      <c r="B10990">
        <f t="shared" si="433"/>
        <v>373</v>
      </c>
    </row>
    <row r="10991" spans="1:2" x14ac:dyDescent="0.35">
      <c r="A10991" t="s">
        <v>1023</v>
      </c>
      <c r="B10991">
        <f t="shared" si="433"/>
        <v>374</v>
      </c>
    </row>
    <row r="10992" spans="1:2" x14ac:dyDescent="0.35">
      <c r="A10992" t="s">
        <v>1020</v>
      </c>
      <c r="B10992">
        <f t="shared" si="433"/>
        <v>378</v>
      </c>
    </row>
    <row r="10993" spans="1:2" x14ac:dyDescent="0.35">
      <c r="A10993" t="s">
        <v>1044</v>
      </c>
      <c r="B10993">
        <f t="shared" si="433"/>
        <v>379</v>
      </c>
    </row>
    <row r="10994" spans="1:2" x14ac:dyDescent="0.35">
      <c r="A10994" t="s">
        <v>1032</v>
      </c>
      <c r="B10994">
        <f t="shared" si="433"/>
        <v>383</v>
      </c>
    </row>
    <row r="10995" spans="1:2" x14ac:dyDescent="0.35">
      <c r="A10995" t="s">
        <v>1032</v>
      </c>
      <c r="B10995">
        <f t="shared" si="433"/>
        <v>383</v>
      </c>
    </row>
    <row r="10996" spans="1:2" x14ac:dyDescent="0.35">
      <c r="A10996" t="s">
        <v>1013</v>
      </c>
      <c r="B10996">
        <f t="shared" si="433"/>
        <v>386</v>
      </c>
    </row>
    <row r="10997" spans="1:2" x14ac:dyDescent="0.35">
      <c r="A10997" t="s">
        <v>1013</v>
      </c>
      <c r="B10997">
        <f t="shared" si="433"/>
        <v>386</v>
      </c>
    </row>
    <row r="10998" spans="1:2" x14ac:dyDescent="0.35">
      <c r="A10998" t="s">
        <v>1019</v>
      </c>
      <c r="B10998">
        <f t="shared" si="433"/>
        <v>387</v>
      </c>
    </row>
    <row r="10999" spans="1:2" x14ac:dyDescent="0.35">
      <c r="A10999" t="s">
        <v>1013</v>
      </c>
      <c r="B10999">
        <f t="shared" si="433"/>
        <v>386</v>
      </c>
    </row>
    <row r="11000" spans="1:2" x14ac:dyDescent="0.35">
      <c r="A11000" t="s">
        <v>1031</v>
      </c>
      <c r="B11000">
        <f t="shared" si="433"/>
        <v>385</v>
      </c>
    </row>
    <row r="11001" spans="1:2" x14ac:dyDescent="0.35">
      <c r="A11001" t="s">
        <v>1032</v>
      </c>
      <c r="B11001">
        <f t="shared" si="433"/>
        <v>383</v>
      </c>
    </row>
    <row r="11002" spans="1:2" x14ac:dyDescent="0.35">
      <c r="A11002" t="s">
        <v>1017</v>
      </c>
      <c r="B11002">
        <f t="shared" si="433"/>
        <v>382</v>
      </c>
    </row>
    <row r="11003" spans="1:2" x14ac:dyDescent="0.35">
      <c r="A11003" t="s">
        <v>1044</v>
      </c>
      <c r="B11003">
        <f t="shared" si="433"/>
        <v>379</v>
      </c>
    </row>
    <row r="11004" spans="1:2" x14ac:dyDescent="0.35">
      <c r="A11004" t="s">
        <v>1016</v>
      </c>
      <c r="B11004">
        <f t="shared" si="433"/>
        <v>377</v>
      </c>
    </row>
    <row r="11005" spans="1:2" x14ac:dyDescent="0.35">
      <c r="A11005" t="s">
        <v>1021</v>
      </c>
      <c r="B11005">
        <f t="shared" si="433"/>
        <v>373</v>
      </c>
    </row>
    <row r="11006" spans="1:2" x14ac:dyDescent="0.35">
      <c r="A11006" t="s">
        <v>1007</v>
      </c>
      <c r="B11006">
        <f t="shared" si="433"/>
        <v>371</v>
      </c>
    </row>
    <row r="11007" spans="1:2" x14ac:dyDescent="0.35">
      <c r="A11007" t="s">
        <v>1008</v>
      </c>
      <c r="B11007">
        <f t="shared" si="433"/>
        <v>369</v>
      </c>
    </row>
    <row r="11008" spans="1:2" x14ac:dyDescent="0.35">
      <c r="A11008" t="s">
        <v>1014</v>
      </c>
      <c r="B11008">
        <f t="shared" si="433"/>
        <v>368</v>
      </c>
    </row>
    <row r="11009" spans="1:2" x14ac:dyDescent="0.35">
      <c r="A11009" t="s">
        <v>1022</v>
      </c>
      <c r="B11009">
        <f t="shared" si="433"/>
        <v>366</v>
      </c>
    </row>
    <row r="11010" spans="1:2" x14ac:dyDescent="0.35">
      <c r="A11010" t="s">
        <v>1022</v>
      </c>
      <c r="B11010">
        <f t="shared" si="433"/>
        <v>366</v>
      </c>
    </row>
    <row r="11011" spans="1:2" x14ac:dyDescent="0.35">
      <c r="A11011" t="s">
        <v>1042</v>
      </c>
      <c r="B11011">
        <f t="shared" si="433"/>
        <v>365</v>
      </c>
    </row>
    <row r="11012" spans="1:2" x14ac:dyDescent="0.35">
      <c r="A11012" t="s">
        <v>1015</v>
      </c>
      <c r="B11012">
        <f t="shared" ref="B11012:B11075" si="434">+VALUE(RIGHT(LEFT(A11012,13),3))</f>
        <v>367</v>
      </c>
    </row>
    <row r="11013" spans="1:2" x14ac:dyDescent="0.35">
      <c r="A11013" t="s">
        <v>1014</v>
      </c>
      <c r="B11013">
        <f t="shared" si="434"/>
        <v>368</v>
      </c>
    </row>
    <row r="11014" spans="1:2" x14ac:dyDescent="0.35">
      <c r="A11014" t="s">
        <v>1009</v>
      </c>
      <c r="B11014">
        <f t="shared" si="434"/>
        <v>370</v>
      </c>
    </row>
    <row r="11015" spans="1:2" x14ac:dyDescent="0.35">
      <c r="A11015" t="s">
        <v>1006</v>
      </c>
      <c r="B11015">
        <f t="shared" si="434"/>
        <v>372</v>
      </c>
    </row>
    <row r="11016" spans="1:2" x14ac:dyDescent="0.35">
      <c r="A11016" t="s">
        <v>1030</v>
      </c>
      <c r="B11016">
        <f t="shared" si="434"/>
        <v>375</v>
      </c>
    </row>
    <row r="11017" spans="1:2" x14ac:dyDescent="0.35">
      <c r="A11017" t="s">
        <v>1016</v>
      </c>
      <c r="B11017">
        <f t="shared" si="434"/>
        <v>377</v>
      </c>
    </row>
    <row r="11018" spans="1:2" x14ac:dyDescent="0.35">
      <c r="A11018" t="s">
        <v>1011</v>
      </c>
      <c r="B11018">
        <f t="shared" si="434"/>
        <v>380</v>
      </c>
    </row>
    <row r="11019" spans="1:2" x14ac:dyDescent="0.35">
      <c r="A11019" t="s">
        <v>1017</v>
      </c>
      <c r="B11019">
        <f t="shared" si="434"/>
        <v>382</v>
      </c>
    </row>
    <row r="11020" spans="1:2" x14ac:dyDescent="0.35">
      <c r="A11020" t="s">
        <v>1031</v>
      </c>
      <c r="B11020">
        <f t="shared" si="434"/>
        <v>385</v>
      </c>
    </row>
    <row r="11021" spans="1:2" x14ac:dyDescent="0.35">
      <c r="A11021" t="s">
        <v>1031</v>
      </c>
      <c r="B11021">
        <f t="shared" si="434"/>
        <v>385</v>
      </c>
    </row>
    <row r="11022" spans="1:2" x14ac:dyDescent="0.35">
      <c r="A11022" t="s">
        <v>1019</v>
      </c>
      <c r="B11022">
        <f t="shared" si="434"/>
        <v>387</v>
      </c>
    </row>
    <row r="11023" spans="1:2" x14ac:dyDescent="0.35">
      <c r="A11023" t="s">
        <v>1013</v>
      </c>
      <c r="B11023">
        <f t="shared" si="434"/>
        <v>386</v>
      </c>
    </row>
    <row r="11024" spans="1:2" x14ac:dyDescent="0.35">
      <c r="A11024" t="s">
        <v>1019</v>
      </c>
      <c r="B11024">
        <f t="shared" si="434"/>
        <v>387</v>
      </c>
    </row>
    <row r="11025" spans="1:2" x14ac:dyDescent="0.35">
      <c r="A11025" t="s">
        <v>1031</v>
      </c>
      <c r="B11025">
        <f t="shared" si="434"/>
        <v>385</v>
      </c>
    </row>
    <row r="11026" spans="1:2" x14ac:dyDescent="0.35">
      <c r="A11026" t="s">
        <v>1012</v>
      </c>
      <c r="B11026">
        <f t="shared" si="434"/>
        <v>384</v>
      </c>
    </row>
    <row r="11027" spans="1:2" x14ac:dyDescent="0.35">
      <c r="A11027" t="s">
        <v>1043</v>
      </c>
      <c r="B11027">
        <f t="shared" si="434"/>
        <v>381</v>
      </c>
    </row>
    <row r="11028" spans="1:2" x14ac:dyDescent="0.35">
      <c r="A11028" t="s">
        <v>1044</v>
      </c>
      <c r="B11028">
        <f t="shared" si="434"/>
        <v>379</v>
      </c>
    </row>
    <row r="11029" spans="1:2" x14ac:dyDescent="0.35">
      <c r="A11029" t="s">
        <v>1010</v>
      </c>
      <c r="B11029">
        <f t="shared" si="434"/>
        <v>376</v>
      </c>
    </row>
    <row r="11030" spans="1:2" x14ac:dyDescent="0.35">
      <c r="A11030" t="s">
        <v>1023</v>
      </c>
      <c r="B11030">
        <f t="shared" si="434"/>
        <v>374</v>
      </c>
    </row>
    <row r="11031" spans="1:2" x14ac:dyDescent="0.35">
      <c r="A11031" t="s">
        <v>1007</v>
      </c>
      <c r="B11031">
        <f t="shared" si="434"/>
        <v>371</v>
      </c>
    </row>
    <row r="11032" spans="1:2" x14ac:dyDescent="0.35">
      <c r="A11032" t="s">
        <v>1009</v>
      </c>
      <c r="B11032">
        <f t="shared" si="434"/>
        <v>370</v>
      </c>
    </row>
    <row r="11033" spans="1:2" x14ac:dyDescent="0.35">
      <c r="A11033" t="s">
        <v>1015</v>
      </c>
      <c r="B11033">
        <f t="shared" si="434"/>
        <v>367</v>
      </c>
    </row>
    <row r="11034" spans="1:2" x14ac:dyDescent="0.35">
      <c r="A11034" t="s">
        <v>1015</v>
      </c>
      <c r="B11034">
        <f t="shared" si="434"/>
        <v>367</v>
      </c>
    </row>
    <row r="11035" spans="1:2" x14ac:dyDescent="0.35">
      <c r="A11035" t="s">
        <v>1042</v>
      </c>
      <c r="B11035">
        <f t="shared" si="434"/>
        <v>365</v>
      </c>
    </row>
    <row r="11036" spans="1:2" x14ac:dyDescent="0.35">
      <c r="A11036" t="s">
        <v>1022</v>
      </c>
      <c r="B11036">
        <f t="shared" si="434"/>
        <v>366</v>
      </c>
    </row>
    <row r="11037" spans="1:2" x14ac:dyDescent="0.35">
      <c r="A11037" t="s">
        <v>1022</v>
      </c>
      <c r="B11037">
        <f t="shared" si="434"/>
        <v>366</v>
      </c>
    </row>
    <row r="11038" spans="1:2" x14ac:dyDescent="0.35">
      <c r="A11038" t="s">
        <v>1008</v>
      </c>
      <c r="B11038">
        <f t="shared" si="434"/>
        <v>369</v>
      </c>
    </row>
    <row r="11039" spans="1:2" x14ac:dyDescent="0.35">
      <c r="A11039" t="s">
        <v>1008</v>
      </c>
      <c r="B11039">
        <f t="shared" si="434"/>
        <v>369</v>
      </c>
    </row>
    <row r="11040" spans="1:2" x14ac:dyDescent="0.35">
      <c r="A11040" t="s">
        <v>1006</v>
      </c>
      <c r="B11040">
        <f t="shared" si="434"/>
        <v>372</v>
      </c>
    </row>
    <row r="11041" spans="1:2" x14ac:dyDescent="0.35">
      <c r="A11041" t="s">
        <v>1023</v>
      </c>
      <c r="B11041">
        <f t="shared" si="434"/>
        <v>374</v>
      </c>
    </row>
    <row r="11042" spans="1:2" x14ac:dyDescent="0.35">
      <c r="A11042" t="s">
        <v>1020</v>
      </c>
      <c r="B11042">
        <f t="shared" si="434"/>
        <v>378</v>
      </c>
    </row>
    <row r="11043" spans="1:2" x14ac:dyDescent="0.35">
      <c r="A11043" t="s">
        <v>1044</v>
      </c>
      <c r="B11043">
        <f t="shared" si="434"/>
        <v>379</v>
      </c>
    </row>
    <row r="11044" spans="1:2" x14ac:dyDescent="0.35">
      <c r="A11044" t="s">
        <v>1032</v>
      </c>
      <c r="B11044">
        <f t="shared" si="434"/>
        <v>383</v>
      </c>
    </row>
    <row r="11045" spans="1:2" x14ac:dyDescent="0.35">
      <c r="A11045" t="s">
        <v>1012</v>
      </c>
      <c r="B11045">
        <f t="shared" si="434"/>
        <v>384</v>
      </c>
    </row>
    <row r="11046" spans="1:2" x14ac:dyDescent="0.35">
      <c r="A11046" t="s">
        <v>1013</v>
      </c>
      <c r="B11046">
        <f t="shared" si="434"/>
        <v>386</v>
      </c>
    </row>
    <row r="11047" spans="1:2" x14ac:dyDescent="0.35">
      <c r="A11047" t="s">
        <v>1013</v>
      </c>
      <c r="B11047">
        <f t="shared" si="434"/>
        <v>386</v>
      </c>
    </row>
    <row r="11048" spans="1:2" x14ac:dyDescent="0.35">
      <c r="A11048" t="s">
        <v>1019</v>
      </c>
      <c r="B11048">
        <f t="shared" si="434"/>
        <v>387</v>
      </c>
    </row>
    <row r="11049" spans="1:2" x14ac:dyDescent="0.35">
      <c r="A11049" t="s">
        <v>1013</v>
      </c>
      <c r="B11049">
        <f t="shared" si="434"/>
        <v>386</v>
      </c>
    </row>
    <row r="11050" spans="1:2" x14ac:dyDescent="0.35">
      <c r="A11050" t="s">
        <v>1013</v>
      </c>
      <c r="B11050">
        <f t="shared" si="434"/>
        <v>386</v>
      </c>
    </row>
    <row r="11051" spans="1:2" x14ac:dyDescent="0.35">
      <c r="A11051" t="s">
        <v>1032</v>
      </c>
      <c r="B11051">
        <f t="shared" si="434"/>
        <v>383</v>
      </c>
    </row>
    <row r="11052" spans="1:2" x14ac:dyDescent="0.35">
      <c r="A11052" t="s">
        <v>1017</v>
      </c>
      <c r="B11052">
        <f t="shared" si="434"/>
        <v>382</v>
      </c>
    </row>
    <row r="11053" spans="1:2" x14ac:dyDescent="0.35">
      <c r="A11053" t="s">
        <v>1044</v>
      </c>
      <c r="B11053">
        <f t="shared" si="434"/>
        <v>379</v>
      </c>
    </row>
    <row r="11054" spans="1:2" x14ac:dyDescent="0.35">
      <c r="A11054" t="s">
        <v>1016</v>
      </c>
      <c r="B11054">
        <f t="shared" si="434"/>
        <v>377</v>
      </c>
    </row>
    <row r="11055" spans="1:2" x14ac:dyDescent="0.35">
      <c r="A11055" t="s">
        <v>1023</v>
      </c>
      <c r="B11055">
        <f t="shared" si="434"/>
        <v>374</v>
      </c>
    </row>
    <row r="11056" spans="1:2" x14ac:dyDescent="0.35">
      <c r="A11056" t="s">
        <v>1006</v>
      </c>
      <c r="B11056">
        <f t="shared" si="434"/>
        <v>372</v>
      </c>
    </row>
    <row r="11057" spans="1:2" x14ac:dyDescent="0.35">
      <c r="A11057" t="s">
        <v>1008</v>
      </c>
      <c r="B11057">
        <f t="shared" si="434"/>
        <v>369</v>
      </c>
    </row>
    <row r="11058" spans="1:2" x14ac:dyDescent="0.35">
      <c r="A11058" t="s">
        <v>1014</v>
      </c>
      <c r="B11058">
        <f t="shared" si="434"/>
        <v>368</v>
      </c>
    </row>
    <row r="11059" spans="1:2" x14ac:dyDescent="0.35">
      <c r="A11059" t="s">
        <v>1022</v>
      </c>
      <c r="B11059">
        <f t="shared" si="434"/>
        <v>366</v>
      </c>
    </row>
    <row r="11060" spans="1:2" x14ac:dyDescent="0.35">
      <c r="A11060" t="s">
        <v>1022</v>
      </c>
      <c r="B11060">
        <f t="shared" si="434"/>
        <v>366</v>
      </c>
    </row>
    <row r="11061" spans="1:2" x14ac:dyDescent="0.35">
      <c r="A11061" t="s">
        <v>1042</v>
      </c>
      <c r="B11061">
        <f t="shared" si="434"/>
        <v>365</v>
      </c>
    </row>
    <row r="11062" spans="1:2" x14ac:dyDescent="0.35">
      <c r="A11062" t="s">
        <v>1015</v>
      </c>
      <c r="B11062">
        <f t="shared" si="434"/>
        <v>367</v>
      </c>
    </row>
    <row r="11063" spans="1:2" x14ac:dyDescent="0.35">
      <c r="A11063" t="s">
        <v>1015</v>
      </c>
      <c r="B11063">
        <f t="shared" si="434"/>
        <v>367</v>
      </c>
    </row>
    <row r="11064" spans="1:2" x14ac:dyDescent="0.35">
      <c r="A11064" t="s">
        <v>1009</v>
      </c>
      <c r="B11064">
        <f t="shared" si="434"/>
        <v>370</v>
      </c>
    </row>
    <row r="11065" spans="1:2" x14ac:dyDescent="0.35">
      <c r="A11065" t="s">
        <v>1007</v>
      </c>
      <c r="B11065">
        <f t="shared" si="434"/>
        <v>371</v>
      </c>
    </row>
    <row r="11066" spans="1:2" x14ac:dyDescent="0.35">
      <c r="A11066" t="s">
        <v>1250</v>
      </c>
      <c r="B11066">
        <f t="shared" si="434"/>
        <v>104</v>
      </c>
    </row>
    <row r="11067" spans="1:2" x14ac:dyDescent="0.35">
      <c r="B11067" t="e">
        <f t="shared" si="434"/>
        <v>#VALUE!</v>
      </c>
    </row>
    <row r="11068" spans="1:2" x14ac:dyDescent="0.35">
      <c r="A11068" t="s">
        <v>1194</v>
      </c>
      <c r="B11068" t="e">
        <f t="shared" si="434"/>
        <v>#VALUE!</v>
      </c>
    </row>
    <row r="11069" spans="1:2" x14ac:dyDescent="0.35">
      <c r="A11069" t="s">
        <v>1195</v>
      </c>
      <c r="B11069" t="e">
        <f t="shared" si="434"/>
        <v>#VALUE!</v>
      </c>
    </row>
    <row r="11070" spans="1:2" x14ac:dyDescent="0.35">
      <c r="A11070" t="s">
        <v>1196</v>
      </c>
      <c r="B11070" t="e">
        <f t="shared" si="434"/>
        <v>#VALUE!</v>
      </c>
    </row>
    <row r="11071" spans="1:2" x14ac:dyDescent="0.35">
      <c r="B11071" t="e">
        <f t="shared" si="434"/>
        <v>#VALUE!</v>
      </c>
    </row>
    <row r="11072" spans="1:2" x14ac:dyDescent="0.35">
      <c r="A11072" t="s">
        <v>1197</v>
      </c>
      <c r="B11072" t="e">
        <f t="shared" si="434"/>
        <v>#VALUE!</v>
      </c>
    </row>
    <row r="11073" spans="1:2" x14ac:dyDescent="0.35">
      <c r="A11073" t="s">
        <v>1018</v>
      </c>
      <c r="B11073">
        <f t="shared" si="434"/>
        <v>388</v>
      </c>
    </row>
    <row r="11074" spans="1:2" x14ac:dyDescent="0.35">
      <c r="A11074" t="s">
        <v>1033</v>
      </c>
      <c r="B11074">
        <f t="shared" si="434"/>
        <v>390</v>
      </c>
    </row>
    <row r="11075" spans="1:2" x14ac:dyDescent="0.35">
      <c r="A11075" t="s">
        <v>1039</v>
      </c>
      <c r="B11075">
        <f t="shared" si="434"/>
        <v>393</v>
      </c>
    </row>
    <row r="11076" spans="1:2" x14ac:dyDescent="0.35">
      <c r="A11076" t="s">
        <v>1036</v>
      </c>
      <c r="B11076">
        <f t="shared" ref="B11076:B11139" si="435">+VALUE(RIGHT(LEFT(A11076,13),3))</f>
        <v>392</v>
      </c>
    </row>
    <row r="11077" spans="1:2" x14ac:dyDescent="0.35">
      <c r="A11077" t="s">
        <v>1039</v>
      </c>
      <c r="B11077">
        <f t="shared" si="435"/>
        <v>393</v>
      </c>
    </row>
    <row r="11078" spans="1:2" x14ac:dyDescent="0.35">
      <c r="A11078" t="s">
        <v>1035</v>
      </c>
      <c r="B11078">
        <f t="shared" si="435"/>
        <v>391</v>
      </c>
    </row>
    <row r="11079" spans="1:2" x14ac:dyDescent="0.35">
      <c r="A11079" t="s">
        <v>1033</v>
      </c>
      <c r="B11079">
        <f t="shared" si="435"/>
        <v>390</v>
      </c>
    </row>
    <row r="11080" spans="1:2" x14ac:dyDescent="0.35">
      <c r="A11080" t="s">
        <v>1013</v>
      </c>
      <c r="B11080">
        <f t="shared" si="435"/>
        <v>386</v>
      </c>
    </row>
    <row r="11081" spans="1:2" x14ac:dyDescent="0.35">
      <c r="A11081" t="s">
        <v>1032</v>
      </c>
      <c r="B11081">
        <f t="shared" si="435"/>
        <v>383</v>
      </c>
    </row>
    <row r="11082" spans="1:2" x14ac:dyDescent="0.35">
      <c r="A11082" t="s">
        <v>1020</v>
      </c>
      <c r="B11082">
        <f t="shared" si="435"/>
        <v>378</v>
      </c>
    </row>
    <row r="11083" spans="1:2" x14ac:dyDescent="0.35">
      <c r="A11083" t="s">
        <v>1030</v>
      </c>
      <c r="B11083">
        <f t="shared" si="435"/>
        <v>375</v>
      </c>
    </row>
    <row r="11084" spans="1:2" x14ac:dyDescent="0.35">
      <c r="A11084" t="s">
        <v>1009</v>
      </c>
      <c r="B11084">
        <f t="shared" si="435"/>
        <v>370</v>
      </c>
    </row>
    <row r="11085" spans="1:2" x14ac:dyDescent="0.35">
      <c r="A11085" t="s">
        <v>1014</v>
      </c>
      <c r="B11085">
        <f t="shared" si="435"/>
        <v>368</v>
      </c>
    </row>
    <row r="11086" spans="1:2" x14ac:dyDescent="0.35">
      <c r="A11086" t="s">
        <v>1034</v>
      </c>
      <c r="B11086">
        <f t="shared" si="435"/>
        <v>364</v>
      </c>
    </row>
    <row r="11087" spans="1:2" x14ac:dyDescent="0.35">
      <c r="A11087" t="s">
        <v>1037</v>
      </c>
      <c r="B11087">
        <f t="shared" si="435"/>
        <v>362</v>
      </c>
    </row>
    <row r="11088" spans="1:2" x14ac:dyDescent="0.35">
      <c r="A11088" t="s">
        <v>1045</v>
      </c>
      <c r="B11088">
        <f t="shared" si="435"/>
        <v>360</v>
      </c>
    </row>
    <row r="11089" spans="1:2" x14ac:dyDescent="0.35">
      <c r="A11089" t="s">
        <v>1045</v>
      </c>
      <c r="B11089">
        <f t="shared" si="435"/>
        <v>360</v>
      </c>
    </row>
    <row r="11090" spans="1:2" x14ac:dyDescent="0.35">
      <c r="A11090" t="s">
        <v>1045</v>
      </c>
      <c r="B11090">
        <f t="shared" si="435"/>
        <v>360</v>
      </c>
    </row>
    <row r="11091" spans="1:2" x14ac:dyDescent="0.35">
      <c r="A11091" t="s">
        <v>1037</v>
      </c>
      <c r="B11091">
        <f t="shared" si="435"/>
        <v>362</v>
      </c>
    </row>
    <row r="11092" spans="1:2" x14ac:dyDescent="0.35">
      <c r="A11092" t="s">
        <v>1034</v>
      </c>
      <c r="B11092">
        <f t="shared" si="435"/>
        <v>364</v>
      </c>
    </row>
    <row r="11093" spans="1:2" x14ac:dyDescent="0.35">
      <c r="A11093" t="s">
        <v>1014</v>
      </c>
      <c r="B11093">
        <f t="shared" si="435"/>
        <v>368</v>
      </c>
    </row>
    <row r="11094" spans="1:2" x14ac:dyDescent="0.35">
      <c r="A11094" t="s">
        <v>1007</v>
      </c>
      <c r="B11094">
        <f t="shared" si="435"/>
        <v>371</v>
      </c>
    </row>
    <row r="11095" spans="1:2" x14ac:dyDescent="0.35">
      <c r="A11095" t="s">
        <v>1010</v>
      </c>
      <c r="B11095">
        <f t="shared" si="435"/>
        <v>376</v>
      </c>
    </row>
    <row r="11096" spans="1:2" x14ac:dyDescent="0.35">
      <c r="A11096" t="s">
        <v>1044</v>
      </c>
      <c r="B11096">
        <f t="shared" si="435"/>
        <v>379</v>
      </c>
    </row>
    <row r="11097" spans="1:2" x14ac:dyDescent="0.35">
      <c r="A11097" t="s">
        <v>1012</v>
      </c>
      <c r="B11097">
        <f t="shared" si="435"/>
        <v>384</v>
      </c>
    </row>
    <row r="11098" spans="1:2" x14ac:dyDescent="0.35">
      <c r="A11098" t="s">
        <v>1013</v>
      </c>
      <c r="B11098">
        <f t="shared" si="435"/>
        <v>386</v>
      </c>
    </row>
    <row r="11099" spans="1:2" x14ac:dyDescent="0.35">
      <c r="A11099" t="s">
        <v>1035</v>
      </c>
      <c r="B11099">
        <f t="shared" si="435"/>
        <v>391</v>
      </c>
    </row>
    <row r="11100" spans="1:2" x14ac:dyDescent="0.35">
      <c r="A11100" t="s">
        <v>1035</v>
      </c>
      <c r="B11100">
        <f t="shared" si="435"/>
        <v>391</v>
      </c>
    </row>
    <row r="11101" spans="1:2" x14ac:dyDescent="0.35">
      <c r="A11101" t="s">
        <v>1041</v>
      </c>
      <c r="B11101">
        <f t="shared" si="435"/>
        <v>394</v>
      </c>
    </row>
    <row r="11102" spans="1:2" x14ac:dyDescent="0.35">
      <c r="A11102" t="s">
        <v>1039</v>
      </c>
      <c r="B11102">
        <f t="shared" si="435"/>
        <v>393</v>
      </c>
    </row>
    <row r="11103" spans="1:2" x14ac:dyDescent="0.35">
      <c r="A11103" t="s">
        <v>1039</v>
      </c>
      <c r="B11103">
        <f t="shared" si="435"/>
        <v>393</v>
      </c>
    </row>
    <row r="11104" spans="1:2" x14ac:dyDescent="0.35">
      <c r="A11104" t="s">
        <v>1033</v>
      </c>
      <c r="B11104">
        <f t="shared" si="435"/>
        <v>390</v>
      </c>
    </row>
    <row r="11105" spans="1:2" x14ac:dyDescent="0.35">
      <c r="A11105" t="s">
        <v>1018</v>
      </c>
      <c r="B11105">
        <f t="shared" si="435"/>
        <v>388</v>
      </c>
    </row>
    <row r="11106" spans="1:2" x14ac:dyDescent="0.35">
      <c r="A11106" t="s">
        <v>1012</v>
      </c>
      <c r="B11106">
        <f t="shared" si="435"/>
        <v>384</v>
      </c>
    </row>
    <row r="11107" spans="1:2" x14ac:dyDescent="0.35">
      <c r="A11107" t="s">
        <v>1011</v>
      </c>
      <c r="B11107">
        <f t="shared" si="435"/>
        <v>380</v>
      </c>
    </row>
    <row r="11108" spans="1:2" x14ac:dyDescent="0.35">
      <c r="A11108" t="s">
        <v>1030</v>
      </c>
      <c r="B11108">
        <f t="shared" si="435"/>
        <v>375</v>
      </c>
    </row>
    <row r="11109" spans="1:2" x14ac:dyDescent="0.35">
      <c r="A11109" t="s">
        <v>1006</v>
      </c>
      <c r="B11109">
        <f t="shared" si="435"/>
        <v>372</v>
      </c>
    </row>
    <row r="11110" spans="1:2" x14ac:dyDescent="0.35">
      <c r="A11110" t="s">
        <v>1015</v>
      </c>
      <c r="B11110">
        <f t="shared" si="435"/>
        <v>367</v>
      </c>
    </row>
    <row r="11111" spans="1:2" x14ac:dyDescent="0.35">
      <c r="A11111" t="s">
        <v>1034</v>
      </c>
      <c r="B11111">
        <f t="shared" si="435"/>
        <v>364</v>
      </c>
    </row>
    <row r="11112" spans="1:2" x14ac:dyDescent="0.35">
      <c r="A11112" t="s">
        <v>1040</v>
      </c>
      <c r="B11112">
        <f t="shared" si="435"/>
        <v>361</v>
      </c>
    </row>
    <row r="11113" spans="1:2" x14ac:dyDescent="0.35">
      <c r="A11113" t="s">
        <v>1045</v>
      </c>
      <c r="B11113">
        <f t="shared" si="435"/>
        <v>360</v>
      </c>
    </row>
    <row r="11114" spans="1:2" x14ac:dyDescent="0.35">
      <c r="A11114" t="s">
        <v>1066</v>
      </c>
      <c r="B11114">
        <f t="shared" si="435"/>
        <v>358</v>
      </c>
    </row>
    <row r="11115" spans="1:2" x14ac:dyDescent="0.35">
      <c r="A11115" t="s">
        <v>1046</v>
      </c>
      <c r="B11115">
        <f t="shared" si="435"/>
        <v>359</v>
      </c>
    </row>
    <row r="11116" spans="1:2" x14ac:dyDescent="0.35">
      <c r="A11116" t="s">
        <v>1046</v>
      </c>
      <c r="B11116">
        <f t="shared" si="435"/>
        <v>359</v>
      </c>
    </row>
    <row r="11117" spans="1:2" x14ac:dyDescent="0.35">
      <c r="A11117" t="s">
        <v>1038</v>
      </c>
      <c r="B11117">
        <f t="shared" si="435"/>
        <v>363</v>
      </c>
    </row>
    <row r="11118" spans="1:2" x14ac:dyDescent="0.35">
      <c r="A11118" t="s">
        <v>1042</v>
      </c>
      <c r="B11118">
        <f t="shared" si="435"/>
        <v>365</v>
      </c>
    </row>
    <row r="11119" spans="1:2" x14ac:dyDescent="0.35">
      <c r="A11119" t="s">
        <v>1007</v>
      </c>
      <c r="B11119">
        <f t="shared" si="435"/>
        <v>371</v>
      </c>
    </row>
    <row r="11120" spans="1:2" x14ac:dyDescent="0.35">
      <c r="A11120" t="s">
        <v>1021</v>
      </c>
      <c r="B11120">
        <f t="shared" si="435"/>
        <v>373</v>
      </c>
    </row>
    <row r="11121" spans="1:2" x14ac:dyDescent="0.35">
      <c r="A11121" t="s">
        <v>1044</v>
      </c>
      <c r="B11121">
        <f t="shared" si="435"/>
        <v>379</v>
      </c>
    </row>
    <row r="11122" spans="1:2" x14ac:dyDescent="0.35">
      <c r="A11122" t="s">
        <v>1017</v>
      </c>
      <c r="B11122">
        <f t="shared" si="435"/>
        <v>382</v>
      </c>
    </row>
    <row r="11123" spans="1:2" x14ac:dyDescent="0.35">
      <c r="A11123" t="s">
        <v>1019</v>
      </c>
      <c r="B11123">
        <f t="shared" si="435"/>
        <v>387</v>
      </c>
    </row>
    <row r="11124" spans="1:2" x14ac:dyDescent="0.35">
      <c r="A11124" t="s">
        <v>1033</v>
      </c>
      <c r="B11124">
        <f t="shared" si="435"/>
        <v>390</v>
      </c>
    </row>
    <row r="11125" spans="1:2" x14ac:dyDescent="0.35">
      <c r="A11125" t="s">
        <v>1039</v>
      </c>
      <c r="B11125">
        <f t="shared" si="435"/>
        <v>393</v>
      </c>
    </row>
    <row r="11126" spans="1:2" x14ac:dyDescent="0.35">
      <c r="A11126" t="s">
        <v>1041</v>
      </c>
      <c r="B11126">
        <f t="shared" si="435"/>
        <v>394</v>
      </c>
    </row>
    <row r="11127" spans="1:2" x14ac:dyDescent="0.35">
      <c r="A11127" t="s">
        <v>1047</v>
      </c>
      <c r="B11127">
        <f t="shared" si="435"/>
        <v>395</v>
      </c>
    </row>
    <row r="11128" spans="1:2" x14ac:dyDescent="0.35">
      <c r="A11128" t="s">
        <v>1039</v>
      </c>
      <c r="B11128">
        <f t="shared" si="435"/>
        <v>393</v>
      </c>
    </row>
    <row r="11129" spans="1:2" x14ac:dyDescent="0.35">
      <c r="A11129" t="s">
        <v>1036</v>
      </c>
      <c r="B11129">
        <f t="shared" si="435"/>
        <v>392</v>
      </c>
    </row>
    <row r="11130" spans="1:2" x14ac:dyDescent="0.35">
      <c r="A11130" t="s">
        <v>1024</v>
      </c>
      <c r="B11130">
        <f t="shared" si="435"/>
        <v>389</v>
      </c>
    </row>
    <row r="11131" spans="1:2" x14ac:dyDescent="0.35">
      <c r="A11131" t="s">
        <v>1013</v>
      </c>
      <c r="B11131">
        <f t="shared" si="435"/>
        <v>386</v>
      </c>
    </row>
    <row r="11132" spans="1:2" x14ac:dyDescent="0.35">
      <c r="A11132" t="s">
        <v>1043</v>
      </c>
      <c r="B11132">
        <f t="shared" si="435"/>
        <v>381</v>
      </c>
    </row>
    <row r="11133" spans="1:2" x14ac:dyDescent="0.35">
      <c r="A11133" t="s">
        <v>1020</v>
      </c>
      <c r="B11133">
        <f t="shared" si="435"/>
        <v>378</v>
      </c>
    </row>
    <row r="11134" spans="1:2" x14ac:dyDescent="0.35">
      <c r="A11134" t="s">
        <v>1021</v>
      </c>
      <c r="B11134">
        <f t="shared" si="435"/>
        <v>373</v>
      </c>
    </row>
    <row r="11135" spans="1:2" x14ac:dyDescent="0.35">
      <c r="A11135" t="s">
        <v>1008</v>
      </c>
      <c r="B11135">
        <f t="shared" si="435"/>
        <v>369</v>
      </c>
    </row>
    <row r="11136" spans="1:2" x14ac:dyDescent="0.35">
      <c r="A11136" t="s">
        <v>1042</v>
      </c>
      <c r="B11136">
        <f t="shared" si="435"/>
        <v>365</v>
      </c>
    </row>
    <row r="11137" spans="1:2" x14ac:dyDescent="0.35">
      <c r="A11137" t="s">
        <v>1037</v>
      </c>
      <c r="B11137">
        <f t="shared" si="435"/>
        <v>362</v>
      </c>
    </row>
    <row r="11138" spans="1:2" x14ac:dyDescent="0.35">
      <c r="A11138" t="s">
        <v>1046</v>
      </c>
      <c r="B11138">
        <f t="shared" si="435"/>
        <v>359</v>
      </c>
    </row>
    <row r="11139" spans="1:2" x14ac:dyDescent="0.35">
      <c r="A11139" t="s">
        <v>1046</v>
      </c>
      <c r="B11139">
        <f t="shared" si="435"/>
        <v>359</v>
      </c>
    </row>
    <row r="11140" spans="1:2" x14ac:dyDescent="0.35">
      <c r="A11140" t="s">
        <v>1066</v>
      </c>
      <c r="B11140">
        <f t="shared" ref="B11140:B11203" si="436">+VALUE(RIGHT(LEFT(A11140,13),3))</f>
        <v>358</v>
      </c>
    </row>
    <row r="11141" spans="1:2" x14ac:dyDescent="0.35">
      <c r="A11141" t="s">
        <v>1045</v>
      </c>
      <c r="B11141">
        <f t="shared" si="436"/>
        <v>360</v>
      </c>
    </row>
    <row r="11142" spans="1:2" x14ac:dyDescent="0.35">
      <c r="A11142" t="s">
        <v>1040</v>
      </c>
      <c r="B11142">
        <f t="shared" si="436"/>
        <v>361</v>
      </c>
    </row>
    <row r="11143" spans="1:2" x14ac:dyDescent="0.35">
      <c r="A11143" t="s">
        <v>1042</v>
      </c>
      <c r="B11143">
        <f t="shared" si="436"/>
        <v>365</v>
      </c>
    </row>
    <row r="11144" spans="1:2" x14ac:dyDescent="0.35">
      <c r="A11144" t="s">
        <v>1014</v>
      </c>
      <c r="B11144">
        <f t="shared" si="436"/>
        <v>368</v>
      </c>
    </row>
    <row r="11145" spans="1:2" x14ac:dyDescent="0.35">
      <c r="A11145" t="s">
        <v>1021</v>
      </c>
      <c r="B11145">
        <f t="shared" si="436"/>
        <v>373</v>
      </c>
    </row>
    <row r="11146" spans="1:2" x14ac:dyDescent="0.35">
      <c r="A11146" t="s">
        <v>1010</v>
      </c>
      <c r="B11146">
        <f t="shared" si="436"/>
        <v>376</v>
      </c>
    </row>
    <row r="11147" spans="1:2" x14ac:dyDescent="0.35">
      <c r="A11147" t="s">
        <v>1017</v>
      </c>
      <c r="B11147">
        <f t="shared" si="436"/>
        <v>382</v>
      </c>
    </row>
    <row r="11148" spans="1:2" x14ac:dyDescent="0.35">
      <c r="A11148" t="s">
        <v>1031</v>
      </c>
      <c r="B11148">
        <f t="shared" si="436"/>
        <v>385</v>
      </c>
    </row>
    <row r="11149" spans="1:2" x14ac:dyDescent="0.35">
      <c r="A11149" t="s">
        <v>1033</v>
      </c>
      <c r="B11149">
        <f t="shared" si="436"/>
        <v>390</v>
      </c>
    </row>
    <row r="11150" spans="1:2" x14ac:dyDescent="0.35">
      <c r="A11150" t="s">
        <v>1035</v>
      </c>
      <c r="B11150">
        <f t="shared" si="436"/>
        <v>391</v>
      </c>
    </row>
    <row r="11151" spans="1:2" x14ac:dyDescent="0.35">
      <c r="A11151" t="s">
        <v>1041</v>
      </c>
      <c r="B11151">
        <f t="shared" si="436"/>
        <v>394</v>
      </c>
    </row>
    <row r="11152" spans="1:2" x14ac:dyDescent="0.35">
      <c r="A11152" t="s">
        <v>1041</v>
      </c>
      <c r="B11152">
        <f t="shared" si="436"/>
        <v>394</v>
      </c>
    </row>
    <row r="11153" spans="1:2" x14ac:dyDescent="0.35">
      <c r="A11153" t="s">
        <v>1041</v>
      </c>
      <c r="B11153">
        <f t="shared" si="436"/>
        <v>394</v>
      </c>
    </row>
    <row r="11154" spans="1:2" x14ac:dyDescent="0.35">
      <c r="A11154" t="s">
        <v>1036</v>
      </c>
      <c r="B11154">
        <f t="shared" si="436"/>
        <v>392</v>
      </c>
    </row>
    <row r="11155" spans="1:2" x14ac:dyDescent="0.35">
      <c r="A11155" t="s">
        <v>1033</v>
      </c>
      <c r="B11155">
        <f t="shared" si="436"/>
        <v>390</v>
      </c>
    </row>
    <row r="11156" spans="1:2" x14ac:dyDescent="0.35">
      <c r="A11156" t="s">
        <v>1013</v>
      </c>
      <c r="B11156">
        <f t="shared" si="436"/>
        <v>386</v>
      </c>
    </row>
    <row r="11157" spans="1:2" x14ac:dyDescent="0.35">
      <c r="A11157" t="s">
        <v>1032</v>
      </c>
      <c r="B11157">
        <f t="shared" si="436"/>
        <v>383</v>
      </c>
    </row>
    <row r="11158" spans="1:2" x14ac:dyDescent="0.35">
      <c r="A11158" t="s">
        <v>1020</v>
      </c>
      <c r="B11158">
        <f t="shared" si="436"/>
        <v>378</v>
      </c>
    </row>
    <row r="11159" spans="1:2" x14ac:dyDescent="0.35">
      <c r="A11159" t="s">
        <v>1030</v>
      </c>
      <c r="B11159">
        <f t="shared" si="436"/>
        <v>375</v>
      </c>
    </row>
    <row r="11160" spans="1:2" x14ac:dyDescent="0.35">
      <c r="A11160" t="s">
        <v>1009</v>
      </c>
      <c r="B11160">
        <f t="shared" si="436"/>
        <v>370</v>
      </c>
    </row>
    <row r="11161" spans="1:2" x14ac:dyDescent="0.35">
      <c r="A11161" t="s">
        <v>1015</v>
      </c>
      <c r="B11161">
        <f t="shared" si="436"/>
        <v>367</v>
      </c>
    </row>
    <row r="11162" spans="1:2" x14ac:dyDescent="0.35">
      <c r="A11162" t="s">
        <v>1038</v>
      </c>
      <c r="B11162">
        <f t="shared" si="436"/>
        <v>363</v>
      </c>
    </row>
    <row r="11163" spans="1:2" x14ac:dyDescent="0.35">
      <c r="A11163" t="s">
        <v>1040</v>
      </c>
      <c r="B11163">
        <f t="shared" si="436"/>
        <v>361</v>
      </c>
    </row>
    <row r="11164" spans="1:2" x14ac:dyDescent="0.35">
      <c r="A11164" t="s">
        <v>1046</v>
      </c>
      <c r="B11164">
        <f t="shared" si="436"/>
        <v>359</v>
      </c>
    </row>
    <row r="11165" spans="1:2" x14ac:dyDescent="0.35">
      <c r="A11165" t="s">
        <v>1046</v>
      </c>
      <c r="B11165">
        <f t="shared" si="436"/>
        <v>359</v>
      </c>
    </row>
    <row r="11166" spans="1:2" x14ac:dyDescent="0.35">
      <c r="A11166" t="s">
        <v>1046</v>
      </c>
      <c r="B11166">
        <f t="shared" si="436"/>
        <v>359</v>
      </c>
    </row>
    <row r="11167" spans="1:2" x14ac:dyDescent="0.35">
      <c r="A11167" t="s">
        <v>1037</v>
      </c>
      <c r="B11167">
        <f t="shared" si="436"/>
        <v>362</v>
      </c>
    </row>
    <row r="11168" spans="1:2" x14ac:dyDescent="0.35">
      <c r="A11168" t="s">
        <v>1038</v>
      </c>
      <c r="B11168">
        <f t="shared" si="436"/>
        <v>363</v>
      </c>
    </row>
    <row r="11169" spans="1:2" x14ac:dyDescent="0.35">
      <c r="A11169" t="s">
        <v>1015</v>
      </c>
      <c r="B11169">
        <f t="shared" si="436"/>
        <v>367</v>
      </c>
    </row>
    <row r="11170" spans="1:2" x14ac:dyDescent="0.35">
      <c r="A11170" t="s">
        <v>1007</v>
      </c>
      <c r="B11170">
        <f t="shared" si="436"/>
        <v>371</v>
      </c>
    </row>
    <row r="11171" spans="1:2" x14ac:dyDescent="0.35">
      <c r="A11171" t="s">
        <v>1010</v>
      </c>
      <c r="B11171">
        <f t="shared" si="436"/>
        <v>376</v>
      </c>
    </row>
    <row r="11172" spans="1:2" x14ac:dyDescent="0.35">
      <c r="A11172" t="s">
        <v>1044</v>
      </c>
      <c r="B11172">
        <f t="shared" si="436"/>
        <v>379</v>
      </c>
    </row>
    <row r="11173" spans="1:2" x14ac:dyDescent="0.35">
      <c r="A11173" t="s">
        <v>1012</v>
      </c>
      <c r="B11173">
        <f t="shared" si="436"/>
        <v>384</v>
      </c>
    </row>
    <row r="11174" spans="1:2" x14ac:dyDescent="0.35">
      <c r="A11174" t="s">
        <v>1013</v>
      </c>
      <c r="B11174">
        <f t="shared" si="436"/>
        <v>386</v>
      </c>
    </row>
    <row r="11175" spans="1:2" x14ac:dyDescent="0.35">
      <c r="A11175" t="s">
        <v>1035</v>
      </c>
      <c r="B11175">
        <f t="shared" si="436"/>
        <v>391</v>
      </c>
    </row>
    <row r="11176" spans="1:2" x14ac:dyDescent="0.35">
      <c r="A11176" t="s">
        <v>1035</v>
      </c>
      <c r="B11176">
        <f t="shared" si="436"/>
        <v>391</v>
      </c>
    </row>
    <row r="11177" spans="1:2" x14ac:dyDescent="0.35">
      <c r="A11177" t="s">
        <v>1039</v>
      </c>
      <c r="B11177">
        <f t="shared" si="436"/>
        <v>393</v>
      </c>
    </row>
    <row r="11178" spans="1:2" x14ac:dyDescent="0.35">
      <c r="A11178" t="s">
        <v>1036</v>
      </c>
      <c r="B11178">
        <f t="shared" si="436"/>
        <v>392</v>
      </c>
    </row>
    <row r="11179" spans="1:2" x14ac:dyDescent="0.35">
      <c r="A11179" t="s">
        <v>1039</v>
      </c>
      <c r="B11179">
        <f t="shared" si="436"/>
        <v>393</v>
      </c>
    </row>
    <row r="11180" spans="1:2" x14ac:dyDescent="0.35">
      <c r="A11180" t="s">
        <v>1024</v>
      </c>
      <c r="B11180">
        <f t="shared" si="436"/>
        <v>389</v>
      </c>
    </row>
    <row r="11181" spans="1:2" x14ac:dyDescent="0.35">
      <c r="A11181" t="s">
        <v>1018</v>
      </c>
      <c r="B11181">
        <f t="shared" si="436"/>
        <v>388</v>
      </c>
    </row>
    <row r="11182" spans="1:2" x14ac:dyDescent="0.35">
      <c r="A11182" t="s">
        <v>1032</v>
      </c>
      <c r="B11182">
        <f t="shared" si="436"/>
        <v>383</v>
      </c>
    </row>
    <row r="11183" spans="1:2" x14ac:dyDescent="0.35">
      <c r="A11183" t="s">
        <v>1011</v>
      </c>
      <c r="B11183">
        <f t="shared" si="436"/>
        <v>380</v>
      </c>
    </row>
    <row r="11184" spans="1:2" x14ac:dyDescent="0.35">
      <c r="A11184" t="s">
        <v>1030</v>
      </c>
      <c r="B11184">
        <f t="shared" si="436"/>
        <v>375</v>
      </c>
    </row>
    <row r="11185" spans="1:2" x14ac:dyDescent="0.35">
      <c r="A11185" t="s">
        <v>1006</v>
      </c>
      <c r="B11185">
        <f t="shared" si="436"/>
        <v>372</v>
      </c>
    </row>
    <row r="11186" spans="1:2" x14ac:dyDescent="0.35">
      <c r="A11186" t="s">
        <v>1014</v>
      </c>
      <c r="B11186">
        <f t="shared" si="436"/>
        <v>368</v>
      </c>
    </row>
    <row r="11187" spans="1:2" x14ac:dyDescent="0.35">
      <c r="A11187" t="s">
        <v>1022</v>
      </c>
      <c r="B11187">
        <f t="shared" si="436"/>
        <v>366</v>
      </c>
    </row>
    <row r="11188" spans="1:2" x14ac:dyDescent="0.35">
      <c r="A11188" t="s">
        <v>1038</v>
      </c>
      <c r="B11188">
        <f t="shared" si="436"/>
        <v>363</v>
      </c>
    </row>
    <row r="11189" spans="1:2" x14ac:dyDescent="0.35">
      <c r="A11189" t="s">
        <v>1037</v>
      </c>
      <c r="B11189">
        <f t="shared" si="436"/>
        <v>362</v>
      </c>
    </row>
    <row r="11190" spans="1:2" x14ac:dyDescent="0.35">
      <c r="A11190" t="s">
        <v>1045</v>
      </c>
      <c r="B11190">
        <f t="shared" si="436"/>
        <v>360</v>
      </c>
    </row>
    <row r="11191" spans="1:2" x14ac:dyDescent="0.35">
      <c r="A11191" t="s">
        <v>1037</v>
      </c>
      <c r="B11191">
        <f t="shared" si="436"/>
        <v>362</v>
      </c>
    </row>
    <row r="11192" spans="1:2" x14ac:dyDescent="0.35">
      <c r="A11192" t="s">
        <v>1037</v>
      </c>
      <c r="B11192">
        <f t="shared" si="436"/>
        <v>362</v>
      </c>
    </row>
    <row r="11193" spans="1:2" x14ac:dyDescent="0.35">
      <c r="A11193" t="s">
        <v>1042</v>
      </c>
      <c r="B11193">
        <f t="shared" si="436"/>
        <v>365</v>
      </c>
    </row>
    <row r="11194" spans="1:2" x14ac:dyDescent="0.35">
      <c r="A11194" t="s">
        <v>1015</v>
      </c>
      <c r="B11194">
        <f t="shared" si="436"/>
        <v>367</v>
      </c>
    </row>
    <row r="11195" spans="1:2" x14ac:dyDescent="0.35">
      <c r="A11195" t="s">
        <v>1007</v>
      </c>
      <c r="B11195">
        <f t="shared" si="436"/>
        <v>371</v>
      </c>
    </row>
    <row r="11196" spans="1:2" x14ac:dyDescent="0.35">
      <c r="A11196" t="s">
        <v>1023</v>
      </c>
      <c r="B11196">
        <f t="shared" si="436"/>
        <v>374</v>
      </c>
    </row>
    <row r="11197" spans="1:2" x14ac:dyDescent="0.35">
      <c r="A11197" t="s">
        <v>1044</v>
      </c>
      <c r="B11197">
        <f t="shared" si="436"/>
        <v>379</v>
      </c>
    </row>
    <row r="11198" spans="1:2" x14ac:dyDescent="0.35">
      <c r="A11198" t="s">
        <v>1043</v>
      </c>
      <c r="B11198">
        <f t="shared" si="436"/>
        <v>381</v>
      </c>
    </row>
    <row r="11199" spans="1:2" x14ac:dyDescent="0.35">
      <c r="A11199" t="s">
        <v>1031</v>
      </c>
      <c r="B11199">
        <f t="shared" si="436"/>
        <v>385</v>
      </c>
    </row>
    <row r="11200" spans="1:2" x14ac:dyDescent="0.35">
      <c r="A11200" t="s">
        <v>1019</v>
      </c>
      <c r="B11200">
        <f t="shared" si="436"/>
        <v>387</v>
      </c>
    </row>
    <row r="11201" spans="1:2" x14ac:dyDescent="0.35">
      <c r="A11201" t="s">
        <v>1251</v>
      </c>
      <c r="B11201">
        <f t="shared" si="436"/>
        <v>102</v>
      </c>
    </row>
    <row r="11202" spans="1:2" x14ac:dyDescent="0.35">
      <c r="B11202" t="e">
        <f t="shared" si="436"/>
        <v>#VALUE!</v>
      </c>
    </row>
    <row r="11203" spans="1:2" x14ac:dyDescent="0.35">
      <c r="A11203" t="s">
        <v>1194</v>
      </c>
      <c r="B11203" t="e">
        <f t="shared" si="436"/>
        <v>#VALUE!</v>
      </c>
    </row>
    <row r="11204" spans="1:2" x14ac:dyDescent="0.35">
      <c r="A11204" t="s">
        <v>1195</v>
      </c>
      <c r="B11204" t="e">
        <f t="shared" ref="B11204:B11267" si="437">+VALUE(RIGHT(LEFT(A11204,13),3))</f>
        <v>#VALUE!</v>
      </c>
    </row>
    <row r="11205" spans="1:2" x14ac:dyDescent="0.35">
      <c r="A11205" t="s">
        <v>1196</v>
      </c>
      <c r="B11205" t="e">
        <f t="shared" si="437"/>
        <v>#VALUE!</v>
      </c>
    </row>
    <row r="11206" spans="1:2" x14ac:dyDescent="0.35">
      <c r="B11206" t="e">
        <f t="shared" si="437"/>
        <v>#VALUE!</v>
      </c>
    </row>
    <row r="11207" spans="1:2" x14ac:dyDescent="0.35">
      <c r="A11207" t="s">
        <v>1197</v>
      </c>
      <c r="B11207" t="e">
        <f t="shared" si="437"/>
        <v>#VALUE!</v>
      </c>
    </row>
    <row r="11208" spans="1:2" x14ac:dyDescent="0.35">
      <c r="A11208" t="s">
        <v>1022</v>
      </c>
      <c r="B11208">
        <f t="shared" si="437"/>
        <v>366</v>
      </c>
    </row>
    <row r="11209" spans="1:2" x14ac:dyDescent="0.35">
      <c r="A11209" t="s">
        <v>1008</v>
      </c>
      <c r="B11209">
        <f t="shared" si="437"/>
        <v>369</v>
      </c>
    </row>
    <row r="11210" spans="1:2" x14ac:dyDescent="0.35">
      <c r="A11210" t="s">
        <v>1021</v>
      </c>
      <c r="B11210">
        <f t="shared" si="437"/>
        <v>373</v>
      </c>
    </row>
    <row r="11211" spans="1:2" x14ac:dyDescent="0.35">
      <c r="A11211" t="s">
        <v>1016</v>
      </c>
      <c r="B11211">
        <f t="shared" si="437"/>
        <v>377</v>
      </c>
    </row>
    <row r="11212" spans="1:2" x14ac:dyDescent="0.35">
      <c r="A11212" t="s">
        <v>1017</v>
      </c>
      <c r="B11212">
        <f t="shared" si="437"/>
        <v>382</v>
      </c>
    </row>
    <row r="11213" spans="1:2" x14ac:dyDescent="0.35">
      <c r="A11213" t="s">
        <v>1012</v>
      </c>
      <c r="B11213">
        <f t="shared" si="437"/>
        <v>384</v>
      </c>
    </row>
    <row r="11214" spans="1:2" x14ac:dyDescent="0.35">
      <c r="A11214" t="s">
        <v>1018</v>
      </c>
      <c r="B11214">
        <f t="shared" si="437"/>
        <v>388</v>
      </c>
    </row>
    <row r="11215" spans="1:2" x14ac:dyDescent="0.35">
      <c r="A11215" t="s">
        <v>1033</v>
      </c>
      <c r="B11215">
        <f t="shared" si="437"/>
        <v>390</v>
      </c>
    </row>
    <row r="11216" spans="1:2" x14ac:dyDescent="0.35">
      <c r="A11216" t="s">
        <v>1039</v>
      </c>
      <c r="B11216">
        <f t="shared" si="437"/>
        <v>393</v>
      </c>
    </row>
    <row r="11217" spans="1:2" x14ac:dyDescent="0.35">
      <c r="A11217" t="s">
        <v>1036</v>
      </c>
      <c r="B11217">
        <f t="shared" si="437"/>
        <v>392</v>
      </c>
    </row>
    <row r="11218" spans="1:2" x14ac:dyDescent="0.35">
      <c r="A11218" t="s">
        <v>1039</v>
      </c>
      <c r="B11218">
        <f t="shared" si="437"/>
        <v>393</v>
      </c>
    </row>
    <row r="11219" spans="1:2" x14ac:dyDescent="0.35">
      <c r="A11219" t="s">
        <v>1035</v>
      </c>
      <c r="B11219">
        <f t="shared" si="437"/>
        <v>391</v>
      </c>
    </row>
    <row r="11220" spans="1:2" x14ac:dyDescent="0.35">
      <c r="A11220" t="s">
        <v>1024</v>
      </c>
      <c r="B11220">
        <f t="shared" si="437"/>
        <v>389</v>
      </c>
    </row>
    <row r="11221" spans="1:2" x14ac:dyDescent="0.35">
      <c r="A11221" t="s">
        <v>1013</v>
      </c>
      <c r="B11221">
        <f t="shared" si="437"/>
        <v>386</v>
      </c>
    </row>
    <row r="11222" spans="1:2" x14ac:dyDescent="0.35">
      <c r="A11222" t="s">
        <v>1032</v>
      </c>
      <c r="B11222">
        <f t="shared" si="437"/>
        <v>383</v>
      </c>
    </row>
    <row r="11223" spans="1:2" x14ac:dyDescent="0.35">
      <c r="A11223" t="s">
        <v>1020</v>
      </c>
      <c r="B11223">
        <f t="shared" si="437"/>
        <v>378</v>
      </c>
    </row>
    <row r="11224" spans="1:2" x14ac:dyDescent="0.35">
      <c r="A11224" t="s">
        <v>1030</v>
      </c>
      <c r="B11224">
        <f t="shared" si="437"/>
        <v>375</v>
      </c>
    </row>
    <row r="11225" spans="1:2" x14ac:dyDescent="0.35">
      <c r="A11225" t="s">
        <v>1009</v>
      </c>
      <c r="B11225">
        <f t="shared" si="437"/>
        <v>370</v>
      </c>
    </row>
    <row r="11226" spans="1:2" x14ac:dyDescent="0.35">
      <c r="A11226" t="s">
        <v>1015</v>
      </c>
      <c r="B11226">
        <f t="shared" si="437"/>
        <v>367</v>
      </c>
    </row>
    <row r="11227" spans="1:2" x14ac:dyDescent="0.35">
      <c r="A11227" t="s">
        <v>1038</v>
      </c>
      <c r="B11227">
        <f t="shared" si="437"/>
        <v>363</v>
      </c>
    </row>
    <row r="11228" spans="1:2" x14ac:dyDescent="0.35">
      <c r="A11228" t="s">
        <v>1037</v>
      </c>
      <c r="B11228">
        <f t="shared" si="437"/>
        <v>362</v>
      </c>
    </row>
    <row r="11229" spans="1:2" x14ac:dyDescent="0.35">
      <c r="A11229" t="s">
        <v>1045</v>
      </c>
      <c r="B11229">
        <f t="shared" si="437"/>
        <v>360</v>
      </c>
    </row>
    <row r="11230" spans="1:2" x14ac:dyDescent="0.35">
      <c r="A11230" t="s">
        <v>1045</v>
      </c>
      <c r="B11230">
        <f t="shared" si="437"/>
        <v>360</v>
      </c>
    </row>
    <row r="11231" spans="1:2" x14ac:dyDescent="0.35">
      <c r="A11231" t="s">
        <v>1045</v>
      </c>
      <c r="B11231">
        <f t="shared" si="437"/>
        <v>360</v>
      </c>
    </row>
    <row r="11232" spans="1:2" x14ac:dyDescent="0.35">
      <c r="A11232" t="s">
        <v>1038</v>
      </c>
      <c r="B11232">
        <f t="shared" si="437"/>
        <v>363</v>
      </c>
    </row>
    <row r="11233" spans="1:2" x14ac:dyDescent="0.35">
      <c r="A11233" t="s">
        <v>1034</v>
      </c>
      <c r="B11233">
        <f t="shared" si="437"/>
        <v>364</v>
      </c>
    </row>
    <row r="11234" spans="1:2" x14ac:dyDescent="0.35">
      <c r="A11234" t="s">
        <v>1008</v>
      </c>
      <c r="B11234">
        <f t="shared" si="437"/>
        <v>369</v>
      </c>
    </row>
    <row r="11235" spans="1:2" x14ac:dyDescent="0.35">
      <c r="A11235" t="s">
        <v>1007</v>
      </c>
      <c r="B11235">
        <f t="shared" si="437"/>
        <v>371</v>
      </c>
    </row>
    <row r="11236" spans="1:2" x14ac:dyDescent="0.35">
      <c r="A11236" t="s">
        <v>1016</v>
      </c>
      <c r="B11236">
        <f t="shared" si="437"/>
        <v>377</v>
      </c>
    </row>
    <row r="11237" spans="1:2" x14ac:dyDescent="0.35">
      <c r="A11237" t="s">
        <v>1044</v>
      </c>
      <c r="B11237">
        <f t="shared" si="437"/>
        <v>379</v>
      </c>
    </row>
    <row r="11238" spans="1:2" x14ac:dyDescent="0.35">
      <c r="A11238" t="s">
        <v>1031</v>
      </c>
      <c r="B11238">
        <f t="shared" si="437"/>
        <v>385</v>
      </c>
    </row>
    <row r="11239" spans="1:2" x14ac:dyDescent="0.35">
      <c r="A11239" t="s">
        <v>1019</v>
      </c>
      <c r="B11239">
        <f t="shared" si="437"/>
        <v>387</v>
      </c>
    </row>
    <row r="11240" spans="1:2" x14ac:dyDescent="0.35">
      <c r="A11240" t="s">
        <v>1035</v>
      </c>
      <c r="B11240">
        <f t="shared" si="437"/>
        <v>391</v>
      </c>
    </row>
    <row r="11241" spans="1:2" x14ac:dyDescent="0.35">
      <c r="A11241" t="s">
        <v>1036</v>
      </c>
      <c r="B11241">
        <f t="shared" si="437"/>
        <v>392</v>
      </c>
    </row>
    <row r="11242" spans="1:2" x14ac:dyDescent="0.35">
      <c r="A11242" t="s">
        <v>1039</v>
      </c>
      <c r="B11242">
        <f t="shared" si="437"/>
        <v>393</v>
      </c>
    </row>
    <row r="11243" spans="1:2" x14ac:dyDescent="0.35">
      <c r="A11243" t="s">
        <v>1036</v>
      </c>
      <c r="B11243">
        <f t="shared" si="437"/>
        <v>392</v>
      </c>
    </row>
    <row r="11244" spans="1:2" x14ac:dyDescent="0.35">
      <c r="A11244" t="s">
        <v>1036</v>
      </c>
      <c r="B11244">
        <f t="shared" si="437"/>
        <v>392</v>
      </c>
    </row>
    <row r="11245" spans="1:2" x14ac:dyDescent="0.35">
      <c r="A11245" t="s">
        <v>1024</v>
      </c>
      <c r="B11245">
        <f t="shared" si="437"/>
        <v>389</v>
      </c>
    </row>
    <row r="11246" spans="1:2" x14ac:dyDescent="0.35">
      <c r="A11246" t="s">
        <v>1019</v>
      </c>
      <c r="B11246">
        <f t="shared" si="437"/>
        <v>387</v>
      </c>
    </row>
    <row r="11247" spans="1:2" x14ac:dyDescent="0.35">
      <c r="A11247" t="s">
        <v>1017</v>
      </c>
      <c r="B11247">
        <f t="shared" si="437"/>
        <v>382</v>
      </c>
    </row>
    <row r="11248" spans="1:2" x14ac:dyDescent="0.35">
      <c r="A11248" t="s">
        <v>1044</v>
      </c>
      <c r="B11248">
        <f t="shared" si="437"/>
        <v>379</v>
      </c>
    </row>
    <row r="11249" spans="1:2" x14ac:dyDescent="0.35">
      <c r="A11249" t="s">
        <v>1023</v>
      </c>
      <c r="B11249">
        <f t="shared" si="437"/>
        <v>374</v>
      </c>
    </row>
    <row r="11250" spans="1:2" x14ac:dyDescent="0.35">
      <c r="A11250" t="s">
        <v>1009</v>
      </c>
      <c r="B11250">
        <f t="shared" si="437"/>
        <v>370</v>
      </c>
    </row>
    <row r="11251" spans="1:2" x14ac:dyDescent="0.35">
      <c r="A11251" t="s">
        <v>1022</v>
      </c>
      <c r="B11251">
        <f t="shared" si="437"/>
        <v>366</v>
      </c>
    </row>
    <row r="11252" spans="1:2" x14ac:dyDescent="0.35">
      <c r="A11252" t="s">
        <v>1038</v>
      </c>
      <c r="B11252">
        <f t="shared" si="437"/>
        <v>363</v>
      </c>
    </row>
    <row r="11253" spans="1:2" x14ac:dyDescent="0.35">
      <c r="A11253" t="s">
        <v>1040</v>
      </c>
      <c r="B11253">
        <f t="shared" si="437"/>
        <v>361</v>
      </c>
    </row>
    <row r="11254" spans="1:2" x14ac:dyDescent="0.35">
      <c r="A11254" t="s">
        <v>1045</v>
      </c>
      <c r="B11254">
        <f t="shared" si="437"/>
        <v>360</v>
      </c>
    </row>
    <row r="11255" spans="1:2" x14ac:dyDescent="0.35">
      <c r="A11255" t="s">
        <v>1046</v>
      </c>
      <c r="B11255">
        <f t="shared" si="437"/>
        <v>359</v>
      </c>
    </row>
    <row r="11256" spans="1:2" x14ac:dyDescent="0.35">
      <c r="A11256" t="s">
        <v>1045</v>
      </c>
      <c r="B11256">
        <f t="shared" si="437"/>
        <v>360</v>
      </c>
    </row>
    <row r="11257" spans="1:2" x14ac:dyDescent="0.35">
      <c r="A11257" t="s">
        <v>1040</v>
      </c>
      <c r="B11257">
        <f t="shared" si="437"/>
        <v>361</v>
      </c>
    </row>
    <row r="11258" spans="1:2" x14ac:dyDescent="0.35">
      <c r="A11258" t="s">
        <v>1042</v>
      </c>
      <c r="B11258">
        <f t="shared" si="437"/>
        <v>365</v>
      </c>
    </row>
    <row r="11259" spans="1:2" x14ac:dyDescent="0.35">
      <c r="A11259" t="s">
        <v>1015</v>
      </c>
      <c r="B11259">
        <f t="shared" si="437"/>
        <v>367</v>
      </c>
    </row>
    <row r="11260" spans="1:2" x14ac:dyDescent="0.35">
      <c r="A11260" t="s">
        <v>1006</v>
      </c>
      <c r="B11260">
        <f t="shared" si="437"/>
        <v>372</v>
      </c>
    </row>
    <row r="11261" spans="1:2" x14ac:dyDescent="0.35">
      <c r="A11261" t="s">
        <v>1010</v>
      </c>
      <c r="B11261">
        <f t="shared" si="437"/>
        <v>376</v>
      </c>
    </row>
    <row r="11262" spans="1:2" x14ac:dyDescent="0.35">
      <c r="A11262" t="s">
        <v>1043</v>
      </c>
      <c r="B11262">
        <f t="shared" si="437"/>
        <v>381</v>
      </c>
    </row>
    <row r="11263" spans="1:2" x14ac:dyDescent="0.35">
      <c r="A11263" t="s">
        <v>1012</v>
      </c>
      <c r="B11263">
        <f t="shared" si="437"/>
        <v>384</v>
      </c>
    </row>
    <row r="11264" spans="1:2" x14ac:dyDescent="0.35">
      <c r="A11264" t="s">
        <v>1024</v>
      </c>
      <c r="B11264">
        <f t="shared" si="437"/>
        <v>389</v>
      </c>
    </row>
    <row r="11265" spans="1:2" x14ac:dyDescent="0.35">
      <c r="A11265" t="s">
        <v>1033</v>
      </c>
      <c r="B11265">
        <f t="shared" si="437"/>
        <v>390</v>
      </c>
    </row>
    <row r="11266" spans="1:2" x14ac:dyDescent="0.35">
      <c r="A11266" t="s">
        <v>1039</v>
      </c>
      <c r="B11266">
        <f t="shared" si="437"/>
        <v>393</v>
      </c>
    </row>
    <row r="11267" spans="1:2" x14ac:dyDescent="0.35">
      <c r="A11267" t="s">
        <v>1039</v>
      </c>
      <c r="B11267">
        <f t="shared" si="437"/>
        <v>393</v>
      </c>
    </row>
    <row r="11268" spans="1:2" x14ac:dyDescent="0.35">
      <c r="A11268" t="s">
        <v>1041</v>
      </c>
      <c r="B11268">
        <f t="shared" ref="B11268:B11331" si="438">+VALUE(RIGHT(LEFT(A11268,13),3))</f>
        <v>394</v>
      </c>
    </row>
    <row r="11269" spans="1:2" x14ac:dyDescent="0.35">
      <c r="A11269" t="s">
        <v>1035</v>
      </c>
      <c r="B11269">
        <f t="shared" si="438"/>
        <v>391</v>
      </c>
    </row>
    <row r="11270" spans="1:2" x14ac:dyDescent="0.35">
      <c r="A11270" t="s">
        <v>1033</v>
      </c>
      <c r="B11270">
        <f t="shared" si="438"/>
        <v>390</v>
      </c>
    </row>
    <row r="11271" spans="1:2" x14ac:dyDescent="0.35">
      <c r="A11271" t="s">
        <v>1013</v>
      </c>
      <c r="B11271">
        <f t="shared" si="438"/>
        <v>386</v>
      </c>
    </row>
    <row r="11272" spans="1:2" x14ac:dyDescent="0.35">
      <c r="A11272" t="s">
        <v>1032</v>
      </c>
      <c r="B11272">
        <f t="shared" si="438"/>
        <v>383</v>
      </c>
    </row>
    <row r="11273" spans="1:2" x14ac:dyDescent="0.35">
      <c r="A11273" t="s">
        <v>1020</v>
      </c>
      <c r="B11273">
        <f t="shared" si="438"/>
        <v>378</v>
      </c>
    </row>
    <row r="11274" spans="1:2" x14ac:dyDescent="0.35">
      <c r="A11274" t="s">
        <v>1023</v>
      </c>
      <c r="B11274">
        <f t="shared" si="438"/>
        <v>374</v>
      </c>
    </row>
    <row r="11275" spans="1:2" x14ac:dyDescent="0.35">
      <c r="A11275" t="s">
        <v>1009</v>
      </c>
      <c r="B11275">
        <f t="shared" si="438"/>
        <v>370</v>
      </c>
    </row>
    <row r="11276" spans="1:2" x14ac:dyDescent="0.35">
      <c r="A11276" t="s">
        <v>1015</v>
      </c>
      <c r="B11276">
        <f t="shared" si="438"/>
        <v>367</v>
      </c>
    </row>
    <row r="11277" spans="1:2" x14ac:dyDescent="0.35">
      <c r="A11277" t="s">
        <v>1038</v>
      </c>
      <c r="B11277">
        <f t="shared" si="438"/>
        <v>363</v>
      </c>
    </row>
    <row r="11278" spans="1:2" x14ac:dyDescent="0.35">
      <c r="A11278" t="s">
        <v>1040</v>
      </c>
      <c r="B11278">
        <f t="shared" si="438"/>
        <v>361</v>
      </c>
    </row>
    <row r="11279" spans="1:2" x14ac:dyDescent="0.35">
      <c r="A11279" t="s">
        <v>1046</v>
      </c>
      <c r="B11279">
        <f t="shared" si="438"/>
        <v>359</v>
      </c>
    </row>
    <row r="11280" spans="1:2" x14ac:dyDescent="0.35">
      <c r="A11280" t="s">
        <v>1045</v>
      </c>
      <c r="B11280">
        <f t="shared" si="438"/>
        <v>360</v>
      </c>
    </row>
    <row r="11281" spans="1:2" x14ac:dyDescent="0.35">
      <c r="A11281" t="s">
        <v>1045</v>
      </c>
      <c r="B11281">
        <f t="shared" si="438"/>
        <v>360</v>
      </c>
    </row>
    <row r="11282" spans="1:2" x14ac:dyDescent="0.35">
      <c r="A11282" t="s">
        <v>1037</v>
      </c>
      <c r="B11282">
        <f t="shared" si="438"/>
        <v>362</v>
      </c>
    </row>
    <row r="11283" spans="1:2" x14ac:dyDescent="0.35">
      <c r="A11283" t="s">
        <v>1034</v>
      </c>
      <c r="B11283">
        <f t="shared" si="438"/>
        <v>364</v>
      </c>
    </row>
    <row r="11284" spans="1:2" x14ac:dyDescent="0.35">
      <c r="A11284" t="s">
        <v>1008</v>
      </c>
      <c r="B11284">
        <f t="shared" si="438"/>
        <v>369</v>
      </c>
    </row>
    <row r="11285" spans="1:2" x14ac:dyDescent="0.35">
      <c r="A11285" t="s">
        <v>1007</v>
      </c>
      <c r="B11285">
        <f t="shared" si="438"/>
        <v>371</v>
      </c>
    </row>
    <row r="11286" spans="1:2" x14ac:dyDescent="0.35">
      <c r="A11286" t="s">
        <v>1016</v>
      </c>
      <c r="B11286">
        <f t="shared" si="438"/>
        <v>377</v>
      </c>
    </row>
    <row r="11287" spans="1:2" x14ac:dyDescent="0.35">
      <c r="A11287" t="s">
        <v>1011</v>
      </c>
      <c r="B11287">
        <f t="shared" si="438"/>
        <v>380</v>
      </c>
    </row>
    <row r="11288" spans="1:2" x14ac:dyDescent="0.35">
      <c r="A11288" t="s">
        <v>1031</v>
      </c>
      <c r="B11288">
        <f t="shared" si="438"/>
        <v>385</v>
      </c>
    </row>
    <row r="11289" spans="1:2" x14ac:dyDescent="0.35">
      <c r="A11289" t="s">
        <v>1019</v>
      </c>
      <c r="B11289">
        <f t="shared" si="438"/>
        <v>387</v>
      </c>
    </row>
    <row r="11290" spans="1:2" x14ac:dyDescent="0.35">
      <c r="A11290" t="s">
        <v>1033</v>
      </c>
      <c r="B11290">
        <f t="shared" si="438"/>
        <v>390</v>
      </c>
    </row>
    <row r="11291" spans="1:2" x14ac:dyDescent="0.35">
      <c r="A11291" t="s">
        <v>1035</v>
      </c>
      <c r="B11291">
        <f t="shared" si="438"/>
        <v>391</v>
      </c>
    </row>
    <row r="11292" spans="1:2" x14ac:dyDescent="0.35">
      <c r="A11292" t="s">
        <v>1039</v>
      </c>
      <c r="B11292">
        <f t="shared" si="438"/>
        <v>393</v>
      </c>
    </row>
    <row r="11293" spans="1:2" x14ac:dyDescent="0.35">
      <c r="A11293" t="s">
        <v>1035</v>
      </c>
      <c r="B11293">
        <f t="shared" si="438"/>
        <v>391</v>
      </c>
    </row>
    <row r="11294" spans="1:2" x14ac:dyDescent="0.35">
      <c r="A11294" t="s">
        <v>1035</v>
      </c>
      <c r="B11294">
        <f t="shared" si="438"/>
        <v>391</v>
      </c>
    </row>
    <row r="11295" spans="1:2" x14ac:dyDescent="0.35">
      <c r="A11295" t="s">
        <v>1018</v>
      </c>
      <c r="B11295">
        <f t="shared" si="438"/>
        <v>388</v>
      </c>
    </row>
    <row r="11296" spans="1:2" x14ac:dyDescent="0.35">
      <c r="A11296" t="s">
        <v>1013</v>
      </c>
      <c r="B11296">
        <f t="shared" si="438"/>
        <v>386</v>
      </c>
    </row>
    <row r="11297" spans="1:2" x14ac:dyDescent="0.35">
      <c r="A11297" t="s">
        <v>1017</v>
      </c>
      <c r="B11297">
        <f t="shared" si="438"/>
        <v>382</v>
      </c>
    </row>
    <row r="11298" spans="1:2" x14ac:dyDescent="0.35">
      <c r="A11298" t="s">
        <v>1044</v>
      </c>
      <c r="B11298">
        <f t="shared" si="438"/>
        <v>379</v>
      </c>
    </row>
    <row r="11299" spans="1:2" x14ac:dyDescent="0.35">
      <c r="A11299" t="s">
        <v>1023</v>
      </c>
      <c r="B11299">
        <f t="shared" si="438"/>
        <v>374</v>
      </c>
    </row>
    <row r="11300" spans="1:2" x14ac:dyDescent="0.35">
      <c r="A11300" t="s">
        <v>1007</v>
      </c>
      <c r="B11300">
        <f t="shared" si="438"/>
        <v>371</v>
      </c>
    </row>
    <row r="11301" spans="1:2" x14ac:dyDescent="0.35">
      <c r="A11301" t="s">
        <v>1015</v>
      </c>
      <c r="B11301">
        <f t="shared" si="438"/>
        <v>367</v>
      </c>
    </row>
    <row r="11302" spans="1:2" x14ac:dyDescent="0.35">
      <c r="A11302" t="s">
        <v>1042</v>
      </c>
      <c r="B11302">
        <f t="shared" si="438"/>
        <v>365</v>
      </c>
    </row>
    <row r="11303" spans="1:2" x14ac:dyDescent="0.35">
      <c r="A11303" t="s">
        <v>1037</v>
      </c>
      <c r="B11303">
        <f t="shared" si="438"/>
        <v>362</v>
      </c>
    </row>
    <row r="11304" spans="1:2" x14ac:dyDescent="0.35">
      <c r="A11304" t="s">
        <v>1040</v>
      </c>
      <c r="B11304">
        <f t="shared" si="438"/>
        <v>361</v>
      </c>
    </row>
    <row r="11305" spans="1:2" x14ac:dyDescent="0.35">
      <c r="A11305" t="s">
        <v>1040</v>
      </c>
      <c r="B11305">
        <f t="shared" si="438"/>
        <v>361</v>
      </c>
    </row>
    <row r="11306" spans="1:2" x14ac:dyDescent="0.35">
      <c r="A11306" t="s">
        <v>1037</v>
      </c>
      <c r="B11306">
        <f t="shared" si="438"/>
        <v>362</v>
      </c>
    </row>
    <row r="11307" spans="1:2" x14ac:dyDescent="0.35">
      <c r="A11307" t="s">
        <v>1038</v>
      </c>
      <c r="B11307">
        <f t="shared" si="438"/>
        <v>363</v>
      </c>
    </row>
    <row r="11308" spans="1:2" x14ac:dyDescent="0.35">
      <c r="A11308" t="s">
        <v>1022</v>
      </c>
      <c r="B11308">
        <f t="shared" si="438"/>
        <v>366</v>
      </c>
    </row>
    <row r="11309" spans="1:2" x14ac:dyDescent="0.35">
      <c r="A11309" t="s">
        <v>1014</v>
      </c>
      <c r="B11309">
        <f t="shared" si="438"/>
        <v>368</v>
      </c>
    </row>
    <row r="11310" spans="1:2" x14ac:dyDescent="0.35">
      <c r="A11310" t="s">
        <v>1021</v>
      </c>
      <c r="B11310">
        <f t="shared" si="438"/>
        <v>373</v>
      </c>
    </row>
    <row r="11311" spans="1:2" x14ac:dyDescent="0.35">
      <c r="A11311" t="s">
        <v>1030</v>
      </c>
      <c r="B11311">
        <f t="shared" si="438"/>
        <v>375</v>
      </c>
    </row>
    <row r="11312" spans="1:2" x14ac:dyDescent="0.35">
      <c r="A11312" t="s">
        <v>1011</v>
      </c>
      <c r="B11312">
        <f t="shared" si="438"/>
        <v>380</v>
      </c>
    </row>
    <row r="11313" spans="1:2" x14ac:dyDescent="0.35">
      <c r="A11313" t="s">
        <v>1032</v>
      </c>
      <c r="B11313">
        <f t="shared" si="438"/>
        <v>383</v>
      </c>
    </row>
    <row r="11314" spans="1:2" x14ac:dyDescent="0.35">
      <c r="A11314" t="s">
        <v>1019</v>
      </c>
      <c r="B11314">
        <f t="shared" si="438"/>
        <v>387</v>
      </c>
    </row>
    <row r="11315" spans="1:2" x14ac:dyDescent="0.35">
      <c r="A11315" t="s">
        <v>1018</v>
      </c>
      <c r="B11315">
        <f t="shared" si="438"/>
        <v>388</v>
      </c>
    </row>
    <row r="11316" spans="1:2" x14ac:dyDescent="0.35">
      <c r="A11316" t="s">
        <v>1033</v>
      </c>
      <c r="B11316">
        <f t="shared" si="438"/>
        <v>390</v>
      </c>
    </row>
    <row r="11317" spans="1:2" x14ac:dyDescent="0.35">
      <c r="A11317" t="s">
        <v>1033</v>
      </c>
      <c r="B11317">
        <f t="shared" si="438"/>
        <v>390</v>
      </c>
    </row>
    <row r="11318" spans="1:2" x14ac:dyDescent="0.35">
      <c r="A11318" t="s">
        <v>1035</v>
      </c>
      <c r="B11318">
        <f t="shared" si="438"/>
        <v>391</v>
      </c>
    </row>
    <row r="11319" spans="1:2" x14ac:dyDescent="0.35">
      <c r="A11319" t="s">
        <v>1024</v>
      </c>
      <c r="B11319">
        <f t="shared" si="438"/>
        <v>389</v>
      </c>
    </row>
    <row r="11320" spans="1:2" x14ac:dyDescent="0.35">
      <c r="A11320" t="s">
        <v>1018</v>
      </c>
      <c r="B11320">
        <f t="shared" si="438"/>
        <v>388</v>
      </c>
    </row>
    <row r="11321" spans="1:2" x14ac:dyDescent="0.35">
      <c r="A11321" t="s">
        <v>1031</v>
      </c>
      <c r="B11321">
        <f t="shared" si="438"/>
        <v>385</v>
      </c>
    </row>
    <row r="11322" spans="1:2" x14ac:dyDescent="0.35">
      <c r="A11322" t="s">
        <v>1032</v>
      </c>
      <c r="B11322">
        <f t="shared" si="438"/>
        <v>383</v>
      </c>
    </row>
    <row r="11323" spans="1:2" x14ac:dyDescent="0.35">
      <c r="A11323" t="s">
        <v>1020</v>
      </c>
      <c r="B11323">
        <f t="shared" si="438"/>
        <v>378</v>
      </c>
    </row>
    <row r="11324" spans="1:2" x14ac:dyDescent="0.35">
      <c r="A11324" t="s">
        <v>1030</v>
      </c>
      <c r="B11324">
        <f t="shared" si="438"/>
        <v>375</v>
      </c>
    </row>
    <row r="11325" spans="1:2" x14ac:dyDescent="0.35">
      <c r="A11325" t="s">
        <v>1007</v>
      </c>
      <c r="B11325">
        <f t="shared" si="438"/>
        <v>371</v>
      </c>
    </row>
    <row r="11326" spans="1:2" x14ac:dyDescent="0.35">
      <c r="A11326" t="s">
        <v>1008</v>
      </c>
      <c r="B11326">
        <f t="shared" si="438"/>
        <v>369</v>
      </c>
    </row>
    <row r="11327" spans="1:2" x14ac:dyDescent="0.35">
      <c r="A11327" t="s">
        <v>1022</v>
      </c>
      <c r="B11327">
        <f t="shared" si="438"/>
        <v>366</v>
      </c>
    </row>
    <row r="11328" spans="1:2" x14ac:dyDescent="0.35">
      <c r="A11328" t="s">
        <v>1034</v>
      </c>
      <c r="B11328">
        <f t="shared" si="438"/>
        <v>364</v>
      </c>
    </row>
    <row r="11329" spans="1:2" x14ac:dyDescent="0.35">
      <c r="A11329" t="s">
        <v>1037</v>
      </c>
      <c r="B11329">
        <f t="shared" si="438"/>
        <v>362</v>
      </c>
    </row>
    <row r="11330" spans="1:2" x14ac:dyDescent="0.35">
      <c r="A11330" t="s">
        <v>1038</v>
      </c>
      <c r="B11330">
        <f t="shared" si="438"/>
        <v>363</v>
      </c>
    </row>
    <row r="11331" spans="1:2" x14ac:dyDescent="0.35">
      <c r="A11331" t="s">
        <v>1038</v>
      </c>
      <c r="B11331">
        <f t="shared" si="438"/>
        <v>363</v>
      </c>
    </row>
    <row r="11332" spans="1:2" x14ac:dyDescent="0.35">
      <c r="A11332" t="s">
        <v>1042</v>
      </c>
      <c r="B11332">
        <f t="shared" ref="B11332:B11395" si="439">+VALUE(RIGHT(LEFT(A11332,13),3))</f>
        <v>365</v>
      </c>
    </row>
    <row r="11333" spans="1:2" x14ac:dyDescent="0.35">
      <c r="A11333" t="s">
        <v>1022</v>
      </c>
      <c r="B11333">
        <f t="shared" si="439"/>
        <v>366</v>
      </c>
    </row>
    <row r="11334" spans="1:2" x14ac:dyDescent="0.35">
      <c r="A11334" t="s">
        <v>1008</v>
      </c>
      <c r="B11334">
        <f t="shared" si="439"/>
        <v>369</v>
      </c>
    </row>
    <row r="11335" spans="1:2" x14ac:dyDescent="0.35">
      <c r="A11335" t="s">
        <v>1007</v>
      </c>
      <c r="B11335">
        <f t="shared" si="439"/>
        <v>371</v>
      </c>
    </row>
    <row r="11336" spans="1:2" x14ac:dyDescent="0.35">
      <c r="A11336" t="s">
        <v>1252</v>
      </c>
      <c r="B11336">
        <f t="shared" si="439"/>
        <v>104</v>
      </c>
    </row>
    <row r="11337" spans="1:2" x14ac:dyDescent="0.35">
      <c r="B11337" t="e">
        <f t="shared" si="439"/>
        <v>#VALUE!</v>
      </c>
    </row>
    <row r="11338" spans="1:2" x14ac:dyDescent="0.35">
      <c r="A11338" t="s">
        <v>1194</v>
      </c>
      <c r="B11338" t="e">
        <f t="shared" si="439"/>
        <v>#VALUE!</v>
      </c>
    </row>
    <row r="11339" spans="1:2" x14ac:dyDescent="0.35">
      <c r="A11339" t="s">
        <v>1195</v>
      </c>
      <c r="B11339" t="e">
        <f t="shared" si="439"/>
        <v>#VALUE!</v>
      </c>
    </row>
    <row r="11340" spans="1:2" x14ac:dyDescent="0.35">
      <c r="A11340" t="s">
        <v>1196</v>
      </c>
      <c r="B11340" t="e">
        <f t="shared" si="439"/>
        <v>#VALUE!</v>
      </c>
    </row>
    <row r="11341" spans="1:2" x14ac:dyDescent="0.35">
      <c r="B11341" t="e">
        <f t="shared" si="439"/>
        <v>#VALUE!</v>
      </c>
    </row>
    <row r="11342" spans="1:2" x14ac:dyDescent="0.35">
      <c r="A11342" t="s">
        <v>1197</v>
      </c>
      <c r="B11342" t="e">
        <f t="shared" si="439"/>
        <v>#VALUE!</v>
      </c>
    </row>
    <row r="11343" spans="1:2" x14ac:dyDescent="0.35">
      <c r="A11343" t="s">
        <v>1020</v>
      </c>
      <c r="B11343">
        <f t="shared" si="439"/>
        <v>378</v>
      </c>
    </row>
    <row r="11344" spans="1:2" x14ac:dyDescent="0.35">
      <c r="A11344" t="s">
        <v>1011</v>
      </c>
      <c r="B11344">
        <f t="shared" si="439"/>
        <v>380</v>
      </c>
    </row>
    <row r="11345" spans="1:2" x14ac:dyDescent="0.35">
      <c r="A11345" t="s">
        <v>1032</v>
      </c>
      <c r="B11345">
        <f t="shared" si="439"/>
        <v>383</v>
      </c>
    </row>
    <row r="11346" spans="1:2" x14ac:dyDescent="0.35">
      <c r="A11346" t="s">
        <v>1012</v>
      </c>
      <c r="B11346">
        <f t="shared" si="439"/>
        <v>384</v>
      </c>
    </row>
    <row r="11347" spans="1:2" x14ac:dyDescent="0.35">
      <c r="A11347" t="s">
        <v>1013</v>
      </c>
      <c r="B11347">
        <f t="shared" si="439"/>
        <v>386</v>
      </c>
    </row>
    <row r="11348" spans="1:2" x14ac:dyDescent="0.35">
      <c r="A11348" t="s">
        <v>1013</v>
      </c>
      <c r="B11348">
        <f t="shared" si="439"/>
        <v>386</v>
      </c>
    </row>
    <row r="11349" spans="1:2" x14ac:dyDescent="0.35">
      <c r="A11349" t="s">
        <v>1019</v>
      </c>
      <c r="B11349">
        <f t="shared" si="439"/>
        <v>387</v>
      </c>
    </row>
    <row r="11350" spans="1:2" x14ac:dyDescent="0.35">
      <c r="A11350" t="s">
        <v>1013</v>
      </c>
      <c r="B11350">
        <f t="shared" si="439"/>
        <v>386</v>
      </c>
    </row>
    <row r="11351" spans="1:2" x14ac:dyDescent="0.35">
      <c r="A11351" t="s">
        <v>1031</v>
      </c>
      <c r="B11351">
        <f t="shared" si="439"/>
        <v>385</v>
      </c>
    </row>
    <row r="11352" spans="1:2" x14ac:dyDescent="0.35">
      <c r="A11352" t="s">
        <v>1032</v>
      </c>
      <c r="B11352">
        <f t="shared" si="439"/>
        <v>383</v>
      </c>
    </row>
    <row r="11353" spans="1:2" x14ac:dyDescent="0.35">
      <c r="A11353" t="s">
        <v>1017</v>
      </c>
      <c r="B11353">
        <f t="shared" si="439"/>
        <v>382</v>
      </c>
    </row>
    <row r="11354" spans="1:2" x14ac:dyDescent="0.35">
      <c r="A11354" t="s">
        <v>1020</v>
      </c>
      <c r="B11354">
        <f t="shared" si="439"/>
        <v>378</v>
      </c>
    </row>
    <row r="11355" spans="1:2" x14ac:dyDescent="0.35">
      <c r="A11355" t="s">
        <v>1016</v>
      </c>
      <c r="B11355">
        <f t="shared" si="439"/>
        <v>377</v>
      </c>
    </row>
    <row r="11356" spans="1:2" x14ac:dyDescent="0.35">
      <c r="A11356" t="s">
        <v>1021</v>
      </c>
      <c r="B11356">
        <f t="shared" si="439"/>
        <v>373</v>
      </c>
    </row>
    <row r="11357" spans="1:2" x14ac:dyDescent="0.35">
      <c r="A11357" t="s">
        <v>1006</v>
      </c>
      <c r="B11357">
        <f t="shared" si="439"/>
        <v>372</v>
      </c>
    </row>
    <row r="11358" spans="1:2" x14ac:dyDescent="0.35">
      <c r="A11358" t="s">
        <v>1008</v>
      </c>
      <c r="B11358">
        <f t="shared" si="439"/>
        <v>369</v>
      </c>
    </row>
    <row r="11359" spans="1:2" x14ac:dyDescent="0.35">
      <c r="A11359" t="s">
        <v>1014</v>
      </c>
      <c r="B11359">
        <f t="shared" si="439"/>
        <v>368</v>
      </c>
    </row>
    <row r="11360" spans="1:2" x14ac:dyDescent="0.35">
      <c r="A11360" t="s">
        <v>1022</v>
      </c>
      <c r="B11360">
        <f t="shared" si="439"/>
        <v>366</v>
      </c>
    </row>
    <row r="11361" spans="1:2" x14ac:dyDescent="0.35">
      <c r="A11361" t="s">
        <v>1022</v>
      </c>
      <c r="B11361">
        <f t="shared" si="439"/>
        <v>366</v>
      </c>
    </row>
    <row r="11362" spans="1:2" x14ac:dyDescent="0.35">
      <c r="A11362" t="s">
        <v>1042</v>
      </c>
      <c r="B11362">
        <f t="shared" si="439"/>
        <v>365</v>
      </c>
    </row>
    <row r="11363" spans="1:2" x14ac:dyDescent="0.35">
      <c r="A11363" t="s">
        <v>1015</v>
      </c>
      <c r="B11363">
        <f t="shared" si="439"/>
        <v>367</v>
      </c>
    </row>
    <row r="11364" spans="1:2" x14ac:dyDescent="0.35">
      <c r="A11364" t="s">
        <v>1015</v>
      </c>
      <c r="B11364">
        <f t="shared" si="439"/>
        <v>367</v>
      </c>
    </row>
    <row r="11365" spans="1:2" x14ac:dyDescent="0.35">
      <c r="A11365" t="s">
        <v>1009</v>
      </c>
      <c r="B11365">
        <f t="shared" si="439"/>
        <v>370</v>
      </c>
    </row>
    <row r="11366" spans="1:2" x14ac:dyDescent="0.35">
      <c r="A11366" t="s">
        <v>1007</v>
      </c>
      <c r="B11366">
        <f t="shared" si="439"/>
        <v>371</v>
      </c>
    </row>
    <row r="11367" spans="1:2" x14ac:dyDescent="0.35">
      <c r="A11367" t="s">
        <v>1030</v>
      </c>
      <c r="B11367">
        <f t="shared" si="439"/>
        <v>375</v>
      </c>
    </row>
    <row r="11368" spans="1:2" x14ac:dyDescent="0.35">
      <c r="A11368" t="s">
        <v>1016</v>
      </c>
      <c r="B11368">
        <f t="shared" si="439"/>
        <v>377</v>
      </c>
    </row>
    <row r="11369" spans="1:2" x14ac:dyDescent="0.35">
      <c r="A11369" t="s">
        <v>1011</v>
      </c>
      <c r="B11369">
        <f t="shared" si="439"/>
        <v>380</v>
      </c>
    </row>
    <row r="11370" spans="1:2" x14ac:dyDescent="0.35">
      <c r="A11370" t="s">
        <v>1043</v>
      </c>
      <c r="B11370">
        <f t="shared" si="439"/>
        <v>381</v>
      </c>
    </row>
    <row r="11371" spans="1:2" x14ac:dyDescent="0.35">
      <c r="A11371" t="s">
        <v>1031</v>
      </c>
      <c r="B11371">
        <f t="shared" si="439"/>
        <v>385</v>
      </c>
    </row>
    <row r="11372" spans="1:2" x14ac:dyDescent="0.35">
      <c r="A11372" t="s">
        <v>1013</v>
      </c>
      <c r="B11372">
        <f t="shared" si="439"/>
        <v>386</v>
      </c>
    </row>
    <row r="11373" spans="1:2" x14ac:dyDescent="0.35">
      <c r="A11373" t="s">
        <v>1019</v>
      </c>
      <c r="B11373">
        <f t="shared" si="439"/>
        <v>387</v>
      </c>
    </row>
    <row r="11374" spans="1:2" x14ac:dyDescent="0.35">
      <c r="A11374" t="s">
        <v>1019</v>
      </c>
      <c r="B11374">
        <f t="shared" si="439"/>
        <v>387</v>
      </c>
    </row>
    <row r="11375" spans="1:2" x14ac:dyDescent="0.35">
      <c r="A11375" t="s">
        <v>1019</v>
      </c>
      <c r="B11375">
        <f t="shared" si="439"/>
        <v>387</v>
      </c>
    </row>
    <row r="11376" spans="1:2" x14ac:dyDescent="0.35">
      <c r="A11376" t="s">
        <v>1013</v>
      </c>
      <c r="B11376">
        <f t="shared" si="439"/>
        <v>386</v>
      </c>
    </row>
    <row r="11377" spans="1:2" x14ac:dyDescent="0.35">
      <c r="A11377" t="s">
        <v>1031</v>
      </c>
      <c r="B11377">
        <f t="shared" si="439"/>
        <v>385</v>
      </c>
    </row>
    <row r="11378" spans="1:2" x14ac:dyDescent="0.35">
      <c r="A11378" t="s">
        <v>1017</v>
      </c>
      <c r="B11378">
        <f t="shared" si="439"/>
        <v>382</v>
      </c>
    </row>
    <row r="11379" spans="1:2" x14ac:dyDescent="0.35">
      <c r="A11379" t="s">
        <v>1011</v>
      </c>
      <c r="B11379">
        <f t="shared" si="439"/>
        <v>380</v>
      </c>
    </row>
    <row r="11380" spans="1:2" x14ac:dyDescent="0.35">
      <c r="A11380" t="s">
        <v>1010</v>
      </c>
      <c r="B11380">
        <f t="shared" si="439"/>
        <v>376</v>
      </c>
    </row>
    <row r="11381" spans="1:2" x14ac:dyDescent="0.35">
      <c r="A11381" t="s">
        <v>1030</v>
      </c>
      <c r="B11381">
        <f t="shared" si="439"/>
        <v>375</v>
      </c>
    </row>
    <row r="11382" spans="1:2" x14ac:dyDescent="0.35">
      <c r="A11382" t="s">
        <v>1007</v>
      </c>
      <c r="B11382">
        <f t="shared" si="439"/>
        <v>371</v>
      </c>
    </row>
    <row r="11383" spans="1:2" x14ac:dyDescent="0.35">
      <c r="A11383" t="s">
        <v>1008</v>
      </c>
      <c r="B11383">
        <f t="shared" si="439"/>
        <v>369</v>
      </c>
    </row>
    <row r="11384" spans="1:2" x14ac:dyDescent="0.35">
      <c r="A11384" t="s">
        <v>1015</v>
      </c>
      <c r="B11384">
        <f t="shared" si="439"/>
        <v>367</v>
      </c>
    </row>
    <row r="11385" spans="1:2" x14ac:dyDescent="0.35">
      <c r="A11385" t="s">
        <v>1022</v>
      </c>
      <c r="B11385">
        <f t="shared" si="439"/>
        <v>366</v>
      </c>
    </row>
    <row r="11386" spans="1:2" x14ac:dyDescent="0.35">
      <c r="A11386" t="s">
        <v>1042</v>
      </c>
      <c r="B11386">
        <f t="shared" si="439"/>
        <v>365</v>
      </c>
    </row>
    <row r="11387" spans="1:2" x14ac:dyDescent="0.35">
      <c r="A11387" t="s">
        <v>1022</v>
      </c>
      <c r="B11387">
        <f t="shared" si="439"/>
        <v>366</v>
      </c>
    </row>
    <row r="11388" spans="1:2" x14ac:dyDescent="0.35">
      <c r="A11388" t="s">
        <v>1042</v>
      </c>
      <c r="B11388">
        <f t="shared" si="439"/>
        <v>365</v>
      </c>
    </row>
    <row r="11389" spans="1:2" x14ac:dyDescent="0.35">
      <c r="A11389" t="s">
        <v>1014</v>
      </c>
      <c r="B11389">
        <f t="shared" si="439"/>
        <v>368</v>
      </c>
    </row>
    <row r="11390" spans="1:2" x14ac:dyDescent="0.35">
      <c r="A11390" t="s">
        <v>1014</v>
      </c>
      <c r="B11390">
        <f t="shared" si="439"/>
        <v>368</v>
      </c>
    </row>
    <row r="11391" spans="1:2" x14ac:dyDescent="0.35">
      <c r="A11391" t="s">
        <v>1006</v>
      </c>
      <c r="B11391">
        <f t="shared" si="439"/>
        <v>372</v>
      </c>
    </row>
    <row r="11392" spans="1:2" x14ac:dyDescent="0.35">
      <c r="A11392" t="s">
        <v>1023</v>
      </c>
      <c r="B11392">
        <f t="shared" si="439"/>
        <v>374</v>
      </c>
    </row>
    <row r="11393" spans="1:2" x14ac:dyDescent="0.35">
      <c r="A11393" t="s">
        <v>1020</v>
      </c>
      <c r="B11393">
        <f t="shared" si="439"/>
        <v>378</v>
      </c>
    </row>
    <row r="11394" spans="1:2" x14ac:dyDescent="0.35">
      <c r="A11394" t="s">
        <v>1044</v>
      </c>
      <c r="B11394">
        <f t="shared" si="439"/>
        <v>379</v>
      </c>
    </row>
    <row r="11395" spans="1:2" x14ac:dyDescent="0.35">
      <c r="A11395" t="s">
        <v>1032</v>
      </c>
      <c r="B11395">
        <f t="shared" si="439"/>
        <v>383</v>
      </c>
    </row>
    <row r="11396" spans="1:2" x14ac:dyDescent="0.35">
      <c r="A11396" t="s">
        <v>1012</v>
      </c>
      <c r="B11396">
        <f t="shared" ref="B11396:B11459" si="440">+VALUE(RIGHT(LEFT(A11396,13),3))</f>
        <v>384</v>
      </c>
    </row>
    <row r="11397" spans="1:2" x14ac:dyDescent="0.35">
      <c r="A11397" t="s">
        <v>1019</v>
      </c>
      <c r="B11397">
        <f t="shared" si="440"/>
        <v>387</v>
      </c>
    </row>
    <row r="11398" spans="1:2" x14ac:dyDescent="0.35">
      <c r="A11398" t="s">
        <v>1018</v>
      </c>
      <c r="B11398">
        <f t="shared" si="440"/>
        <v>388</v>
      </c>
    </row>
    <row r="11399" spans="1:2" x14ac:dyDescent="0.35">
      <c r="A11399" t="s">
        <v>1024</v>
      </c>
      <c r="B11399">
        <f t="shared" si="440"/>
        <v>389</v>
      </c>
    </row>
    <row r="11400" spans="1:2" x14ac:dyDescent="0.35">
      <c r="A11400" t="s">
        <v>1019</v>
      </c>
      <c r="B11400">
        <f t="shared" si="440"/>
        <v>387</v>
      </c>
    </row>
    <row r="11401" spans="1:2" x14ac:dyDescent="0.35">
      <c r="A11401" t="s">
        <v>1019</v>
      </c>
      <c r="B11401">
        <f t="shared" si="440"/>
        <v>387</v>
      </c>
    </row>
    <row r="11402" spans="1:2" x14ac:dyDescent="0.35">
      <c r="A11402" t="s">
        <v>1031</v>
      </c>
      <c r="B11402">
        <f t="shared" si="440"/>
        <v>385</v>
      </c>
    </row>
    <row r="11403" spans="1:2" x14ac:dyDescent="0.35">
      <c r="A11403" t="s">
        <v>1032</v>
      </c>
      <c r="B11403">
        <f t="shared" si="440"/>
        <v>383</v>
      </c>
    </row>
    <row r="11404" spans="1:2" x14ac:dyDescent="0.35">
      <c r="A11404" t="s">
        <v>1044</v>
      </c>
      <c r="B11404">
        <f t="shared" si="440"/>
        <v>379</v>
      </c>
    </row>
    <row r="11405" spans="1:2" x14ac:dyDescent="0.35">
      <c r="A11405" t="s">
        <v>1016</v>
      </c>
      <c r="B11405">
        <f t="shared" si="440"/>
        <v>377</v>
      </c>
    </row>
    <row r="11406" spans="1:2" x14ac:dyDescent="0.35">
      <c r="A11406" t="s">
        <v>1021</v>
      </c>
      <c r="B11406">
        <f t="shared" si="440"/>
        <v>373</v>
      </c>
    </row>
    <row r="11407" spans="1:2" x14ac:dyDescent="0.35">
      <c r="A11407" t="s">
        <v>1007</v>
      </c>
      <c r="B11407">
        <f t="shared" si="440"/>
        <v>371</v>
      </c>
    </row>
    <row r="11408" spans="1:2" x14ac:dyDescent="0.35">
      <c r="A11408" t="s">
        <v>1014</v>
      </c>
      <c r="B11408">
        <f t="shared" si="440"/>
        <v>368</v>
      </c>
    </row>
    <row r="11409" spans="1:2" x14ac:dyDescent="0.35">
      <c r="A11409" t="s">
        <v>1015</v>
      </c>
      <c r="B11409">
        <f t="shared" si="440"/>
        <v>367</v>
      </c>
    </row>
    <row r="11410" spans="1:2" x14ac:dyDescent="0.35">
      <c r="A11410" t="s">
        <v>1042</v>
      </c>
      <c r="B11410">
        <f t="shared" si="440"/>
        <v>365</v>
      </c>
    </row>
    <row r="11411" spans="1:2" x14ac:dyDescent="0.35">
      <c r="A11411" t="s">
        <v>1042</v>
      </c>
      <c r="B11411">
        <f t="shared" si="440"/>
        <v>365</v>
      </c>
    </row>
    <row r="11412" spans="1:2" x14ac:dyDescent="0.35">
      <c r="A11412" t="s">
        <v>1034</v>
      </c>
      <c r="B11412">
        <f t="shared" si="440"/>
        <v>364</v>
      </c>
    </row>
    <row r="11413" spans="1:2" x14ac:dyDescent="0.35">
      <c r="A11413" t="s">
        <v>1042</v>
      </c>
      <c r="B11413">
        <f t="shared" si="440"/>
        <v>365</v>
      </c>
    </row>
    <row r="11414" spans="1:2" x14ac:dyDescent="0.35">
      <c r="A11414" t="s">
        <v>1022</v>
      </c>
      <c r="B11414">
        <f t="shared" si="440"/>
        <v>366</v>
      </c>
    </row>
    <row r="11415" spans="1:2" x14ac:dyDescent="0.35">
      <c r="A11415" t="s">
        <v>1008</v>
      </c>
      <c r="B11415">
        <f t="shared" si="440"/>
        <v>369</v>
      </c>
    </row>
    <row r="11416" spans="1:2" x14ac:dyDescent="0.35">
      <c r="A11416" t="s">
        <v>1007</v>
      </c>
      <c r="B11416">
        <f t="shared" si="440"/>
        <v>371</v>
      </c>
    </row>
    <row r="11417" spans="1:2" x14ac:dyDescent="0.35">
      <c r="A11417" t="s">
        <v>1023</v>
      </c>
      <c r="B11417">
        <f t="shared" si="440"/>
        <v>374</v>
      </c>
    </row>
    <row r="11418" spans="1:2" x14ac:dyDescent="0.35">
      <c r="A11418" t="s">
        <v>1016</v>
      </c>
      <c r="B11418">
        <f t="shared" si="440"/>
        <v>377</v>
      </c>
    </row>
    <row r="11419" spans="1:2" x14ac:dyDescent="0.35">
      <c r="A11419" t="s">
        <v>1043</v>
      </c>
      <c r="B11419">
        <f t="shared" si="440"/>
        <v>381</v>
      </c>
    </row>
    <row r="11420" spans="1:2" x14ac:dyDescent="0.35">
      <c r="A11420" t="s">
        <v>1032</v>
      </c>
      <c r="B11420">
        <f t="shared" si="440"/>
        <v>383</v>
      </c>
    </row>
    <row r="11421" spans="1:2" x14ac:dyDescent="0.35">
      <c r="A11421" t="s">
        <v>1013</v>
      </c>
      <c r="B11421">
        <f t="shared" si="440"/>
        <v>386</v>
      </c>
    </row>
    <row r="11422" spans="1:2" x14ac:dyDescent="0.35">
      <c r="A11422" t="s">
        <v>1019</v>
      </c>
      <c r="B11422">
        <f t="shared" si="440"/>
        <v>387</v>
      </c>
    </row>
    <row r="11423" spans="1:2" x14ac:dyDescent="0.35">
      <c r="A11423" t="s">
        <v>1024</v>
      </c>
      <c r="B11423">
        <f t="shared" si="440"/>
        <v>389</v>
      </c>
    </row>
    <row r="11424" spans="1:2" x14ac:dyDescent="0.35">
      <c r="A11424" t="s">
        <v>1024</v>
      </c>
      <c r="B11424">
        <f t="shared" si="440"/>
        <v>389</v>
      </c>
    </row>
    <row r="11425" spans="1:2" x14ac:dyDescent="0.35">
      <c r="A11425" t="s">
        <v>1024</v>
      </c>
      <c r="B11425">
        <f t="shared" si="440"/>
        <v>389</v>
      </c>
    </row>
    <row r="11426" spans="1:2" x14ac:dyDescent="0.35">
      <c r="A11426" t="s">
        <v>1019</v>
      </c>
      <c r="B11426">
        <f t="shared" si="440"/>
        <v>387</v>
      </c>
    </row>
    <row r="11427" spans="1:2" x14ac:dyDescent="0.35">
      <c r="A11427" t="s">
        <v>1013</v>
      </c>
      <c r="B11427">
        <f t="shared" si="440"/>
        <v>386</v>
      </c>
    </row>
    <row r="11428" spans="1:2" x14ac:dyDescent="0.35">
      <c r="A11428" t="s">
        <v>1032</v>
      </c>
      <c r="B11428">
        <f t="shared" si="440"/>
        <v>383</v>
      </c>
    </row>
    <row r="11429" spans="1:2" x14ac:dyDescent="0.35">
      <c r="A11429" t="s">
        <v>1043</v>
      </c>
      <c r="B11429">
        <f t="shared" si="440"/>
        <v>381</v>
      </c>
    </row>
    <row r="11430" spans="1:2" x14ac:dyDescent="0.35">
      <c r="A11430" t="s">
        <v>1016</v>
      </c>
      <c r="B11430">
        <f t="shared" si="440"/>
        <v>377</v>
      </c>
    </row>
    <row r="11431" spans="1:2" x14ac:dyDescent="0.35">
      <c r="A11431" t="s">
        <v>1023</v>
      </c>
      <c r="B11431">
        <f t="shared" si="440"/>
        <v>374</v>
      </c>
    </row>
    <row r="11432" spans="1:2" x14ac:dyDescent="0.35">
      <c r="A11432" t="s">
        <v>1007</v>
      </c>
      <c r="B11432">
        <f t="shared" si="440"/>
        <v>371</v>
      </c>
    </row>
    <row r="11433" spans="1:2" x14ac:dyDescent="0.35">
      <c r="A11433" t="s">
        <v>1008</v>
      </c>
      <c r="B11433">
        <f t="shared" si="440"/>
        <v>369</v>
      </c>
    </row>
    <row r="11434" spans="1:2" x14ac:dyDescent="0.35">
      <c r="A11434" t="s">
        <v>1022</v>
      </c>
      <c r="B11434">
        <f t="shared" si="440"/>
        <v>366</v>
      </c>
    </row>
    <row r="11435" spans="1:2" x14ac:dyDescent="0.35">
      <c r="A11435" t="s">
        <v>1042</v>
      </c>
      <c r="B11435">
        <f t="shared" si="440"/>
        <v>365</v>
      </c>
    </row>
    <row r="11436" spans="1:2" x14ac:dyDescent="0.35">
      <c r="A11436" t="s">
        <v>1038</v>
      </c>
      <c r="B11436">
        <f t="shared" si="440"/>
        <v>363</v>
      </c>
    </row>
    <row r="11437" spans="1:2" x14ac:dyDescent="0.35">
      <c r="A11437" t="s">
        <v>1034</v>
      </c>
      <c r="B11437">
        <f t="shared" si="440"/>
        <v>364</v>
      </c>
    </row>
    <row r="11438" spans="1:2" x14ac:dyDescent="0.35">
      <c r="A11438" t="s">
        <v>1034</v>
      </c>
      <c r="B11438">
        <f t="shared" si="440"/>
        <v>364</v>
      </c>
    </row>
    <row r="11439" spans="1:2" x14ac:dyDescent="0.35">
      <c r="A11439" t="s">
        <v>1022</v>
      </c>
      <c r="B11439">
        <f t="shared" si="440"/>
        <v>366</v>
      </c>
    </row>
    <row r="11440" spans="1:2" x14ac:dyDescent="0.35">
      <c r="A11440" t="s">
        <v>1015</v>
      </c>
      <c r="B11440">
        <f t="shared" si="440"/>
        <v>367</v>
      </c>
    </row>
    <row r="11441" spans="1:2" x14ac:dyDescent="0.35">
      <c r="A11441" t="s">
        <v>1007</v>
      </c>
      <c r="B11441">
        <f t="shared" si="440"/>
        <v>371</v>
      </c>
    </row>
    <row r="11442" spans="1:2" x14ac:dyDescent="0.35">
      <c r="A11442" t="s">
        <v>1021</v>
      </c>
      <c r="B11442">
        <f t="shared" si="440"/>
        <v>373</v>
      </c>
    </row>
    <row r="11443" spans="1:2" x14ac:dyDescent="0.35">
      <c r="A11443" t="s">
        <v>1016</v>
      </c>
      <c r="B11443">
        <f t="shared" si="440"/>
        <v>377</v>
      </c>
    </row>
    <row r="11444" spans="1:2" x14ac:dyDescent="0.35">
      <c r="A11444" t="s">
        <v>1044</v>
      </c>
      <c r="B11444">
        <f t="shared" si="440"/>
        <v>379</v>
      </c>
    </row>
    <row r="11445" spans="1:2" x14ac:dyDescent="0.35">
      <c r="A11445" t="s">
        <v>1032</v>
      </c>
      <c r="B11445">
        <f t="shared" si="440"/>
        <v>383</v>
      </c>
    </row>
    <row r="11446" spans="1:2" x14ac:dyDescent="0.35">
      <c r="A11446" t="s">
        <v>1012</v>
      </c>
      <c r="B11446">
        <f t="shared" si="440"/>
        <v>384</v>
      </c>
    </row>
    <row r="11447" spans="1:2" x14ac:dyDescent="0.35">
      <c r="A11447" t="s">
        <v>1019</v>
      </c>
      <c r="B11447">
        <f t="shared" si="440"/>
        <v>387</v>
      </c>
    </row>
    <row r="11448" spans="1:2" x14ac:dyDescent="0.35">
      <c r="A11448" t="s">
        <v>1018</v>
      </c>
      <c r="B11448">
        <f t="shared" si="440"/>
        <v>388</v>
      </c>
    </row>
    <row r="11449" spans="1:2" x14ac:dyDescent="0.35">
      <c r="A11449" t="s">
        <v>1033</v>
      </c>
      <c r="B11449">
        <f t="shared" si="440"/>
        <v>390</v>
      </c>
    </row>
    <row r="11450" spans="1:2" x14ac:dyDescent="0.35">
      <c r="A11450" t="s">
        <v>1018</v>
      </c>
      <c r="B11450">
        <f t="shared" si="440"/>
        <v>388</v>
      </c>
    </row>
    <row r="11451" spans="1:2" x14ac:dyDescent="0.35">
      <c r="A11451" t="s">
        <v>1018</v>
      </c>
      <c r="B11451">
        <f t="shared" si="440"/>
        <v>388</v>
      </c>
    </row>
    <row r="11452" spans="1:2" x14ac:dyDescent="0.35">
      <c r="A11452" t="s">
        <v>1013</v>
      </c>
      <c r="B11452">
        <f t="shared" si="440"/>
        <v>386</v>
      </c>
    </row>
    <row r="11453" spans="1:2" x14ac:dyDescent="0.35">
      <c r="A11453" t="s">
        <v>1012</v>
      </c>
      <c r="B11453">
        <f t="shared" si="440"/>
        <v>384</v>
      </c>
    </row>
    <row r="11454" spans="1:2" x14ac:dyDescent="0.35">
      <c r="A11454" t="s">
        <v>1043</v>
      </c>
      <c r="B11454">
        <f t="shared" si="440"/>
        <v>381</v>
      </c>
    </row>
    <row r="11455" spans="1:2" x14ac:dyDescent="0.35">
      <c r="A11455" t="s">
        <v>1020</v>
      </c>
      <c r="B11455">
        <f t="shared" si="440"/>
        <v>378</v>
      </c>
    </row>
    <row r="11456" spans="1:2" x14ac:dyDescent="0.35">
      <c r="A11456" t="s">
        <v>1023</v>
      </c>
      <c r="B11456">
        <f t="shared" si="440"/>
        <v>374</v>
      </c>
    </row>
    <row r="11457" spans="1:2" x14ac:dyDescent="0.35">
      <c r="A11457" t="s">
        <v>1006</v>
      </c>
      <c r="B11457">
        <f t="shared" si="440"/>
        <v>372</v>
      </c>
    </row>
    <row r="11458" spans="1:2" x14ac:dyDescent="0.35">
      <c r="A11458" t="s">
        <v>1008</v>
      </c>
      <c r="B11458">
        <f t="shared" si="440"/>
        <v>369</v>
      </c>
    </row>
    <row r="11459" spans="1:2" x14ac:dyDescent="0.35">
      <c r="A11459" t="s">
        <v>1015</v>
      </c>
      <c r="B11459">
        <f t="shared" si="440"/>
        <v>367</v>
      </c>
    </row>
    <row r="11460" spans="1:2" x14ac:dyDescent="0.35">
      <c r="A11460" t="s">
        <v>1034</v>
      </c>
      <c r="B11460">
        <f t="shared" ref="B11460:B11523" si="441">+VALUE(RIGHT(LEFT(A11460,13),3))</f>
        <v>364</v>
      </c>
    </row>
    <row r="11461" spans="1:2" x14ac:dyDescent="0.35">
      <c r="A11461" t="s">
        <v>1034</v>
      </c>
      <c r="B11461">
        <f t="shared" si="441"/>
        <v>364</v>
      </c>
    </row>
    <row r="11462" spans="1:2" x14ac:dyDescent="0.35">
      <c r="A11462" t="s">
        <v>1038</v>
      </c>
      <c r="B11462">
        <f t="shared" si="441"/>
        <v>363</v>
      </c>
    </row>
    <row r="11463" spans="1:2" x14ac:dyDescent="0.35">
      <c r="A11463" t="s">
        <v>1042</v>
      </c>
      <c r="B11463">
        <f t="shared" si="441"/>
        <v>365</v>
      </c>
    </row>
    <row r="11464" spans="1:2" x14ac:dyDescent="0.35">
      <c r="A11464" t="s">
        <v>1042</v>
      </c>
      <c r="B11464">
        <f t="shared" si="441"/>
        <v>365</v>
      </c>
    </row>
    <row r="11465" spans="1:2" x14ac:dyDescent="0.35">
      <c r="A11465" t="s">
        <v>1015</v>
      </c>
      <c r="B11465">
        <f t="shared" si="441"/>
        <v>367</v>
      </c>
    </row>
    <row r="11466" spans="1:2" x14ac:dyDescent="0.35">
      <c r="A11466" t="s">
        <v>1008</v>
      </c>
      <c r="B11466">
        <f t="shared" si="441"/>
        <v>369</v>
      </c>
    </row>
    <row r="11467" spans="1:2" x14ac:dyDescent="0.35">
      <c r="A11467" t="s">
        <v>1021</v>
      </c>
      <c r="B11467">
        <f t="shared" si="441"/>
        <v>373</v>
      </c>
    </row>
    <row r="11468" spans="1:2" x14ac:dyDescent="0.35">
      <c r="A11468" t="s">
        <v>1030</v>
      </c>
      <c r="B11468">
        <f t="shared" si="441"/>
        <v>375</v>
      </c>
    </row>
    <row r="11469" spans="1:2" x14ac:dyDescent="0.35">
      <c r="A11469" t="s">
        <v>1044</v>
      </c>
      <c r="B11469">
        <f t="shared" si="441"/>
        <v>379</v>
      </c>
    </row>
    <row r="11470" spans="1:2" x14ac:dyDescent="0.35">
      <c r="A11470" t="s">
        <v>1043</v>
      </c>
      <c r="B11470">
        <f t="shared" si="441"/>
        <v>381</v>
      </c>
    </row>
    <row r="11471" spans="1:2" x14ac:dyDescent="0.35">
      <c r="A11471" t="s">
        <v>1253</v>
      </c>
      <c r="B11471">
        <f t="shared" si="441"/>
        <v>102</v>
      </c>
    </row>
    <row r="11472" spans="1:2" x14ac:dyDescent="0.35">
      <c r="B11472" t="e">
        <f t="shared" si="441"/>
        <v>#VALUE!</v>
      </c>
    </row>
    <row r="11473" spans="1:2" x14ac:dyDescent="0.35">
      <c r="A11473" t="s">
        <v>1194</v>
      </c>
      <c r="B11473" t="e">
        <f t="shared" si="441"/>
        <v>#VALUE!</v>
      </c>
    </row>
    <row r="11474" spans="1:2" x14ac:dyDescent="0.35">
      <c r="A11474" t="s">
        <v>1195</v>
      </c>
      <c r="B11474" t="e">
        <f t="shared" si="441"/>
        <v>#VALUE!</v>
      </c>
    </row>
    <row r="11475" spans="1:2" x14ac:dyDescent="0.35">
      <c r="A11475" t="s">
        <v>1196</v>
      </c>
      <c r="B11475" t="e">
        <f t="shared" si="441"/>
        <v>#VALUE!</v>
      </c>
    </row>
    <row r="11476" spans="1:2" x14ac:dyDescent="0.35">
      <c r="B11476" t="e">
        <f t="shared" si="441"/>
        <v>#VALUE!</v>
      </c>
    </row>
    <row r="11477" spans="1:2" x14ac:dyDescent="0.35">
      <c r="A11477" t="s">
        <v>1197</v>
      </c>
      <c r="B11477" t="e">
        <f t="shared" si="441"/>
        <v>#VALUE!</v>
      </c>
    </row>
    <row r="11478" spans="1:2" x14ac:dyDescent="0.35">
      <c r="A11478" t="s">
        <v>1031</v>
      </c>
      <c r="B11478">
        <f t="shared" si="441"/>
        <v>385</v>
      </c>
    </row>
    <row r="11479" spans="1:2" x14ac:dyDescent="0.35">
      <c r="A11479" t="s">
        <v>1032</v>
      </c>
      <c r="B11479">
        <f t="shared" si="441"/>
        <v>383</v>
      </c>
    </row>
    <row r="11480" spans="1:2" x14ac:dyDescent="0.35">
      <c r="A11480" t="s">
        <v>1012</v>
      </c>
      <c r="B11480">
        <f t="shared" si="441"/>
        <v>384</v>
      </c>
    </row>
    <row r="11481" spans="1:2" x14ac:dyDescent="0.35">
      <c r="A11481" t="s">
        <v>1043</v>
      </c>
      <c r="B11481">
        <f t="shared" si="441"/>
        <v>381</v>
      </c>
    </row>
    <row r="11482" spans="1:2" x14ac:dyDescent="0.35">
      <c r="A11482" t="s">
        <v>1011</v>
      </c>
      <c r="B11482">
        <f t="shared" si="441"/>
        <v>380</v>
      </c>
    </row>
    <row r="11483" spans="1:2" x14ac:dyDescent="0.35">
      <c r="A11483" t="s">
        <v>1016</v>
      </c>
      <c r="B11483">
        <f t="shared" si="441"/>
        <v>377</v>
      </c>
    </row>
    <row r="11484" spans="1:2" x14ac:dyDescent="0.35">
      <c r="A11484" t="s">
        <v>1010</v>
      </c>
      <c r="B11484">
        <f t="shared" si="441"/>
        <v>376</v>
      </c>
    </row>
    <row r="11485" spans="1:2" x14ac:dyDescent="0.35">
      <c r="A11485" t="s">
        <v>1021</v>
      </c>
      <c r="B11485">
        <f t="shared" si="441"/>
        <v>373</v>
      </c>
    </row>
    <row r="11486" spans="1:2" x14ac:dyDescent="0.35">
      <c r="A11486" t="s">
        <v>1006</v>
      </c>
      <c r="B11486">
        <f t="shared" si="441"/>
        <v>372</v>
      </c>
    </row>
    <row r="11487" spans="1:2" x14ac:dyDescent="0.35">
      <c r="A11487" t="s">
        <v>1008</v>
      </c>
      <c r="B11487">
        <f t="shared" si="441"/>
        <v>369</v>
      </c>
    </row>
    <row r="11488" spans="1:2" x14ac:dyDescent="0.35">
      <c r="A11488" t="s">
        <v>1008</v>
      </c>
      <c r="B11488">
        <f t="shared" si="441"/>
        <v>369</v>
      </c>
    </row>
    <row r="11489" spans="1:2" x14ac:dyDescent="0.35">
      <c r="A11489" t="s">
        <v>1015</v>
      </c>
      <c r="B11489">
        <f t="shared" si="441"/>
        <v>367</v>
      </c>
    </row>
    <row r="11490" spans="1:2" x14ac:dyDescent="0.35">
      <c r="A11490" t="s">
        <v>1014</v>
      </c>
      <c r="B11490">
        <f t="shared" si="441"/>
        <v>368</v>
      </c>
    </row>
    <row r="11491" spans="1:2" x14ac:dyDescent="0.35">
      <c r="A11491" t="s">
        <v>1014</v>
      </c>
      <c r="B11491">
        <f t="shared" si="441"/>
        <v>368</v>
      </c>
    </row>
    <row r="11492" spans="1:2" x14ac:dyDescent="0.35">
      <c r="A11492" t="s">
        <v>1008</v>
      </c>
      <c r="B11492">
        <f t="shared" si="441"/>
        <v>369</v>
      </c>
    </row>
    <row r="11493" spans="1:2" x14ac:dyDescent="0.35">
      <c r="A11493" t="s">
        <v>1009</v>
      </c>
      <c r="B11493">
        <f t="shared" si="441"/>
        <v>370</v>
      </c>
    </row>
    <row r="11494" spans="1:2" x14ac:dyDescent="0.35">
      <c r="A11494" t="s">
        <v>1021</v>
      </c>
      <c r="B11494">
        <f t="shared" si="441"/>
        <v>373</v>
      </c>
    </row>
    <row r="11495" spans="1:2" x14ac:dyDescent="0.35">
      <c r="A11495" t="s">
        <v>1023</v>
      </c>
      <c r="B11495">
        <f t="shared" si="441"/>
        <v>374</v>
      </c>
    </row>
    <row r="11496" spans="1:2" x14ac:dyDescent="0.35">
      <c r="A11496" t="s">
        <v>1016</v>
      </c>
      <c r="B11496">
        <f t="shared" si="441"/>
        <v>377</v>
      </c>
    </row>
    <row r="11497" spans="1:2" x14ac:dyDescent="0.35">
      <c r="A11497" t="s">
        <v>1020</v>
      </c>
      <c r="B11497">
        <f t="shared" si="441"/>
        <v>378</v>
      </c>
    </row>
    <row r="11498" spans="1:2" x14ac:dyDescent="0.35">
      <c r="A11498" t="s">
        <v>1043</v>
      </c>
      <c r="B11498">
        <f t="shared" si="441"/>
        <v>381</v>
      </c>
    </row>
    <row r="11499" spans="1:2" x14ac:dyDescent="0.35">
      <c r="A11499" t="s">
        <v>1017</v>
      </c>
      <c r="B11499">
        <f t="shared" si="441"/>
        <v>382</v>
      </c>
    </row>
    <row r="11500" spans="1:2" x14ac:dyDescent="0.35">
      <c r="A11500" t="s">
        <v>1012</v>
      </c>
      <c r="B11500">
        <f t="shared" si="441"/>
        <v>384</v>
      </c>
    </row>
    <row r="11501" spans="1:2" x14ac:dyDescent="0.35">
      <c r="A11501" t="s">
        <v>1012</v>
      </c>
      <c r="B11501">
        <f t="shared" si="441"/>
        <v>384</v>
      </c>
    </row>
    <row r="11502" spans="1:2" x14ac:dyDescent="0.35">
      <c r="A11502" t="s">
        <v>1013</v>
      </c>
      <c r="B11502">
        <f t="shared" si="441"/>
        <v>386</v>
      </c>
    </row>
    <row r="11503" spans="1:2" x14ac:dyDescent="0.35">
      <c r="A11503" t="s">
        <v>1012</v>
      </c>
      <c r="B11503">
        <f t="shared" si="441"/>
        <v>384</v>
      </c>
    </row>
    <row r="11504" spans="1:2" x14ac:dyDescent="0.35">
      <c r="A11504" t="s">
        <v>1031</v>
      </c>
      <c r="B11504">
        <f t="shared" si="441"/>
        <v>385</v>
      </c>
    </row>
    <row r="11505" spans="1:2" x14ac:dyDescent="0.35">
      <c r="A11505" t="s">
        <v>1017</v>
      </c>
      <c r="B11505">
        <f t="shared" si="441"/>
        <v>382</v>
      </c>
    </row>
    <row r="11506" spans="1:2" x14ac:dyDescent="0.35">
      <c r="A11506" t="s">
        <v>1017</v>
      </c>
      <c r="B11506">
        <f t="shared" si="441"/>
        <v>382</v>
      </c>
    </row>
    <row r="11507" spans="1:2" x14ac:dyDescent="0.35">
      <c r="A11507" t="s">
        <v>1044</v>
      </c>
      <c r="B11507">
        <f t="shared" si="441"/>
        <v>379</v>
      </c>
    </row>
    <row r="11508" spans="1:2" x14ac:dyDescent="0.35">
      <c r="A11508" t="s">
        <v>1020</v>
      </c>
      <c r="B11508">
        <f t="shared" si="441"/>
        <v>378</v>
      </c>
    </row>
    <row r="11509" spans="1:2" x14ac:dyDescent="0.35">
      <c r="A11509" t="s">
        <v>1030</v>
      </c>
      <c r="B11509">
        <f t="shared" si="441"/>
        <v>375</v>
      </c>
    </row>
    <row r="11510" spans="1:2" x14ac:dyDescent="0.35">
      <c r="A11510" t="s">
        <v>1023</v>
      </c>
      <c r="B11510">
        <f t="shared" si="441"/>
        <v>374</v>
      </c>
    </row>
    <row r="11511" spans="1:2" x14ac:dyDescent="0.35">
      <c r="A11511" t="s">
        <v>1009</v>
      </c>
      <c r="B11511">
        <f t="shared" si="441"/>
        <v>370</v>
      </c>
    </row>
    <row r="11512" spans="1:2" x14ac:dyDescent="0.35">
      <c r="A11512" t="s">
        <v>1008</v>
      </c>
      <c r="B11512">
        <f t="shared" si="441"/>
        <v>369</v>
      </c>
    </row>
    <row r="11513" spans="1:2" x14ac:dyDescent="0.35">
      <c r="A11513" t="s">
        <v>1015</v>
      </c>
      <c r="B11513">
        <f t="shared" si="441"/>
        <v>367</v>
      </c>
    </row>
    <row r="11514" spans="1:2" x14ac:dyDescent="0.35">
      <c r="A11514" t="s">
        <v>1015</v>
      </c>
      <c r="B11514">
        <f t="shared" si="441"/>
        <v>367</v>
      </c>
    </row>
    <row r="11515" spans="1:2" x14ac:dyDescent="0.35">
      <c r="A11515" t="s">
        <v>1015</v>
      </c>
      <c r="B11515">
        <f t="shared" si="441"/>
        <v>367</v>
      </c>
    </row>
    <row r="11516" spans="1:2" x14ac:dyDescent="0.35">
      <c r="A11516" t="s">
        <v>1014</v>
      </c>
      <c r="B11516">
        <f t="shared" si="441"/>
        <v>368</v>
      </c>
    </row>
    <row r="11517" spans="1:2" x14ac:dyDescent="0.35">
      <c r="A11517" t="s">
        <v>1014</v>
      </c>
      <c r="B11517">
        <f t="shared" si="441"/>
        <v>368</v>
      </c>
    </row>
    <row r="11518" spans="1:2" x14ac:dyDescent="0.35">
      <c r="A11518" t="s">
        <v>1009</v>
      </c>
      <c r="B11518">
        <f t="shared" si="441"/>
        <v>370</v>
      </c>
    </row>
    <row r="11519" spans="1:2" x14ac:dyDescent="0.35">
      <c r="A11519" t="s">
        <v>1007</v>
      </c>
      <c r="B11519">
        <f t="shared" si="441"/>
        <v>371</v>
      </c>
    </row>
    <row r="11520" spans="1:2" x14ac:dyDescent="0.35">
      <c r="A11520" t="s">
        <v>1023</v>
      </c>
      <c r="B11520">
        <f t="shared" si="441"/>
        <v>374</v>
      </c>
    </row>
    <row r="11521" spans="1:2" x14ac:dyDescent="0.35">
      <c r="A11521" t="s">
        <v>1010</v>
      </c>
      <c r="B11521">
        <f t="shared" si="441"/>
        <v>376</v>
      </c>
    </row>
    <row r="11522" spans="1:2" x14ac:dyDescent="0.35">
      <c r="A11522" t="s">
        <v>1044</v>
      </c>
      <c r="B11522">
        <f t="shared" si="441"/>
        <v>379</v>
      </c>
    </row>
    <row r="11523" spans="1:2" x14ac:dyDescent="0.35">
      <c r="A11523" t="s">
        <v>1011</v>
      </c>
      <c r="B11523">
        <f t="shared" si="441"/>
        <v>380</v>
      </c>
    </row>
    <row r="11524" spans="1:2" x14ac:dyDescent="0.35">
      <c r="A11524" t="s">
        <v>1032</v>
      </c>
      <c r="B11524">
        <f t="shared" ref="B11524:B11587" si="442">+VALUE(RIGHT(LEFT(A11524,13),3))</f>
        <v>383</v>
      </c>
    </row>
    <row r="11525" spans="1:2" x14ac:dyDescent="0.35">
      <c r="A11525" t="s">
        <v>1012</v>
      </c>
      <c r="B11525">
        <f t="shared" si="442"/>
        <v>384</v>
      </c>
    </row>
    <row r="11526" spans="1:2" x14ac:dyDescent="0.35">
      <c r="A11526" t="s">
        <v>1013</v>
      </c>
      <c r="B11526">
        <f t="shared" si="442"/>
        <v>386</v>
      </c>
    </row>
    <row r="11527" spans="1:2" x14ac:dyDescent="0.35">
      <c r="A11527" t="s">
        <v>1031</v>
      </c>
      <c r="B11527">
        <f t="shared" si="442"/>
        <v>385</v>
      </c>
    </row>
    <row r="11528" spans="1:2" x14ac:dyDescent="0.35">
      <c r="A11528" t="s">
        <v>1013</v>
      </c>
      <c r="B11528">
        <f t="shared" si="442"/>
        <v>386</v>
      </c>
    </row>
    <row r="11529" spans="1:2" x14ac:dyDescent="0.35">
      <c r="A11529" t="s">
        <v>1012</v>
      </c>
      <c r="B11529">
        <f t="shared" si="442"/>
        <v>384</v>
      </c>
    </row>
    <row r="11530" spans="1:2" x14ac:dyDescent="0.35">
      <c r="A11530" t="s">
        <v>1012</v>
      </c>
      <c r="B11530">
        <f t="shared" si="442"/>
        <v>384</v>
      </c>
    </row>
    <row r="11531" spans="1:2" x14ac:dyDescent="0.35">
      <c r="A11531" t="s">
        <v>1043</v>
      </c>
      <c r="B11531">
        <f t="shared" si="442"/>
        <v>381</v>
      </c>
    </row>
    <row r="11532" spans="1:2" x14ac:dyDescent="0.35">
      <c r="A11532" t="s">
        <v>1011</v>
      </c>
      <c r="B11532">
        <f t="shared" si="442"/>
        <v>380</v>
      </c>
    </row>
    <row r="11533" spans="1:2" x14ac:dyDescent="0.35">
      <c r="A11533" t="s">
        <v>1016</v>
      </c>
      <c r="B11533">
        <f t="shared" si="442"/>
        <v>377</v>
      </c>
    </row>
    <row r="11534" spans="1:2" x14ac:dyDescent="0.35">
      <c r="A11534" t="s">
        <v>1030</v>
      </c>
      <c r="B11534">
        <f t="shared" si="442"/>
        <v>375</v>
      </c>
    </row>
    <row r="11535" spans="1:2" x14ac:dyDescent="0.35">
      <c r="A11535" t="s">
        <v>1006</v>
      </c>
      <c r="B11535">
        <f t="shared" si="442"/>
        <v>372</v>
      </c>
    </row>
    <row r="11536" spans="1:2" x14ac:dyDescent="0.35">
      <c r="A11536" t="s">
        <v>1007</v>
      </c>
      <c r="B11536">
        <f t="shared" si="442"/>
        <v>371</v>
      </c>
    </row>
    <row r="11537" spans="1:2" x14ac:dyDescent="0.35">
      <c r="A11537" t="s">
        <v>1014</v>
      </c>
      <c r="B11537">
        <f t="shared" si="442"/>
        <v>368</v>
      </c>
    </row>
    <row r="11538" spans="1:2" x14ac:dyDescent="0.35">
      <c r="A11538" t="s">
        <v>1014</v>
      </c>
      <c r="B11538">
        <f t="shared" si="442"/>
        <v>368</v>
      </c>
    </row>
    <row r="11539" spans="1:2" x14ac:dyDescent="0.35">
      <c r="A11539" t="s">
        <v>1015</v>
      </c>
      <c r="B11539">
        <f t="shared" si="442"/>
        <v>367</v>
      </c>
    </row>
    <row r="11540" spans="1:2" x14ac:dyDescent="0.35">
      <c r="A11540" t="s">
        <v>1015</v>
      </c>
      <c r="B11540">
        <f t="shared" si="442"/>
        <v>367</v>
      </c>
    </row>
    <row r="11541" spans="1:2" x14ac:dyDescent="0.35">
      <c r="A11541" t="s">
        <v>1015</v>
      </c>
      <c r="B11541">
        <f t="shared" si="442"/>
        <v>367</v>
      </c>
    </row>
    <row r="11542" spans="1:2" x14ac:dyDescent="0.35">
      <c r="A11542" t="s">
        <v>1008</v>
      </c>
      <c r="B11542">
        <f t="shared" si="442"/>
        <v>369</v>
      </c>
    </row>
    <row r="11543" spans="1:2" x14ac:dyDescent="0.35">
      <c r="A11543" t="s">
        <v>1008</v>
      </c>
      <c r="B11543">
        <f t="shared" si="442"/>
        <v>369</v>
      </c>
    </row>
    <row r="11544" spans="1:2" x14ac:dyDescent="0.35">
      <c r="A11544" t="s">
        <v>1006</v>
      </c>
      <c r="B11544">
        <f t="shared" si="442"/>
        <v>372</v>
      </c>
    </row>
    <row r="11545" spans="1:2" x14ac:dyDescent="0.35">
      <c r="A11545" t="s">
        <v>1023</v>
      </c>
      <c r="B11545">
        <f t="shared" si="442"/>
        <v>374</v>
      </c>
    </row>
    <row r="11546" spans="1:2" x14ac:dyDescent="0.35">
      <c r="A11546" t="s">
        <v>1016</v>
      </c>
      <c r="B11546">
        <f t="shared" si="442"/>
        <v>377</v>
      </c>
    </row>
    <row r="11547" spans="1:2" x14ac:dyDescent="0.35">
      <c r="A11547" t="s">
        <v>1044</v>
      </c>
      <c r="B11547">
        <f t="shared" si="442"/>
        <v>379</v>
      </c>
    </row>
    <row r="11548" spans="1:2" x14ac:dyDescent="0.35">
      <c r="A11548" t="s">
        <v>1017</v>
      </c>
      <c r="B11548">
        <f t="shared" si="442"/>
        <v>382</v>
      </c>
    </row>
    <row r="11549" spans="1:2" x14ac:dyDescent="0.35">
      <c r="A11549" t="s">
        <v>1017</v>
      </c>
      <c r="B11549">
        <f t="shared" si="442"/>
        <v>382</v>
      </c>
    </row>
    <row r="11550" spans="1:2" x14ac:dyDescent="0.35">
      <c r="A11550" t="s">
        <v>1031</v>
      </c>
      <c r="B11550">
        <f t="shared" si="442"/>
        <v>385</v>
      </c>
    </row>
    <row r="11551" spans="1:2" x14ac:dyDescent="0.35">
      <c r="A11551" t="s">
        <v>1031</v>
      </c>
      <c r="B11551">
        <f t="shared" si="442"/>
        <v>385</v>
      </c>
    </row>
    <row r="11552" spans="1:2" x14ac:dyDescent="0.35">
      <c r="A11552" t="s">
        <v>1019</v>
      </c>
      <c r="B11552">
        <f t="shared" si="442"/>
        <v>387</v>
      </c>
    </row>
    <row r="11553" spans="1:2" x14ac:dyDescent="0.35">
      <c r="A11553" t="s">
        <v>1031</v>
      </c>
      <c r="B11553">
        <f t="shared" si="442"/>
        <v>385</v>
      </c>
    </row>
    <row r="11554" spans="1:2" x14ac:dyDescent="0.35">
      <c r="A11554" t="s">
        <v>1013</v>
      </c>
      <c r="B11554">
        <f t="shared" si="442"/>
        <v>386</v>
      </c>
    </row>
    <row r="11555" spans="1:2" x14ac:dyDescent="0.35">
      <c r="A11555" t="s">
        <v>1032</v>
      </c>
      <c r="B11555">
        <f t="shared" si="442"/>
        <v>383</v>
      </c>
    </row>
    <row r="11556" spans="1:2" x14ac:dyDescent="0.35">
      <c r="A11556" t="s">
        <v>1032</v>
      </c>
      <c r="B11556">
        <f t="shared" si="442"/>
        <v>383</v>
      </c>
    </row>
    <row r="11557" spans="1:2" x14ac:dyDescent="0.35">
      <c r="A11557" t="s">
        <v>1044</v>
      </c>
      <c r="B11557">
        <f t="shared" si="442"/>
        <v>379</v>
      </c>
    </row>
    <row r="11558" spans="1:2" x14ac:dyDescent="0.35">
      <c r="A11558" t="s">
        <v>1020</v>
      </c>
      <c r="B11558">
        <f t="shared" si="442"/>
        <v>378</v>
      </c>
    </row>
    <row r="11559" spans="1:2" x14ac:dyDescent="0.35">
      <c r="A11559" t="s">
        <v>1030</v>
      </c>
      <c r="B11559">
        <f t="shared" si="442"/>
        <v>375</v>
      </c>
    </row>
    <row r="11560" spans="1:2" x14ac:dyDescent="0.35">
      <c r="A11560" t="s">
        <v>1021</v>
      </c>
      <c r="B11560">
        <f t="shared" si="442"/>
        <v>373</v>
      </c>
    </row>
    <row r="11561" spans="1:2" x14ac:dyDescent="0.35">
      <c r="A11561" t="s">
        <v>1007</v>
      </c>
      <c r="B11561">
        <f t="shared" si="442"/>
        <v>371</v>
      </c>
    </row>
    <row r="11562" spans="1:2" x14ac:dyDescent="0.35">
      <c r="A11562" t="s">
        <v>1009</v>
      </c>
      <c r="B11562">
        <f t="shared" si="442"/>
        <v>370</v>
      </c>
    </row>
    <row r="11563" spans="1:2" x14ac:dyDescent="0.35">
      <c r="A11563" t="s">
        <v>1015</v>
      </c>
      <c r="B11563">
        <f t="shared" si="442"/>
        <v>367</v>
      </c>
    </row>
    <row r="11564" spans="1:2" x14ac:dyDescent="0.35">
      <c r="A11564" t="s">
        <v>1015</v>
      </c>
      <c r="B11564">
        <f t="shared" si="442"/>
        <v>367</v>
      </c>
    </row>
    <row r="11565" spans="1:2" x14ac:dyDescent="0.35">
      <c r="A11565" t="s">
        <v>1022</v>
      </c>
      <c r="B11565">
        <f t="shared" si="442"/>
        <v>366</v>
      </c>
    </row>
    <row r="11566" spans="1:2" x14ac:dyDescent="0.35">
      <c r="A11566" t="s">
        <v>1014</v>
      </c>
      <c r="B11566">
        <f t="shared" si="442"/>
        <v>368</v>
      </c>
    </row>
    <row r="11567" spans="1:2" x14ac:dyDescent="0.35">
      <c r="A11567" t="s">
        <v>1015</v>
      </c>
      <c r="B11567">
        <f t="shared" si="442"/>
        <v>367</v>
      </c>
    </row>
    <row r="11568" spans="1:2" x14ac:dyDescent="0.35">
      <c r="A11568" t="s">
        <v>1009</v>
      </c>
      <c r="B11568">
        <f t="shared" si="442"/>
        <v>370</v>
      </c>
    </row>
    <row r="11569" spans="1:2" x14ac:dyDescent="0.35">
      <c r="A11569" t="s">
        <v>1007</v>
      </c>
      <c r="B11569">
        <f t="shared" si="442"/>
        <v>371</v>
      </c>
    </row>
    <row r="11570" spans="1:2" x14ac:dyDescent="0.35">
      <c r="A11570" t="s">
        <v>1023</v>
      </c>
      <c r="B11570">
        <f t="shared" si="442"/>
        <v>374</v>
      </c>
    </row>
    <row r="11571" spans="1:2" x14ac:dyDescent="0.35">
      <c r="A11571" t="s">
        <v>1030</v>
      </c>
      <c r="B11571">
        <f t="shared" si="442"/>
        <v>375</v>
      </c>
    </row>
    <row r="11572" spans="1:2" x14ac:dyDescent="0.35">
      <c r="A11572" t="s">
        <v>1044</v>
      </c>
      <c r="B11572">
        <f t="shared" si="442"/>
        <v>379</v>
      </c>
    </row>
    <row r="11573" spans="1:2" x14ac:dyDescent="0.35">
      <c r="A11573" t="s">
        <v>1011</v>
      </c>
      <c r="B11573">
        <f t="shared" si="442"/>
        <v>380</v>
      </c>
    </row>
    <row r="11574" spans="1:2" x14ac:dyDescent="0.35">
      <c r="A11574" t="s">
        <v>1032</v>
      </c>
      <c r="B11574">
        <f t="shared" si="442"/>
        <v>383</v>
      </c>
    </row>
    <row r="11575" spans="1:2" x14ac:dyDescent="0.35">
      <c r="A11575" t="s">
        <v>1032</v>
      </c>
      <c r="B11575">
        <f t="shared" si="442"/>
        <v>383</v>
      </c>
    </row>
    <row r="11576" spans="1:2" x14ac:dyDescent="0.35">
      <c r="A11576" t="s">
        <v>1013</v>
      </c>
      <c r="B11576">
        <f t="shared" si="442"/>
        <v>386</v>
      </c>
    </row>
    <row r="11577" spans="1:2" x14ac:dyDescent="0.35">
      <c r="A11577" t="s">
        <v>1013</v>
      </c>
      <c r="B11577">
        <f t="shared" si="442"/>
        <v>386</v>
      </c>
    </row>
    <row r="11578" spans="1:2" x14ac:dyDescent="0.35">
      <c r="A11578" t="s">
        <v>1019</v>
      </c>
      <c r="B11578">
        <f t="shared" si="442"/>
        <v>387</v>
      </c>
    </row>
    <row r="11579" spans="1:2" x14ac:dyDescent="0.35">
      <c r="A11579" t="s">
        <v>1031</v>
      </c>
      <c r="B11579">
        <f t="shared" si="442"/>
        <v>385</v>
      </c>
    </row>
    <row r="11580" spans="1:2" x14ac:dyDescent="0.35">
      <c r="A11580" t="s">
        <v>1031</v>
      </c>
      <c r="B11580">
        <f t="shared" si="442"/>
        <v>385</v>
      </c>
    </row>
    <row r="11581" spans="1:2" x14ac:dyDescent="0.35">
      <c r="A11581" t="s">
        <v>1032</v>
      </c>
      <c r="B11581">
        <f t="shared" si="442"/>
        <v>383</v>
      </c>
    </row>
    <row r="11582" spans="1:2" x14ac:dyDescent="0.35">
      <c r="A11582" t="s">
        <v>1017</v>
      </c>
      <c r="B11582">
        <f t="shared" si="442"/>
        <v>382</v>
      </c>
    </row>
    <row r="11583" spans="1:2" x14ac:dyDescent="0.35">
      <c r="A11583" t="s">
        <v>1020</v>
      </c>
      <c r="B11583">
        <f t="shared" si="442"/>
        <v>378</v>
      </c>
    </row>
    <row r="11584" spans="1:2" x14ac:dyDescent="0.35">
      <c r="A11584" t="s">
        <v>1016</v>
      </c>
      <c r="B11584">
        <f t="shared" si="442"/>
        <v>377</v>
      </c>
    </row>
    <row r="11585" spans="1:2" x14ac:dyDescent="0.35">
      <c r="A11585" t="s">
        <v>1023</v>
      </c>
      <c r="B11585">
        <f t="shared" si="442"/>
        <v>374</v>
      </c>
    </row>
    <row r="11586" spans="1:2" x14ac:dyDescent="0.35">
      <c r="A11586" t="s">
        <v>1006</v>
      </c>
      <c r="B11586">
        <f t="shared" si="442"/>
        <v>372</v>
      </c>
    </row>
    <row r="11587" spans="1:2" x14ac:dyDescent="0.35">
      <c r="A11587" t="s">
        <v>1008</v>
      </c>
      <c r="B11587">
        <f t="shared" si="442"/>
        <v>369</v>
      </c>
    </row>
    <row r="11588" spans="1:2" x14ac:dyDescent="0.35">
      <c r="A11588" t="s">
        <v>1008</v>
      </c>
      <c r="B11588">
        <f t="shared" ref="B11588:B11651" si="443">+VALUE(RIGHT(LEFT(A11588,13),3))</f>
        <v>369</v>
      </c>
    </row>
    <row r="11589" spans="1:2" x14ac:dyDescent="0.35">
      <c r="A11589" t="s">
        <v>1015</v>
      </c>
      <c r="B11589">
        <f t="shared" si="443"/>
        <v>367</v>
      </c>
    </row>
    <row r="11590" spans="1:2" x14ac:dyDescent="0.35">
      <c r="A11590" t="s">
        <v>1015</v>
      </c>
      <c r="B11590">
        <f t="shared" si="443"/>
        <v>367</v>
      </c>
    </row>
    <row r="11591" spans="1:2" x14ac:dyDescent="0.35">
      <c r="A11591" t="s">
        <v>1022</v>
      </c>
      <c r="B11591">
        <f t="shared" si="443"/>
        <v>366</v>
      </c>
    </row>
    <row r="11592" spans="1:2" x14ac:dyDescent="0.35">
      <c r="A11592" t="s">
        <v>1014</v>
      </c>
      <c r="B11592">
        <f t="shared" si="443"/>
        <v>368</v>
      </c>
    </row>
    <row r="11593" spans="1:2" x14ac:dyDescent="0.35">
      <c r="A11593" t="s">
        <v>1014</v>
      </c>
      <c r="B11593">
        <f t="shared" si="443"/>
        <v>368</v>
      </c>
    </row>
    <row r="11594" spans="1:2" x14ac:dyDescent="0.35">
      <c r="A11594" t="s">
        <v>1009</v>
      </c>
      <c r="B11594">
        <f t="shared" si="443"/>
        <v>370</v>
      </c>
    </row>
    <row r="11595" spans="1:2" x14ac:dyDescent="0.35">
      <c r="A11595" t="s">
        <v>1007</v>
      </c>
      <c r="B11595">
        <f t="shared" si="443"/>
        <v>371</v>
      </c>
    </row>
    <row r="11596" spans="1:2" x14ac:dyDescent="0.35">
      <c r="A11596" t="s">
        <v>1030</v>
      </c>
      <c r="B11596">
        <f t="shared" si="443"/>
        <v>375</v>
      </c>
    </row>
    <row r="11597" spans="1:2" x14ac:dyDescent="0.35">
      <c r="A11597" t="s">
        <v>1010</v>
      </c>
      <c r="B11597">
        <f t="shared" si="443"/>
        <v>376</v>
      </c>
    </row>
    <row r="11598" spans="1:2" x14ac:dyDescent="0.35">
      <c r="A11598" t="s">
        <v>1044</v>
      </c>
      <c r="B11598">
        <f t="shared" si="443"/>
        <v>379</v>
      </c>
    </row>
    <row r="11599" spans="1:2" x14ac:dyDescent="0.35">
      <c r="A11599" t="s">
        <v>1043</v>
      </c>
      <c r="B11599">
        <f t="shared" si="443"/>
        <v>381</v>
      </c>
    </row>
    <row r="11600" spans="1:2" x14ac:dyDescent="0.35">
      <c r="A11600" t="s">
        <v>1012</v>
      </c>
      <c r="B11600">
        <f t="shared" si="443"/>
        <v>384</v>
      </c>
    </row>
    <row r="11601" spans="1:2" x14ac:dyDescent="0.35">
      <c r="A11601" t="s">
        <v>1012</v>
      </c>
      <c r="B11601">
        <f t="shared" si="443"/>
        <v>384</v>
      </c>
    </row>
    <row r="11602" spans="1:2" x14ac:dyDescent="0.35">
      <c r="A11602" t="s">
        <v>1013</v>
      </c>
      <c r="B11602">
        <f t="shared" si="443"/>
        <v>386</v>
      </c>
    </row>
    <row r="11603" spans="1:2" x14ac:dyDescent="0.35">
      <c r="A11603" t="s">
        <v>1031</v>
      </c>
      <c r="B11603">
        <f t="shared" si="443"/>
        <v>385</v>
      </c>
    </row>
    <row r="11604" spans="1:2" x14ac:dyDescent="0.35">
      <c r="A11604" t="s">
        <v>1013</v>
      </c>
      <c r="B11604">
        <f t="shared" si="443"/>
        <v>386</v>
      </c>
    </row>
    <row r="11605" spans="1:2" x14ac:dyDescent="0.35">
      <c r="A11605" t="s">
        <v>1012</v>
      </c>
      <c r="B11605">
        <f t="shared" si="443"/>
        <v>384</v>
      </c>
    </row>
    <row r="11606" spans="1:2" x14ac:dyDescent="0.35">
      <c r="A11606" t="s">
        <v>1254</v>
      </c>
      <c r="B11606">
        <f t="shared" si="443"/>
        <v>101</v>
      </c>
    </row>
    <row r="11607" spans="1:2" x14ac:dyDescent="0.35">
      <c r="B11607" t="e">
        <f t="shared" si="443"/>
        <v>#VALUE!</v>
      </c>
    </row>
    <row r="11608" spans="1:2" x14ac:dyDescent="0.35">
      <c r="A11608" t="s">
        <v>1194</v>
      </c>
      <c r="B11608" t="e">
        <f t="shared" si="443"/>
        <v>#VALUE!</v>
      </c>
    </row>
    <row r="11609" spans="1:2" x14ac:dyDescent="0.35">
      <c r="A11609" t="s">
        <v>1195</v>
      </c>
      <c r="B11609" t="e">
        <f t="shared" si="443"/>
        <v>#VALUE!</v>
      </c>
    </row>
    <row r="11610" spans="1:2" x14ac:dyDescent="0.35">
      <c r="A11610" t="s">
        <v>1196</v>
      </c>
      <c r="B11610" t="e">
        <f t="shared" si="443"/>
        <v>#VALUE!</v>
      </c>
    </row>
    <row r="11611" spans="1:2" x14ac:dyDescent="0.35">
      <c r="B11611" t="e">
        <f t="shared" si="443"/>
        <v>#VALUE!</v>
      </c>
    </row>
    <row r="11612" spans="1:2" x14ac:dyDescent="0.35">
      <c r="A11612" t="s">
        <v>1197</v>
      </c>
      <c r="B11612" t="e">
        <f t="shared" si="443"/>
        <v>#VALUE!</v>
      </c>
    </row>
    <row r="11613" spans="1:2" x14ac:dyDescent="0.35">
      <c r="A11613" t="s">
        <v>1012</v>
      </c>
      <c r="B11613">
        <f t="shared" si="443"/>
        <v>384</v>
      </c>
    </row>
    <row r="11614" spans="1:2" x14ac:dyDescent="0.35">
      <c r="A11614" t="s">
        <v>1013</v>
      </c>
      <c r="B11614">
        <f t="shared" si="443"/>
        <v>386</v>
      </c>
    </row>
    <row r="11615" spans="1:2" x14ac:dyDescent="0.35">
      <c r="A11615" t="s">
        <v>1035</v>
      </c>
      <c r="B11615">
        <f t="shared" si="443"/>
        <v>391</v>
      </c>
    </row>
    <row r="11616" spans="1:2" x14ac:dyDescent="0.35">
      <c r="A11616" t="s">
        <v>1036</v>
      </c>
      <c r="B11616">
        <f t="shared" si="443"/>
        <v>392</v>
      </c>
    </row>
    <row r="11617" spans="1:2" x14ac:dyDescent="0.35">
      <c r="A11617" t="s">
        <v>1047</v>
      </c>
      <c r="B11617">
        <f t="shared" si="443"/>
        <v>395</v>
      </c>
    </row>
    <row r="11618" spans="1:2" x14ac:dyDescent="0.35">
      <c r="A11618" t="s">
        <v>1047</v>
      </c>
      <c r="B11618">
        <f t="shared" si="443"/>
        <v>395</v>
      </c>
    </row>
    <row r="11619" spans="1:2" x14ac:dyDescent="0.35">
      <c r="A11619" t="s">
        <v>1047</v>
      </c>
      <c r="B11619">
        <f t="shared" si="443"/>
        <v>395</v>
      </c>
    </row>
    <row r="11620" spans="1:2" x14ac:dyDescent="0.35">
      <c r="A11620" t="s">
        <v>1036</v>
      </c>
      <c r="B11620">
        <f t="shared" si="443"/>
        <v>392</v>
      </c>
    </row>
    <row r="11621" spans="1:2" x14ac:dyDescent="0.35">
      <c r="A11621" t="s">
        <v>1033</v>
      </c>
      <c r="B11621">
        <f t="shared" si="443"/>
        <v>390</v>
      </c>
    </row>
    <row r="11622" spans="1:2" x14ac:dyDescent="0.35">
      <c r="A11622" t="s">
        <v>1013</v>
      </c>
      <c r="B11622">
        <f t="shared" si="443"/>
        <v>386</v>
      </c>
    </row>
    <row r="11623" spans="1:2" x14ac:dyDescent="0.35">
      <c r="A11623" t="s">
        <v>1032</v>
      </c>
      <c r="B11623">
        <f t="shared" si="443"/>
        <v>383</v>
      </c>
    </row>
    <row r="11624" spans="1:2" x14ac:dyDescent="0.35">
      <c r="A11624" t="s">
        <v>1020</v>
      </c>
      <c r="B11624">
        <f t="shared" si="443"/>
        <v>378</v>
      </c>
    </row>
    <row r="11625" spans="1:2" x14ac:dyDescent="0.35">
      <c r="A11625" t="s">
        <v>1023</v>
      </c>
      <c r="B11625">
        <f t="shared" si="443"/>
        <v>374</v>
      </c>
    </row>
    <row r="11626" spans="1:2" x14ac:dyDescent="0.35">
      <c r="A11626" t="s">
        <v>1008</v>
      </c>
      <c r="B11626">
        <f t="shared" si="443"/>
        <v>369</v>
      </c>
    </row>
    <row r="11627" spans="1:2" x14ac:dyDescent="0.35">
      <c r="A11627" t="s">
        <v>1042</v>
      </c>
      <c r="B11627">
        <f t="shared" si="443"/>
        <v>365</v>
      </c>
    </row>
    <row r="11628" spans="1:2" x14ac:dyDescent="0.35">
      <c r="A11628" t="s">
        <v>1037</v>
      </c>
      <c r="B11628">
        <f t="shared" si="443"/>
        <v>362</v>
      </c>
    </row>
    <row r="11629" spans="1:2" x14ac:dyDescent="0.35">
      <c r="A11629" t="s">
        <v>1045</v>
      </c>
      <c r="B11629">
        <f t="shared" si="443"/>
        <v>360</v>
      </c>
    </row>
    <row r="11630" spans="1:2" x14ac:dyDescent="0.35">
      <c r="A11630" t="s">
        <v>1066</v>
      </c>
      <c r="B11630">
        <f t="shared" si="443"/>
        <v>358</v>
      </c>
    </row>
    <row r="11631" spans="1:2" x14ac:dyDescent="0.35">
      <c r="A11631" t="s">
        <v>1046</v>
      </c>
      <c r="B11631">
        <f t="shared" si="443"/>
        <v>359</v>
      </c>
    </row>
    <row r="11632" spans="1:2" x14ac:dyDescent="0.35">
      <c r="A11632" t="s">
        <v>1046</v>
      </c>
      <c r="B11632">
        <f t="shared" si="443"/>
        <v>359</v>
      </c>
    </row>
    <row r="11633" spans="1:2" x14ac:dyDescent="0.35">
      <c r="A11633" t="s">
        <v>1037</v>
      </c>
      <c r="B11633">
        <f t="shared" si="443"/>
        <v>362</v>
      </c>
    </row>
    <row r="11634" spans="1:2" x14ac:dyDescent="0.35">
      <c r="A11634" t="s">
        <v>1034</v>
      </c>
      <c r="B11634">
        <f t="shared" si="443"/>
        <v>364</v>
      </c>
    </row>
    <row r="11635" spans="1:2" x14ac:dyDescent="0.35">
      <c r="A11635" t="s">
        <v>1014</v>
      </c>
      <c r="B11635">
        <f t="shared" si="443"/>
        <v>368</v>
      </c>
    </row>
    <row r="11636" spans="1:2" x14ac:dyDescent="0.35">
      <c r="A11636" t="s">
        <v>1007</v>
      </c>
      <c r="B11636">
        <f t="shared" si="443"/>
        <v>371</v>
      </c>
    </row>
    <row r="11637" spans="1:2" x14ac:dyDescent="0.35">
      <c r="A11637" t="s">
        <v>1016</v>
      </c>
      <c r="B11637">
        <f t="shared" si="443"/>
        <v>377</v>
      </c>
    </row>
    <row r="11638" spans="1:2" x14ac:dyDescent="0.35">
      <c r="A11638" t="s">
        <v>1043</v>
      </c>
      <c r="B11638">
        <f t="shared" si="443"/>
        <v>381</v>
      </c>
    </row>
    <row r="11639" spans="1:2" x14ac:dyDescent="0.35">
      <c r="A11639" t="s">
        <v>1013</v>
      </c>
      <c r="B11639">
        <f t="shared" si="443"/>
        <v>386</v>
      </c>
    </row>
    <row r="11640" spans="1:2" x14ac:dyDescent="0.35">
      <c r="A11640" t="s">
        <v>1018</v>
      </c>
      <c r="B11640">
        <f t="shared" si="443"/>
        <v>388</v>
      </c>
    </row>
    <row r="11641" spans="1:2" x14ac:dyDescent="0.35">
      <c r="A11641" t="s">
        <v>1036</v>
      </c>
      <c r="B11641">
        <f t="shared" si="443"/>
        <v>392</v>
      </c>
    </row>
    <row r="11642" spans="1:2" x14ac:dyDescent="0.35">
      <c r="A11642" t="s">
        <v>1039</v>
      </c>
      <c r="B11642">
        <f t="shared" si="443"/>
        <v>393</v>
      </c>
    </row>
    <row r="11643" spans="1:2" x14ac:dyDescent="0.35">
      <c r="A11643" t="s">
        <v>1068</v>
      </c>
      <c r="B11643">
        <f t="shared" si="443"/>
        <v>396</v>
      </c>
    </row>
    <row r="11644" spans="1:2" x14ac:dyDescent="0.35">
      <c r="A11644" t="s">
        <v>1041</v>
      </c>
      <c r="B11644">
        <f t="shared" si="443"/>
        <v>394</v>
      </c>
    </row>
    <row r="11645" spans="1:2" x14ac:dyDescent="0.35">
      <c r="A11645" t="s">
        <v>1041</v>
      </c>
      <c r="B11645">
        <f t="shared" si="443"/>
        <v>394</v>
      </c>
    </row>
    <row r="11646" spans="1:2" x14ac:dyDescent="0.35">
      <c r="A11646" t="s">
        <v>1033</v>
      </c>
      <c r="B11646">
        <f t="shared" si="443"/>
        <v>390</v>
      </c>
    </row>
    <row r="11647" spans="1:2" x14ac:dyDescent="0.35">
      <c r="A11647" t="s">
        <v>1018</v>
      </c>
      <c r="B11647">
        <f t="shared" si="443"/>
        <v>388</v>
      </c>
    </row>
    <row r="11648" spans="1:2" x14ac:dyDescent="0.35">
      <c r="A11648" t="s">
        <v>1032</v>
      </c>
      <c r="B11648">
        <f t="shared" si="443"/>
        <v>383</v>
      </c>
    </row>
    <row r="11649" spans="1:2" x14ac:dyDescent="0.35">
      <c r="A11649" t="s">
        <v>1044</v>
      </c>
      <c r="B11649">
        <f t="shared" si="443"/>
        <v>379</v>
      </c>
    </row>
    <row r="11650" spans="1:2" x14ac:dyDescent="0.35">
      <c r="A11650" t="s">
        <v>1021</v>
      </c>
      <c r="B11650">
        <f t="shared" si="443"/>
        <v>373</v>
      </c>
    </row>
    <row r="11651" spans="1:2" x14ac:dyDescent="0.35">
      <c r="A11651" t="s">
        <v>1009</v>
      </c>
      <c r="B11651">
        <f t="shared" si="443"/>
        <v>370</v>
      </c>
    </row>
    <row r="11652" spans="1:2" x14ac:dyDescent="0.35">
      <c r="A11652" t="s">
        <v>1042</v>
      </c>
      <c r="B11652">
        <f t="shared" ref="B11652:B11715" si="444">+VALUE(RIGHT(LEFT(A11652,13),3))</f>
        <v>365</v>
      </c>
    </row>
    <row r="11653" spans="1:2" x14ac:dyDescent="0.35">
      <c r="A11653" t="s">
        <v>1038</v>
      </c>
      <c r="B11653">
        <f t="shared" si="444"/>
        <v>363</v>
      </c>
    </row>
    <row r="11654" spans="1:2" x14ac:dyDescent="0.35">
      <c r="A11654" t="s">
        <v>1046</v>
      </c>
      <c r="B11654">
        <f t="shared" si="444"/>
        <v>359</v>
      </c>
    </row>
    <row r="11655" spans="1:2" x14ac:dyDescent="0.35">
      <c r="A11655" t="s">
        <v>1066</v>
      </c>
      <c r="B11655">
        <f t="shared" si="444"/>
        <v>358</v>
      </c>
    </row>
    <row r="11656" spans="1:2" x14ac:dyDescent="0.35">
      <c r="A11656" t="s">
        <v>1067</v>
      </c>
      <c r="B11656">
        <f t="shared" si="444"/>
        <v>357</v>
      </c>
    </row>
    <row r="11657" spans="1:2" x14ac:dyDescent="0.35">
      <c r="A11657" t="s">
        <v>1046</v>
      </c>
      <c r="B11657">
        <f t="shared" si="444"/>
        <v>359</v>
      </c>
    </row>
    <row r="11658" spans="1:2" x14ac:dyDescent="0.35">
      <c r="A11658" t="s">
        <v>1046</v>
      </c>
      <c r="B11658">
        <f t="shared" si="444"/>
        <v>359</v>
      </c>
    </row>
    <row r="11659" spans="1:2" x14ac:dyDescent="0.35">
      <c r="A11659" t="s">
        <v>1034</v>
      </c>
      <c r="B11659">
        <f t="shared" si="444"/>
        <v>364</v>
      </c>
    </row>
    <row r="11660" spans="1:2" x14ac:dyDescent="0.35">
      <c r="A11660" t="s">
        <v>1022</v>
      </c>
      <c r="B11660">
        <f t="shared" si="444"/>
        <v>366</v>
      </c>
    </row>
    <row r="11661" spans="1:2" x14ac:dyDescent="0.35">
      <c r="A11661" t="s">
        <v>1007</v>
      </c>
      <c r="B11661">
        <f t="shared" si="444"/>
        <v>371</v>
      </c>
    </row>
    <row r="11662" spans="1:2" x14ac:dyDescent="0.35">
      <c r="A11662" t="s">
        <v>1030</v>
      </c>
      <c r="B11662">
        <f t="shared" si="444"/>
        <v>375</v>
      </c>
    </row>
    <row r="11663" spans="1:2" x14ac:dyDescent="0.35">
      <c r="A11663" t="s">
        <v>1043</v>
      </c>
      <c r="B11663">
        <f t="shared" si="444"/>
        <v>381</v>
      </c>
    </row>
    <row r="11664" spans="1:2" x14ac:dyDescent="0.35">
      <c r="A11664" t="s">
        <v>1012</v>
      </c>
      <c r="B11664">
        <f t="shared" si="444"/>
        <v>384</v>
      </c>
    </row>
    <row r="11665" spans="1:2" x14ac:dyDescent="0.35">
      <c r="A11665" t="s">
        <v>1024</v>
      </c>
      <c r="B11665">
        <f t="shared" si="444"/>
        <v>389</v>
      </c>
    </row>
    <row r="11666" spans="1:2" x14ac:dyDescent="0.35">
      <c r="A11666" t="s">
        <v>1035</v>
      </c>
      <c r="B11666">
        <f t="shared" si="444"/>
        <v>391</v>
      </c>
    </row>
    <row r="11667" spans="1:2" x14ac:dyDescent="0.35">
      <c r="A11667" t="s">
        <v>1047</v>
      </c>
      <c r="B11667">
        <f t="shared" si="444"/>
        <v>395</v>
      </c>
    </row>
    <row r="11668" spans="1:2" x14ac:dyDescent="0.35">
      <c r="A11668" t="s">
        <v>1047</v>
      </c>
      <c r="B11668">
        <f t="shared" si="444"/>
        <v>395</v>
      </c>
    </row>
    <row r="11669" spans="1:2" x14ac:dyDescent="0.35">
      <c r="A11669" t="s">
        <v>1068</v>
      </c>
      <c r="B11669">
        <f t="shared" si="444"/>
        <v>396</v>
      </c>
    </row>
    <row r="11670" spans="1:2" x14ac:dyDescent="0.35">
      <c r="A11670" t="s">
        <v>1041</v>
      </c>
      <c r="B11670">
        <f t="shared" si="444"/>
        <v>394</v>
      </c>
    </row>
    <row r="11671" spans="1:2" x14ac:dyDescent="0.35">
      <c r="A11671" t="s">
        <v>1036</v>
      </c>
      <c r="B11671">
        <f t="shared" si="444"/>
        <v>392</v>
      </c>
    </row>
    <row r="11672" spans="1:2" x14ac:dyDescent="0.35">
      <c r="A11672" t="s">
        <v>1018</v>
      </c>
      <c r="B11672">
        <f t="shared" si="444"/>
        <v>388</v>
      </c>
    </row>
    <row r="11673" spans="1:2" x14ac:dyDescent="0.35">
      <c r="A11673" t="s">
        <v>1031</v>
      </c>
      <c r="B11673">
        <f t="shared" si="444"/>
        <v>385</v>
      </c>
    </row>
    <row r="11674" spans="1:2" x14ac:dyDescent="0.35">
      <c r="A11674" t="s">
        <v>1011</v>
      </c>
      <c r="B11674">
        <f t="shared" si="444"/>
        <v>380</v>
      </c>
    </row>
    <row r="11675" spans="1:2" x14ac:dyDescent="0.35">
      <c r="A11675" t="s">
        <v>1010</v>
      </c>
      <c r="B11675">
        <f t="shared" si="444"/>
        <v>376</v>
      </c>
    </row>
    <row r="11676" spans="1:2" x14ac:dyDescent="0.35">
      <c r="A11676" t="s">
        <v>1009</v>
      </c>
      <c r="B11676">
        <f t="shared" si="444"/>
        <v>370</v>
      </c>
    </row>
    <row r="11677" spans="1:2" x14ac:dyDescent="0.35">
      <c r="A11677" t="s">
        <v>1015</v>
      </c>
      <c r="B11677">
        <f t="shared" si="444"/>
        <v>367</v>
      </c>
    </row>
    <row r="11678" spans="1:2" x14ac:dyDescent="0.35">
      <c r="A11678" t="s">
        <v>1038</v>
      </c>
      <c r="B11678">
        <f t="shared" si="444"/>
        <v>363</v>
      </c>
    </row>
    <row r="11679" spans="1:2" x14ac:dyDescent="0.35">
      <c r="A11679" t="s">
        <v>1040</v>
      </c>
      <c r="B11679">
        <f t="shared" si="444"/>
        <v>361</v>
      </c>
    </row>
    <row r="11680" spans="1:2" x14ac:dyDescent="0.35">
      <c r="A11680" t="s">
        <v>1066</v>
      </c>
      <c r="B11680">
        <f t="shared" si="444"/>
        <v>358</v>
      </c>
    </row>
    <row r="11681" spans="1:2" x14ac:dyDescent="0.35">
      <c r="A11681" t="s">
        <v>1066</v>
      </c>
      <c r="B11681">
        <f t="shared" si="444"/>
        <v>358</v>
      </c>
    </row>
    <row r="11682" spans="1:2" x14ac:dyDescent="0.35">
      <c r="A11682" t="s">
        <v>1066</v>
      </c>
      <c r="B11682">
        <f t="shared" si="444"/>
        <v>358</v>
      </c>
    </row>
    <row r="11683" spans="1:2" x14ac:dyDescent="0.35">
      <c r="A11683" t="s">
        <v>1045</v>
      </c>
      <c r="B11683">
        <f t="shared" si="444"/>
        <v>360</v>
      </c>
    </row>
    <row r="11684" spans="1:2" x14ac:dyDescent="0.35">
      <c r="A11684" t="s">
        <v>1037</v>
      </c>
      <c r="B11684">
        <f t="shared" si="444"/>
        <v>362</v>
      </c>
    </row>
    <row r="11685" spans="1:2" x14ac:dyDescent="0.35">
      <c r="A11685" t="s">
        <v>1022</v>
      </c>
      <c r="B11685">
        <f t="shared" si="444"/>
        <v>366</v>
      </c>
    </row>
    <row r="11686" spans="1:2" x14ac:dyDescent="0.35">
      <c r="A11686" t="s">
        <v>1008</v>
      </c>
      <c r="B11686">
        <f t="shared" si="444"/>
        <v>369</v>
      </c>
    </row>
    <row r="11687" spans="1:2" x14ac:dyDescent="0.35">
      <c r="A11687" t="s">
        <v>1030</v>
      </c>
      <c r="B11687">
        <f t="shared" si="444"/>
        <v>375</v>
      </c>
    </row>
    <row r="11688" spans="1:2" x14ac:dyDescent="0.35">
      <c r="A11688" t="s">
        <v>1020</v>
      </c>
      <c r="B11688">
        <f t="shared" si="444"/>
        <v>378</v>
      </c>
    </row>
    <row r="11689" spans="1:2" x14ac:dyDescent="0.35">
      <c r="A11689" t="s">
        <v>1012</v>
      </c>
      <c r="B11689">
        <f t="shared" si="444"/>
        <v>384</v>
      </c>
    </row>
    <row r="11690" spans="1:2" x14ac:dyDescent="0.35">
      <c r="A11690" t="s">
        <v>1013</v>
      </c>
      <c r="B11690">
        <f t="shared" si="444"/>
        <v>386</v>
      </c>
    </row>
    <row r="11691" spans="1:2" x14ac:dyDescent="0.35">
      <c r="A11691" t="s">
        <v>1035</v>
      </c>
      <c r="B11691">
        <f t="shared" si="444"/>
        <v>391</v>
      </c>
    </row>
    <row r="11692" spans="1:2" x14ac:dyDescent="0.35">
      <c r="A11692" t="s">
        <v>1039</v>
      </c>
      <c r="B11692">
        <f t="shared" si="444"/>
        <v>393</v>
      </c>
    </row>
    <row r="11693" spans="1:2" x14ac:dyDescent="0.35">
      <c r="A11693" t="s">
        <v>1047</v>
      </c>
      <c r="B11693">
        <f t="shared" si="444"/>
        <v>395</v>
      </c>
    </row>
    <row r="11694" spans="1:2" x14ac:dyDescent="0.35">
      <c r="A11694" t="s">
        <v>1041</v>
      </c>
      <c r="B11694">
        <f t="shared" si="444"/>
        <v>394</v>
      </c>
    </row>
    <row r="11695" spans="1:2" x14ac:dyDescent="0.35">
      <c r="A11695" t="s">
        <v>1041</v>
      </c>
      <c r="B11695">
        <f t="shared" si="444"/>
        <v>394</v>
      </c>
    </row>
    <row r="11696" spans="1:2" x14ac:dyDescent="0.35">
      <c r="A11696" t="s">
        <v>1035</v>
      </c>
      <c r="B11696">
        <f t="shared" si="444"/>
        <v>391</v>
      </c>
    </row>
    <row r="11697" spans="1:2" x14ac:dyDescent="0.35">
      <c r="A11697" t="s">
        <v>1024</v>
      </c>
      <c r="B11697">
        <f t="shared" si="444"/>
        <v>389</v>
      </c>
    </row>
    <row r="11698" spans="1:2" x14ac:dyDescent="0.35">
      <c r="A11698" t="s">
        <v>1031</v>
      </c>
      <c r="B11698">
        <f t="shared" si="444"/>
        <v>385</v>
      </c>
    </row>
    <row r="11699" spans="1:2" x14ac:dyDescent="0.35">
      <c r="A11699" t="s">
        <v>1017</v>
      </c>
      <c r="B11699">
        <f t="shared" si="444"/>
        <v>382</v>
      </c>
    </row>
    <row r="11700" spans="1:2" x14ac:dyDescent="0.35">
      <c r="A11700" t="s">
        <v>1016</v>
      </c>
      <c r="B11700">
        <f t="shared" si="444"/>
        <v>377</v>
      </c>
    </row>
    <row r="11701" spans="1:2" x14ac:dyDescent="0.35">
      <c r="A11701" t="s">
        <v>1021</v>
      </c>
      <c r="B11701">
        <f t="shared" si="444"/>
        <v>373</v>
      </c>
    </row>
    <row r="11702" spans="1:2" x14ac:dyDescent="0.35">
      <c r="A11702" t="s">
        <v>1014</v>
      </c>
      <c r="B11702">
        <f t="shared" si="444"/>
        <v>368</v>
      </c>
    </row>
    <row r="11703" spans="1:2" x14ac:dyDescent="0.35">
      <c r="A11703" t="s">
        <v>1042</v>
      </c>
      <c r="B11703">
        <f t="shared" si="444"/>
        <v>365</v>
      </c>
    </row>
    <row r="11704" spans="1:2" x14ac:dyDescent="0.35">
      <c r="A11704" t="s">
        <v>1040</v>
      </c>
      <c r="B11704">
        <f t="shared" si="444"/>
        <v>361</v>
      </c>
    </row>
    <row r="11705" spans="1:2" x14ac:dyDescent="0.35">
      <c r="A11705" t="s">
        <v>1045</v>
      </c>
      <c r="B11705">
        <f t="shared" si="444"/>
        <v>360</v>
      </c>
    </row>
    <row r="11706" spans="1:2" x14ac:dyDescent="0.35">
      <c r="A11706" t="s">
        <v>1066</v>
      </c>
      <c r="B11706">
        <f t="shared" si="444"/>
        <v>358</v>
      </c>
    </row>
    <row r="11707" spans="1:2" x14ac:dyDescent="0.35">
      <c r="A11707" t="s">
        <v>1046</v>
      </c>
      <c r="B11707">
        <f t="shared" si="444"/>
        <v>359</v>
      </c>
    </row>
    <row r="11708" spans="1:2" x14ac:dyDescent="0.35">
      <c r="A11708" t="s">
        <v>1045</v>
      </c>
      <c r="B11708">
        <f t="shared" si="444"/>
        <v>360</v>
      </c>
    </row>
    <row r="11709" spans="1:2" x14ac:dyDescent="0.35">
      <c r="A11709" t="s">
        <v>1038</v>
      </c>
      <c r="B11709">
        <f t="shared" si="444"/>
        <v>363</v>
      </c>
    </row>
    <row r="11710" spans="1:2" x14ac:dyDescent="0.35">
      <c r="A11710" t="s">
        <v>1042</v>
      </c>
      <c r="B11710">
        <f t="shared" si="444"/>
        <v>365</v>
      </c>
    </row>
    <row r="11711" spans="1:2" x14ac:dyDescent="0.35">
      <c r="A11711" t="s">
        <v>1008</v>
      </c>
      <c r="B11711">
        <f t="shared" si="444"/>
        <v>369</v>
      </c>
    </row>
    <row r="11712" spans="1:2" x14ac:dyDescent="0.35">
      <c r="A11712" t="s">
        <v>1006</v>
      </c>
      <c r="B11712">
        <f t="shared" si="444"/>
        <v>372</v>
      </c>
    </row>
    <row r="11713" spans="1:2" x14ac:dyDescent="0.35">
      <c r="A11713" t="s">
        <v>1020</v>
      </c>
      <c r="B11713">
        <f t="shared" si="444"/>
        <v>378</v>
      </c>
    </row>
    <row r="11714" spans="1:2" x14ac:dyDescent="0.35">
      <c r="A11714" t="s">
        <v>1043</v>
      </c>
      <c r="B11714">
        <f t="shared" si="444"/>
        <v>381</v>
      </c>
    </row>
    <row r="11715" spans="1:2" x14ac:dyDescent="0.35">
      <c r="A11715" t="s">
        <v>1013</v>
      </c>
      <c r="B11715">
        <f t="shared" si="444"/>
        <v>386</v>
      </c>
    </row>
    <row r="11716" spans="1:2" x14ac:dyDescent="0.35">
      <c r="A11716" t="s">
        <v>1018</v>
      </c>
      <c r="B11716">
        <f t="shared" ref="B11716:B11779" si="445">+VALUE(RIGHT(LEFT(A11716,13),3))</f>
        <v>388</v>
      </c>
    </row>
    <row r="11717" spans="1:2" x14ac:dyDescent="0.35">
      <c r="A11717" t="s">
        <v>1035</v>
      </c>
      <c r="B11717">
        <f t="shared" si="445"/>
        <v>391</v>
      </c>
    </row>
    <row r="11718" spans="1:2" x14ac:dyDescent="0.35">
      <c r="A11718" t="s">
        <v>1036</v>
      </c>
      <c r="B11718">
        <f t="shared" si="445"/>
        <v>392</v>
      </c>
    </row>
    <row r="11719" spans="1:2" x14ac:dyDescent="0.35">
      <c r="A11719" t="s">
        <v>1041</v>
      </c>
      <c r="B11719">
        <f t="shared" si="445"/>
        <v>394</v>
      </c>
    </row>
    <row r="11720" spans="1:2" x14ac:dyDescent="0.35">
      <c r="A11720" t="s">
        <v>1036</v>
      </c>
      <c r="B11720">
        <f t="shared" si="445"/>
        <v>392</v>
      </c>
    </row>
    <row r="11721" spans="1:2" x14ac:dyDescent="0.35">
      <c r="A11721" t="s">
        <v>1035</v>
      </c>
      <c r="B11721">
        <f t="shared" si="445"/>
        <v>391</v>
      </c>
    </row>
    <row r="11722" spans="1:2" x14ac:dyDescent="0.35">
      <c r="A11722" t="s">
        <v>1018</v>
      </c>
      <c r="B11722">
        <f t="shared" si="445"/>
        <v>388</v>
      </c>
    </row>
    <row r="11723" spans="1:2" x14ac:dyDescent="0.35">
      <c r="A11723" t="s">
        <v>1013</v>
      </c>
      <c r="B11723">
        <f t="shared" si="445"/>
        <v>386</v>
      </c>
    </row>
    <row r="11724" spans="1:2" x14ac:dyDescent="0.35">
      <c r="A11724" t="s">
        <v>1017</v>
      </c>
      <c r="B11724">
        <f t="shared" si="445"/>
        <v>382</v>
      </c>
    </row>
    <row r="11725" spans="1:2" x14ac:dyDescent="0.35">
      <c r="A11725" t="s">
        <v>1020</v>
      </c>
      <c r="B11725">
        <f t="shared" si="445"/>
        <v>378</v>
      </c>
    </row>
    <row r="11726" spans="1:2" x14ac:dyDescent="0.35">
      <c r="A11726" t="s">
        <v>1023</v>
      </c>
      <c r="B11726">
        <f t="shared" si="445"/>
        <v>374</v>
      </c>
    </row>
    <row r="11727" spans="1:2" x14ac:dyDescent="0.35">
      <c r="A11727" t="s">
        <v>1007</v>
      </c>
      <c r="B11727">
        <f t="shared" si="445"/>
        <v>371</v>
      </c>
    </row>
    <row r="11728" spans="1:2" x14ac:dyDescent="0.35">
      <c r="A11728" t="s">
        <v>1022</v>
      </c>
      <c r="B11728">
        <f t="shared" si="445"/>
        <v>366</v>
      </c>
    </row>
    <row r="11729" spans="1:2" x14ac:dyDescent="0.35">
      <c r="A11729" t="s">
        <v>1034</v>
      </c>
      <c r="B11729">
        <f t="shared" si="445"/>
        <v>364</v>
      </c>
    </row>
    <row r="11730" spans="1:2" x14ac:dyDescent="0.35">
      <c r="A11730" t="s">
        <v>1037</v>
      </c>
      <c r="B11730">
        <f t="shared" si="445"/>
        <v>362</v>
      </c>
    </row>
    <row r="11731" spans="1:2" x14ac:dyDescent="0.35">
      <c r="A11731" t="s">
        <v>1040</v>
      </c>
      <c r="B11731">
        <f t="shared" si="445"/>
        <v>361</v>
      </c>
    </row>
    <row r="11732" spans="1:2" x14ac:dyDescent="0.35">
      <c r="A11732" t="s">
        <v>1045</v>
      </c>
      <c r="B11732">
        <f t="shared" si="445"/>
        <v>360</v>
      </c>
    </row>
    <row r="11733" spans="1:2" x14ac:dyDescent="0.35">
      <c r="A11733" t="s">
        <v>1037</v>
      </c>
      <c r="B11733">
        <f t="shared" si="445"/>
        <v>362</v>
      </c>
    </row>
    <row r="11734" spans="1:2" x14ac:dyDescent="0.35">
      <c r="A11734" t="s">
        <v>1038</v>
      </c>
      <c r="B11734">
        <f t="shared" si="445"/>
        <v>363</v>
      </c>
    </row>
    <row r="11735" spans="1:2" x14ac:dyDescent="0.35">
      <c r="A11735" t="s">
        <v>1022</v>
      </c>
      <c r="B11735">
        <f t="shared" si="445"/>
        <v>366</v>
      </c>
    </row>
    <row r="11736" spans="1:2" x14ac:dyDescent="0.35">
      <c r="A11736" t="s">
        <v>1014</v>
      </c>
      <c r="B11736">
        <f t="shared" si="445"/>
        <v>368</v>
      </c>
    </row>
    <row r="11737" spans="1:2" x14ac:dyDescent="0.35">
      <c r="A11737" t="s">
        <v>1021</v>
      </c>
      <c r="B11737">
        <f t="shared" si="445"/>
        <v>373</v>
      </c>
    </row>
    <row r="11738" spans="1:2" x14ac:dyDescent="0.35">
      <c r="A11738" t="s">
        <v>1030</v>
      </c>
      <c r="B11738">
        <f t="shared" si="445"/>
        <v>375</v>
      </c>
    </row>
    <row r="11739" spans="1:2" x14ac:dyDescent="0.35">
      <c r="A11739" t="s">
        <v>1011</v>
      </c>
      <c r="B11739">
        <f t="shared" si="445"/>
        <v>380</v>
      </c>
    </row>
    <row r="11740" spans="1:2" x14ac:dyDescent="0.35">
      <c r="A11740" t="s">
        <v>1032</v>
      </c>
      <c r="B11740">
        <f t="shared" si="445"/>
        <v>383</v>
      </c>
    </row>
    <row r="11741" spans="1:2" x14ac:dyDescent="0.35">
      <c r="A11741" t="s">
        <v>1212</v>
      </c>
      <c r="B11741">
        <f t="shared" si="445"/>
        <v>102</v>
      </c>
    </row>
    <row r="11742" spans="1:2" x14ac:dyDescent="0.35">
      <c r="B11742" t="e">
        <f t="shared" si="445"/>
        <v>#VALUE!</v>
      </c>
    </row>
    <row r="11743" spans="1:2" x14ac:dyDescent="0.35">
      <c r="A11743" t="s">
        <v>1194</v>
      </c>
      <c r="B11743" t="e">
        <f t="shared" si="445"/>
        <v>#VALUE!</v>
      </c>
    </row>
    <row r="11744" spans="1:2" x14ac:dyDescent="0.35">
      <c r="A11744" t="s">
        <v>1195</v>
      </c>
      <c r="B11744" t="e">
        <f t="shared" si="445"/>
        <v>#VALUE!</v>
      </c>
    </row>
    <row r="11745" spans="1:2" x14ac:dyDescent="0.35">
      <c r="A11745" t="s">
        <v>1196</v>
      </c>
      <c r="B11745" t="e">
        <f t="shared" si="445"/>
        <v>#VALUE!</v>
      </c>
    </row>
    <row r="11746" spans="1:2" x14ac:dyDescent="0.35">
      <c r="B11746" t="e">
        <f t="shared" si="445"/>
        <v>#VALUE!</v>
      </c>
    </row>
    <row r="11747" spans="1:2" x14ac:dyDescent="0.35">
      <c r="A11747" t="s">
        <v>1197</v>
      </c>
      <c r="B11747" t="e">
        <f t="shared" si="445"/>
        <v>#VALUE!</v>
      </c>
    </row>
    <row r="11748" spans="1:2" x14ac:dyDescent="0.35">
      <c r="A11748" t="s">
        <v>1013</v>
      </c>
      <c r="B11748">
        <f t="shared" si="445"/>
        <v>386</v>
      </c>
    </row>
    <row r="11749" spans="1:2" x14ac:dyDescent="0.35">
      <c r="A11749" t="s">
        <v>1018</v>
      </c>
      <c r="B11749">
        <f t="shared" si="445"/>
        <v>388</v>
      </c>
    </row>
    <row r="11750" spans="1:2" x14ac:dyDescent="0.35">
      <c r="A11750" t="s">
        <v>1036</v>
      </c>
      <c r="B11750">
        <f t="shared" si="445"/>
        <v>392</v>
      </c>
    </row>
    <row r="11751" spans="1:2" x14ac:dyDescent="0.35">
      <c r="A11751" t="s">
        <v>1036</v>
      </c>
      <c r="B11751">
        <f t="shared" si="445"/>
        <v>392</v>
      </c>
    </row>
    <row r="11752" spans="1:2" x14ac:dyDescent="0.35">
      <c r="A11752" t="s">
        <v>1041</v>
      </c>
      <c r="B11752">
        <f t="shared" si="445"/>
        <v>394</v>
      </c>
    </row>
    <row r="11753" spans="1:2" x14ac:dyDescent="0.35">
      <c r="A11753" t="s">
        <v>1036</v>
      </c>
      <c r="B11753">
        <f t="shared" si="445"/>
        <v>392</v>
      </c>
    </row>
    <row r="11754" spans="1:2" x14ac:dyDescent="0.35">
      <c r="A11754" t="s">
        <v>1035</v>
      </c>
      <c r="B11754">
        <f t="shared" si="445"/>
        <v>391</v>
      </c>
    </row>
    <row r="11755" spans="1:2" x14ac:dyDescent="0.35">
      <c r="A11755" t="s">
        <v>1018</v>
      </c>
      <c r="B11755">
        <f t="shared" si="445"/>
        <v>388</v>
      </c>
    </row>
    <row r="11756" spans="1:2" x14ac:dyDescent="0.35">
      <c r="A11756" t="s">
        <v>1031</v>
      </c>
      <c r="B11756">
        <f t="shared" si="445"/>
        <v>385</v>
      </c>
    </row>
    <row r="11757" spans="1:2" x14ac:dyDescent="0.35">
      <c r="A11757" t="s">
        <v>1043</v>
      </c>
      <c r="B11757">
        <f t="shared" si="445"/>
        <v>381</v>
      </c>
    </row>
    <row r="11758" spans="1:2" x14ac:dyDescent="0.35">
      <c r="A11758" t="s">
        <v>1016</v>
      </c>
      <c r="B11758">
        <f t="shared" si="445"/>
        <v>377</v>
      </c>
    </row>
    <row r="11759" spans="1:2" x14ac:dyDescent="0.35">
      <c r="A11759" t="s">
        <v>1006</v>
      </c>
      <c r="B11759">
        <f t="shared" si="445"/>
        <v>372</v>
      </c>
    </row>
    <row r="11760" spans="1:2" x14ac:dyDescent="0.35">
      <c r="A11760" t="s">
        <v>1008</v>
      </c>
      <c r="B11760">
        <f t="shared" si="445"/>
        <v>369</v>
      </c>
    </row>
    <row r="11761" spans="1:2" x14ac:dyDescent="0.35">
      <c r="A11761" t="s">
        <v>1034</v>
      </c>
      <c r="B11761">
        <f t="shared" si="445"/>
        <v>364</v>
      </c>
    </row>
    <row r="11762" spans="1:2" x14ac:dyDescent="0.35">
      <c r="A11762" t="s">
        <v>1037</v>
      </c>
      <c r="B11762">
        <f t="shared" si="445"/>
        <v>362</v>
      </c>
    </row>
    <row r="11763" spans="1:2" x14ac:dyDescent="0.35">
      <c r="A11763" t="s">
        <v>1045</v>
      </c>
      <c r="B11763">
        <f t="shared" si="445"/>
        <v>360</v>
      </c>
    </row>
    <row r="11764" spans="1:2" x14ac:dyDescent="0.35">
      <c r="A11764" t="s">
        <v>1046</v>
      </c>
      <c r="B11764">
        <f t="shared" si="445"/>
        <v>359</v>
      </c>
    </row>
    <row r="11765" spans="1:2" x14ac:dyDescent="0.35">
      <c r="A11765" t="s">
        <v>1046</v>
      </c>
      <c r="B11765">
        <f t="shared" si="445"/>
        <v>359</v>
      </c>
    </row>
    <row r="11766" spans="1:2" x14ac:dyDescent="0.35">
      <c r="A11766" t="s">
        <v>1040</v>
      </c>
      <c r="B11766">
        <f t="shared" si="445"/>
        <v>361</v>
      </c>
    </row>
    <row r="11767" spans="1:2" x14ac:dyDescent="0.35">
      <c r="A11767" t="s">
        <v>1037</v>
      </c>
      <c r="B11767">
        <f t="shared" si="445"/>
        <v>362</v>
      </c>
    </row>
    <row r="11768" spans="1:2" x14ac:dyDescent="0.35">
      <c r="A11768" t="s">
        <v>1022</v>
      </c>
      <c r="B11768">
        <f t="shared" si="445"/>
        <v>366</v>
      </c>
    </row>
    <row r="11769" spans="1:2" x14ac:dyDescent="0.35">
      <c r="A11769" t="s">
        <v>1008</v>
      </c>
      <c r="B11769">
        <f t="shared" si="445"/>
        <v>369</v>
      </c>
    </row>
    <row r="11770" spans="1:2" x14ac:dyDescent="0.35">
      <c r="A11770" t="s">
        <v>1023</v>
      </c>
      <c r="B11770">
        <f t="shared" si="445"/>
        <v>374</v>
      </c>
    </row>
    <row r="11771" spans="1:2" x14ac:dyDescent="0.35">
      <c r="A11771" t="s">
        <v>1016</v>
      </c>
      <c r="B11771">
        <f t="shared" si="445"/>
        <v>377</v>
      </c>
    </row>
    <row r="11772" spans="1:2" x14ac:dyDescent="0.35">
      <c r="A11772" t="s">
        <v>1032</v>
      </c>
      <c r="B11772">
        <f t="shared" si="445"/>
        <v>383</v>
      </c>
    </row>
    <row r="11773" spans="1:2" x14ac:dyDescent="0.35">
      <c r="A11773" t="s">
        <v>1013</v>
      </c>
      <c r="B11773">
        <f t="shared" si="445"/>
        <v>386</v>
      </c>
    </row>
    <row r="11774" spans="1:2" x14ac:dyDescent="0.35">
      <c r="A11774" t="s">
        <v>1033</v>
      </c>
      <c r="B11774">
        <f t="shared" si="445"/>
        <v>390</v>
      </c>
    </row>
    <row r="11775" spans="1:2" x14ac:dyDescent="0.35">
      <c r="A11775" t="s">
        <v>1035</v>
      </c>
      <c r="B11775">
        <f t="shared" si="445"/>
        <v>391</v>
      </c>
    </row>
    <row r="11776" spans="1:2" x14ac:dyDescent="0.35">
      <c r="A11776" t="s">
        <v>1041</v>
      </c>
      <c r="B11776">
        <f t="shared" si="445"/>
        <v>394</v>
      </c>
    </row>
    <row r="11777" spans="1:2" x14ac:dyDescent="0.35">
      <c r="A11777" t="s">
        <v>1039</v>
      </c>
      <c r="B11777">
        <f t="shared" si="445"/>
        <v>393</v>
      </c>
    </row>
    <row r="11778" spans="1:2" x14ac:dyDescent="0.35">
      <c r="A11778" t="s">
        <v>1041</v>
      </c>
      <c r="B11778">
        <f t="shared" si="445"/>
        <v>394</v>
      </c>
    </row>
    <row r="11779" spans="1:2" x14ac:dyDescent="0.35">
      <c r="A11779" t="s">
        <v>1035</v>
      </c>
      <c r="B11779">
        <f t="shared" si="445"/>
        <v>391</v>
      </c>
    </row>
    <row r="11780" spans="1:2" x14ac:dyDescent="0.35">
      <c r="A11780" t="s">
        <v>1024</v>
      </c>
      <c r="B11780">
        <f t="shared" ref="B11780:B11843" si="446">+VALUE(RIGHT(LEFT(A11780,13),3))</f>
        <v>389</v>
      </c>
    </row>
    <row r="11781" spans="1:2" x14ac:dyDescent="0.35">
      <c r="A11781" t="s">
        <v>1031</v>
      </c>
      <c r="B11781">
        <f t="shared" si="446"/>
        <v>385</v>
      </c>
    </row>
    <row r="11782" spans="1:2" x14ac:dyDescent="0.35">
      <c r="A11782" t="s">
        <v>1043</v>
      </c>
      <c r="B11782">
        <f t="shared" si="446"/>
        <v>381</v>
      </c>
    </row>
    <row r="11783" spans="1:2" x14ac:dyDescent="0.35">
      <c r="A11783" t="s">
        <v>1016</v>
      </c>
      <c r="B11783">
        <f t="shared" si="446"/>
        <v>377</v>
      </c>
    </row>
    <row r="11784" spans="1:2" x14ac:dyDescent="0.35">
      <c r="A11784" t="s">
        <v>1021</v>
      </c>
      <c r="B11784">
        <f t="shared" si="446"/>
        <v>373</v>
      </c>
    </row>
    <row r="11785" spans="1:2" x14ac:dyDescent="0.35">
      <c r="A11785" t="s">
        <v>1014</v>
      </c>
      <c r="B11785">
        <f t="shared" si="446"/>
        <v>368</v>
      </c>
    </row>
    <row r="11786" spans="1:2" x14ac:dyDescent="0.35">
      <c r="A11786" t="s">
        <v>1042</v>
      </c>
      <c r="B11786">
        <f t="shared" si="446"/>
        <v>365</v>
      </c>
    </row>
    <row r="11787" spans="1:2" x14ac:dyDescent="0.35">
      <c r="A11787" t="s">
        <v>1040</v>
      </c>
      <c r="B11787">
        <f t="shared" si="446"/>
        <v>361</v>
      </c>
    </row>
    <row r="11788" spans="1:2" x14ac:dyDescent="0.35">
      <c r="A11788" t="s">
        <v>1046</v>
      </c>
      <c r="B11788">
        <f t="shared" si="446"/>
        <v>359</v>
      </c>
    </row>
    <row r="11789" spans="1:2" x14ac:dyDescent="0.35">
      <c r="A11789" t="s">
        <v>1066</v>
      </c>
      <c r="B11789">
        <f t="shared" si="446"/>
        <v>358</v>
      </c>
    </row>
    <row r="11790" spans="1:2" x14ac:dyDescent="0.35">
      <c r="A11790" t="s">
        <v>1046</v>
      </c>
      <c r="B11790">
        <f t="shared" si="446"/>
        <v>359</v>
      </c>
    </row>
    <row r="11791" spans="1:2" x14ac:dyDescent="0.35">
      <c r="A11791" t="s">
        <v>1046</v>
      </c>
      <c r="B11791">
        <f t="shared" si="446"/>
        <v>359</v>
      </c>
    </row>
    <row r="11792" spans="1:2" x14ac:dyDescent="0.35">
      <c r="A11792" t="s">
        <v>1038</v>
      </c>
      <c r="B11792">
        <f t="shared" si="446"/>
        <v>363</v>
      </c>
    </row>
    <row r="11793" spans="1:2" x14ac:dyDescent="0.35">
      <c r="A11793" t="s">
        <v>1042</v>
      </c>
      <c r="B11793">
        <f t="shared" si="446"/>
        <v>365</v>
      </c>
    </row>
    <row r="11794" spans="1:2" x14ac:dyDescent="0.35">
      <c r="A11794" t="s">
        <v>1009</v>
      </c>
      <c r="B11794">
        <f t="shared" si="446"/>
        <v>370</v>
      </c>
    </row>
    <row r="11795" spans="1:2" x14ac:dyDescent="0.35">
      <c r="A11795" t="s">
        <v>1021</v>
      </c>
      <c r="B11795">
        <f t="shared" si="446"/>
        <v>373</v>
      </c>
    </row>
    <row r="11796" spans="1:2" x14ac:dyDescent="0.35">
      <c r="A11796" t="s">
        <v>1044</v>
      </c>
      <c r="B11796">
        <f t="shared" si="446"/>
        <v>379</v>
      </c>
    </row>
    <row r="11797" spans="1:2" x14ac:dyDescent="0.35">
      <c r="A11797" t="s">
        <v>1017</v>
      </c>
      <c r="B11797">
        <f t="shared" si="446"/>
        <v>382</v>
      </c>
    </row>
    <row r="11798" spans="1:2" x14ac:dyDescent="0.35">
      <c r="A11798" t="s">
        <v>1018</v>
      </c>
      <c r="B11798">
        <f t="shared" si="446"/>
        <v>388</v>
      </c>
    </row>
    <row r="11799" spans="1:2" x14ac:dyDescent="0.35">
      <c r="A11799" t="s">
        <v>1033</v>
      </c>
      <c r="B11799">
        <f t="shared" si="446"/>
        <v>390</v>
      </c>
    </row>
    <row r="11800" spans="1:2" x14ac:dyDescent="0.35">
      <c r="A11800" t="s">
        <v>1039</v>
      </c>
      <c r="B11800">
        <f t="shared" si="446"/>
        <v>393</v>
      </c>
    </row>
    <row r="11801" spans="1:2" x14ac:dyDescent="0.35">
      <c r="A11801" t="s">
        <v>1039</v>
      </c>
      <c r="B11801">
        <f t="shared" si="446"/>
        <v>393</v>
      </c>
    </row>
    <row r="11802" spans="1:2" x14ac:dyDescent="0.35">
      <c r="A11802" t="s">
        <v>1047</v>
      </c>
      <c r="B11802">
        <f t="shared" si="446"/>
        <v>395</v>
      </c>
    </row>
    <row r="11803" spans="1:2" x14ac:dyDescent="0.35">
      <c r="A11803" t="s">
        <v>1039</v>
      </c>
      <c r="B11803">
        <f t="shared" si="446"/>
        <v>393</v>
      </c>
    </row>
    <row r="11804" spans="1:2" x14ac:dyDescent="0.35">
      <c r="A11804" t="s">
        <v>1036</v>
      </c>
      <c r="B11804">
        <f t="shared" si="446"/>
        <v>392</v>
      </c>
    </row>
    <row r="11805" spans="1:2" x14ac:dyDescent="0.35">
      <c r="A11805" t="s">
        <v>1018</v>
      </c>
      <c r="B11805">
        <f t="shared" si="446"/>
        <v>388</v>
      </c>
    </row>
    <row r="11806" spans="1:2" x14ac:dyDescent="0.35">
      <c r="A11806" t="s">
        <v>1031</v>
      </c>
      <c r="B11806">
        <f t="shared" si="446"/>
        <v>385</v>
      </c>
    </row>
    <row r="11807" spans="1:2" x14ac:dyDescent="0.35">
      <c r="A11807" t="s">
        <v>1043</v>
      </c>
      <c r="B11807">
        <f t="shared" si="446"/>
        <v>381</v>
      </c>
    </row>
    <row r="11808" spans="1:2" x14ac:dyDescent="0.35">
      <c r="A11808" t="s">
        <v>1016</v>
      </c>
      <c r="B11808">
        <f t="shared" si="446"/>
        <v>377</v>
      </c>
    </row>
    <row r="11809" spans="1:2" x14ac:dyDescent="0.35">
      <c r="A11809" t="s">
        <v>1006</v>
      </c>
      <c r="B11809">
        <f t="shared" si="446"/>
        <v>372</v>
      </c>
    </row>
    <row r="11810" spans="1:2" x14ac:dyDescent="0.35">
      <c r="A11810" t="s">
        <v>1014</v>
      </c>
      <c r="B11810">
        <f t="shared" si="446"/>
        <v>368</v>
      </c>
    </row>
    <row r="11811" spans="1:2" x14ac:dyDescent="0.35">
      <c r="A11811" t="s">
        <v>1034</v>
      </c>
      <c r="B11811">
        <f t="shared" si="446"/>
        <v>364</v>
      </c>
    </row>
    <row r="11812" spans="1:2" x14ac:dyDescent="0.35">
      <c r="A11812" t="s">
        <v>1037</v>
      </c>
      <c r="B11812">
        <f t="shared" si="446"/>
        <v>362</v>
      </c>
    </row>
    <row r="11813" spans="1:2" x14ac:dyDescent="0.35">
      <c r="A11813" t="s">
        <v>1046</v>
      </c>
      <c r="B11813">
        <f t="shared" si="446"/>
        <v>359</v>
      </c>
    </row>
    <row r="11814" spans="1:2" x14ac:dyDescent="0.35">
      <c r="A11814" t="s">
        <v>1046</v>
      </c>
      <c r="B11814">
        <f t="shared" si="446"/>
        <v>359</v>
      </c>
    </row>
    <row r="11815" spans="1:2" x14ac:dyDescent="0.35">
      <c r="A11815" t="s">
        <v>1066</v>
      </c>
      <c r="B11815">
        <f t="shared" si="446"/>
        <v>358</v>
      </c>
    </row>
    <row r="11816" spans="1:2" x14ac:dyDescent="0.35">
      <c r="A11816" t="s">
        <v>1040</v>
      </c>
      <c r="B11816">
        <f t="shared" si="446"/>
        <v>361</v>
      </c>
    </row>
    <row r="11817" spans="1:2" x14ac:dyDescent="0.35">
      <c r="A11817" t="s">
        <v>1037</v>
      </c>
      <c r="B11817">
        <f t="shared" si="446"/>
        <v>362</v>
      </c>
    </row>
    <row r="11818" spans="1:2" x14ac:dyDescent="0.35">
      <c r="A11818" t="s">
        <v>1022</v>
      </c>
      <c r="B11818">
        <f t="shared" si="446"/>
        <v>366</v>
      </c>
    </row>
    <row r="11819" spans="1:2" x14ac:dyDescent="0.35">
      <c r="A11819" t="s">
        <v>1008</v>
      </c>
      <c r="B11819">
        <f t="shared" si="446"/>
        <v>369</v>
      </c>
    </row>
    <row r="11820" spans="1:2" x14ac:dyDescent="0.35">
      <c r="A11820" t="s">
        <v>1023</v>
      </c>
      <c r="B11820">
        <f t="shared" si="446"/>
        <v>374</v>
      </c>
    </row>
    <row r="11821" spans="1:2" x14ac:dyDescent="0.35">
      <c r="A11821" t="s">
        <v>1020</v>
      </c>
      <c r="B11821">
        <f t="shared" si="446"/>
        <v>378</v>
      </c>
    </row>
    <row r="11822" spans="1:2" x14ac:dyDescent="0.35">
      <c r="A11822" t="s">
        <v>1032</v>
      </c>
      <c r="B11822">
        <f t="shared" si="446"/>
        <v>383</v>
      </c>
    </row>
    <row r="11823" spans="1:2" x14ac:dyDescent="0.35">
      <c r="A11823" t="s">
        <v>1013</v>
      </c>
      <c r="B11823">
        <f t="shared" si="446"/>
        <v>386</v>
      </c>
    </row>
    <row r="11824" spans="1:2" x14ac:dyDescent="0.35">
      <c r="A11824" t="s">
        <v>1033</v>
      </c>
      <c r="B11824">
        <f t="shared" si="446"/>
        <v>390</v>
      </c>
    </row>
    <row r="11825" spans="1:2" x14ac:dyDescent="0.35">
      <c r="A11825" t="s">
        <v>1035</v>
      </c>
      <c r="B11825">
        <f t="shared" si="446"/>
        <v>391</v>
      </c>
    </row>
    <row r="11826" spans="1:2" x14ac:dyDescent="0.35">
      <c r="A11826" t="s">
        <v>1041</v>
      </c>
      <c r="B11826">
        <f t="shared" si="446"/>
        <v>394</v>
      </c>
    </row>
    <row r="11827" spans="1:2" x14ac:dyDescent="0.35">
      <c r="A11827" t="s">
        <v>1039</v>
      </c>
      <c r="B11827">
        <f t="shared" si="446"/>
        <v>393</v>
      </c>
    </row>
    <row r="11828" spans="1:2" x14ac:dyDescent="0.35">
      <c r="A11828" t="s">
        <v>1041</v>
      </c>
      <c r="B11828">
        <f t="shared" si="446"/>
        <v>394</v>
      </c>
    </row>
    <row r="11829" spans="1:2" x14ac:dyDescent="0.35">
      <c r="A11829" t="s">
        <v>1035</v>
      </c>
      <c r="B11829">
        <f t="shared" si="446"/>
        <v>391</v>
      </c>
    </row>
    <row r="11830" spans="1:2" x14ac:dyDescent="0.35">
      <c r="A11830" t="s">
        <v>1024</v>
      </c>
      <c r="B11830">
        <f t="shared" si="446"/>
        <v>389</v>
      </c>
    </row>
    <row r="11831" spans="1:2" x14ac:dyDescent="0.35">
      <c r="A11831" t="s">
        <v>1031</v>
      </c>
      <c r="B11831">
        <f t="shared" si="446"/>
        <v>385</v>
      </c>
    </row>
    <row r="11832" spans="1:2" x14ac:dyDescent="0.35">
      <c r="A11832" t="s">
        <v>1017</v>
      </c>
      <c r="B11832">
        <f t="shared" si="446"/>
        <v>382</v>
      </c>
    </row>
    <row r="11833" spans="1:2" x14ac:dyDescent="0.35">
      <c r="A11833" t="s">
        <v>1016</v>
      </c>
      <c r="B11833">
        <f t="shared" si="446"/>
        <v>377</v>
      </c>
    </row>
    <row r="11834" spans="1:2" x14ac:dyDescent="0.35">
      <c r="A11834" t="s">
        <v>1023</v>
      </c>
      <c r="B11834">
        <f t="shared" si="446"/>
        <v>374</v>
      </c>
    </row>
    <row r="11835" spans="1:2" x14ac:dyDescent="0.35">
      <c r="A11835" t="s">
        <v>1008</v>
      </c>
      <c r="B11835">
        <f t="shared" si="446"/>
        <v>369</v>
      </c>
    </row>
    <row r="11836" spans="1:2" x14ac:dyDescent="0.35">
      <c r="A11836" t="s">
        <v>1022</v>
      </c>
      <c r="B11836">
        <f t="shared" si="446"/>
        <v>366</v>
      </c>
    </row>
    <row r="11837" spans="1:2" x14ac:dyDescent="0.35">
      <c r="A11837" t="s">
        <v>1037</v>
      </c>
      <c r="B11837">
        <f t="shared" si="446"/>
        <v>362</v>
      </c>
    </row>
    <row r="11838" spans="1:2" x14ac:dyDescent="0.35">
      <c r="A11838" t="s">
        <v>1040</v>
      </c>
      <c r="B11838">
        <f t="shared" si="446"/>
        <v>361</v>
      </c>
    </row>
    <row r="11839" spans="1:2" x14ac:dyDescent="0.35">
      <c r="A11839" t="s">
        <v>1046</v>
      </c>
      <c r="B11839">
        <f t="shared" si="446"/>
        <v>359</v>
      </c>
    </row>
    <row r="11840" spans="1:2" x14ac:dyDescent="0.35">
      <c r="A11840" t="s">
        <v>1045</v>
      </c>
      <c r="B11840">
        <f t="shared" si="446"/>
        <v>360</v>
      </c>
    </row>
    <row r="11841" spans="1:2" x14ac:dyDescent="0.35">
      <c r="A11841" t="s">
        <v>1045</v>
      </c>
      <c r="B11841">
        <f t="shared" si="446"/>
        <v>360</v>
      </c>
    </row>
    <row r="11842" spans="1:2" x14ac:dyDescent="0.35">
      <c r="A11842" t="s">
        <v>1038</v>
      </c>
      <c r="B11842">
        <f t="shared" si="446"/>
        <v>363</v>
      </c>
    </row>
    <row r="11843" spans="1:2" x14ac:dyDescent="0.35">
      <c r="A11843" t="s">
        <v>1042</v>
      </c>
      <c r="B11843">
        <f t="shared" si="446"/>
        <v>365</v>
      </c>
    </row>
    <row r="11844" spans="1:2" x14ac:dyDescent="0.35">
      <c r="A11844" t="s">
        <v>1008</v>
      </c>
      <c r="B11844">
        <f t="shared" ref="B11844:B11907" si="447">+VALUE(RIGHT(LEFT(A11844,13),3))</f>
        <v>369</v>
      </c>
    </row>
    <row r="11845" spans="1:2" x14ac:dyDescent="0.35">
      <c r="A11845" t="s">
        <v>1006</v>
      </c>
      <c r="B11845">
        <f t="shared" si="447"/>
        <v>372</v>
      </c>
    </row>
    <row r="11846" spans="1:2" x14ac:dyDescent="0.35">
      <c r="A11846" t="s">
        <v>1016</v>
      </c>
      <c r="B11846">
        <f t="shared" si="447"/>
        <v>377</v>
      </c>
    </row>
    <row r="11847" spans="1:2" x14ac:dyDescent="0.35">
      <c r="A11847" t="s">
        <v>1011</v>
      </c>
      <c r="B11847">
        <f t="shared" si="447"/>
        <v>380</v>
      </c>
    </row>
    <row r="11848" spans="1:2" x14ac:dyDescent="0.35">
      <c r="A11848" t="s">
        <v>1031</v>
      </c>
      <c r="B11848">
        <f t="shared" si="447"/>
        <v>385</v>
      </c>
    </row>
    <row r="11849" spans="1:2" x14ac:dyDescent="0.35">
      <c r="A11849" t="s">
        <v>1019</v>
      </c>
      <c r="B11849">
        <f t="shared" si="447"/>
        <v>387</v>
      </c>
    </row>
    <row r="11850" spans="1:2" x14ac:dyDescent="0.35">
      <c r="A11850" t="s">
        <v>1033</v>
      </c>
      <c r="B11850">
        <f t="shared" si="447"/>
        <v>390</v>
      </c>
    </row>
    <row r="11851" spans="1:2" x14ac:dyDescent="0.35">
      <c r="A11851" t="s">
        <v>1035</v>
      </c>
      <c r="B11851">
        <f t="shared" si="447"/>
        <v>391</v>
      </c>
    </row>
    <row r="11852" spans="1:2" x14ac:dyDescent="0.35">
      <c r="A11852" t="s">
        <v>1036</v>
      </c>
      <c r="B11852">
        <f t="shared" si="447"/>
        <v>392</v>
      </c>
    </row>
    <row r="11853" spans="1:2" x14ac:dyDescent="0.35">
      <c r="A11853" t="s">
        <v>1035</v>
      </c>
      <c r="B11853">
        <f t="shared" si="447"/>
        <v>391</v>
      </c>
    </row>
    <row r="11854" spans="1:2" x14ac:dyDescent="0.35">
      <c r="A11854" t="s">
        <v>1035</v>
      </c>
      <c r="B11854">
        <f t="shared" si="447"/>
        <v>391</v>
      </c>
    </row>
    <row r="11855" spans="1:2" x14ac:dyDescent="0.35">
      <c r="A11855" t="s">
        <v>1018</v>
      </c>
      <c r="B11855">
        <f t="shared" si="447"/>
        <v>388</v>
      </c>
    </row>
    <row r="11856" spans="1:2" x14ac:dyDescent="0.35">
      <c r="A11856" t="s">
        <v>1013</v>
      </c>
      <c r="B11856">
        <f t="shared" si="447"/>
        <v>386</v>
      </c>
    </row>
    <row r="11857" spans="1:2" x14ac:dyDescent="0.35">
      <c r="A11857" t="s">
        <v>1043</v>
      </c>
      <c r="B11857">
        <f t="shared" si="447"/>
        <v>381</v>
      </c>
    </row>
    <row r="11858" spans="1:2" x14ac:dyDescent="0.35">
      <c r="A11858" t="s">
        <v>1044</v>
      </c>
      <c r="B11858">
        <f t="shared" si="447"/>
        <v>379</v>
      </c>
    </row>
    <row r="11859" spans="1:2" x14ac:dyDescent="0.35">
      <c r="A11859" t="s">
        <v>1023</v>
      </c>
      <c r="B11859">
        <f t="shared" si="447"/>
        <v>374</v>
      </c>
    </row>
    <row r="11860" spans="1:2" x14ac:dyDescent="0.35">
      <c r="A11860" t="s">
        <v>1007</v>
      </c>
      <c r="B11860">
        <f t="shared" si="447"/>
        <v>371</v>
      </c>
    </row>
    <row r="11861" spans="1:2" x14ac:dyDescent="0.35">
      <c r="A11861" t="s">
        <v>1015</v>
      </c>
      <c r="B11861">
        <f t="shared" si="447"/>
        <v>367</v>
      </c>
    </row>
    <row r="11862" spans="1:2" x14ac:dyDescent="0.35">
      <c r="A11862" t="s">
        <v>1042</v>
      </c>
      <c r="B11862">
        <f t="shared" si="447"/>
        <v>365</v>
      </c>
    </row>
    <row r="11863" spans="1:2" x14ac:dyDescent="0.35">
      <c r="A11863" t="s">
        <v>1037</v>
      </c>
      <c r="B11863">
        <f t="shared" si="447"/>
        <v>362</v>
      </c>
    </row>
    <row r="11864" spans="1:2" x14ac:dyDescent="0.35">
      <c r="A11864" t="s">
        <v>1037</v>
      </c>
      <c r="B11864">
        <f t="shared" si="447"/>
        <v>362</v>
      </c>
    </row>
    <row r="11865" spans="1:2" x14ac:dyDescent="0.35">
      <c r="A11865" t="s">
        <v>1040</v>
      </c>
      <c r="B11865">
        <f t="shared" si="447"/>
        <v>361</v>
      </c>
    </row>
    <row r="11866" spans="1:2" x14ac:dyDescent="0.35">
      <c r="A11866" t="s">
        <v>1037</v>
      </c>
      <c r="B11866">
        <f t="shared" si="447"/>
        <v>362</v>
      </c>
    </row>
    <row r="11867" spans="1:2" x14ac:dyDescent="0.35">
      <c r="A11867" t="s">
        <v>1038</v>
      </c>
      <c r="B11867">
        <f t="shared" si="447"/>
        <v>363</v>
      </c>
    </row>
    <row r="11868" spans="1:2" x14ac:dyDescent="0.35">
      <c r="A11868" t="s">
        <v>1022</v>
      </c>
      <c r="B11868">
        <f t="shared" si="447"/>
        <v>366</v>
      </c>
    </row>
    <row r="11869" spans="1:2" x14ac:dyDescent="0.35">
      <c r="A11869" t="s">
        <v>1014</v>
      </c>
      <c r="B11869">
        <f t="shared" si="447"/>
        <v>368</v>
      </c>
    </row>
    <row r="11870" spans="1:2" x14ac:dyDescent="0.35">
      <c r="A11870" t="s">
        <v>1006</v>
      </c>
      <c r="B11870">
        <f t="shared" si="447"/>
        <v>372</v>
      </c>
    </row>
    <row r="11871" spans="1:2" x14ac:dyDescent="0.35">
      <c r="A11871" t="s">
        <v>1030</v>
      </c>
      <c r="B11871">
        <f t="shared" si="447"/>
        <v>375</v>
      </c>
    </row>
    <row r="11872" spans="1:2" x14ac:dyDescent="0.35">
      <c r="A11872" t="s">
        <v>1044</v>
      </c>
      <c r="B11872">
        <f t="shared" si="447"/>
        <v>379</v>
      </c>
    </row>
    <row r="11873" spans="1:2" x14ac:dyDescent="0.35">
      <c r="A11873" t="s">
        <v>1017</v>
      </c>
      <c r="B11873">
        <f t="shared" si="447"/>
        <v>382</v>
      </c>
    </row>
    <row r="11874" spans="1:2" x14ac:dyDescent="0.35">
      <c r="A11874" t="s">
        <v>1013</v>
      </c>
      <c r="B11874">
        <f t="shared" si="447"/>
        <v>386</v>
      </c>
    </row>
    <row r="11875" spans="1:2" x14ac:dyDescent="0.35">
      <c r="A11875" t="s">
        <v>1019</v>
      </c>
      <c r="B11875">
        <f t="shared" si="447"/>
        <v>387</v>
      </c>
    </row>
    <row r="11876" spans="1:2" x14ac:dyDescent="0.35">
      <c r="A11876" t="s">
        <v>1255</v>
      </c>
      <c r="B11876">
        <f t="shared" si="447"/>
        <v>102</v>
      </c>
    </row>
    <row r="11877" spans="1:2" x14ac:dyDescent="0.35">
      <c r="B11877" t="e">
        <f t="shared" si="447"/>
        <v>#VALUE!</v>
      </c>
    </row>
    <row r="11878" spans="1:2" x14ac:dyDescent="0.35">
      <c r="A11878" t="s">
        <v>1194</v>
      </c>
      <c r="B11878" t="e">
        <f t="shared" si="447"/>
        <v>#VALUE!</v>
      </c>
    </row>
    <row r="11879" spans="1:2" x14ac:dyDescent="0.35">
      <c r="A11879" t="s">
        <v>1195</v>
      </c>
      <c r="B11879" t="e">
        <f t="shared" si="447"/>
        <v>#VALUE!</v>
      </c>
    </row>
    <row r="11880" spans="1:2" x14ac:dyDescent="0.35">
      <c r="A11880" t="s">
        <v>1196</v>
      </c>
      <c r="B11880" t="e">
        <f t="shared" si="447"/>
        <v>#VALUE!</v>
      </c>
    </row>
    <row r="11881" spans="1:2" x14ac:dyDescent="0.35">
      <c r="B11881" t="e">
        <f t="shared" si="447"/>
        <v>#VALUE!</v>
      </c>
    </row>
    <row r="11882" spans="1:2" x14ac:dyDescent="0.35">
      <c r="A11882" t="s">
        <v>1197</v>
      </c>
      <c r="B11882" t="e">
        <f t="shared" si="447"/>
        <v>#VALUE!</v>
      </c>
    </row>
    <row r="11883" spans="1:2" x14ac:dyDescent="0.35">
      <c r="A11883" t="s">
        <v>1008</v>
      </c>
      <c r="B11883">
        <f t="shared" si="447"/>
        <v>369</v>
      </c>
    </row>
    <row r="11884" spans="1:2" x14ac:dyDescent="0.35">
      <c r="A11884" t="s">
        <v>1015</v>
      </c>
      <c r="B11884">
        <f t="shared" si="447"/>
        <v>367</v>
      </c>
    </row>
    <row r="11885" spans="1:2" x14ac:dyDescent="0.35">
      <c r="A11885" t="s">
        <v>1014</v>
      </c>
      <c r="B11885">
        <f t="shared" si="447"/>
        <v>368</v>
      </c>
    </row>
    <row r="11886" spans="1:2" x14ac:dyDescent="0.35">
      <c r="A11886" t="s">
        <v>1015</v>
      </c>
      <c r="B11886">
        <f t="shared" si="447"/>
        <v>367</v>
      </c>
    </row>
    <row r="11887" spans="1:2" x14ac:dyDescent="0.35">
      <c r="A11887" t="s">
        <v>1008</v>
      </c>
      <c r="B11887">
        <f t="shared" si="447"/>
        <v>369</v>
      </c>
    </row>
    <row r="11888" spans="1:2" x14ac:dyDescent="0.35">
      <c r="A11888" t="s">
        <v>1009</v>
      </c>
      <c r="B11888">
        <f t="shared" si="447"/>
        <v>370</v>
      </c>
    </row>
    <row r="11889" spans="1:2" x14ac:dyDescent="0.35">
      <c r="A11889" t="s">
        <v>1006</v>
      </c>
      <c r="B11889">
        <f t="shared" si="447"/>
        <v>372</v>
      </c>
    </row>
    <row r="11890" spans="1:2" x14ac:dyDescent="0.35">
      <c r="A11890" t="s">
        <v>1021</v>
      </c>
      <c r="B11890">
        <f t="shared" si="447"/>
        <v>373</v>
      </c>
    </row>
    <row r="11891" spans="1:2" x14ac:dyDescent="0.35">
      <c r="A11891" t="s">
        <v>1010</v>
      </c>
      <c r="B11891">
        <f t="shared" si="447"/>
        <v>376</v>
      </c>
    </row>
    <row r="11892" spans="1:2" x14ac:dyDescent="0.35">
      <c r="A11892" t="s">
        <v>1020</v>
      </c>
      <c r="B11892">
        <f t="shared" si="447"/>
        <v>378</v>
      </c>
    </row>
    <row r="11893" spans="1:2" x14ac:dyDescent="0.35">
      <c r="A11893" t="s">
        <v>1043</v>
      </c>
      <c r="B11893">
        <f t="shared" si="447"/>
        <v>381</v>
      </c>
    </row>
    <row r="11894" spans="1:2" x14ac:dyDescent="0.35">
      <c r="A11894" t="s">
        <v>1017</v>
      </c>
      <c r="B11894">
        <f t="shared" si="447"/>
        <v>382</v>
      </c>
    </row>
    <row r="11895" spans="1:2" x14ac:dyDescent="0.35">
      <c r="A11895" t="s">
        <v>1031</v>
      </c>
      <c r="B11895">
        <f t="shared" si="447"/>
        <v>385</v>
      </c>
    </row>
    <row r="11896" spans="1:2" x14ac:dyDescent="0.35">
      <c r="A11896" t="s">
        <v>1031</v>
      </c>
      <c r="B11896">
        <f t="shared" si="447"/>
        <v>385</v>
      </c>
    </row>
    <row r="11897" spans="1:2" x14ac:dyDescent="0.35">
      <c r="A11897" t="s">
        <v>1013</v>
      </c>
      <c r="B11897">
        <f t="shared" si="447"/>
        <v>386</v>
      </c>
    </row>
    <row r="11898" spans="1:2" x14ac:dyDescent="0.35">
      <c r="A11898" t="s">
        <v>1013</v>
      </c>
      <c r="B11898">
        <f t="shared" si="447"/>
        <v>386</v>
      </c>
    </row>
    <row r="11899" spans="1:2" x14ac:dyDescent="0.35">
      <c r="A11899" t="s">
        <v>1013</v>
      </c>
      <c r="B11899">
        <f t="shared" si="447"/>
        <v>386</v>
      </c>
    </row>
    <row r="11900" spans="1:2" x14ac:dyDescent="0.35">
      <c r="A11900" t="s">
        <v>1012</v>
      </c>
      <c r="B11900">
        <f t="shared" si="447"/>
        <v>384</v>
      </c>
    </row>
    <row r="11901" spans="1:2" x14ac:dyDescent="0.35">
      <c r="A11901" t="s">
        <v>1032</v>
      </c>
      <c r="B11901">
        <f t="shared" si="447"/>
        <v>383</v>
      </c>
    </row>
    <row r="11902" spans="1:2" x14ac:dyDescent="0.35">
      <c r="A11902" t="s">
        <v>1011</v>
      </c>
      <c r="B11902">
        <f t="shared" si="447"/>
        <v>380</v>
      </c>
    </row>
    <row r="11903" spans="1:2" x14ac:dyDescent="0.35">
      <c r="A11903" t="s">
        <v>1044</v>
      </c>
      <c r="B11903">
        <f t="shared" si="447"/>
        <v>379</v>
      </c>
    </row>
    <row r="11904" spans="1:2" x14ac:dyDescent="0.35">
      <c r="A11904" t="s">
        <v>1010</v>
      </c>
      <c r="B11904">
        <f t="shared" si="447"/>
        <v>376</v>
      </c>
    </row>
    <row r="11905" spans="1:2" x14ac:dyDescent="0.35">
      <c r="A11905" t="s">
        <v>1023</v>
      </c>
      <c r="B11905">
        <f t="shared" si="447"/>
        <v>374</v>
      </c>
    </row>
    <row r="11906" spans="1:2" x14ac:dyDescent="0.35">
      <c r="A11906" t="s">
        <v>1007</v>
      </c>
      <c r="B11906">
        <f t="shared" si="447"/>
        <v>371</v>
      </c>
    </row>
    <row r="11907" spans="1:2" x14ac:dyDescent="0.35">
      <c r="A11907" t="s">
        <v>1008</v>
      </c>
      <c r="B11907">
        <f t="shared" si="447"/>
        <v>369</v>
      </c>
    </row>
    <row r="11908" spans="1:2" x14ac:dyDescent="0.35">
      <c r="A11908" t="s">
        <v>1015</v>
      </c>
      <c r="B11908">
        <f t="shared" ref="B11908:B11971" si="448">+VALUE(RIGHT(LEFT(A11908,13),3))</f>
        <v>367</v>
      </c>
    </row>
    <row r="11909" spans="1:2" x14ac:dyDescent="0.35">
      <c r="A11909" t="s">
        <v>1015</v>
      </c>
      <c r="B11909">
        <f t="shared" si="448"/>
        <v>367</v>
      </c>
    </row>
    <row r="11910" spans="1:2" x14ac:dyDescent="0.35">
      <c r="A11910" t="s">
        <v>1042</v>
      </c>
      <c r="B11910">
        <f t="shared" si="448"/>
        <v>365</v>
      </c>
    </row>
    <row r="11911" spans="1:2" x14ac:dyDescent="0.35">
      <c r="A11911" t="s">
        <v>1015</v>
      </c>
      <c r="B11911">
        <f t="shared" si="448"/>
        <v>367</v>
      </c>
    </row>
    <row r="11912" spans="1:2" x14ac:dyDescent="0.35">
      <c r="A11912" t="s">
        <v>1015</v>
      </c>
      <c r="B11912">
        <f t="shared" si="448"/>
        <v>367</v>
      </c>
    </row>
    <row r="11913" spans="1:2" x14ac:dyDescent="0.35">
      <c r="A11913" t="s">
        <v>1008</v>
      </c>
      <c r="B11913">
        <f t="shared" si="448"/>
        <v>369</v>
      </c>
    </row>
    <row r="11914" spans="1:2" x14ac:dyDescent="0.35">
      <c r="A11914" t="s">
        <v>1009</v>
      </c>
      <c r="B11914">
        <f t="shared" si="448"/>
        <v>370</v>
      </c>
    </row>
    <row r="11915" spans="1:2" x14ac:dyDescent="0.35">
      <c r="A11915" t="s">
        <v>1021</v>
      </c>
      <c r="B11915">
        <f t="shared" si="448"/>
        <v>373</v>
      </c>
    </row>
    <row r="11916" spans="1:2" x14ac:dyDescent="0.35">
      <c r="A11916" t="s">
        <v>1030</v>
      </c>
      <c r="B11916">
        <f t="shared" si="448"/>
        <v>375</v>
      </c>
    </row>
    <row r="11917" spans="1:2" x14ac:dyDescent="0.35">
      <c r="A11917" t="s">
        <v>1020</v>
      </c>
      <c r="B11917">
        <f t="shared" si="448"/>
        <v>378</v>
      </c>
    </row>
    <row r="11918" spans="1:2" x14ac:dyDescent="0.35">
      <c r="A11918" t="s">
        <v>1011</v>
      </c>
      <c r="B11918">
        <f t="shared" si="448"/>
        <v>380</v>
      </c>
    </row>
    <row r="11919" spans="1:2" x14ac:dyDescent="0.35">
      <c r="A11919" t="s">
        <v>1032</v>
      </c>
      <c r="B11919">
        <f t="shared" si="448"/>
        <v>383</v>
      </c>
    </row>
    <row r="11920" spans="1:2" x14ac:dyDescent="0.35">
      <c r="A11920" t="s">
        <v>1012</v>
      </c>
      <c r="B11920">
        <f t="shared" si="448"/>
        <v>384</v>
      </c>
    </row>
    <row r="11921" spans="1:2" x14ac:dyDescent="0.35">
      <c r="A11921" t="s">
        <v>1013</v>
      </c>
      <c r="B11921">
        <f t="shared" si="448"/>
        <v>386</v>
      </c>
    </row>
    <row r="11922" spans="1:2" x14ac:dyDescent="0.35">
      <c r="A11922" t="s">
        <v>1013</v>
      </c>
      <c r="B11922">
        <f t="shared" si="448"/>
        <v>386</v>
      </c>
    </row>
    <row r="11923" spans="1:2" x14ac:dyDescent="0.35">
      <c r="A11923" t="s">
        <v>1018</v>
      </c>
      <c r="B11923">
        <f t="shared" si="448"/>
        <v>388</v>
      </c>
    </row>
    <row r="11924" spans="1:2" x14ac:dyDescent="0.35">
      <c r="A11924" t="s">
        <v>1013</v>
      </c>
      <c r="B11924">
        <f t="shared" si="448"/>
        <v>386</v>
      </c>
    </row>
    <row r="11925" spans="1:2" x14ac:dyDescent="0.35">
      <c r="A11925" t="s">
        <v>1013</v>
      </c>
      <c r="B11925">
        <f t="shared" si="448"/>
        <v>386</v>
      </c>
    </row>
    <row r="11926" spans="1:2" x14ac:dyDescent="0.35">
      <c r="A11926" t="s">
        <v>1032</v>
      </c>
      <c r="B11926">
        <f t="shared" si="448"/>
        <v>383</v>
      </c>
    </row>
    <row r="11927" spans="1:2" x14ac:dyDescent="0.35">
      <c r="A11927" t="s">
        <v>1017</v>
      </c>
      <c r="B11927">
        <f t="shared" si="448"/>
        <v>382</v>
      </c>
    </row>
    <row r="11928" spans="1:2" x14ac:dyDescent="0.35">
      <c r="A11928" t="s">
        <v>1044</v>
      </c>
      <c r="B11928">
        <f t="shared" si="448"/>
        <v>379</v>
      </c>
    </row>
    <row r="11929" spans="1:2" x14ac:dyDescent="0.35">
      <c r="A11929" t="s">
        <v>1016</v>
      </c>
      <c r="B11929">
        <f t="shared" si="448"/>
        <v>377</v>
      </c>
    </row>
    <row r="11930" spans="1:2" x14ac:dyDescent="0.35">
      <c r="A11930" t="s">
        <v>1021</v>
      </c>
      <c r="B11930">
        <f t="shared" si="448"/>
        <v>373</v>
      </c>
    </row>
    <row r="11931" spans="1:2" x14ac:dyDescent="0.35">
      <c r="A11931" t="s">
        <v>1007</v>
      </c>
      <c r="B11931">
        <f t="shared" si="448"/>
        <v>371</v>
      </c>
    </row>
    <row r="11932" spans="1:2" x14ac:dyDescent="0.35">
      <c r="A11932" t="s">
        <v>1008</v>
      </c>
      <c r="B11932">
        <f t="shared" si="448"/>
        <v>369</v>
      </c>
    </row>
    <row r="11933" spans="1:2" x14ac:dyDescent="0.35">
      <c r="A11933" t="s">
        <v>1014</v>
      </c>
      <c r="B11933">
        <f t="shared" si="448"/>
        <v>368</v>
      </c>
    </row>
    <row r="11934" spans="1:2" x14ac:dyDescent="0.35">
      <c r="A11934" t="s">
        <v>1042</v>
      </c>
      <c r="B11934">
        <f t="shared" si="448"/>
        <v>365</v>
      </c>
    </row>
    <row r="11935" spans="1:2" x14ac:dyDescent="0.35">
      <c r="A11935" t="s">
        <v>1022</v>
      </c>
      <c r="B11935">
        <f t="shared" si="448"/>
        <v>366</v>
      </c>
    </row>
    <row r="11936" spans="1:2" x14ac:dyDescent="0.35">
      <c r="A11936" t="s">
        <v>1042</v>
      </c>
      <c r="B11936">
        <f t="shared" si="448"/>
        <v>365</v>
      </c>
    </row>
    <row r="11937" spans="1:2" x14ac:dyDescent="0.35">
      <c r="A11937" t="s">
        <v>1015</v>
      </c>
      <c r="B11937">
        <f t="shared" si="448"/>
        <v>367</v>
      </c>
    </row>
    <row r="11938" spans="1:2" x14ac:dyDescent="0.35">
      <c r="A11938" t="s">
        <v>1015</v>
      </c>
      <c r="B11938">
        <f t="shared" si="448"/>
        <v>367</v>
      </c>
    </row>
    <row r="11939" spans="1:2" x14ac:dyDescent="0.35">
      <c r="A11939" t="s">
        <v>1009</v>
      </c>
      <c r="B11939">
        <f t="shared" si="448"/>
        <v>370</v>
      </c>
    </row>
    <row r="11940" spans="1:2" x14ac:dyDescent="0.35">
      <c r="A11940" t="s">
        <v>1006</v>
      </c>
      <c r="B11940">
        <f t="shared" si="448"/>
        <v>372</v>
      </c>
    </row>
    <row r="11941" spans="1:2" x14ac:dyDescent="0.35">
      <c r="A11941" t="s">
        <v>1030</v>
      </c>
      <c r="B11941">
        <f t="shared" si="448"/>
        <v>375</v>
      </c>
    </row>
    <row r="11942" spans="1:2" x14ac:dyDescent="0.35">
      <c r="A11942" t="s">
        <v>1016</v>
      </c>
      <c r="B11942">
        <f t="shared" si="448"/>
        <v>377</v>
      </c>
    </row>
    <row r="11943" spans="1:2" x14ac:dyDescent="0.35">
      <c r="A11943" t="s">
        <v>1043</v>
      </c>
      <c r="B11943">
        <f t="shared" si="448"/>
        <v>381</v>
      </c>
    </row>
    <row r="11944" spans="1:2" x14ac:dyDescent="0.35">
      <c r="A11944" t="s">
        <v>1017</v>
      </c>
      <c r="B11944">
        <f t="shared" si="448"/>
        <v>382</v>
      </c>
    </row>
    <row r="11945" spans="1:2" x14ac:dyDescent="0.35">
      <c r="A11945" t="s">
        <v>1013</v>
      </c>
      <c r="B11945">
        <f t="shared" si="448"/>
        <v>386</v>
      </c>
    </row>
    <row r="11946" spans="1:2" x14ac:dyDescent="0.35">
      <c r="A11946" t="s">
        <v>1013</v>
      </c>
      <c r="B11946">
        <f t="shared" si="448"/>
        <v>386</v>
      </c>
    </row>
    <row r="11947" spans="1:2" x14ac:dyDescent="0.35">
      <c r="A11947" t="s">
        <v>1018</v>
      </c>
      <c r="B11947">
        <f t="shared" si="448"/>
        <v>388</v>
      </c>
    </row>
    <row r="11948" spans="1:2" x14ac:dyDescent="0.35">
      <c r="A11948" t="s">
        <v>1018</v>
      </c>
      <c r="B11948">
        <f t="shared" si="448"/>
        <v>388</v>
      </c>
    </row>
    <row r="11949" spans="1:2" x14ac:dyDescent="0.35">
      <c r="A11949" t="s">
        <v>1018</v>
      </c>
      <c r="B11949">
        <f t="shared" si="448"/>
        <v>388</v>
      </c>
    </row>
    <row r="11950" spans="1:2" x14ac:dyDescent="0.35">
      <c r="A11950" t="s">
        <v>1013</v>
      </c>
      <c r="B11950">
        <f t="shared" si="448"/>
        <v>386</v>
      </c>
    </row>
    <row r="11951" spans="1:2" x14ac:dyDescent="0.35">
      <c r="A11951" t="s">
        <v>1031</v>
      </c>
      <c r="B11951">
        <f t="shared" si="448"/>
        <v>385</v>
      </c>
    </row>
    <row r="11952" spans="1:2" x14ac:dyDescent="0.35">
      <c r="A11952" t="s">
        <v>1017</v>
      </c>
      <c r="B11952">
        <f t="shared" si="448"/>
        <v>382</v>
      </c>
    </row>
    <row r="11953" spans="1:2" x14ac:dyDescent="0.35">
      <c r="A11953" t="s">
        <v>1011</v>
      </c>
      <c r="B11953">
        <f t="shared" si="448"/>
        <v>380</v>
      </c>
    </row>
    <row r="11954" spans="1:2" x14ac:dyDescent="0.35">
      <c r="A11954" t="s">
        <v>1010</v>
      </c>
      <c r="B11954">
        <f t="shared" si="448"/>
        <v>376</v>
      </c>
    </row>
    <row r="11955" spans="1:2" x14ac:dyDescent="0.35">
      <c r="A11955" t="s">
        <v>1023</v>
      </c>
      <c r="B11955">
        <f t="shared" si="448"/>
        <v>374</v>
      </c>
    </row>
    <row r="11956" spans="1:2" x14ac:dyDescent="0.35">
      <c r="A11956" t="s">
        <v>1009</v>
      </c>
      <c r="B11956">
        <f t="shared" si="448"/>
        <v>370</v>
      </c>
    </row>
    <row r="11957" spans="1:2" x14ac:dyDescent="0.35">
      <c r="A11957" t="s">
        <v>1008</v>
      </c>
      <c r="B11957">
        <f t="shared" si="448"/>
        <v>369</v>
      </c>
    </row>
    <row r="11958" spans="1:2" x14ac:dyDescent="0.35">
      <c r="A11958" t="s">
        <v>1022</v>
      </c>
      <c r="B11958">
        <f t="shared" si="448"/>
        <v>366</v>
      </c>
    </row>
    <row r="11959" spans="1:2" x14ac:dyDescent="0.35">
      <c r="A11959" t="s">
        <v>1042</v>
      </c>
      <c r="B11959">
        <f t="shared" si="448"/>
        <v>365</v>
      </c>
    </row>
    <row r="11960" spans="1:2" x14ac:dyDescent="0.35">
      <c r="A11960" t="s">
        <v>1034</v>
      </c>
      <c r="B11960">
        <f t="shared" si="448"/>
        <v>364</v>
      </c>
    </row>
    <row r="11961" spans="1:2" x14ac:dyDescent="0.35">
      <c r="A11961" t="s">
        <v>1034</v>
      </c>
      <c r="B11961">
        <f t="shared" si="448"/>
        <v>364</v>
      </c>
    </row>
    <row r="11962" spans="1:2" x14ac:dyDescent="0.35">
      <c r="A11962" t="s">
        <v>1034</v>
      </c>
      <c r="B11962">
        <f t="shared" si="448"/>
        <v>364</v>
      </c>
    </row>
    <row r="11963" spans="1:2" x14ac:dyDescent="0.35">
      <c r="A11963" t="s">
        <v>1015</v>
      </c>
      <c r="B11963">
        <f t="shared" si="448"/>
        <v>367</v>
      </c>
    </row>
    <row r="11964" spans="1:2" x14ac:dyDescent="0.35">
      <c r="A11964" t="s">
        <v>1014</v>
      </c>
      <c r="B11964">
        <f t="shared" si="448"/>
        <v>368</v>
      </c>
    </row>
    <row r="11965" spans="1:2" x14ac:dyDescent="0.35">
      <c r="A11965" t="s">
        <v>1006</v>
      </c>
      <c r="B11965">
        <f t="shared" si="448"/>
        <v>372</v>
      </c>
    </row>
    <row r="11966" spans="1:2" x14ac:dyDescent="0.35">
      <c r="A11966" t="s">
        <v>1023</v>
      </c>
      <c r="B11966">
        <f t="shared" si="448"/>
        <v>374</v>
      </c>
    </row>
    <row r="11967" spans="1:2" x14ac:dyDescent="0.35">
      <c r="A11967" t="s">
        <v>1020</v>
      </c>
      <c r="B11967">
        <f t="shared" si="448"/>
        <v>378</v>
      </c>
    </row>
    <row r="11968" spans="1:2" x14ac:dyDescent="0.35">
      <c r="A11968" t="s">
        <v>1044</v>
      </c>
      <c r="B11968">
        <f t="shared" si="448"/>
        <v>379</v>
      </c>
    </row>
    <row r="11969" spans="1:2" x14ac:dyDescent="0.35">
      <c r="A11969" t="s">
        <v>1012</v>
      </c>
      <c r="B11969">
        <f t="shared" si="448"/>
        <v>384</v>
      </c>
    </row>
    <row r="11970" spans="1:2" x14ac:dyDescent="0.35">
      <c r="A11970" t="s">
        <v>1031</v>
      </c>
      <c r="B11970">
        <f t="shared" si="448"/>
        <v>385</v>
      </c>
    </row>
    <row r="11971" spans="1:2" x14ac:dyDescent="0.35">
      <c r="A11971" t="s">
        <v>1018</v>
      </c>
      <c r="B11971">
        <f t="shared" si="448"/>
        <v>388</v>
      </c>
    </row>
    <row r="11972" spans="1:2" x14ac:dyDescent="0.35">
      <c r="A11972" t="s">
        <v>1018</v>
      </c>
      <c r="B11972">
        <f t="shared" ref="B11972:B12035" si="449">+VALUE(RIGHT(LEFT(A11972,13),3))</f>
        <v>388</v>
      </c>
    </row>
    <row r="11973" spans="1:2" x14ac:dyDescent="0.35">
      <c r="A11973" t="s">
        <v>1024</v>
      </c>
      <c r="B11973">
        <f t="shared" si="449"/>
        <v>389</v>
      </c>
    </row>
    <row r="11974" spans="1:2" x14ac:dyDescent="0.35">
      <c r="A11974" t="s">
        <v>1018</v>
      </c>
      <c r="B11974">
        <f t="shared" si="449"/>
        <v>388</v>
      </c>
    </row>
    <row r="11975" spans="1:2" x14ac:dyDescent="0.35">
      <c r="A11975" t="s">
        <v>1018</v>
      </c>
      <c r="B11975">
        <f t="shared" si="449"/>
        <v>388</v>
      </c>
    </row>
    <row r="11976" spans="1:2" x14ac:dyDescent="0.35">
      <c r="A11976" t="s">
        <v>1031</v>
      </c>
      <c r="B11976">
        <f t="shared" si="449"/>
        <v>385</v>
      </c>
    </row>
    <row r="11977" spans="1:2" x14ac:dyDescent="0.35">
      <c r="A11977" t="s">
        <v>1032</v>
      </c>
      <c r="B11977">
        <f t="shared" si="449"/>
        <v>383</v>
      </c>
    </row>
    <row r="11978" spans="1:2" x14ac:dyDescent="0.35">
      <c r="A11978" t="s">
        <v>1044</v>
      </c>
      <c r="B11978">
        <f t="shared" si="449"/>
        <v>379</v>
      </c>
    </row>
    <row r="11979" spans="1:2" x14ac:dyDescent="0.35">
      <c r="A11979" t="s">
        <v>1016</v>
      </c>
      <c r="B11979">
        <f t="shared" si="449"/>
        <v>377</v>
      </c>
    </row>
    <row r="11980" spans="1:2" x14ac:dyDescent="0.35">
      <c r="A11980" t="s">
        <v>1021</v>
      </c>
      <c r="B11980">
        <f t="shared" si="449"/>
        <v>373</v>
      </c>
    </row>
    <row r="11981" spans="1:2" x14ac:dyDescent="0.35">
      <c r="A11981" t="s">
        <v>1007</v>
      </c>
      <c r="B11981">
        <f t="shared" si="449"/>
        <v>371</v>
      </c>
    </row>
    <row r="11982" spans="1:2" x14ac:dyDescent="0.35">
      <c r="A11982" t="s">
        <v>1015</v>
      </c>
      <c r="B11982">
        <f t="shared" si="449"/>
        <v>367</v>
      </c>
    </row>
    <row r="11983" spans="1:2" x14ac:dyDescent="0.35">
      <c r="A11983" t="s">
        <v>1022</v>
      </c>
      <c r="B11983">
        <f t="shared" si="449"/>
        <v>366</v>
      </c>
    </row>
    <row r="11984" spans="1:2" x14ac:dyDescent="0.35">
      <c r="A11984" t="s">
        <v>1034</v>
      </c>
      <c r="B11984">
        <f t="shared" si="449"/>
        <v>364</v>
      </c>
    </row>
    <row r="11985" spans="1:2" x14ac:dyDescent="0.35">
      <c r="A11985" t="s">
        <v>1034</v>
      </c>
      <c r="B11985">
        <f t="shared" si="449"/>
        <v>364</v>
      </c>
    </row>
    <row r="11986" spans="1:2" x14ac:dyDescent="0.35">
      <c r="A11986" t="s">
        <v>1038</v>
      </c>
      <c r="B11986">
        <f t="shared" si="449"/>
        <v>363</v>
      </c>
    </row>
    <row r="11987" spans="1:2" x14ac:dyDescent="0.35">
      <c r="A11987" t="s">
        <v>1042</v>
      </c>
      <c r="B11987">
        <f t="shared" si="449"/>
        <v>365</v>
      </c>
    </row>
    <row r="11988" spans="1:2" x14ac:dyDescent="0.35">
      <c r="A11988" t="s">
        <v>1042</v>
      </c>
      <c r="B11988">
        <f t="shared" si="449"/>
        <v>365</v>
      </c>
    </row>
    <row r="11989" spans="1:2" x14ac:dyDescent="0.35">
      <c r="A11989" t="s">
        <v>1008</v>
      </c>
      <c r="B11989">
        <f t="shared" si="449"/>
        <v>369</v>
      </c>
    </row>
    <row r="11990" spans="1:2" x14ac:dyDescent="0.35">
      <c r="A11990" t="s">
        <v>1009</v>
      </c>
      <c r="B11990">
        <f t="shared" si="449"/>
        <v>370</v>
      </c>
    </row>
    <row r="11991" spans="1:2" x14ac:dyDescent="0.35">
      <c r="A11991" t="s">
        <v>1023</v>
      </c>
      <c r="B11991">
        <f t="shared" si="449"/>
        <v>374</v>
      </c>
    </row>
    <row r="11992" spans="1:2" x14ac:dyDescent="0.35">
      <c r="A11992" t="s">
        <v>1016</v>
      </c>
      <c r="B11992">
        <f t="shared" si="449"/>
        <v>377</v>
      </c>
    </row>
    <row r="11993" spans="1:2" x14ac:dyDescent="0.35">
      <c r="A11993" t="s">
        <v>1043</v>
      </c>
      <c r="B11993">
        <f t="shared" si="449"/>
        <v>381</v>
      </c>
    </row>
    <row r="11994" spans="1:2" x14ac:dyDescent="0.35">
      <c r="A11994" t="s">
        <v>1017</v>
      </c>
      <c r="B11994">
        <f t="shared" si="449"/>
        <v>382</v>
      </c>
    </row>
    <row r="11995" spans="1:2" x14ac:dyDescent="0.35">
      <c r="A11995" t="s">
        <v>1013</v>
      </c>
      <c r="B11995">
        <f t="shared" si="449"/>
        <v>386</v>
      </c>
    </row>
    <row r="11996" spans="1:2" x14ac:dyDescent="0.35">
      <c r="A11996" t="s">
        <v>1019</v>
      </c>
      <c r="B11996">
        <f t="shared" si="449"/>
        <v>387</v>
      </c>
    </row>
    <row r="11997" spans="1:2" x14ac:dyDescent="0.35">
      <c r="A11997" t="s">
        <v>1024</v>
      </c>
      <c r="B11997">
        <f t="shared" si="449"/>
        <v>389</v>
      </c>
    </row>
    <row r="11998" spans="1:2" x14ac:dyDescent="0.35">
      <c r="A11998" t="s">
        <v>1018</v>
      </c>
      <c r="B11998">
        <f t="shared" si="449"/>
        <v>388</v>
      </c>
    </row>
    <row r="11999" spans="1:2" x14ac:dyDescent="0.35">
      <c r="A11999" t="s">
        <v>1024</v>
      </c>
      <c r="B11999">
        <f t="shared" si="449"/>
        <v>389</v>
      </c>
    </row>
    <row r="12000" spans="1:2" x14ac:dyDescent="0.35">
      <c r="A12000" t="s">
        <v>1019</v>
      </c>
      <c r="B12000">
        <f t="shared" si="449"/>
        <v>387</v>
      </c>
    </row>
    <row r="12001" spans="1:2" x14ac:dyDescent="0.35">
      <c r="A12001" t="s">
        <v>1013</v>
      </c>
      <c r="B12001">
        <f t="shared" si="449"/>
        <v>386</v>
      </c>
    </row>
    <row r="12002" spans="1:2" x14ac:dyDescent="0.35">
      <c r="A12002" t="s">
        <v>1032</v>
      </c>
      <c r="B12002">
        <f t="shared" si="449"/>
        <v>383</v>
      </c>
    </row>
    <row r="12003" spans="1:2" x14ac:dyDescent="0.35">
      <c r="A12003" t="s">
        <v>1043</v>
      </c>
      <c r="B12003">
        <f t="shared" si="449"/>
        <v>381</v>
      </c>
    </row>
    <row r="12004" spans="1:2" x14ac:dyDescent="0.35">
      <c r="A12004" t="s">
        <v>1020</v>
      </c>
      <c r="B12004">
        <f t="shared" si="449"/>
        <v>378</v>
      </c>
    </row>
    <row r="12005" spans="1:2" x14ac:dyDescent="0.35">
      <c r="A12005" t="s">
        <v>1030</v>
      </c>
      <c r="B12005">
        <f t="shared" si="449"/>
        <v>375</v>
      </c>
    </row>
    <row r="12006" spans="1:2" x14ac:dyDescent="0.35">
      <c r="A12006" t="s">
        <v>1007</v>
      </c>
      <c r="B12006">
        <f t="shared" si="449"/>
        <v>371</v>
      </c>
    </row>
    <row r="12007" spans="1:2" x14ac:dyDescent="0.35">
      <c r="A12007" t="s">
        <v>1008</v>
      </c>
      <c r="B12007">
        <f t="shared" si="449"/>
        <v>369</v>
      </c>
    </row>
    <row r="12008" spans="1:2" x14ac:dyDescent="0.35">
      <c r="A12008" t="s">
        <v>1022</v>
      </c>
      <c r="B12008">
        <f t="shared" si="449"/>
        <v>366</v>
      </c>
    </row>
    <row r="12009" spans="1:2" x14ac:dyDescent="0.35">
      <c r="A12009" t="s">
        <v>1042</v>
      </c>
      <c r="B12009">
        <f t="shared" si="449"/>
        <v>365</v>
      </c>
    </row>
    <row r="12010" spans="1:2" x14ac:dyDescent="0.35">
      <c r="A12010" t="s">
        <v>1034</v>
      </c>
      <c r="B12010">
        <f t="shared" si="449"/>
        <v>364</v>
      </c>
    </row>
    <row r="12011" spans="1:2" x14ac:dyDescent="0.35">
      <c r="A12011" t="s">
        <v>1256</v>
      </c>
      <c r="B12011">
        <f t="shared" si="449"/>
        <v>102</v>
      </c>
    </row>
    <row r="12012" spans="1:2" x14ac:dyDescent="0.35">
      <c r="B12012" t="e">
        <f t="shared" si="449"/>
        <v>#VALUE!</v>
      </c>
    </row>
    <row r="12013" spans="1:2" x14ac:dyDescent="0.35">
      <c r="A12013" t="s">
        <v>1194</v>
      </c>
      <c r="B12013" t="e">
        <f t="shared" si="449"/>
        <v>#VALUE!</v>
      </c>
    </row>
    <row r="12014" spans="1:2" x14ac:dyDescent="0.35">
      <c r="A12014" t="s">
        <v>1195</v>
      </c>
      <c r="B12014" t="e">
        <f t="shared" si="449"/>
        <v>#VALUE!</v>
      </c>
    </row>
    <row r="12015" spans="1:2" x14ac:dyDescent="0.35">
      <c r="A12015" t="s">
        <v>1196</v>
      </c>
      <c r="B12015" t="e">
        <f t="shared" si="449"/>
        <v>#VALUE!</v>
      </c>
    </row>
    <row r="12016" spans="1:2" x14ac:dyDescent="0.35">
      <c r="B12016" t="e">
        <f t="shared" si="449"/>
        <v>#VALUE!</v>
      </c>
    </row>
    <row r="12017" spans="1:2" x14ac:dyDescent="0.35">
      <c r="A12017" t="s">
        <v>1197</v>
      </c>
      <c r="B12017" t="e">
        <f t="shared" si="449"/>
        <v>#VALUE!</v>
      </c>
    </row>
    <row r="12018" spans="1:2" x14ac:dyDescent="0.35">
      <c r="A12018" t="s">
        <v>1013</v>
      </c>
      <c r="B12018">
        <f t="shared" si="449"/>
        <v>386</v>
      </c>
    </row>
    <row r="12019" spans="1:2" x14ac:dyDescent="0.35">
      <c r="A12019" t="s">
        <v>1031</v>
      </c>
      <c r="B12019">
        <f t="shared" si="449"/>
        <v>385</v>
      </c>
    </row>
    <row r="12020" spans="1:2" x14ac:dyDescent="0.35">
      <c r="A12020" t="s">
        <v>1031</v>
      </c>
      <c r="B12020">
        <f t="shared" si="449"/>
        <v>385</v>
      </c>
    </row>
    <row r="12021" spans="1:2" x14ac:dyDescent="0.35">
      <c r="A12021" t="s">
        <v>1032</v>
      </c>
      <c r="B12021">
        <f t="shared" si="449"/>
        <v>383</v>
      </c>
    </row>
    <row r="12022" spans="1:2" x14ac:dyDescent="0.35">
      <c r="A12022" t="s">
        <v>1017</v>
      </c>
      <c r="B12022">
        <f t="shared" si="449"/>
        <v>382</v>
      </c>
    </row>
    <row r="12023" spans="1:2" x14ac:dyDescent="0.35">
      <c r="A12023" t="s">
        <v>1044</v>
      </c>
      <c r="B12023">
        <f t="shared" si="449"/>
        <v>379</v>
      </c>
    </row>
    <row r="12024" spans="1:2" x14ac:dyDescent="0.35">
      <c r="A12024" t="s">
        <v>1020</v>
      </c>
      <c r="B12024">
        <f t="shared" si="449"/>
        <v>378</v>
      </c>
    </row>
    <row r="12025" spans="1:2" x14ac:dyDescent="0.35">
      <c r="A12025" t="s">
        <v>1030</v>
      </c>
      <c r="B12025">
        <f t="shared" si="449"/>
        <v>375</v>
      </c>
    </row>
    <row r="12026" spans="1:2" x14ac:dyDescent="0.35">
      <c r="A12026" t="s">
        <v>1021</v>
      </c>
      <c r="B12026">
        <f t="shared" si="449"/>
        <v>373</v>
      </c>
    </row>
    <row r="12027" spans="1:2" x14ac:dyDescent="0.35">
      <c r="A12027" t="s">
        <v>1009</v>
      </c>
      <c r="B12027">
        <f t="shared" si="449"/>
        <v>370</v>
      </c>
    </row>
    <row r="12028" spans="1:2" x14ac:dyDescent="0.35">
      <c r="A12028" t="s">
        <v>1008</v>
      </c>
      <c r="B12028">
        <f t="shared" si="449"/>
        <v>369</v>
      </c>
    </row>
    <row r="12029" spans="1:2" x14ac:dyDescent="0.35">
      <c r="A12029" t="s">
        <v>1014</v>
      </c>
      <c r="B12029">
        <f t="shared" si="449"/>
        <v>368</v>
      </c>
    </row>
    <row r="12030" spans="1:2" x14ac:dyDescent="0.35">
      <c r="A12030" t="s">
        <v>1014</v>
      </c>
      <c r="B12030">
        <f t="shared" si="449"/>
        <v>368</v>
      </c>
    </row>
    <row r="12031" spans="1:2" x14ac:dyDescent="0.35">
      <c r="A12031" t="s">
        <v>1015</v>
      </c>
      <c r="B12031">
        <f t="shared" si="449"/>
        <v>367</v>
      </c>
    </row>
    <row r="12032" spans="1:2" x14ac:dyDescent="0.35">
      <c r="A12032" t="s">
        <v>1014</v>
      </c>
      <c r="B12032">
        <f t="shared" si="449"/>
        <v>368</v>
      </c>
    </row>
    <row r="12033" spans="1:2" x14ac:dyDescent="0.35">
      <c r="A12033" t="s">
        <v>1014</v>
      </c>
      <c r="B12033">
        <f t="shared" si="449"/>
        <v>368</v>
      </c>
    </row>
    <row r="12034" spans="1:2" x14ac:dyDescent="0.35">
      <c r="A12034" t="s">
        <v>1009</v>
      </c>
      <c r="B12034">
        <f t="shared" si="449"/>
        <v>370</v>
      </c>
    </row>
    <row r="12035" spans="1:2" x14ac:dyDescent="0.35">
      <c r="A12035" t="s">
        <v>1007</v>
      </c>
      <c r="B12035">
        <f t="shared" si="449"/>
        <v>371</v>
      </c>
    </row>
    <row r="12036" spans="1:2" x14ac:dyDescent="0.35">
      <c r="A12036" t="s">
        <v>1030</v>
      </c>
      <c r="B12036">
        <f t="shared" ref="B12036:B12099" si="450">+VALUE(RIGHT(LEFT(A12036,13),3))</f>
        <v>375</v>
      </c>
    </row>
    <row r="12037" spans="1:2" x14ac:dyDescent="0.35">
      <c r="A12037" t="s">
        <v>1010</v>
      </c>
      <c r="B12037">
        <f t="shared" si="450"/>
        <v>376</v>
      </c>
    </row>
    <row r="12038" spans="1:2" x14ac:dyDescent="0.35">
      <c r="A12038" t="s">
        <v>1044</v>
      </c>
      <c r="B12038">
        <f t="shared" si="450"/>
        <v>379</v>
      </c>
    </row>
    <row r="12039" spans="1:2" x14ac:dyDescent="0.35">
      <c r="A12039" t="s">
        <v>1011</v>
      </c>
      <c r="B12039">
        <f t="shared" si="450"/>
        <v>380</v>
      </c>
    </row>
    <row r="12040" spans="1:2" x14ac:dyDescent="0.35">
      <c r="A12040" t="s">
        <v>1032</v>
      </c>
      <c r="B12040">
        <f t="shared" si="450"/>
        <v>383</v>
      </c>
    </row>
    <row r="12041" spans="1:2" x14ac:dyDescent="0.35">
      <c r="A12041" t="s">
        <v>1012</v>
      </c>
      <c r="B12041">
        <f t="shared" si="450"/>
        <v>384</v>
      </c>
    </row>
    <row r="12042" spans="1:2" x14ac:dyDescent="0.35">
      <c r="A12042" t="s">
        <v>1013</v>
      </c>
      <c r="B12042">
        <f t="shared" si="450"/>
        <v>386</v>
      </c>
    </row>
    <row r="12043" spans="1:2" x14ac:dyDescent="0.35">
      <c r="A12043" t="s">
        <v>1031</v>
      </c>
      <c r="B12043">
        <f t="shared" si="450"/>
        <v>385</v>
      </c>
    </row>
    <row r="12044" spans="1:2" x14ac:dyDescent="0.35">
      <c r="A12044" t="s">
        <v>1013</v>
      </c>
      <c r="B12044">
        <f t="shared" si="450"/>
        <v>386</v>
      </c>
    </row>
    <row r="12045" spans="1:2" x14ac:dyDescent="0.35">
      <c r="A12045" t="s">
        <v>1012</v>
      </c>
      <c r="B12045">
        <f t="shared" si="450"/>
        <v>384</v>
      </c>
    </row>
    <row r="12046" spans="1:2" x14ac:dyDescent="0.35">
      <c r="A12046" t="s">
        <v>1012</v>
      </c>
      <c r="B12046">
        <f t="shared" si="450"/>
        <v>384</v>
      </c>
    </row>
    <row r="12047" spans="1:2" x14ac:dyDescent="0.35">
      <c r="A12047" t="s">
        <v>1043</v>
      </c>
      <c r="B12047">
        <f t="shared" si="450"/>
        <v>381</v>
      </c>
    </row>
    <row r="12048" spans="1:2" x14ac:dyDescent="0.35">
      <c r="A12048" t="s">
        <v>1011</v>
      </c>
      <c r="B12048">
        <f t="shared" si="450"/>
        <v>380</v>
      </c>
    </row>
    <row r="12049" spans="1:2" x14ac:dyDescent="0.35">
      <c r="A12049" t="s">
        <v>1016</v>
      </c>
      <c r="B12049">
        <f t="shared" si="450"/>
        <v>377</v>
      </c>
    </row>
    <row r="12050" spans="1:2" x14ac:dyDescent="0.35">
      <c r="A12050" t="s">
        <v>1030</v>
      </c>
      <c r="B12050">
        <f t="shared" si="450"/>
        <v>375</v>
      </c>
    </row>
    <row r="12051" spans="1:2" x14ac:dyDescent="0.35">
      <c r="A12051" t="s">
        <v>1006</v>
      </c>
      <c r="B12051">
        <f t="shared" si="450"/>
        <v>372</v>
      </c>
    </row>
    <row r="12052" spans="1:2" x14ac:dyDescent="0.35">
      <c r="A12052" t="s">
        <v>1007</v>
      </c>
      <c r="B12052">
        <f t="shared" si="450"/>
        <v>371</v>
      </c>
    </row>
    <row r="12053" spans="1:2" x14ac:dyDescent="0.35">
      <c r="A12053" t="s">
        <v>1014</v>
      </c>
      <c r="B12053">
        <f t="shared" si="450"/>
        <v>368</v>
      </c>
    </row>
    <row r="12054" spans="1:2" x14ac:dyDescent="0.35">
      <c r="A12054" t="s">
        <v>1014</v>
      </c>
      <c r="B12054">
        <f t="shared" si="450"/>
        <v>368</v>
      </c>
    </row>
    <row r="12055" spans="1:2" x14ac:dyDescent="0.35">
      <c r="A12055" t="s">
        <v>1022</v>
      </c>
      <c r="B12055">
        <f t="shared" si="450"/>
        <v>366</v>
      </c>
    </row>
    <row r="12056" spans="1:2" x14ac:dyDescent="0.35">
      <c r="A12056" t="s">
        <v>1015</v>
      </c>
      <c r="B12056">
        <f t="shared" si="450"/>
        <v>367</v>
      </c>
    </row>
    <row r="12057" spans="1:2" x14ac:dyDescent="0.35">
      <c r="A12057" t="s">
        <v>1022</v>
      </c>
      <c r="B12057">
        <f t="shared" si="450"/>
        <v>366</v>
      </c>
    </row>
    <row r="12058" spans="1:2" x14ac:dyDescent="0.35">
      <c r="A12058" t="s">
        <v>1014</v>
      </c>
      <c r="B12058">
        <f t="shared" si="450"/>
        <v>368</v>
      </c>
    </row>
    <row r="12059" spans="1:2" x14ac:dyDescent="0.35">
      <c r="A12059" t="s">
        <v>1008</v>
      </c>
      <c r="B12059">
        <f t="shared" si="450"/>
        <v>369</v>
      </c>
    </row>
    <row r="12060" spans="1:2" x14ac:dyDescent="0.35">
      <c r="A12060" t="s">
        <v>1006</v>
      </c>
      <c r="B12060">
        <f t="shared" si="450"/>
        <v>372</v>
      </c>
    </row>
    <row r="12061" spans="1:2" x14ac:dyDescent="0.35">
      <c r="A12061" t="s">
        <v>1021</v>
      </c>
      <c r="B12061">
        <f t="shared" si="450"/>
        <v>373</v>
      </c>
    </row>
    <row r="12062" spans="1:2" x14ac:dyDescent="0.35">
      <c r="A12062" t="s">
        <v>1016</v>
      </c>
      <c r="B12062">
        <f t="shared" si="450"/>
        <v>377</v>
      </c>
    </row>
    <row r="12063" spans="1:2" x14ac:dyDescent="0.35">
      <c r="A12063" t="s">
        <v>1020</v>
      </c>
      <c r="B12063">
        <f t="shared" si="450"/>
        <v>378</v>
      </c>
    </row>
    <row r="12064" spans="1:2" x14ac:dyDescent="0.35">
      <c r="A12064" t="s">
        <v>1017</v>
      </c>
      <c r="B12064">
        <f t="shared" si="450"/>
        <v>382</v>
      </c>
    </row>
    <row r="12065" spans="1:2" x14ac:dyDescent="0.35">
      <c r="A12065" t="s">
        <v>1032</v>
      </c>
      <c r="B12065">
        <f t="shared" si="450"/>
        <v>383</v>
      </c>
    </row>
    <row r="12066" spans="1:2" x14ac:dyDescent="0.35">
      <c r="A12066" t="s">
        <v>1031</v>
      </c>
      <c r="B12066">
        <f t="shared" si="450"/>
        <v>385</v>
      </c>
    </row>
    <row r="12067" spans="1:2" x14ac:dyDescent="0.35">
      <c r="A12067" t="s">
        <v>1031</v>
      </c>
      <c r="B12067">
        <f t="shared" si="450"/>
        <v>385</v>
      </c>
    </row>
    <row r="12068" spans="1:2" x14ac:dyDescent="0.35">
      <c r="A12068" t="s">
        <v>1019</v>
      </c>
      <c r="B12068">
        <f t="shared" si="450"/>
        <v>387</v>
      </c>
    </row>
    <row r="12069" spans="1:2" x14ac:dyDescent="0.35">
      <c r="A12069" t="s">
        <v>1013</v>
      </c>
      <c r="B12069">
        <f t="shared" si="450"/>
        <v>386</v>
      </c>
    </row>
    <row r="12070" spans="1:2" x14ac:dyDescent="0.35">
      <c r="A12070" t="s">
        <v>1013</v>
      </c>
      <c r="B12070">
        <f t="shared" si="450"/>
        <v>386</v>
      </c>
    </row>
    <row r="12071" spans="1:2" x14ac:dyDescent="0.35">
      <c r="A12071" t="s">
        <v>1012</v>
      </c>
      <c r="B12071">
        <f t="shared" si="450"/>
        <v>384</v>
      </c>
    </row>
    <row r="12072" spans="1:2" x14ac:dyDescent="0.35">
      <c r="A12072" t="s">
        <v>1017</v>
      </c>
      <c r="B12072">
        <f t="shared" si="450"/>
        <v>382</v>
      </c>
    </row>
    <row r="12073" spans="1:2" x14ac:dyDescent="0.35">
      <c r="A12073" t="s">
        <v>1044</v>
      </c>
      <c r="B12073">
        <f t="shared" si="450"/>
        <v>379</v>
      </c>
    </row>
    <row r="12074" spans="1:2" x14ac:dyDescent="0.35">
      <c r="A12074" t="s">
        <v>1020</v>
      </c>
      <c r="B12074">
        <f t="shared" si="450"/>
        <v>378</v>
      </c>
    </row>
    <row r="12075" spans="1:2" x14ac:dyDescent="0.35">
      <c r="A12075" t="s">
        <v>1023</v>
      </c>
      <c r="B12075">
        <f t="shared" si="450"/>
        <v>374</v>
      </c>
    </row>
    <row r="12076" spans="1:2" x14ac:dyDescent="0.35">
      <c r="A12076" t="s">
        <v>1021</v>
      </c>
      <c r="B12076">
        <f t="shared" si="450"/>
        <v>373</v>
      </c>
    </row>
    <row r="12077" spans="1:2" x14ac:dyDescent="0.35">
      <c r="A12077" t="s">
        <v>1009</v>
      </c>
      <c r="B12077">
        <f t="shared" si="450"/>
        <v>370</v>
      </c>
    </row>
    <row r="12078" spans="1:2" x14ac:dyDescent="0.35">
      <c r="A12078" t="s">
        <v>1008</v>
      </c>
      <c r="B12078">
        <f t="shared" si="450"/>
        <v>369</v>
      </c>
    </row>
    <row r="12079" spans="1:2" x14ac:dyDescent="0.35">
      <c r="A12079" t="s">
        <v>1015</v>
      </c>
      <c r="B12079">
        <f t="shared" si="450"/>
        <v>367</v>
      </c>
    </row>
    <row r="12080" spans="1:2" x14ac:dyDescent="0.35">
      <c r="A12080" t="s">
        <v>1015</v>
      </c>
      <c r="B12080">
        <f t="shared" si="450"/>
        <v>367</v>
      </c>
    </row>
    <row r="12081" spans="1:2" x14ac:dyDescent="0.35">
      <c r="A12081" t="s">
        <v>1022</v>
      </c>
      <c r="B12081">
        <f t="shared" si="450"/>
        <v>366</v>
      </c>
    </row>
    <row r="12082" spans="1:2" x14ac:dyDescent="0.35">
      <c r="A12082" t="s">
        <v>1015</v>
      </c>
      <c r="B12082">
        <f t="shared" si="450"/>
        <v>367</v>
      </c>
    </row>
    <row r="12083" spans="1:2" x14ac:dyDescent="0.35">
      <c r="A12083" t="s">
        <v>1015</v>
      </c>
      <c r="B12083">
        <f t="shared" si="450"/>
        <v>367</v>
      </c>
    </row>
    <row r="12084" spans="1:2" x14ac:dyDescent="0.35">
      <c r="A12084" t="s">
        <v>1009</v>
      </c>
      <c r="B12084">
        <f t="shared" si="450"/>
        <v>370</v>
      </c>
    </row>
    <row r="12085" spans="1:2" x14ac:dyDescent="0.35">
      <c r="A12085" t="s">
        <v>1007</v>
      </c>
      <c r="B12085">
        <f t="shared" si="450"/>
        <v>371</v>
      </c>
    </row>
    <row r="12086" spans="1:2" x14ac:dyDescent="0.35">
      <c r="A12086" t="s">
        <v>1023</v>
      </c>
      <c r="B12086">
        <f t="shared" si="450"/>
        <v>374</v>
      </c>
    </row>
    <row r="12087" spans="1:2" x14ac:dyDescent="0.35">
      <c r="A12087" t="s">
        <v>1010</v>
      </c>
      <c r="B12087">
        <f t="shared" si="450"/>
        <v>376</v>
      </c>
    </row>
    <row r="12088" spans="1:2" x14ac:dyDescent="0.35">
      <c r="A12088" t="s">
        <v>1044</v>
      </c>
      <c r="B12088">
        <f t="shared" si="450"/>
        <v>379</v>
      </c>
    </row>
    <row r="12089" spans="1:2" x14ac:dyDescent="0.35">
      <c r="A12089" t="s">
        <v>1043</v>
      </c>
      <c r="B12089">
        <f t="shared" si="450"/>
        <v>381</v>
      </c>
    </row>
    <row r="12090" spans="1:2" x14ac:dyDescent="0.35">
      <c r="A12090" t="s">
        <v>1012</v>
      </c>
      <c r="B12090">
        <f t="shared" si="450"/>
        <v>384</v>
      </c>
    </row>
    <row r="12091" spans="1:2" x14ac:dyDescent="0.35">
      <c r="A12091" t="s">
        <v>1012</v>
      </c>
      <c r="B12091">
        <f t="shared" si="450"/>
        <v>384</v>
      </c>
    </row>
    <row r="12092" spans="1:2" x14ac:dyDescent="0.35">
      <c r="A12092" t="s">
        <v>1019</v>
      </c>
      <c r="B12092">
        <f t="shared" si="450"/>
        <v>387</v>
      </c>
    </row>
    <row r="12093" spans="1:2" x14ac:dyDescent="0.35">
      <c r="A12093" t="s">
        <v>1013</v>
      </c>
      <c r="B12093">
        <f t="shared" si="450"/>
        <v>386</v>
      </c>
    </row>
    <row r="12094" spans="1:2" x14ac:dyDescent="0.35">
      <c r="A12094" t="s">
        <v>1019</v>
      </c>
      <c r="B12094">
        <f t="shared" si="450"/>
        <v>387</v>
      </c>
    </row>
    <row r="12095" spans="1:2" x14ac:dyDescent="0.35">
      <c r="A12095" t="s">
        <v>1031</v>
      </c>
      <c r="B12095">
        <f t="shared" si="450"/>
        <v>385</v>
      </c>
    </row>
    <row r="12096" spans="1:2" x14ac:dyDescent="0.35">
      <c r="A12096" t="s">
        <v>1031</v>
      </c>
      <c r="B12096">
        <f t="shared" si="450"/>
        <v>385</v>
      </c>
    </row>
    <row r="12097" spans="1:2" x14ac:dyDescent="0.35">
      <c r="A12097" t="s">
        <v>1017</v>
      </c>
      <c r="B12097">
        <f t="shared" si="450"/>
        <v>382</v>
      </c>
    </row>
    <row r="12098" spans="1:2" x14ac:dyDescent="0.35">
      <c r="A12098" t="s">
        <v>1011</v>
      </c>
      <c r="B12098">
        <f t="shared" si="450"/>
        <v>380</v>
      </c>
    </row>
    <row r="12099" spans="1:2" x14ac:dyDescent="0.35">
      <c r="A12099" t="s">
        <v>1016</v>
      </c>
      <c r="B12099">
        <f t="shared" si="450"/>
        <v>377</v>
      </c>
    </row>
    <row r="12100" spans="1:2" x14ac:dyDescent="0.35">
      <c r="A12100" t="s">
        <v>1030</v>
      </c>
      <c r="B12100">
        <f t="shared" ref="B12100:B12163" si="451">+VALUE(RIGHT(LEFT(A12100,13),3))</f>
        <v>375</v>
      </c>
    </row>
    <row r="12101" spans="1:2" x14ac:dyDescent="0.35">
      <c r="A12101" t="s">
        <v>1006</v>
      </c>
      <c r="B12101">
        <f t="shared" si="451"/>
        <v>372</v>
      </c>
    </row>
    <row r="12102" spans="1:2" x14ac:dyDescent="0.35">
      <c r="A12102" t="s">
        <v>1009</v>
      </c>
      <c r="B12102">
        <f t="shared" si="451"/>
        <v>370</v>
      </c>
    </row>
    <row r="12103" spans="1:2" x14ac:dyDescent="0.35">
      <c r="A12103" t="s">
        <v>1014</v>
      </c>
      <c r="B12103">
        <f t="shared" si="451"/>
        <v>368</v>
      </c>
    </row>
    <row r="12104" spans="1:2" x14ac:dyDescent="0.35">
      <c r="A12104" t="s">
        <v>1014</v>
      </c>
      <c r="B12104">
        <f t="shared" si="451"/>
        <v>368</v>
      </c>
    </row>
    <row r="12105" spans="1:2" x14ac:dyDescent="0.35">
      <c r="A12105" t="s">
        <v>1022</v>
      </c>
      <c r="B12105">
        <f t="shared" si="451"/>
        <v>366</v>
      </c>
    </row>
    <row r="12106" spans="1:2" x14ac:dyDescent="0.35">
      <c r="A12106" t="s">
        <v>1022</v>
      </c>
      <c r="B12106">
        <f t="shared" si="451"/>
        <v>366</v>
      </c>
    </row>
    <row r="12107" spans="1:2" x14ac:dyDescent="0.35">
      <c r="A12107" t="s">
        <v>1022</v>
      </c>
      <c r="B12107">
        <f t="shared" si="451"/>
        <v>366</v>
      </c>
    </row>
    <row r="12108" spans="1:2" x14ac:dyDescent="0.35">
      <c r="A12108" t="s">
        <v>1014</v>
      </c>
      <c r="B12108">
        <f t="shared" si="451"/>
        <v>368</v>
      </c>
    </row>
    <row r="12109" spans="1:2" x14ac:dyDescent="0.35">
      <c r="A12109" t="s">
        <v>1008</v>
      </c>
      <c r="B12109">
        <f t="shared" si="451"/>
        <v>369</v>
      </c>
    </row>
    <row r="12110" spans="1:2" x14ac:dyDescent="0.35">
      <c r="A12110" t="s">
        <v>1007</v>
      </c>
      <c r="B12110">
        <f t="shared" si="451"/>
        <v>371</v>
      </c>
    </row>
    <row r="12111" spans="1:2" x14ac:dyDescent="0.35">
      <c r="A12111" t="s">
        <v>1021</v>
      </c>
      <c r="B12111">
        <f t="shared" si="451"/>
        <v>373</v>
      </c>
    </row>
    <row r="12112" spans="1:2" x14ac:dyDescent="0.35">
      <c r="A12112" t="s">
        <v>1010</v>
      </c>
      <c r="B12112">
        <f t="shared" si="451"/>
        <v>376</v>
      </c>
    </row>
    <row r="12113" spans="1:2" x14ac:dyDescent="0.35">
      <c r="A12113" t="s">
        <v>1020</v>
      </c>
      <c r="B12113">
        <f t="shared" si="451"/>
        <v>378</v>
      </c>
    </row>
    <row r="12114" spans="1:2" x14ac:dyDescent="0.35">
      <c r="A12114" t="s">
        <v>1043</v>
      </c>
      <c r="B12114">
        <f t="shared" si="451"/>
        <v>381</v>
      </c>
    </row>
    <row r="12115" spans="1:2" x14ac:dyDescent="0.35">
      <c r="A12115" t="s">
        <v>1017</v>
      </c>
      <c r="B12115">
        <f t="shared" si="451"/>
        <v>382</v>
      </c>
    </row>
    <row r="12116" spans="1:2" x14ac:dyDescent="0.35">
      <c r="A12116" t="s">
        <v>1031</v>
      </c>
      <c r="B12116">
        <f t="shared" si="451"/>
        <v>385</v>
      </c>
    </row>
    <row r="12117" spans="1:2" x14ac:dyDescent="0.35">
      <c r="A12117" t="s">
        <v>1031</v>
      </c>
      <c r="B12117">
        <f t="shared" si="451"/>
        <v>385</v>
      </c>
    </row>
    <row r="12118" spans="1:2" x14ac:dyDescent="0.35">
      <c r="A12118" t="s">
        <v>1019</v>
      </c>
      <c r="B12118">
        <f t="shared" si="451"/>
        <v>387</v>
      </c>
    </row>
    <row r="12119" spans="1:2" x14ac:dyDescent="0.35">
      <c r="A12119" t="s">
        <v>1013</v>
      </c>
      <c r="B12119">
        <f t="shared" si="451"/>
        <v>386</v>
      </c>
    </row>
    <row r="12120" spans="1:2" x14ac:dyDescent="0.35">
      <c r="A12120" t="s">
        <v>1013</v>
      </c>
      <c r="B12120">
        <f t="shared" si="451"/>
        <v>386</v>
      </c>
    </row>
    <row r="12121" spans="1:2" x14ac:dyDescent="0.35">
      <c r="A12121" t="s">
        <v>1012</v>
      </c>
      <c r="B12121">
        <f t="shared" si="451"/>
        <v>384</v>
      </c>
    </row>
    <row r="12122" spans="1:2" x14ac:dyDescent="0.35">
      <c r="A12122" t="s">
        <v>1032</v>
      </c>
      <c r="B12122">
        <f t="shared" si="451"/>
        <v>383</v>
      </c>
    </row>
    <row r="12123" spans="1:2" x14ac:dyDescent="0.35">
      <c r="A12123" t="s">
        <v>1011</v>
      </c>
      <c r="B12123">
        <f t="shared" si="451"/>
        <v>380</v>
      </c>
    </row>
    <row r="12124" spans="1:2" x14ac:dyDescent="0.35">
      <c r="A12124" t="s">
        <v>1044</v>
      </c>
      <c r="B12124">
        <f t="shared" si="451"/>
        <v>379</v>
      </c>
    </row>
    <row r="12125" spans="1:2" x14ac:dyDescent="0.35">
      <c r="A12125" t="s">
        <v>1030</v>
      </c>
      <c r="B12125">
        <f t="shared" si="451"/>
        <v>375</v>
      </c>
    </row>
    <row r="12126" spans="1:2" x14ac:dyDescent="0.35">
      <c r="A12126" t="s">
        <v>1021</v>
      </c>
      <c r="B12126">
        <f t="shared" si="451"/>
        <v>373</v>
      </c>
    </row>
    <row r="12127" spans="1:2" x14ac:dyDescent="0.35">
      <c r="A12127" t="s">
        <v>1009</v>
      </c>
      <c r="B12127">
        <f t="shared" si="451"/>
        <v>370</v>
      </c>
    </row>
    <row r="12128" spans="1:2" x14ac:dyDescent="0.35">
      <c r="A12128" t="s">
        <v>1008</v>
      </c>
      <c r="B12128">
        <f t="shared" si="451"/>
        <v>369</v>
      </c>
    </row>
    <row r="12129" spans="1:2" x14ac:dyDescent="0.35">
      <c r="A12129" t="s">
        <v>1015</v>
      </c>
      <c r="B12129">
        <f t="shared" si="451"/>
        <v>367</v>
      </c>
    </row>
    <row r="12130" spans="1:2" x14ac:dyDescent="0.35">
      <c r="A12130" t="s">
        <v>1015</v>
      </c>
      <c r="B12130">
        <f t="shared" si="451"/>
        <v>367</v>
      </c>
    </row>
    <row r="12131" spans="1:2" x14ac:dyDescent="0.35">
      <c r="A12131" t="s">
        <v>1042</v>
      </c>
      <c r="B12131">
        <f t="shared" si="451"/>
        <v>365</v>
      </c>
    </row>
    <row r="12132" spans="1:2" x14ac:dyDescent="0.35">
      <c r="A12132" t="s">
        <v>1022</v>
      </c>
      <c r="B12132">
        <f t="shared" si="451"/>
        <v>366</v>
      </c>
    </row>
    <row r="12133" spans="1:2" x14ac:dyDescent="0.35">
      <c r="A12133" t="s">
        <v>1015</v>
      </c>
      <c r="B12133">
        <f t="shared" si="451"/>
        <v>367</v>
      </c>
    </row>
    <row r="12134" spans="1:2" x14ac:dyDescent="0.35">
      <c r="A12134" t="s">
        <v>1008</v>
      </c>
      <c r="B12134">
        <f t="shared" si="451"/>
        <v>369</v>
      </c>
    </row>
    <row r="12135" spans="1:2" x14ac:dyDescent="0.35">
      <c r="A12135" t="s">
        <v>1009</v>
      </c>
      <c r="B12135">
        <f t="shared" si="451"/>
        <v>370</v>
      </c>
    </row>
    <row r="12136" spans="1:2" x14ac:dyDescent="0.35">
      <c r="A12136" t="s">
        <v>1021</v>
      </c>
      <c r="B12136">
        <f t="shared" si="451"/>
        <v>373</v>
      </c>
    </row>
    <row r="12137" spans="1:2" x14ac:dyDescent="0.35">
      <c r="A12137" t="s">
        <v>1023</v>
      </c>
      <c r="B12137">
        <f t="shared" si="451"/>
        <v>374</v>
      </c>
    </row>
    <row r="12138" spans="1:2" x14ac:dyDescent="0.35">
      <c r="A12138" t="s">
        <v>1020</v>
      </c>
      <c r="B12138">
        <f t="shared" si="451"/>
        <v>378</v>
      </c>
    </row>
    <row r="12139" spans="1:2" x14ac:dyDescent="0.35">
      <c r="A12139" t="s">
        <v>1044</v>
      </c>
      <c r="B12139">
        <f t="shared" si="451"/>
        <v>379</v>
      </c>
    </row>
    <row r="12140" spans="1:2" x14ac:dyDescent="0.35">
      <c r="A12140" t="s">
        <v>1017</v>
      </c>
      <c r="B12140">
        <f t="shared" si="451"/>
        <v>382</v>
      </c>
    </row>
    <row r="12141" spans="1:2" x14ac:dyDescent="0.35">
      <c r="A12141" t="s">
        <v>1032</v>
      </c>
      <c r="B12141">
        <f t="shared" si="451"/>
        <v>383</v>
      </c>
    </row>
    <row r="12142" spans="1:2" x14ac:dyDescent="0.35">
      <c r="A12142" t="s">
        <v>1013</v>
      </c>
      <c r="B12142">
        <f t="shared" si="451"/>
        <v>386</v>
      </c>
    </row>
    <row r="12143" spans="1:2" x14ac:dyDescent="0.35">
      <c r="A12143" t="s">
        <v>1013</v>
      </c>
      <c r="B12143">
        <f t="shared" si="451"/>
        <v>386</v>
      </c>
    </row>
    <row r="12144" spans="1:2" x14ac:dyDescent="0.35">
      <c r="A12144" t="s">
        <v>1019</v>
      </c>
      <c r="B12144">
        <f t="shared" si="451"/>
        <v>387</v>
      </c>
    </row>
    <row r="12145" spans="1:2" x14ac:dyDescent="0.35">
      <c r="A12145" t="s">
        <v>1013</v>
      </c>
      <c r="B12145">
        <f t="shared" si="451"/>
        <v>386</v>
      </c>
    </row>
    <row r="12146" spans="1:2" x14ac:dyDescent="0.35">
      <c r="A12146" t="s">
        <v>1257</v>
      </c>
      <c r="B12146">
        <f t="shared" si="451"/>
        <v>101</v>
      </c>
    </row>
    <row r="12147" spans="1:2" x14ac:dyDescent="0.35">
      <c r="B12147" t="e">
        <f t="shared" si="451"/>
        <v>#VALUE!</v>
      </c>
    </row>
    <row r="12148" spans="1:2" x14ac:dyDescent="0.35">
      <c r="A12148" t="s">
        <v>1194</v>
      </c>
      <c r="B12148" t="e">
        <f t="shared" si="451"/>
        <v>#VALUE!</v>
      </c>
    </row>
    <row r="12149" spans="1:2" x14ac:dyDescent="0.35">
      <c r="A12149" t="s">
        <v>1195</v>
      </c>
      <c r="B12149" t="e">
        <f t="shared" si="451"/>
        <v>#VALUE!</v>
      </c>
    </row>
    <row r="12150" spans="1:2" x14ac:dyDescent="0.35">
      <c r="A12150" t="s">
        <v>1196</v>
      </c>
      <c r="B12150" t="e">
        <f t="shared" si="451"/>
        <v>#VALUE!</v>
      </c>
    </row>
    <row r="12151" spans="1:2" x14ac:dyDescent="0.35">
      <c r="B12151" t="e">
        <f t="shared" si="451"/>
        <v>#VALUE!</v>
      </c>
    </row>
    <row r="12152" spans="1:2" x14ac:dyDescent="0.35">
      <c r="A12152" t="s">
        <v>1197</v>
      </c>
      <c r="B12152" t="e">
        <f t="shared" si="451"/>
        <v>#VALUE!</v>
      </c>
    </row>
    <row r="12153" spans="1:2" x14ac:dyDescent="0.35">
      <c r="A12153" t="s">
        <v>1020</v>
      </c>
      <c r="B12153">
        <f t="shared" si="451"/>
        <v>378</v>
      </c>
    </row>
    <row r="12154" spans="1:2" x14ac:dyDescent="0.35">
      <c r="A12154" t="s">
        <v>1043</v>
      </c>
      <c r="B12154">
        <f t="shared" si="451"/>
        <v>381</v>
      </c>
    </row>
    <row r="12155" spans="1:2" x14ac:dyDescent="0.35">
      <c r="A12155" t="s">
        <v>1013</v>
      </c>
      <c r="B12155">
        <f t="shared" si="451"/>
        <v>386</v>
      </c>
    </row>
    <row r="12156" spans="1:2" x14ac:dyDescent="0.35">
      <c r="A12156" t="s">
        <v>1018</v>
      </c>
      <c r="B12156">
        <f t="shared" si="451"/>
        <v>388</v>
      </c>
    </row>
    <row r="12157" spans="1:2" x14ac:dyDescent="0.35">
      <c r="A12157" t="s">
        <v>1035</v>
      </c>
      <c r="B12157">
        <f t="shared" si="451"/>
        <v>391</v>
      </c>
    </row>
    <row r="12158" spans="1:2" x14ac:dyDescent="0.35">
      <c r="A12158" t="s">
        <v>1035</v>
      </c>
      <c r="B12158">
        <f t="shared" si="451"/>
        <v>391</v>
      </c>
    </row>
    <row r="12159" spans="1:2" x14ac:dyDescent="0.35">
      <c r="A12159" t="s">
        <v>1039</v>
      </c>
      <c r="B12159">
        <f t="shared" si="451"/>
        <v>393</v>
      </c>
    </row>
    <row r="12160" spans="1:2" x14ac:dyDescent="0.35">
      <c r="A12160" t="s">
        <v>1035</v>
      </c>
      <c r="B12160">
        <f t="shared" si="451"/>
        <v>391</v>
      </c>
    </row>
    <row r="12161" spans="1:2" x14ac:dyDescent="0.35">
      <c r="A12161" t="s">
        <v>1035</v>
      </c>
      <c r="B12161">
        <f t="shared" si="451"/>
        <v>391</v>
      </c>
    </row>
    <row r="12162" spans="1:2" x14ac:dyDescent="0.35">
      <c r="A12162" t="s">
        <v>1018</v>
      </c>
      <c r="B12162">
        <f t="shared" si="451"/>
        <v>388</v>
      </c>
    </row>
    <row r="12163" spans="1:2" x14ac:dyDescent="0.35">
      <c r="A12163" t="s">
        <v>1013</v>
      </c>
      <c r="B12163">
        <f t="shared" si="451"/>
        <v>386</v>
      </c>
    </row>
    <row r="12164" spans="1:2" x14ac:dyDescent="0.35">
      <c r="A12164" t="s">
        <v>1043</v>
      </c>
      <c r="B12164">
        <f t="shared" ref="B12164:B12227" si="452">+VALUE(RIGHT(LEFT(A12164,13),3))</f>
        <v>381</v>
      </c>
    </row>
    <row r="12165" spans="1:2" x14ac:dyDescent="0.35">
      <c r="A12165" t="s">
        <v>1020</v>
      </c>
      <c r="B12165">
        <f t="shared" si="452"/>
        <v>378</v>
      </c>
    </row>
    <row r="12166" spans="1:2" x14ac:dyDescent="0.35">
      <c r="A12166" t="s">
        <v>1023</v>
      </c>
      <c r="B12166">
        <f t="shared" si="452"/>
        <v>374</v>
      </c>
    </row>
    <row r="12167" spans="1:2" x14ac:dyDescent="0.35">
      <c r="A12167" t="s">
        <v>1009</v>
      </c>
      <c r="B12167">
        <f t="shared" si="452"/>
        <v>370</v>
      </c>
    </row>
    <row r="12168" spans="1:2" x14ac:dyDescent="0.35">
      <c r="A12168" t="s">
        <v>1022</v>
      </c>
      <c r="B12168">
        <f t="shared" si="452"/>
        <v>366</v>
      </c>
    </row>
    <row r="12169" spans="1:2" x14ac:dyDescent="0.35">
      <c r="A12169" t="s">
        <v>1034</v>
      </c>
      <c r="B12169">
        <f t="shared" si="452"/>
        <v>364</v>
      </c>
    </row>
    <row r="12170" spans="1:2" x14ac:dyDescent="0.35">
      <c r="A12170" t="s">
        <v>1040</v>
      </c>
      <c r="B12170">
        <f t="shared" si="452"/>
        <v>361</v>
      </c>
    </row>
    <row r="12171" spans="1:2" x14ac:dyDescent="0.35">
      <c r="A12171" t="s">
        <v>1040</v>
      </c>
      <c r="B12171">
        <f t="shared" si="452"/>
        <v>361</v>
      </c>
    </row>
    <row r="12172" spans="1:2" x14ac:dyDescent="0.35">
      <c r="A12172" t="s">
        <v>1046</v>
      </c>
      <c r="B12172">
        <f t="shared" si="452"/>
        <v>359</v>
      </c>
    </row>
    <row r="12173" spans="1:2" x14ac:dyDescent="0.35">
      <c r="A12173" t="s">
        <v>1040</v>
      </c>
      <c r="B12173">
        <f t="shared" si="452"/>
        <v>361</v>
      </c>
    </row>
    <row r="12174" spans="1:2" x14ac:dyDescent="0.35">
      <c r="A12174" t="s">
        <v>1037</v>
      </c>
      <c r="B12174">
        <f t="shared" si="452"/>
        <v>362</v>
      </c>
    </row>
    <row r="12175" spans="1:2" x14ac:dyDescent="0.35">
      <c r="A12175" t="s">
        <v>1022</v>
      </c>
      <c r="B12175">
        <f t="shared" si="452"/>
        <v>366</v>
      </c>
    </row>
    <row r="12176" spans="1:2" x14ac:dyDescent="0.35">
      <c r="A12176" t="s">
        <v>1014</v>
      </c>
      <c r="B12176">
        <f t="shared" si="452"/>
        <v>368</v>
      </c>
    </row>
    <row r="12177" spans="1:2" x14ac:dyDescent="0.35">
      <c r="A12177" t="s">
        <v>1021</v>
      </c>
      <c r="B12177">
        <f t="shared" si="452"/>
        <v>373</v>
      </c>
    </row>
    <row r="12178" spans="1:2" x14ac:dyDescent="0.35">
      <c r="A12178" t="s">
        <v>1010</v>
      </c>
      <c r="B12178">
        <f t="shared" si="452"/>
        <v>376</v>
      </c>
    </row>
    <row r="12179" spans="1:2" x14ac:dyDescent="0.35">
      <c r="A12179" t="s">
        <v>1043</v>
      </c>
      <c r="B12179">
        <f t="shared" si="452"/>
        <v>381</v>
      </c>
    </row>
    <row r="12180" spans="1:2" x14ac:dyDescent="0.35">
      <c r="A12180" t="s">
        <v>1012</v>
      </c>
      <c r="B12180">
        <f t="shared" si="452"/>
        <v>384</v>
      </c>
    </row>
    <row r="12181" spans="1:2" x14ac:dyDescent="0.35">
      <c r="A12181" t="s">
        <v>1018</v>
      </c>
      <c r="B12181">
        <f t="shared" si="452"/>
        <v>388</v>
      </c>
    </row>
    <row r="12182" spans="1:2" x14ac:dyDescent="0.35">
      <c r="A12182" t="s">
        <v>1033</v>
      </c>
      <c r="B12182">
        <f t="shared" si="452"/>
        <v>390</v>
      </c>
    </row>
    <row r="12183" spans="1:2" x14ac:dyDescent="0.35">
      <c r="A12183" t="s">
        <v>1039</v>
      </c>
      <c r="B12183">
        <f t="shared" si="452"/>
        <v>393</v>
      </c>
    </row>
    <row r="12184" spans="1:2" x14ac:dyDescent="0.35">
      <c r="A12184" t="s">
        <v>1036</v>
      </c>
      <c r="B12184">
        <f t="shared" si="452"/>
        <v>392</v>
      </c>
    </row>
    <row r="12185" spans="1:2" x14ac:dyDescent="0.35">
      <c r="A12185" t="s">
        <v>1041</v>
      </c>
      <c r="B12185">
        <f t="shared" si="452"/>
        <v>394</v>
      </c>
    </row>
    <row r="12186" spans="1:2" x14ac:dyDescent="0.35">
      <c r="A12186" t="s">
        <v>1035</v>
      </c>
      <c r="B12186">
        <f t="shared" si="452"/>
        <v>391</v>
      </c>
    </row>
    <row r="12187" spans="1:2" x14ac:dyDescent="0.35">
      <c r="A12187" t="s">
        <v>1033</v>
      </c>
      <c r="B12187">
        <f t="shared" si="452"/>
        <v>390</v>
      </c>
    </row>
    <row r="12188" spans="1:2" x14ac:dyDescent="0.35">
      <c r="A12188" t="s">
        <v>1013</v>
      </c>
      <c r="B12188">
        <f t="shared" si="452"/>
        <v>386</v>
      </c>
    </row>
    <row r="12189" spans="1:2" x14ac:dyDescent="0.35">
      <c r="A12189" t="s">
        <v>1032</v>
      </c>
      <c r="B12189">
        <f t="shared" si="452"/>
        <v>383</v>
      </c>
    </row>
    <row r="12190" spans="1:2" x14ac:dyDescent="0.35">
      <c r="A12190" t="s">
        <v>1020</v>
      </c>
      <c r="B12190">
        <f t="shared" si="452"/>
        <v>378</v>
      </c>
    </row>
    <row r="12191" spans="1:2" x14ac:dyDescent="0.35">
      <c r="A12191" t="s">
        <v>1030</v>
      </c>
      <c r="B12191">
        <f t="shared" si="452"/>
        <v>375</v>
      </c>
    </row>
    <row r="12192" spans="1:2" x14ac:dyDescent="0.35">
      <c r="A12192" t="s">
        <v>1009</v>
      </c>
      <c r="B12192">
        <f t="shared" si="452"/>
        <v>370</v>
      </c>
    </row>
    <row r="12193" spans="1:2" x14ac:dyDescent="0.35">
      <c r="A12193" t="s">
        <v>1015</v>
      </c>
      <c r="B12193">
        <f t="shared" si="452"/>
        <v>367</v>
      </c>
    </row>
    <row r="12194" spans="1:2" x14ac:dyDescent="0.35">
      <c r="A12194" t="s">
        <v>1038</v>
      </c>
      <c r="B12194">
        <f t="shared" si="452"/>
        <v>363</v>
      </c>
    </row>
    <row r="12195" spans="1:2" x14ac:dyDescent="0.35">
      <c r="A12195" t="s">
        <v>1037</v>
      </c>
      <c r="B12195">
        <f t="shared" si="452"/>
        <v>362</v>
      </c>
    </row>
    <row r="12196" spans="1:2" x14ac:dyDescent="0.35">
      <c r="A12196" t="s">
        <v>1046</v>
      </c>
      <c r="B12196">
        <f t="shared" si="452"/>
        <v>359</v>
      </c>
    </row>
    <row r="12197" spans="1:2" x14ac:dyDescent="0.35">
      <c r="A12197" t="s">
        <v>1045</v>
      </c>
      <c r="B12197">
        <f t="shared" si="452"/>
        <v>360</v>
      </c>
    </row>
    <row r="12198" spans="1:2" x14ac:dyDescent="0.35">
      <c r="A12198" t="s">
        <v>1046</v>
      </c>
      <c r="B12198">
        <f t="shared" si="452"/>
        <v>359</v>
      </c>
    </row>
    <row r="12199" spans="1:2" x14ac:dyDescent="0.35">
      <c r="A12199" t="s">
        <v>1037</v>
      </c>
      <c r="B12199">
        <f t="shared" si="452"/>
        <v>362</v>
      </c>
    </row>
    <row r="12200" spans="1:2" x14ac:dyDescent="0.35">
      <c r="A12200" t="s">
        <v>1038</v>
      </c>
      <c r="B12200">
        <f t="shared" si="452"/>
        <v>363</v>
      </c>
    </row>
    <row r="12201" spans="1:2" x14ac:dyDescent="0.35">
      <c r="A12201" t="s">
        <v>1014</v>
      </c>
      <c r="B12201">
        <f t="shared" si="452"/>
        <v>368</v>
      </c>
    </row>
    <row r="12202" spans="1:2" x14ac:dyDescent="0.35">
      <c r="A12202" t="s">
        <v>1007</v>
      </c>
      <c r="B12202">
        <f t="shared" si="452"/>
        <v>371</v>
      </c>
    </row>
    <row r="12203" spans="1:2" x14ac:dyDescent="0.35">
      <c r="A12203" t="s">
        <v>1010</v>
      </c>
      <c r="B12203">
        <f t="shared" si="452"/>
        <v>376</v>
      </c>
    </row>
    <row r="12204" spans="1:2" x14ac:dyDescent="0.35">
      <c r="A12204" t="s">
        <v>1044</v>
      </c>
      <c r="B12204">
        <f t="shared" si="452"/>
        <v>379</v>
      </c>
    </row>
    <row r="12205" spans="1:2" x14ac:dyDescent="0.35">
      <c r="A12205" t="s">
        <v>1012</v>
      </c>
      <c r="B12205">
        <f t="shared" si="452"/>
        <v>384</v>
      </c>
    </row>
    <row r="12206" spans="1:2" x14ac:dyDescent="0.35">
      <c r="A12206" t="s">
        <v>1019</v>
      </c>
      <c r="B12206">
        <f t="shared" si="452"/>
        <v>387</v>
      </c>
    </row>
    <row r="12207" spans="1:2" x14ac:dyDescent="0.35">
      <c r="A12207" t="s">
        <v>1035</v>
      </c>
      <c r="B12207">
        <f t="shared" si="452"/>
        <v>391</v>
      </c>
    </row>
    <row r="12208" spans="1:2" x14ac:dyDescent="0.35">
      <c r="A12208" t="s">
        <v>1036</v>
      </c>
      <c r="B12208">
        <f t="shared" si="452"/>
        <v>392</v>
      </c>
    </row>
    <row r="12209" spans="1:2" x14ac:dyDescent="0.35">
      <c r="A12209" t="s">
        <v>1041</v>
      </c>
      <c r="B12209">
        <f t="shared" si="452"/>
        <v>394</v>
      </c>
    </row>
    <row r="12210" spans="1:2" x14ac:dyDescent="0.35">
      <c r="A12210" t="s">
        <v>1039</v>
      </c>
      <c r="B12210">
        <f t="shared" si="452"/>
        <v>393</v>
      </c>
    </row>
    <row r="12211" spans="1:2" x14ac:dyDescent="0.35">
      <c r="A12211" t="s">
        <v>1039</v>
      </c>
      <c r="B12211">
        <f t="shared" si="452"/>
        <v>393</v>
      </c>
    </row>
    <row r="12212" spans="1:2" x14ac:dyDescent="0.35">
      <c r="A12212" t="s">
        <v>1035</v>
      </c>
      <c r="B12212">
        <f t="shared" si="452"/>
        <v>391</v>
      </c>
    </row>
    <row r="12213" spans="1:2" x14ac:dyDescent="0.35">
      <c r="A12213" t="s">
        <v>1018</v>
      </c>
      <c r="B12213">
        <f t="shared" si="452"/>
        <v>388</v>
      </c>
    </row>
    <row r="12214" spans="1:2" x14ac:dyDescent="0.35">
      <c r="A12214" t="s">
        <v>1012</v>
      </c>
      <c r="B12214">
        <f t="shared" si="452"/>
        <v>384</v>
      </c>
    </row>
    <row r="12215" spans="1:2" x14ac:dyDescent="0.35">
      <c r="A12215" t="s">
        <v>1043</v>
      </c>
      <c r="B12215">
        <f t="shared" si="452"/>
        <v>381</v>
      </c>
    </row>
    <row r="12216" spans="1:2" x14ac:dyDescent="0.35">
      <c r="A12216" t="s">
        <v>1010</v>
      </c>
      <c r="B12216">
        <f t="shared" si="452"/>
        <v>376</v>
      </c>
    </row>
    <row r="12217" spans="1:2" x14ac:dyDescent="0.35">
      <c r="A12217" t="s">
        <v>1021</v>
      </c>
      <c r="B12217">
        <f t="shared" si="452"/>
        <v>373</v>
      </c>
    </row>
    <row r="12218" spans="1:2" x14ac:dyDescent="0.35">
      <c r="A12218" t="s">
        <v>1014</v>
      </c>
      <c r="B12218">
        <f t="shared" si="452"/>
        <v>368</v>
      </c>
    </row>
    <row r="12219" spans="1:2" x14ac:dyDescent="0.35">
      <c r="A12219" t="s">
        <v>1042</v>
      </c>
      <c r="B12219">
        <f t="shared" si="452"/>
        <v>365</v>
      </c>
    </row>
    <row r="12220" spans="1:2" x14ac:dyDescent="0.35">
      <c r="A12220" t="s">
        <v>1037</v>
      </c>
      <c r="B12220">
        <f t="shared" si="452"/>
        <v>362</v>
      </c>
    </row>
    <row r="12221" spans="1:2" x14ac:dyDescent="0.35">
      <c r="A12221" t="s">
        <v>1040</v>
      </c>
      <c r="B12221">
        <f t="shared" si="452"/>
        <v>361</v>
      </c>
    </row>
    <row r="12222" spans="1:2" x14ac:dyDescent="0.35">
      <c r="A12222" t="s">
        <v>1046</v>
      </c>
      <c r="B12222">
        <f t="shared" si="452"/>
        <v>359</v>
      </c>
    </row>
    <row r="12223" spans="1:2" x14ac:dyDescent="0.35">
      <c r="A12223" t="s">
        <v>1045</v>
      </c>
      <c r="B12223">
        <f t="shared" si="452"/>
        <v>360</v>
      </c>
    </row>
    <row r="12224" spans="1:2" x14ac:dyDescent="0.35">
      <c r="A12224" t="s">
        <v>1040</v>
      </c>
      <c r="B12224">
        <f t="shared" si="452"/>
        <v>361</v>
      </c>
    </row>
    <row r="12225" spans="1:2" x14ac:dyDescent="0.35">
      <c r="A12225" t="s">
        <v>1034</v>
      </c>
      <c r="B12225">
        <f t="shared" si="452"/>
        <v>364</v>
      </c>
    </row>
    <row r="12226" spans="1:2" x14ac:dyDescent="0.35">
      <c r="A12226" t="s">
        <v>1042</v>
      </c>
      <c r="B12226">
        <f t="shared" si="452"/>
        <v>365</v>
      </c>
    </row>
    <row r="12227" spans="1:2" x14ac:dyDescent="0.35">
      <c r="A12227" t="s">
        <v>1009</v>
      </c>
      <c r="B12227">
        <f t="shared" si="452"/>
        <v>370</v>
      </c>
    </row>
    <row r="12228" spans="1:2" x14ac:dyDescent="0.35">
      <c r="A12228" t="s">
        <v>1021</v>
      </c>
      <c r="B12228">
        <f t="shared" ref="B12228:B12291" si="453">+VALUE(RIGHT(LEFT(A12228,13),3))</f>
        <v>373</v>
      </c>
    </row>
    <row r="12229" spans="1:2" x14ac:dyDescent="0.35">
      <c r="A12229" t="s">
        <v>1020</v>
      </c>
      <c r="B12229">
        <f t="shared" si="453"/>
        <v>378</v>
      </c>
    </row>
    <row r="12230" spans="1:2" x14ac:dyDescent="0.35">
      <c r="A12230" t="s">
        <v>1043</v>
      </c>
      <c r="B12230">
        <f t="shared" si="453"/>
        <v>381</v>
      </c>
    </row>
    <row r="12231" spans="1:2" x14ac:dyDescent="0.35">
      <c r="A12231" t="s">
        <v>1013</v>
      </c>
      <c r="B12231">
        <f t="shared" si="453"/>
        <v>386</v>
      </c>
    </row>
    <row r="12232" spans="1:2" x14ac:dyDescent="0.35">
      <c r="A12232" t="s">
        <v>1018</v>
      </c>
      <c r="B12232">
        <f t="shared" si="453"/>
        <v>388</v>
      </c>
    </row>
    <row r="12233" spans="1:2" x14ac:dyDescent="0.35">
      <c r="A12233" t="s">
        <v>1036</v>
      </c>
      <c r="B12233">
        <f t="shared" si="453"/>
        <v>392</v>
      </c>
    </row>
    <row r="12234" spans="1:2" x14ac:dyDescent="0.35">
      <c r="A12234" t="s">
        <v>1036</v>
      </c>
      <c r="B12234">
        <f t="shared" si="453"/>
        <v>392</v>
      </c>
    </row>
    <row r="12235" spans="1:2" x14ac:dyDescent="0.35">
      <c r="A12235" t="s">
        <v>1039</v>
      </c>
      <c r="B12235">
        <f t="shared" si="453"/>
        <v>393</v>
      </c>
    </row>
    <row r="12236" spans="1:2" x14ac:dyDescent="0.35">
      <c r="A12236" t="s">
        <v>1036</v>
      </c>
      <c r="B12236">
        <f t="shared" si="453"/>
        <v>392</v>
      </c>
    </row>
    <row r="12237" spans="1:2" x14ac:dyDescent="0.35">
      <c r="A12237" t="s">
        <v>1036</v>
      </c>
      <c r="B12237">
        <f t="shared" si="453"/>
        <v>392</v>
      </c>
    </row>
    <row r="12238" spans="1:2" x14ac:dyDescent="0.35">
      <c r="A12238" t="s">
        <v>1018</v>
      </c>
      <c r="B12238">
        <f t="shared" si="453"/>
        <v>388</v>
      </c>
    </row>
    <row r="12239" spans="1:2" x14ac:dyDescent="0.35">
      <c r="A12239" t="s">
        <v>1013</v>
      </c>
      <c r="B12239">
        <f t="shared" si="453"/>
        <v>386</v>
      </c>
    </row>
    <row r="12240" spans="1:2" x14ac:dyDescent="0.35">
      <c r="A12240" t="s">
        <v>1017</v>
      </c>
      <c r="B12240">
        <f t="shared" si="453"/>
        <v>382</v>
      </c>
    </row>
    <row r="12241" spans="1:2" x14ac:dyDescent="0.35">
      <c r="A12241" t="s">
        <v>1044</v>
      </c>
      <c r="B12241">
        <f t="shared" si="453"/>
        <v>379</v>
      </c>
    </row>
    <row r="12242" spans="1:2" x14ac:dyDescent="0.35">
      <c r="A12242" t="s">
        <v>1023</v>
      </c>
      <c r="B12242">
        <f t="shared" si="453"/>
        <v>374</v>
      </c>
    </row>
    <row r="12243" spans="1:2" x14ac:dyDescent="0.35">
      <c r="A12243" t="s">
        <v>1007</v>
      </c>
      <c r="B12243">
        <f t="shared" si="453"/>
        <v>371</v>
      </c>
    </row>
    <row r="12244" spans="1:2" x14ac:dyDescent="0.35">
      <c r="A12244" t="s">
        <v>1022</v>
      </c>
      <c r="B12244">
        <f t="shared" si="453"/>
        <v>366</v>
      </c>
    </row>
    <row r="12245" spans="1:2" x14ac:dyDescent="0.35">
      <c r="A12245" t="s">
        <v>1034</v>
      </c>
      <c r="B12245">
        <f t="shared" si="453"/>
        <v>364</v>
      </c>
    </row>
    <row r="12246" spans="1:2" x14ac:dyDescent="0.35">
      <c r="A12246" t="s">
        <v>1040</v>
      </c>
      <c r="B12246">
        <f t="shared" si="453"/>
        <v>361</v>
      </c>
    </row>
    <row r="12247" spans="1:2" x14ac:dyDescent="0.35">
      <c r="A12247" t="s">
        <v>1040</v>
      </c>
      <c r="B12247">
        <f t="shared" si="453"/>
        <v>361</v>
      </c>
    </row>
    <row r="12248" spans="1:2" x14ac:dyDescent="0.35">
      <c r="A12248" t="s">
        <v>1045</v>
      </c>
      <c r="B12248">
        <f t="shared" si="453"/>
        <v>360</v>
      </c>
    </row>
    <row r="12249" spans="1:2" x14ac:dyDescent="0.35">
      <c r="A12249" t="s">
        <v>1040</v>
      </c>
      <c r="B12249">
        <f t="shared" si="453"/>
        <v>361</v>
      </c>
    </row>
    <row r="12250" spans="1:2" x14ac:dyDescent="0.35">
      <c r="A12250" t="s">
        <v>1037</v>
      </c>
      <c r="B12250">
        <f t="shared" si="453"/>
        <v>362</v>
      </c>
    </row>
    <row r="12251" spans="1:2" x14ac:dyDescent="0.35">
      <c r="A12251" t="s">
        <v>1022</v>
      </c>
      <c r="B12251">
        <f t="shared" si="453"/>
        <v>366</v>
      </c>
    </row>
    <row r="12252" spans="1:2" x14ac:dyDescent="0.35">
      <c r="A12252" t="s">
        <v>1014</v>
      </c>
      <c r="B12252">
        <f t="shared" si="453"/>
        <v>368</v>
      </c>
    </row>
    <row r="12253" spans="1:2" x14ac:dyDescent="0.35">
      <c r="A12253" t="s">
        <v>1006</v>
      </c>
      <c r="B12253">
        <f t="shared" si="453"/>
        <v>372</v>
      </c>
    </row>
    <row r="12254" spans="1:2" x14ac:dyDescent="0.35">
      <c r="A12254" t="s">
        <v>1030</v>
      </c>
      <c r="B12254">
        <f t="shared" si="453"/>
        <v>375</v>
      </c>
    </row>
    <row r="12255" spans="1:2" x14ac:dyDescent="0.35">
      <c r="A12255" t="s">
        <v>1011</v>
      </c>
      <c r="B12255">
        <f t="shared" si="453"/>
        <v>380</v>
      </c>
    </row>
    <row r="12256" spans="1:2" x14ac:dyDescent="0.35">
      <c r="A12256" t="s">
        <v>1032</v>
      </c>
      <c r="B12256">
        <f t="shared" si="453"/>
        <v>383</v>
      </c>
    </row>
    <row r="12257" spans="1:2" x14ac:dyDescent="0.35">
      <c r="A12257" t="s">
        <v>1019</v>
      </c>
      <c r="B12257">
        <f t="shared" si="453"/>
        <v>387</v>
      </c>
    </row>
    <row r="12258" spans="1:2" x14ac:dyDescent="0.35">
      <c r="A12258" t="s">
        <v>1024</v>
      </c>
      <c r="B12258">
        <f t="shared" si="453"/>
        <v>389</v>
      </c>
    </row>
    <row r="12259" spans="1:2" x14ac:dyDescent="0.35">
      <c r="A12259" t="s">
        <v>1036</v>
      </c>
      <c r="B12259">
        <f t="shared" si="453"/>
        <v>392</v>
      </c>
    </row>
    <row r="12260" spans="1:2" x14ac:dyDescent="0.35">
      <c r="A12260" t="s">
        <v>1035</v>
      </c>
      <c r="B12260">
        <f t="shared" si="453"/>
        <v>391</v>
      </c>
    </row>
    <row r="12261" spans="1:2" x14ac:dyDescent="0.35">
      <c r="A12261" t="s">
        <v>1036</v>
      </c>
      <c r="B12261">
        <f t="shared" si="453"/>
        <v>392</v>
      </c>
    </row>
    <row r="12262" spans="1:2" x14ac:dyDescent="0.35">
      <c r="A12262" t="s">
        <v>1033</v>
      </c>
      <c r="B12262">
        <f t="shared" si="453"/>
        <v>390</v>
      </c>
    </row>
    <row r="12263" spans="1:2" x14ac:dyDescent="0.35">
      <c r="A12263" t="s">
        <v>1024</v>
      </c>
      <c r="B12263">
        <f t="shared" si="453"/>
        <v>389</v>
      </c>
    </row>
    <row r="12264" spans="1:2" x14ac:dyDescent="0.35">
      <c r="A12264" t="s">
        <v>1013</v>
      </c>
      <c r="B12264">
        <f t="shared" si="453"/>
        <v>386</v>
      </c>
    </row>
    <row r="12265" spans="1:2" x14ac:dyDescent="0.35">
      <c r="A12265" t="s">
        <v>1012</v>
      </c>
      <c r="B12265">
        <f t="shared" si="453"/>
        <v>384</v>
      </c>
    </row>
    <row r="12266" spans="1:2" x14ac:dyDescent="0.35">
      <c r="A12266" t="s">
        <v>1044</v>
      </c>
      <c r="B12266">
        <f t="shared" si="453"/>
        <v>379</v>
      </c>
    </row>
    <row r="12267" spans="1:2" x14ac:dyDescent="0.35">
      <c r="A12267" t="s">
        <v>1010</v>
      </c>
      <c r="B12267">
        <f t="shared" si="453"/>
        <v>376</v>
      </c>
    </row>
    <row r="12268" spans="1:2" x14ac:dyDescent="0.35">
      <c r="A12268" t="s">
        <v>1006</v>
      </c>
      <c r="B12268">
        <f t="shared" si="453"/>
        <v>372</v>
      </c>
    </row>
    <row r="12269" spans="1:2" x14ac:dyDescent="0.35">
      <c r="A12269" t="s">
        <v>1008</v>
      </c>
      <c r="B12269">
        <f t="shared" si="453"/>
        <v>369</v>
      </c>
    </row>
    <row r="12270" spans="1:2" x14ac:dyDescent="0.35">
      <c r="A12270" t="s">
        <v>1022</v>
      </c>
      <c r="B12270">
        <f t="shared" si="453"/>
        <v>366</v>
      </c>
    </row>
    <row r="12271" spans="1:2" x14ac:dyDescent="0.35">
      <c r="A12271" t="s">
        <v>1034</v>
      </c>
      <c r="B12271">
        <f t="shared" si="453"/>
        <v>364</v>
      </c>
    </row>
    <row r="12272" spans="1:2" x14ac:dyDescent="0.35">
      <c r="A12272" t="s">
        <v>1037</v>
      </c>
      <c r="B12272">
        <f t="shared" si="453"/>
        <v>362</v>
      </c>
    </row>
    <row r="12273" spans="1:2" x14ac:dyDescent="0.35">
      <c r="A12273" t="s">
        <v>1037</v>
      </c>
      <c r="B12273">
        <f t="shared" si="453"/>
        <v>362</v>
      </c>
    </row>
    <row r="12274" spans="1:2" x14ac:dyDescent="0.35">
      <c r="A12274" t="s">
        <v>1037</v>
      </c>
      <c r="B12274">
        <f t="shared" si="453"/>
        <v>362</v>
      </c>
    </row>
    <row r="12275" spans="1:2" x14ac:dyDescent="0.35">
      <c r="A12275" t="s">
        <v>1034</v>
      </c>
      <c r="B12275">
        <f t="shared" si="453"/>
        <v>364</v>
      </c>
    </row>
    <row r="12276" spans="1:2" x14ac:dyDescent="0.35">
      <c r="A12276" t="s">
        <v>1042</v>
      </c>
      <c r="B12276">
        <f t="shared" si="453"/>
        <v>365</v>
      </c>
    </row>
    <row r="12277" spans="1:2" x14ac:dyDescent="0.35">
      <c r="A12277" t="s">
        <v>1008</v>
      </c>
      <c r="B12277">
        <f t="shared" si="453"/>
        <v>369</v>
      </c>
    </row>
    <row r="12278" spans="1:2" x14ac:dyDescent="0.35">
      <c r="A12278" t="s">
        <v>1007</v>
      </c>
      <c r="B12278">
        <f t="shared" si="453"/>
        <v>371</v>
      </c>
    </row>
    <row r="12279" spans="1:2" x14ac:dyDescent="0.35">
      <c r="A12279" t="s">
        <v>1030</v>
      </c>
      <c r="B12279">
        <f t="shared" si="453"/>
        <v>375</v>
      </c>
    </row>
    <row r="12280" spans="1:2" x14ac:dyDescent="0.35">
      <c r="A12280" t="s">
        <v>1020</v>
      </c>
      <c r="B12280">
        <f t="shared" si="453"/>
        <v>378</v>
      </c>
    </row>
    <row r="12281" spans="1:2" x14ac:dyDescent="0.35">
      <c r="A12281" t="s">
        <v>1205</v>
      </c>
      <c r="B12281">
        <f t="shared" si="453"/>
        <v>102</v>
      </c>
    </row>
    <row r="12282" spans="1:2" x14ac:dyDescent="0.35">
      <c r="B12282" t="e">
        <f t="shared" si="453"/>
        <v>#VALUE!</v>
      </c>
    </row>
    <row r="12283" spans="1:2" x14ac:dyDescent="0.35">
      <c r="A12283" t="s">
        <v>1194</v>
      </c>
      <c r="B12283" t="e">
        <f t="shared" si="453"/>
        <v>#VALUE!</v>
      </c>
    </row>
    <row r="12284" spans="1:2" x14ac:dyDescent="0.35">
      <c r="A12284" t="s">
        <v>1195</v>
      </c>
      <c r="B12284" t="e">
        <f t="shared" si="453"/>
        <v>#VALUE!</v>
      </c>
    </row>
    <row r="12285" spans="1:2" x14ac:dyDescent="0.35">
      <c r="A12285" t="s">
        <v>1196</v>
      </c>
      <c r="B12285" t="e">
        <f t="shared" si="453"/>
        <v>#VALUE!</v>
      </c>
    </row>
    <row r="12286" spans="1:2" x14ac:dyDescent="0.35">
      <c r="B12286" t="e">
        <f t="shared" si="453"/>
        <v>#VALUE!</v>
      </c>
    </row>
    <row r="12287" spans="1:2" x14ac:dyDescent="0.35">
      <c r="A12287" t="s">
        <v>1197</v>
      </c>
      <c r="B12287" t="e">
        <f t="shared" si="453"/>
        <v>#VALUE!</v>
      </c>
    </row>
    <row r="12288" spans="1:2" x14ac:dyDescent="0.35">
      <c r="A12288" t="s">
        <v>1013</v>
      </c>
      <c r="B12288">
        <f t="shared" si="453"/>
        <v>386</v>
      </c>
    </row>
    <row r="12289" spans="1:2" x14ac:dyDescent="0.35">
      <c r="A12289" t="s">
        <v>1018</v>
      </c>
      <c r="B12289">
        <f t="shared" si="453"/>
        <v>388</v>
      </c>
    </row>
    <row r="12290" spans="1:2" x14ac:dyDescent="0.35">
      <c r="A12290" t="s">
        <v>1036</v>
      </c>
      <c r="B12290">
        <f t="shared" si="453"/>
        <v>392</v>
      </c>
    </row>
    <row r="12291" spans="1:2" x14ac:dyDescent="0.35">
      <c r="A12291" t="s">
        <v>1036</v>
      </c>
      <c r="B12291">
        <f t="shared" si="453"/>
        <v>392</v>
      </c>
    </row>
    <row r="12292" spans="1:2" x14ac:dyDescent="0.35">
      <c r="A12292" t="s">
        <v>1041</v>
      </c>
      <c r="B12292">
        <f t="shared" ref="B12292:B12355" si="454">+VALUE(RIGHT(LEFT(A12292,13),3))</f>
        <v>394</v>
      </c>
    </row>
    <row r="12293" spans="1:2" x14ac:dyDescent="0.35">
      <c r="A12293" t="s">
        <v>1036</v>
      </c>
      <c r="B12293">
        <f t="shared" si="454"/>
        <v>392</v>
      </c>
    </row>
    <row r="12294" spans="1:2" x14ac:dyDescent="0.35">
      <c r="A12294" t="s">
        <v>1036</v>
      </c>
      <c r="B12294">
        <f t="shared" si="454"/>
        <v>392</v>
      </c>
    </row>
    <row r="12295" spans="1:2" x14ac:dyDescent="0.35">
      <c r="A12295" t="s">
        <v>1024</v>
      </c>
      <c r="B12295">
        <f t="shared" si="454"/>
        <v>389</v>
      </c>
    </row>
    <row r="12296" spans="1:2" x14ac:dyDescent="0.35">
      <c r="A12296" t="s">
        <v>1013</v>
      </c>
      <c r="B12296">
        <f t="shared" si="454"/>
        <v>386</v>
      </c>
    </row>
    <row r="12297" spans="1:2" x14ac:dyDescent="0.35">
      <c r="A12297" t="s">
        <v>1043</v>
      </c>
      <c r="B12297">
        <f t="shared" si="454"/>
        <v>381</v>
      </c>
    </row>
    <row r="12298" spans="1:2" x14ac:dyDescent="0.35">
      <c r="A12298" t="s">
        <v>1020</v>
      </c>
      <c r="B12298">
        <f t="shared" si="454"/>
        <v>378</v>
      </c>
    </row>
    <row r="12299" spans="1:2" x14ac:dyDescent="0.35">
      <c r="A12299" t="s">
        <v>1021</v>
      </c>
      <c r="B12299">
        <f t="shared" si="454"/>
        <v>373</v>
      </c>
    </row>
    <row r="12300" spans="1:2" x14ac:dyDescent="0.35">
      <c r="A12300" t="s">
        <v>1009</v>
      </c>
      <c r="B12300">
        <f t="shared" si="454"/>
        <v>370</v>
      </c>
    </row>
    <row r="12301" spans="1:2" x14ac:dyDescent="0.35">
      <c r="A12301" t="s">
        <v>1042</v>
      </c>
      <c r="B12301">
        <f t="shared" si="454"/>
        <v>365</v>
      </c>
    </row>
    <row r="12302" spans="1:2" x14ac:dyDescent="0.35">
      <c r="A12302" t="s">
        <v>1038</v>
      </c>
      <c r="B12302">
        <f t="shared" si="454"/>
        <v>363</v>
      </c>
    </row>
    <row r="12303" spans="1:2" x14ac:dyDescent="0.35">
      <c r="A12303" t="s">
        <v>1045</v>
      </c>
      <c r="B12303">
        <f t="shared" si="454"/>
        <v>360</v>
      </c>
    </row>
    <row r="12304" spans="1:2" x14ac:dyDescent="0.35">
      <c r="A12304" t="s">
        <v>1045</v>
      </c>
      <c r="B12304">
        <f t="shared" si="454"/>
        <v>360</v>
      </c>
    </row>
    <row r="12305" spans="1:2" x14ac:dyDescent="0.35">
      <c r="A12305" t="s">
        <v>1046</v>
      </c>
      <c r="B12305">
        <f t="shared" si="454"/>
        <v>359</v>
      </c>
    </row>
    <row r="12306" spans="1:2" x14ac:dyDescent="0.35">
      <c r="A12306" t="s">
        <v>1040</v>
      </c>
      <c r="B12306">
        <f t="shared" si="454"/>
        <v>361</v>
      </c>
    </row>
    <row r="12307" spans="1:2" x14ac:dyDescent="0.35">
      <c r="A12307" t="s">
        <v>1037</v>
      </c>
      <c r="B12307">
        <f t="shared" si="454"/>
        <v>362</v>
      </c>
    </row>
    <row r="12308" spans="1:2" x14ac:dyDescent="0.35">
      <c r="A12308" t="s">
        <v>1022</v>
      </c>
      <c r="B12308">
        <f t="shared" si="454"/>
        <v>366</v>
      </c>
    </row>
    <row r="12309" spans="1:2" x14ac:dyDescent="0.35">
      <c r="A12309" t="s">
        <v>1014</v>
      </c>
      <c r="B12309">
        <f t="shared" si="454"/>
        <v>368</v>
      </c>
    </row>
    <row r="12310" spans="1:2" x14ac:dyDescent="0.35">
      <c r="A12310" t="s">
        <v>1023</v>
      </c>
      <c r="B12310">
        <f t="shared" si="454"/>
        <v>374</v>
      </c>
    </row>
    <row r="12311" spans="1:2" x14ac:dyDescent="0.35">
      <c r="A12311" t="s">
        <v>1016</v>
      </c>
      <c r="B12311">
        <f t="shared" si="454"/>
        <v>377</v>
      </c>
    </row>
    <row r="12312" spans="1:2" x14ac:dyDescent="0.35">
      <c r="A12312" t="s">
        <v>1017</v>
      </c>
      <c r="B12312">
        <f t="shared" si="454"/>
        <v>382</v>
      </c>
    </row>
    <row r="12313" spans="1:2" x14ac:dyDescent="0.35">
      <c r="A12313" t="s">
        <v>1031</v>
      </c>
      <c r="B12313">
        <f t="shared" si="454"/>
        <v>385</v>
      </c>
    </row>
    <row r="12314" spans="1:2" x14ac:dyDescent="0.35">
      <c r="A12314" t="s">
        <v>1033</v>
      </c>
      <c r="B12314">
        <f t="shared" si="454"/>
        <v>390</v>
      </c>
    </row>
    <row r="12315" spans="1:2" x14ac:dyDescent="0.35">
      <c r="A12315" t="s">
        <v>1035</v>
      </c>
      <c r="B12315">
        <f t="shared" si="454"/>
        <v>391</v>
      </c>
    </row>
    <row r="12316" spans="1:2" x14ac:dyDescent="0.35">
      <c r="A12316" t="s">
        <v>1041</v>
      </c>
      <c r="B12316">
        <f t="shared" si="454"/>
        <v>394</v>
      </c>
    </row>
    <row r="12317" spans="1:2" x14ac:dyDescent="0.35">
      <c r="A12317" t="s">
        <v>1039</v>
      </c>
      <c r="B12317">
        <f t="shared" si="454"/>
        <v>393</v>
      </c>
    </row>
    <row r="12318" spans="1:2" x14ac:dyDescent="0.35">
      <c r="A12318" t="s">
        <v>1041</v>
      </c>
      <c r="B12318">
        <f t="shared" si="454"/>
        <v>394</v>
      </c>
    </row>
    <row r="12319" spans="1:2" x14ac:dyDescent="0.35">
      <c r="A12319" t="s">
        <v>1035</v>
      </c>
      <c r="B12319">
        <f t="shared" si="454"/>
        <v>391</v>
      </c>
    </row>
    <row r="12320" spans="1:2" x14ac:dyDescent="0.35">
      <c r="A12320" t="s">
        <v>1033</v>
      </c>
      <c r="B12320">
        <f t="shared" si="454"/>
        <v>390</v>
      </c>
    </row>
    <row r="12321" spans="1:2" x14ac:dyDescent="0.35">
      <c r="A12321" t="s">
        <v>1031</v>
      </c>
      <c r="B12321">
        <f t="shared" si="454"/>
        <v>385</v>
      </c>
    </row>
    <row r="12322" spans="1:2" x14ac:dyDescent="0.35">
      <c r="A12322" t="s">
        <v>1017</v>
      </c>
      <c r="B12322">
        <f t="shared" si="454"/>
        <v>382</v>
      </c>
    </row>
    <row r="12323" spans="1:2" x14ac:dyDescent="0.35">
      <c r="A12323" t="s">
        <v>1016</v>
      </c>
      <c r="B12323">
        <f t="shared" si="454"/>
        <v>377</v>
      </c>
    </row>
    <row r="12324" spans="1:2" x14ac:dyDescent="0.35">
      <c r="A12324" t="s">
        <v>1021</v>
      </c>
      <c r="B12324">
        <f t="shared" si="454"/>
        <v>373</v>
      </c>
    </row>
    <row r="12325" spans="1:2" x14ac:dyDescent="0.35">
      <c r="A12325" t="s">
        <v>1014</v>
      </c>
      <c r="B12325">
        <f t="shared" si="454"/>
        <v>368</v>
      </c>
    </row>
    <row r="12326" spans="1:2" x14ac:dyDescent="0.35">
      <c r="A12326" t="s">
        <v>1042</v>
      </c>
      <c r="B12326">
        <f t="shared" si="454"/>
        <v>365</v>
      </c>
    </row>
    <row r="12327" spans="1:2" x14ac:dyDescent="0.35">
      <c r="A12327" t="s">
        <v>1037</v>
      </c>
      <c r="B12327">
        <f t="shared" si="454"/>
        <v>362</v>
      </c>
    </row>
    <row r="12328" spans="1:2" x14ac:dyDescent="0.35">
      <c r="A12328" t="s">
        <v>1045</v>
      </c>
      <c r="B12328">
        <f t="shared" si="454"/>
        <v>360</v>
      </c>
    </row>
    <row r="12329" spans="1:2" x14ac:dyDescent="0.35">
      <c r="A12329" t="s">
        <v>1066</v>
      </c>
      <c r="B12329">
        <f t="shared" si="454"/>
        <v>358</v>
      </c>
    </row>
    <row r="12330" spans="1:2" x14ac:dyDescent="0.35">
      <c r="A12330" t="s">
        <v>1046</v>
      </c>
      <c r="B12330">
        <f t="shared" si="454"/>
        <v>359</v>
      </c>
    </row>
    <row r="12331" spans="1:2" x14ac:dyDescent="0.35">
      <c r="A12331" t="s">
        <v>1046</v>
      </c>
      <c r="B12331">
        <f t="shared" si="454"/>
        <v>359</v>
      </c>
    </row>
    <row r="12332" spans="1:2" x14ac:dyDescent="0.35">
      <c r="A12332" t="s">
        <v>1038</v>
      </c>
      <c r="B12332">
        <f t="shared" si="454"/>
        <v>363</v>
      </c>
    </row>
    <row r="12333" spans="1:2" x14ac:dyDescent="0.35">
      <c r="A12333" t="s">
        <v>1042</v>
      </c>
      <c r="B12333">
        <f t="shared" si="454"/>
        <v>365</v>
      </c>
    </row>
    <row r="12334" spans="1:2" x14ac:dyDescent="0.35">
      <c r="A12334" t="s">
        <v>1008</v>
      </c>
      <c r="B12334">
        <f t="shared" si="454"/>
        <v>369</v>
      </c>
    </row>
    <row r="12335" spans="1:2" x14ac:dyDescent="0.35">
      <c r="A12335" t="s">
        <v>1021</v>
      </c>
      <c r="B12335">
        <f t="shared" si="454"/>
        <v>373</v>
      </c>
    </row>
    <row r="12336" spans="1:2" x14ac:dyDescent="0.35">
      <c r="A12336" t="s">
        <v>1020</v>
      </c>
      <c r="B12336">
        <f t="shared" si="454"/>
        <v>378</v>
      </c>
    </row>
    <row r="12337" spans="1:2" x14ac:dyDescent="0.35">
      <c r="A12337" t="s">
        <v>1043</v>
      </c>
      <c r="B12337">
        <f t="shared" si="454"/>
        <v>381</v>
      </c>
    </row>
    <row r="12338" spans="1:2" x14ac:dyDescent="0.35">
      <c r="A12338" t="s">
        <v>1013</v>
      </c>
      <c r="B12338">
        <f t="shared" si="454"/>
        <v>386</v>
      </c>
    </row>
    <row r="12339" spans="1:2" x14ac:dyDescent="0.35">
      <c r="A12339" t="s">
        <v>1024</v>
      </c>
      <c r="B12339">
        <f t="shared" si="454"/>
        <v>389</v>
      </c>
    </row>
    <row r="12340" spans="1:2" x14ac:dyDescent="0.35">
      <c r="A12340" t="s">
        <v>1036</v>
      </c>
      <c r="B12340">
        <f t="shared" si="454"/>
        <v>392</v>
      </c>
    </row>
    <row r="12341" spans="1:2" x14ac:dyDescent="0.35">
      <c r="A12341" t="s">
        <v>1039</v>
      </c>
      <c r="B12341">
        <f t="shared" si="454"/>
        <v>393</v>
      </c>
    </row>
    <row r="12342" spans="1:2" x14ac:dyDescent="0.35">
      <c r="A12342" t="s">
        <v>1041</v>
      </c>
      <c r="B12342">
        <f t="shared" si="454"/>
        <v>394</v>
      </c>
    </row>
    <row r="12343" spans="1:2" x14ac:dyDescent="0.35">
      <c r="A12343" t="s">
        <v>1039</v>
      </c>
      <c r="B12343">
        <f t="shared" si="454"/>
        <v>393</v>
      </c>
    </row>
    <row r="12344" spans="1:2" x14ac:dyDescent="0.35">
      <c r="A12344" t="s">
        <v>1036</v>
      </c>
      <c r="B12344">
        <f t="shared" si="454"/>
        <v>392</v>
      </c>
    </row>
    <row r="12345" spans="1:2" x14ac:dyDescent="0.35">
      <c r="A12345" t="s">
        <v>1018</v>
      </c>
      <c r="B12345">
        <f t="shared" si="454"/>
        <v>388</v>
      </c>
    </row>
    <row r="12346" spans="1:2" x14ac:dyDescent="0.35">
      <c r="A12346" t="s">
        <v>1013</v>
      </c>
      <c r="B12346">
        <f t="shared" si="454"/>
        <v>386</v>
      </c>
    </row>
    <row r="12347" spans="1:2" x14ac:dyDescent="0.35">
      <c r="A12347" t="s">
        <v>1043</v>
      </c>
      <c r="B12347">
        <f t="shared" si="454"/>
        <v>381</v>
      </c>
    </row>
    <row r="12348" spans="1:2" x14ac:dyDescent="0.35">
      <c r="A12348" t="s">
        <v>1020</v>
      </c>
      <c r="B12348">
        <f t="shared" si="454"/>
        <v>378</v>
      </c>
    </row>
    <row r="12349" spans="1:2" x14ac:dyDescent="0.35">
      <c r="A12349" t="s">
        <v>1006</v>
      </c>
      <c r="B12349">
        <f t="shared" si="454"/>
        <v>372</v>
      </c>
    </row>
    <row r="12350" spans="1:2" x14ac:dyDescent="0.35">
      <c r="A12350" t="s">
        <v>1008</v>
      </c>
      <c r="B12350">
        <f t="shared" si="454"/>
        <v>369</v>
      </c>
    </row>
    <row r="12351" spans="1:2" x14ac:dyDescent="0.35">
      <c r="A12351" t="s">
        <v>1042</v>
      </c>
      <c r="B12351">
        <f t="shared" si="454"/>
        <v>365</v>
      </c>
    </row>
    <row r="12352" spans="1:2" x14ac:dyDescent="0.35">
      <c r="A12352" t="s">
        <v>1038</v>
      </c>
      <c r="B12352">
        <f t="shared" si="454"/>
        <v>363</v>
      </c>
    </row>
    <row r="12353" spans="1:2" x14ac:dyDescent="0.35">
      <c r="A12353" t="s">
        <v>1045</v>
      </c>
      <c r="B12353">
        <f t="shared" si="454"/>
        <v>360</v>
      </c>
    </row>
    <row r="12354" spans="1:2" x14ac:dyDescent="0.35">
      <c r="A12354" t="s">
        <v>1046</v>
      </c>
      <c r="B12354">
        <f t="shared" si="454"/>
        <v>359</v>
      </c>
    </row>
    <row r="12355" spans="1:2" x14ac:dyDescent="0.35">
      <c r="A12355" t="s">
        <v>1046</v>
      </c>
      <c r="B12355">
        <f t="shared" si="454"/>
        <v>359</v>
      </c>
    </row>
    <row r="12356" spans="1:2" x14ac:dyDescent="0.35">
      <c r="A12356" t="s">
        <v>1040</v>
      </c>
      <c r="B12356">
        <f t="shared" ref="B12356:B12419" si="455">+VALUE(RIGHT(LEFT(A12356,13),3))</f>
        <v>361</v>
      </c>
    </row>
    <row r="12357" spans="1:2" x14ac:dyDescent="0.35">
      <c r="A12357" t="s">
        <v>1037</v>
      </c>
      <c r="B12357">
        <f t="shared" si="455"/>
        <v>362</v>
      </c>
    </row>
    <row r="12358" spans="1:2" x14ac:dyDescent="0.35">
      <c r="A12358" t="s">
        <v>1022</v>
      </c>
      <c r="B12358">
        <f t="shared" si="455"/>
        <v>366</v>
      </c>
    </row>
    <row r="12359" spans="1:2" x14ac:dyDescent="0.35">
      <c r="A12359" t="s">
        <v>1014</v>
      </c>
      <c r="B12359">
        <f t="shared" si="455"/>
        <v>368</v>
      </c>
    </row>
    <row r="12360" spans="1:2" x14ac:dyDescent="0.35">
      <c r="A12360" t="s">
        <v>1021</v>
      </c>
      <c r="B12360">
        <f t="shared" si="455"/>
        <v>373</v>
      </c>
    </row>
    <row r="12361" spans="1:2" x14ac:dyDescent="0.35">
      <c r="A12361" t="s">
        <v>1016</v>
      </c>
      <c r="B12361">
        <f t="shared" si="455"/>
        <v>377</v>
      </c>
    </row>
    <row r="12362" spans="1:2" x14ac:dyDescent="0.35">
      <c r="A12362" t="s">
        <v>1017</v>
      </c>
      <c r="B12362">
        <f t="shared" si="455"/>
        <v>382</v>
      </c>
    </row>
    <row r="12363" spans="1:2" x14ac:dyDescent="0.35">
      <c r="A12363" t="s">
        <v>1012</v>
      </c>
      <c r="B12363">
        <f t="shared" si="455"/>
        <v>384</v>
      </c>
    </row>
    <row r="12364" spans="1:2" x14ac:dyDescent="0.35">
      <c r="A12364" t="s">
        <v>1024</v>
      </c>
      <c r="B12364">
        <f t="shared" si="455"/>
        <v>389</v>
      </c>
    </row>
    <row r="12365" spans="1:2" x14ac:dyDescent="0.35">
      <c r="A12365" t="s">
        <v>1033</v>
      </c>
      <c r="B12365">
        <f t="shared" si="455"/>
        <v>390</v>
      </c>
    </row>
    <row r="12366" spans="1:2" x14ac:dyDescent="0.35">
      <c r="A12366" t="s">
        <v>1039</v>
      </c>
      <c r="B12366">
        <f t="shared" si="455"/>
        <v>393</v>
      </c>
    </row>
    <row r="12367" spans="1:2" x14ac:dyDescent="0.35">
      <c r="A12367" t="s">
        <v>1036</v>
      </c>
      <c r="B12367">
        <f t="shared" si="455"/>
        <v>392</v>
      </c>
    </row>
    <row r="12368" spans="1:2" x14ac:dyDescent="0.35">
      <c r="A12368" t="s">
        <v>1039</v>
      </c>
      <c r="B12368">
        <f t="shared" si="455"/>
        <v>393</v>
      </c>
    </row>
    <row r="12369" spans="1:2" x14ac:dyDescent="0.35">
      <c r="A12369" t="s">
        <v>1033</v>
      </c>
      <c r="B12369">
        <f t="shared" si="455"/>
        <v>390</v>
      </c>
    </row>
    <row r="12370" spans="1:2" x14ac:dyDescent="0.35">
      <c r="A12370" t="s">
        <v>1024</v>
      </c>
      <c r="B12370">
        <f t="shared" si="455"/>
        <v>389</v>
      </c>
    </row>
    <row r="12371" spans="1:2" x14ac:dyDescent="0.35">
      <c r="A12371" t="s">
        <v>1031</v>
      </c>
      <c r="B12371">
        <f t="shared" si="455"/>
        <v>385</v>
      </c>
    </row>
    <row r="12372" spans="1:2" x14ac:dyDescent="0.35">
      <c r="A12372" t="s">
        <v>1017</v>
      </c>
      <c r="B12372">
        <f t="shared" si="455"/>
        <v>382</v>
      </c>
    </row>
    <row r="12373" spans="1:2" x14ac:dyDescent="0.35">
      <c r="A12373" t="s">
        <v>1020</v>
      </c>
      <c r="B12373">
        <f t="shared" si="455"/>
        <v>378</v>
      </c>
    </row>
    <row r="12374" spans="1:2" x14ac:dyDescent="0.35">
      <c r="A12374" t="s">
        <v>1023</v>
      </c>
      <c r="B12374">
        <f t="shared" si="455"/>
        <v>374</v>
      </c>
    </row>
    <row r="12375" spans="1:2" x14ac:dyDescent="0.35">
      <c r="A12375" t="s">
        <v>1009</v>
      </c>
      <c r="B12375">
        <f t="shared" si="455"/>
        <v>370</v>
      </c>
    </row>
    <row r="12376" spans="1:2" x14ac:dyDescent="0.35">
      <c r="A12376" t="s">
        <v>1015</v>
      </c>
      <c r="B12376">
        <f t="shared" si="455"/>
        <v>367</v>
      </c>
    </row>
    <row r="12377" spans="1:2" x14ac:dyDescent="0.35">
      <c r="A12377" t="s">
        <v>1038</v>
      </c>
      <c r="B12377">
        <f t="shared" si="455"/>
        <v>363</v>
      </c>
    </row>
    <row r="12378" spans="1:2" x14ac:dyDescent="0.35">
      <c r="A12378" t="s">
        <v>1037</v>
      </c>
      <c r="B12378">
        <f t="shared" si="455"/>
        <v>362</v>
      </c>
    </row>
    <row r="12379" spans="1:2" x14ac:dyDescent="0.35">
      <c r="A12379" t="s">
        <v>1045</v>
      </c>
      <c r="B12379">
        <f t="shared" si="455"/>
        <v>360</v>
      </c>
    </row>
    <row r="12380" spans="1:2" x14ac:dyDescent="0.35">
      <c r="A12380" t="s">
        <v>1040</v>
      </c>
      <c r="B12380">
        <f t="shared" si="455"/>
        <v>361</v>
      </c>
    </row>
    <row r="12381" spans="1:2" x14ac:dyDescent="0.35">
      <c r="A12381" t="s">
        <v>1040</v>
      </c>
      <c r="B12381">
        <f t="shared" si="455"/>
        <v>361</v>
      </c>
    </row>
    <row r="12382" spans="1:2" x14ac:dyDescent="0.35">
      <c r="A12382" t="s">
        <v>1034</v>
      </c>
      <c r="B12382">
        <f t="shared" si="455"/>
        <v>364</v>
      </c>
    </row>
    <row r="12383" spans="1:2" x14ac:dyDescent="0.35">
      <c r="A12383" t="s">
        <v>1042</v>
      </c>
      <c r="B12383">
        <f t="shared" si="455"/>
        <v>365</v>
      </c>
    </row>
    <row r="12384" spans="1:2" x14ac:dyDescent="0.35">
      <c r="A12384" t="s">
        <v>1008</v>
      </c>
      <c r="B12384">
        <f t="shared" si="455"/>
        <v>369</v>
      </c>
    </row>
    <row r="12385" spans="1:2" x14ac:dyDescent="0.35">
      <c r="A12385" t="s">
        <v>1006</v>
      </c>
      <c r="B12385">
        <f t="shared" si="455"/>
        <v>372</v>
      </c>
    </row>
    <row r="12386" spans="1:2" x14ac:dyDescent="0.35">
      <c r="A12386" t="s">
        <v>1016</v>
      </c>
      <c r="B12386">
        <f t="shared" si="455"/>
        <v>377</v>
      </c>
    </row>
    <row r="12387" spans="1:2" x14ac:dyDescent="0.35">
      <c r="A12387" t="s">
        <v>1011</v>
      </c>
      <c r="B12387">
        <f t="shared" si="455"/>
        <v>380</v>
      </c>
    </row>
    <row r="12388" spans="1:2" x14ac:dyDescent="0.35">
      <c r="A12388" t="s">
        <v>1031</v>
      </c>
      <c r="B12388">
        <f t="shared" si="455"/>
        <v>385</v>
      </c>
    </row>
    <row r="12389" spans="1:2" x14ac:dyDescent="0.35">
      <c r="A12389" t="s">
        <v>1013</v>
      </c>
      <c r="B12389">
        <f t="shared" si="455"/>
        <v>386</v>
      </c>
    </row>
    <row r="12390" spans="1:2" x14ac:dyDescent="0.35">
      <c r="A12390" t="s">
        <v>1033</v>
      </c>
      <c r="B12390">
        <f t="shared" si="455"/>
        <v>390</v>
      </c>
    </row>
    <row r="12391" spans="1:2" x14ac:dyDescent="0.35">
      <c r="A12391" t="s">
        <v>1033</v>
      </c>
      <c r="B12391">
        <f t="shared" si="455"/>
        <v>390</v>
      </c>
    </row>
    <row r="12392" spans="1:2" x14ac:dyDescent="0.35">
      <c r="A12392" t="s">
        <v>1036</v>
      </c>
      <c r="B12392">
        <f t="shared" si="455"/>
        <v>392</v>
      </c>
    </row>
    <row r="12393" spans="1:2" x14ac:dyDescent="0.35">
      <c r="A12393" t="s">
        <v>1033</v>
      </c>
      <c r="B12393">
        <f t="shared" si="455"/>
        <v>390</v>
      </c>
    </row>
    <row r="12394" spans="1:2" x14ac:dyDescent="0.35">
      <c r="A12394" t="s">
        <v>1033</v>
      </c>
      <c r="B12394">
        <f t="shared" si="455"/>
        <v>390</v>
      </c>
    </row>
    <row r="12395" spans="1:2" x14ac:dyDescent="0.35">
      <c r="A12395" t="s">
        <v>1019</v>
      </c>
      <c r="B12395">
        <f t="shared" si="455"/>
        <v>387</v>
      </c>
    </row>
    <row r="12396" spans="1:2" x14ac:dyDescent="0.35">
      <c r="A12396" t="s">
        <v>1013</v>
      </c>
      <c r="B12396">
        <f t="shared" si="455"/>
        <v>386</v>
      </c>
    </row>
    <row r="12397" spans="1:2" x14ac:dyDescent="0.35">
      <c r="A12397" t="s">
        <v>1043</v>
      </c>
      <c r="B12397">
        <f t="shared" si="455"/>
        <v>381</v>
      </c>
    </row>
    <row r="12398" spans="1:2" x14ac:dyDescent="0.35">
      <c r="A12398" t="s">
        <v>1020</v>
      </c>
      <c r="B12398">
        <f t="shared" si="455"/>
        <v>378</v>
      </c>
    </row>
    <row r="12399" spans="1:2" x14ac:dyDescent="0.35">
      <c r="A12399" t="s">
        <v>1023</v>
      </c>
      <c r="B12399">
        <f t="shared" si="455"/>
        <v>374</v>
      </c>
    </row>
    <row r="12400" spans="1:2" x14ac:dyDescent="0.35">
      <c r="A12400" t="s">
        <v>1007</v>
      </c>
      <c r="B12400">
        <f t="shared" si="455"/>
        <v>371</v>
      </c>
    </row>
    <row r="12401" spans="1:2" x14ac:dyDescent="0.35">
      <c r="A12401" t="s">
        <v>1014</v>
      </c>
      <c r="B12401">
        <f t="shared" si="455"/>
        <v>368</v>
      </c>
    </row>
    <row r="12402" spans="1:2" x14ac:dyDescent="0.35">
      <c r="A12402" t="s">
        <v>1022</v>
      </c>
      <c r="B12402">
        <f t="shared" si="455"/>
        <v>366</v>
      </c>
    </row>
    <row r="12403" spans="1:2" x14ac:dyDescent="0.35">
      <c r="A12403" t="s">
        <v>1038</v>
      </c>
      <c r="B12403">
        <f t="shared" si="455"/>
        <v>363</v>
      </c>
    </row>
    <row r="12404" spans="1:2" x14ac:dyDescent="0.35">
      <c r="A12404" t="s">
        <v>1038</v>
      </c>
      <c r="B12404">
        <f t="shared" si="455"/>
        <v>363</v>
      </c>
    </row>
    <row r="12405" spans="1:2" x14ac:dyDescent="0.35">
      <c r="A12405" t="s">
        <v>1037</v>
      </c>
      <c r="B12405">
        <f t="shared" si="455"/>
        <v>362</v>
      </c>
    </row>
    <row r="12406" spans="1:2" x14ac:dyDescent="0.35">
      <c r="A12406" t="s">
        <v>1038</v>
      </c>
      <c r="B12406">
        <f t="shared" si="455"/>
        <v>363</v>
      </c>
    </row>
    <row r="12407" spans="1:2" x14ac:dyDescent="0.35">
      <c r="A12407" t="s">
        <v>1034</v>
      </c>
      <c r="B12407">
        <f t="shared" si="455"/>
        <v>364</v>
      </c>
    </row>
    <row r="12408" spans="1:2" x14ac:dyDescent="0.35">
      <c r="A12408" t="s">
        <v>1015</v>
      </c>
      <c r="B12408">
        <f t="shared" si="455"/>
        <v>367</v>
      </c>
    </row>
    <row r="12409" spans="1:2" x14ac:dyDescent="0.35">
      <c r="A12409" t="s">
        <v>1008</v>
      </c>
      <c r="B12409">
        <f t="shared" si="455"/>
        <v>369</v>
      </c>
    </row>
    <row r="12410" spans="1:2" x14ac:dyDescent="0.35">
      <c r="A12410" t="s">
        <v>1021</v>
      </c>
      <c r="B12410">
        <f t="shared" si="455"/>
        <v>373</v>
      </c>
    </row>
    <row r="12411" spans="1:2" x14ac:dyDescent="0.35">
      <c r="A12411" t="s">
        <v>1030</v>
      </c>
      <c r="B12411">
        <f t="shared" si="455"/>
        <v>375</v>
      </c>
    </row>
    <row r="12412" spans="1:2" x14ac:dyDescent="0.35">
      <c r="A12412" t="s">
        <v>1044</v>
      </c>
      <c r="B12412">
        <f t="shared" si="455"/>
        <v>379</v>
      </c>
    </row>
    <row r="12413" spans="1:2" x14ac:dyDescent="0.35">
      <c r="A12413" t="s">
        <v>1017</v>
      </c>
      <c r="B12413">
        <f t="shared" si="455"/>
        <v>382</v>
      </c>
    </row>
    <row r="12414" spans="1:2" x14ac:dyDescent="0.35">
      <c r="A12414" t="s">
        <v>1013</v>
      </c>
      <c r="B12414">
        <f t="shared" si="455"/>
        <v>386</v>
      </c>
    </row>
    <row r="12415" spans="1:2" x14ac:dyDescent="0.35">
      <c r="A12415" t="s">
        <v>1013</v>
      </c>
      <c r="B12415">
        <f t="shared" si="455"/>
        <v>386</v>
      </c>
    </row>
    <row r="12416" spans="1:2" x14ac:dyDescent="0.35">
      <c r="A12416" t="s">
        <v>1255</v>
      </c>
      <c r="B12416">
        <f t="shared" si="455"/>
        <v>102</v>
      </c>
    </row>
    <row r="12417" spans="1:2" x14ac:dyDescent="0.35">
      <c r="B12417" t="e">
        <f t="shared" si="455"/>
        <v>#VALUE!</v>
      </c>
    </row>
    <row r="12418" spans="1:2" x14ac:dyDescent="0.35">
      <c r="A12418" t="s">
        <v>1194</v>
      </c>
      <c r="B12418" t="e">
        <f t="shared" si="455"/>
        <v>#VALUE!</v>
      </c>
    </row>
    <row r="12419" spans="1:2" x14ac:dyDescent="0.35">
      <c r="A12419" t="s">
        <v>1195</v>
      </c>
      <c r="B12419" t="e">
        <f t="shared" si="455"/>
        <v>#VALUE!</v>
      </c>
    </row>
    <row r="12420" spans="1:2" x14ac:dyDescent="0.35">
      <c r="A12420" t="s">
        <v>1196</v>
      </c>
      <c r="B12420" t="e">
        <f t="shared" ref="B12420:B12483" si="456">+VALUE(RIGHT(LEFT(A12420,13),3))</f>
        <v>#VALUE!</v>
      </c>
    </row>
    <row r="12421" spans="1:2" x14ac:dyDescent="0.35">
      <c r="B12421" t="e">
        <f t="shared" si="456"/>
        <v>#VALUE!</v>
      </c>
    </row>
    <row r="12422" spans="1:2" x14ac:dyDescent="0.35">
      <c r="A12422" t="s">
        <v>1197</v>
      </c>
      <c r="B12422" t="e">
        <f t="shared" si="456"/>
        <v>#VALUE!</v>
      </c>
    </row>
    <row r="12423" spans="1:2" x14ac:dyDescent="0.35">
      <c r="A12423" t="s">
        <v>1008</v>
      </c>
      <c r="B12423">
        <f t="shared" si="456"/>
        <v>369</v>
      </c>
    </row>
    <row r="12424" spans="1:2" x14ac:dyDescent="0.35">
      <c r="A12424" t="s">
        <v>1015</v>
      </c>
      <c r="B12424">
        <f t="shared" si="456"/>
        <v>367</v>
      </c>
    </row>
    <row r="12425" spans="1:2" x14ac:dyDescent="0.35">
      <c r="A12425" t="s">
        <v>1014</v>
      </c>
      <c r="B12425">
        <f t="shared" si="456"/>
        <v>368</v>
      </c>
    </row>
    <row r="12426" spans="1:2" x14ac:dyDescent="0.35">
      <c r="A12426" t="s">
        <v>1014</v>
      </c>
      <c r="B12426">
        <f t="shared" si="456"/>
        <v>368</v>
      </c>
    </row>
    <row r="12427" spans="1:2" x14ac:dyDescent="0.35">
      <c r="A12427" t="s">
        <v>1009</v>
      </c>
      <c r="B12427">
        <f t="shared" si="456"/>
        <v>370</v>
      </c>
    </row>
    <row r="12428" spans="1:2" x14ac:dyDescent="0.35">
      <c r="A12428" t="s">
        <v>1009</v>
      </c>
      <c r="B12428">
        <f t="shared" si="456"/>
        <v>370</v>
      </c>
    </row>
    <row r="12429" spans="1:2" x14ac:dyDescent="0.35">
      <c r="A12429" t="s">
        <v>1021</v>
      </c>
      <c r="B12429">
        <f t="shared" si="456"/>
        <v>373</v>
      </c>
    </row>
    <row r="12430" spans="1:2" x14ac:dyDescent="0.35">
      <c r="A12430" t="s">
        <v>1023</v>
      </c>
      <c r="B12430">
        <f t="shared" si="456"/>
        <v>374</v>
      </c>
    </row>
    <row r="12431" spans="1:2" x14ac:dyDescent="0.35">
      <c r="A12431" t="s">
        <v>1016</v>
      </c>
      <c r="B12431">
        <f t="shared" si="456"/>
        <v>377</v>
      </c>
    </row>
    <row r="12432" spans="1:2" x14ac:dyDescent="0.35">
      <c r="A12432" t="s">
        <v>1044</v>
      </c>
      <c r="B12432">
        <f t="shared" si="456"/>
        <v>379</v>
      </c>
    </row>
    <row r="12433" spans="1:2" x14ac:dyDescent="0.35">
      <c r="A12433" t="s">
        <v>1017</v>
      </c>
      <c r="B12433">
        <f t="shared" si="456"/>
        <v>382</v>
      </c>
    </row>
    <row r="12434" spans="1:2" x14ac:dyDescent="0.35">
      <c r="A12434" t="s">
        <v>1032</v>
      </c>
      <c r="B12434">
        <f t="shared" si="456"/>
        <v>383</v>
      </c>
    </row>
    <row r="12435" spans="1:2" x14ac:dyDescent="0.35">
      <c r="A12435" t="s">
        <v>1031</v>
      </c>
      <c r="B12435">
        <f t="shared" si="456"/>
        <v>385</v>
      </c>
    </row>
    <row r="12436" spans="1:2" x14ac:dyDescent="0.35">
      <c r="A12436" t="s">
        <v>1031</v>
      </c>
      <c r="B12436">
        <f t="shared" si="456"/>
        <v>385</v>
      </c>
    </row>
    <row r="12437" spans="1:2" x14ac:dyDescent="0.35">
      <c r="A12437" t="s">
        <v>1013</v>
      </c>
      <c r="B12437">
        <f t="shared" si="456"/>
        <v>386</v>
      </c>
    </row>
    <row r="12438" spans="1:2" x14ac:dyDescent="0.35">
      <c r="A12438" t="s">
        <v>1013</v>
      </c>
      <c r="B12438">
        <f t="shared" si="456"/>
        <v>386</v>
      </c>
    </row>
    <row r="12439" spans="1:2" x14ac:dyDescent="0.35">
      <c r="A12439" t="s">
        <v>1013</v>
      </c>
      <c r="B12439">
        <f t="shared" si="456"/>
        <v>386</v>
      </c>
    </row>
    <row r="12440" spans="1:2" x14ac:dyDescent="0.35">
      <c r="A12440" t="s">
        <v>1032</v>
      </c>
      <c r="B12440">
        <f t="shared" si="456"/>
        <v>383</v>
      </c>
    </row>
    <row r="12441" spans="1:2" x14ac:dyDescent="0.35">
      <c r="A12441" t="s">
        <v>1017</v>
      </c>
      <c r="B12441">
        <f t="shared" si="456"/>
        <v>382</v>
      </c>
    </row>
    <row r="12442" spans="1:2" x14ac:dyDescent="0.35">
      <c r="A12442" t="s">
        <v>1044</v>
      </c>
      <c r="B12442">
        <f t="shared" si="456"/>
        <v>379</v>
      </c>
    </row>
    <row r="12443" spans="1:2" x14ac:dyDescent="0.35">
      <c r="A12443" t="s">
        <v>1020</v>
      </c>
      <c r="B12443">
        <f t="shared" si="456"/>
        <v>378</v>
      </c>
    </row>
    <row r="12444" spans="1:2" x14ac:dyDescent="0.35">
      <c r="A12444" t="s">
        <v>1023</v>
      </c>
      <c r="B12444">
        <f t="shared" si="456"/>
        <v>374</v>
      </c>
    </row>
    <row r="12445" spans="1:2" x14ac:dyDescent="0.35">
      <c r="A12445" t="s">
        <v>1006</v>
      </c>
      <c r="B12445">
        <f t="shared" si="456"/>
        <v>372</v>
      </c>
    </row>
    <row r="12446" spans="1:2" x14ac:dyDescent="0.35">
      <c r="A12446" t="s">
        <v>1008</v>
      </c>
      <c r="B12446">
        <f t="shared" si="456"/>
        <v>369</v>
      </c>
    </row>
    <row r="12447" spans="1:2" x14ac:dyDescent="0.35">
      <c r="A12447" t="s">
        <v>1014</v>
      </c>
      <c r="B12447">
        <f t="shared" si="456"/>
        <v>368</v>
      </c>
    </row>
    <row r="12448" spans="1:2" x14ac:dyDescent="0.35">
      <c r="A12448" t="s">
        <v>1022</v>
      </c>
      <c r="B12448">
        <f t="shared" si="456"/>
        <v>366</v>
      </c>
    </row>
    <row r="12449" spans="1:2" x14ac:dyDescent="0.35">
      <c r="A12449" t="s">
        <v>1022</v>
      </c>
      <c r="B12449">
        <f t="shared" si="456"/>
        <v>366</v>
      </c>
    </row>
    <row r="12450" spans="1:2" x14ac:dyDescent="0.35">
      <c r="A12450" t="s">
        <v>1034</v>
      </c>
      <c r="B12450">
        <f t="shared" si="456"/>
        <v>364</v>
      </c>
    </row>
    <row r="12451" spans="1:2" x14ac:dyDescent="0.35">
      <c r="A12451" t="s">
        <v>1022</v>
      </c>
      <c r="B12451">
        <f t="shared" si="456"/>
        <v>366</v>
      </c>
    </row>
    <row r="12452" spans="1:2" x14ac:dyDescent="0.35">
      <c r="A12452" t="s">
        <v>1022</v>
      </c>
      <c r="B12452">
        <f t="shared" si="456"/>
        <v>366</v>
      </c>
    </row>
    <row r="12453" spans="1:2" x14ac:dyDescent="0.35">
      <c r="A12453" t="s">
        <v>1008</v>
      </c>
      <c r="B12453">
        <f t="shared" si="456"/>
        <v>369</v>
      </c>
    </row>
    <row r="12454" spans="1:2" x14ac:dyDescent="0.35">
      <c r="A12454" t="s">
        <v>1009</v>
      </c>
      <c r="B12454">
        <f t="shared" si="456"/>
        <v>370</v>
      </c>
    </row>
    <row r="12455" spans="1:2" x14ac:dyDescent="0.35">
      <c r="A12455" t="s">
        <v>1023</v>
      </c>
      <c r="B12455">
        <f t="shared" si="456"/>
        <v>374</v>
      </c>
    </row>
    <row r="12456" spans="1:2" x14ac:dyDescent="0.35">
      <c r="A12456" t="s">
        <v>1010</v>
      </c>
      <c r="B12456">
        <f t="shared" si="456"/>
        <v>376</v>
      </c>
    </row>
    <row r="12457" spans="1:2" x14ac:dyDescent="0.35">
      <c r="A12457" t="s">
        <v>1044</v>
      </c>
      <c r="B12457">
        <f t="shared" si="456"/>
        <v>379</v>
      </c>
    </row>
    <row r="12458" spans="1:2" x14ac:dyDescent="0.35">
      <c r="A12458" t="s">
        <v>1043</v>
      </c>
      <c r="B12458">
        <f t="shared" si="456"/>
        <v>381</v>
      </c>
    </row>
    <row r="12459" spans="1:2" x14ac:dyDescent="0.35">
      <c r="A12459" t="s">
        <v>1012</v>
      </c>
      <c r="B12459">
        <f t="shared" si="456"/>
        <v>384</v>
      </c>
    </row>
    <row r="12460" spans="1:2" x14ac:dyDescent="0.35">
      <c r="A12460" t="s">
        <v>1031</v>
      </c>
      <c r="B12460">
        <f t="shared" si="456"/>
        <v>385</v>
      </c>
    </row>
    <row r="12461" spans="1:2" x14ac:dyDescent="0.35">
      <c r="A12461" t="s">
        <v>1019</v>
      </c>
      <c r="B12461">
        <f t="shared" si="456"/>
        <v>387</v>
      </c>
    </row>
    <row r="12462" spans="1:2" x14ac:dyDescent="0.35">
      <c r="A12462" t="s">
        <v>1019</v>
      </c>
      <c r="B12462">
        <f t="shared" si="456"/>
        <v>387</v>
      </c>
    </row>
    <row r="12463" spans="1:2" x14ac:dyDescent="0.35">
      <c r="A12463" t="s">
        <v>1024</v>
      </c>
      <c r="B12463">
        <f t="shared" si="456"/>
        <v>389</v>
      </c>
    </row>
    <row r="12464" spans="1:2" x14ac:dyDescent="0.35">
      <c r="A12464" t="s">
        <v>1013</v>
      </c>
      <c r="B12464">
        <f t="shared" si="456"/>
        <v>386</v>
      </c>
    </row>
    <row r="12465" spans="1:2" x14ac:dyDescent="0.35">
      <c r="A12465" t="s">
        <v>1013</v>
      </c>
      <c r="B12465">
        <f t="shared" si="456"/>
        <v>386</v>
      </c>
    </row>
    <row r="12466" spans="1:2" x14ac:dyDescent="0.35">
      <c r="A12466" t="s">
        <v>1032</v>
      </c>
      <c r="B12466">
        <f t="shared" si="456"/>
        <v>383</v>
      </c>
    </row>
    <row r="12467" spans="1:2" x14ac:dyDescent="0.35">
      <c r="A12467" t="s">
        <v>1043</v>
      </c>
      <c r="B12467">
        <f t="shared" si="456"/>
        <v>381</v>
      </c>
    </row>
    <row r="12468" spans="1:2" x14ac:dyDescent="0.35">
      <c r="A12468" t="s">
        <v>1020</v>
      </c>
      <c r="B12468">
        <f t="shared" si="456"/>
        <v>378</v>
      </c>
    </row>
    <row r="12469" spans="1:2" x14ac:dyDescent="0.35">
      <c r="A12469" t="s">
        <v>1010</v>
      </c>
      <c r="B12469">
        <f t="shared" si="456"/>
        <v>376</v>
      </c>
    </row>
    <row r="12470" spans="1:2" x14ac:dyDescent="0.35">
      <c r="A12470" t="s">
        <v>1006</v>
      </c>
      <c r="B12470">
        <f t="shared" si="456"/>
        <v>372</v>
      </c>
    </row>
    <row r="12471" spans="1:2" x14ac:dyDescent="0.35">
      <c r="A12471" t="s">
        <v>1009</v>
      </c>
      <c r="B12471">
        <f t="shared" si="456"/>
        <v>370</v>
      </c>
    </row>
    <row r="12472" spans="1:2" x14ac:dyDescent="0.35">
      <c r="A12472" t="s">
        <v>1015</v>
      </c>
      <c r="B12472">
        <f t="shared" si="456"/>
        <v>367</v>
      </c>
    </row>
    <row r="12473" spans="1:2" x14ac:dyDescent="0.35">
      <c r="A12473" t="s">
        <v>1022</v>
      </c>
      <c r="B12473">
        <f t="shared" si="456"/>
        <v>366</v>
      </c>
    </row>
    <row r="12474" spans="1:2" x14ac:dyDescent="0.35">
      <c r="A12474" t="s">
        <v>1034</v>
      </c>
      <c r="B12474">
        <f t="shared" si="456"/>
        <v>364</v>
      </c>
    </row>
    <row r="12475" spans="1:2" x14ac:dyDescent="0.35">
      <c r="A12475" t="s">
        <v>1042</v>
      </c>
      <c r="B12475">
        <f t="shared" si="456"/>
        <v>365</v>
      </c>
    </row>
    <row r="12476" spans="1:2" x14ac:dyDescent="0.35">
      <c r="A12476" t="s">
        <v>1034</v>
      </c>
      <c r="B12476">
        <f t="shared" si="456"/>
        <v>364</v>
      </c>
    </row>
    <row r="12477" spans="1:2" x14ac:dyDescent="0.35">
      <c r="A12477" t="s">
        <v>1022</v>
      </c>
      <c r="B12477">
        <f t="shared" si="456"/>
        <v>366</v>
      </c>
    </row>
    <row r="12478" spans="1:2" x14ac:dyDescent="0.35">
      <c r="A12478" t="s">
        <v>1015</v>
      </c>
      <c r="B12478">
        <f t="shared" si="456"/>
        <v>367</v>
      </c>
    </row>
    <row r="12479" spans="1:2" x14ac:dyDescent="0.35">
      <c r="A12479" t="s">
        <v>1007</v>
      </c>
      <c r="B12479">
        <f t="shared" si="456"/>
        <v>371</v>
      </c>
    </row>
    <row r="12480" spans="1:2" x14ac:dyDescent="0.35">
      <c r="A12480" t="s">
        <v>1021</v>
      </c>
      <c r="B12480">
        <f t="shared" si="456"/>
        <v>373</v>
      </c>
    </row>
    <row r="12481" spans="1:2" x14ac:dyDescent="0.35">
      <c r="A12481" t="s">
        <v>1016</v>
      </c>
      <c r="B12481">
        <f t="shared" si="456"/>
        <v>377</v>
      </c>
    </row>
    <row r="12482" spans="1:2" x14ac:dyDescent="0.35">
      <c r="A12482" t="s">
        <v>1020</v>
      </c>
      <c r="B12482">
        <f t="shared" si="456"/>
        <v>378</v>
      </c>
    </row>
    <row r="12483" spans="1:2" x14ac:dyDescent="0.35">
      <c r="A12483" t="s">
        <v>1017</v>
      </c>
      <c r="B12483">
        <f t="shared" si="456"/>
        <v>382</v>
      </c>
    </row>
    <row r="12484" spans="1:2" x14ac:dyDescent="0.35">
      <c r="A12484" t="s">
        <v>1012</v>
      </c>
      <c r="B12484">
        <f t="shared" ref="B12484:B12547" si="457">+VALUE(RIGHT(LEFT(A12484,13),3))</f>
        <v>384</v>
      </c>
    </row>
    <row r="12485" spans="1:2" x14ac:dyDescent="0.35">
      <c r="A12485" t="s">
        <v>1019</v>
      </c>
      <c r="B12485">
        <f t="shared" si="457"/>
        <v>387</v>
      </c>
    </row>
    <row r="12486" spans="1:2" x14ac:dyDescent="0.35">
      <c r="A12486" t="s">
        <v>1019</v>
      </c>
      <c r="B12486">
        <f t="shared" si="457"/>
        <v>387</v>
      </c>
    </row>
    <row r="12487" spans="1:2" x14ac:dyDescent="0.35">
      <c r="A12487" t="s">
        <v>1024</v>
      </c>
      <c r="B12487">
        <f t="shared" si="457"/>
        <v>389</v>
      </c>
    </row>
    <row r="12488" spans="1:2" x14ac:dyDescent="0.35">
      <c r="A12488" t="s">
        <v>1018</v>
      </c>
      <c r="B12488">
        <f t="shared" si="457"/>
        <v>388</v>
      </c>
    </row>
    <row r="12489" spans="1:2" x14ac:dyDescent="0.35">
      <c r="A12489" t="s">
        <v>1018</v>
      </c>
      <c r="B12489">
        <f t="shared" si="457"/>
        <v>388</v>
      </c>
    </row>
    <row r="12490" spans="1:2" x14ac:dyDescent="0.35">
      <c r="A12490" t="s">
        <v>1013</v>
      </c>
      <c r="B12490">
        <f t="shared" si="457"/>
        <v>386</v>
      </c>
    </row>
    <row r="12491" spans="1:2" x14ac:dyDescent="0.35">
      <c r="A12491" t="s">
        <v>1012</v>
      </c>
      <c r="B12491">
        <f t="shared" si="457"/>
        <v>384</v>
      </c>
    </row>
    <row r="12492" spans="1:2" x14ac:dyDescent="0.35">
      <c r="A12492" t="s">
        <v>1043</v>
      </c>
      <c r="B12492">
        <f t="shared" si="457"/>
        <v>381</v>
      </c>
    </row>
    <row r="12493" spans="1:2" x14ac:dyDescent="0.35">
      <c r="A12493" t="s">
        <v>1044</v>
      </c>
      <c r="B12493">
        <f t="shared" si="457"/>
        <v>379</v>
      </c>
    </row>
    <row r="12494" spans="1:2" x14ac:dyDescent="0.35">
      <c r="A12494" t="s">
        <v>1030</v>
      </c>
      <c r="B12494">
        <f t="shared" si="457"/>
        <v>375</v>
      </c>
    </row>
    <row r="12495" spans="1:2" x14ac:dyDescent="0.35">
      <c r="A12495" t="s">
        <v>1021</v>
      </c>
      <c r="B12495">
        <f t="shared" si="457"/>
        <v>373</v>
      </c>
    </row>
    <row r="12496" spans="1:2" x14ac:dyDescent="0.35">
      <c r="A12496" t="s">
        <v>1008</v>
      </c>
      <c r="B12496">
        <f t="shared" si="457"/>
        <v>369</v>
      </c>
    </row>
    <row r="12497" spans="1:2" x14ac:dyDescent="0.35">
      <c r="A12497" t="s">
        <v>1015</v>
      </c>
      <c r="B12497">
        <f t="shared" si="457"/>
        <v>367</v>
      </c>
    </row>
    <row r="12498" spans="1:2" x14ac:dyDescent="0.35">
      <c r="A12498" t="s">
        <v>1034</v>
      </c>
      <c r="B12498">
        <f t="shared" si="457"/>
        <v>364</v>
      </c>
    </row>
    <row r="12499" spans="1:2" x14ac:dyDescent="0.35">
      <c r="A12499" t="s">
        <v>1034</v>
      </c>
      <c r="B12499">
        <f t="shared" si="457"/>
        <v>364</v>
      </c>
    </row>
    <row r="12500" spans="1:2" x14ac:dyDescent="0.35">
      <c r="A12500" t="s">
        <v>1038</v>
      </c>
      <c r="B12500">
        <f t="shared" si="457"/>
        <v>363</v>
      </c>
    </row>
    <row r="12501" spans="1:2" x14ac:dyDescent="0.35">
      <c r="A12501" t="s">
        <v>1034</v>
      </c>
      <c r="B12501">
        <f t="shared" si="457"/>
        <v>364</v>
      </c>
    </row>
    <row r="12502" spans="1:2" x14ac:dyDescent="0.35">
      <c r="A12502" t="s">
        <v>1034</v>
      </c>
      <c r="B12502">
        <f t="shared" si="457"/>
        <v>364</v>
      </c>
    </row>
    <row r="12503" spans="1:2" x14ac:dyDescent="0.35">
      <c r="A12503" t="s">
        <v>1015</v>
      </c>
      <c r="B12503">
        <f t="shared" si="457"/>
        <v>367</v>
      </c>
    </row>
    <row r="12504" spans="1:2" x14ac:dyDescent="0.35">
      <c r="A12504" t="s">
        <v>1008</v>
      </c>
      <c r="B12504">
        <f t="shared" si="457"/>
        <v>369</v>
      </c>
    </row>
    <row r="12505" spans="1:2" x14ac:dyDescent="0.35">
      <c r="A12505" t="s">
        <v>1021</v>
      </c>
      <c r="B12505">
        <f t="shared" si="457"/>
        <v>373</v>
      </c>
    </row>
    <row r="12506" spans="1:2" x14ac:dyDescent="0.35">
      <c r="A12506" t="s">
        <v>1030</v>
      </c>
      <c r="B12506">
        <f t="shared" si="457"/>
        <v>375</v>
      </c>
    </row>
    <row r="12507" spans="1:2" x14ac:dyDescent="0.35">
      <c r="A12507" t="s">
        <v>1044</v>
      </c>
      <c r="B12507">
        <f t="shared" si="457"/>
        <v>379</v>
      </c>
    </row>
    <row r="12508" spans="1:2" x14ac:dyDescent="0.35">
      <c r="A12508" t="s">
        <v>1043</v>
      </c>
      <c r="B12508">
        <f t="shared" si="457"/>
        <v>381</v>
      </c>
    </row>
    <row r="12509" spans="1:2" x14ac:dyDescent="0.35">
      <c r="A12509" t="s">
        <v>1031</v>
      </c>
      <c r="B12509">
        <f t="shared" si="457"/>
        <v>385</v>
      </c>
    </row>
    <row r="12510" spans="1:2" x14ac:dyDescent="0.35">
      <c r="A12510" t="s">
        <v>1013</v>
      </c>
      <c r="B12510">
        <f t="shared" si="457"/>
        <v>386</v>
      </c>
    </row>
    <row r="12511" spans="1:2" x14ac:dyDescent="0.35">
      <c r="A12511" t="s">
        <v>1024</v>
      </c>
      <c r="B12511">
        <f t="shared" si="457"/>
        <v>389</v>
      </c>
    </row>
    <row r="12512" spans="1:2" x14ac:dyDescent="0.35">
      <c r="A12512" t="s">
        <v>1024</v>
      </c>
      <c r="B12512">
        <f t="shared" si="457"/>
        <v>389</v>
      </c>
    </row>
    <row r="12513" spans="1:2" x14ac:dyDescent="0.35">
      <c r="A12513" t="s">
        <v>1033</v>
      </c>
      <c r="B12513">
        <f t="shared" si="457"/>
        <v>390</v>
      </c>
    </row>
    <row r="12514" spans="1:2" x14ac:dyDescent="0.35">
      <c r="A12514" t="s">
        <v>1024</v>
      </c>
      <c r="B12514">
        <f t="shared" si="457"/>
        <v>389</v>
      </c>
    </row>
    <row r="12515" spans="1:2" x14ac:dyDescent="0.35">
      <c r="A12515" t="s">
        <v>1018</v>
      </c>
      <c r="B12515">
        <f t="shared" si="457"/>
        <v>388</v>
      </c>
    </row>
    <row r="12516" spans="1:2" x14ac:dyDescent="0.35">
      <c r="A12516" t="s">
        <v>1031</v>
      </c>
      <c r="B12516">
        <f t="shared" si="457"/>
        <v>385</v>
      </c>
    </row>
    <row r="12517" spans="1:2" x14ac:dyDescent="0.35">
      <c r="A12517" t="s">
        <v>1032</v>
      </c>
      <c r="B12517">
        <f t="shared" si="457"/>
        <v>383</v>
      </c>
    </row>
    <row r="12518" spans="1:2" x14ac:dyDescent="0.35">
      <c r="A12518" t="s">
        <v>1044</v>
      </c>
      <c r="B12518">
        <f t="shared" si="457"/>
        <v>379</v>
      </c>
    </row>
    <row r="12519" spans="1:2" x14ac:dyDescent="0.35">
      <c r="A12519" t="s">
        <v>1016</v>
      </c>
      <c r="B12519">
        <f t="shared" si="457"/>
        <v>377</v>
      </c>
    </row>
    <row r="12520" spans="1:2" x14ac:dyDescent="0.35">
      <c r="A12520" t="s">
        <v>1006</v>
      </c>
      <c r="B12520">
        <f t="shared" si="457"/>
        <v>372</v>
      </c>
    </row>
    <row r="12521" spans="1:2" x14ac:dyDescent="0.35">
      <c r="A12521" t="s">
        <v>1009</v>
      </c>
      <c r="B12521">
        <f t="shared" si="457"/>
        <v>370</v>
      </c>
    </row>
    <row r="12522" spans="1:2" x14ac:dyDescent="0.35">
      <c r="A12522" t="s">
        <v>1015</v>
      </c>
      <c r="B12522">
        <f t="shared" si="457"/>
        <v>367</v>
      </c>
    </row>
    <row r="12523" spans="1:2" x14ac:dyDescent="0.35">
      <c r="A12523" t="s">
        <v>1042</v>
      </c>
      <c r="B12523">
        <f t="shared" si="457"/>
        <v>365</v>
      </c>
    </row>
    <row r="12524" spans="1:2" x14ac:dyDescent="0.35">
      <c r="A12524" t="s">
        <v>1038</v>
      </c>
      <c r="B12524">
        <f t="shared" si="457"/>
        <v>363</v>
      </c>
    </row>
    <row r="12525" spans="1:2" x14ac:dyDescent="0.35">
      <c r="A12525" t="s">
        <v>1038</v>
      </c>
      <c r="B12525">
        <f t="shared" si="457"/>
        <v>363</v>
      </c>
    </row>
    <row r="12526" spans="1:2" x14ac:dyDescent="0.35">
      <c r="A12526" t="s">
        <v>1037</v>
      </c>
      <c r="B12526">
        <f t="shared" si="457"/>
        <v>362</v>
      </c>
    </row>
    <row r="12527" spans="1:2" x14ac:dyDescent="0.35">
      <c r="A12527" t="s">
        <v>1034</v>
      </c>
      <c r="B12527">
        <f t="shared" si="457"/>
        <v>364</v>
      </c>
    </row>
    <row r="12528" spans="1:2" x14ac:dyDescent="0.35">
      <c r="A12528" t="s">
        <v>1042</v>
      </c>
      <c r="B12528">
        <f t="shared" si="457"/>
        <v>365</v>
      </c>
    </row>
    <row r="12529" spans="1:2" x14ac:dyDescent="0.35">
      <c r="A12529" t="s">
        <v>1008</v>
      </c>
      <c r="B12529">
        <f t="shared" si="457"/>
        <v>369</v>
      </c>
    </row>
    <row r="12530" spans="1:2" x14ac:dyDescent="0.35">
      <c r="A12530" t="s">
        <v>1007</v>
      </c>
      <c r="B12530">
        <f t="shared" si="457"/>
        <v>371</v>
      </c>
    </row>
    <row r="12531" spans="1:2" x14ac:dyDescent="0.35">
      <c r="A12531" t="s">
        <v>1030</v>
      </c>
      <c r="B12531">
        <f t="shared" si="457"/>
        <v>375</v>
      </c>
    </row>
    <row r="12532" spans="1:2" x14ac:dyDescent="0.35">
      <c r="A12532" t="s">
        <v>1016</v>
      </c>
      <c r="B12532">
        <f t="shared" si="457"/>
        <v>377</v>
      </c>
    </row>
    <row r="12533" spans="1:2" x14ac:dyDescent="0.35">
      <c r="A12533" t="s">
        <v>1043</v>
      </c>
      <c r="B12533">
        <f t="shared" si="457"/>
        <v>381</v>
      </c>
    </row>
    <row r="12534" spans="1:2" x14ac:dyDescent="0.35">
      <c r="A12534" t="s">
        <v>1032</v>
      </c>
      <c r="B12534">
        <f t="shared" si="457"/>
        <v>383</v>
      </c>
    </row>
    <row r="12535" spans="1:2" x14ac:dyDescent="0.35">
      <c r="A12535" t="s">
        <v>1019</v>
      </c>
      <c r="B12535">
        <f t="shared" si="457"/>
        <v>387</v>
      </c>
    </row>
    <row r="12536" spans="1:2" x14ac:dyDescent="0.35">
      <c r="A12536" t="s">
        <v>1018</v>
      </c>
      <c r="B12536">
        <f t="shared" si="457"/>
        <v>388</v>
      </c>
    </row>
    <row r="12537" spans="1:2" x14ac:dyDescent="0.35">
      <c r="A12537" t="s">
        <v>1033</v>
      </c>
      <c r="B12537">
        <f t="shared" si="457"/>
        <v>390</v>
      </c>
    </row>
    <row r="12538" spans="1:2" x14ac:dyDescent="0.35">
      <c r="A12538" t="s">
        <v>1024</v>
      </c>
      <c r="B12538">
        <f t="shared" si="457"/>
        <v>389</v>
      </c>
    </row>
    <row r="12539" spans="1:2" x14ac:dyDescent="0.35">
      <c r="A12539" t="s">
        <v>1033</v>
      </c>
      <c r="B12539">
        <f t="shared" si="457"/>
        <v>390</v>
      </c>
    </row>
    <row r="12540" spans="1:2" x14ac:dyDescent="0.35">
      <c r="A12540" t="s">
        <v>1018</v>
      </c>
      <c r="B12540">
        <f t="shared" si="457"/>
        <v>388</v>
      </c>
    </row>
    <row r="12541" spans="1:2" x14ac:dyDescent="0.35">
      <c r="A12541" t="s">
        <v>1013</v>
      </c>
      <c r="B12541">
        <f t="shared" si="457"/>
        <v>386</v>
      </c>
    </row>
    <row r="12542" spans="1:2" x14ac:dyDescent="0.35">
      <c r="A12542" t="s">
        <v>1032</v>
      </c>
      <c r="B12542">
        <f t="shared" si="457"/>
        <v>383</v>
      </c>
    </row>
    <row r="12543" spans="1:2" x14ac:dyDescent="0.35">
      <c r="A12543" t="s">
        <v>1011</v>
      </c>
      <c r="B12543">
        <f t="shared" si="457"/>
        <v>380</v>
      </c>
    </row>
    <row r="12544" spans="1:2" x14ac:dyDescent="0.35">
      <c r="A12544" t="s">
        <v>1016</v>
      </c>
      <c r="B12544">
        <f t="shared" si="457"/>
        <v>377</v>
      </c>
    </row>
    <row r="12545" spans="1:2" x14ac:dyDescent="0.35">
      <c r="A12545" t="s">
        <v>1023</v>
      </c>
      <c r="B12545">
        <f t="shared" si="457"/>
        <v>374</v>
      </c>
    </row>
    <row r="12546" spans="1:2" x14ac:dyDescent="0.35">
      <c r="A12546" t="s">
        <v>1009</v>
      </c>
      <c r="B12546">
        <f t="shared" si="457"/>
        <v>370</v>
      </c>
    </row>
    <row r="12547" spans="1:2" x14ac:dyDescent="0.35">
      <c r="A12547" t="s">
        <v>1014</v>
      </c>
      <c r="B12547">
        <f t="shared" si="457"/>
        <v>368</v>
      </c>
    </row>
    <row r="12548" spans="1:2" x14ac:dyDescent="0.35">
      <c r="A12548" t="s">
        <v>1042</v>
      </c>
      <c r="B12548">
        <f t="shared" ref="B12548:B12611" si="458">+VALUE(RIGHT(LEFT(A12548,13),3))</f>
        <v>365</v>
      </c>
    </row>
    <row r="12549" spans="1:2" x14ac:dyDescent="0.35">
      <c r="A12549" t="s">
        <v>1034</v>
      </c>
      <c r="B12549">
        <f t="shared" si="458"/>
        <v>364</v>
      </c>
    </row>
    <row r="12550" spans="1:2" x14ac:dyDescent="0.35">
      <c r="A12550" t="s">
        <v>1038</v>
      </c>
      <c r="B12550">
        <f t="shared" si="458"/>
        <v>363</v>
      </c>
    </row>
    <row r="12551" spans="1:2" x14ac:dyDescent="0.35">
      <c r="A12551" t="s">
        <v>1256</v>
      </c>
      <c r="B12551">
        <f t="shared" si="458"/>
        <v>102</v>
      </c>
    </row>
    <row r="12552" spans="1:2" x14ac:dyDescent="0.35">
      <c r="B12552" t="e">
        <f t="shared" si="458"/>
        <v>#VALUE!</v>
      </c>
    </row>
    <row r="12553" spans="1:2" x14ac:dyDescent="0.35">
      <c r="A12553" t="s">
        <v>1194</v>
      </c>
      <c r="B12553" t="e">
        <f t="shared" si="458"/>
        <v>#VALUE!</v>
      </c>
    </row>
    <row r="12554" spans="1:2" x14ac:dyDescent="0.35">
      <c r="A12554" t="s">
        <v>1195</v>
      </c>
      <c r="B12554" t="e">
        <f t="shared" si="458"/>
        <v>#VALUE!</v>
      </c>
    </row>
    <row r="12555" spans="1:2" x14ac:dyDescent="0.35">
      <c r="A12555" t="s">
        <v>1196</v>
      </c>
      <c r="B12555" t="e">
        <f t="shared" si="458"/>
        <v>#VALUE!</v>
      </c>
    </row>
    <row r="12556" spans="1:2" x14ac:dyDescent="0.35">
      <c r="B12556" t="e">
        <f t="shared" si="458"/>
        <v>#VALUE!</v>
      </c>
    </row>
    <row r="12557" spans="1:2" x14ac:dyDescent="0.35">
      <c r="A12557" t="s">
        <v>1197</v>
      </c>
      <c r="B12557" t="e">
        <f t="shared" si="458"/>
        <v>#VALUE!</v>
      </c>
    </row>
    <row r="12558" spans="1:2" x14ac:dyDescent="0.35">
      <c r="A12558" t="s">
        <v>1012</v>
      </c>
      <c r="B12558">
        <f t="shared" si="458"/>
        <v>384</v>
      </c>
    </row>
    <row r="12559" spans="1:2" x14ac:dyDescent="0.35">
      <c r="A12559" t="s">
        <v>1032</v>
      </c>
      <c r="B12559">
        <f t="shared" si="458"/>
        <v>383</v>
      </c>
    </row>
    <row r="12560" spans="1:2" x14ac:dyDescent="0.35">
      <c r="A12560" t="s">
        <v>1032</v>
      </c>
      <c r="B12560">
        <f t="shared" si="458"/>
        <v>383</v>
      </c>
    </row>
    <row r="12561" spans="1:2" x14ac:dyDescent="0.35">
      <c r="A12561" t="s">
        <v>1043</v>
      </c>
      <c r="B12561">
        <f t="shared" si="458"/>
        <v>381</v>
      </c>
    </row>
    <row r="12562" spans="1:2" x14ac:dyDescent="0.35">
      <c r="A12562" t="s">
        <v>1011</v>
      </c>
      <c r="B12562">
        <f t="shared" si="458"/>
        <v>380</v>
      </c>
    </row>
    <row r="12563" spans="1:2" x14ac:dyDescent="0.35">
      <c r="A12563" t="s">
        <v>1016</v>
      </c>
      <c r="B12563">
        <f t="shared" si="458"/>
        <v>377</v>
      </c>
    </row>
    <row r="12564" spans="1:2" x14ac:dyDescent="0.35">
      <c r="A12564" t="s">
        <v>1010</v>
      </c>
      <c r="B12564">
        <f t="shared" si="458"/>
        <v>376</v>
      </c>
    </row>
    <row r="12565" spans="1:2" x14ac:dyDescent="0.35">
      <c r="A12565" t="s">
        <v>1021</v>
      </c>
      <c r="B12565">
        <f t="shared" si="458"/>
        <v>373</v>
      </c>
    </row>
    <row r="12566" spans="1:2" x14ac:dyDescent="0.35">
      <c r="A12566" t="s">
        <v>1006</v>
      </c>
      <c r="B12566">
        <f t="shared" si="458"/>
        <v>372</v>
      </c>
    </row>
    <row r="12567" spans="1:2" x14ac:dyDescent="0.35">
      <c r="A12567" t="s">
        <v>1009</v>
      </c>
      <c r="B12567">
        <f t="shared" si="458"/>
        <v>370</v>
      </c>
    </row>
    <row r="12568" spans="1:2" x14ac:dyDescent="0.35">
      <c r="A12568" t="s">
        <v>1008</v>
      </c>
      <c r="B12568">
        <f t="shared" si="458"/>
        <v>369</v>
      </c>
    </row>
    <row r="12569" spans="1:2" x14ac:dyDescent="0.35">
      <c r="A12569" t="s">
        <v>1014</v>
      </c>
      <c r="B12569">
        <f t="shared" si="458"/>
        <v>368</v>
      </c>
    </row>
    <row r="12570" spans="1:2" x14ac:dyDescent="0.35">
      <c r="A12570" t="s">
        <v>1008</v>
      </c>
      <c r="B12570">
        <f t="shared" si="458"/>
        <v>369</v>
      </c>
    </row>
    <row r="12571" spans="1:2" x14ac:dyDescent="0.35">
      <c r="A12571" t="s">
        <v>1014</v>
      </c>
      <c r="B12571">
        <f t="shared" si="458"/>
        <v>368</v>
      </c>
    </row>
    <row r="12572" spans="1:2" x14ac:dyDescent="0.35">
      <c r="A12572" t="s">
        <v>1009</v>
      </c>
      <c r="B12572">
        <f t="shared" si="458"/>
        <v>370</v>
      </c>
    </row>
    <row r="12573" spans="1:2" x14ac:dyDescent="0.35">
      <c r="A12573" t="s">
        <v>1007</v>
      </c>
      <c r="B12573">
        <f t="shared" si="458"/>
        <v>371</v>
      </c>
    </row>
    <row r="12574" spans="1:2" x14ac:dyDescent="0.35">
      <c r="A12574" t="s">
        <v>1021</v>
      </c>
      <c r="B12574">
        <f t="shared" si="458"/>
        <v>373</v>
      </c>
    </row>
    <row r="12575" spans="1:2" x14ac:dyDescent="0.35">
      <c r="A12575" t="s">
        <v>1023</v>
      </c>
      <c r="B12575">
        <f t="shared" si="458"/>
        <v>374</v>
      </c>
    </row>
    <row r="12576" spans="1:2" x14ac:dyDescent="0.35">
      <c r="A12576" t="s">
        <v>1016</v>
      </c>
      <c r="B12576">
        <f t="shared" si="458"/>
        <v>377</v>
      </c>
    </row>
    <row r="12577" spans="1:2" x14ac:dyDescent="0.35">
      <c r="A12577" t="s">
        <v>1020</v>
      </c>
      <c r="B12577">
        <f t="shared" si="458"/>
        <v>378</v>
      </c>
    </row>
    <row r="12578" spans="1:2" x14ac:dyDescent="0.35">
      <c r="A12578" t="s">
        <v>1043</v>
      </c>
      <c r="B12578">
        <f t="shared" si="458"/>
        <v>381</v>
      </c>
    </row>
    <row r="12579" spans="1:2" x14ac:dyDescent="0.35">
      <c r="A12579" t="s">
        <v>1017</v>
      </c>
      <c r="B12579">
        <f t="shared" si="458"/>
        <v>382</v>
      </c>
    </row>
    <row r="12580" spans="1:2" x14ac:dyDescent="0.35">
      <c r="A12580" t="s">
        <v>1012</v>
      </c>
      <c r="B12580">
        <f t="shared" si="458"/>
        <v>384</v>
      </c>
    </row>
    <row r="12581" spans="1:2" x14ac:dyDescent="0.35">
      <c r="A12581" t="s">
        <v>1012</v>
      </c>
      <c r="B12581">
        <f t="shared" si="458"/>
        <v>384</v>
      </c>
    </row>
    <row r="12582" spans="1:2" x14ac:dyDescent="0.35">
      <c r="A12582" t="s">
        <v>1031</v>
      </c>
      <c r="B12582">
        <f t="shared" si="458"/>
        <v>385</v>
      </c>
    </row>
    <row r="12583" spans="1:2" x14ac:dyDescent="0.35">
      <c r="A12583" t="s">
        <v>1012</v>
      </c>
      <c r="B12583">
        <f t="shared" si="458"/>
        <v>384</v>
      </c>
    </row>
    <row r="12584" spans="1:2" x14ac:dyDescent="0.35">
      <c r="A12584" t="s">
        <v>1031</v>
      </c>
      <c r="B12584">
        <f t="shared" si="458"/>
        <v>385</v>
      </c>
    </row>
    <row r="12585" spans="1:2" x14ac:dyDescent="0.35">
      <c r="A12585" t="s">
        <v>1017</v>
      </c>
      <c r="B12585">
        <f t="shared" si="458"/>
        <v>382</v>
      </c>
    </row>
    <row r="12586" spans="1:2" x14ac:dyDescent="0.35">
      <c r="A12586" t="s">
        <v>1043</v>
      </c>
      <c r="B12586">
        <f t="shared" si="458"/>
        <v>381</v>
      </c>
    </row>
    <row r="12587" spans="1:2" x14ac:dyDescent="0.35">
      <c r="A12587" t="s">
        <v>1044</v>
      </c>
      <c r="B12587">
        <f t="shared" si="458"/>
        <v>379</v>
      </c>
    </row>
    <row r="12588" spans="1:2" x14ac:dyDescent="0.35">
      <c r="A12588" t="s">
        <v>1020</v>
      </c>
      <c r="B12588">
        <f t="shared" si="458"/>
        <v>378</v>
      </c>
    </row>
    <row r="12589" spans="1:2" x14ac:dyDescent="0.35">
      <c r="A12589" t="s">
        <v>1030</v>
      </c>
      <c r="B12589">
        <f t="shared" si="458"/>
        <v>375</v>
      </c>
    </row>
    <row r="12590" spans="1:2" x14ac:dyDescent="0.35">
      <c r="A12590" t="s">
        <v>1023</v>
      </c>
      <c r="B12590">
        <f t="shared" si="458"/>
        <v>374</v>
      </c>
    </row>
    <row r="12591" spans="1:2" x14ac:dyDescent="0.35">
      <c r="A12591" t="s">
        <v>1007</v>
      </c>
      <c r="B12591">
        <f t="shared" si="458"/>
        <v>371</v>
      </c>
    </row>
    <row r="12592" spans="1:2" x14ac:dyDescent="0.35">
      <c r="A12592" t="s">
        <v>1009</v>
      </c>
      <c r="B12592">
        <f t="shared" si="458"/>
        <v>370</v>
      </c>
    </row>
    <row r="12593" spans="1:2" x14ac:dyDescent="0.35">
      <c r="A12593" t="s">
        <v>1014</v>
      </c>
      <c r="B12593">
        <f t="shared" si="458"/>
        <v>368</v>
      </c>
    </row>
    <row r="12594" spans="1:2" x14ac:dyDescent="0.35">
      <c r="A12594" t="s">
        <v>1014</v>
      </c>
      <c r="B12594">
        <f t="shared" si="458"/>
        <v>368</v>
      </c>
    </row>
    <row r="12595" spans="1:2" x14ac:dyDescent="0.35">
      <c r="A12595" t="s">
        <v>1015</v>
      </c>
      <c r="B12595">
        <f t="shared" si="458"/>
        <v>367</v>
      </c>
    </row>
    <row r="12596" spans="1:2" x14ac:dyDescent="0.35">
      <c r="A12596" t="s">
        <v>1014</v>
      </c>
      <c r="B12596">
        <f t="shared" si="458"/>
        <v>368</v>
      </c>
    </row>
    <row r="12597" spans="1:2" x14ac:dyDescent="0.35">
      <c r="A12597" t="s">
        <v>1008</v>
      </c>
      <c r="B12597">
        <f t="shared" si="458"/>
        <v>369</v>
      </c>
    </row>
    <row r="12598" spans="1:2" x14ac:dyDescent="0.35">
      <c r="A12598" t="s">
        <v>1007</v>
      </c>
      <c r="B12598">
        <f t="shared" si="458"/>
        <v>371</v>
      </c>
    </row>
    <row r="12599" spans="1:2" x14ac:dyDescent="0.35">
      <c r="A12599" t="s">
        <v>1007</v>
      </c>
      <c r="B12599">
        <f t="shared" si="458"/>
        <v>371</v>
      </c>
    </row>
    <row r="12600" spans="1:2" x14ac:dyDescent="0.35">
      <c r="A12600" t="s">
        <v>1023</v>
      </c>
      <c r="B12600">
        <f t="shared" si="458"/>
        <v>374</v>
      </c>
    </row>
    <row r="12601" spans="1:2" x14ac:dyDescent="0.35">
      <c r="A12601" t="s">
        <v>1010</v>
      </c>
      <c r="B12601">
        <f t="shared" si="458"/>
        <v>376</v>
      </c>
    </row>
    <row r="12602" spans="1:2" x14ac:dyDescent="0.35">
      <c r="A12602" t="s">
        <v>1044</v>
      </c>
      <c r="B12602">
        <f t="shared" si="458"/>
        <v>379</v>
      </c>
    </row>
    <row r="12603" spans="1:2" x14ac:dyDescent="0.35">
      <c r="A12603" t="s">
        <v>1011</v>
      </c>
      <c r="B12603">
        <f t="shared" si="458"/>
        <v>380</v>
      </c>
    </row>
    <row r="12604" spans="1:2" x14ac:dyDescent="0.35">
      <c r="A12604" t="s">
        <v>1032</v>
      </c>
      <c r="B12604">
        <f t="shared" si="458"/>
        <v>383</v>
      </c>
    </row>
    <row r="12605" spans="1:2" x14ac:dyDescent="0.35">
      <c r="A12605" t="s">
        <v>1032</v>
      </c>
      <c r="B12605">
        <f t="shared" si="458"/>
        <v>383</v>
      </c>
    </row>
    <row r="12606" spans="1:2" x14ac:dyDescent="0.35">
      <c r="A12606" t="s">
        <v>1031</v>
      </c>
      <c r="B12606">
        <f t="shared" si="458"/>
        <v>385</v>
      </c>
    </row>
    <row r="12607" spans="1:2" x14ac:dyDescent="0.35">
      <c r="A12607" t="s">
        <v>1031</v>
      </c>
      <c r="B12607">
        <f t="shared" si="458"/>
        <v>385</v>
      </c>
    </row>
    <row r="12608" spans="1:2" x14ac:dyDescent="0.35">
      <c r="A12608" t="s">
        <v>1013</v>
      </c>
      <c r="B12608">
        <f t="shared" si="458"/>
        <v>386</v>
      </c>
    </row>
    <row r="12609" spans="1:2" x14ac:dyDescent="0.35">
      <c r="A12609" t="s">
        <v>1012</v>
      </c>
      <c r="B12609">
        <f t="shared" si="458"/>
        <v>384</v>
      </c>
    </row>
    <row r="12610" spans="1:2" x14ac:dyDescent="0.35">
      <c r="A12610" t="s">
        <v>1012</v>
      </c>
      <c r="B12610">
        <f t="shared" si="458"/>
        <v>384</v>
      </c>
    </row>
    <row r="12611" spans="1:2" x14ac:dyDescent="0.35">
      <c r="A12611" t="s">
        <v>1043</v>
      </c>
      <c r="B12611">
        <f t="shared" si="458"/>
        <v>381</v>
      </c>
    </row>
    <row r="12612" spans="1:2" x14ac:dyDescent="0.35">
      <c r="A12612" t="s">
        <v>1011</v>
      </c>
      <c r="B12612">
        <f t="shared" ref="B12612:B12675" si="459">+VALUE(RIGHT(LEFT(A12612,13),3))</f>
        <v>380</v>
      </c>
    </row>
    <row r="12613" spans="1:2" x14ac:dyDescent="0.35">
      <c r="A12613" t="s">
        <v>1016</v>
      </c>
      <c r="B12613">
        <f t="shared" si="459"/>
        <v>377</v>
      </c>
    </row>
    <row r="12614" spans="1:2" x14ac:dyDescent="0.35">
      <c r="A12614" t="s">
        <v>1010</v>
      </c>
      <c r="B12614">
        <f t="shared" si="459"/>
        <v>376</v>
      </c>
    </row>
    <row r="12615" spans="1:2" x14ac:dyDescent="0.35">
      <c r="A12615" t="s">
        <v>1021</v>
      </c>
      <c r="B12615">
        <f t="shared" si="459"/>
        <v>373</v>
      </c>
    </row>
    <row r="12616" spans="1:2" x14ac:dyDescent="0.35">
      <c r="A12616" t="s">
        <v>1006</v>
      </c>
      <c r="B12616">
        <f t="shared" si="459"/>
        <v>372</v>
      </c>
    </row>
    <row r="12617" spans="1:2" x14ac:dyDescent="0.35">
      <c r="A12617" t="s">
        <v>1008</v>
      </c>
      <c r="B12617">
        <f t="shared" si="459"/>
        <v>369</v>
      </c>
    </row>
    <row r="12618" spans="1:2" x14ac:dyDescent="0.35">
      <c r="A12618" t="s">
        <v>1008</v>
      </c>
      <c r="B12618">
        <f t="shared" si="459"/>
        <v>369</v>
      </c>
    </row>
    <row r="12619" spans="1:2" x14ac:dyDescent="0.35">
      <c r="A12619" t="s">
        <v>1015</v>
      </c>
      <c r="B12619">
        <f t="shared" si="459"/>
        <v>367</v>
      </c>
    </row>
    <row r="12620" spans="1:2" x14ac:dyDescent="0.35">
      <c r="A12620" t="s">
        <v>1014</v>
      </c>
      <c r="B12620">
        <f t="shared" si="459"/>
        <v>368</v>
      </c>
    </row>
    <row r="12621" spans="1:2" x14ac:dyDescent="0.35">
      <c r="A12621" t="s">
        <v>1015</v>
      </c>
      <c r="B12621">
        <f t="shared" si="459"/>
        <v>367</v>
      </c>
    </row>
    <row r="12622" spans="1:2" x14ac:dyDescent="0.35">
      <c r="A12622" t="s">
        <v>1008</v>
      </c>
      <c r="B12622">
        <f t="shared" si="459"/>
        <v>369</v>
      </c>
    </row>
    <row r="12623" spans="1:2" x14ac:dyDescent="0.35">
      <c r="A12623" t="s">
        <v>1009</v>
      </c>
      <c r="B12623">
        <f t="shared" si="459"/>
        <v>370</v>
      </c>
    </row>
    <row r="12624" spans="1:2" x14ac:dyDescent="0.35">
      <c r="A12624" t="s">
        <v>1006</v>
      </c>
      <c r="B12624">
        <f t="shared" si="459"/>
        <v>372</v>
      </c>
    </row>
    <row r="12625" spans="1:2" x14ac:dyDescent="0.35">
      <c r="A12625" t="s">
        <v>1021</v>
      </c>
      <c r="B12625">
        <f t="shared" si="459"/>
        <v>373</v>
      </c>
    </row>
    <row r="12626" spans="1:2" x14ac:dyDescent="0.35">
      <c r="A12626" t="s">
        <v>1010</v>
      </c>
      <c r="B12626">
        <f t="shared" si="459"/>
        <v>376</v>
      </c>
    </row>
    <row r="12627" spans="1:2" x14ac:dyDescent="0.35">
      <c r="A12627" t="s">
        <v>1020</v>
      </c>
      <c r="B12627">
        <f t="shared" si="459"/>
        <v>378</v>
      </c>
    </row>
    <row r="12628" spans="1:2" x14ac:dyDescent="0.35">
      <c r="A12628" t="s">
        <v>1043</v>
      </c>
      <c r="B12628">
        <f t="shared" si="459"/>
        <v>381</v>
      </c>
    </row>
    <row r="12629" spans="1:2" x14ac:dyDescent="0.35">
      <c r="A12629" t="s">
        <v>1017</v>
      </c>
      <c r="B12629">
        <f t="shared" si="459"/>
        <v>382</v>
      </c>
    </row>
    <row r="12630" spans="1:2" x14ac:dyDescent="0.35">
      <c r="A12630" t="s">
        <v>1012</v>
      </c>
      <c r="B12630">
        <f t="shared" si="459"/>
        <v>384</v>
      </c>
    </row>
    <row r="12631" spans="1:2" x14ac:dyDescent="0.35">
      <c r="A12631" t="s">
        <v>1031</v>
      </c>
      <c r="B12631">
        <f t="shared" si="459"/>
        <v>385</v>
      </c>
    </row>
    <row r="12632" spans="1:2" x14ac:dyDescent="0.35">
      <c r="A12632" t="s">
        <v>1013</v>
      </c>
      <c r="B12632">
        <f t="shared" si="459"/>
        <v>386</v>
      </c>
    </row>
    <row r="12633" spans="1:2" x14ac:dyDescent="0.35">
      <c r="A12633" t="s">
        <v>1031</v>
      </c>
      <c r="B12633">
        <f t="shared" si="459"/>
        <v>385</v>
      </c>
    </row>
    <row r="12634" spans="1:2" x14ac:dyDescent="0.35">
      <c r="A12634" t="s">
        <v>1031</v>
      </c>
      <c r="B12634">
        <f t="shared" si="459"/>
        <v>385</v>
      </c>
    </row>
    <row r="12635" spans="1:2" x14ac:dyDescent="0.35">
      <c r="A12635" t="s">
        <v>1032</v>
      </c>
      <c r="B12635">
        <f t="shared" si="459"/>
        <v>383</v>
      </c>
    </row>
    <row r="12636" spans="1:2" x14ac:dyDescent="0.35">
      <c r="A12636" t="s">
        <v>1017</v>
      </c>
      <c r="B12636">
        <f t="shared" si="459"/>
        <v>382</v>
      </c>
    </row>
    <row r="12637" spans="1:2" x14ac:dyDescent="0.35">
      <c r="A12637" t="s">
        <v>1011</v>
      </c>
      <c r="B12637">
        <f t="shared" si="459"/>
        <v>380</v>
      </c>
    </row>
    <row r="12638" spans="1:2" x14ac:dyDescent="0.35">
      <c r="A12638" t="s">
        <v>1020</v>
      </c>
      <c r="B12638">
        <f t="shared" si="459"/>
        <v>378</v>
      </c>
    </row>
    <row r="12639" spans="1:2" x14ac:dyDescent="0.35">
      <c r="A12639" t="s">
        <v>1030</v>
      </c>
      <c r="B12639">
        <f t="shared" si="459"/>
        <v>375</v>
      </c>
    </row>
    <row r="12640" spans="1:2" x14ac:dyDescent="0.35">
      <c r="A12640" t="s">
        <v>1023</v>
      </c>
      <c r="B12640">
        <f t="shared" si="459"/>
        <v>374</v>
      </c>
    </row>
    <row r="12641" spans="1:2" x14ac:dyDescent="0.35">
      <c r="A12641" t="s">
        <v>1007</v>
      </c>
      <c r="B12641">
        <f t="shared" si="459"/>
        <v>371</v>
      </c>
    </row>
    <row r="12642" spans="1:2" x14ac:dyDescent="0.35">
      <c r="A12642" t="s">
        <v>1009</v>
      </c>
      <c r="B12642">
        <f t="shared" si="459"/>
        <v>370</v>
      </c>
    </row>
    <row r="12643" spans="1:2" x14ac:dyDescent="0.35">
      <c r="A12643" t="s">
        <v>1014</v>
      </c>
      <c r="B12643">
        <f t="shared" si="459"/>
        <v>368</v>
      </c>
    </row>
    <row r="12644" spans="1:2" x14ac:dyDescent="0.35">
      <c r="A12644" t="s">
        <v>1014</v>
      </c>
      <c r="B12644">
        <f t="shared" si="459"/>
        <v>368</v>
      </c>
    </row>
    <row r="12645" spans="1:2" x14ac:dyDescent="0.35">
      <c r="A12645" t="s">
        <v>1022</v>
      </c>
      <c r="B12645">
        <f t="shared" si="459"/>
        <v>366</v>
      </c>
    </row>
    <row r="12646" spans="1:2" x14ac:dyDescent="0.35">
      <c r="A12646" t="s">
        <v>1014</v>
      </c>
      <c r="B12646">
        <f t="shared" si="459"/>
        <v>368</v>
      </c>
    </row>
    <row r="12647" spans="1:2" x14ac:dyDescent="0.35">
      <c r="A12647" t="s">
        <v>1015</v>
      </c>
      <c r="B12647">
        <f t="shared" si="459"/>
        <v>367</v>
      </c>
    </row>
    <row r="12648" spans="1:2" x14ac:dyDescent="0.35">
      <c r="A12648" t="s">
        <v>1009</v>
      </c>
      <c r="B12648">
        <f t="shared" si="459"/>
        <v>370</v>
      </c>
    </row>
    <row r="12649" spans="1:2" x14ac:dyDescent="0.35">
      <c r="A12649" t="s">
        <v>1007</v>
      </c>
      <c r="B12649">
        <f t="shared" si="459"/>
        <v>371</v>
      </c>
    </row>
    <row r="12650" spans="1:2" x14ac:dyDescent="0.35">
      <c r="A12650" t="s">
        <v>1023</v>
      </c>
      <c r="B12650">
        <f t="shared" si="459"/>
        <v>374</v>
      </c>
    </row>
    <row r="12651" spans="1:2" x14ac:dyDescent="0.35">
      <c r="A12651" t="s">
        <v>1030</v>
      </c>
      <c r="B12651">
        <f t="shared" si="459"/>
        <v>375</v>
      </c>
    </row>
    <row r="12652" spans="1:2" x14ac:dyDescent="0.35">
      <c r="A12652" t="s">
        <v>1020</v>
      </c>
      <c r="B12652">
        <f t="shared" si="459"/>
        <v>378</v>
      </c>
    </row>
    <row r="12653" spans="1:2" x14ac:dyDescent="0.35">
      <c r="A12653" t="s">
        <v>1011</v>
      </c>
      <c r="B12653">
        <f t="shared" si="459"/>
        <v>380</v>
      </c>
    </row>
    <row r="12654" spans="1:2" x14ac:dyDescent="0.35">
      <c r="A12654" t="s">
        <v>1017</v>
      </c>
      <c r="B12654">
        <f t="shared" si="459"/>
        <v>382</v>
      </c>
    </row>
    <row r="12655" spans="1:2" x14ac:dyDescent="0.35">
      <c r="A12655" t="s">
        <v>1032</v>
      </c>
      <c r="B12655">
        <f t="shared" si="459"/>
        <v>383</v>
      </c>
    </row>
    <row r="12656" spans="1:2" x14ac:dyDescent="0.35">
      <c r="A12656" t="s">
        <v>1031</v>
      </c>
      <c r="B12656">
        <f t="shared" si="459"/>
        <v>385</v>
      </c>
    </row>
    <row r="12657" spans="1:2" x14ac:dyDescent="0.35">
      <c r="A12657" t="s">
        <v>1031</v>
      </c>
      <c r="B12657">
        <f t="shared" si="459"/>
        <v>385</v>
      </c>
    </row>
    <row r="12658" spans="1:2" x14ac:dyDescent="0.35">
      <c r="A12658" t="s">
        <v>1013</v>
      </c>
      <c r="B12658">
        <f t="shared" si="459"/>
        <v>386</v>
      </c>
    </row>
    <row r="12659" spans="1:2" x14ac:dyDescent="0.35">
      <c r="A12659" t="s">
        <v>1012</v>
      </c>
      <c r="B12659">
        <f t="shared" si="459"/>
        <v>384</v>
      </c>
    </row>
    <row r="12660" spans="1:2" x14ac:dyDescent="0.35">
      <c r="A12660" t="s">
        <v>1012</v>
      </c>
      <c r="B12660">
        <f t="shared" si="459"/>
        <v>384</v>
      </c>
    </row>
    <row r="12661" spans="1:2" x14ac:dyDescent="0.35">
      <c r="A12661" t="s">
        <v>1017</v>
      </c>
      <c r="B12661">
        <f t="shared" si="459"/>
        <v>382</v>
      </c>
    </row>
    <row r="12662" spans="1:2" x14ac:dyDescent="0.35">
      <c r="A12662" t="s">
        <v>1043</v>
      </c>
      <c r="B12662">
        <f t="shared" si="459"/>
        <v>381</v>
      </c>
    </row>
    <row r="12663" spans="1:2" x14ac:dyDescent="0.35">
      <c r="A12663" t="s">
        <v>1020</v>
      </c>
      <c r="B12663">
        <f t="shared" si="459"/>
        <v>378</v>
      </c>
    </row>
    <row r="12664" spans="1:2" x14ac:dyDescent="0.35">
      <c r="A12664" t="s">
        <v>1016</v>
      </c>
      <c r="B12664">
        <f t="shared" si="459"/>
        <v>377</v>
      </c>
    </row>
    <row r="12665" spans="1:2" x14ac:dyDescent="0.35">
      <c r="A12665" t="s">
        <v>1021</v>
      </c>
      <c r="B12665">
        <f t="shared" si="459"/>
        <v>373</v>
      </c>
    </row>
    <row r="12666" spans="1:2" x14ac:dyDescent="0.35">
      <c r="A12666" t="s">
        <v>1006</v>
      </c>
      <c r="B12666">
        <f t="shared" si="459"/>
        <v>372</v>
      </c>
    </row>
    <row r="12667" spans="1:2" x14ac:dyDescent="0.35">
      <c r="A12667" t="s">
        <v>1008</v>
      </c>
      <c r="B12667">
        <f t="shared" si="459"/>
        <v>369</v>
      </c>
    </row>
    <row r="12668" spans="1:2" x14ac:dyDescent="0.35">
      <c r="A12668" t="s">
        <v>1008</v>
      </c>
      <c r="B12668">
        <f t="shared" si="459"/>
        <v>369</v>
      </c>
    </row>
    <row r="12669" spans="1:2" x14ac:dyDescent="0.35">
      <c r="A12669" t="s">
        <v>1015</v>
      </c>
      <c r="B12669">
        <f t="shared" si="459"/>
        <v>367</v>
      </c>
    </row>
    <row r="12670" spans="1:2" x14ac:dyDescent="0.35">
      <c r="A12670" t="s">
        <v>1015</v>
      </c>
      <c r="B12670">
        <f t="shared" si="459"/>
        <v>367</v>
      </c>
    </row>
    <row r="12671" spans="1:2" x14ac:dyDescent="0.35">
      <c r="A12671" t="s">
        <v>1015</v>
      </c>
      <c r="B12671">
        <f t="shared" si="459"/>
        <v>367</v>
      </c>
    </row>
    <row r="12672" spans="1:2" x14ac:dyDescent="0.35">
      <c r="A12672" t="s">
        <v>1014</v>
      </c>
      <c r="B12672">
        <f t="shared" si="459"/>
        <v>368</v>
      </c>
    </row>
    <row r="12673" spans="1:2" x14ac:dyDescent="0.35">
      <c r="A12673" t="s">
        <v>1008</v>
      </c>
      <c r="B12673">
        <f t="shared" si="459"/>
        <v>369</v>
      </c>
    </row>
    <row r="12674" spans="1:2" x14ac:dyDescent="0.35">
      <c r="A12674" t="s">
        <v>1007</v>
      </c>
      <c r="B12674">
        <f t="shared" si="459"/>
        <v>371</v>
      </c>
    </row>
    <row r="12675" spans="1:2" x14ac:dyDescent="0.35">
      <c r="A12675" t="s">
        <v>1006</v>
      </c>
      <c r="B12675">
        <f t="shared" si="459"/>
        <v>372</v>
      </c>
    </row>
    <row r="12676" spans="1:2" x14ac:dyDescent="0.35">
      <c r="A12676" t="s">
        <v>1010</v>
      </c>
      <c r="B12676">
        <f t="shared" ref="B12676:B12739" si="460">+VALUE(RIGHT(LEFT(A12676,13),3))</f>
        <v>376</v>
      </c>
    </row>
    <row r="12677" spans="1:2" x14ac:dyDescent="0.35">
      <c r="A12677" t="s">
        <v>1016</v>
      </c>
      <c r="B12677">
        <f t="shared" si="460"/>
        <v>377</v>
      </c>
    </row>
    <row r="12678" spans="1:2" x14ac:dyDescent="0.35">
      <c r="A12678" t="s">
        <v>1011</v>
      </c>
      <c r="B12678">
        <f t="shared" si="460"/>
        <v>380</v>
      </c>
    </row>
    <row r="12679" spans="1:2" x14ac:dyDescent="0.35">
      <c r="A12679" t="s">
        <v>1043</v>
      </c>
      <c r="B12679">
        <f t="shared" si="460"/>
        <v>381</v>
      </c>
    </row>
    <row r="12680" spans="1:2" x14ac:dyDescent="0.35">
      <c r="A12680" t="s">
        <v>1012</v>
      </c>
      <c r="B12680">
        <f t="shared" si="460"/>
        <v>384</v>
      </c>
    </row>
    <row r="12681" spans="1:2" x14ac:dyDescent="0.35">
      <c r="A12681" t="s">
        <v>1012</v>
      </c>
      <c r="B12681">
        <f t="shared" si="460"/>
        <v>384</v>
      </c>
    </row>
    <row r="12682" spans="1:2" x14ac:dyDescent="0.35">
      <c r="A12682" t="s">
        <v>1013</v>
      </c>
      <c r="B12682">
        <f t="shared" si="460"/>
        <v>386</v>
      </c>
    </row>
    <row r="12683" spans="1:2" x14ac:dyDescent="0.35">
      <c r="A12683" t="s">
        <v>1031</v>
      </c>
      <c r="B12683">
        <f t="shared" si="460"/>
        <v>385</v>
      </c>
    </row>
    <row r="12684" spans="1:2" x14ac:dyDescent="0.35">
      <c r="A12684" t="s">
        <v>1013</v>
      </c>
      <c r="B12684">
        <f t="shared" si="460"/>
        <v>386</v>
      </c>
    </row>
    <row r="12685" spans="1:2" x14ac:dyDescent="0.35">
      <c r="A12685" t="s">
        <v>1012</v>
      </c>
      <c r="B12685">
        <f t="shared" si="460"/>
        <v>384</v>
      </c>
    </row>
    <row r="12686" spans="1:2" x14ac:dyDescent="0.35">
      <c r="A12686" t="s">
        <v>1254</v>
      </c>
      <c r="B12686">
        <f t="shared" si="460"/>
        <v>101</v>
      </c>
    </row>
    <row r="12687" spans="1:2" x14ac:dyDescent="0.35">
      <c r="B12687" t="e">
        <f t="shared" si="460"/>
        <v>#VALUE!</v>
      </c>
    </row>
    <row r="12688" spans="1:2" x14ac:dyDescent="0.35">
      <c r="A12688" t="s">
        <v>1194</v>
      </c>
      <c r="B12688" t="e">
        <f t="shared" si="460"/>
        <v>#VALUE!</v>
      </c>
    </row>
    <row r="12689" spans="1:2" x14ac:dyDescent="0.35">
      <c r="A12689" t="s">
        <v>1195</v>
      </c>
      <c r="B12689" t="e">
        <f t="shared" si="460"/>
        <v>#VALUE!</v>
      </c>
    </row>
    <row r="12690" spans="1:2" x14ac:dyDescent="0.35">
      <c r="A12690" t="s">
        <v>1196</v>
      </c>
      <c r="B12690" t="e">
        <f t="shared" si="460"/>
        <v>#VALUE!</v>
      </c>
    </row>
    <row r="12691" spans="1:2" x14ac:dyDescent="0.35">
      <c r="B12691" t="e">
        <f t="shared" si="460"/>
        <v>#VALUE!</v>
      </c>
    </row>
    <row r="12692" spans="1:2" x14ac:dyDescent="0.35">
      <c r="A12692" t="s">
        <v>1197</v>
      </c>
      <c r="B12692" t="e">
        <f t="shared" si="460"/>
        <v>#VALUE!</v>
      </c>
    </row>
    <row r="12693" spans="1:2" x14ac:dyDescent="0.35">
      <c r="A12693" t="s">
        <v>1043</v>
      </c>
      <c r="B12693">
        <f t="shared" si="460"/>
        <v>381</v>
      </c>
    </row>
    <row r="12694" spans="1:2" x14ac:dyDescent="0.35">
      <c r="A12694" t="s">
        <v>1032</v>
      </c>
      <c r="B12694">
        <f t="shared" si="460"/>
        <v>383</v>
      </c>
    </row>
    <row r="12695" spans="1:2" x14ac:dyDescent="0.35">
      <c r="A12695" t="s">
        <v>1018</v>
      </c>
      <c r="B12695">
        <f t="shared" si="460"/>
        <v>388</v>
      </c>
    </row>
    <row r="12696" spans="1:2" x14ac:dyDescent="0.35">
      <c r="A12696" t="s">
        <v>1033</v>
      </c>
      <c r="B12696">
        <f t="shared" si="460"/>
        <v>390</v>
      </c>
    </row>
    <row r="12697" spans="1:2" x14ac:dyDescent="0.35">
      <c r="A12697" t="s">
        <v>1039</v>
      </c>
      <c r="B12697">
        <f t="shared" si="460"/>
        <v>393</v>
      </c>
    </row>
    <row r="12698" spans="1:2" x14ac:dyDescent="0.35">
      <c r="A12698" t="s">
        <v>1039</v>
      </c>
      <c r="B12698">
        <f t="shared" si="460"/>
        <v>393</v>
      </c>
    </row>
    <row r="12699" spans="1:2" x14ac:dyDescent="0.35">
      <c r="A12699" t="s">
        <v>1041</v>
      </c>
      <c r="B12699">
        <f t="shared" si="460"/>
        <v>394</v>
      </c>
    </row>
    <row r="12700" spans="1:2" x14ac:dyDescent="0.35">
      <c r="A12700" t="s">
        <v>1036</v>
      </c>
      <c r="B12700">
        <f t="shared" si="460"/>
        <v>392</v>
      </c>
    </row>
    <row r="12701" spans="1:2" x14ac:dyDescent="0.35">
      <c r="A12701" t="s">
        <v>1035</v>
      </c>
      <c r="B12701">
        <f t="shared" si="460"/>
        <v>391</v>
      </c>
    </row>
    <row r="12702" spans="1:2" x14ac:dyDescent="0.35">
      <c r="A12702" t="s">
        <v>1019</v>
      </c>
      <c r="B12702">
        <f t="shared" si="460"/>
        <v>387</v>
      </c>
    </row>
    <row r="12703" spans="1:2" x14ac:dyDescent="0.35">
      <c r="A12703" t="s">
        <v>1012</v>
      </c>
      <c r="B12703">
        <f t="shared" si="460"/>
        <v>384</v>
      </c>
    </row>
    <row r="12704" spans="1:2" x14ac:dyDescent="0.35">
      <c r="A12704" t="s">
        <v>1011</v>
      </c>
      <c r="B12704">
        <f t="shared" si="460"/>
        <v>380</v>
      </c>
    </row>
    <row r="12705" spans="1:2" x14ac:dyDescent="0.35">
      <c r="A12705" t="s">
        <v>1010</v>
      </c>
      <c r="B12705">
        <f t="shared" si="460"/>
        <v>376</v>
      </c>
    </row>
    <row r="12706" spans="1:2" x14ac:dyDescent="0.35">
      <c r="A12706" t="s">
        <v>1007</v>
      </c>
      <c r="B12706">
        <f t="shared" si="460"/>
        <v>371</v>
      </c>
    </row>
    <row r="12707" spans="1:2" x14ac:dyDescent="0.35">
      <c r="A12707" t="s">
        <v>1014</v>
      </c>
      <c r="B12707">
        <f t="shared" si="460"/>
        <v>368</v>
      </c>
    </row>
    <row r="12708" spans="1:2" x14ac:dyDescent="0.35">
      <c r="A12708" t="s">
        <v>1034</v>
      </c>
      <c r="B12708">
        <f t="shared" si="460"/>
        <v>364</v>
      </c>
    </row>
    <row r="12709" spans="1:2" x14ac:dyDescent="0.35">
      <c r="A12709" t="s">
        <v>1037</v>
      </c>
      <c r="B12709">
        <f t="shared" si="460"/>
        <v>362</v>
      </c>
    </row>
    <row r="12710" spans="1:2" x14ac:dyDescent="0.35">
      <c r="A12710" t="s">
        <v>1046</v>
      </c>
      <c r="B12710">
        <f t="shared" si="460"/>
        <v>359</v>
      </c>
    </row>
    <row r="12711" spans="1:2" x14ac:dyDescent="0.35">
      <c r="A12711" t="s">
        <v>1045</v>
      </c>
      <c r="B12711">
        <f t="shared" si="460"/>
        <v>360</v>
      </c>
    </row>
    <row r="12712" spans="1:2" x14ac:dyDescent="0.35">
      <c r="A12712" t="s">
        <v>1046</v>
      </c>
      <c r="B12712">
        <f t="shared" si="460"/>
        <v>359</v>
      </c>
    </row>
    <row r="12713" spans="1:2" x14ac:dyDescent="0.35">
      <c r="A12713" t="s">
        <v>1040</v>
      </c>
      <c r="B12713">
        <f t="shared" si="460"/>
        <v>361</v>
      </c>
    </row>
    <row r="12714" spans="1:2" x14ac:dyDescent="0.35">
      <c r="A12714" t="s">
        <v>1038</v>
      </c>
      <c r="B12714">
        <f t="shared" si="460"/>
        <v>363</v>
      </c>
    </row>
    <row r="12715" spans="1:2" x14ac:dyDescent="0.35">
      <c r="A12715" t="s">
        <v>1015</v>
      </c>
      <c r="B12715">
        <f t="shared" si="460"/>
        <v>367</v>
      </c>
    </row>
    <row r="12716" spans="1:2" x14ac:dyDescent="0.35">
      <c r="A12716" t="s">
        <v>1009</v>
      </c>
      <c r="B12716">
        <f t="shared" si="460"/>
        <v>370</v>
      </c>
    </row>
    <row r="12717" spans="1:2" x14ac:dyDescent="0.35">
      <c r="A12717" t="s">
        <v>1030</v>
      </c>
      <c r="B12717">
        <f t="shared" si="460"/>
        <v>375</v>
      </c>
    </row>
    <row r="12718" spans="1:2" x14ac:dyDescent="0.35">
      <c r="A12718" t="s">
        <v>1020</v>
      </c>
      <c r="B12718">
        <f t="shared" si="460"/>
        <v>378</v>
      </c>
    </row>
    <row r="12719" spans="1:2" x14ac:dyDescent="0.35">
      <c r="A12719" t="s">
        <v>1032</v>
      </c>
      <c r="B12719">
        <f t="shared" si="460"/>
        <v>383</v>
      </c>
    </row>
    <row r="12720" spans="1:2" x14ac:dyDescent="0.35">
      <c r="A12720" t="s">
        <v>1013</v>
      </c>
      <c r="B12720">
        <f t="shared" si="460"/>
        <v>386</v>
      </c>
    </row>
    <row r="12721" spans="1:2" x14ac:dyDescent="0.35">
      <c r="A12721" t="s">
        <v>1035</v>
      </c>
      <c r="B12721">
        <f t="shared" si="460"/>
        <v>391</v>
      </c>
    </row>
    <row r="12722" spans="1:2" x14ac:dyDescent="0.35">
      <c r="A12722" t="s">
        <v>1035</v>
      </c>
      <c r="B12722">
        <f t="shared" si="460"/>
        <v>391</v>
      </c>
    </row>
    <row r="12723" spans="1:2" x14ac:dyDescent="0.35">
      <c r="A12723" t="s">
        <v>1041</v>
      </c>
      <c r="B12723">
        <f t="shared" si="460"/>
        <v>394</v>
      </c>
    </row>
    <row r="12724" spans="1:2" x14ac:dyDescent="0.35">
      <c r="A12724" t="s">
        <v>1039</v>
      </c>
      <c r="B12724">
        <f t="shared" si="460"/>
        <v>393</v>
      </c>
    </row>
    <row r="12725" spans="1:2" x14ac:dyDescent="0.35">
      <c r="A12725" t="s">
        <v>1041</v>
      </c>
      <c r="B12725">
        <f t="shared" si="460"/>
        <v>394</v>
      </c>
    </row>
    <row r="12726" spans="1:2" x14ac:dyDescent="0.35">
      <c r="A12726" t="s">
        <v>1035</v>
      </c>
      <c r="B12726">
        <f t="shared" si="460"/>
        <v>391</v>
      </c>
    </row>
    <row r="12727" spans="1:2" x14ac:dyDescent="0.35">
      <c r="A12727" t="s">
        <v>1024</v>
      </c>
      <c r="B12727">
        <f t="shared" si="460"/>
        <v>389</v>
      </c>
    </row>
    <row r="12728" spans="1:2" x14ac:dyDescent="0.35">
      <c r="A12728" t="s">
        <v>1031</v>
      </c>
      <c r="B12728">
        <f t="shared" si="460"/>
        <v>385</v>
      </c>
    </row>
    <row r="12729" spans="1:2" x14ac:dyDescent="0.35">
      <c r="A12729" t="s">
        <v>1017</v>
      </c>
      <c r="B12729">
        <f t="shared" si="460"/>
        <v>382</v>
      </c>
    </row>
    <row r="12730" spans="1:2" x14ac:dyDescent="0.35">
      <c r="A12730" t="s">
        <v>1010</v>
      </c>
      <c r="B12730">
        <f t="shared" si="460"/>
        <v>376</v>
      </c>
    </row>
    <row r="12731" spans="1:2" x14ac:dyDescent="0.35">
      <c r="A12731" t="s">
        <v>1021</v>
      </c>
      <c r="B12731">
        <f t="shared" si="460"/>
        <v>373</v>
      </c>
    </row>
    <row r="12732" spans="1:2" x14ac:dyDescent="0.35">
      <c r="A12732" t="s">
        <v>1014</v>
      </c>
      <c r="B12732">
        <f t="shared" si="460"/>
        <v>368</v>
      </c>
    </row>
    <row r="12733" spans="1:2" x14ac:dyDescent="0.35">
      <c r="A12733" t="s">
        <v>1042</v>
      </c>
      <c r="B12733">
        <f t="shared" si="460"/>
        <v>365</v>
      </c>
    </row>
    <row r="12734" spans="1:2" x14ac:dyDescent="0.35">
      <c r="A12734" t="s">
        <v>1040</v>
      </c>
      <c r="B12734">
        <f t="shared" si="460"/>
        <v>361</v>
      </c>
    </row>
    <row r="12735" spans="1:2" x14ac:dyDescent="0.35">
      <c r="A12735" t="s">
        <v>1045</v>
      </c>
      <c r="B12735">
        <f t="shared" si="460"/>
        <v>360</v>
      </c>
    </row>
    <row r="12736" spans="1:2" x14ac:dyDescent="0.35">
      <c r="A12736" t="s">
        <v>1046</v>
      </c>
      <c r="B12736">
        <f t="shared" si="460"/>
        <v>359</v>
      </c>
    </row>
    <row r="12737" spans="1:2" x14ac:dyDescent="0.35">
      <c r="A12737" t="s">
        <v>1046</v>
      </c>
      <c r="B12737">
        <f t="shared" si="460"/>
        <v>359</v>
      </c>
    </row>
    <row r="12738" spans="1:2" x14ac:dyDescent="0.35">
      <c r="A12738" t="s">
        <v>1046</v>
      </c>
      <c r="B12738">
        <f t="shared" si="460"/>
        <v>359</v>
      </c>
    </row>
    <row r="12739" spans="1:2" x14ac:dyDescent="0.35">
      <c r="A12739" t="s">
        <v>1037</v>
      </c>
      <c r="B12739">
        <f t="shared" si="460"/>
        <v>362</v>
      </c>
    </row>
    <row r="12740" spans="1:2" x14ac:dyDescent="0.35">
      <c r="A12740" t="s">
        <v>1042</v>
      </c>
      <c r="B12740">
        <f t="shared" ref="B12740:B12803" si="461">+VALUE(RIGHT(LEFT(A12740,13),3))</f>
        <v>365</v>
      </c>
    </row>
    <row r="12741" spans="1:2" x14ac:dyDescent="0.35">
      <c r="A12741" t="s">
        <v>1009</v>
      </c>
      <c r="B12741">
        <f t="shared" si="461"/>
        <v>370</v>
      </c>
    </row>
    <row r="12742" spans="1:2" x14ac:dyDescent="0.35">
      <c r="A12742" t="s">
        <v>1021</v>
      </c>
      <c r="B12742">
        <f t="shared" si="461"/>
        <v>373</v>
      </c>
    </row>
    <row r="12743" spans="1:2" x14ac:dyDescent="0.35">
      <c r="A12743" t="s">
        <v>1020</v>
      </c>
      <c r="B12743">
        <f t="shared" si="461"/>
        <v>378</v>
      </c>
    </row>
    <row r="12744" spans="1:2" x14ac:dyDescent="0.35">
      <c r="A12744" t="s">
        <v>1043</v>
      </c>
      <c r="B12744">
        <f t="shared" si="461"/>
        <v>381</v>
      </c>
    </row>
    <row r="12745" spans="1:2" x14ac:dyDescent="0.35">
      <c r="A12745" t="s">
        <v>1013</v>
      </c>
      <c r="B12745">
        <f t="shared" si="461"/>
        <v>386</v>
      </c>
    </row>
    <row r="12746" spans="1:2" x14ac:dyDescent="0.35">
      <c r="A12746" t="s">
        <v>1024</v>
      </c>
      <c r="B12746">
        <f t="shared" si="461"/>
        <v>389</v>
      </c>
    </row>
    <row r="12747" spans="1:2" x14ac:dyDescent="0.35">
      <c r="A12747" t="s">
        <v>1039</v>
      </c>
      <c r="B12747">
        <f t="shared" si="461"/>
        <v>393</v>
      </c>
    </row>
    <row r="12748" spans="1:2" x14ac:dyDescent="0.35">
      <c r="A12748" t="s">
        <v>1039</v>
      </c>
      <c r="B12748">
        <f t="shared" si="461"/>
        <v>393</v>
      </c>
    </row>
    <row r="12749" spans="1:2" x14ac:dyDescent="0.35">
      <c r="A12749" t="s">
        <v>1047</v>
      </c>
      <c r="B12749">
        <f t="shared" si="461"/>
        <v>395</v>
      </c>
    </row>
    <row r="12750" spans="1:2" x14ac:dyDescent="0.35">
      <c r="A12750" t="s">
        <v>1039</v>
      </c>
      <c r="B12750">
        <f t="shared" si="461"/>
        <v>393</v>
      </c>
    </row>
    <row r="12751" spans="1:2" x14ac:dyDescent="0.35">
      <c r="A12751" t="s">
        <v>1039</v>
      </c>
      <c r="B12751">
        <f t="shared" si="461"/>
        <v>393</v>
      </c>
    </row>
    <row r="12752" spans="1:2" x14ac:dyDescent="0.35">
      <c r="A12752" t="s">
        <v>1024</v>
      </c>
      <c r="B12752">
        <f t="shared" si="461"/>
        <v>389</v>
      </c>
    </row>
    <row r="12753" spans="1:2" x14ac:dyDescent="0.35">
      <c r="A12753" t="s">
        <v>1019</v>
      </c>
      <c r="B12753">
        <f t="shared" si="461"/>
        <v>387</v>
      </c>
    </row>
    <row r="12754" spans="1:2" x14ac:dyDescent="0.35">
      <c r="A12754" t="s">
        <v>1017</v>
      </c>
      <c r="B12754">
        <f t="shared" si="461"/>
        <v>382</v>
      </c>
    </row>
    <row r="12755" spans="1:2" x14ac:dyDescent="0.35">
      <c r="A12755" t="s">
        <v>1044</v>
      </c>
      <c r="B12755">
        <f t="shared" si="461"/>
        <v>379</v>
      </c>
    </row>
    <row r="12756" spans="1:2" x14ac:dyDescent="0.35">
      <c r="A12756" t="s">
        <v>1021</v>
      </c>
      <c r="B12756">
        <f t="shared" si="461"/>
        <v>373</v>
      </c>
    </row>
    <row r="12757" spans="1:2" x14ac:dyDescent="0.35">
      <c r="A12757" t="s">
        <v>1009</v>
      </c>
      <c r="B12757">
        <f t="shared" si="461"/>
        <v>370</v>
      </c>
    </row>
    <row r="12758" spans="1:2" x14ac:dyDescent="0.35">
      <c r="A12758" t="s">
        <v>1042</v>
      </c>
      <c r="B12758">
        <f t="shared" si="461"/>
        <v>365</v>
      </c>
    </row>
    <row r="12759" spans="1:2" x14ac:dyDescent="0.35">
      <c r="A12759" t="s">
        <v>1038</v>
      </c>
      <c r="B12759">
        <f t="shared" si="461"/>
        <v>363</v>
      </c>
    </row>
    <row r="12760" spans="1:2" x14ac:dyDescent="0.35">
      <c r="A12760" t="s">
        <v>1046</v>
      </c>
      <c r="B12760">
        <f t="shared" si="461"/>
        <v>359</v>
      </c>
    </row>
    <row r="12761" spans="1:2" x14ac:dyDescent="0.35">
      <c r="A12761" t="s">
        <v>1046</v>
      </c>
      <c r="B12761">
        <f t="shared" si="461"/>
        <v>359</v>
      </c>
    </row>
    <row r="12762" spans="1:2" x14ac:dyDescent="0.35">
      <c r="A12762" t="s">
        <v>1046</v>
      </c>
      <c r="B12762">
        <f t="shared" si="461"/>
        <v>359</v>
      </c>
    </row>
    <row r="12763" spans="1:2" x14ac:dyDescent="0.35">
      <c r="A12763" t="s">
        <v>1045</v>
      </c>
      <c r="B12763">
        <f t="shared" si="461"/>
        <v>360</v>
      </c>
    </row>
    <row r="12764" spans="1:2" x14ac:dyDescent="0.35">
      <c r="A12764" t="s">
        <v>1040</v>
      </c>
      <c r="B12764">
        <f t="shared" si="461"/>
        <v>361</v>
      </c>
    </row>
    <row r="12765" spans="1:2" x14ac:dyDescent="0.35">
      <c r="A12765" t="s">
        <v>1042</v>
      </c>
      <c r="B12765">
        <f t="shared" si="461"/>
        <v>365</v>
      </c>
    </row>
    <row r="12766" spans="1:2" x14ac:dyDescent="0.35">
      <c r="A12766" t="s">
        <v>1015</v>
      </c>
      <c r="B12766">
        <f t="shared" si="461"/>
        <v>367</v>
      </c>
    </row>
    <row r="12767" spans="1:2" x14ac:dyDescent="0.35">
      <c r="A12767" t="s">
        <v>1021</v>
      </c>
      <c r="B12767">
        <f t="shared" si="461"/>
        <v>373</v>
      </c>
    </row>
    <row r="12768" spans="1:2" x14ac:dyDescent="0.35">
      <c r="A12768" t="s">
        <v>1010</v>
      </c>
      <c r="B12768">
        <f t="shared" si="461"/>
        <v>376</v>
      </c>
    </row>
    <row r="12769" spans="1:2" x14ac:dyDescent="0.35">
      <c r="A12769" t="s">
        <v>1043</v>
      </c>
      <c r="B12769">
        <f t="shared" si="461"/>
        <v>381</v>
      </c>
    </row>
    <row r="12770" spans="1:2" x14ac:dyDescent="0.35">
      <c r="A12770" t="s">
        <v>1012</v>
      </c>
      <c r="B12770">
        <f t="shared" si="461"/>
        <v>384</v>
      </c>
    </row>
    <row r="12771" spans="1:2" x14ac:dyDescent="0.35">
      <c r="A12771" t="s">
        <v>1024</v>
      </c>
      <c r="B12771">
        <f t="shared" si="461"/>
        <v>389</v>
      </c>
    </row>
    <row r="12772" spans="1:2" x14ac:dyDescent="0.35">
      <c r="A12772" t="s">
        <v>1033</v>
      </c>
      <c r="B12772">
        <f t="shared" si="461"/>
        <v>390</v>
      </c>
    </row>
    <row r="12773" spans="1:2" x14ac:dyDescent="0.35">
      <c r="A12773" t="s">
        <v>1039</v>
      </c>
      <c r="B12773">
        <f t="shared" si="461"/>
        <v>393</v>
      </c>
    </row>
    <row r="12774" spans="1:2" x14ac:dyDescent="0.35">
      <c r="A12774" t="s">
        <v>1039</v>
      </c>
      <c r="B12774">
        <f t="shared" si="461"/>
        <v>393</v>
      </c>
    </row>
    <row r="12775" spans="1:2" x14ac:dyDescent="0.35">
      <c r="A12775" t="s">
        <v>1041</v>
      </c>
      <c r="B12775">
        <f t="shared" si="461"/>
        <v>394</v>
      </c>
    </row>
    <row r="12776" spans="1:2" x14ac:dyDescent="0.35">
      <c r="A12776" t="s">
        <v>1036</v>
      </c>
      <c r="B12776">
        <f t="shared" si="461"/>
        <v>392</v>
      </c>
    </row>
    <row r="12777" spans="1:2" x14ac:dyDescent="0.35">
      <c r="A12777" t="s">
        <v>1035</v>
      </c>
      <c r="B12777">
        <f t="shared" si="461"/>
        <v>391</v>
      </c>
    </row>
    <row r="12778" spans="1:2" x14ac:dyDescent="0.35">
      <c r="A12778" t="s">
        <v>1013</v>
      </c>
      <c r="B12778">
        <f t="shared" si="461"/>
        <v>386</v>
      </c>
    </row>
    <row r="12779" spans="1:2" x14ac:dyDescent="0.35">
      <c r="A12779" t="s">
        <v>1012</v>
      </c>
      <c r="B12779">
        <f t="shared" si="461"/>
        <v>384</v>
      </c>
    </row>
    <row r="12780" spans="1:2" x14ac:dyDescent="0.35">
      <c r="A12780" t="s">
        <v>1044</v>
      </c>
      <c r="B12780">
        <f t="shared" si="461"/>
        <v>379</v>
      </c>
    </row>
    <row r="12781" spans="1:2" x14ac:dyDescent="0.35">
      <c r="A12781" t="s">
        <v>1030</v>
      </c>
      <c r="B12781">
        <f t="shared" si="461"/>
        <v>375</v>
      </c>
    </row>
    <row r="12782" spans="1:2" x14ac:dyDescent="0.35">
      <c r="A12782" t="s">
        <v>1007</v>
      </c>
      <c r="B12782">
        <f t="shared" si="461"/>
        <v>371</v>
      </c>
    </row>
    <row r="12783" spans="1:2" x14ac:dyDescent="0.35">
      <c r="A12783" t="s">
        <v>1014</v>
      </c>
      <c r="B12783">
        <f t="shared" si="461"/>
        <v>368</v>
      </c>
    </row>
    <row r="12784" spans="1:2" x14ac:dyDescent="0.35">
      <c r="A12784" t="s">
        <v>1034</v>
      </c>
      <c r="B12784">
        <f t="shared" si="461"/>
        <v>364</v>
      </c>
    </row>
    <row r="12785" spans="1:2" x14ac:dyDescent="0.35">
      <c r="A12785" t="s">
        <v>1037</v>
      </c>
      <c r="B12785">
        <f t="shared" si="461"/>
        <v>362</v>
      </c>
    </row>
    <row r="12786" spans="1:2" x14ac:dyDescent="0.35">
      <c r="A12786" t="s">
        <v>1045</v>
      </c>
      <c r="B12786">
        <f t="shared" si="461"/>
        <v>360</v>
      </c>
    </row>
    <row r="12787" spans="1:2" x14ac:dyDescent="0.35">
      <c r="A12787" t="s">
        <v>1045</v>
      </c>
      <c r="B12787">
        <f t="shared" si="461"/>
        <v>360</v>
      </c>
    </row>
    <row r="12788" spans="1:2" x14ac:dyDescent="0.35">
      <c r="A12788" t="s">
        <v>1045</v>
      </c>
      <c r="B12788">
        <f t="shared" si="461"/>
        <v>360</v>
      </c>
    </row>
    <row r="12789" spans="1:2" x14ac:dyDescent="0.35">
      <c r="A12789" t="s">
        <v>1038</v>
      </c>
      <c r="B12789">
        <f t="shared" si="461"/>
        <v>363</v>
      </c>
    </row>
    <row r="12790" spans="1:2" x14ac:dyDescent="0.35">
      <c r="A12790" t="s">
        <v>1034</v>
      </c>
      <c r="B12790">
        <f t="shared" si="461"/>
        <v>364</v>
      </c>
    </row>
    <row r="12791" spans="1:2" x14ac:dyDescent="0.35">
      <c r="A12791" t="s">
        <v>1014</v>
      </c>
      <c r="B12791">
        <f t="shared" si="461"/>
        <v>368</v>
      </c>
    </row>
    <row r="12792" spans="1:2" x14ac:dyDescent="0.35">
      <c r="A12792" t="s">
        <v>1007</v>
      </c>
      <c r="B12792">
        <f t="shared" si="461"/>
        <v>371</v>
      </c>
    </row>
    <row r="12793" spans="1:2" x14ac:dyDescent="0.35">
      <c r="A12793" t="s">
        <v>1010</v>
      </c>
      <c r="B12793">
        <f t="shared" si="461"/>
        <v>376</v>
      </c>
    </row>
    <row r="12794" spans="1:2" x14ac:dyDescent="0.35">
      <c r="A12794" t="s">
        <v>1020</v>
      </c>
      <c r="B12794">
        <f t="shared" si="461"/>
        <v>378</v>
      </c>
    </row>
    <row r="12795" spans="1:2" x14ac:dyDescent="0.35">
      <c r="A12795" t="s">
        <v>1032</v>
      </c>
      <c r="B12795">
        <f t="shared" si="461"/>
        <v>383</v>
      </c>
    </row>
    <row r="12796" spans="1:2" x14ac:dyDescent="0.35">
      <c r="A12796" t="s">
        <v>1013</v>
      </c>
      <c r="B12796">
        <f t="shared" si="461"/>
        <v>386</v>
      </c>
    </row>
    <row r="12797" spans="1:2" x14ac:dyDescent="0.35">
      <c r="A12797" t="s">
        <v>1033</v>
      </c>
      <c r="B12797">
        <f t="shared" si="461"/>
        <v>390</v>
      </c>
    </row>
    <row r="12798" spans="1:2" x14ac:dyDescent="0.35">
      <c r="A12798" t="s">
        <v>1033</v>
      </c>
      <c r="B12798">
        <f t="shared" si="461"/>
        <v>390</v>
      </c>
    </row>
    <row r="12799" spans="1:2" x14ac:dyDescent="0.35">
      <c r="A12799" t="s">
        <v>1039</v>
      </c>
      <c r="B12799">
        <f t="shared" si="461"/>
        <v>393</v>
      </c>
    </row>
    <row r="12800" spans="1:2" x14ac:dyDescent="0.35">
      <c r="A12800" t="s">
        <v>1036</v>
      </c>
      <c r="B12800">
        <f t="shared" si="461"/>
        <v>392</v>
      </c>
    </row>
    <row r="12801" spans="1:2" x14ac:dyDescent="0.35">
      <c r="A12801" t="s">
        <v>1036</v>
      </c>
      <c r="B12801">
        <f t="shared" si="461"/>
        <v>392</v>
      </c>
    </row>
    <row r="12802" spans="1:2" x14ac:dyDescent="0.35">
      <c r="A12802" t="s">
        <v>1024</v>
      </c>
      <c r="B12802">
        <f t="shared" si="461"/>
        <v>389</v>
      </c>
    </row>
    <row r="12803" spans="1:2" x14ac:dyDescent="0.35">
      <c r="A12803" t="s">
        <v>1018</v>
      </c>
      <c r="B12803">
        <f t="shared" si="461"/>
        <v>388</v>
      </c>
    </row>
    <row r="12804" spans="1:2" x14ac:dyDescent="0.35">
      <c r="A12804" t="s">
        <v>1032</v>
      </c>
      <c r="B12804">
        <f t="shared" ref="B12804:B12867" si="462">+VALUE(RIGHT(LEFT(A12804,13),3))</f>
        <v>383</v>
      </c>
    </row>
    <row r="12805" spans="1:2" x14ac:dyDescent="0.35">
      <c r="A12805" t="s">
        <v>1043</v>
      </c>
      <c r="B12805">
        <f t="shared" si="462"/>
        <v>381</v>
      </c>
    </row>
    <row r="12806" spans="1:2" x14ac:dyDescent="0.35">
      <c r="A12806" t="s">
        <v>1010</v>
      </c>
      <c r="B12806">
        <f t="shared" si="462"/>
        <v>376</v>
      </c>
    </row>
    <row r="12807" spans="1:2" x14ac:dyDescent="0.35">
      <c r="A12807" t="s">
        <v>1023</v>
      </c>
      <c r="B12807">
        <f t="shared" si="462"/>
        <v>374</v>
      </c>
    </row>
    <row r="12808" spans="1:2" x14ac:dyDescent="0.35">
      <c r="A12808" t="s">
        <v>1008</v>
      </c>
      <c r="B12808">
        <f t="shared" si="462"/>
        <v>369</v>
      </c>
    </row>
    <row r="12809" spans="1:2" x14ac:dyDescent="0.35">
      <c r="A12809" t="s">
        <v>1015</v>
      </c>
      <c r="B12809">
        <f t="shared" si="462"/>
        <v>367</v>
      </c>
    </row>
    <row r="12810" spans="1:2" x14ac:dyDescent="0.35">
      <c r="A12810" t="s">
        <v>1034</v>
      </c>
      <c r="B12810">
        <f t="shared" si="462"/>
        <v>364</v>
      </c>
    </row>
    <row r="12811" spans="1:2" x14ac:dyDescent="0.35">
      <c r="A12811" t="s">
        <v>1038</v>
      </c>
      <c r="B12811">
        <f t="shared" si="462"/>
        <v>363</v>
      </c>
    </row>
    <row r="12812" spans="1:2" x14ac:dyDescent="0.35">
      <c r="A12812" t="s">
        <v>1040</v>
      </c>
      <c r="B12812">
        <f t="shared" si="462"/>
        <v>361</v>
      </c>
    </row>
    <row r="12813" spans="1:2" x14ac:dyDescent="0.35">
      <c r="A12813" t="s">
        <v>1037</v>
      </c>
      <c r="B12813">
        <f t="shared" si="462"/>
        <v>362</v>
      </c>
    </row>
    <row r="12814" spans="1:2" x14ac:dyDescent="0.35">
      <c r="A12814" t="s">
        <v>1037</v>
      </c>
      <c r="B12814">
        <f t="shared" si="462"/>
        <v>362</v>
      </c>
    </row>
    <row r="12815" spans="1:2" x14ac:dyDescent="0.35">
      <c r="A12815" t="s">
        <v>1042</v>
      </c>
      <c r="B12815">
        <f t="shared" si="462"/>
        <v>365</v>
      </c>
    </row>
    <row r="12816" spans="1:2" x14ac:dyDescent="0.35">
      <c r="A12816" t="s">
        <v>1022</v>
      </c>
      <c r="B12816">
        <f t="shared" si="462"/>
        <v>366</v>
      </c>
    </row>
    <row r="12817" spans="1:2" x14ac:dyDescent="0.35">
      <c r="A12817" t="s">
        <v>1009</v>
      </c>
      <c r="B12817">
        <f t="shared" si="462"/>
        <v>370</v>
      </c>
    </row>
    <row r="12818" spans="1:2" x14ac:dyDescent="0.35">
      <c r="A12818" t="s">
        <v>1021</v>
      </c>
      <c r="B12818">
        <f t="shared" si="462"/>
        <v>373</v>
      </c>
    </row>
    <row r="12819" spans="1:2" x14ac:dyDescent="0.35">
      <c r="A12819" t="s">
        <v>1020</v>
      </c>
      <c r="B12819">
        <f t="shared" si="462"/>
        <v>378</v>
      </c>
    </row>
    <row r="12820" spans="1:2" x14ac:dyDescent="0.35">
      <c r="A12820" t="s">
        <v>1011</v>
      </c>
      <c r="B12820">
        <f t="shared" si="462"/>
        <v>380</v>
      </c>
    </row>
    <row r="12821" spans="1:2" x14ac:dyDescent="0.35">
      <c r="A12821" t="s">
        <v>1205</v>
      </c>
      <c r="B12821">
        <f t="shared" si="462"/>
        <v>102</v>
      </c>
    </row>
    <row r="12822" spans="1:2" x14ac:dyDescent="0.35">
      <c r="B12822" t="e">
        <f t="shared" si="462"/>
        <v>#VALUE!</v>
      </c>
    </row>
    <row r="12823" spans="1:2" x14ac:dyDescent="0.35">
      <c r="A12823" t="s">
        <v>1194</v>
      </c>
      <c r="B12823" t="e">
        <f t="shared" si="462"/>
        <v>#VALUE!</v>
      </c>
    </row>
    <row r="12824" spans="1:2" x14ac:dyDescent="0.35">
      <c r="A12824" t="s">
        <v>1195</v>
      </c>
      <c r="B12824" t="e">
        <f t="shared" si="462"/>
        <v>#VALUE!</v>
      </c>
    </row>
    <row r="12825" spans="1:2" x14ac:dyDescent="0.35">
      <c r="A12825" t="s">
        <v>1196</v>
      </c>
      <c r="B12825" t="e">
        <f t="shared" si="462"/>
        <v>#VALUE!</v>
      </c>
    </row>
    <row r="12826" spans="1:2" x14ac:dyDescent="0.35">
      <c r="B12826" t="e">
        <f t="shared" si="462"/>
        <v>#VALUE!</v>
      </c>
    </row>
    <row r="12827" spans="1:2" x14ac:dyDescent="0.35">
      <c r="A12827" t="s">
        <v>1197</v>
      </c>
      <c r="B12827" t="e">
        <f t="shared" si="462"/>
        <v>#VALUE!</v>
      </c>
    </row>
    <row r="12828" spans="1:2" x14ac:dyDescent="0.35">
      <c r="A12828" t="s">
        <v>1017</v>
      </c>
      <c r="B12828">
        <f t="shared" si="462"/>
        <v>382</v>
      </c>
    </row>
    <row r="12829" spans="1:2" x14ac:dyDescent="0.35">
      <c r="A12829" t="s">
        <v>1031</v>
      </c>
      <c r="B12829">
        <f t="shared" si="462"/>
        <v>385</v>
      </c>
    </row>
    <row r="12830" spans="1:2" x14ac:dyDescent="0.35">
      <c r="A12830" t="s">
        <v>1024</v>
      </c>
      <c r="B12830">
        <f t="shared" si="462"/>
        <v>389</v>
      </c>
    </row>
    <row r="12831" spans="1:2" x14ac:dyDescent="0.35">
      <c r="A12831" t="s">
        <v>1033</v>
      </c>
      <c r="B12831">
        <f t="shared" si="462"/>
        <v>390</v>
      </c>
    </row>
    <row r="12832" spans="1:2" x14ac:dyDescent="0.35">
      <c r="A12832" t="s">
        <v>1036</v>
      </c>
      <c r="B12832">
        <f t="shared" si="462"/>
        <v>392</v>
      </c>
    </row>
    <row r="12833" spans="1:2" x14ac:dyDescent="0.35">
      <c r="A12833" t="s">
        <v>1035</v>
      </c>
      <c r="B12833">
        <f t="shared" si="462"/>
        <v>391</v>
      </c>
    </row>
    <row r="12834" spans="1:2" x14ac:dyDescent="0.35">
      <c r="A12834" t="s">
        <v>1036</v>
      </c>
      <c r="B12834">
        <f t="shared" si="462"/>
        <v>392</v>
      </c>
    </row>
    <row r="12835" spans="1:2" x14ac:dyDescent="0.35">
      <c r="A12835" t="s">
        <v>1033</v>
      </c>
      <c r="B12835">
        <f t="shared" si="462"/>
        <v>390</v>
      </c>
    </row>
    <row r="12836" spans="1:2" x14ac:dyDescent="0.35">
      <c r="A12836" t="s">
        <v>1018</v>
      </c>
      <c r="B12836">
        <f t="shared" si="462"/>
        <v>388</v>
      </c>
    </row>
    <row r="12837" spans="1:2" x14ac:dyDescent="0.35">
      <c r="A12837" t="s">
        <v>1012</v>
      </c>
      <c r="B12837">
        <f t="shared" si="462"/>
        <v>384</v>
      </c>
    </row>
    <row r="12838" spans="1:2" x14ac:dyDescent="0.35">
      <c r="A12838" t="s">
        <v>1017</v>
      </c>
      <c r="B12838">
        <f t="shared" si="462"/>
        <v>382</v>
      </c>
    </row>
    <row r="12839" spans="1:2" x14ac:dyDescent="0.35">
      <c r="A12839" t="s">
        <v>1016</v>
      </c>
      <c r="B12839">
        <f t="shared" si="462"/>
        <v>377</v>
      </c>
    </row>
    <row r="12840" spans="1:2" x14ac:dyDescent="0.35">
      <c r="A12840" t="s">
        <v>1023</v>
      </c>
      <c r="B12840">
        <f t="shared" si="462"/>
        <v>374</v>
      </c>
    </row>
    <row r="12841" spans="1:2" x14ac:dyDescent="0.35">
      <c r="A12841" t="s">
        <v>1008</v>
      </c>
      <c r="B12841">
        <f t="shared" si="462"/>
        <v>369</v>
      </c>
    </row>
    <row r="12842" spans="1:2" x14ac:dyDescent="0.35">
      <c r="A12842" t="s">
        <v>1022</v>
      </c>
      <c r="B12842">
        <f t="shared" si="462"/>
        <v>366</v>
      </c>
    </row>
    <row r="12843" spans="1:2" x14ac:dyDescent="0.35">
      <c r="A12843" t="s">
        <v>1038</v>
      </c>
      <c r="B12843">
        <f t="shared" si="462"/>
        <v>363</v>
      </c>
    </row>
    <row r="12844" spans="1:2" x14ac:dyDescent="0.35">
      <c r="A12844" t="s">
        <v>1037</v>
      </c>
      <c r="B12844">
        <f t="shared" si="462"/>
        <v>362</v>
      </c>
    </row>
    <row r="12845" spans="1:2" x14ac:dyDescent="0.35">
      <c r="A12845" t="s">
        <v>1045</v>
      </c>
      <c r="B12845">
        <f t="shared" si="462"/>
        <v>360</v>
      </c>
    </row>
    <row r="12846" spans="1:2" x14ac:dyDescent="0.35">
      <c r="A12846" t="s">
        <v>1040</v>
      </c>
      <c r="B12846">
        <f t="shared" si="462"/>
        <v>361</v>
      </c>
    </row>
    <row r="12847" spans="1:2" x14ac:dyDescent="0.35">
      <c r="A12847" t="s">
        <v>1040</v>
      </c>
      <c r="B12847">
        <f t="shared" si="462"/>
        <v>361</v>
      </c>
    </row>
    <row r="12848" spans="1:2" x14ac:dyDescent="0.35">
      <c r="A12848" t="s">
        <v>1034</v>
      </c>
      <c r="B12848">
        <f t="shared" si="462"/>
        <v>364</v>
      </c>
    </row>
    <row r="12849" spans="1:2" x14ac:dyDescent="0.35">
      <c r="A12849" t="s">
        <v>1022</v>
      </c>
      <c r="B12849">
        <f t="shared" si="462"/>
        <v>366</v>
      </c>
    </row>
    <row r="12850" spans="1:2" x14ac:dyDescent="0.35">
      <c r="A12850" t="s">
        <v>1009</v>
      </c>
      <c r="B12850">
        <f t="shared" si="462"/>
        <v>370</v>
      </c>
    </row>
    <row r="12851" spans="1:2" x14ac:dyDescent="0.35">
      <c r="A12851" t="s">
        <v>1006</v>
      </c>
      <c r="B12851">
        <f t="shared" si="462"/>
        <v>372</v>
      </c>
    </row>
    <row r="12852" spans="1:2" x14ac:dyDescent="0.35">
      <c r="A12852" t="s">
        <v>1016</v>
      </c>
      <c r="B12852">
        <f t="shared" si="462"/>
        <v>377</v>
      </c>
    </row>
    <row r="12853" spans="1:2" x14ac:dyDescent="0.35">
      <c r="A12853" t="s">
        <v>1011</v>
      </c>
      <c r="B12853">
        <f t="shared" si="462"/>
        <v>380</v>
      </c>
    </row>
    <row r="12854" spans="1:2" x14ac:dyDescent="0.35">
      <c r="A12854" t="s">
        <v>1031</v>
      </c>
      <c r="B12854">
        <f t="shared" si="462"/>
        <v>385</v>
      </c>
    </row>
    <row r="12855" spans="1:2" x14ac:dyDescent="0.35">
      <c r="A12855" t="s">
        <v>1019</v>
      </c>
      <c r="B12855">
        <f t="shared" si="462"/>
        <v>387</v>
      </c>
    </row>
    <row r="12856" spans="1:2" x14ac:dyDescent="0.35">
      <c r="A12856" t="s">
        <v>1035</v>
      </c>
      <c r="B12856">
        <f t="shared" si="462"/>
        <v>391</v>
      </c>
    </row>
    <row r="12857" spans="1:2" x14ac:dyDescent="0.35">
      <c r="A12857" t="s">
        <v>1035</v>
      </c>
      <c r="B12857">
        <f t="shared" si="462"/>
        <v>391</v>
      </c>
    </row>
    <row r="12858" spans="1:2" x14ac:dyDescent="0.35">
      <c r="A12858" t="s">
        <v>1039</v>
      </c>
      <c r="B12858">
        <f t="shared" si="462"/>
        <v>393</v>
      </c>
    </row>
    <row r="12859" spans="1:2" x14ac:dyDescent="0.35">
      <c r="A12859" t="s">
        <v>1036</v>
      </c>
      <c r="B12859">
        <f t="shared" si="462"/>
        <v>392</v>
      </c>
    </row>
    <row r="12860" spans="1:2" x14ac:dyDescent="0.35">
      <c r="A12860" t="s">
        <v>1035</v>
      </c>
      <c r="B12860">
        <f t="shared" si="462"/>
        <v>391</v>
      </c>
    </row>
    <row r="12861" spans="1:2" x14ac:dyDescent="0.35">
      <c r="A12861" t="s">
        <v>1018</v>
      </c>
      <c r="B12861">
        <f t="shared" si="462"/>
        <v>388</v>
      </c>
    </row>
    <row r="12862" spans="1:2" x14ac:dyDescent="0.35">
      <c r="A12862" t="s">
        <v>1013</v>
      </c>
      <c r="B12862">
        <f t="shared" si="462"/>
        <v>386</v>
      </c>
    </row>
    <row r="12863" spans="1:2" x14ac:dyDescent="0.35">
      <c r="A12863" t="s">
        <v>1043</v>
      </c>
      <c r="B12863">
        <f t="shared" si="462"/>
        <v>381</v>
      </c>
    </row>
    <row r="12864" spans="1:2" x14ac:dyDescent="0.35">
      <c r="A12864" t="s">
        <v>1020</v>
      </c>
      <c r="B12864">
        <f t="shared" si="462"/>
        <v>378</v>
      </c>
    </row>
    <row r="12865" spans="1:2" x14ac:dyDescent="0.35">
      <c r="A12865" t="s">
        <v>1021</v>
      </c>
      <c r="B12865">
        <f t="shared" si="462"/>
        <v>373</v>
      </c>
    </row>
    <row r="12866" spans="1:2" x14ac:dyDescent="0.35">
      <c r="A12866" t="s">
        <v>1009</v>
      </c>
      <c r="B12866">
        <f t="shared" si="462"/>
        <v>370</v>
      </c>
    </row>
    <row r="12867" spans="1:2" x14ac:dyDescent="0.35">
      <c r="A12867" t="s">
        <v>1022</v>
      </c>
      <c r="B12867">
        <f t="shared" si="462"/>
        <v>366</v>
      </c>
    </row>
    <row r="12868" spans="1:2" x14ac:dyDescent="0.35">
      <c r="A12868" t="s">
        <v>1034</v>
      </c>
      <c r="B12868">
        <f t="shared" ref="B12868:B12931" si="463">+VALUE(RIGHT(LEFT(A12868,13),3))</f>
        <v>364</v>
      </c>
    </row>
    <row r="12869" spans="1:2" x14ac:dyDescent="0.35">
      <c r="A12869" t="s">
        <v>1040</v>
      </c>
      <c r="B12869">
        <f t="shared" si="463"/>
        <v>361</v>
      </c>
    </row>
    <row r="12870" spans="1:2" x14ac:dyDescent="0.35">
      <c r="A12870" t="s">
        <v>1040</v>
      </c>
      <c r="B12870">
        <f t="shared" si="463"/>
        <v>361</v>
      </c>
    </row>
    <row r="12871" spans="1:2" x14ac:dyDescent="0.35">
      <c r="A12871" t="s">
        <v>1045</v>
      </c>
      <c r="B12871">
        <f t="shared" si="463"/>
        <v>360</v>
      </c>
    </row>
    <row r="12872" spans="1:2" x14ac:dyDescent="0.35">
      <c r="A12872" t="s">
        <v>1040</v>
      </c>
      <c r="B12872">
        <f t="shared" si="463"/>
        <v>361</v>
      </c>
    </row>
    <row r="12873" spans="1:2" x14ac:dyDescent="0.35">
      <c r="A12873" t="s">
        <v>1038</v>
      </c>
      <c r="B12873">
        <f t="shared" si="463"/>
        <v>363</v>
      </c>
    </row>
    <row r="12874" spans="1:2" x14ac:dyDescent="0.35">
      <c r="A12874" t="s">
        <v>1022</v>
      </c>
      <c r="B12874">
        <f t="shared" si="463"/>
        <v>366</v>
      </c>
    </row>
    <row r="12875" spans="1:2" x14ac:dyDescent="0.35">
      <c r="A12875" t="s">
        <v>1014</v>
      </c>
      <c r="B12875">
        <f t="shared" si="463"/>
        <v>368</v>
      </c>
    </row>
    <row r="12876" spans="1:2" x14ac:dyDescent="0.35">
      <c r="A12876" t="s">
        <v>1021</v>
      </c>
      <c r="B12876">
        <f t="shared" si="463"/>
        <v>373</v>
      </c>
    </row>
    <row r="12877" spans="1:2" x14ac:dyDescent="0.35">
      <c r="A12877" t="s">
        <v>1010</v>
      </c>
      <c r="B12877">
        <f t="shared" si="463"/>
        <v>376</v>
      </c>
    </row>
    <row r="12878" spans="1:2" x14ac:dyDescent="0.35">
      <c r="A12878" t="s">
        <v>1043</v>
      </c>
      <c r="B12878">
        <f t="shared" si="463"/>
        <v>381</v>
      </c>
    </row>
    <row r="12879" spans="1:2" x14ac:dyDescent="0.35">
      <c r="A12879" t="s">
        <v>1012</v>
      </c>
      <c r="B12879">
        <f t="shared" si="463"/>
        <v>384</v>
      </c>
    </row>
    <row r="12880" spans="1:2" x14ac:dyDescent="0.35">
      <c r="A12880" t="s">
        <v>1018</v>
      </c>
      <c r="B12880">
        <f t="shared" si="463"/>
        <v>388</v>
      </c>
    </row>
    <row r="12881" spans="1:2" x14ac:dyDescent="0.35">
      <c r="A12881" t="s">
        <v>1033</v>
      </c>
      <c r="B12881">
        <f t="shared" si="463"/>
        <v>390</v>
      </c>
    </row>
    <row r="12882" spans="1:2" x14ac:dyDescent="0.35">
      <c r="A12882" t="s">
        <v>1036</v>
      </c>
      <c r="B12882">
        <f t="shared" si="463"/>
        <v>392</v>
      </c>
    </row>
    <row r="12883" spans="1:2" x14ac:dyDescent="0.35">
      <c r="A12883" t="s">
        <v>1036</v>
      </c>
      <c r="B12883">
        <f t="shared" si="463"/>
        <v>392</v>
      </c>
    </row>
    <row r="12884" spans="1:2" x14ac:dyDescent="0.35">
      <c r="A12884" t="s">
        <v>1036</v>
      </c>
      <c r="B12884">
        <f t="shared" si="463"/>
        <v>392</v>
      </c>
    </row>
    <row r="12885" spans="1:2" x14ac:dyDescent="0.35">
      <c r="A12885" t="s">
        <v>1033</v>
      </c>
      <c r="B12885">
        <f t="shared" si="463"/>
        <v>390</v>
      </c>
    </row>
    <row r="12886" spans="1:2" x14ac:dyDescent="0.35">
      <c r="A12886" t="s">
        <v>1024</v>
      </c>
      <c r="B12886">
        <f t="shared" si="463"/>
        <v>389</v>
      </c>
    </row>
    <row r="12887" spans="1:2" x14ac:dyDescent="0.35">
      <c r="A12887" t="s">
        <v>1031</v>
      </c>
      <c r="B12887">
        <f t="shared" si="463"/>
        <v>385</v>
      </c>
    </row>
    <row r="12888" spans="1:2" x14ac:dyDescent="0.35">
      <c r="A12888" t="s">
        <v>1017</v>
      </c>
      <c r="B12888">
        <f t="shared" si="463"/>
        <v>382</v>
      </c>
    </row>
    <row r="12889" spans="1:2" x14ac:dyDescent="0.35">
      <c r="A12889" t="s">
        <v>1020</v>
      </c>
      <c r="B12889">
        <f t="shared" si="463"/>
        <v>378</v>
      </c>
    </row>
    <row r="12890" spans="1:2" x14ac:dyDescent="0.35">
      <c r="A12890" t="s">
        <v>1023</v>
      </c>
      <c r="B12890">
        <f t="shared" si="463"/>
        <v>374</v>
      </c>
    </row>
    <row r="12891" spans="1:2" x14ac:dyDescent="0.35">
      <c r="A12891" t="s">
        <v>1009</v>
      </c>
      <c r="B12891">
        <f t="shared" si="463"/>
        <v>370</v>
      </c>
    </row>
    <row r="12892" spans="1:2" x14ac:dyDescent="0.35">
      <c r="A12892" t="s">
        <v>1015</v>
      </c>
      <c r="B12892">
        <f t="shared" si="463"/>
        <v>367</v>
      </c>
    </row>
    <row r="12893" spans="1:2" x14ac:dyDescent="0.35">
      <c r="A12893" t="s">
        <v>1038</v>
      </c>
      <c r="B12893">
        <f t="shared" si="463"/>
        <v>363</v>
      </c>
    </row>
    <row r="12894" spans="1:2" x14ac:dyDescent="0.35">
      <c r="A12894" t="s">
        <v>1037</v>
      </c>
      <c r="B12894">
        <f t="shared" si="463"/>
        <v>362</v>
      </c>
    </row>
    <row r="12895" spans="1:2" x14ac:dyDescent="0.35">
      <c r="A12895" t="s">
        <v>1045</v>
      </c>
      <c r="B12895">
        <f t="shared" si="463"/>
        <v>360</v>
      </c>
    </row>
    <row r="12896" spans="1:2" x14ac:dyDescent="0.35">
      <c r="A12896" t="s">
        <v>1040</v>
      </c>
      <c r="B12896">
        <f t="shared" si="463"/>
        <v>361</v>
      </c>
    </row>
    <row r="12897" spans="1:2" x14ac:dyDescent="0.35">
      <c r="A12897" t="s">
        <v>1040</v>
      </c>
      <c r="B12897">
        <f t="shared" si="463"/>
        <v>361</v>
      </c>
    </row>
    <row r="12898" spans="1:2" x14ac:dyDescent="0.35">
      <c r="A12898" t="s">
        <v>1038</v>
      </c>
      <c r="B12898">
        <f t="shared" si="463"/>
        <v>363</v>
      </c>
    </row>
    <row r="12899" spans="1:2" x14ac:dyDescent="0.35">
      <c r="A12899" t="s">
        <v>1042</v>
      </c>
      <c r="B12899">
        <f t="shared" si="463"/>
        <v>365</v>
      </c>
    </row>
    <row r="12900" spans="1:2" x14ac:dyDescent="0.35">
      <c r="A12900" t="s">
        <v>1009</v>
      </c>
      <c r="B12900">
        <f t="shared" si="463"/>
        <v>370</v>
      </c>
    </row>
    <row r="12901" spans="1:2" x14ac:dyDescent="0.35">
      <c r="A12901" t="s">
        <v>1006</v>
      </c>
      <c r="B12901">
        <f t="shared" si="463"/>
        <v>372</v>
      </c>
    </row>
    <row r="12902" spans="1:2" x14ac:dyDescent="0.35">
      <c r="A12902" t="s">
        <v>1016</v>
      </c>
      <c r="B12902">
        <f t="shared" si="463"/>
        <v>377</v>
      </c>
    </row>
    <row r="12903" spans="1:2" x14ac:dyDescent="0.35">
      <c r="A12903" t="s">
        <v>1011</v>
      </c>
      <c r="B12903">
        <f t="shared" si="463"/>
        <v>380</v>
      </c>
    </row>
    <row r="12904" spans="1:2" x14ac:dyDescent="0.35">
      <c r="A12904" t="s">
        <v>1031</v>
      </c>
      <c r="B12904">
        <f t="shared" si="463"/>
        <v>385</v>
      </c>
    </row>
    <row r="12905" spans="1:2" x14ac:dyDescent="0.35">
      <c r="A12905" t="s">
        <v>1019</v>
      </c>
      <c r="B12905">
        <f t="shared" si="463"/>
        <v>387</v>
      </c>
    </row>
    <row r="12906" spans="1:2" x14ac:dyDescent="0.35">
      <c r="A12906" t="s">
        <v>1033</v>
      </c>
      <c r="B12906">
        <f t="shared" si="463"/>
        <v>390</v>
      </c>
    </row>
    <row r="12907" spans="1:2" x14ac:dyDescent="0.35">
      <c r="A12907" t="s">
        <v>1035</v>
      </c>
      <c r="B12907">
        <f t="shared" si="463"/>
        <v>391</v>
      </c>
    </row>
    <row r="12908" spans="1:2" x14ac:dyDescent="0.35">
      <c r="A12908" t="s">
        <v>1039</v>
      </c>
      <c r="B12908">
        <f t="shared" si="463"/>
        <v>393</v>
      </c>
    </row>
    <row r="12909" spans="1:2" x14ac:dyDescent="0.35">
      <c r="A12909" t="s">
        <v>1035</v>
      </c>
      <c r="B12909">
        <f t="shared" si="463"/>
        <v>391</v>
      </c>
    </row>
    <row r="12910" spans="1:2" x14ac:dyDescent="0.35">
      <c r="A12910" t="s">
        <v>1035</v>
      </c>
      <c r="B12910">
        <f t="shared" si="463"/>
        <v>391</v>
      </c>
    </row>
    <row r="12911" spans="1:2" x14ac:dyDescent="0.35">
      <c r="A12911" t="s">
        <v>1018</v>
      </c>
      <c r="B12911">
        <f t="shared" si="463"/>
        <v>388</v>
      </c>
    </row>
    <row r="12912" spans="1:2" x14ac:dyDescent="0.35">
      <c r="A12912" t="s">
        <v>1019</v>
      </c>
      <c r="B12912">
        <f t="shared" si="463"/>
        <v>387</v>
      </c>
    </row>
    <row r="12913" spans="1:2" x14ac:dyDescent="0.35">
      <c r="A12913" t="s">
        <v>1017</v>
      </c>
      <c r="B12913">
        <f t="shared" si="463"/>
        <v>382</v>
      </c>
    </row>
    <row r="12914" spans="1:2" x14ac:dyDescent="0.35">
      <c r="A12914" t="s">
        <v>1044</v>
      </c>
      <c r="B12914">
        <f t="shared" si="463"/>
        <v>379</v>
      </c>
    </row>
    <row r="12915" spans="1:2" x14ac:dyDescent="0.35">
      <c r="A12915" t="s">
        <v>1030</v>
      </c>
      <c r="B12915">
        <f t="shared" si="463"/>
        <v>375</v>
      </c>
    </row>
    <row r="12916" spans="1:2" x14ac:dyDescent="0.35">
      <c r="A12916" t="s">
        <v>1006</v>
      </c>
      <c r="B12916">
        <f t="shared" si="463"/>
        <v>372</v>
      </c>
    </row>
    <row r="12917" spans="1:2" x14ac:dyDescent="0.35">
      <c r="A12917" t="s">
        <v>1014</v>
      </c>
      <c r="B12917">
        <f t="shared" si="463"/>
        <v>368</v>
      </c>
    </row>
    <row r="12918" spans="1:2" x14ac:dyDescent="0.35">
      <c r="A12918" t="s">
        <v>1042</v>
      </c>
      <c r="B12918">
        <f t="shared" si="463"/>
        <v>365</v>
      </c>
    </row>
    <row r="12919" spans="1:2" x14ac:dyDescent="0.35">
      <c r="A12919" t="s">
        <v>1037</v>
      </c>
      <c r="B12919">
        <f t="shared" si="463"/>
        <v>362</v>
      </c>
    </row>
    <row r="12920" spans="1:2" x14ac:dyDescent="0.35">
      <c r="A12920" t="s">
        <v>1037</v>
      </c>
      <c r="B12920">
        <f t="shared" si="463"/>
        <v>362</v>
      </c>
    </row>
    <row r="12921" spans="1:2" x14ac:dyDescent="0.35">
      <c r="A12921" t="s">
        <v>1040</v>
      </c>
      <c r="B12921">
        <f t="shared" si="463"/>
        <v>361</v>
      </c>
    </row>
    <row r="12922" spans="1:2" x14ac:dyDescent="0.35">
      <c r="A12922" t="s">
        <v>1037</v>
      </c>
      <c r="B12922">
        <f t="shared" si="463"/>
        <v>362</v>
      </c>
    </row>
    <row r="12923" spans="1:2" x14ac:dyDescent="0.35">
      <c r="A12923" t="s">
        <v>1038</v>
      </c>
      <c r="B12923">
        <f t="shared" si="463"/>
        <v>363</v>
      </c>
    </row>
    <row r="12924" spans="1:2" x14ac:dyDescent="0.35">
      <c r="A12924" t="s">
        <v>1022</v>
      </c>
      <c r="B12924">
        <f t="shared" si="463"/>
        <v>366</v>
      </c>
    </row>
    <row r="12925" spans="1:2" x14ac:dyDescent="0.35">
      <c r="A12925" t="s">
        <v>1014</v>
      </c>
      <c r="B12925">
        <f t="shared" si="463"/>
        <v>368</v>
      </c>
    </row>
    <row r="12926" spans="1:2" x14ac:dyDescent="0.35">
      <c r="A12926" t="s">
        <v>1006</v>
      </c>
      <c r="B12926">
        <f t="shared" si="463"/>
        <v>372</v>
      </c>
    </row>
    <row r="12927" spans="1:2" x14ac:dyDescent="0.35">
      <c r="A12927" t="s">
        <v>1030</v>
      </c>
      <c r="B12927">
        <f t="shared" si="463"/>
        <v>375</v>
      </c>
    </row>
    <row r="12928" spans="1:2" x14ac:dyDescent="0.35">
      <c r="A12928" t="s">
        <v>1044</v>
      </c>
      <c r="B12928">
        <f t="shared" si="463"/>
        <v>379</v>
      </c>
    </row>
    <row r="12929" spans="1:2" x14ac:dyDescent="0.35">
      <c r="A12929" t="s">
        <v>1017</v>
      </c>
      <c r="B12929">
        <f t="shared" si="463"/>
        <v>382</v>
      </c>
    </row>
    <row r="12930" spans="1:2" x14ac:dyDescent="0.35">
      <c r="A12930" t="s">
        <v>1013</v>
      </c>
      <c r="B12930">
        <f t="shared" si="463"/>
        <v>386</v>
      </c>
    </row>
    <row r="12931" spans="1:2" x14ac:dyDescent="0.35">
      <c r="A12931" t="s">
        <v>1019</v>
      </c>
      <c r="B12931">
        <f t="shared" si="463"/>
        <v>387</v>
      </c>
    </row>
    <row r="12932" spans="1:2" x14ac:dyDescent="0.35">
      <c r="A12932" t="s">
        <v>1033</v>
      </c>
      <c r="B12932">
        <f t="shared" ref="B12932:B12995" si="464">+VALUE(RIGHT(LEFT(A12932,13),3))</f>
        <v>390</v>
      </c>
    </row>
    <row r="12933" spans="1:2" x14ac:dyDescent="0.35">
      <c r="A12933" t="s">
        <v>1033</v>
      </c>
      <c r="B12933">
        <f t="shared" si="464"/>
        <v>390</v>
      </c>
    </row>
    <row r="12934" spans="1:2" x14ac:dyDescent="0.35">
      <c r="A12934" t="s">
        <v>1035</v>
      </c>
      <c r="B12934">
        <f t="shared" si="464"/>
        <v>391</v>
      </c>
    </row>
    <row r="12935" spans="1:2" x14ac:dyDescent="0.35">
      <c r="A12935" t="s">
        <v>1024</v>
      </c>
      <c r="B12935">
        <f t="shared" si="464"/>
        <v>389</v>
      </c>
    </row>
    <row r="12936" spans="1:2" x14ac:dyDescent="0.35">
      <c r="A12936" t="s">
        <v>1018</v>
      </c>
      <c r="B12936">
        <f t="shared" si="464"/>
        <v>388</v>
      </c>
    </row>
    <row r="12937" spans="1:2" x14ac:dyDescent="0.35">
      <c r="A12937" t="s">
        <v>1031</v>
      </c>
      <c r="B12937">
        <f t="shared" si="464"/>
        <v>385</v>
      </c>
    </row>
    <row r="12938" spans="1:2" x14ac:dyDescent="0.35">
      <c r="A12938" t="s">
        <v>1032</v>
      </c>
      <c r="B12938">
        <f t="shared" si="464"/>
        <v>383</v>
      </c>
    </row>
    <row r="12939" spans="1:2" x14ac:dyDescent="0.35">
      <c r="A12939" t="s">
        <v>1044</v>
      </c>
      <c r="B12939">
        <f t="shared" si="464"/>
        <v>379</v>
      </c>
    </row>
    <row r="12940" spans="1:2" x14ac:dyDescent="0.35">
      <c r="A12940" t="s">
        <v>1010</v>
      </c>
      <c r="B12940">
        <f t="shared" si="464"/>
        <v>376</v>
      </c>
    </row>
    <row r="12941" spans="1:2" x14ac:dyDescent="0.35">
      <c r="A12941" t="s">
        <v>1006</v>
      </c>
      <c r="B12941">
        <f t="shared" si="464"/>
        <v>372</v>
      </c>
    </row>
    <row r="12942" spans="1:2" x14ac:dyDescent="0.35">
      <c r="A12942" t="s">
        <v>1008</v>
      </c>
      <c r="B12942">
        <f t="shared" si="464"/>
        <v>369</v>
      </c>
    </row>
    <row r="12943" spans="1:2" x14ac:dyDescent="0.35">
      <c r="A12943" t="s">
        <v>1022</v>
      </c>
      <c r="B12943">
        <f t="shared" si="464"/>
        <v>366</v>
      </c>
    </row>
    <row r="12944" spans="1:2" x14ac:dyDescent="0.35">
      <c r="A12944" t="s">
        <v>1034</v>
      </c>
      <c r="B12944">
        <f t="shared" si="464"/>
        <v>364</v>
      </c>
    </row>
    <row r="12945" spans="1:2" x14ac:dyDescent="0.35">
      <c r="A12945" t="s">
        <v>1037</v>
      </c>
      <c r="B12945">
        <f t="shared" si="464"/>
        <v>362</v>
      </c>
    </row>
    <row r="12946" spans="1:2" x14ac:dyDescent="0.35">
      <c r="A12946" t="s">
        <v>1038</v>
      </c>
      <c r="B12946">
        <f t="shared" si="464"/>
        <v>363</v>
      </c>
    </row>
    <row r="12947" spans="1:2" x14ac:dyDescent="0.35">
      <c r="A12947" t="s">
        <v>1037</v>
      </c>
      <c r="B12947">
        <f t="shared" si="464"/>
        <v>362</v>
      </c>
    </row>
    <row r="12948" spans="1:2" x14ac:dyDescent="0.35">
      <c r="A12948" t="s">
        <v>1034</v>
      </c>
      <c r="B12948">
        <f t="shared" si="464"/>
        <v>364</v>
      </c>
    </row>
    <row r="12949" spans="1:2" x14ac:dyDescent="0.35">
      <c r="A12949" t="s">
        <v>1042</v>
      </c>
      <c r="B12949">
        <f t="shared" si="464"/>
        <v>365</v>
      </c>
    </row>
    <row r="12950" spans="1:2" x14ac:dyDescent="0.35">
      <c r="A12950" t="s">
        <v>1008</v>
      </c>
      <c r="B12950">
        <f t="shared" si="464"/>
        <v>369</v>
      </c>
    </row>
    <row r="12951" spans="1:2" x14ac:dyDescent="0.35">
      <c r="A12951" t="s">
        <v>1007</v>
      </c>
      <c r="B12951">
        <f t="shared" si="464"/>
        <v>371</v>
      </c>
    </row>
    <row r="12952" spans="1:2" x14ac:dyDescent="0.35">
      <c r="A12952" t="s">
        <v>1010</v>
      </c>
      <c r="B12952">
        <f t="shared" si="464"/>
        <v>376</v>
      </c>
    </row>
    <row r="12953" spans="1:2" x14ac:dyDescent="0.35">
      <c r="A12953" t="s">
        <v>1016</v>
      </c>
      <c r="B12953">
        <f t="shared" si="464"/>
        <v>377</v>
      </c>
    </row>
    <row r="12954" spans="1:2" x14ac:dyDescent="0.35">
      <c r="A12954" t="s">
        <v>1017</v>
      </c>
      <c r="B12954">
        <f t="shared" si="464"/>
        <v>382</v>
      </c>
    </row>
    <row r="12955" spans="1:2" x14ac:dyDescent="0.35">
      <c r="A12955" t="s">
        <v>1012</v>
      </c>
      <c r="B12955">
        <f t="shared" si="464"/>
        <v>384</v>
      </c>
    </row>
    <row r="12956" spans="1:2" x14ac:dyDescent="0.35">
      <c r="A12956" t="s">
        <v>1219</v>
      </c>
      <c r="B12956">
        <f t="shared" si="464"/>
        <v>102</v>
      </c>
    </row>
    <row r="12957" spans="1:2" x14ac:dyDescent="0.35">
      <c r="B12957" t="e">
        <f t="shared" si="464"/>
        <v>#VALUE!</v>
      </c>
    </row>
    <row r="12958" spans="1:2" x14ac:dyDescent="0.35">
      <c r="A12958" t="s">
        <v>1194</v>
      </c>
      <c r="B12958" t="e">
        <f t="shared" si="464"/>
        <v>#VALUE!</v>
      </c>
    </row>
    <row r="12959" spans="1:2" x14ac:dyDescent="0.35">
      <c r="A12959" t="s">
        <v>1195</v>
      </c>
      <c r="B12959" t="e">
        <f t="shared" si="464"/>
        <v>#VALUE!</v>
      </c>
    </row>
    <row r="12960" spans="1:2" x14ac:dyDescent="0.35">
      <c r="A12960" t="s">
        <v>1196</v>
      </c>
      <c r="B12960" t="e">
        <f t="shared" si="464"/>
        <v>#VALUE!</v>
      </c>
    </row>
    <row r="12961" spans="1:2" x14ac:dyDescent="0.35">
      <c r="B12961" t="e">
        <f t="shared" si="464"/>
        <v>#VALUE!</v>
      </c>
    </row>
    <row r="12962" spans="1:2" x14ac:dyDescent="0.35">
      <c r="A12962" t="s">
        <v>1197</v>
      </c>
      <c r="B12962" t="e">
        <f t="shared" si="464"/>
        <v>#VALUE!</v>
      </c>
    </row>
    <row r="12963" spans="1:2" x14ac:dyDescent="0.35">
      <c r="A12963" t="s">
        <v>1009</v>
      </c>
      <c r="B12963">
        <f t="shared" si="464"/>
        <v>370</v>
      </c>
    </row>
    <row r="12964" spans="1:2" x14ac:dyDescent="0.35">
      <c r="A12964" t="s">
        <v>1007</v>
      </c>
      <c r="B12964">
        <f t="shared" si="464"/>
        <v>371</v>
      </c>
    </row>
    <row r="12965" spans="1:2" x14ac:dyDescent="0.35">
      <c r="A12965" t="s">
        <v>1023</v>
      </c>
      <c r="B12965">
        <f t="shared" si="464"/>
        <v>374</v>
      </c>
    </row>
    <row r="12966" spans="1:2" x14ac:dyDescent="0.35">
      <c r="A12966" t="s">
        <v>1010</v>
      </c>
      <c r="B12966">
        <f t="shared" si="464"/>
        <v>376</v>
      </c>
    </row>
    <row r="12967" spans="1:2" x14ac:dyDescent="0.35">
      <c r="A12967" t="s">
        <v>1044</v>
      </c>
      <c r="B12967">
        <f t="shared" si="464"/>
        <v>379</v>
      </c>
    </row>
    <row r="12968" spans="1:2" x14ac:dyDescent="0.35">
      <c r="A12968" t="s">
        <v>1011</v>
      </c>
      <c r="B12968">
        <f t="shared" si="464"/>
        <v>380</v>
      </c>
    </row>
    <row r="12969" spans="1:2" x14ac:dyDescent="0.35">
      <c r="A12969" t="s">
        <v>1012</v>
      </c>
      <c r="B12969">
        <f t="shared" si="464"/>
        <v>384</v>
      </c>
    </row>
    <row r="12970" spans="1:2" x14ac:dyDescent="0.35">
      <c r="A12970" t="s">
        <v>1012</v>
      </c>
      <c r="B12970">
        <f t="shared" si="464"/>
        <v>384</v>
      </c>
    </row>
    <row r="12971" spans="1:2" x14ac:dyDescent="0.35">
      <c r="A12971" t="s">
        <v>1013</v>
      </c>
      <c r="B12971">
        <f t="shared" si="464"/>
        <v>386</v>
      </c>
    </row>
    <row r="12972" spans="1:2" x14ac:dyDescent="0.35">
      <c r="A12972" t="s">
        <v>1013</v>
      </c>
      <c r="B12972">
        <f t="shared" si="464"/>
        <v>386</v>
      </c>
    </row>
    <row r="12973" spans="1:2" x14ac:dyDescent="0.35">
      <c r="A12973" t="s">
        <v>1019</v>
      </c>
      <c r="B12973">
        <f t="shared" si="464"/>
        <v>387</v>
      </c>
    </row>
    <row r="12974" spans="1:2" x14ac:dyDescent="0.35">
      <c r="A12974" t="s">
        <v>1013</v>
      </c>
      <c r="B12974">
        <f t="shared" si="464"/>
        <v>386</v>
      </c>
    </row>
    <row r="12975" spans="1:2" x14ac:dyDescent="0.35">
      <c r="A12975" t="s">
        <v>1031</v>
      </c>
      <c r="B12975">
        <f t="shared" si="464"/>
        <v>385</v>
      </c>
    </row>
    <row r="12976" spans="1:2" x14ac:dyDescent="0.35">
      <c r="A12976" t="s">
        <v>1032</v>
      </c>
      <c r="B12976">
        <f t="shared" si="464"/>
        <v>383</v>
      </c>
    </row>
    <row r="12977" spans="1:2" x14ac:dyDescent="0.35">
      <c r="A12977" t="s">
        <v>1043</v>
      </c>
      <c r="B12977">
        <f t="shared" si="464"/>
        <v>381</v>
      </c>
    </row>
    <row r="12978" spans="1:2" x14ac:dyDescent="0.35">
      <c r="A12978" t="s">
        <v>1020</v>
      </c>
      <c r="B12978">
        <f t="shared" si="464"/>
        <v>378</v>
      </c>
    </row>
    <row r="12979" spans="1:2" x14ac:dyDescent="0.35">
      <c r="A12979" t="s">
        <v>1010</v>
      </c>
      <c r="B12979">
        <f t="shared" si="464"/>
        <v>376</v>
      </c>
    </row>
    <row r="12980" spans="1:2" x14ac:dyDescent="0.35">
      <c r="A12980" t="s">
        <v>1021</v>
      </c>
      <c r="B12980">
        <f t="shared" si="464"/>
        <v>373</v>
      </c>
    </row>
    <row r="12981" spans="1:2" x14ac:dyDescent="0.35">
      <c r="A12981" t="s">
        <v>1006</v>
      </c>
      <c r="B12981">
        <f t="shared" si="464"/>
        <v>372</v>
      </c>
    </row>
    <row r="12982" spans="1:2" x14ac:dyDescent="0.35">
      <c r="A12982" t="s">
        <v>1008</v>
      </c>
      <c r="B12982">
        <f t="shared" si="464"/>
        <v>369</v>
      </c>
    </row>
    <row r="12983" spans="1:2" x14ac:dyDescent="0.35">
      <c r="A12983" t="s">
        <v>1014</v>
      </c>
      <c r="B12983">
        <f t="shared" si="464"/>
        <v>368</v>
      </c>
    </row>
    <row r="12984" spans="1:2" x14ac:dyDescent="0.35">
      <c r="A12984" t="s">
        <v>1022</v>
      </c>
      <c r="B12984">
        <f t="shared" si="464"/>
        <v>366</v>
      </c>
    </row>
    <row r="12985" spans="1:2" x14ac:dyDescent="0.35">
      <c r="A12985" t="s">
        <v>1022</v>
      </c>
      <c r="B12985">
        <f t="shared" si="464"/>
        <v>366</v>
      </c>
    </row>
    <row r="12986" spans="1:2" x14ac:dyDescent="0.35">
      <c r="A12986" t="s">
        <v>1042</v>
      </c>
      <c r="B12986">
        <f t="shared" si="464"/>
        <v>365</v>
      </c>
    </row>
    <row r="12987" spans="1:2" x14ac:dyDescent="0.35">
      <c r="A12987" t="s">
        <v>1015</v>
      </c>
      <c r="B12987">
        <f t="shared" si="464"/>
        <v>367</v>
      </c>
    </row>
    <row r="12988" spans="1:2" x14ac:dyDescent="0.35">
      <c r="A12988" t="s">
        <v>1014</v>
      </c>
      <c r="B12988">
        <f t="shared" si="464"/>
        <v>368</v>
      </c>
    </row>
    <row r="12989" spans="1:2" x14ac:dyDescent="0.35">
      <c r="A12989" t="s">
        <v>1007</v>
      </c>
      <c r="B12989">
        <f t="shared" si="464"/>
        <v>371</v>
      </c>
    </row>
    <row r="12990" spans="1:2" x14ac:dyDescent="0.35">
      <c r="A12990" t="s">
        <v>1006</v>
      </c>
      <c r="B12990">
        <f t="shared" si="464"/>
        <v>372</v>
      </c>
    </row>
    <row r="12991" spans="1:2" x14ac:dyDescent="0.35">
      <c r="A12991" t="s">
        <v>1010</v>
      </c>
      <c r="B12991">
        <f t="shared" si="464"/>
        <v>376</v>
      </c>
    </row>
    <row r="12992" spans="1:2" x14ac:dyDescent="0.35">
      <c r="A12992" t="s">
        <v>1016</v>
      </c>
      <c r="B12992">
        <f t="shared" si="464"/>
        <v>377</v>
      </c>
    </row>
    <row r="12993" spans="1:2" x14ac:dyDescent="0.35">
      <c r="A12993" t="s">
        <v>1043</v>
      </c>
      <c r="B12993">
        <f t="shared" si="464"/>
        <v>381</v>
      </c>
    </row>
    <row r="12994" spans="1:2" x14ac:dyDescent="0.35">
      <c r="A12994" t="s">
        <v>1032</v>
      </c>
      <c r="B12994">
        <f t="shared" si="464"/>
        <v>383</v>
      </c>
    </row>
    <row r="12995" spans="1:2" x14ac:dyDescent="0.35">
      <c r="A12995" t="s">
        <v>1013</v>
      </c>
      <c r="B12995">
        <f t="shared" si="464"/>
        <v>386</v>
      </c>
    </row>
    <row r="12996" spans="1:2" x14ac:dyDescent="0.35">
      <c r="A12996" t="s">
        <v>1013</v>
      </c>
      <c r="B12996">
        <f t="shared" ref="B12996:B13059" si="465">+VALUE(RIGHT(LEFT(A12996,13),3))</f>
        <v>386</v>
      </c>
    </row>
    <row r="12997" spans="1:2" x14ac:dyDescent="0.35">
      <c r="A12997" t="s">
        <v>1018</v>
      </c>
      <c r="B12997">
        <f t="shared" si="465"/>
        <v>388</v>
      </c>
    </row>
    <row r="12998" spans="1:2" x14ac:dyDescent="0.35">
      <c r="A12998" t="s">
        <v>1019</v>
      </c>
      <c r="B12998">
        <f t="shared" si="465"/>
        <v>387</v>
      </c>
    </row>
    <row r="12999" spans="1:2" x14ac:dyDescent="0.35">
      <c r="A12999" t="s">
        <v>1018</v>
      </c>
      <c r="B12999">
        <f t="shared" si="465"/>
        <v>388</v>
      </c>
    </row>
    <row r="13000" spans="1:2" x14ac:dyDescent="0.35">
      <c r="A13000" t="s">
        <v>1013</v>
      </c>
      <c r="B13000">
        <f t="shared" si="465"/>
        <v>386</v>
      </c>
    </row>
    <row r="13001" spans="1:2" x14ac:dyDescent="0.35">
      <c r="A13001" t="s">
        <v>1031</v>
      </c>
      <c r="B13001">
        <f t="shared" si="465"/>
        <v>385</v>
      </c>
    </row>
    <row r="13002" spans="1:2" x14ac:dyDescent="0.35">
      <c r="A13002" t="s">
        <v>1017</v>
      </c>
      <c r="B13002">
        <f t="shared" si="465"/>
        <v>382</v>
      </c>
    </row>
    <row r="13003" spans="1:2" x14ac:dyDescent="0.35">
      <c r="A13003" t="s">
        <v>1011</v>
      </c>
      <c r="B13003">
        <f t="shared" si="465"/>
        <v>380</v>
      </c>
    </row>
    <row r="13004" spans="1:2" x14ac:dyDescent="0.35">
      <c r="A13004" t="s">
        <v>1016</v>
      </c>
      <c r="B13004">
        <f t="shared" si="465"/>
        <v>377</v>
      </c>
    </row>
    <row r="13005" spans="1:2" x14ac:dyDescent="0.35">
      <c r="A13005" t="s">
        <v>1023</v>
      </c>
      <c r="B13005">
        <f t="shared" si="465"/>
        <v>374</v>
      </c>
    </row>
    <row r="13006" spans="1:2" x14ac:dyDescent="0.35">
      <c r="A13006" t="s">
        <v>1007</v>
      </c>
      <c r="B13006">
        <f t="shared" si="465"/>
        <v>371</v>
      </c>
    </row>
    <row r="13007" spans="1:2" x14ac:dyDescent="0.35">
      <c r="A13007" t="s">
        <v>1008</v>
      </c>
      <c r="B13007">
        <f t="shared" si="465"/>
        <v>369</v>
      </c>
    </row>
    <row r="13008" spans="1:2" x14ac:dyDescent="0.35">
      <c r="A13008" t="s">
        <v>1015</v>
      </c>
      <c r="B13008">
        <f t="shared" si="465"/>
        <v>367</v>
      </c>
    </row>
    <row r="13009" spans="1:2" x14ac:dyDescent="0.35">
      <c r="A13009" t="s">
        <v>1022</v>
      </c>
      <c r="B13009">
        <f t="shared" si="465"/>
        <v>366</v>
      </c>
    </row>
    <row r="13010" spans="1:2" x14ac:dyDescent="0.35">
      <c r="A13010" t="s">
        <v>1034</v>
      </c>
      <c r="B13010">
        <f t="shared" si="465"/>
        <v>364</v>
      </c>
    </row>
    <row r="13011" spans="1:2" x14ac:dyDescent="0.35">
      <c r="A13011" t="s">
        <v>1042</v>
      </c>
      <c r="B13011">
        <f t="shared" si="465"/>
        <v>365</v>
      </c>
    </row>
    <row r="13012" spans="1:2" x14ac:dyDescent="0.35">
      <c r="A13012" t="s">
        <v>1042</v>
      </c>
      <c r="B13012">
        <f t="shared" si="465"/>
        <v>365</v>
      </c>
    </row>
    <row r="13013" spans="1:2" x14ac:dyDescent="0.35">
      <c r="A13013" t="s">
        <v>1014</v>
      </c>
      <c r="B13013">
        <f t="shared" si="465"/>
        <v>368</v>
      </c>
    </row>
    <row r="13014" spans="1:2" x14ac:dyDescent="0.35">
      <c r="A13014" t="s">
        <v>1008</v>
      </c>
      <c r="B13014">
        <f t="shared" si="465"/>
        <v>369</v>
      </c>
    </row>
    <row r="13015" spans="1:2" x14ac:dyDescent="0.35">
      <c r="A13015" t="s">
        <v>1006</v>
      </c>
      <c r="B13015">
        <f t="shared" si="465"/>
        <v>372</v>
      </c>
    </row>
    <row r="13016" spans="1:2" x14ac:dyDescent="0.35">
      <c r="A13016" t="s">
        <v>1023</v>
      </c>
      <c r="B13016">
        <f t="shared" si="465"/>
        <v>374</v>
      </c>
    </row>
    <row r="13017" spans="1:2" x14ac:dyDescent="0.35">
      <c r="A13017" t="s">
        <v>1020</v>
      </c>
      <c r="B13017">
        <f t="shared" si="465"/>
        <v>378</v>
      </c>
    </row>
    <row r="13018" spans="1:2" x14ac:dyDescent="0.35">
      <c r="A13018" t="s">
        <v>1044</v>
      </c>
      <c r="B13018">
        <f t="shared" si="465"/>
        <v>379</v>
      </c>
    </row>
    <row r="13019" spans="1:2" x14ac:dyDescent="0.35">
      <c r="A13019" t="s">
        <v>1032</v>
      </c>
      <c r="B13019">
        <f t="shared" si="465"/>
        <v>383</v>
      </c>
    </row>
    <row r="13020" spans="1:2" x14ac:dyDescent="0.35">
      <c r="A13020" t="s">
        <v>1012</v>
      </c>
      <c r="B13020">
        <f t="shared" si="465"/>
        <v>384</v>
      </c>
    </row>
    <row r="13021" spans="1:2" x14ac:dyDescent="0.35">
      <c r="A13021" t="s">
        <v>1018</v>
      </c>
      <c r="B13021">
        <f t="shared" si="465"/>
        <v>388</v>
      </c>
    </row>
    <row r="13022" spans="1:2" x14ac:dyDescent="0.35">
      <c r="A13022" t="s">
        <v>1018</v>
      </c>
      <c r="B13022">
        <f t="shared" si="465"/>
        <v>388</v>
      </c>
    </row>
    <row r="13023" spans="1:2" x14ac:dyDescent="0.35">
      <c r="A13023" t="s">
        <v>1024</v>
      </c>
      <c r="B13023">
        <f t="shared" si="465"/>
        <v>389</v>
      </c>
    </row>
    <row r="13024" spans="1:2" x14ac:dyDescent="0.35">
      <c r="A13024" t="s">
        <v>1018</v>
      </c>
      <c r="B13024">
        <f t="shared" si="465"/>
        <v>388</v>
      </c>
    </row>
    <row r="13025" spans="1:2" x14ac:dyDescent="0.35">
      <c r="A13025" t="s">
        <v>1018</v>
      </c>
      <c r="B13025">
        <f t="shared" si="465"/>
        <v>388</v>
      </c>
    </row>
    <row r="13026" spans="1:2" x14ac:dyDescent="0.35">
      <c r="A13026" t="s">
        <v>1031</v>
      </c>
      <c r="B13026">
        <f t="shared" si="465"/>
        <v>385</v>
      </c>
    </row>
    <row r="13027" spans="1:2" x14ac:dyDescent="0.35">
      <c r="A13027" t="s">
        <v>1032</v>
      </c>
      <c r="B13027">
        <f t="shared" si="465"/>
        <v>383</v>
      </c>
    </row>
    <row r="13028" spans="1:2" x14ac:dyDescent="0.35">
      <c r="A13028" t="s">
        <v>1011</v>
      </c>
      <c r="B13028">
        <f t="shared" si="465"/>
        <v>380</v>
      </c>
    </row>
    <row r="13029" spans="1:2" x14ac:dyDescent="0.35">
      <c r="A13029" t="s">
        <v>1020</v>
      </c>
      <c r="B13029">
        <f t="shared" si="465"/>
        <v>378</v>
      </c>
    </row>
    <row r="13030" spans="1:2" x14ac:dyDescent="0.35">
      <c r="A13030" t="s">
        <v>1023</v>
      </c>
      <c r="B13030">
        <f t="shared" si="465"/>
        <v>374</v>
      </c>
    </row>
    <row r="13031" spans="1:2" x14ac:dyDescent="0.35">
      <c r="A13031" t="s">
        <v>1006</v>
      </c>
      <c r="B13031">
        <f t="shared" si="465"/>
        <v>372</v>
      </c>
    </row>
    <row r="13032" spans="1:2" x14ac:dyDescent="0.35">
      <c r="A13032" t="s">
        <v>1014</v>
      </c>
      <c r="B13032">
        <f t="shared" si="465"/>
        <v>368</v>
      </c>
    </row>
    <row r="13033" spans="1:2" x14ac:dyDescent="0.35">
      <c r="A13033" t="s">
        <v>1015</v>
      </c>
      <c r="B13033">
        <f t="shared" si="465"/>
        <v>367</v>
      </c>
    </row>
    <row r="13034" spans="1:2" x14ac:dyDescent="0.35">
      <c r="A13034" t="s">
        <v>1042</v>
      </c>
      <c r="B13034">
        <f t="shared" si="465"/>
        <v>365</v>
      </c>
    </row>
    <row r="13035" spans="1:2" x14ac:dyDescent="0.35">
      <c r="A13035" t="s">
        <v>1034</v>
      </c>
      <c r="B13035">
        <f t="shared" si="465"/>
        <v>364</v>
      </c>
    </row>
    <row r="13036" spans="1:2" x14ac:dyDescent="0.35">
      <c r="A13036" t="s">
        <v>1038</v>
      </c>
      <c r="B13036">
        <f t="shared" si="465"/>
        <v>363</v>
      </c>
    </row>
    <row r="13037" spans="1:2" x14ac:dyDescent="0.35">
      <c r="A13037" t="s">
        <v>1042</v>
      </c>
      <c r="B13037">
        <f t="shared" si="465"/>
        <v>365</v>
      </c>
    </row>
    <row r="13038" spans="1:2" x14ac:dyDescent="0.35">
      <c r="A13038" t="s">
        <v>1022</v>
      </c>
      <c r="B13038">
        <f t="shared" si="465"/>
        <v>366</v>
      </c>
    </row>
    <row r="13039" spans="1:2" x14ac:dyDescent="0.35">
      <c r="A13039" t="s">
        <v>1008</v>
      </c>
      <c r="B13039">
        <f t="shared" si="465"/>
        <v>369</v>
      </c>
    </row>
    <row r="13040" spans="1:2" x14ac:dyDescent="0.35">
      <c r="A13040" t="s">
        <v>1009</v>
      </c>
      <c r="B13040">
        <f t="shared" si="465"/>
        <v>370</v>
      </c>
    </row>
    <row r="13041" spans="1:2" x14ac:dyDescent="0.35">
      <c r="A13041" t="s">
        <v>1023</v>
      </c>
      <c r="B13041">
        <f t="shared" si="465"/>
        <v>374</v>
      </c>
    </row>
    <row r="13042" spans="1:2" x14ac:dyDescent="0.35">
      <c r="A13042" t="s">
        <v>1016</v>
      </c>
      <c r="B13042">
        <f t="shared" si="465"/>
        <v>377</v>
      </c>
    </row>
    <row r="13043" spans="1:2" x14ac:dyDescent="0.35">
      <c r="A13043" t="s">
        <v>1043</v>
      </c>
      <c r="B13043">
        <f t="shared" si="465"/>
        <v>381</v>
      </c>
    </row>
    <row r="13044" spans="1:2" x14ac:dyDescent="0.35">
      <c r="A13044" t="s">
        <v>1017</v>
      </c>
      <c r="B13044">
        <f t="shared" si="465"/>
        <v>382</v>
      </c>
    </row>
    <row r="13045" spans="1:2" x14ac:dyDescent="0.35">
      <c r="A13045" t="s">
        <v>1013</v>
      </c>
      <c r="B13045">
        <f t="shared" si="465"/>
        <v>386</v>
      </c>
    </row>
    <row r="13046" spans="1:2" x14ac:dyDescent="0.35">
      <c r="A13046" t="s">
        <v>1019</v>
      </c>
      <c r="B13046">
        <f t="shared" si="465"/>
        <v>387</v>
      </c>
    </row>
    <row r="13047" spans="1:2" x14ac:dyDescent="0.35">
      <c r="A13047" t="s">
        <v>1033</v>
      </c>
      <c r="B13047">
        <f t="shared" si="465"/>
        <v>390</v>
      </c>
    </row>
    <row r="13048" spans="1:2" x14ac:dyDescent="0.35">
      <c r="A13048" t="s">
        <v>1024</v>
      </c>
      <c r="B13048">
        <f t="shared" si="465"/>
        <v>389</v>
      </c>
    </row>
    <row r="13049" spans="1:2" x14ac:dyDescent="0.35">
      <c r="A13049" t="s">
        <v>1024</v>
      </c>
      <c r="B13049">
        <f t="shared" si="465"/>
        <v>389</v>
      </c>
    </row>
    <row r="13050" spans="1:2" x14ac:dyDescent="0.35">
      <c r="A13050" t="s">
        <v>1018</v>
      </c>
      <c r="B13050">
        <f t="shared" si="465"/>
        <v>388</v>
      </c>
    </row>
    <row r="13051" spans="1:2" x14ac:dyDescent="0.35">
      <c r="A13051" t="s">
        <v>1019</v>
      </c>
      <c r="B13051">
        <f t="shared" si="465"/>
        <v>387</v>
      </c>
    </row>
    <row r="13052" spans="1:2" x14ac:dyDescent="0.35">
      <c r="A13052" t="s">
        <v>1032</v>
      </c>
      <c r="B13052">
        <f t="shared" si="465"/>
        <v>383</v>
      </c>
    </row>
    <row r="13053" spans="1:2" x14ac:dyDescent="0.35">
      <c r="A13053" t="s">
        <v>1043</v>
      </c>
      <c r="B13053">
        <f t="shared" si="465"/>
        <v>381</v>
      </c>
    </row>
    <row r="13054" spans="1:2" x14ac:dyDescent="0.35">
      <c r="A13054" t="s">
        <v>1016</v>
      </c>
      <c r="B13054">
        <f t="shared" si="465"/>
        <v>377</v>
      </c>
    </row>
    <row r="13055" spans="1:2" x14ac:dyDescent="0.35">
      <c r="A13055" t="s">
        <v>1030</v>
      </c>
      <c r="B13055">
        <f t="shared" si="465"/>
        <v>375</v>
      </c>
    </row>
    <row r="13056" spans="1:2" x14ac:dyDescent="0.35">
      <c r="A13056" t="s">
        <v>1007</v>
      </c>
      <c r="B13056">
        <f t="shared" si="465"/>
        <v>371</v>
      </c>
    </row>
    <row r="13057" spans="1:2" x14ac:dyDescent="0.35">
      <c r="A13057" t="s">
        <v>1008</v>
      </c>
      <c r="B13057">
        <f t="shared" si="465"/>
        <v>369</v>
      </c>
    </row>
    <row r="13058" spans="1:2" x14ac:dyDescent="0.35">
      <c r="A13058" t="s">
        <v>1022</v>
      </c>
      <c r="B13058">
        <f t="shared" si="465"/>
        <v>366</v>
      </c>
    </row>
    <row r="13059" spans="1:2" x14ac:dyDescent="0.35">
      <c r="A13059" t="s">
        <v>1042</v>
      </c>
      <c r="B13059">
        <f t="shared" si="465"/>
        <v>365</v>
      </c>
    </row>
    <row r="13060" spans="1:2" x14ac:dyDescent="0.35">
      <c r="A13060" t="s">
        <v>1038</v>
      </c>
      <c r="B13060">
        <f t="shared" ref="B13060:B13123" si="466">+VALUE(RIGHT(LEFT(A13060,13),3))</f>
        <v>363</v>
      </c>
    </row>
    <row r="13061" spans="1:2" x14ac:dyDescent="0.35">
      <c r="A13061" t="s">
        <v>1034</v>
      </c>
      <c r="B13061">
        <f t="shared" si="466"/>
        <v>364</v>
      </c>
    </row>
    <row r="13062" spans="1:2" x14ac:dyDescent="0.35">
      <c r="A13062" t="s">
        <v>1034</v>
      </c>
      <c r="B13062">
        <f t="shared" si="466"/>
        <v>364</v>
      </c>
    </row>
    <row r="13063" spans="1:2" x14ac:dyDescent="0.35">
      <c r="A13063" t="s">
        <v>1022</v>
      </c>
      <c r="B13063">
        <f t="shared" si="466"/>
        <v>366</v>
      </c>
    </row>
    <row r="13064" spans="1:2" x14ac:dyDescent="0.35">
      <c r="A13064" t="s">
        <v>1015</v>
      </c>
      <c r="B13064">
        <f t="shared" si="466"/>
        <v>367</v>
      </c>
    </row>
    <row r="13065" spans="1:2" x14ac:dyDescent="0.35">
      <c r="A13065" t="s">
        <v>1009</v>
      </c>
      <c r="B13065">
        <f t="shared" si="466"/>
        <v>370</v>
      </c>
    </row>
    <row r="13066" spans="1:2" x14ac:dyDescent="0.35">
      <c r="A13066" t="s">
        <v>1006</v>
      </c>
      <c r="B13066">
        <f t="shared" si="466"/>
        <v>372</v>
      </c>
    </row>
    <row r="13067" spans="1:2" x14ac:dyDescent="0.35">
      <c r="A13067" t="s">
        <v>1016</v>
      </c>
      <c r="B13067">
        <f t="shared" si="466"/>
        <v>377</v>
      </c>
    </row>
    <row r="13068" spans="1:2" x14ac:dyDescent="0.35">
      <c r="A13068" t="s">
        <v>1044</v>
      </c>
      <c r="B13068">
        <f t="shared" si="466"/>
        <v>379</v>
      </c>
    </row>
    <row r="13069" spans="1:2" x14ac:dyDescent="0.35">
      <c r="A13069" t="s">
        <v>1032</v>
      </c>
      <c r="B13069">
        <f t="shared" si="466"/>
        <v>383</v>
      </c>
    </row>
    <row r="13070" spans="1:2" x14ac:dyDescent="0.35">
      <c r="A13070" t="s">
        <v>1031</v>
      </c>
      <c r="B13070">
        <f t="shared" si="466"/>
        <v>385</v>
      </c>
    </row>
    <row r="13071" spans="1:2" x14ac:dyDescent="0.35">
      <c r="A13071" t="s">
        <v>1018</v>
      </c>
      <c r="B13071">
        <f t="shared" si="466"/>
        <v>388</v>
      </c>
    </row>
    <row r="13072" spans="1:2" x14ac:dyDescent="0.35">
      <c r="A13072" t="s">
        <v>1024</v>
      </c>
      <c r="B13072">
        <f t="shared" si="466"/>
        <v>389</v>
      </c>
    </row>
    <row r="13073" spans="1:2" x14ac:dyDescent="0.35">
      <c r="A13073" t="s">
        <v>1033</v>
      </c>
      <c r="B13073">
        <f t="shared" si="466"/>
        <v>390</v>
      </c>
    </row>
    <row r="13074" spans="1:2" x14ac:dyDescent="0.35">
      <c r="A13074" t="s">
        <v>1024</v>
      </c>
      <c r="B13074">
        <f t="shared" si="466"/>
        <v>389</v>
      </c>
    </row>
    <row r="13075" spans="1:2" x14ac:dyDescent="0.35">
      <c r="A13075" t="s">
        <v>1024</v>
      </c>
      <c r="B13075">
        <f t="shared" si="466"/>
        <v>389</v>
      </c>
    </row>
    <row r="13076" spans="1:2" x14ac:dyDescent="0.35">
      <c r="A13076" t="s">
        <v>1013</v>
      </c>
      <c r="B13076">
        <f t="shared" si="466"/>
        <v>386</v>
      </c>
    </row>
    <row r="13077" spans="1:2" x14ac:dyDescent="0.35">
      <c r="A13077" t="s">
        <v>1031</v>
      </c>
      <c r="B13077">
        <f t="shared" si="466"/>
        <v>385</v>
      </c>
    </row>
    <row r="13078" spans="1:2" x14ac:dyDescent="0.35">
      <c r="A13078" t="s">
        <v>1043</v>
      </c>
      <c r="B13078">
        <f t="shared" si="466"/>
        <v>381</v>
      </c>
    </row>
    <row r="13079" spans="1:2" x14ac:dyDescent="0.35">
      <c r="A13079" t="s">
        <v>1044</v>
      </c>
      <c r="B13079">
        <f t="shared" si="466"/>
        <v>379</v>
      </c>
    </row>
    <row r="13080" spans="1:2" x14ac:dyDescent="0.35">
      <c r="A13080" t="s">
        <v>1030</v>
      </c>
      <c r="B13080">
        <f t="shared" si="466"/>
        <v>375</v>
      </c>
    </row>
    <row r="13081" spans="1:2" x14ac:dyDescent="0.35">
      <c r="A13081" t="s">
        <v>1021</v>
      </c>
      <c r="B13081">
        <f t="shared" si="466"/>
        <v>373</v>
      </c>
    </row>
    <row r="13082" spans="1:2" x14ac:dyDescent="0.35">
      <c r="A13082" t="s">
        <v>1014</v>
      </c>
      <c r="B13082">
        <f t="shared" si="466"/>
        <v>368</v>
      </c>
    </row>
    <row r="13083" spans="1:2" x14ac:dyDescent="0.35">
      <c r="A13083" t="s">
        <v>1015</v>
      </c>
      <c r="B13083">
        <f t="shared" si="466"/>
        <v>367</v>
      </c>
    </row>
    <row r="13084" spans="1:2" x14ac:dyDescent="0.35">
      <c r="A13084" t="s">
        <v>1034</v>
      </c>
      <c r="B13084">
        <f t="shared" si="466"/>
        <v>364</v>
      </c>
    </row>
    <row r="13085" spans="1:2" x14ac:dyDescent="0.35">
      <c r="A13085" t="s">
        <v>1034</v>
      </c>
      <c r="B13085">
        <f t="shared" si="466"/>
        <v>364</v>
      </c>
    </row>
    <row r="13086" spans="1:2" x14ac:dyDescent="0.35">
      <c r="A13086" t="s">
        <v>1038</v>
      </c>
      <c r="B13086">
        <f t="shared" si="466"/>
        <v>363</v>
      </c>
    </row>
    <row r="13087" spans="1:2" x14ac:dyDescent="0.35">
      <c r="A13087" t="s">
        <v>1034</v>
      </c>
      <c r="B13087">
        <f t="shared" si="466"/>
        <v>364</v>
      </c>
    </row>
    <row r="13088" spans="1:2" x14ac:dyDescent="0.35">
      <c r="A13088" t="s">
        <v>1042</v>
      </c>
      <c r="B13088">
        <f t="shared" si="466"/>
        <v>365</v>
      </c>
    </row>
    <row r="13089" spans="1:2" x14ac:dyDescent="0.35">
      <c r="A13089" t="s">
        <v>1014</v>
      </c>
      <c r="B13089">
        <f t="shared" si="466"/>
        <v>368</v>
      </c>
    </row>
    <row r="13090" spans="1:2" x14ac:dyDescent="0.35">
      <c r="A13090" t="s">
        <v>1008</v>
      </c>
      <c r="B13090">
        <f t="shared" si="466"/>
        <v>369</v>
      </c>
    </row>
    <row r="13091" spans="1:2" x14ac:dyDescent="0.35">
      <c r="A13091" t="s">
        <v>1258</v>
      </c>
      <c r="B13091">
        <f t="shared" si="466"/>
        <v>102</v>
      </c>
    </row>
    <row r="13092" spans="1:2" x14ac:dyDescent="0.35">
      <c r="B13092" t="e">
        <f t="shared" si="466"/>
        <v>#VALUE!</v>
      </c>
    </row>
    <row r="13093" spans="1:2" x14ac:dyDescent="0.35">
      <c r="A13093" t="s">
        <v>1194</v>
      </c>
      <c r="B13093" t="e">
        <f t="shared" si="466"/>
        <v>#VALUE!</v>
      </c>
    </row>
    <row r="13094" spans="1:2" x14ac:dyDescent="0.35">
      <c r="A13094" t="s">
        <v>1195</v>
      </c>
      <c r="B13094" t="e">
        <f t="shared" si="466"/>
        <v>#VALUE!</v>
      </c>
    </row>
    <row r="13095" spans="1:2" x14ac:dyDescent="0.35">
      <c r="A13095" t="s">
        <v>1196</v>
      </c>
      <c r="B13095" t="e">
        <f t="shared" si="466"/>
        <v>#VALUE!</v>
      </c>
    </row>
    <row r="13096" spans="1:2" x14ac:dyDescent="0.35">
      <c r="B13096" t="e">
        <f t="shared" si="466"/>
        <v>#VALUE!</v>
      </c>
    </row>
    <row r="13097" spans="1:2" x14ac:dyDescent="0.35">
      <c r="A13097" t="s">
        <v>1197</v>
      </c>
      <c r="B13097" t="e">
        <f t="shared" si="466"/>
        <v>#VALUE!</v>
      </c>
    </row>
    <row r="13098" spans="1:2" x14ac:dyDescent="0.35">
      <c r="A13098" t="s">
        <v>1030</v>
      </c>
      <c r="B13098">
        <f t="shared" si="466"/>
        <v>375</v>
      </c>
    </row>
    <row r="13099" spans="1:2" x14ac:dyDescent="0.35">
      <c r="A13099" t="s">
        <v>1021</v>
      </c>
      <c r="B13099">
        <f t="shared" si="466"/>
        <v>373</v>
      </c>
    </row>
    <row r="13100" spans="1:2" x14ac:dyDescent="0.35">
      <c r="A13100" t="s">
        <v>1006</v>
      </c>
      <c r="B13100">
        <f t="shared" si="466"/>
        <v>372</v>
      </c>
    </row>
    <row r="13101" spans="1:2" x14ac:dyDescent="0.35">
      <c r="A13101" t="s">
        <v>1009</v>
      </c>
      <c r="B13101">
        <f t="shared" si="466"/>
        <v>370</v>
      </c>
    </row>
    <row r="13102" spans="1:2" x14ac:dyDescent="0.35">
      <c r="A13102" t="s">
        <v>1009</v>
      </c>
      <c r="B13102">
        <f t="shared" si="466"/>
        <v>370</v>
      </c>
    </row>
    <row r="13103" spans="1:2" x14ac:dyDescent="0.35">
      <c r="A13103" t="s">
        <v>1014</v>
      </c>
      <c r="B13103">
        <f t="shared" si="466"/>
        <v>368</v>
      </c>
    </row>
    <row r="13104" spans="1:2" x14ac:dyDescent="0.35">
      <c r="A13104" t="s">
        <v>1008</v>
      </c>
      <c r="B13104">
        <f t="shared" si="466"/>
        <v>369</v>
      </c>
    </row>
    <row r="13105" spans="1:2" x14ac:dyDescent="0.35">
      <c r="A13105" t="s">
        <v>1008</v>
      </c>
      <c r="B13105">
        <f t="shared" si="466"/>
        <v>369</v>
      </c>
    </row>
    <row r="13106" spans="1:2" x14ac:dyDescent="0.35">
      <c r="A13106" t="s">
        <v>1009</v>
      </c>
      <c r="B13106">
        <f t="shared" si="466"/>
        <v>370</v>
      </c>
    </row>
    <row r="13107" spans="1:2" x14ac:dyDescent="0.35">
      <c r="A13107" t="s">
        <v>1007</v>
      </c>
      <c r="B13107">
        <f t="shared" si="466"/>
        <v>371</v>
      </c>
    </row>
    <row r="13108" spans="1:2" x14ac:dyDescent="0.35">
      <c r="A13108" t="s">
        <v>1023</v>
      </c>
      <c r="B13108">
        <f t="shared" si="466"/>
        <v>374</v>
      </c>
    </row>
    <row r="13109" spans="1:2" x14ac:dyDescent="0.35">
      <c r="A13109" t="s">
        <v>1030</v>
      </c>
      <c r="B13109">
        <f t="shared" si="466"/>
        <v>375</v>
      </c>
    </row>
    <row r="13110" spans="1:2" x14ac:dyDescent="0.35">
      <c r="A13110" t="s">
        <v>1020</v>
      </c>
      <c r="B13110">
        <f t="shared" si="466"/>
        <v>378</v>
      </c>
    </row>
    <row r="13111" spans="1:2" x14ac:dyDescent="0.35">
      <c r="A13111" t="s">
        <v>1044</v>
      </c>
      <c r="B13111">
        <f t="shared" si="466"/>
        <v>379</v>
      </c>
    </row>
    <row r="13112" spans="1:2" x14ac:dyDescent="0.35">
      <c r="A13112" t="s">
        <v>1043</v>
      </c>
      <c r="B13112">
        <f t="shared" si="466"/>
        <v>381</v>
      </c>
    </row>
    <row r="13113" spans="1:2" x14ac:dyDescent="0.35">
      <c r="A13113" t="s">
        <v>1017</v>
      </c>
      <c r="B13113">
        <f t="shared" si="466"/>
        <v>382</v>
      </c>
    </row>
    <row r="13114" spans="1:2" x14ac:dyDescent="0.35">
      <c r="A13114" t="s">
        <v>1031</v>
      </c>
      <c r="B13114">
        <f t="shared" si="466"/>
        <v>385</v>
      </c>
    </row>
    <row r="13115" spans="1:2" x14ac:dyDescent="0.35">
      <c r="A13115" t="s">
        <v>1012</v>
      </c>
      <c r="B13115">
        <f t="shared" si="466"/>
        <v>384</v>
      </c>
    </row>
    <row r="13116" spans="1:2" x14ac:dyDescent="0.35">
      <c r="A13116" t="s">
        <v>1031</v>
      </c>
      <c r="B13116">
        <f t="shared" si="466"/>
        <v>385</v>
      </c>
    </row>
    <row r="13117" spans="1:2" x14ac:dyDescent="0.35">
      <c r="A13117" t="s">
        <v>1012</v>
      </c>
      <c r="B13117">
        <f t="shared" si="466"/>
        <v>384</v>
      </c>
    </row>
    <row r="13118" spans="1:2" x14ac:dyDescent="0.35">
      <c r="A13118" t="s">
        <v>1012</v>
      </c>
      <c r="B13118">
        <f t="shared" si="466"/>
        <v>384</v>
      </c>
    </row>
    <row r="13119" spans="1:2" x14ac:dyDescent="0.35">
      <c r="A13119" t="s">
        <v>1017</v>
      </c>
      <c r="B13119">
        <f t="shared" si="466"/>
        <v>382</v>
      </c>
    </row>
    <row r="13120" spans="1:2" x14ac:dyDescent="0.35">
      <c r="A13120" t="s">
        <v>1017</v>
      </c>
      <c r="B13120">
        <f t="shared" si="466"/>
        <v>382</v>
      </c>
    </row>
    <row r="13121" spans="1:2" x14ac:dyDescent="0.35">
      <c r="A13121" t="s">
        <v>1020</v>
      </c>
      <c r="B13121">
        <f t="shared" si="466"/>
        <v>378</v>
      </c>
    </row>
    <row r="13122" spans="1:2" x14ac:dyDescent="0.35">
      <c r="A13122" t="s">
        <v>1016</v>
      </c>
      <c r="B13122">
        <f t="shared" si="466"/>
        <v>377</v>
      </c>
    </row>
    <row r="13123" spans="1:2" x14ac:dyDescent="0.35">
      <c r="A13123" t="s">
        <v>1023</v>
      </c>
      <c r="B13123">
        <f t="shared" si="466"/>
        <v>374</v>
      </c>
    </row>
    <row r="13124" spans="1:2" x14ac:dyDescent="0.35">
      <c r="A13124" t="s">
        <v>1021</v>
      </c>
      <c r="B13124">
        <f t="shared" ref="B13124:B13187" si="467">+VALUE(RIGHT(LEFT(A13124,13),3))</f>
        <v>373</v>
      </c>
    </row>
    <row r="13125" spans="1:2" x14ac:dyDescent="0.35">
      <c r="A13125" t="s">
        <v>1009</v>
      </c>
      <c r="B13125">
        <f t="shared" si="467"/>
        <v>370</v>
      </c>
    </row>
    <row r="13126" spans="1:2" x14ac:dyDescent="0.35">
      <c r="A13126" t="s">
        <v>1008</v>
      </c>
      <c r="B13126">
        <f t="shared" si="467"/>
        <v>369</v>
      </c>
    </row>
    <row r="13127" spans="1:2" x14ac:dyDescent="0.35">
      <c r="A13127" t="s">
        <v>1015</v>
      </c>
      <c r="B13127">
        <f t="shared" si="467"/>
        <v>367</v>
      </c>
    </row>
    <row r="13128" spans="1:2" x14ac:dyDescent="0.35">
      <c r="A13128" t="s">
        <v>1014</v>
      </c>
      <c r="B13128">
        <f t="shared" si="467"/>
        <v>368</v>
      </c>
    </row>
    <row r="13129" spans="1:2" x14ac:dyDescent="0.35">
      <c r="A13129" t="s">
        <v>1015</v>
      </c>
      <c r="B13129">
        <f t="shared" si="467"/>
        <v>367</v>
      </c>
    </row>
    <row r="13130" spans="1:2" x14ac:dyDescent="0.35">
      <c r="A13130" t="s">
        <v>1008</v>
      </c>
      <c r="B13130">
        <f t="shared" si="467"/>
        <v>369</v>
      </c>
    </row>
    <row r="13131" spans="1:2" x14ac:dyDescent="0.35">
      <c r="A13131" t="s">
        <v>1014</v>
      </c>
      <c r="B13131">
        <f t="shared" si="467"/>
        <v>368</v>
      </c>
    </row>
    <row r="13132" spans="1:2" x14ac:dyDescent="0.35">
      <c r="A13132" t="s">
        <v>1007</v>
      </c>
      <c r="B13132">
        <f t="shared" si="467"/>
        <v>371</v>
      </c>
    </row>
    <row r="13133" spans="1:2" x14ac:dyDescent="0.35">
      <c r="A13133" t="s">
        <v>1006</v>
      </c>
      <c r="B13133">
        <f t="shared" si="467"/>
        <v>372</v>
      </c>
    </row>
    <row r="13134" spans="1:2" x14ac:dyDescent="0.35">
      <c r="A13134" t="s">
        <v>1030</v>
      </c>
      <c r="B13134">
        <f t="shared" si="467"/>
        <v>375</v>
      </c>
    </row>
    <row r="13135" spans="1:2" x14ac:dyDescent="0.35">
      <c r="A13135" t="s">
        <v>1010</v>
      </c>
      <c r="B13135">
        <f t="shared" si="467"/>
        <v>376</v>
      </c>
    </row>
    <row r="13136" spans="1:2" x14ac:dyDescent="0.35">
      <c r="A13136" t="s">
        <v>1044</v>
      </c>
      <c r="B13136">
        <f t="shared" si="467"/>
        <v>379</v>
      </c>
    </row>
    <row r="13137" spans="1:2" x14ac:dyDescent="0.35">
      <c r="A13137" t="s">
        <v>1043</v>
      </c>
      <c r="B13137">
        <f t="shared" si="467"/>
        <v>381</v>
      </c>
    </row>
    <row r="13138" spans="1:2" x14ac:dyDescent="0.35">
      <c r="A13138" t="s">
        <v>1012</v>
      </c>
      <c r="B13138">
        <f t="shared" si="467"/>
        <v>384</v>
      </c>
    </row>
    <row r="13139" spans="1:2" x14ac:dyDescent="0.35">
      <c r="A13139" t="s">
        <v>1012</v>
      </c>
      <c r="B13139">
        <f t="shared" si="467"/>
        <v>384</v>
      </c>
    </row>
    <row r="13140" spans="1:2" x14ac:dyDescent="0.35">
      <c r="A13140" t="s">
        <v>1013</v>
      </c>
      <c r="B13140">
        <f t="shared" si="467"/>
        <v>386</v>
      </c>
    </row>
    <row r="13141" spans="1:2" x14ac:dyDescent="0.35">
      <c r="A13141" t="s">
        <v>1013</v>
      </c>
      <c r="B13141">
        <f t="shared" si="467"/>
        <v>386</v>
      </c>
    </row>
    <row r="13142" spans="1:2" x14ac:dyDescent="0.35">
      <c r="A13142" t="s">
        <v>1013</v>
      </c>
      <c r="B13142">
        <f t="shared" si="467"/>
        <v>386</v>
      </c>
    </row>
    <row r="13143" spans="1:2" x14ac:dyDescent="0.35">
      <c r="A13143" t="s">
        <v>1012</v>
      </c>
      <c r="B13143">
        <f t="shared" si="467"/>
        <v>384</v>
      </c>
    </row>
    <row r="13144" spans="1:2" x14ac:dyDescent="0.35">
      <c r="A13144" t="s">
        <v>1012</v>
      </c>
      <c r="B13144">
        <f t="shared" si="467"/>
        <v>384</v>
      </c>
    </row>
    <row r="13145" spans="1:2" x14ac:dyDescent="0.35">
      <c r="A13145" t="s">
        <v>1017</v>
      </c>
      <c r="B13145">
        <f t="shared" si="467"/>
        <v>382</v>
      </c>
    </row>
    <row r="13146" spans="1:2" x14ac:dyDescent="0.35">
      <c r="A13146" t="s">
        <v>1043</v>
      </c>
      <c r="B13146">
        <f t="shared" si="467"/>
        <v>381</v>
      </c>
    </row>
    <row r="13147" spans="1:2" x14ac:dyDescent="0.35">
      <c r="A13147" t="s">
        <v>1016</v>
      </c>
      <c r="B13147">
        <f t="shared" si="467"/>
        <v>377</v>
      </c>
    </row>
    <row r="13148" spans="1:2" x14ac:dyDescent="0.35">
      <c r="A13148" t="s">
        <v>1030</v>
      </c>
      <c r="B13148">
        <f t="shared" si="467"/>
        <v>375</v>
      </c>
    </row>
    <row r="13149" spans="1:2" x14ac:dyDescent="0.35">
      <c r="A13149" t="s">
        <v>1021</v>
      </c>
      <c r="B13149">
        <f t="shared" si="467"/>
        <v>373</v>
      </c>
    </row>
    <row r="13150" spans="1:2" x14ac:dyDescent="0.35">
      <c r="A13150" t="s">
        <v>1007</v>
      </c>
      <c r="B13150">
        <f t="shared" si="467"/>
        <v>371</v>
      </c>
    </row>
    <row r="13151" spans="1:2" x14ac:dyDescent="0.35">
      <c r="A13151" t="s">
        <v>1008</v>
      </c>
      <c r="B13151">
        <f t="shared" si="467"/>
        <v>369</v>
      </c>
    </row>
    <row r="13152" spans="1:2" x14ac:dyDescent="0.35">
      <c r="A13152" t="s">
        <v>1014</v>
      </c>
      <c r="B13152">
        <f t="shared" si="467"/>
        <v>368</v>
      </c>
    </row>
    <row r="13153" spans="1:2" x14ac:dyDescent="0.35">
      <c r="A13153" t="s">
        <v>1022</v>
      </c>
      <c r="B13153">
        <f t="shared" si="467"/>
        <v>366</v>
      </c>
    </row>
    <row r="13154" spans="1:2" x14ac:dyDescent="0.35">
      <c r="A13154" t="s">
        <v>1015</v>
      </c>
      <c r="B13154">
        <f t="shared" si="467"/>
        <v>367</v>
      </c>
    </row>
    <row r="13155" spans="1:2" x14ac:dyDescent="0.35">
      <c r="A13155" t="s">
        <v>1022</v>
      </c>
      <c r="B13155">
        <f t="shared" si="467"/>
        <v>366</v>
      </c>
    </row>
    <row r="13156" spans="1:2" x14ac:dyDescent="0.35">
      <c r="A13156" t="s">
        <v>1014</v>
      </c>
      <c r="B13156">
        <f t="shared" si="467"/>
        <v>368</v>
      </c>
    </row>
    <row r="13157" spans="1:2" x14ac:dyDescent="0.35">
      <c r="A13157" t="s">
        <v>1008</v>
      </c>
      <c r="B13157">
        <f t="shared" si="467"/>
        <v>369</v>
      </c>
    </row>
    <row r="13158" spans="1:2" x14ac:dyDescent="0.35">
      <c r="A13158" t="s">
        <v>1006</v>
      </c>
      <c r="B13158">
        <f t="shared" si="467"/>
        <v>372</v>
      </c>
    </row>
    <row r="13159" spans="1:2" x14ac:dyDescent="0.35">
      <c r="A13159" t="s">
        <v>1021</v>
      </c>
      <c r="B13159">
        <f t="shared" si="467"/>
        <v>373</v>
      </c>
    </row>
    <row r="13160" spans="1:2" x14ac:dyDescent="0.35">
      <c r="A13160" t="s">
        <v>1010</v>
      </c>
      <c r="B13160">
        <f t="shared" si="467"/>
        <v>376</v>
      </c>
    </row>
    <row r="13161" spans="1:2" x14ac:dyDescent="0.35">
      <c r="A13161" t="s">
        <v>1020</v>
      </c>
      <c r="B13161">
        <f t="shared" si="467"/>
        <v>378</v>
      </c>
    </row>
    <row r="13162" spans="1:2" x14ac:dyDescent="0.35">
      <c r="A13162" t="s">
        <v>1043</v>
      </c>
      <c r="B13162">
        <f t="shared" si="467"/>
        <v>381</v>
      </c>
    </row>
    <row r="13163" spans="1:2" x14ac:dyDescent="0.35">
      <c r="A13163" t="s">
        <v>1017</v>
      </c>
      <c r="B13163">
        <f t="shared" si="467"/>
        <v>382</v>
      </c>
    </row>
    <row r="13164" spans="1:2" x14ac:dyDescent="0.35">
      <c r="A13164" t="s">
        <v>1031</v>
      </c>
      <c r="B13164">
        <f t="shared" si="467"/>
        <v>385</v>
      </c>
    </row>
    <row r="13165" spans="1:2" x14ac:dyDescent="0.35">
      <c r="A13165" t="s">
        <v>1031</v>
      </c>
      <c r="B13165">
        <f t="shared" si="467"/>
        <v>385</v>
      </c>
    </row>
    <row r="13166" spans="1:2" x14ac:dyDescent="0.35">
      <c r="A13166" t="s">
        <v>1019</v>
      </c>
      <c r="B13166">
        <f t="shared" si="467"/>
        <v>387</v>
      </c>
    </row>
    <row r="13167" spans="1:2" x14ac:dyDescent="0.35">
      <c r="A13167" t="s">
        <v>1013</v>
      </c>
      <c r="B13167">
        <f t="shared" si="467"/>
        <v>386</v>
      </c>
    </row>
    <row r="13168" spans="1:2" x14ac:dyDescent="0.35">
      <c r="A13168" t="s">
        <v>1013</v>
      </c>
      <c r="B13168">
        <f t="shared" si="467"/>
        <v>386</v>
      </c>
    </row>
    <row r="13169" spans="1:2" x14ac:dyDescent="0.35">
      <c r="A13169" t="s">
        <v>1012</v>
      </c>
      <c r="B13169">
        <f t="shared" si="467"/>
        <v>384</v>
      </c>
    </row>
    <row r="13170" spans="1:2" x14ac:dyDescent="0.35">
      <c r="A13170" t="s">
        <v>1032</v>
      </c>
      <c r="B13170">
        <f t="shared" si="467"/>
        <v>383</v>
      </c>
    </row>
    <row r="13171" spans="1:2" x14ac:dyDescent="0.35">
      <c r="A13171" t="s">
        <v>1043</v>
      </c>
      <c r="B13171">
        <f t="shared" si="467"/>
        <v>381</v>
      </c>
    </row>
    <row r="13172" spans="1:2" x14ac:dyDescent="0.35">
      <c r="A13172" t="s">
        <v>1044</v>
      </c>
      <c r="B13172">
        <f t="shared" si="467"/>
        <v>379</v>
      </c>
    </row>
    <row r="13173" spans="1:2" x14ac:dyDescent="0.35">
      <c r="A13173" t="s">
        <v>1030</v>
      </c>
      <c r="B13173">
        <f t="shared" si="467"/>
        <v>375</v>
      </c>
    </row>
    <row r="13174" spans="1:2" x14ac:dyDescent="0.35">
      <c r="A13174" t="s">
        <v>1023</v>
      </c>
      <c r="B13174">
        <f t="shared" si="467"/>
        <v>374</v>
      </c>
    </row>
    <row r="13175" spans="1:2" x14ac:dyDescent="0.35">
      <c r="A13175" t="s">
        <v>1007</v>
      </c>
      <c r="B13175">
        <f t="shared" si="467"/>
        <v>371</v>
      </c>
    </row>
    <row r="13176" spans="1:2" x14ac:dyDescent="0.35">
      <c r="A13176" t="s">
        <v>1009</v>
      </c>
      <c r="B13176">
        <f t="shared" si="467"/>
        <v>370</v>
      </c>
    </row>
    <row r="13177" spans="1:2" x14ac:dyDescent="0.35">
      <c r="A13177" t="s">
        <v>1015</v>
      </c>
      <c r="B13177">
        <f t="shared" si="467"/>
        <v>367</v>
      </c>
    </row>
    <row r="13178" spans="1:2" x14ac:dyDescent="0.35">
      <c r="A13178" t="s">
        <v>1015</v>
      </c>
      <c r="B13178">
        <f t="shared" si="467"/>
        <v>367</v>
      </c>
    </row>
    <row r="13179" spans="1:2" x14ac:dyDescent="0.35">
      <c r="A13179" t="s">
        <v>1022</v>
      </c>
      <c r="B13179">
        <f t="shared" si="467"/>
        <v>366</v>
      </c>
    </row>
    <row r="13180" spans="1:2" x14ac:dyDescent="0.35">
      <c r="A13180" t="s">
        <v>1015</v>
      </c>
      <c r="B13180">
        <f t="shared" si="467"/>
        <v>367</v>
      </c>
    </row>
    <row r="13181" spans="1:2" x14ac:dyDescent="0.35">
      <c r="A13181" t="s">
        <v>1015</v>
      </c>
      <c r="B13181">
        <f t="shared" si="467"/>
        <v>367</v>
      </c>
    </row>
    <row r="13182" spans="1:2" x14ac:dyDescent="0.35">
      <c r="A13182" t="s">
        <v>1008</v>
      </c>
      <c r="B13182">
        <f t="shared" si="467"/>
        <v>369</v>
      </c>
    </row>
    <row r="13183" spans="1:2" x14ac:dyDescent="0.35">
      <c r="A13183" t="s">
        <v>1009</v>
      </c>
      <c r="B13183">
        <f t="shared" si="467"/>
        <v>370</v>
      </c>
    </row>
    <row r="13184" spans="1:2" x14ac:dyDescent="0.35">
      <c r="A13184" t="s">
        <v>1023</v>
      </c>
      <c r="B13184">
        <f t="shared" si="467"/>
        <v>374</v>
      </c>
    </row>
    <row r="13185" spans="1:2" x14ac:dyDescent="0.35">
      <c r="A13185" t="s">
        <v>1030</v>
      </c>
      <c r="B13185">
        <f t="shared" si="467"/>
        <v>375</v>
      </c>
    </row>
    <row r="13186" spans="1:2" x14ac:dyDescent="0.35">
      <c r="A13186" t="s">
        <v>1044</v>
      </c>
      <c r="B13186">
        <f t="shared" si="467"/>
        <v>379</v>
      </c>
    </row>
    <row r="13187" spans="1:2" x14ac:dyDescent="0.35">
      <c r="A13187" t="s">
        <v>1011</v>
      </c>
      <c r="B13187">
        <f t="shared" si="467"/>
        <v>380</v>
      </c>
    </row>
    <row r="13188" spans="1:2" x14ac:dyDescent="0.35">
      <c r="A13188" t="s">
        <v>1032</v>
      </c>
      <c r="B13188">
        <f t="shared" ref="B13188:B13251" si="468">+VALUE(RIGHT(LEFT(A13188,13),3))</f>
        <v>383</v>
      </c>
    </row>
    <row r="13189" spans="1:2" x14ac:dyDescent="0.35">
      <c r="A13189" t="s">
        <v>1012</v>
      </c>
      <c r="B13189">
        <f t="shared" si="468"/>
        <v>384</v>
      </c>
    </row>
    <row r="13190" spans="1:2" x14ac:dyDescent="0.35">
      <c r="A13190" t="s">
        <v>1013</v>
      </c>
      <c r="B13190">
        <f t="shared" si="468"/>
        <v>386</v>
      </c>
    </row>
    <row r="13191" spans="1:2" x14ac:dyDescent="0.35">
      <c r="A13191" t="s">
        <v>1013</v>
      </c>
      <c r="B13191">
        <f t="shared" si="468"/>
        <v>386</v>
      </c>
    </row>
    <row r="13192" spans="1:2" x14ac:dyDescent="0.35">
      <c r="A13192" t="s">
        <v>1013</v>
      </c>
      <c r="B13192">
        <f t="shared" si="468"/>
        <v>386</v>
      </c>
    </row>
    <row r="13193" spans="1:2" x14ac:dyDescent="0.35">
      <c r="A13193" t="s">
        <v>1031</v>
      </c>
      <c r="B13193">
        <f t="shared" si="468"/>
        <v>385</v>
      </c>
    </row>
    <row r="13194" spans="1:2" x14ac:dyDescent="0.35">
      <c r="A13194" t="s">
        <v>1031</v>
      </c>
      <c r="B13194">
        <f t="shared" si="468"/>
        <v>385</v>
      </c>
    </row>
    <row r="13195" spans="1:2" x14ac:dyDescent="0.35">
      <c r="A13195" t="s">
        <v>1017</v>
      </c>
      <c r="B13195">
        <f t="shared" si="468"/>
        <v>382</v>
      </c>
    </row>
    <row r="13196" spans="1:2" x14ac:dyDescent="0.35">
      <c r="A13196" t="s">
        <v>1043</v>
      </c>
      <c r="B13196">
        <f t="shared" si="468"/>
        <v>381</v>
      </c>
    </row>
    <row r="13197" spans="1:2" x14ac:dyDescent="0.35">
      <c r="A13197" t="s">
        <v>1020</v>
      </c>
      <c r="B13197">
        <f t="shared" si="468"/>
        <v>378</v>
      </c>
    </row>
    <row r="13198" spans="1:2" x14ac:dyDescent="0.35">
      <c r="A13198" t="s">
        <v>1016</v>
      </c>
      <c r="B13198">
        <f t="shared" si="468"/>
        <v>377</v>
      </c>
    </row>
    <row r="13199" spans="1:2" x14ac:dyDescent="0.35">
      <c r="A13199" t="s">
        <v>1021</v>
      </c>
      <c r="B13199">
        <f t="shared" si="468"/>
        <v>373</v>
      </c>
    </row>
    <row r="13200" spans="1:2" x14ac:dyDescent="0.35">
      <c r="A13200" t="s">
        <v>1006</v>
      </c>
      <c r="B13200">
        <f t="shared" si="468"/>
        <v>372</v>
      </c>
    </row>
    <row r="13201" spans="1:2" x14ac:dyDescent="0.35">
      <c r="A13201" t="s">
        <v>1009</v>
      </c>
      <c r="B13201">
        <f t="shared" si="468"/>
        <v>370</v>
      </c>
    </row>
    <row r="13202" spans="1:2" x14ac:dyDescent="0.35">
      <c r="A13202" t="s">
        <v>1008</v>
      </c>
      <c r="B13202">
        <f t="shared" si="468"/>
        <v>369</v>
      </c>
    </row>
    <row r="13203" spans="1:2" x14ac:dyDescent="0.35">
      <c r="A13203" t="s">
        <v>1015</v>
      </c>
      <c r="B13203">
        <f t="shared" si="468"/>
        <v>367</v>
      </c>
    </row>
    <row r="13204" spans="1:2" x14ac:dyDescent="0.35">
      <c r="A13204" t="s">
        <v>1015</v>
      </c>
      <c r="B13204">
        <f t="shared" si="468"/>
        <v>367</v>
      </c>
    </row>
    <row r="13205" spans="1:2" x14ac:dyDescent="0.35">
      <c r="A13205" t="s">
        <v>1015</v>
      </c>
      <c r="B13205">
        <f t="shared" si="468"/>
        <v>367</v>
      </c>
    </row>
    <row r="13206" spans="1:2" x14ac:dyDescent="0.35">
      <c r="A13206" t="s">
        <v>1008</v>
      </c>
      <c r="B13206">
        <f t="shared" si="468"/>
        <v>369</v>
      </c>
    </row>
    <row r="13207" spans="1:2" x14ac:dyDescent="0.35">
      <c r="A13207" t="s">
        <v>1008</v>
      </c>
      <c r="B13207">
        <f t="shared" si="468"/>
        <v>369</v>
      </c>
    </row>
    <row r="13208" spans="1:2" x14ac:dyDescent="0.35">
      <c r="A13208" t="s">
        <v>1007</v>
      </c>
      <c r="B13208">
        <f t="shared" si="468"/>
        <v>371</v>
      </c>
    </row>
    <row r="13209" spans="1:2" x14ac:dyDescent="0.35">
      <c r="A13209" t="s">
        <v>1006</v>
      </c>
      <c r="B13209">
        <f t="shared" si="468"/>
        <v>372</v>
      </c>
    </row>
    <row r="13210" spans="1:2" x14ac:dyDescent="0.35">
      <c r="A13210" t="s">
        <v>1010</v>
      </c>
      <c r="B13210">
        <f t="shared" si="468"/>
        <v>376</v>
      </c>
    </row>
    <row r="13211" spans="1:2" x14ac:dyDescent="0.35">
      <c r="A13211" t="s">
        <v>1016</v>
      </c>
      <c r="B13211">
        <f t="shared" si="468"/>
        <v>377</v>
      </c>
    </row>
    <row r="13212" spans="1:2" x14ac:dyDescent="0.35">
      <c r="A13212" t="s">
        <v>1011</v>
      </c>
      <c r="B13212">
        <f t="shared" si="468"/>
        <v>380</v>
      </c>
    </row>
    <row r="13213" spans="1:2" x14ac:dyDescent="0.35">
      <c r="A13213" t="s">
        <v>1043</v>
      </c>
      <c r="B13213">
        <f t="shared" si="468"/>
        <v>381</v>
      </c>
    </row>
    <row r="13214" spans="1:2" x14ac:dyDescent="0.35">
      <c r="A13214" t="s">
        <v>1012</v>
      </c>
      <c r="B13214">
        <f t="shared" si="468"/>
        <v>384</v>
      </c>
    </row>
    <row r="13215" spans="1:2" x14ac:dyDescent="0.35">
      <c r="A13215" t="s">
        <v>1012</v>
      </c>
      <c r="B13215">
        <f t="shared" si="468"/>
        <v>384</v>
      </c>
    </row>
    <row r="13216" spans="1:2" x14ac:dyDescent="0.35">
      <c r="A13216" t="s">
        <v>1013</v>
      </c>
      <c r="B13216">
        <f t="shared" si="468"/>
        <v>386</v>
      </c>
    </row>
    <row r="13217" spans="1:2" x14ac:dyDescent="0.35">
      <c r="A13217" t="s">
        <v>1031</v>
      </c>
      <c r="B13217">
        <f t="shared" si="468"/>
        <v>385</v>
      </c>
    </row>
    <row r="13218" spans="1:2" x14ac:dyDescent="0.35">
      <c r="A13218" t="s">
        <v>1013</v>
      </c>
      <c r="B13218">
        <f t="shared" si="468"/>
        <v>386</v>
      </c>
    </row>
    <row r="13219" spans="1:2" x14ac:dyDescent="0.35">
      <c r="A13219" t="s">
        <v>1012</v>
      </c>
      <c r="B13219">
        <f t="shared" si="468"/>
        <v>384</v>
      </c>
    </row>
    <row r="13220" spans="1:2" x14ac:dyDescent="0.35">
      <c r="A13220" t="s">
        <v>1032</v>
      </c>
      <c r="B13220">
        <f t="shared" si="468"/>
        <v>383</v>
      </c>
    </row>
    <row r="13221" spans="1:2" x14ac:dyDescent="0.35">
      <c r="A13221" t="s">
        <v>1011</v>
      </c>
      <c r="B13221">
        <f t="shared" si="468"/>
        <v>380</v>
      </c>
    </row>
    <row r="13222" spans="1:2" x14ac:dyDescent="0.35">
      <c r="A13222" t="s">
        <v>1044</v>
      </c>
      <c r="B13222">
        <f t="shared" si="468"/>
        <v>379</v>
      </c>
    </row>
    <row r="13223" spans="1:2" x14ac:dyDescent="0.35">
      <c r="A13223" t="s">
        <v>1016</v>
      </c>
      <c r="B13223">
        <f t="shared" si="468"/>
        <v>377</v>
      </c>
    </row>
    <row r="13224" spans="1:2" x14ac:dyDescent="0.35">
      <c r="A13224" t="s">
        <v>1030</v>
      </c>
      <c r="B13224">
        <f t="shared" si="468"/>
        <v>375</v>
      </c>
    </row>
    <row r="13225" spans="1:2" x14ac:dyDescent="0.35">
      <c r="A13225" t="s">
        <v>1006</v>
      </c>
      <c r="B13225">
        <f t="shared" si="468"/>
        <v>372</v>
      </c>
    </row>
    <row r="13226" spans="1:2" x14ac:dyDescent="0.35">
      <c r="A13226" t="s">
        <v>1259</v>
      </c>
      <c r="B13226">
        <f t="shared" si="468"/>
        <v>103</v>
      </c>
    </row>
    <row r="13227" spans="1:2" x14ac:dyDescent="0.35">
      <c r="B13227" t="e">
        <f t="shared" si="468"/>
        <v>#VALUE!</v>
      </c>
    </row>
    <row r="13228" spans="1:2" x14ac:dyDescent="0.35">
      <c r="A13228" t="s">
        <v>1194</v>
      </c>
      <c r="B13228" t="e">
        <f t="shared" si="468"/>
        <v>#VALUE!</v>
      </c>
    </row>
    <row r="13229" spans="1:2" x14ac:dyDescent="0.35">
      <c r="A13229" t="s">
        <v>1195</v>
      </c>
      <c r="B13229" t="e">
        <f t="shared" si="468"/>
        <v>#VALUE!</v>
      </c>
    </row>
    <row r="13230" spans="1:2" x14ac:dyDescent="0.35">
      <c r="A13230" t="s">
        <v>1196</v>
      </c>
      <c r="B13230" t="e">
        <f t="shared" si="468"/>
        <v>#VALUE!</v>
      </c>
    </row>
    <row r="13231" spans="1:2" x14ac:dyDescent="0.35">
      <c r="B13231" t="e">
        <f t="shared" si="468"/>
        <v>#VALUE!</v>
      </c>
    </row>
    <row r="13232" spans="1:2" x14ac:dyDescent="0.35">
      <c r="A13232" t="s">
        <v>1197</v>
      </c>
      <c r="B13232" t="e">
        <f t="shared" si="468"/>
        <v>#VALUE!</v>
      </c>
    </row>
    <row r="13233" spans="1:2" x14ac:dyDescent="0.35">
      <c r="A13233" t="s">
        <v>1010</v>
      </c>
      <c r="B13233">
        <f t="shared" si="468"/>
        <v>376</v>
      </c>
    </row>
    <row r="13234" spans="1:2" x14ac:dyDescent="0.35">
      <c r="A13234" t="s">
        <v>1044</v>
      </c>
      <c r="B13234">
        <f t="shared" si="468"/>
        <v>379</v>
      </c>
    </row>
    <row r="13235" spans="1:2" x14ac:dyDescent="0.35">
      <c r="A13235" t="s">
        <v>1012</v>
      </c>
      <c r="B13235">
        <f t="shared" si="468"/>
        <v>384</v>
      </c>
    </row>
    <row r="13236" spans="1:2" x14ac:dyDescent="0.35">
      <c r="A13236" t="s">
        <v>1013</v>
      </c>
      <c r="B13236">
        <f t="shared" si="468"/>
        <v>386</v>
      </c>
    </row>
    <row r="13237" spans="1:2" x14ac:dyDescent="0.35">
      <c r="A13237" t="s">
        <v>1033</v>
      </c>
      <c r="B13237">
        <f t="shared" si="468"/>
        <v>390</v>
      </c>
    </row>
    <row r="13238" spans="1:2" x14ac:dyDescent="0.35">
      <c r="A13238" t="s">
        <v>1033</v>
      </c>
      <c r="B13238">
        <f t="shared" si="468"/>
        <v>390</v>
      </c>
    </row>
    <row r="13239" spans="1:2" x14ac:dyDescent="0.35">
      <c r="A13239" t="s">
        <v>1039</v>
      </c>
      <c r="B13239">
        <f t="shared" si="468"/>
        <v>393</v>
      </c>
    </row>
    <row r="13240" spans="1:2" x14ac:dyDescent="0.35">
      <c r="A13240" t="s">
        <v>1036</v>
      </c>
      <c r="B13240">
        <f t="shared" si="468"/>
        <v>392</v>
      </c>
    </row>
    <row r="13241" spans="1:2" x14ac:dyDescent="0.35">
      <c r="A13241" t="s">
        <v>1036</v>
      </c>
      <c r="B13241">
        <f t="shared" si="468"/>
        <v>392</v>
      </c>
    </row>
    <row r="13242" spans="1:2" x14ac:dyDescent="0.35">
      <c r="A13242" t="s">
        <v>1033</v>
      </c>
      <c r="B13242">
        <f t="shared" si="468"/>
        <v>390</v>
      </c>
    </row>
    <row r="13243" spans="1:2" x14ac:dyDescent="0.35">
      <c r="A13243" t="s">
        <v>1018</v>
      </c>
      <c r="B13243">
        <f t="shared" si="468"/>
        <v>388</v>
      </c>
    </row>
    <row r="13244" spans="1:2" x14ac:dyDescent="0.35">
      <c r="A13244" t="s">
        <v>1012</v>
      </c>
      <c r="B13244">
        <f t="shared" si="468"/>
        <v>384</v>
      </c>
    </row>
    <row r="13245" spans="1:2" x14ac:dyDescent="0.35">
      <c r="A13245" t="s">
        <v>1043</v>
      </c>
      <c r="B13245">
        <f t="shared" si="468"/>
        <v>381</v>
      </c>
    </row>
    <row r="13246" spans="1:2" x14ac:dyDescent="0.35">
      <c r="A13246" t="s">
        <v>1016</v>
      </c>
      <c r="B13246">
        <f t="shared" si="468"/>
        <v>377</v>
      </c>
    </row>
    <row r="13247" spans="1:2" x14ac:dyDescent="0.35">
      <c r="A13247" t="s">
        <v>1021</v>
      </c>
      <c r="B13247">
        <f t="shared" si="468"/>
        <v>373</v>
      </c>
    </row>
    <row r="13248" spans="1:2" x14ac:dyDescent="0.35">
      <c r="A13248" t="s">
        <v>1008</v>
      </c>
      <c r="B13248">
        <f t="shared" si="468"/>
        <v>369</v>
      </c>
    </row>
    <row r="13249" spans="1:2" x14ac:dyDescent="0.35">
      <c r="A13249" t="s">
        <v>1022</v>
      </c>
      <c r="B13249">
        <f t="shared" si="468"/>
        <v>366</v>
      </c>
    </row>
    <row r="13250" spans="1:2" x14ac:dyDescent="0.35">
      <c r="A13250" t="s">
        <v>1038</v>
      </c>
      <c r="B13250">
        <f t="shared" si="468"/>
        <v>363</v>
      </c>
    </row>
    <row r="13251" spans="1:2" x14ac:dyDescent="0.35">
      <c r="A13251" t="s">
        <v>1037</v>
      </c>
      <c r="B13251">
        <f t="shared" si="468"/>
        <v>362</v>
      </c>
    </row>
    <row r="13252" spans="1:2" x14ac:dyDescent="0.35">
      <c r="A13252" t="s">
        <v>1045</v>
      </c>
      <c r="B13252">
        <f t="shared" ref="B13252:B13315" si="469">+VALUE(RIGHT(LEFT(A13252,13),3))</f>
        <v>360</v>
      </c>
    </row>
    <row r="13253" spans="1:2" x14ac:dyDescent="0.35">
      <c r="A13253" t="s">
        <v>1040</v>
      </c>
      <c r="B13253">
        <f t="shared" si="469"/>
        <v>361</v>
      </c>
    </row>
    <row r="13254" spans="1:2" x14ac:dyDescent="0.35">
      <c r="A13254" t="s">
        <v>1040</v>
      </c>
      <c r="B13254">
        <f t="shared" si="469"/>
        <v>361</v>
      </c>
    </row>
    <row r="13255" spans="1:2" x14ac:dyDescent="0.35">
      <c r="A13255" t="s">
        <v>1034</v>
      </c>
      <c r="B13255">
        <f t="shared" si="469"/>
        <v>364</v>
      </c>
    </row>
    <row r="13256" spans="1:2" x14ac:dyDescent="0.35">
      <c r="A13256" t="s">
        <v>1022</v>
      </c>
      <c r="B13256">
        <f t="shared" si="469"/>
        <v>366</v>
      </c>
    </row>
    <row r="13257" spans="1:2" x14ac:dyDescent="0.35">
      <c r="A13257" t="s">
        <v>1009</v>
      </c>
      <c r="B13257">
        <f t="shared" si="469"/>
        <v>370</v>
      </c>
    </row>
    <row r="13258" spans="1:2" x14ac:dyDescent="0.35">
      <c r="A13258" t="s">
        <v>1021</v>
      </c>
      <c r="B13258">
        <f t="shared" si="469"/>
        <v>373</v>
      </c>
    </row>
    <row r="13259" spans="1:2" x14ac:dyDescent="0.35">
      <c r="A13259" t="s">
        <v>1020</v>
      </c>
      <c r="B13259">
        <f t="shared" si="469"/>
        <v>378</v>
      </c>
    </row>
    <row r="13260" spans="1:2" x14ac:dyDescent="0.35">
      <c r="A13260" t="s">
        <v>1043</v>
      </c>
      <c r="B13260">
        <f t="shared" si="469"/>
        <v>381</v>
      </c>
    </row>
    <row r="13261" spans="1:2" x14ac:dyDescent="0.35">
      <c r="A13261" t="s">
        <v>1013</v>
      </c>
      <c r="B13261">
        <f t="shared" si="469"/>
        <v>386</v>
      </c>
    </row>
    <row r="13262" spans="1:2" x14ac:dyDescent="0.35">
      <c r="A13262" t="s">
        <v>1018</v>
      </c>
      <c r="B13262">
        <f t="shared" si="469"/>
        <v>388</v>
      </c>
    </row>
    <row r="13263" spans="1:2" x14ac:dyDescent="0.35">
      <c r="A13263" t="s">
        <v>1036</v>
      </c>
      <c r="B13263">
        <f t="shared" si="469"/>
        <v>392</v>
      </c>
    </row>
    <row r="13264" spans="1:2" x14ac:dyDescent="0.35">
      <c r="A13264" t="s">
        <v>1036</v>
      </c>
      <c r="B13264">
        <f t="shared" si="469"/>
        <v>392</v>
      </c>
    </row>
    <row r="13265" spans="1:2" x14ac:dyDescent="0.35">
      <c r="A13265" t="s">
        <v>1041</v>
      </c>
      <c r="B13265">
        <f t="shared" si="469"/>
        <v>394</v>
      </c>
    </row>
    <row r="13266" spans="1:2" x14ac:dyDescent="0.35">
      <c r="A13266" t="s">
        <v>1036</v>
      </c>
      <c r="B13266">
        <f t="shared" si="469"/>
        <v>392</v>
      </c>
    </row>
    <row r="13267" spans="1:2" x14ac:dyDescent="0.35">
      <c r="A13267" t="s">
        <v>1036</v>
      </c>
      <c r="B13267">
        <f t="shared" si="469"/>
        <v>392</v>
      </c>
    </row>
    <row r="13268" spans="1:2" x14ac:dyDescent="0.35">
      <c r="A13268" t="s">
        <v>1024</v>
      </c>
      <c r="B13268">
        <f t="shared" si="469"/>
        <v>389</v>
      </c>
    </row>
    <row r="13269" spans="1:2" x14ac:dyDescent="0.35">
      <c r="A13269" t="s">
        <v>1013</v>
      </c>
      <c r="B13269">
        <f t="shared" si="469"/>
        <v>386</v>
      </c>
    </row>
    <row r="13270" spans="1:2" x14ac:dyDescent="0.35">
      <c r="A13270" t="s">
        <v>1017</v>
      </c>
      <c r="B13270">
        <f t="shared" si="469"/>
        <v>382</v>
      </c>
    </row>
    <row r="13271" spans="1:2" x14ac:dyDescent="0.35">
      <c r="A13271" t="s">
        <v>1044</v>
      </c>
      <c r="B13271">
        <f t="shared" si="469"/>
        <v>379</v>
      </c>
    </row>
    <row r="13272" spans="1:2" x14ac:dyDescent="0.35">
      <c r="A13272" t="s">
        <v>1023</v>
      </c>
      <c r="B13272">
        <f t="shared" si="469"/>
        <v>374</v>
      </c>
    </row>
    <row r="13273" spans="1:2" x14ac:dyDescent="0.35">
      <c r="A13273" t="s">
        <v>1009</v>
      </c>
      <c r="B13273">
        <f t="shared" si="469"/>
        <v>370</v>
      </c>
    </row>
    <row r="13274" spans="1:2" x14ac:dyDescent="0.35">
      <c r="A13274" t="s">
        <v>1022</v>
      </c>
      <c r="B13274">
        <f t="shared" si="469"/>
        <v>366</v>
      </c>
    </row>
    <row r="13275" spans="1:2" x14ac:dyDescent="0.35">
      <c r="A13275" t="s">
        <v>1034</v>
      </c>
      <c r="B13275">
        <f t="shared" si="469"/>
        <v>364</v>
      </c>
    </row>
    <row r="13276" spans="1:2" x14ac:dyDescent="0.35">
      <c r="A13276" t="s">
        <v>1040</v>
      </c>
      <c r="B13276">
        <f t="shared" si="469"/>
        <v>361</v>
      </c>
    </row>
    <row r="13277" spans="1:2" x14ac:dyDescent="0.35">
      <c r="A13277" t="s">
        <v>1045</v>
      </c>
      <c r="B13277">
        <f t="shared" si="469"/>
        <v>360</v>
      </c>
    </row>
    <row r="13278" spans="1:2" x14ac:dyDescent="0.35">
      <c r="A13278" t="s">
        <v>1046</v>
      </c>
      <c r="B13278">
        <f t="shared" si="469"/>
        <v>359</v>
      </c>
    </row>
    <row r="13279" spans="1:2" x14ac:dyDescent="0.35">
      <c r="A13279" t="s">
        <v>1040</v>
      </c>
      <c r="B13279">
        <f t="shared" si="469"/>
        <v>361</v>
      </c>
    </row>
    <row r="13280" spans="1:2" x14ac:dyDescent="0.35">
      <c r="A13280" t="s">
        <v>1037</v>
      </c>
      <c r="B13280">
        <f t="shared" si="469"/>
        <v>362</v>
      </c>
    </row>
    <row r="13281" spans="1:2" x14ac:dyDescent="0.35">
      <c r="A13281" t="s">
        <v>1042</v>
      </c>
      <c r="B13281">
        <f t="shared" si="469"/>
        <v>365</v>
      </c>
    </row>
    <row r="13282" spans="1:2" x14ac:dyDescent="0.35">
      <c r="A13282" t="s">
        <v>1015</v>
      </c>
      <c r="B13282">
        <f t="shared" si="469"/>
        <v>367</v>
      </c>
    </row>
    <row r="13283" spans="1:2" x14ac:dyDescent="0.35">
      <c r="A13283" t="s">
        <v>1006</v>
      </c>
      <c r="B13283">
        <f t="shared" si="469"/>
        <v>372</v>
      </c>
    </row>
    <row r="13284" spans="1:2" x14ac:dyDescent="0.35">
      <c r="A13284" t="s">
        <v>1010</v>
      </c>
      <c r="B13284">
        <f t="shared" si="469"/>
        <v>376</v>
      </c>
    </row>
    <row r="13285" spans="1:2" x14ac:dyDescent="0.35">
      <c r="A13285" t="s">
        <v>1043</v>
      </c>
      <c r="B13285">
        <f t="shared" si="469"/>
        <v>381</v>
      </c>
    </row>
    <row r="13286" spans="1:2" x14ac:dyDescent="0.35">
      <c r="A13286" t="s">
        <v>1012</v>
      </c>
      <c r="B13286">
        <f t="shared" si="469"/>
        <v>384</v>
      </c>
    </row>
    <row r="13287" spans="1:2" x14ac:dyDescent="0.35">
      <c r="A13287" t="s">
        <v>1024</v>
      </c>
      <c r="B13287">
        <f t="shared" si="469"/>
        <v>389</v>
      </c>
    </row>
    <row r="13288" spans="1:2" x14ac:dyDescent="0.35">
      <c r="A13288" t="s">
        <v>1033</v>
      </c>
      <c r="B13288">
        <f t="shared" si="469"/>
        <v>390</v>
      </c>
    </row>
    <row r="13289" spans="1:2" x14ac:dyDescent="0.35">
      <c r="A13289" t="s">
        <v>1039</v>
      </c>
      <c r="B13289">
        <f t="shared" si="469"/>
        <v>393</v>
      </c>
    </row>
    <row r="13290" spans="1:2" x14ac:dyDescent="0.35">
      <c r="A13290" t="s">
        <v>1039</v>
      </c>
      <c r="B13290">
        <f t="shared" si="469"/>
        <v>393</v>
      </c>
    </row>
    <row r="13291" spans="1:2" x14ac:dyDescent="0.35">
      <c r="A13291" t="s">
        <v>1041</v>
      </c>
      <c r="B13291">
        <f t="shared" si="469"/>
        <v>394</v>
      </c>
    </row>
    <row r="13292" spans="1:2" x14ac:dyDescent="0.35">
      <c r="A13292" t="s">
        <v>1036</v>
      </c>
      <c r="B13292">
        <f t="shared" si="469"/>
        <v>392</v>
      </c>
    </row>
    <row r="13293" spans="1:2" x14ac:dyDescent="0.35">
      <c r="A13293" t="s">
        <v>1035</v>
      </c>
      <c r="B13293">
        <f t="shared" si="469"/>
        <v>391</v>
      </c>
    </row>
    <row r="13294" spans="1:2" x14ac:dyDescent="0.35">
      <c r="A13294" t="s">
        <v>1019</v>
      </c>
      <c r="B13294">
        <f t="shared" si="469"/>
        <v>387</v>
      </c>
    </row>
    <row r="13295" spans="1:2" x14ac:dyDescent="0.35">
      <c r="A13295" t="s">
        <v>1012</v>
      </c>
      <c r="B13295">
        <f t="shared" si="469"/>
        <v>384</v>
      </c>
    </row>
    <row r="13296" spans="1:2" x14ac:dyDescent="0.35">
      <c r="A13296" t="s">
        <v>1044</v>
      </c>
      <c r="B13296">
        <f t="shared" si="469"/>
        <v>379</v>
      </c>
    </row>
    <row r="13297" spans="1:2" x14ac:dyDescent="0.35">
      <c r="A13297" t="s">
        <v>1010</v>
      </c>
      <c r="B13297">
        <f t="shared" si="469"/>
        <v>376</v>
      </c>
    </row>
    <row r="13298" spans="1:2" x14ac:dyDescent="0.35">
      <c r="A13298" t="s">
        <v>1007</v>
      </c>
      <c r="B13298">
        <f t="shared" si="469"/>
        <v>371</v>
      </c>
    </row>
    <row r="13299" spans="1:2" x14ac:dyDescent="0.35">
      <c r="A13299" t="s">
        <v>1015</v>
      </c>
      <c r="B13299">
        <f t="shared" si="469"/>
        <v>367</v>
      </c>
    </row>
    <row r="13300" spans="1:2" x14ac:dyDescent="0.35">
      <c r="A13300" t="s">
        <v>1038</v>
      </c>
      <c r="B13300">
        <f t="shared" si="469"/>
        <v>363</v>
      </c>
    </row>
    <row r="13301" spans="1:2" x14ac:dyDescent="0.35">
      <c r="A13301" t="s">
        <v>1037</v>
      </c>
      <c r="B13301">
        <f t="shared" si="469"/>
        <v>362</v>
      </c>
    </row>
    <row r="13302" spans="1:2" x14ac:dyDescent="0.35">
      <c r="A13302" t="s">
        <v>1046</v>
      </c>
      <c r="B13302">
        <f t="shared" si="469"/>
        <v>359</v>
      </c>
    </row>
    <row r="13303" spans="1:2" x14ac:dyDescent="0.35">
      <c r="A13303" t="s">
        <v>1045</v>
      </c>
      <c r="B13303">
        <f t="shared" si="469"/>
        <v>360</v>
      </c>
    </row>
    <row r="13304" spans="1:2" x14ac:dyDescent="0.35">
      <c r="A13304" t="s">
        <v>1046</v>
      </c>
      <c r="B13304">
        <f t="shared" si="469"/>
        <v>359</v>
      </c>
    </row>
    <row r="13305" spans="1:2" x14ac:dyDescent="0.35">
      <c r="A13305" t="s">
        <v>1037</v>
      </c>
      <c r="B13305">
        <f t="shared" si="469"/>
        <v>362</v>
      </c>
    </row>
    <row r="13306" spans="1:2" x14ac:dyDescent="0.35">
      <c r="A13306" t="s">
        <v>1034</v>
      </c>
      <c r="B13306">
        <f t="shared" si="469"/>
        <v>364</v>
      </c>
    </row>
    <row r="13307" spans="1:2" x14ac:dyDescent="0.35">
      <c r="A13307" t="s">
        <v>1014</v>
      </c>
      <c r="B13307">
        <f t="shared" si="469"/>
        <v>368</v>
      </c>
    </row>
    <row r="13308" spans="1:2" x14ac:dyDescent="0.35">
      <c r="A13308" t="s">
        <v>1009</v>
      </c>
      <c r="B13308">
        <f t="shared" si="469"/>
        <v>370</v>
      </c>
    </row>
    <row r="13309" spans="1:2" x14ac:dyDescent="0.35">
      <c r="A13309" t="s">
        <v>1030</v>
      </c>
      <c r="B13309">
        <f t="shared" si="469"/>
        <v>375</v>
      </c>
    </row>
    <row r="13310" spans="1:2" x14ac:dyDescent="0.35">
      <c r="A13310" t="s">
        <v>1044</v>
      </c>
      <c r="B13310">
        <f t="shared" si="469"/>
        <v>379</v>
      </c>
    </row>
    <row r="13311" spans="1:2" x14ac:dyDescent="0.35">
      <c r="A13311" t="s">
        <v>1012</v>
      </c>
      <c r="B13311">
        <f t="shared" si="469"/>
        <v>384</v>
      </c>
    </row>
    <row r="13312" spans="1:2" x14ac:dyDescent="0.35">
      <c r="A13312" t="s">
        <v>1013</v>
      </c>
      <c r="B13312">
        <f t="shared" si="469"/>
        <v>386</v>
      </c>
    </row>
    <row r="13313" spans="1:2" x14ac:dyDescent="0.35">
      <c r="A13313" t="s">
        <v>1033</v>
      </c>
      <c r="B13313">
        <f t="shared" si="469"/>
        <v>390</v>
      </c>
    </row>
    <row r="13314" spans="1:2" x14ac:dyDescent="0.35">
      <c r="A13314" t="s">
        <v>1036</v>
      </c>
      <c r="B13314">
        <f t="shared" si="469"/>
        <v>392</v>
      </c>
    </row>
    <row r="13315" spans="1:2" x14ac:dyDescent="0.35">
      <c r="A13315" t="s">
        <v>1041</v>
      </c>
      <c r="B13315">
        <f t="shared" si="469"/>
        <v>394</v>
      </c>
    </row>
    <row r="13316" spans="1:2" x14ac:dyDescent="0.35">
      <c r="A13316" t="s">
        <v>1039</v>
      </c>
      <c r="B13316">
        <f t="shared" ref="B13316:B13379" si="470">+VALUE(RIGHT(LEFT(A13316,13),3))</f>
        <v>393</v>
      </c>
    </row>
    <row r="13317" spans="1:2" x14ac:dyDescent="0.35">
      <c r="A13317" t="s">
        <v>1039</v>
      </c>
      <c r="B13317">
        <f t="shared" si="470"/>
        <v>393</v>
      </c>
    </row>
    <row r="13318" spans="1:2" x14ac:dyDescent="0.35">
      <c r="A13318" t="s">
        <v>1033</v>
      </c>
      <c r="B13318">
        <f t="shared" si="470"/>
        <v>390</v>
      </c>
    </row>
    <row r="13319" spans="1:2" x14ac:dyDescent="0.35">
      <c r="A13319" t="s">
        <v>1024</v>
      </c>
      <c r="B13319">
        <f t="shared" si="470"/>
        <v>389</v>
      </c>
    </row>
    <row r="13320" spans="1:2" x14ac:dyDescent="0.35">
      <c r="A13320" t="s">
        <v>1012</v>
      </c>
      <c r="B13320">
        <f t="shared" si="470"/>
        <v>384</v>
      </c>
    </row>
    <row r="13321" spans="1:2" x14ac:dyDescent="0.35">
      <c r="A13321" t="s">
        <v>1043</v>
      </c>
      <c r="B13321">
        <f t="shared" si="470"/>
        <v>381</v>
      </c>
    </row>
    <row r="13322" spans="1:2" x14ac:dyDescent="0.35">
      <c r="A13322" t="s">
        <v>1010</v>
      </c>
      <c r="B13322">
        <f t="shared" si="470"/>
        <v>376</v>
      </c>
    </row>
    <row r="13323" spans="1:2" x14ac:dyDescent="0.35">
      <c r="A13323" t="s">
        <v>1021</v>
      </c>
      <c r="B13323">
        <f t="shared" si="470"/>
        <v>373</v>
      </c>
    </row>
    <row r="13324" spans="1:2" x14ac:dyDescent="0.35">
      <c r="A13324" t="s">
        <v>1008</v>
      </c>
      <c r="B13324">
        <f t="shared" si="470"/>
        <v>369</v>
      </c>
    </row>
    <row r="13325" spans="1:2" x14ac:dyDescent="0.35">
      <c r="A13325" t="s">
        <v>1022</v>
      </c>
      <c r="B13325">
        <f t="shared" si="470"/>
        <v>366</v>
      </c>
    </row>
    <row r="13326" spans="1:2" x14ac:dyDescent="0.35">
      <c r="A13326" t="s">
        <v>1037</v>
      </c>
      <c r="B13326">
        <f t="shared" si="470"/>
        <v>362</v>
      </c>
    </row>
    <row r="13327" spans="1:2" x14ac:dyDescent="0.35">
      <c r="A13327" t="s">
        <v>1040</v>
      </c>
      <c r="B13327">
        <f t="shared" si="470"/>
        <v>361</v>
      </c>
    </row>
    <row r="13328" spans="1:2" x14ac:dyDescent="0.35">
      <c r="A13328" t="s">
        <v>1046</v>
      </c>
      <c r="B13328">
        <f t="shared" si="470"/>
        <v>359</v>
      </c>
    </row>
    <row r="13329" spans="1:2" x14ac:dyDescent="0.35">
      <c r="A13329" t="s">
        <v>1045</v>
      </c>
      <c r="B13329">
        <f t="shared" si="470"/>
        <v>360</v>
      </c>
    </row>
    <row r="13330" spans="1:2" x14ac:dyDescent="0.35">
      <c r="A13330" t="s">
        <v>1040</v>
      </c>
      <c r="B13330">
        <f t="shared" si="470"/>
        <v>361</v>
      </c>
    </row>
    <row r="13331" spans="1:2" x14ac:dyDescent="0.35">
      <c r="A13331" t="s">
        <v>1034</v>
      </c>
      <c r="B13331">
        <f t="shared" si="470"/>
        <v>364</v>
      </c>
    </row>
    <row r="13332" spans="1:2" x14ac:dyDescent="0.35">
      <c r="A13332" t="s">
        <v>1022</v>
      </c>
      <c r="B13332">
        <f t="shared" si="470"/>
        <v>366</v>
      </c>
    </row>
    <row r="13333" spans="1:2" x14ac:dyDescent="0.35">
      <c r="A13333" t="s">
        <v>1009</v>
      </c>
      <c r="B13333">
        <f t="shared" si="470"/>
        <v>370</v>
      </c>
    </row>
    <row r="13334" spans="1:2" x14ac:dyDescent="0.35">
      <c r="A13334" t="s">
        <v>1006</v>
      </c>
      <c r="B13334">
        <f t="shared" si="470"/>
        <v>372</v>
      </c>
    </row>
    <row r="13335" spans="1:2" x14ac:dyDescent="0.35">
      <c r="A13335" t="s">
        <v>1016</v>
      </c>
      <c r="B13335">
        <f t="shared" si="470"/>
        <v>377</v>
      </c>
    </row>
    <row r="13336" spans="1:2" x14ac:dyDescent="0.35">
      <c r="A13336" t="s">
        <v>1043</v>
      </c>
      <c r="B13336">
        <f t="shared" si="470"/>
        <v>381</v>
      </c>
    </row>
    <row r="13337" spans="1:2" x14ac:dyDescent="0.35">
      <c r="A13337" t="s">
        <v>1031</v>
      </c>
      <c r="B13337">
        <f t="shared" si="470"/>
        <v>385</v>
      </c>
    </row>
    <row r="13338" spans="1:2" x14ac:dyDescent="0.35">
      <c r="A13338" t="s">
        <v>1019</v>
      </c>
      <c r="B13338">
        <f t="shared" si="470"/>
        <v>387</v>
      </c>
    </row>
    <row r="13339" spans="1:2" x14ac:dyDescent="0.35">
      <c r="A13339" t="s">
        <v>1033</v>
      </c>
      <c r="B13339">
        <f t="shared" si="470"/>
        <v>390</v>
      </c>
    </row>
    <row r="13340" spans="1:2" x14ac:dyDescent="0.35">
      <c r="A13340" t="s">
        <v>1035</v>
      </c>
      <c r="B13340">
        <f t="shared" si="470"/>
        <v>391</v>
      </c>
    </row>
    <row r="13341" spans="1:2" x14ac:dyDescent="0.35">
      <c r="A13341" t="s">
        <v>1039</v>
      </c>
      <c r="B13341">
        <f t="shared" si="470"/>
        <v>393</v>
      </c>
    </row>
    <row r="13342" spans="1:2" x14ac:dyDescent="0.35">
      <c r="A13342" t="s">
        <v>1035</v>
      </c>
      <c r="B13342">
        <f t="shared" si="470"/>
        <v>391</v>
      </c>
    </row>
    <row r="13343" spans="1:2" x14ac:dyDescent="0.35">
      <c r="A13343" t="s">
        <v>1035</v>
      </c>
      <c r="B13343">
        <f t="shared" si="470"/>
        <v>391</v>
      </c>
    </row>
    <row r="13344" spans="1:2" x14ac:dyDescent="0.35">
      <c r="A13344" t="s">
        <v>1018</v>
      </c>
      <c r="B13344">
        <f t="shared" si="470"/>
        <v>388</v>
      </c>
    </row>
    <row r="13345" spans="1:2" x14ac:dyDescent="0.35">
      <c r="A13345" t="s">
        <v>1013</v>
      </c>
      <c r="B13345">
        <f t="shared" si="470"/>
        <v>386</v>
      </c>
    </row>
    <row r="13346" spans="1:2" x14ac:dyDescent="0.35">
      <c r="A13346" t="s">
        <v>1017</v>
      </c>
      <c r="B13346">
        <f t="shared" si="470"/>
        <v>382</v>
      </c>
    </row>
    <row r="13347" spans="1:2" x14ac:dyDescent="0.35">
      <c r="A13347" t="s">
        <v>1044</v>
      </c>
      <c r="B13347">
        <f t="shared" si="470"/>
        <v>379</v>
      </c>
    </row>
    <row r="13348" spans="1:2" x14ac:dyDescent="0.35">
      <c r="A13348" t="s">
        <v>1023</v>
      </c>
      <c r="B13348">
        <f t="shared" si="470"/>
        <v>374</v>
      </c>
    </row>
    <row r="13349" spans="1:2" x14ac:dyDescent="0.35">
      <c r="A13349" t="s">
        <v>1006</v>
      </c>
      <c r="B13349">
        <f t="shared" si="470"/>
        <v>372</v>
      </c>
    </row>
    <row r="13350" spans="1:2" x14ac:dyDescent="0.35">
      <c r="A13350" t="s">
        <v>1014</v>
      </c>
      <c r="B13350">
        <f t="shared" si="470"/>
        <v>368</v>
      </c>
    </row>
    <row r="13351" spans="1:2" x14ac:dyDescent="0.35">
      <c r="A13351" t="s">
        <v>1022</v>
      </c>
      <c r="B13351">
        <f t="shared" si="470"/>
        <v>366</v>
      </c>
    </row>
    <row r="13352" spans="1:2" x14ac:dyDescent="0.35">
      <c r="A13352" t="s">
        <v>1038</v>
      </c>
      <c r="B13352">
        <f t="shared" si="470"/>
        <v>363</v>
      </c>
    </row>
    <row r="13353" spans="1:2" x14ac:dyDescent="0.35">
      <c r="A13353" t="s">
        <v>1037</v>
      </c>
      <c r="B13353">
        <f t="shared" si="470"/>
        <v>362</v>
      </c>
    </row>
    <row r="13354" spans="1:2" x14ac:dyDescent="0.35">
      <c r="A13354" t="s">
        <v>1040</v>
      </c>
      <c r="B13354">
        <f t="shared" si="470"/>
        <v>361</v>
      </c>
    </row>
    <row r="13355" spans="1:2" x14ac:dyDescent="0.35">
      <c r="A13355" t="s">
        <v>1038</v>
      </c>
      <c r="B13355">
        <f t="shared" si="470"/>
        <v>363</v>
      </c>
    </row>
    <row r="13356" spans="1:2" x14ac:dyDescent="0.35">
      <c r="A13356" t="s">
        <v>1038</v>
      </c>
      <c r="B13356">
        <f t="shared" si="470"/>
        <v>363</v>
      </c>
    </row>
    <row r="13357" spans="1:2" x14ac:dyDescent="0.35">
      <c r="A13357" t="s">
        <v>1022</v>
      </c>
      <c r="B13357">
        <f t="shared" si="470"/>
        <v>366</v>
      </c>
    </row>
    <row r="13358" spans="1:2" x14ac:dyDescent="0.35">
      <c r="A13358" t="s">
        <v>1014</v>
      </c>
      <c r="B13358">
        <f t="shared" si="470"/>
        <v>368</v>
      </c>
    </row>
    <row r="13359" spans="1:2" x14ac:dyDescent="0.35">
      <c r="A13359" t="s">
        <v>1021</v>
      </c>
      <c r="B13359">
        <f t="shared" si="470"/>
        <v>373</v>
      </c>
    </row>
    <row r="13360" spans="1:2" x14ac:dyDescent="0.35">
      <c r="A13360" t="s">
        <v>1023</v>
      </c>
      <c r="B13360">
        <f t="shared" si="470"/>
        <v>374</v>
      </c>
    </row>
    <row r="13361" spans="1:2" x14ac:dyDescent="0.35">
      <c r="A13361" t="s">
        <v>1260</v>
      </c>
      <c r="B13361">
        <f t="shared" si="470"/>
        <v>102</v>
      </c>
    </row>
    <row r="13362" spans="1:2" x14ac:dyDescent="0.35">
      <c r="B13362" t="e">
        <f t="shared" si="470"/>
        <v>#VALUE!</v>
      </c>
    </row>
    <row r="13363" spans="1:2" x14ac:dyDescent="0.35">
      <c r="A13363" t="s">
        <v>1194</v>
      </c>
      <c r="B13363" t="e">
        <f t="shared" si="470"/>
        <v>#VALUE!</v>
      </c>
    </row>
    <row r="13364" spans="1:2" x14ac:dyDescent="0.35">
      <c r="A13364" t="s">
        <v>1195</v>
      </c>
      <c r="B13364" t="e">
        <f t="shared" si="470"/>
        <v>#VALUE!</v>
      </c>
    </row>
    <row r="13365" spans="1:2" x14ac:dyDescent="0.35">
      <c r="A13365" t="s">
        <v>1196</v>
      </c>
      <c r="B13365" t="e">
        <f t="shared" si="470"/>
        <v>#VALUE!</v>
      </c>
    </row>
    <row r="13366" spans="1:2" x14ac:dyDescent="0.35">
      <c r="B13366" t="e">
        <f t="shared" si="470"/>
        <v>#VALUE!</v>
      </c>
    </row>
    <row r="13367" spans="1:2" x14ac:dyDescent="0.35">
      <c r="A13367" t="s">
        <v>1197</v>
      </c>
      <c r="B13367" t="e">
        <f t="shared" si="470"/>
        <v>#VALUE!</v>
      </c>
    </row>
    <row r="13368" spans="1:2" x14ac:dyDescent="0.35">
      <c r="A13368" t="s">
        <v>1018</v>
      </c>
      <c r="B13368">
        <f t="shared" si="470"/>
        <v>388</v>
      </c>
    </row>
    <row r="13369" spans="1:2" x14ac:dyDescent="0.35">
      <c r="A13369" t="s">
        <v>1033</v>
      </c>
      <c r="B13369">
        <f t="shared" si="470"/>
        <v>390</v>
      </c>
    </row>
    <row r="13370" spans="1:2" x14ac:dyDescent="0.35">
      <c r="A13370" t="s">
        <v>1039</v>
      </c>
      <c r="B13370">
        <f t="shared" si="470"/>
        <v>393</v>
      </c>
    </row>
    <row r="13371" spans="1:2" x14ac:dyDescent="0.35">
      <c r="A13371" t="s">
        <v>1039</v>
      </c>
      <c r="B13371">
        <f t="shared" si="470"/>
        <v>393</v>
      </c>
    </row>
    <row r="13372" spans="1:2" x14ac:dyDescent="0.35">
      <c r="A13372" t="s">
        <v>1041</v>
      </c>
      <c r="B13372">
        <f t="shared" si="470"/>
        <v>394</v>
      </c>
    </row>
    <row r="13373" spans="1:2" x14ac:dyDescent="0.35">
      <c r="A13373" t="s">
        <v>1035</v>
      </c>
      <c r="B13373">
        <f t="shared" si="470"/>
        <v>391</v>
      </c>
    </row>
    <row r="13374" spans="1:2" x14ac:dyDescent="0.35">
      <c r="A13374" t="s">
        <v>1033</v>
      </c>
      <c r="B13374">
        <f t="shared" si="470"/>
        <v>390</v>
      </c>
    </row>
    <row r="13375" spans="1:2" x14ac:dyDescent="0.35">
      <c r="A13375" t="s">
        <v>1013</v>
      </c>
      <c r="B13375">
        <f t="shared" si="470"/>
        <v>386</v>
      </c>
    </row>
    <row r="13376" spans="1:2" x14ac:dyDescent="0.35">
      <c r="A13376" t="s">
        <v>1032</v>
      </c>
      <c r="B13376">
        <f t="shared" si="470"/>
        <v>383</v>
      </c>
    </row>
    <row r="13377" spans="1:2" x14ac:dyDescent="0.35">
      <c r="A13377" t="s">
        <v>1020</v>
      </c>
      <c r="B13377">
        <f t="shared" si="470"/>
        <v>378</v>
      </c>
    </row>
    <row r="13378" spans="1:2" x14ac:dyDescent="0.35">
      <c r="A13378" t="s">
        <v>1030</v>
      </c>
      <c r="B13378">
        <f t="shared" si="470"/>
        <v>375</v>
      </c>
    </row>
    <row r="13379" spans="1:2" x14ac:dyDescent="0.35">
      <c r="A13379" t="s">
        <v>1009</v>
      </c>
      <c r="B13379">
        <f t="shared" si="470"/>
        <v>370</v>
      </c>
    </row>
    <row r="13380" spans="1:2" x14ac:dyDescent="0.35">
      <c r="A13380" t="s">
        <v>1015</v>
      </c>
      <c r="B13380">
        <f t="shared" ref="B13380:B13443" si="471">+VALUE(RIGHT(LEFT(A13380,13),3))</f>
        <v>367</v>
      </c>
    </row>
    <row r="13381" spans="1:2" x14ac:dyDescent="0.35">
      <c r="A13381" t="s">
        <v>1038</v>
      </c>
      <c r="B13381">
        <f t="shared" si="471"/>
        <v>363</v>
      </c>
    </row>
    <row r="13382" spans="1:2" x14ac:dyDescent="0.35">
      <c r="A13382" t="s">
        <v>1037</v>
      </c>
      <c r="B13382">
        <f t="shared" si="471"/>
        <v>362</v>
      </c>
    </row>
    <row r="13383" spans="1:2" x14ac:dyDescent="0.35">
      <c r="A13383" t="s">
        <v>1045</v>
      </c>
      <c r="B13383">
        <f t="shared" si="471"/>
        <v>360</v>
      </c>
    </row>
    <row r="13384" spans="1:2" x14ac:dyDescent="0.35">
      <c r="A13384" t="s">
        <v>1045</v>
      </c>
      <c r="B13384">
        <f t="shared" si="471"/>
        <v>360</v>
      </c>
    </row>
    <row r="13385" spans="1:2" x14ac:dyDescent="0.35">
      <c r="A13385" t="s">
        <v>1045</v>
      </c>
      <c r="B13385">
        <f t="shared" si="471"/>
        <v>360</v>
      </c>
    </row>
    <row r="13386" spans="1:2" x14ac:dyDescent="0.35">
      <c r="A13386" t="s">
        <v>1038</v>
      </c>
      <c r="B13386">
        <f t="shared" si="471"/>
        <v>363</v>
      </c>
    </row>
    <row r="13387" spans="1:2" x14ac:dyDescent="0.35">
      <c r="A13387" t="s">
        <v>1042</v>
      </c>
      <c r="B13387">
        <f t="shared" si="471"/>
        <v>365</v>
      </c>
    </row>
    <row r="13388" spans="1:2" x14ac:dyDescent="0.35">
      <c r="A13388" t="s">
        <v>1008</v>
      </c>
      <c r="B13388">
        <f t="shared" si="471"/>
        <v>369</v>
      </c>
    </row>
    <row r="13389" spans="1:2" x14ac:dyDescent="0.35">
      <c r="A13389" t="s">
        <v>1006</v>
      </c>
      <c r="B13389">
        <f t="shared" si="471"/>
        <v>372</v>
      </c>
    </row>
    <row r="13390" spans="1:2" x14ac:dyDescent="0.35">
      <c r="A13390" t="s">
        <v>1016</v>
      </c>
      <c r="B13390">
        <f t="shared" si="471"/>
        <v>377</v>
      </c>
    </row>
    <row r="13391" spans="1:2" x14ac:dyDescent="0.35">
      <c r="A13391" t="s">
        <v>1011</v>
      </c>
      <c r="B13391">
        <f t="shared" si="471"/>
        <v>380</v>
      </c>
    </row>
    <row r="13392" spans="1:2" x14ac:dyDescent="0.35">
      <c r="A13392" t="s">
        <v>1013</v>
      </c>
      <c r="B13392">
        <f t="shared" si="471"/>
        <v>386</v>
      </c>
    </row>
    <row r="13393" spans="1:2" x14ac:dyDescent="0.35">
      <c r="A13393" t="s">
        <v>1018</v>
      </c>
      <c r="B13393">
        <f t="shared" si="471"/>
        <v>388</v>
      </c>
    </row>
    <row r="13394" spans="1:2" x14ac:dyDescent="0.35">
      <c r="A13394" t="s">
        <v>1036</v>
      </c>
      <c r="B13394">
        <f t="shared" si="471"/>
        <v>392</v>
      </c>
    </row>
    <row r="13395" spans="1:2" x14ac:dyDescent="0.35">
      <c r="A13395" t="s">
        <v>1036</v>
      </c>
      <c r="B13395">
        <f t="shared" si="471"/>
        <v>392</v>
      </c>
    </row>
    <row r="13396" spans="1:2" x14ac:dyDescent="0.35">
      <c r="A13396" t="s">
        <v>1041</v>
      </c>
      <c r="B13396">
        <f t="shared" si="471"/>
        <v>394</v>
      </c>
    </row>
    <row r="13397" spans="1:2" x14ac:dyDescent="0.35">
      <c r="A13397" t="s">
        <v>1039</v>
      </c>
      <c r="B13397">
        <f t="shared" si="471"/>
        <v>393</v>
      </c>
    </row>
    <row r="13398" spans="1:2" x14ac:dyDescent="0.35">
      <c r="A13398" t="s">
        <v>1036</v>
      </c>
      <c r="B13398">
        <f t="shared" si="471"/>
        <v>392</v>
      </c>
    </row>
    <row r="13399" spans="1:2" x14ac:dyDescent="0.35">
      <c r="A13399" t="s">
        <v>1024</v>
      </c>
      <c r="B13399">
        <f t="shared" si="471"/>
        <v>389</v>
      </c>
    </row>
    <row r="13400" spans="1:2" x14ac:dyDescent="0.35">
      <c r="A13400" t="s">
        <v>1019</v>
      </c>
      <c r="B13400">
        <f t="shared" si="471"/>
        <v>387</v>
      </c>
    </row>
    <row r="13401" spans="1:2" x14ac:dyDescent="0.35">
      <c r="A13401" t="s">
        <v>1017</v>
      </c>
      <c r="B13401">
        <f t="shared" si="471"/>
        <v>382</v>
      </c>
    </row>
    <row r="13402" spans="1:2" x14ac:dyDescent="0.35">
      <c r="A13402" t="s">
        <v>1044</v>
      </c>
      <c r="B13402">
        <f t="shared" si="471"/>
        <v>379</v>
      </c>
    </row>
    <row r="13403" spans="1:2" x14ac:dyDescent="0.35">
      <c r="A13403" t="s">
        <v>1023</v>
      </c>
      <c r="B13403">
        <f t="shared" si="471"/>
        <v>374</v>
      </c>
    </row>
    <row r="13404" spans="1:2" x14ac:dyDescent="0.35">
      <c r="A13404" t="s">
        <v>1009</v>
      </c>
      <c r="B13404">
        <f t="shared" si="471"/>
        <v>370</v>
      </c>
    </row>
    <row r="13405" spans="1:2" x14ac:dyDescent="0.35">
      <c r="A13405" t="s">
        <v>1042</v>
      </c>
      <c r="B13405">
        <f t="shared" si="471"/>
        <v>365</v>
      </c>
    </row>
    <row r="13406" spans="1:2" x14ac:dyDescent="0.35">
      <c r="A13406" t="s">
        <v>1038</v>
      </c>
      <c r="B13406">
        <f t="shared" si="471"/>
        <v>363</v>
      </c>
    </row>
    <row r="13407" spans="1:2" x14ac:dyDescent="0.35">
      <c r="A13407" t="s">
        <v>1045</v>
      </c>
      <c r="B13407">
        <f t="shared" si="471"/>
        <v>360</v>
      </c>
    </row>
    <row r="13408" spans="1:2" x14ac:dyDescent="0.35">
      <c r="A13408" t="s">
        <v>1045</v>
      </c>
      <c r="B13408">
        <f t="shared" si="471"/>
        <v>360</v>
      </c>
    </row>
    <row r="13409" spans="1:2" x14ac:dyDescent="0.35">
      <c r="A13409" t="s">
        <v>1066</v>
      </c>
      <c r="B13409">
        <f t="shared" si="471"/>
        <v>358</v>
      </c>
    </row>
    <row r="13410" spans="1:2" x14ac:dyDescent="0.35">
      <c r="A13410" t="s">
        <v>1045</v>
      </c>
      <c r="B13410">
        <f t="shared" si="471"/>
        <v>360</v>
      </c>
    </row>
    <row r="13411" spans="1:2" x14ac:dyDescent="0.35">
      <c r="A13411" t="s">
        <v>1040</v>
      </c>
      <c r="B13411">
        <f t="shared" si="471"/>
        <v>361</v>
      </c>
    </row>
    <row r="13412" spans="1:2" x14ac:dyDescent="0.35">
      <c r="A13412" t="s">
        <v>1042</v>
      </c>
      <c r="B13412">
        <f t="shared" si="471"/>
        <v>365</v>
      </c>
    </row>
    <row r="13413" spans="1:2" x14ac:dyDescent="0.35">
      <c r="A13413" t="s">
        <v>1014</v>
      </c>
      <c r="B13413">
        <f t="shared" si="471"/>
        <v>368</v>
      </c>
    </row>
    <row r="13414" spans="1:2" x14ac:dyDescent="0.35">
      <c r="A13414" t="s">
        <v>1021</v>
      </c>
      <c r="B13414">
        <f t="shared" si="471"/>
        <v>373</v>
      </c>
    </row>
    <row r="13415" spans="1:2" x14ac:dyDescent="0.35">
      <c r="A13415" t="s">
        <v>1010</v>
      </c>
      <c r="B13415">
        <f t="shared" si="471"/>
        <v>376</v>
      </c>
    </row>
    <row r="13416" spans="1:2" x14ac:dyDescent="0.35">
      <c r="A13416" t="s">
        <v>1043</v>
      </c>
      <c r="B13416">
        <f t="shared" si="471"/>
        <v>381</v>
      </c>
    </row>
    <row r="13417" spans="1:2" x14ac:dyDescent="0.35">
      <c r="A13417" t="s">
        <v>1012</v>
      </c>
      <c r="B13417">
        <f t="shared" si="471"/>
        <v>384</v>
      </c>
    </row>
    <row r="13418" spans="1:2" x14ac:dyDescent="0.35">
      <c r="A13418" t="s">
        <v>1024</v>
      </c>
      <c r="B13418">
        <f t="shared" si="471"/>
        <v>389</v>
      </c>
    </row>
    <row r="13419" spans="1:2" x14ac:dyDescent="0.35">
      <c r="A13419" t="s">
        <v>1033</v>
      </c>
      <c r="B13419">
        <f t="shared" si="471"/>
        <v>390</v>
      </c>
    </row>
    <row r="13420" spans="1:2" x14ac:dyDescent="0.35">
      <c r="A13420" t="s">
        <v>1039</v>
      </c>
      <c r="B13420">
        <f t="shared" si="471"/>
        <v>393</v>
      </c>
    </row>
    <row r="13421" spans="1:2" x14ac:dyDescent="0.35">
      <c r="A13421" t="s">
        <v>1039</v>
      </c>
      <c r="B13421">
        <f t="shared" si="471"/>
        <v>393</v>
      </c>
    </row>
    <row r="13422" spans="1:2" x14ac:dyDescent="0.35">
      <c r="A13422" t="s">
        <v>1041</v>
      </c>
      <c r="B13422">
        <f t="shared" si="471"/>
        <v>394</v>
      </c>
    </row>
    <row r="13423" spans="1:2" x14ac:dyDescent="0.35">
      <c r="A13423" t="s">
        <v>1035</v>
      </c>
      <c r="B13423">
        <f t="shared" si="471"/>
        <v>391</v>
      </c>
    </row>
    <row r="13424" spans="1:2" x14ac:dyDescent="0.35">
      <c r="A13424" t="s">
        <v>1033</v>
      </c>
      <c r="B13424">
        <f t="shared" si="471"/>
        <v>390</v>
      </c>
    </row>
    <row r="13425" spans="1:2" x14ac:dyDescent="0.35">
      <c r="A13425" t="s">
        <v>1013</v>
      </c>
      <c r="B13425">
        <f t="shared" si="471"/>
        <v>386</v>
      </c>
    </row>
    <row r="13426" spans="1:2" x14ac:dyDescent="0.35">
      <c r="A13426" t="s">
        <v>1032</v>
      </c>
      <c r="B13426">
        <f t="shared" si="471"/>
        <v>383</v>
      </c>
    </row>
    <row r="13427" spans="1:2" x14ac:dyDescent="0.35">
      <c r="A13427" t="s">
        <v>1020</v>
      </c>
      <c r="B13427">
        <f t="shared" si="471"/>
        <v>378</v>
      </c>
    </row>
    <row r="13428" spans="1:2" x14ac:dyDescent="0.35">
      <c r="A13428" t="s">
        <v>1023</v>
      </c>
      <c r="B13428">
        <f t="shared" si="471"/>
        <v>374</v>
      </c>
    </row>
    <row r="13429" spans="1:2" x14ac:dyDescent="0.35">
      <c r="A13429" t="s">
        <v>1008</v>
      </c>
      <c r="B13429">
        <f t="shared" si="471"/>
        <v>369</v>
      </c>
    </row>
    <row r="13430" spans="1:2" x14ac:dyDescent="0.35">
      <c r="A13430" t="s">
        <v>1015</v>
      </c>
      <c r="B13430">
        <f t="shared" si="471"/>
        <v>367</v>
      </c>
    </row>
    <row r="13431" spans="1:2" x14ac:dyDescent="0.35">
      <c r="A13431" t="s">
        <v>1037</v>
      </c>
      <c r="B13431">
        <f t="shared" si="471"/>
        <v>362</v>
      </c>
    </row>
    <row r="13432" spans="1:2" x14ac:dyDescent="0.35">
      <c r="A13432" t="s">
        <v>1040</v>
      </c>
      <c r="B13432">
        <f t="shared" si="471"/>
        <v>361</v>
      </c>
    </row>
    <row r="13433" spans="1:2" x14ac:dyDescent="0.35">
      <c r="A13433" t="s">
        <v>1046</v>
      </c>
      <c r="B13433">
        <f t="shared" si="471"/>
        <v>359</v>
      </c>
    </row>
    <row r="13434" spans="1:2" x14ac:dyDescent="0.35">
      <c r="A13434" t="s">
        <v>1045</v>
      </c>
      <c r="B13434">
        <f t="shared" si="471"/>
        <v>360</v>
      </c>
    </row>
    <row r="13435" spans="1:2" x14ac:dyDescent="0.35">
      <c r="A13435" t="s">
        <v>1046</v>
      </c>
      <c r="B13435">
        <f t="shared" si="471"/>
        <v>359</v>
      </c>
    </row>
    <row r="13436" spans="1:2" x14ac:dyDescent="0.35">
      <c r="A13436" t="s">
        <v>1037</v>
      </c>
      <c r="B13436">
        <f t="shared" si="471"/>
        <v>362</v>
      </c>
    </row>
    <row r="13437" spans="1:2" x14ac:dyDescent="0.35">
      <c r="A13437" t="s">
        <v>1034</v>
      </c>
      <c r="B13437">
        <f t="shared" si="471"/>
        <v>364</v>
      </c>
    </row>
    <row r="13438" spans="1:2" x14ac:dyDescent="0.35">
      <c r="A13438" t="s">
        <v>1008</v>
      </c>
      <c r="B13438">
        <f t="shared" si="471"/>
        <v>369</v>
      </c>
    </row>
    <row r="13439" spans="1:2" x14ac:dyDescent="0.35">
      <c r="A13439" t="s">
        <v>1006</v>
      </c>
      <c r="B13439">
        <f t="shared" si="471"/>
        <v>372</v>
      </c>
    </row>
    <row r="13440" spans="1:2" x14ac:dyDescent="0.35">
      <c r="A13440" t="s">
        <v>1016</v>
      </c>
      <c r="B13440">
        <f t="shared" si="471"/>
        <v>377</v>
      </c>
    </row>
    <row r="13441" spans="1:2" x14ac:dyDescent="0.35">
      <c r="A13441" t="s">
        <v>1011</v>
      </c>
      <c r="B13441">
        <f t="shared" si="471"/>
        <v>380</v>
      </c>
    </row>
    <row r="13442" spans="1:2" x14ac:dyDescent="0.35">
      <c r="A13442" t="s">
        <v>1031</v>
      </c>
      <c r="B13442">
        <f t="shared" si="471"/>
        <v>385</v>
      </c>
    </row>
    <row r="13443" spans="1:2" x14ac:dyDescent="0.35">
      <c r="A13443" t="s">
        <v>1018</v>
      </c>
      <c r="B13443">
        <f t="shared" si="471"/>
        <v>388</v>
      </c>
    </row>
    <row r="13444" spans="1:2" x14ac:dyDescent="0.35">
      <c r="A13444" t="s">
        <v>1035</v>
      </c>
      <c r="B13444">
        <f t="shared" ref="B13444:B13507" si="472">+VALUE(RIGHT(LEFT(A13444,13),3))</f>
        <v>391</v>
      </c>
    </row>
    <row r="13445" spans="1:2" x14ac:dyDescent="0.35">
      <c r="A13445" t="s">
        <v>1036</v>
      </c>
      <c r="B13445">
        <f t="shared" si="472"/>
        <v>392</v>
      </c>
    </row>
    <row r="13446" spans="1:2" x14ac:dyDescent="0.35">
      <c r="A13446" t="s">
        <v>1041</v>
      </c>
      <c r="B13446">
        <f t="shared" si="472"/>
        <v>394</v>
      </c>
    </row>
    <row r="13447" spans="1:2" x14ac:dyDescent="0.35">
      <c r="A13447" t="s">
        <v>1039</v>
      </c>
      <c r="B13447">
        <f t="shared" si="472"/>
        <v>393</v>
      </c>
    </row>
    <row r="13448" spans="1:2" x14ac:dyDescent="0.35">
      <c r="A13448" t="s">
        <v>1039</v>
      </c>
      <c r="B13448">
        <f t="shared" si="472"/>
        <v>393</v>
      </c>
    </row>
    <row r="13449" spans="1:2" x14ac:dyDescent="0.35">
      <c r="A13449" t="s">
        <v>1024</v>
      </c>
      <c r="B13449">
        <f t="shared" si="472"/>
        <v>389</v>
      </c>
    </row>
    <row r="13450" spans="1:2" x14ac:dyDescent="0.35">
      <c r="A13450" t="s">
        <v>1019</v>
      </c>
      <c r="B13450">
        <f t="shared" si="472"/>
        <v>387</v>
      </c>
    </row>
    <row r="13451" spans="1:2" x14ac:dyDescent="0.35">
      <c r="A13451" t="s">
        <v>1032</v>
      </c>
      <c r="B13451">
        <f t="shared" si="472"/>
        <v>383</v>
      </c>
    </row>
    <row r="13452" spans="1:2" x14ac:dyDescent="0.35">
      <c r="A13452" t="s">
        <v>1044</v>
      </c>
      <c r="B13452">
        <f t="shared" si="472"/>
        <v>379</v>
      </c>
    </row>
    <row r="13453" spans="1:2" x14ac:dyDescent="0.35">
      <c r="A13453" t="s">
        <v>1030</v>
      </c>
      <c r="B13453">
        <f t="shared" si="472"/>
        <v>375</v>
      </c>
    </row>
    <row r="13454" spans="1:2" x14ac:dyDescent="0.35">
      <c r="A13454" t="s">
        <v>1007</v>
      </c>
      <c r="B13454">
        <f t="shared" si="472"/>
        <v>371</v>
      </c>
    </row>
    <row r="13455" spans="1:2" x14ac:dyDescent="0.35">
      <c r="A13455" t="s">
        <v>1015</v>
      </c>
      <c r="B13455">
        <f t="shared" si="472"/>
        <v>367</v>
      </c>
    </row>
    <row r="13456" spans="1:2" x14ac:dyDescent="0.35">
      <c r="A13456" t="s">
        <v>1042</v>
      </c>
      <c r="B13456">
        <f t="shared" si="472"/>
        <v>365</v>
      </c>
    </row>
    <row r="13457" spans="1:2" x14ac:dyDescent="0.35">
      <c r="A13457" t="s">
        <v>1037</v>
      </c>
      <c r="B13457">
        <f t="shared" si="472"/>
        <v>362</v>
      </c>
    </row>
    <row r="13458" spans="1:2" x14ac:dyDescent="0.35">
      <c r="A13458" t="s">
        <v>1040</v>
      </c>
      <c r="B13458">
        <f t="shared" si="472"/>
        <v>361</v>
      </c>
    </row>
    <row r="13459" spans="1:2" x14ac:dyDescent="0.35">
      <c r="A13459" t="s">
        <v>1045</v>
      </c>
      <c r="B13459">
        <f t="shared" si="472"/>
        <v>360</v>
      </c>
    </row>
    <row r="13460" spans="1:2" x14ac:dyDescent="0.35">
      <c r="A13460" t="s">
        <v>1040</v>
      </c>
      <c r="B13460">
        <f t="shared" si="472"/>
        <v>361</v>
      </c>
    </row>
    <row r="13461" spans="1:2" x14ac:dyDescent="0.35">
      <c r="A13461" t="s">
        <v>1037</v>
      </c>
      <c r="B13461">
        <f t="shared" si="472"/>
        <v>362</v>
      </c>
    </row>
    <row r="13462" spans="1:2" x14ac:dyDescent="0.35">
      <c r="A13462" t="s">
        <v>1022</v>
      </c>
      <c r="B13462">
        <f t="shared" si="472"/>
        <v>366</v>
      </c>
    </row>
    <row r="13463" spans="1:2" x14ac:dyDescent="0.35">
      <c r="A13463" t="s">
        <v>1014</v>
      </c>
      <c r="B13463">
        <f t="shared" si="472"/>
        <v>368</v>
      </c>
    </row>
    <row r="13464" spans="1:2" x14ac:dyDescent="0.35">
      <c r="A13464" t="s">
        <v>1006</v>
      </c>
      <c r="B13464">
        <f t="shared" si="472"/>
        <v>372</v>
      </c>
    </row>
    <row r="13465" spans="1:2" x14ac:dyDescent="0.35">
      <c r="A13465" t="s">
        <v>1030</v>
      </c>
      <c r="B13465">
        <f t="shared" si="472"/>
        <v>375</v>
      </c>
    </row>
    <row r="13466" spans="1:2" x14ac:dyDescent="0.35">
      <c r="A13466" t="s">
        <v>1011</v>
      </c>
      <c r="B13466">
        <f t="shared" si="472"/>
        <v>380</v>
      </c>
    </row>
    <row r="13467" spans="1:2" x14ac:dyDescent="0.35">
      <c r="A13467" t="s">
        <v>1032</v>
      </c>
      <c r="B13467">
        <f t="shared" si="472"/>
        <v>383</v>
      </c>
    </row>
    <row r="13468" spans="1:2" x14ac:dyDescent="0.35">
      <c r="A13468" t="s">
        <v>1019</v>
      </c>
      <c r="B13468">
        <f t="shared" si="472"/>
        <v>387</v>
      </c>
    </row>
    <row r="13469" spans="1:2" x14ac:dyDescent="0.35">
      <c r="A13469" t="s">
        <v>1018</v>
      </c>
      <c r="B13469">
        <f t="shared" si="472"/>
        <v>388</v>
      </c>
    </row>
    <row r="13470" spans="1:2" x14ac:dyDescent="0.35">
      <c r="A13470" t="s">
        <v>1035</v>
      </c>
      <c r="B13470">
        <f t="shared" si="472"/>
        <v>391</v>
      </c>
    </row>
    <row r="13471" spans="1:2" x14ac:dyDescent="0.35">
      <c r="A13471" t="s">
        <v>1035</v>
      </c>
      <c r="B13471">
        <f t="shared" si="472"/>
        <v>391</v>
      </c>
    </row>
    <row r="13472" spans="1:2" x14ac:dyDescent="0.35">
      <c r="A13472" t="s">
        <v>1036</v>
      </c>
      <c r="B13472">
        <f t="shared" si="472"/>
        <v>392</v>
      </c>
    </row>
    <row r="13473" spans="1:2" x14ac:dyDescent="0.35">
      <c r="A13473" t="s">
        <v>1033</v>
      </c>
      <c r="B13473">
        <f t="shared" si="472"/>
        <v>390</v>
      </c>
    </row>
    <row r="13474" spans="1:2" x14ac:dyDescent="0.35">
      <c r="A13474" t="s">
        <v>1024</v>
      </c>
      <c r="B13474">
        <f t="shared" si="472"/>
        <v>389</v>
      </c>
    </row>
    <row r="13475" spans="1:2" x14ac:dyDescent="0.35">
      <c r="A13475" t="s">
        <v>1031</v>
      </c>
      <c r="B13475">
        <f t="shared" si="472"/>
        <v>385</v>
      </c>
    </row>
    <row r="13476" spans="1:2" x14ac:dyDescent="0.35">
      <c r="A13476" t="s">
        <v>1032</v>
      </c>
      <c r="B13476">
        <f t="shared" si="472"/>
        <v>383</v>
      </c>
    </row>
    <row r="13477" spans="1:2" x14ac:dyDescent="0.35">
      <c r="A13477" t="s">
        <v>1044</v>
      </c>
      <c r="B13477">
        <f t="shared" si="472"/>
        <v>379</v>
      </c>
    </row>
    <row r="13478" spans="1:2" x14ac:dyDescent="0.35">
      <c r="A13478" t="s">
        <v>1010</v>
      </c>
      <c r="B13478">
        <f t="shared" si="472"/>
        <v>376</v>
      </c>
    </row>
    <row r="13479" spans="1:2" x14ac:dyDescent="0.35">
      <c r="A13479" t="s">
        <v>1006</v>
      </c>
      <c r="B13479">
        <f t="shared" si="472"/>
        <v>372</v>
      </c>
    </row>
    <row r="13480" spans="1:2" x14ac:dyDescent="0.35">
      <c r="A13480" t="s">
        <v>1008</v>
      </c>
      <c r="B13480">
        <f t="shared" si="472"/>
        <v>369</v>
      </c>
    </row>
    <row r="13481" spans="1:2" x14ac:dyDescent="0.35">
      <c r="A13481" t="s">
        <v>1022</v>
      </c>
      <c r="B13481">
        <f t="shared" si="472"/>
        <v>366</v>
      </c>
    </row>
    <row r="13482" spans="1:2" x14ac:dyDescent="0.35">
      <c r="A13482" t="s">
        <v>1042</v>
      </c>
      <c r="B13482">
        <f t="shared" si="472"/>
        <v>365</v>
      </c>
    </row>
    <row r="13483" spans="1:2" x14ac:dyDescent="0.35">
      <c r="A13483" t="s">
        <v>1037</v>
      </c>
      <c r="B13483">
        <f t="shared" si="472"/>
        <v>362</v>
      </c>
    </row>
    <row r="13484" spans="1:2" x14ac:dyDescent="0.35">
      <c r="A13484" t="s">
        <v>1037</v>
      </c>
      <c r="B13484">
        <f t="shared" si="472"/>
        <v>362</v>
      </c>
    </row>
    <row r="13485" spans="1:2" x14ac:dyDescent="0.35">
      <c r="A13485" t="s">
        <v>1037</v>
      </c>
      <c r="B13485">
        <f t="shared" si="472"/>
        <v>362</v>
      </c>
    </row>
    <row r="13486" spans="1:2" x14ac:dyDescent="0.35">
      <c r="A13486" t="s">
        <v>1034</v>
      </c>
      <c r="B13486">
        <f t="shared" si="472"/>
        <v>364</v>
      </c>
    </row>
    <row r="13487" spans="1:2" x14ac:dyDescent="0.35">
      <c r="A13487" t="s">
        <v>1042</v>
      </c>
      <c r="B13487">
        <f t="shared" si="472"/>
        <v>365</v>
      </c>
    </row>
    <row r="13488" spans="1:2" x14ac:dyDescent="0.35">
      <c r="A13488" t="s">
        <v>1008</v>
      </c>
      <c r="B13488">
        <f t="shared" si="472"/>
        <v>369</v>
      </c>
    </row>
    <row r="13489" spans="1:2" x14ac:dyDescent="0.35">
      <c r="A13489" t="s">
        <v>1007</v>
      </c>
      <c r="B13489">
        <f t="shared" si="472"/>
        <v>371</v>
      </c>
    </row>
    <row r="13490" spans="1:2" x14ac:dyDescent="0.35">
      <c r="A13490" t="s">
        <v>1030</v>
      </c>
      <c r="B13490">
        <f t="shared" si="472"/>
        <v>375</v>
      </c>
    </row>
    <row r="13491" spans="1:2" x14ac:dyDescent="0.35">
      <c r="A13491" t="s">
        <v>1020</v>
      </c>
      <c r="B13491">
        <f t="shared" si="472"/>
        <v>378</v>
      </c>
    </row>
    <row r="13492" spans="1:2" x14ac:dyDescent="0.35">
      <c r="A13492" t="s">
        <v>1017</v>
      </c>
      <c r="B13492">
        <f t="shared" si="472"/>
        <v>382</v>
      </c>
    </row>
    <row r="13493" spans="1:2" x14ac:dyDescent="0.35">
      <c r="A13493" t="s">
        <v>1012</v>
      </c>
      <c r="B13493">
        <f t="shared" si="472"/>
        <v>384</v>
      </c>
    </row>
    <row r="13494" spans="1:2" x14ac:dyDescent="0.35">
      <c r="A13494" t="s">
        <v>1019</v>
      </c>
      <c r="B13494">
        <f t="shared" si="472"/>
        <v>387</v>
      </c>
    </row>
    <row r="13495" spans="1:2" x14ac:dyDescent="0.35">
      <c r="A13495" t="s">
        <v>1018</v>
      </c>
      <c r="B13495">
        <f t="shared" si="472"/>
        <v>388</v>
      </c>
    </row>
    <row r="13496" spans="1:2" x14ac:dyDescent="0.35">
      <c r="A13496" t="s">
        <v>1261</v>
      </c>
      <c r="B13496">
        <f t="shared" si="472"/>
        <v>102</v>
      </c>
    </row>
    <row r="13497" spans="1:2" x14ac:dyDescent="0.35">
      <c r="B13497" t="e">
        <f t="shared" si="472"/>
        <v>#VALUE!</v>
      </c>
    </row>
    <row r="13498" spans="1:2" x14ac:dyDescent="0.35">
      <c r="A13498" t="s">
        <v>1194</v>
      </c>
      <c r="B13498" t="e">
        <f t="shared" si="472"/>
        <v>#VALUE!</v>
      </c>
    </row>
    <row r="13499" spans="1:2" x14ac:dyDescent="0.35">
      <c r="A13499" t="s">
        <v>1195</v>
      </c>
      <c r="B13499" t="e">
        <f t="shared" si="472"/>
        <v>#VALUE!</v>
      </c>
    </row>
    <row r="13500" spans="1:2" x14ac:dyDescent="0.35">
      <c r="A13500" t="s">
        <v>1196</v>
      </c>
      <c r="B13500" t="e">
        <f t="shared" si="472"/>
        <v>#VALUE!</v>
      </c>
    </row>
    <row r="13501" spans="1:2" x14ac:dyDescent="0.35">
      <c r="B13501" t="e">
        <f t="shared" si="472"/>
        <v>#VALUE!</v>
      </c>
    </row>
    <row r="13502" spans="1:2" x14ac:dyDescent="0.35">
      <c r="A13502" t="s">
        <v>1197</v>
      </c>
      <c r="B13502" t="e">
        <f t="shared" si="472"/>
        <v>#VALUE!</v>
      </c>
    </row>
    <row r="13503" spans="1:2" x14ac:dyDescent="0.35">
      <c r="A13503" t="s">
        <v>1021</v>
      </c>
      <c r="B13503">
        <f t="shared" si="472"/>
        <v>373</v>
      </c>
    </row>
    <row r="13504" spans="1:2" x14ac:dyDescent="0.35">
      <c r="A13504" t="s">
        <v>1030</v>
      </c>
      <c r="B13504">
        <f t="shared" si="472"/>
        <v>375</v>
      </c>
    </row>
    <row r="13505" spans="1:2" x14ac:dyDescent="0.35">
      <c r="A13505" t="s">
        <v>1020</v>
      </c>
      <c r="B13505">
        <f t="shared" si="472"/>
        <v>378</v>
      </c>
    </row>
    <row r="13506" spans="1:2" x14ac:dyDescent="0.35">
      <c r="A13506" t="s">
        <v>1044</v>
      </c>
      <c r="B13506">
        <f t="shared" si="472"/>
        <v>379</v>
      </c>
    </row>
    <row r="13507" spans="1:2" x14ac:dyDescent="0.35">
      <c r="A13507" t="s">
        <v>1032</v>
      </c>
      <c r="B13507">
        <f t="shared" si="472"/>
        <v>383</v>
      </c>
    </row>
    <row r="13508" spans="1:2" x14ac:dyDescent="0.35">
      <c r="A13508" t="s">
        <v>1032</v>
      </c>
      <c r="B13508">
        <f t="shared" ref="B13508:B13571" si="473">+VALUE(RIGHT(LEFT(A13508,13),3))</f>
        <v>383</v>
      </c>
    </row>
    <row r="13509" spans="1:2" x14ac:dyDescent="0.35">
      <c r="A13509" t="s">
        <v>1013</v>
      </c>
      <c r="B13509">
        <f t="shared" si="473"/>
        <v>386</v>
      </c>
    </row>
    <row r="13510" spans="1:2" x14ac:dyDescent="0.35">
      <c r="A13510" t="s">
        <v>1013</v>
      </c>
      <c r="B13510">
        <f t="shared" si="473"/>
        <v>386</v>
      </c>
    </row>
    <row r="13511" spans="1:2" x14ac:dyDescent="0.35">
      <c r="A13511" t="s">
        <v>1013</v>
      </c>
      <c r="B13511">
        <f t="shared" si="473"/>
        <v>386</v>
      </c>
    </row>
    <row r="13512" spans="1:2" x14ac:dyDescent="0.35">
      <c r="A13512" t="s">
        <v>1031</v>
      </c>
      <c r="B13512">
        <f t="shared" si="473"/>
        <v>385</v>
      </c>
    </row>
    <row r="13513" spans="1:2" x14ac:dyDescent="0.35">
      <c r="A13513" t="s">
        <v>1013</v>
      </c>
      <c r="B13513">
        <f t="shared" si="473"/>
        <v>386</v>
      </c>
    </row>
    <row r="13514" spans="1:2" x14ac:dyDescent="0.35">
      <c r="A13514" t="s">
        <v>1032</v>
      </c>
      <c r="B13514">
        <f t="shared" si="473"/>
        <v>383</v>
      </c>
    </row>
    <row r="13515" spans="1:2" x14ac:dyDescent="0.35">
      <c r="A13515" t="s">
        <v>1017</v>
      </c>
      <c r="B13515">
        <f t="shared" si="473"/>
        <v>382</v>
      </c>
    </row>
    <row r="13516" spans="1:2" x14ac:dyDescent="0.35">
      <c r="A13516" t="s">
        <v>1044</v>
      </c>
      <c r="B13516">
        <f t="shared" si="473"/>
        <v>379</v>
      </c>
    </row>
    <row r="13517" spans="1:2" x14ac:dyDescent="0.35">
      <c r="A13517" t="s">
        <v>1016</v>
      </c>
      <c r="B13517">
        <f t="shared" si="473"/>
        <v>377</v>
      </c>
    </row>
    <row r="13518" spans="1:2" x14ac:dyDescent="0.35">
      <c r="A13518" t="s">
        <v>1023</v>
      </c>
      <c r="B13518">
        <f t="shared" si="473"/>
        <v>374</v>
      </c>
    </row>
    <row r="13519" spans="1:2" x14ac:dyDescent="0.35">
      <c r="A13519" t="s">
        <v>1021</v>
      </c>
      <c r="B13519">
        <f t="shared" si="473"/>
        <v>373</v>
      </c>
    </row>
    <row r="13520" spans="1:2" x14ac:dyDescent="0.35">
      <c r="A13520" t="s">
        <v>1009</v>
      </c>
      <c r="B13520">
        <f t="shared" si="473"/>
        <v>370</v>
      </c>
    </row>
    <row r="13521" spans="1:2" x14ac:dyDescent="0.35">
      <c r="A13521" t="s">
        <v>1008</v>
      </c>
      <c r="B13521">
        <f t="shared" si="473"/>
        <v>369</v>
      </c>
    </row>
    <row r="13522" spans="1:2" x14ac:dyDescent="0.35">
      <c r="A13522" t="s">
        <v>1022</v>
      </c>
      <c r="B13522">
        <f t="shared" si="473"/>
        <v>366</v>
      </c>
    </row>
    <row r="13523" spans="1:2" x14ac:dyDescent="0.35">
      <c r="A13523" t="s">
        <v>1015</v>
      </c>
      <c r="B13523">
        <f t="shared" si="473"/>
        <v>367</v>
      </c>
    </row>
    <row r="13524" spans="1:2" x14ac:dyDescent="0.35">
      <c r="A13524" t="s">
        <v>1022</v>
      </c>
      <c r="B13524">
        <f t="shared" si="473"/>
        <v>366</v>
      </c>
    </row>
    <row r="13525" spans="1:2" x14ac:dyDescent="0.35">
      <c r="A13525" t="s">
        <v>1015</v>
      </c>
      <c r="B13525">
        <f t="shared" si="473"/>
        <v>367</v>
      </c>
    </row>
    <row r="13526" spans="1:2" x14ac:dyDescent="0.35">
      <c r="A13526" t="s">
        <v>1015</v>
      </c>
      <c r="B13526">
        <f t="shared" si="473"/>
        <v>367</v>
      </c>
    </row>
    <row r="13527" spans="1:2" x14ac:dyDescent="0.35">
      <c r="A13527" t="s">
        <v>1009</v>
      </c>
      <c r="B13527">
        <f t="shared" si="473"/>
        <v>370</v>
      </c>
    </row>
    <row r="13528" spans="1:2" x14ac:dyDescent="0.35">
      <c r="A13528" t="s">
        <v>1007</v>
      </c>
      <c r="B13528">
        <f t="shared" si="473"/>
        <v>371</v>
      </c>
    </row>
    <row r="13529" spans="1:2" x14ac:dyDescent="0.35">
      <c r="A13529" t="s">
        <v>1030</v>
      </c>
      <c r="B13529">
        <f t="shared" si="473"/>
        <v>375</v>
      </c>
    </row>
    <row r="13530" spans="1:2" x14ac:dyDescent="0.35">
      <c r="A13530" t="s">
        <v>1010</v>
      </c>
      <c r="B13530">
        <f t="shared" si="473"/>
        <v>376</v>
      </c>
    </row>
    <row r="13531" spans="1:2" x14ac:dyDescent="0.35">
      <c r="A13531" t="s">
        <v>1011</v>
      </c>
      <c r="B13531">
        <f t="shared" si="473"/>
        <v>380</v>
      </c>
    </row>
    <row r="13532" spans="1:2" x14ac:dyDescent="0.35">
      <c r="A13532" t="s">
        <v>1043</v>
      </c>
      <c r="B13532">
        <f t="shared" si="473"/>
        <v>381</v>
      </c>
    </row>
    <row r="13533" spans="1:2" x14ac:dyDescent="0.35">
      <c r="A13533" t="s">
        <v>1031</v>
      </c>
      <c r="B13533">
        <f t="shared" si="473"/>
        <v>385</v>
      </c>
    </row>
    <row r="13534" spans="1:2" x14ac:dyDescent="0.35">
      <c r="A13534" t="s">
        <v>1031</v>
      </c>
      <c r="B13534">
        <f t="shared" si="473"/>
        <v>385</v>
      </c>
    </row>
    <row r="13535" spans="1:2" x14ac:dyDescent="0.35">
      <c r="A13535" t="s">
        <v>1018</v>
      </c>
      <c r="B13535">
        <f t="shared" si="473"/>
        <v>388</v>
      </c>
    </row>
    <row r="13536" spans="1:2" x14ac:dyDescent="0.35">
      <c r="A13536" t="s">
        <v>1019</v>
      </c>
      <c r="B13536">
        <f t="shared" si="473"/>
        <v>387</v>
      </c>
    </row>
    <row r="13537" spans="1:2" x14ac:dyDescent="0.35">
      <c r="A13537" t="s">
        <v>1019</v>
      </c>
      <c r="B13537">
        <f t="shared" si="473"/>
        <v>387</v>
      </c>
    </row>
    <row r="13538" spans="1:2" x14ac:dyDescent="0.35">
      <c r="A13538" t="s">
        <v>1013</v>
      </c>
      <c r="B13538">
        <f t="shared" si="473"/>
        <v>386</v>
      </c>
    </row>
    <row r="13539" spans="1:2" x14ac:dyDescent="0.35">
      <c r="A13539" t="s">
        <v>1031</v>
      </c>
      <c r="B13539">
        <f t="shared" si="473"/>
        <v>385</v>
      </c>
    </row>
    <row r="13540" spans="1:2" x14ac:dyDescent="0.35">
      <c r="A13540" t="s">
        <v>1017</v>
      </c>
      <c r="B13540">
        <f t="shared" si="473"/>
        <v>382</v>
      </c>
    </row>
    <row r="13541" spans="1:2" x14ac:dyDescent="0.35">
      <c r="A13541" t="s">
        <v>1011</v>
      </c>
      <c r="B13541">
        <f t="shared" si="473"/>
        <v>380</v>
      </c>
    </row>
    <row r="13542" spans="1:2" x14ac:dyDescent="0.35">
      <c r="A13542" t="s">
        <v>1016</v>
      </c>
      <c r="B13542">
        <f t="shared" si="473"/>
        <v>377</v>
      </c>
    </row>
    <row r="13543" spans="1:2" x14ac:dyDescent="0.35">
      <c r="A13543" t="s">
        <v>1030</v>
      </c>
      <c r="B13543">
        <f t="shared" si="473"/>
        <v>375</v>
      </c>
    </row>
    <row r="13544" spans="1:2" x14ac:dyDescent="0.35">
      <c r="A13544" t="s">
        <v>1006</v>
      </c>
      <c r="B13544">
        <f t="shared" si="473"/>
        <v>372</v>
      </c>
    </row>
    <row r="13545" spans="1:2" x14ac:dyDescent="0.35">
      <c r="A13545" t="s">
        <v>1009</v>
      </c>
      <c r="B13545">
        <f t="shared" si="473"/>
        <v>370</v>
      </c>
    </row>
    <row r="13546" spans="1:2" x14ac:dyDescent="0.35">
      <c r="A13546" t="s">
        <v>1015</v>
      </c>
      <c r="B13546">
        <f t="shared" si="473"/>
        <v>367</v>
      </c>
    </row>
    <row r="13547" spans="1:2" x14ac:dyDescent="0.35">
      <c r="A13547" t="s">
        <v>1022</v>
      </c>
      <c r="B13547">
        <f t="shared" si="473"/>
        <v>366</v>
      </c>
    </row>
    <row r="13548" spans="1:2" x14ac:dyDescent="0.35">
      <c r="A13548" t="s">
        <v>1042</v>
      </c>
      <c r="B13548">
        <f t="shared" si="473"/>
        <v>365</v>
      </c>
    </row>
    <row r="13549" spans="1:2" x14ac:dyDescent="0.35">
      <c r="A13549" t="s">
        <v>1022</v>
      </c>
      <c r="B13549">
        <f t="shared" si="473"/>
        <v>366</v>
      </c>
    </row>
    <row r="13550" spans="1:2" x14ac:dyDescent="0.35">
      <c r="A13550" t="s">
        <v>1042</v>
      </c>
      <c r="B13550">
        <f t="shared" si="473"/>
        <v>365</v>
      </c>
    </row>
    <row r="13551" spans="1:2" x14ac:dyDescent="0.35">
      <c r="A13551" t="s">
        <v>1015</v>
      </c>
      <c r="B13551">
        <f t="shared" si="473"/>
        <v>367</v>
      </c>
    </row>
    <row r="13552" spans="1:2" x14ac:dyDescent="0.35">
      <c r="A13552" t="s">
        <v>1014</v>
      </c>
      <c r="B13552">
        <f t="shared" si="473"/>
        <v>368</v>
      </c>
    </row>
    <row r="13553" spans="1:2" x14ac:dyDescent="0.35">
      <c r="A13553" t="s">
        <v>1007</v>
      </c>
      <c r="B13553">
        <f t="shared" si="473"/>
        <v>371</v>
      </c>
    </row>
    <row r="13554" spans="1:2" x14ac:dyDescent="0.35">
      <c r="A13554" t="s">
        <v>1021</v>
      </c>
      <c r="B13554">
        <f t="shared" si="473"/>
        <v>373</v>
      </c>
    </row>
    <row r="13555" spans="1:2" x14ac:dyDescent="0.35">
      <c r="A13555" t="s">
        <v>1010</v>
      </c>
      <c r="B13555">
        <f t="shared" si="473"/>
        <v>376</v>
      </c>
    </row>
    <row r="13556" spans="1:2" x14ac:dyDescent="0.35">
      <c r="A13556" t="s">
        <v>1020</v>
      </c>
      <c r="B13556">
        <f t="shared" si="473"/>
        <v>378</v>
      </c>
    </row>
    <row r="13557" spans="1:2" x14ac:dyDescent="0.35">
      <c r="A13557" t="s">
        <v>1017</v>
      </c>
      <c r="B13557">
        <f t="shared" si="473"/>
        <v>382</v>
      </c>
    </row>
    <row r="13558" spans="1:2" x14ac:dyDescent="0.35">
      <c r="A13558" t="s">
        <v>1012</v>
      </c>
      <c r="B13558">
        <f t="shared" si="473"/>
        <v>384</v>
      </c>
    </row>
    <row r="13559" spans="1:2" x14ac:dyDescent="0.35">
      <c r="A13559" t="s">
        <v>1019</v>
      </c>
      <c r="B13559">
        <f t="shared" si="473"/>
        <v>387</v>
      </c>
    </row>
    <row r="13560" spans="1:2" x14ac:dyDescent="0.35">
      <c r="A13560" t="s">
        <v>1019</v>
      </c>
      <c r="B13560">
        <f t="shared" si="473"/>
        <v>387</v>
      </c>
    </row>
    <row r="13561" spans="1:2" x14ac:dyDescent="0.35">
      <c r="A13561" t="s">
        <v>1024</v>
      </c>
      <c r="B13561">
        <f t="shared" si="473"/>
        <v>389</v>
      </c>
    </row>
    <row r="13562" spans="1:2" x14ac:dyDescent="0.35">
      <c r="A13562" t="s">
        <v>1018</v>
      </c>
      <c r="B13562">
        <f t="shared" si="473"/>
        <v>388</v>
      </c>
    </row>
    <row r="13563" spans="1:2" x14ac:dyDescent="0.35">
      <c r="A13563" t="s">
        <v>1018</v>
      </c>
      <c r="B13563">
        <f t="shared" si="473"/>
        <v>388</v>
      </c>
    </row>
    <row r="13564" spans="1:2" x14ac:dyDescent="0.35">
      <c r="A13564" t="s">
        <v>1013</v>
      </c>
      <c r="B13564">
        <f t="shared" si="473"/>
        <v>386</v>
      </c>
    </row>
    <row r="13565" spans="1:2" x14ac:dyDescent="0.35">
      <c r="A13565" t="s">
        <v>1012</v>
      </c>
      <c r="B13565">
        <f t="shared" si="473"/>
        <v>384</v>
      </c>
    </row>
    <row r="13566" spans="1:2" x14ac:dyDescent="0.35">
      <c r="A13566" t="s">
        <v>1043</v>
      </c>
      <c r="B13566">
        <f t="shared" si="473"/>
        <v>381</v>
      </c>
    </row>
    <row r="13567" spans="1:2" x14ac:dyDescent="0.35">
      <c r="A13567" t="s">
        <v>1044</v>
      </c>
      <c r="B13567">
        <f t="shared" si="473"/>
        <v>379</v>
      </c>
    </row>
    <row r="13568" spans="1:2" x14ac:dyDescent="0.35">
      <c r="A13568" t="s">
        <v>1030</v>
      </c>
      <c r="B13568">
        <f t="shared" si="473"/>
        <v>375</v>
      </c>
    </row>
    <row r="13569" spans="1:2" x14ac:dyDescent="0.35">
      <c r="A13569" t="s">
        <v>1021</v>
      </c>
      <c r="B13569">
        <f t="shared" si="473"/>
        <v>373</v>
      </c>
    </row>
    <row r="13570" spans="1:2" x14ac:dyDescent="0.35">
      <c r="A13570" t="s">
        <v>1009</v>
      </c>
      <c r="B13570">
        <f t="shared" si="473"/>
        <v>370</v>
      </c>
    </row>
    <row r="13571" spans="1:2" x14ac:dyDescent="0.35">
      <c r="A13571" t="s">
        <v>1014</v>
      </c>
      <c r="B13571">
        <f t="shared" si="473"/>
        <v>368</v>
      </c>
    </row>
    <row r="13572" spans="1:2" x14ac:dyDescent="0.35">
      <c r="A13572" t="s">
        <v>1042</v>
      </c>
      <c r="B13572">
        <f t="shared" ref="B13572:B13635" si="474">+VALUE(RIGHT(LEFT(A13572,13),3))</f>
        <v>365</v>
      </c>
    </row>
    <row r="13573" spans="1:2" x14ac:dyDescent="0.35">
      <c r="A13573" t="s">
        <v>1042</v>
      </c>
      <c r="B13573">
        <f t="shared" si="474"/>
        <v>365</v>
      </c>
    </row>
    <row r="13574" spans="1:2" x14ac:dyDescent="0.35">
      <c r="A13574" t="s">
        <v>1034</v>
      </c>
      <c r="B13574">
        <f t="shared" si="474"/>
        <v>364</v>
      </c>
    </row>
    <row r="13575" spans="1:2" x14ac:dyDescent="0.35">
      <c r="A13575" t="s">
        <v>1022</v>
      </c>
      <c r="B13575">
        <f t="shared" si="474"/>
        <v>366</v>
      </c>
    </row>
    <row r="13576" spans="1:2" x14ac:dyDescent="0.35">
      <c r="A13576" t="s">
        <v>1022</v>
      </c>
      <c r="B13576">
        <f t="shared" si="474"/>
        <v>366</v>
      </c>
    </row>
    <row r="13577" spans="1:2" x14ac:dyDescent="0.35">
      <c r="A13577" t="s">
        <v>1014</v>
      </c>
      <c r="B13577">
        <f t="shared" si="474"/>
        <v>368</v>
      </c>
    </row>
    <row r="13578" spans="1:2" x14ac:dyDescent="0.35">
      <c r="A13578" t="s">
        <v>1009</v>
      </c>
      <c r="B13578">
        <f t="shared" si="474"/>
        <v>370</v>
      </c>
    </row>
    <row r="13579" spans="1:2" x14ac:dyDescent="0.35">
      <c r="A13579" t="s">
        <v>1023</v>
      </c>
      <c r="B13579">
        <f t="shared" si="474"/>
        <v>374</v>
      </c>
    </row>
    <row r="13580" spans="1:2" x14ac:dyDescent="0.35">
      <c r="A13580" t="s">
        <v>1030</v>
      </c>
      <c r="B13580">
        <f t="shared" si="474"/>
        <v>375</v>
      </c>
    </row>
    <row r="13581" spans="1:2" x14ac:dyDescent="0.35">
      <c r="A13581" t="s">
        <v>1044</v>
      </c>
      <c r="B13581">
        <f t="shared" si="474"/>
        <v>379</v>
      </c>
    </row>
    <row r="13582" spans="1:2" x14ac:dyDescent="0.35">
      <c r="A13582" t="s">
        <v>1017</v>
      </c>
      <c r="B13582">
        <f t="shared" si="474"/>
        <v>382</v>
      </c>
    </row>
    <row r="13583" spans="1:2" x14ac:dyDescent="0.35">
      <c r="A13583" t="s">
        <v>1031</v>
      </c>
      <c r="B13583">
        <f t="shared" si="474"/>
        <v>385</v>
      </c>
    </row>
    <row r="13584" spans="1:2" x14ac:dyDescent="0.35">
      <c r="A13584" t="s">
        <v>1013</v>
      </c>
      <c r="B13584">
        <f t="shared" si="474"/>
        <v>386</v>
      </c>
    </row>
    <row r="13585" spans="1:2" x14ac:dyDescent="0.35">
      <c r="A13585" t="s">
        <v>1018</v>
      </c>
      <c r="B13585">
        <f t="shared" si="474"/>
        <v>388</v>
      </c>
    </row>
    <row r="13586" spans="1:2" x14ac:dyDescent="0.35">
      <c r="A13586" t="s">
        <v>1018</v>
      </c>
      <c r="B13586">
        <f t="shared" si="474"/>
        <v>388</v>
      </c>
    </row>
    <row r="13587" spans="1:2" x14ac:dyDescent="0.35">
      <c r="A13587" t="s">
        <v>1024</v>
      </c>
      <c r="B13587">
        <f t="shared" si="474"/>
        <v>389</v>
      </c>
    </row>
    <row r="13588" spans="1:2" x14ac:dyDescent="0.35">
      <c r="A13588" t="s">
        <v>1019</v>
      </c>
      <c r="B13588">
        <f t="shared" si="474"/>
        <v>387</v>
      </c>
    </row>
    <row r="13589" spans="1:2" x14ac:dyDescent="0.35">
      <c r="A13589" t="s">
        <v>1019</v>
      </c>
      <c r="B13589">
        <f t="shared" si="474"/>
        <v>387</v>
      </c>
    </row>
    <row r="13590" spans="1:2" x14ac:dyDescent="0.35">
      <c r="A13590" t="s">
        <v>1012</v>
      </c>
      <c r="B13590">
        <f t="shared" si="474"/>
        <v>384</v>
      </c>
    </row>
    <row r="13591" spans="1:2" x14ac:dyDescent="0.35">
      <c r="A13591" t="s">
        <v>1017</v>
      </c>
      <c r="B13591">
        <f t="shared" si="474"/>
        <v>382</v>
      </c>
    </row>
    <row r="13592" spans="1:2" x14ac:dyDescent="0.35">
      <c r="A13592" t="s">
        <v>1020</v>
      </c>
      <c r="B13592">
        <f t="shared" si="474"/>
        <v>378</v>
      </c>
    </row>
    <row r="13593" spans="1:2" x14ac:dyDescent="0.35">
      <c r="A13593" t="s">
        <v>1010</v>
      </c>
      <c r="B13593">
        <f t="shared" si="474"/>
        <v>376</v>
      </c>
    </row>
    <row r="13594" spans="1:2" x14ac:dyDescent="0.35">
      <c r="A13594" t="s">
        <v>1006</v>
      </c>
      <c r="B13594">
        <f t="shared" si="474"/>
        <v>372</v>
      </c>
    </row>
    <row r="13595" spans="1:2" x14ac:dyDescent="0.35">
      <c r="A13595" t="s">
        <v>1009</v>
      </c>
      <c r="B13595">
        <f t="shared" si="474"/>
        <v>370</v>
      </c>
    </row>
    <row r="13596" spans="1:2" x14ac:dyDescent="0.35">
      <c r="A13596" t="s">
        <v>1015</v>
      </c>
      <c r="B13596">
        <f t="shared" si="474"/>
        <v>367</v>
      </c>
    </row>
    <row r="13597" spans="1:2" x14ac:dyDescent="0.35">
      <c r="A13597" t="s">
        <v>1022</v>
      </c>
      <c r="B13597">
        <f t="shared" si="474"/>
        <v>366</v>
      </c>
    </row>
    <row r="13598" spans="1:2" x14ac:dyDescent="0.35">
      <c r="A13598" t="s">
        <v>1034</v>
      </c>
      <c r="B13598">
        <f t="shared" si="474"/>
        <v>364</v>
      </c>
    </row>
    <row r="13599" spans="1:2" x14ac:dyDescent="0.35">
      <c r="A13599" t="s">
        <v>1034</v>
      </c>
      <c r="B13599">
        <f t="shared" si="474"/>
        <v>364</v>
      </c>
    </row>
    <row r="13600" spans="1:2" x14ac:dyDescent="0.35">
      <c r="A13600" t="s">
        <v>1034</v>
      </c>
      <c r="B13600">
        <f t="shared" si="474"/>
        <v>364</v>
      </c>
    </row>
    <row r="13601" spans="1:2" x14ac:dyDescent="0.35">
      <c r="A13601" t="s">
        <v>1022</v>
      </c>
      <c r="B13601">
        <f t="shared" si="474"/>
        <v>366</v>
      </c>
    </row>
    <row r="13602" spans="1:2" x14ac:dyDescent="0.35">
      <c r="A13602" t="s">
        <v>1022</v>
      </c>
      <c r="B13602">
        <f t="shared" si="474"/>
        <v>366</v>
      </c>
    </row>
    <row r="13603" spans="1:2" x14ac:dyDescent="0.35">
      <c r="A13603" t="s">
        <v>1009</v>
      </c>
      <c r="B13603">
        <f t="shared" si="474"/>
        <v>370</v>
      </c>
    </row>
    <row r="13604" spans="1:2" x14ac:dyDescent="0.35">
      <c r="A13604" t="s">
        <v>1006</v>
      </c>
      <c r="B13604">
        <f t="shared" si="474"/>
        <v>372</v>
      </c>
    </row>
    <row r="13605" spans="1:2" x14ac:dyDescent="0.35">
      <c r="A13605" t="s">
        <v>1010</v>
      </c>
      <c r="B13605">
        <f t="shared" si="474"/>
        <v>376</v>
      </c>
    </row>
    <row r="13606" spans="1:2" x14ac:dyDescent="0.35">
      <c r="A13606" t="s">
        <v>1020</v>
      </c>
      <c r="B13606">
        <f t="shared" si="474"/>
        <v>378</v>
      </c>
    </row>
    <row r="13607" spans="1:2" x14ac:dyDescent="0.35">
      <c r="A13607" t="s">
        <v>1017</v>
      </c>
      <c r="B13607">
        <f t="shared" si="474"/>
        <v>382</v>
      </c>
    </row>
    <row r="13608" spans="1:2" x14ac:dyDescent="0.35">
      <c r="A13608" t="s">
        <v>1032</v>
      </c>
      <c r="B13608">
        <f t="shared" si="474"/>
        <v>383</v>
      </c>
    </row>
    <row r="13609" spans="1:2" x14ac:dyDescent="0.35">
      <c r="A13609" t="s">
        <v>1019</v>
      </c>
      <c r="B13609">
        <f t="shared" si="474"/>
        <v>387</v>
      </c>
    </row>
    <row r="13610" spans="1:2" x14ac:dyDescent="0.35">
      <c r="A13610" t="s">
        <v>1019</v>
      </c>
      <c r="B13610">
        <f t="shared" si="474"/>
        <v>387</v>
      </c>
    </row>
    <row r="13611" spans="1:2" x14ac:dyDescent="0.35">
      <c r="A13611" t="s">
        <v>1024</v>
      </c>
      <c r="B13611">
        <f t="shared" si="474"/>
        <v>389</v>
      </c>
    </row>
    <row r="13612" spans="1:2" x14ac:dyDescent="0.35">
      <c r="A13612" t="s">
        <v>1018</v>
      </c>
      <c r="B13612">
        <f t="shared" si="474"/>
        <v>388</v>
      </c>
    </row>
    <row r="13613" spans="1:2" x14ac:dyDescent="0.35">
      <c r="A13613" t="s">
        <v>1024</v>
      </c>
      <c r="B13613">
        <f t="shared" si="474"/>
        <v>389</v>
      </c>
    </row>
    <row r="13614" spans="1:2" x14ac:dyDescent="0.35">
      <c r="A13614" t="s">
        <v>1013</v>
      </c>
      <c r="B13614">
        <f t="shared" si="474"/>
        <v>386</v>
      </c>
    </row>
    <row r="13615" spans="1:2" x14ac:dyDescent="0.35">
      <c r="A13615" t="s">
        <v>1031</v>
      </c>
      <c r="B13615">
        <f t="shared" si="474"/>
        <v>385</v>
      </c>
    </row>
    <row r="13616" spans="1:2" x14ac:dyDescent="0.35">
      <c r="A13616" t="s">
        <v>1017</v>
      </c>
      <c r="B13616">
        <f t="shared" si="474"/>
        <v>382</v>
      </c>
    </row>
    <row r="13617" spans="1:2" x14ac:dyDescent="0.35">
      <c r="A13617" t="s">
        <v>1011</v>
      </c>
      <c r="B13617">
        <f t="shared" si="474"/>
        <v>380</v>
      </c>
    </row>
    <row r="13618" spans="1:2" x14ac:dyDescent="0.35">
      <c r="A13618" t="s">
        <v>1010</v>
      </c>
      <c r="B13618">
        <f t="shared" si="474"/>
        <v>376</v>
      </c>
    </row>
    <row r="13619" spans="1:2" x14ac:dyDescent="0.35">
      <c r="A13619" t="s">
        <v>1023</v>
      </c>
      <c r="B13619">
        <f t="shared" si="474"/>
        <v>374</v>
      </c>
    </row>
    <row r="13620" spans="1:2" x14ac:dyDescent="0.35">
      <c r="A13620" t="s">
        <v>1009</v>
      </c>
      <c r="B13620">
        <f t="shared" si="474"/>
        <v>370</v>
      </c>
    </row>
    <row r="13621" spans="1:2" x14ac:dyDescent="0.35">
      <c r="A13621" t="s">
        <v>1014</v>
      </c>
      <c r="B13621">
        <f t="shared" si="474"/>
        <v>368</v>
      </c>
    </row>
    <row r="13622" spans="1:2" x14ac:dyDescent="0.35">
      <c r="A13622" t="s">
        <v>1022</v>
      </c>
      <c r="B13622">
        <f t="shared" si="474"/>
        <v>366</v>
      </c>
    </row>
    <row r="13623" spans="1:2" x14ac:dyDescent="0.35">
      <c r="A13623" t="s">
        <v>1042</v>
      </c>
      <c r="B13623">
        <f t="shared" si="474"/>
        <v>365</v>
      </c>
    </row>
    <row r="13624" spans="1:2" x14ac:dyDescent="0.35">
      <c r="A13624" t="s">
        <v>1034</v>
      </c>
      <c r="B13624">
        <f t="shared" si="474"/>
        <v>364</v>
      </c>
    </row>
    <row r="13625" spans="1:2" x14ac:dyDescent="0.35">
      <c r="A13625" t="s">
        <v>1042</v>
      </c>
      <c r="B13625">
        <f t="shared" si="474"/>
        <v>365</v>
      </c>
    </row>
    <row r="13626" spans="1:2" x14ac:dyDescent="0.35">
      <c r="A13626" t="s">
        <v>1042</v>
      </c>
      <c r="B13626">
        <f t="shared" si="474"/>
        <v>365</v>
      </c>
    </row>
    <row r="13627" spans="1:2" x14ac:dyDescent="0.35">
      <c r="A13627" t="s">
        <v>1015</v>
      </c>
      <c r="B13627">
        <f t="shared" si="474"/>
        <v>367</v>
      </c>
    </row>
    <row r="13628" spans="1:2" x14ac:dyDescent="0.35">
      <c r="A13628" t="s">
        <v>1014</v>
      </c>
      <c r="B13628">
        <f t="shared" si="474"/>
        <v>368</v>
      </c>
    </row>
    <row r="13629" spans="1:2" x14ac:dyDescent="0.35">
      <c r="A13629" t="s">
        <v>1006</v>
      </c>
      <c r="B13629">
        <f t="shared" si="474"/>
        <v>372</v>
      </c>
    </row>
    <row r="13630" spans="1:2" x14ac:dyDescent="0.35">
      <c r="A13630" t="s">
        <v>1023</v>
      </c>
      <c r="B13630">
        <f t="shared" si="474"/>
        <v>374</v>
      </c>
    </row>
    <row r="13631" spans="1:2" x14ac:dyDescent="0.35">
      <c r="A13631" t="s">
        <v>1262</v>
      </c>
      <c r="B13631">
        <f t="shared" si="474"/>
        <v>102</v>
      </c>
    </row>
    <row r="13632" spans="1:2" x14ac:dyDescent="0.35">
      <c r="B13632" t="e">
        <f t="shared" si="474"/>
        <v>#VALUE!</v>
      </c>
    </row>
    <row r="13633" spans="1:2" x14ac:dyDescent="0.35">
      <c r="A13633" t="s">
        <v>1194</v>
      </c>
      <c r="B13633" t="e">
        <f t="shared" si="474"/>
        <v>#VALUE!</v>
      </c>
    </row>
    <row r="13634" spans="1:2" x14ac:dyDescent="0.35">
      <c r="A13634" t="s">
        <v>1195</v>
      </c>
      <c r="B13634" t="e">
        <f t="shared" si="474"/>
        <v>#VALUE!</v>
      </c>
    </row>
    <row r="13635" spans="1:2" x14ac:dyDescent="0.35">
      <c r="A13635" t="s">
        <v>1196</v>
      </c>
      <c r="B13635" t="e">
        <f t="shared" si="474"/>
        <v>#VALUE!</v>
      </c>
    </row>
    <row r="13636" spans="1:2" x14ac:dyDescent="0.35">
      <c r="B13636" t="e">
        <f t="shared" ref="B13636:B13699" si="475">+VALUE(RIGHT(LEFT(A13636,13),3))</f>
        <v>#VALUE!</v>
      </c>
    </row>
    <row r="13637" spans="1:2" x14ac:dyDescent="0.35">
      <c r="A13637" t="s">
        <v>1197</v>
      </c>
      <c r="B13637" t="e">
        <f t="shared" si="475"/>
        <v>#VALUE!</v>
      </c>
    </row>
    <row r="13638" spans="1:2" x14ac:dyDescent="0.35">
      <c r="A13638" t="s">
        <v>1012</v>
      </c>
      <c r="B13638">
        <f t="shared" si="475"/>
        <v>384</v>
      </c>
    </row>
    <row r="13639" spans="1:2" x14ac:dyDescent="0.35">
      <c r="A13639" t="s">
        <v>1017</v>
      </c>
      <c r="B13639">
        <f t="shared" si="475"/>
        <v>382</v>
      </c>
    </row>
    <row r="13640" spans="1:2" x14ac:dyDescent="0.35">
      <c r="A13640" t="s">
        <v>1011</v>
      </c>
      <c r="B13640">
        <f t="shared" si="475"/>
        <v>380</v>
      </c>
    </row>
    <row r="13641" spans="1:2" x14ac:dyDescent="0.35">
      <c r="A13641" t="s">
        <v>1020</v>
      </c>
      <c r="B13641">
        <f t="shared" si="475"/>
        <v>378</v>
      </c>
    </row>
    <row r="13642" spans="1:2" x14ac:dyDescent="0.35">
      <c r="A13642" t="s">
        <v>1016</v>
      </c>
      <c r="B13642">
        <f t="shared" si="475"/>
        <v>377</v>
      </c>
    </row>
    <row r="13643" spans="1:2" x14ac:dyDescent="0.35">
      <c r="A13643" t="s">
        <v>1023</v>
      </c>
      <c r="B13643">
        <f t="shared" si="475"/>
        <v>374</v>
      </c>
    </row>
    <row r="13644" spans="1:2" x14ac:dyDescent="0.35">
      <c r="A13644" t="s">
        <v>1021</v>
      </c>
      <c r="B13644">
        <f t="shared" si="475"/>
        <v>373</v>
      </c>
    </row>
    <row r="13645" spans="1:2" x14ac:dyDescent="0.35">
      <c r="A13645" t="s">
        <v>1009</v>
      </c>
      <c r="B13645">
        <f t="shared" si="475"/>
        <v>370</v>
      </c>
    </row>
    <row r="13646" spans="1:2" x14ac:dyDescent="0.35">
      <c r="A13646" t="s">
        <v>1009</v>
      </c>
      <c r="B13646">
        <f t="shared" si="475"/>
        <v>370</v>
      </c>
    </row>
    <row r="13647" spans="1:2" x14ac:dyDescent="0.35">
      <c r="A13647" t="s">
        <v>1014</v>
      </c>
      <c r="B13647">
        <f t="shared" si="475"/>
        <v>368</v>
      </c>
    </row>
    <row r="13648" spans="1:2" x14ac:dyDescent="0.35">
      <c r="A13648" t="s">
        <v>1008</v>
      </c>
      <c r="B13648">
        <f t="shared" si="475"/>
        <v>369</v>
      </c>
    </row>
    <row r="13649" spans="1:2" x14ac:dyDescent="0.35">
      <c r="A13649" t="s">
        <v>1014</v>
      </c>
      <c r="B13649">
        <f t="shared" si="475"/>
        <v>368</v>
      </c>
    </row>
    <row r="13650" spans="1:2" x14ac:dyDescent="0.35">
      <c r="A13650" t="s">
        <v>1009</v>
      </c>
      <c r="B13650">
        <f t="shared" si="475"/>
        <v>370</v>
      </c>
    </row>
    <row r="13651" spans="1:2" x14ac:dyDescent="0.35">
      <c r="A13651" t="s">
        <v>1009</v>
      </c>
      <c r="B13651">
        <f t="shared" si="475"/>
        <v>370</v>
      </c>
    </row>
    <row r="13652" spans="1:2" x14ac:dyDescent="0.35">
      <c r="A13652" t="s">
        <v>1006</v>
      </c>
      <c r="B13652">
        <f t="shared" si="475"/>
        <v>372</v>
      </c>
    </row>
    <row r="13653" spans="1:2" x14ac:dyDescent="0.35">
      <c r="A13653" t="s">
        <v>1021</v>
      </c>
      <c r="B13653">
        <f t="shared" si="475"/>
        <v>373</v>
      </c>
    </row>
    <row r="13654" spans="1:2" x14ac:dyDescent="0.35">
      <c r="A13654" t="s">
        <v>1010</v>
      </c>
      <c r="B13654">
        <f t="shared" si="475"/>
        <v>376</v>
      </c>
    </row>
    <row r="13655" spans="1:2" x14ac:dyDescent="0.35">
      <c r="A13655" t="s">
        <v>1016</v>
      </c>
      <c r="B13655">
        <f t="shared" si="475"/>
        <v>377</v>
      </c>
    </row>
    <row r="13656" spans="1:2" x14ac:dyDescent="0.35">
      <c r="A13656" t="s">
        <v>1011</v>
      </c>
      <c r="B13656">
        <f t="shared" si="475"/>
        <v>380</v>
      </c>
    </row>
    <row r="13657" spans="1:2" x14ac:dyDescent="0.35">
      <c r="A13657" t="s">
        <v>1043</v>
      </c>
      <c r="B13657">
        <f t="shared" si="475"/>
        <v>381</v>
      </c>
    </row>
    <row r="13658" spans="1:2" x14ac:dyDescent="0.35">
      <c r="A13658" t="s">
        <v>1032</v>
      </c>
      <c r="B13658">
        <f t="shared" si="475"/>
        <v>383</v>
      </c>
    </row>
    <row r="13659" spans="1:2" x14ac:dyDescent="0.35">
      <c r="A13659" t="s">
        <v>1012</v>
      </c>
      <c r="B13659">
        <f t="shared" si="475"/>
        <v>384</v>
      </c>
    </row>
    <row r="13660" spans="1:2" x14ac:dyDescent="0.35">
      <c r="A13660" t="s">
        <v>1013</v>
      </c>
      <c r="B13660">
        <f t="shared" si="475"/>
        <v>386</v>
      </c>
    </row>
    <row r="13661" spans="1:2" x14ac:dyDescent="0.35">
      <c r="A13661" t="s">
        <v>1012</v>
      </c>
      <c r="B13661">
        <f t="shared" si="475"/>
        <v>384</v>
      </c>
    </row>
    <row r="13662" spans="1:2" x14ac:dyDescent="0.35">
      <c r="A13662" t="s">
        <v>1031</v>
      </c>
      <c r="B13662">
        <f t="shared" si="475"/>
        <v>385</v>
      </c>
    </row>
    <row r="13663" spans="1:2" x14ac:dyDescent="0.35">
      <c r="A13663" t="s">
        <v>1032</v>
      </c>
      <c r="B13663">
        <f t="shared" si="475"/>
        <v>383</v>
      </c>
    </row>
    <row r="13664" spans="1:2" x14ac:dyDescent="0.35">
      <c r="A13664" t="s">
        <v>1032</v>
      </c>
      <c r="B13664">
        <f t="shared" si="475"/>
        <v>383</v>
      </c>
    </row>
    <row r="13665" spans="1:2" x14ac:dyDescent="0.35">
      <c r="A13665" t="s">
        <v>1011</v>
      </c>
      <c r="B13665">
        <f t="shared" si="475"/>
        <v>380</v>
      </c>
    </row>
    <row r="13666" spans="1:2" x14ac:dyDescent="0.35">
      <c r="A13666" t="s">
        <v>1044</v>
      </c>
      <c r="B13666">
        <f t="shared" si="475"/>
        <v>379</v>
      </c>
    </row>
    <row r="13667" spans="1:2" x14ac:dyDescent="0.35">
      <c r="A13667" t="s">
        <v>1010</v>
      </c>
      <c r="B13667">
        <f t="shared" si="475"/>
        <v>376</v>
      </c>
    </row>
    <row r="13668" spans="1:2" x14ac:dyDescent="0.35">
      <c r="A13668" t="s">
        <v>1030</v>
      </c>
      <c r="B13668">
        <f t="shared" si="475"/>
        <v>375</v>
      </c>
    </row>
    <row r="13669" spans="1:2" x14ac:dyDescent="0.35">
      <c r="A13669" t="s">
        <v>1006</v>
      </c>
      <c r="B13669">
        <f t="shared" si="475"/>
        <v>372</v>
      </c>
    </row>
    <row r="13670" spans="1:2" x14ac:dyDescent="0.35">
      <c r="A13670" t="s">
        <v>1007</v>
      </c>
      <c r="B13670">
        <f t="shared" si="475"/>
        <v>371</v>
      </c>
    </row>
    <row r="13671" spans="1:2" x14ac:dyDescent="0.35">
      <c r="A13671" t="s">
        <v>1008</v>
      </c>
      <c r="B13671">
        <f t="shared" si="475"/>
        <v>369</v>
      </c>
    </row>
    <row r="13672" spans="1:2" x14ac:dyDescent="0.35">
      <c r="A13672" t="s">
        <v>1014</v>
      </c>
      <c r="B13672">
        <f t="shared" si="475"/>
        <v>368</v>
      </c>
    </row>
    <row r="13673" spans="1:2" x14ac:dyDescent="0.35">
      <c r="A13673" t="s">
        <v>1015</v>
      </c>
      <c r="B13673">
        <f t="shared" si="475"/>
        <v>367</v>
      </c>
    </row>
    <row r="13674" spans="1:2" x14ac:dyDescent="0.35">
      <c r="A13674" t="s">
        <v>1014</v>
      </c>
      <c r="B13674">
        <f t="shared" si="475"/>
        <v>368</v>
      </c>
    </row>
    <row r="13675" spans="1:2" x14ac:dyDescent="0.35">
      <c r="A13675" t="s">
        <v>1014</v>
      </c>
      <c r="B13675">
        <f t="shared" si="475"/>
        <v>368</v>
      </c>
    </row>
    <row r="13676" spans="1:2" x14ac:dyDescent="0.35">
      <c r="A13676" t="s">
        <v>1009</v>
      </c>
      <c r="B13676">
        <f t="shared" si="475"/>
        <v>370</v>
      </c>
    </row>
    <row r="13677" spans="1:2" x14ac:dyDescent="0.35">
      <c r="A13677" t="s">
        <v>1007</v>
      </c>
      <c r="B13677">
        <f t="shared" si="475"/>
        <v>371</v>
      </c>
    </row>
    <row r="13678" spans="1:2" x14ac:dyDescent="0.35">
      <c r="A13678" t="s">
        <v>1021</v>
      </c>
      <c r="B13678">
        <f t="shared" si="475"/>
        <v>373</v>
      </c>
    </row>
    <row r="13679" spans="1:2" x14ac:dyDescent="0.35">
      <c r="A13679" t="s">
        <v>1030</v>
      </c>
      <c r="B13679">
        <f t="shared" si="475"/>
        <v>375</v>
      </c>
    </row>
    <row r="13680" spans="1:2" x14ac:dyDescent="0.35">
      <c r="A13680" t="s">
        <v>1020</v>
      </c>
      <c r="B13680">
        <f t="shared" si="475"/>
        <v>378</v>
      </c>
    </row>
    <row r="13681" spans="1:2" x14ac:dyDescent="0.35">
      <c r="A13681" t="s">
        <v>1044</v>
      </c>
      <c r="B13681">
        <f t="shared" si="475"/>
        <v>379</v>
      </c>
    </row>
    <row r="13682" spans="1:2" x14ac:dyDescent="0.35">
      <c r="A13682" t="s">
        <v>1017</v>
      </c>
      <c r="B13682">
        <f t="shared" si="475"/>
        <v>382</v>
      </c>
    </row>
    <row r="13683" spans="1:2" x14ac:dyDescent="0.35">
      <c r="A13683" t="s">
        <v>1032</v>
      </c>
      <c r="B13683">
        <f t="shared" si="475"/>
        <v>383</v>
      </c>
    </row>
    <row r="13684" spans="1:2" x14ac:dyDescent="0.35">
      <c r="A13684" t="s">
        <v>1031</v>
      </c>
      <c r="B13684">
        <f t="shared" si="475"/>
        <v>385</v>
      </c>
    </row>
    <row r="13685" spans="1:2" x14ac:dyDescent="0.35">
      <c r="A13685" t="s">
        <v>1031</v>
      </c>
      <c r="B13685">
        <f t="shared" si="475"/>
        <v>385</v>
      </c>
    </row>
    <row r="13686" spans="1:2" x14ac:dyDescent="0.35">
      <c r="A13686" t="s">
        <v>1013</v>
      </c>
      <c r="B13686">
        <f t="shared" si="475"/>
        <v>386</v>
      </c>
    </row>
    <row r="13687" spans="1:2" x14ac:dyDescent="0.35">
      <c r="A13687" t="s">
        <v>1031</v>
      </c>
      <c r="B13687">
        <f t="shared" si="475"/>
        <v>385</v>
      </c>
    </row>
    <row r="13688" spans="1:2" x14ac:dyDescent="0.35">
      <c r="A13688" t="s">
        <v>1031</v>
      </c>
      <c r="B13688">
        <f t="shared" si="475"/>
        <v>385</v>
      </c>
    </row>
    <row r="13689" spans="1:2" x14ac:dyDescent="0.35">
      <c r="A13689" t="s">
        <v>1017</v>
      </c>
      <c r="B13689">
        <f t="shared" si="475"/>
        <v>382</v>
      </c>
    </row>
    <row r="13690" spans="1:2" x14ac:dyDescent="0.35">
      <c r="A13690" t="s">
        <v>1017</v>
      </c>
      <c r="B13690">
        <f t="shared" si="475"/>
        <v>382</v>
      </c>
    </row>
    <row r="13691" spans="1:2" x14ac:dyDescent="0.35">
      <c r="A13691" t="s">
        <v>1044</v>
      </c>
      <c r="B13691">
        <f t="shared" si="475"/>
        <v>379</v>
      </c>
    </row>
    <row r="13692" spans="1:2" x14ac:dyDescent="0.35">
      <c r="A13692" t="s">
        <v>1016</v>
      </c>
      <c r="B13692">
        <f t="shared" si="475"/>
        <v>377</v>
      </c>
    </row>
    <row r="13693" spans="1:2" x14ac:dyDescent="0.35">
      <c r="A13693" t="s">
        <v>1023</v>
      </c>
      <c r="B13693">
        <f t="shared" si="475"/>
        <v>374</v>
      </c>
    </row>
    <row r="13694" spans="1:2" x14ac:dyDescent="0.35">
      <c r="A13694" t="s">
        <v>1021</v>
      </c>
      <c r="B13694">
        <f t="shared" si="475"/>
        <v>373</v>
      </c>
    </row>
    <row r="13695" spans="1:2" x14ac:dyDescent="0.35">
      <c r="A13695" t="s">
        <v>1009</v>
      </c>
      <c r="B13695">
        <f t="shared" si="475"/>
        <v>370</v>
      </c>
    </row>
    <row r="13696" spans="1:2" x14ac:dyDescent="0.35">
      <c r="A13696" t="s">
        <v>1008</v>
      </c>
      <c r="B13696">
        <f t="shared" si="475"/>
        <v>369</v>
      </c>
    </row>
    <row r="13697" spans="1:2" x14ac:dyDescent="0.35">
      <c r="A13697" t="s">
        <v>1015</v>
      </c>
      <c r="B13697">
        <f t="shared" si="475"/>
        <v>367</v>
      </c>
    </row>
    <row r="13698" spans="1:2" x14ac:dyDescent="0.35">
      <c r="A13698" t="s">
        <v>1014</v>
      </c>
      <c r="B13698">
        <f t="shared" si="475"/>
        <v>368</v>
      </c>
    </row>
    <row r="13699" spans="1:2" x14ac:dyDescent="0.35">
      <c r="A13699" t="s">
        <v>1015</v>
      </c>
      <c r="B13699">
        <f t="shared" si="475"/>
        <v>367</v>
      </c>
    </row>
    <row r="13700" spans="1:2" x14ac:dyDescent="0.35">
      <c r="A13700" t="s">
        <v>1008</v>
      </c>
      <c r="B13700">
        <f t="shared" ref="B13700:B13763" si="476">+VALUE(RIGHT(LEFT(A13700,13),3))</f>
        <v>369</v>
      </c>
    </row>
    <row r="13701" spans="1:2" x14ac:dyDescent="0.35">
      <c r="A13701" t="s">
        <v>1008</v>
      </c>
      <c r="B13701">
        <f t="shared" si="476"/>
        <v>369</v>
      </c>
    </row>
    <row r="13702" spans="1:2" x14ac:dyDescent="0.35">
      <c r="A13702" t="s">
        <v>1007</v>
      </c>
      <c r="B13702">
        <f t="shared" si="476"/>
        <v>371</v>
      </c>
    </row>
    <row r="13703" spans="1:2" x14ac:dyDescent="0.35">
      <c r="A13703" t="s">
        <v>1006</v>
      </c>
      <c r="B13703">
        <f t="shared" si="476"/>
        <v>372</v>
      </c>
    </row>
    <row r="13704" spans="1:2" x14ac:dyDescent="0.35">
      <c r="A13704" t="s">
        <v>1010</v>
      </c>
      <c r="B13704">
        <f t="shared" si="476"/>
        <v>376</v>
      </c>
    </row>
    <row r="13705" spans="1:2" x14ac:dyDescent="0.35">
      <c r="A13705" t="s">
        <v>1016</v>
      </c>
      <c r="B13705">
        <f t="shared" si="476"/>
        <v>377</v>
      </c>
    </row>
    <row r="13706" spans="1:2" x14ac:dyDescent="0.35">
      <c r="A13706" t="s">
        <v>1011</v>
      </c>
      <c r="B13706">
        <f t="shared" si="476"/>
        <v>380</v>
      </c>
    </row>
    <row r="13707" spans="1:2" x14ac:dyDescent="0.35">
      <c r="A13707" t="s">
        <v>1043</v>
      </c>
      <c r="B13707">
        <f t="shared" si="476"/>
        <v>381</v>
      </c>
    </row>
    <row r="13708" spans="1:2" x14ac:dyDescent="0.35">
      <c r="A13708" t="s">
        <v>1012</v>
      </c>
      <c r="B13708">
        <f t="shared" si="476"/>
        <v>384</v>
      </c>
    </row>
    <row r="13709" spans="1:2" x14ac:dyDescent="0.35">
      <c r="A13709" t="s">
        <v>1012</v>
      </c>
      <c r="B13709">
        <f t="shared" si="476"/>
        <v>384</v>
      </c>
    </row>
    <row r="13710" spans="1:2" x14ac:dyDescent="0.35">
      <c r="A13710" t="s">
        <v>1013</v>
      </c>
      <c r="B13710">
        <f t="shared" si="476"/>
        <v>386</v>
      </c>
    </row>
    <row r="13711" spans="1:2" x14ac:dyDescent="0.35">
      <c r="A13711" t="s">
        <v>1031</v>
      </c>
      <c r="B13711">
        <f t="shared" si="476"/>
        <v>385</v>
      </c>
    </row>
    <row r="13712" spans="1:2" x14ac:dyDescent="0.35">
      <c r="A13712" t="s">
        <v>1013</v>
      </c>
      <c r="B13712">
        <f t="shared" si="476"/>
        <v>386</v>
      </c>
    </row>
    <row r="13713" spans="1:2" x14ac:dyDescent="0.35">
      <c r="A13713" t="s">
        <v>1012</v>
      </c>
      <c r="B13713">
        <f t="shared" si="476"/>
        <v>384</v>
      </c>
    </row>
    <row r="13714" spans="1:2" x14ac:dyDescent="0.35">
      <c r="A13714" t="s">
        <v>1032</v>
      </c>
      <c r="B13714">
        <f t="shared" si="476"/>
        <v>383</v>
      </c>
    </row>
    <row r="13715" spans="1:2" x14ac:dyDescent="0.35">
      <c r="A13715" t="s">
        <v>1043</v>
      </c>
      <c r="B13715">
        <f t="shared" si="476"/>
        <v>381</v>
      </c>
    </row>
    <row r="13716" spans="1:2" x14ac:dyDescent="0.35">
      <c r="A13716" t="s">
        <v>1044</v>
      </c>
      <c r="B13716">
        <f t="shared" si="476"/>
        <v>379</v>
      </c>
    </row>
    <row r="13717" spans="1:2" x14ac:dyDescent="0.35">
      <c r="A13717" t="s">
        <v>1016</v>
      </c>
      <c r="B13717">
        <f t="shared" si="476"/>
        <v>377</v>
      </c>
    </row>
    <row r="13718" spans="1:2" x14ac:dyDescent="0.35">
      <c r="A13718" t="s">
        <v>1030</v>
      </c>
      <c r="B13718">
        <f t="shared" si="476"/>
        <v>375</v>
      </c>
    </row>
    <row r="13719" spans="1:2" x14ac:dyDescent="0.35">
      <c r="A13719" t="s">
        <v>1006</v>
      </c>
      <c r="B13719">
        <f t="shared" si="476"/>
        <v>372</v>
      </c>
    </row>
    <row r="13720" spans="1:2" x14ac:dyDescent="0.35">
      <c r="A13720" t="s">
        <v>1007</v>
      </c>
      <c r="B13720">
        <f t="shared" si="476"/>
        <v>371</v>
      </c>
    </row>
    <row r="13721" spans="1:2" x14ac:dyDescent="0.35">
      <c r="A13721" t="s">
        <v>1008</v>
      </c>
      <c r="B13721">
        <f t="shared" si="476"/>
        <v>369</v>
      </c>
    </row>
    <row r="13722" spans="1:2" x14ac:dyDescent="0.35">
      <c r="A13722" t="s">
        <v>1014</v>
      </c>
      <c r="B13722">
        <f t="shared" si="476"/>
        <v>368</v>
      </c>
    </row>
    <row r="13723" spans="1:2" x14ac:dyDescent="0.35">
      <c r="A13723" t="s">
        <v>1015</v>
      </c>
      <c r="B13723">
        <f t="shared" si="476"/>
        <v>367</v>
      </c>
    </row>
    <row r="13724" spans="1:2" x14ac:dyDescent="0.35">
      <c r="A13724" t="s">
        <v>1014</v>
      </c>
      <c r="B13724">
        <f t="shared" si="476"/>
        <v>368</v>
      </c>
    </row>
    <row r="13725" spans="1:2" x14ac:dyDescent="0.35">
      <c r="A13725" t="s">
        <v>1014</v>
      </c>
      <c r="B13725">
        <f t="shared" si="476"/>
        <v>368</v>
      </c>
    </row>
    <row r="13726" spans="1:2" x14ac:dyDescent="0.35">
      <c r="A13726" t="s">
        <v>1009</v>
      </c>
      <c r="B13726">
        <f t="shared" si="476"/>
        <v>370</v>
      </c>
    </row>
    <row r="13727" spans="1:2" x14ac:dyDescent="0.35">
      <c r="A13727" t="s">
        <v>1009</v>
      </c>
      <c r="B13727">
        <f t="shared" si="476"/>
        <v>370</v>
      </c>
    </row>
    <row r="13728" spans="1:2" x14ac:dyDescent="0.35">
      <c r="A13728" t="s">
        <v>1021</v>
      </c>
      <c r="B13728">
        <f t="shared" si="476"/>
        <v>373</v>
      </c>
    </row>
    <row r="13729" spans="1:2" x14ac:dyDescent="0.35">
      <c r="A13729" t="s">
        <v>1023</v>
      </c>
      <c r="B13729">
        <f t="shared" si="476"/>
        <v>374</v>
      </c>
    </row>
    <row r="13730" spans="1:2" x14ac:dyDescent="0.35">
      <c r="A13730" t="s">
        <v>1016</v>
      </c>
      <c r="B13730">
        <f t="shared" si="476"/>
        <v>377</v>
      </c>
    </row>
    <row r="13731" spans="1:2" x14ac:dyDescent="0.35">
      <c r="A13731" t="s">
        <v>1044</v>
      </c>
      <c r="B13731">
        <f t="shared" si="476"/>
        <v>379</v>
      </c>
    </row>
    <row r="13732" spans="1:2" x14ac:dyDescent="0.35">
      <c r="A13732" t="s">
        <v>1043</v>
      </c>
      <c r="B13732">
        <f t="shared" si="476"/>
        <v>381</v>
      </c>
    </row>
    <row r="13733" spans="1:2" x14ac:dyDescent="0.35">
      <c r="A13733" t="s">
        <v>1017</v>
      </c>
      <c r="B13733">
        <f t="shared" si="476"/>
        <v>382</v>
      </c>
    </row>
    <row r="13734" spans="1:2" x14ac:dyDescent="0.35">
      <c r="A13734" t="s">
        <v>1031</v>
      </c>
      <c r="B13734">
        <f t="shared" si="476"/>
        <v>385</v>
      </c>
    </row>
    <row r="13735" spans="1:2" x14ac:dyDescent="0.35">
      <c r="A13735" t="s">
        <v>1031</v>
      </c>
      <c r="B13735">
        <f t="shared" si="476"/>
        <v>385</v>
      </c>
    </row>
    <row r="13736" spans="1:2" x14ac:dyDescent="0.35">
      <c r="A13736" t="s">
        <v>1013</v>
      </c>
      <c r="B13736">
        <f t="shared" si="476"/>
        <v>386</v>
      </c>
    </row>
    <row r="13737" spans="1:2" x14ac:dyDescent="0.35">
      <c r="A13737" t="s">
        <v>1031</v>
      </c>
      <c r="B13737">
        <f t="shared" si="476"/>
        <v>385</v>
      </c>
    </row>
    <row r="13738" spans="1:2" x14ac:dyDescent="0.35">
      <c r="A13738" t="s">
        <v>1031</v>
      </c>
      <c r="B13738">
        <f t="shared" si="476"/>
        <v>385</v>
      </c>
    </row>
    <row r="13739" spans="1:2" x14ac:dyDescent="0.35">
      <c r="A13739" t="s">
        <v>1032</v>
      </c>
      <c r="B13739">
        <f t="shared" si="476"/>
        <v>383</v>
      </c>
    </row>
    <row r="13740" spans="1:2" x14ac:dyDescent="0.35">
      <c r="A13740" t="s">
        <v>1017</v>
      </c>
      <c r="B13740">
        <f t="shared" si="476"/>
        <v>382</v>
      </c>
    </row>
    <row r="13741" spans="1:2" x14ac:dyDescent="0.35">
      <c r="A13741" t="s">
        <v>1044</v>
      </c>
      <c r="B13741">
        <f t="shared" si="476"/>
        <v>379</v>
      </c>
    </row>
    <row r="13742" spans="1:2" x14ac:dyDescent="0.35">
      <c r="A13742" t="s">
        <v>1020</v>
      </c>
      <c r="B13742">
        <f t="shared" si="476"/>
        <v>378</v>
      </c>
    </row>
    <row r="13743" spans="1:2" x14ac:dyDescent="0.35">
      <c r="A13743" t="s">
        <v>1030</v>
      </c>
      <c r="B13743">
        <f t="shared" si="476"/>
        <v>375</v>
      </c>
    </row>
    <row r="13744" spans="1:2" x14ac:dyDescent="0.35">
      <c r="A13744" t="s">
        <v>1023</v>
      </c>
      <c r="B13744">
        <f t="shared" si="476"/>
        <v>374</v>
      </c>
    </row>
    <row r="13745" spans="1:2" x14ac:dyDescent="0.35">
      <c r="A13745" t="s">
        <v>1007</v>
      </c>
      <c r="B13745">
        <f t="shared" si="476"/>
        <v>371</v>
      </c>
    </row>
    <row r="13746" spans="1:2" x14ac:dyDescent="0.35">
      <c r="A13746" t="s">
        <v>1009</v>
      </c>
      <c r="B13746">
        <f t="shared" si="476"/>
        <v>370</v>
      </c>
    </row>
    <row r="13747" spans="1:2" x14ac:dyDescent="0.35">
      <c r="A13747" t="s">
        <v>1014</v>
      </c>
      <c r="B13747">
        <f t="shared" si="476"/>
        <v>368</v>
      </c>
    </row>
    <row r="13748" spans="1:2" x14ac:dyDescent="0.35">
      <c r="A13748" t="s">
        <v>1014</v>
      </c>
      <c r="B13748">
        <f t="shared" si="476"/>
        <v>368</v>
      </c>
    </row>
    <row r="13749" spans="1:2" x14ac:dyDescent="0.35">
      <c r="A13749" t="s">
        <v>1015</v>
      </c>
      <c r="B13749">
        <f t="shared" si="476"/>
        <v>367</v>
      </c>
    </row>
    <row r="13750" spans="1:2" x14ac:dyDescent="0.35">
      <c r="A13750" t="s">
        <v>1014</v>
      </c>
      <c r="B13750">
        <f t="shared" si="476"/>
        <v>368</v>
      </c>
    </row>
    <row r="13751" spans="1:2" x14ac:dyDescent="0.35">
      <c r="A13751" t="s">
        <v>1014</v>
      </c>
      <c r="B13751">
        <f t="shared" si="476"/>
        <v>368</v>
      </c>
    </row>
    <row r="13752" spans="1:2" x14ac:dyDescent="0.35">
      <c r="A13752" t="s">
        <v>1009</v>
      </c>
      <c r="B13752">
        <f t="shared" si="476"/>
        <v>370</v>
      </c>
    </row>
    <row r="13753" spans="1:2" x14ac:dyDescent="0.35">
      <c r="A13753" t="s">
        <v>1007</v>
      </c>
      <c r="B13753">
        <f t="shared" si="476"/>
        <v>371</v>
      </c>
    </row>
    <row r="13754" spans="1:2" x14ac:dyDescent="0.35">
      <c r="A13754" t="s">
        <v>1023</v>
      </c>
      <c r="B13754">
        <f t="shared" si="476"/>
        <v>374</v>
      </c>
    </row>
    <row r="13755" spans="1:2" x14ac:dyDescent="0.35">
      <c r="A13755" t="s">
        <v>1030</v>
      </c>
      <c r="B13755">
        <f t="shared" si="476"/>
        <v>375</v>
      </c>
    </row>
    <row r="13756" spans="1:2" x14ac:dyDescent="0.35">
      <c r="A13756" t="s">
        <v>1044</v>
      </c>
      <c r="B13756">
        <f t="shared" si="476"/>
        <v>379</v>
      </c>
    </row>
    <row r="13757" spans="1:2" x14ac:dyDescent="0.35">
      <c r="A13757" t="s">
        <v>1044</v>
      </c>
      <c r="B13757">
        <f t="shared" si="476"/>
        <v>379</v>
      </c>
    </row>
    <row r="13758" spans="1:2" x14ac:dyDescent="0.35">
      <c r="A13758" t="s">
        <v>1017</v>
      </c>
      <c r="B13758">
        <f t="shared" si="476"/>
        <v>382</v>
      </c>
    </row>
    <row r="13759" spans="1:2" x14ac:dyDescent="0.35">
      <c r="A13759" t="s">
        <v>1032</v>
      </c>
      <c r="B13759">
        <f t="shared" si="476"/>
        <v>383</v>
      </c>
    </row>
    <row r="13760" spans="1:2" x14ac:dyDescent="0.35">
      <c r="A13760" t="s">
        <v>1031</v>
      </c>
      <c r="B13760">
        <f t="shared" si="476"/>
        <v>385</v>
      </c>
    </row>
    <row r="13761" spans="1:2" x14ac:dyDescent="0.35">
      <c r="A13761" t="s">
        <v>1031</v>
      </c>
      <c r="B13761">
        <f t="shared" si="476"/>
        <v>385</v>
      </c>
    </row>
    <row r="13762" spans="1:2" x14ac:dyDescent="0.35">
      <c r="A13762" t="s">
        <v>1013</v>
      </c>
      <c r="B13762">
        <f t="shared" si="476"/>
        <v>386</v>
      </c>
    </row>
    <row r="13763" spans="1:2" x14ac:dyDescent="0.35">
      <c r="A13763" t="s">
        <v>1012</v>
      </c>
      <c r="B13763">
        <f t="shared" si="476"/>
        <v>384</v>
      </c>
    </row>
    <row r="13764" spans="1:2" x14ac:dyDescent="0.35">
      <c r="A13764" t="s">
        <v>1012</v>
      </c>
      <c r="B13764">
        <f t="shared" ref="B13764:B13827" si="477">+VALUE(RIGHT(LEFT(A13764,13),3))</f>
        <v>384</v>
      </c>
    </row>
    <row r="13765" spans="1:2" x14ac:dyDescent="0.35">
      <c r="A13765" t="s">
        <v>1017</v>
      </c>
      <c r="B13765">
        <f t="shared" si="477"/>
        <v>382</v>
      </c>
    </row>
    <row r="13766" spans="1:2" x14ac:dyDescent="0.35">
      <c r="A13766" t="s">
        <v>1263</v>
      </c>
      <c r="B13766">
        <f t="shared" si="477"/>
        <v>100</v>
      </c>
    </row>
    <row r="13767" spans="1:2" x14ac:dyDescent="0.35">
      <c r="B13767" t="e">
        <f t="shared" si="477"/>
        <v>#VALUE!</v>
      </c>
    </row>
    <row r="13768" spans="1:2" x14ac:dyDescent="0.35">
      <c r="A13768" t="s">
        <v>1194</v>
      </c>
      <c r="B13768" t="e">
        <f t="shared" si="477"/>
        <v>#VALUE!</v>
      </c>
    </row>
    <row r="13769" spans="1:2" x14ac:dyDescent="0.35">
      <c r="A13769" t="s">
        <v>1195</v>
      </c>
      <c r="B13769" t="e">
        <f t="shared" si="477"/>
        <v>#VALUE!</v>
      </c>
    </row>
    <row r="13770" spans="1:2" x14ac:dyDescent="0.35">
      <c r="A13770" t="s">
        <v>1196</v>
      </c>
      <c r="B13770" t="e">
        <f t="shared" si="477"/>
        <v>#VALUE!</v>
      </c>
    </row>
    <row r="13771" spans="1:2" x14ac:dyDescent="0.35">
      <c r="B13771" t="e">
        <f t="shared" si="477"/>
        <v>#VALUE!</v>
      </c>
    </row>
    <row r="13772" spans="1:2" x14ac:dyDescent="0.35">
      <c r="A13772" t="s">
        <v>1197</v>
      </c>
      <c r="B13772" t="e">
        <f t="shared" si="477"/>
        <v>#VALUE!</v>
      </c>
    </row>
    <row r="13773" spans="1:2" x14ac:dyDescent="0.35">
      <c r="A13773" t="s">
        <v>1033</v>
      </c>
      <c r="B13773">
        <f t="shared" si="477"/>
        <v>390</v>
      </c>
    </row>
    <row r="13774" spans="1:2" x14ac:dyDescent="0.35">
      <c r="A13774" t="s">
        <v>1035</v>
      </c>
      <c r="B13774">
        <f t="shared" si="477"/>
        <v>391</v>
      </c>
    </row>
    <row r="13775" spans="1:2" x14ac:dyDescent="0.35">
      <c r="A13775" t="s">
        <v>1039</v>
      </c>
      <c r="B13775">
        <f t="shared" si="477"/>
        <v>393</v>
      </c>
    </row>
    <row r="13776" spans="1:2" x14ac:dyDescent="0.35">
      <c r="A13776" t="s">
        <v>1035</v>
      </c>
      <c r="B13776">
        <f t="shared" si="477"/>
        <v>391</v>
      </c>
    </row>
    <row r="13777" spans="1:2" x14ac:dyDescent="0.35">
      <c r="A13777" t="s">
        <v>1035</v>
      </c>
      <c r="B13777">
        <f t="shared" si="477"/>
        <v>391</v>
      </c>
    </row>
    <row r="13778" spans="1:2" x14ac:dyDescent="0.35">
      <c r="A13778" t="s">
        <v>1018</v>
      </c>
      <c r="B13778">
        <f t="shared" si="477"/>
        <v>388</v>
      </c>
    </row>
    <row r="13779" spans="1:2" x14ac:dyDescent="0.35">
      <c r="A13779" t="s">
        <v>1013</v>
      </c>
      <c r="B13779">
        <f t="shared" si="477"/>
        <v>386</v>
      </c>
    </row>
    <row r="13780" spans="1:2" x14ac:dyDescent="0.35">
      <c r="A13780" t="s">
        <v>1017</v>
      </c>
      <c r="B13780">
        <f t="shared" si="477"/>
        <v>382</v>
      </c>
    </row>
    <row r="13781" spans="1:2" x14ac:dyDescent="0.35">
      <c r="A13781" t="s">
        <v>1020</v>
      </c>
      <c r="B13781">
        <f t="shared" si="477"/>
        <v>378</v>
      </c>
    </row>
    <row r="13782" spans="1:2" x14ac:dyDescent="0.35">
      <c r="A13782" t="s">
        <v>1023</v>
      </c>
      <c r="B13782">
        <f t="shared" si="477"/>
        <v>374</v>
      </c>
    </row>
    <row r="13783" spans="1:2" x14ac:dyDescent="0.35">
      <c r="A13783" t="s">
        <v>1007</v>
      </c>
      <c r="B13783">
        <f t="shared" si="477"/>
        <v>371</v>
      </c>
    </row>
    <row r="13784" spans="1:2" x14ac:dyDescent="0.35">
      <c r="A13784" t="s">
        <v>1015</v>
      </c>
      <c r="B13784">
        <f t="shared" si="477"/>
        <v>367</v>
      </c>
    </row>
    <row r="13785" spans="1:2" x14ac:dyDescent="0.35">
      <c r="A13785" t="s">
        <v>1042</v>
      </c>
      <c r="B13785">
        <f t="shared" si="477"/>
        <v>365</v>
      </c>
    </row>
    <row r="13786" spans="1:2" x14ac:dyDescent="0.35">
      <c r="A13786" t="s">
        <v>1037</v>
      </c>
      <c r="B13786">
        <f t="shared" si="477"/>
        <v>362</v>
      </c>
    </row>
    <row r="13787" spans="1:2" x14ac:dyDescent="0.35">
      <c r="A13787" t="s">
        <v>1040</v>
      </c>
      <c r="B13787">
        <f t="shared" si="477"/>
        <v>361</v>
      </c>
    </row>
    <row r="13788" spans="1:2" x14ac:dyDescent="0.35">
      <c r="A13788" t="s">
        <v>1040</v>
      </c>
      <c r="B13788">
        <f t="shared" si="477"/>
        <v>361</v>
      </c>
    </row>
    <row r="13789" spans="1:2" x14ac:dyDescent="0.35">
      <c r="A13789" t="s">
        <v>1037</v>
      </c>
      <c r="B13789">
        <f t="shared" si="477"/>
        <v>362</v>
      </c>
    </row>
    <row r="13790" spans="1:2" x14ac:dyDescent="0.35">
      <c r="A13790" t="s">
        <v>1038</v>
      </c>
      <c r="B13790">
        <f t="shared" si="477"/>
        <v>363</v>
      </c>
    </row>
    <row r="13791" spans="1:2" x14ac:dyDescent="0.35">
      <c r="A13791" t="s">
        <v>1022</v>
      </c>
      <c r="B13791">
        <f t="shared" si="477"/>
        <v>366</v>
      </c>
    </row>
    <row r="13792" spans="1:2" x14ac:dyDescent="0.35">
      <c r="A13792" t="s">
        <v>1014</v>
      </c>
      <c r="B13792">
        <f t="shared" si="477"/>
        <v>368</v>
      </c>
    </row>
    <row r="13793" spans="1:2" x14ac:dyDescent="0.35">
      <c r="A13793" t="s">
        <v>1021</v>
      </c>
      <c r="B13793">
        <f t="shared" si="477"/>
        <v>373</v>
      </c>
    </row>
    <row r="13794" spans="1:2" x14ac:dyDescent="0.35">
      <c r="A13794" t="s">
        <v>1010</v>
      </c>
      <c r="B13794">
        <f t="shared" si="477"/>
        <v>376</v>
      </c>
    </row>
    <row r="13795" spans="1:2" x14ac:dyDescent="0.35">
      <c r="A13795" t="s">
        <v>1043</v>
      </c>
      <c r="B13795">
        <f t="shared" si="477"/>
        <v>381</v>
      </c>
    </row>
    <row r="13796" spans="1:2" x14ac:dyDescent="0.35">
      <c r="A13796" t="s">
        <v>1012</v>
      </c>
      <c r="B13796">
        <f t="shared" si="477"/>
        <v>384</v>
      </c>
    </row>
    <row r="13797" spans="1:2" x14ac:dyDescent="0.35">
      <c r="A13797" t="s">
        <v>1018</v>
      </c>
      <c r="B13797">
        <f t="shared" si="477"/>
        <v>388</v>
      </c>
    </row>
    <row r="13798" spans="1:2" x14ac:dyDescent="0.35">
      <c r="A13798" t="s">
        <v>1033</v>
      </c>
      <c r="B13798">
        <f t="shared" si="477"/>
        <v>390</v>
      </c>
    </row>
    <row r="13799" spans="1:2" x14ac:dyDescent="0.35">
      <c r="A13799" t="s">
        <v>1039</v>
      </c>
      <c r="B13799">
        <f t="shared" si="477"/>
        <v>393</v>
      </c>
    </row>
    <row r="13800" spans="1:2" x14ac:dyDescent="0.35">
      <c r="A13800" t="s">
        <v>1036</v>
      </c>
      <c r="B13800">
        <f t="shared" si="477"/>
        <v>392</v>
      </c>
    </row>
    <row r="13801" spans="1:2" x14ac:dyDescent="0.35">
      <c r="A13801" t="s">
        <v>1039</v>
      </c>
      <c r="B13801">
        <f t="shared" si="477"/>
        <v>393</v>
      </c>
    </row>
    <row r="13802" spans="1:2" x14ac:dyDescent="0.35">
      <c r="A13802" t="s">
        <v>1035</v>
      </c>
      <c r="B13802">
        <f t="shared" si="477"/>
        <v>391</v>
      </c>
    </row>
    <row r="13803" spans="1:2" x14ac:dyDescent="0.35">
      <c r="A13803" t="s">
        <v>1033</v>
      </c>
      <c r="B13803">
        <f t="shared" si="477"/>
        <v>390</v>
      </c>
    </row>
    <row r="13804" spans="1:2" x14ac:dyDescent="0.35">
      <c r="A13804" t="s">
        <v>1013</v>
      </c>
      <c r="B13804">
        <f t="shared" si="477"/>
        <v>386</v>
      </c>
    </row>
    <row r="13805" spans="1:2" x14ac:dyDescent="0.35">
      <c r="A13805" t="s">
        <v>1012</v>
      </c>
      <c r="B13805">
        <f t="shared" si="477"/>
        <v>384</v>
      </c>
    </row>
    <row r="13806" spans="1:2" x14ac:dyDescent="0.35">
      <c r="A13806" t="s">
        <v>1044</v>
      </c>
      <c r="B13806">
        <f t="shared" si="477"/>
        <v>379</v>
      </c>
    </row>
    <row r="13807" spans="1:2" x14ac:dyDescent="0.35">
      <c r="A13807" t="s">
        <v>1030</v>
      </c>
      <c r="B13807">
        <f t="shared" si="477"/>
        <v>375</v>
      </c>
    </row>
    <row r="13808" spans="1:2" x14ac:dyDescent="0.35">
      <c r="A13808" t="s">
        <v>1007</v>
      </c>
      <c r="B13808">
        <f t="shared" si="477"/>
        <v>371</v>
      </c>
    </row>
    <row r="13809" spans="1:2" x14ac:dyDescent="0.35">
      <c r="A13809" t="s">
        <v>1015</v>
      </c>
      <c r="B13809">
        <f t="shared" si="477"/>
        <v>367</v>
      </c>
    </row>
    <row r="13810" spans="1:2" x14ac:dyDescent="0.35">
      <c r="A13810" t="s">
        <v>1034</v>
      </c>
      <c r="B13810">
        <f t="shared" si="477"/>
        <v>364</v>
      </c>
    </row>
    <row r="13811" spans="1:2" x14ac:dyDescent="0.35">
      <c r="A13811" t="s">
        <v>1037</v>
      </c>
      <c r="B13811">
        <f t="shared" si="477"/>
        <v>362</v>
      </c>
    </row>
    <row r="13812" spans="1:2" x14ac:dyDescent="0.35">
      <c r="A13812" t="s">
        <v>1046</v>
      </c>
      <c r="B13812">
        <f t="shared" si="477"/>
        <v>359</v>
      </c>
    </row>
    <row r="13813" spans="1:2" x14ac:dyDescent="0.35">
      <c r="A13813" t="s">
        <v>1046</v>
      </c>
      <c r="B13813">
        <f t="shared" si="477"/>
        <v>359</v>
      </c>
    </row>
    <row r="13814" spans="1:2" x14ac:dyDescent="0.35">
      <c r="A13814" t="s">
        <v>1046</v>
      </c>
      <c r="B13814">
        <f t="shared" si="477"/>
        <v>359</v>
      </c>
    </row>
    <row r="13815" spans="1:2" x14ac:dyDescent="0.35">
      <c r="A13815" t="s">
        <v>1037</v>
      </c>
      <c r="B13815">
        <f t="shared" si="477"/>
        <v>362</v>
      </c>
    </row>
    <row r="13816" spans="1:2" x14ac:dyDescent="0.35">
      <c r="A13816" t="s">
        <v>1038</v>
      </c>
      <c r="B13816">
        <f t="shared" si="477"/>
        <v>363</v>
      </c>
    </row>
    <row r="13817" spans="1:2" x14ac:dyDescent="0.35">
      <c r="A13817" t="s">
        <v>1015</v>
      </c>
      <c r="B13817">
        <f t="shared" si="477"/>
        <v>367</v>
      </c>
    </row>
    <row r="13818" spans="1:2" x14ac:dyDescent="0.35">
      <c r="A13818" t="s">
        <v>1007</v>
      </c>
      <c r="B13818">
        <f t="shared" si="477"/>
        <v>371</v>
      </c>
    </row>
    <row r="13819" spans="1:2" x14ac:dyDescent="0.35">
      <c r="A13819" t="s">
        <v>1010</v>
      </c>
      <c r="B13819">
        <f t="shared" si="477"/>
        <v>376</v>
      </c>
    </row>
    <row r="13820" spans="1:2" x14ac:dyDescent="0.35">
      <c r="A13820" t="s">
        <v>1044</v>
      </c>
      <c r="B13820">
        <f t="shared" si="477"/>
        <v>379</v>
      </c>
    </row>
    <row r="13821" spans="1:2" x14ac:dyDescent="0.35">
      <c r="A13821" t="s">
        <v>1012</v>
      </c>
      <c r="B13821">
        <f t="shared" si="477"/>
        <v>384</v>
      </c>
    </row>
    <row r="13822" spans="1:2" x14ac:dyDescent="0.35">
      <c r="A13822" t="s">
        <v>1019</v>
      </c>
      <c r="B13822">
        <f t="shared" si="477"/>
        <v>387</v>
      </c>
    </row>
    <row r="13823" spans="1:2" x14ac:dyDescent="0.35">
      <c r="A13823" t="s">
        <v>1035</v>
      </c>
      <c r="B13823">
        <f t="shared" si="477"/>
        <v>391</v>
      </c>
    </row>
    <row r="13824" spans="1:2" x14ac:dyDescent="0.35">
      <c r="A13824" t="s">
        <v>1035</v>
      </c>
      <c r="B13824">
        <f t="shared" si="477"/>
        <v>391</v>
      </c>
    </row>
    <row r="13825" spans="1:2" x14ac:dyDescent="0.35">
      <c r="A13825" t="s">
        <v>1041</v>
      </c>
      <c r="B13825">
        <f t="shared" si="477"/>
        <v>394</v>
      </c>
    </row>
    <row r="13826" spans="1:2" x14ac:dyDescent="0.35">
      <c r="A13826" t="s">
        <v>1039</v>
      </c>
      <c r="B13826">
        <f t="shared" si="477"/>
        <v>393</v>
      </c>
    </row>
    <row r="13827" spans="1:2" x14ac:dyDescent="0.35">
      <c r="A13827" t="s">
        <v>1039</v>
      </c>
      <c r="B13827">
        <f t="shared" si="477"/>
        <v>393</v>
      </c>
    </row>
    <row r="13828" spans="1:2" x14ac:dyDescent="0.35">
      <c r="A13828" t="s">
        <v>1035</v>
      </c>
      <c r="B13828">
        <f t="shared" ref="B13828:B13891" si="478">+VALUE(RIGHT(LEFT(A13828,13),3))</f>
        <v>391</v>
      </c>
    </row>
    <row r="13829" spans="1:2" x14ac:dyDescent="0.35">
      <c r="A13829" t="s">
        <v>1024</v>
      </c>
      <c r="B13829">
        <f t="shared" si="478"/>
        <v>389</v>
      </c>
    </row>
    <row r="13830" spans="1:2" x14ac:dyDescent="0.35">
      <c r="A13830" t="s">
        <v>1012</v>
      </c>
      <c r="B13830">
        <f t="shared" si="478"/>
        <v>384</v>
      </c>
    </row>
    <row r="13831" spans="1:2" x14ac:dyDescent="0.35">
      <c r="A13831" t="s">
        <v>1043</v>
      </c>
      <c r="B13831">
        <f t="shared" si="478"/>
        <v>381</v>
      </c>
    </row>
    <row r="13832" spans="1:2" x14ac:dyDescent="0.35">
      <c r="A13832" t="s">
        <v>1010</v>
      </c>
      <c r="B13832">
        <f t="shared" si="478"/>
        <v>376</v>
      </c>
    </row>
    <row r="13833" spans="1:2" x14ac:dyDescent="0.35">
      <c r="A13833" t="s">
        <v>1006</v>
      </c>
      <c r="B13833">
        <f t="shared" si="478"/>
        <v>372</v>
      </c>
    </row>
    <row r="13834" spans="1:2" x14ac:dyDescent="0.35">
      <c r="A13834" t="s">
        <v>1015</v>
      </c>
      <c r="B13834">
        <f t="shared" si="478"/>
        <v>367</v>
      </c>
    </row>
    <row r="13835" spans="1:2" x14ac:dyDescent="0.35">
      <c r="A13835" t="s">
        <v>1042</v>
      </c>
      <c r="B13835">
        <f t="shared" si="478"/>
        <v>365</v>
      </c>
    </row>
    <row r="13836" spans="1:2" x14ac:dyDescent="0.35">
      <c r="A13836" t="s">
        <v>1040</v>
      </c>
      <c r="B13836">
        <f t="shared" si="478"/>
        <v>361</v>
      </c>
    </row>
    <row r="13837" spans="1:2" x14ac:dyDescent="0.35">
      <c r="A13837" t="s">
        <v>1045</v>
      </c>
      <c r="B13837">
        <f t="shared" si="478"/>
        <v>360</v>
      </c>
    </row>
    <row r="13838" spans="1:2" x14ac:dyDescent="0.35">
      <c r="A13838" t="s">
        <v>1066</v>
      </c>
      <c r="B13838">
        <f t="shared" si="478"/>
        <v>358</v>
      </c>
    </row>
    <row r="13839" spans="1:2" x14ac:dyDescent="0.35">
      <c r="A13839" t="s">
        <v>1045</v>
      </c>
      <c r="B13839">
        <f t="shared" si="478"/>
        <v>360</v>
      </c>
    </row>
    <row r="13840" spans="1:2" x14ac:dyDescent="0.35">
      <c r="A13840" t="s">
        <v>1040</v>
      </c>
      <c r="B13840">
        <f t="shared" si="478"/>
        <v>361</v>
      </c>
    </row>
    <row r="13841" spans="1:2" x14ac:dyDescent="0.35">
      <c r="A13841" t="s">
        <v>1034</v>
      </c>
      <c r="B13841">
        <f t="shared" si="478"/>
        <v>364</v>
      </c>
    </row>
    <row r="13842" spans="1:2" x14ac:dyDescent="0.35">
      <c r="A13842" t="s">
        <v>1042</v>
      </c>
      <c r="B13842">
        <f t="shared" si="478"/>
        <v>365</v>
      </c>
    </row>
    <row r="13843" spans="1:2" x14ac:dyDescent="0.35">
      <c r="A13843" t="s">
        <v>1009</v>
      </c>
      <c r="B13843">
        <f t="shared" si="478"/>
        <v>370</v>
      </c>
    </row>
    <row r="13844" spans="1:2" x14ac:dyDescent="0.35">
      <c r="A13844" t="s">
        <v>1021</v>
      </c>
      <c r="B13844">
        <f t="shared" si="478"/>
        <v>373</v>
      </c>
    </row>
    <row r="13845" spans="1:2" x14ac:dyDescent="0.35">
      <c r="A13845" t="s">
        <v>1044</v>
      </c>
      <c r="B13845">
        <f t="shared" si="478"/>
        <v>379</v>
      </c>
    </row>
    <row r="13846" spans="1:2" x14ac:dyDescent="0.35">
      <c r="A13846" t="s">
        <v>1017</v>
      </c>
      <c r="B13846">
        <f t="shared" si="478"/>
        <v>382</v>
      </c>
    </row>
    <row r="13847" spans="1:2" x14ac:dyDescent="0.35">
      <c r="A13847" t="s">
        <v>1019</v>
      </c>
      <c r="B13847">
        <f t="shared" si="478"/>
        <v>387</v>
      </c>
    </row>
    <row r="13848" spans="1:2" x14ac:dyDescent="0.35">
      <c r="A13848" t="s">
        <v>1024</v>
      </c>
      <c r="B13848">
        <f t="shared" si="478"/>
        <v>389</v>
      </c>
    </row>
    <row r="13849" spans="1:2" x14ac:dyDescent="0.35">
      <c r="A13849" t="s">
        <v>1039</v>
      </c>
      <c r="B13849">
        <f t="shared" si="478"/>
        <v>393</v>
      </c>
    </row>
    <row r="13850" spans="1:2" x14ac:dyDescent="0.35">
      <c r="A13850" t="s">
        <v>1039</v>
      </c>
      <c r="B13850">
        <f t="shared" si="478"/>
        <v>393</v>
      </c>
    </row>
    <row r="13851" spans="1:2" x14ac:dyDescent="0.35">
      <c r="A13851" t="s">
        <v>1047</v>
      </c>
      <c r="B13851">
        <f t="shared" si="478"/>
        <v>395</v>
      </c>
    </row>
    <row r="13852" spans="1:2" x14ac:dyDescent="0.35">
      <c r="A13852" t="s">
        <v>1039</v>
      </c>
      <c r="B13852">
        <f t="shared" si="478"/>
        <v>393</v>
      </c>
    </row>
    <row r="13853" spans="1:2" x14ac:dyDescent="0.35">
      <c r="A13853" t="s">
        <v>1036</v>
      </c>
      <c r="B13853">
        <f t="shared" si="478"/>
        <v>392</v>
      </c>
    </row>
    <row r="13854" spans="1:2" x14ac:dyDescent="0.35">
      <c r="A13854" t="s">
        <v>1024</v>
      </c>
      <c r="B13854">
        <f t="shared" si="478"/>
        <v>389</v>
      </c>
    </row>
    <row r="13855" spans="1:2" x14ac:dyDescent="0.35">
      <c r="A13855" t="s">
        <v>1013</v>
      </c>
      <c r="B13855">
        <f t="shared" si="478"/>
        <v>386</v>
      </c>
    </row>
    <row r="13856" spans="1:2" x14ac:dyDescent="0.35">
      <c r="A13856" t="s">
        <v>1017</v>
      </c>
      <c r="B13856">
        <f t="shared" si="478"/>
        <v>382</v>
      </c>
    </row>
    <row r="13857" spans="1:2" x14ac:dyDescent="0.35">
      <c r="A13857" t="s">
        <v>1020</v>
      </c>
      <c r="B13857">
        <f t="shared" si="478"/>
        <v>378</v>
      </c>
    </row>
    <row r="13858" spans="1:2" x14ac:dyDescent="0.35">
      <c r="A13858" t="s">
        <v>1021</v>
      </c>
      <c r="B13858">
        <f t="shared" si="478"/>
        <v>373</v>
      </c>
    </row>
    <row r="13859" spans="1:2" x14ac:dyDescent="0.35">
      <c r="A13859" t="s">
        <v>1009</v>
      </c>
      <c r="B13859">
        <f t="shared" si="478"/>
        <v>370</v>
      </c>
    </row>
    <row r="13860" spans="1:2" x14ac:dyDescent="0.35">
      <c r="A13860" t="s">
        <v>1042</v>
      </c>
      <c r="B13860">
        <f t="shared" si="478"/>
        <v>365</v>
      </c>
    </row>
    <row r="13861" spans="1:2" x14ac:dyDescent="0.35">
      <c r="A13861" t="s">
        <v>1038</v>
      </c>
      <c r="B13861">
        <f t="shared" si="478"/>
        <v>363</v>
      </c>
    </row>
    <row r="13862" spans="1:2" x14ac:dyDescent="0.35">
      <c r="A13862" t="s">
        <v>1045</v>
      </c>
      <c r="B13862">
        <f t="shared" si="478"/>
        <v>360</v>
      </c>
    </row>
    <row r="13863" spans="1:2" x14ac:dyDescent="0.35">
      <c r="A13863" t="s">
        <v>1045</v>
      </c>
      <c r="B13863">
        <f t="shared" si="478"/>
        <v>360</v>
      </c>
    </row>
    <row r="13864" spans="1:2" x14ac:dyDescent="0.35">
      <c r="A13864" t="s">
        <v>1046</v>
      </c>
      <c r="B13864">
        <f t="shared" si="478"/>
        <v>359</v>
      </c>
    </row>
    <row r="13865" spans="1:2" x14ac:dyDescent="0.35">
      <c r="A13865" t="s">
        <v>1040</v>
      </c>
      <c r="B13865">
        <f t="shared" si="478"/>
        <v>361</v>
      </c>
    </row>
    <row r="13866" spans="1:2" x14ac:dyDescent="0.35">
      <c r="A13866" t="s">
        <v>1037</v>
      </c>
      <c r="B13866">
        <f t="shared" si="478"/>
        <v>362</v>
      </c>
    </row>
    <row r="13867" spans="1:2" x14ac:dyDescent="0.35">
      <c r="A13867" t="s">
        <v>1022</v>
      </c>
      <c r="B13867">
        <f t="shared" si="478"/>
        <v>366</v>
      </c>
    </row>
    <row r="13868" spans="1:2" x14ac:dyDescent="0.35">
      <c r="A13868" t="s">
        <v>1014</v>
      </c>
      <c r="B13868">
        <f t="shared" si="478"/>
        <v>368</v>
      </c>
    </row>
    <row r="13869" spans="1:2" x14ac:dyDescent="0.35">
      <c r="A13869" t="s">
        <v>1006</v>
      </c>
      <c r="B13869">
        <f t="shared" si="478"/>
        <v>372</v>
      </c>
    </row>
    <row r="13870" spans="1:2" x14ac:dyDescent="0.35">
      <c r="A13870" t="s">
        <v>1010</v>
      </c>
      <c r="B13870">
        <f t="shared" si="478"/>
        <v>376</v>
      </c>
    </row>
    <row r="13871" spans="1:2" x14ac:dyDescent="0.35">
      <c r="A13871" t="s">
        <v>1043</v>
      </c>
      <c r="B13871">
        <f t="shared" si="478"/>
        <v>381</v>
      </c>
    </row>
    <row r="13872" spans="1:2" x14ac:dyDescent="0.35">
      <c r="A13872" t="s">
        <v>1012</v>
      </c>
      <c r="B13872">
        <f t="shared" si="478"/>
        <v>384</v>
      </c>
    </row>
    <row r="13873" spans="1:2" x14ac:dyDescent="0.35">
      <c r="A13873" t="s">
        <v>1018</v>
      </c>
      <c r="B13873">
        <f t="shared" si="478"/>
        <v>388</v>
      </c>
    </row>
    <row r="13874" spans="1:2" x14ac:dyDescent="0.35">
      <c r="A13874" t="s">
        <v>1033</v>
      </c>
      <c r="B13874">
        <f t="shared" si="478"/>
        <v>390</v>
      </c>
    </row>
    <row r="13875" spans="1:2" x14ac:dyDescent="0.35">
      <c r="A13875" t="s">
        <v>1039</v>
      </c>
      <c r="B13875">
        <f t="shared" si="478"/>
        <v>393</v>
      </c>
    </row>
    <row r="13876" spans="1:2" x14ac:dyDescent="0.35">
      <c r="A13876" t="s">
        <v>1039</v>
      </c>
      <c r="B13876">
        <f t="shared" si="478"/>
        <v>393</v>
      </c>
    </row>
    <row r="13877" spans="1:2" x14ac:dyDescent="0.35">
      <c r="A13877" t="s">
        <v>1039</v>
      </c>
      <c r="B13877">
        <f t="shared" si="478"/>
        <v>393</v>
      </c>
    </row>
    <row r="13878" spans="1:2" x14ac:dyDescent="0.35">
      <c r="A13878" t="s">
        <v>1035</v>
      </c>
      <c r="B13878">
        <f t="shared" si="478"/>
        <v>391</v>
      </c>
    </row>
    <row r="13879" spans="1:2" x14ac:dyDescent="0.35">
      <c r="A13879" t="s">
        <v>1033</v>
      </c>
      <c r="B13879">
        <f t="shared" si="478"/>
        <v>390</v>
      </c>
    </row>
    <row r="13880" spans="1:2" x14ac:dyDescent="0.35">
      <c r="A13880" t="s">
        <v>1013</v>
      </c>
      <c r="B13880">
        <f t="shared" si="478"/>
        <v>386</v>
      </c>
    </row>
    <row r="13881" spans="1:2" x14ac:dyDescent="0.35">
      <c r="A13881" t="s">
        <v>1012</v>
      </c>
      <c r="B13881">
        <f t="shared" si="478"/>
        <v>384</v>
      </c>
    </row>
    <row r="13882" spans="1:2" x14ac:dyDescent="0.35">
      <c r="A13882" t="s">
        <v>1044</v>
      </c>
      <c r="B13882">
        <f t="shared" si="478"/>
        <v>379</v>
      </c>
    </row>
    <row r="13883" spans="1:2" x14ac:dyDescent="0.35">
      <c r="A13883" t="s">
        <v>1010</v>
      </c>
      <c r="B13883">
        <f t="shared" si="478"/>
        <v>376</v>
      </c>
    </row>
    <row r="13884" spans="1:2" x14ac:dyDescent="0.35">
      <c r="A13884" t="s">
        <v>1007</v>
      </c>
      <c r="B13884">
        <f t="shared" si="478"/>
        <v>371</v>
      </c>
    </row>
    <row r="13885" spans="1:2" x14ac:dyDescent="0.35">
      <c r="A13885" t="s">
        <v>1008</v>
      </c>
      <c r="B13885">
        <f t="shared" si="478"/>
        <v>369</v>
      </c>
    </row>
    <row r="13886" spans="1:2" x14ac:dyDescent="0.35">
      <c r="A13886" t="s">
        <v>1042</v>
      </c>
      <c r="B13886">
        <f t="shared" si="478"/>
        <v>365</v>
      </c>
    </row>
    <row r="13887" spans="1:2" x14ac:dyDescent="0.35">
      <c r="A13887" t="s">
        <v>1038</v>
      </c>
      <c r="B13887">
        <f t="shared" si="478"/>
        <v>363</v>
      </c>
    </row>
    <row r="13888" spans="1:2" x14ac:dyDescent="0.35">
      <c r="A13888" t="s">
        <v>1040</v>
      </c>
      <c r="B13888">
        <f t="shared" si="478"/>
        <v>361</v>
      </c>
    </row>
    <row r="13889" spans="1:2" x14ac:dyDescent="0.35">
      <c r="A13889" t="s">
        <v>1040</v>
      </c>
      <c r="B13889">
        <f t="shared" si="478"/>
        <v>361</v>
      </c>
    </row>
    <row r="13890" spans="1:2" x14ac:dyDescent="0.35">
      <c r="A13890" t="s">
        <v>1045</v>
      </c>
      <c r="B13890">
        <f t="shared" si="478"/>
        <v>360</v>
      </c>
    </row>
    <row r="13891" spans="1:2" x14ac:dyDescent="0.35">
      <c r="A13891" t="s">
        <v>1038</v>
      </c>
      <c r="B13891">
        <f t="shared" si="478"/>
        <v>363</v>
      </c>
    </row>
    <row r="13892" spans="1:2" x14ac:dyDescent="0.35">
      <c r="A13892" t="s">
        <v>1034</v>
      </c>
      <c r="B13892">
        <f t="shared" ref="B13892:B13955" si="479">+VALUE(RIGHT(LEFT(A13892,13),3))</f>
        <v>364</v>
      </c>
    </row>
    <row r="13893" spans="1:2" x14ac:dyDescent="0.35">
      <c r="A13893" t="s">
        <v>1014</v>
      </c>
      <c r="B13893">
        <f t="shared" si="479"/>
        <v>368</v>
      </c>
    </row>
    <row r="13894" spans="1:2" x14ac:dyDescent="0.35">
      <c r="A13894" t="s">
        <v>1009</v>
      </c>
      <c r="B13894">
        <f t="shared" si="479"/>
        <v>370</v>
      </c>
    </row>
    <row r="13895" spans="1:2" x14ac:dyDescent="0.35">
      <c r="A13895" t="s">
        <v>1030</v>
      </c>
      <c r="B13895">
        <f t="shared" si="479"/>
        <v>375</v>
      </c>
    </row>
    <row r="13896" spans="1:2" x14ac:dyDescent="0.35">
      <c r="A13896" t="s">
        <v>1020</v>
      </c>
      <c r="B13896">
        <f t="shared" si="479"/>
        <v>378</v>
      </c>
    </row>
    <row r="13897" spans="1:2" x14ac:dyDescent="0.35">
      <c r="A13897" t="s">
        <v>1032</v>
      </c>
      <c r="B13897">
        <f t="shared" si="479"/>
        <v>383</v>
      </c>
    </row>
    <row r="13898" spans="1:2" x14ac:dyDescent="0.35">
      <c r="A13898" t="s">
        <v>1012</v>
      </c>
      <c r="B13898">
        <f t="shared" si="479"/>
        <v>384</v>
      </c>
    </row>
    <row r="13899" spans="1:2" x14ac:dyDescent="0.35">
      <c r="A13899" t="s">
        <v>1018</v>
      </c>
      <c r="B13899">
        <f t="shared" si="479"/>
        <v>388</v>
      </c>
    </row>
    <row r="13900" spans="1:2" x14ac:dyDescent="0.35">
      <c r="A13900" t="s">
        <v>1033</v>
      </c>
      <c r="B13900">
        <f t="shared" si="479"/>
        <v>390</v>
      </c>
    </row>
    <row r="13901" spans="1:2" x14ac:dyDescent="0.35">
      <c r="A13901" t="s">
        <v>1199</v>
      </c>
      <c r="B13901">
        <f t="shared" si="479"/>
        <v>102</v>
      </c>
    </row>
    <row r="13902" spans="1:2" x14ac:dyDescent="0.35">
      <c r="B13902" t="e">
        <f t="shared" si="479"/>
        <v>#VALUE!</v>
      </c>
    </row>
    <row r="13903" spans="1:2" x14ac:dyDescent="0.35">
      <c r="A13903" t="s">
        <v>1194</v>
      </c>
      <c r="B13903" t="e">
        <f t="shared" si="479"/>
        <v>#VALUE!</v>
      </c>
    </row>
    <row r="13904" spans="1:2" x14ac:dyDescent="0.35">
      <c r="A13904" t="s">
        <v>1195</v>
      </c>
      <c r="B13904" t="e">
        <f t="shared" si="479"/>
        <v>#VALUE!</v>
      </c>
    </row>
    <row r="13905" spans="1:2" x14ac:dyDescent="0.35">
      <c r="A13905" t="s">
        <v>1196</v>
      </c>
      <c r="B13905" t="e">
        <f t="shared" si="479"/>
        <v>#VALUE!</v>
      </c>
    </row>
    <row r="13906" spans="1:2" x14ac:dyDescent="0.35">
      <c r="B13906" t="e">
        <f t="shared" si="479"/>
        <v>#VALUE!</v>
      </c>
    </row>
    <row r="13907" spans="1:2" x14ac:dyDescent="0.35">
      <c r="A13907" t="s">
        <v>1197</v>
      </c>
      <c r="B13907" t="e">
        <f t="shared" si="479"/>
        <v>#VALUE!</v>
      </c>
    </row>
    <row r="13908" spans="1:2" x14ac:dyDescent="0.35">
      <c r="A13908" t="s">
        <v>1024</v>
      </c>
      <c r="B13908">
        <f t="shared" si="479"/>
        <v>389</v>
      </c>
    </row>
    <row r="13909" spans="1:2" x14ac:dyDescent="0.35">
      <c r="A13909" t="s">
        <v>1033</v>
      </c>
      <c r="B13909">
        <f t="shared" si="479"/>
        <v>390</v>
      </c>
    </row>
    <row r="13910" spans="1:2" x14ac:dyDescent="0.35">
      <c r="A13910" t="s">
        <v>1039</v>
      </c>
      <c r="B13910">
        <f t="shared" si="479"/>
        <v>393</v>
      </c>
    </row>
    <row r="13911" spans="1:2" x14ac:dyDescent="0.35">
      <c r="A13911" t="s">
        <v>1039</v>
      </c>
      <c r="B13911">
        <f t="shared" si="479"/>
        <v>393</v>
      </c>
    </row>
    <row r="13912" spans="1:2" x14ac:dyDescent="0.35">
      <c r="A13912" t="s">
        <v>1039</v>
      </c>
      <c r="B13912">
        <f t="shared" si="479"/>
        <v>393</v>
      </c>
    </row>
    <row r="13913" spans="1:2" x14ac:dyDescent="0.35">
      <c r="A13913" t="s">
        <v>1035</v>
      </c>
      <c r="B13913">
        <f t="shared" si="479"/>
        <v>391</v>
      </c>
    </row>
    <row r="13914" spans="1:2" x14ac:dyDescent="0.35">
      <c r="A13914" t="s">
        <v>1024</v>
      </c>
      <c r="B13914">
        <f t="shared" si="479"/>
        <v>389</v>
      </c>
    </row>
    <row r="13915" spans="1:2" x14ac:dyDescent="0.35">
      <c r="A13915" t="s">
        <v>1031</v>
      </c>
      <c r="B13915">
        <f t="shared" si="479"/>
        <v>385</v>
      </c>
    </row>
    <row r="13916" spans="1:2" x14ac:dyDescent="0.35">
      <c r="A13916" t="s">
        <v>1017</v>
      </c>
      <c r="B13916">
        <f t="shared" si="479"/>
        <v>382</v>
      </c>
    </row>
    <row r="13917" spans="1:2" x14ac:dyDescent="0.35">
      <c r="A13917" t="s">
        <v>1016</v>
      </c>
      <c r="B13917">
        <f t="shared" si="479"/>
        <v>377</v>
      </c>
    </row>
    <row r="13918" spans="1:2" x14ac:dyDescent="0.35">
      <c r="A13918" t="s">
        <v>1023</v>
      </c>
      <c r="B13918">
        <f t="shared" si="479"/>
        <v>374</v>
      </c>
    </row>
    <row r="13919" spans="1:2" x14ac:dyDescent="0.35">
      <c r="A13919" t="s">
        <v>1008</v>
      </c>
      <c r="B13919">
        <f t="shared" si="479"/>
        <v>369</v>
      </c>
    </row>
    <row r="13920" spans="1:2" x14ac:dyDescent="0.35">
      <c r="A13920" t="s">
        <v>1022</v>
      </c>
      <c r="B13920">
        <f t="shared" si="479"/>
        <v>366</v>
      </c>
    </row>
    <row r="13921" spans="1:2" x14ac:dyDescent="0.35">
      <c r="A13921" t="s">
        <v>1037</v>
      </c>
      <c r="B13921">
        <f t="shared" si="479"/>
        <v>362</v>
      </c>
    </row>
    <row r="13922" spans="1:2" x14ac:dyDescent="0.35">
      <c r="A13922" t="s">
        <v>1040</v>
      </c>
      <c r="B13922">
        <f t="shared" si="479"/>
        <v>361</v>
      </c>
    </row>
    <row r="13923" spans="1:2" x14ac:dyDescent="0.35">
      <c r="A13923" t="s">
        <v>1045</v>
      </c>
      <c r="B13923">
        <f t="shared" si="479"/>
        <v>360</v>
      </c>
    </row>
    <row r="13924" spans="1:2" x14ac:dyDescent="0.35">
      <c r="A13924" t="s">
        <v>1045</v>
      </c>
      <c r="B13924">
        <f t="shared" si="479"/>
        <v>360</v>
      </c>
    </row>
    <row r="13925" spans="1:2" x14ac:dyDescent="0.35">
      <c r="A13925" t="s">
        <v>1045</v>
      </c>
      <c r="B13925">
        <f t="shared" si="479"/>
        <v>360</v>
      </c>
    </row>
    <row r="13926" spans="1:2" x14ac:dyDescent="0.35">
      <c r="A13926" t="s">
        <v>1038</v>
      </c>
      <c r="B13926">
        <f t="shared" si="479"/>
        <v>363</v>
      </c>
    </row>
    <row r="13927" spans="1:2" x14ac:dyDescent="0.35">
      <c r="A13927" t="s">
        <v>1042</v>
      </c>
      <c r="B13927">
        <f t="shared" si="479"/>
        <v>365</v>
      </c>
    </row>
    <row r="13928" spans="1:2" x14ac:dyDescent="0.35">
      <c r="A13928" t="s">
        <v>1009</v>
      </c>
      <c r="B13928">
        <f t="shared" si="479"/>
        <v>370</v>
      </c>
    </row>
    <row r="13929" spans="1:2" x14ac:dyDescent="0.35">
      <c r="A13929" t="s">
        <v>1006</v>
      </c>
      <c r="B13929">
        <f t="shared" si="479"/>
        <v>372</v>
      </c>
    </row>
    <row r="13930" spans="1:2" x14ac:dyDescent="0.35">
      <c r="A13930" t="s">
        <v>1020</v>
      </c>
      <c r="B13930">
        <f t="shared" si="479"/>
        <v>378</v>
      </c>
    </row>
    <row r="13931" spans="1:2" x14ac:dyDescent="0.35">
      <c r="A13931" t="s">
        <v>1043</v>
      </c>
      <c r="B13931">
        <f t="shared" si="479"/>
        <v>381</v>
      </c>
    </row>
    <row r="13932" spans="1:2" x14ac:dyDescent="0.35">
      <c r="A13932" t="s">
        <v>1013</v>
      </c>
      <c r="B13932">
        <f t="shared" si="479"/>
        <v>386</v>
      </c>
    </row>
    <row r="13933" spans="1:2" x14ac:dyDescent="0.35">
      <c r="A13933" t="s">
        <v>1018</v>
      </c>
      <c r="B13933">
        <f t="shared" si="479"/>
        <v>388</v>
      </c>
    </row>
    <row r="13934" spans="1:2" x14ac:dyDescent="0.35">
      <c r="A13934" t="s">
        <v>1036</v>
      </c>
      <c r="B13934">
        <f t="shared" si="479"/>
        <v>392</v>
      </c>
    </row>
    <row r="13935" spans="1:2" x14ac:dyDescent="0.35">
      <c r="A13935" t="s">
        <v>1036</v>
      </c>
      <c r="B13935">
        <f t="shared" si="479"/>
        <v>392</v>
      </c>
    </row>
    <row r="13936" spans="1:2" x14ac:dyDescent="0.35">
      <c r="A13936" t="s">
        <v>1041</v>
      </c>
      <c r="B13936">
        <f t="shared" si="479"/>
        <v>394</v>
      </c>
    </row>
    <row r="13937" spans="1:2" x14ac:dyDescent="0.35">
      <c r="A13937" t="s">
        <v>1039</v>
      </c>
      <c r="B13937">
        <f t="shared" si="479"/>
        <v>393</v>
      </c>
    </row>
    <row r="13938" spans="1:2" x14ac:dyDescent="0.35">
      <c r="A13938" t="s">
        <v>1039</v>
      </c>
      <c r="B13938">
        <f t="shared" si="479"/>
        <v>393</v>
      </c>
    </row>
    <row r="13939" spans="1:2" x14ac:dyDescent="0.35">
      <c r="A13939" t="s">
        <v>1024</v>
      </c>
      <c r="B13939">
        <f t="shared" si="479"/>
        <v>389</v>
      </c>
    </row>
    <row r="13940" spans="1:2" x14ac:dyDescent="0.35">
      <c r="A13940" t="s">
        <v>1019</v>
      </c>
      <c r="B13940">
        <f t="shared" si="479"/>
        <v>387</v>
      </c>
    </row>
    <row r="13941" spans="1:2" x14ac:dyDescent="0.35">
      <c r="A13941" t="s">
        <v>1017</v>
      </c>
      <c r="B13941">
        <f t="shared" si="479"/>
        <v>382</v>
      </c>
    </row>
    <row r="13942" spans="1:2" x14ac:dyDescent="0.35">
      <c r="A13942" t="s">
        <v>1020</v>
      </c>
      <c r="B13942">
        <f t="shared" si="479"/>
        <v>378</v>
      </c>
    </row>
    <row r="13943" spans="1:2" x14ac:dyDescent="0.35">
      <c r="A13943" t="s">
        <v>1021</v>
      </c>
      <c r="B13943">
        <f t="shared" si="479"/>
        <v>373</v>
      </c>
    </row>
    <row r="13944" spans="1:2" x14ac:dyDescent="0.35">
      <c r="A13944" t="s">
        <v>1009</v>
      </c>
      <c r="B13944">
        <f t="shared" si="479"/>
        <v>370</v>
      </c>
    </row>
    <row r="13945" spans="1:2" x14ac:dyDescent="0.35">
      <c r="A13945" t="s">
        <v>1042</v>
      </c>
      <c r="B13945">
        <f t="shared" si="479"/>
        <v>365</v>
      </c>
    </row>
    <row r="13946" spans="1:2" x14ac:dyDescent="0.35">
      <c r="A13946" t="s">
        <v>1038</v>
      </c>
      <c r="B13946">
        <f t="shared" si="479"/>
        <v>363</v>
      </c>
    </row>
    <row r="13947" spans="1:2" x14ac:dyDescent="0.35">
      <c r="A13947" t="s">
        <v>1045</v>
      </c>
      <c r="B13947">
        <f t="shared" si="479"/>
        <v>360</v>
      </c>
    </row>
    <row r="13948" spans="1:2" x14ac:dyDescent="0.35">
      <c r="A13948" t="s">
        <v>1045</v>
      </c>
      <c r="B13948">
        <f t="shared" si="479"/>
        <v>360</v>
      </c>
    </row>
    <row r="13949" spans="1:2" x14ac:dyDescent="0.35">
      <c r="A13949" t="s">
        <v>1046</v>
      </c>
      <c r="B13949">
        <f t="shared" si="479"/>
        <v>359</v>
      </c>
    </row>
    <row r="13950" spans="1:2" x14ac:dyDescent="0.35">
      <c r="A13950" t="s">
        <v>1045</v>
      </c>
      <c r="B13950">
        <f t="shared" si="479"/>
        <v>360</v>
      </c>
    </row>
    <row r="13951" spans="1:2" x14ac:dyDescent="0.35">
      <c r="A13951" t="s">
        <v>1037</v>
      </c>
      <c r="B13951">
        <f t="shared" si="479"/>
        <v>362</v>
      </c>
    </row>
    <row r="13952" spans="1:2" x14ac:dyDescent="0.35">
      <c r="A13952" t="s">
        <v>1042</v>
      </c>
      <c r="B13952">
        <f t="shared" si="479"/>
        <v>365</v>
      </c>
    </row>
    <row r="13953" spans="1:2" x14ac:dyDescent="0.35">
      <c r="A13953" t="s">
        <v>1014</v>
      </c>
      <c r="B13953">
        <f t="shared" si="479"/>
        <v>368</v>
      </c>
    </row>
    <row r="13954" spans="1:2" x14ac:dyDescent="0.35">
      <c r="A13954" t="s">
        <v>1021</v>
      </c>
      <c r="B13954">
        <f t="shared" si="479"/>
        <v>373</v>
      </c>
    </row>
    <row r="13955" spans="1:2" x14ac:dyDescent="0.35">
      <c r="A13955" t="s">
        <v>1016</v>
      </c>
      <c r="B13955">
        <f t="shared" si="479"/>
        <v>377</v>
      </c>
    </row>
    <row r="13956" spans="1:2" x14ac:dyDescent="0.35">
      <c r="A13956" t="s">
        <v>1017</v>
      </c>
      <c r="B13956">
        <f t="shared" ref="B13956:B14019" si="480">+VALUE(RIGHT(LEFT(A13956,13),3))</f>
        <v>382</v>
      </c>
    </row>
    <row r="13957" spans="1:2" x14ac:dyDescent="0.35">
      <c r="A13957" t="s">
        <v>1031</v>
      </c>
      <c r="B13957">
        <f t="shared" si="480"/>
        <v>385</v>
      </c>
    </row>
    <row r="13958" spans="1:2" x14ac:dyDescent="0.35">
      <c r="A13958" t="s">
        <v>1033</v>
      </c>
      <c r="B13958">
        <f t="shared" si="480"/>
        <v>390</v>
      </c>
    </row>
    <row r="13959" spans="1:2" x14ac:dyDescent="0.35">
      <c r="A13959" t="s">
        <v>1035</v>
      </c>
      <c r="B13959">
        <f t="shared" si="480"/>
        <v>391</v>
      </c>
    </row>
    <row r="13960" spans="1:2" x14ac:dyDescent="0.35">
      <c r="A13960" t="s">
        <v>1041</v>
      </c>
      <c r="B13960">
        <f t="shared" si="480"/>
        <v>394</v>
      </c>
    </row>
    <row r="13961" spans="1:2" x14ac:dyDescent="0.35">
      <c r="A13961" t="s">
        <v>1039</v>
      </c>
      <c r="B13961">
        <f t="shared" si="480"/>
        <v>393</v>
      </c>
    </row>
    <row r="13962" spans="1:2" x14ac:dyDescent="0.35">
      <c r="A13962" t="s">
        <v>1041</v>
      </c>
      <c r="B13962">
        <f t="shared" si="480"/>
        <v>394</v>
      </c>
    </row>
    <row r="13963" spans="1:2" x14ac:dyDescent="0.35">
      <c r="A13963" t="s">
        <v>1035</v>
      </c>
      <c r="B13963">
        <f t="shared" si="480"/>
        <v>391</v>
      </c>
    </row>
    <row r="13964" spans="1:2" x14ac:dyDescent="0.35">
      <c r="A13964" t="s">
        <v>1033</v>
      </c>
      <c r="B13964">
        <f t="shared" si="480"/>
        <v>390</v>
      </c>
    </row>
    <row r="13965" spans="1:2" x14ac:dyDescent="0.35">
      <c r="A13965" t="s">
        <v>1031</v>
      </c>
      <c r="B13965">
        <f t="shared" si="480"/>
        <v>385</v>
      </c>
    </row>
    <row r="13966" spans="1:2" x14ac:dyDescent="0.35">
      <c r="A13966" t="s">
        <v>1017</v>
      </c>
      <c r="B13966">
        <f t="shared" si="480"/>
        <v>382</v>
      </c>
    </row>
    <row r="13967" spans="1:2" x14ac:dyDescent="0.35">
      <c r="A13967" t="s">
        <v>1016</v>
      </c>
      <c r="B13967">
        <f t="shared" si="480"/>
        <v>377</v>
      </c>
    </row>
    <row r="13968" spans="1:2" x14ac:dyDescent="0.35">
      <c r="A13968" t="s">
        <v>1021</v>
      </c>
      <c r="B13968">
        <f t="shared" si="480"/>
        <v>373</v>
      </c>
    </row>
    <row r="13969" spans="1:2" x14ac:dyDescent="0.35">
      <c r="A13969" t="s">
        <v>1008</v>
      </c>
      <c r="B13969">
        <f t="shared" si="480"/>
        <v>369</v>
      </c>
    </row>
    <row r="13970" spans="1:2" x14ac:dyDescent="0.35">
      <c r="A13970" t="s">
        <v>1042</v>
      </c>
      <c r="B13970">
        <f t="shared" si="480"/>
        <v>365</v>
      </c>
    </row>
    <row r="13971" spans="1:2" x14ac:dyDescent="0.35">
      <c r="A13971" t="s">
        <v>1037</v>
      </c>
      <c r="B13971">
        <f t="shared" si="480"/>
        <v>362</v>
      </c>
    </row>
    <row r="13972" spans="1:2" x14ac:dyDescent="0.35">
      <c r="A13972" t="s">
        <v>1045</v>
      </c>
      <c r="B13972">
        <f t="shared" si="480"/>
        <v>360</v>
      </c>
    </row>
    <row r="13973" spans="1:2" x14ac:dyDescent="0.35">
      <c r="A13973" t="s">
        <v>1046</v>
      </c>
      <c r="B13973">
        <f t="shared" si="480"/>
        <v>359</v>
      </c>
    </row>
    <row r="13974" spans="1:2" x14ac:dyDescent="0.35">
      <c r="A13974" t="s">
        <v>1045</v>
      </c>
      <c r="B13974">
        <f t="shared" si="480"/>
        <v>360</v>
      </c>
    </row>
    <row r="13975" spans="1:2" x14ac:dyDescent="0.35">
      <c r="A13975" t="s">
        <v>1045</v>
      </c>
      <c r="B13975">
        <f t="shared" si="480"/>
        <v>360</v>
      </c>
    </row>
    <row r="13976" spans="1:2" x14ac:dyDescent="0.35">
      <c r="A13976" t="s">
        <v>1038</v>
      </c>
      <c r="B13976">
        <f t="shared" si="480"/>
        <v>363</v>
      </c>
    </row>
    <row r="13977" spans="1:2" x14ac:dyDescent="0.35">
      <c r="A13977" t="s">
        <v>1042</v>
      </c>
      <c r="B13977">
        <f t="shared" si="480"/>
        <v>365</v>
      </c>
    </row>
    <row r="13978" spans="1:2" x14ac:dyDescent="0.35">
      <c r="A13978" t="s">
        <v>1009</v>
      </c>
      <c r="B13978">
        <f t="shared" si="480"/>
        <v>370</v>
      </c>
    </row>
    <row r="13979" spans="1:2" x14ac:dyDescent="0.35">
      <c r="A13979" t="s">
        <v>1021</v>
      </c>
      <c r="B13979">
        <f t="shared" si="480"/>
        <v>373</v>
      </c>
    </row>
    <row r="13980" spans="1:2" x14ac:dyDescent="0.35">
      <c r="A13980" t="s">
        <v>1020</v>
      </c>
      <c r="B13980">
        <f t="shared" si="480"/>
        <v>378</v>
      </c>
    </row>
    <row r="13981" spans="1:2" x14ac:dyDescent="0.35">
      <c r="A13981" t="s">
        <v>1043</v>
      </c>
      <c r="B13981">
        <f t="shared" si="480"/>
        <v>381</v>
      </c>
    </row>
    <row r="13982" spans="1:2" x14ac:dyDescent="0.35">
      <c r="A13982" t="s">
        <v>1013</v>
      </c>
      <c r="B13982">
        <f t="shared" si="480"/>
        <v>386</v>
      </c>
    </row>
    <row r="13983" spans="1:2" x14ac:dyDescent="0.35">
      <c r="A13983" t="s">
        <v>1018</v>
      </c>
      <c r="B13983">
        <f t="shared" si="480"/>
        <v>388</v>
      </c>
    </row>
    <row r="13984" spans="1:2" x14ac:dyDescent="0.35">
      <c r="A13984" t="s">
        <v>1036</v>
      </c>
      <c r="B13984">
        <f t="shared" si="480"/>
        <v>392</v>
      </c>
    </row>
    <row r="13985" spans="1:2" x14ac:dyDescent="0.35">
      <c r="A13985" t="s">
        <v>1036</v>
      </c>
      <c r="B13985">
        <f t="shared" si="480"/>
        <v>392</v>
      </c>
    </row>
    <row r="13986" spans="1:2" x14ac:dyDescent="0.35">
      <c r="A13986" t="s">
        <v>1041</v>
      </c>
      <c r="B13986">
        <f t="shared" si="480"/>
        <v>394</v>
      </c>
    </row>
    <row r="13987" spans="1:2" x14ac:dyDescent="0.35">
      <c r="A13987" t="s">
        <v>1036</v>
      </c>
      <c r="B13987">
        <f t="shared" si="480"/>
        <v>392</v>
      </c>
    </row>
    <row r="13988" spans="1:2" x14ac:dyDescent="0.35">
      <c r="A13988" t="s">
        <v>1036</v>
      </c>
      <c r="B13988">
        <f t="shared" si="480"/>
        <v>392</v>
      </c>
    </row>
    <row r="13989" spans="1:2" x14ac:dyDescent="0.35">
      <c r="A13989" t="s">
        <v>1024</v>
      </c>
      <c r="B13989">
        <f t="shared" si="480"/>
        <v>389</v>
      </c>
    </row>
    <row r="13990" spans="1:2" x14ac:dyDescent="0.35">
      <c r="A13990" t="s">
        <v>1013</v>
      </c>
      <c r="B13990">
        <f t="shared" si="480"/>
        <v>386</v>
      </c>
    </row>
    <row r="13991" spans="1:2" x14ac:dyDescent="0.35">
      <c r="A13991" t="s">
        <v>1017</v>
      </c>
      <c r="B13991">
        <f t="shared" si="480"/>
        <v>382</v>
      </c>
    </row>
    <row r="13992" spans="1:2" x14ac:dyDescent="0.35">
      <c r="A13992" t="s">
        <v>1020</v>
      </c>
      <c r="B13992">
        <f t="shared" si="480"/>
        <v>378</v>
      </c>
    </row>
    <row r="13993" spans="1:2" x14ac:dyDescent="0.35">
      <c r="A13993" t="s">
        <v>1023</v>
      </c>
      <c r="B13993">
        <f t="shared" si="480"/>
        <v>374</v>
      </c>
    </row>
    <row r="13994" spans="1:2" x14ac:dyDescent="0.35">
      <c r="A13994" t="s">
        <v>1009</v>
      </c>
      <c r="B13994">
        <f t="shared" si="480"/>
        <v>370</v>
      </c>
    </row>
    <row r="13995" spans="1:2" x14ac:dyDescent="0.35">
      <c r="A13995" t="s">
        <v>1022</v>
      </c>
      <c r="B13995">
        <f t="shared" si="480"/>
        <v>366</v>
      </c>
    </row>
    <row r="13996" spans="1:2" x14ac:dyDescent="0.35">
      <c r="A13996" t="s">
        <v>1034</v>
      </c>
      <c r="B13996">
        <f t="shared" si="480"/>
        <v>364</v>
      </c>
    </row>
    <row r="13997" spans="1:2" x14ac:dyDescent="0.35">
      <c r="A13997" t="s">
        <v>1040</v>
      </c>
      <c r="B13997">
        <f t="shared" si="480"/>
        <v>361</v>
      </c>
    </row>
    <row r="13998" spans="1:2" x14ac:dyDescent="0.35">
      <c r="A13998" t="s">
        <v>1040</v>
      </c>
      <c r="B13998">
        <f t="shared" si="480"/>
        <v>361</v>
      </c>
    </row>
    <row r="13999" spans="1:2" x14ac:dyDescent="0.35">
      <c r="A13999" t="s">
        <v>1045</v>
      </c>
      <c r="B13999">
        <f t="shared" si="480"/>
        <v>360</v>
      </c>
    </row>
    <row r="14000" spans="1:2" x14ac:dyDescent="0.35">
      <c r="A14000" t="s">
        <v>1040</v>
      </c>
      <c r="B14000">
        <f t="shared" si="480"/>
        <v>361</v>
      </c>
    </row>
    <row r="14001" spans="1:2" x14ac:dyDescent="0.35">
      <c r="A14001" t="s">
        <v>1037</v>
      </c>
      <c r="B14001">
        <f t="shared" si="480"/>
        <v>362</v>
      </c>
    </row>
    <row r="14002" spans="1:2" x14ac:dyDescent="0.35">
      <c r="A14002" t="s">
        <v>1022</v>
      </c>
      <c r="B14002">
        <f t="shared" si="480"/>
        <v>366</v>
      </c>
    </row>
    <row r="14003" spans="1:2" x14ac:dyDescent="0.35">
      <c r="A14003" t="s">
        <v>1014</v>
      </c>
      <c r="B14003">
        <f t="shared" si="480"/>
        <v>368</v>
      </c>
    </row>
    <row r="14004" spans="1:2" x14ac:dyDescent="0.35">
      <c r="A14004" t="s">
        <v>1021</v>
      </c>
      <c r="B14004">
        <f t="shared" si="480"/>
        <v>373</v>
      </c>
    </row>
    <row r="14005" spans="1:2" x14ac:dyDescent="0.35">
      <c r="A14005" t="s">
        <v>1010</v>
      </c>
      <c r="B14005">
        <f t="shared" si="480"/>
        <v>376</v>
      </c>
    </row>
    <row r="14006" spans="1:2" x14ac:dyDescent="0.35">
      <c r="A14006" t="s">
        <v>1043</v>
      </c>
      <c r="B14006">
        <f t="shared" si="480"/>
        <v>381</v>
      </c>
    </row>
    <row r="14007" spans="1:2" x14ac:dyDescent="0.35">
      <c r="A14007" t="s">
        <v>1012</v>
      </c>
      <c r="B14007">
        <f t="shared" si="480"/>
        <v>384</v>
      </c>
    </row>
    <row r="14008" spans="1:2" x14ac:dyDescent="0.35">
      <c r="A14008" t="s">
        <v>1018</v>
      </c>
      <c r="B14008">
        <f t="shared" si="480"/>
        <v>388</v>
      </c>
    </row>
    <row r="14009" spans="1:2" x14ac:dyDescent="0.35">
      <c r="A14009" t="s">
        <v>1024</v>
      </c>
      <c r="B14009">
        <f t="shared" si="480"/>
        <v>389</v>
      </c>
    </row>
    <row r="14010" spans="1:2" x14ac:dyDescent="0.35">
      <c r="A14010" t="s">
        <v>1036</v>
      </c>
      <c r="B14010">
        <f t="shared" si="480"/>
        <v>392</v>
      </c>
    </row>
    <row r="14011" spans="1:2" x14ac:dyDescent="0.35">
      <c r="A14011" t="s">
        <v>1036</v>
      </c>
      <c r="B14011">
        <f t="shared" si="480"/>
        <v>392</v>
      </c>
    </row>
    <row r="14012" spans="1:2" x14ac:dyDescent="0.35">
      <c r="A14012" t="s">
        <v>1036</v>
      </c>
      <c r="B14012">
        <f t="shared" si="480"/>
        <v>392</v>
      </c>
    </row>
    <row r="14013" spans="1:2" x14ac:dyDescent="0.35">
      <c r="A14013" t="s">
        <v>1033</v>
      </c>
      <c r="B14013">
        <f t="shared" si="480"/>
        <v>390</v>
      </c>
    </row>
    <row r="14014" spans="1:2" x14ac:dyDescent="0.35">
      <c r="A14014" t="s">
        <v>1024</v>
      </c>
      <c r="B14014">
        <f t="shared" si="480"/>
        <v>389</v>
      </c>
    </row>
    <row r="14015" spans="1:2" x14ac:dyDescent="0.35">
      <c r="A14015" t="s">
        <v>1013</v>
      </c>
      <c r="B14015">
        <f t="shared" si="480"/>
        <v>386</v>
      </c>
    </row>
    <row r="14016" spans="1:2" x14ac:dyDescent="0.35">
      <c r="A14016" t="s">
        <v>1032</v>
      </c>
      <c r="B14016">
        <f t="shared" si="480"/>
        <v>383</v>
      </c>
    </row>
    <row r="14017" spans="1:2" x14ac:dyDescent="0.35">
      <c r="A14017" t="s">
        <v>1020</v>
      </c>
      <c r="B14017">
        <f t="shared" si="480"/>
        <v>378</v>
      </c>
    </row>
    <row r="14018" spans="1:2" x14ac:dyDescent="0.35">
      <c r="A14018" t="s">
        <v>1030</v>
      </c>
      <c r="B14018">
        <f t="shared" si="480"/>
        <v>375</v>
      </c>
    </row>
    <row r="14019" spans="1:2" x14ac:dyDescent="0.35">
      <c r="A14019" t="s">
        <v>1007</v>
      </c>
      <c r="B14019">
        <f t="shared" si="480"/>
        <v>371</v>
      </c>
    </row>
    <row r="14020" spans="1:2" x14ac:dyDescent="0.35">
      <c r="A14020" t="s">
        <v>1008</v>
      </c>
      <c r="B14020">
        <f t="shared" ref="B14020:B14083" si="481">+VALUE(RIGHT(LEFT(A14020,13),3))</f>
        <v>369</v>
      </c>
    </row>
    <row r="14021" spans="1:2" x14ac:dyDescent="0.35">
      <c r="A14021" t="s">
        <v>1042</v>
      </c>
      <c r="B14021">
        <f t="shared" si="481"/>
        <v>365</v>
      </c>
    </row>
    <row r="14022" spans="1:2" x14ac:dyDescent="0.35">
      <c r="A14022" t="s">
        <v>1034</v>
      </c>
      <c r="B14022">
        <f t="shared" si="481"/>
        <v>364</v>
      </c>
    </row>
    <row r="14023" spans="1:2" x14ac:dyDescent="0.35">
      <c r="A14023" t="s">
        <v>1037</v>
      </c>
      <c r="B14023">
        <f t="shared" si="481"/>
        <v>362</v>
      </c>
    </row>
    <row r="14024" spans="1:2" x14ac:dyDescent="0.35">
      <c r="A14024" t="s">
        <v>1037</v>
      </c>
      <c r="B14024">
        <f t="shared" si="481"/>
        <v>362</v>
      </c>
    </row>
    <row r="14025" spans="1:2" x14ac:dyDescent="0.35">
      <c r="A14025" t="s">
        <v>1037</v>
      </c>
      <c r="B14025">
        <f t="shared" si="481"/>
        <v>362</v>
      </c>
    </row>
    <row r="14026" spans="1:2" x14ac:dyDescent="0.35">
      <c r="A14026" t="s">
        <v>1034</v>
      </c>
      <c r="B14026">
        <f t="shared" si="481"/>
        <v>364</v>
      </c>
    </row>
    <row r="14027" spans="1:2" x14ac:dyDescent="0.35">
      <c r="A14027" t="s">
        <v>1042</v>
      </c>
      <c r="B14027">
        <f t="shared" si="481"/>
        <v>365</v>
      </c>
    </row>
    <row r="14028" spans="1:2" x14ac:dyDescent="0.35">
      <c r="A14028" t="s">
        <v>1008</v>
      </c>
      <c r="B14028">
        <f t="shared" si="481"/>
        <v>369</v>
      </c>
    </row>
    <row r="14029" spans="1:2" x14ac:dyDescent="0.35">
      <c r="A14029" t="s">
        <v>1007</v>
      </c>
      <c r="B14029">
        <f t="shared" si="481"/>
        <v>371</v>
      </c>
    </row>
    <row r="14030" spans="1:2" x14ac:dyDescent="0.35">
      <c r="A14030" t="s">
        <v>1010</v>
      </c>
      <c r="B14030">
        <f t="shared" si="481"/>
        <v>376</v>
      </c>
    </row>
    <row r="14031" spans="1:2" x14ac:dyDescent="0.35">
      <c r="A14031" t="s">
        <v>1020</v>
      </c>
      <c r="B14031">
        <f t="shared" si="481"/>
        <v>378</v>
      </c>
    </row>
    <row r="14032" spans="1:2" x14ac:dyDescent="0.35">
      <c r="A14032" t="s">
        <v>1017</v>
      </c>
      <c r="B14032">
        <f t="shared" si="481"/>
        <v>382</v>
      </c>
    </row>
    <row r="14033" spans="1:2" x14ac:dyDescent="0.35">
      <c r="A14033" t="s">
        <v>1012</v>
      </c>
      <c r="B14033">
        <f t="shared" si="481"/>
        <v>384</v>
      </c>
    </row>
    <row r="14034" spans="1:2" x14ac:dyDescent="0.35">
      <c r="A14034" t="s">
        <v>1018</v>
      </c>
      <c r="B14034">
        <f t="shared" si="481"/>
        <v>388</v>
      </c>
    </row>
    <row r="14035" spans="1:2" x14ac:dyDescent="0.35">
      <c r="A14035" t="s">
        <v>1018</v>
      </c>
      <c r="B14035">
        <f t="shared" si="481"/>
        <v>388</v>
      </c>
    </row>
    <row r="14036" spans="1:2" x14ac:dyDescent="0.35">
      <c r="A14036" t="s">
        <v>1261</v>
      </c>
      <c r="B14036">
        <f t="shared" si="481"/>
        <v>102</v>
      </c>
    </row>
    <row r="14037" spans="1:2" x14ac:dyDescent="0.35">
      <c r="B14037" t="e">
        <f t="shared" si="481"/>
        <v>#VALUE!</v>
      </c>
    </row>
    <row r="14038" spans="1:2" x14ac:dyDescent="0.35">
      <c r="A14038" t="s">
        <v>1194</v>
      </c>
      <c r="B14038" t="e">
        <f t="shared" si="481"/>
        <v>#VALUE!</v>
      </c>
    </row>
    <row r="14039" spans="1:2" x14ac:dyDescent="0.35">
      <c r="A14039" t="s">
        <v>1195</v>
      </c>
      <c r="B14039" t="e">
        <f t="shared" si="481"/>
        <v>#VALUE!</v>
      </c>
    </row>
    <row r="14040" spans="1:2" x14ac:dyDescent="0.35">
      <c r="A14040" t="s">
        <v>1196</v>
      </c>
      <c r="B14040" t="e">
        <f t="shared" si="481"/>
        <v>#VALUE!</v>
      </c>
    </row>
    <row r="14041" spans="1:2" x14ac:dyDescent="0.35">
      <c r="B14041" t="e">
        <f t="shared" si="481"/>
        <v>#VALUE!</v>
      </c>
    </row>
    <row r="14042" spans="1:2" x14ac:dyDescent="0.35">
      <c r="A14042" t="s">
        <v>1197</v>
      </c>
      <c r="B14042" t="e">
        <f t="shared" si="481"/>
        <v>#VALUE!</v>
      </c>
    </row>
    <row r="14043" spans="1:2" x14ac:dyDescent="0.35">
      <c r="A14043" t="s">
        <v>1014</v>
      </c>
      <c r="B14043">
        <f t="shared" si="481"/>
        <v>368</v>
      </c>
    </row>
    <row r="14044" spans="1:2" x14ac:dyDescent="0.35">
      <c r="A14044" t="s">
        <v>1015</v>
      </c>
      <c r="B14044">
        <f t="shared" si="481"/>
        <v>367</v>
      </c>
    </row>
    <row r="14045" spans="1:2" x14ac:dyDescent="0.35">
      <c r="A14045" t="s">
        <v>1008</v>
      </c>
      <c r="B14045">
        <f t="shared" si="481"/>
        <v>369</v>
      </c>
    </row>
    <row r="14046" spans="1:2" x14ac:dyDescent="0.35">
      <c r="A14046" t="s">
        <v>1008</v>
      </c>
      <c r="B14046">
        <f t="shared" si="481"/>
        <v>369</v>
      </c>
    </row>
    <row r="14047" spans="1:2" x14ac:dyDescent="0.35">
      <c r="A14047" t="s">
        <v>1006</v>
      </c>
      <c r="B14047">
        <f t="shared" si="481"/>
        <v>372</v>
      </c>
    </row>
    <row r="14048" spans="1:2" x14ac:dyDescent="0.35">
      <c r="A14048" t="s">
        <v>1021</v>
      </c>
      <c r="B14048">
        <f t="shared" si="481"/>
        <v>373</v>
      </c>
    </row>
    <row r="14049" spans="1:2" x14ac:dyDescent="0.35">
      <c r="A14049" t="s">
        <v>1010</v>
      </c>
      <c r="B14049">
        <f t="shared" si="481"/>
        <v>376</v>
      </c>
    </row>
    <row r="14050" spans="1:2" x14ac:dyDescent="0.35">
      <c r="A14050" t="s">
        <v>1020</v>
      </c>
      <c r="B14050">
        <f t="shared" si="481"/>
        <v>378</v>
      </c>
    </row>
    <row r="14051" spans="1:2" x14ac:dyDescent="0.35">
      <c r="A14051" t="s">
        <v>1011</v>
      </c>
      <c r="B14051">
        <f t="shared" si="481"/>
        <v>380</v>
      </c>
    </row>
    <row r="14052" spans="1:2" x14ac:dyDescent="0.35">
      <c r="A14052" t="s">
        <v>1017</v>
      </c>
      <c r="B14052">
        <f t="shared" si="481"/>
        <v>382</v>
      </c>
    </row>
    <row r="14053" spans="1:2" x14ac:dyDescent="0.35">
      <c r="A14053" t="s">
        <v>1031</v>
      </c>
      <c r="B14053">
        <f t="shared" si="481"/>
        <v>385</v>
      </c>
    </row>
    <row r="14054" spans="1:2" x14ac:dyDescent="0.35">
      <c r="A14054" t="s">
        <v>1031</v>
      </c>
      <c r="B14054">
        <f t="shared" si="481"/>
        <v>385</v>
      </c>
    </row>
    <row r="14055" spans="1:2" x14ac:dyDescent="0.35">
      <c r="A14055" t="s">
        <v>1013</v>
      </c>
      <c r="B14055">
        <f t="shared" si="481"/>
        <v>386</v>
      </c>
    </row>
    <row r="14056" spans="1:2" x14ac:dyDescent="0.35">
      <c r="A14056" t="s">
        <v>1013</v>
      </c>
      <c r="B14056">
        <f t="shared" si="481"/>
        <v>386</v>
      </c>
    </row>
    <row r="14057" spans="1:2" x14ac:dyDescent="0.35">
      <c r="A14057" t="s">
        <v>1013</v>
      </c>
      <c r="B14057">
        <f t="shared" si="481"/>
        <v>386</v>
      </c>
    </row>
    <row r="14058" spans="1:2" x14ac:dyDescent="0.35">
      <c r="A14058" t="s">
        <v>1012</v>
      </c>
      <c r="B14058">
        <f t="shared" si="481"/>
        <v>384</v>
      </c>
    </row>
    <row r="14059" spans="1:2" x14ac:dyDescent="0.35">
      <c r="A14059" t="s">
        <v>1012</v>
      </c>
      <c r="B14059">
        <f t="shared" si="481"/>
        <v>384</v>
      </c>
    </row>
    <row r="14060" spans="1:2" x14ac:dyDescent="0.35">
      <c r="A14060" t="s">
        <v>1043</v>
      </c>
      <c r="B14060">
        <f t="shared" si="481"/>
        <v>381</v>
      </c>
    </row>
    <row r="14061" spans="1:2" x14ac:dyDescent="0.35">
      <c r="A14061" t="s">
        <v>1011</v>
      </c>
      <c r="B14061">
        <f t="shared" si="481"/>
        <v>380</v>
      </c>
    </row>
    <row r="14062" spans="1:2" x14ac:dyDescent="0.35">
      <c r="A14062" t="s">
        <v>1016</v>
      </c>
      <c r="B14062">
        <f t="shared" si="481"/>
        <v>377</v>
      </c>
    </row>
    <row r="14063" spans="1:2" x14ac:dyDescent="0.35">
      <c r="A14063" t="s">
        <v>1030</v>
      </c>
      <c r="B14063">
        <f t="shared" si="481"/>
        <v>375</v>
      </c>
    </row>
    <row r="14064" spans="1:2" x14ac:dyDescent="0.35">
      <c r="A14064" t="s">
        <v>1007</v>
      </c>
      <c r="B14064">
        <f t="shared" si="481"/>
        <v>371</v>
      </c>
    </row>
    <row r="14065" spans="1:2" x14ac:dyDescent="0.35">
      <c r="A14065" t="s">
        <v>1009</v>
      </c>
      <c r="B14065">
        <f t="shared" si="481"/>
        <v>370</v>
      </c>
    </row>
    <row r="14066" spans="1:2" x14ac:dyDescent="0.35">
      <c r="A14066" t="s">
        <v>1015</v>
      </c>
      <c r="B14066">
        <f t="shared" si="481"/>
        <v>367</v>
      </c>
    </row>
    <row r="14067" spans="1:2" x14ac:dyDescent="0.35">
      <c r="A14067" t="s">
        <v>1015</v>
      </c>
      <c r="B14067">
        <f t="shared" si="481"/>
        <v>367</v>
      </c>
    </row>
    <row r="14068" spans="1:2" x14ac:dyDescent="0.35">
      <c r="A14068" t="s">
        <v>1022</v>
      </c>
      <c r="B14068">
        <f t="shared" si="481"/>
        <v>366</v>
      </c>
    </row>
    <row r="14069" spans="1:2" x14ac:dyDescent="0.35">
      <c r="A14069" t="s">
        <v>1015</v>
      </c>
      <c r="B14069">
        <f t="shared" si="481"/>
        <v>367</v>
      </c>
    </row>
    <row r="14070" spans="1:2" x14ac:dyDescent="0.35">
      <c r="A14070" t="s">
        <v>1022</v>
      </c>
      <c r="B14070">
        <f t="shared" si="481"/>
        <v>366</v>
      </c>
    </row>
    <row r="14071" spans="1:2" x14ac:dyDescent="0.35">
      <c r="A14071" t="s">
        <v>1014</v>
      </c>
      <c r="B14071">
        <f t="shared" si="481"/>
        <v>368</v>
      </c>
    </row>
    <row r="14072" spans="1:2" x14ac:dyDescent="0.35">
      <c r="A14072" t="s">
        <v>1008</v>
      </c>
      <c r="B14072">
        <f t="shared" si="481"/>
        <v>369</v>
      </c>
    </row>
    <row r="14073" spans="1:2" x14ac:dyDescent="0.35">
      <c r="A14073" t="s">
        <v>1006</v>
      </c>
      <c r="B14073">
        <f t="shared" si="481"/>
        <v>372</v>
      </c>
    </row>
    <row r="14074" spans="1:2" x14ac:dyDescent="0.35">
      <c r="A14074" t="s">
        <v>1021</v>
      </c>
      <c r="B14074">
        <f t="shared" si="481"/>
        <v>373</v>
      </c>
    </row>
    <row r="14075" spans="1:2" x14ac:dyDescent="0.35">
      <c r="A14075" t="s">
        <v>1016</v>
      </c>
      <c r="B14075">
        <f t="shared" si="481"/>
        <v>377</v>
      </c>
    </row>
    <row r="14076" spans="1:2" x14ac:dyDescent="0.35">
      <c r="A14076" t="s">
        <v>1044</v>
      </c>
      <c r="B14076">
        <f t="shared" si="481"/>
        <v>379</v>
      </c>
    </row>
    <row r="14077" spans="1:2" x14ac:dyDescent="0.35">
      <c r="A14077" t="s">
        <v>1017</v>
      </c>
      <c r="B14077">
        <f t="shared" si="481"/>
        <v>382</v>
      </c>
    </row>
    <row r="14078" spans="1:2" x14ac:dyDescent="0.35">
      <c r="A14078" t="s">
        <v>1012</v>
      </c>
      <c r="B14078">
        <f t="shared" si="481"/>
        <v>384</v>
      </c>
    </row>
    <row r="14079" spans="1:2" x14ac:dyDescent="0.35">
      <c r="A14079" t="s">
        <v>1013</v>
      </c>
      <c r="B14079">
        <f t="shared" si="481"/>
        <v>386</v>
      </c>
    </row>
    <row r="14080" spans="1:2" x14ac:dyDescent="0.35">
      <c r="A14080" t="s">
        <v>1013</v>
      </c>
      <c r="B14080">
        <f t="shared" si="481"/>
        <v>386</v>
      </c>
    </row>
    <row r="14081" spans="1:2" x14ac:dyDescent="0.35">
      <c r="A14081" t="s">
        <v>1018</v>
      </c>
      <c r="B14081">
        <f t="shared" si="481"/>
        <v>388</v>
      </c>
    </row>
    <row r="14082" spans="1:2" x14ac:dyDescent="0.35">
      <c r="A14082" t="s">
        <v>1019</v>
      </c>
      <c r="B14082">
        <f t="shared" si="481"/>
        <v>387</v>
      </c>
    </row>
    <row r="14083" spans="1:2" x14ac:dyDescent="0.35">
      <c r="A14083" t="s">
        <v>1019</v>
      </c>
      <c r="B14083">
        <f t="shared" si="481"/>
        <v>387</v>
      </c>
    </row>
    <row r="14084" spans="1:2" x14ac:dyDescent="0.35">
      <c r="A14084" t="s">
        <v>1031</v>
      </c>
      <c r="B14084">
        <f t="shared" ref="B14084:B14147" si="482">+VALUE(RIGHT(LEFT(A14084,13),3))</f>
        <v>385</v>
      </c>
    </row>
    <row r="14085" spans="1:2" x14ac:dyDescent="0.35">
      <c r="A14085" t="s">
        <v>1012</v>
      </c>
      <c r="B14085">
        <f t="shared" si="482"/>
        <v>384</v>
      </c>
    </row>
    <row r="14086" spans="1:2" x14ac:dyDescent="0.35">
      <c r="A14086" t="s">
        <v>1011</v>
      </c>
      <c r="B14086">
        <f t="shared" si="482"/>
        <v>380</v>
      </c>
    </row>
    <row r="14087" spans="1:2" x14ac:dyDescent="0.35">
      <c r="A14087" t="s">
        <v>1020</v>
      </c>
      <c r="B14087">
        <f t="shared" si="482"/>
        <v>378</v>
      </c>
    </row>
    <row r="14088" spans="1:2" x14ac:dyDescent="0.35">
      <c r="A14088" t="s">
        <v>1030</v>
      </c>
      <c r="B14088">
        <f t="shared" si="482"/>
        <v>375</v>
      </c>
    </row>
    <row r="14089" spans="1:2" x14ac:dyDescent="0.35">
      <c r="A14089" t="s">
        <v>1021</v>
      </c>
      <c r="B14089">
        <f t="shared" si="482"/>
        <v>373</v>
      </c>
    </row>
    <row r="14090" spans="1:2" x14ac:dyDescent="0.35">
      <c r="A14090" t="s">
        <v>1009</v>
      </c>
      <c r="B14090">
        <f t="shared" si="482"/>
        <v>370</v>
      </c>
    </row>
    <row r="14091" spans="1:2" x14ac:dyDescent="0.35">
      <c r="A14091" t="s">
        <v>1014</v>
      </c>
      <c r="B14091">
        <f t="shared" si="482"/>
        <v>368</v>
      </c>
    </row>
    <row r="14092" spans="1:2" x14ac:dyDescent="0.35">
      <c r="A14092" t="s">
        <v>1042</v>
      </c>
      <c r="B14092">
        <f t="shared" si="482"/>
        <v>365</v>
      </c>
    </row>
    <row r="14093" spans="1:2" x14ac:dyDescent="0.35">
      <c r="A14093" t="s">
        <v>1042</v>
      </c>
      <c r="B14093">
        <f t="shared" si="482"/>
        <v>365</v>
      </c>
    </row>
    <row r="14094" spans="1:2" x14ac:dyDescent="0.35">
      <c r="A14094" t="s">
        <v>1034</v>
      </c>
      <c r="B14094">
        <f t="shared" si="482"/>
        <v>364</v>
      </c>
    </row>
    <row r="14095" spans="1:2" x14ac:dyDescent="0.35">
      <c r="A14095" t="s">
        <v>1022</v>
      </c>
      <c r="B14095">
        <f t="shared" si="482"/>
        <v>366</v>
      </c>
    </row>
    <row r="14096" spans="1:2" x14ac:dyDescent="0.35">
      <c r="A14096" t="s">
        <v>1022</v>
      </c>
      <c r="B14096">
        <f t="shared" si="482"/>
        <v>366</v>
      </c>
    </row>
    <row r="14097" spans="1:2" x14ac:dyDescent="0.35">
      <c r="A14097" t="s">
        <v>1014</v>
      </c>
      <c r="B14097">
        <f t="shared" si="482"/>
        <v>368</v>
      </c>
    </row>
    <row r="14098" spans="1:2" x14ac:dyDescent="0.35">
      <c r="A14098" t="s">
        <v>1009</v>
      </c>
      <c r="B14098">
        <f t="shared" si="482"/>
        <v>370</v>
      </c>
    </row>
    <row r="14099" spans="1:2" x14ac:dyDescent="0.35">
      <c r="A14099" t="s">
        <v>1023</v>
      </c>
      <c r="B14099">
        <f t="shared" si="482"/>
        <v>374</v>
      </c>
    </row>
    <row r="14100" spans="1:2" x14ac:dyDescent="0.35">
      <c r="A14100" t="s">
        <v>1030</v>
      </c>
      <c r="B14100">
        <f t="shared" si="482"/>
        <v>375</v>
      </c>
    </row>
    <row r="14101" spans="1:2" x14ac:dyDescent="0.35">
      <c r="A14101" t="s">
        <v>1044</v>
      </c>
      <c r="B14101">
        <f t="shared" si="482"/>
        <v>379</v>
      </c>
    </row>
    <row r="14102" spans="1:2" x14ac:dyDescent="0.35">
      <c r="A14102" t="s">
        <v>1017</v>
      </c>
      <c r="B14102">
        <f t="shared" si="482"/>
        <v>382</v>
      </c>
    </row>
    <row r="14103" spans="1:2" x14ac:dyDescent="0.35">
      <c r="A14103" t="s">
        <v>1031</v>
      </c>
      <c r="B14103">
        <f t="shared" si="482"/>
        <v>385</v>
      </c>
    </row>
    <row r="14104" spans="1:2" x14ac:dyDescent="0.35">
      <c r="A14104" t="s">
        <v>1013</v>
      </c>
      <c r="B14104">
        <f t="shared" si="482"/>
        <v>386</v>
      </c>
    </row>
    <row r="14105" spans="1:2" x14ac:dyDescent="0.35">
      <c r="A14105" t="s">
        <v>1018</v>
      </c>
      <c r="B14105">
        <f t="shared" si="482"/>
        <v>388</v>
      </c>
    </row>
    <row r="14106" spans="1:2" x14ac:dyDescent="0.35">
      <c r="A14106" t="s">
        <v>1018</v>
      </c>
      <c r="B14106">
        <f t="shared" si="482"/>
        <v>388</v>
      </c>
    </row>
    <row r="14107" spans="1:2" x14ac:dyDescent="0.35">
      <c r="A14107" t="s">
        <v>1024</v>
      </c>
      <c r="B14107">
        <f t="shared" si="482"/>
        <v>389</v>
      </c>
    </row>
    <row r="14108" spans="1:2" x14ac:dyDescent="0.35">
      <c r="A14108" t="s">
        <v>1019</v>
      </c>
      <c r="B14108">
        <f t="shared" si="482"/>
        <v>387</v>
      </c>
    </row>
    <row r="14109" spans="1:2" x14ac:dyDescent="0.35">
      <c r="A14109" t="s">
        <v>1019</v>
      </c>
      <c r="B14109">
        <f t="shared" si="482"/>
        <v>387</v>
      </c>
    </row>
    <row r="14110" spans="1:2" x14ac:dyDescent="0.35">
      <c r="A14110" t="s">
        <v>1032</v>
      </c>
      <c r="B14110">
        <f t="shared" si="482"/>
        <v>383</v>
      </c>
    </row>
    <row r="14111" spans="1:2" x14ac:dyDescent="0.35">
      <c r="A14111" t="s">
        <v>1017</v>
      </c>
      <c r="B14111">
        <f t="shared" si="482"/>
        <v>382</v>
      </c>
    </row>
    <row r="14112" spans="1:2" x14ac:dyDescent="0.35">
      <c r="A14112" t="s">
        <v>1020</v>
      </c>
      <c r="B14112">
        <f t="shared" si="482"/>
        <v>378</v>
      </c>
    </row>
    <row r="14113" spans="1:2" x14ac:dyDescent="0.35">
      <c r="A14113" t="s">
        <v>1010</v>
      </c>
      <c r="B14113">
        <f t="shared" si="482"/>
        <v>376</v>
      </c>
    </row>
    <row r="14114" spans="1:2" x14ac:dyDescent="0.35">
      <c r="A14114" t="s">
        <v>1006</v>
      </c>
      <c r="B14114">
        <f t="shared" si="482"/>
        <v>372</v>
      </c>
    </row>
    <row r="14115" spans="1:2" x14ac:dyDescent="0.35">
      <c r="A14115" t="s">
        <v>1009</v>
      </c>
      <c r="B14115">
        <f t="shared" si="482"/>
        <v>370</v>
      </c>
    </row>
    <row r="14116" spans="1:2" x14ac:dyDescent="0.35">
      <c r="A14116" t="s">
        <v>1015</v>
      </c>
      <c r="B14116">
        <f t="shared" si="482"/>
        <v>367</v>
      </c>
    </row>
    <row r="14117" spans="1:2" x14ac:dyDescent="0.35">
      <c r="A14117" t="s">
        <v>1022</v>
      </c>
      <c r="B14117">
        <f t="shared" si="482"/>
        <v>366</v>
      </c>
    </row>
    <row r="14118" spans="1:2" x14ac:dyDescent="0.35">
      <c r="A14118" t="s">
        <v>1034</v>
      </c>
      <c r="B14118">
        <f t="shared" si="482"/>
        <v>364</v>
      </c>
    </row>
    <row r="14119" spans="1:2" x14ac:dyDescent="0.35">
      <c r="A14119" t="s">
        <v>1034</v>
      </c>
      <c r="B14119">
        <f t="shared" si="482"/>
        <v>364</v>
      </c>
    </row>
    <row r="14120" spans="1:2" x14ac:dyDescent="0.35">
      <c r="A14120" t="s">
        <v>1034</v>
      </c>
      <c r="B14120">
        <f t="shared" si="482"/>
        <v>364</v>
      </c>
    </row>
    <row r="14121" spans="1:2" x14ac:dyDescent="0.35">
      <c r="A14121" t="s">
        <v>1022</v>
      </c>
      <c r="B14121">
        <f t="shared" si="482"/>
        <v>366</v>
      </c>
    </row>
    <row r="14122" spans="1:2" x14ac:dyDescent="0.35">
      <c r="A14122" t="s">
        <v>1015</v>
      </c>
      <c r="B14122">
        <f t="shared" si="482"/>
        <v>367</v>
      </c>
    </row>
    <row r="14123" spans="1:2" x14ac:dyDescent="0.35">
      <c r="A14123" t="s">
        <v>1009</v>
      </c>
      <c r="B14123">
        <f t="shared" si="482"/>
        <v>370</v>
      </c>
    </row>
    <row r="14124" spans="1:2" x14ac:dyDescent="0.35">
      <c r="A14124" t="s">
        <v>1006</v>
      </c>
      <c r="B14124">
        <f t="shared" si="482"/>
        <v>372</v>
      </c>
    </row>
    <row r="14125" spans="1:2" x14ac:dyDescent="0.35">
      <c r="A14125" t="s">
        <v>1010</v>
      </c>
      <c r="B14125">
        <f t="shared" si="482"/>
        <v>376</v>
      </c>
    </row>
    <row r="14126" spans="1:2" x14ac:dyDescent="0.35">
      <c r="A14126" t="s">
        <v>1020</v>
      </c>
      <c r="B14126">
        <f t="shared" si="482"/>
        <v>378</v>
      </c>
    </row>
    <row r="14127" spans="1:2" x14ac:dyDescent="0.35">
      <c r="A14127" t="s">
        <v>1017</v>
      </c>
      <c r="B14127">
        <f t="shared" si="482"/>
        <v>382</v>
      </c>
    </row>
    <row r="14128" spans="1:2" x14ac:dyDescent="0.35">
      <c r="A14128" t="s">
        <v>1012</v>
      </c>
      <c r="B14128">
        <f t="shared" si="482"/>
        <v>384</v>
      </c>
    </row>
    <row r="14129" spans="1:2" x14ac:dyDescent="0.35">
      <c r="A14129" t="s">
        <v>1019</v>
      </c>
      <c r="B14129">
        <f t="shared" si="482"/>
        <v>387</v>
      </c>
    </row>
    <row r="14130" spans="1:2" x14ac:dyDescent="0.35">
      <c r="A14130" t="s">
        <v>1019</v>
      </c>
      <c r="B14130">
        <f t="shared" si="482"/>
        <v>387</v>
      </c>
    </row>
    <row r="14131" spans="1:2" x14ac:dyDescent="0.35">
      <c r="A14131" t="s">
        <v>1024</v>
      </c>
      <c r="B14131">
        <f t="shared" si="482"/>
        <v>389</v>
      </c>
    </row>
    <row r="14132" spans="1:2" x14ac:dyDescent="0.35">
      <c r="A14132" t="s">
        <v>1018</v>
      </c>
      <c r="B14132">
        <f t="shared" si="482"/>
        <v>388</v>
      </c>
    </row>
    <row r="14133" spans="1:2" x14ac:dyDescent="0.35">
      <c r="A14133" t="s">
        <v>1024</v>
      </c>
      <c r="B14133">
        <f t="shared" si="482"/>
        <v>389</v>
      </c>
    </row>
    <row r="14134" spans="1:2" x14ac:dyDescent="0.35">
      <c r="A14134" t="s">
        <v>1013</v>
      </c>
      <c r="B14134">
        <f t="shared" si="482"/>
        <v>386</v>
      </c>
    </row>
    <row r="14135" spans="1:2" x14ac:dyDescent="0.35">
      <c r="A14135" t="s">
        <v>1031</v>
      </c>
      <c r="B14135">
        <f t="shared" si="482"/>
        <v>385</v>
      </c>
    </row>
    <row r="14136" spans="1:2" x14ac:dyDescent="0.35">
      <c r="A14136" t="s">
        <v>1043</v>
      </c>
      <c r="B14136">
        <f t="shared" si="482"/>
        <v>381</v>
      </c>
    </row>
    <row r="14137" spans="1:2" x14ac:dyDescent="0.35">
      <c r="A14137" t="s">
        <v>1044</v>
      </c>
      <c r="B14137">
        <f t="shared" si="482"/>
        <v>379</v>
      </c>
    </row>
    <row r="14138" spans="1:2" x14ac:dyDescent="0.35">
      <c r="A14138" t="s">
        <v>1010</v>
      </c>
      <c r="B14138">
        <f t="shared" si="482"/>
        <v>376</v>
      </c>
    </row>
    <row r="14139" spans="1:2" x14ac:dyDescent="0.35">
      <c r="A14139" t="s">
        <v>1021</v>
      </c>
      <c r="B14139">
        <f t="shared" si="482"/>
        <v>373</v>
      </c>
    </row>
    <row r="14140" spans="1:2" x14ac:dyDescent="0.35">
      <c r="A14140" t="s">
        <v>1008</v>
      </c>
      <c r="B14140">
        <f t="shared" si="482"/>
        <v>369</v>
      </c>
    </row>
    <row r="14141" spans="1:2" x14ac:dyDescent="0.35">
      <c r="A14141" t="s">
        <v>1014</v>
      </c>
      <c r="B14141">
        <f t="shared" si="482"/>
        <v>368</v>
      </c>
    </row>
    <row r="14142" spans="1:2" x14ac:dyDescent="0.35">
      <c r="A14142" t="s">
        <v>1042</v>
      </c>
      <c r="B14142">
        <f t="shared" si="482"/>
        <v>365</v>
      </c>
    </row>
    <row r="14143" spans="1:2" x14ac:dyDescent="0.35">
      <c r="A14143" t="s">
        <v>1042</v>
      </c>
      <c r="B14143">
        <f t="shared" si="482"/>
        <v>365</v>
      </c>
    </row>
    <row r="14144" spans="1:2" x14ac:dyDescent="0.35">
      <c r="A14144" t="s">
        <v>1038</v>
      </c>
      <c r="B14144">
        <f t="shared" si="482"/>
        <v>363</v>
      </c>
    </row>
    <row r="14145" spans="1:2" x14ac:dyDescent="0.35">
      <c r="A14145" t="s">
        <v>1034</v>
      </c>
      <c r="B14145">
        <f t="shared" si="482"/>
        <v>364</v>
      </c>
    </row>
    <row r="14146" spans="1:2" x14ac:dyDescent="0.35">
      <c r="A14146" t="s">
        <v>1042</v>
      </c>
      <c r="B14146">
        <f t="shared" si="482"/>
        <v>365</v>
      </c>
    </row>
    <row r="14147" spans="1:2" x14ac:dyDescent="0.35">
      <c r="A14147" t="s">
        <v>1015</v>
      </c>
      <c r="B14147">
        <f t="shared" si="482"/>
        <v>367</v>
      </c>
    </row>
    <row r="14148" spans="1:2" x14ac:dyDescent="0.35">
      <c r="A14148" t="s">
        <v>1008</v>
      </c>
      <c r="B14148">
        <f t="shared" ref="B14148:B14211" si="483">+VALUE(RIGHT(LEFT(A14148,13),3))</f>
        <v>369</v>
      </c>
    </row>
    <row r="14149" spans="1:2" x14ac:dyDescent="0.35">
      <c r="A14149" t="s">
        <v>1006</v>
      </c>
      <c r="B14149">
        <f t="shared" si="483"/>
        <v>372</v>
      </c>
    </row>
    <row r="14150" spans="1:2" x14ac:dyDescent="0.35">
      <c r="A14150" t="s">
        <v>1030</v>
      </c>
      <c r="B14150">
        <f t="shared" si="483"/>
        <v>375</v>
      </c>
    </row>
    <row r="14151" spans="1:2" x14ac:dyDescent="0.35">
      <c r="A14151" t="s">
        <v>1044</v>
      </c>
      <c r="B14151">
        <f t="shared" si="483"/>
        <v>379</v>
      </c>
    </row>
    <row r="14152" spans="1:2" x14ac:dyDescent="0.35">
      <c r="A14152" t="s">
        <v>1043</v>
      </c>
      <c r="B14152">
        <f t="shared" si="483"/>
        <v>381</v>
      </c>
    </row>
    <row r="14153" spans="1:2" x14ac:dyDescent="0.35">
      <c r="A14153" t="s">
        <v>1031</v>
      </c>
      <c r="B14153">
        <f t="shared" si="483"/>
        <v>385</v>
      </c>
    </row>
    <row r="14154" spans="1:2" x14ac:dyDescent="0.35">
      <c r="A14154" t="s">
        <v>1013</v>
      </c>
      <c r="B14154">
        <f t="shared" si="483"/>
        <v>386</v>
      </c>
    </row>
    <row r="14155" spans="1:2" x14ac:dyDescent="0.35">
      <c r="A14155" t="s">
        <v>1024</v>
      </c>
      <c r="B14155">
        <f t="shared" si="483"/>
        <v>389</v>
      </c>
    </row>
    <row r="14156" spans="1:2" x14ac:dyDescent="0.35">
      <c r="A14156" t="s">
        <v>1024</v>
      </c>
      <c r="B14156">
        <f t="shared" si="483"/>
        <v>389</v>
      </c>
    </row>
    <row r="14157" spans="1:2" x14ac:dyDescent="0.35">
      <c r="A14157" t="s">
        <v>1033</v>
      </c>
      <c r="B14157">
        <f t="shared" si="483"/>
        <v>390</v>
      </c>
    </row>
    <row r="14158" spans="1:2" x14ac:dyDescent="0.35">
      <c r="A14158" t="s">
        <v>1024</v>
      </c>
      <c r="B14158">
        <f t="shared" si="483"/>
        <v>389</v>
      </c>
    </row>
    <row r="14159" spans="1:2" x14ac:dyDescent="0.35">
      <c r="A14159" t="s">
        <v>1018</v>
      </c>
      <c r="B14159">
        <f t="shared" si="483"/>
        <v>388</v>
      </c>
    </row>
    <row r="14160" spans="1:2" x14ac:dyDescent="0.35">
      <c r="A14160" t="s">
        <v>1031</v>
      </c>
      <c r="B14160">
        <f t="shared" si="483"/>
        <v>385</v>
      </c>
    </row>
    <row r="14161" spans="1:2" x14ac:dyDescent="0.35">
      <c r="A14161" t="s">
        <v>1012</v>
      </c>
      <c r="B14161">
        <f t="shared" si="483"/>
        <v>384</v>
      </c>
    </row>
    <row r="14162" spans="1:2" x14ac:dyDescent="0.35">
      <c r="A14162" t="s">
        <v>1044</v>
      </c>
      <c r="B14162">
        <f t="shared" si="483"/>
        <v>379</v>
      </c>
    </row>
    <row r="14163" spans="1:2" x14ac:dyDescent="0.35">
      <c r="A14163" t="s">
        <v>1016</v>
      </c>
      <c r="B14163">
        <f t="shared" si="483"/>
        <v>377</v>
      </c>
    </row>
    <row r="14164" spans="1:2" x14ac:dyDescent="0.35">
      <c r="A14164" t="s">
        <v>1021</v>
      </c>
      <c r="B14164">
        <f t="shared" si="483"/>
        <v>373</v>
      </c>
    </row>
    <row r="14165" spans="1:2" x14ac:dyDescent="0.35">
      <c r="A14165" t="s">
        <v>1007</v>
      </c>
      <c r="B14165">
        <f t="shared" si="483"/>
        <v>371</v>
      </c>
    </row>
    <row r="14166" spans="1:2" x14ac:dyDescent="0.35">
      <c r="A14166" t="s">
        <v>1014</v>
      </c>
      <c r="B14166">
        <f t="shared" si="483"/>
        <v>368</v>
      </c>
    </row>
    <row r="14167" spans="1:2" x14ac:dyDescent="0.35">
      <c r="A14167" t="s">
        <v>1022</v>
      </c>
      <c r="B14167">
        <f t="shared" si="483"/>
        <v>366</v>
      </c>
    </row>
    <row r="14168" spans="1:2" x14ac:dyDescent="0.35">
      <c r="A14168" t="s">
        <v>1034</v>
      </c>
      <c r="B14168">
        <f t="shared" si="483"/>
        <v>364</v>
      </c>
    </row>
    <row r="14169" spans="1:2" x14ac:dyDescent="0.35">
      <c r="A14169" t="s">
        <v>1042</v>
      </c>
      <c r="B14169">
        <f t="shared" si="483"/>
        <v>365</v>
      </c>
    </row>
    <row r="14170" spans="1:2" x14ac:dyDescent="0.35">
      <c r="A14170" t="s">
        <v>1038</v>
      </c>
      <c r="B14170">
        <f t="shared" si="483"/>
        <v>363</v>
      </c>
    </row>
    <row r="14171" spans="1:2" x14ac:dyDescent="0.35">
      <c r="A14171" t="s">
        <v>1264</v>
      </c>
      <c r="B14171">
        <f t="shared" si="483"/>
        <v>102</v>
      </c>
    </row>
    <row r="14172" spans="1:2" x14ac:dyDescent="0.35">
      <c r="B14172" t="e">
        <f t="shared" si="483"/>
        <v>#VALUE!</v>
      </c>
    </row>
    <row r="14173" spans="1:2" x14ac:dyDescent="0.35">
      <c r="A14173" t="s">
        <v>1194</v>
      </c>
      <c r="B14173" t="e">
        <f t="shared" si="483"/>
        <v>#VALUE!</v>
      </c>
    </row>
    <row r="14174" spans="1:2" x14ac:dyDescent="0.35">
      <c r="A14174" t="s">
        <v>1195</v>
      </c>
      <c r="B14174" t="e">
        <f t="shared" si="483"/>
        <v>#VALUE!</v>
      </c>
    </row>
    <row r="14175" spans="1:2" x14ac:dyDescent="0.35">
      <c r="A14175" t="s">
        <v>1196</v>
      </c>
      <c r="B14175" t="e">
        <f t="shared" si="483"/>
        <v>#VALUE!</v>
      </c>
    </row>
    <row r="14176" spans="1:2" x14ac:dyDescent="0.35">
      <c r="B14176" t="e">
        <f t="shared" si="483"/>
        <v>#VALUE!</v>
      </c>
    </row>
    <row r="14177" spans="1:2" x14ac:dyDescent="0.35">
      <c r="A14177" t="s">
        <v>1197</v>
      </c>
      <c r="B14177" t="e">
        <f t="shared" si="483"/>
        <v>#VALUE!</v>
      </c>
    </row>
    <row r="14178" spans="1:2" x14ac:dyDescent="0.35">
      <c r="A14178" t="s">
        <v>1012</v>
      </c>
      <c r="B14178">
        <f t="shared" si="483"/>
        <v>384</v>
      </c>
    </row>
    <row r="14179" spans="1:2" x14ac:dyDescent="0.35">
      <c r="A14179" t="s">
        <v>1032</v>
      </c>
      <c r="B14179">
        <f t="shared" si="483"/>
        <v>383</v>
      </c>
    </row>
    <row r="14180" spans="1:2" x14ac:dyDescent="0.35">
      <c r="A14180" t="s">
        <v>1032</v>
      </c>
      <c r="B14180">
        <f t="shared" si="483"/>
        <v>383</v>
      </c>
    </row>
    <row r="14181" spans="1:2" x14ac:dyDescent="0.35">
      <c r="A14181" t="s">
        <v>1011</v>
      </c>
      <c r="B14181">
        <f t="shared" si="483"/>
        <v>380</v>
      </c>
    </row>
    <row r="14182" spans="1:2" x14ac:dyDescent="0.35">
      <c r="A14182" t="s">
        <v>1044</v>
      </c>
      <c r="B14182">
        <f t="shared" si="483"/>
        <v>379</v>
      </c>
    </row>
    <row r="14183" spans="1:2" x14ac:dyDescent="0.35">
      <c r="A14183" t="s">
        <v>1010</v>
      </c>
      <c r="B14183">
        <f t="shared" si="483"/>
        <v>376</v>
      </c>
    </row>
    <row r="14184" spans="1:2" x14ac:dyDescent="0.35">
      <c r="A14184" t="s">
        <v>1030</v>
      </c>
      <c r="B14184">
        <f t="shared" si="483"/>
        <v>375</v>
      </c>
    </row>
    <row r="14185" spans="1:2" x14ac:dyDescent="0.35">
      <c r="A14185" t="s">
        <v>1021</v>
      </c>
      <c r="B14185">
        <f t="shared" si="483"/>
        <v>373</v>
      </c>
    </row>
    <row r="14186" spans="1:2" x14ac:dyDescent="0.35">
      <c r="A14186" t="s">
        <v>1007</v>
      </c>
      <c r="B14186">
        <f t="shared" si="483"/>
        <v>371</v>
      </c>
    </row>
    <row r="14187" spans="1:2" x14ac:dyDescent="0.35">
      <c r="A14187" t="s">
        <v>1008</v>
      </c>
      <c r="B14187">
        <f t="shared" si="483"/>
        <v>369</v>
      </c>
    </row>
    <row r="14188" spans="1:2" x14ac:dyDescent="0.35">
      <c r="A14188" t="s">
        <v>1008</v>
      </c>
      <c r="B14188">
        <f t="shared" si="483"/>
        <v>369</v>
      </c>
    </row>
    <row r="14189" spans="1:2" x14ac:dyDescent="0.35">
      <c r="A14189" t="s">
        <v>1014</v>
      </c>
      <c r="B14189">
        <f t="shared" si="483"/>
        <v>368</v>
      </c>
    </row>
    <row r="14190" spans="1:2" x14ac:dyDescent="0.35">
      <c r="A14190" t="s">
        <v>1008</v>
      </c>
      <c r="B14190">
        <f t="shared" si="483"/>
        <v>369</v>
      </c>
    </row>
    <row r="14191" spans="1:2" x14ac:dyDescent="0.35">
      <c r="A14191" t="s">
        <v>1008</v>
      </c>
      <c r="B14191">
        <f t="shared" si="483"/>
        <v>369</v>
      </c>
    </row>
    <row r="14192" spans="1:2" x14ac:dyDescent="0.35">
      <c r="A14192" t="s">
        <v>1007</v>
      </c>
      <c r="B14192">
        <f t="shared" si="483"/>
        <v>371</v>
      </c>
    </row>
    <row r="14193" spans="1:2" x14ac:dyDescent="0.35">
      <c r="A14193" t="s">
        <v>1007</v>
      </c>
      <c r="B14193">
        <f t="shared" si="483"/>
        <v>371</v>
      </c>
    </row>
    <row r="14194" spans="1:2" x14ac:dyDescent="0.35">
      <c r="A14194" t="s">
        <v>1023</v>
      </c>
      <c r="B14194">
        <f t="shared" si="483"/>
        <v>374</v>
      </c>
    </row>
    <row r="14195" spans="1:2" x14ac:dyDescent="0.35">
      <c r="A14195" t="s">
        <v>1030</v>
      </c>
      <c r="B14195">
        <f t="shared" si="483"/>
        <v>375</v>
      </c>
    </row>
    <row r="14196" spans="1:2" x14ac:dyDescent="0.35">
      <c r="A14196" t="s">
        <v>1020</v>
      </c>
      <c r="B14196">
        <f t="shared" si="483"/>
        <v>378</v>
      </c>
    </row>
    <row r="14197" spans="1:2" x14ac:dyDescent="0.35">
      <c r="A14197" t="s">
        <v>1044</v>
      </c>
      <c r="B14197">
        <f t="shared" si="483"/>
        <v>379</v>
      </c>
    </row>
    <row r="14198" spans="1:2" x14ac:dyDescent="0.35">
      <c r="A14198" t="s">
        <v>1017</v>
      </c>
      <c r="B14198">
        <f t="shared" si="483"/>
        <v>382</v>
      </c>
    </row>
    <row r="14199" spans="1:2" x14ac:dyDescent="0.35">
      <c r="A14199" t="s">
        <v>1017</v>
      </c>
      <c r="B14199">
        <f t="shared" si="483"/>
        <v>382</v>
      </c>
    </row>
    <row r="14200" spans="1:2" x14ac:dyDescent="0.35">
      <c r="A14200" t="s">
        <v>1012</v>
      </c>
      <c r="B14200">
        <f t="shared" si="483"/>
        <v>384</v>
      </c>
    </row>
    <row r="14201" spans="1:2" x14ac:dyDescent="0.35">
      <c r="A14201" t="s">
        <v>1012</v>
      </c>
      <c r="B14201">
        <f t="shared" si="483"/>
        <v>384</v>
      </c>
    </row>
    <row r="14202" spans="1:2" x14ac:dyDescent="0.35">
      <c r="A14202" t="s">
        <v>1031</v>
      </c>
      <c r="B14202">
        <f t="shared" si="483"/>
        <v>385</v>
      </c>
    </row>
    <row r="14203" spans="1:2" x14ac:dyDescent="0.35">
      <c r="A14203" t="s">
        <v>1012</v>
      </c>
      <c r="B14203">
        <f t="shared" si="483"/>
        <v>384</v>
      </c>
    </row>
    <row r="14204" spans="1:2" x14ac:dyDescent="0.35">
      <c r="A14204" t="s">
        <v>1012</v>
      </c>
      <c r="B14204">
        <f t="shared" si="483"/>
        <v>384</v>
      </c>
    </row>
    <row r="14205" spans="1:2" x14ac:dyDescent="0.35">
      <c r="A14205" t="s">
        <v>1043</v>
      </c>
      <c r="B14205">
        <f t="shared" si="483"/>
        <v>381</v>
      </c>
    </row>
    <row r="14206" spans="1:2" x14ac:dyDescent="0.35">
      <c r="A14206" t="s">
        <v>1043</v>
      </c>
      <c r="B14206">
        <f t="shared" si="483"/>
        <v>381</v>
      </c>
    </row>
    <row r="14207" spans="1:2" x14ac:dyDescent="0.35">
      <c r="A14207" t="s">
        <v>1020</v>
      </c>
      <c r="B14207">
        <f t="shared" si="483"/>
        <v>378</v>
      </c>
    </row>
    <row r="14208" spans="1:2" x14ac:dyDescent="0.35">
      <c r="A14208" t="s">
        <v>1016</v>
      </c>
      <c r="B14208">
        <f t="shared" si="483"/>
        <v>377</v>
      </c>
    </row>
    <row r="14209" spans="1:2" x14ac:dyDescent="0.35">
      <c r="A14209" t="s">
        <v>1023</v>
      </c>
      <c r="B14209">
        <f t="shared" si="483"/>
        <v>374</v>
      </c>
    </row>
    <row r="14210" spans="1:2" x14ac:dyDescent="0.35">
      <c r="A14210" t="s">
        <v>1021</v>
      </c>
      <c r="B14210">
        <f t="shared" si="483"/>
        <v>373</v>
      </c>
    </row>
    <row r="14211" spans="1:2" x14ac:dyDescent="0.35">
      <c r="A14211" t="s">
        <v>1007</v>
      </c>
      <c r="B14211">
        <f t="shared" si="483"/>
        <v>371</v>
      </c>
    </row>
    <row r="14212" spans="1:2" x14ac:dyDescent="0.35">
      <c r="A14212" t="s">
        <v>1009</v>
      </c>
      <c r="B14212">
        <f t="shared" ref="B14212:B14275" si="484">+VALUE(RIGHT(LEFT(A14212,13),3))</f>
        <v>370</v>
      </c>
    </row>
    <row r="14213" spans="1:2" x14ac:dyDescent="0.35">
      <c r="A14213" t="s">
        <v>1014</v>
      </c>
      <c r="B14213">
        <f t="shared" si="484"/>
        <v>368</v>
      </c>
    </row>
    <row r="14214" spans="1:2" x14ac:dyDescent="0.35">
      <c r="A14214" t="s">
        <v>1014</v>
      </c>
      <c r="B14214">
        <f t="shared" si="484"/>
        <v>368</v>
      </c>
    </row>
    <row r="14215" spans="1:2" x14ac:dyDescent="0.35">
      <c r="A14215" t="s">
        <v>1014</v>
      </c>
      <c r="B14215">
        <f t="shared" si="484"/>
        <v>368</v>
      </c>
    </row>
    <row r="14216" spans="1:2" x14ac:dyDescent="0.35">
      <c r="A14216" t="s">
        <v>1008</v>
      </c>
      <c r="B14216">
        <f t="shared" si="484"/>
        <v>369</v>
      </c>
    </row>
    <row r="14217" spans="1:2" x14ac:dyDescent="0.35">
      <c r="A14217" t="s">
        <v>1008</v>
      </c>
      <c r="B14217">
        <f t="shared" si="484"/>
        <v>369</v>
      </c>
    </row>
    <row r="14218" spans="1:2" x14ac:dyDescent="0.35">
      <c r="A14218" t="s">
        <v>1006</v>
      </c>
      <c r="B14218">
        <f t="shared" si="484"/>
        <v>372</v>
      </c>
    </row>
    <row r="14219" spans="1:2" x14ac:dyDescent="0.35">
      <c r="A14219" t="s">
        <v>1021</v>
      </c>
      <c r="B14219">
        <f t="shared" si="484"/>
        <v>373</v>
      </c>
    </row>
    <row r="14220" spans="1:2" x14ac:dyDescent="0.35">
      <c r="A14220" t="s">
        <v>1010</v>
      </c>
      <c r="B14220">
        <f t="shared" si="484"/>
        <v>376</v>
      </c>
    </row>
    <row r="14221" spans="1:2" x14ac:dyDescent="0.35">
      <c r="A14221" t="s">
        <v>1016</v>
      </c>
      <c r="B14221">
        <f t="shared" si="484"/>
        <v>377</v>
      </c>
    </row>
    <row r="14222" spans="1:2" x14ac:dyDescent="0.35">
      <c r="A14222" t="s">
        <v>1011</v>
      </c>
      <c r="B14222">
        <f t="shared" si="484"/>
        <v>380</v>
      </c>
    </row>
    <row r="14223" spans="1:2" x14ac:dyDescent="0.35">
      <c r="A14223" t="s">
        <v>1043</v>
      </c>
      <c r="B14223">
        <f t="shared" si="484"/>
        <v>381</v>
      </c>
    </row>
    <row r="14224" spans="1:2" x14ac:dyDescent="0.35">
      <c r="A14224" t="s">
        <v>1012</v>
      </c>
      <c r="B14224">
        <f t="shared" si="484"/>
        <v>384</v>
      </c>
    </row>
    <row r="14225" spans="1:2" x14ac:dyDescent="0.35">
      <c r="A14225" t="s">
        <v>1012</v>
      </c>
      <c r="B14225">
        <f t="shared" si="484"/>
        <v>384</v>
      </c>
    </row>
    <row r="14226" spans="1:2" x14ac:dyDescent="0.35">
      <c r="A14226" t="s">
        <v>1013</v>
      </c>
      <c r="B14226">
        <f t="shared" si="484"/>
        <v>386</v>
      </c>
    </row>
    <row r="14227" spans="1:2" x14ac:dyDescent="0.35">
      <c r="A14227" t="s">
        <v>1031</v>
      </c>
      <c r="B14227">
        <f t="shared" si="484"/>
        <v>385</v>
      </c>
    </row>
    <row r="14228" spans="1:2" x14ac:dyDescent="0.35">
      <c r="A14228" t="s">
        <v>1031</v>
      </c>
      <c r="B14228">
        <f t="shared" si="484"/>
        <v>385</v>
      </c>
    </row>
    <row r="14229" spans="1:2" x14ac:dyDescent="0.35">
      <c r="A14229" t="s">
        <v>1032</v>
      </c>
      <c r="B14229">
        <f t="shared" si="484"/>
        <v>383</v>
      </c>
    </row>
    <row r="14230" spans="1:2" x14ac:dyDescent="0.35">
      <c r="A14230" t="s">
        <v>1032</v>
      </c>
      <c r="B14230">
        <f t="shared" si="484"/>
        <v>383</v>
      </c>
    </row>
    <row r="14231" spans="1:2" x14ac:dyDescent="0.35">
      <c r="A14231" t="s">
        <v>1011</v>
      </c>
      <c r="B14231">
        <f t="shared" si="484"/>
        <v>380</v>
      </c>
    </row>
    <row r="14232" spans="1:2" x14ac:dyDescent="0.35">
      <c r="A14232" t="s">
        <v>1044</v>
      </c>
      <c r="B14232">
        <f t="shared" si="484"/>
        <v>379</v>
      </c>
    </row>
    <row r="14233" spans="1:2" x14ac:dyDescent="0.35">
      <c r="A14233" t="s">
        <v>1010</v>
      </c>
      <c r="B14233">
        <f t="shared" si="484"/>
        <v>376</v>
      </c>
    </row>
    <row r="14234" spans="1:2" x14ac:dyDescent="0.35">
      <c r="A14234" t="s">
        <v>1023</v>
      </c>
      <c r="B14234">
        <f t="shared" si="484"/>
        <v>374</v>
      </c>
    </row>
    <row r="14235" spans="1:2" x14ac:dyDescent="0.35">
      <c r="A14235" t="s">
        <v>1006</v>
      </c>
      <c r="B14235">
        <f t="shared" si="484"/>
        <v>372</v>
      </c>
    </row>
    <row r="14236" spans="1:2" x14ac:dyDescent="0.35">
      <c r="A14236" t="s">
        <v>1007</v>
      </c>
      <c r="B14236">
        <f t="shared" si="484"/>
        <v>371</v>
      </c>
    </row>
    <row r="14237" spans="1:2" x14ac:dyDescent="0.35">
      <c r="A14237" t="s">
        <v>1014</v>
      </c>
      <c r="B14237">
        <f t="shared" si="484"/>
        <v>368</v>
      </c>
    </row>
    <row r="14238" spans="1:2" x14ac:dyDescent="0.35">
      <c r="A14238" t="s">
        <v>1014</v>
      </c>
      <c r="B14238">
        <f t="shared" si="484"/>
        <v>368</v>
      </c>
    </row>
    <row r="14239" spans="1:2" x14ac:dyDescent="0.35">
      <c r="A14239" t="s">
        <v>1015</v>
      </c>
      <c r="B14239">
        <f t="shared" si="484"/>
        <v>367</v>
      </c>
    </row>
    <row r="14240" spans="1:2" x14ac:dyDescent="0.35">
      <c r="A14240" t="s">
        <v>1014</v>
      </c>
      <c r="B14240">
        <f t="shared" si="484"/>
        <v>368</v>
      </c>
    </row>
    <row r="14241" spans="1:2" x14ac:dyDescent="0.35">
      <c r="A14241" t="s">
        <v>1014</v>
      </c>
      <c r="B14241">
        <f t="shared" si="484"/>
        <v>368</v>
      </c>
    </row>
    <row r="14242" spans="1:2" x14ac:dyDescent="0.35">
      <c r="A14242" t="s">
        <v>1009</v>
      </c>
      <c r="B14242">
        <f t="shared" si="484"/>
        <v>370</v>
      </c>
    </row>
    <row r="14243" spans="1:2" x14ac:dyDescent="0.35">
      <c r="A14243" t="s">
        <v>1009</v>
      </c>
      <c r="B14243">
        <f t="shared" si="484"/>
        <v>370</v>
      </c>
    </row>
    <row r="14244" spans="1:2" x14ac:dyDescent="0.35">
      <c r="A14244" t="s">
        <v>1021</v>
      </c>
      <c r="B14244">
        <f t="shared" si="484"/>
        <v>373</v>
      </c>
    </row>
    <row r="14245" spans="1:2" x14ac:dyDescent="0.35">
      <c r="A14245" t="s">
        <v>1030</v>
      </c>
      <c r="B14245">
        <f t="shared" si="484"/>
        <v>375</v>
      </c>
    </row>
    <row r="14246" spans="1:2" x14ac:dyDescent="0.35">
      <c r="A14246" t="s">
        <v>1020</v>
      </c>
      <c r="B14246">
        <f t="shared" si="484"/>
        <v>378</v>
      </c>
    </row>
    <row r="14247" spans="1:2" x14ac:dyDescent="0.35">
      <c r="A14247" t="s">
        <v>1044</v>
      </c>
      <c r="B14247">
        <f t="shared" si="484"/>
        <v>379</v>
      </c>
    </row>
    <row r="14248" spans="1:2" x14ac:dyDescent="0.35">
      <c r="A14248" t="s">
        <v>1017</v>
      </c>
      <c r="B14248">
        <f t="shared" si="484"/>
        <v>382</v>
      </c>
    </row>
    <row r="14249" spans="1:2" x14ac:dyDescent="0.35">
      <c r="A14249" t="s">
        <v>1032</v>
      </c>
      <c r="B14249">
        <f t="shared" si="484"/>
        <v>383</v>
      </c>
    </row>
    <row r="14250" spans="1:2" x14ac:dyDescent="0.35">
      <c r="A14250" t="s">
        <v>1031</v>
      </c>
      <c r="B14250">
        <f t="shared" si="484"/>
        <v>385</v>
      </c>
    </row>
    <row r="14251" spans="1:2" x14ac:dyDescent="0.35">
      <c r="A14251" t="s">
        <v>1031</v>
      </c>
      <c r="B14251">
        <f t="shared" si="484"/>
        <v>385</v>
      </c>
    </row>
    <row r="14252" spans="1:2" x14ac:dyDescent="0.35">
      <c r="A14252" t="s">
        <v>1013</v>
      </c>
      <c r="B14252">
        <f t="shared" si="484"/>
        <v>386</v>
      </c>
    </row>
    <row r="14253" spans="1:2" x14ac:dyDescent="0.35">
      <c r="A14253" t="s">
        <v>1031</v>
      </c>
      <c r="B14253">
        <f t="shared" si="484"/>
        <v>385</v>
      </c>
    </row>
    <row r="14254" spans="1:2" x14ac:dyDescent="0.35">
      <c r="A14254" t="s">
        <v>1031</v>
      </c>
      <c r="B14254">
        <f t="shared" si="484"/>
        <v>385</v>
      </c>
    </row>
    <row r="14255" spans="1:2" x14ac:dyDescent="0.35">
      <c r="A14255" t="s">
        <v>1017</v>
      </c>
      <c r="B14255">
        <f t="shared" si="484"/>
        <v>382</v>
      </c>
    </row>
    <row r="14256" spans="1:2" x14ac:dyDescent="0.35">
      <c r="A14256" t="s">
        <v>1043</v>
      </c>
      <c r="B14256">
        <f t="shared" si="484"/>
        <v>381</v>
      </c>
    </row>
    <row r="14257" spans="1:2" x14ac:dyDescent="0.35">
      <c r="A14257" t="s">
        <v>1044</v>
      </c>
      <c r="B14257">
        <f t="shared" si="484"/>
        <v>379</v>
      </c>
    </row>
    <row r="14258" spans="1:2" x14ac:dyDescent="0.35">
      <c r="A14258" t="s">
        <v>1016</v>
      </c>
      <c r="B14258">
        <f t="shared" si="484"/>
        <v>377</v>
      </c>
    </row>
    <row r="14259" spans="1:2" x14ac:dyDescent="0.35">
      <c r="A14259" t="s">
        <v>1023</v>
      </c>
      <c r="B14259">
        <f t="shared" si="484"/>
        <v>374</v>
      </c>
    </row>
    <row r="14260" spans="1:2" x14ac:dyDescent="0.35">
      <c r="A14260" t="s">
        <v>1006</v>
      </c>
      <c r="B14260">
        <f t="shared" si="484"/>
        <v>372</v>
      </c>
    </row>
    <row r="14261" spans="1:2" x14ac:dyDescent="0.35">
      <c r="A14261" t="s">
        <v>1009</v>
      </c>
      <c r="B14261">
        <f t="shared" si="484"/>
        <v>370</v>
      </c>
    </row>
    <row r="14262" spans="1:2" x14ac:dyDescent="0.35">
      <c r="A14262" t="s">
        <v>1008</v>
      </c>
      <c r="B14262">
        <f t="shared" si="484"/>
        <v>369</v>
      </c>
    </row>
    <row r="14263" spans="1:2" x14ac:dyDescent="0.35">
      <c r="A14263" t="s">
        <v>1015</v>
      </c>
      <c r="B14263">
        <f t="shared" si="484"/>
        <v>367</v>
      </c>
    </row>
    <row r="14264" spans="1:2" x14ac:dyDescent="0.35">
      <c r="A14264" t="s">
        <v>1014</v>
      </c>
      <c r="B14264">
        <f t="shared" si="484"/>
        <v>368</v>
      </c>
    </row>
    <row r="14265" spans="1:2" x14ac:dyDescent="0.35">
      <c r="A14265" t="s">
        <v>1015</v>
      </c>
      <c r="B14265">
        <f t="shared" si="484"/>
        <v>367</v>
      </c>
    </row>
    <row r="14266" spans="1:2" x14ac:dyDescent="0.35">
      <c r="A14266" t="s">
        <v>1008</v>
      </c>
      <c r="B14266">
        <f t="shared" si="484"/>
        <v>369</v>
      </c>
    </row>
    <row r="14267" spans="1:2" x14ac:dyDescent="0.35">
      <c r="A14267" t="s">
        <v>1008</v>
      </c>
      <c r="B14267">
        <f t="shared" si="484"/>
        <v>369</v>
      </c>
    </row>
    <row r="14268" spans="1:2" x14ac:dyDescent="0.35">
      <c r="A14268" t="s">
        <v>1007</v>
      </c>
      <c r="B14268">
        <f t="shared" si="484"/>
        <v>371</v>
      </c>
    </row>
    <row r="14269" spans="1:2" x14ac:dyDescent="0.35">
      <c r="A14269" t="s">
        <v>1006</v>
      </c>
      <c r="B14269">
        <f t="shared" si="484"/>
        <v>372</v>
      </c>
    </row>
    <row r="14270" spans="1:2" x14ac:dyDescent="0.35">
      <c r="A14270" t="s">
        <v>1010</v>
      </c>
      <c r="B14270">
        <f t="shared" si="484"/>
        <v>376</v>
      </c>
    </row>
    <row r="14271" spans="1:2" x14ac:dyDescent="0.35">
      <c r="A14271" t="s">
        <v>1016</v>
      </c>
      <c r="B14271">
        <f t="shared" si="484"/>
        <v>377</v>
      </c>
    </row>
    <row r="14272" spans="1:2" x14ac:dyDescent="0.35">
      <c r="A14272" t="s">
        <v>1011</v>
      </c>
      <c r="B14272">
        <f t="shared" si="484"/>
        <v>380</v>
      </c>
    </row>
    <row r="14273" spans="1:2" x14ac:dyDescent="0.35">
      <c r="A14273" t="s">
        <v>1043</v>
      </c>
      <c r="B14273">
        <f t="shared" si="484"/>
        <v>381</v>
      </c>
    </row>
    <row r="14274" spans="1:2" x14ac:dyDescent="0.35">
      <c r="A14274" t="s">
        <v>1012</v>
      </c>
      <c r="B14274">
        <f t="shared" si="484"/>
        <v>384</v>
      </c>
    </row>
    <row r="14275" spans="1:2" x14ac:dyDescent="0.35">
      <c r="A14275" t="s">
        <v>1012</v>
      </c>
      <c r="B14275">
        <f t="shared" si="484"/>
        <v>384</v>
      </c>
    </row>
    <row r="14276" spans="1:2" x14ac:dyDescent="0.35">
      <c r="A14276" t="s">
        <v>1013</v>
      </c>
      <c r="B14276">
        <f t="shared" ref="B14276:B14339" si="485">+VALUE(RIGHT(LEFT(A14276,13),3))</f>
        <v>386</v>
      </c>
    </row>
    <row r="14277" spans="1:2" x14ac:dyDescent="0.35">
      <c r="A14277" t="s">
        <v>1031</v>
      </c>
      <c r="B14277">
        <f t="shared" si="485"/>
        <v>385</v>
      </c>
    </row>
    <row r="14278" spans="1:2" x14ac:dyDescent="0.35">
      <c r="A14278" t="s">
        <v>1013</v>
      </c>
      <c r="B14278">
        <f t="shared" si="485"/>
        <v>386</v>
      </c>
    </row>
    <row r="14279" spans="1:2" x14ac:dyDescent="0.35">
      <c r="A14279" t="s">
        <v>1012</v>
      </c>
      <c r="B14279">
        <f t="shared" si="485"/>
        <v>384</v>
      </c>
    </row>
    <row r="14280" spans="1:2" x14ac:dyDescent="0.35">
      <c r="A14280" t="s">
        <v>1012</v>
      </c>
      <c r="B14280">
        <f t="shared" si="485"/>
        <v>384</v>
      </c>
    </row>
    <row r="14281" spans="1:2" x14ac:dyDescent="0.35">
      <c r="A14281" t="s">
        <v>1043</v>
      </c>
      <c r="B14281">
        <f t="shared" si="485"/>
        <v>381</v>
      </c>
    </row>
    <row r="14282" spans="1:2" x14ac:dyDescent="0.35">
      <c r="A14282" t="s">
        <v>1011</v>
      </c>
      <c r="B14282">
        <f t="shared" si="485"/>
        <v>380</v>
      </c>
    </row>
    <row r="14283" spans="1:2" x14ac:dyDescent="0.35">
      <c r="A14283" t="s">
        <v>1016</v>
      </c>
      <c r="B14283">
        <f t="shared" si="485"/>
        <v>377</v>
      </c>
    </row>
    <row r="14284" spans="1:2" x14ac:dyDescent="0.35">
      <c r="A14284" t="s">
        <v>1030</v>
      </c>
      <c r="B14284">
        <f t="shared" si="485"/>
        <v>375</v>
      </c>
    </row>
    <row r="14285" spans="1:2" x14ac:dyDescent="0.35">
      <c r="A14285" t="s">
        <v>1006</v>
      </c>
      <c r="B14285">
        <f t="shared" si="485"/>
        <v>372</v>
      </c>
    </row>
    <row r="14286" spans="1:2" x14ac:dyDescent="0.35">
      <c r="A14286" t="s">
        <v>1007</v>
      </c>
      <c r="B14286">
        <f t="shared" si="485"/>
        <v>371</v>
      </c>
    </row>
    <row r="14287" spans="1:2" x14ac:dyDescent="0.35">
      <c r="A14287" t="s">
        <v>1008</v>
      </c>
      <c r="B14287">
        <f t="shared" si="485"/>
        <v>369</v>
      </c>
    </row>
    <row r="14288" spans="1:2" x14ac:dyDescent="0.35">
      <c r="A14288" t="s">
        <v>1008</v>
      </c>
      <c r="B14288">
        <f t="shared" si="485"/>
        <v>369</v>
      </c>
    </row>
    <row r="14289" spans="1:2" x14ac:dyDescent="0.35">
      <c r="A14289" t="s">
        <v>1015</v>
      </c>
      <c r="B14289">
        <f t="shared" si="485"/>
        <v>367</v>
      </c>
    </row>
    <row r="14290" spans="1:2" x14ac:dyDescent="0.35">
      <c r="A14290" t="s">
        <v>1014</v>
      </c>
      <c r="B14290">
        <f t="shared" si="485"/>
        <v>368</v>
      </c>
    </row>
    <row r="14291" spans="1:2" x14ac:dyDescent="0.35">
      <c r="A14291" t="s">
        <v>1015</v>
      </c>
      <c r="B14291">
        <f t="shared" si="485"/>
        <v>367</v>
      </c>
    </row>
    <row r="14292" spans="1:2" x14ac:dyDescent="0.35">
      <c r="A14292" t="s">
        <v>1008</v>
      </c>
      <c r="B14292">
        <f t="shared" si="485"/>
        <v>369</v>
      </c>
    </row>
    <row r="14293" spans="1:2" x14ac:dyDescent="0.35">
      <c r="A14293" t="s">
        <v>1009</v>
      </c>
      <c r="B14293">
        <f t="shared" si="485"/>
        <v>370</v>
      </c>
    </row>
    <row r="14294" spans="1:2" x14ac:dyDescent="0.35">
      <c r="A14294" t="s">
        <v>1006</v>
      </c>
      <c r="B14294">
        <f t="shared" si="485"/>
        <v>372</v>
      </c>
    </row>
    <row r="14295" spans="1:2" x14ac:dyDescent="0.35">
      <c r="A14295" t="s">
        <v>1023</v>
      </c>
      <c r="B14295">
        <f t="shared" si="485"/>
        <v>374</v>
      </c>
    </row>
    <row r="14296" spans="1:2" x14ac:dyDescent="0.35">
      <c r="A14296" t="s">
        <v>1016</v>
      </c>
      <c r="B14296">
        <f t="shared" si="485"/>
        <v>377</v>
      </c>
    </row>
    <row r="14297" spans="1:2" x14ac:dyDescent="0.35">
      <c r="A14297" t="s">
        <v>1020</v>
      </c>
      <c r="B14297">
        <f t="shared" si="485"/>
        <v>378</v>
      </c>
    </row>
    <row r="14298" spans="1:2" x14ac:dyDescent="0.35">
      <c r="A14298" t="s">
        <v>1043</v>
      </c>
      <c r="B14298">
        <f t="shared" si="485"/>
        <v>381</v>
      </c>
    </row>
    <row r="14299" spans="1:2" x14ac:dyDescent="0.35">
      <c r="A14299" t="s">
        <v>1017</v>
      </c>
      <c r="B14299">
        <f t="shared" si="485"/>
        <v>382</v>
      </c>
    </row>
    <row r="14300" spans="1:2" x14ac:dyDescent="0.35">
      <c r="A14300" t="s">
        <v>1012</v>
      </c>
      <c r="B14300">
        <f t="shared" si="485"/>
        <v>384</v>
      </c>
    </row>
    <row r="14301" spans="1:2" x14ac:dyDescent="0.35">
      <c r="A14301" t="s">
        <v>1012</v>
      </c>
      <c r="B14301">
        <f t="shared" si="485"/>
        <v>384</v>
      </c>
    </row>
    <row r="14302" spans="1:2" x14ac:dyDescent="0.35">
      <c r="A14302" t="s">
        <v>1013</v>
      </c>
      <c r="B14302">
        <f t="shared" si="485"/>
        <v>386</v>
      </c>
    </row>
    <row r="14303" spans="1:2" x14ac:dyDescent="0.35">
      <c r="A14303" t="s">
        <v>1012</v>
      </c>
      <c r="B14303">
        <f t="shared" si="485"/>
        <v>384</v>
      </c>
    </row>
    <row r="14304" spans="1:2" x14ac:dyDescent="0.35">
      <c r="A14304" t="s">
        <v>1031</v>
      </c>
      <c r="B14304">
        <f t="shared" si="485"/>
        <v>385</v>
      </c>
    </row>
    <row r="14305" spans="1:2" x14ac:dyDescent="0.35">
      <c r="A14305" t="s">
        <v>1032</v>
      </c>
      <c r="B14305">
        <f t="shared" si="485"/>
        <v>383</v>
      </c>
    </row>
    <row r="14306" spans="1:2" x14ac:dyDescent="0.35">
      <c r="A14306" t="s">
        <v>1254</v>
      </c>
      <c r="B14306">
        <f t="shared" si="485"/>
        <v>101</v>
      </c>
    </row>
    <row r="14307" spans="1:2" x14ac:dyDescent="0.35">
      <c r="B14307" t="e">
        <f t="shared" si="485"/>
        <v>#VALUE!</v>
      </c>
    </row>
    <row r="14308" spans="1:2" x14ac:dyDescent="0.35">
      <c r="A14308" t="s">
        <v>1194</v>
      </c>
      <c r="B14308" t="e">
        <f t="shared" si="485"/>
        <v>#VALUE!</v>
      </c>
    </row>
    <row r="14309" spans="1:2" x14ac:dyDescent="0.35">
      <c r="A14309" t="s">
        <v>1195</v>
      </c>
      <c r="B14309" t="e">
        <f t="shared" si="485"/>
        <v>#VALUE!</v>
      </c>
    </row>
    <row r="14310" spans="1:2" x14ac:dyDescent="0.35">
      <c r="A14310" t="s">
        <v>1196</v>
      </c>
      <c r="B14310" t="e">
        <f t="shared" si="485"/>
        <v>#VALUE!</v>
      </c>
    </row>
    <row r="14311" spans="1:2" x14ac:dyDescent="0.35">
      <c r="B14311" t="e">
        <f t="shared" si="485"/>
        <v>#VALUE!</v>
      </c>
    </row>
    <row r="14312" spans="1:2" x14ac:dyDescent="0.35">
      <c r="A14312" t="s">
        <v>1197</v>
      </c>
      <c r="B14312" t="e">
        <f t="shared" si="485"/>
        <v>#VALUE!</v>
      </c>
    </row>
    <row r="14313" spans="1:2" x14ac:dyDescent="0.35">
      <c r="A14313" t="s">
        <v>1044</v>
      </c>
      <c r="B14313">
        <f t="shared" si="485"/>
        <v>379</v>
      </c>
    </row>
    <row r="14314" spans="1:2" x14ac:dyDescent="0.35">
      <c r="A14314" t="s">
        <v>1032</v>
      </c>
      <c r="B14314">
        <f t="shared" si="485"/>
        <v>383</v>
      </c>
    </row>
    <row r="14315" spans="1:2" x14ac:dyDescent="0.35">
      <c r="A14315" t="s">
        <v>1018</v>
      </c>
      <c r="B14315">
        <f t="shared" si="485"/>
        <v>388</v>
      </c>
    </row>
    <row r="14316" spans="1:2" x14ac:dyDescent="0.35">
      <c r="A14316" t="s">
        <v>1033</v>
      </c>
      <c r="B14316">
        <f t="shared" si="485"/>
        <v>390</v>
      </c>
    </row>
    <row r="14317" spans="1:2" x14ac:dyDescent="0.35">
      <c r="A14317" t="s">
        <v>1041</v>
      </c>
      <c r="B14317">
        <f t="shared" si="485"/>
        <v>394</v>
      </c>
    </row>
    <row r="14318" spans="1:2" x14ac:dyDescent="0.35">
      <c r="A14318" t="s">
        <v>1041</v>
      </c>
      <c r="B14318">
        <f t="shared" si="485"/>
        <v>394</v>
      </c>
    </row>
    <row r="14319" spans="1:2" x14ac:dyDescent="0.35">
      <c r="A14319" t="s">
        <v>1068</v>
      </c>
      <c r="B14319">
        <f t="shared" si="485"/>
        <v>396</v>
      </c>
    </row>
    <row r="14320" spans="1:2" x14ac:dyDescent="0.35">
      <c r="A14320" t="s">
        <v>1041</v>
      </c>
      <c r="B14320">
        <f t="shared" si="485"/>
        <v>394</v>
      </c>
    </row>
    <row r="14321" spans="1:2" x14ac:dyDescent="0.35">
      <c r="A14321" t="s">
        <v>1039</v>
      </c>
      <c r="B14321">
        <f t="shared" si="485"/>
        <v>393</v>
      </c>
    </row>
    <row r="14322" spans="1:2" x14ac:dyDescent="0.35">
      <c r="A14322" t="s">
        <v>1024</v>
      </c>
      <c r="B14322">
        <f t="shared" si="485"/>
        <v>389</v>
      </c>
    </row>
    <row r="14323" spans="1:2" x14ac:dyDescent="0.35">
      <c r="A14323" t="s">
        <v>1019</v>
      </c>
      <c r="B14323">
        <f t="shared" si="485"/>
        <v>387</v>
      </c>
    </row>
    <row r="14324" spans="1:2" x14ac:dyDescent="0.35">
      <c r="A14324" t="s">
        <v>1017</v>
      </c>
      <c r="B14324">
        <f t="shared" si="485"/>
        <v>382</v>
      </c>
    </row>
    <row r="14325" spans="1:2" x14ac:dyDescent="0.35">
      <c r="A14325" t="s">
        <v>1020</v>
      </c>
      <c r="B14325">
        <f t="shared" si="485"/>
        <v>378</v>
      </c>
    </row>
    <row r="14326" spans="1:2" x14ac:dyDescent="0.35">
      <c r="A14326" t="s">
        <v>1021</v>
      </c>
      <c r="B14326">
        <f t="shared" si="485"/>
        <v>373</v>
      </c>
    </row>
    <row r="14327" spans="1:2" x14ac:dyDescent="0.35">
      <c r="A14327" t="s">
        <v>1008</v>
      </c>
      <c r="B14327">
        <f t="shared" si="485"/>
        <v>369</v>
      </c>
    </row>
    <row r="14328" spans="1:2" x14ac:dyDescent="0.35">
      <c r="A14328" t="s">
        <v>1042</v>
      </c>
      <c r="B14328">
        <f t="shared" si="485"/>
        <v>365</v>
      </c>
    </row>
    <row r="14329" spans="1:2" x14ac:dyDescent="0.35">
      <c r="A14329" t="s">
        <v>1037</v>
      </c>
      <c r="B14329">
        <f t="shared" si="485"/>
        <v>362</v>
      </c>
    </row>
    <row r="14330" spans="1:2" x14ac:dyDescent="0.35">
      <c r="A14330" t="s">
        <v>1046</v>
      </c>
      <c r="B14330">
        <f t="shared" si="485"/>
        <v>359</v>
      </c>
    </row>
    <row r="14331" spans="1:2" x14ac:dyDescent="0.35">
      <c r="A14331" t="s">
        <v>1046</v>
      </c>
      <c r="B14331">
        <f t="shared" si="485"/>
        <v>359</v>
      </c>
    </row>
    <row r="14332" spans="1:2" x14ac:dyDescent="0.35">
      <c r="A14332" t="s">
        <v>1066</v>
      </c>
      <c r="B14332">
        <f t="shared" si="485"/>
        <v>358</v>
      </c>
    </row>
    <row r="14333" spans="1:2" x14ac:dyDescent="0.35">
      <c r="A14333" t="s">
        <v>1045</v>
      </c>
      <c r="B14333">
        <f t="shared" si="485"/>
        <v>360</v>
      </c>
    </row>
    <row r="14334" spans="1:2" x14ac:dyDescent="0.35">
      <c r="A14334" t="s">
        <v>1040</v>
      </c>
      <c r="B14334">
        <f t="shared" si="485"/>
        <v>361</v>
      </c>
    </row>
    <row r="14335" spans="1:2" x14ac:dyDescent="0.35">
      <c r="A14335" t="s">
        <v>1042</v>
      </c>
      <c r="B14335">
        <f t="shared" si="485"/>
        <v>365</v>
      </c>
    </row>
    <row r="14336" spans="1:2" x14ac:dyDescent="0.35">
      <c r="A14336" t="s">
        <v>1014</v>
      </c>
      <c r="B14336">
        <f t="shared" si="485"/>
        <v>368</v>
      </c>
    </row>
    <row r="14337" spans="1:2" x14ac:dyDescent="0.35">
      <c r="A14337" t="s">
        <v>1021</v>
      </c>
      <c r="B14337">
        <f t="shared" si="485"/>
        <v>373</v>
      </c>
    </row>
    <row r="14338" spans="1:2" x14ac:dyDescent="0.35">
      <c r="A14338" t="s">
        <v>1010</v>
      </c>
      <c r="B14338">
        <f t="shared" si="485"/>
        <v>376</v>
      </c>
    </row>
    <row r="14339" spans="1:2" x14ac:dyDescent="0.35">
      <c r="A14339" t="s">
        <v>1032</v>
      </c>
      <c r="B14339">
        <f t="shared" si="485"/>
        <v>383</v>
      </c>
    </row>
    <row r="14340" spans="1:2" x14ac:dyDescent="0.35">
      <c r="A14340" t="s">
        <v>1031</v>
      </c>
      <c r="B14340">
        <f t="shared" ref="B14340:B14403" si="486">+VALUE(RIGHT(LEFT(A14340,13),3))</f>
        <v>385</v>
      </c>
    </row>
    <row r="14341" spans="1:2" x14ac:dyDescent="0.35">
      <c r="A14341" t="s">
        <v>1033</v>
      </c>
      <c r="B14341">
        <f t="shared" si="486"/>
        <v>390</v>
      </c>
    </row>
    <row r="14342" spans="1:2" x14ac:dyDescent="0.35">
      <c r="A14342" t="s">
        <v>1036</v>
      </c>
      <c r="B14342">
        <f t="shared" si="486"/>
        <v>392</v>
      </c>
    </row>
    <row r="14343" spans="1:2" x14ac:dyDescent="0.35">
      <c r="A14343" t="s">
        <v>1047</v>
      </c>
      <c r="B14343">
        <f t="shared" si="486"/>
        <v>395</v>
      </c>
    </row>
    <row r="14344" spans="1:2" x14ac:dyDescent="0.35">
      <c r="A14344" t="s">
        <v>1047</v>
      </c>
      <c r="B14344">
        <f t="shared" si="486"/>
        <v>395</v>
      </c>
    </row>
    <row r="14345" spans="1:2" x14ac:dyDescent="0.35">
      <c r="A14345" t="s">
        <v>1068</v>
      </c>
      <c r="B14345">
        <f t="shared" si="486"/>
        <v>396</v>
      </c>
    </row>
    <row r="14346" spans="1:2" x14ac:dyDescent="0.35">
      <c r="A14346" t="s">
        <v>1039</v>
      </c>
      <c r="B14346">
        <f t="shared" si="486"/>
        <v>393</v>
      </c>
    </row>
    <row r="14347" spans="1:2" x14ac:dyDescent="0.35">
      <c r="A14347" t="s">
        <v>1035</v>
      </c>
      <c r="B14347">
        <f t="shared" si="486"/>
        <v>391</v>
      </c>
    </row>
    <row r="14348" spans="1:2" x14ac:dyDescent="0.35">
      <c r="A14348" t="s">
        <v>1018</v>
      </c>
      <c r="B14348">
        <f t="shared" si="486"/>
        <v>388</v>
      </c>
    </row>
    <row r="14349" spans="1:2" x14ac:dyDescent="0.35">
      <c r="A14349" t="s">
        <v>1012</v>
      </c>
      <c r="B14349">
        <f t="shared" si="486"/>
        <v>384</v>
      </c>
    </row>
    <row r="14350" spans="1:2" x14ac:dyDescent="0.35">
      <c r="A14350" t="s">
        <v>1044</v>
      </c>
      <c r="B14350">
        <f t="shared" si="486"/>
        <v>379</v>
      </c>
    </row>
    <row r="14351" spans="1:2" x14ac:dyDescent="0.35">
      <c r="A14351" t="s">
        <v>1030</v>
      </c>
      <c r="B14351">
        <f t="shared" si="486"/>
        <v>375</v>
      </c>
    </row>
    <row r="14352" spans="1:2" x14ac:dyDescent="0.35">
      <c r="A14352" t="s">
        <v>1009</v>
      </c>
      <c r="B14352">
        <f t="shared" si="486"/>
        <v>370</v>
      </c>
    </row>
    <row r="14353" spans="1:2" x14ac:dyDescent="0.35">
      <c r="A14353" t="s">
        <v>1022</v>
      </c>
      <c r="B14353">
        <f t="shared" si="486"/>
        <v>366</v>
      </c>
    </row>
    <row r="14354" spans="1:2" x14ac:dyDescent="0.35">
      <c r="A14354" t="s">
        <v>1037</v>
      </c>
      <c r="B14354">
        <f t="shared" si="486"/>
        <v>362</v>
      </c>
    </row>
    <row r="14355" spans="1:2" x14ac:dyDescent="0.35">
      <c r="A14355" t="s">
        <v>1045</v>
      </c>
      <c r="B14355">
        <f t="shared" si="486"/>
        <v>360</v>
      </c>
    </row>
    <row r="14356" spans="1:2" x14ac:dyDescent="0.35">
      <c r="A14356" t="s">
        <v>1067</v>
      </c>
      <c r="B14356">
        <f t="shared" si="486"/>
        <v>357</v>
      </c>
    </row>
    <row r="14357" spans="1:2" x14ac:dyDescent="0.35">
      <c r="A14357" t="s">
        <v>1067</v>
      </c>
      <c r="B14357">
        <f t="shared" si="486"/>
        <v>357</v>
      </c>
    </row>
    <row r="14358" spans="1:2" x14ac:dyDescent="0.35">
      <c r="A14358" t="s">
        <v>1067</v>
      </c>
      <c r="B14358">
        <f t="shared" si="486"/>
        <v>357</v>
      </c>
    </row>
    <row r="14359" spans="1:2" x14ac:dyDescent="0.35">
      <c r="A14359" t="s">
        <v>1045</v>
      </c>
      <c r="B14359">
        <f t="shared" si="486"/>
        <v>360</v>
      </c>
    </row>
    <row r="14360" spans="1:2" x14ac:dyDescent="0.35">
      <c r="A14360" t="s">
        <v>1037</v>
      </c>
      <c r="B14360">
        <f t="shared" si="486"/>
        <v>362</v>
      </c>
    </row>
    <row r="14361" spans="1:2" x14ac:dyDescent="0.35">
      <c r="A14361" t="s">
        <v>1015</v>
      </c>
      <c r="B14361">
        <f t="shared" si="486"/>
        <v>367</v>
      </c>
    </row>
    <row r="14362" spans="1:2" x14ac:dyDescent="0.35">
      <c r="A14362" t="s">
        <v>1009</v>
      </c>
      <c r="B14362">
        <f t="shared" si="486"/>
        <v>370</v>
      </c>
    </row>
    <row r="14363" spans="1:2" x14ac:dyDescent="0.35">
      <c r="A14363" t="s">
        <v>1010</v>
      </c>
      <c r="B14363">
        <f t="shared" si="486"/>
        <v>376</v>
      </c>
    </row>
    <row r="14364" spans="1:2" x14ac:dyDescent="0.35">
      <c r="A14364" t="s">
        <v>1044</v>
      </c>
      <c r="B14364">
        <f t="shared" si="486"/>
        <v>379</v>
      </c>
    </row>
    <row r="14365" spans="1:2" x14ac:dyDescent="0.35">
      <c r="A14365" t="s">
        <v>1031</v>
      </c>
      <c r="B14365">
        <f t="shared" si="486"/>
        <v>385</v>
      </c>
    </row>
    <row r="14366" spans="1:2" x14ac:dyDescent="0.35">
      <c r="A14366" t="s">
        <v>1018</v>
      </c>
      <c r="B14366">
        <f t="shared" si="486"/>
        <v>388</v>
      </c>
    </row>
    <row r="14367" spans="1:2" x14ac:dyDescent="0.35">
      <c r="A14367" t="s">
        <v>1039</v>
      </c>
      <c r="B14367">
        <f t="shared" si="486"/>
        <v>393</v>
      </c>
    </row>
    <row r="14368" spans="1:2" x14ac:dyDescent="0.35">
      <c r="A14368" t="s">
        <v>1041</v>
      </c>
      <c r="B14368">
        <f t="shared" si="486"/>
        <v>394</v>
      </c>
    </row>
    <row r="14369" spans="1:2" x14ac:dyDescent="0.35">
      <c r="A14369" t="s">
        <v>1068</v>
      </c>
      <c r="B14369">
        <f t="shared" si="486"/>
        <v>396</v>
      </c>
    </row>
    <row r="14370" spans="1:2" x14ac:dyDescent="0.35">
      <c r="A14370" t="s">
        <v>1068</v>
      </c>
      <c r="B14370">
        <f t="shared" si="486"/>
        <v>396</v>
      </c>
    </row>
    <row r="14371" spans="1:2" x14ac:dyDescent="0.35">
      <c r="A14371" t="s">
        <v>1047</v>
      </c>
      <c r="B14371">
        <f t="shared" si="486"/>
        <v>395</v>
      </c>
    </row>
    <row r="14372" spans="1:2" x14ac:dyDescent="0.35">
      <c r="A14372" t="s">
        <v>1036</v>
      </c>
      <c r="B14372">
        <f t="shared" si="486"/>
        <v>392</v>
      </c>
    </row>
    <row r="14373" spans="1:2" x14ac:dyDescent="0.35">
      <c r="A14373" t="s">
        <v>1033</v>
      </c>
      <c r="B14373">
        <f t="shared" si="486"/>
        <v>390</v>
      </c>
    </row>
    <row r="14374" spans="1:2" x14ac:dyDescent="0.35">
      <c r="A14374" t="s">
        <v>1031</v>
      </c>
      <c r="B14374">
        <f t="shared" si="486"/>
        <v>385</v>
      </c>
    </row>
    <row r="14375" spans="1:2" x14ac:dyDescent="0.35">
      <c r="A14375" t="s">
        <v>1043</v>
      </c>
      <c r="B14375">
        <f t="shared" si="486"/>
        <v>381</v>
      </c>
    </row>
    <row r="14376" spans="1:2" x14ac:dyDescent="0.35">
      <c r="A14376" t="s">
        <v>1010</v>
      </c>
      <c r="B14376">
        <f t="shared" si="486"/>
        <v>376</v>
      </c>
    </row>
    <row r="14377" spans="1:2" x14ac:dyDescent="0.35">
      <c r="A14377" t="s">
        <v>1007</v>
      </c>
      <c r="B14377">
        <f t="shared" si="486"/>
        <v>371</v>
      </c>
    </row>
    <row r="14378" spans="1:2" x14ac:dyDescent="0.35">
      <c r="A14378" t="s">
        <v>1022</v>
      </c>
      <c r="B14378">
        <f t="shared" si="486"/>
        <v>366</v>
      </c>
    </row>
    <row r="14379" spans="1:2" x14ac:dyDescent="0.35">
      <c r="A14379" t="s">
        <v>1038</v>
      </c>
      <c r="B14379">
        <f t="shared" si="486"/>
        <v>363</v>
      </c>
    </row>
    <row r="14380" spans="1:2" x14ac:dyDescent="0.35">
      <c r="A14380" t="s">
        <v>1045</v>
      </c>
      <c r="B14380">
        <f t="shared" si="486"/>
        <v>360</v>
      </c>
    </row>
    <row r="14381" spans="1:2" x14ac:dyDescent="0.35">
      <c r="A14381" t="s">
        <v>1066</v>
      </c>
      <c r="B14381">
        <f t="shared" si="486"/>
        <v>358</v>
      </c>
    </row>
    <row r="14382" spans="1:2" x14ac:dyDescent="0.35">
      <c r="A14382" t="s">
        <v>1223</v>
      </c>
      <c r="B14382">
        <f t="shared" si="486"/>
        <v>356</v>
      </c>
    </row>
    <row r="14383" spans="1:2" x14ac:dyDescent="0.35">
      <c r="A14383" t="s">
        <v>1066</v>
      </c>
      <c r="B14383">
        <f t="shared" si="486"/>
        <v>358</v>
      </c>
    </row>
    <row r="14384" spans="1:2" x14ac:dyDescent="0.35">
      <c r="A14384" t="s">
        <v>1066</v>
      </c>
      <c r="B14384">
        <f t="shared" si="486"/>
        <v>358</v>
      </c>
    </row>
    <row r="14385" spans="1:2" x14ac:dyDescent="0.35">
      <c r="A14385" t="s">
        <v>1037</v>
      </c>
      <c r="B14385">
        <f t="shared" si="486"/>
        <v>362</v>
      </c>
    </row>
    <row r="14386" spans="1:2" x14ac:dyDescent="0.35">
      <c r="A14386" t="s">
        <v>1034</v>
      </c>
      <c r="B14386">
        <f t="shared" si="486"/>
        <v>364</v>
      </c>
    </row>
    <row r="14387" spans="1:2" x14ac:dyDescent="0.35">
      <c r="A14387" t="s">
        <v>1008</v>
      </c>
      <c r="B14387">
        <f t="shared" si="486"/>
        <v>369</v>
      </c>
    </row>
    <row r="14388" spans="1:2" x14ac:dyDescent="0.35">
      <c r="A14388" t="s">
        <v>1021</v>
      </c>
      <c r="B14388">
        <f t="shared" si="486"/>
        <v>373</v>
      </c>
    </row>
    <row r="14389" spans="1:2" x14ac:dyDescent="0.35">
      <c r="A14389" t="s">
        <v>1044</v>
      </c>
      <c r="B14389">
        <f t="shared" si="486"/>
        <v>379</v>
      </c>
    </row>
    <row r="14390" spans="1:2" x14ac:dyDescent="0.35">
      <c r="A14390" t="s">
        <v>1032</v>
      </c>
      <c r="B14390">
        <f t="shared" si="486"/>
        <v>383</v>
      </c>
    </row>
    <row r="14391" spans="1:2" x14ac:dyDescent="0.35">
      <c r="A14391" t="s">
        <v>1018</v>
      </c>
      <c r="B14391">
        <f t="shared" si="486"/>
        <v>388</v>
      </c>
    </row>
    <row r="14392" spans="1:2" x14ac:dyDescent="0.35">
      <c r="A14392" t="s">
        <v>1033</v>
      </c>
      <c r="B14392">
        <f t="shared" si="486"/>
        <v>390</v>
      </c>
    </row>
    <row r="14393" spans="1:2" x14ac:dyDescent="0.35">
      <c r="A14393" t="s">
        <v>1041</v>
      </c>
      <c r="B14393">
        <f t="shared" si="486"/>
        <v>394</v>
      </c>
    </row>
    <row r="14394" spans="1:2" x14ac:dyDescent="0.35">
      <c r="A14394" t="s">
        <v>1047</v>
      </c>
      <c r="B14394">
        <f t="shared" si="486"/>
        <v>395</v>
      </c>
    </row>
    <row r="14395" spans="1:2" x14ac:dyDescent="0.35">
      <c r="A14395" t="s">
        <v>1068</v>
      </c>
      <c r="B14395">
        <f t="shared" si="486"/>
        <v>396</v>
      </c>
    </row>
    <row r="14396" spans="1:2" x14ac:dyDescent="0.35">
      <c r="A14396" t="s">
        <v>1041</v>
      </c>
      <c r="B14396">
        <f t="shared" si="486"/>
        <v>394</v>
      </c>
    </row>
    <row r="14397" spans="1:2" x14ac:dyDescent="0.35">
      <c r="A14397" t="s">
        <v>1039</v>
      </c>
      <c r="B14397">
        <f t="shared" si="486"/>
        <v>393</v>
      </c>
    </row>
    <row r="14398" spans="1:2" x14ac:dyDescent="0.35">
      <c r="A14398" t="s">
        <v>1033</v>
      </c>
      <c r="B14398">
        <f t="shared" si="486"/>
        <v>390</v>
      </c>
    </row>
    <row r="14399" spans="1:2" x14ac:dyDescent="0.35">
      <c r="A14399" t="s">
        <v>1019</v>
      </c>
      <c r="B14399">
        <f t="shared" si="486"/>
        <v>387</v>
      </c>
    </row>
    <row r="14400" spans="1:2" x14ac:dyDescent="0.35">
      <c r="A14400" t="s">
        <v>1017</v>
      </c>
      <c r="B14400">
        <f t="shared" si="486"/>
        <v>382</v>
      </c>
    </row>
    <row r="14401" spans="1:2" x14ac:dyDescent="0.35">
      <c r="A14401" t="s">
        <v>1020</v>
      </c>
      <c r="B14401">
        <f t="shared" si="486"/>
        <v>378</v>
      </c>
    </row>
    <row r="14402" spans="1:2" x14ac:dyDescent="0.35">
      <c r="A14402" t="s">
        <v>1021</v>
      </c>
      <c r="B14402">
        <f t="shared" si="486"/>
        <v>373</v>
      </c>
    </row>
    <row r="14403" spans="1:2" x14ac:dyDescent="0.35">
      <c r="A14403" t="s">
        <v>1008</v>
      </c>
      <c r="B14403">
        <f t="shared" si="486"/>
        <v>369</v>
      </c>
    </row>
    <row r="14404" spans="1:2" x14ac:dyDescent="0.35">
      <c r="A14404" t="s">
        <v>1034</v>
      </c>
      <c r="B14404">
        <f t="shared" ref="B14404:B14467" si="487">+VALUE(RIGHT(LEFT(A14404,13),3))</f>
        <v>364</v>
      </c>
    </row>
    <row r="14405" spans="1:2" x14ac:dyDescent="0.35">
      <c r="A14405" t="s">
        <v>1037</v>
      </c>
      <c r="B14405">
        <f t="shared" si="487"/>
        <v>362</v>
      </c>
    </row>
    <row r="14406" spans="1:2" x14ac:dyDescent="0.35">
      <c r="A14406" t="s">
        <v>1046</v>
      </c>
      <c r="B14406">
        <f t="shared" si="487"/>
        <v>359</v>
      </c>
    </row>
    <row r="14407" spans="1:2" x14ac:dyDescent="0.35">
      <c r="A14407" t="s">
        <v>1046</v>
      </c>
      <c r="B14407">
        <f t="shared" si="487"/>
        <v>359</v>
      </c>
    </row>
    <row r="14408" spans="1:2" x14ac:dyDescent="0.35">
      <c r="A14408" t="s">
        <v>1067</v>
      </c>
      <c r="B14408">
        <f t="shared" si="487"/>
        <v>357</v>
      </c>
    </row>
    <row r="14409" spans="1:2" x14ac:dyDescent="0.35">
      <c r="A14409" t="s">
        <v>1046</v>
      </c>
      <c r="B14409">
        <f t="shared" si="487"/>
        <v>359</v>
      </c>
    </row>
    <row r="14410" spans="1:2" x14ac:dyDescent="0.35">
      <c r="A14410" t="s">
        <v>1040</v>
      </c>
      <c r="B14410">
        <f t="shared" si="487"/>
        <v>361</v>
      </c>
    </row>
    <row r="14411" spans="1:2" x14ac:dyDescent="0.35">
      <c r="A14411" t="s">
        <v>1042</v>
      </c>
      <c r="B14411">
        <f t="shared" si="487"/>
        <v>365</v>
      </c>
    </row>
    <row r="14412" spans="1:2" x14ac:dyDescent="0.35">
      <c r="A14412" t="s">
        <v>1014</v>
      </c>
      <c r="B14412">
        <f t="shared" si="487"/>
        <v>368</v>
      </c>
    </row>
    <row r="14413" spans="1:2" x14ac:dyDescent="0.35">
      <c r="A14413" t="s">
        <v>1021</v>
      </c>
      <c r="B14413">
        <f t="shared" si="487"/>
        <v>373</v>
      </c>
    </row>
    <row r="14414" spans="1:2" x14ac:dyDescent="0.35">
      <c r="A14414" t="s">
        <v>1016</v>
      </c>
      <c r="B14414">
        <f t="shared" si="487"/>
        <v>377</v>
      </c>
    </row>
    <row r="14415" spans="1:2" x14ac:dyDescent="0.35">
      <c r="A14415" t="s">
        <v>1017</v>
      </c>
      <c r="B14415">
        <f t="shared" si="487"/>
        <v>382</v>
      </c>
    </row>
    <row r="14416" spans="1:2" x14ac:dyDescent="0.35">
      <c r="A14416" t="s">
        <v>1031</v>
      </c>
      <c r="B14416">
        <f t="shared" si="487"/>
        <v>385</v>
      </c>
    </row>
    <row r="14417" spans="1:2" x14ac:dyDescent="0.35">
      <c r="A14417" t="s">
        <v>1033</v>
      </c>
      <c r="B14417">
        <f t="shared" si="487"/>
        <v>390</v>
      </c>
    </row>
    <row r="14418" spans="1:2" x14ac:dyDescent="0.35">
      <c r="A14418" t="s">
        <v>1036</v>
      </c>
      <c r="B14418">
        <f t="shared" si="487"/>
        <v>392</v>
      </c>
    </row>
    <row r="14419" spans="1:2" x14ac:dyDescent="0.35">
      <c r="A14419" t="s">
        <v>1041</v>
      </c>
      <c r="B14419">
        <f t="shared" si="487"/>
        <v>394</v>
      </c>
    </row>
    <row r="14420" spans="1:2" x14ac:dyDescent="0.35">
      <c r="A14420" t="s">
        <v>1041</v>
      </c>
      <c r="B14420">
        <f t="shared" si="487"/>
        <v>394</v>
      </c>
    </row>
    <row r="14421" spans="1:2" x14ac:dyDescent="0.35">
      <c r="A14421" t="s">
        <v>1047</v>
      </c>
      <c r="B14421">
        <f t="shared" si="487"/>
        <v>395</v>
      </c>
    </row>
    <row r="14422" spans="1:2" x14ac:dyDescent="0.35">
      <c r="A14422" t="s">
        <v>1036</v>
      </c>
      <c r="B14422">
        <f t="shared" si="487"/>
        <v>392</v>
      </c>
    </row>
    <row r="14423" spans="1:2" x14ac:dyDescent="0.35">
      <c r="A14423" t="s">
        <v>1035</v>
      </c>
      <c r="B14423">
        <f t="shared" si="487"/>
        <v>391</v>
      </c>
    </row>
    <row r="14424" spans="1:2" x14ac:dyDescent="0.35">
      <c r="A14424" t="s">
        <v>1019</v>
      </c>
      <c r="B14424">
        <f t="shared" si="487"/>
        <v>387</v>
      </c>
    </row>
    <row r="14425" spans="1:2" x14ac:dyDescent="0.35">
      <c r="A14425" t="s">
        <v>1012</v>
      </c>
      <c r="B14425">
        <f t="shared" si="487"/>
        <v>384</v>
      </c>
    </row>
    <row r="14426" spans="1:2" x14ac:dyDescent="0.35">
      <c r="A14426" t="s">
        <v>1044</v>
      </c>
      <c r="B14426">
        <f t="shared" si="487"/>
        <v>379</v>
      </c>
    </row>
    <row r="14427" spans="1:2" x14ac:dyDescent="0.35">
      <c r="A14427" t="s">
        <v>1030</v>
      </c>
      <c r="B14427">
        <f t="shared" si="487"/>
        <v>375</v>
      </c>
    </row>
    <row r="14428" spans="1:2" x14ac:dyDescent="0.35">
      <c r="A14428" t="s">
        <v>1009</v>
      </c>
      <c r="B14428">
        <f t="shared" si="487"/>
        <v>370</v>
      </c>
    </row>
    <row r="14429" spans="1:2" x14ac:dyDescent="0.35">
      <c r="A14429" t="s">
        <v>1015</v>
      </c>
      <c r="B14429">
        <f t="shared" si="487"/>
        <v>367</v>
      </c>
    </row>
    <row r="14430" spans="1:2" x14ac:dyDescent="0.35">
      <c r="A14430" t="s">
        <v>1034</v>
      </c>
      <c r="B14430">
        <f t="shared" si="487"/>
        <v>364</v>
      </c>
    </row>
    <row r="14431" spans="1:2" x14ac:dyDescent="0.35">
      <c r="A14431" t="s">
        <v>1037</v>
      </c>
      <c r="B14431">
        <f t="shared" si="487"/>
        <v>362</v>
      </c>
    </row>
    <row r="14432" spans="1:2" x14ac:dyDescent="0.35">
      <c r="A14432" t="s">
        <v>1045</v>
      </c>
      <c r="B14432">
        <f t="shared" si="487"/>
        <v>360</v>
      </c>
    </row>
    <row r="14433" spans="1:2" x14ac:dyDescent="0.35">
      <c r="A14433" t="s">
        <v>1045</v>
      </c>
      <c r="B14433">
        <f t="shared" si="487"/>
        <v>360</v>
      </c>
    </row>
    <row r="14434" spans="1:2" x14ac:dyDescent="0.35">
      <c r="A14434" t="s">
        <v>1046</v>
      </c>
      <c r="B14434">
        <f t="shared" si="487"/>
        <v>359</v>
      </c>
    </row>
    <row r="14435" spans="1:2" x14ac:dyDescent="0.35">
      <c r="A14435" t="s">
        <v>1037</v>
      </c>
      <c r="B14435">
        <f t="shared" si="487"/>
        <v>362</v>
      </c>
    </row>
    <row r="14436" spans="1:2" x14ac:dyDescent="0.35">
      <c r="A14436" t="s">
        <v>1034</v>
      </c>
      <c r="B14436">
        <f t="shared" si="487"/>
        <v>364</v>
      </c>
    </row>
    <row r="14437" spans="1:2" x14ac:dyDescent="0.35">
      <c r="A14437" t="s">
        <v>1014</v>
      </c>
      <c r="B14437">
        <f t="shared" si="487"/>
        <v>368</v>
      </c>
    </row>
    <row r="14438" spans="1:2" x14ac:dyDescent="0.35">
      <c r="A14438" t="s">
        <v>1007</v>
      </c>
      <c r="B14438">
        <f t="shared" si="487"/>
        <v>371</v>
      </c>
    </row>
    <row r="14439" spans="1:2" x14ac:dyDescent="0.35">
      <c r="A14439" t="s">
        <v>1010</v>
      </c>
      <c r="B14439">
        <f t="shared" si="487"/>
        <v>376</v>
      </c>
    </row>
    <row r="14440" spans="1:2" x14ac:dyDescent="0.35">
      <c r="A14440" t="s">
        <v>1044</v>
      </c>
      <c r="B14440">
        <f t="shared" si="487"/>
        <v>379</v>
      </c>
    </row>
    <row r="14441" spans="1:2" x14ac:dyDescent="0.35">
      <c r="A14441" t="s">
        <v>1205</v>
      </c>
      <c r="B14441">
        <f t="shared" si="487"/>
        <v>102</v>
      </c>
    </row>
    <row r="14442" spans="1:2" x14ac:dyDescent="0.35">
      <c r="B14442" t="e">
        <f t="shared" si="487"/>
        <v>#VALUE!</v>
      </c>
    </row>
    <row r="14443" spans="1:2" x14ac:dyDescent="0.35">
      <c r="A14443" t="s">
        <v>1194</v>
      </c>
      <c r="B14443" t="e">
        <f t="shared" si="487"/>
        <v>#VALUE!</v>
      </c>
    </row>
    <row r="14444" spans="1:2" x14ac:dyDescent="0.35">
      <c r="A14444" t="s">
        <v>1195</v>
      </c>
      <c r="B14444" t="e">
        <f t="shared" si="487"/>
        <v>#VALUE!</v>
      </c>
    </row>
    <row r="14445" spans="1:2" x14ac:dyDescent="0.35">
      <c r="A14445" t="s">
        <v>1196</v>
      </c>
      <c r="B14445" t="e">
        <f t="shared" si="487"/>
        <v>#VALUE!</v>
      </c>
    </row>
    <row r="14446" spans="1:2" x14ac:dyDescent="0.35">
      <c r="B14446" t="e">
        <f t="shared" si="487"/>
        <v>#VALUE!</v>
      </c>
    </row>
    <row r="14447" spans="1:2" x14ac:dyDescent="0.35">
      <c r="A14447" t="s">
        <v>1197</v>
      </c>
      <c r="B14447" t="e">
        <f t="shared" si="487"/>
        <v>#VALUE!</v>
      </c>
    </row>
    <row r="14448" spans="1:2" x14ac:dyDescent="0.35">
      <c r="A14448" t="s">
        <v>1013</v>
      </c>
      <c r="B14448">
        <f t="shared" si="487"/>
        <v>386</v>
      </c>
    </row>
    <row r="14449" spans="1:2" x14ac:dyDescent="0.35">
      <c r="A14449" t="s">
        <v>1018</v>
      </c>
      <c r="B14449">
        <f t="shared" si="487"/>
        <v>388</v>
      </c>
    </row>
    <row r="14450" spans="1:2" x14ac:dyDescent="0.35">
      <c r="A14450" t="s">
        <v>1035</v>
      </c>
      <c r="B14450">
        <f t="shared" si="487"/>
        <v>391</v>
      </c>
    </row>
    <row r="14451" spans="1:2" x14ac:dyDescent="0.35">
      <c r="A14451" t="s">
        <v>1035</v>
      </c>
      <c r="B14451">
        <f t="shared" si="487"/>
        <v>391</v>
      </c>
    </row>
    <row r="14452" spans="1:2" x14ac:dyDescent="0.35">
      <c r="A14452" t="s">
        <v>1039</v>
      </c>
      <c r="B14452">
        <f t="shared" si="487"/>
        <v>393</v>
      </c>
    </row>
    <row r="14453" spans="1:2" x14ac:dyDescent="0.35">
      <c r="A14453" t="s">
        <v>1033</v>
      </c>
      <c r="B14453">
        <f t="shared" si="487"/>
        <v>390</v>
      </c>
    </row>
    <row r="14454" spans="1:2" x14ac:dyDescent="0.35">
      <c r="A14454" t="s">
        <v>1024</v>
      </c>
      <c r="B14454">
        <f t="shared" si="487"/>
        <v>389</v>
      </c>
    </row>
    <row r="14455" spans="1:2" x14ac:dyDescent="0.35">
      <c r="A14455" t="s">
        <v>1013</v>
      </c>
      <c r="B14455">
        <f t="shared" si="487"/>
        <v>386</v>
      </c>
    </row>
    <row r="14456" spans="1:2" x14ac:dyDescent="0.35">
      <c r="A14456" t="s">
        <v>1012</v>
      </c>
      <c r="B14456">
        <f t="shared" si="487"/>
        <v>384</v>
      </c>
    </row>
    <row r="14457" spans="1:2" x14ac:dyDescent="0.35">
      <c r="A14457" t="s">
        <v>1044</v>
      </c>
      <c r="B14457">
        <f t="shared" si="487"/>
        <v>379</v>
      </c>
    </row>
    <row r="14458" spans="1:2" x14ac:dyDescent="0.35">
      <c r="A14458" t="s">
        <v>1010</v>
      </c>
      <c r="B14458">
        <f t="shared" si="487"/>
        <v>376</v>
      </c>
    </row>
    <row r="14459" spans="1:2" x14ac:dyDescent="0.35">
      <c r="A14459" t="s">
        <v>1006</v>
      </c>
      <c r="B14459">
        <f t="shared" si="487"/>
        <v>372</v>
      </c>
    </row>
    <row r="14460" spans="1:2" x14ac:dyDescent="0.35">
      <c r="A14460" t="s">
        <v>1014</v>
      </c>
      <c r="B14460">
        <f t="shared" si="487"/>
        <v>368</v>
      </c>
    </row>
    <row r="14461" spans="1:2" x14ac:dyDescent="0.35">
      <c r="A14461" t="s">
        <v>1042</v>
      </c>
      <c r="B14461">
        <f t="shared" si="487"/>
        <v>365</v>
      </c>
    </row>
    <row r="14462" spans="1:2" x14ac:dyDescent="0.35">
      <c r="A14462" t="s">
        <v>1038</v>
      </c>
      <c r="B14462">
        <f t="shared" si="487"/>
        <v>363</v>
      </c>
    </row>
    <row r="14463" spans="1:2" x14ac:dyDescent="0.35">
      <c r="A14463" t="s">
        <v>1040</v>
      </c>
      <c r="B14463">
        <f t="shared" si="487"/>
        <v>361</v>
      </c>
    </row>
    <row r="14464" spans="1:2" x14ac:dyDescent="0.35">
      <c r="A14464" t="s">
        <v>1040</v>
      </c>
      <c r="B14464">
        <f t="shared" si="487"/>
        <v>361</v>
      </c>
    </row>
    <row r="14465" spans="1:2" x14ac:dyDescent="0.35">
      <c r="A14465" t="s">
        <v>1045</v>
      </c>
      <c r="B14465">
        <f t="shared" si="487"/>
        <v>360</v>
      </c>
    </row>
    <row r="14466" spans="1:2" x14ac:dyDescent="0.35">
      <c r="A14466" t="s">
        <v>1038</v>
      </c>
      <c r="B14466">
        <f t="shared" si="487"/>
        <v>363</v>
      </c>
    </row>
    <row r="14467" spans="1:2" x14ac:dyDescent="0.35">
      <c r="A14467" t="s">
        <v>1034</v>
      </c>
      <c r="B14467">
        <f t="shared" si="487"/>
        <v>364</v>
      </c>
    </row>
    <row r="14468" spans="1:2" x14ac:dyDescent="0.35">
      <c r="A14468" t="s">
        <v>1014</v>
      </c>
      <c r="B14468">
        <f t="shared" ref="B14468:B14531" si="488">+VALUE(RIGHT(LEFT(A14468,13),3))</f>
        <v>368</v>
      </c>
    </row>
    <row r="14469" spans="1:2" x14ac:dyDescent="0.35">
      <c r="A14469" t="s">
        <v>1009</v>
      </c>
      <c r="B14469">
        <f t="shared" si="488"/>
        <v>370</v>
      </c>
    </row>
    <row r="14470" spans="1:2" x14ac:dyDescent="0.35">
      <c r="A14470" t="s">
        <v>1010</v>
      </c>
      <c r="B14470">
        <f t="shared" si="488"/>
        <v>376</v>
      </c>
    </row>
    <row r="14471" spans="1:2" x14ac:dyDescent="0.35">
      <c r="A14471" t="s">
        <v>1020</v>
      </c>
      <c r="B14471">
        <f t="shared" si="488"/>
        <v>378</v>
      </c>
    </row>
    <row r="14472" spans="1:2" x14ac:dyDescent="0.35">
      <c r="A14472" t="s">
        <v>1032</v>
      </c>
      <c r="B14472">
        <f t="shared" si="488"/>
        <v>383</v>
      </c>
    </row>
    <row r="14473" spans="1:2" x14ac:dyDescent="0.35">
      <c r="A14473" t="s">
        <v>1013</v>
      </c>
      <c r="B14473">
        <f t="shared" si="488"/>
        <v>386</v>
      </c>
    </row>
    <row r="14474" spans="1:2" x14ac:dyDescent="0.35">
      <c r="A14474" t="s">
        <v>1033</v>
      </c>
      <c r="B14474">
        <f t="shared" si="488"/>
        <v>390</v>
      </c>
    </row>
    <row r="14475" spans="1:2" x14ac:dyDescent="0.35">
      <c r="A14475" t="s">
        <v>1033</v>
      </c>
      <c r="B14475">
        <f t="shared" si="488"/>
        <v>390</v>
      </c>
    </row>
    <row r="14476" spans="1:2" x14ac:dyDescent="0.35">
      <c r="A14476" t="s">
        <v>1039</v>
      </c>
      <c r="B14476">
        <f t="shared" si="488"/>
        <v>393</v>
      </c>
    </row>
    <row r="14477" spans="1:2" x14ac:dyDescent="0.35">
      <c r="A14477" t="s">
        <v>1036</v>
      </c>
      <c r="B14477">
        <f t="shared" si="488"/>
        <v>392</v>
      </c>
    </row>
    <row r="14478" spans="1:2" x14ac:dyDescent="0.35">
      <c r="A14478" t="s">
        <v>1039</v>
      </c>
      <c r="B14478">
        <f t="shared" si="488"/>
        <v>393</v>
      </c>
    </row>
    <row r="14479" spans="1:2" x14ac:dyDescent="0.35">
      <c r="A14479" t="s">
        <v>1024</v>
      </c>
      <c r="B14479">
        <f t="shared" si="488"/>
        <v>389</v>
      </c>
    </row>
    <row r="14480" spans="1:2" x14ac:dyDescent="0.35">
      <c r="A14480" t="s">
        <v>1018</v>
      </c>
      <c r="B14480">
        <f t="shared" si="488"/>
        <v>388</v>
      </c>
    </row>
    <row r="14481" spans="1:2" x14ac:dyDescent="0.35">
      <c r="A14481" t="s">
        <v>1032</v>
      </c>
      <c r="B14481">
        <f t="shared" si="488"/>
        <v>383</v>
      </c>
    </row>
    <row r="14482" spans="1:2" x14ac:dyDescent="0.35">
      <c r="A14482" t="s">
        <v>1043</v>
      </c>
      <c r="B14482">
        <f t="shared" si="488"/>
        <v>381</v>
      </c>
    </row>
    <row r="14483" spans="1:2" x14ac:dyDescent="0.35">
      <c r="A14483" t="s">
        <v>1010</v>
      </c>
      <c r="B14483">
        <f t="shared" si="488"/>
        <v>376</v>
      </c>
    </row>
    <row r="14484" spans="1:2" x14ac:dyDescent="0.35">
      <c r="A14484" t="s">
        <v>1021</v>
      </c>
      <c r="B14484">
        <f t="shared" si="488"/>
        <v>373</v>
      </c>
    </row>
    <row r="14485" spans="1:2" x14ac:dyDescent="0.35">
      <c r="A14485" t="s">
        <v>1014</v>
      </c>
      <c r="B14485">
        <f t="shared" si="488"/>
        <v>368</v>
      </c>
    </row>
    <row r="14486" spans="1:2" x14ac:dyDescent="0.35">
      <c r="A14486" t="s">
        <v>1022</v>
      </c>
      <c r="B14486">
        <f t="shared" si="488"/>
        <v>366</v>
      </c>
    </row>
    <row r="14487" spans="1:2" x14ac:dyDescent="0.35">
      <c r="A14487" t="s">
        <v>1037</v>
      </c>
      <c r="B14487">
        <f t="shared" si="488"/>
        <v>362</v>
      </c>
    </row>
    <row r="14488" spans="1:2" x14ac:dyDescent="0.35">
      <c r="A14488" t="s">
        <v>1037</v>
      </c>
      <c r="B14488">
        <f t="shared" si="488"/>
        <v>362</v>
      </c>
    </row>
    <row r="14489" spans="1:2" x14ac:dyDescent="0.35">
      <c r="A14489" t="s">
        <v>1045</v>
      </c>
      <c r="B14489">
        <f t="shared" si="488"/>
        <v>360</v>
      </c>
    </row>
    <row r="14490" spans="1:2" x14ac:dyDescent="0.35">
      <c r="A14490" t="s">
        <v>1040</v>
      </c>
      <c r="B14490">
        <f t="shared" si="488"/>
        <v>361</v>
      </c>
    </row>
    <row r="14491" spans="1:2" x14ac:dyDescent="0.35">
      <c r="A14491" t="s">
        <v>1040</v>
      </c>
      <c r="B14491">
        <f t="shared" si="488"/>
        <v>361</v>
      </c>
    </row>
    <row r="14492" spans="1:2" x14ac:dyDescent="0.35">
      <c r="A14492" t="s">
        <v>1034</v>
      </c>
      <c r="B14492">
        <f t="shared" si="488"/>
        <v>364</v>
      </c>
    </row>
    <row r="14493" spans="1:2" x14ac:dyDescent="0.35">
      <c r="A14493" t="s">
        <v>1015</v>
      </c>
      <c r="B14493">
        <f t="shared" si="488"/>
        <v>367</v>
      </c>
    </row>
    <row r="14494" spans="1:2" x14ac:dyDescent="0.35">
      <c r="A14494" t="s">
        <v>1007</v>
      </c>
      <c r="B14494">
        <f t="shared" si="488"/>
        <v>371</v>
      </c>
    </row>
    <row r="14495" spans="1:2" x14ac:dyDescent="0.35">
      <c r="A14495" t="s">
        <v>1023</v>
      </c>
      <c r="B14495">
        <f t="shared" si="488"/>
        <v>374</v>
      </c>
    </row>
    <row r="14496" spans="1:2" x14ac:dyDescent="0.35">
      <c r="A14496" t="s">
        <v>1044</v>
      </c>
      <c r="B14496">
        <f t="shared" si="488"/>
        <v>379</v>
      </c>
    </row>
    <row r="14497" spans="1:2" x14ac:dyDescent="0.35">
      <c r="A14497" t="s">
        <v>1017</v>
      </c>
      <c r="B14497">
        <f t="shared" si="488"/>
        <v>382</v>
      </c>
    </row>
    <row r="14498" spans="1:2" x14ac:dyDescent="0.35">
      <c r="A14498" t="s">
        <v>1019</v>
      </c>
      <c r="B14498">
        <f t="shared" si="488"/>
        <v>387</v>
      </c>
    </row>
    <row r="14499" spans="1:2" x14ac:dyDescent="0.35">
      <c r="A14499" t="s">
        <v>1018</v>
      </c>
      <c r="B14499">
        <f t="shared" si="488"/>
        <v>388</v>
      </c>
    </row>
    <row r="14500" spans="1:2" x14ac:dyDescent="0.35">
      <c r="A14500" t="s">
        <v>1035</v>
      </c>
      <c r="B14500">
        <f t="shared" si="488"/>
        <v>391</v>
      </c>
    </row>
    <row r="14501" spans="1:2" x14ac:dyDescent="0.35">
      <c r="A14501" t="s">
        <v>1036</v>
      </c>
      <c r="B14501">
        <f t="shared" si="488"/>
        <v>392</v>
      </c>
    </row>
    <row r="14502" spans="1:2" x14ac:dyDescent="0.35">
      <c r="A14502" t="s">
        <v>1039</v>
      </c>
      <c r="B14502">
        <f t="shared" si="488"/>
        <v>393</v>
      </c>
    </row>
    <row r="14503" spans="1:2" x14ac:dyDescent="0.35">
      <c r="A14503" t="s">
        <v>1035</v>
      </c>
      <c r="B14503">
        <f t="shared" si="488"/>
        <v>391</v>
      </c>
    </row>
    <row r="14504" spans="1:2" x14ac:dyDescent="0.35">
      <c r="A14504" t="s">
        <v>1035</v>
      </c>
      <c r="B14504">
        <f t="shared" si="488"/>
        <v>391</v>
      </c>
    </row>
    <row r="14505" spans="1:2" x14ac:dyDescent="0.35">
      <c r="A14505" t="s">
        <v>1019</v>
      </c>
      <c r="B14505">
        <f t="shared" si="488"/>
        <v>387</v>
      </c>
    </row>
    <row r="14506" spans="1:2" x14ac:dyDescent="0.35">
      <c r="A14506" t="s">
        <v>1031</v>
      </c>
      <c r="B14506">
        <f t="shared" si="488"/>
        <v>385</v>
      </c>
    </row>
    <row r="14507" spans="1:2" x14ac:dyDescent="0.35">
      <c r="A14507" t="s">
        <v>1011</v>
      </c>
      <c r="B14507">
        <f t="shared" si="488"/>
        <v>380</v>
      </c>
    </row>
    <row r="14508" spans="1:2" x14ac:dyDescent="0.35">
      <c r="A14508" t="s">
        <v>1016</v>
      </c>
      <c r="B14508">
        <f t="shared" si="488"/>
        <v>377</v>
      </c>
    </row>
    <row r="14509" spans="1:2" x14ac:dyDescent="0.35">
      <c r="A14509" t="s">
        <v>1006</v>
      </c>
      <c r="B14509">
        <f t="shared" si="488"/>
        <v>372</v>
      </c>
    </row>
    <row r="14510" spans="1:2" x14ac:dyDescent="0.35">
      <c r="A14510" t="s">
        <v>1008</v>
      </c>
      <c r="B14510">
        <f t="shared" si="488"/>
        <v>369</v>
      </c>
    </row>
    <row r="14511" spans="1:2" x14ac:dyDescent="0.35">
      <c r="A14511" t="s">
        <v>1042</v>
      </c>
      <c r="B14511">
        <f t="shared" si="488"/>
        <v>365</v>
      </c>
    </row>
    <row r="14512" spans="1:2" x14ac:dyDescent="0.35">
      <c r="A14512" t="s">
        <v>1034</v>
      </c>
      <c r="B14512">
        <f t="shared" si="488"/>
        <v>364</v>
      </c>
    </row>
    <row r="14513" spans="1:2" x14ac:dyDescent="0.35">
      <c r="A14513" t="s">
        <v>1040</v>
      </c>
      <c r="B14513">
        <f t="shared" si="488"/>
        <v>361</v>
      </c>
    </row>
    <row r="14514" spans="1:2" x14ac:dyDescent="0.35">
      <c r="A14514" t="s">
        <v>1040</v>
      </c>
      <c r="B14514">
        <f t="shared" si="488"/>
        <v>361</v>
      </c>
    </row>
    <row r="14515" spans="1:2" x14ac:dyDescent="0.35">
      <c r="A14515" t="s">
        <v>1040</v>
      </c>
      <c r="B14515">
        <f t="shared" si="488"/>
        <v>361</v>
      </c>
    </row>
    <row r="14516" spans="1:2" x14ac:dyDescent="0.35">
      <c r="A14516" t="s">
        <v>1038</v>
      </c>
      <c r="B14516">
        <f t="shared" si="488"/>
        <v>363</v>
      </c>
    </row>
    <row r="14517" spans="1:2" x14ac:dyDescent="0.35">
      <c r="A14517" t="s">
        <v>1038</v>
      </c>
      <c r="B14517">
        <f t="shared" si="488"/>
        <v>363</v>
      </c>
    </row>
    <row r="14518" spans="1:2" x14ac:dyDescent="0.35">
      <c r="A14518" t="s">
        <v>1015</v>
      </c>
      <c r="B14518">
        <f t="shared" si="488"/>
        <v>367</v>
      </c>
    </row>
    <row r="14519" spans="1:2" x14ac:dyDescent="0.35">
      <c r="A14519" t="s">
        <v>1009</v>
      </c>
      <c r="B14519">
        <f t="shared" si="488"/>
        <v>370</v>
      </c>
    </row>
    <row r="14520" spans="1:2" x14ac:dyDescent="0.35">
      <c r="A14520" t="s">
        <v>1023</v>
      </c>
      <c r="B14520">
        <f t="shared" si="488"/>
        <v>374</v>
      </c>
    </row>
    <row r="14521" spans="1:2" x14ac:dyDescent="0.35">
      <c r="A14521" t="s">
        <v>1016</v>
      </c>
      <c r="B14521">
        <f t="shared" si="488"/>
        <v>377</v>
      </c>
    </row>
    <row r="14522" spans="1:2" x14ac:dyDescent="0.35">
      <c r="A14522" t="s">
        <v>1017</v>
      </c>
      <c r="B14522">
        <f t="shared" si="488"/>
        <v>382</v>
      </c>
    </row>
    <row r="14523" spans="1:2" x14ac:dyDescent="0.35">
      <c r="A14523" t="s">
        <v>1031</v>
      </c>
      <c r="B14523">
        <f t="shared" si="488"/>
        <v>385</v>
      </c>
    </row>
    <row r="14524" spans="1:2" x14ac:dyDescent="0.35">
      <c r="A14524" t="s">
        <v>1024</v>
      </c>
      <c r="B14524">
        <f t="shared" si="488"/>
        <v>389</v>
      </c>
    </row>
    <row r="14525" spans="1:2" x14ac:dyDescent="0.35">
      <c r="A14525" t="s">
        <v>1033</v>
      </c>
      <c r="B14525">
        <f t="shared" si="488"/>
        <v>390</v>
      </c>
    </row>
    <row r="14526" spans="1:2" x14ac:dyDescent="0.35">
      <c r="A14526" t="s">
        <v>1036</v>
      </c>
      <c r="B14526">
        <f t="shared" si="488"/>
        <v>392</v>
      </c>
    </row>
    <row r="14527" spans="1:2" x14ac:dyDescent="0.35">
      <c r="A14527" t="s">
        <v>1036</v>
      </c>
      <c r="B14527">
        <f t="shared" si="488"/>
        <v>392</v>
      </c>
    </row>
    <row r="14528" spans="1:2" x14ac:dyDescent="0.35">
      <c r="A14528" t="s">
        <v>1036</v>
      </c>
      <c r="B14528">
        <f t="shared" si="488"/>
        <v>392</v>
      </c>
    </row>
    <row r="14529" spans="1:2" x14ac:dyDescent="0.35">
      <c r="A14529" t="s">
        <v>1033</v>
      </c>
      <c r="B14529">
        <f t="shared" si="488"/>
        <v>390</v>
      </c>
    </row>
    <row r="14530" spans="1:2" x14ac:dyDescent="0.35">
      <c r="A14530" t="s">
        <v>1018</v>
      </c>
      <c r="B14530">
        <f t="shared" si="488"/>
        <v>388</v>
      </c>
    </row>
    <row r="14531" spans="1:2" x14ac:dyDescent="0.35">
      <c r="A14531" t="s">
        <v>1012</v>
      </c>
      <c r="B14531">
        <f t="shared" si="488"/>
        <v>384</v>
      </c>
    </row>
    <row r="14532" spans="1:2" x14ac:dyDescent="0.35">
      <c r="A14532" t="s">
        <v>1017</v>
      </c>
      <c r="B14532">
        <f t="shared" ref="B14532:B14595" si="489">+VALUE(RIGHT(LEFT(A14532,13),3))</f>
        <v>382</v>
      </c>
    </row>
    <row r="14533" spans="1:2" x14ac:dyDescent="0.35">
      <c r="A14533" t="s">
        <v>1016</v>
      </c>
      <c r="B14533">
        <f t="shared" si="489"/>
        <v>377</v>
      </c>
    </row>
    <row r="14534" spans="1:2" x14ac:dyDescent="0.35">
      <c r="A14534" t="s">
        <v>1023</v>
      </c>
      <c r="B14534">
        <f t="shared" si="489"/>
        <v>374</v>
      </c>
    </row>
    <row r="14535" spans="1:2" x14ac:dyDescent="0.35">
      <c r="A14535" t="s">
        <v>1008</v>
      </c>
      <c r="B14535">
        <f t="shared" si="489"/>
        <v>369</v>
      </c>
    </row>
    <row r="14536" spans="1:2" x14ac:dyDescent="0.35">
      <c r="A14536" t="s">
        <v>1015</v>
      </c>
      <c r="B14536">
        <f t="shared" si="489"/>
        <v>367</v>
      </c>
    </row>
    <row r="14537" spans="1:2" x14ac:dyDescent="0.35">
      <c r="A14537" t="s">
        <v>1034</v>
      </c>
      <c r="B14537">
        <f t="shared" si="489"/>
        <v>364</v>
      </c>
    </row>
    <row r="14538" spans="1:2" x14ac:dyDescent="0.35">
      <c r="A14538" t="s">
        <v>1038</v>
      </c>
      <c r="B14538">
        <f t="shared" si="489"/>
        <v>363</v>
      </c>
    </row>
    <row r="14539" spans="1:2" x14ac:dyDescent="0.35">
      <c r="A14539" t="s">
        <v>1040</v>
      </c>
      <c r="B14539">
        <f t="shared" si="489"/>
        <v>361</v>
      </c>
    </row>
    <row r="14540" spans="1:2" x14ac:dyDescent="0.35">
      <c r="A14540" t="s">
        <v>1037</v>
      </c>
      <c r="B14540">
        <f t="shared" si="489"/>
        <v>362</v>
      </c>
    </row>
    <row r="14541" spans="1:2" x14ac:dyDescent="0.35">
      <c r="A14541" t="s">
        <v>1037</v>
      </c>
      <c r="B14541">
        <f t="shared" si="489"/>
        <v>362</v>
      </c>
    </row>
    <row r="14542" spans="1:2" x14ac:dyDescent="0.35">
      <c r="A14542" t="s">
        <v>1042</v>
      </c>
      <c r="B14542">
        <f t="shared" si="489"/>
        <v>365</v>
      </c>
    </row>
    <row r="14543" spans="1:2" x14ac:dyDescent="0.35">
      <c r="A14543" t="s">
        <v>1022</v>
      </c>
      <c r="B14543">
        <f t="shared" si="489"/>
        <v>366</v>
      </c>
    </row>
    <row r="14544" spans="1:2" x14ac:dyDescent="0.35">
      <c r="A14544" t="s">
        <v>1009</v>
      </c>
      <c r="B14544">
        <f t="shared" si="489"/>
        <v>370</v>
      </c>
    </row>
    <row r="14545" spans="1:2" x14ac:dyDescent="0.35">
      <c r="A14545" t="s">
        <v>1021</v>
      </c>
      <c r="B14545">
        <f t="shared" si="489"/>
        <v>373</v>
      </c>
    </row>
    <row r="14546" spans="1:2" x14ac:dyDescent="0.35">
      <c r="A14546" t="s">
        <v>1016</v>
      </c>
      <c r="B14546">
        <f t="shared" si="489"/>
        <v>377</v>
      </c>
    </row>
    <row r="14547" spans="1:2" x14ac:dyDescent="0.35">
      <c r="A14547" t="s">
        <v>1011</v>
      </c>
      <c r="B14547">
        <f t="shared" si="489"/>
        <v>380</v>
      </c>
    </row>
    <row r="14548" spans="1:2" x14ac:dyDescent="0.35">
      <c r="A14548" t="s">
        <v>1031</v>
      </c>
      <c r="B14548">
        <f t="shared" si="489"/>
        <v>385</v>
      </c>
    </row>
    <row r="14549" spans="1:2" x14ac:dyDescent="0.35">
      <c r="A14549" t="s">
        <v>1013</v>
      </c>
      <c r="B14549">
        <f t="shared" si="489"/>
        <v>386</v>
      </c>
    </row>
    <row r="14550" spans="1:2" x14ac:dyDescent="0.35">
      <c r="A14550" t="s">
        <v>1033</v>
      </c>
      <c r="B14550">
        <f t="shared" si="489"/>
        <v>390</v>
      </c>
    </row>
    <row r="14551" spans="1:2" x14ac:dyDescent="0.35">
      <c r="A14551" t="s">
        <v>1033</v>
      </c>
      <c r="B14551">
        <f t="shared" si="489"/>
        <v>390</v>
      </c>
    </row>
    <row r="14552" spans="1:2" x14ac:dyDescent="0.35">
      <c r="A14552" t="s">
        <v>1035</v>
      </c>
      <c r="B14552">
        <f t="shared" si="489"/>
        <v>391</v>
      </c>
    </row>
    <row r="14553" spans="1:2" x14ac:dyDescent="0.35">
      <c r="A14553" t="s">
        <v>1033</v>
      </c>
      <c r="B14553">
        <f t="shared" si="489"/>
        <v>390</v>
      </c>
    </row>
    <row r="14554" spans="1:2" x14ac:dyDescent="0.35">
      <c r="A14554" t="s">
        <v>1033</v>
      </c>
      <c r="B14554">
        <f t="shared" si="489"/>
        <v>390</v>
      </c>
    </row>
    <row r="14555" spans="1:2" x14ac:dyDescent="0.35">
      <c r="A14555" t="s">
        <v>1019</v>
      </c>
      <c r="B14555">
        <f t="shared" si="489"/>
        <v>387</v>
      </c>
    </row>
    <row r="14556" spans="1:2" x14ac:dyDescent="0.35">
      <c r="A14556" t="s">
        <v>1031</v>
      </c>
      <c r="B14556">
        <f t="shared" si="489"/>
        <v>385</v>
      </c>
    </row>
    <row r="14557" spans="1:2" x14ac:dyDescent="0.35">
      <c r="A14557" t="s">
        <v>1043</v>
      </c>
      <c r="B14557">
        <f t="shared" si="489"/>
        <v>381</v>
      </c>
    </row>
    <row r="14558" spans="1:2" x14ac:dyDescent="0.35">
      <c r="A14558" t="s">
        <v>1020</v>
      </c>
      <c r="B14558">
        <f t="shared" si="489"/>
        <v>378</v>
      </c>
    </row>
    <row r="14559" spans="1:2" x14ac:dyDescent="0.35">
      <c r="A14559" t="s">
        <v>1023</v>
      </c>
      <c r="B14559">
        <f t="shared" si="489"/>
        <v>374</v>
      </c>
    </row>
    <row r="14560" spans="1:2" x14ac:dyDescent="0.35">
      <c r="A14560" t="s">
        <v>1007</v>
      </c>
      <c r="B14560">
        <f t="shared" si="489"/>
        <v>371</v>
      </c>
    </row>
    <row r="14561" spans="1:2" x14ac:dyDescent="0.35">
      <c r="A14561" t="s">
        <v>1015</v>
      </c>
      <c r="B14561">
        <f t="shared" si="489"/>
        <v>367</v>
      </c>
    </row>
    <row r="14562" spans="1:2" x14ac:dyDescent="0.35">
      <c r="A14562" t="s">
        <v>1022</v>
      </c>
      <c r="B14562">
        <f t="shared" si="489"/>
        <v>366</v>
      </c>
    </row>
    <row r="14563" spans="1:2" x14ac:dyDescent="0.35">
      <c r="A14563" t="s">
        <v>1034</v>
      </c>
      <c r="B14563">
        <f t="shared" si="489"/>
        <v>364</v>
      </c>
    </row>
    <row r="14564" spans="1:2" x14ac:dyDescent="0.35">
      <c r="A14564" t="s">
        <v>1038</v>
      </c>
      <c r="B14564">
        <f t="shared" si="489"/>
        <v>363</v>
      </c>
    </row>
    <row r="14565" spans="1:2" x14ac:dyDescent="0.35">
      <c r="A14565" t="s">
        <v>1037</v>
      </c>
      <c r="B14565">
        <f t="shared" si="489"/>
        <v>362</v>
      </c>
    </row>
    <row r="14566" spans="1:2" x14ac:dyDescent="0.35">
      <c r="A14566" t="s">
        <v>1034</v>
      </c>
      <c r="B14566">
        <f t="shared" si="489"/>
        <v>364</v>
      </c>
    </row>
    <row r="14567" spans="1:2" x14ac:dyDescent="0.35">
      <c r="A14567" t="s">
        <v>1042</v>
      </c>
      <c r="B14567">
        <f t="shared" si="489"/>
        <v>365</v>
      </c>
    </row>
    <row r="14568" spans="1:2" x14ac:dyDescent="0.35">
      <c r="A14568" t="s">
        <v>1014</v>
      </c>
      <c r="B14568">
        <f t="shared" si="489"/>
        <v>368</v>
      </c>
    </row>
    <row r="14569" spans="1:2" x14ac:dyDescent="0.35">
      <c r="A14569" t="s">
        <v>1008</v>
      </c>
      <c r="B14569">
        <f t="shared" si="489"/>
        <v>369</v>
      </c>
    </row>
    <row r="14570" spans="1:2" x14ac:dyDescent="0.35">
      <c r="A14570" t="s">
        <v>1021</v>
      </c>
      <c r="B14570">
        <f t="shared" si="489"/>
        <v>373</v>
      </c>
    </row>
    <row r="14571" spans="1:2" x14ac:dyDescent="0.35">
      <c r="A14571" t="s">
        <v>1010</v>
      </c>
      <c r="B14571">
        <f t="shared" si="489"/>
        <v>376</v>
      </c>
    </row>
    <row r="14572" spans="1:2" x14ac:dyDescent="0.35">
      <c r="A14572" t="s">
        <v>1011</v>
      </c>
      <c r="B14572">
        <f t="shared" si="489"/>
        <v>380</v>
      </c>
    </row>
    <row r="14573" spans="1:2" x14ac:dyDescent="0.35">
      <c r="A14573" t="s">
        <v>1017</v>
      </c>
      <c r="B14573">
        <f t="shared" si="489"/>
        <v>382</v>
      </c>
    </row>
    <row r="14574" spans="1:2" x14ac:dyDescent="0.35">
      <c r="A14574" t="s">
        <v>1013</v>
      </c>
      <c r="B14574">
        <f t="shared" si="489"/>
        <v>386</v>
      </c>
    </row>
    <row r="14575" spans="1:2" x14ac:dyDescent="0.35">
      <c r="A14575" t="s">
        <v>1019</v>
      </c>
      <c r="B14575">
        <f t="shared" si="489"/>
        <v>387</v>
      </c>
    </row>
    <row r="14576" spans="1:2" x14ac:dyDescent="0.35">
      <c r="A14576" t="s">
        <v>1255</v>
      </c>
      <c r="B14576">
        <f t="shared" si="489"/>
        <v>102</v>
      </c>
    </row>
    <row r="14577" spans="1:2" x14ac:dyDescent="0.35">
      <c r="B14577" t="e">
        <f t="shared" si="489"/>
        <v>#VALUE!</v>
      </c>
    </row>
    <row r="14578" spans="1:2" x14ac:dyDescent="0.35">
      <c r="A14578" t="s">
        <v>1194</v>
      </c>
      <c r="B14578" t="e">
        <f t="shared" si="489"/>
        <v>#VALUE!</v>
      </c>
    </row>
    <row r="14579" spans="1:2" x14ac:dyDescent="0.35">
      <c r="A14579" t="s">
        <v>1195</v>
      </c>
      <c r="B14579" t="e">
        <f t="shared" si="489"/>
        <v>#VALUE!</v>
      </c>
    </row>
    <row r="14580" spans="1:2" x14ac:dyDescent="0.35">
      <c r="A14580" t="s">
        <v>1196</v>
      </c>
      <c r="B14580" t="e">
        <f t="shared" si="489"/>
        <v>#VALUE!</v>
      </c>
    </row>
    <row r="14581" spans="1:2" x14ac:dyDescent="0.35">
      <c r="B14581" t="e">
        <f t="shared" si="489"/>
        <v>#VALUE!</v>
      </c>
    </row>
    <row r="14582" spans="1:2" x14ac:dyDescent="0.35">
      <c r="A14582" t="s">
        <v>1197</v>
      </c>
      <c r="B14582" t="e">
        <f t="shared" si="489"/>
        <v>#VALUE!</v>
      </c>
    </row>
    <row r="14583" spans="1:2" x14ac:dyDescent="0.35">
      <c r="A14583" t="s">
        <v>1019</v>
      </c>
      <c r="B14583">
        <f t="shared" si="489"/>
        <v>387</v>
      </c>
    </row>
    <row r="14584" spans="1:2" x14ac:dyDescent="0.35">
      <c r="A14584" t="s">
        <v>1019</v>
      </c>
      <c r="B14584">
        <f t="shared" si="489"/>
        <v>387</v>
      </c>
    </row>
    <row r="14585" spans="1:2" x14ac:dyDescent="0.35">
      <c r="A14585" t="s">
        <v>1018</v>
      </c>
      <c r="B14585">
        <f t="shared" si="489"/>
        <v>388</v>
      </c>
    </row>
    <row r="14586" spans="1:2" x14ac:dyDescent="0.35">
      <c r="A14586" t="s">
        <v>1013</v>
      </c>
      <c r="B14586">
        <f t="shared" si="489"/>
        <v>386</v>
      </c>
    </row>
    <row r="14587" spans="1:2" x14ac:dyDescent="0.35">
      <c r="A14587" t="s">
        <v>1013</v>
      </c>
      <c r="B14587">
        <f t="shared" si="489"/>
        <v>386</v>
      </c>
    </row>
    <row r="14588" spans="1:2" x14ac:dyDescent="0.35">
      <c r="A14588" t="s">
        <v>1032</v>
      </c>
      <c r="B14588">
        <f t="shared" si="489"/>
        <v>383</v>
      </c>
    </row>
    <row r="14589" spans="1:2" x14ac:dyDescent="0.35">
      <c r="A14589" t="s">
        <v>1043</v>
      </c>
      <c r="B14589">
        <f t="shared" si="489"/>
        <v>381</v>
      </c>
    </row>
    <row r="14590" spans="1:2" x14ac:dyDescent="0.35">
      <c r="A14590" t="s">
        <v>1020</v>
      </c>
      <c r="B14590">
        <f t="shared" si="489"/>
        <v>378</v>
      </c>
    </row>
    <row r="14591" spans="1:2" x14ac:dyDescent="0.35">
      <c r="A14591" t="s">
        <v>1030</v>
      </c>
      <c r="B14591">
        <f t="shared" si="489"/>
        <v>375</v>
      </c>
    </row>
    <row r="14592" spans="1:2" x14ac:dyDescent="0.35">
      <c r="A14592" t="s">
        <v>1006</v>
      </c>
      <c r="B14592">
        <f t="shared" si="489"/>
        <v>372</v>
      </c>
    </row>
    <row r="14593" spans="1:2" x14ac:dyDescent="0.35">
      <c r="A14593" t="s">
        <v>1009</v>
      </c>
      <c r="B14593">
        <f t="shared" si="489"/>
        <v>370</v>
      </c>
    </row>
    <row r="14594" spans="1:2" x14ac:dyDescent="0.35">
      <c r="A14594" t="s">
        <v>1015</v>
      </c>
      <c r="B14594">
        <f t="shared" si="489"/>
        <v>367</v>
      </c>
    </row>
    <row r="14595" spans="1:2" x14ac:dyDescent="0.35">
      <c r="A14595" t="s">
        <v>1022</v>
      </c>
      <c r="B14595">
        <f t="shared" si="489"/>
        <v>366</v>
      </c>
    </row>
    <row r="14596" spans="1:2" x14ac:dyDescent="0.35">
      <c r="A14596" t="s">
        <v>1042</v>
      </c>
      <c r="B14596">
        <f t="shared" ref="B14596:B14659" si="490">+VALUE(RIGHT(LEFT(A14596,13),3))</f>
        <v>365</v>
      </c>
    </row>
    <row r="14597" spans="1:2" x14ac:dyDescent="0.35">
      <c r="A14597" t="s">
        <v>1042</v>
      </c>
      <c r="B14597">
        <f t="shared" si="490"/>
        <v>365</v>
      </c>
    </row>
    <row r="14598" spans="1:2" x14ac:dyDescent="0.35">
      <c r="A14598" t="s">
        <v>1042</v>
      </c>
      <c r="B14598">
        <f t="shared" si="490"/>
        <v>365</v>
      </c>
    </row>
    <row r="14599" spans="1:2" x14ac:dyDescent="0.35">
      <c r="A14599" t="s">
        <v>1015</v>
      </c>
      <c r="B14599">
        <f t="shared" si="490"/>
        <v>367</v>
      </c>
    </row>
    <row r="14600" spans="1:2" x14ac:dyDescent="0.35">
      <c r="A14600" t="s">
        <v>1014</v>
      </c>
      <c r="B14600">
        <f t="shared" si="490"/>
        <v>368</v>
      </c>
    </row>
    <row r="14601" spans="1:2" x14ac:dyDescent="0.35">
      <c r="A14601" t="s">
        <v>1007</v>
      </c>
      <c r="B14601">
        <f t="shared" si="490"/>
        <v>371</v>
      </c>
    </row>
    <row r="14602" spans="1:2" x14ac:dyDescent="0.35">
      <c r="A14602" t="s">
        <v>1021</v>
      </c>
      <c r="B14602">
        <f t="shared" si="490"/>
        <v>373</v>
      </c>
    </row>
    <row r="14603" spans="1:2" x14ac:dyDescent="0.35">
      <c r="A14603" t="s">
        <v>1016</v>
      </c>
      <c r="B14603">
        <f t="shared" si="490"/>
        <v>377</v>
      </c>
    </row>
    <row r="14604" spans="1:2" x14ac:dyDescent="0.35">
      <c r="A14604" t="s">
        <v>1044</v>
      </c>
      <c r="B14604">
        <f t="shared" si="490"/>
        <v>379</v>
      </c>
    </row>
    <row r="14605" spans="1:2" x14ac:dyDescent="0.35">
      <c r="A14605" t="s">
        <v>1017</v>
      </c>
      <c r="B14605">
        <f t="shared" si="490"/>
        <v>382</v>
      </c>
    </row>
    <row r="14606" spans="1:2" x14ac:dyDescent="0.35">
      <c r="A14606" t="s">
        <v>1012</v>
      </c>
      <c r="B14606">
        <f t="shared" si="490"/>
        <v>384</v>
      </c>
    </row>
    <row r="14607" spans="1:2" x14ac:dyDescent="0.35">
      <c r="A14607" t="s">
        <v>1019</v>
      </c>
      <c r="B14607">
        <f t="shared" si="490"/>
        <v>387</v>
      </c>
    </row>
    <row r="14608" spans="1:2" x14ac:dyDescent="0.35">
      <c r="A14608" t="s">
        <v>1019</v>
      </c>
      <c r="B14608">
        <f t="shared" si="490"/>
        <v>387</v>
      </c>
    </row>
    <row r="14609" spans="1:2" x14ac:dyDescent="0.35">
      <c r="A14609" t="s">
        <v>1024</v>
      </c>
      <c r="B14609">
        <f t="shared" si="490"/>
        <v>389</v>
      </c>
    </row>
    <row r="14610" spans="1:2" x14ac:dyDescent="0.35">
      <c r="A14610" t="s">
        <v>1019</v>
      </c>
      <c r="B14610">
        <f t="shared" si="490"/>
        <v>387</v>
      </c>
    </row>
    <row r="14611" spans="1:2" x14ac:dyDescent="0.35">
      <c r="A14611" t="s">
        <v>1018</v>
      </c>
      <c r="B14611">
        <f t="shared" si="490"/>
        <v>388</v>
      </c>
    </row>
    <row r="14612" spans="1:2" x14ac:dyDescent="0.35">
      <c r="A14612" t="s">
        <v>1031</v>
      </c>
      <c r="B14612">
        <f t="shared" si="490"/>
        <v>385</v>
      </c>
    </row>
    <row r="14613" spans="1:2" x14ac:dyDescent="0.35">
      <c r="A14613" t="s">
        <v>1012</v>
      </c>
      <c r="B14613">
        <f t="shared" si="490"/>
        <v>384</v>
      </c>
    </row>
    <row r="14614" spans="1:2" x14ac:dyDescent="0.35">
      <c r="A14614" t="s">
        <v>1011</v>
      </c>
      <c r="B14614">
        <f t="shared" si="490"/>
        <v>380</v>
      </c>
    </row>
    <row r="14615" spans="1:2" x14ac:dyDescent="0.35">
      <c r="A14615" t="s">
        <v>1020</v>
      </c>
      <c r="B14615">
        <f t="shared" si="490"/>
        <v>378</v>
      </c>
    </row>
    <row r="14616" spans="1:2" x14ac:dyDescent="0.35">
      <c r="A14616" t="s">
        <v>1030</v>
      </c>
      <c r="B14616">
        <f t="shared" si="490"/>
        <v>375</v>
      </c>
    </row>
    <row r="14617" spans="1:2" x14ac:dyDescent="0.35">
      <c r="A14617" t="s">
        <v>1006</v>
      </c>
      <c r="B14617">
        <f t="shared" si="490"/>
        <v>372</v>
      </c>
    </row>
    <row r="14618" spans="1:2" x14ac:dyDescent="0.35">
      <c r="A14618" t="s">
        <v>1008</v>
      </c>
      <c r="B14618">
        <f t="shared" si="490"/>
        <v>369</v>
      </c>
    </row>
    <row r="14619" spans="1:2" x14ac:dyDescent="0.35">
      <c r="A14619" t="s">
        <v>1014</v>
      </c>
      <c r="B14619">
        <f t="shared" si="490"/>
        <v>368</v>
      </c>
    </row>
    <row r="14620" spans="1:2" x14ac:dyDescent="0.35">
      <c r="A14620" t="s">
        <v>1042</v>
      </c>
      <c r="B14620">
        <f t="shared" si="490"/>
        <v>365</v>
      </c>
    </row>
    <row r="14621" spans="1:2" x14ac:dyDescent="0.35">
      <c r="A14621" t="s">
        <v>1042</v>
      </c>
      <c r="B14621">
        <f t="shared" si="490"/>
        <v>365</v>
      </c>
    </row>
    <row r="14622" spans="1:2" x14ac:dyDescent="0.35">
      <c r="A14622" t="s">
        <v>1034</v>
      </c>
      <c r="B14622">
        <f t="shared" si="490"/>
        <v>364</v>
      </c>
    </row>
    <row r="14623" spans="1:2" x14ac:dyDescent="0.35">
      <c r="A14623" t="s">
        <v>1042</v>
      </c>
      <c r="B14623">
        <f t="shared" si="490"/>
        <v>365</v>
      </c>
    </row>
    <row r="14624" spans="1:2" x14ac:dyDescent="0.35">
      <c r="A14624" t="s">
        <v>1042</v>
      </c>
      <c r="B14624">
        <f t="shared" si="490"/>
        <v>365</v>
      </c>
    </row>
    <row r="14625" spans="1:2" x14ac:dyDescent="0.35">
      <c r="A14625" t="s">
        <v>1014</v>
      </c>
      <c r="B14625">
        <f t="shared" si="490"/>
        <v>368</v>
      </c>
    </row>
    <row r="14626" spans="1:2" x14ac:dyDescent="0.35">
      <c r="A14626" t="s">
        <v>1009</v>
      </c>
      <c r="B14626">
        <f t="shared" si="490"/>
        <v>370</v>
      </c>
    </row>
    <row r="14627" spans="1:2" x14ac:dyDescent="0.35">
      <c r="A14627" t="s">
        <v>1023</v>
      </c>
      <c r="B14627">
        <f t="shared" si="490"/>
        <v>374</v>
      </c>
    </row>
    <row r="14628" spans="1:2" x14ac:dyDescent="0.35">
      <c r="A14628" t="s">
        <v>1010</v>
      </c>
      <c r="B14628">
        <f t="shared" si="490"/>
        <v>376</v>
      </c>
    </row>
    <row r="14629" spans="1:2" x14ac:dyDescent="0.35">
      <c r="A14629" t="s">
        <v>1011</v>
      </c>
      <c r="B14629">
        <f t="shared" si="490"/>
        <v>380</v>
      </c>
    </row>
    <row r="14630" spans="1:2" x14ac:dyDescent="0.35">
      <c r="A14630" t="s">
        <v>1017</v>
      </c>
      <c r="B14630">
        <f t="shared" si="490"/>
        <v>382</v>
      </c>
    </row>
    <row r="14631" spans="1:2" x14ac:dyDescent="0.35">
      <c r="A14631" t="s">
        <v>1013</v>
      </c>
      <c r="B14631">
        <f t="shared" si="490"/>
        <v>386</v>
      </c>
    </row>
    <row r="14632" spans="1:2" x14ac:dyDescent="0.35">
      <c r="A14632" t="s">
        <v>1013</v>
      </c>
      <c r="B14632">
        <f t="shared" si="490"/>
        <v>386</v>
      </c>
    </row>
    <row r="14633" spans="1:2" x14ac:dyDescent="0.35">
      <c r="A14633" t="s">
        <v>1024</v>
      </c>
      <c r="B14633">
        <f t="shared" si="490"/>
        <v>389</v>
      </c>
    </row>
    <row r="14634" spans="1:2" x14ac:dyDescent="0.35">
      <c r="A14634" t="s">
        <v>1018</v>
      </c>
      <c r="B14634">
        <f t="shared" si="490"/>
        <v>388</v>
      </c>
    </row>
    <row r="14635" spans="1:2" x14ac:dyDescent="0.35">
      <c r="A14635" t="s">
        <v>1024</v>
      </c>
      <c r="B14635">
        <f t="shared" si="490"/>
        <v>389</v>
      </c>
    </row>
    <row r="14636" spans="1:2" x14ac:dyDescent="0.35">
      <c r="A14636" t="s">
        <v>1019</v>
      </c>
      <c r="B14636">
        <f t="shared" si="490"/>
        <v>387</v>
      </c>
    </row>
    <row r="14637" spans="1:2" x14ac:dyDescent="0.35">
      <c r="A14637" t="s">
        <v>1013</v>
      </c>
      <c r="B14637">
        <f t="shared" si="490"/>
        <v>386</v>
      </c>
    </row>
    <row r="14638" spans="1:2" x14ac:dyDescent="0.35">
      <c r="A14638" t="s">
        <v>1032</v>
      </c>
      <c r="B14638">
        <f t="shared" si="490"/>
        <v>383</v>
      </c>
    </row>
    <row r="14639" spans="1:2" x14ac:dyDescent="0.35">
      <c r="A14639" t="s">
        <v>1043</v>
      </c>
      <c r="B14639">
        <f t="shared" si="490"/>
        <v>381</v>
      </c>
    </row>
    <row r="14640" spans="1:2" x14ac:dyDescent="0.35">
      <c r="A14640" t="s">
        <v>1016</v>
      </c>
      <c r="B14640">
        <f t="shared" si="490"/>
        <v>377</v>
      </c>
    </row>
    <row r="14641" spans="1:2" x14ac:dyDescent="0.35">
      <c r="A14641" t="s">
        <v>1030</v>
      </c>
      <c r="B14641">
        <f t="shared" si="490"/>
        <v>375</v>
      </c>
    </row>
    <row r="14642" spans="1:2" x14ac:dyDescent="0.35">
      <c r="A14642" t="s">
        <v>1007</v>
      </c>
      <c r="B14642">
        <f t="shared" si="490"/>
        <v>371</v>
      </c>
    </row>
    <row r="14643" spans="1:2" x14ac:dyDescent="0.35">
      <c r="A14643" t="s">
        <v>1008</v>
      </c>
      <c r="B14643">
        <f t="shared" si="490"/>
        <v>369</v>
      </c>
    </row>
    <row r="14644" spans="1:2" x14ac:dyDescent="0.35">
      <c r="A14644" t="s">
        <v>1022</v>
      </c>
      <c r="B14644">
        <f t="shared" si="490"/>
        <v>366</v>
      </c>
    </row>
    <row r="14645" spans="1:2" x14ac:dyDescent="0.35">
      <c r="A14645" t="s">
        <v>1042</v>
      </c>
      <c r="B14645">
        <f t="shared" si="490"/>
        <v>365</v>
      </c>
    </row>
    <row r="14646" spans="1:2" x14ac:dyDescent="0.35">
      <c r="A14646" t="s">
        <v>1038</v>
      </c>
      <c r="B14646">
        <f t="shared" si="490"/>
        <v>363</v>
      </c>
    </row>
    <row r="14647" spans="1:2" x14ac:dyDescent="0.35">
      <c r="A14647" t="s">
        <v>1034</v>
      </c>
      <c r="B14647">
        <f t="shared" si="490"/>
        <v>364</v>
      </c>
    </row>
    <row r="14648" spans="1:2" x14ac:dyDescent="0.35">
      <c r="A14648" t="s">
        <v>1034</v>
      </c>
      <c r="B14648">
        <f t="shared" si="490"/>
        <v>364</v>
      </c>
    </row>
    <row r="14649" spans="1:2" x14ac:dyDescent="0.35">
      <c r="A14649" t="s">
        <v>1022</v>
      </c>
      <c r="B14649">
        <f t="shared" si="490"/>
        <v>366</v>
      </c>
    </row>
    <row r="14650" spans="1:2" x14ac:dyDescent="0.35">
      <c r="A14650" t="s">
        <v>1015</v>
      </c>
      <c r="B14650">
        <f t="shared" si="490"/>
        <v>367</v>
      </c>
    </row>
    <row r="14651" spans="1:2" x14ac:dyDescent="0.35">
      <c r="A14651" t="s">
        <v>1007</v>
      </c>
      <c r="B14651">
        <f t="shared" si="490"/>
        <v>371</v>
      </c>
    </row>
    <row r="14652" spans="1:2" x14ac:dyDescent="0.35">
      <c r="A14652" t="s">
        <v>1021</v>
      </c>
      <c r="B14652">
        <f t="shared" si="490"/>
        <v>373</v>
      </c>
    </row>
    <row r="14653" spans="1:2" x14ac:dyDescent="0.35">
      <c r="A14653" t="s">
        <v>1016</v>
      </c>
      <c r="B14653">
        <f t="shared" si="490"/>
        <v>377</v>
      </c>
    </row>
    <row r="14654" spans="1:2" x14ac:dyDescent="0.35">
      <c r="A14654" t="s">
        <v>1044</v>
      </c>
      <c r="B14654">
        <f t="shared" si="490"/>
        <v>379</v>
      </c>
    </row>
    <row r="14655" spans="1:2" x14ac:dyDescent="0.35">
      <c r="A14655" t="s">
        <v>1032</v>
      </c>
      <c r="B14655">
        <f t="shared" si="490"/>
        <v>383</v>
      </c>
    </row>
    <row r="14656" spans="1:2" x14ac:dyDescent="0.35">
      <c r="A14656" t="s">
        <v>1031</v>
      </c>
      <c r="B14656">
        <f t="shared" si="490"/>
        <v>385</v>
      </c>
    </row>
    <row r="14657" spans="1:2" x14ac:dyDescent="0.35">
      <c r="A14657" t="s">
        <v>1024</v>
      </c>
      <c r="B14657">
        <f t="shared" si="490"/>
        <v>389</v>
      </c>
    </row>
    <row r="14658" spans="1:2" x14ac:dyDescent="0.35">
      <c r="A14658" t="s">
        <v>1018</v>
      </c>
      <c r="B14658">
        <f t="shared" si="490"/>
        <v>388</v>
      </c>
    </row>
    <row r="14659" spans="1:2" x14ac:dyDescent="0.35">
      <c r="A14659" t="s">
        <v>1033</v>
      </c>
      <c r="B14659">
        <f t="shared" si="490"/>
        <v>390</v>
      </c>
    </row>
    <row r="14660" spans="1:2" x14ac:dyDescent="0.35">
      <c r="A14660" t="s">
        <v>1024</v>
      </c>
      <c r="B14660">
        <f t="shared" ref="B14660:B14723" si="491">+VALUE(RIGHT(LEFT(A14660,13),3))</f>
        <v>389</v>
      </c>
    </row>
    <row r="14661" spans="1:2" x14ac:dyDescent="0.35">
      <c r="A14661" t="s">
        <v>1024</v>
      </c>
      <c r="B14661">
        <f t="shared" si="491"/>
        <v>389</v>
      </c>
    </row>
    <row r="14662" spans="1:2" x14ac:dyDescent="0.35">
      <c r="A14662" t="s">
        <v>1013</v>
      </c>
      <c r="B14662">
        <f t="shared" si="491"/>
        <v>386</v>
      </c>
    </row>
    <row r="14663" spans="1:2" x14ac:dyDescent="0.35">
      <c r="A14663" t="s">
        <v>1012</v>
      </c>
      <c r="B14663">
        <f t="shared" si="491"/>
        <v>384</v>
      </c>
    </row>
    <row r="14664" spans="1:2" x14ac:dyDescent="0.35">
      <c r="A14664" t="s">
        <v>1043</v>
      </c>
      <c r="B14664">
        <f t="shared" si="491"/>
        <v>381</v>
      </c>
    </row>
    <row r="14665" spans="1:2" x14ac:dyDescent="0.35">
      <c r="A14665" t="s">
        <v>1020</v>
      </c>
      <c r="B14665">
        <f t="shared" si="491"/>
        <v>378</v>
      </c>
    </row>
    <row r="14666" spans="1:2" x14ac:dyDescent="0.35">
      <c r="A14666" t="s">
        <v>1023</v>
      </c>
      <c r="B14666">
        <f t="shared" si="491"/>
        <v>374</v>
      </c>
    </row>
    <row r="14667" spans="1:2" x14ac:dyDescent="0.35">
      <c r="A14667" t="s">
        <v>1006</v>
      </c>
      <c r="B14667">
        <f t="shared" si="491"/>
        <v>372</v>
      </c>
    </row>
    <row r="14668" spans="1:2" x14ac:dyDescent="0.35">
      <c r="A14668" t="s">
        <v>1014</v>
      </c>
      <c r="B14668">
        <f t="shared" si="491"/>
        <v>368</v>
      </c>
    </row>
    <row r="14669" spans="1:2" x14ac:dyDescent="0.35">
      <c r="A14669" t="s">
        <v>1022</v>
      </c>
      <c r="B14669">
        <f t="shared" si="491"/>
        <v>366</v>
      </c>
    </row>
    <row r="14670" spans="1:2" x14ac:dyDescent="0.35">
      <c r="A14670" t="s">
        <v>1034</v>
      </c>
      <c r="B14670">
        <f t="shared" si="491"/>
        <v>364</v>
      </c>
    </row>
    <row r="14671" spans="1:2" x14ac:dyDescent="0.35">
      <c r="A14671" t="s">
        <v>1034</v>
      </c>
      <c r="B14671">
        <f t="shared" si="491"/>
        <v>364</v>
      </c>
    </row>
    <row r="14672" spans="1:2" x14ac:dyDescent="0.35">
      <c r="A14672" t="s">
        <v>1038</v>
      </c>
      <c r="B14672">
        <f t="shared" si="491"/>
        <v>363</v>
      </c>
    </row>
    <row r="14673" spans="1:2" x14ac:dyDescent="0.35">
      <c r="A14673" t="s">
        <v>1034</v>
      </c>
      <c r="B14673">
        <f t="shared" si="491"/>
        <v>364</v>
      </c>
    </row>
    <row r="14674" spans="1:2" x14ac:dyDescent="0.35">
      <c r="A14674" t="s">
        <v>1034</v>
      </c>
      <c r="B14674">
        <f t="shared" si="491"/>
        <v>364</v>
      </c>
    </row>
    <row r="14675" spans="1:2" x14ac:dyDescent="0.35">
      <c r="A14675" t="s">
        <v>1015</v>
      </c>
      <c r="B14675">
        <f t="shared" si="491"/>
        <v>367</v>
      </c>
    </row>
    <row r="14676" spans="1:2" x14ac:dyDescent="0.35">
      <c r="A14676" t="s">
        <v>1008</v>
      </c>
      <c r="B14676">
        <f t="shared" si="491"/>
        <v>369</v>
      </c>
    </row>
    <row r="14677" spans="1:2" x14ac:dyDescent="0.35">
      <c r="A14677" t="s">
        <v>1023</v>
      </c>
      <c r="B14677">
        <f t="shared" si="491"/>
        <v>374</v>
      </c>
    </row>
    <row r="14678" spans="1:2" x14ac:dyDescent="0.35">
      <c r="A14678" t="s">
        <v>1010</v>
      </c>
      <c r="B14678">
        <f t="shared" si="491"/>
        <v>376</v>
      </c>
    </row>
    <row r="14679" spans="1:2" x14ac:dyDescent="0.35">
      <c r="A14679" t="s">
        <v>1011</v>
      </c>
      <c r="B14679">
        <f t="shared" si="491"/>
        <v>380</v>
      </c>
    </row>
    <row r="14680" spans="1:2" x14ac:dyDescent="0.35">
      <c r="A14680" t="s">
        <v>1017</v>
      </c>
      <c r="B14680">
        <f t="shared" si="491"/>
        <v>382</v>
      </c>
    </row>
    <row r="14681" spans="1:2" x14ac:dyDescent="0.35">
      <c r="A14681" t="s">
        <v>1013</v>
      </c>
      <c r="B14681">
        <f t="shared" si="491"/>
        <v>386</v>
      </c>
    </row>
    <row r="14682" spans="1:2" x14ac:dyDescent="0.35">
      <c r="A14682" t="s">
        <v>1019</v>
      </c>
      <c r="B14682">
        <f t="shared" si="491"/>
        <v>387</v>
      </c>
    </row>
    <row r="14683" spans="1:2" x14ac:dyDescent="0.35">
      <c r="A14683" t="s">
        <v>1033</v>
      </c>
      <c r="B14683">
        <f t="shared" si="491"/>
        <v>390</v>
      </c>
    </row>
    <row r="14684" spans="1:2" x14ac:dyDescent="0.35">
      <c r="A14684" t="s">
        <v>1024</v>
      </c>
      <c r="B14684">
        <f t="shared" si="491"/>
        <v>389</v>
      </c>
    </row>
    <row r="14685" spans="1:2" x14ac:dyDescent="0.35">
      <c r="A14685" t="s">
        <v>1033</v>
      </c>
      <c r="B14685">
        <f t="shared" si="491"/>
        <v>390</v>
      </c>
    </row>
    <row r="14686" spans="1:2" x14ac:dyDescent="0.35">
      <c r="A14686" t="s">
        <v>1018</v>
      </c>
      <c r="B14686">
        <f t="shared" si="491"/>
        <v>388</v>
      </c>
    </row>
    <row r="14687" spans="1:2" x14ac:dyDescent="0.35">
      <c r="A14687" t="s">
        <v>1018</v>
      </c>
      <c r="B14687">
        <f t="shared" si="491"/>
        <v>388</v>
      </c>
    </row>
    <row r="14688" spans="1:2" x14ac:dyDescent="0.35">
      <c r="A14688" t="s">
        <v>1012</v>
      </c>
      <c r="B14688">
        <f t="shared" si="491"/>
        <v>384</v>
      </c>
    </row>
    <row r="14689" spans="1:2" x14ac:dyDescent="0.35">
      <c r="A14689" t="s">
        <v>1017</v>
      </c>
      <c r="B14689">
        <f t="shared" si="491"/>
        <v>382</v>
      </c>
    </row>
    <row r="14690" spans="1:2" x14ac:dyDescent="0.35">
      <c r="A14690" t="s">
        <v>1020</v>
      </c>
      <c r="B14690">
        <f t="shared" si="491"/>
        <v>378</v>
      </c>
    </row>
    <row r="14691" spans="1:2" x14ac:dyDescent="0.35">
      <c r="A14691" t="s">
        <v>1010</v>
      </c>
      <c r="B14691">
        <f t="shared" si="491"/>
        <v>376</v>
      </c>
    </row>
    <row r="14692" spans="1:2" x14ac:dyDescent="0.35">
      <c r="A14692" t="s">
        <v>1006</v>
      </c>
      <c r="B14692">
        <f t="shared" si="491"/>
        <v>372</v>
      </c>
    </row>
    <row r="14693" spans="1:2" x14ac:dyDescent="0.35">
      <c r="A14693" t="s">
        <v>1008</v>
      </c>
      <c r="B14693">
        <f t="shared" si="491"/>
        <v>369</v>
      </c>
    </row>
    <row r="14694" spans="1:2" x14ac:dyDescent="0.35">
      <c r="A14694" t="s">
        <v>1022</v>
      </c>
      <c r="B14694">
        <f t="shared" si="491"/>
        <v>366</v>
      </c>
    </row>
    <row r="14695" spans="1:2" x14ac:dyDescent="0.35">
      <c r="A14695" t="s">
        <v>1042</v>
      </c>
      <c r="B14695">
        <f t="shared" si="491"/>
        <v>365</v>
      </c>
    </row>
    <row r="14696" spans="1:2" x14ac:dyDescent="0.35">
      <c r="A14696" t="s">
        <v>1038</v>
      </c>
      <c r="B14696">
        <f t="shared" si="491"/>
        <v>363</v>
      </c>
    </row>
    <row r="14697" spans="1:2" x14ac:dyDescent="0.35">
      <c r="A14697" t="s">
        <v>1034</v>
      </c>
      <c r="B14697">
        <f t="shared" si="491"/>
        <v>364</v>
      </c>
    </row>
    <row r="14698" spans="1:2" x14ac:dyDescent="0.35">
      <c r="A14698" t="s">
        <v>1038</v>
      </c>
      <c r="B14698">
        <f t="shared" si="491"/>
        <v>363</v>
      </c>
    </row>
    <row r="14699" spans="1:2" x14ac:dyDescent="0.35">
      <c r="A14699" t="s">
        <v>1042</v>
      </c>
      <c r="B14699">
        <f t="shared" si="491"/>
        <v>365</v>
      </c>
    </row>
    <row r="14700" spans="1:2" x14ac:dyDescent="0.35">
      <c r="A14700" t="s">
        <v>1022</v>
      </c>
      <c r="B14700">
        <f t="shared" si="491"/>
        <v>366</v>
      </c>
    </row>
    <row r="14701" spans="1:2" x14ac:dyDescent="0.35">
      <c r="A14701" t="s">
        <v>1008</v>
      </c>
      <c r="B14701">
        <f t="shared" si="491"/>
        <v>369</v>
      </c>
    </row>
    <row r="14702" spans="1:2" x14ac:dyDescent="0.35">
      <c r="A14702" t="s">
        <v>1007</v>
      </c>
      <c r="B14702">
        <f t="shared" si="491"/>
        <v>371</v>
      </c>
    </row>
    <row r="14703" spans="1:2" x14ac:dyDescent="0.35">
      <c r="A14703" t="s">
        <v>1010</v>
      </c>
      <c r="B14703">
        <f t="shared" si="491"/>
        <v>376</v>
      </c>
    </row>
    <row r="14704" spans="1:2" x14ac:dyDescent="0.35">
      <c r="A14704" t="s">
        <v>1020</v>
      </c>
      <c r="B14704">
        <f t="shared" si="491"/>
        <v>378</v>
      </c>
    </row>
    <row r="14705" spans="1:2" x14ac:dyDescent="0.35">
      <c r="A14705" t="s">
        <v>1017</v>
      </c>
      <c r="B14705">
        <f t="shared" si="491"/>
        <v>382</v>
      </c>
    </row>
    <row r="14706" spans="1:2" x14ac:dyDescent="0.35">
      <c r="A14706" t="s">
        <v>1012</v>
      </c>
      <c r="B14706">
        <f t="shared" si="491"/>
        <v>384</v>
      </c>
    </row>
    <row r="14707" spans="1:2" x14ac:dyDescent="0.35">
      <c r="A14707" t="s">
        <v>1019</v>
      </c>
      <c r="B14707">
        <f t="shared" si="491"/>
        <v>387</v>
      </c>
    </row>
    <row r="14708" spans="1:2" x14ac:dyDescent="0.35">
      <c r="A14708" t="s">
        <v>1024</v>
      </c>
      <c r="B14708">
        <f t="shared" si="491"/>
        <v>389</v>
      </c>
    </row>
    <row r="14709" spans="1:2" x14ac:dyDescent="0.35">
      <c r="A14709" t="s">
        <v>1033</v>
      </c>
      <c r="B14709">
        <f t="shared" si="491"/>
        <v>390</v>
      </c>
    </row>
    <row r="14710" spans="1:2" x14ac:dyDescent="0.35">
      <c r="A14710" t="s">
        <v>1024</v>
      </c>
      <c r="B14710">
        <f t="shared" si="491"/>
        <v>389</v>
      </c>
    </row>
    <row r="14711" spans="1:2" x14ac:dyDescent="0.35">
      <c r="A14711" t="s">
        <v>1201</v>
      </c>
      <c r="B14711">
        <f t="shared" si="491"/>
        <v>102</v>
      </c>
    </row>
    <row r="14712" spans="1:2" x14ac:dyDescent="0.35">
      <c r="B14712" t="e">
        <f t="shared" si="491"/>
        <v>#VALUE!</v>
      </c>
    </row>
    <row r="14713" spans="1:2" x14ac:dyDescent="0.35">
      <c r="A14713" t="s">
        <v>1194</v>
      </c>
      <c r="B14713" t="e">
        <f t="shared" si="491"/>
        <v>#VALUE!</v>
      </c>
    </row>
    <row r="14714" spans="1:2" x14ac:dyDescent="0.35">
      <c r="A14714" t="s">
        <v>1195</v>
      </c>
      <c r="B14714" t="e">
        <f t="shared" si="491"/>
        <v>#VALUE!</v>
      </c>
    </row>
    <row r="14715" spans="1:2" x14ac:dyDescent="0.35">
      <c r="A14715" t="s">
        <v>1196</v>
      </c>
      <c r="B14715" t="e">
        <f t="shared" si="491"/>
        <v>#VALUE!</v>
      </c>
    </row>
    <row r="14716" spans="1:2" x14ac:dyDescent="0.35">
      <c r="B14716" t="e">
        <f t="shared" si="491"/>
        <v>#VALUE!</v>
      </c>
    </row>
    <row r="14717" spans="1:2" x14ac:dyDescent="0.35">
      <c r="A14717" t="s">
        <v>1197</v>
      </c>
      <c r="B14717" t="e">
        <f t="shared" si="491"/>
        <v>#VALUE!</v>
      </c>
    </row>
    <row r="14718" spans="1:2" x14ac:dyDescent="0.35">
      <c r="A14718" t="s">
        <v>1023</v>
      </c>
      <c r="B14718">
        <f t="shared" si="491"/>
        <v>374</v>
      </c>
    </row>
    <row r="14719" spans="1:2" x14ac:dyDescent="0.35">
      <c r="A14719" t="s">
        <v>1010</v>
      </c>
      <c r="B14719">
        <f t="shared" si="491"/>
        <v>376</v>
      </c>
    </row>
    <row r="14720" spans="1:2" x14ac:dyDescent="0.35">
      <c r="A14720" t="s">
        <v>1044</v>
      </c>
      <c r="B14720">
        <f t="shared" si="491"/>
        <v>379</v>
      </c>
    </row>
    <row r="14721" spans="1:2" x14ac:dyDescent="0.35">
      <c r="A14721" t="s">
        <v>1011</v>
      </c>
      <c r="B14721">
        <f t="shared" si="491"/>
        <v>380</v>
      </c>
    </row>
    <row r="14722" spans="1:2" x14ac:dyDescent="0.35">
      <c r="A14722" t="s">
        <v>1032</v>
      </c>
      <c r="B14722">
        <f t="shared" si="491"/>
        <v>383</v>
      </c>
    </row>
    <row r="14723" spans="1:2" x14ac:dyDescent="0.35">
      <c r="A14723" t="s">
        <v>1032</v>
      </c>
      <c r="B14723">
        <f t="shared" si="491"/>
        <v>383</v>
      </c>
    </row>
    <row r="14724" spans="1:2" x14ac:dyDescent="0.35">
      <c r="A14724" t="s">
        <v>1013</v>
      </c>
      <c r="B14724">
        <f t="shared" ref="B14724:B14787" si="492">+VALUE(RIGHT(LEFT(A14724,13),3))</f>
        <v>386</v>
      </c>
    </row>
    <row r="14725" spans="1:2" x14ac:dyDescent="0.35">
      <c r="A14725" t="s">
        <v>1031</v>
      </c>
      <c r="B14725">
        <f t="shared" si="492"/>
        <v>385</v>
      </c>
    </row>
    <row r="14726" spans="1:2" x14ac:dyDescent="0.35">
      <c r="A14726" t="s">
        <v>1013</v>
      </c>
      <c r="B14726">
        <f t="shared" si="492"/>
        <v>386</v>
      </c>
    </row>
    <row r="14727" spans="1:2" x14ac:dyDescent="0.35">
      <c r="A14727" t="s">
        <v>1031</v>
      </c>
      <c r="B14727">
        <f t="shared" si="492"/>
        <v>385</v>
      </c>
    </row>
    <row r="14728" spans="1:2" x14ac:dyDescent="0.35">
      <c r="A14728" t="s">
        <v>1031</v>
      </c>
      <c r="B14728">
        <f t="shared" si="492"/>
        <v>385</v>
      </c>
    </row>
    <row r="14729" spans="1:2" x14ac:dyDescent="0.35">
      <c r="A14729" t="s">
        <v>1017</v>
      </c>
      <c r="B14729">
        <f t="shared" si="492"/>
        <v>382</v>
      </c>
    </row>
    <row r="14730" spans="1:2" x14ac:dyDescent="0.35">
      <c r="A14730" t="s">
        <v>1043</v>
      </c>
      <c r="B14730">
        <f t="shared" si="492"/>
        <v>381</v>
      </c>
    </row>
    <row r="14731" spans="1:2" x14ac:dyDescent="0.35">
      <c r="A14731" t="s">
        <v>1020</v>
      </c>
      <c r="B14731">
        <f t="shared" si="492"/>
        <v>378</v>
      </c>
    </row>
    <row r="14732" spans="1:2" x14ac:dyDescent="0.35">
      <c r="A14732" t="s">
        <v>1016</v>
      </c>
      <c r="B14732">
        <f t="shared" si="492"/>
        <v>377</v>
      </c>
    </row>
    <row r="14733" spans="1:2" x14ac:dyDescent="0.35">
      <c r="A14733" t="s">
        <v>1023</v>
      </c>
      <c r="B14733">
        <f t="shared" si="492"/>
        <v>374</v>
      </c>
    </row>
    <row r="14734" spans="1:2" x14ac:dyDescent="0.35">
      <c r="A14734" t="s">
        <v>1021</v>
      </c>
      <c r="B14734">
        <f t="shared" si="492"/>
        <v>373</v>
      </c>
    </row>
    <row r="14735" spans="1:2" x14ac:dyDescent="0.35">
      <c r="A14735" t="s">
        <v>1009</v>
      </c>
      <c r="B14735">
        <f t="shared" si="492"/>
        <v>370</v>
      </c>
    </row>
    <row r="14736" spans="1:2" x14ac:dyDescent="0.35">
      <c r="A14736" t="s">
        <v>1008</v>
      </c>
      <c r="B14736">
        <f t="shared" si="492"/>
        <v>369</v>
      </c>
    </row>
    <row r="14737" spans="1:2" x14ac:dyDescent="0.35">
      <c r="A14737" t="s">
        <v>1015</v>
      </c>
      <c r="B14737">
        <f t="shared" si="492"/>
        <v>367</v>
      </c>
    </row>
    <row r="14738" spans="1:2" x14ac:dyDescent="0.35">
      <c r="A14738" t="s">
        <v>1015</v>
      </c>
      <c r="B14738">
        <f t="shared" si="492"/>
        <v>367</v>
      </c>
    </row>
    <row r="14739" spans="1:2" x14ac:dyDescent="0.35">
      <c r="A14739" t="s">
        <v>1015</v>
      </c>
      <c r="B14739">
        <f t="shared" si="492"/>
        <v>367</v>
      </c>
    </row>
    <row r="14740" spans="1:2" x14ac:dyDescent="0.35">
      <c r="A14740" t="s">
        <v>1014</v>
      </c>
      <c r="B14740">
        <f t="shared" si="492"/>
        <v>368</v>
      </c>
    </row>
    <row r="14741" spans="1:2" x14ac:dyDescent="0.35">
      <c r="A14741" t="s">
        <v>1014</v>
      </c>
      <c r="B14741">
        <f t="shared" si="492"/>
        <v>368</v>
      </c>
    </row>
    <row r="14742" spans="1:2" x14ac:dyDescent="0.35">
      <c r="A14742" t="s">
        <v>1007</v>
      </c>
      <c r="B14742">
        <f t="shared" si="492"/>
        <v>371</v>
      </c>
    </row>
    <row r="14743" spans="1:2" x14ac:dyDescent="0.35">
      <c r="A14743" t="s">
        <v>1006</v>
      </c>
      <c r="B14743">
        <f t="shared" si="492"/>
        <v>372</v>
      </c>
    </row>
    <row r="14744" spans="1:2" x14ac:dyDescent="0.35">
      <c r="A14744" t="s">
        <v>1030</v>
      </c>
      <c r="B14744">
        <f t="shared" si="492"/>
        <v>375</v>
      </c>
    </row>
    <row r="14745" spans="1:2" x14ac:dyDescent="0.35">
      <c r="A14745" t="s">
        <v>1010</v>
      </c>
      <c r="B14745">
        <f t="shared" si="492"/>
        <v>376</v>
      </c>
    </row>
    <row r="14746" spans="1:2" x14ac:dyDescent="0.35">
      <c r="A14746" t="s">
        <v>1044</v>
      </c>
      <c r="B14746">
        <f t="shared" si="492"/>
        <v>379</v>
      </c>
    </row>
    <row r="14747" spans="1:2" x14ac:dyDescent="0.35">
      <c r="A14747" t="s">
        <v>1011</v>
      </c>
      <c r="B14747">
        <f t="shared" si="492"/>
        <v>380</v>
      </c>
    </row>
    <row r="14748" spans="1:2" x14ac:dyDescent="0.35">
      <c r="A14748" t="s">
        <v>1012</v>
      </c>
      <c r="B14748">
        <f t="shared" si="492"/>
        <v>384</v>
      </c>
    </row>
    <row r="14749" spans="1:2" x14ac:dyDescent="0.35">
      <c r="A14749" t="s">
        <v>1012</v>
      </c>
      <c r="B14749">
        <f t="shared" si="492"/>
        <v>384</v>
      </c>
    </row>
    <row r="14750" spans="1:2" x14ac:dyDescent="0.35">
      <c r="A14750" t="s">
        <v>1013</v>
      </c>
      <c r="B14750">
        <f t="shared" si="492"/>
        <v>386</v>
      </c>
    </row>
    <row r="14751" spans="1:2" x14ac:dyDescent="0.35">
      <c r="A14751" t="s">
        <v>1031</v>
      </c>
      <c r="B14751">
        <f t="shared" si="492"/>
        <v>385</v>
      </c>
    </row>
    <row r="14752" spans="1:2" x14ac:dyDescent="0.35">
      <c r="A14752" t="s">
        <v>1013</v>
      </c>
      <c r="B14752">
        <f t="shared" si="492"/>
        <v>386</v>
      </c>
    </row>
    <row r="14753" spans="1:2" x14ac:dyDescent="0.35">
      <c r="A14753" t="s">
        <v>1012</v>
      </c>
      <c r="B14753">
        <f t="shared" si="492"/>
        <v>384</v>
      </c>
    </row>
    <row r="14754" spans="1:2" x14ac:dyDescent="0.35">
      <c r="A14754" t="s">
        <v>1012</v>
      </c>
      <c r="B14754">
        <f t="shared" si="492"/>
        <v>384</v>
      </c>
    </row>
    <row r="14755" spans="1:2" x14ac:dyDescent="0.35">
      <c r="A14755" t="s">
        <v>1043</v>
      </c>
      <c r="B14755">
        <f t="shared" si="492"/>
        <v>381</v>
      </c>
    </row>
    <row r="14756" spans="1:2" x14ac:dyDescent="0.35">
      <c r="A14756" t="s">
        <v>1011</v>
      </c>
      <c r="B14756">
        <f t="shared" si="492"/>
        <v>380</v>
      </c>
    </row>
    <row r="14757" spans="1:2" x14ac:dyDescent="0.35">
      <c r="A14757" t="s">
        <v>1016</v>
      </c>
      <c r="B14757">
        <f t="shared" si="492"/>
        <v>377</v>
      </c>
    </row>
    <row r="14758" spans="1:2" x14ac:dyDescent="0.35">
      <c r="A14758" t="s">
        <v>1030</v>
      </c>
      <c r="B14758">
        <f t="shared" si="492"/>
        <v>375</v>
      </c>
    </row>
    <row r="14759" spans="1:2" x14ac:dyDescent="0.35">
      <c r="A14759" t="s">
        <v>1021</v>
      </c>
      <c r="B14759">
        <f t="shared" si="492"/>
        <v>373</v>
      </c>
    </row>
    <row r="14760" spans="1:2" x14ac:dyDescent="0.35">
      <c r="A14760" t="s">
        <v>1007</v>
      </c>
      <c r="B14760">
        <f t="shared" si="492"/>
        <v>371</v>
      </c>
    </row>
    <row r="14761" spans="1:2" x14ac:dyDescent="0.35">
      <c r="A14761" t="s">
        <v>1008</v>
      </c>
      <c r="B14761">
        <f t="shared" si="492"/>
        <v>369</v>
      </c>
    </row>
    <row r="14762" spans="1:2" x14ac:dyDescent="0.35">
      <c r="A14762" t="s">
        <v>1014</v>
      </c>
      <c r="B14762">
        <f t="shared" si="492"/>
        <v>368</v>
      </c>
    </row>
    <row r="14763" spans="1:2" x14ac:dyDescent="0.35">
      <c r="A14763" t="s">
        <v>1022</v>
      </c>
      <c r="B14763">
        <f t="shared" si="492"/>
        <v>366</v>
      </c>
    </row>
    <row r="14764" spans="1:2" x14ac:dyDescent="0.35">
      <c r="A14764" t="s">
        <v>1015</v>
      </c>
      <c r="B14764">
        <f t="shared" si="492"/>
        <v>367</v>
      </c>
    </row>
    <row r="14765" spans="1:2" x14ac:dyDescent="0.35">
      <c r="A14765" t="s">
        <v>1015</v>
      </c>
      <c r="B14765">
        <f t="shared" si="492"/>
        <v>367</v>
      </c>
    </row>
    <row r="14766" spans="1:2" x14ac:dyDescent="0.35">
      <c r="A14766" t="s">
        <v>1008</v>
      </c>
      <c r="B14766">
        <f t="shared" si="492"/>
        <v>369</v>
      </c>
    </row>
    <row r="14767" spans="1:2" x14ac:dyDescent="0.35">
      <c r="A14767" t="s">
        <v>1008</v>
      </c>
      <c r="B14767">
        <f t="shared" si="492"/>
        <v>369</v>
      </c>
    </row>
    <row r="14768" spans="1:2" x14ac:dyDescent="0.35">
      <c r="A14768" t="s">
        <v>1006</v>
      </c>
      <c r="B14768">
        <f t="shared" si="492"/>
        <v>372</v>
      </c>
    </row>
    <row r="14769" spans="1:2" x14ac:dyDescent="0.35">
      <c r="A14769" t="s">
        <v>1023</v>
      </c>
      <c r="B14769">
        <f t="shared" si="492"/>
        <v>374</v>
      </c>
    </row>
    <row r="14770" spans="1:2" x14ac:dyDescent="0.35">
      <c r="A14770" t="s">
        <v>1016</v>
      </c>
      <c r="B14770">
        <f t="shared" si="492"/>
        <v>377</v>
      </c>
    </row>
    <row r="14771" spans="1:2" x14ac:dyDescent="0.35">
      <c r="A14771" t="s">
        <v>1020</v>
      </c>
      <c r="B14771">
        <f t="shared" si="492"/>
        <v>378</v>
      </c>
    </row>
    <row r="14772" spans="1:2" x14ac:dyDescent="0.35">
      <c r="A14772" t="s">
        <v>1017</v>
      </c>
      <c r="B14772">
        <f t="shared" si="492"/>
        <v>382</v>
      </c>
    </row>
    <row r="14773" spans="1:2" x14ac:dyDescent="0.35">
      <c r="A14773" t="s">
        <v>1032</v>
      </c>
      <c r="B14773">
        <f t="shared" si="492"/>
        <v>383</v>
      </c>
    </row>
    <row r="14774" spans="1:2" x14ac:dyDescent="0.35">
      <c r="A14774" t="s">
        <v>1031</v>
      </c>
      <c r="B14774">
        <f t="shared" si="492"/>
        <v>385</v>
      </c>
    </row>
    <row r="14775" spans="1:2" x14ac:dyDescent="0.35">
      <c r="A14775" t="s">
        <v>1031</v>
      </c>
      <c r="B14775">
        <f t="shared" si="492"/>
        <v>385</v>
      </c>
    </row>
    <row r="14776" spans="1:2" x14ac:dyDescent="0.35">
      <c r="A14776" t="s">
        <v>1019</v>
      </c>
      <c r="B14776">
        <f t="shared" si="492"/>
        <v>387</v>
      </c>
    </row>
    <row r="14777" spans="1:2" x14ac:dyDescent="0.35">
      <c r="A14777" t="s">
        <v>1013</v>
      </c>
      <c r="B14777">
        <f t="shared" si="492"/>
        <v>386</v>
      </c>
    </row>
    <row r="14778" spans="1:2" x14ac:dyDescent="0.35">
      <c r="A14778" t="s">
        <v>1013</v>
      </c>
      <c r="B14778">
        <f t="shared" si="492"/>
        <v>386</v>
      </c>
    </row>
    <row r="14779" spans="1:2" x14ac:dyDescent="0.35">
      <c r="A14779" t="s">
        <v>1032</v>
      </c>
      <c r="B14779">
        <f t="shared" si="492"/>
        <v>383</v>
      </c>
    </row>
    <row r="14780" spans="1:2" x14ac:dyDescent="0.35">
      <c r="A14780" t="s">
        <v>1032</v>
      </c>
      <c r="B14780">
        <f t="shared" si="492"/>
        <v>383</v>
      </c>
    </row>
    <row r="14781" spans="1:2" x14ac:dyDescent="0.35">
      <c r="A14781" t="s">
        <v>1011</v>
      </c>
      <c r="B14781">
        <f t="shared" si="492"/>
        <v>380</v>
      </c>
    </row>
    <row r="14782" spans="1:2" x14ac:dyDescent="0.35">
      <c r="A14782" t="s">
        <v>1020</v>
      </c>
      <c r="B14782">
        <f t="shared" si="492"/>
        <v>378</v>
      </c>
    </row>
    <row r="14783" spans="1:2" x14ac:dyDescent="0.35">
      <c r="A14783" t="s">
        <v>1030</v>
      </c>
      <c r="B14783">
        <f t="shared" si="492"/>
        <v>375</v>
      </c>
    </row>
    <row r="14784" spans="1:2" x14ac:dyDescent="0.35">
      <c r="A14784" t="s">
        <v>1021</v>
      </c>
      <c r="B14784">
        <f t="shared" si="492"/>
        <v>373</v>
      </c>
    </row>
    <row r="14785" spans="1:2" x14ac:dyDescent="0.35">
      <c r="A14785" t="s">
        <v>1009</v>
      </c>
      <c r="B14785">
        <f t="shared" si="492"/>
        <v>370</v>
      </c>
    </row>
    <row r="14786" spans="1:2" x14ac:dyDescent="0.35">
      <c r="A14786" t="s">
        <v>1008</v>
      </c>
      <c r="B14786">
        <f t="shared" si="492"/>
        <v>369</v>
      </c>
    </row>
    <row r="14787" spans="1:2" x14ac:dyDescent="0.35">
      <c r="A14787" t="s">
        <v>1015</v>
      </c>
      <c r="B14787">
        <f t="shared" si="492"/>
        <v>367</v>
      </c>
    </row>
    <row r="14788" spans="1:2" x14ac:dyDescent="0.35">
      <c r="A14788" t="s">
        <v>1015</v>
      </c>
      <c r="B14788">
        <f t="shared" ref="B14788:B14851" si="493">+VALUE(RIGHT(LEFT(A14788,13),3))</f>
        <v>367</v>
      </c>
    </row>
    <row r="14789" spans="1:2" x14ac:dyDescent="0.35">
      <c r="A14789" t="s">
        <v>1022</v>
      </c>
      <c r="B14789">
        <f t="shared" si="493"/>
        <v>366</v>
      </c>
    </row>
    <row r="14790" spans="1:2" x14ac:dyDescent="0.35">
      <c r="A14790" t="s">
        <v>1015</v>
      </c>
      <c r="B14790">
        <f t="shared" si="493"/>
        <v>367</v>
      </c>
    </row>
    <row r="14791" spans="1:2" x14ac:dyDescent="0.35">
      <c r="A14791" t="s">
        <v>1015</v>
      </c>
      <c r="B14791">
        <f t="shared" si="493"/>
        <v>367</v>
      </c>
    </row>
    <row r="14792" spans="1:2" x14ac:dyDescent="0.35">
      <c r="A14792" t="s">
        <v>1009</v>
      </c>
      <c r="B14792">
        <f t="shared" si="493"/>
        <v>370</v>
      </c>
    </row>
    <row r="14793" spans="1:2" x14ac:dyDescent="0.35">
      <c r="A14793" t="s">
        <v>1007</v>
      </c>
      <c r="B14793">
        <f t="shared" si="493"/>
        <v>371</v>
      </c>
    </row>
    <row r="14794" spans="1:2" x14ac:dyDescent="0.35">
      <c r="A14794" t="s">
        <v>1023</v>
      </c>
      <c r="B14794">
        <f t="shared" si="493"/>
        <v>374</v>
      </c>
    </row>
    <row r="14795" spans="1:2" x14ac:dyDescent="0.35">
      <c r="A14795" t="s">
        <v>1010</v>
      </c>
      <c r="B14795">
        <f t="shared" si="493"/>
        <v>376</v>
      </c>
    </row>
    <row r="14796" spans="1:2" x14ac:dyDescent="0.35">
      <c r="A14796" t="s">
        <v>1044</v>
      </c>
      <c r="B14796">
        <f t="shared" si="493"/>
        <v>379</v>
      </c>
    </row>
    <row r="14797" spans="1:2" x14ac:dyDescent="0.35">
      <c r="A14797" t="s">
        <v>1011</v>
      </c>
      <c r="B14797">
        <f t="shared" si="493"/>
        <v>380</v>
      </c>
    </row>
    <row r="14798" spans="1:2" x14ac:dyDescent="0.35">
      <c r="A14798" t="s">
        <v>1032</v>
      </c>
      <c r="B14798">
        <f t="shared" si="493"/>
        <v>383</v>
      </c>
    </row>
    <row r="14799" spans="1:2" x14ac:dyDescent="0.35">
      <c r="A14799" t="s">
        <v>1012</v>
      </c>
      <c r="B14799">
        <f t="shared" si="493"/>
        <v>384</v>
      </c>
    </row>
    <row r="14800" spans="1:2" x14ac:dyDescent="0.35">
      <c r="A14800" t="s">
        <v>1013</v>
      </c>
      <c r="B14800">
        <f t="shared" si="493"/>
        <v>386</v>
      </c>
    </row>
    <row r="14801" spans="1:2" x14ac:dyDescent="0.35">
      <c r="A14801" t="s">
        <v>1031</v>
      </c>
      <c r="B14801">
        <f t="shared" si="493"/>
        <v>385</v>
      </c>
    </row>
    <row r="14802" spans="1:2" x14ac:dyDescent="0.35">
      <c r="A14802" t="s">
        <v>1013</v>
      </c>
      <c r="B14802">
        <f t="shared" si="493"/>
        <v>386</v>
      </c>
    </row>
    <row r="14803" spans="1:2" x14ac:dyDescent="0.35">
      <c r="A14803" t="s">
        <v>1031</v>
      </c>
      <c r="B14803">
        <f t="shared" si="493"/>
        <v>385</v>
      </c>
    </row>
    <row r="14804" spans="1:2" x14ac:dyDescent="0.35">
      <c r="A14804" t="s">
        <v>1031</v>
      </c>
      <c r="B14804">
        <f t="shared" si="493"/>
        <v>385</v>
      </c>
    </row>
    <row r="14805" spans="1:2" x14ac:dyDescent="0.35">
      <c r="A14805" t="s">
        <v>1017</v>
      </c>
      <c r="B14805">
        <f t="shared" si="493"/>
        <v>382</v>
      </c>
    </row>
    <row r="14806" spans="1:2" x14ac:dyDescent="0.35">
      <c r="A14806" t="s">
        <v>1043</v>
      </c>
      <c r="B14806">
        <f t="shared" si="493"/>
        <v>381</v>
      </c>
    </row>
    <row r="14807" spans="1:2" x14ac:dyDescent="0.35">
      <c r="A14807" t="s">
        <v>1020</v>
      </c>
      <c r="B14807">
        <f t="shared" si="493"/>
        <v>378</v>
      </c>
    </row>
    <row r="14808" spans="1:2" x14ac:dyDescent="0.35">
      <c r="A14808" t="s">
        <v>1010</v>
      </c>
      <c r="B14808">
        <f t="shared" si="493"/>
        <v>376</v>
      </c>
    </row>
    <row r="14809" spans="1:2" x14ac:dyDescent="0.35">
      <c r="A14809" t="s">
        <v>1021</v>
      </c>
      <c r="B14809">
        <f t="shared" si="493"/>
        <v>373</v>
      </c>
    </row>
    <row r="14810" spans="1:2" x14ac:dyDescent="0.35">
      <c r="A14810" t="s">
        <v>1006</v>
      </c>
      <c r="B14810">
        <f t="shared" si="493"/>
        <v>372</v>
      </c>
    </row>
    <row r="14811" spans="1:2" x14ac:dyDescent="0.35">
      <c r="A14811" t="s">
        <v>1008</v>
      </c>
      <c r="B14811">
        <f t="shared" si="493"/>
        <v>369</v>
      </c>
    </row>
    <row r="14812" spans="1:2" x14ac:dyDescent="0.35">
      <c r="A14812" t="s">
        <v>1008</v>
      </c>
      <c r="B14812">
        <f t="shared" si="493"/>
        <v>369</v>
      </c>
    </row>
    <row r="14813" spans="1:2" x14ac:dyDescent="0.35">
      <c r="A14813" t="s">
        <v>1015</v>
      </c>
      <c r="B14813">
        <f t="shared" si="493"/>
        <v>367</v>
      </c>
    </row>
    <row r="14814" spans="1:2" x14ac:dyDescent="0.35">
      <c r="A14814" t="s">
        <v>1015</v>
      </c>
      <c r="B14814">
        <f t="shared" si="493"/>
        <v>367</v>
      </c>
    </row>
    <row r="14815" spans="1:2" x14ac:dyDescent="0.35">
      <c r="A14815" t="s">
        <v>1015</v>
      </c>
      <c r="B14815">
        <f t="shared" si="493"/>
        <v>367</v>
      </c>
    </row>
    <row r="14816" spans="1:2" x14ac:dyDescent="0.35">
      <c r="A14816" t="s">
        <v>1014</v>
      </c>
      <c r="B14816">
        <f t="shared" si="493"/>
        <v>368</v>
      </c>
    </row>
    <row r="14817" spans="1:2" x14ac:dyDescent="0.35">
      <c r="A14817" t="s">
        <v>1008</v>
      </c>
      <c r="B14817">
        <f t="shared" si="493"/>
        <v>369</v>
      </c>
    </row>
    <row r="14818" spans="1:2" x14ac:dyDescent="0.35">
      <c r="A14818" t="s">
        <v>1007</v>
      </c>
      <c r="B14818">
        <f t="shared" si="493"/>
        <v>371</v>
      </c>
    </row>
    <row r="14819" spans="1:2" x14ac:dyDescent="0.35">
      <c r="A14819" t="s">
        <v>1021</v>
      </c>
      <c r="B14819">
        <f t="shared" si="493"/>
        <v>373</v>
      </c>
    </row>
    <row r="14820" spans="1:2" x14ac:dyDescent="0.35">
      <c r="A14820" t="s">
        <v>1010</v>
      </c>
      <c r="B14820">
        <f t="shared" si="493"/>
        <v>376</v>
      </c>
    </row>
    <row r="14821" spans="1:2" x14ac:dyDescent="0.35">
      <c r="A14821" t="s">
        <v>1016</v>
      </c>
      <c r="B14821">
        <f t="shared" si="493"/>
        <v>377</v>
      </c>
    </row>
    <row r="14822" spans="1:2" x14ac:dyDescent="0.35">
      <c r="A14822" t="s">
        <v>1011</v>
      </c>
      <c r="B14822">
        <f t="shared" si="493"/>
        <v>380</v>
      </c>
    </row>
    <row r="14823" spans="1:2" x14ac:dyDescent="0.35">
      <c r="A14823" t="s">
        <v>1043</v>
      </c>
      <c r="B14823">
        <f t="shared" si="493"/>
        <v>381</v>
      </c>
    </row>
    <row r="14824" spans="1:2" x14ac:dyDescent="0.35">
      <c r="A14824" t="s">
        <v>1012</v>
      </c>
      <c r="B14824">
        <f t="shared" si="493"/>
        <v>384</v>
      </c>
    </row>
    <row r="14825" spans="1:2" x14ac:dyDescent="0.35">
      <c r="A14825" t="s">
        <v>1031</v>
      </c>
      <c r="B14825">
        <f t="shared" si="493"/>
        <v>385</v>
      </c>
    </row>
    <row r="14826" spans="1:2" x14ac:dyDescent="0.35">
      <c r="A14826" t="s">
        <v>1013</v>
      </c>
      <c r="B14826">
        <f t="shared" si="493"/>
        <v>386</v>
      </c>
    </row>
    <row r="14827" spans="1:2" x14ac:dyDescent="0.35">
      <c r="A14827" t="s">
        <v>1031</v>
      </c>
      <c r="B14827">
        <f t="shared" si="493"/>
        <v>385</v>
      </c>
    </row>
    <row r="14828" spans="1:2" x14ac:dyDescent="0.35">
      <c r="A14828" t="s">
        <v>1013</v>
      </c>
      <c r="B14828">
        <f t="shared" si="493"/>
        <v>386</v>
      </c>
    </row>
    <row r="14829" spans="1:2" x14ac:dyDescent="0.35">
      <c r="A14829" t="s">
        <v>1012</v>
      </c>
      <c r="B14829">
        <f t="shared" si="493"/>
        <v>384</v>
      </c>
    </row>
    <row r="14830" spans="1:2" x14ac:dyDescent="0.35">
      <c r="A14830" t="s">
        <v>1012</v>
      </c>
      <c r="B14830">
        <f t="shared" si="493"/>
        <v>384</v>
      </c>
    </row>
    <row r="14831" spans="1:2" x14ac:dyDescent="0.35">
      <c r="A14831" t="s">
        <v>1011</v>
      </c>
      <c r="B14831">
        <f t="shared" si="493"/>
        <v>380</v>
      </c>
    </row>
    <row r="14832" spans="1:2" x14ac:dyDescent="0.35">
      <c r="A14832" t="s">
        <v>1044</v>
      </c>
      <c r="B14832">
        <f t="shared" si="493"/>
        <v>379</v>
      </c>
    </row>
    <row r="14833" spans="1:2" x14ac:dyDescent="0.35">
      <c r="A14833" t="s">
        <v>1010</v>
      </c>
      <c r="B14833">
        <f t="shared" si="493"/>
        <v>376</v>
      </c>
    </row>
    <row r="14834" spans="1:2" x14ac:dyDescent="0.35">
      <c r="A14834" t="s">
        <v>1030</v>
      </c>
      <c r="B14834">
        <f t="shared" si="493"/>
        <v>375</v>
      </c>
    </row>
    <row r="14835" spans="1:2" x14ac:dyDescent="0.35">
      <c r="A14835" t="s">
        <v>1006</v>
      </c>
      <c r="B14835">
        <f t="shared" si="493"/>
        <v>372</v>
      </c>
    </row>
    <row r="14836" spans="1:2" x14ac:dyDescent="0.35">
      <c r="A14836" t="s">
        <v>1007</v>
      </c>
      <c r="B14836">
        <f t="shared" si="493"/>
        <v>371</v>
      </c>
    </row>
    <row r="14837" spans="1:2" x14ac:dyDescent="0.35">
      <c r="A14837" t="s">
        <v>1008</v>
      </c>
      <c r="B14837">
        <f t="shared" si="493"/>
        <v>369</v>
      </c>
    </row>
    <row r="14838" spans="1:2" x14ac:dyDescent="0.35">
      <c r="A14838" t="s">
        <v>1014</v>
      </c>
      <c r="B14838">
        <f t="shared" si="493"/>
        <v>368</v>
      </c>
    </row>
    <row r="14839" spans="1:2" x14ac:dyDescent="0.35">
      <c r="A14839" t="s">
        <v>1015</v>
      </c>
      <c r="B14839">
        <f t="shared" si="493"/>
        <v>367</v>
      </c>
    </row>
    <row r="14840" spans="1:2" x14ac:dyDescent="0.35">
      <c r="A14840" t="s">
        <v>1014</v>
      </c>
      <c r="B14840">
        <f t="shared" si="493"/>
        <v>368</v>
      </c>
    </row>
    <row r="14841" spans="1:2" x14ac:dyDescent="0.35">
      <c r="A14841" t="s">
        <v>1015</v>
      </c>
      <c r="B14841">
        <f t="shared" si="493"/>
        <v>367</v>
      </c>
    </row>
    <row r="14842" spans="1:2" x14ac:dyDescent="0.35">
      <c r="A14842" t="s">
        <v>1008</v>
      </c>
      <c r="B14842">
        <f t="shared" si="493"/>
        <v>369</v>
      </c>
    </row>
    <row r="14843" spans="1:2" x14ac:dyDescent="0.35">
      <c r="A14843" t="s">
        <v>1009</v>
      </c>
      <c r="B14843">
        <f t="shared" si="493"/>
        <v>370</v>
      </c>
    </row>
    <row r="14844" spans="1:2" x14ac:dyDescent="0.35">
      <c r="A14844" t="s">
        <v>1021</v>
      </c>
      <c r="B14844">
        <f t="shared" si="493"/>
        <v>373</v>
      </c>
    </row>
    <row r="14845" spans="1:2" x14ac:dyDescent="0.35">
      <c r="A14845" t="s">
        <v>1023</v>
      </c>
      <c r="B14845">
        <f t="shared" si="493"/>
        <v>374</v>
      </c>
    </row>
    <row r="14846" spans="1:2" x14ac:dyDescent="0.35">
      <c r="A14846" t="s">
        <v>1265</v>
      </c>
      <c r="B14846">
        <f t="shared" si="493"/>
        <v>101</v>
      </c>
    </row>
    <row r="14847" spans="1:2" x14ac:dyDescent="0.35">
      <c r="B14847" t="e">
        <f t="shared" si="493"/>
        <v>#VALUE!</v>
      </c>
    </row>
    <row r="14848" spans="1:2" x14ac:dyDescent="0.35">
      <c r="A14848" t="s">
        <v>1194</v>
      </c>
      <c r="B14848" t="e">
        <f t="shared" si="493"/>
        <v>#VALUE!</v>
      </c>
    </row>
    <row r="14849" spans="1:2" x14ac:dyDescent="0.35">
      <c r="A14849" t="s">
        <v>1195</v>
      </c>
      <c r="B14849" t="e">
        <f t="shared" si="493"/>
        <v>#VALUE!</v>
      </c>
    </row>
    <row r="14850" spans="1:2" x14ac:dyDescent="0.35">
      <c r="A14850" t="s">
        <v>1196</v>
      </c>
      <c r="B14850" t="e">
        <f t="shared" si="493"/>
        <v>#VALUE!</v>
      </c>
    </row>
    <row r="14851" spans="1:2" x14ac:dyDescent="0.35">
      <c r="B14851" t="e">
        <f t="shared" si="493"/>
        <v>#VALUE!</v>
      </c>
    </row>
    <row r="14852" spans="1:2" x14ac:dyDescent="0.35">
      <c r="A14852" t="s">
        <v>1197</v>
      </c>
      <c r="B14852" t="e">
        <f t="shared" ref="B14852:B14915" si="494">+VALUE(RIGHT(LEFT(A14852,13),3))</f>
        <v>#VALUE!</v>
      </c>
    </row>
    <row r="14853" spans="1:2" x14ac:dyDescent="0.35">
      <c r="A14853" t="s">
        <v>1035</v>
      </c>
      <c r="B14853">
        <f t="shared" si="494"/>
        <v>391</v>
      </c>
    </row>
    <row r="14854" spans="1:2" x14ac:dyDescent="0.35">
      <c r="A14854" t="s">
        <v>1019</v>
      </c>
      <c r="B14854">
        <f t="shared" si="494"/>
        <v>387</v>
      </c>
    </row>
    <row r="14855" spans="1:2" x14ac:dyDescent="0.35">
      <c r="A14855" t="s">
        <v>1012</v>
      </c>
      <c r="B14855">
        <f t="shared" si="494"/>
        <v>384</v>
      </c>
    </row>
    <row r="14856" spans="1:2" x14ac:dyDescent="0.35">
      <c r="A14856" t="s">
        <v>1044</v>
      </c>
      <c r="B14856">
        <f t="shared" si="494"/>
        <v>379</v>
      </c>
    </row>
    <row r="14857" spans="1:2" x14ac:dyDescent="0.35">
      <c r="A14857" t="s">
        <v>1030</v>
      </c>
      <c r="B14857">
        <f t="shared" si="494"/>
        <v>375</v>
      </c>
    </row>
    <row r="14858" spans="1:2" x14ac:dyDescent="0.35">
      <c r="A14858" t="s">
        <v>1008</v>
      </c>
      <c r="B14858">
        <f t="shared" si="494"/>
        <v>369</v>
      </c>
    </row>
    <row r="14859" spans="1:2" x14ac:dyDescent="0.35">
      <c r="A14859" t="s">
        <v>1022</v>
      </c>
      <c r="B14859">
        <f t="shared" si="494"/>
        <v>366</v>
      </c>
    </row>
    <row r="14860" spans="1:2" x14ac:dyDescent="0.35">
      <c r="A14860" t="s">
        <v>1037</v>
      </c>
      <c r="B14860">
        <f t="shared" si="494"/>
        <v>362</v>
      </c>
    </row>
    <row r="14861" spans="1:2" x14ac:dyDescent="0.35">
      <c r="A14861" t="s">
        <v>1045</v>
      </c>
      <c r="B14861">
        <f t="shared" si="494"/>
        <v>360</v>
      </c>
    </row>
    <row r="14862" spans="1:2" x14ac:dyDescent="0.35">
      <c r="A14862" t="s">
        <v>1066</v>
      </c>
      <c r="B14862">
        <f t="shared" si="494"/>
        <v>358</v>
      </c>
    </row>
    <row r="14863" spans="1:2" x14ac:dyDescent="0.35">
      <c r="A14863" t="s">
        <v>1066</v>
      </c>
      <c r="B14863">
        <f t="shared" si="494"/>
        <v>358</v>
      </c>
    </row>
    <row r="14864" spans="1:2" x14ac:dyDescent="0.35">
      <c r="A14864" t="s">
        <v>1066</v>
      </c>
      <c r="B14864">
        <f t="shared" si="494"/>
        <v>358</v>
      </c>
    </row>
    <row r="14865" spans="1:2" x14ac:dyDescent="0.35">
      <c r="A14865" t="s">
        <v>1040</v>
      </c>
      <c r="B14865">
        <f t="shared" si="494"/>
        <v>361</v>
      </c>
    </row>
    <row r="14866" spans="1:2" x14ac:dyDescent="0.35">
      <c r="A14866" t="s">
        <v>1038</v>
      </c>
      <c r="B14866">
        <f t="shared" si="494"/>
        <v>363</v>
      </c>
    </row>
    <row r="14867" spans="1:2" x14ac:dyDescent="0.35">
      <c r="A14867" t="s">
        <v>1014</v>
      </c>
      <c r="B14867">
        <f t="shared" si="494"/>
        <v>368</v>
      </c>
    </row>
    <row r="14868" spans="1:2" x14ac:dyDescent="0.35">
      <c r="A14868" t="s">
        <v>1007</v>
      </c>
      <c r="B14868">
        <f t="shared" si="494"/>
        <v>371</v>
      </c>
    </row>
    <row r="14869" spans="1:2" x14ac:dyDescent="0.35">
      <c r="A14869" t="s">
        <v>1016</v>
      </c>
      <c r="B14869">
        <f t="shared" si="494"/>
        <v>377</v>
      </c>
    </row>
    <row r="14870" spans="1:2" x14ac:dyDescent="0.35">
      <c r="A14870" t="s">
        <v>1011</v>
      </c>
      <c r="B14870">
        <f t="shared" si="494"/>
        <v>380</v>
      </c>
    </row>
    <row r="14871" spans="1:2" x14ac:dyDescent="0.35">
      <c r="A14871" t="s">
        <v>1013</v>
      </c>
      <c r="B14871">
        <f t="shared" si="494"/>
        <v>386</v>
      </c>
    </row>
    <row r="14872" spans="1:2" x14ac:dyDescent="0.35">
      <c r="A14872" t="s">
        <v>1024</v>
      </c>
      <c r="B14872">
        <f t="shared" si="494"/>
        <v>389</v>
      </c>
    </row>
    <row r="14873" spans="1:2" x14ac:dyDescent="0.35">
      <c r="A14873" t="s">
        <v>1039</v>
      </c>
      <c r="B14873">
        <f t="shared" si="494"/>
        <v>393</v>
      </c>
    </row>
    <row r="14874" spans="1:2" x14ac:dyDescent="0.35">
      <c r="A14874" t="s">
        <v>1041</v>
      </c>
      <c r="B14874">
        <f t="shared" si="494"/>
        <v>394</v>
      </c>
    </row>
    <row r="14875" spans="1:2" x14ac:dyDescent="0.35">
      <c r="A14875" t="s">
        <v>1229</v>
      </c>
      <c r="B14875">
        <f t="shared" si="494"/>
        <v>397</v>
      </c>
    </row>
    <row r="14876" spans="1:2" x14ac:dyDescent="0.35">
      <c r="A14876" t="s">
        <v>1047</v>
      </c>
      <c r="B14876">
        <f t="shared" si="494"/>
        <v>395</v>
      </c>
    </row>
    <row r="14877" spans="1:2" x14ac:dyDescent="0.35">
      <c r="A14877" t="s">
        <v>1047</v>
      </c>
      <c r="B14877">
        <f t="shared" si="494"/>
        <v>395</v>
      </c>
    </row>
    <row r="14878" spans="1:2" x14ac:dyDescent="0.35">
      <c r="A14878" t="s">
        <v>1035</v>
      </c>
      <c r="B14878">
        <f t="shared" si="494"/>
        <v>391</v>
      </c>
    </row>
    <row r="14879" spans="1:2" x14ac:dyDescent="0.35">
      <c r="A14879" t="s">
        <v>1024</v>
      </c>
      <c r="B14879">
        <f t="shared" si="494"/>
        <v>389</v>
      </c>
    </row>
    <row r="14880" spans="1:2" x14ac:dyDescent="0.35">
      <c r="A14880" t="s">
        <v>1012</v>
      </c>
      <c r="B14880">
        <f t="shared" si="494"/>
        <v>384</v>
      </c>
    </row>
    <row r="14881" spans="1:2" x14ac:dyDescent="0.35">
      <c r="A14881" t="s">
        <v>1011</v>
      </c>
      <c r="B14881">
        <f t="shared" si="494"/>
        <v>380</v>
      </c>
    </row>
    <row r="14882" spans="1:2" x14ac:dyDescent="0.35">
      <c r="A14882" t="s">
        <v>1023</v>
      </c>
      <c r="B14882">
        <f t="shared" si="494"/>
        <v>374</v>
      </c>
    </row>
    <row r="14883" spans="1:2" x14ac:dyDescent="0.35">
      <c r="A14883" t="s">
        <v>1009</v>
      </c>
      <c r="B14883">
        <f t="shared" si="494"/>
        <v>370</v>
      </c>
    </row>
    <row r="14884" spans="1:2" x14ac:dyDescent="0.35">
      <c r="A14884" t="s">
        <v>1042</v>
      </c>
      <c r="B14884">
        <f t="shared" si="494"/>
        <v>365</v>
      </c>
    </row>
    <row r="14885" spans="1:2" x14ac:dyDescent="0.35">
      <c r="A14885" t="s">
        <v>1037</v>
      </c>
      <c r="B14885">
        <f t="shared" si="494"/>
        <v>362</v>
      </c>
    </row>
    <row r="14886" spans="1:2" x14ac:dyDescent="0.35">
      <c r="A14886" t="s">
        <v>1046</v>
      </c>
      <c r="B14886">
        <f t="shared" si="494"/>
        <v>359</v>
      </c>
    </row>
    <row r="14887" spans="1:2" x14ac:dyDescent="0.35">
      <c r="A14887" t="s">
        <v>1067</v>
      </c>
      <c r="B14887">
        <f t="shared" si="494"/>
        <v>357</v>
      </c>
    </row>
    <row r="14888" spans="1:2" x14ac:dyDescent="0.35">
      <c r="A14888" t="s">
        <v>1223</v>
      </c>
      <c r="B14888">
        <f t="shared" si="494"/>
        <v>356</v>
      </c>
    </row>
    <row r="14889" spans="1:2" x14ac:dyDescent="0.35">
      <c r="A14889" t="s">
        <v>1066</v>
      </c>
      <c r="B14889">
        <f t="shared" si="494"/>
        <v>358</v>
      </c>
    </row>
    <row r="14890" spans="1:2" x14ac:dyDescent="0.35">
      <c r="A14890" t="s">
        <v>1046</v>
      </c>
      <c r="B14890">
        <f t="shared" si="494"/>
        <v>359</v>
      </c>
    </row>
    <row r="14891" spans="1:2" x14ac:dyDescent="0.35">
      <c r="A14891" t="s">
        <v>1038</v>
      </c>
      <c r="B14891">
        <f t="shared" si="494"/>
        <v>363</v>
      </c>
    </row>
    <row r="14892" spans="1:2" x14ac:dyDescent="0.35">
      <c r="A14892" t="s">
        <v>1042</v>
      </c>
      <c r="B14892">
        <f t="shared" si="494"/>
        <v>365</v>
      </c>
    </row>
    <row r="14893" spans="1:2" x14ac:dyDescent="0.35">
      <c r="A14893" t="s">
        <v>1007</v>
      </c>
      <c r="B14893">
        <f t="shared" si="494"/>
        <v>371</v>
      </c>
    </row>
    <row r="14894" spans="1:2" x14ac:dyDescent="0.35">
      <c r="A14894" t="s">
        <v>1030</v>
      </c>
      <c r="B14894">
        <f t="shared" si="494"/>
        <v>375</v>
      </c>
    </row>
    <row r="14895" spans="1:2" x14ac:dyDescent="0.35">
      <c r="A14895" t="s">
        <v>1043</v>
      </c>
      <c r="B14895">
        <f t="shared" si="494"/>
        <v>381</v>
      </c>
    </row>
    <row r="14896" spans="1:2" x14ac:dyDescent="0.35">
      <c r="A14896" t="s">
        <v>1012</v>
      </c>
      <c r="B14896">
        <f t="shared" si="494"/>
        <v>384</v>
      </c>
    </row>
    <row r="14897" spans="1:2" x14ac:dyDescent="0.35">
      <c r="A14897" t="s">
        <v>1024</v>
      </c>
      <c r="B14897">
        <f t="shared" si="494"/>
        <v>389</v>
      </c>
    </row>
    <row r="14898" spans="1:2" x14ac:dyDescent="0.35">
      <c r="A14898" t="s">
        <v>1035</v>
      </c>
      <c r="B14898">
        <f t="shared" si="494"/>
        <v>391</v>
      </c>
    </row>
    <row r="14899" spans="1:2" x14ac:dyDescent="0.35">
      <c r="A14899" t="s">
        <v>1047</v>
      </c>
      <c r="B14899">
        <f t="shared" si="494"/>
        <v>395</v>
      </c>
    </row>
    <row r="14900" spans="1:2" x14ac:dyDescent="0.35">
      <c r="A14900" t="s">
        <v>1047</v>
      </c>
      <c r="B14900">
        <f t="shared" si="494"/>
        <v>395</v>
      </c>
    </row>
    <row r="14901" spans="1:2" x14ac:dyDescent="0.35">
      <c r="A14901" t="s">
        <v>1068</v>
      </c>
      <c r="B14901">
        <f t="shared" si="494"/>
        <v>396</v>
      </c>
    </row>
    <row r="14902" spans="1:2" x14ac:dyDescent="0.35">
      <c r="A14902" t="s">
        <v>1041</v>
      </c>
      <c r="B14902">
        <f t="shared" si="494"/>
        <v>394</v>
      </c>
    </row>
    <row r="14903" spans="1:2" x14ac:dyDescent="0.35">
      <c r="A14903" t="s">
        <v>1039</v>
      </c>
      <c r="B14903">
        <f t="shared" si="494"/>
        <v>393</v>
      </c>
    </row>
    <row r="14904" spans="1:2" x14ac:dyDescent="0.35">
      <c r="A14904" t="s">
        <v>1018</v>
      </c>
      <c r="B14904">
        <f t="shared" si="494"/>
        <v>388</v>
      </c>
    </row>
    <row r="14905" spans="1:2" x14ac:dyDescent="0.35">
      <c r="A14905" t="s">
        <v>1031</v>
      </c>
      <c r="B14905">
        <f t="shared" si="494"/>
        <v>385</v>
      </c>
    </row>
    <row r="14906" spans="1:2" x14ac:dyDescent="0.35">
      <c r="A14906" t="s">
        <v>1011</v>
      </c>
      <c r="B14906">
        <f t="shared" si="494"/>
        <v>380</v>
      </c>
    </row>
    <row r="14907" spans="1:2" x14ac:dyDescent="0.35">
      <c r="A14907" t="s">
        <v>1010</v>
      </c>
      <c r="B14907">
        <f t="shared" si="494"/>
        <v>376</v>
      </c>
    </row>
    <row r="14908" spans="1:2" x14ac:dyDescent="0.35">
      <c r="A14908" t="s">
        <v>1007</v>
      </c>
      <c r="B14908">
        <f t="shared" si="494"/>
        <v>371</v>
      </c>
    </row>
    <row r="14909" spans="1:2" x14ac:dyDescent="0.35">
      <c r="A14909" t="s">
        <v>1015</v>
      </c>
      <c r="B14909">
        <f t="shared" si="494"/>
        <v>367</v>
      </c>
    </row>
    <row r="14910" spans="1:2" x14ac:dyDescent="0.35">
      <c r="A14910" t="s">
        <v>1037</v>
      </c>
      <c r="B14910">
        <f t="shared" si="494"/>
        <v>362</v>
      </c>
    </row>
    <row r="14911" spans="1:2" x14ac:dyDescent="0.35">
      <c r="A14911" t="s">
        <v>1045</v>
      </c>
      <c r="B14911">
        <f t="shared" si="494"/>
        <v>360</v>
      </c>
    </row>
    <row r="14912" spans="1:2" x14ac:dyDescent="0.35">
      <c r="A14912" t="s">
        <v>1067</v>
      </c>
      <c r="B14912">
        <f t="shared" si="494"/>
        <v>357</v>
      </c>
    </row>
    <row r="14913" spans="1:2" x14ac:dyDescent="0.35">
      <c r="A14913" t="s">
        <v>1067</v>
      </c>
      <c r="B14913">
        <f t="shared" si="494"/>
        <v>357</v>
      </c>
    </row>
    <row r="14914" spans="1:2" x14ac:dyDescent="0.35">
      <c r="A14914" t="s">
        <v>1067</v>
      </c>
      <c r="B14914">
        <f t="shared" si="494"/>
        <v>357</v>
      </c>
    </row>
    <row r="14915" spans="1:2" x14ac:dyDescent="0.35">
      <c r="A14915" t="s">
        <v>1045</v>
      </c>
      <c r="B14915">
        <f t="shared" si="494"/>
        <v>360</v>
      </c>
    </row>
    <row r="14916" spans="1:2" x14ac:dyDescent="0.35">
      <c r="A14916" t="s">
        <v>1037</v>
      </c>
      <c r="B14916">
        <f t="shared" ref="B14916:B14979" si="495">+VALUE(RIGHT(LEFT(A14916,13),3))</f>
        <v>362</v>
      </c>
    </row>
    <row r="14917" spans="1:2" x14ac:dyDescent="0.35">
      <c r="A14917" t="s">
        <v>1022</v>
      </c>
      <c r="B14917">
        <f t="shared" si="495"/>
        <v>366</v>
      </c>
    </row>
    <row r="14918" spans="1:2" x14ac:dyDescent="0.35">
      <c r="A14918" t="s">
        <v>1008</v>
      </c>
      <c r="B14918">
        <f t="shared" si="495"/>
        <v>369</v>
      </c>
    </row>
    <row r="14919" spans="1:2" x14ac:dyDescent="0.35">
      <c r="A14919" t="s">
        <v>1030</v>
      </c>
      <c r="B14919">
        <f t="shared" si="495"/>
        <v>375</v>
      </c>
    </row>
    <row r="14920" spans="1:2" x14ac:dyDescent="0.35">
      <c r="A14920" t="s">
        <v>1044</v>
      </c>
      <c r="B14920">
        <f t="shared" si="495"/>
        <v>379</v>
      </c>
    </row>
    <row r="14921" spans="1:2" x14ac:dyDescent="0.35">
      <c r="A14921" t="s">
        <v>1031</v>
      </c>
      <c r="B14921">
        <f t="shared" si="495"/>
        <v>385</v>
      </c>
    </row>
    <row r="14922" spans="1:2" x14ac:dyDescent="0.35">
      <c r="A14922" t="s">
        <v>1019</v>
      </c>
      <c r="B14922">
        <f t="shared" si="495"/>
        <v>387</v>
      </c>
    </row>
    <row r="14923" spans="1:2" x14ac:dyDescent="0.35">
      <c r="A14923" t="s">
        <v>1036</v>
      </c>
      <c r="B14923">
        <f t="shared" si="495"/>
        <v>392</v>
      </c>
    </row>
    <row r="14924" spans="1:2" x14ac:dyDescent="0.35">
      <c r="A14924" t="s">
        <v>1039</v>
      </c>
      <c r="B14924">
        <f t="shared" si="495"/>
        <v>393</v>
      </c>
    </row>
    <row r="14925" spans="1:2" x14ac:dyDescent="0.35">
      <c r="A14925" t="s">
        <v>1068</v>
      </c>
      <c r="B14925">
        <f t="shared" si="495"/>
        <v>396</v>
      </c>
    </row>
    <row r="14926" spans="1:2" x14ac:dyDescent="0.35">
      <c r="A14926" t="s">
        <v>1047</v>
      </c>
      <c r="B14926">
        <f t="shared" si="495"/>
        <v>395</v>
      </c>
    </row>
    <row r="14927" spans="1:2" x14ac:dyDescent="0.35">
      <c r="A14927" t="s">
        <v>1047</v>
      </c>
      <c r="B14927">
        <f t="shared" si="495"/>
        <v>395</v>
      </c>
    </row>
    <row r="14928" spans="1:2" x14ac:dyDescent="0.35">
      <c r="A14928" t="s">
        <v>1036</v>
      </c>
      <c r="B14928">
        <f t="shared" si="495"/>
        <v>392</v>
      </c>
    </row>
    <row r="14929" spans="1:2" x14ac:dyDescent="0.35">
      <c r="A14929" t="s">
        <v>1033</v>
      </c>
      <c r="B14929">
        <f t="shared" si="495"/>
        <v>390</v>
      </c>
    </row>
    <row r="14930" spans="1:2" x14ac:dyDescent="0.35">
      <c r="A14930" t="s">
        <v>1031</v>
      </c>
      <c r="B14930">
        <f t="shared" si="495"/>
        <v>385</v>
      </c>
    </row>
    <row r="14931" spans="1:2" x14ac:dyDescent="0.35">
      <c r="A14931" t="s">
        <v>1043</v>
      </c>
      <c r="B14931">
        <f t="shared" si="495"/>
        <v>381</v>
      </c>
    </row>
    <row r="14932" spans="1:2" x14ac:dyDescent="0.35">
      <c r="A14932" t="s">
        <v>1010</v>
      </c>
      <c r="B14932">
        <f t="shared" si="495"/>
        <v>376</v>
      </c>
    </row>
    <row r="14933" spans="1:2" x14ac:dyDescent="0.35">
      <c r="A14933" t="s">
        <v>1006</v>
      </c>
      <c r="B14933">
        <f t="shared" si="495"/>
        <v>372</v>
      </c>
    </row>
    <row r="14934" spans="1:2" x14ac:dyDescent="0.35">
      <c r="A14934" t="s">
        <v>1015</v>
      </c>
      <c r="B14934">
        <f t="shared" si="495"/>
        <v>367</v>
      </c>
    </row>
    <row r="14935" spans="1:2" x14ac:dyDescent="0.35">
      <c r="A14935" t="s">
        <v>1034</v>
      </c>
      <c r="B14935">
        <f t="shared" si="495"/>
        <v>364</v>
      </c>
    </row>
    <row r="14936" spans="1:2" x14ac:dyDescent="0.35">
      <c r="A14936" t="s">
        <v>1045</v>
      </c>
      <c r="B14936">
        <f t="shared" si="495"/>
        <v>360</v>
      </c>
    </row>
    <row r="14937" spans="1:2" x14ac:dyDescent="0.35">
      <c r="A14937" t="s">
        <v>1046</v>
      </c>
      <c r="B14937">
        <f t="shared" si="495"/>
        <v>359</v>
      </c>
    </row>
    <row r="14938" spans="1:2" x14ac:dyDescent="0.35">
      <c r="A14938" t="s">
        <v>1067</v>
      </c>
      <c r="B14938">
        <f t="shared" si="495"/>
        <v>357</v>
      </c>
    </row>
    <row r="14939" spans="1:2" x14ac:dyDescent="0.35">
      <c r="A14939" t="s">
        <v>1066</v>
      </c>
      <c r="B14939">
        <f t="shared" si="495"/>
        <v>358</v>
      </c>
    </row>
    <row r="14940" spans="1:2" x14ac:dyDescent="0.35">
      <c r="A14940" t="s">
        <v>1046</v>
      </c>
      <c r="B14940">
        <f t="shared" si="495"/>
        <v>359</v>
      </c>
    </row>
    <row r="14941" spans="1:2" x14ac:dyDescent="0.35">
      <c r="A14941" t="s">
        <v>1038</v>
      </c>
      <c r="B14941">
        <f t="shared" si="495"/>
        <v>363</v>
      </c>
    </row>
    <row r="14942" spans="1:2" x14ac:dyDescent="0.35">
      <c r="A14942" t="s">
        <v>1042</v>
      </c>
      <c r="B14942">
        <f t="shared" si="495"/>
        <v>365</v>
      </c>
    </row>
    <row r="14943" spans="1:2" x14ac:dyDescent="0.35">
      <c r="A14943" t="s">
        <v>1009</v>
      </c>
      <c r="B14943">
        <f t="shared" si="495"/>
        <v>370</v>
      </c>
    </row>
    <row r="14944" spans="1:2" x14ac:dyDescent="0.35">
      <c r="A14944" t="s">
        <v>1021</v>
      </c>
      <c r="B14944">
        <f t="shared" si="495"/>
        <v>373</v>
      </c>
    </row>
    <row r="14945" spans="1:2" x14ac:dyDescent="0.35">
      <c r="A14945" t="s">
        <v>1044</v>
      </c>
      <c r="B14945">
        <f t="shared" si="495"/>
        <v>379</v>
      </c>
    </row>
    <row r="14946" spans="1:2" x14ac:dyDescent="0.35">
      <c r="A14946" t="s">
        <v>1032</v>
      </c>
      <c r="B14946">
        <f t="shared" si="495"/>
        <v>383</v>
      </c>
    </row>
    <row r="14947" spans="1:2" x14ac:dyDescent="0.35">
      <c r="A14947" t="s">
        <v>1018</v>
      </c>
      <c r="B14947">
        <f t="shared" si="495"/>
        <v>388</v>
      </c>
    </row>
    <row r="14948" spans="1:2" x14ac:dyDescent="0.35">
      <c r="A14948" t="s">
        <v>1033</v>
      </c>
      <c r="B14948">
        <f t="shared" si="495"/>
        <v>390</v>
      </c>
    </row>
    <row r="14949" spans="1:2" x14ac:dyDescent="0.35">
      <c r="A14949" t="s">
        <v>1039</v>
      </c>
      <c r="B14949">
        <f t="shared" si="495"/>
        <v>393</v>
      </c>
    </row>
    <row r="14950" spans="1:2" x14ac:dyDescent="0.35">
      <c r="A14950" t="s">
        <v>1039</v>
      </c>
      <c r="B14950">
        <f t="shared" si="495"/>
        <v>393</v>
      </c>
    </row>
    <row r="14951" spans="1:2" x14ac:dyDescent="0.35">
      <c r="A14951" t="s">
        <v>1047</v>
      </c>
      <c r="B14951">
        <f t="shared" si="495"/>
        <v>395</v>
      </c>
    </row>
    <row r="14952" spans="1:2" x14ac:dyDescent="0.35">
      <c r="A14952" t="s">
        <v>1039</v>
      </c>
      <c r="B14952">
        <f t="shared" si="495"/>
        <v>393</v>
      </c>
    </row>
    <row r="14953" spans="1:2" x14ac:dyDescent="0.35">
      <c r="A14953" t="s">
        <v>1036</v>
      </c>
      <c r="B14953">
        <f t="shared" si="495"/>
        <v>392</v>
      </c>
    </row>
    <row r="14954" spans="1:2" x14ac:dyDescent="0.35">
      <c r="A14954" t="s">
        <v>1018</v>
      </c>
      <c r="B14954">
        <f t="shared" si="495"/>
        <v>388</v>
      </c>
    </row>
    <row r="14955" spans="1:2" x14ac:dyDescent="0.35">
      <c r="A14955" t="s">
        <v>1013</v>
      </c>
      <c r="B14955">
        <f t="shared" si="495"/>
        <v>386</v>
      </c>
    </row>
    <row r="14956" spans="1:2" x14ac:dyDescent="0.35">
      <c r="A14956" t="s">
        <v>1043</v>
      </c>
      <c r="B14956">
        <f t="shared" si="495"/>
        <v>381</v>
      </c>
    </row>
    <row r="14957" spans="1:2" x14ac:dyDescent="0.35">
      <c r="A14957" t="s">
        <v>1016</v>
      </c>
      <c r="B14957">
        <f t="shared" si="495"/>
        <v>377</v>
      </c>
    </row>
    <row r="14958" spans="1:2" x14ac:dyDescent="0.35">
      <c r="A14958" t="s">
        <v>1006</v>
      </c>
      <c r="B14958">
        <f t="shared" si="495"/>
        <v>372</v>
      </c>
    </row>
    <row r="14959" spans="1:2" x14ac:dyDescent="0.35">
      <c r="A14959" t="s">
        <v>1008</v>
      </c>
      <c r="B14959">
        <f t="shared" si="495"/>
        <v>369</v>
      </c>
    </row>
    <row r="14960" spans="1:2" x14ac:dyDescent="0.35">
      <c r="A14960" t="s">
        <v>1042</v>
      </c>
      <c r="B14960">
        <f t="shared" si="495"/>
        <v>365</v>
      </c>
    </row>
    <row r="14961" spans="1:2" x14ac:dyDescent="0.35">
      <c r="A14961" t="s">
        <v>1038</v>
      </c>
      <c r="B14961">
        <f t="shared" si="495"/>
        <v>363</v>
      </c>
    </row>
    <row r="14962" spans="1:2" x14ac:dyDescent="0.35">
      <c r="A14962" t="s">
        <v>1045</v>
      </c>
      <c r="B14962">
        <f t="shared" si="495"/>
        <v>360</v>
      </c>
    </row>
    <row r="14963" spans="1:2" x14ac:dyDescent="0.35">
      <c r="A14963" t="s">
        <v>1045</v>
      </c>
      <c r="B14963">
        <f t="shared" si="495"/>
        <v>360</v>
      </c>
    </row>
    <row r="14964" spans="1:2" x14ac:dyDescent="0.35">
      <c r="A14964" t="s">
        <v>1046</v>
      </c>
      <c r="B14964">
        <f t="shared" si="495"/>
        <v>359</v>
      </c>
    </row>
    <row r="14965" spans="1:2" x14ac:dyDescent="0.35">
      <c r="A14965" t="s">
        <v>1040</v>
      </c>
      <c r="B14965">
        <f t="shared" si="495"/>
        <v>361</v>
      </c>
    </row>
    <row r="14966" spans="1:2" x14ac:dyDescent="0.35">
      <c r="A14966" t="s">
        <v>1038</v>
      </c>
      <c r="B14966">
        <f t="shared" si="495"/>
        <v>363</v>
      </c>
    </row>
    <row r="14967" spans="1:2" x14ac:dyDescent="0.35">
      <c r="A14967" t="s">
        <v>1022</v>
      </c>
      <c r="B14967">
        <f t="shared" si="495"/>
        <v>366</v>
      </c>
    </row>
    <row r="14968" spans="1:2" x14ac:dyDescent="0.35">
      <c r="A14968" t="s">
        <v>1008</v>
      </c>
      <c r="B14968">
        <f t="shared" si="495"/>
        <v>369</v>
      </c>
    </row>
    <row r="14969" spans="1:2" x14ac:dyDescent="0.35">
      <c r="A14969" t="s">
        <v>1023</v>
      </c>
      <c r="B14969">
        <f t="shared" si="495"/>
        <v>374</v>
      </c>
    </row>
    <row r="14970" spans="1:2" x14ac:dyDescent="0.35">
      <c r="A14970" t="s">
        <v>1016</v>
      </c>
      <c r="B14970">
        <f t="shared" si="495"/>
        <v>377</v>
      </c>
    </row>
    <row r="14971" spans="1:2" x14ac:dyDescent="0.35">
      <c r="A14971" t="s">
        <v>1017</v>
      </c>
      <c r="B14971">
        <f t="shared" si="495"/>
        <v>382</v>
      </c>
    </row>
    <row r="14972" spans="1:2" x14ac:dyDescent="0.35">
      <c r="A14972" t="s">
        <v>1031</v>
      </c>
      <c r="B14972">
        <f t="shared" si="495"/>
        <v>385</v>
      </c>
    </row>
    <row r="14973" spans="1:2" x14ac:dyDescent="0.35">
      <c r="A14973" t="s">
        <v>1024</v>
      </c>
      <c r="B14973">
        <f t="shared" si="495"/>
        <v>389</v>
      </c>
    </row>
    <row r="14974" spans="1:2" x14ac:dyDescent="0.35">
      <c r="A14974" t="s">
        <v>1024</v>
      </c>
      <c r="B14974">
        <f t="shared" si="495"/>
        <v>389</v>
      </c>
    </row>
    <row r="14975" spans="1:2" x14ac:dyDescent="0.35">
      <c r="A14975" t="s">
        <v>1036</v>
      </c>
      <c r="B14975">
        <f t="shared" si="495"/>
        <v>392</v>
      </c>
    </row>
    <row r="14976" spans="1:2" x14ac:dyDescent="0.35">
      <c r="A14976" t="s">
        <v>1036</v>
      </c>
      <c r="B14976">
        <f t="shared" si="495"/>
        <v>392</v>
      </c>
    </row>
    <row r="14977" spans="1:2" x14ac:dyDescent="0.35">
      <c r="A14977" t="s">
        <v>1036</v>
      </c>
      <c r="B14977">
        <f t="shared" si="495"/>
        <v>392</v>
      </c>
    </row>
    <row r="14978" spans="1:2" x14ac:dyDescent="0.35">
      <c r="A14978" t="s">
        <v>1033</v>
      </c>
      <c r="B14978">
        <f t="shared" si="495"/>
        <v>390</v>
      </c>
    </row>
    <row r="14979" spans="1:2" x14ac:dyDescent="0.35">
      <c r="A14979" t="s">
        <v>1018</v>
      </c>
      <c r="B14979">
        <f t="shared" si="495"/>
        <v>388</v>
      </c>
    </row>
    <row r="14980" spans="1:2" x14ac:dyDescent="0.35">
      <c r="A14980" t="s">
        <v>1031</v>
      </c>
      <c r="B14980">
        <f t="shared" ref="B14980:B15043" si="496">+VALUE(RIGHT(LEFT(A14980,13),3))</f>
        <v>385</v>
      </c>
    </row>
    <row r="14981" spans="1:2" x14ac:dyDescent="0.35">
      <c r="A14981" t="s">
        <v>1266</v>
      </c>
      <c r="B14981">
        <f t="shared" si="496"/>
        <v>102</v>
      </c>
    </row>
    <row r="14982" spans="1:2" x14ac:dyDescent="0.35">
      <c r="B14982" t="e">
        <f t="shared" si="496"/>
        <v>#VALUE!</v>
      </c>
    </row>
    <row r="14983" spans="1:2" x14ac:dyDescent="0.35">
      <c r="A14983" t="s">
        <v>1194</v>
      </c>
      <c r="B14983" t="e">
        <f t="shared" si="496"/>
        <v>#VALUE!</v>
      </c>
    </row>
    <row r="14984" spans="1:2" x14ac:dyDescent="0.35">
      <c r="A14984" t="s">
        <v>1195</v>
      </c>
      <c r="B14984" t="e">
        <f t="shared" si="496"/>
        <v>#VALUE!</v>
      </c>
    </row>
    <row r="14985" spans="1:2" x14ac:dyDescent="0.35">
      <c r="A14985" t="s">
        <v>1196</v>
      </c>
      <c r="B14985" t="e">
        <f t="shared" si="496"/>
        <v>#VALUE!</v>
      </c>
    </row>
    <row r="14986" spans="1:2" x14ac:dyDescent="0.35">
      <c r="B14986" t="e">
        <f t="shared" si="496"/>
        <v>#VALUE!</v>
      </c>
    </row>
    <row r="14987" spans="1:2" x14ac:dyDescent="0.35">
      <c r="A14987" t="s">
        <v>1197</v>
      </c>
      <c r="B14987" t="e">
        <f t="shared" si="496"/>
        <v>#VALUE!</v>
      </c>
    </row>
    <row r="14988" spans="1:2" x14ac:dyDescent="0.35">
      <c r="A14988" t="s">
        <v>1015</v>
      </c>
      <c r="B14988">
        <f t="shared" si="496"/>
        <v>367</v>
      </c>
    </row>
    <row r="14989" spans="1:2" x14ac:dyDescent="0.35">
      <c r="A14989" t="s">
        <v>1008</v>
      </c>
      <c r="B14989">
        <f t="shared" si="496"/>
        <v>369</v>
      </c>
    </row>
    <row r="14990" spans="1:2" x14ac:dyDescent="0.35">
      <c r="A14990" t="s">
        <v>1023</v>
      </c>
      <c r="B14990">
        <f t="shared" si="496"/>
        <v>374</v>
      </c>
    </row>
    <row r="14991" spans="1:2" x14ac:dyDescent="0.35">
      <c r="A14991" t="s">
        <v>1016</v>
      </c>
      <c r="B14991">
        <f t="shared" si="496"/>
        <v>377</v>
      </c>
    </row>
    <row r="14992" spans="1:2" x14ac:dyDescent="0.35">
      <c r="A14992" t="s">
        <v>1017</v>
      </c>
      <c r="B14992">
        <f t="shared" si="496"/>
        <v>382</v>
      </c>
    </row>
    <row r="14993" spans="1:2" x14ac:dyDescent="0.35">
      <c r="A14993" t="s">
        <v>1012</v>
      </c>
      <c r="B14993">
        <f t="shared" si="496"/>
        <v>384</v>
      </c>
    </row>
    <row r="14994" spans="1:2" x14ac:dyDescent="0.35">
      <c r="A14994" t="s">
        <v>1024</v>
      </c>
      <c r="B14994">
        <f t="shared" si="496"/>
        <v>389</v>
      </c>
    </row>
    <row r="14995" spans="1:2" x14ac:dyDescent="0.35">
      <c r="A14995" t="s">
        <v>1033</v>
      </c>
      <c r="B14995">
        <f t="shared" si="496"/>
        <v>390</v>
      </c>
    </row>
    <row r="14996" spans="1:2" x14ac:dyDescent="0.35">
      <c r="A14996" t="s">
        <v>1036</v>
      </c>
      <c r="B14996">
        <f t="shared" si="496"/>
        <v>392</v>
      </c>
    </row>
    <row r="14997" spans="1:2" x14ac:dyDescent="0.35">
      <c r="A14997" t="s">
        <v>1036</v>
      </c>
      <c r="B14997">
        <f t="shared" si="496"/>
        <v>392</v>
      </c>
    </row>
    <row r="14998" spans="1:2" x14ac:dyDescent="0.35">
      <c r="A14998" t="s">
        <v>1039</v>
      </c>
      <c r="B14998">
        <f t="shared" si="496"/>
        <v>393</v>
      </c>
    </row>
    <row r="14999" spans="1:2" x14ac:dyDescent="0.35">
      <c r="A14999" t="s">
        <v>1033</v>
      </c>
      <c r="B14999">
        <f t="shared" si="496"/>
        <v>390</v>
      </c>
    </row>
    <row r="15000" spans="1:2" x14ac:dyDescent="0.35">
      <c r="A15000" t="s">
        <v>1024</v>
      </c>
      <c r="B15000">
        <f t="shared" si="496"/>
        <v>389</v>
      </c>
    </row>
    <row r="15001" spans="1:2" x14ac:dyDescent="0.35">
      <c r="A15001" t="s">
        <v>1031</v>
      </c>
      <c r="B15001">
        <f t="shared" si="496"/>
        <v>385</v>
      </c>
    </row>
    <row r="15002" spans="1:2" x14ac:dyDescent="0.35">
      <c r="A15002" t="s">
        <v>1017</v>
      </c>
      <c r="B15002">
        <f t="shared" si="496"/>
        <v>382</v>
      </c>
    </row>
    <row r="15003" spans="1:2" x14ac:dyDescent="0.35">
      <c r="A15003" t="s">
        <v>1020</v>
      </c>
      <c r="B15003">
        <f t="shared" si="496"/>
        <v>378</v>
      </c>
    </row>
    <row r="15004" spans="1:2" x14ac:dyDescent="0.35">
      <c r="A15004" t="s">
        <v>1030</v>
      </c>
      <c r="B15004">
        <f t="shared" si="496"/>
        <v>375</v>
      </c>
    </row>
    <row r="15005" spans="1:2" x14ac:dyDescent="0.35">
      <c r="A15005" t="s">
        <v>1009</v>
      </c>
      <c r="B15005">
        <f t="shared" si="496"/>
        <v>370</v>
      </c>
    </row>
    <row r="15006" spans="1:2" x14ac:dyDescent="0.35">
      <c r="A15006" t="s">
        <v>1015</v>
      </c>
      <c r="B15006">
        <f t="shared" si="496"/>
        <v>367</v>
      </c>
    </row>
    <row r="15007" spans="1:2" x14ac:dyDescent="0.35">
      <c r="A15007" t="s">
        <v>1034</v>
      </c>
      <c r="B15007">
        <f t="shared" si="496"/>
        <v>364</v>
      </c>
    </row>
    <row r="15008" spans="1:2" x14ac:dyDescent="0.35">
      <c r="A15008" t="s">
        <v>1037</v>
      </c>
      <c r="B15008">
        <f t="shared" si="496"/>
        <v>362</v>
      </c>
    </row>
    <row r="15009" spans="1:2" x14ac:dyDescent="0.35">
      <c r="A15009" t="s">
        <v>1045</v>
      </c>
      <c r="B15009">
        <f t="shared" si="496"/>
        <v>360</v>
      </c>
    </row>
    <row r="15010" spans="1:2" x14ac:dyDescent="0.35">
      <c r="A15010" t="s">
        <v>1040</v>
      </c>
      <c r="B15010">
        <f t="shared" si="496"/>
        <v>361</v>
      </c>
    </row>
    <row r="15011" spans="1:2" x14ac:dyDescent="0.35">
      <c r="A15011" t="s">
        <v>1045</v>
      </c>
      <c r="B15011">
        <f t="shared" si="496"/>
        <v>360</v>
      </c>
    </row>
    <row r="15012" spans="1:2" x14ac:dyDescent="0.35">
      <c r="A15012" t="s">
        <v>1038</v>
      </c>
      <c r="B15012">
        <f t="shared" si="496"/>
        <v>363</v>
      </c>
    </row>
    <row r="15013" spans="1:2" x14ac:dyDescent="0.35">
      <c r="A15013" t="s">
        <v>1034</v>
      </c>
      <c r="B15013">
        <f t="shared" si="496"/>
        <v>364</v>
      </c>
    </row>
    <row r="15014" spans="1:2" x14ac:dyDescent="0.35">
      <c r="A15014" t="s">
        <v>1008</v>
      </c>
      <c r="B15014">
        <f t="shared" si="496"/>
        <v>369</v>
      </c>
    </row>
    <row r="15015" spans="1:2" x14ac:dyDescent="0.35">
      <c r="A15015" t="s">
        <v>1007</v>
      </c>
      <c r="B15015">
        <f t="shared" si="496"/>
        <v>371</v>
      </c>
    </row>
    <row r="15016" spans="1:2" x14ac:dyDescent="0.35">
      <c r="A15016" t="s">
        <v>1016</v>
      </c>
      <c r="B15016">
        <f t="shared" si="496"/>
        <v>377</v>
      </c>
    </row>
    <row r="15017" spans="1:2" x14ac:dyDescent="0.35">
      <c r="A15017" t="s">
        <v>1044</v>
      </c>
      <c r="B15017">
        <f t="shared" si="496"/>
        <v>379</v>
      </c>
    </row>
    <row r="15018" spans="1:2" x14ac:dyDescent="0.35">
      <c r="A15018" t="s">
        <v>1031</v>
      </c>
      <c r="B15018">
        <f t="shared" si="496"/>
        <v>385</v>
      </c>
    </row>
    <row r="15019" spans="1:2" x14ac:dyDescent="0.35">
      <c r="A15019" t="s">
        <v>1019</v>
      </c>
      <c r="B15019">
        <f t="shared" si="496"/>
        <v>387</v>
      </c>
    </row>
    <row r="15020" spans="1:2" x14ac:dyDescent="0.35">
      <c r="A15020" t="s">
        <v>1035</v>
      </c>
      <c r="B15020">
        <f t="shared" si="496"/>
        <v>391</v>
      </c>
    </row>
    <row r="15021" spans="1:2" x14ac:dyDescent="0.35">
      <c r="A15021" t="s">
        <v>1035</v>
      </c>
      <c r="B15021">
        <f t="shared" si="496"/>
        <v>391</v>
      </c>
    </row>
    <row r="15022" spans="1:2" x14ac:dyDescent="0.35">
      <c r="A15022" t="s">
        <v>1039</v>
      </c>
      <c r="B15022">
        <f t="shared" si="496"/>
        <v>393</v>
      </c>
    </row>
    <row r="15023" spans="1:2" x14ac:dyDescent="0.35">
      <c r="A15023" t="s">
        <v>1036</v>
      </c>
      <c r="B15023">
        <f t="shared" si="496"/>
        <v>392</v>
      </c>
    </row>
    <row r="15024" spans="1:2" x14ac:dyDescent="0.35">
      <c r="A15024" t="s">
        <v>1036</v>
      </c>
      <c r="B15024">
        <f t="shared" si="496"/>
        <v>392</v>
      </c>
    </row>
    <row r="15025" spans="1:2" x14ac:dyDescent="0.35">
      <c r="A15025" t="s">
        <v>1024</v>
      </c>
      <c r="B15025">
        <f t="shared" si="496"/>
        <v>389</v>
      </c>
    </row>
    <row r="15026" spans="1:2" x14ac:dyDescent="0.35">
      <c r="A15026" t="s">
        <v>1019</v>
      </c>
      <c r="B15026">
        <f t="shared" si="496"/>
        <v>387</v>
      </c>
    </row>
    <row r="15027" spans="1:2" x14ac:dyDescent="0.35">
      <c r="A15027" t="s">
        <v>1017</v>
      </c>
      <c r="B15027">
        <f t="shared" si="496"/>
        <v>382</v>
      </c>
    </row>
    <row r="15028" spans="1:2" x14ac:dyDescent="0.35">
      <c r="A15028" t="s">
        <v>1044</v>
      </c>
      <c r="B15028">
        <f t="shared" si="496"/>
        <v>379</v>
      </c>
    </row>
    <row r="15029" spans="1:2" x14ac:dyDescent="0.35">
      <c r="A15029" t="s">
        <v>1023</v>
      </c>
      <c r="B15029">
        <f t="shared" si="496"/>
        <v>374</v>
      </c>
    </row>
    <row r="15030" spans="1:2" x14ac:dyDescent="0.35">
      <c r="A15030" t="s">
        <v>1007</v>
      </c>
      <c r="B15030">
        <f t="shared" si="496"/>
        <v>371</v>
      </c>
    </row>
    <row r="15031" spans="1:2" x14ac:dyDescent="0.35">
      <c r="A15031" t="s">
        <v>1022</v>
      </c>
      <c r="B15031">
        <f t="shared" si="496"/>
        <v>366</v>
      </c>
    </row>
    <row r="15032" spans="1:2" x14ac:dyDescent="0.35">
      <c r="A15032" t="s">
        <v>1034</v>
      </c>
      <c r="B15032">
        <f t="shared" si="496"/>
        <v>364</v>
      </c>
    </row>
    <row r="15033" spans="1:2" x14ac:dyDescent="0.35">
      <c r="A15033" t="s">
        <v>1040</v>
      </c>
      <c r="B15033">
        <f t="shared" si="496"/>
        <v>361</v>
      </c>
    </row>
    <row r="15034" spans="1:2" x14ac:dyDescent="0.35">
      <c r="A15034" t="s">
        <v>1040</v>
      </c>
      <c r="B15034">
        <f t="shared" si="496"/>
        <v>361</v>
      </c>
    </row>
    <row r="15035" spans="1:2" x14ac:dyDescent="0.35">
      <c r="A15035" t="s">
        <v>1046</v>
      </c>
      <c r="B15035">
        <f t="shared" si="496"/>
        <v>359</v>
      </c>
    </row>
    <row r="15036" spans="1:2" x14ac:dyDescent="0.35">
      <c r="A15036" t="s">
        <v>1040</v>
      </c>
      <c r="B15036">
        <f t="shared" si="496"/>
        <v>361</v>
      </c>
    </row>
    <row r="15037" spans="1:2" x14ac:dyDescent="0.35">
      <c r="A15037" t="s">
        <v>1037</v>
      </c>
      <c r="B15037">
        <f t="shared" si="496"/>
        <v>362</v>
      </c>
    </row>
    <row r="15038" spans="1:2" x14ac:dyDescent="0.35">
      <c r="A15038" t="s">
        <v>1042</v>
      </c>
      <c r="B15038">
        <f t="shared" si="496"/>
        <v>365</v>
      </c>
    </row>
    <row r="15039" spans="1:2" x14ac:dyDescent="0.35">
      <c r="A15039" t="s">
        <v>1015</v>
      </c>
      <c r="B15039">
        <f t="shared" si="496"/>
        <v>367</v>
      </c>
    </row>
    <row r="15040" spans="1:2" x14ac:dyDescent="0.35">
      <c r="A15040" t="s">
        <v>1006</v>
      </c>
      <c r="B15040">
        <f t="shared" si="496"/>
        <v>372</v>
      </c>
    </row>
    <row r="15041" spans="1:2" x14ac:dyDescent="0.35">
      <c r="A15041" t="s">
        <v>1010</v>
      </c>
      <c r="B15041">
        <f t="shared" si="496"/>
        <v>376</v>
      </c>
    </row>
    <row r="15042" spans="1:2" x14ac:dyDescent="0.35">
      <c r="A15042" t="s">
        <v>1043</v>
      </c>
      <c r="B15042">
        <f t="shared" si="496"/>
        <v>381</v>
      </c>
    </row>
    <row r="15043" spans="1:2" x14ac:dyDescent="0.35">
      <c r="A15043" t="s">
        <v>1032</v>
      </c>
      <c r="B15043">
        <f t="shared" si="496"/>
        <v>383</v>
      </c>
    </row>
    <row r="15044" spans="1:2" x14ac:dyDescent="0.35">
      <c r="A15044" t="s">
        <v>1018</v>
      </c>
      <c r="B15044">
        <f t="shared" ref="B15044:B15107" si="497">+VALUE(RIGHT(LEFT(A15044,13),3))</f>
        <v>388</v>
      </c>
    </row>
    <row r="15045" spans="1:2" x14ac:dyDescent="0.35">
      <c r="A15045" t="s">
        <v>1033</v>
      </c>
      <c r="B15045">
        <f t="shared" si="497"/>
        <v>390</v>
      </c>
    </row>
    <row r="15046" spans="1:2" x14ac:dyDescent="0.35">
      <c r="A15046" t="s">
        <v>1036</v>
      </c>
      <c r="B15046">
        <f t="shared" si="497"/>
        <v>392</v>
      </c>
    </row>
    <row r="15047" spans="1:2" x14ac:dyDescent="0.35">
      <c r="A15047" t="s">
        <v>1036</v>
      </c>
      <c r="B15047">
        <f t="shared" si="497"/>
        <v>392</v>
      </c>
    </row>
    <row r="15048" spans="1:2" x14ac:dyDescent="0.35">
      <c r="A15048" t="s">
        <v>1039</v>
      </c>
      <c r="B15048">
        <f t="shared" si="497"/>
        <v>393</v>
      </c>
    </row>
    <row r="15049" spans="1:2" x14ac:dyDescent="0.35">
      <c r="A15049" t="s">
        <v>1035</v>
      </c>
      <c r="B15049">
        <f t="shared" si="497"/>
        <v>391</v>
      </c>
    </row>
    <row r="15050" spans="1:2" x14ac:dyDescent="0.35">
      <c r="A15050" t="s">
        <v>1033</v>
      </c>
      <c r="B15050">
        <f t="shared" si="497"/>
        <v>390</v>
      </c>
    </row>
    <row r="15051" spans="1:2" x14ac:dyDescent="0.35">
      <c r="A15051" t="s">
        <v>1013</v>
      </c>
      <c r="B15051">
        <f t="shared" si="497"/>
        <v>386</v>
      </c>
    </row>
    <row r="15052" spans="1:2" x14ac:dyDescent="0.35">
      <c r="A15052" t="s">
        <v>1032</v>
      </c>
      <c r="B15052">
        <f t="shared" si="497"/>
        <v>383</v>
      </c>
    </row>
    <row r="15053" spans="1:2" x14ac:dyDescent="0.35">
      <c r="A15053" t="s">
        <v>1020</v>
      </c>
      <c r="B15053">
        <f t="shared" si="497"/>
        <v>378</v>
      </c>
    </row>
    <row r="15054" spans="1:2" x14ac:dyDescent="0.35">
      <c r="A15054" t="s">
        <v>1030</v>
      </c>
      <c r="B15054">
        <f t="shared" si="497"/>
        <v>375</v>
      </c>
    </row>
    <row r="15055" spans="1:2" x14ac:dyDescent="0.35">
      <c r="A15055" t="s">
        <v>1009</v>
      </c>
      <c r="B15055">
        <f t="shared" si="497"/>
        <v>370</v>
      </c>
    </row>
    <row r="15056" spans="1:2" x14ac:dyDescent="0.35">
      <c r="A15056" t="s">
        <v>1015</v>
      </c>
      <c r="B15056">
        <f t="shared" si="497"/>
        <v>367</v>
      </c>
    </row>
    <row r="15057" spans="1:2" x14ac:dyDescent="0.35">
      <c r="A15057" t="s">
        <v>1038</v>
      </c>
      <c r="B15057">
        <f t="shared" si="497"/>
        <v>363</v>
      </c>
    </row>
    <row r="15058" spans="1:2" x14ac:dyDescent="0.35">
      <c r="A15058" t="s">
        <v>1040</v>
      </c>
      <c r="B15058">
        <f t="shared" si="497"/>
        <v>361</v>
      </c>
    </row>
    <row r="15059" spans="1:2" x14ac:dyDescent="0.35">
      <c r="A15059" t="s">
        <v>1045</v>
      </c>
      <c r="B15059">
        <f t="shared" si="497"/>
        <v>360</v>
      </c>
    </row>
    <row r="15060" spans="1:2" x14ac:dyDescent="0.35">
      <c r="A15060" t="s">
        <v>1045</v>
      </c>
      <c r="B15060">
        <f t="shared" si="497"/>
        <v>360</v>
      </c>
    </row>
    <row r="15061" spans="1:2" x14ac:dyDescent="0.35">
      <c r="A15061" t="s">
        <v>1046</v>
      </c>
      <c r="B15061">
        <f t="shared" si="497"/>
        <v>359</v>
      </c>
    </row>
    <row r="15062" spans="1:2" x14ac:dyDescent="0.35">
      <c r="A15062" t="s">
        <v>1037</v>
      </c>
      <c r="B15062">
        <f t="shared" si="497"/>
        <v>362</v>
      </c>
    </row>
    <row r="15063" spans="1:2" x14ac:dyDescent="0.35">
      <c r="A15063" t="s">
        <v>1034</v>
      </c>
      <c r="B15063">
        <f t="shared" si="497"/>
        <v>364</v>
      </c>
    </row>
    <row r="15064" spans="1:2" x14ac:dyDescent="0.35">
      <c r="A15064" t="s">
        <v>1008</v>
      </c>
      <c r="B15064">
        <f t="shared" si="497"/>
        <v>369</v>
      </c>
    </row>
    <row r="15065" spans="1:2" x14ac:dyDescent="0.35">
      <c r="A15065" t="s">
        <v>1006</v>
      </c>
      <c r="B15065">
        <f t="shared" si="497"/>
        <v>372</v>
      </c>
    </row>
    <row r="15066" spans="1:2" x14ac:dyDescent="0.35">
      <c r="A15066" t="s">
        <v>1010</v>
      </c>
      <c r="B15066">
        <f t="shared" si="497"/>
        <v>376</v>
      </c>
    </row>
    <row r="15067" spans="1:2" x14ac:dyDescent="0.35">
      <c r="A15067" t="s">
        <v>1011</v>
      </c>
      <c r="B15067">
        <f t="shared" si="497"/>
        <v>380</v>
      </c>
    </row>
    <row r="15068" spans="1:2" x14ac:dyDescent="0.35">
      <c r="A15068" t="s">
        <v>1031</v>
      </c>
      <c r="B15068">
        <f t="shared" si="497"/>
        <v>385</v>
      </c>
    </row>
    <row r="15069" spans="1:2" x14ac:dyDescent="0.35">
      <c r="A15069" t="s">
        <v>1019</v>
      </c>
      <c r="B15069">
        <f t="shared" si="497"/>
        <v>387</v>
      </c>
    </row>
    <row r="15070" spans="1:2" x14ac:dyDescent="0.35">
      <c r="A15070" t="s">
        <v>1035</v>
      </c>
      <c r="B15070">
        <f t="shared" si="497"/>
        <v>391</v>
      </c>
    </row>
    <row r="15071" spans="1:2" x14ac:dyDescent="0.35">
      <c r="A15071" t="s">
        <v>1035</v>
      </c>
      <c r="B15071">
        <f t="shared" si="497"/>
        <v>391</v>
      </c>
    </row>
    <row r="15072" spans="1:2" x14ac:dyDescent="0.35">
      <c r="A15072" t="s">
        <v>1039</v>
      </c>
      <c r="B15072">
        <f t="shared" si="497"/>
        <v>393</v>
      </c>
    </row>
    <row r="15073" spans="1:2" x14ac:dyDescent="0.35">
      <c r="A15073" t="s">
        <v>1036</v>
      </c>
      <c r="B15073">
        <f t="shared" si="497"/>
        <v>392</v>
      </c>
    </row>
    <row r="15074" spans="1:2" x14ac:dyDescent="0.35">
      <c r="A15074" t="s">
        <v>1036</v>
      </c>
      <c r="B15074">
        <f t="shared" si="497"/>
        <v>392</v>
      </c>
    </row>
    <row r="15075" spans="1:2" x14ac:dyDescent="0.35">
      <c r="A15075" t="s">
        <v>1024</v>
      </c>
      <c r="B15075">
        <f t="shared" si="497"/>
        <v>389</v>
      </c>
    </row>
    <row r="15076" spans="1:2" x14ac:dyDescent="0.35">
      <c r="A15076" t="s">
        <v>1019</v>
      </c>
      <c r="B15076">
        <f t="shared" si="497"/>
        <v>387</v>
      </c>
    </row>
    <row r="15077" spans="1:2" x14ac:dyDescent="0.35">
      <c r="A15077" t="s">
        <v>1017</v>
      </c>
      <c r="B15077">
        <f t="shared" si="497"/>
        <v>382</v>
      </c>
    </row>
    <row r="15078" spans="1:2" x14ac:dyDescent="0.35">
      <c r="A15078" t="s">
        <v>1044</v>
      </c>
      <c r="B15078">
        <f t="shared" si="497"/>
        <v>379</v>
      </c>
    </row>
    <row r="15079" spans="1:2" x14ac:dyDescent="0.35">
      <c r="A15079" t="s">
        <v>1023</v>
      </c>
      <c r="B15079">
        <f t="shared" si="497"/>
        <v>374</v>
      </c>
    </row>
    <row r="15080" spans="1:2" x14ac:dyDescent="0.35">
      <c r="A15080" t="s">
        <v>1006</v>
      </c>
      <c r="B15080">
        <f t="shared" si="497"/>
        <v>372</v>
      </c>
    </row>
    <row r="15081" spans="1:2" x14ac:dyDescent="0.35">
      <c r="A15081" t="s">
        <v>1015</v>
      </c>
      <c r="B15081">
        <f t="shared" si="497"/>
        <v>367</v>
      </c>
    </row>
    <row r="15082" spans="1:2" x14ac:dyDescent="0.35">
      <c r="A15082" t="s">
        <v>1042</v>
      </c>
      <c r="B15082">
        <f t="shared" si="497"/>
        <v>365</v>
      </c>
    </row>
    <row r="15083" spans="1:2" x14ac:dyDescent="0.35">
      <c r="A15083" t="s">
        <v>1037</v>
      </c>
      <c r="B15083">
        <f t="shared" si="497"/>
        <v>362</v>
      </c>
    </row>
    <row r="15084" spans="1:2" x14ac:dyDescent="0.35">
      <c r="A15084" t="s">
        <v>1037</v>
      </c>
      <c r="B15084">
        <f t="shared" si="497"/>
        <v>362</v>
      </c>
    </row>
    <row r="15085" spans="1:2" x14ac:dyDescent="0.35">
      <c r="A15085" t="s">
        <v>1040</v>
      </c>
      <c r="B15085">
        <f t="shared" si="497"/>
        <v>361</v>
      </c>
    </row>
    <row r="15086" spans="1:2" x14ac:dyDescent="0.35">
      <c r="A15086" t="s">
        <v>1037</v>
      </c>
      <c r="B15086">
        <f t="shared" si="497"/>
        <v>362</v>
      </c>
    </row>
    <row r="15087" spans="1:2" x14ac:dyDescent="0.35">
      <c r="A15087" t="s">
        <v>1038</v>
      </c>
      <c r="B15087">
        <f t="shared" si="497"/>
        <v>363</v>
      </c>
    </row>
    <row r="15088" spans="1:2" x14ac:dyDescent="0.35">
      <c r="A15088" t="s">
        <v>1022</v>
      </c>
      <c r="B15088">
        <f t="shared" si="497"/>
        <v>366</v>
      </c>
    </row>
    <row r="15089" spans="1:2" x14ac:dyDescent="0.35">
      <c r="A15089" t="s">
        <v>1014</v>
      </c>
      <c r="B15089">
        <f t="shared" si="497"/>
        <v>368</v>
      </c>
    </row>
    <row r="15090" spans="1:2" x14ac:dyDescent="0.35">
      <c r="A15090" t="s">
        <v>1021</v>
      </c>
      <c r="B15090">
        <f t="shared" si="497"/>
        <v>373</v>
      </c>
    </row>
    <row r="15091" spans="1:2" x14ac:dyDescent="0.35">
      <c r="A15091" t="s">
        <v>1030</v>
      </c>
      <c r="B15091">
        <f t="shared" si="497"/>
        <v>375</v>
      </c>
    </row>
    <row r="15092" spans="1:2" x14ac:dyDescent="0.35">
      <c r="A15092" t="s">
        <v>1011</v>
      </c>
      <c r="B15092">
        <f t="shared" si="497"/>
        <v>380</v>
      </c>
    </row>
    <row r="15093" spans="1:2" x14ac:dyDescent="0.35">
      <c r="A15093" t="s">
        <v>1032</v>
      </c>
      <c r="B15093">
        <f t="shared" si="497"/>
        <v>383</v>
      </c>
    </row>
    <row r="15094" spans="1:2" x14ac:dyDescent="0.35">
      <c r="A15094" t="s">
        <v>1019</v>
      </c>
      <c r="B15094">
        <f t="shared" si="497"/>
        <v>387</v>
      </c>
    </row>
    <row r="15095" spans="1:2" x14ac:dyDescent="0.35">
      <c r="A15095" t="s">
        <v>1018</v>
      </c>
      <c r="B15095">
        <f t="shared" si="497"/>
        <v>388</v>
      </c>
    </row>
    <row r="15096" spans="1:2" x14ac:dyDescent="0.35">
      <c r="A15096" t="s">
        <v>1035</v>
      </c>
      <c r="B15096">
        <f t="shared" si="497"/>
        <v>391</v>
      </c>
    </row>
    <row r="15097" spans="1:2" x14ac:dyDescent="0.35">
      <c r="A15097" t="s">
        <v>1033</v>
      </c>
      <c r="B15097">
        <f t="shared" si="497"/>
        <v>390</v>
      </c>
    </row>
    <row r="15098" spans="1:2" x14ac:dyDescent="0.35">
      <c r="A15098" t="s">
        <v>1035</v>
      </c>
      <c r="B15098">
        <f t="shared" si="497"/>
        <v>391</v>
      </c>
    </row>
    <row r="15099" spans="1:2" x14ac:dyDescent="0.35">
      <c r="A15099" t="s">
        <v>1024</v>
      </c>
      <c r="B15099">
        <f t="shared" si="497"/>
        <v>389</v>
      </c>
    </row>
    <row r="15100" spans="1:2" x14ac:dyDescent="0.35">
      <c r="A15100" t="s">
        <v>1018</v>
      </c>
      <c r="B15100">
        <f t="shared" si="497"/>
        <v>388</v>
      </c>
    </row>
    <row r="15101" spans="1:2" x14ac:dyDescent="0.35">
      <c r="A15101" t="s">
        <v>1031</v>
      </c>
      <c r="B15101">
        <f t="shared" si="497"/>
        <v>385</v>
      </c>
    </row>
    <row r="15102" spans="1:2" x14ac:dyDescent="0.35">
      <c r="A15102" t="s">
        <v>1017</v>
      </c>
      <c r="B15102">
        <f t="shared" si="497"/>
        <v>382</v>
      </c>
    </row>
    <row r="15103" spans="1:2" x14ac:dyDescent="0.35">
      <c r="A15103" t="s">
        <v>1020</v>
      </c>
      <c r="B15103">
        <f t="shared" si="497"/>
        <v>378</v>
      </c>
    </row>
    <row r="15104" spans="1:2" x14ac:dyDescent="0.35">
      <c r="A15104" t="s">
        <v>1030</v>
      </c>
      <c r="B15104">
        <f t="shared" si="497"/>
        <v>375</v>
      </c>
    </row>
    <row r="15105" spans="1:2" x14ac:dyDescent="0.35">
      <c r="A15105" t="s">
        <v>1007</v>
      </c>
      <c r="B15105">
        <f t="shared" si="497"/>
        <v>371</v>
      </c>
    </row>
    <row r="15106" spans="1:2" x14ac:dyDescent="0.35">
      <c r="A15106" t="s">
        <v>1008</v>
      </c>
      <c r="B15106">
        <f t="shared" si="497"/>
        <v>369</v>
      </c>
    </row>
    <row r="15107" spans="1:2" x14ac:dyDescent="0.35">
      <c r="A15107" t="s">
        <v>1022</v>
      </c>
      <c r="B15107">
        <f t="shared" si="497"/>
        <v>366</v>
      </c>
    </row>
    <row r="15108" spans="1:2" x14ac:dyDescent="0.35">
      <c r="A15108" t="s">
        <v>1034</v>
      </c>
      <c r="B15108">
        <f t="shared" ref="B15108:B15171" si="498">+VALUE(RIGHT(LEFT(A15108,13),3))</f>
        <v>364</v>
      </c>
    </row>
    <row r="15109" spans="1:2" x14ac:dyDescent="0.35">
      <c r="A15109" t="s">
        <v>1038</v>
      </c>
      <c r="B15109">
        <f t="shared" si="498"/>
        <v>363</v>
      </c>
    </row>
    <row r="15110" spans="1:2" x14ac:dyDescent="0.35">
      <c r="A15110" t="s">
        <v>1038</v>
      </c>
      <c r="B15110">
        <f t="shared" si="498"/>
        <v>363</v>
      </c>
    </row>
    <row r="15111" spans="1:2" x14ac:dyDescent="0.35">
      <c r="A15111" t="s">
        <v>1038</v>
      </c>
      <c r="B15111">
        <f t="shared" si="498"/>
        <v>363</v>
      </c>
    </row>
    <row r="15112" spans="1:2" x14ac:dyDescent="0.35">
      <c r="A15112" t="s">
        <v>1042</v>
      </c>
      <c r="B15112">
        <f t="shared" si="498"/>
        <v>365</v>
      </c>
    </row>
    <row r="15113" spans="1:2" x14ac:dyDescent="0.35">
      <c r="A15113" t="s">
        <v>1022</v>
      </c>
      <c r="B15113">
        <f t="shared" si="498"/>
        <v>366</v>
      </c>
    </row>
    <row r="15114" spans="1:2" x14ac:dyDescent="0.35">
      <c r="A15114" t="s">
        <v>1009</v>
      </c>
      <c r="B15114">
        <f t="shared" si="498"/>
        <v>370</v>
      </c>
    </row>
    <row r="15115" spans="1:2" x14ac:dyDescent="0.35">
      <c r="A15115" t="s">
        <v>1006</v>
      </c>
      <c r="B15115">
        <f t="shared" si="498"/>
        <v>372</v>
      </c>
    </row>
    <row r="15116" spans="1:2" x14ac:dyDescent="0.35">
      <c r="A15116" t="s">
        <v>1267</v>
      </c>
      <c r="B15116">
        <f t="shared" si="498"/>
        <v>102</v>
      </c>
    </row>
    <row r="15117" spans="1:2" x14ac:dyDescent="0.35">
      <c r="B15117" t="e">
        <f t="shared" si="498"/>
        <v>#VALUE!</v>
      </c>
    </row>
    <row r="15118" spans="1:2" x14ac:dyDescent="0.35">
      <c r="A15118" t="s">
        <v>1194</v>
      </c>
      <c r="B15118" t="e">
        <f t="shared" si="498"/>
        <v>#VALUE!</v>
      </c>
    </row>
    <row r="15119" spans="1:2" x14ac:dyDescent="0.35">
      <c r="A15119" t="s">
        <v>1195</v>
      </c>
      <c r="B15119" t="e">
        <f t="shared" si="498"/>
        <v>#VALUE!</v>
      </c>
    </row>
    <row r="15120" spans="1:2" x14ac:dyDescent="0.35">
      <c r="A15120" t="s">
        <v>1196</v>
      </c>
      <c r="B15120" t="e">
        <f t="shared" si="498"/>
        <v>#VALUE!</v>
      </c>
    </row>
    <row r="15121" spans="1:2" x14ac:dyDescent="0.35">
      <c r="B15121" t="e">
        <f t="shared" si="498"/>
        <v>#VALUE!</v>
      </c>
    </row>
    <row r="15122" spans="1:2" x14ac:dyDescent="0.35">
      <c r="A15122" t="s">
        <v>1197</v>
      </c>
      <c r="B15122" t="e">
        <f t="shared" si="498"/>
        <v>#VALUE!</v>
      </c>
    </row>
    <row r="15123" spans="1:2" x14ac:dyDescent="0.35">
      <c r="A15123" t="s">
        <v>1021</v>
      </c>
      <c r="B15123">
        <f t="shared" si="498"/>
        <v>373</v>
      </c>
    </row>
    <row r="15124" spans="1:2" x14ac:dyDescent="0.35">
      <c r="A15124" t="s">
        <v>1030</v>
      </c>
      <c r="B15124">
        <f t="shared" si="498"/>
        <v>375</v>
      </c>
    </row>
    <row r="15125" spans="1:2" x14ac:dyDescent="0.35">
      <c r="A15125" t="s">
        <v>1020</v>
      </c>
      <c r="B15125">
        <f t="shared" si="498"/>
        <v>378</v>
      </c>
    </row>
    <row r="15126" spans="1:2" x14ac:dyDescent="0.35">
      <c r="A15126" t="s">
        <v>1011</v>
      </c>
      <c r="B15126">
        <f t="shared" si="498"/>
        <v>380</v>
      </c>
    </row>
    <row r="15127" spans="1:2" x14ac:dyDescent="0.35">
      <c r="A15127" t="s">
        <v>1012</v>
      </c>
      <c r="B15127">
        <f t="shared" si="498"/>
        <v>384</v>
      </c>
    </row>
    <row r="15128" spans="1:2" x14ac:dyDescent="0.35">
      <c r="A15128" t="s">
        <v>1012</v>
      </c>
      <c r="B15128">
        <f t="shared" si="498"/>
        <v>384</v>
      </c>
    </row>
    <row r="15129" spans="1:2" x14ac:dyDescent="0.35">
      <c r="A15129" t="s">
        <v>1019</v>
      </c>
      <c r="B15129">
        <f t="shared" si="498"/>
        <v>387</v>
      </c>
    </row>
    <row r="15130" spans="1:2" x14ac:dyDescent="0.35">
      <c r="A15130" t="s">
        <v>1019</v>
      </c>
      <c r="B15130">
        <f t="shared" si="498"/>
        <v>387</v>
      </c>
    </row>
    <row r="15131" spans="1:2" x14ac:dyDescent="0.35">
      <c r="A15131" t="s">
        <v>1018</v>
      </c>
      <c r="B15131">
        <f t="shared" si="498"/>
        <v>388</v>
      </c>
    </row>
    <row r="15132" spans="1:2" x14ac:dyDescent="0.35">
      <c r="A15132" t="s">
        <v>1019</v>
      </c>
      <c r="B15132">
        <f t="shared" si="498"/>
        <v>387</v>
      </c>
    </row>
    <row r="15133" spans="1:2" x14ac:dyDescent="0.35">
      <c r="A15133" t="s">
        <v>1013</v>
      </c>
      <c r="B15133">
        <f t="shared" si="498"/>
        <v>386</v>
      </c>
    </row>
    <row r="15134" spans="1:2" x14ac:dyDescent="0.35">
      <c r="A15134" t="s">
        <v>1012</v>
      </c>
      <c r="B15134">
        <f t="shared" si="498"/>
        <v>384</v>
      </c>
    </row>
    <row r="15135" spans="1:2" x14ac:dyDescent="0.35">
      <c r="A15135" t="s">
        <v>1017</v>
      </c>
      <c r="B15135">
        <f t="shared" si="498"/>
        <v>382</v>
      </c>
    </row>
    <row r="15136" spans="1:2" x14ac:dyDescent="0.35">
      <c r="A15136" t="s">
        <v>1044</v>
      </c>
      <c r="B15136">
        <f t="shared" si="498"/>
        <v>379</v>
      </c>
    </row>
    <row r="15137" spans="1:2" x14ac:dyDescent="0.35">
      <c r="A15137" t="s">
        <v>1016</v>
      </c>
      <c r="B15137">
        <f t="shared" si="498"/>
        <v>377</v>
      </c>
    </row>
    <row r="15138" spans="1:2" x14ac:dyDescent="0.35">
      <c r="A15138" t="s">
        <v>1023</v>
      </c>
      <c r="B15138">
        <f t="shared" si="498"/>
        <v>374</v>
      </c>
    </row>
    <row r="15139" spans="1:2" x14ac:dyDescent="0.35">
      <c r="A15139" t="s">
        <v>1006</v>
      </c>
      <c r="B15139">
        <f t="shared" si="498"/>
        <v>372</v>
      </c>
    </row>
    <row r="15140" spans="1:2" x14ac:dyDescent="0.35">
      <c r="A15140" t="s">
        <v>1014</v>
      </c>
      <c r="B15140">
        <f t="shared" si="498"/>
        <v>368</v>
      </c>
    </row>
    <row r="15141" spans="1:2" x14ac:dyDescent="0.35">
      <c r="A15141" t="s">
        <v>1015</v>
      </c>
      <c r="B15141">
        <f t="shared" si="498"/>
        <v>367</v>
      </c>
    </row>
    <row r="15142" spans="1:2" x14ac:dyDescent="0.35">
      <c r="A15142" t="s">
        <v>1042</v>
      </c>
      <c r="B15142">
        <f t="shared" si="498"/>
        <v>365</v>
      </c>
    </row>
    <row r="15143" spans="1:2" x14ac:dyDescent="0.35">
      <c r="A15143" t="s">
        <v>1042</v>
      </c>
      <c r="B15143">
        <f t="shared" si="498"/>
        <v>365</v>
      </c>
    </row>
    <row r="15144" spans="1:2" x14ac:dyDescent="0.35">
      <c r="A15144" t="s">
        <v>1034</v>
      </c>
      <c r="B15144">
        <f t="shared" si="498"/>
        <v>364</v>
      </c>
    </row>
    <row r="15145" spans="1:2" x14ac:dyDescent="0.35">
      <c r="A15145" t="s">
        <v>1022</v>
      </c>
      <c r="B15145">
        <f t="shared" si="498"/>
        <v>366</v>
      </c>
    </row>
    <row r="15146" spans="1:2" x14ac:dyDescent="0.35">
      <c r="A15146" t="s">
        <v>1022</v>
      </c>
      <c r="B15146">
        <f t="shared" si="498"/>
        <v>366</v>
      </c>
    </row>
    <row r="15147" spans="1:2" x14ac:dyDescent="0.35">
      <c r="A15147" t="s">
        <v>1009</v>
      </c>
      <c r="B15147">
        <f t="shared" si="498"/>
        <v>370</v>
      </c>
    </row>
    <row r="15148" spans="1:2" x14ac:dyDescent="0.35">
      <c r="A15148" t="s">
        <v>1007</v>
      </c>
      <c r="B15148">
        <f t="shared" si="498"/>
        <v>371</v>
      </c>
    </row>
    <row r="15149" spans="1:2" x14ac:dyDescent="0.35">
      <c r="A15149" t="s">
        <v>1030</v>
      </c>
      <c r="B15149">
        <f t="shared" si="498"/>
        <v>375</v>
      </c>
    </row>
    <row r="15150" spans="1:2" x14ac:dyDescent="0.35">
      <c r="A15150" t="s">
        <v>1010</v>
      </c>
      <c r="B15150">
        <f t="shared" si="498"/>
        <v>376</v>
      </c>
    </row>
    <row r="15151" spans="1:2" x14ac:dyDescent="0.35">
      <c r="A15151" t="s">
        <v>1011</v>
      </c>
      <c r="B15151">
        <f t="shared" si="498"/>
        <v>380</v>
      </c>
    </row>
    <row r="15152" spans="1:2" x14ac:dyDescent="0.35">
      <c r="A15152" t="s">
        <v>1017</v>
      </c>
      <c r="B15152">
        <f t="shared" si="498"/>
        <v>382</v>
      </c>
    </row>
    <row r="15153" spans="1:2" x14ac:dyDescent="0.35">
      <c r="A15153" t="s">
        <v>1013</v>
      </c>
      <c r="B15153">
        <f t="shared" si="498"/>
        <v>386</v>
      </c>
    </row>
    <row r="15154" spans="1:2" x14ac:dyDescent="0.35">
      <c r="A15154" t="s">
        <v>1013</v>
      </c>
      <c r="B15154">
        <f t="shared" si="498"/>
        <v>386</v>
      </c>
    </row>
    <row r="15155" spans="1:2" x14ac:dyDescent="0.35">
      <c r="A15155" t="s">
        <v>1024</v>
      </c>
      <c r="B15155">
        <f t="shared" si="498"/>
        <v>389</v>
      </c>
    </row>
    <row r="15156" spans="1:2" x14ac:dyDescent="0.35">
      <c r="A15156" t="s">
        <v>1018</v>
      </c>
      <c r="B15156">
        <f t="shared" si="498"/>
        <v>388</v>
      </c>
    </row>
    <row r="15157" spans="1:2" x14ac:dyDescent="0.35">
      <c r="A15157" t="s">
        <v>1018</v>
      </c>
      <c r="B15157">
        <f t="shared" si="498"/>
        <v>388</v>
      </c>
    </row>
    <row r="15158" spans="1:2" x14ac:dyDescent="0.35">
      <c r="A15158" t="s">
        <v>1013</v>
      </c>
      <c r="B15158">
        <f t="shared" si="498"/>
        <v>386</v>
      </c>
    </row>
    <row r="15159" spans="1:2" x14ac:dyDescent="0.35">
      <c r="A15159" t="s">
        <v>1013</v>
      </c>
      <c r="B15159">
        <f t="shared" si="498"/>
        <v>386</v>
      </c>
    </row>
    <row r="15160" spans="1:2" x14ac:dyDescent="0.35">
      <c r="A15160" t="s">
        <v>1017</v>
      </c>
      <c r="B15160">
        <f t="shared" si="498"/>
        <v>382</v>
      </c>
    </row>
    <row r="15161" spans="1:2" x14ac:dyDescent="0.35">
      <c r="A15161" t="s">
        <v>1011</v>
      </c>
      <c r="B15161">
        <f t="shared" si="498"/>
        <v>380</v>
      </c>
    </row>
    <row r="15162" spans="1:2" x14ac:dyDescent="0.35">
      <c r="A15162" t="s">
        <v>1016</v>
      </c>
      <c r="B15162">
        <f t="shared" si="498"/>
        <v>377</v>
      </c>
    </row>
    <row r="15163" spans="1:2" x14ac:dyDescent="0.35">
      <c r="A15163" t="s">
        <v>1023</v>
      </c>
      <c r="B15163">
        <f t="shared" si="498"/>
        <v>374</v>
      </c>
    </row>
    <row r="15164" spans="1:2" x14ac:dyDescent="0.35">
      <c r="A15164" t="s">
        <v>1007</v>
      </c>
      <c r="B15164">
        <f t="shared" si="498"/>
        <v>371</v>
      </c>
    </row>
    <row r="15165" spans="1:2" x14ac:dyDescent="0.35">
      <c r="A15165" t="s">
        <v>1008</v>
      </c>
      <c r="B15165">
        <f t="shared" si="498"/>
        <v>369</v>
      </c>
    </row>
    <row r="15166" spans="1:2" x14ac:dyDescent="0.35">
      <c r="A15166" t="s">
        <v>1022</v>
      </c>
      <c r="B15166">
        <f t="shared" si="498"/>
        <v>366</v>
      </c>
    </row>
    <row r="15167" spans="1:2" x14ac:dyDescent="0.35">
      <c r="A15167" t="s">
        <v>1042</v>
      </c>
      <c r="B15167">
        <f t="shared" si="498"/>
        <v>365</v>
      </c>
    </row>
    <row r="15168" spans="1:2" x14ac:dyDescent="0.35">
      <c r="A15168" t="s">
        <v>1034</v>
      </c>
      <c r="B15168">
        <f t="shared" si="498"/>
        <v>364</v>
      </c>
    </row>
    <row r="15169" spans="1:2" x14ac:dyDescent="0.35">
      <c r="A15169" t="s">
        <v>1034</v>
      </c>
      <c r="B15169">
        <f t="shared" si="498"/>
        <v>364</v>
      </c>
    </row>
    <row r="15170" spans="1:2" x14ac:dyDescent="0.35">
      <c r="A15170" t="s">
        <v>1034</v>
      </c>
      <c r="B15170">
        <f t="shared" si="498"/>
        <v>364</v>
      </c>
    </row>
    <row r="15171" spans="1:2" x14ac:dyDescent="0.35">
      <c r="A15171" t="s">
        <v>1015</v>
      </c>
      <c r="B15171">
        <f t="shared" si="498"/>
        <v>367</v>
      </c>
    </row>
    <row r="15172" spans="1:2" x14ac:dyDescent="0.35">
      <c r="A15172" t="s">
        <v>1014</v>
      </c>
      <c r="B15172">
        <f t="shared" ref="B15172:B15235" si="499">+VALUE(RIGHT(LEFT(A15172,13),3))</f>
        <v>368</v>
      </c>
    </row>
    <row r="15173" spans="1:2" x14ac:dyDescent="0.35">
      <c r="A15173" t="s">
        <v>1007</v>
      </c>
      <c r="B15173">
        <f t="shared" si="499"/>
        <v>371</v>
      </c>
    </row>
    <row r="15174" spans="1:2" x14ac:dyDescent="0.35">
      <c r="A15174" t="s">
        <v>1021</v>
      </c>
      <c r="B15174">
        <f t="shared" si="499"/>
        <v>373</v>
      </c>
    </row>
    <row r="15175" spans="1:2" x14ac:dyDescent="0.35">
      <c r="A15175" t="s">
        <v>1016</v>
      </c>
      <c r="B15175">
        <f t="shared" si="499"/>
        <v>377</v>
      </c>
    </row>
    <row r="15176" spans="1:2" x14ac:dyDescent="0.35">
      <c r="A15176" t="s">
        <v>1044</v>
      </c>
      <c r="B15176">
        <f t="shared" si="499"/>
        <v>379</v>
      </c>
    </row>
    <row r="15177" spans="1:2" x14ac:dyDescent="0.35">
      <c r="A15177" t="s">
        <v>1012</v>
      </c>
      <c r="B15177">
        <f t="shared" si="499"/>
        <v>384</v>
      </c>
    </row>
    <row r="15178" spans="1:2" x14ac:dyDescent="0.35">
      <c r="A15178" t="s">
        <v>1031</v>
      </c>
      <c r="B15178">
        <f t="shared" si="499"/>
        <v>385</v>
      </c>
    </row>
    <row r="15179" spans="1:2" x14ac:dyDescent="0.35">
      <c r="A15179" t="s">
        <v>1018</v>
      </c>
      <c r="B15179">
        <f t="shared" si="499"/>
        <v>388</v>
      </c>
    </row>
    <row r="15180" spans="1:2" x14ac:dyDescent="0.35">
      <c r="A15180" t="s">
        <v>1018</v>
      </c>
      <c r="B15180">
        <f t="shared" si="499"/>
        <v>388</v>
      </c>
    </row>
    <row r="15181" spans="1:2" x14ac:dyDescent="0.35">
      <c r="A15181" t="s">
        <v>1024</v>
      </c>
      <c r="B15181">
        <f t="shared" si="499"/>
        <v>389</v>
      </c>
    </row>
    <row r="15182" spans="1:2" x14ac:dyDescent="0.35">
      <c r="A15182" t="s">
        <v>1018</v>
      </c>
      <c r="B15182">
        <f t="shared" si="499"/>
        <v>388</v>
      </c>
    </row>
    <row r="15183" spans="1:2" x14ac:dyDescent="0.35">
      <c r="A15183" t="s">
        <v>1018</v>
      </c>
      <c r="B15183">
        <f t="shared" si="499"/>
        <v>388</v>
      </c>
    </row>
    <row r="15184" spans="1:2" x14ac:dyDescent="0.35">
      <c r="A15184" t="s">
        <v>1031</v>
      </c>
      <c r="B15184">
        <f t="shared" si="499"/>
        <v>385</v>
      </c>
    </row>
    <row r="15185" spans="1:2" x14ac:dyDescent="0.35">
      <c r="A15185" t="s">
        <v>1032</v>
      </c>
      <c r="B15185">
        <f t="shared" si="499"/>
        <v>383</v>
      </c>
    </row>
    <row r="15186" spans="1:2" x14ac:dyDescent="0.35">
      <c r="A15186" t="s">
        <v>1011</v>
      </c>
      <c r="B15186">
        <f t="shared" si="499"/>
        <v>380</v>
      </c>
    </row>
    <row r="15187" spans="1:2" x14ac:dyDescent="0.35">
      <c r="A15187" t="s">
        <v>1020</v>
      </c>
      <c r="B15187">
        <f t="shared" si="499"/>
        <v>378</v>
      </c>
    </row>
    <row r="15188" spans="1:2" x14ac:dyDescent="0.35">
      <c r="A15188" t="s">
        <v>1021</v>
      </c>
      <c r="B15188">
        <f t="shared" si="499"/>
        <v>373</v>
      </c>
    </row>
    <row r="15189" spans="1:2" x14ac:dyDescent="0.35">
      <c r="A15189" t="s">
        <v>1007</v>
      </c>
      <c r="B15189">
        <f t="shared" si="499"/>
        <v>371</v>
      </c>
    </row>
    <row r="15190" spans="1:2" x14ac:dyDescent="0.35">
      <c r="A15190" t="s">
        <v>1014</v>
      </c>
      <c r="B15190">
        <f t="shared" si="499"/>
        <v>368</v>
      </c>
    </row>
    <row r="15191" spans="1:2" x14ac:dyDescent="0.35">
      <c r="A15191" t="s">
        <v>1015</v>
      </c>
      <c r="B15191">
        <f t="shared" si="499"/>
        <v>367</v>
      </c>
    </row>
    <row r="15192" spans="1:2" x14ac:dyDescent="0.35">
      <c r="A15192" t="s">
        <v>1034</v>
      </c>
      <c r="B15192">
        <f t="shared" si="499"/>
        <v>364</v>
      </c>
    </row>
    <row r="15193" spans="1:2" x14ac:dyDescent="0.35">
      <c r="A15193" t="s">
        <v>1034</v>
      </c>
      <c r="B15193">
        <f t="shared" si="499"/>
        <v>364</v>
      </c>
    </row>
    <row r="15194" spans="1:2" x14ac:dyDescent="0.35">
      <c r="A15194" t="s">
        <v>1034</v>
      </c>
      <c r="B15194">
        <f t="shared" si="499"/>
        <v>364</v>
      </c>
    </row>
    <row r="15195" spans="1:2" x14ac:dyDescent="0.35">
      <c r="A15195" t="s">
        <v>1042</v>
      </c>
      <c r="B15195">
        <f t="shared" si="499"/>
        <v>365</v>
      </c>
    </row>
    <row r="15196" spans="1:2" x14ac:dyDescent="0.35">
      <c r="A15196" t="s">
        <v>1042</v>
      </c>
      <c r="B15196">
        <f t="shared" si="499"/>
        <v>365</v>
      </c>
    </row>
    <row r="15197" spans="1:2" x14ac:dyDescent="0.35">
      <c r="A15197" t="s">
        <v>1008</v>
      </c>
      <c r="B15197">
        <f t="shared" si="499"/>
        <v>369</v>
      </c>
    </row>
    <row r="15198" spans="1:2" x14ac:dyDescent="0.35">
      <c r="A15198" t="s">
        <v>1009</v>
      </c>
      <c r="B15198">
        <f t="shared" si="499"/>
        <v>370</v>
      </c>
    </row>
    <row r="15199" spans="1:2" x14ac:dyDescent="0.35">
      <c r="A15199" t="s">
        <v>1023</v>
      </c>
      <c r="B15199">
        <f t="shared" si="499"/>
        <v>374</v>
      </c>
    </row>
    <row r="15200" spans="1:2" x14ac:dyDescent="0.35">
      <c r="A15200" t="s">
        <v>1010</v>
      </c>
      <c r="B15200">
        <f t="shared" si="499"/>
        <v>376</v>
      </c>
    </row>
    <row r="15201" spans="1:2" x14ac:dyDescent="0.35">
      <c r="A15201" t="s">
        <v>1011</v>
      </c>
      <c r="B15201">
        <f t="shared" si="499"/>
        <v>380</v>
      </c>
    </row>
    <row r="15202" spans="1:2" x14ac:dyDescent="0.35">
      <c r="A15202" t="s">
        <v>1017</v>
      </c>
      <c r="B15202">
        <f t="shared" si="499"/>
        <v>382</v>
      </c>
    </row>
    <row r="15203" spans="1:2" x14ac:dyDescent="0.35">
      <c r="A15203" t="s">
        <v>1013</v>
      </c>
      <c r="B15203">
        <f t="shared" si="499"/>
        <v>386</v>
      </c>
    </row>
    <row r="15204" spans="1:2" x14ac:dyDescent="0.35">
      <c r="A15204" t="s">
        <v>1019</v>
      </c>
      <c r="B15204">
        <f t="shared" si="499"/>
        <v>387</v>
      </c>
    </row>
    <row r="15205" spans="1:2" x14ac:dyDescent="0.35">
      <c r="A15205" t="s">
        <v>1024</v>
      </c>
      <c r="B15205">
        <f t="shared" si="499"/>
        <v>389</v>
      </c>
    </row>
    <row r="15206" spans="1:2" x14ac:dyDescent="0.35">
      <c r="A15206" t="s">
        <v>1018</v>
      </c>
      <c r="B15206">
        <f t="shared" si="499"/>
        <v>388</v>
      </c>
    </row>
    <row r="15207" spans="1:2" x14ac:dyDescent="0.35">
      <c r="A15207" t="s">
        <v>1024</v>
      </c>
      <c r="B15207">
        <f t="shared" si="499"/>
        <v>389</v>
      </c>
    </row>
    <row r="15208" spans="1:2" x14ac:dyDescent="0.35">
      <c r="A15208" t="s">
        <v>1018</v>
      </c>
      <c r="B15208">
        <f t="shared" si="499"/>
        <v>388</v>
      </c>
    </row>
    <row r="15209" spans="1:2" x14ac:dyDescent="0.35">
      <c r="A15209" t="s">
        <v>1019</v>
      </c>
      <c r="B15209">
        <f t="shared" si="499"/>
        <v>387</v>
      </c>
    </row>
    <row r="15210" spans="1:2" x14ac:dyDescent="0.35">
      <c r="A15210" t="s">
        <v>1032</v>
      </c>
      <c r="B15210">
        <f t="shared" si="499"/>
        <v>383</v>
      </c>
    </row>
    <row r="15211" spans="1:2" x14ac:dyDescent="0.35">
      <c r="A15211" t="s">
        <v>1043</v>
      </c>
      <c r="B15211">
        <f t="shared" si="499"/>
        <v>381</v>
      </c>
    </row>
    <row r="15212" spans="1:2" x14ac:dyDescent="0.35">
      <c r="A15212" t="s">
        <v>1020</v>
      </c>
      <c r="B15212">
        <f t="shared" si="499"/>
        <v>378</v>
      </c>
    </row>
    <row r="15213" spans="1:2" x14ac:dyDescent="0.35">
      <c r="A15213" t="s">
        <v>1030</v>
      </c>
      <c r="B15213">
        <f t="shared" si="499"/>
        <v>375</v>
      </c>
    </row>
    <row r="15214" spans="1:2" x14ac:dyDescent="0.35">
      <c r="A15214" t="s">
        <v>1007</v>
      </c>
      <c r="B15214">
        <f t="shared" si="499"/>
        <v>371</v>
      </c>
    </row>
    <row r="15215" spans="1:2" x14ac:dyDescent="0.35">
      <c r="A15215" t="s">
        <v>1008</v>
      </c>
      <c r="B15215">
        <f t="shared" si="499"/>
        <v>369</v>
      </c>
    </row>
    <row r="15216" spans="1:2" x14ac:dyDescent="0.35">
      <c r="A15216" t="s">
        <v>1022</v>
      </c>
      <c r="B15216">
        <f t="shared" si="499"/>
        <v>366</v>
      </c>
    </row>
    <row r="15217" spans="1:2" x14ac:dyDescent="0.35">
      <c r="A15217" t="s">
        <v>1022</v>
      </c>
      <c r="B15217">
        <f t="shared" si="499"/>
        <v>366</v>
      </c>
    </row>
    <row r="15218" spans="1:2" x14ac:dyDescent="0.35">
      <c r="A15218" t="s">
        <v>1034</v>
      </c>
      <c r="B15218">
        <f t="shared" si="499"/>
        <v>364</v>
      </c>
    </row>
    <row r="15219" spans="1:2" x14ac:dyDescent="0.35">
      <c r="A15219" t="s">
        <v>1034</v>
      </c>
      <c r="B15219">
        <f t="shared" si="499"/>
        <v>364</v>
      </c>
    </row>
    <row r="15220" spans="1:2" x14ac:dyDescent="0.35">
      <c r="A15220" t="s">
        <v>1034</v>
      </c>
      <c r="B15220">
        <f t="shared" si="499"/>
        <v>364</v>
      </c>
    </row>
    <row r="15221" spans="1:2" x14ac:dyDescent="0.35">
      <c r="A15221" t="s">
        <v>1022</v>
      </c>
      <c r="B15221">
        <f t="shared" si="499"/>
        <v>366</v>
      </c>
    </row>
    <row r="15222" spans="1:2" x14ac:dyDescent="0.35">
      <c r="A15222" t="s">
        <v>1015</v>
      </c>
      <c r="B15222">
        <f t="shared" si="499"/>
        <v>367</v>
      </c>
    </row>
    <row r="15223" spans="1:2" x14ac:dyDescent="0.35">
      <c r="A15223" t="s">
        <v>1007</v>
      </c>
      <c r="B15223">
        <f t="shared" si="499"/>
        <v>371</v>
      </c>
    </row>
    <row r="15224" spans="1:2" x14ac:dyDescent="0.35">
      <c r="A15224" t="s">
        <v>1006</v>
      </c>
      <c r="B15224">
        <f t="shared" si="499"/>
        <v>372</v>
      </c>
    </row>
    <row r="15225" spans="1:2" x14ac:dyDescent="0.35">
      <c r="A15225" t="s">
        <v>1010</v>
      </c>
      <c r="B15225">
        <f t="shared" si="499"/>
        <v>376</v>
      </c>
    </row>
    <row r="15226" spans="1:2" x14ac:dyDescent="0.35">
      <c r="A15226" t="s">
        <v>1044</v>
      </c>
      <c r="B15226">
        <f t="shared" si="499"/>
        <v>379</v>
      </c>
    </row>
    <row r="15227" spans="1:2" x14ac:dyDescent="0.35">
      <c r="A15227" t="s">
        <v>1032</v>
      </c>
      <c r="B15227">
        <f t="shared" si="499"/>
        <v>383</v>
      </c>
    </row>
    <row r="15228" spans="1:2" x14ac:dyDescent="0.35">
      <c r="A15228" t="s">
        <v>1012</v>
      </c>
      <c r="B15228">
        <f t="shared" si="499"/>
        <v>384</v>
      </c>
    </row>
    <row r="15229" spans="1:2" x14ac:dyDescent="0.35">
      <c r="A15229" t="s">
        <v>1019</v>
      </c>
      <c r="B15229">
        <f t="shared" si="499"/>
        <v>387</v>
      </c>
    </row>
    <row r="15230" spans="1:2" x14ac:dyDescent="0.35">
      <c r="A15230" t="s">
        <v>1019</v>
      </c>
      <c r="B15230">
        <f t="shared" si="499"/>
        <v>387</v>
      </c>
    </row>
    <row r="15231" spans="1:2" x14ac:dyDescent="0.35">
      <c r="A15231" t="s">
        <v>1024</v>
      </c>
      <c r="B15231">
        <f t="shared" si="499"/>
        <v>389</v>
      </c>
    </row>
    <row r="15232" spans="1:2" x14ac:dyDescent="0.35">
      <c r="A15232" t="s">
        <v>1018</v>
      </c>
      <c r="B15232">
        <f t="shared" si="499"/>
        <v>388</v>
      </c>
    </row>
    <row r="15233" spans="1:2" x14ac:dyDescent="0.35">
      <c r="A15233" t="s">
        <v>1018</v>
      </c>
      <c r="B15233">
        <f t="shared" si="499"/>
        <v>388</v>
      </c>
    </row>
    <row r="15234" spans="1:2" x14ac:dyDescent="0.35">
      <c r="A15234" t="s">
        <v>1013</v>
      </c>
      <c r="B15234">
        <f t="shared" si="499"/>
        <v>386</v>
      </c>
    </row>
    <row r="15235" spans="1:2" x14ac:dyDescent="0.35">
      <c r="A15235" t="s">
        <v>1031</v>
      </c>
      <c r="B15235">
        <f t="shared" si="499"/>
        <v>385</v>
      </c>
    </row>
    <row r="15236" spans="1:2" x14ac:dyDescent="0.35">
      <c r="A15236" t="s">
        <v>1043</v>
      </c>
      <c r="B15236">
        <f t="shared" ref="B15236:B15299" si="500">+VALUE(RIGHT(LEFT(A15236,13),3))</f>
        <v>381</v>
      </c>
    </row>
    <row r="15237" spans="1:2" x14ac:dyDescent="0.35">
      <c r="A15237" t="s">
        <v>1044</v>
      </c>
      <c r="B15237">
        <f t="shared" si="500"/>
        <v>379</v>
      </c>
    </row>
    <row r="15238" spans="1:2" x14ac:dyDescent="0.35">
      <c r="A15238" t="s">
        <v>1030</v>
      </c>
      <c r="B15238">
        <f t="shared" si="500"/>
        <v>375</v>
      </c>
    </row>
    <row r="15239" spans="1:2" x14ac:dyDescent="0.35">
      <c r="A15239" t="s">
        <v>1021</v>
      </c>
      <c r="B15239">
        <f t="shared" si="500"/>
        <v>373</v>
      </c>
    </row>
    <row r="15240" spans="1:2" x14ac:dyDescent="0.35">
      <c r="A15240" t="s">
        <v>1008</v>
      </c>
      <c r="B15240">
        <f t="shared" si="500"/>
        <v>369</v>
      </c>
    </row>
    <row r="15241" spans="1:2" x14ac:dyDescent="0.35">
      <c r="A15241" t="s">
        <v>1014</v>
      </c>
      <c r="B15241">
        <f t="shared" si="500"/>
        <v>368</v>
      </c>
    </row>
    <row r="15242" spans="1:2" x14ac:dyDescent="0.35">
      <c r="A15242" t="s">
        <v>1042</v>
      </c>
      <c r="B15242">
        <f t="shared" si="500"/>
        <v>365</v>
      </c>
    </row>
    <row r="15243" spans="1:2" x14ac:dyDescent="0.35">
      <c r="A15243" t="s">
        <v>1042</v>
      </c>
      <c r="B15243">
        <f t="shared" si="500"/>
        <v>365</v>
      </c>
    </row>
    <row r="15244" spans="1:2" x14ac:dyDescent="0.35">
      <c r="A15244" t="s">
        <v>1038</v>
      </c>
      <c r="B15244">
        <f t="shared" si="500"/>
        <v>363</v>
      </c>
    </row>
    <row r="15245" spans="1:2" x14ac:dyDescent="0.35">
      <c r="A15245" t="s">
        <v>1042</v>
      </c>
      <c r="B15245">
        <f t="shared" si="500"/>
        <v>365</v>
      </c>
    </row>
    <row r="15246" spans="1:2" x14ac:dyDescent="0.35">
      <c r="A15246" t="s">
        <v>1042</v>
      </c>
      <c r="B15246">
        <f t="shared" si="500"/>
        <v>365</v>
      </c>
    </row>
    <row r="15247" spans="1:2" x14ac:dyDescent="0.35">
      <c r="A15247" t="s">
        <v>1014</v>
      </c>
      <c r="B15247">
        <f t="shared" si="500"/>
        <v>368</v>
      </c>
    </row>
    <row r="15248" spans="1:2" x14ac:dyDescent="0.35">
      <c r="A15248" t="s">
        <v>1008</v>
      </c>
      <c r="B15248">
        <f t="shared" si="500"/>
        <v>369</v>
      </c>
    </row>
    <row r="15249" spans="1:2" x14ac:dyDescent="0.35">
      <c r="A15249" t="s">
        <v>1021</v>
      </c>
      <c r="B15249">
        <f t="shared" si="500"/>
        <v>373</v>
      </c>
    </row>
    <row r="15250" spans="1:2" x14ac:dyDescent="0.35">
      <c r="A15250" t="s">
        <v>1030</v>
      </c>
      <c r="B15250">
        <f t="shared" si="500"/>
        <v>375</v>
      </c>
    </row>
    <row r="15251" spans="1:2" x14ac:dyDescent="0.35">
      <c r="A15251" t="s">
        <v>1193</v>
      </c>
      <c r="B15251">
        <f t="shared" si="500"/>
        <v>101</v>
      </c>
    </row>
    <row r="15252" spans="1:2" x14ac:dyDescent="0.35">
      <c r="B15252" t="e">
        <f t="shared" si="500"/>
        <v>#VALUE!</v>
      </c>
    </row>
    <row r="15253" spans="1:2" x14ac:dyDescent="0.35">
      <c r="A15253" t="s">
        <v>1194</v>
      </c>
      <c r="B15253" t="e">
        <f t="shared" si="500"/>
        <v>#VALUE!</v>
      </c>
    </row>
    <row r="15254" spans="1:2" x14ac:dyDescent="0.35">
      <c r="A15254" t="s">
        <v>1195</v>
      </c>
      <c r="B15254" t="e">
        <f t="shared" si="500"/>
        <v>#VALUE!</v>
      </c>
    </row>
    <row r="15255" spans="1:2" x14ac:dyDescent="0.35">
      <c r="A15255" t="s">
        <v>1196</v>
      </c>
      <c r="B15255" t="e">
        <f t="shared" si="500"/>
        <v>#VALUE!</v>
      </c>
    </row>
    <row r="15256" spans="1:2" x14ac:dyDescent="0.35">
      <c r="B15256" t="e">
        <f t="shared" si="500"/>
        <v>#VALUE!</v>
      </c>
    </row>
    <row r="15257" spans="1:2" x14ac:dyDescent="0.35">
      <c r="A15257" t="s">
        <v>1197</v>
      </c>
      <c r="B15257" t="e">
        <f t="shared" si="500"/>
        <v>#VALUE!</v>
      </c>
    </row>
    <row r="15258" spans="1:2" x14ac:dyDescent="0.35">
      <c r="A15258" t="s">
        <v>1023</v>
      </c>
      <c r="B15258">
        <f t="shared" si="500"/>
        <v>374</v>
      </c>
    </row>
    <row r="15259" spans="1:2" x14ac:dyDescent="0.35">
      <c r="A15259" t="s">
        <v>1030</v>
      </c>
      <c r="B15259">
        <f t="shared" si="500"/>
        <v>375</v>
      </c>
    </row>
    <row r="15260" spans="1:2" x14ac:dyDescent="0.35">
      <c r="A15260" t="s">
        <v>1044</v>
      </c>
      <c r="B15260">
        <f t="shared" si="500"/>
        <v>379</v>
      </c>
    </row>
    <row r="15261" spans="1:2" x14ac:dyDescent="0.35">
      <c r="A15261" t="s">
        <v>1011</v>
      </c>
      <c r="B15261">
        <f t="shared" si="500"/>
        <v>380</v>
      </c>
    </row>
    <row r="15262" spans="1:2" x14ac:dyDescent="0.35">
      <c r="A15262" t="s">
        <v>1032</v>
      </c>
      <c r="B15262">
        <f t="shared" si="500"/>
        <v>383</v>
      </c>
    </row>
    <row r="15263" spans="1:2" x14ac:dyDescent="0.35">
      <c r="A15263" t="s">
        <v>1032</v>
      </c>
      <c r="B15263">
        <f t="shared" si="500"/>
        <v>383</v>
      </c>
    </row>
    <row r="15264" spans="1:2" x14ac:dyDescent="0.35">
      <c r="A15264" t="s">
        <v>1013</v>
      </c>
      <c r="B15264">
        <f t="shared" si="500"/>
        <v>386</v>
      </c>
    </row>
    <row r="15265" spans="1:2" x14ac:dyDescent="0.35">
      <c r="A15265" t="s">
        <v>1031</v>
      </c>
      <c r="B15265">
        <f t="shared" si="500"/>
        <v>385</v>
      </c>
    </row>
    <row r="15266" spans="1:2" x14ac:dyDescent="0.35">
      <c r="A15266" t="s">
        <v>1013</v>
      </c>
      <c r="B15266">
        <f t="shared" si="500"/>
        <v>386</v>
      </c>
    </row>
    <row r="15267" spans="1:2" x14ac:dyDescent="0.35">
      <c r="A15267" t="s">
        <v>1031</v>
      </c>
      <c r="B15267">
        <f t="shared" si="500"/>
        <v>385</v>
      </c>
    </row>
    <row r="15268" spans="1:2" x14ac:dyDescent="0.35">
      <c r="A15268" t="s">
        <v>1031</v>
      </c>
      <c r="B15268">
        <f t="shared" si="500"/>
        <v>385</v>
      </c>
    </row>
    <row r="15269" spans="1:2" x14ac:dyDescent="0.35">
      <c r="A15269" t="s">
        <v>1032</v>
      </c>
      <c r="B15269">
        <f t="shared" si="500"/>
        <v>383</v>
      </c>
    </row>
    <row r="15270" spans="1:2" x14ac:dyDescent="0.35">
      <c r="A15270" t="s">
        <v>1043</v>
      </c>
      <c r="B15270">
        <f t="shared" si="500"/>
        <v>381</v>
      </c>
    </row>
    <row r="15271" spans="1:2" x14ac:dyDescent="0.35">
      <c r="A15271" t="s">
        <v>1044</v>
      </c>
      <c r="B15271">
        <f t="shared" si="500"/>
        <v>379</v>
      </c>
    </row>
    <row r="15272" spans="1:2" x14ac:dyDescent="0.35">
      <c r="A15272" t="s">
        <v>1016</v>
      </c>
      <c r="B15272">
        <f t="shared" si="500"/>
        <v>377</v>
      </c>
    </row>
    <row r="15273" spans="1:2" x14ac:dyDescent="0.35">
      <c r="A15273" t="s">
        <v>1023</v>
      </c>
      <c r="B15273">
        <f t="shared" si="500"/>
        <v>374</v>
      </c>
    </row>
    <row r="15274" spans="1:2" x14ac:dyDescent="0.35">
      <c r="A15274" t="s">
        <v>1006</v>
      </c>
      <c r="B15274">
        <f t="shared" si="500"/>
        <v>372</v>
      </c>
    </row>
    <row r="15275" spans="1:2" x14ac:dyDescent="0.35">
      <c r="A15275" t="s">
        <v>1008</v>
      </c>
      <c r="B15275">
        <f t="shared" si="500"/>
        <v>369</v>
      </c>
    </row>
    <row r="15276" spans="1:2" x14ac:dyDescent="0.35">
      <c r="A15276" t="s">
        <v>1008</v>
      </c>
      <c r="B15276">
        <f t="shared" si="500"/>
        <v>369</v>
      </c>
    </row>
    <row r="15277" spans="1:2" x14ac:dyDescent="0.35">
      <c r="A15277" t="s">
        <v>1015</v>
      </c>
      <c r="B15277">
        <f t="shared" si="500"/>
        <v>367</v>
      </c>
    </row>
    <row r="15278" spans="1:2" x14ac:dyDescent="0.35">
      <c r="A15278" t="s">
        <v>1015</v>
      </c>
      <c r="B15278">
        <f t="shared" si="500"/>
        <v>367</v>
      </c>
    </row>
    <row r="15279" spans="1:2" x14ac:dyDescent="0.35">
      <c r="A15279" t="s">
        <v>1022</v>
      </c>
      <c r="B15279">
        <f t="shared" si="500"/>
        <v>366</v>
      </c>
    </row>
    <row r="15280" spans="1:2" x14ac:dyDescent="0.35">
      <c r="A15280" t="s">
        <v>1014</v>
      </c>
      <c r="B15280">
        <f t="shared" si="500"/>
        <v>368</v>
      </c>
    </row>
    <row r="15281" spans="1:2" x14ac:dyDescent="0.35">
      <c r="A15281" t="s">
        <v>1014</v>
      </c>
      <c r="B15281">
        <f t="shared" si="500"/>
        <v>368</v>
      </c>
    </row>
    <row r="15282" spans="1:2" x14ac:dyDescent="0.35">
      <c r="A15282" t="s">
        <v>1007</v>
      </c>
      <c r="B15282">
        <f t="shared" si="500"/>
        <v>371</v>
      </c>
    </row>
    <row r="15283" spans="1:2" x14ac:dyDescent="0.35">
      <c r="A15283" t="s">
        <v>1006</v>
      </c>
      <c r="B15283">
        <f t="shared" si="500"/>
        <v>372</v>
      </c>
    </row>
    <row r="15284" spans="1:2" x14ac:dyDescent="0.35">
      <c r="A15284" t="s">
        <v>1030</v>
      </c>
      <c r="B15284">
        <f t="shared" si="500"/>
        <v>375</v>
      </c>
    </row>
    <row r="15285" spans="1:2" x14ac:dyDescent="0.35">
      <c r="A15285" t="s">
        <v>1010</v>
      </c>
      <c r="B15285">
        <f t="shared" si="500"/>
        <v>376</v>
      </c>
    </row>
    <row r="15286" spans="1:2" x14ac:dyDescent="0.35">
      <c r="A15286" t="s">
        <v>1011</v>
      </c>
      <c r="B15286">
        <f t="shared" si="500"/>
        <v>380</v>
      </c>
    </row>
    <row r="15287" spans="1:2" x14ac:dyDescent="0.35">
      <c r="A15287" t="s">
        <v>1043</v>
      </c>
      <c r="B15287">
        <f t="shared" si="500"/>
        <v>381</v>
      </c>
    </row>
    <row r="15288" spans="1:2" x14ac:dyDescent="0.35">
      <c r="A15288" t="s">
        <v>1031</v>
      </c>
      <c r="B15288">
        <f t="shared" si="500"/>
        <v>385</v>
      </c>
    </row>
    <row r="15289" spans="1:2" x14ac:dyDescent="0.35">
      <c r="A15289" t="s">
        <v>1012</v>
      </c>
      <c r="B15289">
        <f t="shared" si="500"/>
        <v>384</v>
      </c>
    </row>
    <row r="15290" spans="1:2" x14ac:dyDescent="0.35">
      <c r="A15290" t="s">
        <v>1019</v>
      </c>
      <c r="B15290">
        <f t="shared" si="500"/>
        <v>387</v>
      </c>
    </row>
    <row r="15291" spans="1:2" x14ac:dyDescent="0.35">
      <c r="A15291" t="s">
        <v>1013</v>
      </c>
      <c r="B15291">
        <f t="shared" si="500"/>
        <v>386</v>
      </c>
    </row>
    <row r="15292" spans="1:2" x14ac:dyDescent="0.35">
      <c r="A15292" t="s">
        <v>1013</v>
      </c>
      <c r="B15292">
        <f t="shared" si="500"/>
        <v>386</v>
      </c>
    </row>
    <row r="15293" spans="1:2" x14ac:dyDescent="0.35">
      <c r="A15293" t="s">
        <v>1031</v>
      </c>
      <c r="B15293">
        <f t="shared" si="500"/>
        <v>385</v>
      </c>
    </row>
    <row r="15294" spans="1:2" x14ac:dyDescent="0.35">
      <c r="A15294" t="s">
        <v>1012</v>
      </c>
      <c r="B15294">
        <f t="shared" si="500"/>
        <v>384</v>
      </c>
    </row>
    <row r="15295" spans="1:2" x14ac:dyDescent="0.35">
      <c r="A15295" t="s">
        <v>1043</v>
      </c>
      <c r="B15295">
        <f t="shared" si="500"/>
        <v>381</v>
      </c>
    </row>
    <row r="15296" spans="1:2" x14ac:dyDescent="0.35">
      <c r="A15296" t="s">
        <v>1011</v>
      </c>
      <c r="B15296">
        <f t="shared" si="500"/>
        <v>380</v>
      </c>
    </row>
    <row r="15297" spans="1:2" x14ac:dyDescent="0.35">
      <c r="A15297" t="s">
        <v>1016</v>
      </c>
      <c r="B15297">
        <f t="shared" si="500"/>
        <v>377</v>
      </c>
    </row>
    <row r="15298" spans="1:2" x14ac:dyDescent="0.35">
      <c r="A15298" t="s">
        <v>1030</v>
      </c>
      <c r="B15298">
        <f t="shared" si="500"/>
        <v>375</v>
      </c>
    </row>
    <row r="15299" spans="1:2" x14ac:dyDescent="0.35">
      <c r="A15299" t="s">
        <v>1006</v>
      </c>
      <c r="B15299">
        <f t="shared" si="500"/>
        <v>372</v>
      </c>
    </row>
    <row r="15300" spans="1:2" x14ac:dyDescent="0.35">
      <c r="A15300" t="s">
        <v>1009</v>
      </c>
      <c r="B15300">
        <f t="shared" ref="B15300:B15363" si="501">+VALUE(RIGHT(LEFT(A15300,13),3))</f>
        <v>370</v>
      </c>
    </row>
    <row r="15301" spans="1:2" x14ac:dyDescent="0.35">
      <c r="A15301" t="s">
        <v>1014</v>
      </c>
      <c r="B15301">
        <f t="shared" si="501"/>
        <v>368</v>
      </c>
    </row>
    <row r="15302" spans="1:2" x14ac:dyDescent="0.35">
      <c r="A15302" t="s">
        <v>1015</v>
      </c>
      <c r="B15302">
        <f t="shared" si="501"/>
        <v>367</v>
      </c>
    </row>
    <row r="15303" spans="1:2" x14ac:dyDescent="0.35">
      <c r="A15303" t="s">
        <v>1022</v>
      </c>
      <c r="B15303">
        <f t="shared" si="501"/>
        <v>366</v>
      </c>
    </row>
    <row r="15304" spans="1:2" x14ac:dyDescent="0.35">
      <c r="A15304" t="s">
        <v>1022</v>
      </c>
      <c r="B15304">
        <f t="shared" si="501"/>
        <v>366</v>
      </c>
    </row>
    <row r="15305" spans="1:2" x14ac:dyDescent="0.35">
      <c r="A15305" t="s">
        <v>1022</v>
      </c>
      <c r="B15305">
        <f t="shared" si="501"/>
        <v>366</v>
      </c>
    </row>
    <row r="15306" spans="1:2" x14ac:dyDescent="0.35">
      <c r="A15306" t="s">
        <v>1014</v>
      </c>
      <c r="B15306">
        <f t="shared" si="501"/>
        <v>368</v>
      </c>
    </row>
    <row r="15307" spans="1:2" x14ac:dyDescent="0.35">
      <c r="A15307" t="s">
        <v>1008</v>
      </c>
      <c r="B15307">
        <f t="shared" si="501"/>
        <v>369</v>
      </c>
    </row>
    <row r="15308" spans="1:2" x14ac:dyDescent="0.35">
      <c r="A15308" t="s">
        <v>1006</v>
      </c>
      <c r="B15308">
        <f t="shared" si="501"/>
        <v>372</v>
      </c>
    </row>
    <row r="15309" spans="1:2" x14ac:dyDescent="0.35">
      <c r="A15309" t="s">
        <v>1021</v>
      </c>
      <c r="B15309">
        <f t="shared" si="501"/>
        <v>373</v>
      </c>
    </row>
    <row r="15310" spans="1:2" x14ac:dyDescent="0.35">
      <c r="A15310" t="s">
        <v>1016</v>
      </c>
      <c r="B15310">
        <f t="shared" si="501"/>
        <v>377</v>
      </c>
    </row>
    <row r="15311" spans="1:2" x14ac:dyDescent="0.35">
      <c r="A15311" t="s">
        <v>1020</v>
      </c>
      <c r="B15311">
        <f t="shared" si="501"/>
        <v>378</v>
      </c>
    </row>
    <row r="15312" spans="1:2" x14ac:dyDescent="0.35">
      <c r="A15312" t="s">
        <v>1043</v>
      </c>
      <c r="B15312">
        <f t="shared" si="501"/>
        <v>381</v>
      </c>
    </row>
    <row r="15313" spans="1:2" x14ac:dyDescent="0.35">
      <c r="A15313" t="s">
        <v>1032</v>
      </c>
      <c r="B15313">
        <f t="shared" si="501"/>
        <v>383</v>
      </c>
    </row>
    <row r="15314" spans="1:2" x14ac:dyDescent="0.35">
      <c r="A15314" t="s">
        <v>1031</v>
      </c>
      <c r="B15314">
        <f t="shared" si="501"/>
        <v>385</v>
      </c>
    </row>
    <row r="15315" spans="1:2" x14ac:dyDescent="0.35">
      <c r="A15315" t="s">
        <v>1031</v>
      </c>
      <c r="B15315">
        <f t="shared" si="501"/>
        <v>385</v>
      </c>
    </row>
    <row r="15316" spans="1:2" x14ac:dyDescent="0.35">
      <c r="A15316" t="s">
        <v>1019</v>
      </c>
      <c r="B15316">
        <f t="shared" si="501"/>
        <v>387</v>
      </c>
    </row>
    <row r="15317" spans="1:2" x14ac:dyDescent="0.35">
      <c r="A15317" t="s">
        <v>1013</v>
      </c>
      <c r="B15317">
        <f t="shared" si="501"/>
        <v>386</v>
      </c>
    </row>
    <row r="15318" spans="1:2" x14ac:dyDescent="0.35">
      <c r="A15318" t="s">
        <v>1013</v>
      </c>
      <c r="B15318">
        <f t="shared" si="501"/>
        <v>386</v>
      </c>
    </row>
    <row r="15319" spans="1:2" x14ac:dyDescent="0.35">
      <c r="A15319" t="s">
        <v>1012</v>
      </c>
      <c r="B15319">
        <f t="shared" si="501"/>
        <v>384</v>
      </c>
    </row>
    <row r="15320" spans="1:2" x14ac:dyDescent="0.35">
      <c r="A15320" t="s">
        <v>1032</v>
      </c>
      <c r="B15320">
        <f t="shared" si="501"/>
        <v>383</v>
      </c>
    </row>
    <row r="15321" spans="1:2" x14ac:dyDescent="0.35">
      <c r="A15321" t="s">
        <v>1011</v>
      </c>
      <c r="B15321">
        <f t="shared" si="501"/>
        <v>380</v>
      </c>
    </row>
    <row r="15322" spans="1:2" x14ac:dyDescent="0.35">
      <c r="A15322" t="s">
        <v>1020</v>
      </c>
      <c r="B15322">
        <f t="shared" si="501"/>
        <v>378</v>
      </c>
    </row>
    <row r="15323" spans="1:2" x14ac:dyDescent="0.35">
      <c r="A15323" t="s">
        <v>1030</v>
      </c>
      <c r="B15323">
        <f t="shared" si="501"/>
        <v>375</v>
      </c>
    </row>
    <row r="15324" spans="1:2" x14ac:dyDescent="0.35">
      <c r="A15324" t="s">
        <v>1021</v>
      </c>
      <c r="B15324">
        <f t="shared" si="501"/>
        <v>373</v>
      </c>
    </row>
    <row r="15325" spans="1:2" x14ac:dyDescent="0.35">
      <c r="A15325" t="s">
        <v>1009</v>
      </c>
      <c r="B15325">
        <f t="shared" si="501"/>
        <v>370</v>
      </c>
    </row>
    <row r="15326" spans="1:2" x14ac:dyDescent="0.35">
      <c r="A15326" t="s">
        <v>1008</v>
      </c>
      <c r="B15326">
        <f t="shared" si="501"/>
        <v>369</v>
      </c>
    </row>
    <row r="15327" spans="1:2" x14ac:dyDescent="0.35">
      <c r="A15327" t="s">
        <v>1015</v>
      </c>
      <c r="B15327">
        <f t="shared" si="501"/>
        <v>367</v>
      </c>
    </row>
    <row r="15328" spans="1:2" x14ac:dyDescent="0.35">
      <c r="A15328" t="s">
        <v>1015</v>
      </c>
      <c r="B15328">
        <f t="shared" si="501"/>
        <v>367</v>
      </c>
    </row>
    <row r="15329" spans="1:2" x14ac:dyDescent="0.35">
      <c r="A15329" t="s">
        <v>1042</v>
      </c>
      <c r="B15329">
        <f t="shared" si="501"/>
        <v>365</v>
      </c>
    </row>
    <row r="15330" spans="1:2" x14ac:dyDescent="0.35">
      <c r="A15330" t="s">
        <v>1015</v>
      </c>
      <c r="B15330">
        <f t="shared" si="501"/>
        <v>367</v>
      </c>
    </row>
    <row r="15331" spans="1:2" x14ac:dyDescent="0.35">
      <c r="A15331" t="s">
        <v>1015</v>
      </c>
      <c r="B15331">
        <f t="shared" si="501"/>
        <v>367</v>
      </c>
    </row>
    <row r="15332" spans="1:2" x14ac:dyDescent="0.35">
      <c r="A15332" t="s">
        <v>1009</v>
      </c>
      <c r="B15332">
        <f t="shared" si="501"/>
        <v>370</v>
      </c>
    </row>
    <row r="15333" spans="1:2" x14ac:dyDescent="0.35">
      <c r="A15333" t="s">
        <v>1009</v>
      </c>
      <c r="B15333">
        <f t="shared" si="501"/>
        <v>370</v>
      </c>
    </row>
    <row r="15334" spans="1:2" x14ac:dyDescent="0.35">
      <c r="A15334" t="s">
        <v>1021</v>
      </c>
      <c r="B15334">
        <f t="shared" si="501"/>
        <v>373</v>
      </c>
    </row>
    <row r="15335" spans="1:2" x14ac:dyDescent="0.35">
      <c r="A15335" t="s">
        <v>1030</v>
      </c>
      <c r="B15335">
        <f t="shared" si="501"/>
        <v>375</v>
      </c>
    </row>
    <row r="15336" spans="1:2" x14ac:dyDescent="0.35">
      <c r="A15336" t="s">
        <v>1044</v>
      </c>
      <c r="B15336">
        <f t="shared" si="501"/>
        <v>379</v>
      </c>
    </row>
    <row r="15337" spans="1:2" x14ac:dyDescent="0.35">
      <c r="A15337" t="s">
        <v>1011</v>
      </c>
      <c r="B15337">
        <f t="shared" si="501"/>
        <v>380</v>
      </c>
    </row>
    <row r="15338" spans="1:2" x14ac:dyDescent="0.35">
      <c r="A15338" t="s">
        <v>1032</v>
      </c>
      <c r="B15338">
        <f t="shared" si="501"/>
        <v>383</v>
      </c>
    </row>
    <row r="15339" spans="1:2" x14ac:dyDescent="0.35">
      <c r="A15339" t="s">
        <v>1012</v>
      </c>
      <c r="B15339">
        <f t="shared" si="501"/>
        <v>384</v>
      </c>
    </row>
    <row r="15340" spans="1:2" x14ac:dyDescent="0.35">
      <c r="A15340" t="s">
        <v>1013</v>
      </c>
      <c r="B15340">
        <f t="shared" si="501"/>
        <v>386</v>
      </c>
    </row>
    <row r="15341" spans="1:2" x14ac:dyDescent="0.35">
      <c r="A15341" t="s">
        <v>1013</v>
      </c>
      <c r="B15341">
        <f t="shared" si="501"/>
        <v>386</v>
      </c>
    </row>
    <row r="15342" spans="1:2" x14ac:dyDescent="0.35">
      <c r="A15342" t="s">
        <v>1019</v>
      </c>
      <c r="B15342">
        <f t="shared" si="501"/>
        <v>387</v>
      </c>
    </row>
    <row r="15343" spans="1:2" x14ac:dyDescent="0.35">
      <c r="A15343" t="s">
        <v>1013</v>
      </c>
      <c r="B15343">
        <f t="shared" si="501"/>
        <v>386</v>
      </c>
    </row>
    <row r="15344" spans="1:2" x14ac:dyDescent="0.35">
      <c r="A15344" t="s">
        <v>1031</v>
      </c>
      <c r="B15344">
        <f t="shared" si="501"/>
        <v>385</v>
      </c>
    </row>
    <row r="15345" spans="1:2" x14ac:dyDescent="0.35">
      <c r="A15345" t="s">
        <v>1032</v>
      </c>
      <c r="B15345">
        <f t="shared" si="501"/>
        <v>383</v>
      </c>
    </row>
    <row r="15346" spans="1:2" x14ac:dyDescent="0.35">
      <c r="A15346" t="s">
        <v>1043</v>
      </c>
      <c r="B15346">
        <f t="shared" si="501"/>
        <v>381</v>
      </c>
    </row>
    <row r="15347" spans="1:2" x14ac:dyDescent="0.35">
      <c r="A15347" t="s">
        <v>1020</v>
      </c>
      <c r="B15347">
        <f t="shared" si="501"/>
        <v>378</v>
      </c>
    </row>
    <row r="15348" spans="1:2" x14ac:dyDescent="0.35">
      <c r="A15348" t="s">
        <v>1016</v>
      </c>
      <c r="B15348">
        <f t="shared" si="501"/>
        <v>377</v>
      </c>
    </row>
    <row r="15349" spans="1:2" x14ac:dyDescent="0.35">
      <c r="A15349" t="s">
        <v>1021</v>
      </c>
      <c r="B15349">
        <f t="shared" si="501"/>
        <v>373</v>
      </c>
    </row>
    <row r="15350" spans="1:2" x14ac:dyDescent="0.35">
      <c r="A15350" t="s">
        <v>1006</v>
      </c>
      <c r="B15350">
        <f t="shared" si="501"/>
        <v>372</v>
      </c>
    </row>
    <row r="15351" spans="1:2" x14ac:dyDescent="0.35">
      <c r="A15351" t="s">
        <v>1008</v>
      </c>
      <c r="B15351">
        <f t="shared" si="501"/>
        <v>369</v>
      </c>
    </row>
    <row r="15352" spans="1:2" x14ac:dyDescent="0.35">
      <c r="A15352" t="s">
        <v>1014</v>
      </c>
      <c r="B15352">
        <f t="shared" si="501"/>
        <v>368</v>
      </c>
    </row>
    <row r="15353" spans="1:2" x14ac:dyDescent="0.35">
      <c r="A15353" t="s">
        <v>1015</v>
      </c>
      <c r="B15353">
        <f t="shared" si="501"/>
        <v>367</v>
      </c>
    </row>
    <row r="15354" spans="1:2" x14ac:dyDescent="0.35">
      <c r="A15354" t="s">
        <v>1015</v>
      </c>
      <c r="B15354">
        <f t="shared" si="501"/>
        <v>367</v>
      </c>
    </row>
    <row r="15355" spans="1:2" x14ac:dyDescent="0.35">
      <c r="A15355" t="s">
        <v>1022</v>
      </c>
      <c r="B15355">
        <f t="shared" si="501"/>
        <v>366</v>
      </c>
    </row>
    <row r="15356" spans="1:2" x14ac:dyDescent="0.35">
      <c r="A15356" t="s">
        <v>1014</v>
      </c>
      <c r="B15356">
        <f t="shared" si="501"/>
        <v>368</v>
      </c>
    </row>
    <row r="15357" spans="1:2" x14ac:dyDescent="0.35">
      <c r="A15357" t="s">
        <v>1008</v>
      </c>
      <c r="B15357">
        <f t="shared" si="501"/>
        <v>369</v>
      </c>
    </row>
    <row r="15358" spans="1:2" x14ac:dyDescent="0.35">
      <c r="A15358" t="s">
        <v>1006</v>
      </c>
      <c r="B15358">
        <f t="shared" si="501"/>
        <v>372</v>
      </c>
    </row>
    <row r="15359" spans="1:2" x14ac:dyDescent="0.35">
      <c r="A15359" t="s">
        <v>1006</v>
      </c>
      <c r="B15359">
        <f t="shared" si="501"/>
        <v>372</v>
      </c>
    </row>
    <row r="15360" spans="1:2" x14ac:dyDescent="0.35">
      <c r="A15360" t="s">
        <v>1010</v>
      </c>
      <c r="B15360">
        <f t="shared" si="501"/>
        <v>376</v>
      </c>
    </row>
    <row r="15361" spans="1:2" x14ac:dyDescent="0.35">
      <c r="A15361" t="s">
        <v>1020</v>
      </c>
      <c r="B15361">
        <f t="shared" si="501"/>
        <v>378</v>
      </c>
    </row>
    <row r="15362" spans="1:2" x14ac:dyDescent="0.35">
      <c r="A15362" t="s">
        <v>1043</v>
      </c>
      <c r="B15362">
        <f t="shared" si="501"/>
        <v>381</v>
      </c>
    </row>
    <row r="15363" spans="1:2" x14ac:dyDescent="0.35">
      <c r="A15363" t="s">
        <v>1017</v>
      </c>
      <c r="B15363">
        <f t="shared" si="501"/>
        <v>382</v>
      </c>
    </row>
    <row r="15364" spans="1:2" x14ac:dyDescent="0.35">
      <c r="A15364" t="s">
        <v>1012</v>
      </c>
      <c r="B15364">
        <f t="shared" ref="B15364:B15427" si="502">+VALUE(RIGHT(LEFT(A15364,13),3))</f>
        <v>384</v>
      </c>
    </row>
    <row r="15365" spans="1:2" x14ac:dyDescent="0.35">
      <c r="A15365" t="s">
        <v>1031</v>
      </c>
      <c r="B15365">
        <f t="shared" si="502"/>
        <v>385</v>
      </c>
    </row>
    <row r="15366" spans="1:2" x14ac:dyDescent="0.35">
      <c r="A15366" t="s">
        <v>1019</v>
      </c>
      <c r="B15366">
        <f t="shared" si="502"/>
        <v>387</v>
      </c>
    </row>
    <row r="15367" spans="1:2" x14ac:dyDescent="0.35">
      <c r="A15367" t="s">
        <v>1013</v>
      </c>
      <c r="B15367">
        <f t="shared" si="502"/>
        <v>386</v>
      </c>
    </row>
    <row r="15368" spans="1:2" x14ac:dyDescent="0.35">
      <c r="A15368" t="s">
        <v>1013</v>
      </c>
      <c r="B15368">
        <f t="shared" si="502"/>
        <v>386</v>
      </c>
    </row>
    <row r="15369" spans="1:2" x14ac:dyDescent="0.35">
      <c r="A15369" t="s">
        <v>1012</v>
      </c>
      <c r="B15369">
        <f t="shared" si="502"/>
        <v>384</v>
      </c>
    </row>
    <row r="15370" spans="1:2" x14ac:dyDescent="0.35">
      <c r="A15370" t="s">
        <v>1012</v>
      </c>
      <c r="B15370">
        <f t="shared" si="502"/>
        <v>384</v>
      </c>
    </row>
    <row r="15371" spans="1:2" x14ac:dyDescent="0.35">
      <c r="A15371" t="s">
        <v>1043</v>
      </c>
      <c r="B15371">
        <f t="shared" si="502"/>
        <v>381</v>
      </c>
    </row>
    <row r="15372" spans="1:2" x14ac:dyDescent="0.35">
      <c r="A15372" t="s">
        <v>1044</v>
      </c>
      <c r="B15372">
        <f t="shared" si="502"/>
        <v>379</v>
      </c>
    </row>
    <row r="15373" spans="1:2" x14ac:dyDescent="0.35">
      <c r="A15373" t="s">
        <v>1010</v>
      </c>
      <c r="B15373">
        <f t="shared" si="502"/>
        <v>376</v>
      </c>
    </row>
    <row r="15374" spans="1:2" x14ac:dyDescent="0.35">
      <c r="A15374" t="s">
        <v>1023</v>
      </c>
      <c r="B15374">
        <f t="shared" si="502"/>
        <v>374</v>
      </c>
    </row>
    <row r="15375" spans="1:2" x14ac:dyDescent="0.35">
      <c r="A15375" t="s">
        <v>1007</v>
      </c>
      <c r="B15375">
        <f t="shared" si="502"/>
        <v>371</v>
      </c>
    </row>
    <row r="15376" spans="1:2" x14ac:dyDescent="0.35">
      <c r="A15376" t="s">
        <v>1009</v>
      </c>
      <c r="B15376">
        <f t="shared" si="502"/>
        <v>370</v>
      </c>
    </row>
    <row r="15377" spans="1:2" x14ac:dyDescent="0.35">
      <c r="A15377" t="s">
        <v>1014</v>
      </c>
      <c r="B15377">
        <f t="shared" si="502"/>
        <v>368</v>
      </c>
    </row>
    <row r="15378" spans="1:2" x14ac:dyDescent="0.35">
      <c r="A15378" t="s">
        <v>1015</v>
      </c>
      <c r="B15378">
        <f t="shared" si="502"/>
        <v>367</v>
      </c>
    </row>
    <row r="15379" spans="1:2" x14ac:dyDescent="0.35">
      <c r="A15379" t="s">
        <v>1022</v>
      </c>
      <c r="B15379">
        <f t="shared" si="502"/>
        <v>366</v>
      </c>
    </row>
    <row r="15380" spans="1:2" x14ac:dyDescent="0.35">
      <c r="A15380" t="s">
        <v>1015</v>
      </c>
      <c r="B15380">
        <f t="shared" si="502"/>
        <v>367</v>
      </c>
    </row>
    <row r="15381" spans="1:2" x14ac:dyDescent="0.35">
      <c r="A15381" t="s">
        <v>1022</v>
      </c>
      <c r="B15381">
        <f t="shared" si="502"/>
        <v>366</v>
      </c>
    </row>
    <row r="15382" spans="1:2" x14ac:dyDescent="0.35">
      <c r="A15382" t="s">
        <v>1008</v>
      </c>
      <c r="B15382">
        <f t="shared" si="502"/>
        <v>369</v>
      </c>
    </row>
    <row r="15383" spans="1:2" x14ac:dyDescent="0.35">
      <c r="A15383" t="s">
        <v>1009</v>
      </c>
      <c r="B15383">
        <f t="shared" si="502"/>
        <v>370</v>
      </c>
    </row>
    <row r="15384" spans="1:2" x14ac:dyDescent="0.35">
      <c r="A15384" t="s">
        <v>1021</v>
      </c>
      <c r="B15384">
        <f t="shared" si="502"/>
        <v>373</v>
      </c>
    </row>
    <row r="15385" spans="1:2" x14ac:dyDescent="0.35">
      <c r="A15385" t="s">
        <v>1023</v>
      </c>
      <c r="B15385">
        <f t="shared" si="502"/>
        <v>374</v>
      </c>
    </row>
    <row r="15386" spans="1:2" x14ac:dyDescent="0.35">
      <c r="A15386" t="s">
        <v>1198</v>
      </c>
      <c r="B15386">
        <f t="shared" si="502"/>
        <v>101</v>
      </c>
    </row>
    <row r="15387" spans="1:2" x14ac:dyDescent="0.35">
      <c r="B15387" t="e">
        <f t="shared" si="502"/>
        <v>#VALUE!</v>
      </c>
    </row>
    <row r="15388" spans="1:2" x14ac:dyDescent="0.35">
      <c r="A15388" t="s">
        <v>1194</v>
      </c>
      <c r="B15388" t="e">
        <f t="shared" si="502"/>
        <v>#VALUE!</v>
      </c>
    </row>
    <row r="15389" spans="1:2" x14ac:dyDescent="0.35">
      <c r="A15389" t="s">
        <v>1195</v>
      </c>
      <c r="B15389" t="e">
        <f t="shared" si="502"/>
        <v>#VALUE!</v>
      </c>
    </row>
    <row r="15390" spans="1:2" x14ac:dyDescent="0.35">
      <c r="A15390" t="s">
        <v>1196</v>
      </c>
      <c r="B15390" t="e">
        <f t="shared" si="502"/>
        <v>#VALUE!</v>
      </c>
    </row>
    <row r="15391" spans="1:2" x14ac:dyDescent="0.35">
      <c r="B15391" t="e">
        <f t="shared" si="502"/>
        <v>#VALUE!</v>
      </c>
    </row>
    <row r="15392" spans="1:2" x14ac:dyDescent="0.35">
      <c r="A15392" t="s">
        <v>1197</v>
      </c>
      <c r="B15392" t="e">
        <f t="shared" si="502"/>
        <v>#VALUE!</v>
      </c>
    </row>
    <row r="15393" spans="1:2" x14ac:dyDescent="0.35">
      <c r="A15393" t="s">
        <v>1041</v>
      </c>
      <c r="B15393">
        <f t="shared" si="502"/>
        <v>394</v>
      </c>
    </row>
    <row r="15394" spans="1:2" x14ac:dyDescent="0.35">
      <c r="A15394" t="s">
        <v>1033</v>
      </c>
      <c r="B15394">
        <f t="shared" si="502"/>
        <v>390</v>
      </c>
    </row>
    <row r="15395" spans="1:2" x14ac:dyDescent="0.35">
      <c r="A15395" t="s">
        <v>1018</v>
      </c>
      <c r="B15395">
        <f t="shared" si="502"/>
        <v>388</v>
      </c>
    </row>
    <row r="15396" spans="1:2" x14ac:dyDescent="0.35">
      <c r="A15396" t="s">
        <v>1032</v>
      </c>
      <c r="B15396">
        <f t="shared" si="502"/>
        <v>383</v>
      </c>
    </row>
    <row r="15397" spans="1:2" x14ac:dyDescent="0.35">
      <c r="A15397" t="s">
        <v>1044</v>
      </c>
      <c r="B15397">
        <f t="shared" si="502"/>
        <v>379</v>
      </c>
    </row>
    <row r="15398" spans="1:2" x14ac:dyDescent="0.35">
      <c r="A15398" t="s">
        <v>1023</v>
      </c>
      <c r="B15398">
        <f t="shared" si="502"/>
        <v>374</v>
      </c>
    </row>
    <row r="15399" spans="1:2" x14ac:dyDescent="0.35">
      <c r="A15399" t="s">
        <v>1009</v>
      </c>
      <c r="B15399">
        <f t="shared" si="502"/>
        <v>370</v>
      </c>
    </row>
    <row r="15400" spans="1:2" x14ac:dyDescent="0.35">
      <c r="A15400" t="s">
        <v>1042</v>
      </c>
      <c r="B15400">
        <f t="shared" si="502"/>
        <v>365</v>
      </c>
    </row>
    <row r="15401" spans="1:2" x14ac:dyDescent="0.35">
      <c r="A15401" t="s">
        <v>1037</v>
      </c>
      <c r="B15401">
        <f t="shared" si="502"/>
        <v>362</v>
      </c>
    </row>
    <row r="15402" spans="1:2" x14ac:dyDescent="0.35">
      <c r="A15402" t="s">
        <v>1046</v>
      </c>
      <c r="B15402">
        <f t="shared" si="502"/>
        <v>359</v>
      </c>
    </row>
    <row r="15403" spans="1:2" x14ac:dyDescent="0.35">
      <c r="A15403" t="s">
        <v>1066</v>
      </c>
      <c r="B15403">
        <f t="shared" si="502"/>
        <v>358</v>
      </c>
    </row>
    <row r="15404" spans="1:2" x14ac:dyDescent="0.35">
      <c r="A15404" t="s">
        <v>1067</v>
      </c>
      <c r="B15404">
        <f t="shared" si="502"/>
        <v>357</v>
      </c>
    </row>
    <row r="15405" spans="1:2" x14ac:dyDescent="0.35">
      <c r="A15405" t="s">
        <v>1046</v>
      </c>
      <c r="B15405">
        <f t="shared" si="502"/>
        <v>359</v>
      </c>
    </row>
    <row r="15406" spans="1:2" x14ac:dyDescent="0.35">
      <c r="A15406" t="s">
        <v>1045</v>
      </c>
      <c r="B15406">
        <f t="shared" si="502"/>
        <v>360</v>
      </c>
    </row>
    <row r="15407" spans="1:2" x14ac:dyDescent="0.35">
      <c r="A15407" t="s">
        <v>1034</v>
      </c>
      <c r="B15407">
        <f t="shared" si="502"/>
        <v>364</v>
      </c>
    </row>
    <row r="15408" spans="1:2" x14ac:dyDescent="0.35">
      <c r="A15408" t="s">
        <v>1015</v>
      </c>
      <c r="B15408">
        <f t="shared" si="502"/>
        <v>367</v>
      </c>
    </row>
    <row r="15409" spans="1:2" x14ac:dyDescent="0.35">
      <c r="A15409" t="s">
        <v>1021</v>
      </c>
      <c r="B15409">
        <f t="shared" si="502"/>
        <v>373</v>
      </c>
    </row>
    <row r="15410" spans="1:2" x14ac:dyDescent="0.35">
      <c r="A15410" t="s">
        <v>1010</v>
      </c>
      <c r="B15410">
        <f t="shared" si="502"/>
        <v>376</v>
      </c>
    </row>
    <row r="15411" spans="1:2" x14ac:dyDescent="0.35">
      <c r="A15411" t="s">
        <v>1017</v>
      </c>
      <c r="B15411">
        <f t="shared" si="502"/>
        <v>382</v>
      </c>
    </row>
    <row r="15412" spans="1:2" x14ac:dyDescent="0.35">
      <c r="A15412" t="s">
        <v>1031</v>
      </c>
      <c r="B15412">
        <f t="shared" si="502"/>
        <v>385</v>
      </c>
    </row>
    <row r="15413" spans="1:2" x14ac:dyDescent="0.35">
      <c r="A15413" t="s">
        <v>1033</v>
      </c>
      <c r="B15413">
        <f t="shared" si="502"/>
        <v>390</v>
      </c>
    </row>
    <row r="15414" spans="1:2" x14ac:dyDescent="0.35">
      <c r="A15414" t="s">
        <v>1036</v>
      </c>
      <c r="B15414">
        <f t="shared" si="502"/>
        <v>392</v>
      </c>
    </row>
    <row r="15415" spans="1:2" x14ac:dyDescent="0.35">
      <c r="A15415" t="s">
        <v>1068</v>
      </c>
      <c r="B15415">
        <f t="shared" si="502"/>
        <v>396</v>
      </c>
    </row>
    <row r="15416" spans="1:2" x14ac:dyDescent="0.35">
      <c r="A15416" t="s">
        <v>1047</v>
      </c>
      <c r="B15416">
        <f t="shared" si="502"/>
        <v>395</v>
      </c>
    </row>
    <row r="15417" spans="1:2" x14ac:dyDescent="0.35">
      <c r="A15417" t="s">
        <v>1068</v>
      </c>
      <c r="B15417">
        <f t="shared" si="502"/>
        <v>396</v>
      </c>
    </row>
    <row r="15418" spans="1:2" x14ac:dyDescent="0.35">
      <c r="A15418" t="s">
        <v>1039</v>
      </c>
      <c r="B15418">
        <f t="shared" si="502"/>
        <v>393</v>
      </c>
    </row>
    <row r="15419" spans="1:2" x14ac:dyDescent="0.35">
      <c r="A15419" t="s">
        <v>1036</v>
      </c>
      <c r="B15419">
        <f t="shared" si="502"/>
        <v>392</v>
      </c>
    </row>
    <row r="15420" spans="1:2" x14ac:dyDescent="0.35">
      <c r="A15420" t="s">
        <v>1019</v>
      </c>
      <c r="B15420">
        <f t="shared" si="502"/>
        <v>387</v>
      </c>
    </row>
    <row r="15421" spans="1:2" x14ac:dyDescent="0.35">
      <c r="A15421" t="s">
        <v>1012</v>
      </c>
      <c r="B15421">
        <f t="shared" si="502"/>
        <v>384</v>
      </c>
    </row>
    <row r="15422" spans="1:2" x14ac:dyDescent="0.35">
      <c r="A15422" t="s">
        <v>1020</v>
      </c>
      <c r="B15422">
        <f t="shared" si="502"/>
        <v>378</v>
      </c>
    </row>
    <row r="15423" spans="1:2" x14ac:dyDescent="0.35">
      <c r="A15423" t="s">
        <v>1023</v>
      </c>
      <c r="B15423">
        <f t="shared" si="502"/>
        <v>374</v>
      </c>
    </row>
    <row r="15424" spans="1:2" x14ac:dyDescent="0.35">
      <c r="A15424" t="s">
        <v>1008</v>
      </c>
      <c r="B15424">
        <f t="shared" si="502"/>
        <v>369</v>
      </c>
    </row>
    <row r="15425" spans="1:2" x14ac:dyDescent="0.35">
      <c r="A15425" t="s">
        <v>1022</v>
      </c>
      <c r="B15425">
        <f t="shared" si="502"/>
        <v>366</v>
      </c>
    </row>
    <row r="15426" spans="1:2" x14ac:dyDescent="0.35">
      <c r="A15426" t="s">
        <v>1040</v>
      </c>
      <c r="B15426">
        <f t="shared" si="502"/>
        <v>361</v>
      </c>
    </row>
    <row r="15427" spans="1:2" x14ac:dyDescent="0.35">
      <c r="A15427" t="s">
        <v>1046</v>
      </c>
      <c r="B15427">
        <f t="shared" si="502"/>
        <v>359</v>
      </c>
    </row>
    <row r="15428" spans="1:2" x14ac:dyDescent="0.35">
      <c r="A15428" t="s">
        <v>1067</v>
      </c>
      <c r="B15428">
        <f t="shared" ref="B15428:B15491" si="503">+VALUE(RIGHT(LEFT(A15428,13),3))</f>
        <v>357</v>
      </c>
    </row>
    <row r="15429" spans="1:2" x14ac:dyDescent="0.35">
      <c r="A15429" t="s">
        <v>1067</v>
      </c>
      <c r="B15429">
        <f t="shared" si="503"/>
        <v>357</v>
      </c>
    </row>
    <row r="15430" spans="1:2" x14ac:dyDescent="0.35">
      <c r="A15430" t="s">
        <v>1067</v>
      </c>
      <c r="B15430">
        <f t="shared" si="503"/>
        <v>357</v>
      </c>
    </row>
    <row r="15431" spans="1:2" x14ac:dyDescent="0.35">
      <c r="A15431" t="s">
        <v>1045</v>
      </c>
      <c r="B15431">
        <f t="shared" si="503"/>
        <v>360</v>
      </c>
    </row>
    <row r="15432" spans="1:2" x14ac:dyDescent="0.35">
      <c r="A15432" t="s">
        <v>1037</v>
      </c>
      <c r="B15432">
        <f t="shared" si="503"/>
        <v>362</v>
      </c>
    </row>
    <row r="15433" spans="1:2" x14ac:dyDescent="0.35">
      <c r="A15433" t="s">
        <v>1015</v>
      </c>
      <c r="B15433">
        <f t="shared" si="503"/>
        <v>367</v>
      </c>
    </row>
    <row r="15434" spans="1:2" x14ac:dyDescent="0.35">
      <c r="A15434" t="s">
        <v>1007</v>
      </c>
      <c r="B15434">
        <f t="shared" si="503"/>
        <v>371</v>
      </c>
    </row>
    <row r="15435" spans="1:2" x14ac:dyDescent="0.35">
      <c r="A15435" t="s">
        <v>1016</v>
      </c>
      <c r="B15435">
        <f t="shared" si="503"/>
        <v>377</v>
      </c>
    </row>
    <row r="15436" spans="1:2" x14ac:dyDescent="0.35">
      <c r="A15436" t="s">
        <v>1011</v>
      </c>
      <c r="B15436">
        <f t="shared" si="503"/>
        <v>380</v>
      </c>
    </row>
    <row r="15437" spans="1:2" x14ac:dyDescent="0.35">
      <c r="A15437" t="s">
        <v>1013</v>
      </c>
      <c r="B15437">
        <f t="shared" si="503"/>
        <v>386</v>
      </c>
    </row>
    <row r="15438" spans="1:2" x14ac:dyDescent="0.35">
      <c r="A15438" t="s">
        <v>1024</v>
      </c>
      <c r="B15438">
        <f t="shared" si="503"/>
        <v>389</v>
      </c>
    </row>
    <row r="15439" spans="1:2" x14ac:dyDescent="0.35">
      <c r="A15439" t="s">
        <v>1039</v>
      </c>
      <c r="B15439">
        <f t="shared" si="503"/>
        <v>393</v>
      </c>
    </row>
    <row r="15440" spans="1:2" x14ac:dyDescent="0.35">
      <c r="A15440" t="s">
        <v>1047</v>
      </c>
      <c r="B15440">
        <f t="shared" si="503"/>
        <v>395</v>
      </c>
    </row>
    <row r="15441" spans="1:2" x14ac:dyDescent="0.35">
      <c r="A15441" t="s">
        <v>1068</v>
      </c>
      <c r="B15441">
        <f t="shared" si="503"/>
        <v>396</v>
      </c>
    </row>
    <row r="15442" spans="1:2" x14ac:dyDescent="0.35">
      <c r="A15442" t="s">
        <v>1068</v>
      </c>
      <c r="B15442">
        <f t="shared" si="503"/>
        <v>396</v>
      </c>
    </row>
    <row r="15443" spans="1:2" x14ac:dyDescent="0.35">
      <c r="A15443" t="s">
        <v>1047</v>
      </c>
      <c r="B15443">
        <f t="shared" si="503"/>
        <v>395</v>
      </c>
    </row>
    <row r="15444" spans="1:2" x14ac:dyDescent="0.35">
      <c r="A15444" t="s">
        <v>1036</v>
      </c>
      <c r="B15444">
        <f t="shared" si="503"/>
        <v>392</v>
      </c>
    </row>
    <row r="15445" spans="1:2" x14ac:dyDescent="0.35">
      <c r="A15445" t="s">
        <v>1024</v>
      </c>
      <c r="B15445">
        <f t="shared" si="503"/>
        <v>389</v>
      </c>
    </row>
    <row r="15446" spans="1:2" x14ac:dyDescent="0.35">
      <c r="A15446" t="s">
        <v>1012</v>
      </c>
      <c r="B15446">
        <f t="shared" si="503"/>
        <v>384</v>
      </c>
    </row>
    <row r="15447" spans="1:2" x14ac:dyDescent="0.35">
      <c r="A15447" t="s">
        <v>1011</v>
      </c>
      <c r="B15447">
        <f t="shared" si="503"/>
        <v>380</v>
      </c>
    </row>
    <row r="15448" spans="1:2" x14ac:dyDescent="0.35">
      <c r="A15448" t="s">
        <v>1030</v>
      </c>
      <c r="B15448">
        <f t="shared" si="503"/>
        <v>375</v>
      </c>
    </row>
    <row r="15449" spans="1:2" x14ac:dyDescent="0.35">
      <c r="A15449" t="s">
        <v>1009</v>
      </c>
      <c r="B15449">
        <f t="shared" si="503"/>
        <v>370</v>
      </c>
    </row>
    <row r="15450" spans="1:2" x14ac:dyDescent="0.35">
      <c r="A15450" t="s">
        <v>1042</v>
      </c>
      <c r="B15450">
        <f t="shared" si="503"/>
        <v>365</v>
      </c>
    </row>
    <row r="15451" spans="1:2" x14ac:dyDescent="0.35">
      <c r="A15451" t="s">
        <v>1037</v>
      </c>
      <c r="B15451">
        <f t="shared" si="503"/>
        <v>362</v>
      </c>
    </row>
    <row r="15452" spans="1:2" x14ac:dyDescent="0.35">
      <c r="A15452" t="s">
        <v>1046</v>
      </c>
      <c r="B15452">
        <f t="shared" si="503"/>
        <v>359</v>
      </c>
    </row>
    <row r="15453" spans="1:2" x14ac:dyDescent="0.35">
      <c r="A15453" t="s">
        <v>1066</v>
      </c>
      <c r="B15453">
        <f t="shared" si="503"/>
        <v>358</v>
      </c>
    </row>
    <row r="15454" spans="1:2" x14ac:dyDescent="0.35">
      <c r="A15454" t="s">
        <v>1223</v>
      </c>
      <c r="B15454">
        <f t="shared" si="503"/>
        <v>356</v>
      </c>
    </row>
    <row r="15455" spans="1:2" x14ac:dyDescent="0.35">
      <c r="A15455" t="s">
        <v>1066</v>
      </c>
      <c r="B15455">
        <f t="shared" si="503"/>
        <v>358</v>
      </c>
    </row>
    <row r="15456" spans="1:2" x14ac:dyDescent="0.35">
      <c r="A15456" t="s">
        <v>1046</v>
      </c>
      <c r="B15456">
        <f t="shared" si="503"/>
        <v>359</v>
      </c>
    </row>
    <row r="15457" spans="1:2" x14ac:dyDescent="0.35">
      <c r="A15457" t="s">
        <v>1037</v>
      </c>
      <c r="B15457">
        <f t="shared" si="503"/>
        <v>362</v>
      </c>
    </row>
    <row r="15458" spans="1:2" x14ac:dyDescent="0.35">
      <c r="A15458" t="s">
        <v>1042</v>
      </c>
      <c r="B15458">
        <f t="shared" si="503"/>
        <v>365</v>
      </c>
    </row>
    <row r="15459" spans="1:2" x14ac:dyDescent="0.35">
      <c r="A15459" t="s">
        <v>1007</v>
      </c>
      <c r="B15459">
        <f t="shared" si="503"/>
        <v>371</v>
      </c>
    </row>
    <row r="15460" spans="1:2" x14ac:dyDescent="0.35">
      <c r="A15460" t="s">
        <v>1023</v>
      </c>
      <c r="B15460">
        <f t="shared" si="503"/>
        <v>374</v>
      </c>
    </row>
    <row r="15461" spans="1:2" x14ac:dyDescent="0.35">
      <c r="A15461" t="s">
        <v>1011</v>
      </c>
      <c r="B15461">
        <f t="shared" si="503"/>
        <v>380</v>
      </c>
    </row>
    <row r="15462" spans="1:2" x14ac:dyDescent="0.35">
      <c r="A15462" t="s">
        <v>1012</v>
      </c>
      <c r="B15462">
        <f t="shared" si="503"/>
        <v>384</v>
      </c>
    </row>
    <row r="15463" spans="1:2" x14ac:dyDescent="0.35">
      <c r="A15463" t="s">
        <v>1024</v>
      </c>
      <c r="B15463">
        <f t="shared" si="503"/>
        <v>389</v>
      </c>
    </row>
    <row r="15464" spans="1:2" x14ac:dyDescent="0.35">
      <c r="A15464" t="s">
        <v>1035</v>
      </c>
      <c r="B15464">
        <f t="shared" si="503"/>
        <v>391</v>
      </c>
    </row>
    <row r="15465" spans="1:2" x14ac:dyDescent="0.35">
      <c r="A15465" t="s">
        <v>1047</v>
      </c>
      <c r="B15465">
        <f t="shared" si="503"/>
        <v>395</v>
      </c>
    </row>
    <row r="15466" spans="1:2" x14ac:dyDescent="0.35">
      <c r="A15466" t="s">
        <v>1047</v>
      </c>
      <c r="B15466">
        <f t="shared" si="503"/>
        <v>395</v>
      </c>
    </row>
    <row r="15467" spans="1:2" x14ac:dyDescent="0.35">
      <c r="A15467" t="s">
        <v>1068</v>
      </c>
      <c r="B15467">
        <f t="shared" si="503"/>
        <v>396</v>
      </c>
    </row>
    <row r="15468" spans="1:2" x14ac:dyDescent="0.35">
      <c r="A15468" t="s">
        <v>1041</v>
      </c>
      <c r="B15468">
        <f t="shared" si="503"/>
        <v>394</v>
      </c>
    </row>
    <row r="15469" spans="1:2" x14ac:dyDescent="0.35">
      <c r="A15469" t="s">
        <v>1039</v>
      </c>
      <c r="B15469">
        <f t="shared" si="503"/>
        <v>393</v>
      </c>
    </row>
    <row r="15470" spans="1:2" x14ac:dyDescent="0.35">
      <c r="A15470" t="s">
        <v>1024</v>
      </c>
      <c r="B15470">
        <f t="shared" si="503"/>
        <v>389</v>
      </c>
    </row>
    <row r="15471" spans="1:2" x14ac:dyDescent="0.35">
      <c r="A15471" t="s">
        <v>1013</v>
      </c>
      <c r="B15471">
        <f t="shared" si="503"/>
        <v>386</v>
      </c>
    </row>
    <row r="15472" spans="1:2" x14ac:dyDescent="0.35">
      <c r="A15472" t="s">
        <v>1043</v>
      </c>
      <c r="B15472">
        <f t="shared" si="503"/>
        <v>381</v>
      </c>
    </row>
    <row r="15473" spans="1:2" x14ac:dyDescent="0.35">
      <c r="A15473" t="s">
        <v>1016</v>
      </c>
      <c r="B15473">
        <f t="shared" si="503"/>
        <v>377</v>
      </c>
    </row>
    <row r="15474" spans="1:2" x14ac:dyDescent="0.35">
      <c r="A15474" t="s">
        <v>1007</v>
      </c>
      <c r="B15474">
        <f t="shared" si="503"/>
        <v>371</v>
      </c>
    </row>
    <row r="15475" spans="1:2" x14ac:dyDescent="0.35">
      <c r="A15475" t="s">
        <v>1014</v>
      </c>
      <c r="B15475">
        <f t="shared" si="503"/>
        <v>368</v>
      </c>
    </row>
    <row r="15476" spans="1:2" x14ac:dyDescent="0.35">
      <c r="A15476" t="s">
        <v>1034</v>
      </c>
      <c r="B15476">
        <f t="shared" si="503"/>
        <v>364</v>
      </c>
    </row>
    <row r="15477" spans="1:2" x14ac:dyDescent="0.35">
      <c r="A15477" t="s">
        <v>1040</v>
      </c>
      <c r="B15477">
        <f t="shared" si="503"/>
        <v>361</v>
      </c>
    </row>
    <row r="15478" spans="1:2" x14ac:dyDescent="0.35">
      <c r="A15478" t="s">
        <v>1066</v>
      </c>
      <c r="B15478">
        <f t="shared" si="503"/>
        <v>358</v>
      </c>
    </row>
    <row r="15479" spans="1:2" x14ac:dyDescent="0.35">
      <c r="A15479" t="s">
        <v>1066</v>
      </c>
      <c r="B15479">
        <f t="shared" si="503"/>
        <v>358</v>
      </c>
    </row>
    <row r="15480" spans="1:2" x14ac:dyDescent="0.35">
      <c r="A15480" t="s">
        <v>1067</v>
      </c>
      <c r="B15480">
        <f t="shared" si="503"/>
        <v>357</v>
      </c>
    </row>
    <row r="15481" spans="1:2" x14ac:dyDescent="0.35">
      <c r="A15481" t="s">
        <v>1045</v>
      </c>
      <c r="B15481">
        <f t="shared" si="503"/>
        <v>360</v>
      </c>
    </row>
    <row r="15482" spans="1:2" x14ac:dyDescent="0.35">
      <c r="A15482" t="s">
        <v>1040</v>
      </c>
      <c r="B15482">
        <f t="shared" si="503"/>
        <v>361</v>
      </c>
    </row>
    <row r="15483" spans="1:2" x14ac:dyDescent="0.35">
      <c r="A15483" t="s">
        <v>1042</v>
      </c>
      <c r="B15483">
        <f t="shared" si="503"/>
        <v>365</v>
      </c>
    </row>
    <row r="15484" spans="1:2" x14ac:dyDescent="0.35">
      <c r="A15484" t="s">
        <v>1008</v>
      </c>
      <c r="B15484">
        <f t="shared" si="503"/>
        <v>369</v>
      </c>
    </row>
    <row r="15485" spans="1:2" x14ac:dyDescent="0.35">
      <c r="A15485" t="s">
        <v>1023</v>
      </c>
      <c r="B15485">
        <f t="shared" si="503"/>
        <v>374</v>
      </c>
    </row>
    <row r="15486" spans="1:2" x14ac:dyDescent="0.35">
      <c r="A15486" t="s">
        <v>1016</v>
      </c>
      <c r="B15486">
        <f t="shared" si="503"/>
        <v>377</v>
      </c>
    </row>
    <row r="15487" spans="1:2" x14ac:dyDescent="0.35">
      <c r="A15487" t="s">
        <v>1032</v>
      </c>
      <c r="B15487">
        <f t="shared" si="503"/>
        <v>383</v>
      </c>
    </row>
    <row r="15488" spans="1:2" x14ac:dyDescent="0.35">
      <c r="A15488" t="s">
        <v>1013</v>
      </c>
      <c r="B15488">
        <f t="shared" si="503"/>
        <v>386</v>
      </c>
    </row>
    <row r="15489" spans="1:2" x14ac:dyDescent="0.35">
      <c r="A15489" t="s">
        <v>1033</v>
      </c>
      <c r="B15489">
        <f t="shared" si="503"/>
        <v>390</v>
      </c>
    </row>
    <row r="15490" spans="1:2" x14ac:dyDescent="0.35">
      <c r="A15490" t="s">
        <v>1036</v>
      </c>
      <c r="B15490">
        <f t="shared" si="503"/>
        <v>392</v>
      </c>
    </row>
    <row r="15491" spans="1:2" x14ac:dyDescent="0.35">
      <c r="A15491" t="s">
        <v>1047</v>
      </c>
      <c r="B15491">
        <f t="shared" si="503"/>
        <v>395</v>
      </c>
    </row>
    <row r="15492" spans="1:2" x14ac:dyDescent="0.35">
      <c r="A15492" t="s">
        <v>1041</v>
      </c>
      <c r="B15492">
        <f t="shared" ref="B15492:B15555" si="504">+VALUE(RIGHT(LEFT(A15492,13),3))</f>
        <v>394</v>
      </c>
    </row>
    <row r="15493" spans="1:2" x14ac:dyDescent="0.35">
      <c r="A15493" t="s">
        <v>1047</v>
      </c>
      <c r="B15493">
        <f t="shared" si="504"/>
        <v>395</v>
      </c>
    </row>
    <row r="15494" spans="1:2" x14ac:dyDescent="0.35">
      <c r="A15494" t="s">
        <v>1036</v>
      </c>
      <c r="B15494">
        <f t="shared" si="504"/>
        <v>392</v>
      </c>
    </row>
    <row r="15495" spans="1:2" x14ac:dyDescent="0.35">
      <c r="A15495" t="s">
        <v>1033</v>
      </c>
      <c r="B15495">
        <f t="shared" si="504"/>
        <v>390</v>
      </c>
    </row>
    <row r="15496" spans="1:2" x14ac:dyDescent="0.35">
      <c r="A15496" t="s">
        <v>1013</v>
      </c>
      <c r="B15496">
        <f t="shared" si="504"/>
        <v>386</v>
      </c>
    </row>
    <row r="15497" spans="1:2" x14ac:dyDescent="0.35">
      <c r="A15497" t="s">
        <v>1032</v>
      </c>
      <c r="B15497">
        <f t="shared" si="504"/>
        <v>383</v>
      </c>
    </row>
    <row r="15498" spans="1:2" x14ac:dyDescent="0.35">
      <c r="A15498" t="s">
        <v>1020</v>
      </c>
      <c r="B15498">
        <f t="shared" si="504"/>
        <v>378</v>
      </c>
    </row>
    <row r="15499" spans="1:2" x14ac:dyDescent="0.35">
      <c r="A15499" t="s">
        <v>1023</v>
      </c>
      <c r="B15499">
        <f t="shared" si="504"/>
        <v>374</v>
      </c>
    </row>
    <row r="15500" spans="1:2" x14ac:dyDescent="0.35">
      <c r="A15500" t="s">
        <v>1008</v>
      </c>
      <c r="B15500">
        <f t="shared" si="504"/>
        <v>369</v>
      </c>
    </row>
    <row r="15501" spans="1:2" x14ac:dyDescent="0.35">
      <c r="A15501" t="s">
        <v>1015</v>
      </c>
      <c r="B15501">
        <f t="shared" si="504"/>
        <v>367</v>
      </c>
    </row>
    <row r="15502" spans="1:2" x14ac:dyDescent="0.35">
      <c r="A15502" t="s">
        <v>1038</v>
      </c>
      <c r="B15502">
        <f t="shared" si="504"/>
        <v>363</v>
      </c>
    </row>
    <row r="15503" spans="1:2" x14ac:dyDescent="0.35">
      <c r="A15503" t="s">
        <v>1040</v>
      </c>
      <c r="B15503">
        <f t="shared" si="504"/>
        <v>361</v>
      </c>
    </row>
    <row r="15504" spans="1:2" x14ac:dyDescent="0.35">
      <c r="A15504" t="s">
        <v>1046</v>
      </c>
      <c r="B15504">
        <f t="shared" si="504"/>
        <v>359</v>
      </c>
    </row>
    <row r="15505" spans="1:2" x14ac:dyDescent="0.35">
      <c r="A15505" t="s">
        <v>1045</v>
      </c>
      <c r="B15505">
        <f t="shared" si="504"/>
        <v>360</v>
      </c>
    </row>
    <row r="15506" spans="1:2" x14ac:dyDescent="0.35">
      <c r="A15506" t="s">
        <v>1045</v>
      </c>
      <c r="B15506">
        <f t="shared" si="504"/>
        <v>360</v>
      </c>
    </row>
    <row r="15507" spans="1:2" x14ac:dyDescent="0.35">
      <c r="A15507" t="s">
        <v>1037</v>
      </c>
      <c r="B15507">
        <f t="shared" si="504"/>
        <v>362</v>
      </c>
    </row>
    <row r="15508" spans="1:2" x14ac:dyDescent="0.35">
      <c r="A15508" t="s">
        <v>1034</v>
      </c>
      <c r="B15508">
        <f t="shared" si="504"/>
        <v>364</v>
      </c>
    </row>
    <row r="15509" spans="1:2" x14ac:dyDescent="0.35">
      <c r="A15509" t="s">
        <v>1014</v>
      </c>
      <c r="B15509">
        <f t="shared" si="504"/>
        <v>368</v>
      </c>
    </row>
    <row r="15510" spans="1:2" x14ac:dyDescent="0.35">
      <c r="A15510" t="s">
        <v>1006</v>
      </c>
      <c r="B15510">
        <f t="shared" si="504"/>
        <v>372</v>
      </c>
    </row>
    <row r="15511" spans="1:2" x14ac:dyDescent="0.35">
      <c r="A15511" t="s">
        <v>1016</v>
      </c>
      <c r="B15511">
        <f t="shared" si="504"/>
        <v>377</v>
      </c>
    </row>
    <row r="15512" spans="1:2" x14ac:dyDescent="0.35">
      <c r="A15512" t="s">
        <v>1044</v>
      </c>
      <c r="B15512">
        <f t="shared" si="504"/>
        <v>379</v>
      </c>
    </row>
    <row r="15513" spans="1:2" x14ac:dyDescent="0.35">
      <c r="A15513" t="s">
        <v>1012</v>
      </c>
      <c r="B15513">
        <f t="shared" si="504"/>
        <v>384</v>
      </c>
    </row>
    <row r="15514" spans="1:2" x14ac:dyDescent="0.35">
      <c r="A15514" t="s">
        <v>1019</v>
      </c>
      <c r="B15514">
        <f t="shared" si="504"/>
        <v>387</v>
      </c>
    </row>
    <row r="15515" spans="1:2" x14ac:dyDescent="0.35">
      <c r="A15515" t="s">
        <v>1035</v>
      </c>
      <c r="B15515">
        <f t="shared" si="504"/>
        <v>391</v>
      </c>
    </row>
    <row r="15516" spans="1:2" x14ac:dyDescent="0.35">
      <c r="A15516" t="s">
        <v>1035</v>
      </c>
      <c r="B15516">
        <f t="shared" si="504"/>
        <v>391</v>
      </c>
    </row>
    <row r="15517" spans="1:2" x14ac:dyDescent="0.35">
      <c r="A15517" t="s">
        <v>1039</v>
      </c>
      <c r="B15517">
        <f t="shared" si="504"/>
        <v>393</v>
      </c>
    </row>
    <row r="15518" spans="1:2" x14ac:dyDescent="0.35">
      <c r="A15518" t="s">
        <v>1036</v>
      </c>
      <c r="B15518">
        <f t="shared" si="504"/>
        <v>392</v>
      </c>
    </row>
    <row r="15519" spans="1:2" x14ac:dyDescent="0.35">
      <c r="A15519" t="s">
        <v>1036</v>
      </c>
      <c r="B15519">
        <f t="shared" si="504"/>
        <v>392</v>
      </c>
    </row>
    <row r="15520" spans="1:2" x14ac:dyDescent="0.35">
      <c r="A15520" t="s">
        <v>1024</v>
      </c>
      <c r="B15520">
        <f t="shared" si="504"/>
        <v>389</v>
      </c>
    </row>
    <row r="15521" spans="1:2" x14ac:dyDescent="0.35">
      <c r="A15521" t="s">
        <v>1268</v>
      </c>
      <c r="B15521">
        <f t="shared" si="504"/>
        <v>102</v>
      </c>
    </row>
    <row r="15522" spans="1:2" x14ac:dyDescent="0.35">
      <c r="B15522" t="e">
        <f t="shared" si="504"/>
        <v>#VALUE!</v>
      </c>
    </row>
    <row r="15523" spans="1:2" x14ac:dyDescent="0.35">
      <c r="A15523" t="s">
        <v>1194</v>
      </c>
      <c r="B15523" t="e">
        <f t="shared" si="504"/>
        <v>#VALUE!</v>
      </c>
    </row>
    <row r="15524" spans="1:2" x14ac:dyDescent="0.35">
      <c r="A15524" t="s">
        <v>1195</v>
      </c>
      <c r="B15524" t="e">
        <f t="shared" si="504"/>
        <v>#VALUE!</v>
      </c>
    </row>
    <row r="15525" spans="1:2" x14ac:dyDescent="0.35">
      <c r="A15525" t="s">
        <v>1196</v>
      </c>
      <c r="B15525" t="e">
        <f t="shared" si="504"/>
        <v>#VALUE!</v>
      </c>
    </row>
    <row r="15526" spans="1:2" x14ac:dyDescent="0.35">
      <c r="B15526" t="e">
        <f t="shared" si="504"/>
        <v>#VALUE!</v>
      </c>
    </row>
    <row r="15527" spans="1:2" x14ac:dyDescent="0.35">
      <c r="A15527" t="s">
        <v>1197</v>
      </c>
      <c r="B15527" t="e">
        <f t="shared" si="504"/>
        <v>#VALUE!</v>
      </c>
    </row>
    <row r="15528" spans="1:2" x14ac:dyDescent="0.35">
      <c r="A15528" t="s">
        <v>1008</v>
      </c>
      <c r="B15528">
        <f t="shared" si="504"/>
        <v>369</v>
      </c>
    </row>
    <row r="15529" spans="1:2" x14ac:dyDescent="0.35">
      <c r="A15529" t="s">
        <v>1006</v>
      </c>
      <c r="B15529">
        <f t="shared" si="504"/>
        <v>372</v>
      </c>
    </row>
    <row r="15530" spans="1:2" x14ac:dyDescent="0.35">
      <c r="A15530" t="s">
        <v>1016</v>
      </c>
      <c r="B15530">
        <f t="shared" si="504"/>
        <v>377</v>
      </c>
    </row>
    <row r="15531" spans="1:2" x14ac:dyDescent="0.35">
      <c r="A15531" t="s">
        <v>1011</v>
      </c>
      <c r="B15531">
        <f t="shared" si="504"/>
        <v>380</v>
      </c>
    </row>
    <row r="15532" spans="1:2" x14ac:dyDescent="0.35">
      <c r="A15532" t="s">
        <v>1031</v>
      </c>
      <c r="B15532">
        <f t="shared" si="504"/>
        <v>385</v>
      </c>
    </row>
    <row r="15533" spans="1:2" x14ac:dyDescent="0.35">
      <c r="A15533" t="s">
        <v>1019</v>
      </c>
      <c r="B15533">
        <f t="shared" si="504"/>
        <v>387</v>
      </c>
    </row>
    <row r="15534" spans="1:2" x14ac:dyDescent="0.35">
      <c r="A15534" t="s">
        <v>1035</v>
      </c>
      <c r="B15534">
        <f t="shared" si="504"/>
        <v>391</v>
      </c>
    </row>
    <row r="15535" spans="1:2" x14ac:dyDescent="0.35">
      <c r="A15535" t="s">
        <v>1036</v>
      </c>
      <c r="B15535">
        <f t="shared" si="504"/>
        <v>392</v>
      </c>
    </row>
    <row r="15536" spans="1:2" x14ac:dyDescent="0.35">
      <c r="A15536" t="s">
        <v>1041</v>
      </c>
      <c r="B15536">
        <f t="shared" si="504"/>
        <v>394</v>
      </c>
    </row>
    <row r="15537" spans="1:2" x14ac:dyDescent="0.35">
      <c r="A15537" t="s">
        <v>1039</v>
      </c>
      <c r="B15537">
        <f t="shared" si="504"/>
        <v>393</v>
      </c>
    </row>
    <row r="15538" spans="1:2" x14ac:dyDescent="0.35">
      <c r="A15538" t="s">
        <v>1036</v>
      </c>
      <c r="B15538">
        <f t="shared" si="504"/>
        <v>392</v>
      </c>
    </row>
    <row r="15539" spans="1:2" x14ac:dyDescent="0.35">
      <c r="A15539" t="s">
        <v>1024</v>
      </c>
      <c r="B15539">
        <f t="shared" si="504"/>
        <v>389</v>
      </c>
    </row>
    <row r="15540" spans="1:2" x14ac:dyDescent="0.35">
      <c r="A15540" t="s">
        <v>1019</v>
      </c>
      <c r="B15540">
        <f t="shared" si="504"/>
        <v>387</v>
      </c>
    </row>
    <row r="15541" spans="1:2" x14ac:dyDescent="0.35">
      <c r="A15541" t="s">
        <v>1032</v>
      </c>
      <c r="B15541">
        <f t="shared" si="504"/>
        <v>383</v>
      </c>
    </row>
    <row r="15542" spans="1:2" x14ac:dyDescent="0.35">
      <c r="A15542" t="s">
        <v>1044</v>
      </c>
      <c r="B15542">
        <f t="shared" si="504"/>
        <v>379</v>
      </c>
    </row>
    <row r="15543" spans="1:2" x14ac:dyDescent="0.35">
      <c r="A15543" t="s">
        <v>1030</v>
      </c>
      <c r="B15543">
        <f t="shared" si="504"/>
        <v>375</v>
      </c>
    </row>
    <row r="15544" spans="1:2" x14ac:dyDescent="0.35">
      <c r="A15544" t="s">
        <v>1007</v>
      </c>
      <c r="B15544">
        <f t="shared" si="504"/>
        <v>371</v>
      </c>
    </row>
    <row r="15545" spans="1:2" x14ac:dyDescent="0.35">
      <c r="A15545" t="s">
        <v>1022</v>
      </c>
      <c r="B15545">
        <f t="shared" si="504"/>
        <v>366</v>
      </c>
    </row>
    <row r="15546" spans="1:2" x14ac:dyDescent="0.35">
      <c r="A15546" t="s">
        <v>1034</v>
      </c>
      <c r="B15546">
        <f t="shared" si="504"/>
        <v>364</v>
      </c>
    </row>
    <row r="15547" spans="1:2" x14ac:dyDescent="0.35">
      <c r="A15547" t="s">
        <v>1040</v>
      </c>
      <c r="B15547">
        <f t="shared" si="504"/>
        <v>361</v>
      </c>
    </row>
    <row r="15548" spans="1:2" x14ac:dyDescent="0.35">
      <c r="A15548" t="s">
        <v>1045</v>
      </c>
      <c r="B15548">
        <f t="shared" si="504"/>
        <v>360</v>
      </c>
    </row>
    <row r="15549" spans="1:2" x14ac:dyDescent="0.35">
      <c r="A15549" t="s">
        <v>1046</v>
      </c>
      <c r="B15549">
        <f t="shared" si="504"/>
        <v>359</v>
      </c>
    </row>
    <row r="15550" spans="1:2" x14ac:dyDescent="0.35">
      <c r="A15550" t="s">
        <v>1045</v>
      </c>
      <c r="B15550">
        <f t="shared" si="504"/>
        <v>360</v>
      </c>
    </row>
    <row r="15551" spans="1:2" x14ac:dyDescent="0.35">
      <c r="A15551" t="s">
        <v>1040</v>
      </c>
      <c r="B15551">
        <f t="shared" si="504"/>
        <v>361</v>
      </c>
    </row>
    <row r="15552" spans="1:2" x14ac:dyDescent="0.35">
      <c r="A15552" t="s">
        <v>1034</v>
      </c>
      <c r="B15552">
        <f t="shared" si="504"/>
        <v>364</v>
      </c>
    </row>
    <row r="15553" spans="1:2" x14ac:dyDescent="0.35">
      <c r="A15553" t="s">
        <v>1015</v>
      </c>
      <c r="B15553">
        <f t="shared" si="504"/>
        <v>367</v>
      </c>
    </row>
    <row r="15554" spans="1:2" x14ac:dyDescent="0.35">
      <c r="A15554" t="s">
        <v>1006</v>
      </c>
      <c r="B15554">
        <f t="shared" si="504"/>
        <v>372</v>
      </c>
    </row>
    <row r="15555" spans="1:2" x14ac:dyDescent="0.35">
      <c r="A15555" t="s">
        <v>1023</v>
      </c>
      <c r="B15555">
        <f t="shared" si="504"/>
        <v>374</v>
      </c>
    </row>
    <row r="15556" spans="1:2" x14ac:dyDescent="0.35">
      <c r="A15556" t="s">
        <v>1011</v>
      </c>
      <c r="B15556">
        <f t="shared" ref="B15556:B15619" si="505">+VALUE(RIGHT(LEFT(A15556,13),3))</f>
        <v>380</v>
      </c>
    </row>
    <row r="15557" spans="1:2" x14ac:dyDescent="0.35">
      <c r="A15557" t="s">
        <v>1032</v>
      </c>
      <c r="B15557">
        <f t="shared" si="505"/>
        <v>383</v>
      </c>
    </row>
    <row r="15558" spans="1:2" x14ac:dyDescent="0.35">
      <c r="A15558" t="s">
        <v>1024</v>
      </c>
      <c r="B15558">
        <f t="shared" si="505"/>
        <v>389</v>
      </c>
    </row>
    <row r="15559" spans="1:2" x14ac:dyDescent="0.35">
      <c r="A15559" t="s">
        <v>1033</v>
      </c>
      <c r="B15559">
        <f t="shared" si="505"/>
        <v>390</v>
      </c>
    </row>
    <row r="15560" spans="1:2" x14ac:dyDescent="0.35">
      <c r="A15560" t="s">
        <v>1041</v>
      </c>
      <c r="B15560">
        <f t="shared" si="505"/>
        <v>394</v>
      </c>
    </row>
    <row r="15561" spans="1:2" x14ac:dyDescent="0.35">
      <c r="A15561" t="s">
        <v>1039</v>
      </c>
      <c r="B15561">
        <f t="shared" si="505"/>
        <v>393</v>
      </c>
    </row>
    <row r="15562" spans="1:2" x14ac:dyDescent="0.35">
      <c r="A15562" t="s">
        <v>1041</v>
      </c>
      <c r="B15562">
        <f t="shared" si="505"/>
        <v>394</v>
      </c>
    </row>
    <row r="15563" spans="1:2" x14ac:dyDescent="0.35">
      <c r="A15563" t="s">
        <v>1036</v>
      </c>
      <c r="B15563">
        <f t="shared" si="505"/>
        <v>392</v>
      </c>
    </row>
    <row r="15564" spans="1:2" x14ac:dyDescent="0.35">
      <c r="A15564" t="s">
        <v>1035</v>
      </c>
      <c r="B15564">
        <f t="shared" si="505"/>
        <v>391</v>
      </c>
    </row>
    <row r="15565" spans="1:2" x14ac:dyDescent="0.35">
      <c r="A15565" t="s">
        <v>1019</v>
      </c>
      <c r="B15565">
        <f t="shared" si="505"/>
        <v>387</v>
      </c>
    </row>
    <row r="15566" spans="1:2" x14ac:dyDescent="0.35">
      <c r="A15566" t="s">
        <v>1012</v>
      </c>
      <c r="B15566">
        <f t="shared" si="505"/>
        <v>384</v>
      </c>
    </row>
    <row r="15567" spans="1:2" x14ac:dyDescent="0.35">
      <c r="A15567" t="s">
        <v>1044</v>
      </c>
      <c r="B15567">
        <f t="shared" si="505"/>
        <v>379</v>
      </c>
    </row>
    <row r="15568" spans="1:2" x14ac:dyDescent="0.35">
      <c r="A15568" t="s">
        <v>1030</v>
      </c>
      <c r="B15568">
        <f t="shared" si="505"/>
        <v>375</v>
      </c>
    </row>
    <row r="15569" spans="1:2" x14ac:dyDescent="0.35">
      <c r="A15569" t="s">
        <v>1009</v>
      </c>
      <c r="B15569">
        <f t="shared" si="505"/>
        <v>370</v>
      </c>
    </row>
    <row r="15570" spans="1:2" x14ac:dyDescent="0.35">
      <c r="A15570" t="s">
        <v>1015</v>
      </c>
      <c r="B15570">
        <f t="shared" si="505"/>
        <v>367</v>
      </c>
    </row>
    <row r="15571" spans="1:2" x14ac:dyDescent="0.35">
      <c r="A15571" t="s">
        <v>1038</v>
      </c>
      <c r="B15571">
        <f t="shared" si="505"/>
        <v>363</v>
      </c>
    </row>
    <row r="15572" spans="1:2" x14ac:dyDescent="0.35">
      <c r="A15572" t="s">
        <v>1040</v>
      </c>
      <c r="B15572">
        <f t="shared" si="505"/>
        <v>361</v>
      </c>
    </row>
    <row r="15573" spans="1:2" x14ac:dyDescent="0.35">
      <c r="A15573" t="s">
        <v>1046</v>
      </c>
      <c r="B15573">
        <f t="shared" si="505"/>
        <v>359</v>
      </c>
    </row>
    <row r="15574" spans="1:2" x14ac:dyDescent="0.35">
      <c r="A15574" t="s">
        <v>1046</v>
      </c>
      <c r="B15574">
        <f t="shared" si="505"/>
        <v>359</v>
      </c>
    </row>
    <row r="15575" spans="1:2" x14ac:dyDescent="0.35">
      <c r="A15575" t="s">
        <v>1046</v>
      </c>
      <c r="B15575">
        <f t="shared" si="505"/>
        <v>359</v>
      </c>
    </row>
    <row r="15576" spans="1:2" x14ac:dyDescent="0.35">
      <c r="A15576" t="s">
        <v>1040</v>
      </c>
      <c r="B15576">
        <f t="shared" si="505"/>
        <v>361</v>
      </c>
    </row>
    <row r="15577" spans="1:2" x14ac:dyDescent="0.35">
      <c r="A15577" t="s">
        <v>1038</v>
      </c>
      <c r="B15577">
        <f t="shared" si="505"/>
        <v>363</v>
      </c>
    </row>
    <row r="15578" spans="1:2" x14ac:dyDescent="0.35">
      <c r="A15578" t="s">
        <v>1014</v>
      </c>
      <c r="B15578">
        <f t="shared" si="505"/>
        <v>368</v>
      </c>
    </row>
    <row r="15579" spans="1:2" x14ac:dyDescent="0.35">
      <c r="A15579" t="s">
        <v>1007</v>
      </c>
      <c r="B15579">
        <f t="shared" si="505"/>
        <v>371</v>
      </c>
    </row>
    <row r="15580" spans="1:2" x14ac:dyDescent="0.35">
      <c r="A15580" t="s">
        <v>1010</v>
      </c>
      <c r="B15580">
        <f t="shared" si="505"/>
        <v>376</v>
      </c>
    </row>
    <row r="15581" spans="1:2" x14ac:dyDescent="0.35">
      <c r="A15581" t="s">
        <v>1044</v>
      </c>
      <c r="B15581">
        <f t="shared" si="505"/>
        <v>379</v>
      </c>
    </row>
    <row r="15582" spans="1:2" x14ac:dyDescent="0.35">
      <c r="A15582" t="s">
        <v>1031</v>
      </c>
      <c r="B15582">
        <f t="shared" si="505"/>
        <v>385</v>
      </c>
    </row>
    <row r="15583" spans="1:2" x14ac:dyDescent="0.35">
      <c r="A15583" t="s">
        <v>1018</v>
      </c>
      <c r="B15583">
        <f t="shared" si="505"/>
        <v>388</v>
      </c>
    </row>
    <row r="15584" spans="1:2" x14ac:dyDescent="0.35">
      <c r="A15584" t="s">
        <v>1036</v>
      </c>
      <c r="B15584">
        <f t="shared" si="505"/>
        <v>392</v>
      </c>
    </row>
    <row r="15585" spans="1:2" x14ac:dyDescent="0.35">
      <c r="A15585" t="s">
        <v>1036</v>
      </c>
      <c r="B15585">
        <f t="shared" si="505"/>
        <v>392</v>
      </c>
    </row>
    <row r="15586" spans="1:2" x14ac:dyDescent="0.35">
      <c r="A15586" t="s">
        <v>1041</v>
      </c>
      <c r="B15586">
        <f t="shared" si="505"/>
        <v>394</v>
      </c>
    </row>
    <row r="15587" spans="1:2" x14ac:dyDescent="0.35">
      <c r="A15587" t="s">
        <v>1039</v>
      </c>
      <c r="B15587">
        <f t="shared" si="505"/>
        <v>393</v>
      </c>
    </row>
    <row r="15588" spans="1:2" x14ac:dyDescent="0.35">
      <c r="A15588" t="s">
        <v>1039</v>
      </c>
      <c r="B15588">
        <f t="shared" si="505"/>
        <v>393</v>
      </c>
    </row>
    <row r="15589" spans="1:2" x14ac:dyDescent="0.35">
      <c r="A15589" t="s">
        <v>1033</v>
      </c>
      <c r="B15589">
        <f t="shared" si="505"/>
        <v>390</v>
      </c>
    </row>
    <row r="15590" spans="1:2" x14ac:dyDescent="0.35">
      <c r="A15590" t="s">
        <v>1018</v>
      </c>
      <c r="B15590">
        <f t="shared" si="505"/>
        <v>388</v>
      </c>
    </row>
    <row r="15591" spans="1:2" x14ac:dyDescent="0.35">
      <c r="A15591" t="s">
        <v>1032</v>
      </c>
      <c r="B15591">
        <f t="shared" si="505"/>
        <v>383</v>
      </c>
    </row>
    <row r="15592" spans="1:2" x14ac:dyDescent="0.35">
      <c r="A15592" t="s">
        <v>1044</v>
      </c>
      <c r="B15592">
        <f t="shared" si="505"/>
        <v>379</v>
      </c>
    </row>
    <row r="15593" spans="1:2" x14ac:dyDescent="0.35">
      <c r="A15593" t="s">
        <v>1030</v>
      </c>
      <c r="B15593">
        <f t="shared" si="505"/>
        <v>375</v>
      </c>
    </row>
    <row r="15594" spans="1:2" x14ac:dyDescent="0.35">
      <c r="A15594" t="s">
        <v>1007</v>
      </c>
      <c r="B15594">
        <f t="shared" si="505"/>
        <v>371</v>
      </c>
    </row>
    <row r="15595" spans="1:2" x14ac:dyDescent="0.35">
      <c r="A15595" t="s">
        <v>1022</v>
      </c>
      <c r="B15595">
        <f t="shared" si="505"/>
        <v>366</v>
      </c>
    </row>
    <row r="15596" spans="1:2" x14ac:dyDescent="0.35">
      <c r="A15596" t="s">
        <v>1038</v>
      </c>
      <c r="B15596">
        <f t="shared" si="505"/>
        <v>363</v>
      </c>
    </row>
    <row r="15597" spans="1:2" x14ac:dyDescent="0.35">
      <c r="A15597" t="s">
        <v>1045</v>
      </c>
      <c r="B15597">
        <f t="shared" si="505"/>
        <v>360</v>
      </c>
    </row>
    <row r="15598" spans="1:2" x14ac:dyDescent="0.35">
      <c r="A15598" t="s">
        <v>1046</v>
      </c>
      <c r="B15598">
        <f t="shared" si="505"/>
        <v>359</v>
      </c>
    </row>
    <row r="15599" spans="1:2" x14ac:dyDescent="0.35">
      <c r="A15599" t="s">
        <v>1066</v>
      </c>
      <c r="B15599">
        <f t="shared" si="505"/>
        <v>358</v>
      </c>
    </row>
    <row r="15600" spans="1:2" x14ac:dyDescent="0.35">
      <c r="A15600" t="s">
        <v>1046</v>
      </c>
      <c r="B15600">
        <f t="shared" si="505"/>
        <v>359</v>
      </c>
    </row>
    <row r="15601" spans="1:2" x14ac:dyDescent="0.35">
      <c r="A15601" t="s">
        <v>1040</v>
      </c>
      <c r="B15601">
        <f t="shared" si="505"/>
        <v>361</v>
      </c>
    </row>
    <row r="15602" spans="1:2" x14ac:dyDescent="0.35">
      <c r="A15602" t="s">
        <v>1034</v>
      </c>
      <c r="B15602">
        <f t="shared" si="505"/>
        <v>364</v>
      </c>
    </row>
    <row r="15603" spans="1:2" x14ac:dyDescent="0.35">
      <c r="A15603" t="s">
        <v>1022</v>
      </c>
      <c r="B15603">
        <f t="shared" si="505"/>
        <v>366</v>
      </c>
    </row>
    <row r="15604" spans="1:2" x14ac:dyDescent="0.35">
      <c r="A15604" t="s">
        <v>1007</v>
      </c>
      <c r="B15604">
        <f t="shared" si="505"/>
        <v>371</v>
      </c>
    </row>
    <row r="15605" spans="1:2" x14ac:dyDescent="0.35">
      <c r="A15605" t="s">
        <v>1030</v>
      </c>
      <c r="B15605">
        <f t="shared" si="505"/>
        <v>375</v>
      </c>
    </row>
    <row r="15606" spans="1:2" x14ac:dyDescent="0.35">
      <c r="A15606" t="s">
        <v>1011</v>
      </c>
      <c r="B15606">
        <f t="shared" si="505"/>
        <v>380</v>
      </c>
    </row>
    <row r="15607" spans="1:2" x14ac:dyDescent="0.35">
      <c r="A15607" t="s">
        <v>1032</v>
      </c>
      <c r="B15607">
        <f t="shared" si="505"/>
        <v>383</v>
      </c>
    </row>
    <row r="15608" spans="1:2" x14ac:dyDescent="0.35">
      <c r="A15608" t="s">
        <v>1018</v>
      </c>
      <c r="B15608">
        <f t="shared" si="505"/>
        <v>388</v>
      </c>
    </row>
    <row r="15609" spans="1:2" x14ac:dyDescent="0.35">
      <c r="A15609" t="s">
        <v>1033</v>
      </c>
      <c r="B15609">
        <f t="shared" si="505"/>
        <v>390</v>
      </c>
    </row>
    <row r="15610" spans="1:2" x14ac:dyDescent="0.35">
      <c r="A15610" t="s">
        <v>1039</v>
      </c>
      <c r="B15610">
        <f t="shared" si="505"/>
        <v>393</v>
      </c>
    </row>
    <row r="15611" spans="1:2" x14ac:dyDescent="0.35">
      <c r="A15611" t="s">
        <v>1039</v>
      </c>
      <c r="B15611">
        <f t="shared" si="505"/>
        <v>393</v>
      </c>
    </row>
    <row r="15612" spans="1:2" x14ac:dyDescent="0.35">
      <c r="A15612" t="s">
        <v>1041</v>
      </c>
      <c r="B15612">
        <f t="shared" si="505"/>
        <v>394</v>
      </c>
    </row>
    <row r="15613" spans="1:2" x14ac:dyDescent="0.35">
      <c r="A15613" t="s">
        <v>1036</v>
      </c>
      <c r="B15613">
        <f t="shared" si="505"/>
        <v>392</v>
      </c>
    </row>
    <row r="15614" spans="1:2" x14ac:dyDescent="0.35">
      <c r="A15614" t="s">
        <v>1035</v>
      </c>
      <c r="B15614">
        <f t="shared" si="505"/>
        <v>391</v>
      </c>
    </row>
    <row r="15615" spans="1:2" x14ac:dyDescent="0.35">
      <c r="A15615" t="s">
        <v>1019</v>
      </c>
      <c r="B15615">
        <f t="shared" si="505"/>
        <v>387</v>
      </c>
    </row>
    <row r="15616" spans="1:2" x14ac:dyDescent="0.35">
      <c r="A15616" t="s">
        <v>1012</v>
      </c>
      <c r="B15616">
        <f t="shared" si="505"/>
        <v>384</v>
      </c>
    </row>
    <row r="15617" spans="1:2" x14ac:dyDescent="0.35">
      <c r="A15617" t="s">
        <v>1044</v>
      </c>
      <c r="B15617">
        <f t="shared" si="505"/>
        <v>379</v>
      </c>
    </row>
    <row r="15618" spans="1:2" x14ac:dyDescent="0.35">
      <c r="A15618" t="s">
        <v>1010</v>
      </c>
      <c r="B15618">
        <f t="shared" si="505"/>
        <v>376</v>
      </c>
    </row>
    <row r="15619" spans="1:2" x14ac:dyDescent="0.35">
      <c r="A15619" t="s">
        <v>1006</v>
      </c>
      <c r="B15619">
        <f t="shared" si="505"/>
        <v>372</v>
      </c>
    </row>
    <row r="15620" spans="1:2" x14ac:dyDescent="0.35">
      <c r="A15620" t="s">
        <v>1014</v>
      </c>
      <c r="B15620">
        <f t="shared" ref="B15620:B15683" si="506">+VALUE(RIGHT(LEFT(A15620,13),3))</f>
        <v>368</v>
      </c>
    </row>
    <row r="15621" spans="1:2" x14ac:dyDescent="0.35">
      <c r="A15621" t="s">
        <v>1034</v>
      </c>
      <c r="B15621">
        <f t="shared" si="506"/>
        <v>364</v>
      </c>
    </row>
    <row r="15622" spans="1:2" x14ac:dyDescent="0.35">
      <c r="A15622" t="s">
        <v>1037</v>
      </c>
      <c r="B15622">
        <f t="shared" si="506"/>
        <v>362</v>
      </c>
    </row>
    <row r="15623" spans="1:2" x14ac:dyDescent="0.35">
      <c r="A15623" t="s">
        <v>1045</v>
      </c>
      <c r="B15623">
        <f t="shared" si="506"/>
        <v>360</v>
      </c>
    </row>
    <row r="15624" spans="1:2" x14ac:dyDescent="0.35">
      <c r="A15624" t="s">
        <v>1045</v>
      </c>
      <c r="B15624">
        <f t="shared" si="506"/>
        <v>360</v>
      </c>
    </row>
    <row r="15625" spans="1:2" x14ac:dyDescent="0.35">
      <c r="A15625" t="s">
        <v>1045</v>
      </c>
      <c r="B15625">
        <f t="shared" si="506"/>
        <v>360</v>
      </c>
    </row>
    <row r="15626" spans="1:2" x14ac:dyDescent="0.35">
      <c r="A15626" t="s">
        <v>1037</v>
      </c>
      <c r="B15626">
        <f t="shared" si="506"/>
        <v>362</v>
      </c>
    </row>
    <row r="15627" spans="1:2" x14ac:dyDescent="0.35">
      <c r="A15627" t="s">
        <v>1034</v>
      </c>
      <c r="B15627">
        <f t="shared" si="506"/>
        <v>364</v>
      </c>
    </row>
    <row r="15628" spans="1:2" x14ac:dyDescent="0.35">
      <c r="A15628" t="s">
        <v>1014</v>
      </c>
      <c r="B15628">
        <f t="shared" si="506"/>
        <v>368</v>
      </c>
    </row>
    <row r="15629" spans="1:2" x14ac:dyDescent="0.35">
      <c r="A15629" t="s">
        <v>1009</v>
      </c>
      <c r="B15629">
        <f t="shared" si="506"/>
        <v>370</v>
      </c>
    </row>
    <row r="15630" spans="1:2" x14ac:dyDescent="0.35">
      <c r="A15630" t="s">
        <v>1030</v>
      </c>
      <c r="B15630">
        <f t="shared" si="506"/>
        <v>375</v>
      </c>
    </row>
    <row r="15631" spans="1:2" x14ac:dyDescent="0.35">
      <c r="A15631" t="s">
        <v>1020</v>
      </c>
      <c r="B15631">
        <f t="shared" si="506"/>
        <v>378</v>
      </c>
    </row>
    <row r="15632" spans="1:2" x14ac:dyDescent="0.35">
      <c r="A15632" t="s">
        <v>1032</v>
      </c>
      <c r="B15632">
        <f t="shared" si="506"/>
        <v>383</v>
      </c>
    </row>
    <row r="15633" spans="1:2" x14ac:dyDescent="0.35">
      <c r="A15633" t="s">
        <v>1031</v>
      </c>
      <c r="B15633">
        <f t="shared" si="506"/>
        <v>385</v>
      </c>
    </row>
    <row r="15634" spans="1:2" x14ac:dyDescent="0.35">
      <c r="A15634" t="s">
        <v>1024</v>
      </c>
      <c r="B15634">
        <f t="shared" si="506"/>
        <v>389</v>
      </c>
    </row>
    <row r="15635" spans="1:2" x14ac:dyDescent="0.35">
      <c r="A15635" t="s">
        <v>1033</v>
      </c>
      <c r="B15635">
        <f t="shared" si="506"/>
        <v>390</v>
      </c>
    </row>
    <row r="15636" spans="1:2" x14ac:dyDescent="0.35">
      <c r="A15636" t="s">
        <v>1036</v>
      </c>
      <c r="B15636">
        <f t="shared" si="506"/>
        <v>392</v>
      </c>
    </row>
    <row r="15637" spans="1:2" x14ac:dyDescent="0.35">
      <c r="A15637" t="s">
        <v>1035</v>
      </c>
      <c r="B15637">
        <f t="shared" si="506"/>
        <v>391</v>
      </c>
    </row>
    <row r="15638" spans="1:2" x14ac:dyDescent="0.35">
      <c r="A15638" t="s">
        <v>1035</v>
      </c>
      <c r="B15638">
        <f t="shared" si="506"/>
        <v>391</v>
      </c>
    </row>
    <row r="15639" spans="1:2" x14ac:dyDescent="0.35">
      <c r="A15639" t="s">
        <v>1024</v>
      </c>
      <c r="B15639">
        <f t="shared" si="506"/>
        <v>389</v>
      </c>
    </row>
    <row r="15640" spans="1:2" x14ac:dyDescent="0.35">
      <c r="A15640" t="s">
        <v>1018</v>
      </c>
      <c r="B15640">
        <f t="shared" si="506"/>
        <v>388</v>
      </c>
    </row>
    <row r="15641" spans="1:2" x14ac:dyDescent="0.35">
      <c r="A15641" t="s">
        <v>1032</v>
      </c>
      <c r="B15641">
        <f t="shared" si="506"/>
        <v>383</v>
      </c>
    </row>
    <row r="15642" spans="1:2" x14ac:dyDescent="0.35">
      <c r="A15642" t="s">
        <v>1043</v>
      </c>
      <c r="B15642">
        <f t="shared" si="506"/>
        <v>381</v>
      </c>
    </row>
    <row r="15643" spans="1:2" x14ac:dyDescent="0.35">
      <c r="A15643" t="s">
        <v>1010</v>
      </c>
      <c r="B15643">
        <f t="shared" si="506"/>
        <v>376</v>
      </c>
    </row>
    <row r="15644" spans="1:2" x14ac:dyDescent="0.35">
      <c r="A15644" t="s">
        <v>1021</v>
      </c>
      <c r="B15644">
        <f t="shared" si="506"/>
        <v>373</v>
      </c>
    </row>
    <row r="15645" spans="1:2" x14ac:dyDescent="0.35">
      <c r="A15645" t="s">
        <v>1008</v>
      </c>
      <c r="B15645">
        <f t="shared" si="506"/>
        <v>369</v>
      </c>
    </row>
    <row r="15646" spans="1:2" x14ac:dyDescent="0.35">
      <c r="A15646" t="s">
        <v>1015</v>
      </c>
      <c r="B15646">
        <f t="shared" si="506"/>
        <v>367</v>
      </c>
    </row>
    <row r="15647" spans="1:2" x14ac:dyDescent="0.35">
      <c r="A15647" t="s">
        <v>1038</v>
      </c>
      <c r="B15647">
        <f t="shared" si="506"/>
        <v>363</v>
      </c>
    </row>
    <row r="15648" spans="1:2" x14ac:dyDescent="0.35">
      <c r="A15648" t="s">
        <v>1038</v>
      </c>
      <c r="B15648">
        <f t="shared" si="506"/>
        <v>363</v>
      </c>
    </row>
    <row r="15649" spans="1:2" x14ac:dyDescent="0.35">
      <c r="A15649" t="s">
        <v>1040</v>
      </c>
      <c r="B15649">
        <f t="shared" si="506"/>
        <v>361</v>
      </c>
    </row>
    <row r="15650" spans="1:2" x14ac:dyDescent="0.35">
      <c r="A15650" t="s">
        <v>1037</v>
      </c>
      <c r="B15650">
        <f t="shared" si="506"/>
        <v>362</v>
      </c>
    </row>
    <row r="15651" spans="1:2" x14ac:dyDescent="0.35">
      <c r="A15651" t="s">
        <v>1038</v>
      </c>
      <c r="B15651">
        <f t="shared" si="506"/>
        <v>363</v>
      </c>
    </row>
    <row r="15652" spans="1:2" x14ac:dyDescent="0.35">
      <c r="A15652" t="s">
        <v>1022</v>
      </c>
      <c r="B15652">
        <f t="shared" si="506"/>
        <v>366</v>
      </c>
    </row>
    <row r="15653" spans="1:2" x14ac:dyDescent="0.35">
      <c r="A15653" t="s">
        <v>1014</v>
      </c>
      <c r="B15653">
        <f t="shared" si="506"/>
        <v>368</v>
      </c>
    </row>
    <row r="15654" spans="1:2" x14ac:dyDescent="0.35">
      <c r="A15654" t="s">
        <v>1006</v>
      </c>
      <c r="B15654">
        <f t="shared" si="506"/>
        <v>372</v>
      </c>
    </row>
    <row r="15655" spans="1:2" x14ac:dyDescent="0.35">
      <c r="A15655" t="s">
        <v>1023</v>
      </c>
      <c r="B15655">
        <f t="shared" si="506"/>
        <v>374</v>
      </c>
    </row>
    <row r="15656" spans="1:2" x14ac:dyDescent="0.35">
      <c r="A15656" t="s">
        <v>1234</v>
      </c>
      <c r="B15656">
        <f t="shared" si="506"/>
        <v>102</v>
      </c>
    </row>
    <row r="15657" spans="1:2" x14ac:dyDescent="0.35">
      <c r="B15657" t="e">
        <f t="shared" si="506"/>
        <v>#VALUE!</v>
      </c>
    </row>
    <row r="15658" spans="1:2" x14ac:dyDescent="0.35">
      <c r="A15658" t="s">
        <v>1194</v>
      </c>
      <c r="B15658" t="e">
        <f t="shared" si="506"/>
        <v>#VALUE!</v>
      </c>
    </row>
    <row r="15659" spans="1:2" x14ac:dyDescent="0.35">
      <c r="A15659" t="s">
        <v>1195</v>
      </c>
      <c r="B15659" t="e">
        <f t="shared" si="506"/>
        <v>#VALUE!</v>
      </c>
    </row>
    <row r="15660" spans="1:2" x14ac:dyDescent="0.35">
      <c r="A15660" t="s">
        <v>1196</v>
      </c>
      <c r="B15660" t="e">
        <f t="shared" si="506"/>
        <v>#VALUE!</v>
      </c>
    </row>
    <row r="15661" spans="1:2" x14ac:dyDescent="0.35">
      <c r="B15661" t="e">
        <f t="shared" si="506"/>
        <v>#VALUE!</v>
      </c>
    </row>
    <row r="15662" spans="1:2" x14ac:dyDescent="0.35">
      <c r="A15662" t="s">
        <v>1197</v>
      </c>
      <c r="B15662" t="e">
        <f t="shared" si="506"/>
        <v>#VALUE!</v>
      </c>
    </row>
    <row r="15663" spans="1:2" x14ac:dyDescent="0.35">
      <c r="A15663" t="s">
        <v>1021</v>
      </c>
      <c r="B15663">
        <f t="shared" si="506"/>
        <v>373</v>
      </c>
    </row>
    <row r="15664" spans="1:2" x14ac:dyDescent="0.35">
      <c r="A15664" t="s">
        <v>1030</v>
      </c>
      <c r="B15664">
        <f t="shared" si="506"/>
        <v>375</v>
      </c>
    </row>
    <row r="15665" spans="1:2" x14ac:dyDescent="0.35">
      <c r="A15665" t="s">
        <v>1044</v>
      </c>
      <c r="B15665">
        <f t="shared" si="506"/>
        <v>379</v>
      </c>
    </row>
    <row r="15666" spans="1:2" x14ac:dyDescent="0.35">
      <c r="A15666" t="s">
        <v>1011</v>
      </c>
      <c r="B15666">
        <f t="shared" si="506"/>
        <v>380</v>
      </c>
    </row>
    <row r="15667" spans="1:2" x14ac:dyDescent="0.35">
      <c r="A15667" t="s">
        <v>1012</v>
      </c>
      <c r="B15667">
        <f t="shared" si="506"/>
        <v>384</v>
      </c>
    </row>
    <row r="15668" spans="1:2" x14ac:dyDescent="0.35">
      <c r="A15668" t="s">
        <v>1031</v>
      </c>
      <c r="B15668">
        <f t="shared" si="506"/>
        <v>385</v>
      </c>
    </row>
    <row r="15669" spans="1:2" x14ac:dyDescent="0.35">
      <c r="A15669" t="s">
        <v>1019</v>
      </c>
      <c r="B15669">
        <f t="shared" si="506"/>
        <v>387</v>
      </c>
    </row>
    <row r="15670" spans="1:2" x14ac:dyDescent="0.35">
      <c r="A15670" t="s">
        <v>1019</v>
      </c>
      <c r="B15670">
        <f t="shared" si="506"/>
        <v>387</v>
      </c>
    </row>
    <row r="15671" spans="1:2" x14ac:dyDescent="0.35">
      <c r="A15671" t="s">
        <v>1018</v>
      </c>
      <c r="B15671">
        <f t="shared" si="506"/>
        <v>388</v>
      </c>
    </row>
    <row r="15672" spans="1:2" x14ac:dyDescent="0.35">
      <c r="A15672" t="s">
        <v>1013</v>
      </c>
      <c r="B15672">
        <f t="shared" si="506"/>
        <v>386</v>
      </c>
    </row>
    <row r="15673" spans="1:2" x14ac:dyDescent="0.35">
      <c r="A15673" t="s">
        <v>1013</v>
      </c>
      <c r="B15673">
        <f t="shared" si="506"/>
        <v>386</v>
      </c>
    </row>
    <row r="15674" spans="1:2" x14ac:dyDescent="0.35">
      <c r="A15674" t="s">
        <v>1032</v>
      </c>
      <c r="B15674">
        <f t="shared" si="506"/>
        <v>383</v>
      </c>
    </row>
    <row r="15675" spans="1:2" x14ac:dyDescent="0.35">
      <c r="A15675" t="s">
        <v>1017</v>
      </c>
      <c r="B15675">
        <f t="shared" si="506"/>
        <v>382</v>
      </c>
    </row>
    <row r="15676" spans="1:2" x14ac:dyDescent="0.35">
      <c r="A15676" t="s">
        <v>1020</v>
      </c>
      <c r="B15676">
        <f t="shared" si="506"/>
        <v>378</v>
      </c>
    </row>
    <row r="15677" spans="1:2" x14ac:dyDescent="0.35">
      <c r="A15677" t="s">
        <v>1010</v>
      </c>
      <c r="B15677">
        <f t="shared" si="506"/>
        <v>376</v>
      </c>
    </row>
    <row r="15678" spans="1:2" x14ac:dyDescent="0.35">
      <c r="A15678" t="s">
        <v>1021</v>
      </c>
      <c r="B15678">
        <f t="shared" si="506"/>
        <v>373</v>
      </c>
    </row>
    <row r="15679" spans="1:2" x14ac:dyDescent="0.35">
      <c r="A15679" t="s">
        <v>1007</v>
      </c>
      <c r="B15679">
        <f t="shared" si="506"/>
        <v>371</v>
      </c>
    </row>
    <row r="15680" spans="1:2" x14ac:dyDescent="0.35">
      <c r="A15680" t="s">
        <v>1014</v>
      </c>
      <c r="B15680">
        <f t="shared" si="506"/>
        <v>368</v>
      </c>
    </row>
    <row r="15681" spans="1:2" x14ac:dyDescent="0.35">
      <c r="A15681" t="s">
        <v>1015</v>
      </c>
      <c r="B15681">
        <f t="shared" si="506"/>
        <v>367</v>
      </c>
    </row>
    <row r="15682" spans="1:2" x14ac:dyDescent="0.35">
      <c r="A15682" t="s">
        <v>1042</v>
      </c>
      <c r="B15682">
        <f t="shared" si="506"/>
        <v>365</v>
      </c>
    </row>
    <row r="15683" spans="1:2" x14ac:dyDescent="0.35">
      <c r="A15683" t="s">
        <v>1022</v>
      </c>
      <c r="B15683">
        <f t="shared" si="506"/>
        <v>366</v>
      </c>
    </row>
    <row r="15684" spans="1:2" x14ac:dyDescent="0.35">
      <c r="A15684" t="s">
        <v>1042</v>
      </c>
      <c r="B15684">
        <f t="shared" ref="B15684:B15747" si="507">+VALUE(RIGHT(LEFT(A15684,13),3))</f>
        <v>365</v>
      </c>
    </row>
    <row r="15685" spans="1:2" x14ac:dyDescent="0.35">
      <c r="A15685" t="s">
        <v>1015</v>
      </c>
      <c r="B15685">
        <f t="shared" si="507"/>
        <v>367</v>
      </c>
    </row>
    <row r="15686" spans="1:2" x14ac:dyDescent="0.35">
      <c r="A15686" t="s">
        <v>1015</v>
      </c>
      <c r="B15686">
        <f t="shared" si="507"/>
        <v>367</v>
      </c>
    </row>
    <row r="15687" spans="1:2" x14ac:dyDescent="0.35">
      <c r="A15687" t="s">
        <v>1007</v>
      </c>
      <c r="B15687">
        <f t="shared" si="507"/>
        <v>371</v>
      </c>
    </row>
    <row r="15688" spans="1:2" x14ac:dyDescent="0.35">
      <c r="A15688" t="s">
        <v>1006</v>
      </c>
      <c r="B15688">
        <f t="shared" si="507"/>
        <v>372</v>
      </c>
    </row>
    <row r="15689" spans="1:2" x14ac:dyDescent="0.35">
      <c r="A15689" t="s">
        <v>1010</v>
      </c>
      <c r="B15689">
        <f t="shared" si="507"/>
        <v>376</v>
      </c>
    </row>
    <row r="15690" spans="1:2" x14ac:dyDescent="0.35">
      <c r="A15690" t="s">
        <v>1016</v>
      </c>
      <c r="B15690">
        <f t="shared" si="507"/>
        <v>377</v>
      </c>
    </row>
    <row r="15691" spans="1:2" x14ac:dyDescent="0.35">
      <c r="A15691" t="s">
        <v>1043</v>
      </c>
      <c r="B15691">
        <f t="shared" si="507"/>
        <v>381</v>
      </c>
    </row>
    <row r="15692" spans="1:2" x14ac:dyDescent="0.35">
      <c r="A15692" t="s">
        <v>1032</v>
      </c>
      <c r="B15692">
        <f t="shared" si="507"/>
        <v>383</v>
      </c>
    </row>
    <row r="15693" spans="1:2" x14ac:dyDescent="0.35">
      <c r="A15693" t="s">
        <v>1013</v>
      </c>
      <c r="B15693">
        <f t="shared" si="507"/>
        <v>386</v>
      </c>
    </row>
    <row r="15694" spans="1:2" x14ac:dyDescent="0.35">
      <c r="A15694" t="s">
        <v>1013</v>
      </c>
      <c r="B15694">
        <f t="shared" si="507"/>
        <v>386</v>
      </c>
    </row>
    <row r="15695" spans="1:2" x14ac:dyDescent="0.35">
      <c r="A15695" t="s">
        <v>1024</v>
      </c>
      <c r="B15695">
        <f t="shared" si="507"/>
        <v>389</v>
      </c>
    </row>
    <row r="15696" spans="1:2" x14ac:dyDescent="0.35">
      <c r="A15696" t="s">
        <v>1018</v>
      </c>
      <c r="B15696">
        <f t="shared" si="507"/>
        <v>388</v>
      </c>
    </row>
    <row r="15697" spans="1:2" x14ac:dyDescent="0.35">
      <c r="A15697" t="s">
        <v>1018</v>
      </c>
      <c r="B15697">
        <f t="shared" si="507"/>
        <v>388</v>
      </c>
    </row>
    <row r="15698" spans="1:2" x14ac:dyDescent="0.35">
      <c r="A15698" t="s">
        <v>1013</v>
      </c>
      <c r="B15698">
        <f t="shared" si="507"/>
        <v>386</v>
      </c>
    </row>
    <row r="15699" spans="1:2" x14ac:dyDescent="0.35">
      <c r="A15699" t="s">
        <v>1013</v>
      </c>
      <c r="B15699">
        <f t="shared" si="507"/>
        <v>386</v>
      </c>
    </row>
    <row r="15700" spans="1:2" x14ac:dyDescent="0.35">
      <c r="A15700" t="s">
        <v>1017</v>
      </c>
      <c r="B15700">
        <f t="shared" si="507"/>
        <v>382</v>
      </c>
    </row>
    <row r="15701" spans="1:2" x14ac:dyDescent="0.35">
      <c r="A15701" t="s">
        <v>1011</v>
      </c>
      <c r="B15701">
        <f t="shared" si="507"/>
        <v>380</v>
      </c>
    </row>
    <row r="15702" spans="1:2" x14ac:dyDescent="0.35">
      <c r="A15702" t="s">
        <v>1016</v>
      </c>
      <c r="B15702">
        <f t="shared" si="507"/>
        <v>377</v>
      </c>
    </row>
    <row r="15703" spans="1:2" x14ac:dyDescent="0.35">
      <c r="A15703" t="s">
        <v>1023</v>
      </c>
      <c r="B15703">
        <f t="shared" si="507"/>
        <v>374</v>
      </c>
    </row>
    <row r="15704" spans="1:2" x14ac:dyDescent="0.35">
      <c r="A15704" t="s">
        <v>1009</v>
      </c>
      <c r="B15704">
        <f t="shared" si="507"/>
        <v>370</v>
      </c>
    </row>
    <row r="15705" spans="1:2" x14ac:dyDescent="0.35">
      <c r="A15705" t="s">
        <v>1014</v>
      </c>
      <c r="B15705">
        <f t="shared" si="507"/>
        <v>368</v>
      </c>
    </row>
    <row r="15706" spans="1:2" x14ac:dyDescent="0.35">
      <c r="A15706" t="s">
        <v>1022</v>
      </c>
      <c r="B15706">
        <f t="shared" si="507"/>
        <v>366</v>
      </c>
    </row>
    <row r="15707" spans="1:2" x14ac:dyDescent="0.35">
      <c r="A15707" t="s">
        <v>1042</v>
      </c>
      <c r="B15707">
        <f t="shared" si="507"/>
        <v>365</v>
      </c>
    </row>
    <row r="15708" spans="1:2" x14ac:dyDescent="0.35">
      <c r="A15708" t="s">
        <v>1034</v>
      </c>
      <c r="B15708">
        <f t="shared" si="507"/>
        <v>364</v>
      </c>
    </row>
    <row r="15709" spans="1:2" x14ac:dyDescent="0.35">
      <c r="A15709" t="s">
        <v>1034</v>
      </c>
      <c r="B15709">
        <f t="shared" si="507"/>
        <v>364</v>
      </c>
    </row>
    <row r="15710" spans="1:2" x14ac:dyDescent="0.35">
      <c r="A15710" t="s">
        <v>1034</v>
      </c>
      <c r="B15710">
        <f t="shared" si="507"/>
        <v>364</v>
      </c>
    </row>
    <row r="15711" spans="1:2" x14ac:dyDescent="0.35">
      <c r="A15711" t="s">
        <v>1015</v>
      </c>
      <c r="B15711">
        <f t="shared" si="507"/>
        <v>367</v>
      </c>
    </row>
    <row r="15712" spans="1:2" x14ac:dyDescent="0.35">
      <c r="A15712" t="s">
        <v>1014</v>
      </c>
      <c r="B15712">
        <f t="shared" si="507"/>
        <v>368</v>
      </c>
    </row>
    <row r="15713" spans="1:2" x14ac:dyDescent="0.35">
      <c r="A15713" t="s">
        <v>1006</v>
      </c>
      <c r="B15713">
        <f t="shared" si="507"/>
        <v>372</v>
      </c>
    </row>
    <row r="15714" spans="1:2" x14ac:dyDescent="0.35">
      <c r="A15714" t="s">
        <v>1023</v>
      </c>
      <c r="B15714">
        <f t="shared" si="507"/>
        <v>374</v>
      </c>
    </row>
    <row r="15715" spans="1:2" x14ac:dyDescent="0.35">
      <c r="A15715" t="s">
        <v>1020</v>
      </c>
      <c r="B15715">
        <f t="shared" si="507"/>
        <v>378</v>
      </c>
    </row>
    <row r="15716" spans="1:2" x14ac:dyDescent="0.35">
      <c r="A15716" t="s">
        <v>1011</v>
      </c>
      <c r="B15716">
        <f t="shared" si="507"/>
        <v>380</v>
      </c>
    </row>
    <row r="15717" spans="1:2" x14ac:dyDescent="0.35">
      <c r="A15717" t="s">
        <v>1012</v>
      </c>
      <c r="B15717">
        <f t="shared" si="507"/>
        <v>384</v>
      </c>
    </row>
    <row r="15718" spans="1:2" x14ac:dyDescent="0.35">
      <c r="A15718" t="s">
        <v>1031</v>
      </c>
      <c r="B15718">
        <f t="shared" si="507"/>
        <v>385</v>
      </c>
    </row>
    <row r="15719" spans="1:2" x14ac:dyDescent="0.35">
      <c r="A15719" t="s">
        <v>1018</v>
      </c>
      <c r="B15719">
        <f t="shared" si="507"/>
        <v>388</v>
      </c>
    </row>
    <row r="15720" spans="1:2" x14ac:dyDescent="0.35">
      <c r="A15720" t="s">
        <v>1018</v>
      </c>
      <c r="B15720">
        <f t="shared" si="507"/>
        <v>388</v>
      </c>
    </row>
    <row r="15721" spans="1:2" x14ac:dyDescent="0.35">
      <c r="A15721" t="s">
        <v>1024</v>
      </c>
      <c r="B15721">
        <f t="shared" si="507"/>
        <v>389</v>
      </c>
    </row>
    <row r="15722" spans="1:2" x14ac:dyDescent="0.35">
      <c r="A15722" t="s">
        <v>1018</v>
      </c>
      <c r="B15722">
        <f t="shared" si="507"/>
        <v>388</v>
      </c>
    </row>
    <row r="15723" spans="1:2" x14ac:dyDescent="0.35">
      <c r="A15723" t="s">
        <v>1018</v>
      </c>
      <c r="B15723">
        <f t="shared" si="507"/>
        <v>388</v>
      </c>
    </row>
    <row r="15724" spans="1:2" x14ac:dyDescent="0.35">
      <c r="A15724" t="s">
        <v>1031</v>
      </c>
      <c r="B15724">
        <f t="shared" si="507"/>
        <v>385</v>
      </c>
    </row>
    <row r="15725" spans="1:2" x14ac:dyDescent="0.35">
      <c r="A15725" t="s">
        <v>1012</v>
      </c>
      <c r="B15725">
        <f t="shared" si="507"/>
        <v>384</v>
      </c>
    </row>
    <row r="15726" spans="1:2" x14ac:dyDescent="0.35">
      <c r="A15726" t="s">
        <v>1011</v>
      </c>
      <c r="B15726">
        <f t="shared" si="507"/>
        <v>380</v>
      </c>
    </row>
    <row r="15727" spans="1:2" x14ac:dyDescent="0.35">
      <c r="A15727" t="s">
        <v>1016</v>
      </c>
      <c r="B15727">
        <f t="shared" si="507"/>
        <v>377</v>
      </c>
    </row>
    <row r="15728" spans="1:2" x14ac:dyDescent="0.35">
      <c r="A15728" t="s">
        <v>1023</v>
      </c>
      <c r="B15728">
        <f t="shared" si="507"/>
        <v>374</v>
      </c>
    </row>
    <row r="15729" spans="1:2" x14ac:dyDescent="0.35">
      <c r="A15729" t="s">
        <v>1006</v>
      </c>
      <c r="B15729">
        <f t="shared" si="507"/>
        <v>372</v>
      </c>
    </row>
    <row r="15730" spans="1:2" x14ac:dyDescent="0.35">
      <c r="A15730" t="s">
        <v>1014</v>
      </c>
      <c r="B15730">
        <f t="shared" si="507"/>
        <v>368</v>
      </c>
    </row>
    <row r="15731" spans="1:2" x14ac:dyDescent="0.35">
      <c r="A15731" t="s">
        <v>1022</v>
      </c>
      <c r="B15731">
        <f t="shared" si="507"/>
        <v>366</v>
      </c>
    </row>
    <row r="15732" spans="1:2" x14ac:dyDescent="0.35">
      <c r="A15732" t="s">
        <v>1034</v>
      </c>
      <c r="B15732">
        <f t="shared" si="507"/>
        <v>364</v>
      </c>
    </row>
    <row r="15733" spans="1:2" x14ac:dyDescent="0.35">
      <c r="A15733" t="s">
        <v>1034</v>
      </c>
      <c r="B15733">
        <f t="shared" si="507"/>
        <v>364</v>
      </c>
    </row>
    <row r="15734" spans="1:2" x14ac:dyDescent="0.35">
      <c r="A15734" t="s">
        <v>1038</v>
      </c>
      <c r="B15734">
        <f t="shared" si="507"/>
        <v>363</v>
      </c>
    </row>
    <row r="15735" spans="1:2" x14ac:dyDescent="0.35">
      <c r="A15735" t="s">
        <v>1034</v>
      </c>
      <c r="B15735">
        <f t="shared" si="507"/>
        <v>364</v>
      </c>
    </row>
    <row r="15736" spans="1:2" x14ac:dyDescent="0.35">
      <c r="A15736" t="s">
        <v>1042</v>
      </c>
      <c r="B15736">
        <f t="shared" si="507"/>
        <v>365</v>
      </c>
    </row>
    <row r="15737" spans="1:2" x14ac:dyDescent="0.35">
      <c r="A15737" t="s">
        <v>1014</v>
      </c>
      <c r="B15737">
        <f t="shared" si="507"/>
        <v>368</v>
      </c>
    </row>
    <row r="15738" spans="1:2" x14ac:dyDescent="0.35">
      <c r="A15738" t="s">
        <v>1009</v>
      </c>
      <c r="B15738">
        <f t="shared" si="507"/>
        <v>370</v>
      </c>
    </row>
    <row r="15739" spans="1:2" x14ac:dyDescent="0.35">
      <c r="A15739" t="s">
        <v>1023</v>
      </c>
      <c r="B15739">
        <f t="shared" si="507"/>
        <v>374</v>
      </c>
    </row>
    <row r="15740" spans="1:2" x14ac:dyDescent="0.35">
      <c r="A15740" t="s">
        <v>1010</v>
      </c>
      <c r="B15740">
        <f t="shared" si="507"/>
        <v>376</v>
      </c>
    </row>
    <row r="15741" spans="1:2" x14ac:dyDescent="0.35">
      <c r="A15741" t="s">
        <v>1011</v>
      </c>
      <c r="B15741">
        <f t="shared" si="507"/>
        <v>380</v>
      </c>
    </row>
    <row r="15742" spans="1:2" x14ac:dyDescent="0.35">
      <c r="A15742" t="s">
        <v>1017</v>
      </c>
      <c r="B15742">
        <f t="shared" si="507"/>
        <v>382</v>
      </c>
    </row>
    <row r="15743" spans="1:2" x14ac:dyDescent="0.35">
      <c r="A15743" t="s">
        <v>1013</v>
      </c>
      <c r="B15743">
        <f t="shared" si="507"/>
        <v>386</v>
      </c>
    </row>
    <row r="15744" spans="1:2" x14ac:dyDescent="0.35">
      <c r="A15744" t="s">
        <v>1019</v>
      </c>
      <c r="B15744">
        <f t="shared" si="507"/>
        <v>387</v>
      </c>
    </row>
    <row r="15745" spans="1:2" x14ac:dyDescent="0.35">
      <c r="A15745" t="s">
        <v>1024</v>
      </c>
      <c r="B15745">
        <f t="shared" si="507"/>
        <v>389</v>
      </c>
    </row>
    <row r="15746" spans="1:2" x14ac:dyDescent="0.35">
      <c r="A15746" t="s">
        <v>1024</v>
      </c>
      <c r="B15746">
        <f t="shared" si="507"/>
        <v>389</v>
      </c>
    </row>
    <row r="15747" spans="1:2" x14ac:dyDescent="0.35">
      <c r="A15747" t="s">
        <v>1024</v>
      </c>
      <c r="B15747">
        <f t="shared" si="507"/>
        <v>389</v>
      </c>
    </row>
    <row r="15748" spans="1:2" x14ac:dyDescent="0.35">
      <c r="A15748" t="s">
        <v>1019</v>
      </c>
      <c r="B15748">
        <f t="shared" ref="B15748:B15811" si="508">+VALUE(RIGHT(LEFT(A15748,13),3))</f>
        <v>387</v>
      </c>
    </row>
    <row r="15749" spans="1:2" x14ac:dyDescent="0.35">
      <c r="A15749" t="s">
        <v>1019</v>
      </c>
      <c r="B15749">
        <f t="shared" si="508"/>
        <v>387</v>
      </c>
    </row>
    <row r="15750" spans="1:2" x14ac:dyDescent="0.35">
      <c r="A15750" t="s">
        <v>1032</v>
      </c>
      <c r="B15750">
        <f t="shared" si="508"/>
        <v>383</v>
      </c>
    </row>
    <row r="15751" spans="1:2" x14ac:dyDescent="0.35">
      <c r="A15751" t="s">
        <v>1043</v>
      </c>
      <c r="B15751">
        <f t="shared" si="508"/>
        <v>381</v>
      </c>
    </row>
    <row r="15752" spans="1:2" x14ac:dyDescent="0.35">
      <c r="A15752" t="s">
        <v>1016</v>
      </c>
      <c r="B15752">
        <f t="shared" si="508"/>
        <v>377</v>
      </c>
    </row>
    <row r="15753" spans="1:2" x14ac:dyDescent="0.35">
      <c r="A15753" t="s">
        <v>1030</v>
      </c>
      <c r="B15753">
        <f t="shared" si="508"/>
        <v>375</v>
      </c>
    </row>
    <row r="15754" spans="1:2" x14ac:dyDescent="0.35">
      <c r="A15754" t="s">
        <v>1006</v>
      </c>
      <c r="B15754">
        <f t="shared" si="508"/>
        <v>372</v>
      </c>
    </row>
    <row r="15755" spans="1:2" x14ac:dyDescent="0.35">
      <c r="A15755" t="s">
        <v>1008</v>
      </c>
      <c r="B15755">
        <f t="shared" si="508"/>
        <v>369</v>
      </c>
    </row>
    <row r="15756" spans="1:2" x14ac:dyDescent="0.35">
      <c r="A15756" t="s">
        <v>1022</v>
      </c>
      <c r="B15756">
        <f t="shared" si="508"/>
        <v>366</v>
      </c>
    </row>
    <row r="15757" spans="1:2" x14ac:dyDescent="0.35">
      <c r="A15757" t="s">
        <v>1042</v>
      </c>
      <c r="B15757">
        <f t="shared" si="508"/>
        <v>365</v>
      </c>
    </row>
    <row r="15758" spans="1:2" x14ac:dyDescent="0.35">
      <c r="A15758" t="s">
        <v>1034</v>
      </c>
      <c r="B15758">
        <f t="shared" si="508"/>
        <v>364</v>
      </c>
    </row>
    <row r="15759" spans="1:2" x14ac:dyDescent="0.35">
      <c r="A15759" t="s">
        <v>1034</v>
      </c>
      <c r="B15759">
        <f t="shared" si="508"/>
        <v>364</v>
      </c>
    </row>
    <row r="15760" spans="1:2" x14ac:dyDescent="0.35">
      <c r="A15760" t="s">
        <v>1034</v>
      </c>
      <c r="B15760">
        <f t="shared" si="508"/>
        <v>364</v>
      </c>
    </row>
    <row r="15761" spans="1:2" x14ac:dyDescent="0.35">
      <c r="A15761" t="s">
        <v>1022</v>
      </c>
      <c r="B15761">
        <f t="shared" si="508"/>
        <v>366</v>
      </c>
    </row>
    <row r="15762" spans="1:2" x14ac:dyDescent="0.35">
      <c r="A15762" t="s">
        <v>1015</v>
      </c>
      <c r="B15762">
        <f t="shared" si="508"/>
        <v>367</v>
      </c>
    </row>
    <row r="15763" spans="1:2" x14ac:dyDescent="0.35">
      <c r="A15763" t="s">
        <v>1007</v>
      </c>
      <c r="B15763">
        <f t="shared" si="508"/>
        <v>371</v>
      </c>
    </row>
    <row r="15764" spans="1:2" x14ac:dyDescent="0.35">
      <c r="A15764" t="s">
        <v>1021</v>
      </c>
      <c r="B15764">
        <f t="shared" si="508"/>
        <v>373</v>
      </c>
    </row>
    <row r="15765" spans="1:2" x14ac:dyDescent="0.35">
      <c r="A15765" t="s">
        <v>1016</v>
      </c>
      <c r="B15765">
        <f t="shared" si="508"/>
        <v>377</v>
      </c>
    </row>
    <row r="15766" spans="1:2" x14ac:dyDescent="0.35">
      <c r="A15766" t="s">
        <v>1044</v>
      </c>
      <c r="B15766">
        <f t="shared" si="508"/>
        <v>379</v>
      </c>
    </row>
    <row r="15767" spans="1:2" x14ac:dyDescent="0.35">
      <c r="A15767" t="s">
        <v>1032</v>
      </c>
      <c r="B15767">
        <f t="shared" si="508"/>
        <v>383</v>
      </c>
    </row>
    <row r="15768" spans="1:2" x14ac:dyDescent="0.35">
      <c r="A15768" t="s">
        <v>1031</v>
      </c>
      <c r="B15768">
        <f t="shared" si="508"/>
        <v>385</v>
      </c>
    </row>
    <row r="15769" spans="1:2" x14ac:dyDescent="0.35">
      <c r="A15769" t="s">
        <v>1018</v>
      </c>
      <c r="B15769">
        <f t="shared" si="508"/>
        <v>388</v>
      </c>
    </row>
    <row r="15770" spans="1:2" x14ac:dyDescent="0.35">
      <c r="A15770" t="s">
        <v>1018</v>
      </c>
      <c r="B15770">
        <f t="shared" si="508"/>
        <v>388</v>
      </c>
    </row>
    <row r="15771" spans="1:2" x14ac:dyDescent="0.35">
      <c r="A15771" t="s">
        <v>1033</v>
      </c>
      <c r="B15771">
        <f t="shared" si="508"/>
        <v>390</v>
      </c>
    </row>
    <row r="15772" spans="1:2" x14ac:dyDescent="0.35">
      <c r="A15772" t="s">
        <v>1024</v>
      </c>
      <c r="B15772">
        <f t="shared" si="508"/>
        <v>389</v>
      </c>
    </row>
    <row r="15773" spans="1:2" x14ac:dyDescent="0.35">
      <c r="A15773" t="s">
        <v>1024</v>
      </c>
      <c r="B15773">
        <f t="shared" si="508"/>
        <v>389</v>
      </c>
    </row>
    <row r="15774" spans="1:2" x14ac:dyDescent="0.35">
      <c r="A15774" t="s">
        <v>1013</v>
      </c>
      <c r="B15774">
        <f t="shared" si="508"/>
        <v>386</v>
      </c>
    </row>
    <row r="15775" spans="1:2" x14ac:dyDescent="0.35">
      <c r="A15775" t="s">
        <v>1012</v>
      </c>
      <c r="B15775">
        <f t="shared" si="508"/>
        <v>384</v>
      </c>
    </row>
    <row r="15776" spans="1:2" x14ac:dyDescent="0.35">
      <c r="A15776" t="s">
        <v>1043</v>
      </c>
      <c r="B15776">
        <f t="shared" si="508"/>
        <v>381</v>
      </c>
    </row>
    <row r="15777" spans="1:2" x14ac:dyDescent="0.35">
      <c r="A15777" t="s">
        <v>1044</v>
      </c>
      <c r="B15777">
        <f t="shared" si="508"/>
        <v>379</v>
      </c>
    </row>
    <row r="15778" spans="1:2" x14ac:dyDescent="0.35">
      <c r="A15778" t="s">
        <v>1030</v>
      </c>
      <c r="B15778">
        <f t="shared" si="508"/>
        <v>375</v>
      </c>
    </row>
    <row r="15779" spans="1:2" x14ac:dyDescent="0.35">
      <c r="A15779" t="s">
        <v>1006</v>
      </c>
      <c r="B15779">
        <f t="shared" si="508"/>
        <v>372</v>
      </c>
    </row>
    <row r="15780" spans="1:2" x14ac:dyDescent="0.35">
      <c r="A15780" t="s">
        <v>1008</v>
      </c>
      <c r="B15780">
        <f t="shared" si="508"/>
        <v>369</v>
      </c>
    </row>
    <row r="15781" spans="1:2" x14ac:dyDescent="0.35">
      <c r="A15781" t="s">
        <v>1015</v>
      </c>
      <c r="B15781">
        <f t="shared" si="508"/>
        <v>367</v>
      </c>
    </row>
    <row r="15782" spans="1:2" x14ac:dyDescent="0.35">
      <c r="A15782" t="s">
        <v>1034</v>
      </c>
      <c r="B15782">
        <f t="shared" si="508"/>
        <v>364</v>
      </c>
    </row>
    <row r="15783" spans="1:2" x14ac:dyDescent="0.35">
      <c r="A15783" t="s">
        <v>1034</v>
      </c>
      <c r="B15783">
        <f t="shared" si="508"/>
        <v>364</v>
      </c>
    </row>
    <row r="15784" spans="1:2" x14ac:dyDescent="0.35">
      <c r="A15784" t="s">
        <v>1038</v>
      </c>
      <c r="B15784">
        <f t="shared" si="508"/>
        <v>363</v>
      </c>
    </row>
    <row r="15785" spans="1:2" x14ac:dyDescent="0.35">
      <c r="A15785" t="s">
        <v>1042</v>
      </c>
      <c r="B15785">
        <f t="shared" si="508"/>
        <v>365</v>
      </c>
    </row>
    <row r="15786" spans="1:2" x14ac:dyDescent="0.35">
      <c r="A15786" t="s">
        <v>1042</v>
      </c>
      <c r="B15786">
        <f t="shared" si="508"/>
        <v>365</v>
      </c>
    </row>
    <row r="15787" spans="1:2" x14ac:dyDescent="0.35">
      <c r="A15787" t="s">
        <v>1014</v>
      </c>
      <c r="B15787">
        <f t="shared" si="508"/>
        <v>368</v>
      </c>
    </row>
    <row r="15788" spans="1:2" x14ac:dyDescent="0.35">
      <c r="A15788" t="s">
        <v>1009</v>
      </c>
      <c r="B15788">
        <f t="shared" si="508"/>
        <v>370</v>
      </c>
    </row>
    <row r="15789" spans="1:2" x14ac:dyDescent="0.35">
      <c r="A15789" t="s">
        <v>1021</v>
      </c>
      <c r="B15789">
        <f t="shared" si="508"/>
        <v>373</v>
      </c>
    </row>
    <row r="15790" spans="1:2" x14ac:dyDescent="0.35">
      <c r="A15790" t="s">
        <v>1030</v>
      </c>
      <c r="B15790">
        <f t="shared" si="508"/>
        <v>375</v>
      </c>
    </row>
    <row r="15791" spans="1:2" x14ac:dyDescent="0.35">
      <c r="A15791" t="s">
        <v>1193</v>
      </c>
      <c r="B15791">
        <f t="shared" si="508"/>
        <v>101</v>
      </c>
    </row>
    <row r="15792" spans="1:2" x14ac:dyDescent="0.35">
      <c r="B15792" t="e">
        <f t="shared" si="508"/>
        <v>#VALUE!</v>
      </c>
    </row>
    <row r="15793" spans="1:2" x14ac:dyDescent="0.35">
      <c r="A15793" t="s">
        <v>1194</v>
      </c>
      <c r="B15793" t="e">
        <f t="shared" si="508"/>
        <v>#VALUE!</v>
      </c>
    </row>
    <row r="15794" spans="1:2" x14ac:dyDescent="0.35">
      <c r="A15794" t="s">
        <v>1195</v>
      </c>
      <c r="B15794" t="e">
        <f t="shared" si="508"/>
        <v>#VALUE!</v>
      </c>
    </row>
    <row r="15795" spans="1:2" x14ac:dyDescent="0.35">
      <c r="A15795" t="s">
        <v>1196</v>
      </c>
      <c r="B15795" t="e">
        <f t="shared" si="508"/>
        <v>#VALUE!</v>
      </c>
    </row>
    <row r="15796" spans="1:2" x14ac:dyDescent="0.35">
      <c r="B15796" t="e">
        <f t="shared" si="508"/>
        <v>#VALUE!</v>
      </c>
    </row>
    <row r="15797" spans="1:2" x14ac:dyDescent="0.35">
      <c r="A15797" t="s">
        <v>1197</v>
      </c>
      <c r="B15797" t="e">
        <f t="shared" si="508"/>
        <v>#VALUE!</v>
      </c>
    </row>
    <row r="15798" spans="1:2" x14ac:dyDescent="0.35">
      <c r="A15798" t="s">
        <v>1043</v>
      </c>
      <c r="B15798">
        <f t="shared" si="508"/>
        <v>381</v>
      </c>
    </row>
    <row r="15799" spans="1:2" x14ac:dyDescent="0.35">
      <c r="A15799" t="s">
        <v>1017</v>
      </c>
      <c r="B15799">
        <f t="shared" si="508"/>
        <v>382</v>
      </c>
    </row>
    <row r="15800" spans="1:2" x14ac:dyDescent="0.35">
      <c r="A15800" t="s">
        <v>1031</v>
      </c>
      <c r="B15800">
        <f t="shared" si="508"/>
        <v>385</v>
      </c>
    </row>
    <row r="15801" spans="1:2" x14ac:dyDescent="0.35">
      <c r="A15801" t="s">
        <v>1031</v>
      </c>
      <c r="B15801">
        <f t="shared" si="508"/>
        <v>385</v>
      </c>
    </row>
    <row r="15802" spans="1:2" x14ac:dyDescent="0.35">
      <c r="A15802" t="s">
        <v>1019</v>
      </c>
      <c r="B15802">
        <f t="shared" si="508"/>
        <v>387</v>
      </c>
    </row>
    <row r="15803" spans="1:2" x14ac:dyDescent="0.35">
      <c r="A15803" t="s">
        <v>1031</v>
      </c>
      <c r="B15803">
        <f t="shared" si="508"/>
        <v>385</v>
      </c>
    </row>
    <row r="15804" spans="1:2" x14ac:dyDescent="0.35">
      <c r="A15804" t="s">
        <v>1013</v>
      </c>
      <c r="B15804">
        <f t="shared" si="508"/>
        <v>386</v>
      </c>
    </row>
    <row r="15805" spans="1:2" x14ac:dyDescent="0.35">
      <c r="A15805" t="s">
        <v>1032</v>
      </c>
      <c r="B15805">
        <f t="shared" si="508"/>
        <v>383</v>
      </c>
    </row>
    <row r="15806" spans="1:2" x14ac:dyDescent="0.35">
      <c r="A15806" t="s">
        <v>1032</v>
      </c>
      <c r="B15806">
        <f t="shared" si="508"/>
        <v>383</v>
      </c>
    </row>
    <row r="15807" spans="1:2" x14ac:dyDescent="0.35">
      <c r="A15807" t="s">
        <v>1011</v>
      </c>
      <c r="B15807">
        <f t="shared" si="508"/>
        <v>380</v>
      </c>
    </row>
    <row r="15808" spans="1:2" x14ac:dyDescent="0.35">
      <c r="A15808" t="s">
        <v>1020</v>
      </c>
      <c r="B15808">
        <f t="shared" si="508"/>
        <v>378</v>
      </c>
    </row>
    <row r="15809" spans="1:2" x14ac:dyDescent="0.35">
      <c r="A15809" t="s">
        <v>1030</v>
      </c>
      <c r="B15809">
        <f t="shared" si="508"/>
        <v>375</v>
      </c>
    </row>
    <row r="15810" spans="1:2" x14ac:dyDescent="0.35">
      <c r="A15810" t="s">
        <v>1023</v>
      </c>
      <c r="B15810">
        <f t="shared" si="508"/>
        <v>374</v>
      </c>
    </row>
    <row r="15811" spans="1:2" x14ac:dyDescent="0.35">
      <c r="A15811" t="s">
        <v>1007</v>
      </c>
      <c r="B15811">
        <f t="shared" si="508"/>
        <v>371</v>
      </c>
    </row>
    <row r="15812" spans="1:2" x14ac:dyDescent="0.35">
      <c r="A15812" t="s">
        <v>1009</v>
      </c>
      <c r="B15812">
        <f t="shared" ref="B15812:B15875" si="509">+VALUE(RIGHT(LEFT(A15812,13),3))</f>
        <v>370</v>
      </c>
    </row>
    <row r="15813" spans="1:2" x14ac:dyDescent="0.35">
      <c r="A15813" t="s">
        <v>1014</v>
      </c>
      <c r="B15813">
        <f t="shared" si="509"/>
        <v>368</v>
      </c>
    </row>
    <row r="15814" spans="1:2" x14ac:dyDescent="0.35">
      <c r="A15814" t="s">
        <v>1014</v>
      </c>
      <c r="B15814">
        <f t="shared" si="509"/>
        <v>368</v>
      </c>
    </row>
    <row r="15815" spans="1:2" x14ac:dyDescent="0.35">
      <c r="A15815" t="s">
        <v>1015</v>
      </c>
      <c r="B15815">
        <f t="shared" si="509"/>
        <v>367</v>
      </c>
    </row>
    <row r="15816" spans="1:2" x14ac:dyDescent="0.35">
      <c r="A15816" t="s">
        <v>1014</v>
      </c>
      <c r="B15816">
        <f t="shared" si="509"/>
        <v>368</v>
      </c>
    </row>
    <row r="15817" spans="1:2" x14ac:dyDescent="0.35">
      <c r="A15817" t="s">
        <v>1014</v>
      </c>
      <c r="B15817">
        <f t="shared" si="509"/>
        <v>368</v>
      </c>
    </row>
    <row r="15818" spans="1:2" x14ac:dyDescent="0.35">
      <c r="A15818" t="s">
        <v>1009</v>
      </c>
      <c r="B15818">
        <f t="shared" si="509"/>
        <v>370</v>
      </c>
    </row>
    <row r="15819" spans="1:2" x14ac:dyDescent="0.35">
      <c r="A15819" t="s">
        <v>1007</v>
      </c>
      <c r="B15819">
        <f t="shared" si="509"/>
        <v>371</v>
      </c>
    </row>
    <row r="15820" spans="1:2" x14ac:dyDescent="0.35">
      <c r="A15820" t="s">
        <v>1023</v>
      </c>
      <c r="B15820">
        <f t="shared" si="509"/>
        <v>374</v>
      </c>
    </row>
    <row r="15821" spans="1:2" x14ac:dyDescent="0.35">
      <c r="A15821" t="s">
        <v>1030</v>
      </c>
      <c r="B15821">
        <f t="shared" si="509"/>
        <v>375</v>
      </c>
    </row>
    <row r="15822" spans="1:2" x14ac:dyDescent="0.35">
      <c r="A15822" t="s">
        <v>1044</v>
      </c>
      <c r="B15822">
        <f t="shared" si="509"/>
        <v>379</v>
      </c>
    </row>
    <row r="15823" spans="1:2" x14ac:dyDescent="0.35">
      <c r="A15823" t="s">
        <v>1011</v>
      </c>
      <c r="B15823">
        <f t="shared" si="509"/>
        <v>380</v>
      </c>
    </row>
    <row r="15824" spans="1:2" x14ac:dyDescent="0.35">
      <c r="A15824" t="s">
        <v>1032</v>
      </c>
      <c r="B15824">
        <f t="shared" si="509"/>
        <v>383</v>
      </c>
    </row>
    <row r="15825" spans="1:2" x14ac:dyDescent="0.35">
      <c r="A15825" t="s">
        <v>1032</v>
      </c>
      <c r="B15825">
        <f t="shared" si="509"/>
        <v>383</v>
      </c>
    </row>
    <row r="15826" spans="1:2" x14ac:dyDescent="0.35">
      <c r="A15826" t="s">
        <v>1013</v>
      </c>
      <c r="B15826">
        <f t="shared" si="509"/>
        <v>386</v>
      </c>
    </row>
    <row r="15827" spans="1:2" x14ac:dyDescent="0.35">
      <c r="A15827" t="s">
        <v>1031</v>
      </c>
      <c r="B15827">
        <f t="shared" si="509"/>
        <v>385</v>
      </c>
    </row>
    <row r="15828" spans="1:2" x14ac:dyDescent="0.35">
      <c r="A15828" t="s">
        <v>1013</v>
      </c>
      <c r="B15828">
        <f t="shared" si="509"/>
        <v>386</v>
      </c>
    </row>
    <row r="15829" spans="1:2" x14ac:dyDescent="0.35">
      <c r="A15829" t="s">
        <v>1012</v>
      </c>
      <c r="B15829">
        <f t="shared" si="509"/>
        <v>384</v>
      </c>
    </row>
    <row r="15830" spans="1:2" x14ac:dyDescent="0.35">
      <c r="A15830" t="s">
        <v>1012</v>
      </c>
      <c r="B15830">
        <f t="shared" si="509"/>
        <v>384</v>
      </c>
    </row>
    <row r="15831" spans="1:2" x14ac:dyDescent="0.35">
      <c r="A15831" t="s">
        <v>1017</v>
      </c>
      <c r="B15831">
        <f t="shared" si="509"/>
        <v>382</v>
      </c>
    </row>
    <row r="15832" spans="1:2" x14ac:dyDescent="0.35">
      <c r="A15832" t="s">
        <v>1011</v>
      </c>
      <c r="B15832">
        <f t="shared" si="509"/>
        <v>380</v>
      </c>
    </row>
    <row r="15833" spans="1:2" x14ac:dyDescent="0.35">
      <c r="A15833" t="s">
        <v>1020</v>
      </c>
      <c r="B15833">
        <f t="shared" si="509"/>
        <v>378</v>
      </c>
    </row>
    <row r="15834" spans="1:2" x14ac:dyDescent="0.35">
      <c r="A15834" t="s">
        <v>1010</v>
      </c>
      <c r="B15834">
        <f t="shared" si="509"/>
        <v>376</v>
      </c>
    </row>
    <row r="15835" spans="1:2" x14ac:dyDescent="0.35">
      <c r="A15835" t="s">
        <v>1006</v>
      </c>
      <c r="B15835">
        <f t="shared" si="509"/>
        <v>372</v>
      </c>
    </row>
    <row r="15836" spans="1:2" x14ac:dyDescent="0.35">
      <c r="A15836" t="s">
        <v>1007</v>
      </c>
      <c r="B15836">
        <f t="shared" si="509"/>
        <v>371</v>
      </c>
    </row>
    <row r="15837" spans="1:2" x14ac:dyDescent="0.35">
      <c r="A15837" t="s">
        <v>1008</v>
      </c>
      <c r="B15837">
        <f t="shared" si="509"/>
        <v>369</v>
      </c>
    </row>
    <row r="15838" spans="1:2" x14ac:dyDescent="0.35">
      <c r="A15838" t="s">
        <v>1014</v>
      </c>
      <c r="B15838">
        <f t="shared" si="509"/>
        <v>368</v>
      </c>
    </row>
    <row r="15839" spans="1:2" x14ac:dyDescent="0.35">
      <c r="A15839" t="s">
        <v>1022</v>
      </c>
      <c r="B15839">
        <f t="shared" si="509"/>
        <v>366</v>
      </c>
    </row>
    <row r="15840" spans="1:2" x14ac:dyDescent="0.35">
      <c r="A15840" t="s">
        <v>1015</v>
      </c>
      <c r="B15840">
        <f t="shared" si="509"/>
        <v>367</v>
      </c>
    </row>
    <row r="15841" spans="1:2" x14ac:dyDescent="0.35">
      <c r="A15841" t="s">
        <v>1015</v>
      </c>
      <c r="B15841">
        <f t="shared" si="509"/>
        <v>367</v>
      </c>
    </row>
    <row r="15842" spans="1:2" x14ac:dyDescent="0.35">
      <c r="A15842" t="s">
        <v>1008</v>
      </c>
      <c r="B15842">
        <f t="shared" si="509"/>
        <v>369</v>
      </c>
    </row>
    <row r="15843" spans="1:2" x14ac:dyDescent="0.35">
      <c r="A15843" t="s">
        <v>1008</v>
      </c>
      <c r="B15843">
        <f t="shared" si="509"/>
        <v>369</v>
      </c>
    </row>
    <row r="15844" spans="1:2" x14ac:dyDescent="0.35">
      <c r="A15844" t="s">
        <v>1006</v>
      </c>
      <c r="B15844">
        <f t="shared" si="509"/>
        <v>372</v>
      </c>
    </row>
    <row r="15845" spans="1:2" x14ac:dyDescent="0.35">
      <c r="A15845" t="s">
        <v>1021</v>
      </c>
      <c r="B15845">
        <f t="shared" si="509"/>
        <v>373</v>
      </c>
    </row>
    <row r="15846" spans="1:2" x14ac:dyDescent="0.35">
      <c r="A15846" t="s">
        <v>1016</v>
      </c>
      <c r="B15846">
        <f t="shared" si="509"/>
        <v>377</v>
      </c>
    </row>
    <row r="15847" spans="1:2" x14ac:dyDescent="0.35">
      <c r="A15847" t="s">
        <v>1020</v>
      </c>
      <c r="B15847">
        <f t="shared" si="509"/>
        <v>378</v>
      </c>
    </row>
    <row r="15848" spans="1:2" x14ac:dyDescent="0.35">
      <c r="A15848" t="s">
        <v>1043</v>
      </c>
      <c r="B15848">
        <f t="shared" si="509"/>
        <v>381</v>
      </c>
    </row>
    <row r="15849" spans="1:2" x14ac:dyDescent="0.35">
      <c r="A15849" t="s">
        <v>1017</v>
      </c>
      <c r="B15849">
        <f t="shared" si="509"/>
        <v>382</v>
      </c>
    </row>
    <row r="15850" spans="1:2" x14ac:dyDescent="0.35">
      <c r="A15850" t="s">
        <v>1031</v>
      </c>
      <c r="B15850">
        <f t="shared" si="509"/>
        <v>385</v>
      </c>
    </row>
    <row r="15851" spans="1:2" x14ac:dyDescent="0.35">
      <c r="A15851" t="s">
        <v>1031</v>
      </c>
      <c r="B15851">
        <f t="shared" si="509"/>
        <v>385</v>
      </c>
    </row>
    <row r="15852" spans="1:2" x14ac:dyDescent="0.35">
      <c r="A15852" t="s">
        <v>1019</v>
      </c>
      <c r="B15852">
        <f t="shared" si="509"/>
        <v>387</v>
      </c>
    </row>
    <row r="15853" spans="1:2" x14ac:dyDescent="0.35">
      <c r="A15853" t="s">
        <v>1013</v>
      </c>
      <c r="B15853">
        <f t="shared" si="509"/>
        <v>386</v>
      </c>
    </row>
    <row r="15854" spans="1:2" x14ac:dyDescent="0.35">
      <c r="A15854" t="s">
        <v>1013</v>
      </c>
      <c r="B15854">
        <f t="shared" si="509"/>
        <v>386</v>
      </c>
    </row>
    <row r="15855" spans="1:2" x14ac:dyDescent="0.35">
      <c r="A15855" t="s">
        <v>1032</v>
      </c>
      <c r="B15855">
        <f t="shared" si="509"/>
        <v>383</v>
      </c>
    </row>
    <row r="15856" spans="1:2" x14ac:dyDescent="0.35">
      <c r="A15856" t="s">
        <v>1032</v>
      </c>
      <c r="B15856">
        <f t="shared" si="509"/>
        <v>383</v>
      </c>
    </row>
    <row r="15857" spans="1:2" x14ac:dyDescent="0.35">
      <c r="A15857" t="s">
        <v>1011</v>
      </c>
      <c r="B15857">
        <f t="shared" si="509"/>
        <v>380</v>
      </c>
    </row>
    <row r="15858" spans="1:2" x14ac:dyDescent="0.35">
      <c r="A15858" t="s">
        <v>1044</v>
      </c>
      <c r="B15858">
        <f t="shared" si="509"/>
        <v>379</v>
      </c>
    </row>
    <row r="15859" spans="1:2" x14ac:dyDescent="0.35">
      <c r="A15859" t="s">
        <v>1030</v>
      </c>
      <c r="B15859">
        <f t="shared" si="509"/>
        <v>375</v>
      </c>
    </row>
    <row r="15860" spans="1:2" x14ac:dyDescent="0.35">
      <c r="A15860" t="s">
        <v>1023</v>
      </c>
      <c r="B15860">
        <f t="shared" si="509"/>
        <v>374</v>
      </c>
    </row>
    <row r="15861" spans="1:2" x14ac:dyDescent="0.35">
      <c r="A15861" t="s">
        <v>1007</v>
      </c>
      <c r="B15861">
        <f t="shared" si="509"/>
        <v>371</v>
      </c>
    </row>
    <row r="15862" spans="1:2" x14ac:dyDescent="0.35">
      <c r="A15862" t="s">
        <v>1009</v>
      </c>
      <c r="B15862">
        <f t="shared" si="509"/>
        <v>370</v>
      </c>
    </row>
    <row r="15863" spans="1:2" x14ac:dyDescent="0.35">
      <c r="A15863" t="s">
        <v>1015</v>
      </c>
      <c r="B15863">
        <f t="shared" si="509"/>
        <v>367</v>
      </c>
    </row>
    <row r="15864" spans="1:2" x14ac:dyDescent="0.35">
      <c r="A15864" t="s">
        <v>1015</v>
      </c>
      <c r="B15864">
        <f t="shared" si="509"/>
        <v>367</v>
      </c>
    </row>
    <row r="15865" spans="1:2" x14ac:dyDescent="0.35">
      <c r="A15865" t="s">
        <v>1022</v>
      </c>
      <c r="B15865">
        <f t="shared" si="509"/>
        <v>366</v>
      </c>
    </row>
    <row r="15866" spans="1:2" x14ac:dyDescent="0.35">
      <c r="A15866" t="s">
        <v>1015</v>
      </c>
      <c r="B15866">
        <f t="shared" si="509"/>
        <v>367</v>
      </c>
    </row>
    <row r="15867" spans="1:2" x14ac:dyDescent="0.35">
      <c r="A15867" t="s">
        <v>1015</v>
      </c>
      <c r="B15867">
        <f t="shared" si="509"/>
        <v>367</v>
      </c>
    </row>
    <row r="15868" spans="1:2" x14ac:dyDescent="0.35">
      <c r="A15868" t="s">
        <v>1009</v>
      </c>
      <c r="B15868">
        <f t="shared" si="509"/>
        <v>370</v>
      </c>
    </row>
    <row r="15869" spans="1:2" x14ac:dyDescent="0.35">
      <c r="A15869" t="s">
        <v>1009</v>
      </c>
      <c r="B15869">
        <f t="shared" si="509"/>
        <v>370</v>
      </c>
    </row>
    <row r="15870" spans="1:2" x14ac:dyDescent="0.35">
      <c r="A15870" t="s">
        <v>1021</v>
      </c>
      <c r="B15870">
        <f t="shared" si="509"/>
        <v>373</v>
      </c>
    </row>
    <row r="15871" spans="1:2" x14ac:dyDescent="0.35">
      <c r="A15871" t="s">
        <v>1030</v>
      </c>
      <c r="B15871">
        <f t="shared" si="509"/>
        <v>375</v>
      </c>
    </row>
    <row r="15872" spans="1:2" x14ac:dyDescent="0.35">
      <c r="A15872" t="s">
        <v>1044</v>
      </c>
      <c r="B15872">
        <f t="shared" si="509"/>
        <v>379</v>
      </c>
    </row>
    <row r="15873" spans="1:2" x14ac:dyDescent="0.35">
      <c r="A15873" t="s">
        <v>1011</v>
      </c>
      <c r="B15873">
        <f t="shared" si="509"/>
        <v>380</v>
      </c>
    </row>
    <row r="15874" spans="1:2" x14ac:dyDescent="0.35">
      <c r="A15874" t="s">
        <v>1032</v>
      </c>
      <c r="B15874">
        <f t="shared" si="509"/>
        <v>383</v>
      </c>
    </row>
    <row r="15875" spans="1:2" x14ac:dyDescent="0.35">
      <c r="A15875" t="s">
        <v>1012</v>
      </c>
      <c r="B15875">
        <f t="shared" si="509"/>
        <v>384</v>
      </c>
    </row>
    <row r="15876" spans="1:2" x14ac:dyDescent="0.35">
      <c r="A15876" t="s">
        <v>1013</v>
      </c>
      <c r="B15876">
        <f t="shared" ref="B15876:B15939" si="510">+VALUE(RIGHT(LEFT(A15876,13),3))</f>
        <v>386</v>
      </c>
    </row>
    <row r="15877" spans="1:2" x14ac:dyDescent="0.35">
      <c r="A15877" t="s">
        <v>1013</v>
      </c>
      <c r="B15877">
        <f t="shared" si="510"/>
        <v>386</v>
      </c>
    </row>
    <row r="15878" spans="1:2" x14ac:dyDescent="0.35">
      <c r="A15878" t="s">
        <v>1019</v>
      </c>
      <c r="B15878">
        <f t="shared" si="510"/>
        <v>387</v>
      </c>
    </row>
    <row r="15879" spans="1:2" x14ac:dyDescent="0.35">
      <c r="A15879" t="s">
        <v>1013</v>
      </c>
      <c r="B15879">
        <f t="shared" si="510"/>
        <v>386</v>
      </c>
    </row>
    <row r="15880" spans="1:2" x14ac:dyDescent="0.35">
      <c r="A15880" t="s">
        <v>1031</v>
      </c>
      <c r="B15880">
        <f t="shared" si="510"/>
        <v>385</v>
      </c>
    </row>
    <row r="15881" spans="1:2" x14ac:dyDescent="0.35">
      <c r="A15881" t="s">
        <v>1017</v>
      </c>
      <c r="B15881">
        <f t="shared" si="510"/>
        <v>382</v>
      </c>
    </row>
    <row r="15882" spans="1:2" x14ac:dyDescent="0.35">
      <c r="A15882" t="s">
        <v>1043</v>
      </c>
      <c r="B15882">
        <f t="shared" si="510"/>
        <v>381</v>
      </c>
    </row>
    <row r="15883" spans="1:2" x14ac:dyDescent="0.35">
      <c r="A15883" t="s">
        <v>1020</v>
      </c>
      <c r="B15883">
        <f t="shared" si="510"/>
        <v>378</v>
      </c>
    </row>
    <row r="15884" spans="1:2" x14ac:dyDescent="0.35">
      <c r="A15884" t="s">
        <v>1010</v>
      </c>
      <c r="B15884">
        <f t="shared" si="510"/>
        <v>376</v>
      </c>
    </row>
    <row r="15885" spans="1:2" x14ac:dyDescent="0.35">
      <c r="A15885" t="s">
        <v>1021</v>
      </c>
      <c r="B15885">
        <f t="shared" si="510"/>
        <v>373</v>
      </c>
    </row>
    <row r="15886" spans="1:2" x14ac:dyDescent="0.35">
      <c r="A15886" t="s">
        <v>1006</v>
      </c>
      <c r="B15886">
        <f t="shared" si="510"/>
        <v>372</v>
      </c>
    </row>
    <row r="15887" spans="1:2" x14ac:dyDescent="0.35">
      <c r="A15887" t="s">
        <v>1008</v>
      </c>
      <c r="B15887">
        <f t="shared" si="510"/>
        <v>369</v>
      </c>
    </row>
    <row r="15888" spans="1:2" x14ac:dyDescent="0.35">
      <c r="A15888" t="s">
        <v>1014</v>
      </c>
      <c r="B15888">
        <f t="shared" si="510"/>
        <v>368</v>
      </c>
    </row>
    <row r="15889" spans="1:2" x14ac:dyDescent="0.35">
      <c r="A15889" t="s">
        <v>1022</v>
      </c>
      <c r="B15889">
        <f t="shared" si="510"/>
        <v>366</v>
      </c>
    </row>
    <row r="15890" spans="1:2" x14ac:dyDescent="0.35">
      <c r="A15890" t="s">
        <v>1022</v>
      </c>
      <c r="B15890">
        <f t="shared" si="510"/>
        <v>366</v>
      </c>
    </row>
    <row r="15891" spans="1:2" x14ac:dyDescent="0.35">
      <c r="A15891" t="s">
        <v>1022</v>
      </c>
      <c r="B15891">
        <f t="shared" si="510"/>
        <v>366</v>
      </c>
    </row>
    <row r="15892" spans="1:2" x14ac:dyDescent="0.35">
      <c r="A15892" t="s">
        <v>1015</v>
      </c>
      <c r="B15892">
        <f t="shared" si="510"/>
        <v>367</v>
      </c>
    </row>
    <row r="15893" spans="1:2" x14ac:dyDescent="0.35">
      <c r="A15893" t="s">
        <v>1014</v>
      </c>
      <c r="B15893">
        <f t="shared" si="510"/>
        <v>368</v>
      </c>
    </row>
    <row r="15894" spans="1:2" x14ac:dyDescent="0.35">
      <c r="A15894" t="s">
        <v>1007</v>
      </c>
      <c r="B15894">
        <f t="shared" si="510"/>
        <v>371</v>
      </c>
    </row>
    <row r="15895" spans="1:2" x14ac:dyDescent="0.35">
      <c r="A15895" t="s">
        <v>1006</v>
      </c>
      <c r="B15895">
        <f t="shared" si="510"/>
        <v>372</v>
      </c>
    </row>
    <row r="15896" spans="1:2" x14ac:dyDescent="0.35">
      <c r="A15896" t="s">
        <v>1010</v>
      </c>
      <c r="B15896">
        <f t="shared" si="510"/>
        <v>376</v>
      </c>
    </row>
    <row r="15897" spans="1:2" x14ac:dyDescent="0.35">
      <c r="A15897" t="s">
        <v>1020</v>
      </c>
      <c r="B15897">
        <f t="shared" si="510"/>
        <v>378</v>
      </c>
    </row>
    <row r="15898" spans="1:2" x14ac:dyDescent="0.35">
      <c r="A15898" t="s">
        <v>1043</v>
      </c>
      <c r="B15898">
        <f t="shared" si="510"/>
        <v>381</v>
      </c>
    </row>
    <row r="15899" spans="1:2" x14ac:dyDescent="0.35">
      <c r="A15899" t="s">
        <v>1017</v>
      </c>
      <c r="B15899">
        <f t="shared" si="510"/>
        <v>382</v>
      </c>
    </row>
    <row r="15900" spans="1:2" x14ac:dyDescent="0.35">
      <c r="A15900" t="s">
        <v>1031</v>
      </c>
      <c r="B15900">
        <f t="shared" si="510"/>
        <v>385</v>
      </c>
    </row>
    <row r="15901" spans="1:2" x14ac:dyDescent="0.35">
      <c r="A15901" t="s">
        <v>1013</v>
      </c>
      <c r="B15901">
        <f t="shared" si="510"/>
        <v>386</v>
      </c>
    </row>
    <row r="15902" spans="1:2" x14ac:dyDescent="0.35">
      <c r="A15902" t="s">
        <v>1018</v>
      </c>
      <c r="B15902">
        <f t="shared" si="510"/>
        <v>388</v>
      </c>
    </row>
    <row r="15903" spans="1:2" x14ac:dyDescent="0.35">
      <c r="A15903" t="s">
        <v>1013</v>
      </c>
      <c r="B15903">
        <f t="shared" si="510"/>
        <v>386</v>
      </c>
    </row>
    <row r="15904" spans="1:2" x14ac:dyDescent="0.35">
      <c r="A15904" t="s">
        <v>1019</v>
      </c>
      <c r="B15904">
        <f t="shared" si="510"/>
        <v>387</v>
      </c>
    </row>
    <row r="15905" spans="1:2" x14ac:dyDescent="0.35">
      <c r="A15905" t="s">
        <v>1031</v>
      </c>
      <c r="B15905">
        <f t="shared" si="510"/>
        <v>385</v>
      </c>
    </row>
    <row r="15906" spans="1:2" x14ac:dyDescent="0.35">
      <c r="A15906" t="s">
        <v>1012</v>
      </c>
      <c r="B15906">
        <f t="shared" si="510"/>
        <v>384</v>
      </c>
    </row>
    <row r="15907" spans="1:2" x14ac:dyDescent="0.35">
      <c r="A15907" t="s">
        <v>1043</v>
      </c>
      <c r="B15907">
        <f t="shared" si="510"/>
        <v>381</v>
      </c>
    </row>
    <row r="15908" spans="1:2" x14ac:dyDescent="0.35">
      <c r="A15908" t="s">
        <v>1044</v>
      </c>
      <c r="B15908">
        <f t="shared" si="510"/>
        <v>379</v>
      </c>
    </row>
    <row r="15909" spans="1:2" x14ac:dyDescent="0.35">
      <c r="A15909" t="s">
        <v>1010</v>
      </c>
      <c r="B15909">
        <f t="shared" si="510"/>
        <v>376</v>
      </c>
    </row>
    <row r="15910" spans="1:2" x14ac:dyDescent="0.35">
      <c r="A15910" t="s">
        <v>1023</v>
      </c>
      <c r="B15910">
        <f t="shared" si="510"/>
        <v>374</v>
      </c>
    </row>
    <row r="15911" spans="1:2" x14ac:dyDescent="0.35">
      <c r="A15911" t="s">
        <v>1007</v>
      </c>
      <c r="B15911">
        <f t="shared" si="510"/>
        <v>371</v>
      </c>
    </row>
    <row r="15912" spans="1:2" x14ac:dyDescent="0.35">
      <c r="A15912" t="s">
        <v>1009</v>
      </c>
      <c r="B15912">
        <f t="shared" si="510"/>
        <v>370</v>
      </c>
    </row>
    <row r="15913" spans="1:2" x14ac:dyDescent="0.35">
      <c r="A15913" t="s">
        <v>1015</v>
      </c>
      <c r="B15913">
        <f t="shared" si="510"/>
        <v>367</v>
      </c>
    </row>
    <row r="15914" spans="1:2" x14ac:dyDescent="0.35">
      <c r="A15914" t="s">
        <v>1015</v>
      </c>
      <c r="B15914">
        <f t="shared" si="510"/>
        <v>367</v>
      </c>
    </row>
    <row r="15915" spans="1:2" x14ac:dyDescent="0.35">
      <c r="A15915" t="s">
        <v>1022</v>
      </c>
      <c r="B15915">
        <f t="shared" si="510"/>
        <v>366</v>
      </c>
    </row>
    <row r="15916" spans="1:2" x14ac:dyDescent="0.35">
      <c r="A15916" t="s">
        <v>1022</v>
      </c>
      <c r="B15916">
        <f t="shared" si="510"/>
        <v>366</v>
      </c>
    </row>
    <row r="15917" spans="1:2" x14ac:dyDescent="0.35">
      <c r="A15917" t="s">
        <v>1022</v>
      </c>
      <c r="B15917">
        <f t="shared" si="510"/>
        <v>366</v>
      </c>
    </row>
    <row r="15918" spans="1:2" x14ac:dyDescent="0.35">
      <c r="A15918" t="s">
        <v>1008</v>
      </c>
      <c r="B15918">
        <f t="shared" si="510"/>
        <v>369</v>
      </c>
    </row>
    <row r="15919" spans="1:2" x14ac:dyDescent="0.35">
      <c r="A15919" t="s">
        <v>1009</v>
      </c>
      <c r="B15919">
        <f t="shared" si="510"/>
        <v>370</v>
      </c>
    </row>
    <row r="15920" spans="1:2" x14ac:dyDescent="0.35">
      <c r="A15920" t="s">
        <v>1021</v>
      </c>
      <c r="B15920">
        <f t="shared" si="510"/>
        <v>373</v>
      </c>
    </row>
    <row r="15921" spans="1:2" x14ac:dyDescent="0.35">
      <c r="A15921" t="s">
        <v>1023</v>
      </c>
      <c r="B15921">
        <f t="shared" si="510"/>
        <v>374</v>
      </c>
    </row>
    <row r="15922" spans="1:2" x14ac:dyDescent="0.35">
      <c r="A15922" t="s">
        <v>1020</v>
      </c>
      <c r="B15922">
        <f t="shared" si="510"/>
        <v>378</v>
      </c>
    </row>
    <row r="15923" spans="1:2" x14ac:dyDescent="0.35">
      <c r="A15923" t="s">
        <v>1011</v>
      </c>
      <c r="B15923">
        <f t="shared" si="510"/>
        <v>380</v>
      </c>
    </row>
    <row r="15924" spans="1:2" x14ac:dyDescent="0.35">
      <c r="A15924" t="s">
        <v>1032</v>
      </c>
      <c r="B15924">
        <f t="shared" si="510"/>
        <v>383</v>
      </c>
    </row>
    <row r="15925" spans="1:2" x14ac:dyDescent="0.35">
      <c r="A15925" t="s">
        <v>1032</v>
      </c>
      <c r="B15925">
        <f t="shared" si="510"/>
        <v>383</v>
      </c>
    </row>
    <row r="15926" spans="1:2" x14ac:dyDescent="0.35">
      <c r="A15926" t="s">
        <v>1269</v>
      </c>
      <c r="B15926">
        <f t="shared" si="510"/>
        <v>102</v>
      </c>
    </row>
    <row r="15927" spans="1:2" x14ac:dyDescent="0.35">
      <c r="B15927" t="e">
        <f t="shared" si="510"/>
        <v>#VALUE!</v>
      </c>
    </row>
    <row r="15928" spans="1:2" x14ac:dyDescent="0.35">
      <c r="A15928" t="s">
        <v>1194</v>
      </c>
      <c r="B15928" t="e">
        <f t="shared" si="510"/>
        <v>#VALUE!</v>
      </c>
    </row>
    <row r="15929" spans="1:2" x14ac:dyDescent="0.35">
      <c r="A15929" t="s">
        <v>1195</v>
      </c>
      <c r="B15929" t="e">
        <f t="shared" si="510"/>
        <v>#VALUE!</v>
      </c>
    </row>
    <row r="15930" spans="1:2" x14ac:dyDescent="0.35">
      <c r="A15930" t="s">
        <v>1196</v>
      </c>
      <c r="B15930" t="e">
        <f t="shared" si="510"/>
        <v>#VALUE!</v>
      </c>
    </row>
    <row r="15931" spans="1:2" x14ac:dyDescent="0.35">
      <c r="B15931" t="e">
        <f t="shared" si="510"/>
        <v>#VALUE!</v>
      </c>
    </row>
    <row r="15932" spans="1:2" x14ac:dyDescent="0.35">
      <c r="A15932" t="s">
        <v>1197</v>
      </c>
      <c r="B15932" t="e">
        <f t="shared" si="510"/>
        <v>#VALUE!</v>
      </c>
    </row>
    <row r="15933" spans="1:2" x14ac:dyDescent="0.35">
      <c r="A15933" t="s">
        <v>1014</v>
      </c>
      <c r="B15933">
        <f t="shared" si="510"/>
        <v>368</v>
      </c>
    </row>
    <row r="15934" spans="1:2" x14ac:dyDescent="0.35">
      <c r="A15934" t="s">
        <v>1021</v>
      </c>
      <c r="B15934">
        <f t="shared" si="510"/>
        <v>373</v>
      </c>
    </row>
    <row r="15935" spans="1:2" x14ac:dyDescent="0.35">
      <c r="A15935" t="s">
        <v>1044</v>
      </c>
      <c r="B15935">
        <f t="shared" si="510"/>
        <v>379</v>
      </c>
    </row>
    <row r="15936" spans="1:2" x14ac:dyDescent="0.35">
      <c r="A15936" t="s">
        <v>1032</v>
      </c>
      <c r="B15936">
        <f t="shared" si="510"/>
        <v>383</v>
      </c>
    </row>
    <row r="15937" spans="1:2" x14ac:dyDescent="0.35">
      <c r="A15937" t="s">
        <v>1033</v>
      </c>
      <c r="B15937">
        <f t="shared" si="510"/>
        <v>390</v>
      </c>
    </row>
    <row r="15938" spans="1:2" x14ac:dyDescent="0.35">
      <c r="A15938" t="s">
        <v>1036</v>
      </c>
      <c r="B15938">
        <f t="shared" si="510"/>
        <v>392</v>
      </c>
    </row>
    <row r="15939" spans="1:2" x14ac:dyDescent="0.35">
      <c r="A15939" t="s">
        <v>1068</v>
      </c>
      <c r="B15939">
        <f t="shared" si="510"/>
        <v>396</v>
      </c>
    </row>
    <row r="15940" spans="1:2" x14ac:dyDescent="0.35">
      <c r="A15940" t="s">
        <v>1229</v>
      </c>
      <c r="B15940">
        <f t="shared" ref="B15940:B16003" si="511">+VALUE(RIGHT(LEFT(A15940,13),3))</f>
        <v>397</v>
      </c>
    </row>
    <row r="15941" spans="1:2" x14ac:dyDescent="0.35">
      <c r="A15941" t="s">
        <v>1238</v>
      </c>
      <c r="B15941">
        <f t="shared" si="511"/>
        <v>398</v>
      </c>
    </row>
    <row r="15942" spans="1:2" x14ac:dyDescent="0.35">
      <c r="A15942" t="s">
        <v>1229</v>
      </c>
      <c r="B15942">
        <f t="shared" si="511"/>
        <v>397</v>
      </c>
    </row>
    <row r="15943" spans="1:2" x14ac:dyDescent="0.35">
      <c r="A15943" t="s">
        <v>1068</v>
      </c>
      <c r="B15943">
        <f t="shared" si="511"/>
        <v>396</v>
      </c>
    </row>
    <row r="15944" spans="1:2" x14ac:dyDescent="0.35">
      <c r="A15944" t="s">
        <v>1036</v>
      </c>
      <c r="B15944">
        <f t="shared" si="511"/>
        <v>392</v>
      </c>
    </row>
    <row r="15945" spans="1:2" x14ac:dyDescent="0.35">
      <c r="A15945" t="s">
        <v>1018</v>
      </c>
      <c r="B15945">
        <f t="shared" si="511"/>
        <v>388</v>
      </c>
    </row>
    <row r="15946" spans="1:2" x14ac:dyDescent="0.35">
      <c r="A15946" t="s">
        <v>1032</v>
      </c>
      <c r="B15946">
        <f t="shared" si="511"/>
        <v>383</v>
      </c>
    </row>
    <row r="15947" spans="1:2" x14ac:dyDescent="0.35">
      <c r="A15947" t="s">
        <v>1020</v>
      </c>
      <c r="B15947">
        <f t="shared" si="511"/>
        <v>378</v>
      </c>
    </row>
    <row r="15948" spans="1:2" x14ac:dyDescent="0.35">
      <c r="A15948" t="s">
        <v>1006</v>
      </c>
      <c r="B15948">
        <f t="shared" si="511"/>
        <v>372</v>
      </c>
    </row>
    <row r="15949" spans="1:2" x14ac:dyDescent="0.35">
      <c r="A15949" t="s">
        <v>1014</v>
      </c>
      <c r="B15949">
        <f t="shared" si="511"/>
        <v>368</v>
      </c>
    </row>
    <row r="15950" spans="1:2" x14ac:dyDescent="0.35">
      <c r="A15950" t="s">
        <v>1038</v>
      </c>
      <c r="B15950">
        <f t="shared" si="511"/>
        <v>363</v>
      </c>
    </row>
    <row r="15951" spans="1:2" x14ac:dyDescent="0.35">
      <c r="A15951" t="s">
        <v>1046</v>
      </c>
      <c r="B15951">
        <f t="shared" si="511"/>
        <v>359</v>
      </c>
    </row>
    <row r="15952" spans="1:2" x14ac:dyDescent="0.35">
      <c r="A15952" t="s">
        <v>1223</v>
      </c>
      <c r="B15952">
        <f t="shared" si="511"/>
        <v>356</v>
      </c>
    </row>
    <row r="15953" spans="1:2" x14ac:dyDescent="0.35">
      <c r="A15953" t="s">
        <v>1237</v>
      </c>
      <c r="B15953">
        <f t="shared" si="511"/>
        <v>355</v>
      </c>
    </row>
    <row r="15954" spans="1:2" x14ac:dyDescent="0.35">
      <c r="A15954" t="s">
        <v>1270</v>
      </c>
      <c r="B15954">
        <f t="shared" si="511"/>
        <v>354</v>
      </c>
    </row>
    <row r="15955" spans="1:2" x14ac:dyDescent="0.35">
      <c r="A15955" t="s">
        <v>1223</v>
      </c>
      <c r="B15955">
        <f t="shared" si="511"/>
        <v>356</v>
      </c>
    </row>
    <row r="15956" spans="1:2" x14ac:dyDescent="0.35">
      <c r="A15956" t="s">
        <v>1066</v>
      </c>
      <c r="B15956">
        <f t="shared" si="511"/>
        <v>358</v>
      </c>
    </row>
    <row r="15957" spans="1:2" x14ac:dyDescent="0.35">
      <c r="A15957" t="s">
        <v>1038</v>
      </c>
      <c r="B15957">
        <f t="shared" si="511"/>
        <v>363</v>
      </c>
    </row>
    <row r="15958" spans="1:2" x14ac:dyDescent="0.35">
      <c r="A15958" t="s">
        <v>1022</v>
      </c>
      <c r="B15958">
        <f t="shared" si="511"/>
        <v>366</v>
      </c>
    </row>
    <row r="15959" spans="1:2" x14ac:dyDescent="0.35">
      <c r="A15959" t="s">
        <v>1006</v>
      </c>
      <c r="B15959">
        <f t="shared" si="511"/>
        <v>372</v>
      </c>
    </row>
    <row r="15960" spans="1:2" x14ac:dyDescent="0.35">
      <c r="A15960" t="s">
        <v>1010</v>
      </c>
      <c r="B15960">
        <f t="shared" si="511"/>
        <v>376</v>
      </c>
    </row>
    <row r="15961" spans="1:2" x14ac:dyDescent="0.35">
      <c r="A15961" t="s">
        <v>1032</v>
      </c>
      <c r="B15961">
        <f t="shared" si="511"/>
        <v>383</v>
      </c>
    </row>
    <row r="15962" spans="1:2" x14ac:dyDescent="0.35">
      <c r="A15962" t="s">
        <v>1013</v>
      </c>
      <c r="B15962">
        <f t="shared" si="511"/>
        <v>386</v>
      </c>
    </row>
    <row r="15963" spans="1:2" x14ac:dyDescent="0.35">
      <c r="A15963" t="s">
        <v>1036</v>
      </c>
      <c r="B15963">
        <f t="shared" si="511"/>
        <v>392</v>
      </c>
    </row>
    <row r="15964" spans="1:2" x14ac:dyDescent="0.35">
      <c r="A15964" t="s">
        <v>1041</v>
      </c>
      <c r="B15964">
        <f t="shared" si="511"/>
        <v>394</v>
      </c>
    </row>
    <row r="15965" spans="1:2" x14ac:dyDescent="0.35">
      <c r="A15965" t="s">
        <v>1238</v>
      </c>
      <c r="B15965">
        <f t="shared" si="511"/>
        <v>398</v>
      </c>
    </row>
    <row r="15966" spans="1:2" x14ac:dyDescent="0.35">
      <c r="A15966" t="s">
        <v>1238</v>
      </c>
      <c r="B15966">
        <f t="shared" si="511"/>
        <v>398</v>
      </c>
    </row>
    <row r="15967" spans="1:2" x14ac:dyDescent="0.35">
      <c r="A15967" t="s">
        <v>1238</v>
      </c>
      <c r="B15967">
        <f t="shared" si="511"/>
        <v>398</v>
      </c>
    </row>
    <row r="15968" spans="1:2" x14ac:dyDescent="0.35">
      <c r="A15968" t="s">
        <v>1068</v>
      </c>
      <c r="B15968">
        <f t="shared" si="511"/>
        <v>396</v>
      </c>
    </row>
    <row r="15969" spans="1:2" x14ac:dyDescent="0.35">
      <c r="A15969" t="s">
        <v>1039</v>
      </c>
      <c r="B15969">
        <f t="shared" si="511"/>
        <v>393</v>
      </c>
    </row>
    <row r="15970" spans="1:2" x14ac:dyDescent="0.35">
      <c r="A15970" t="s">
        <v>1018</v>
      </c>
      <c r="B15970">
        <f t="shared" si="511"/>
        <v>388</v>
      </c>
    </row>
    <row r="15971" spans="1:2" x14ac:dyDescent="0.35">
      <c r="A15971" t="s">
        <v>1031</v>
      </c>
      <c r="B15971">
        <f t="shared" si="511"/>
        <v>385</v>
      </c>
    </row>
    <row r="15972" spans="1:2" x14ac:dyDescent="0.35">
      <c r="A15972" t="s">
        <v>1044</v>
      </c>
      <c r="B15972">
        <f t="shared" si="511"/>
        <v>379</v>
      </c>
    </row>
    <row r="15973" spans="1:2" x14ac:dyDescent="0.35">
      <c r="A15973" t="s">
        <v>1023</v>
      </c>
      <c r="B15973">
        <f t="shared" si="511"/>
        <v>374</v>
      </c>
    </row>
    <row r="15974" spans="1:2" x14ac:dyDescent="0.35">
      <c r="A15974" t="s">
        <v>1014</v>
      </c>
      <c r="B15974">
        <f t="shared" si="511"/>
        <v>368</v>
      </c>
    </row>
    <row r="15975" spans="1:2" x14ac:dyDescent="0.35">
      <c r="A15975" t="s">
        <v>1034</v>
      </c>
      <c r="B15975">
        <f t="shared" si="511"/>
        <v>364</v>
      </c>
    </row>
    <row r="15976" spans="1:2" x14ac:dyDescent="0.35">
      <c r="A15976" t="s">
        <v>1045</v>
      </c>
      <c r="B15976">
        <f t="shared" si="511"/>
        <v>360</v>
      </c>
    </row>
    <row r="15977" spans="1:2" x14ac:dyDescent="0.35">
      <c r="A15977" t="s">
        <v>1067</v>
      </c>
      <c r="B15977">
        <f t="shared" si="511"/>
        <v>357</v>
      </c>
    </row>
    <row r="15978" spans="1:2" x14ac:dyDescent="0.35">
      <c r="A15978" t="s">
        <v>1237</v>
      </c>
      <c r="B15978">
        <f t="shared" si="511"/>
        <v>355</v>
      </c>
    </row>
    <row r="15979" spans="1:2" x14ac:dyDescent="0.35">
      <c r="A15979" t="s">
        <v>1237</v>
      </c>
      <c r="B15979">
        <f t="shared" si="511"/>
        <v>355</v>
      </c>
    </row>
    <row r="15980" spans="1:2" x14ac:dyDescent="0.35">
      <c r="A15980" t="s">
        <v>1237</v>
      </c>
      <c r="B15980">
        <f t="shared" si="511"/>
        <v>355</v>
      </c>
    </row>
    <row r="15981" spans="1:2" x14ac:dyDescent="0.35">
      <c r="A15981" t="s">
        <v>1046</v>
      </c>
      <c r="B15981">
        <f t="shared" si="511"/>
        <v>359</v>
      </c>
    </row>
    <row r="15982" spans="1:2" x14ac:dyDescent="0.35">
      <c r="A15982" t="s">
        <v>1040</v>
      </c>
      <c r="B15982">
        <f t="shared" si="511"/>
        <v>361</v>
      </c>
    </row>
    <row r="15983" spans="1:2" x14ac:dyDescent="0.35">
      <c r="A15983" t="s">
        <v>1022</v>
      </c>
      <c r="B15983">
        <f t="shared" si="511"/>
        <v>366</v>
      </c>
    </row>
    <row r="15984" spans="1:2" x14ac:dyDescent="0.35">
      <c r="A15984" t="s">
        <v>1009</v>
      </c>
      <c r="B15984">
        <f t="shared" si="511"/>
        <v>370</v>
      </c>
    </row>
    <row r="15985" spans="1:2" x14ac:dyDescent="0.35">
      <c r="A15985" t="s">
        <v>1016</v>
      </c>
      <c r="B15985">
        <f t="shared" si="511"/>
        <v>377</v>
      </c>
    </row>
    <row r="15986" spans="1:2" x14ac:dyDescent="0.35">
      <c r="A15986" t="s">
        <v>1043</v>
      </c>
      <c r="B15986">
        <f t="shared" si="511"/>
        <v>381</v>
      </c>
    </row>
    <row r="15987" spans="1:2" x14ac:dyDescent="0.35">
      <c r="A15987" t="s">
        <v>1018</v>
      </c>
      <c r="B15987">
        <f t="shared" si="511"/>
        <v>388</v>
      </c>
    </row>
    <row r="15988" spans="1:2" x14ac:dyDescent="0.35">
      <c r="A15988" t="s">
        <v>1033</v>
      </c>
      <c r="B15988">
        <f t="shared" si="511"/>
        <v>390</v>
      </c>
    </row>
    <row r="15989" spans="1:2" x14ac:dyDescent="0.35">
      <c r="A15989" t="s">
        <v>1047</v>
      </c>
      <c r="B15989">
        <f t="shared" si="511"/>
        <v>395</v>
      </c>
    </row>
    <row r="15990" spans="1:2" x14ac:dyDescent="0.35">
      <c r="A15990" t="s">
        <v>1068</v>
      </c>
      <c r="B15990">
        <f t="shared" si="511"/>
        <v>396</v>
      </c>
    </row>
    <row r="15991" spans="1:2" x14ac:dyDescent="0.35">
      <c r="A15991" t="s">
        <v>1238</v>
      </c>
      <c r="B15991">
        <f t="shared" si="511"/>
        <v>398</v>
      </c>
    </row>
    <row r="15992" spans="1:2" x14ac:dyDescent="0.35">
      <c r="A15992" t="s">
        <v>1229</v>
      </c>
      <c r="B15992">
        <f t="shared" si="511"/>
        <v>397</v>
      </c>
    </row>
    <row r="15993" spans="1:2" x14ac:dyDescent="0.35">
      <c r="A15993" t="s">
        <v>1068</v>
      </c>
      <c r="B15993">
        <f t="shared" si="511"/>
        <v>396</v>
      </c>
    </row>
    <row r="15994" spans="1:2" x14ac:dyDescent="0.35">
      <c r="A15994" t="s">
        <v>1039</v>
      </c>
      <c r="B15994">
        <f t="shared" si="511"/>
        <v>393</v>
      </c>
    </row>
    <row r="15995" spans="1:2" x14ac:dyDescent="0.35">
      <c r="A15995" t="s">
        <v>1033</v>
      </c>
      <c r="B15995">
        <f t="shared" si="511"/>
        <v>390</v>
      </c>
    </row>
    <row r="15996" spans="1:2" x14ac:dyDescent="0.35">
      <c r="A15996" t="s">
        <v>1012</v>
      </c>
      <c r="B15996">
        <f t="shared" si="511"/>
        <v>384</v>
      </c>
    </row>
    <row r="15997" spans="1:2" x14ac:dyDescent="0.35">
      <c r="A15997" t="s">
        <v>1011</v>
      </c>
      <c r="B15997">
        <f t="shared" si="511"/>
        <v>380</v>
      </c>
    </row>
    <row r="15998" spans="1:2" x14ac:dyDescent="0.35">
      <c r="A15998" t="s">
        <v>1023</v>
      </c>
      <c r="B15998">
        <f t="shared" si="511"/>
        <v>374</v>
      </c>
    </row>
    <row r="15999" spans="1:2" x14ac:dyDescent="0.35">
      <c r="A15999" t="s">
        <v>1009</v>
      </c>
      <c r="B15999">
        <f t="shared" si="511"/>
        <v>370</v>
      </c>
    </row>
    <row r="16000" spans="1:2" x14ac:dyDescent="0.35">
      <c r="A16000" t="s">
        <v>1034</v>
      </c>
      <c r="B16000">
        <f t="shared" si="511"/>
        <v>364</v>
      </c>
    </row>
    <row r="16001" spans="1:2" x14ac:dyDescent="0.35">
      <c r="A16001" t="s">
        <v>1040</v>
      </c>
      <c r="B16001">
        <f t="shared" si="511"/>
        <v>361</v>
      </c>
    </row>
    <row r="16002" spans="1:2" x14ac:dyDescent="0.35">
      <c r="A16002" t="s">
        <v>1066</v>
      </c>
      <c r="B16002">
        <f t="shared" si="511"/>
        <v>358</v>
      </c>
    </row>
    <row r="16003" spans="1:2" x14ac:dyDescent="0.35">
      <c r="A16003" t="s">
        <v>1067</v>
      </c>
      <c r="B16003">
        <f t="shared" si="511"/>
        <v>357</v>
      </c>
    </row>
    <row r="16004" spans="1:2" x14ac:dyDescent="0.35">
      <c r="A16004" t="s">
        <v>1237</v>
      </c>
      <c r="B16004">
        <f t="shared" ref="B16004:B16067" si="512">+VALUE(RIGHT(LEFT(A16004,13),3))</f>
        <v>355</v>
      </c>
    </row>
    <row r="16005" spans="1:2" x14ac:dyDescent="0.35">
      <c r="A16005" t="s">
        <v>1067</v>
      </c>
      <c r="B16005">
        <f t="shared" si="512"/>
        <v>357</v>
      </c>
    </row>
    <row r="16006" spans="1:2" x14ac:dyDescent="0.35">
      <c r="A16006" t="s">
        <v>1066</v>
      </c>
      <c r="B16006">
        <f t="shared" si="512"/>
        <v>358</v>
      </c>
    </row>
    <row r="16007" spans="1:2" x14ac:dyDescent="0.35">
      <c r="A16007" t="s">
        <v>1037</v>
      </c>
      <c r="B16007">
        <f t="shared" si="512"/>
        <v>362</v>
      </c>
    </row>
    <row r="16008" spans="1:2" x14ac:dyDescent="0.35">
      <c r="A16008" t="s">
        <v>1042</v>
      </c>
      <c r="B16008">
        <f t="shared" si="512"/>
        <v>365</v>
      </c>
    </row>
    <row r="16009" spans="1:2" x14ac:dyDescent="0.35">
      <c r="A16009" t="s">
        <v>1009</v>
      </c>
      <c r="B16009">
        <f t="shared" si="512"/>
        <v>370</v>
      </c>
    </row>
    <row r="16010" spans="1:2" x14ac:dyDescent="0.35">
      <c r="A16010" t="s">
        <v>1023</v>
      </c>
      <c r="B16010">
        <f t="shared" si="512"/>
        <v>374</v>
      </c>
    </row>
    <row r="16011" spans="1:2" x14ac:dyDescent="0.35">
      <c r="A16011" t="s">
        <v>1043</v>
      </c>
      <c r="B16011">
        <f t="shared" si="512"/>
        <v>381</v>
      </c>
    </row>
    <row r="16012" spans="1:2" x14ac:dyDescent="0.35">
      <c r="A16012" t="s">
        <v>1012</v>
      </c>
      <c r="B16012">
        <f t="shared" si="512"/>
        <v>384</v>
      </c>
    </row>
    <row r="16013" spans="1:2" x14ac:dyDescent="0.35">
      <c r="A16013" t="s">
        <v>1033</v>
      </c>
      <c r="B16013">
        <f t="shared" si="512"/>
        <v>390</v>
      </c>
    </row>
    <row r="16014" spans="1:2" x14ac:dyDescent="0.35">
      <c r="A16014" t="s">
        <v>1036</v>
      </c>
      <c r="B16014">
        <f t="shared" si="512"/>
        <v>392</v>
      </c>
    </row>
    <row r="16015" spans="1:2" x14ac:dyDescent="0.35">
      <c r="A16015" t="s">
        <v>1047</v>
      </c>
      <c r="B16015">
        <f t="shared" si="512"/>
        <v>395</v>
      </c>
    </row>
    <row r="16016" spans="1:2" x14ac:dyDescent="0.35">
      <c r="A16016" t="s">
        <v>1068</v>
      </c>
      <c r="B16016">
        <f t="shared" si="512"/>
        <v>396</v>
      </c>
    </row>
    <row r="16017" spans="1:2" x14ac:dyDescent="0.35">
      <c r="A16017" t="s">
        <v>1229</v>
      </c>
      <c r="B16017">
        <f t="shared" si="512"/>
        <v>397</v>
      </c>
    </row>
    <row r="16018" spans="1:2" x14ac:dyDescent="0.35">
      <c r="A16018" t="s">
        <v>1041</v>
      </c>
      <c r="B16018">
        <f t="shared" si="512"/>
        <v>394</v>
      </c>
    </row>
    <row r="16019" spans="1:2" x14ac:dyDescent="0.35">
      <c r="A16019" t="s">
        <v>1039</v>
      </c>
      <c r="B16019">
        <f t="shared" si="512"/>
        <v>393</v>
      </c>
    </row>
    <row r="16020" spans="1:2" x14ac:dyDescent="0.35">
      <c r="A16020" t="s">
        <v>1024</v>
      </c>
      <c r="B16020">
        <f t="shared" si="512"/>
        <v>389</v>
      </c>
    </row>
    <row r="16021" spans="1:2" x14ac:dyDescent="0.35">
      <c r="A16021" t="s">
        <v>1013</v>
      </c>
      <c r="B16021">
        <f t="shared" si="512"/>
        <v>386</v>
      </c>
    </row>
    <row r="16022" spans="1:2" x14ac:dyDescent="0.35">
      <c r="A16022" t="s">
        <v>1011</v>
      </c>
      <c r="B16022">
        <f t="shared" si="512"/>
        <v>380</v>
      </c>
    </row>
    <row r="16023" spans="1:2" x14ac:dyDescent="0.35">
      <c r="A16023" t="s">
        <v>1010</v>
      </c>
      <c r="B16023">
        <f t="shared" si="512"/>
        <v>376</v>
      </c>
    </row>
    <row r="16024" spans="1:2" x14ac:dyDescent="0.35">
      <c r="A16024" t="s">
        <v>1007</v>
      </c>
      <c r="B16024">
        <f t="shared" si="512"/>
        <v>371</v>
      </c>
    </row>
    <row r="16025" spans="1:2" x14ac:dyDescent="0.35">
      <c r="A16025" t="s">
        <v>1015</v>
      </c>
      <c r="B16025">
        <f t="shared" si="512"/>
        <v>367</v>
      </c>
    </row>
    <row r="16026" spans="1:2" x14ac:dyDescent="0.35">
      <c r="A16026" t="s">
        <v>1038</v>
      </c>
      <c r="B16026">
        <f t="shared" si="512"/>
        <v>363</v>
      </c>
    </row>
    <row r="16027" spans="1:2" x14ac:dyDescent="0.35">
      <c r="A16027" t="s">
        <v>1045</v>
      </c>
      <c r="B16027">
        <f t="shared" si="512"/>
        <v>360</v>
      </c>
    </row>
    <row r="16028" spans="1:2" x14ac:dyDescent="0.35">
      <c r="A16028" t="s">
        <v>1066</v>
      </c>
      <c r="B16028">
        <f t="shared" si="512"/>
        <v>358</v>
      </c>
    </row>
    <row r="16029" spans="1:2" x14ac:dyDescent="0.35">
      <c r="A16029" t="s">
        <v>1066</v>
      </c>
      <c r="B16029">
        <f t="shared" si="512"/>
        <v>358</v>
      </c>
    </row>
    <row r="16030" spans="1:2" x14ac:dyDescent="0.35">
      <c r="A16030" t="s">
        <v>1067</v>
      </c>
      <c r="B16030">
        <f t="shared" si="512"/>
        <v>357</v>
      </c>
    </row>
    <row r="16031" spans="1:2" x14ac:dyDescent="0.35">
      <c r="A16031" t="s">
        <v>1045</v>
      </c>
      <c r="B16031">
        <f t="shared" si="512"/>
        <v>360</v>
      </c>
    </row>
    <row r="16032" spans="1:2" x14ac:dyDescent="0.35">
      <c r="A16032" t="s">
        <v>1037</v>
      </c>
      <c r="B16032">
        <f t="shared" si="512"/>
        <v>362</v>
      </c>
    </row>
    <row r="16033" spans="1:2" x14ac:dyDescent="0.35">
      <c r="A16033" t="s">
        <v>1022</v>
      </c>
      <c r="B16033">
        <f t="shared" si="512"/>
        <v>366</v>
      </c>
    </row>
    <row r="16034" spans="1:2" x14ac:dyDescent="0.35">
      <c r="A16034" t="s">
        <v>1008</v>
      </c>
      <c r="B16034">
        <f t="shared" si="512"/>
        <v>369</v>
      </c>
    </row>
    <row r="16035" spans="1:2" x14ac:dyDescent="0.35">
      <c r="A16035" t="s">
        <v>1023</v>
      </c>
      <c r="B16035">
        <f t="shared" si="512"/>
        <v>374</v>
      </c>
    </row>
    <row r="16036" spans="1:2" x14ac:dyDescent="0.35">
      <c r="A16036" t="s">
        <v>1020</v>
      </c>
      <c r="B16036">
        <f t="shared" si="512"/>
        <v>378</v>
      </c>
    </row>
    <row r="16037" spans="1:2" x14ac:dyDescent="0.35">
      <c r="A16037" t="s">
        <v>1012</v>
      </c>
      <c r="B16037">
        <f t="shared" si="512"/>
        <v>384</v>
      </c>
    </row>
    <row r="16038" spans="1:2" x14ac:dyDescent="0.35">
      <c r="A16038" t="s">
        <v>1013</v>
      </c>
      <c r="B16038">
        <f t="shared" si="512"/>
        <v>386</v>
      </c>
    </row>
    <row r="16039" spans="1:2" x14ac:dyDescent="0.35">
      <c r="A16039" t="s">
        <v>1035</v>
      </c>
      <c r="B16039">
        <f t="shared" si="512"/>
        <v>391</v>
      </c>
    </row>
    <row r="16040" spans="1:2" x14ac:dyDescent="0.35">
      <c r="A16040" t="s">
        <v>1036</v>
      </c>
      <c r="B16040">
        <f t="shared" si="512"/>
        <v>392</v>
      </c>
    </row>
    <row r="16041" spans="1:2" x14ac:dyDescent="0.35">
      <c r="A16041" t="s">
        <v>1041</v>
      </c>
      <c r="B16041">
        <f t="shared" si="512"/>
        <v>394</v>
      </c>
    </row>
    <row r="16042" spans="1:2" x14ac:dyDescent="0.35">
      <c r="A16042" t="s">
        <v>1041</v>
      </c>
      <c r="B16042">
        <f t="shared" si="512"/>
        <v>394</v>
      </c>
    </row>
    <row r="16043" spans="1:2" x14ac:dyDescent="0.35">
      <c r="A16043" t="s">
        <v>1041</v>
      </c>
      <c r="B16043">
        <f t="shared" si="512"/>
        <v>394</v>
      </c>
    </row>
    <row r="16044" spans="1:2" x14ac:dyDescent="0.35">
      <c r="A16044" t="s">
        <v>1035</v>
      </c>
      <c r="B16044">
        <f t="shared" si="512"/>
        <v>391</v>
      </c>
    </row>
    <row r="16045" spans="1:2" x14ac:dyDescent="0.35">
      <c r="A16045" t="s">
        <v>1024</v>
      </c>
      <c r="B16045">
        <f t="shared" si="512"/>
        <v>389</v>
      </c>
    </row>
    <row r="16046" spans="1:2" x14ac:dyDescent="0.35">
      <c r="A16046" t="s">
        <v>1031</v>
      </c>
      <c r="B16046">
        <f t="shared" si="512"/>
        <v>385</v>
      </c>
    </row>
    <row r="16047" spans="1:2" x14ac:dyDescent="0.35">
      <c r="A16047" t="s">
        <v>1017</v>
      </c>
      <c r="B16047">
        <f t="shared" si="512"/>
        <v>382</v>
      </c>
    </row>
    <row r="16048" spans="1:2" x14ac:dyDescent="0.35">
      <c r="A16048" t="s">
        <v>1016</v>
      </c>
      <c r="B16048">
        <f t="shared" si="512"/>
        <v>377</v>
      </c>
    </row>
    <row r="16049" spans="1:2" x14ac:dyDescent="0.35">
      <c r="A16049" t="s">
        <v>1021</v>
      </c>
      <c r="B16049">
        <f t="shared" si="512"/>
        <v>373</v>
      </c>
    </row>
    <row r="16050" spans="1:2" x14ac:dyDescent="0.35">
      <c r="A16050" t="s">
        <v>1008</v>
      </c>
      <c r="B16050">
        <f t="shared" si="512"/>
        <v>369</v>
      </c>
    </row>
    <row r="16051" spans="1:2" x14ac:dyDescent="0.35">
      <c r="A16051" t="s">
        <v>1022</v>
      </c>
      <c r="B16051">
        <f t="shared" si="512"/>
        <v>366</v>
      </c>
    </row>
    <row r="16052" spans="1:2" x14ac:dyDescent="0.35">
      <c r="A16052" t="s">
        <v>1037</v>
      </c>
      <c r="B16052">
        <f t="shared" si="512"/>
        <v>362</v>
      </c>
    </row>
    <row r="16053" spans="1:2" x14ac:dyDescent="0.35">
      <c r="A16053" t="s">
        <v>1040</v>
      </c>
      <c r="B16053">
        <f t="shared" si="512"/>
        <v>361</v>
      </c>
    </row>
    <row r="16054" spans="1:2" x14ac:dyDescent="0.35">
      <c r="A16054" t="s">
        <v>1045</v>
      </c>
      <c r="B16054">
        <f t="shared" si="512"/>
        <v>360</v>
      </c>
    </row>
    <row r="16055" spans="1:2" x14ac:dyDescent="0.35">
      <c r="A16055" t="s">
        <v>1040</v>
      </c>
      <c r="B16055">
        <f t="shared" si="512"/>
        <v>361</v>
      </c>
    </row>
    <row r="16056" spans="1:2" x14ac:dyDescent="0.35">
      <c r="A16056" t="s">
        <v>1040</v>
      </c>
      <c r="B16056">
        <f t="shared" si="512"/>
        <v>361</v>
      </c>
    </row>
    <row r="16057" spans="1:2" x14ac:dyDescent="0.35">
      <c r="A16057" t="s">
        <v>1034</v>
      </c>
      <c r="B16057">
        <f t="shared" si="512"/>
        <v>364</v>
      </c>
    </row>
    <row r="16058" spans="1:2" x14ac:dyDescent="0.35">
      <c r="A16058" t="s">
        <v>1022</v>
      </c>
      <c r="B16058">
        <f t="shared" si="512"/>
        <v>366</v>
      </c>
    </row>
    <row r="16059" spans="1:2" x14ac:dyDescent="0.35">
      <c r="A16059" t="s">
        <v>1009</v>
      </c>
      <c r="B16059">
        <f t="shared" si="512"/>
        <v>370</v>
      </c>
    </row>
    <row r="16060" spans="1:2" x14ac:dyDescent="0.35">
      <c r="A16060" t="s">
        <v>1006</v>
      </c>
      <c r="B16060">
        <f t="shared" si="512"/>
        <v>372</v>
      </c>
    </row>
    <row r="16061" spans="1:2" x14ac:dyDescent="0.35">
      <c r="A16061" t="s">
        <v>1271</v>
      </c>
      <c r="B16061">
        <f t="shared" si="512"/>
        <v>104</v>
      </c>
    </row>
    <row r="16062" spans="1:2" x14ac:dyDescent="0.35">
      <c r="B16062" t="e">
        <f t="shared" si="512"/>
        <v>#VALUE!</v>
      </c>
    </row>
    <row r="16063" spans="1:2" x14ac:dyDescent="0.35">
      <c r="A16063" t="s">
        <v>1194</v>
      </c>
      <c r="B16063" t="e">
        <f t="shared" si="512"/>
        <v>#VALUE!</v>
      </c>
    </row>
    <row r="16064" spans="1:2" x14ac:dyDescent="0.35">
      <c r="A16064" t="s">
        <v>1195</v>
      </c>
      <c r="B16064" t="e">
        <f t="shared" si="512"/>
        <v>#VALUE!</v>
      </c>
    </row>
    <row r="16065" spans="1:2" x14ac:dyDescent="0.35">
      <c r="A16065" t="s">
        <v>1196</v>
      </c>
      <c r="B16065" t="e">
        <f t="shared" si="512"/>
        <v>#VALUE!</v>
      </c>
    </row>
    <row r="16066" spans="1:2" x14ac:dyDescent="0.35">
      <c r="B16066" t="e">
        <f t="shared" si="512"/>
        <v>#VALUE!</v>
      </c>
    </row>
    <row r="16067" spans="1:2" x14ac:dyDescent="0.35">
      <c r="A16067" t="s">
        <v>1197</v>
      </c>
      <c r="B16067" t="e">
        <f t="shared" si="512"/>
        <v>#VALUE!</v>
      </c>
    </row>
    <row r="16068" spans="1:2" x14ac:dyDescent="0.35">
      <c r="A16068" t="s">
        <v>1034</v>
      </c>
      <c r="B16068">
        <f t="shared" ref="B16068:B16131" si="513">+VALUE(RIGHT(LEFT(A16068,13),3))</f>
        <v>364</v>
      </c>
    </row>
    <row r="16069" spans="1:2" x14ac:dyDescent="0.35">
      <c r="A16069" t="s">
        <v>1015</v>
      </c>
      <c r="B16069">
        <f t="shared" si="513"/>
        <v>367</v>
      </c>
    </row>
    <row r="16070" spans="1:2" x14ac:dyDescent="0.35">
      <c r="A16070" t="s">
        <v>1006</v>
      </c>
      <c r="B16070">
        <f t="shared" si="513"/>
        <v>372</v>
      </c>
    </row>
    <row r="16071" spans="1:2" x14ac:dyDescent="0.35">
      <c r="A16071" t="s">
        <v>1023</v>
      </c>
      <c r="B16071">
        <f t="shared" si="513"/>
        <v>374</v>
      </c>
    </row>
    <row r="16072" spans="1:2" x14ac:dyDescent="0.35">
      <c r="A16072" t="s">
        <v>1044</v>
      </c>
      <c r="B16072">
        <f t="shared" si="513"/>
        <v>379</v>
      </c>
    </row>
    <row r="16073" spans="1:2" x14ac:dyDescent="0.35">
      <c r="A16073" t="s">
        <v>1017</v>
      </c>
      <c r="B16073">
        <f t="shared" si="513"/>
        <v>382</v>
      </c>
    </row>
    <row r="16074" spans="1:2" x14ac:dyDescent="0.35">
      <c r="A16074" t="s">
        <v>1019</v>
      </c>
      <c r="B16074">
        <f t="shared" si="513"/>
        <v>387</v>
      </c>
    </row>
    <row r="16075" spans="1:2" x14ac:dyDescent="0.35">
      <c r="A16075" t="s">
        <v>1024</v>
      </c>
      <c r="B16075">
        <f t="shared" si="513"/>
        <v>389</v>
      </c>
    </row>
    <row r="16076" spans="1:2" x14ac:dyDescent="0.35">
      <c r="A16076" t="s">
        <v>1036</v>
      </c>
      <c r="B16076">
        <f t="shared" si="513"/>
        <v>392</v>
      </c>
    </row>
    <row r="16077" spans="1:2" x14ac:dyDescent="0.35">
      <c r="A16077" t="s">
        <v>1036</v>
      </c>
      <c r="B16077">
        <f t="shared" si="513"/>
        <v>392</v>
      </c>
    </row>
    <row r="16078" spans="1:2" x14ac:dyDescent="0.35">
      <c r="A16078" t="s">
        <v>1041</v>
      </c>
      <c r="B16078">
        <f t="shared" si="513"/>
        <v>394</v>
      </c>
    </row>
    <row r="16079" spans="1:2" x14ac:dyDescent="0.35">
      <c r="A16079" t="s">
        <v>1036</v>
      </c>
      <c r="B16079">
        <f t="shared" si="513"/>
        <v>392</v>
      </c>
    </row>
    <row r="16080" spans="1:2" x14ac:dyDescent="0.35">
      <c r="A16080" t="s">
        <v>1035</v>
      </c>
      <c r="B16080">
        <f t="shared" si="513"/>
        <v>391</v>
      </c>
    </row>
    <row r="16081" spans="1:2" x14ac:dyDescent="0.35">
      <c r="A16081" t="s">
        <v>1019</v>
      </c>
      <c r="B16081">
        <f t="shared" si="513"/>
        <v>387</v>
      </c>
    </row>
    <row r="16082" spans="1:2" x14ac:dyDescent="0.35">
      <c r="A16082" t="s">
        <v>1031</v>
      </c>
      <c r="B16082">
        <f t="shared" si="513"/>
        <v>385</v>
      </c>
    </row>
    <row r="16083" spans="1:2" x14ac:dyDescent="0.35">
      <c r="A16083" t="s">
        <v>1011</v>
      </c>
      <c r="B16083">
        <f t="shared" si="513"/>
        <v>380</v>
      </c>
    </row>
    <row r="16084" spans="1:2" x14ac:dyDescent="0.35">
      <c r="A16084" t="s">
        <v>1016</v>
      </c>
      <c r="B16084">
        <f t="shared" si="513"/>
        <v>377</v>
      </c>
    </row>
    <row r="16085" spans="1:2" x14ac:dyDescent="0.35">
      <c r="A16085" t="s">
        <v>1006</v>
      </c>
      <c r="B16085">
        <f t="shared" si="513"/>
        <v>372</v>
      </c>
    </row>
    <row r="16086" spans="1:2" x14ac:dyDescent="0.35">
      <c r="A16086" t="s">
        <v>1008</v>
      </c>
      <c r="B16086">
        <f t="shared" si="513"/>
        <v>369</v>
      </c>
    </row>
    <row r="16087" spans="1:2" x14ac:dyDescent="0.35">
      <c r="A16087" t="s">
        <v>1034</v>
      </c>
      <c r="B16087">
        <f t="shared" si="513"/>
        <v>364</v>
      </c>
    </row>
    <row r="16088" spans="1:2" x14ac:dyDescent="0.35">
      <c r="A16088" t="s">
        <v>1037</v>
      </c>
      <c r="B16088">
        <f t="shared" si="513"/>
        <v>362</v>
      </c>
    </row>
    <row r="16089" spans="1:2" x14ac:dyDescent="0.35">
      <c r="A16089" t="s">
        <v>1045</v>
      </c>
      <c r="B16089">
        <f t="shared" si="513"/>
        <v>360</v>
      </c>
    </row>
    <row r="16090" spans="1:2" x14ac:dyDescent="0.35">
      <c r="A16090" t="s">
        <v>1045</v>
      </c>
      <c r="B16090">
        <f t="shared" si="513"/>
        <v>360</v>
      </c>
    </row>
    <row r="16091" spans="1:2" x14ac:dyDescent="0.35">
      <c r="A16091" t="s">
        <v>1046</v>
      </c>
      <c r="B16091">
        <f t="shared" si="513"/>
        <v>359</v>
      </c>
    </row>
    <row r="16092" spans="1:2" x14ac:dyDescent="0.35">
      <c r="A16092" t="s">
        <v>1040</v>
      </c>
      <c r="B16092">
        <f t="shared" si="513"/>
        <v>361</v>
      </c>
    </row>
    <row r="16093" spans="1:2" x14ac:dyDescent="0.35">
      <c r="A16093" t="s">
        <v>1037</v>
      </c>
      <c r="B16093">
        <f t="shared" si="513"/>
        <v>362</v>
      </c>
    </row>
    <row r="16094" spans="1:2" x14ac:dyDescent="0.35">
      <c r="A16094" t="s">
        <v>1015</v>
      </c>
      <c r="B16094">
        <f t="shared" si="513"/>
        <v>367</v>
      </c>
    </row>
    <row r="16095" spans="1:2" x14ac:dyDescent="0.35">
      <c r="A16095" t="s">
        <v>1008</v>
      </c>
      <c r="B16095">
        <f t="shared" si="513"/>
        <v>369</v>
      </c>
    </row>
    <row r="16096" spans="1:2" x14ac:dyDescent="0.35">
      <c r="A16096" t="s">
        <v>1023</v>
      </c>
      <c r="B16096">
        <f t="shared" si="513"/>
        <v>374</v>
      </c>
    </row>
    <row r="16097" spans="1:2" x14ac:dyDescent="0.35">
      <c r="A16097" t="s">
        <v>1016</v>
      </c>
      <c r="B16097">
        <f t="shared" si="513"/>
        <v>377</v>
      </c>
    </row>
    <row r="16098" spans="1:2" x14ac:dyDescent="0.35">
      <c r="A16098" t="s">
        <v>1032</v>
      </c>
      <c r="B16098">
        <f t="shared" si="513"/>
        <v>383</v>
      </c>
    </row>
    <row r="16099" spans="1:2" x14ac:dyDescent="0.35">
      <c r="A16099" t="s">
        <v>1031</v>
      </c>
      <c r="B16099">
        <f t="shared" si="513"/>
        <v>385</v>
      </c>
    </row>
    <row r="16100" spans="1:2" x14ac:dyDescent="0.35">
      <c r="A16100" t="s">
        <v>1033</v>
      </c>
      <c r="B16100">
        <f t="shared" si="513"/>
        <v>390</v>
      </c>
    </row>
    <row r="16101" spans="1:2" x14ac:dyDescent="0.35">
      <c r="A16101" t="s">
        <v>1035</v>
      </c>
      <c r="B16101">
        <f t="shared" si="513"/>
        <v>391</v>
      </c>
    </row>
    <row r="16102" spans="1:2" x14ac:dyDescent="0.35">
      <c r="A16102" t="s">
        <v>1041</v>
      </c>
      <c r="B16102">
        <f t="shared" si="513"/>
        <v>394</v>
      </c>
    </row>
    <row r="16103" spans="1:2" x14ac:dyDescent="0.35">
      <c r="A16103" t="s">
        <v>1039</v>
      </c>
      <c r="B16103">
        <f t="shared" si="513"/>
        <v>393</v>
      </c>
    </row>
    <row r="16104" spans="1:2" x14ac:dyDescent="0.35">
      <c r="A16104" t="s">
        <v>1041</v>
      </c>
      <c r="B16104">
        <f t="shared" si="513"/>
        <v>394</v>
      </c>
    </row>
    <row r="16105" spans="1:2" x14ac:dyDescent="0.35">
      <c r="A16105" t="s">
        <v>1035</v>
      </c>
      <c r="B16105">
        <f t="shared" si="513"/>
        <v>391</v>
      </c>
    </row>
    <row r="16106" spans="1:2" x14ac:dyDescent="0.35">
      <c r="A16106" t="s">
        <v>1024</v>
      </c>
      <c r="B16106">
        <f t="shared" si="513"/>
        <v>389</v>
      </c>
    </row>
    <row r="16107" spans="1:2" x14ac:dyDescent="0.35">
      <c r="A16107" t="s">
        <v>1012</v>
      </c>
      <c r="B16107">
        <f t="shared" si="513"/>
        <v>384</v>
      </c>
    </row>
    <row r="16108" spans="1:2" x14ac:dyDescent="0.35">
      <c r="A16108" t="s">
        <v>1043</v>
      </c>
      <c r="B16108">
        <f t="shared" si="513"/>
        <v>381</v>
      </c>
    </row>
    <row r="16109" spans="1:2" x14ac:dyDescent="0.35">
      <c r="A16109" t="s">
        <v>1016</v>
      </c>
      <c r="B16109">
        <f t="shared" si="513"/>
        <v>377</v>
      </c>
    </row>
    <row r="16110" spans="1:2" x14ac:dyDescent="0.35">
      <c r="A16110" t="s">
        <v>1021</v>
      </c>
      <c r="B16110">
        <f t="shared" si="513"/>
        <v>373</v>
      </c>
    </row>
    <row r="16111" spans="1:2" x14ac:dyDescent="0.35">
      <c r="A16111" t="s">
        <v>1014</v>
      </c>
      <c r="B16111">
        <f t="shared" si="513"/>
        <v>368</v>
      </c>
    </row>
    <row r="16112" spans="1:2" x14ac:dyDescent="0.35">
      <c r="A16112" t="s">
        <v>1042</v>
      </c>
      <c r="B16112">
        <f t="shared" si="513"/>
        <v>365</v>
      </c>
    </row>
    <row r="16113" spans="1:2" x14ac:dyDescent="0.35">
      <c r="A16113" t="s">
        <v>1040</v>
      </c>
      <c r="B16113">
        <f t="shared" si="513"/>
        <v>361</v>
      </c>
    </row>
    <row r="16114" spans="1:2" x14ac:dyDescent="0.35">
      <c r="A16114" t="s">
        <v>1045</v>
      </c>
      <c r="B16114">
        <f t="shared" si="513"/>
        <v>360</v>
      </c>
    </row>
    <row r="16115" spans="1:2" x14ac:dyDescent="0.35">
      <c r="A16115" t="s">
        <v>1046</v>
      </c>
      <c r="B16115">
        <f t="shared" si="513"/>
        <v>359</v>
      </c>
    </row>
    <row r="16116" spans="1:2" x14ac:dyDescent="0.35">
      <c r="A16116" t="s">
        <v>1046</v>
      </c>
      <c r="B16116">
        <f t="shared" si="513"/>
        <v>359</v>
      </c>
    </row>
    <row r="16117" spans="1:2" x14ac:dyDescent="0.35">
      <c r="A16117" t="s">
        <v>1045</v>
      </c>
      <c r="B16117">
        <f t="shared" si="513"/>
        <v>360</v>
      </c>
    </row>
    <row r="16118" spans="1:2" x14ac:dyDescent="0.35">
      <c r="A16118" t="s">
        <v>1038</v>
      </c>
      <c r="B16118">
        <f t="shared" si="513"/>
        <v>363</v>
      </c>
    </row>
    <row r="16119" spans="1:2" x14ac:dyDescent="0.35">
      <c r="A16119" t="s">
        <v>1042</v>
      </c>
      <c r="B16119">
        <f t="shared" si="513"/>
        <v>365</v>
      </c>
    </row>
    <row r="16120" spans="1:2" x14ac:dyDescent="0.35">
      <c r="A16120" t="s">
        <v>1009</v>
      </c>
      <c r="B16120">
        <f t="shared" si="513"/>
        <v>370</v>
      </c>
    </row>
    <row r="16121" spans="1:2" x14ac:dyDescent="0.35">
      <c r="A16121" t="s">
        <v>1021</v>
      </c>
      <c r="B16121">
        <f t="shared" si="513"/>
        <v>373</v>
      </c>
    </row>
    <row r="16122" spans="1:2" x14ac:dyDescent="0.35">
      <c r="A16122" t="s">
        <v>1044</v>
      </c>
      <c r="B16122">
        <f t="shared" si="513"/>
        <v>379</v>
      </c>
    </row>
    <row r="16123" spans="1:2" x14ac:dyDescent="0.35">
      <c r="A16123" t="s">
        <v>1017</v>
      </c>
      <c r="B16123">
        <f t="shared" si="513"/>
        <v>382</v>
      </c>
    </row>
    <row r="16124" spans="1:2" x14ac:dyDescent="0.35">
      <c r="A16124" t="s">
        <v>1019</v>
      </c>
      <c r="B16124">
        <f t="shared" si="513"/>
        <v>387</v>
      </c>
    </row>
    <row r="16125" spans="1:2" x14ac:dyDescent="0.35">
      <c r="A16125" t="s">
        <v>1024</v>
      </c>
      <c r="B16125">
        <f t="shared" si="513"/>
        <v>389</v>
      </c>
    </row>
    <row r="16126" spans="1:2" x14ac:dyDescent="0.35">
      <c r="A16126" t="s">
        <v>1039</v>
      </c>
      <c r="B16126">
        <f t="shared" si="513"/>
        <v>393</v>
      </c>
    </row>
    <row r="16127" spans="1:2" x14ac:dyDescent="0.35">
      <c r="A16127" t="s">
        <v>1039</v>
      </c>
      <c r="B16127">
        <f t="shared" si="513"/>
        <v>393</v>
      </c>
    </row>
    <row r="16128" spans="1:2" x14ac:dyDescent="0.35">
      <c r="A16128" t="s">
        <v>1041</v>
      </c>
      <c r="B16128">
        <f t="shared" si="513"/>
        <v>394</v>
      </c>
    </row>
    <row r="16129" spans="1:2" x14ac:dyDescent="0.35">
      <c r="A16129" t="s">
        <v>1036</v>
      </c>
      <c r="B16129">
        <f t="shared" si="513"/>
        <v>392</v>
      </c>
    </row>
    <row r="16130" spans="1:2" x14ac:dyDescent="0.35">
      <c r="A16130" t="s">
        <v>1036</v>
      </c>
      <c r="B16130">
        <f t="shared" si="513"/>
        <v>392</v>
      </c>
    </row>
    <row r="16131" spans="1:2" x14ac:dyDescent="0.35">
      <c r="A16131" t="s">
        <v>1018</v>
      </c>
      <c r="B16131">
        <f t="shared" si="513"/>
        <v>388</v>
      </c>
    </row>
    <row r="16132" spans="1:2" x14ac:dyDescent="0.35">
      <c r="A16132" t="s">
        <v>1031</v>
      </c>
      <c r="B16132">
        <f t="shared" ref="B16132:B16195" si="514">+VALUE(RIGHT(LEFT(A16132,13),3))</f>
        <v>385</v>
      </c>
    </row>
    <row r="16133" spans="1:2" x14ac:dyDescent="0.35">
      <c r="A16133" t="s">
        <v>1011</v>
      </c>
      <c r="B16133">
        <f t="shared" si="514"/>
        <v>380</v>
      </c>
    </row>
    <row r="16134" spans="1:2" x14ac:dyDescent="0.35">
      <c r="A16134" t="s">
        <v>1016</v>
      </c>
      <c r="B16134">
        <f t="shared" si="514"/>
        <v>377</v>
      </c>
    </row>
    <row r="16135" spans="1:2" x14ac:dyDescent="0.35">
      <c r="A16135" t="s">
        <v>1006</v>
      </c>
      <c r="B16135">
        <f t="shared" si="514"/>
        <v>372</v>
      </c>
    </row>
    <row r="16136" spans="1:2" x14ac:dyDescent="0.35">
      <c r="A16136" t="s">
        <v>1008</v>
      </c>
      <c r="B16136">
        <f t="shared" si="514"/>
        <v>369</v>
      </c>
    </row>
    <row r="16137" spans="1:2" x14ac:dyDescent="0.35">
      <c r="A16137" t="s">
        <v>1034</v>
      </c>
      <c r="B16137">
        <f t="shared" si="514"/>
        <v>364</v>
      </c>
    </row>
    <row r="16138" spans="1:2" x14ac:dyDescent="0.35">
      <c r="A16138" t="s">
        <v>1037</v>
      </c>
      <c r="B16138">
        <f t="shared" si="514"/>
        <v>362</v>
      </c>
    </row>
    <row r="16139" spans="1:2" x14ac:dyDescent="0.35">
      <c r="A16139" t="s">
        <v>1045</v>
      </c>
      <c r="B16139">
        <f t="shared" si="514"/>
        <v>360</v>
      </c>
    </row>
    <row r="16140" spans="1:2" x14ac:dyDescent="0.35">
      <c r="A16140" t="s">
        <v>1045</v>
      </c>
      <c r="B16140">
        <f t="shared" si="514"/>
        <v>360</v>
      </c>
    </row>
    <row r="16141" spans="1:2" x14ac:dyDescent="0.35">
      <c r="A16141" t="s">
        <v>1046</v>
      </c>
      <c r="B16141">
        <f t="shared" si="514"/>
        <v>359</v>
      </c>
    </row>
    <row r="16142" spans="1:2" x14ac:dyDescent="0.35">
      <c r="A16142" t="s">
        <v>1040</v>
      </c>
      <c r="B16142">
        <f t="shared" si="514"/>
        <v>361</v>
      </c>
    </row>
    <row r="16143" spans="1:2" x14ac:dyDescent="0.35">
      <c r="A16143" t="s">
        <v>1038</v>
      </c>
      <c r="B16143">
        <f t="shared" si="514"/>
        <v>363</v>
      </c>
    </row>
    <row r="16144" spans="1:2" x14ac:dyDescent="0.35">
      <c r="A16144" t="s">
        <v>1015</v>
      </c>
      <c r="B16144">
        <f t="shared" si="514"/>
        <v>367</v>
      </c>
    </row>
    <row r="16145" spans="1:2" x14ac:dyDescent="0.35">
      <c r="A16145" t="s">
        <v>1008</v>
      </c>
      <c r="B16145">
        <f t="shared" si="514"/>
        <v>369</v>
      </c>
    </row>
    <row r="16146" spans="1:2" x14ac:dyDescent="0.35">
      <c r="A16146" t="s">
        <v>1023</v>
      </c>
      <c r="B16146">
        <f t="shared" si="514"/>
        <v>374</v>
      </c>
    </row>
    <row r="16147" spans="1:2" x14ac:dyDescent="0.35">
      <c r="A16147" t="s">
        <v>1020</v>
      </c>
      <c r="B16147">
        <f t="shared" si="514"/>
        <v>378</v>
      </c>
    </row>
    <row r="16148" spans="1:2" x14ac:dyDescent="0.35">
      <c r="A16148" t="s">
        <v>1032</v>
      </c>
      <c r="B16148">
        <f t="shared" si="514"/>
        <v>383</v>
      </c>
    </row>
    <row r="16149" spans="1:2" x14ac:dyDescent="0.35">
      <c r="A16149" t="s">
        <v>1013</v>
      </c>
      <c r="B16149">
        <f t="shared" si="514"/>
        <v>386</v>
      </c>
    </row>
    <row r="16150" spans="1:2" x14ac:dyDescent="0.35">
      <c r="A16150" t="s">
        <v>1033</v>
      </c>
      <c r="B16150">
        <f t="shared" si="514"/>
        <v>390</v>
      </c>
    </row>
    <row r="16151" spans="1:2" x14ac:dyDescent="0.35">
      <c r="A16151" t="s">
        <v>1035</v>
      </c>
      <c r="B16151">
        <f t="shared" si="514"/>
        <v>391</v>
      </c>
    </row>
    <row r="16152" spans="1:2" x14ac:dyDescent="0.35">
      <c r="A16152" t="s">
        <v>1041</v>
      </c>
      <c r="B16152">
        <f t="shared" si="514"/>
        <v>394</v>
      </c>
    </row>
    <row r="16153" spans="1:2" x14ac:dyDescent="0.35">
      <c r="A16153" t="s">
        <v>1039</v>
      </c>
      <c r="B16153">
        <f t="shared" si="514"/>
        <v>393</v>
      </c>
    </row>
    <row r="16154" spans="1:2" x14ac:dyDescent="0.35">
      <c r="A16154" t="s">
        <v>1039</v>
      </c>
      <c r="B16154">
        <f t="shared" si="514"/>
        <v>393</v>
      </c>
    </row>
    <row r="16155" spans="1:2" x14ac:dyDescent="0.35">
      <c r="A16155" t="s">
        <v>1035</v>
      </c>
      <c r="B16155">
        <f t="shared" si="514"/>
        <v>391</v>
      </c>
    </row>
    <row r="16156" spans="1:2" x14ac:dyDescent="0.35">
      <c r="A16156" t="s">
        <v>1024</v>
      </c>
      <c r="B16156">
        <f t="shared" si="514"/>
        <v>389</v>
      </c>
    </row>
    <row r="16157" spans="1:2" x14ac:dyDescent="0.35">
      <c r="A16157" t="s">
        <v>1031</v>
      </c>
      <c r="B16157">
        <f t="shared" si="514"/>
        <v>385</v>
      </c>
    </row>
    <row r="16158" spans="1:2" x14ac:dyDescent="0.35">
      <c r="A16158" t="s">
        <v>1017</v>
      </c>
      <c r="B16158">
        <f t="shared" si="514"/>
        <v>382</v>
      </c>
    </row>
    <row r="16159" spans="1:2" x14ac:dyDescent="0.35">
      <c r="A16159" t="s">
        <v>1016</v>
      </c>
      <c r="B16159">
        <f t="shared" si="514"/>
        <v>377</v>
      </c>
    </row>
    <row r="16160" spans="1:2" x14ac:dyDescent="0.35">
      <c r="A16160" t="s">
        <v>1021</v>
      </c>
      <c r="B16160">
        <f t="shared" si="514"/>
        <v>373</v>
      </c>
    </row>
    <row r="16161" spans="1:2" x14ac:dyDescent="0.35">
      <c r="A16161" t="s">
        <v>1008</v>
      </c>
      <c r="B16161">
        <f t="shared" si="514"/>
        <v>369</v>
      </c>
    </row>
    <row r="16162" spans="1:2" x14ac:dyDescent="0.35">
      <c r="A16162" t="s">
        <v>1022</v>
      </c>
      <c r="B16162">
        <f t="shared" si="514"/>
        <v>366</v>
      </c>
    </row>
    <row r="16163" spans="1:2" x14ac:dyDescent="0.35">
      <c r="A16163" t="s">
        <v>1037</v>
      </c>
      <c r="B16163">
        <f t="shared" si="514"/>
        <v>362</v>
      </c>
    </row>
    <row r="16164" spans="1:2" x14ac:dyDescent="0.35">
      <c r="A16164" t="s">
        <v>1040</v>
      </c>
      <c r="B16164">
        <f t="shared" si="514"/>
        <v>361</v>
      </c>
    </row>
    <row r="16165" spans="1:2" x14ac:dyDescent="0.35">
      <c r="A16165" t="s">
        <v>1045</v>
      </c>
      <c r="B16165">
        <f t="shared" si="514"/>
        <v>360</v>
      </c>
    </row>
    <row r="16166" spans="1:2" x14ac:dyDescent="0.35">
      <c r="A16166" t="s">
        <v>1045</v>
      </c>
      <c r="B16166">
        <f t="shared" si="514"/>
        <v>360</v>
      </c>
    </row>
    <row r="16167" spans="1:2" x14ac:dyDescent="0.35">
      <c r="A16167" t="s">
        <v>1045</v>
      </c>
      <c r="B16167">
        <f t="shared" si="514"/>
        <v>360</v>
      </c>
    </row>
    <row r="16168" spans="1:2" x14ac:dyDescent="0.35">
      <c r="A16168" t="s">
        <v>1038</v>
      </c>
      <c r="B16168">
        <f t="shared" si="514"/>
        <v>363</v>
      </c>
    </row>
    <row r="16169" spans="1:2" x14ac:dyDescent="0.35">
      <c r="A16169" t="s">
        <v>1042</v>
      </c>
      <c r="B16169">
        <f t="shared" si="514"/>
        <v>365</v>
      </c>
    </row>
    <row r="16170" spans="1:2" x14ac:dyDescent="0.35">
      <c r="A16170" t="s">
        <v>1009</v>
      </c>
      <c r="B16170">
        <f t="shared" si="514"/>
        <v>370</v>
      </c>
    </row>
    <row r="16171" spans="1:2" x14ac:dyDescent="0.35">
      <c r="A16171" t="s">
        <v>1021</v>
      </c>
      <c r="B16171">
        <f t="shared" si="514"/>
        <v>373</v>
      </c>
    </row>
    <row r="16172" spans="1:2" x14ac:dyDescent="0.35">
      <c r="A16172" t="s">
        <v>1016</v>
      </c>
      <c r="B16172">
        <f t="shared" si="514"/>
        <v>377</v>
      </c>
    </row>
    <row r="16173" spans="1:2" x14ac:dyDescent="0.35">
      <c r="A16173" t="s">
        <v>1011</v>
      </c>
      <c r="B16173">
        <f t="shared" si="514"/>
        <v>380</v>
      </c>
    </row>
    <row r="16174" spans="1:2" x14ac:dyDescent="0.35">
      <c r="A16174" t="s">
        <v>1031</v>
      </c>
      <c r="B16174">
        <f t="shared" si="514"/>
        <v>385</v>
      </c>
    </row>
    <row r="16175" spans="1:2" x14ac:dyDescent="0.35">
      <c r="A16175" t="s">
        <v>1019</v>
      </c>
      <c r="B16175">
        <f t="shared" si="514"/>
        <v>387</v>
      </c>
    </row>
    <row r="16176" spans="1:2" x14ac:dyDescent="0.35">
      <c r="A16176" t="s">
        <v>1033</v>
      </c>
      <c r="B16176">
        <f t="shared" si="514"/>
        <v>390</v>
      </c>
    </row>
    <row r="16177" spans="1:2" x14ac:dyDescent="0.35">
      <c r="A16177" t="s">
        <v>1035</v>
      </c>
      <c r="B16177">
        <f t="shared" si="514"/>
        <v>391</v>
      </c>
    </row>
    <row r="16178" spans="1:2" x14ac:dyDescent="0.35">
      <c r="A16178" t="s">
        <v>1036</v>
      </c>
      <c r="B16178">
        <f t="shared" si="514"/>
        <v>392</v>
      </c>
    </row>
    <row r="16179" spans="1:2" x14ac:dyDescent="0.35">
      <c r="A16179" t="s">
        <v>1035</v>
      </c>
      <c r="B16179">
        <f t="shared" si="514"/>
        <v>391</v>
      </c>
    </row>
    <row r="16180" spans="1:2" x14ac:dyDescent="0.35">
      <c r="A16180" t="s">
        <v>1035</v>
      </c>
      <c r="B16180">
        <f t="shared" si="514"/>
        <v>391</v>
      </c>
    </row>
    <row r="16181" spans="1:2" x14ac:dyDescent="0.35">
      <c r="A16181" t="s">
        <v>1019</v>
      </c>
      <c r="B16181">
        <f t="shared" si="514"/>
        <v>387</v>
      </c>
    </row>
    <row r="16182" spans="1:2" x14ac:dyDescent="0.35">
      <c r="A16182" t="s">
        <v>1031</v>
      </c>
      <c r="B16182">
        <f t="shared" si="514"/>
        <v>385</v>
      </c>
    </row>
    <row r="16183" spans="1:2" x14ac:dyDescent="0.35">
      <c r="A16183" t="s">
        <v>1043</v>
      </c>
      <c r="B16183">
        <f t="shared" si="514"/>
        <v>381</v>
      </c>
    </row>
    <row r="16184" spans="1:2" x14ac:dyDescent="0.35">
      <c r="A16184" t="s">
        <v>1020</v>
      </c>
      <c r="B16184">
        <f t="shared" si="514"/>
        <v>378</v>
      </c>
    </row>
    <row r="16185" spans="1:2" x14ac:dyDescent="0.35">
      <c r="A16185" t="s">
        <v>1021</v>
      </c>
      <c r="B16185">
        <f t="shared" si="514"/>
        <v>373</v>
      </c>
    </row>
    <row r="16186" spans="1:2" x14ac:dyDescent="0.35">
      <c r="A16186" t="s">
        <v>1007</v>
      </c>
      <c r="B16186">
        <f t="shared" si="514"/>
        <v>371</v>
      </c>
    </row>
    <row r="16187" spans="1:2" x14ac:dyDescent="0.35">
      <c r="A16187" t="s">
        <v>1015</v>
      </c>
      <c r="B16187">
        <f t="shared" si="514"/>
        <v>367</v>
      </c>
    </row>
    <row r="16188" spans="1:2" x14ac:dyDescent="0.35">
      <c r="A16188" t="s">
        <v>1042</v>
      </c>
      <c r="B16188">
        <f t="shared" si="514"/>
        <v>365</v>
      </c>
    </row>
    <row r="16189" spans="1:2" x14ac:dyDescent="0.35">
      <c r="A16189" t="s">
        <v>1037</v>
      </c>
      <c r="B16189">
        <f t="shared" si="514"/>
        <v>362</v>
      </c>
    </row>
    <row r="16190" spans="1:2" x14ac:dyDescent="0.35">
      <c r="A16190" t="s">
        <v>1037</v>
      </c>
      <c r="B16190">
        <f t="shared" si="514"/>
        <v>362</v>
      </c>
    </row>
    <row r="16191" spans="1:2" x14ac:dyDescent="0.35">
      <c r="A16191" t="s">
        <v>1040</v>
      </c>
      <c r="B16191">
        <f t="shared" si="514"/>
        <v>361</v>
      </c>
    </row>
    <row r="16192" spans="1:2" x14ac:dyDescent="0.35">
      <c r="A16192" t="s">
        <v>1038</v>
      </c>
      <c r="B16192">
        <f t="shared" si="514"/>
        <v>363</v>
      </c>
    </row>
    <row r="16193" spans="1:2" x14ac:dyDescent="0.35">
      <c r="A16193" t="s">
        <v>1034</v>
      </c>
      <c r="B16193">
        <f t="shared" si="514"/>
        <v>364</v>
      </c>
    </row>
    <row r="16194" spans="1:2" x14ac:dyDescent="0.35">
      <c r="A16194" t="s">
        <v>1015</v>
      </c>
      <c r="B16194">
        <f t="shared" si="514"/>
        <v>367</v>
      </c>
    </row>
    <row r="16195" spans="1:2" x14ac:dyDescent="0.35">
      <c r="A16195" t="s">
        <v>1008</v>
      </c>
      <c r="B16195">
        <f t="shared" si="514"/>
        <v>369</v>
      </c>
    </row>
    <row r="16196" spans="1:2" x14ac:dyDescent="0.35">
      <c r="A16196" t="s">
        <v>1267</v>
      </c>
      <c r="B16196">
        <f t="shared" ref="B16196:B16259" si="515">+VALUE(RIGHT(LEFT(A16196,13),3))</f>
        <v>102</v>
      </c>
    </row>
    <row r="16197" spans="1:2" x14ac:dyDescent="0.35">
      <c r="B16197" t="e">
        <f t="shared" si="515"/>
        <v>#VALUE!</v>
      </c>
    </row>
    <row r="16198" spans="1:2" x14ac:dyDescent="0.35">
      <c r="A16198" t="s">
        <v>1194</v>
      </c>
      <c r="B16198" t="e">
        <f t="shared" si="515"/>
        <v>#VALUE!</v>
      </c>
    </row>
    <row r="16199" spans="1:2" x14ac:dyDescent="0.35">
      <c r="A16199" t="s">
        <v>1195</v>
      </c>
      <c r="B16199" t="e">
        <f t="shared" si="515"/>
        <v>#VALUE!</v>
      </c>
    </row>
    <row r="16200" spans="1:2" x14ac:dyDescent="0.35">
      <c r="A16200" t="s">
        <v>1196</v>
      </c>
      <c r="B16200" t="e">
        <f t="shared" si="515"/>
        <v>#VALUE!</v>
      </c>
    </row>
    <row r="16201" spans="1:2" x14ac:dyDescent="0.35">
      <c r="B16201" t="e">
        <f t="shared" si="515"/>
        <v>#VALUE!</v>
      </c>
    </row>
    <row r="16202" spans="1:2" x14ac:dyDescent="0.35">
      <c r="A16202" t="s">
        <v>1197</v>
      </c>
      <c r="B16202" t="e">
        <f t="shared" si="515"/>
        <v>#VALUE!</v>
      </c>
    </row>
    <row r="16203" spans="1:2" x14ac:dyDescent="0.35">
      <c r="A16203" t="s">
        <v>1010</v>
      </c>
      <c r="B16203">
        <f t="shared" si="515"/>
        <v>376</v>
      </c>
    </row>
    <row r="16204" spans="1:2" x14ac:dyDescent="0.35">
      <c r="A16204" t="s">
        <v>1020</v>
      </c>
      <c r="B16204">
        <f t="shared" si="515"/>
        <v>378</v>
      </c>
    </row>
    <row r="16205" spans="1:2" x14ac:dyDescent="0.35">
      <c r="A16205" t="s">
        <v>1017</v>
      </c>
      <c r="B16205">
        <f t="shared" si="515"/>
        <v>382</v>
      </c>
    </row>
    <row r="16206" spans="1:2" x14ac:dyDescent="0.35">
      <c r="A16206" t="s">
        <v>1032</v>
      </c>
      <c r="B16206">
        <f t="shared" si="515"/>
        <v>383</v>
      </c>
    </row>
    <row r="16207" spans="1:2" x14ac:dyDescent="0.35">
      <c r="A16207" t="s">
        <v>1013</v>
      </c>
      <c r="B16207">
        <f t="shared" si="515"/>
        <v>386</v>
      </c>
    </row>
    <row r="16208" spans="1:2" x14ac:dyDescent="0.35">
      <c r="A16208" t="s">
        <v>1013</v>
      </c>
      <c r="B16208">
        <f t="shared" si="515"/>
        <v>386</v>
      </c>
    </row>
    <row r="16209" spans="1:2" x14ac:dyDescent="0.35">
      <c r="A16209" t="s">
        <v>1018</v>
      </c>
      <c r="B16209">
        <f t="shared" si="515"/>
        <v>388</v>
      </c>
    </row>
    <row r="16210" spans="1:2" x14ac:dyDescent="0.35">
      <c r="A16210" t="s">
        <v>1019</v>
      </c>
      <c r="B16210">
        <f t="shared" si="515"/>
        <v>387</v>
      </c>
    </row>
    <row r="16211" spans="1:2" x14ac:dyDescent="0.35">
      <c r="A16211" t="s">
        <v>1018</v>
      </c>
      <c r="B16211">
        <f t="shared" si="515"/>
        <v>388</v>
      </c>
    </row>
    <row r="16212" spans="1:2" x14ac:dyDescent="0.35">
      <c r="A16212" t="s">
        <v>1013</v>
      </c>
      <c r="B16212">
        <f t="shared" si="515"/>
        <v>386</v>
      </c>
    </row>
    <row r="16213" spans="1:2" x14ac:dyDescent="0.35">
      <c r="A16213" t="s">
        <v>1012</v>
      </c>
      <c r="B16213">
        <f t="shared" si="515"/>
        <v>384</v>
      </c>
    </row>
    <row r="16214" spans="1:2" x14ac:dyDescent="0.35">
      <c r="A16214" t="s">
        <v>1043</v>
      </c>
      <c r="B16214">
        <f t="shared" si="515"/>
        <v>381</v>
      </c>
    </row>
    <row r="16215" spans="1:2" x14ac:dyDescent="0.35">
      <c r="A16215" t="s">
        <v>1044</v>
      </c>
      <c r="B16215">
        <f t="shared" si="515"/>
        <v>379</v>
      </c>
    </row>
    <row r="16216" spans="1:2" x14ac:dyDescent="0.35">
      <c r="A16216" t="s">
        <v>1030</v>
      </c>
      <c r="B16216">
        <f t="shared" si="515"/>
        <v>375</v>
      </c>
    </row>
    <row r="16217" spans="1:2" x14ac:dyDescent="0.35">
      <c r="A16217" t="s">
        <v>1021</v>
      </c>
      <c r="B16217">
        <f t="shared" si="515"/>
        <v>373</v>
      </c>
    </row>
    <row r="16218" spans="1:2" x14ac:dyDescent="0.35">
      <c r="A16218" t="s">
        <v>1009</v>
      </c>
      <c r="B16218">
        <f t="shared" si="515"/>
        <v>370</v>
      </c>
    </row>
    <row r="16219" spans="1:2" x14ac:dyDescent="0.35">
      <c r="A16219" t="s">
        <v>1014</v>
      </c>
      <c r="B16219">
        <f t="shared" si="515"/>
        <v>368</v>
      </c>
    </row>
    <row r="16220" spans="1:2" x14ac:dyDescent="0.35">
      <c r="A16220" t="s">
        <v>1022</v>
      </c>
      <c r="B16220">
        <f t="shared" si="515"/>
        <v>366</v>
      </c>
    </row>
    <row r="16221" spans="1:2" x14ac:dyDescent="0.35">
      <c r="A16221" t="s">
        <v>1042</v>
      </c>
      <c r="B16221">
        <f t="shared" si="515"/>
        <v>365</v>
      </c>
    </row>
    <row r="16222" spans="1:2" x14ac:dyDescent="0.35">
      <c r="A16222" t="s">
        <v>1034</v>
      </c>
      <c r="B16222">
        <f t="shared" si="515"/>
        <v>364</v>
      </c>
    </row>
    <row r="16223" spans="1:2" x14ac:dyDescent="0.35">
      <c r="A16223" t="s">
        <v>1042</v>
      </c>
      <c r="B16223">
        <f t="shared" si="515"/>
        <v>365</v>
      </c>
    </row>
    <row r="16224" spans="1:2" x14ac:dyDescent="0.35">
      <c r="A16224" t="s">
        <v>1042</v>
      </c>
      <c r="B16224">
        <f t="shared" si="515"/>
        <v>365</v>
      </c>
    </row>
    <row r="16225" spans="1:2" x14ac:dyDescent="0.35">
      <c r="A16225" t="s">
        <v>1014</v>
      </c>
      <c r="B16225">
        <f t="shared" si="515"/>
        <v>368</v>
      </c>
    </row>
    <row r="16226" spans="1:2" x14ac:dyDescent="0.35">
      <c r="A16226" t="s">
        <v>1008</v>
      </c>
      <c r="B16226">
        <f t="shared" si="515"/>
        <v>369</v>
      </c>
    </row>
    <row r="16227" spans="1:2" x14ac:dyDescent="0.35">
      <c r="A16227" t="s">
        <v>1021</v>
      </c>
      <c r="B16227">
        <f t="shared" si="515"/>
        <v>373</v>
      </c>
    </row>
    <row r="16228" spans="1:2" x14ac:dyDescent="0.35">
      <c r="A16228" t="s">
        <v>1030</v>
      </c>
      <c r="B16228">
        <f t="shared" si="515"/>
        <v>375</v>
      </c>
    </row>
    <row r="16229" spans="1:2" x14ac:dyDescent="0.35">
      <c r="A16229" t="s">
        <v>1044</v>
      </c>
      <c r="B16229">
        <f t="shared" si="515"/>
        <v>379</v>
      </c>
    </row>
    <row r="16230" spans="1:2" x14ac:dyDescent="0.35">
      <c r="A16230" t="s">
        <v>1043</v>
      </c>
      <c r="B16230">
        <f t="shared" si="515"/>
        <v>381</v>
      </c>
    </row>
    <row r="16231" spans="1:2" x14ac:dyDescent="0.35">
      <c r="A16231" t="s">
        <v>1012</v>
      </c>
      <c r="B16231">
        <f t="shared" si="515"/>
        <v>384</v>
      </c>
    </row>
    <row r="16232" spans="1:2" x14ac:dyDescent="0.35">
      <c r="A16232" t="s">
        <v>1031</v>
      </c>
      <c r="B16232">
        <f t="shared" si="515"/>
        <v>385</v>
      </c>
    </row>
    <row r="16233" spans="1:2" x14ac:dyDescent="0.35">
      <c r="A16233" t="s">
        <v>1018</v>
      </c>
      <c r="B16233">
        <f t="shared" si="515"/>
        <v>388</v>
      </c>
    </row>
    <row r="16234" spans="1:2" x14ac:dyDescent="0.35">
      <c r="A16234" t="s">
        <v>1018</v>
      </c>
      <c r="B16234">
        <f t="shared" si="515"/>
        <v>388</v>
      </c>
    </row>
    <row r="16235" spans="1:2" x14ac:dyDescent="0.35">
      <c r="A16235" t="s">
        <v>1024</v>
      </c>
      <c r="B16235">
        <f t="shared" si="515"/>
        <v>389</v>
      </c>
    </row>
    <row r="16236" spans="1:2" x14ac:dyDescent="0.35">
      <c r="A16236" t="s">
        <v>1019</v>
      </c>
      <c r="B16236">
        <f t="shared" si="515"/>
        <v>387</v>
      </c>
    </row>
    <row r="16237" spans="1:2" x14ac:dyDescent="0.35">
      <c r="A16237" t="s">
        <v>1019</v>
      </c>
      <c r="B16237">
        <f t="shared" si="515"/>
        <v>387</v>
      </c>
    </row>
    <row r="16238" spans="1:2" x14ac:dyDescent="0.35">
      <c r="A16238" t="s">
        <v>1012</v>
      </c>
      <c r="B16238">
        <f t="shared" si="515"/>
        <v>384</v>
      </c>
    </row>
    <row r="16239" spans="1:2" x14ac:dyDescent="0.35">
      <c r="A16239" t="s">
        <v>1017</v>
      </c>
      <c r="B16239">
        <f t="shared" si="515"/>
        <v>382</v>
      </c>
    </row>
    <row r="16240" spans="1:2" x14ac:dyDescent="0.35">
      <c r="A16240" t="s">
        <v>1044</v>
      </c>
      <c r="B16240">
        <f t="shared" si="515"/>
        <v>379</v>
      </c>
    </row>
    <row r="16241" spans="1:2" x14ac:dyDescent="0.35">
      <c r="A16241" t="s">
        <v>1010</v>
      </c>
      <c r="B16241">
        <f t="shared" si="515"/>
        <v>376</v>
      </c>
    </row>
    <row r="16242" spans="1:2" x14ac:dyDescent="0.35">
      <c r="A16242" t="s">
        <v>1021</v>
      </c>
      <c r="B16242">
        <f t="shared" si="515"/>
        <v>373</v>
      </c>
    </row>
    <row r="16243" spans="1:2" x14ac:dyDescent="0.35">
      <c r="A16243" t="s">
        <v>1007</v>
      </c>
      <c r="B16243">
        <f t="shared" si="515"/>
        <v>371</v>
      </c>
    </row>
    <row r="16244" spans="1:2" x14ac:dyDescent="0.35">
      <c r="A16244" t="s">
        <v>1015</v>
      </c>
      <c r="B16244">
        <f t="shared" si="515"/>
        <v>367</v>
      </c>
    </row>
    <row r="16245" spans="1:2" x14ac:dyDescent="0.35">
      <c r="A16245" t="s">
        <v>1022</v>
      </c>
      <c r="B16245">
        <f t="shared" si="515"/>
        <v>366</v>
      </c>
    </row>
    <row r="16246" spans="1:2" x14ac:dyDescent="0.35">
      <c r="A16246" t="s">
        <v>1034</v>
      </c>
      <c r="B16246">
        <f t="shared" si="515"/>
        <v>364</v>
      </c>
    </row>
    <row r="16247" spans="1:2" x14ac:dyDescent="0.35">
      <c r="A16247" t="s">
        <v>1034</v>
      </c>
      <c r="B16247">
        <f t="shared" si="515"/>
        <v>364</v>
      </c>
    </row>
    <row r="16248" spans="1:2" x14ac:dyDescent="0.35">
      <c r="A16248" t="s">
        <v>1034</v>
      </c>
      <c r="B16248">
        <f t="shared" si="515"/>
        <v>364</v>
      </c>
    </row>
    <row r="16249" spans="1:2" x14ac:dyDescent="0.35">
      <c r="A16249" t="s">
        <v>1022</v>
      </c>
      <c r="B16249">
        <f t="shared" si="515"/>
        <v>366</v>
      </c>
    </row>
    <row r="16250" spans="1:2" x14ac:dyDescent="0.35">
      <c r="A16250" t="s">
        <v>1015</v>
      </c>
      <c r="B16250">
        <f t="shared" si="515"/>
        <v>367</v>
      </c>
    </row>
    <row r="16251" spans="1:2" x14ac:dyDescent="0.35">
      <c r="A16251" t="s">
        <v>1009</v>
      </c>
      <c r="B16251">
        <f t="shared" si="515"/>
        <v>370</v>
      </c>
    </row>
    <row r="16252" spans="1:2" x14ac:dyDescent="0.35">
      <c r="A16252" t="s">
        <v>1006</v>
      </c>
      <c r="B16252">
        <f t="shared" si="515"/>
        <v>372</v>
      </c>
    </row>
    <row r="16253" spans="1:2" x14ac:dyDescent="0.35">
      <c r="A16253" t="s">
        <v>1030</v>
      </c>
      <c r="B16253">
        <f t="shared" si="515"/>
        <v>375</v>
      </c>
    </row>
    <row r="16254" spans="1:2" x14ac:dyDescent="0.35">
      <c r="A16254" t="s">
        <v>1020</v>
      </c>
      <c r="B16254">
        <f t="shared" si="515"/>
        <v>378</v>
      </c>
    </row>
    <row r="16255" spans="1:2" x14ac:dyDescent="0.35">
      <c r="A16255" t="s">
        <v>1043</v>
      </c>
      <c r="B16255">
        <f t="shared" si="515"/>
        <v>381</v>
      </c>
    </row>
    <row r="16256" spans="1:2" x14ac:dyDescent="0.35">
      <c r="A16256" t="s">
        <v>1012</v>
      </c>
      <c r="B16256">
        <f t="shared" si="515"/>
        <v>384</v>
      </c>
    </row>
    <row r="16257" spans="1:2" x14ac:dyDescent="0.35">
      <c r="A16257" t="s">
        <v>1019</v>
      </c>
      <c r="B16257">
        <f t="shared" si="515"/>
        <v>387</v>
      </c>
    </row>
    <row r="16258" spans="1:2" x14ac:dyDescent="0.35">
      <c r="A16258" t="s">
        <v>1019</v>
      </c>
      <c r="B16258">
        <f t="shared" si="515"/>
        <v>387</v>
      </c>
    </row>
    <row r="16259" spans="1:2" x14ac:dyDescent="0.35">
      <c r="A16259" t="s">
        <v>1024</v>
      </c>
      <c r="B16259">
        <f t="shared" si="515"/>
        <v>389</v>
      </c>
    </row>
    <row r="16260" spans="1:2" x14ac:dyDescent="0.35">
      <c r="A16260" t="s">
        <v>1018</v>
      </c>
      <c r="B16260">
        <f t="shared" ref="B16260:B16323" si="516">+VALUE(RIGHT(LEFT(A16260,13),3))</f>
        <v>388</v>
      </c>
    </row>
    <row r="16261" spans="1:2" x14ac:dyDescent="0.35">
      <c r="A16261" t="s">
        <v>1024</v>
      </c>
      <c r="B16261">
        <f t="shared" si="516"/>
        <v>389</v>
      </c>
    </row>
    <row r="16262" spans="1:2" x14ac:dyDescent="0.35">
      <c r="A16262" t="s">
        <v>1013</v>
      </c>
      <c r="B16262">
        <f t="shared" si="516"/>
        <v>386</v>
      </c>
    </row>
    <row r="16263" spans="1:2" x14ac:dyDescent="0.35">
      <c r="A16263" t="s">
        <v>1031</v>
      </c>
      <c r="B16263">
        <f t="shared" si="516"/>
        <v>385</v>
      </c>
    </row>
    <row r="16264" spans="1:2" x14ac:dyDescent="0.35">
      <c r="A16264" t="s">
        <v>1017</v>
      </c>
      <c r="B16264">
        <f t="shared" si="516"/>
        <v>382</v>
      </c>
    </row>
    <row r="16265" spans="1:2" x14ac:dyDescent="0.35">
      <c r="A16265" t="s">
        <v>1011</v>
      </c>
      <c r="B16265">
        <f t="shared" si="516"/>
        <v>380</v>
      </c>
    </row>
    <row r="16266" spans="1:2" x14ac:dyDescent="0.35">
      <c r="A16266" t="s">
        <v>1010</v>
      </c>
      <c r="B16266">
        <f t="shared" si="516"/>
        <v>376</v>
      </c>
    </row>
    <row r="16267" spans="1:2" x14ac:dyDescent="0.35">
      <c r="A16267" t="s">
        <v>1021</v>
      </c>
      <c r="B16267">
        <f t="shared" si="516"/>
        <v>373</v>
      </c>
    </row>
    <row r="16268" spans="1:2" x14ac:dyDescent="0.35">
      <c r="A16268" t="s">
        <v>1009</v>
      </c>
      <c r="B16268">
        <f t="shared" si="516"/>
        <v>370</v>
      </c>
    </row>
    <row r="16269" spans="1:2" x14ac:dyDescent="0.35">
      <c r="A16269" t="s">
        <v>1014</v>
      </c>
      <c r="B16269">
        <f t="shared" si="516"/>
        <v>368</v>
      </c>
    </row>
    <row r="16270" spans="1:2" x14ac:dyDescent="0.35">
      <c r="A16270" t="s">
        <v>1042</v>
      </c>
      <c r="B16270">
        <f t="shared" si="516"/>
        <v>365</v>
      </c>
    </row>
    <row r="16271" spans="1:2" x14ac:dyDescent="0.35">
      <c r="A16271" t="s">
        <v>1042</v>
      </c>
      <c r="B16271">
        <f t="shared" si="516"/>
        <v>365</v>
      </c>
    </row>
    <row r="16272" spans="1:2" x14ac:dyDescent="0.35">
      <c r="A16272" t="s">
        <v>1038</v>
      </c>
      <c r="B16272">
        <f t="shared" si="516"/>
        <v>363</v>
      </c>
    </row>
    <row r="16273" spans="1:2" x14ac:dyDescent="0.35">
      <c r="A16273" t="s">
        <v>1042</v>
      </c>
      <c r="B16273">
        <f t="shared" si="516"/>
        <v>365</v>
      </c>
    </row>
    <row r="16274" spans="1:2" x14ac:dyDescent="0.35">
      <c r="A16274" t="s">
        <v>1042</v>
      </c>
      <c r="B16274">
        <f t="shared" si="516"/>
        <v>365</v>
      </c>
    </row>
    <row r="16275" spans="1:2" x14ac:dyDescent="0.35">
      <c r="A16275" t="s">
        <v>1015</v>
      </c>
      <c r="B16275">
        <f t="shared" si="516"/>
        <v>367</v>
      </c>
    </row>
    <row r="16276" spans="1:2" x14ac:dyDescent="0.35">
      <c r="A16276" t="s">
        <v>1014</v>
      </c>
      <c r="B16276">
        <f t="shared" si="516"/>
        <v>368</v>
      </c>
    </row>
    <row r="16277" spans="1:2" x14ac:dyDescent="0.35">
      <c r="A16277" t="s">
        <v>1006</v>
      </c>
      <c r="B16277">
        <f t="shared" si="516"/>
        <v>372</v>
      </c>
    </row>
    <row r="16278" spans="1:2" x14ac:dyDescent="0.35">
      <c r="A16278" t="s">
        <v>1023</v>
      </c>
      <c r="B16278">
        <f t="shared" si="516"/>
        <v>374</v>
      </c>
    </row>
    <row r="16279" spans="1:2" x14ac:dyDescent="0.35">
      <c r="A16279" t="s">
        <v>1020</v>
      </c>
      <c r="B16279">
        <f t="shared" si="516"/>
        <v>378</v>
      </c>
    </row>
    <row r="16280" spans="1:2" x14ac:dyDescent="0.35">
      <c r="A16280" t="s">
        <v>1011</v>
      </c>
      <c r="B16280">
        <f t="shared" si="516"/>
        <v>380</v>
      </c>
    </row>
    <row r="16281" spans="1:2" x14ac:dyDescent="0.35">
      <c r="A16281" t="s">
        <v>1012</v>
      </c>
      <c r="B16281">
        <f t="shared" si="516"/>
        <v>384</v>
      </c>
    </row>
    <row r="16282" spans="1:2" x14ac:dyDescent="0.35">
      <c r="A16282" t="s">
        <v>1013</v>
      </c>
      <c r="B16282">
        <f t="shared" si="516"/>
        <v>386</v>
      </c>
    </row>
    <row r="16283" spans="1:2" x14ac:dyDescent="0.35">
      <c r="A16283" t="s">
        <v>1024</v>
      </c>
      <c r="B16283">
        <f t="shared" si="516"/>
        <v>389</v>
      </c>
    </row>
    <row r="16284" spans="1:2" x14ac:dyDescent="0.35">
      <c r="A16284" t="s">
        <v>1018</v>
      </c>
      <c r="B16284">
        <f t="shared" si="516"/>
        <v>388</v>
      </c>
    </row>
    <row r="16285" spans="1:2" x14ac:dyDescent="0.35">
      <c r="A16285" t="s">
        <v>1024</v>
      </c>
      <c r="B16285">
        <f t="shared" si="516"/>
        <v>389</v>
      </c>
    </row>
    <row r="16286" spans="1:2" x14ac:dyDescent="0.35">
      <c r="A16286" t="s">
        <v>1018</v>
      </c>
      <c r="B16286">
        <f t="shared" si="516"/>
        <v>388</v>
      </c>
    </row>
    <row r="16287" spans="1:2" x14ac:dyDescent="0.35">
      <c r="A16287" t="s">
        <v>1018</v>
      </c>
      <c r="B16287">
        <f t="shared" si="516"/>
        <v>388</v>
      </c>
    </row>
    <row r="16288" spans="1:2" x14ac:dyDescent="0.35">
      <c r="A16288" t="s">
        <v>1031</v>
      </c>
      <c r="B16288">
        <f t="shared" si="516"/>
        <v>385</v>
      </c>
    </row>
    <row r="16289" spans="1:2" x14ac:dyDescent="0.35">
      <c r="A16289" t="s">
        <v>1032</v>
      </c>
      <c r="B16289">
        <f t="shared" si="516"/>
        <v>383</v>
      </c>
    </row>
    <row r="16290" spans="1:2" x14ac:dyDescent="0.35">
      <c r="A16290" t="s">
        <v>1011</v>
      </c>
      <c r="B16290">
        <f t="shared" si="516"/>
        <v>380</v>
      </c>
    </row>
    <row r="16291" spans="1:2" x14ac:dyDescent="0.35">
      <c r="A16291" t="s">
        <v>1020</v>
      </c>
      <c r="B16291">
        <f t="shared" si="516"/>
        <v>378</v>
      </c>
    </row>
    <row r="16292" spans="1:2" x14ac:dyDescent="0.35">
      <c r="A16292" t="s">
        <v>1021</v>
      </c>
      <c r="B16292">
        <f t="shared" si="516"/>
        <v>373</v>
      </c>
    </row>
    <row r="16293" spans="1:2" x14ac:dyDescent="0.35">
      <c r="A16293" t="s">
        <v>1007</v>
      </c>
      <c r="B16293">
        <f t="shared" si="516"/>
        <v>371</v>
      </c>
    </row>
    <row r="16294" spans="1:2" x14ac:dyDescent="0.35">
      <c r="A16294" t="s">
        <v>1014</v>
      </c>
      <c r="B16294">
        <f t="shared" si="516"/>
        <v>368</v>
      </c>
    </row>
    <row r="16295" spans="1:2" x14ac:dyDescent="0.35">
      <c r="A16295" t="s">
        <v>1022</v>
      </c>
      <c r="B16295">
        <f t="shared" si="516"/>
        <v>366</v>
      </c>
    </row>
    <row r="16296" spans="1:2" x14ac:dyDescent="0.35">
      <c r="A16296" t="s">
        <v>1034</v>
      </c>
      <c r="B16296">
        <f t="shared" si="516"/>
        <v>364</v>
      </c>
    </row>
    <row r="16297" spans="1:2" x14ac:dyDescent="0.35">
      <c r="A16297" t="s">
        <v>1034</v>
      </c>
      <c r="B16297">
        <f t="shared" si="516"/>
        <v>364</v>
      </c>
    </row>
    <row r="16298" spans="1:2" x14ac:dyDescent="0.35">
      <c r="A16298" t="s">
        <v>1038</v>
      </c>
      <c r="B16298">
        <f t="shared" si="516"/>
        <v>363</v>
      </c>
    </row>
    <row r="16299" spans="1:2" x14ac:dyDescent="0.35">
      <c r="A16299" t="s">
        <v>1042</v>
      </c>
      <c r="B16299">
        <f t="shared" si="516"/>
        <v>365</v>
      </c>
    </row>
    <row r="16300" spans="1:2" x14ac:dyDescent="0.35">
      <c r="A16300" t="s">
        <v>1042</v>
      </c>
      <c r="B16300">
        <f t="shared" si="516"/>
        <v>365</v>
      </c>
    </row>
    <row r="16301" spans="1:2" x14ac:dyDescent="0.35">
      <c r="A16301" t="s">
        <v>1008</v>
      </c>
      <c r="B16301">
        <f t="shared" si="516"/>
        <v>369</v>
      </c>
    </row>
    <row r="16302" spans="1:2" x14ac:dyDescent="0.35">
      <c r="A16302" t="s">
        <v>1009</v>
      </c>
      <c r="B16302">
        <f t="shared" si="516"/>
        <v>370</v>
      </c>
    </row>
    <row r="16303" spans="1:2" x14ac:dyDescent="0.35">
      <c r="A16303" t="s">
        <v>1023</v>
      </c>
      <c r="B16303">
        <f t="shared" si="516"/>
        <v>374</v>
      </c>
    </row>
    <row r="16304" spans="1:2" x14ac:dyDescent="0.35">
      <c r="A16304" t="s">
        <v>1010</v>
      </c>
      <c r="B16304">
        <f t="shared" si="516"/>
        <v>376</v>
      </c>
    </row>
    <row r="16305" spans="1:2" x14ac:dyDescent="0.35">
      <c r="A16305" t="s">
        <v>1043</v>
      </c>
      <c r="B16305">
        <f t="shared" si="516"/>
        <v>381</v>
      </c>
    </row>
    <row r="16306" spans="1:2" x14ac:dyDescent="0.35">
      <c r="A16306" t="s">
        <v>1017</v>
      </c>
      <c r="B16306">
        <f t="shared" si="516"/>
        <v>382</v>
      </c>
    </row>
    <row r="16307" spans="1:2" x14ac:dyDescent="0.35">
      <c r="A16307" t="s">
        <v>1013</v>
      </c>
      <c r="B16307">
        <f t="shared" si="516"/>
        <v>386</v>
      </c>
    </row>
    <row r="16308" spans="1:2" x14ac:dyDescent="0.35">
      <c r="A16308" t="s">
        <v>1019</v>
      </c>
      <c r="B16308">
        <f t="shared" si="516"/>
        <v>387</v>
      </c>
    </row>
    <row r="16309" spans="1:2" x14ac:dyDescent="0.35">
      <c r="A16309" t="s">
        <v>1024</v>
      </c>
      <c r="B16309">
        <f t="shared" si="516"/>
        <v>389</v>
      </c>
    </row>
    <row r="16310" spans="1:2" x14ac:dyDescent="0.35">
      <c r="A16310" t="s">
        <v>1018</v>
      </c>
      <c r="B16310">
        <f t="shared" si="516"/>
        <v>388</v>
      </c>
    </row>
    <row r="16311" spans="1:2" x14ac:dyDescent="0.35">
      <c r="A16311" t="s">
        <v>1024</v>
      </c>
      <c r="B16311">
        <f t="shared" si="516"/>
        <v>389</v>
      </c>
    </row>
    <row r="16312" spans="1:2" x14ac:dyDescent="0.35">
      <c r="A16312" t="s">
        <v>1019</v>
      </c>
      <c r="B16312">
        <f t="shared" si="516"/>
        <v>387</v>
      </c>
    </row>
    <row r="16313" spans="1:2" x14ac:dyDescent="0.35">
      <c r="A16313" t="s">
        <v>1013</v>
      </c>
      <c r="B16313">
        <f t="shared" si="516"/>
        <v>386</v>
      </c>
    </row>
    <row r="16314" spans="1:2" x14ac:dyDescent="0.35">
      <c r="A16314" t="s">
        <v>1032</v>
      </c>
      <c r="B16314">
        <f t="shared" si="516"/>
        <v>383</v>
      </c>
    </row>
    <row r="16315" spans="1:2" x14ac:dyDescent="0.35">
      <c r="A16315" t="s">
        <v>1043</v>
      </c>
      <c r="B16315">
        <f t="shared" si="516"/>
        <v>381</v>
      </c>
    </row>
    <row r="16316" spans="1:2" x14ac:dyDescent="0.35">
      <c r="A16316" t="s">
        <v>1016</v>
      </c>
      <c r="B16316">
        <f t="shared" si="516"/>
        <v>377</v>
      </c>
    </row>
    <row r="16317" spans="1:2" x14ac:dyDescent="0.35">
      <c r="A16317" t="s">
        <v>1030</v>
      </c>
      <c r="B16317">
        <f t="shared" si="516"/>
        <v>375</v>
      </c>
    </row>
    <row r="16318" spans="1:2" x14ac:dyDescent="0.35">
      <c r="A16318" t="s">
        <v>1007</v>
      </c>
      <c r="B16318">
        <f t="shared" si="516"/>
        <v>371</v>
      </c>
    </row>
    <row r="16319" spans="1:2" x14ac:dyDescent="0.35">
      <c r="A16319" t="s">
        <v>1008</v>
      </c>
      <c r="B16319">
        <f t="shared" si="516"/>
        <v>369</v>
      </c>
    </row>
    <row r="16320" spans="1:2" x14ac:dyDescent="0.35">
      <c r="A16320" t="s">
        <v>1022</v>
      </c>
      <c r="B16320">
        <f t="shared" si="516"/>
        <v>366</v>
      </c>
    </row>
    <row r="16321" spans="1:2" x14ac:dyDescent="0.35">
      <c r="A16321" t="s">
        <v>1042</v>
      </c>
      <c r="B16321">
        <f t="shared" si="516"/>
        <v>365</v>
      </c>
    </row>
    <row r="16322" spans="1:2" x14ac:dyDescent="0.35">
      <c r="A16322" t="s">
        <v>1038</v>
      </c>
      <c r="B16322">
        <f t="shared" si="516"/>
        <v>363</v>
      </c>
    </row>
    <row r="16323" spans="1:2" x14ac:dyDescent="0.35">
      <c r="A16323" t="s">
        <v>1034</v>
      </c>
      <c r="B16323">
        <f t="shared" si="516"/>
        <v>364</v>
      </c>
    </row>
    <row r="16324" spans="1:2" x14ac:dyDescent="0.35">
      <c r="A16324" t="s">
        <v>1034</v>
      </c>
      <c r="B16324">
        <f t="shared" ref="B16324:B16387" si="517">+VALUE(RIGHT(LEFT(A16324,13),3))</f>
        <v>364</v>
      </c>
    </row>
    <row r="16325" spans="1:2" x14ac:dyDescent="0.35">
      <c r="A16325" t="s">
        <v>1022</v>
      </c>
      <c r="B16325">
        <f t="shared" si="517"/>
        <v>366</v>
      </c>
    </row>
    <row r="16326" spans="1:2" x14ac:dyDescent="0.35">
      <c r="A16326" t="s">
        <v>1014</v>
      </c>
      <c r="B16326">
        <f t="shared" si="517"/>
        <v>368</v>
      </c>
    </row>
    <row r="16327" spans="1:2" x14ac:dyDescent="0.35">
      <c r="A16327" t="s">
        <v>1007</v>
      </c>
      <c r="B16327">
        <f t="shared" si="517"/>
        <v>371</v>
      </c>
    </row>
    <row r="16328" spans="1:2" x14ac:dyDescent="0.35">
      <c r="A16328" t="s">
        <v>1021</v>
      </c>
      <c r="B16328">
        <f t="shared" si="517"/>
        <v>373</v>
      </c>
    </row>
    <row r="16329" spans="1:2" x14ac:dyDescent="0.35">
      <c r="A16329" t="s">
        <v>1016</v>
      </c>
      <c r="B16329">
        <f t="shared" si="517"/>
        <v>377</v>
      </c>
    </row>
    <row r="16330" spans="1:2" x14ac:dyDescent="0.35">
      <c r="A16330" t="s">
        <v>1044</v>
      </c>
      <c r="B16330">
        <f t="shared" si="517"/>
        <v>379</v>
      </c>
    </row>
    <row r="16331" spans="1:2" x14ac:dyDescent="0.35">
      <c r="A16331" t="s">
        <v>1272</v>
      </c>
      <c r="B16331">
        <f t="shared" si="517"/>
        <v>101</v>
      </c>
    </row>
    <row r="16332" spans="1:2" x14ac:dyDescent="0.35">
      <c r="B16332" t="e">
        <f t="shared" si="517"/>
        <v>#VALUE!</v>
      </c>
    </row>
    <row r="16333" spans="1:2" x14ac:dyDescent="0.35">
      <c r="A16333" t="s">
        <v>1194</v>
      </c>
      <c r="B16333" t="e">
        <f t="shared" si="517"/>
        <v>#VALUE!</v>
      </c>
    </row>
    <row r="16334" spans="1:2" x14ac:dyDescent="0.35">
      <c r="A16334" t="s">
        <v>1195</v>
      </c>
      <c r="B16334" t="e">
        <f t="shared" si="517"/>
        <v>#VALUE!</v>
      </c>
    </row>
    <row r="16335" spans="1:2" x14ac:dyDescent="0.35">
      <c r="A16335" t="s">
        <v>1196</v>
      </c>
      <c r="B16335" t="e">
        <f t="shared" si="517"/>
        <v>#VALUE!</v>
      </c>
    </row>
    <row r="16336" spans="1:2" x14ac:dyDescent="0.35">
      <c r="B16336" t="e">
        <f t="shared" si="517"/>
        <v>#VALUE!</v>
      </c>
    </row>
    <row r="16337" spans="1:2" x14ac:dyDescent="0.35">
      <c r="A16337" t="s">
        <v>1197</v>
      </c>
      <c r="B16337" t="e">
        <f t="shared" si="517"/>
        <v>#VALUE!</v>
      </c>
    </row>
    <row r="16338" spans="1:2" x14ac:dyDescent="0.35">
      <c r="A16338" t="s">
        <v>1006</v>
      </c>
      <c r="B16338">
        <f t="shared" si="517"/>
        <v>372</v>
      </c>
    </row>
    <row r="16339" spans="1:2" x14ac:dyDescent="0.35">
      <c r="A16339" t="s">
        <v>1021</v>
      </c>
      <c r="B16339">
        <f t="shared" si="517"/>
        <v>373</v>
      </c>
    </row>
    <row r="16340" spans="1:2" x14ac:dyDescent="0.35">
      <c r="A16340" t="s">
        <v>1016</v>
      </c>
      <c r="B16340">
        <f t="shared" si="517"/>
        <v>377</v>
      </c>
    </row>
    <row r="16341" spans="1:2" x14ac:dyDescent="0.35">
      <c r="A16341" t="s">
        <v>1020</v>
      </c>
      <c r="B16341">
        <f t="shared" si="517"/>
        <v>378</v>
      </c>
    </row>
    <row r="16342" spans="1:2" x14ac:dyDescent="0.35">
      <c r="A16342" t="s">
        <v>1043</v>
      </c>
      <c r="B16342">
        <f t="shared" si="517"/>
        <v>381</v>
      </c>
    </row>
    <row r="16343" spans="1:2" x14ac:dyDescent="0.35">
      <c r="A16343" t="s">
        <v>1017</v>
      </c>
      <c r="B16343">
        <f t="shared" si="517"/>
        <v>382</v>
      </c>
    </row>
    <row r="16344" spans="1:2" x14ac:dyDescent="0.35">
      <c r="A16344" t="s">
        <v>1031</v>
      </c>
      <c r="B16344">
        <f t="shared" si="517"/>
        <v>385</v>
      </c>
    </row>
    <row r="16345" spans="1:2" x14ac:dyDescent="0.35">
      <c r="A16345" t="s">
        <v>1031</v>
      </c>
      <c r="B16345">
        <f t="shared" si="517"/>
        <v>385</v>
      </c>
    </row>
    <row r="16346" spans="1:2" x14ac:dyDescent="0.35">
      <c r="A16346" t="s">
        <v>1013</v>
      </c>
      <c r="B16346">
        <f t="shared" si="517"/>
        <v>386</v>
      </c>
    </row>
    <row r="16347" spans="1:2" x14ac:dyDescent="0.35">
      <c r="A16347" t="s">
        <v>1013</v>
      </c>
      <c r="B16347">
        <f t="shared" si="517"/>
        <v>386</v>
      </c>
    </row>
    <row r="16348" spans="1:2" x14ac:dyDescent="0.35">
      <c r="A16348" t="s">
        <v>1013</v>
      </c>
      <c r="B16348">
        <f t="shared" si="517"/>
        <v>386</v>
      </c>
    </row>
    <row r="16349" spans="1:2" x14ac:dyDescent="0.35">
      <c r="A16349" t="s">
        <v>1012</v>
      </c>
      <c r="B16349">
        <f t="shared" si="517"/>
        <v>384</v>
      </c>
    </row>
    <row r="16350" spans="1:2" x14ac:dyDescent="0.35">
      <c r="A16350" t="s">
        <v>1032</v>
      </c>
      <c r="B16350">
        <f t="shared" si="517"/>
        <v>383</v>
      </c>
    </row>
    <row r="16351" spans="1:2" x14ac:dyDescent="0.35">
      <c r="A16351" t="s">
        <v>1011</v>
      </c>
      <c r="B16351">
        <f t="shared" si="517"/>
        <v>380</v>
      </c>
    </row>
    <row r="16352" spans="1:2" x14ac:dyDescent="0.35">
      <c r="A16352" t="s">
        <v>1044</v>
      </c>
      <c r="B16352">
        <f t="shared" si="517"/>
        <v>379</v>
      </c>
    </row>
    <row r="16353" spans="1:2" x14ac:dyDescent="0.35">
      <c r="A16353" t="s">
        <v>1010</v>
      </c>
      <c r="B16353">
        <f t="shared" si="517"/>
        <v>376</v>
      </c>
    </row>
    <row r="16354" spans="1:2" x14ac:dyDescent="0.35">
      <c r="A16354" t="s">
        <v>1023</v>
      </c>
      <c r="B16354">
        <f t="shared" si="517"/>
        <v>374</v>
      </c>
    </row>
    <row r="16355" spans="1:2" x14ac:dyDescent="0.35">
      <c r="A16355" t="s">
        <v>1007</v>
      </c>
      <c r="B16355">
        <f t="shared" si="517"/>
        <v>371</v>
      </c>
    </row>
    <row r="16356" spans="1:2" x14ac:dyDescent="0.35">
      <c r="A16356" t="s">
        <v>1009</v>
      </c>
      <c r="B16356">
        <f t="shared" si="517"/>
        <v>370</v>
      </c>
    </row>
    <row r="16357" spans="1:2" x14ac:dyDescent="0.35">
      <c r="A16357" t="s">
        <v>1014</v>
      </c>
      <c r="B16357">
        <f t="shared" si="517"/>
        <v>368</v>
      </c>
    </row>
    <row r="16358" spans="1:2" x14ac:dyDescent="0.35">
      <c r="A16358" t="s">
        <v>1015</v>
      </c>
      <c r="B16358">
        <f t="shared" si="517"/>
        <v>367</v>
      </c>
    </row>
    <row r="16359" spans="1:2" x14ac:dyDescent="0.35">
      <c r="A16359" t="s">
        <v>1022</v>
      </c>
      <c r="B16359">
        <f t="shared" si="517"/>
        <v>366</v>
      </c>
    </row>
    <row r="16360" spans="1:2" x14ac:dyDescent="0.35">
      <c r="A16360" t="s">
        <v>1015</v>
      </c>
      <c r="B16360">
        <f t="shared" si="517"/>
        <v>367</v>
      </c>
    </row>
    <row r="16361" spans="1:2" x14ac:dyDescent="0.35">
      <c r="A16361" t="s">
        <v>1015</v>
      </c>
      <c r="B16361">
        <f t="shared" si="517"/>
        <v>367</v>
      </c>
    </row>
    <row r="16362" spans="1:2" x14ac:dyDescent="0.35">
      <c r="A16362" t="s">
        <v>1008</v>
      </c>
      <c r="B16362">
        <f t="shared" si="517"/>
        <v>369</v>
      </c>
    </row>
    <row r="16363" spans="1:2" x14ac:dyDescent="0.35">
      <c r="A16363" t="s">
        <v>1008</v>
      </c>
      <c r="B16363">
        <f t="shared" si="517"/>
        <v>369</v>
      </c>
    </row>
    <row r="16364" spans="1:2" x14ac:dyDescent="0.35">
      <c r="A16364" t="s">
        <v>1021</v>
      </c>
      <c r="B16364">
        <f t="shared" si="517"/>
        <v>373</v>
      </c>
    </row>
    <row r="16365" spans="1:2" x14ac:dyDescent="0.35">
      <c r="A16365" t="s">
        <v>1023</v>
      </c>
      <c r="B16365">
        <f t="shared" si="517"/>
        <v>374</v>
      </c>
    </row>
    <row r="16366" spans="1:2" x14ac:dyDescent="0.35">
      <c r="A16366" t="s">
        <v>1016</v>
      </c>
      <c r="B16366">
        <f t="shared" si="517"/>
        <v>377</v>
      </c>
    </row>
    <row r="16367" spans="1:2" x14ac:dyDescent="0.35">
      <c r="A16367" t="s">
        <v>1044</v>
      </c>
      <c r="B16367">
        <f t="shared" si="517"/>
        <v>379</v>
      </c>
    </row>
    <row r="16368" spans="1:2" x14ac:dyDescent="0.35">
      <c r="A16368" t="s">
        <v>1017</v>
      </c>
      <c r="B16368">
        <f t="shared" si="517"/>
        <v>382</v>
      </c>
    </row>
    <row r="16369" spans="1:2" x14ac:dyDescent="0.35">
      <c r="A16369" t="s">
        <v>1032</v>
      </c>
      <c r="B16369">
        <f t="shared" si="517"/>
        <v>383</v>
      </c>
    </row>
    <row r="16370" spans="1:2" x14ac:dyDescent="0.35">
      <c r="A16370" t="s">
        <v>1013</v>
      </c>
      <c r="B16370">
        <f t="shared" si="517"/>
        <v>386</v>
      </c>
    </row>
    <row r="16371" spans="1:2" x14ac:dyDescent="0.35">
      <c r="A16371" t="s">
        <v>1013</v>
      </c>
      <c r="B16371">
        <f t="shared" si="517"/>
        <v>386</v>
      </c>
    </row>
    <row r="16372" spans="1:2" x14ac:dyDescent="0.35">
      <c r="A16372" t="s">
        <v>1019</v>
      </c>
      <c r="B16372">
        <f t="shared" si="517"/>
        <v>387</v>
      </c>
    </row>
    <row r="16373" spans="1:2" x14ac:dyDescent="0.35">
      <c r="A16373" t="s">
        <v>1013</v>
      </c>
      <c r="B16373">
        <f t="shared" si="517"/>
        <v>386</v>
      </c>
    </row>
    <row r="16374" spans="1:2" x14ac:dyDescent="0.35">
      <c r="A16374" t="s">
        <v>1013</v>
      </c>
      <c r="B16374">
        <f t="shared" si="517"/>
        <v>386</v>
      </c>
    </row>
    <row r="16375" spans="1:2" x14ac:dyDescent="0.35">
      <c r="A16375" t="s">
        <v>1032</v>
      </c>
      <c r="B16375">
        <f t="shared" si="517"/>
        <v>383</v>
      </c>
    </row>
    <row r="16376" spans="1:2" x14ac:dyDescent="0.35">
      <c r="A16376" t="s">
        <v>1017</v>
      </c>
      <c r="B16376">
        <f t="shared" si="517"/>
        <v>382</v>
      </c>
    </row>
    <row r="16377" spans="1:2" x14ac:dyDescent="0.35">
      <c r="A16377" t="s">
        <v>1044</v>
      </c>
      <c r="B16377">
        <f t="shared" si="517"/>
        <v>379</v>
      </c>
    </row>
    <row r="16378" spans="1:2" x14ac:dyDescent="0.35">
      <c r="A16378" t="s">
        <v>1020</v>
      </c>
      <c r="B16378">
        <f t="shared" si="517"/>
        <v>378</v>
      </c>
    </row>
    <row r="16379" spans="1:2" x14ac:dyDescent="0.35">
      <c r="A16379" t="s">
        <v>1023</v>
      </c>
      <c r="B16379">
        <f t="shared" si="517"/>
        <v>374</v>
      </c>
    </row>
    <row r="16380" spans="1:2" x14ac:dyDescent="0.35">
      <c r="A16380" t="s">
        <v>1006</v>
      </c>
      <c r="B16380">
        <f t="shared" si="517"/>
        <v>372</v>
      </c>
    </row>
    <row r="16381" spans="1:2" x14ac:dyDescent="0.35">
      <c r="A16381" t="s">
        <v>1008</v>
      </c>
      <c r="B16381">
        <f t="shared" si="517"/>
        <v>369</v>
      </c>
    </row>
    <row r="16382" spans="1:2" x14ac:dyDescent="0.35">
      <c r="A16382" t="s">
        <v>1014</v>
      </c>
      <c r="B16382">
        <f t="shared" si="517"/>
        <v>368</v>
      </c>
    </row>
    <row r="16383" spans="1:2" x14ac:dyDescent="0.35">
      <c r="A16383" t="s">
        <v>1022</v>
      </c>
      <c r="B16383">
        <f t="shared" si="517"/>
        <v>366</v>
      </c>
    </row>
    <row r="16384" spans="1:2" x14ac:dyDescent="0.35">
      <c r="A16384" t="s">
        <v>1022</v>
      </c>
      <c r="B16384">
        <f t="shared" si="517"/>
        <v>366</v>
      </c>
    </row>
    <row r="16385" spans="1:2" x14ac:dyDescent="0.35">
      <c r="A16385" t="s">
        <v>1022</v>
      </c>
      <c r="B16385">
        <f t="shared" si="517"/>
        <v>366</v>
      </c>
    </row>
    <row r="16386" spans="1:2" x14ac:dyDescent="0.35">
      <c r="A16386" t="s">
        <v>1015</v>
      </c>
      <c r="B16386">
        <f t="shared" si="517"/>
        <v>367</v>
      </c>
    </row>
    <row r="16387" spans="1:2" x14ac:dyDescent="0.35">
      <c r="A16387" t="s">
        <v>1015</v>
      </c>
      <c r="B16387">
        <f t="shared" si="517"/>
        <v>367</v>
      </c>
    </row>
    <row r="16388" spans="1:2" x14ac:dyDescent="0.35">
      <c r="A16388" t="s">
        <v>1008</v>
      </c>
      <c r="B16388">
        <f t="shared" ref="B16388:B16451" si="518">+VALUE(RIGHT(LEFT(A16388,13),3))</f>
        <v>369</v>
      </c>
    </row>
    <row r="16389" spans="1:2" x14ac:dyDescent="0.35">
      <c r="A16389" t="s">
        <v>1007</v>
      </c>
      <c r="B16389">
        <f t="shared" si="518"/>
        <v>371</v>
      </c>
    </row>
    <row r="16390" spans="1:2" x14ac:dyDescent="0.35">
      <c r="A16390" t="s">
        <v>1023</v>
      </c>
      <c r="B16390">
        <f t="shared" si="518"/>
        <v>374</v>
      </c>
    </row>
    <row r="16391" spans="1:2" x14ac:dyDescent="0.35">
      <c r="A16391" t="s">
        <v>1010</v>
      </c>
      <c r="B16391">
        <f t="shared" si="518"/>
        <v>376</v>
      </c>
    </row>
    <row r="16392" spans="1:2" x14ac:dyDescent="0.35">
      <c r="A16392" t="s">
        <v>1044</v>
      </c>
      <c r="B16392">
        <f t="shared" si="518"/>
        <v>379</v>
      </c>
    </row>
    <row r="16393" spans="1:2" x14ac:dyDescent="0.35">
      <c r="A16393" t="s">
        <v>1043</v>
      </c>
      <c r="B16393">
        <f t="shared" si="518"/>
        <v>381</v>
      </c>
    </row>
    <row r="16394" spans="1:2" x14ac:dyDescent="0.35">
      <c r="A16394" t="s">
        <v>1012</v>
      </c>
      <c r="B16394">
        <f t="shared" si="518"/>
        <v>384</v>
      </c>
    </row>
    <row r="16395" spans="1:2" x14ac:dyDescent="0.35">
      <c r="A16395" t="s">
        <v>1031</v>
      </c>
      <c r="B16395">
        <f t="shared" si="518"/>
        <v>385</v>
      </c>
    </row>
    <row r="16396" spans="1:2" x14ac:dyDescent="0.35">
      <c r="A16396" t="s">
        <v>1019</v>
      </c>
      <c r="B16396">
        <f t="shared" si="518"/>
        <v>387</v>
      </c>
    </row>
    <row r="16397" spans="1:2" x14ac:dyDescent="0.35">
      <c r="A16397" t="s">
        <v>1013</v>
      </c>
      <c r="B16397">
        <f t="shared" si="518"/>
        <v>386</v>
      </c>
    </row>
    <row r="16398" spans="1:2" x14ac:dyDescent="0.35">
      <c r="A16398" t="s">
        <v>1019</v>
      </c>
      <c r="B16398">
        <f t="shared" si="518"/>
        <v>387</v>
      </c>
    </row>
    <row r="16399" spans="1:2" x14ac:dyDescent="0.35">
      <c r="A16399" t="s">
        <v>1031</v>
      </c>
      <c r="B16399">
        <f t="shared" si="518"/>
        <v>385</v>
      </c>
    </row>
    <row r="16400" spans="1:2" x14ac:dyDescent="0.35">
      <c r="A16400" t="s">
        <v>1031</v>
      </c>
      <c r="B16400">
        <f t="shared" si="518"/>
        <v>385</v>
      </c>
    </row>
    <row r="16401" spans="1:2" x14ac:dyDescent="0.35">
      <c r="A16401" t="s">
        <v>1017</v>
      </c>
      <c r="B16401">
        <f t="shared" si="518"/>
        <v>382</v>
      </c>
    </row>
    <row r="16402" spans="1:2" x14ac:dyDescent="0.35">
      <c r="A16402" t="s">
        <v>1011</v>
      </c>
      <c r="B16402">
        <f t="shared" si="518"/>
        <v>380</v>
      </c>
    </row>
    <row r="16403" spans="1:2" x14ac:dyDescent="0.35">
      <c r="A16403" t="s">
        <v>1020</v>
      </c>
      <c r="B16403">
        <f t="shared" si="518"/>
        <v>378</v>
      </c>
    </row>
    <row r="16404" spans="1:2" x14ac:dyDescent="0.35">
      <c r="A16404" t="s">
        <v>1010</v>
      </c>
      <c r="B16404">
        <f t="shared" si="518"/>
        <v>376</v>
      </c>
    </row>
    <row r="16405" spans="1:2" x14ac:dyDescent="0.35">
      <c r="A16405" t="s">
        <v>1006</v>
      </c>
      <c r="B16405">
        <f t="shared" si="518"/>
        <v>372</v>
      </c>
    </row>
    <row r="16406" spans="1:2" x14ac:dyDescent="0.35">
      <c r="A16406" t="s">
        <v>1007</v>
      </c>
      <c r="B16406">
        <f t="shared" si="518"/>
        <v>371</v>
      </c>
    </row>
    <row r="16407" spans="1:2" x14ac:dyDescent="0.35">
      <c r="A16407" t="s">
        <v>1014</v>
      </c>
      <c r="B16407">
        <f t="shared" si="518"/>
        <v>368</v>
      </c>
    </row>
    <row r="16408" spans="1:2" x14ac:dyDescent="0.35">
      <c r="A16408" t="s">
        <v>1014</v>
      </c>
      <c r="B16408">
        <f t="shared" si="518"/>
        <v>368</v>
      </c>
    </row>
    <row r="16409" spans="1:2" x14ac:dyDescent="0.35">
      <c r="A16409" t="s">
        <v>1022</v>
      </c>
      <c r="B16409">
        <f t="shared" si="518"/>
        <v>366</v>
      </c>
    </row>
    <row r="16410" spans="1:2" x14ac:dyDescent="0.35">
      <c r="A16410" t="s">
        <v>1022</v>
      </c>
      <c r="B16410">
        <f t="shared" si="518"/>
        <v>366</v>
      </c>
    </row>
    <row r="16411" spans="1:2" x14ac:dyDescent="0.35">
      <c r="A16411" t="s">
        <v>1022</v>
      </c>
      <c r="B16411">
        <f t="shared" si="518"/>
        <v>366</v>
      </c>
    </row>
    <row r="16412" spans="1:2" x14ac:dyDescent="0.35">
      <c r="A16412" t="s">
        <v>1014</v>
      </c>
      <c r="B16412">
        <f t="shared" si="518"/>
        <v>368</v>
      </c>
    </row>
    <row r="16413" spans="1:2" x14ac:dyDescent="0.35">
      <c r="A16413" t="s">
        <v>1014</v>
      </c>
      <c r="B16413">
        <f t="shared" si="518"/>
        <v>368</v>
      </c>
    </row>
    <row r="16414" spans="1:2" x14ac:dyDescent="0.35">
      <c r="A16414" t="s">
        <v>1007</v>
      </c>
      <c r="B16414">
        <f t="shared" si="518"/>
        <v>371</v>
      </c>
    </row>
    <row r="16415" spans="1:2" x14ac:dyDescent="0.35">
      <c r="A16415" t="s">
        <v>1021</v>
      </c>
      <c r="B16415">
        <f t="shared" si="518"/>
        <v>373</v>
      </c>
    </row>
    <row r="16416" spans="1:2" x14ac:dyDescent="0.35">
      <c r="A16416" t="s">
        <v>1010</v>
      </c>
      <c r="B16416">
        <f t="shared" si="518"/>
        <v>376</v>
      </c>
    </row>
    <row r="16417" spans="1:2" x14ac:dyDescent="0.35">
      <c r="A16417" t="s">
        <v>1020</v>
      </c>
      <c r="B16417">
        <f t="shared" si="518"/>
        <v>378</v>
      </c>
    </row>
    <row r="16418" spans="1:2" x14ac:dyDescent="0.35">
      <c r="A16418" t="s">
        <v>1043</v>
      </c>
      <c r="B16418">
        <f t="shared" si="518"/>
        <v>381</v>
      </c>
    </row>
    <row r="16419" spans="1:2" x14ac:dyDescent="0.35">
      <c r="A16419" t="s">
        <v>1017</v>
      </c>
      <c r="B16419">
        <f t="shared" si="518"/>
        <v>382</v>
      </c>
    </row>
    <row r="16420" spans="1:2" x14ac:dyDescent="0.35">
      <c r="A16420" t="s">
        <v>1031</v>
      </c>
      <c r="B16420">
        <f t="shared" si="518"/>
        <v>385</v>
      </c>
    </row>
    <row r="16421" spans="1:2" x14ac:dyDescent="0.35">
      <c r="A16421" t="s">
        <v>1031</v>
      </c>
      <c r="B16421">
        <f t="shared" si="518"/>
        <v>385</v>
      </c>
    </row>
    <row r="16422" spans="1:2" x14ac:dyDescent="0.35">
      <c r="A16422" t="s">
        <v>1019</v>
      </c>
      <c r="B16422">
        <f t="shared" si="518"/>
        <v>387</v>
      </c>
    </row>
    <row r="16423" spans="1:2" x14ac:dyDescent="0.35">
      <c r="A16423" t="s">
        <v>1013</v>
      </c>
      <c r="B16423">
        <f t="shared" si="518"/>
        <v>386</v>
      </c>
    </row>
    <row r="16424" spans="1:2" x14ac:dyDescent="0.35">
      <c r="A16424" t="s">
        <v>1013</v>
      </c>
      <c r="B16424">
        <f t="shared" si="518"/>
        <v>386</v>
      </c>
    </row>
    <row r="16425" spans="1:2" x14ac:dyDescent="0.35">
      <c r="A16425" t="s">
        <v>1012</v>
      </c>
      <c r="B16425">
        <f t="shared" si="518"/>
        <v>384</v>
      </c>
    </row>
    <row r="16426" spans="1:2" x14ac:dyDescent="0.35">
      <c r="A16426" t="s">
        <v>1012</v>
      </c>
      <c r="B16426">
        <f t="shared" si="518"/>
        <v>384</v>
      </c>
    </row>
    <row r="16427" spans="1:2" x14ac:dyDescent="0.35">
      <c r="A16427" t="s">
        <v>1011</v>
      </c>
      <c r="B16427">
        <f t="shared" si="518"/>
        <v>380</v>
      </c>
    </row>
    <row r="16428" spans="1:2" x14ac:dyDescent="0.35">
      <c r="A16428" t="s">
        <v>1044</v>
      </c>
      <c r="B16428">
        <f t="shared" si="518"/>
        <v>379</v>
      </c>
    </row>
    <row r="16429" spans="1:2" x14ac:dyDescent="0.35">
      <c r="A16429" t="s">
        <v>1010</v>
      </c>
      <c r="B16429">
        <f t="shared" si="518"/>
        <v>376</v>
      </c>
    </row>
    <row r="16430" spans="1:2" x14ac:dyDescent="0.35">
      <c r="A16430" t="s">
        <v>1023</v>
      </c>
      <c r="B16430">
        <f t="shared" si="518"/>
        <v>374</v>
      </c>
    </row>
    <row r="16431" spans="1:2" x14ac:dyDescent="0.35">
      <c r="A16431" t="s">
        <v>1007</v>
      </c>
      <c r="B16431">
        <f t="shared" si="518"/>
        <v>371</v>
      </c>
    </row>
    <row r="16432" spans="1:2" x14ac:dyDescent="0.35">
      <c r="A16432" t="s">
        <v>1009</v>
      </c>
      <c r="B16432">
        <f t="shared" si="518"/>
        <v>370</v>
      </c>
    </row>
    <row r="16433" spans="1:2" x14ac:dyDescent="0.35">
      <c r="A16433" t="s">
        <v>1015</v>
      </c>
      <c r="B16433">
        <f t="shared" si="518"/>
        <v>367</v>
      </c>
    </row>
    <row r="16434" spans="1:2" x14ac:dyDescent="0.35">
      <c r="A16434" t="s">
        <v>1015</v>
      </c>
      <c r="B16434">
        <f t="shared" si="518"/>
        <v>367</v>
      </c>
    </row>
    <row r="16435" spans="1:2" x14ac:dyDescent="0.35">
      <c r="A16435" t="s">
        <v>1022</v>
      </c>
      <c r="B16435">
        <f t="shared" si="518"/>
        <v>366</v>
      </c>
    </row>
    <row r="16436" spans="1:2" x14ac:dyDescent="0.35">
      <c r="A16436" t="s">
        <v>1015</v>
      </c>
      <c r="B16436">
        <f t="shared" si="518"/>
        <v>367</v>
      </c>
    </row>
    <row r="16437" spans="1:2" x14ac:dyDescent="0.35">
      <c r="A16437" t="s">
        <v>1015</v>
      </c>
      <c r="B16437">
        <f t="shared" si="518"/>
        <v>367</v>
      </c>
    </row>
    <row r="16438" spans="1:2" x14ac:dyDescent="0.35">
      <c r="A16438" t="s">
        <v>1008</v>
      </c>
      <c r="B16438">
        <f t="shared" si="518"/>
        <v>369</v>
      </c>
    </row>
    <row r="16439" spans="1:2" x14ac:dyDescent="0.35">
      <c r="A16439" t="s">
        <v>1009</v>
      </c>
      <c r="B16439">
        <f t="shared" si="518"/>
        <v>370</v>
      </c>
    </row>
    <row r="16440" spans="1:2" x14ac:dyDescent="0.35">
      <c r="A16440" t="s">
        <v>1021</v>
      </c>
      <c r="B16440">
        <f t="shared" si="518"/>
        <v>373</v>
      </c>
    </row>
    <row r="16441" spans="1:2" x14ac:dyDescent="0.35">
      <c r="A16441" t="s">
        <v>1030</v>
      </c>
      <c r="B16441">
        <f t="shared" si="518"/>
        <v>375</v>
      </c>
    </row>
    <row r="16442" spans="1:2" x14ac:dyDescent="0.35">
      <c r="A16442" t="s">
        <v>1020</v>
      </c>
      <c r="B16442">
        <f t="shared" si="518"/>
        <v>378</v>
      </c>
    </row>
    <row r="16443" spans="1:2" x14ac:dyDescent="0.35">
      <c r="A16443" t="s">
        <v>1044</v>
      </c>
      <c r="B16443">
        <f t="shared" si="518"/>
        <v>379</v>
      </c>
    </row>
    <row r="16444" spans="1:2" x14ac:dyDescent="0.35">
      <c r="A16444" t="s">
        <v>1017</v>
      </c>
      <c r="B16444">
        <f t="shared" si="518"/>
        <v>382</v>
      </c>
    </row>
    <row r="16445" spans="1:2" x14ac:dyDescent="0.35">
      <c r="A16445" t="s">
        <v>1032</v>
      </c>
      <c r="B16445">
        <f t="shared" si="518"/>
        <v>383</v>
      </c>
    </row>
    <row r="16446" spans="1:2" x14ac:dyDescent="0.35">
      <c r="A16446" t="s">
        <v>1013</v>
      </c>
      <c r="B16446">
        <f t="shared" si="518"/>
        <v>386</v>
      </c>
    </row>
    <row r="16447" spans="1:2" x14ac:dyDescent="0.35">
      <c r="A16447" t="s">
        <v>1031</v>
      </c>
      <c r="B16447">
        <f t="shared" si="518"/>
        <v>385</v>
      </c>
    </row>
    <row r="16448" spans="1:2" x14ac:dyDescent="0.35">
      <c r="A16448" t="s">
        <v>1013</v>
      </c>
      <c r="B16448">
        <f t="shared" si="518"/>
        <v>386</v>
      </c>
    </row>
    <row r="16449" spans="1:2" x14ac:dyDescent="0.35">
      <c r="A16449" t="s">
        <v>1031</v>
      </c>
      <c r="B16449">
        <f t="shared" si="518"/>
        <v>385</v>
      </c>
    </row>
    <row r="16450" spans="1:2" x14ac:dyDescent="0.35">
      <c r="A16450" t="s">
        <v>1031</v>
      </c>
      <c r="B16450">
        <f t="shared" si="518"/>
        <v>385</v>
      </c>
    </row>
    <row r="16451" spans="1:2" x14ac:dyDescent="0.35">
      <c r="A16451" t="s">
        <v>1032</v>
      </c>
      <c r="B16451">
        <f t="shared" si="518"/>
        <v>383</v>
      </c>
    </row>
    <row r="16452" spans="1:2" x14ac:dyDescent="0.35">
      <c r="A16452" t="s">
        <v>1043</v>
      </c>
      <c r="B16452">
        <f t="shared" ref="B16452:B16515" si="519">+VALUE(RIGHT(LEFT(A16452,13),3))</f>
        <v>381</v>
      </c>
    </row>
    <row r="16453" spans="1:2" x14ac:dyDescent="0.35">
      <c r="A16453" t="s">
        <v>1020</v>
      </c>
      <c r="B16453">
        <f t="shared" si="519"/>
        <v>378</v>
      </c>
    </row>
    <row r="16454" spans="1:2" x14ac:dyDescent="0.35">
      <c r="A16454" t="s">
        <v>1016</v>
      </c>
      <c r="B16454">
        <f t="shared" si="519"/>
        <v>377</v>
      </c>
    </row>
    <row r="16455" spans="1:2" x14ac:dyDescent="0.35">
      <c r="A16455" t="s">
        <v>1023</v>
      </c>
      <c r="B16455">
        <f t="shared" si="519"/>
        <v>374</v>
      </c>
    </row>
    <row r="16456" spans="1:2" x14ac:dyDescent="0.35">
      <c r="A16456" t="s">
        <v>1021</v>
      </c>
      <c r="B16456">
        <f t="shared" si="519"/>
        <v>373</v>
      </c>
    </row>
    <row r="16457" spans="1:2" x14ac:dyDescent="0.35">
      <c r="A16457" t="s">
        <v>1008</v>
      </c>
      <c r="B16457">
        <f t="shared" si="519"/>
        <v>369</v>
      </c>
    </row>
    <row r="16458" spans="1:2" x14ac:dyDescent="0.35">
      <c r="A16458" t="s">
        <v>1014</v>
      </c>
      <c r="B16458">
        <f t="shared" si="519"/>
        <v>368</v>
      </c>
    </row>
    <row r="16459" spans="1:2" x14ac:dyDescent="0.35">
      <c r="A16459" t="s">
        <v>1015</v>
      </c>
      <c r="B16459">
        <f t="shared" si="519"/>
        <v>367</v>
      </c>
    </row>
    <row r="16460" spans="1:2" x14ac:dyDescent="0.35">
      <c r="A16460" t="s">
        <v>1015</v>
      </c>
      <c r="B16460">
        <f t="shared" si="519"/>
        <v>367</v>
      </c>
    </row>
    <row r="16461" spans="1:2" x14ac:dyDescent="0.35">
      <c r="A16461" t="s">
        <v>1022</v>
      </c>
      <c r="B16461">
        <f t="shared" si="519"/>
        <v>366</v>
      </c>
    </row>
    <row r="16462" spans="1:2" x14ac:dyDescent="0.35">
      <c r="A16462" t="s">
        <v>1015</v>
      </c>
      <c r="B16462">
        <f t="shared" si="519"/>
        <v>367</v>
      </c>
    </row>
    <row r="16463" spans="1:2" x14ac:dyDescent="0.35">
      <c r="A16463" t="s">
        <v>1014</v>
      </c>
      <c r="B16463">
        <f t="shared" si="519"/>
        <v>368</v>
      </c>
    </row>
    <row r="16464" spans="1:2" x14ac:dyDescent="0.35">
      <c r="A16464" t="s">
        <v>1009</v>
      </c>
      <c r="B16464">
        <f t="shared" si="519"/>
        <v>370</v>
      </c>
    </row>
    <row r="16465" spans="1:2" x14ac:dyDescent="0.35">
      <c r="A16465" t="s">
        <v>1007</v>
      </c>
      <c r="B16465">
        <f t="shared" si="519"/>
        <v>371</v>
      </c>
    </row>
    <row r="16466" spans="1:2" x14ac:dyDescent="0.35">
      <c r="A16466" t="s">
        <v>1215</v>
      </c>
      <c r="B16466">
        <f t="shared" si="519"/>
        <v>102</v>
      </c>
    </row>
    <row r="16467" spans="1:2" x14ac:dyDescent="0.35">
      <c r="B16467" t="e">
        <f t="shared" si="519"/>
        <v>#VALUE!</v>
      </c>
    </row>
    <row r="16468" spans="1:2" x14ac:dyDescent="0.35">
      <c r="A16468" t="s">
        <v>1194</v>
      </c>
      <c r="B16468" t="e">
        <f t="shared" si="519"/>
        <v>#VALUE!</v>
      </c>
    </row>
    <row r="16469" spans="1:2" x14ac:dyDescent="0.35">
      <c r="A16469" t="s">
        <v>1195</v>
      </c>
      <c r="B16469" t="e">
        <f t="shared" si="519"/>
        <v>#VALUE!</v>
      </c>
    </row>
    <row r="16470" spans="1:2" x14ac:dyDescent="0.35">
      <c r="A16470" t="s">
        <v>1196</v>
      </c>
      <c r="B16470" t="e">
        <f t="shared" si="519"/>
        <v>#VALUE!</v>
      </c>
    </row>
    <row r="16471" spans="1:2" x14ac:dyDescent="0.35">
      <c r="B16471" t="e">
        <f t="shared" si="519"/>
        <v>#VALUE!</v>
      </c>
    </row>
    <row r="16472" spans="1:2" x14ac:dyDescent="0.35">
      <c r="A16472" t="s">
        <v>1197</v>
      </c>
      <c r="B16472" t="e">
        <f t="shared" si="519"/>
        <v>#VALUE!</v>
      </c>
    </row>
    <row r="16473" spans="1:2" x14ac:dyDescent="0.35">
      <c r="A16473" t="s">
        <v>1039</v>
      </c>
      <c r="B16473">
        <f t="shared" si="519"/>
        <v>393</v>
      </c>
    </row>
    <row r="16474" spans="1:2" x14ac:dyDescent="0.35">
      <c r="A16474" t="s">
        <v>1047</v>
      </c>
      <c r="B16474">
        <f t="shared" si="519"/>
        <v>395</v>
      </c>
    </row>
    <row r="16475" spans="1:2" x14ac:dyDescent="0.35">
      <c r="A16475" t="s">
        <v>1238</v>
      </c>
      <c r="B16475">
        <f t="shared" si="519"/>
        <v>398</v>
      </c>
    </row>
    <row r="16476" spans="1:2" x14ac:dyDescent="0.35">
      <c r="A16476" t="s">
        <v>1229</v>
      </c>
      <c r="B16476">
        <f t="shared" si="519"/>
        <v>397</v>
      </c>
    </row>
    <row r="16477" spans="1:2" x14ac:dyDescent="0.35">
      <c r="A16477" t="s">
        <v>1229</v>
      </c>
      <c r="B16477">
        <f t="shared" si="519"/>
        <v>397</v>
      </c>
    </row>
    <row r="16478" spans="1:2" x14ac:dyDescent="0.35">
      <c r="A16478" t="s">
        <v>1039</v>
      </c>
      <c r="B16478">
        <f t="shared" si="519"/>
        <v>393</v>
      </c>
    </row>
    <row r="16479" spans="1:2" x14ac:dyDescent="0.35">
      <c r="A16479" t="s">
        <v>1035</v>
      </c>
      <c r="B16479">
        <f t="shared" si="519"/>
        <v>391</v>
      </c>
    </row>
    <row r="16480" spans="1:2" x14ac:dyDescent="0.35">
      <c r="A16480" t="s">
        <v>1013</v>
      </c>
      <c r="B16480">
        <f t="shared" si="519"/>
        <v>386</v>
      </c>
    </row>
    <row r="16481" spans="1:2" x14ac:dyDescent="0.35">
      <c r="A16481" t="s">
        <v>1017</v>
      </c>
      <c r="B16481">
        <f t="shared" si="519"/>
        <v>382</v>
      </c>
    </row>
    <row r="16482" spans="1:2" x14ac:dyDescent="0.35">
      <c r="A16482" t="s">
        <v>1010</v>
      </c>
      <c r="B16482">
        <f t="shared" si="519"/>
        <v>376</v>
      </c>
    </row>
    <row r="16483" spans="1:2" x14ac:dyDescent="0.35">
      <c r="A16483" t="s">
        <v>1007</v>
      </c>
      <c r="B16483">
        <f t="shared" si="519"/>
        <v>371</v>
      </c>
    </row>
    <row r="16484" spans="1:2" x14ac:dyDescent="0.35">
      <c r="A16484" t="s">
        <v>1022</v>
      </c>
      <c r="B16484">
        <f t="shared" si="519"/>
        <v>366</v>
      </c>
    </row>
    <row r="16485" spans="1:2" x14ac:dyDescent="0.35">
      <c r="A16485" t="s">
        <v>1037</v>
      </c>
      <c r="B16485">
        <f t="shared" si="519"/>
        <v>362</v>
      </c>
    </row>
    <row r="16486" spans="1:2" x14ac:dyDescent="0.35">
      <c r="A16486" t="s">
        <v>1046</v>
      </c>
      <c r="B16486">
        <f t="shared" si="519"/>
        <v>359</v>
      </c>
    </row>
    <row r="16487" spans="1:2" x14ac:dyDescent="0.35">
      <c r="A16487" t="s">
        <v>1067</v>
      </c>
      <c r="B16487">
        <f t="shared" si="519"/>
        <v>357</v>
      </c>
    </row>
    <row r="16488" spans="1:2" x14ac:dyDescent="0.35">
      <c r="A16488" t="s">
        <v>1237</v>
      </c>
      <c r="B16488">
        <f t="shared" si="519"/>
        <v>355</v>
      </c>
    </row>
    <row r="16489" spans="1:2" x14ac:dyDescent="0.35">
      <c r="A16489" t="s">
        <v>1223</v>
      </c>
      <c r="B16489">
        <f t="shared" si="519"/>
        <v>356</v>
      </c>
    </row>
    <row r="16490" spans="1:2" x14ac:dyDescent="0.35">
      <c r="A16490" t="s">
        <v>1067</v>
      </c>
      <c r="B16490">
        <f t="shared" si="519"/>
        <v>357</v>
      </c>
    </row>
    <row r="16491" spans="1:2" x14ac:dyDescent="0.35">
      <c r="A16491" t="s">
        <v>1040</v>
      </c>
      <c r="B16491">
        <f t="shared" si="519"/>
        <v>361</v>
      </c>
    </row>
    <row r="16492" spans="1:2" x14ac:dyDescent="0.35">
      <c r="A16492" t="s">
        <v>1034</v>
      </c>
      <c r="B16492">
        <f t="shared" si="519"/>
        <v>364</v>
      </c>
    </row>
    <row r="16493" spans="1:2" x14ac:dyDescent="0.35">
      <c r="A16493" t="s">
        <v>1008</v>
      </c>
      <c r="B16493">
        <f t="shared" si="519"/>
        <v>369</v>
      </c>
    </row>
    <row r="16494" spans="1:2" x14ac:dyDescent="0.35">
      <c r="A16494" t="s">
        <v>1021</v>
      </c>
      <c r="B16494">
        <f t="shared" si="519"/>
        <v>373</v>
      </c>
    </row>
    <row r="16495" spans="1:2" x14ac:dyDescent="0.35">
      <c r="A16495" t="s">
        <v>1011</v>
      </c>
      <c r="B16495">
        <f t="shared" si="519"/>
        <v>380</v>
      </c>
    </row>
    <row r="16496" spans="1:2" x14ac:dyDescent="0.35">
      <c r="A16496" t="s">
        <v>1012</v>
      </c>
      <c r="B16496">
        <f t="shared" si="519"/>
        <v>384</v>
      </c>
    </row>
    <row r="16497" spans="1:2" x14ac:dyDescent="0.35">
      <c r="A16497" t="s">
        <v>1024</v>
      </c>
      <c r="B16497">
        <f t="shared" si="519"/>
        <v>389</v>
      </c>
    </row>
    <row r="16498" spans="1:2" x14ac:dyDescent="0.35">
      <c r="A16498" t="s">
        <v>1036</v>
      </c>
      <c r="B16498">
        <f t="shared" si="519"/>
        <v>392</v>
      </c>
    </row>
    <row r="16499" spans="1:2" x14ac:dyDescent="0.35">
      <c r="A16499" t="s">
        <v>1229</v>
      </c>
      <c r="B16499">
        <f t="shared" si="519"/>
        <v>397</v>
      </c>
    </row>
    <row r="16500" spans="1:2" x14ac:dyDescent="0.35">
      <c r="A16500" t="s">
        <v>1229</v>
      </c>
      <c r="B16500">
        <f t="shared" si="519"/>
        <v>397</v>
      </c>
    </row>
    <row r="16501" spans="1:2" x14ac:dyDescent="0.35">
      <c r="A16501" t="s">
        <v>1273</v>
      </c>
      <c r="B16501">
        <f t="shared" si="519"/>
        <v>399</v>
      </c>
    </row>
    <row r="16502" spans="1:2" x14ac:dyDescent="0.35">
      <c r="A16502" t="s">
        <v>1068</v>
      </c>
      <c r="B16502">
        <f t="shared" si="519"/>
        <v>396</v>
      </c>
    </row>
    <row r="16503" spans="1:2" x14ac:dyDescent="0.35">
      <c r="A16503" t="s">
        <v>1047</v>
      </c>
      <c r="B16503">
        <f t="shared" si="519"/>
        <v>395</v>
      </c>
    </row>
    <row r="16504" spans="1:2" x14ac:dyDescent="0.35">
      <c r="A16504" t="s">
        <v>1035</v>
      </c>
      <c r="B16504">
        <f t="shared" si="519"/>
        <v>391</v>
      </c>
    </row>
    <row r="16505" spans="1:2" x14ac:dyDescent="0.35">
      <c r="A16505" t="s">
        <v>1018</v>
      </c>
      <c r="B16505">
        <f t="shared" si="519"/>
        <v>388</v>
      </c>
    </row>
    <row r="16506" spans="1:2" x14ac:dyDescent="0.35">
      <c r="A16506" t="s">
        <v>1017</v>
      </c>
      <c r="B16506">
        <f t="shared" si="519"/>
        <v>382</v>
      </c>
    </row>
    <row r="16507" spans="1:2" x14ac:dyDescent="0.35">
      <c r="A16507" t="s">
        <v>1016</v>
      </c>
      <c r="B16507">
        <f t="shared" si="519"/>
        <v>377</v>
      </c>
    </row>
    <row r="16508" spans="1:2" x14ac:dyDescent="0.35">
      <c r="A16508" t="s">
        <v>1007</v>
      </c>
      <c r="B16508">
        <f t="shared" si="519"/>
        <v>371</v>
      </c>
    </row>
    <row r="16509" spans="1:2" x14ac:dyDescent="0.35">
      <c r="A16509" t="s">
        <v>1015</v>
      </c>
      <c r="B16509">
        <f t="shared" si="519"/>
        <v>367</v>
      </c>
    </row>
    <row r="16510" spans="1:2" x14ac:dyDescent="0.35">
      <c r="A16510" t="s">
        <v>1037</v>
      </c>
      <c r="B16510">
        <f t="shared" si="519"/>
        <v>362</v>
      </c>
    </row>
    <row r="16511" spans="1:2" x14ac:dyDescent="0.35">
      <c r="A16511" t="s">
        <v>1046</v>
      </c>
      <c r="B16511">
        <f t="shared" si="519"/>
        <v>359</v>
      </c>
    </row>
    <row r="16512" spans="1:2" x14ac:dyDescent="0.35">
      <c r="A16512" t="s">
        <v>1223</v>
      </c>
      <c r="B16512">
        <f t="shared" si="519"/>
        <v>356</v>
      </c>
    </row>
    <row r="16513" spans="1:2" x14ac:dyDescent="0.35">
      <c r="A16513" t="s">
        <v>1237</v>
      </c>
      <c r="B16513">
        <f t="shared" si="519"/>
        <v>355</v>
      </c>
    </row>
    <row r="16514" spans="1:2" x14ac:dyDescent="0.35">
      <c r="A16514" t="s">
        <v>1270</v>
      </c>
      <c r="B16514">
        <f t="shared" si="519"/>
        <v>354</v>
      </c>
    </row>
    <row r="16515" spans="1:2" x14ac:dyDescent="0.35">
      <c r="A16515" t="s">
        <v>1067</v>
      </c>
      <c r="B16515">
        <f t="shared" si="519"/>
        <v>357</v>
      </c>
    </row>
    <row r="16516" spans="1:2" x14ac:dyDescent="0.35">
      <c r="A16516" t="s">
        <v>1046</v>
      </c>
      <c r="B16516">
        <f t="shared" ref="B16516:B16579" si="520">+VALUE(RIGHT(LEFT(A16516,13),3))</f>
        <v>359</v>
      </c>
    </row>
    <row r="16517" spans="1:2" x14ac:dyDescent="0.35">
      <c r="A16517" t="s">
        <v>1038</v>
      </c>
      <c r="B16517">
        <f t="shared" si="520"/>
        <v>363</v>
      </c>
    </row>
    <row r="16518" spans="1:2" x14ac:dyDescent="0.35">
      <c r="A16518" t="s">
        <v>1015</v>
      </c>
      <c r="B16518">
        <f t="shared" si="520"/>
        <v>367</v>
      </c>
    </row>
    <row r="16519" spans="1:2" x14ac:dyDescent="0.35">
      <c r="A16519" t="s">
        <v>1021</v>
      </c>
      <c r="B16519">
        <f t="shared" si="520"/>
        <v>373</v>
      </c>
    </row>
    <row r="16520" spans="1:2" x14ac:dyDescent="0.35">
      <c r="A16520" t="s">
        <v>1016</v>
      </c>
      <c r="B16520">
        <f t="shared" si="520"/>
        <v>377</v>
      </c>
    </row>
    <row r="16521" spans="1:2" x14ac:dyDescent="0.35">
      <c r="A16521" t="s">
        <v>1012</v>
      </c>
      <c r="B16521">
        <f t="shared" si="520"/>
        <v>384</v>
      </c>
    </row>
    <row r="16522" spans="1:2" x14ac:dyDescent="0.35">
      <c r="A16522" t="s">
        <v>1018</v>
      </c>
      <c r="B16522">
        <f t="shared" si="520"/>
        <v>388</v>
      </c>
    </row>
    <row r="16523" spans="1:2" x14ac:dyDescent="0.35">
      <c r="A16523" t="s">
        <v>1039</v>
      </c>
      <c r="B16523">
        <f t="shared" si="520"/>
        <v>393</v>
      </c>
    </row>
    <row r="16524" spans="1:2" x14ac:dyDescent="0.35">
      <c r="A16524" t="s">
        <v>1041</v>
      </c>
      <c r="B16524">
        <f t="shared" si="520"/>
        <v>394</v>
      </c>
    </row>
    <row r="16525" spans="1:2" x14ac:dyDescent="0.35">
      <c r="A16525" t="s">
        <v>1229</v>
      </c>
      <c r="B16525">
        <f t="shared" si="520"/>
        <v>397</v>
      </c>
    </row>
    <row r="16526" spans="1:2" x14ac:dyDescent="0.35">
      <c r="A16526" t="s">
        <v>1229</v>
      </c>
      <c r="B16526">
        <f t="shared" si="520"/>
        <v>397</v>
      </c>
    </row>
    <row r="16527" spans="1:2" x14ac:dyDescent="0.35">
      <c r="A16527" t="s">
        <v>1238</v>
      </c>
      <c r="B16527">
        <f t="shared" si="520"/>
        <v>398</v>
      </c>
    </row>
    <row r="16528" spans="1:2" x14ac:dyDescent="0.35">
      <c r="A16528" t="s">
        <v>1041</v>
      </c>
      <c r="B16528">
        <f t="shared" si="520"/>
        <v>394</v>
      </c>
    </row>
    <row r="16529" spans="1:2" x14ac:dyDescent="0.35">
      <c r="A16529" t="s">
        <v>1036</v>
      </c>
      <c r="B16529">
        <f t="shared" si="520"/>
        <v>392</v>
      </c>
    </row>
    <row r="16530" spans="1:2" x14ac:dyDescent="0.35">
      <c r="A16530" t="s">
        <v>1019</v>
      </c>
      <c r="B16530">
        <f t="shared" si="520"/>
        <v>387</v>
      </c>
    </row>
    <row r="16531" spans="1:2" x14ac:dyDescent="0.35">
      <c r="A16531" t="s">
        <v>1012</v>
      </c>
      <c r="B16531">
        <f t="shared" si="520"/>
        <v>384</v>
      </c>
    </row>
    <row r="16532" spans="1:2" x14ac:dyDescent="0.35">
      <c r="A16532" t="s">
        <v>1020</v>
      </c>
      <c r="B16532">
        <f t="shared" si="520"/>
        <v>378</v>
      </c>
    </row>
    <row r="16533" spans="1:2" x14ac:dyDescent="0.35">
      <c r="A16533" t="s">
        <v>1021</v>
      </c>
      <c r="B16533">
        <f t="shared" si="520"/>
        <v>373</v>
      </c>
    </row>
    <row r="16534" spans="1:2" x14ac:dyDescent="0.35">
      <c r="A16534" t="s">
        <v>1014</v>
      </c>
      <c r="B16534">
        <f t="shared" si="520"/>
        <v>368</v>
      </c>
    </row>
    <row r="16535" spans="1:2" x14ac:dyDescent="0.35">
      <c r="A16535" t="s">
        <v>1034</v>
      </c>
      <c r="B16535">
        <f t="shared" si="520"/>
        <v>364</v>
      </c>
    </row>
    <row r="16536" spans="1:2" x14ac:dyDescent="0.35">
      <c r="A16536" t="s">
        <v>1046</v>
      </c>
      <c r="B16536">
        <f t="shared" si="520"/>
        <v>359</v>
      </c>
    </row>
    <row r="16537" spans="1:2" x14ac:dyDescent="0.35">
      <c r="A16537" t="s">
        <v>1066</v>
      </c>
      <c r="B16537">
        <f t="shared" si="520"/>
        <v>358</v>
      </c>
    </row>
    <row r="16538" spans="1:2" x14ac:dyDescent="0.35">
      <c r="A16538" t="s">
        <v>1237</v>
      </c>
      <c r="B16538">
        <f t="shared" si="520"/>
        <v>355</v>
      </c>
    </row>
    <row r="16539" spans="1:2" x14ac:dyDescent="0.35">
      <c r="A16539" t="s">
        <v>1223</v>
      </c>
      <c r="B16539">
        <f t="shared" si="520"/>
        <v>356</v>
      </c>
    </row>
    <row r="16540" spans="1:2" x14ac:dyDescent="0.35">
      <c r="A16540" t="s">
        <v>1067</v>
      </c>
      <c r="B16540">
        <f t="shared" si="520"/>
        <v>357</v>
      </c>
    </row>
    <row r="16541" spans="1:2" x14ac:dyDescent="0.35">
      <c r="A16541" t="s">
        <v>1045</v>
      </c>
      <c r="B16541">
        <f t="shared" si="520"/>
        <v>360</v>
      </c>
    </row>
    <row r="16542" spans="1:2" x14ac:dyDescent="0.35">
      <c r="A16542" t="s">
        <v>1037</v>
      </c>
      <c r="B16542">
        <f t="shared" si="520"/>
        <v>362</v>
      </c>
    </row>
    <row r="16543" spans="1:2" x14ac:dyDescent="0.35">
      <c r="A16543" t="s">
        <v>1014</v>
      </c>
      <c r="B16543">
        <f t="shared" si="520"/>
        <v>368</v>
      </c>
    </row>
    <row r="16544" spans="1:2" x14ac:dyDescent="0.35">
      <c r="A16544" t="s">
        <v>1006</v>
      </c>
      <c r="B16544">
        <f t="shared" si="520"/>
        <v>372</v>
      </c>
    </row>
    <row r="16545" spans="1:2" x14ac:dyDescent="0.35">
      <c r="A16545" t="s">
        <v>1020</v>
      </c>
      <c r="B16545">
        <f t="shared" si="520"/>
        <v>378</v>
      </c>
    </row>
    <row r="16546" spans="1:2" x14ac:dyDescent="0.35">
      <c r="A16546" t="s">
        <v>1043</v>
      </c>
      <c r="B16546">
        <f t="shared" si="520"/>
        <v>381</v>
      </c>
    </row>
    <row r="16547" spans="1:2" x14ac:dyDescent="0.35">
      <c r="A16547" t="s">
        <v>1019</v>
      </c>
      <c r="B16547">
        <f t="shared" si="520"/>
        <v>387</v>
      </c>
    </row>
    <row r="16548" spans="1:2" x14ac:dyDescent="0.35">
      <c r="A16548" t="s">
        <v>1033</v>
      </c>
      <c r="B16548">
        <f t="shared" si="520"/>
        <v>390</v>
      </c>
    </row>
    <row r="16549" spans="1:2" x14ac:dyDescent="0.35">
      <c r="A16549" t="s">
        <v>1041</v>
      </c>
      <c r="B16549">
        <f t="shared" si="520"/>
        <v>394</v>
      </c>
    </row>
    <row r="16550" spans="1:2" x14ac:dyDescent="0.35">
      <c r="A16550" t="s">
        <v>1047</v>
      </c>
      <c r="B16550">
        <f t="shared" si="520"/>
        <v>395</v>
      </c>
    </row>
    <row r="16551" spans="1:2" x14ac:dyDescent="0.35">
      <c r="A16551" t="s">
        <v>1068</v>
      </c>
      <c r="B16551">
        <f t="shared" si="520"/>
        <v>396</v>
      </c>
    </row>
    <row r="16552" spans="1:2" x14ac:dyDescent="0.35">
      <c r="A16552" t="s">
        <v>1047</v>
      </c>
      <c r="B16552">
        <f t="shared" si="520"/>
        <v>395</v>
      </c>
    </row>
    <row r="16553" spans="1:2" x14ac:dyDescent="0.35">
      <c r="A16553" t="s">
        <v>1047</v>
      </c>
      <c r="B16553">
        <f t="shared" si="520"/>
        <v>395</v>
      </c>
    </row>
    <row r="16554" spans="1:2" x14ac:dyDescent="0.35">
      <c r="A16554" t="s">
        <v>1035</v>
      </c>
      <c r="B16554">
        <f t="shared" si="520"/>
        <v>391</v>
      </c>
    </row>
    <row r="16555" spans="1:2" x14ac:dyDescent="0.35">
      <c r="A16555" t="s">
        <v>1018</v>
      </c>
      <c r="B16555">
        <f t="shared" si="520"/>
        <v>388</v>
      </c>
    </row>
    <row r="16556" spans="1:2" x14ac:dyDescent="0.35">
      <c r="A16556" t="s">
        <v>1032</v>
      </c>
      <c r="B16556">
        <f t="shared" si="520"/>
        <v>383</v>
      </c>
    </row>
    <row r="16557" spans="1:2" x14ac:dyDescent="0.35">
      <c r="A16557" t="s">
        <v>1011</v>
      </c>
      <c r="B16557">
        <f t="shared" si="520"/>
        <v>380</v>
      </c>
    </row>
    <row r="16558" spans="1:2" x14ac:dyDescent="0.35">
      <c r="A16558" t="s">
        <v>1023</v>
      </c>
      <c r="B16558">
        <f t="shared" si="520"/>
        <v>374</v>
      </c>
    </row>
    <row r="16559" spans="1:2" x14ac:dyDescent="0.35">
      <c r="A16559" t="s">
        <v>1009</v>
      </c>
      <c r="B16559">
        <f t="shared" si="520"/>
        <v>370</v>
      </c>
    </row>
    <row r="16560" spans="1:2" x14ac:dyDescent="0.35">
      <c r="A16560" t="s">
        <v>1042</v>
      </c>
      <c r="B16560">
        <f t="shared" si="520"/>
        <v>365</v>
      </c>
    </row>
    <row r="16561" spans="1:2" x14ac:dyDescent="0.35">
      <c r="A16561" t="s">
        <v>1038</v>
      </c>
      <c r="B16561">
        <f t="shared" si="520"/>
        <v>363</v>
      </c>
    </row>
    <row r="16562" spans="1:2" x14ac:dyDescent="0.35">
      <c r="A16562" t="s">
        <v>1046</v>
      </c>
      <c r="B16562">
        <f t="shared" si="520"/>
        <v>359</v>
      </c>
    </row>
    <row r="16563" spans="1:2" x14ac:dyDescent="0.35">
      <c r="A16563" t="s">
        <v>1046</v>
      </c>
      <c r="B16563">
        <f t="shared" si="520"/>
        <v>359</v>
      </c>
    </row>
    <row r="16564" spans="1:2" x14ac:dyDescent="0.35">
      <c r="A16564" t="s">
        <v>1067</v>
      </c>
      <c r="B16564">
        <f t="shared" si="520"/>
        <v>357</v>
      </c>
    </row>
    <row r="16565" spans="1:2" x14ac:dyDescent="0.35">
      <c r="A16565" t="s">
        <v>1046</v>
      </c>
      <c r="B16565">
        <f t="shared" si="520"/>
        <v>359</v>
      </c>
    </row>
    <row r="16566" spans="1:2" x14ac:dyDescent="0.35">
      <c r="A16566" t="s">
        <v>1045</v>
      </c>
      <c r="B16566">
        <f t="shared" si="520"/>
        <v>360</v>
      </c>
    </row>
    <row r="16567" spans="1:2" x14ac:dyDescent="0.35">
      <c r="A16567" t="s">
        <v>1034</v>
      </c>
      <c r="B16567">
        <f t="shared" si="520"/>
        <v>364</v>
      </c>
    </row>
    <row r="16568" spans="1:2" x14ac:dyDescent="0.35">
      <c r="A16568" t="s">
        <v>1022</v>
      </c>
      <c r="B16568">
        <f t="shared" si="520"/>
        <v>366</v>
      </c>
    </row>
    <row r="16569" spans="1:2" x14ac:dyDescent="0.35">
      <c r="A16569" t="s">
        <v>1007</v>
      </c>
      <c r="B16569">
        <f t="shared" si="520"/>
        <v>371</v>
      </c>
    </row>
    <row r="16570" spans="1:2" x14ac:dyDescent="0.35">
      <c r="A16570" t="s">
        <v>1030</v>
      </c>
      <c r="B16570">
        <f t="shared" si="520"/>
        <v>375</v>
      </c>
    </row>
    <row r="16571" spans="1:2" x14ac:dyDescent="0.35">
      <c r="A16571" t="s">
        <v>1043</v>
      </c>
      <c r="B16571">
        <f t="shared" si="520"/>
        <v>381</v>
      </c>
    </row>
    <row r="16572" spans="1:2" x14ac:dyDescent="0.35">
      <c r="A16572" t="s">
        <v>1032</v>
      </c>
      <c r="B16572">
        <f t="shared" si="520"/>
        <v>383</v>
      </c>
    </row>
    <row r="16573" spans="1:2" x14ac:dyDescent="0.35">
      <c r="A16573" t="s">
        <v>1018</v>
      </c>
      <c r="B16573">
        <f t="shared" si="520"/>
        <v>388</v>
      </c>
    </row>
    <row r="16574" spans="1:2" x14ac:dyDescent="0.35">
      <c r="A16574" t="s">
        <v>1033</v>
      </c>
      <c r="B16574">
        <f t="shared" si="520"/>
        <v>390</v>
      </c>
    </row>
    <row r="16575" spans="1:2" x14ac:dyDescent="0.35">
      <c r="A16575" t="s">
        <v>1039</v>
      </c>
      <c r="B16575">
        <f t="shared" si="520"/>
        <v>393</v>
      </c>
    </row>
    <row r="16576" spans="1:2" x14ac:dyDescent="0.35">
      <c r="A16576" t="s">
        <v>1039</v>
      </c>
      <c r="B16576">
        <f t="shared" si="520"/>
        <v>393</v>
      </c>
    </row>
    <row r="16577" spans="1:2" x14ac:dyDescent="0.35">
      <c r="A16577" t="s">
        <v>1041</v>
      </c>
      <c r="B16577">
        <f t="shared" si="520"/>
        <v>394</v>
      </c>
    </row>
    <row r="16578" spans="1:2" x14ac:dyDescent="0.35">
      <c r="A16578" t="s">
        <v>1036</v>
      </c>
      <c r="B16578">
        <f t="shared" si="520"/>
        <v>392</v>
      </c>
    </row>
    <row r="16579" spans="1:2" x14ac:dyDescent="0.35">
      <c r="A16579" t="s">
        <v>1035</v>
      </c>
      <c r="B16579">
        <f t="shared" si="520"/>
        <v>391</v>
      </c>
    </row>
    <row r="16580" spans="1:2" x14ac:dyDescent="0.35">
      <c r="A16580" t="s">
        <v>1019</v>
      </c>
      <c r="B16580">
        <f t="shared" ref="B16580:B16643" si="521">+VALUE(RIGHT(LEFT(A16580,13),3))</f>
        <v>387</v>
      </c>
    </row>
    <row r="16581" spans="1:2" x14ac:dyDescent="0.35">
      <c r="A16581" t="s">
        <v>1012</v>
      </c>
      <c r="B16581">
        <f t="shared" si="521"/>
        <v>384</v>
      </c>
    </row>
    <row r="16582" spans="1:2" x14ac:dyDescent="0.35">
      <c r="A16582" t="s">
        <v>1011</v>
      </c>
      <c r="B16582">
        <f t="shared" si="521"/>
        <v>380</v>
      </c>
    </row>
    <row r="16583" spans="1:2" x14ac:dyDescent="0.35">
      <c r="A16583" t="s">
        <v>1010</v>
      </c>
      <c r="B16583">
        <f t="shared" si="521"/>
        <v>376</v>
      </c>
    </row>
    <row r="16584" spans="1:2" x14ac:dyDescent="0.35">
      <c r="A16584" t="s">
        <v>1007</v>
      </c>
      <c r="B16584">
        <f t="shared" si="521"/>
        <v>371</v>
      </c>
    </row>
    <row r="16585" spans="1:2" x14ac:dyDescent="0.35">
      <c r="A16585" t="s">
        <v>1014</v>
      </c>
      <c r="B16585">
        <f t="shared" si="521"/>
        <v>368</v>
      </c>
    </row>
    <row r="16586" spans="1:2" x14ac:dyDescent="0.35">
      <c r="A16586" t="s">
        <v>1034</v>
      </c>
      <c r="B16586">
        <f t="shared" si="521"/>
        <v>364</v>
      </c>
    </row>
    <row r="16587" spans="1:2" x14ac:dyDescent="0.35">
      <c r="A16587" t="s">
        <v>1038</v>
      </c>
      <c r="B16587">
        <f t="shared" si="521"/>
        <v>363</v>
      </c>
    </row>
    <row r="16588" spans="1:2" x14ac:dyDescent="0.35">
      <c r="A16588" t="s">
        <v>1040</v>
      </c>
      <c r="B16588">
        <f t="shared" si="521"/>
        <v>361</v>
      </c>
    </row>
    <row r="16589" spans="1:2" x14ac:dyDescent="0.35">
      <c r="A16589" t="s">
        <v>1040</v>
      </c>
      <c r="B16589">
        <f t="shared" si="521"/>
        <v>361</v>
      </c>
    </row>
    <row r="16590" spans="1:2" x14ac:dyDescent="0.35">
      <c r="A16590" t="s">
        <v>1045</v>
      </c>
      <c r="B16590">
        <f t="shared" si="521"/>
        <v>360</v>
      </c>
    </row>
    <row r="16591" spans="1:2" x14ac:dyDescent="0.35">
      <c r="A16591" t="s">
        <v>1037</v>
      </c>
      <c r="B16591">
        <f t="shared" si="521"/>
        <v>362</v>
      </c>
    </row>
    <row r="16592" spans="1:2" x14ac:dyDescent="0.35">
      <c r="A16592" t="s">
        <v>1034</v>
      </c>
      <c r="B16592">
        <f t="shared" si="521"/>
        <v>364</v>
      </c>
    </row>
    <row r="16593" spans="1:2" x14ac:dyDescent="0.35">
      <c r="A16593" t="s">
        <v>1014</v>
      </c>
      <c r="B16593">
        <f t="shared" si="521"/>
        <v>368</v>
      </c>
    </row>
    <row r="16594" spans="1:2" x14ac:dyDescent="0.35">
      <c r="A16594" t="s">
        <v>1009</v>
      </c>
      <c r="B16594">
        <f t="shared" si="521"/>
        <v>370</v>
      </c>
    </row>
    <row r="16595" spans="1:2" x14ac:dyDescent="0.35">
      <c r="A16595" t="s">
        <v>1023</v>
      </c>
      <c r="B16595">
        <f t="shared" si="521"/>
        <v>374</v>
      </c>
    </row>
    <row r="16596" spans="1:2" x14ac:dyDescent="0.35">
      <c r="A16596" t="s">
        <v>1016</v>
      </c>
      <c r="B16596">
        <f t="shared" si="521"/>
        <v>377</v>
      </c>
    </row>
    <row r="16597" spans="1:2" x14ac:dyDescent="0.35">
      <c r="A16597" t="s">
        <v>1017</v>
      </c>
      <c r="B16597">
        <f t="shared" si="521"/>
        <v>382</v>
      </c>
    </row>
    <row r="16598" spans="1:2" x14ac:dyDescent="0.35">
      <c r="A16598" t="s">
        <v>1012</v>
      </c>
      <c r="B16598">
        <f t="shared" si="521"/>
        <v>384</v>
      </c>
    </row>
    <row r="16599" spans="1:2" x14ac:dyDescent="0.35">
      <c r="A16599" t="s">
        <v>1018</v>
      </c>
      <c r="B16599">
        <f t="shared" si="521"/>
        <v>388</v>
      </c>
    </row>
    <row r="16600" spans="1:2" x14ac:dyDescent="0.35">
      <c r="A16600" t="s">
        <v>1024</v>
      </c>
      <c r="B16600">
        <f t="shared" si="521"/>
        <v>389</v>
      </c>
    </row>
    <row r="16601" spans="1:2" x14ac:dyDescent="0.35">
      <c r="A16601" t="s">
        <v>1241</v>
      </c>
      <c r="B16601">
        <f t="shared" si="521"/>
        <v>102</v>
      </c>
    </row>
    <row r="16602" spans="1:2" x14ac:dyDescent="0.35">
      <c r="B16602" t="e">
        <f t="shared" si="521"/>
        <v>#VALUE!</v>
      </c>
    </row>
    <row r="16603" spans="1:2" x14ac:dyDescent="0.35">
      <c r="A16603" t="s">
        <v>1194</v>
      </c>
      <c r="B16603" t="e">
        <f t="shared" si="521"/>
        <v>#VALUE!</v>
      </c>
    </row>
    <row r="16604" spans="1:2" x14ac:dyDescent="0.35">
      <c r="A16604" t="s">
        <v>1195</v>
      </c>
      <c r="B16604" t="e">
        <f t="shared" si="521"/>
        <v>#VALUE!</v>
      </c>
    </row>
    <row r="16605" spans="1:2" x14ac:dyDescent="0.35">
      <c r="A16605" t="s">
        <v>1196</v>
      </c>
      <c r="B16605" t="e">
        <f t="shared" si="521"/>
        <v>#VALUE!</v>
      </c>
    </row>
    <row r="16606" spans="1:2" x14ac:dyDescent="0.35">
      <c r="B16606" t="e">
        <f t="shared" si="521"/>
        <v>#VALUE!</v>
      </c>
    </row>
    <row r="16607" spans="1:2" x14ac:dyDescent="0.35">
      <c r="A16607" t="s">
        <v>1197</v>
      </c>
      <c r="B16607" t="e">
        <f t="shared" si="521"/>
        <v>#VALUE!</v>
      </c>
    </row>
    <row r="16608" spans="1:2" x14ac:dyDescent="0.35">
      <c r="A16608" t="s">
        <v>1014</v>
      </c>
      <c r="B16608">
        <f t="shared" si="521"/>
        <v>368</v>
      </c>
    </row>
    <row r="16609" spans="1:2" x14ac:dyDescent="0.35">
      <c r="A16609" t="s">
        <v>1007</v>
      </c>
      <c r="B16609">
        <f t="shared" si="521"/>
        <v>371</v>
      </c>
    </row>
    <row r="16610" spans="1:2" x14ac:dyDescent="0.35">
      <c r="A16610" t="s">
        <v>1016</v>
      </c>
      <c r="B16610">
        <f t="shared" si="521"/>
        <v>377</v>
      </c>
    </row>
    <row r="16611" spans="1:2" x14ac:dyDescent="0.35">
      <c r="A16611" t="s">
        <v>1011</v>
      </c>
      <c r="B16611">
        <f t="shared" si="521"/>
        <v>380</v>
      </c>
    </row>
    <row r="16612" spans="1:2" x14ac:dyDescent="0.35">
      <c r="A16612" t="s">
        <v>1031</v>
      </c>
      <c r="B16612">
        <f t="shared" si="521"/>
        <v>385</v>
      </c>
    </row>
    <row r="16613" spans="1:2" x14ac:dyDescent="0.35">
      <c r="A16613" t="s">
        <v>1019</v>
      </c>
      <c r="B16613">
        <f t="shared" si="521"/>
        <v>387</v>
      </c>
    </row>
    <row r="16614" spans="1:2" x14ac:dyDescent="0.35">
      <c r="A16614" t="s">
        <v>1035</v>
      </c>
      <c r="B16614">
        <f t="shared" si="521"/>
        <v>391</v>
      </c>
    </row>
    <row r="16615" spans="1:2" x14ac:dyDescent="0.35">
      <c r="A16615" t="s">
        <v>1036</v>
      </c>
      <c r="B16615">
        <f t="shared" si="521"/>
        <v>392</v>
      </c>
    </row>
    <row r="16616" spans="1:2" x14ac:dyDescent="0.35">
      <c r="A16616" t="s">
        <v>1041</v>
      </c>
      <c r="B16616">
        <f t="shared" si="521"/>
        <v>394</v>
      </c>
    </row>
    <row r="16617" spans="1:2" x14ac:dyDescent="0.35">
      <c r="A16617" t="s">
        <v>1039</v>
      </c>
      <c r="B16617">
        <f t="shared" si="521"/>
        <v>393</v>
      </c>
    </row>
    <row r="16618" spans="1:2" x14ac:dyDescent="0.35">
      <c r="A16618" t="s">
        <v>1039</v>
      </c>
      <c r="B16618">
        <f t="shared" si="521"/>
        <v>393</v>
      </c>
    </row>
    <row r="16619" spans="1:2" x14ac:dyDescent="0.35">
      <c r="A16619" t="s">
        <v>1033</v>
      </c>
      <c r="B16619">
        <f t="shared" si="521"/>
        <v>390</v>
      </c>
    </row>
    <row r="16620" spans="1:2" x14ac:dyDescent="0.35">
      <c r="A16620" t="s">
        <v>1018</v>
      </c>
      <c r="B16620">
        <f t="shared" si="521"/>
        <v>388</v>
      </c>
    </row>
    <row r="16621" spans="1:2" x14ac:dyDescent="0.35">
      <c r="A16621" t="s">
        <v>1032</v>
      </c>
      <c r="B16621">
        <f t="shared" si="521"/>
        <v>383</v>
      </c>
    </row>
    <row r="16622" spans="1:2" x14ac:dyDescent="0.35">
      <c r="A16622" t="s">
        <v>1044</v>
      </c>
      <c r="B16622">
        <f t="shared" si="521"/>
        <v>379</v>
      </c>
    </row>
    <row r="16623" spans="1:2" x14ac:dyDescent="0.35">
      <c r="A16623" t="s">
        <v>1023</v>
      </c>
      <c r="B16623">
        <f t="shared" si="521"/>
        <v>374</v>
      </c>
    </row>
    <row r="16624" spans="1:2" x14ac:dyDescent="0.35">
      <c r="A16624" t="s">
        <v>1007</v>
      </c>
      <c r="B16624">
        <f t="shared" si="521"/>
        <v>371</v>
      </c>
    </row>
    <row r="16625" spans="1:2" x14ac:dyDescent="0.35">
      <c r="A16625" t="s">
        <v>1022</v>
      </c>
      <c r="B16625">
        <f t="shared" si="521"/>
        <v>366</v>
      </c>
    </row>
    <row r="16626" spans="1:2" x14ac:dyDescent="0.35">
      <c r="A16626" t="s">
        <v>1034</v>
      </c>
      <c r="B16626">
        <f t="shared" si="521"/>
        <v>364</v>
      </c>
    </row>
    <row r="16627" spans="1:2" x14ac:dyDescent="0.35">
      <c r="A16627" t="s">
        <v>1045</v>
      </c>
      <c r="B16627">
        <f t="shared" si="521"/>
        <v>360</v>
      </c>
    </row>
    <row r="16628" spans="1:2" x14ac:dyDescent="0.35">
      <c r="A16628" t="s">
        <v>1045</v>
      </c>
      <c r="B16628">
        <f t="shared" si="521"/>
        <v>360</v>
      </c>
    </row>
    <row r="16629" spans="1:2" x14ac:dyDescent="0.35">
      <c r="A16629" t="s">
        <v>1066</v>
      </c>
      <c r="B16629">
        <f t="shared" si="521"/>
        <v>358</v>
      </c>
    </row>
    <row r="16630" spans="1:2" x14ac:dyDescent="0.35">
      <c r="A16630" t="s">
        <v>1045</v>
      </c>
      <c r="B16630">
        <f t="shared" si="521"/>
        <v>360</v>
      </c>
    </row>
    <row r="16631" spans="1:2" x14ac:dyDescent="0.35">
      <c r="A16631" t="s">
        <v>1040</v>
      </c>
      <c r="B16631">
        <f t="shared" si="521"/>
        <v>361</v>
      </c>
    </row>
    <row r="16632" spans="1:2" x14ac:dyDescent="0.35">
      <c r="A16632" t="s">
        <v>1034</v>
      </c>
      <c r="B16632">
        <f t="shared" si="521"/>
        <v>364</v>
      </c>
    </row>
    <row r="16633" spans="1:2" x14ac:dyDescent="0.35">
      <c r="A16633" t="s">
        <v>1022</v>
      </c>
      <c r="B16633">
        <f t="shared" si="521"/>
        <v>366</v>
      </c>
    </row>
    <row r="16634" spans="1:2" x14ac:dyDescent="0.35">
      <c r="A16634" t="s">
        <v>1006</v>
      </c>
      <c r="B16634">
        <f t="shared" si="521"/>
        <v>372</v>
      </c>
    </row>
    <row r="16635" spans="1:2" x14ac:dyDescent="0.35">
      <c r="A16635" t="s">
        <v>1030</v>
      </c>
      <c r="B16635">
        <f t="shared" si="521"/>
        <v>375</v>
      </c>
    </row>
    <row r="16636" spans="1:2" x14ac:dyDescent="0.35">
      <c r="A16636" t="s">
        <v>1011</v>
      </c>
      <c r="B16636">
        <f t="shared" si="521"/>
        <v>380</v>
      </c>
    </row>
    <row r="16637" spans="1:2" x14ac:dyDescent="0.35">
      <c r="A16637" t="s">
        <v>1012</v>
      </c>
      <c r="B16637">
        <f t="shared" si="521"/>
        <v>384</v>
      </c>
    </row>
    <row r="16638" spans="1:2" x14ac:dyDescent="0.35">
      <c r="A16638" t="s">
        <v>1024</v>
      </c>
      <c r="B16638">
        <f t="shared" si="521"/>
        <v>389</v>
      </c>
    </row>
    <row r="16639" spans="1:2" x14ac:dyDescent="0.35">
      <c r="A16639" t="s">
        <v>1033</v>
      </c>
      <c r="B16639">
        <f t="shared" si="521"/>
        <v>390</v>
      </c>
    </row>
    <row r="16640" spans="1:2" x14ac:dyDescent="0.35">
      <c r="A16640" t="s">
        <v>1041</v>
      </c>
      <c r="B16640">
        <f t="shared" si="521"/>
        <v>394</v>
      </c>
    </row>
    <row r="16641" spans="1:2" x14ac:dyDescent="0.35">
      <c r="A16641" t="s">
        <v>1041</v>
      </c>
      <c r="B16641">
        <f t="shared" si="521"/>
        <v>394</v>
      </c>
    </row>
    <row r="16642" spans="1:2" x14ac:dyDescent="0.35">
      <c r="A16642" t="s">
        <v>1041</v>
      </c>
      <c r="B16642">
        <f t="shared" si="521"/>
        <v>394</v>
      </c>
    </row>
    <row r="16643" spans="1:2" x14ac:dyDescent="0.35">
      <c r="A16643" t="s">
        <v>1036</v>
      </c>
      <c r="B16643">
        <f t="shared" si="521"/>
        <v>392</v>
      </c>
    </row>
    <row r="16644" spans="1:2" x14ac:dyDescent="0.35">
      <c r="A16644" t="s">
        <v>1035</v>
      </c>
      <c r="B16644">
        <f t="shared" ref="B16644:B16707" si="522">+VALUE(RIGHT(LEFT(A16644,13),3))</f>
        <v>391</v>
      </c>
    </row>
    <row r="16645" spans="1:2" x14ac:dyDescent="0.35">
      <c r="A16645" t="s">
        <v>1019</v>
      </c>
      <c r="B16645">
        <f t="shared" si="522"/>
        <v>387</v>
      </c>
    </row>
    <row r="16646" spans="1:2" x14ac:dyDescent="0.35">
      <c r="A16646" t="s">
        <v>1012</v>
      </c>
      <c r="B16646">
        <f t="shared" si="522"/>
        <v>384</v>
      </c>
    </row>
    <row r="16647" spans="1:2" x14ac:dyDescent="0.35">
      <c r="A16647" t="s">
        <v>1044</v>
      </c>
      <c r="B16647">
        <f t="shared" si="522"/>
        <v>379</v>
      </c>
    </row>
    <row r="16648" spans="1:2" x14ac:dyDescent="0.35">
      <c r="A16648" t="s">
        <v>1030</v>
      </c>
      <c r="B16648">
        <f t="shared" si="522"/>
        <v>375</v>
      </c>
    </row>
    <row r="16649" spans="1:2" x14ac:dyDescent="0.35">
      <c r="A16649" t="s">
        <v>1009</v>
      </c>
      <c r="B16649">
        <f t="shared" si="522"/>
        <v>370</v>
      </c>
    </row>
    <row r="16650" spans="1:2" x14ac:dyDescent="0.35">
      <c r="A16650" t="s">
        <v>1015</v>
      </c>
      <c r="B16650">
        <f t="shared" si="522"/>
        <v>367</v>
      </c>
    </row>
    <row r="16651" spans="1:2" x14ac:dyDescent="0.35">
      <c r="A16651" t="s">
        <v>1038</v>
      </c>
      <c r="B16651">
        <f t="shared" si="522"/>
        <v>363</v>
      </c>
    </row>
    <row r="16652" spans="1:2" x14ac:dyDescent="0.35">
      <c r="A16652" t="s">
        <v>1040</v>
      </c>
      <c r="B16652">
        <f t="shared" si="522"/>
        <v>361</v>
      </c>
    </row>
    <row r="16653" spans="1:2" x14ac:dyDescent="0.35">
      <c r="A16653" t="s">
        <v>1066</v>
      </c>
      <c r="B16653">
        <f t="shared" si="522"/>
        <v>358</v>
      </c>
    </row>
    <row r="16654" spans="1:2" x14ac:dyDescent="0.35">
      <c r="A16654" t="s">
        <v>1066</v>
      </c>
      <c r="B16654">
        <f t="shared" si="522"/>
        <v>358</v>
      </c>
    </row>
    <row r="16655" spans="1:2" x14ac:dyDescent="0.35">
      <c r="A16655" t="s">
        <v>1046</v>
      </c>
      <c r="B16655">
        <f t="shared" si="522"/>
        <v>359</v>
      </c>
    </row>
    <row r="16656" spans="1:2" x14ac:dyDescent="0.35">
      <c r="A16656" t="s">
        <v>1040</v>
      </c>
      <c r="B16656">
        <f t="shared" si="522"/>
        <v>361</v>
      </c>
    </row>
    <row r="16657" spans="1:2" x14ac:dyDescent="0.35">
      <c r="A16657" t="s">
        <v>1037</v>
      </c>
      <c r="B16657">
        <f t="shared" si="522"/>
        <v>362</v>
      </c>
    </row>
    <row r="16658" spans="1:2" x14ac:dyDescent="0.35">
      <c r="A16658" t="s">
        <v>1015</v>
      </c>
      <c r="B16658">
        <f t="shared" si="522"/>
        <v>367</v>
      </c>
    </row>
    <row r="16659" spans="1:2" x14ac:dyDescent="0.35">
      <c r="A16659" t="s">
        <v>1009</v>
      </c>
      <c r="B16659">
        <f t="shared" si="522"/>
        <v>370</v>
      </c>
    </row>
    <row r="16660" spans="1:2" x14ac:dyDescent="0.35">
      <c r="A16660" t="s">
        <v>1030</v>
      </c>
      <c r="B16660">
        <f t="shared" si="522"/>
        <v>375</v>
      </c>
    </row>
    <row r="16661" spans="1:2" x14ac:dyDescent="0.35">
      <c r="A16661" t="s">
        <v>1044</v>
      </c>
      <c r="B16661">
        <f t="shared" si="522"/>
        <v>379</v>
      </c>
    </row>
    <row r="16662" spans="1:2" x14ac:dyDescent="0.35">
      <c r="A16662" t="s">
        <v>1012</v>
      </c>
      <c r="B16662">
        <f t="shared" si="522"/>
        <v>384</v>
      </c>
    </row>
    <row r="16663" spans="1:2" x14ac:dyDescent="0.35">
      <c r="A16663" t="s">
        <v>1019</v>
      </c>
      <c r="B16663">
        <f t="shared" si="522"/>
        <v>387</v>
      </c>
    </row>
    <row r="16664" spans="1:2" x14ac:dyDescent="0.35">
      <c r="A16664" t="s">
        <v>1035</v>
      </c>
      <c r="B16664">
        <f t="shared" si="522"/>
        <v>391</v>
      </c>
    </row>
    <row r="16665" spans="1:2" x14ac:dyDescent="0.35">
      <c r="A16665" t="s">
        <v>1036</v>
      </c>
      <c r="B16665">
        <f t="shared" si="522"/>
        <v>392</v>
      </c>
    </row>
    <row r="16666" spans="1:2" x14ac:dyDescent="0.35">
      <c r="A16666" t="s">
        <v>1047</v>
      </c>
      <c r="B16666">
        <f t="shared" si="522"/>
        <v>395</v>
      </c>
    </row>
    <row r="16667" spans="1:2" x14ac:dyDescent="0.35">
      <c r="A16667" t="s">
        <v>1041</v>
      </c>
      <c r="B16667">
        <f t="shared" si="522"/>
        <v>394</v>
      </c>
    </row>
    <row r="16668" spans="1:2" x14ac:dyDescent="0.35">
      <c r="A16668" t="s">
        <v>1041</v>
      </c>
      <c r="B16668">
        <f t="shared" si="522"/>
        <v>394</v>
      </c>
    </row>
    <row r="16669" spans="1:2" x14ac:dyDescent="0.35">
      <c r="A16669" t="s">
        <v>1033</v>
      </c>
      <c r="B16669">
        <f t="shared" si="522"/>
        <v>390</v>
      </c>
    </row>
    <row r="16670" spans="1:2" x14ac:dyDescent="0.35">
      <c r="A16670" t="s">
        <v>1018</v>
      </c>
      <c r="B16670">
        <f t="shared" si="522"/>
        <v>388</v>
      </c>
    </row>
    <row r="16671" spans="1:2" x14ac:dyDescent="0.35">
      <c r="A16671" t="s">
        <v>1012</v>
      </c>
      <c r="B16671">
        <f t="shared" si="522"/>
        <v>384</v>
      </c>
    </row>
    <row r="16672" spans="1:2" x14ac:dyDescent="0.35">
      <c r="A16672" t="s">
        <v>1011</v>
      </c>
      <c r="B16672">
        <f t="shared" si="522"/>
        <v>380</v>
      </c>
    </row>
    <row r="16673" spans="1:2" x14ac:dyDescent="0.35">
      <c r="A16673" t="s">
        <v>1030</v>
      </c>
      <c r="B16673">
        <f t="shared" si="522"/>
        <v>375</v>
      </c>
    </row>
    <row r="16674" spans="1:2" x14ac:dyDescent="0.35">
      <c r="A16674" t="s">
        <v>1007</v>
      </c>
      <c r="B16674">
        <f t="shared" si="522"/>
        <v>371</v>
      </c>
    </row>
    <row r="16675" spans="1:2" x14ac:dyDescent="0.35">
      <c r="A16675" t="s">
        <v>1022</v>
      </c>
      <c r="B16675">
        <f t="shared" si="522"/>
        <v>366</v>
      </c>
    </row>
    <row r="16676" spans="1:2" x14ac:dyDescent="0.35">
      <c r="A16676" t="s">
        <v>1038</v>
      </c>
      <c r="B16676">
        <f t="shared" si="522"/>
        <v>363</v>
      </c>
    </row>
    <row r="16677" spans="1:2" x14ac:dyDescent="0.35">
      <c r="A16677" t="s">
        <v>1045</v>
      </c>
      <c r="B16677">
        <f t="shared" si="522"/>
        <v>360</v>
      </c>
    </row>
    <row r="16678" spans="1:2" x14ac:dyDescent="0.35">
      <c r="A16678" t="s">
        <v>1046</v>
      </c>
      <c r="B16678">
        <f t="shared" si="522"/>
        <v>359</v>
      </c>
    </row>
    <row r="16679" spans="1:2" x14ac:dyDescent="0.35">
      <c r="A16679" t="s">
        <v>1067</v>
      </c>
      <c r="B16679">
        <f t="shared" si="522"/>
        <v>357</v>
      </c>
    </row>
    <row r="16680" spans="1:2" x14ac:dyDescent="0.35">
      <c r="A16680" t="s">
        <v>1046</v>
      </c>
      <c r="B16680">
        <f t="shared" si="522"/>
        <v>359</v>
      </c>
    </row>
    <row r="16681" spans="1:2" x14ac:dyDescent="0.35">
      <c r="A16681" t="s">
        <v>1045</v>
      </c>
      <c r="B16681">
        <f t="shared" si="522"/>
        <v>360</v>
      </c>
    </row>
    <row r="16682" spans="1:2" x14ac:dyDescent="0.35">
      <c r="A16682" t="s">
        <v>1034</v>
      </c>
      <c r="B16682">
        <f t="shared" si="522"/>
        <v>364</v>
      </c>
    </row>
    <row r="16683" spans="1:2" x14ac:dyDescent="0.35">
      <c r="A16683" t="s">
        <v>1042</v>
      </c>
      <c r="B16683">
        <f t="shared" si="522"/>
        <v>365</v>
      </c>
    </row>
    <row r="16684" spans="1:2" x14ac:dyDescent="0.35">
      <c r="A16684" t="s">
        <v>1009</v>
      </c>
      <c r="B16684">
        <f t="shared" si="522"/>
        <v>370</v>
      </c>
    </row>
    <row r="16685" spans="1:2" x14ac:dyDescent="0.35">
      <c r="A16685" t="s">
        <v>1023</v>
      </c>
      <c r="B16685">
        <f t="shared" si="522"/>
        <v>374</v>
      </c>
    </row>
    <row r="16686" spans="1:2" x14ac:dyDescent="0.35">
      <c r="A16686" t="s">
        <v>1011</v>
      </c>
      <c r="B16686">
        <f t="shared" si="522"/>
        <v>380</v>
      </c>
    </row>
    <row r="16687" spans="1:2" x14ac:dyDescent="0.35">
      <c r="A16687" t="s">
        <v>1032</v>
      </c>
      <c r="B16687">
        <f t="shared" si="522"/>
        <v>383</v>
      </c>
    </row>
    <row r="16688" spans="1:2" x14ac:dyDescent="0.35">
      <c r="A16688" t="s">
        <v>1018</v>
      </c>
      <c r="B16688">
        <f t="shared" si="522"/>
        <v>388</v>
      </c>
    </row>
    <row r="16689" spans="1:2" x14ac:dyDescent="0.35">
      <c r="A16689" t="s">
        <v>1033</v>
      </c>
      <c r="B16689">
        <f t="shared" si="522"/>
        <v>390</v>
      </c>
    </row>
    <row r="16690" spans="1:2" x14ac:dyDescent="0.35">
      <c r="A16690" t="s">
        <v>1041</v>
      </c>
      <c r="B16690">
        <f t="shared" si="522"/>
        <v>394</v>
      </c>
    </row>
    <row r="16691" spans="1:2" x14ac:dyDescent="0.35">
      <c r="A16691" t="s">
        <v>1039</v>
      </c>
      <c r="B16691">
        <f t="shared" si="522"/>
        <v>393</v>
      </c>
    </row>
    <row r="16692" spans="1:2" x14ac:dyDescent="0.35">
      <c r="A16692" t="s">
        <v>1047</v>
      </c>
      <c r="B16692">
        <f t="shared" si="522"/>
        <v>395</v>
      </c>
    </row>
    <row r="16693" spans="1:2" x14ac:dyDescent="0.35">
      <c r="A16693" t="s">
        <v>1039</v>
      </c>
      <c r="B16693">
        <f t="shared" si="522"/>
        <v>393</v>
      </c>
    </row>
    <row r="16694" spans="1:2" x14ac:dyDescent="0.35">
      <c r="A16694" t="s">
        <v>1036</v>
      </c>
      <c r="B16694">
        <f t="shared" si="522"/>
        <v>392</v>
      </c>
    </row>
    <row r="16695" spans="1:2" x14ac:dyDescent="0.35">
      <c r="A16695" t="s">
        <v>1018</v>
      </c>
      <c r="B16695">
        <f t="shared" si="522"/>
        <v>388</v>
      </c>
    </row>
    <row r="16696" spans="1:2" x14ac:dyDescent="0.35">
      <c r="A16696" t="s">
        <v>1031</v>
      </c>
      <c r="B16696">
        <f t="shared" si="522"/>
        <v>385</v>
      </c>
    </row>
    <row r="16697" spans="1:2" x14ac:dyDescent="0.35">
      <c r="A16697" t="s">
        <v>1011</v>
      </c>
      <c r="B16697">
        <f t="shared" si="522"/>
        <v>380</v>
      </c>
    </row>
    <row r="16698" spans="1:2" x14ac:dyDescent="0.35">
      <c r="A16698" t="s">
        <v>1016</v>
      </c>
      <c r="B16698">
        <f t="shared" si="522"/>
        <v>377</v>
      </c>
    </row>
    <row r="16699" spans="1:2" x14ac:dyDescent="0.35">
      <c r="A16699" t="s">
        <v>1006</v>
      </c>
      <c r="B16699">
        <f t="shared" si="522"/>
        <v>372</v>
      </c>
    </row>
    <row r="16700" spans="1:2" x14ac:dyDescent="0.35">
      <c r="A16700" t="s">
        <v>1014</v>
      </c>
      <c r="B16700">
        <f t="shared" si="522"/>
        <v>368</v>
      </c>
    </row>
    <row r="16701" spans="1:2" x14ac:dyDescent="0.35">
      <c r="A16701" t="s">
        <v>1034</v>
      </c>
      <c r="B16701">
        <f t="shared" si="522"/>
        <v>364</v>
      </c>
    </row>
    <row r="16702" spans="1:2" x14ac:dyDescent="0.35">
      <c r="A16702" t="s">
        <v>1037</v>
      </c>
      <c r="B16702">
        <f t="shared" si="522"/>
        <v>362</v>
      </c>
    </row>
    <row r="16703" spans="1:2" x14ac:dyDescent="0.35">
      <c r="A16703" t="s">
        <v>1046</v>
      </c>
      <c r="B16703">
        <f t="shared" si="522"/>
        <v>359</v>
      </c>
    </row>
    <row r="16704" spans="1:2" x14ac:dyDescent="0.35">
      <c r="A16704" t="s">
        <v>1046</v>
      </c>
      <c r="B16704">
        <f t="shared" si="522"/>
        <v>359</v>
      </c>
    </row>
    <row r="16705" spans="1:2" x14ac:dyDescent="0.35">
      <c r="A16705" t="s">
        <v>1046</v>
      </c>
      <c r="B16705">
        <f t="shared" si="522"/>
        <v>359</v>
      </c>
    </row>
    <row r="16706" spans="1:2" x14ac:dyDescent="0.35">
      <c r="A16706" t="s">
        <v>1040</v>
      </c>
      <c r="B16706">
        <f t="shared" si="522"/>
        <v>361</v>
      </c>
    </row>
    <row r="16707" spans="1:2" x14ac:dyDescent="0.35">
      <c r="A16707" t="s">
        <v>1038</v>
      </c>
      <c r="B16707">
        <f t="shared" si="522"/>
        <v>363</v>
      </c>
    </row>
    <row r="16708" spans="1:2" x14ac:dyDescent="0.35">
      <c r="A16708" t="s">
        <v>1015</v>
      </c>
      <c r="B16708">
        <f t="shared" ref="B16708:B16771" si="523">+VALUE(RIGHT(LEFT(A16708,13),3))</f>
        <v>367</v>
      </c>
    </row>
    <row r="16709" spans="1:2" x14ac:dyDescent="0.35">
      <c r="A16709" t="s">
        <v>1008</v>
      </c>
      <c r="B16709">
        <f t="shared" si="523"/>
        <v>369</v>
      </c>
    </row>
    <row r="16710" spans="1:2" x14ac:dyDescent="0.35">
      <c r="A16710" t="s">
        <v>1023</v>
      </c>
      <c r="B16710">
        <f t="shared" si="523"/>
        <v>374</v>
      </c>
    </row>
    <row r="16711" spans="1:2" x14ac:dyDescent="0.35">
      <c r="A16711" t="s">
        <v>1020</v>
      </c>
      <c r="B16711">
        <f t="shared" si="523"/>
        <v>378</v>
      </c>
    </row>
    <row r="16712" spans="1:2" x14ac:dyDescent="0.35">
      <c r="A16712" t="s">
        <v>1012</v>
      </c>
      <c r="B16712">
        <f t="shared" si="523"/>
        <v>384</v>
      </c>
    </row>
    <row r="16713" spans="1:2" x14ac:dyDescent="0.35">
      <c r="A16713" t="s">
        <v>1013</v>
      </c>
      <c r="B16713">
        <f t="shared" si="523"/>
        <v>386</v>
      </c>
    </row>
    <row r="16714" spans="1:2" x14ac:dyDescent="0.35">
      <c r="A16714" t="s">
        <v>1033</v>
      </c>
      <c r="B16714">
        <f t="shared" si="523"/>
        <v>390</v>
      </c>
    </row>
    <row r="16715" spans="1:2" x14ac:dyDescent="0.35">
      <c r="A16715" t="s">
        <v>1035</v>
      </c>
      <c r="B16715">
        <f t="shared" si="523"/>
        <v>391</v>
      </c>
    </row>
    <row r="16716" spans="1:2" x14ac:dyDescent="0.35">
      <c r="A16716" t="s">
        <v>1039</v>
      </c>
      <c r="B16716">
        <f t="shared" si="523"/>
        <v>393</v>
      </c>
    </row>
    <row r="16717" spans="1:2" x14ac:dyDescent="0.35">
      <c r="A16717" t="s">
        <v>1036</v>
      </c>
      <c r="B16717">
        <f t="shared" si="523"/>
        <v>392</v>
      </c>
    </row>
    <row r="16718" spans="1:2" x14ac:dyDescent="0.35">
      <c r="A16718" t="s">
        <v>1039</v>
      </c>
      <c r="B16718">
        <f t="shared" si="523"/>
        <v>393</v>
      </c>
    </row>
    <row r="16719" spans="1:2" x14ac:dyDescent="0.35">
      <c r="A16719" t="s">
        <v>1033</v>
      </c>
      <c r="B16719">
        <f t="shared" si="523"/>
        <v>390</v>
      </c>
    </row>
    <row r="16720" spans="1:2" x14ac:dyDescent="0.35">
      <c r="A16720" t="s">
        <v>1018</v>
      </c>
      <c r="B16720">
        <f t="shared" si="523"/>
        <v>388</v>
      </c>
    </row>
    <row r="16721" spans="1:2" x14ac:dyDescent="0.35">
      <c r="A16721" t="s">
        <v>1012</v>
      </c>
      <c r="B16721">
        <f t="shared" si="523"/>
        <v>384</v>
      </c>
    </row>
    <row r="16722" spans="1:2" x14ac:dyDescent="0.35">
      <c r="A16722" t="s">
        <v>1043</v>
      </c>
      <c r="B16722">
        <f t="shared" si="523"/>
        <v>381</v>
      </c>
    </row>
    <row r="16723" spans="1:2" x14ac:dyDescent="0.35">
      <c r="A16723" t="s">
        <v>1016</v>
      </c>
      <c r="B16723">
        <f t="shared" si="523"/>
        <v>377</v>
      </c>
    </row>
    <row r="16724" spans="1:2" x14ac:dyDescent="0.35">
      <c r="A16724" t="s">
        <v>1021</v>
      </c>
      <c r="B16724">
        <f t="shared" si="523"/>
        <v>373</v>
      </c>
    </row>
    <row r="16725" spans="1:2" x14ac:dyDescent="0.35">
      <c r="A16725" t="s">
        <v>1008</v>
      </c>
      <c r="B16725">
        <f t="shared" si="523"/>
        <v>369</v>
      </c>
    </row>
    <row r="16726" spans="1:2" x14ac:dyDescent="0.35">
      <c r="A16726" t="s">
        <v>1022</v>
      </c>
      <c r="B16726">
        <f t="shared" si="523"/>
        <v>366</v>
      </c>
    </row>
    <row r="16727" spans="1:2" x14ac:dyDescent="0.35">
      <c r="A16727" t="s">
        <v>1038</v>
      </c>
      <c r="B16727">
        <f t="shared" si="523"/>
        <v>363</v>
      </c>
    </row>
    <row r="16728" spans="1:2" x14ac:dyDescent="0.35">
      <c r="A16728" t="s">
        <v>1037</v>
      </c>
      <c r="B16728">
        <f t="shared" si="523"/>
        <v>362</v>
      </c>
    </row>
    <row r="16729" spans="1:2" x14ac:dyDescent="0.35">
      <c r="A16729" t="s">
        <v>1045</v>
      </c>
      <c r="B16729">
        <f t="shared" si="523"/>
        <v>360</v>
      </c>
    </row>
    <row r="16730" spans="1:2" x14ac:dyDescent="0.35">
      <c r="A16730" t="s">
        <v>1040</v>
      </c>
      <c r="B16730">
        <f t="shared" si="523"/>
        <v>361</v>
      </c>
    </row>
    <row r="16731" spans="1:2" x14ac:dyDescent="0.35">
      <c r="A16731" t="s">
        <v>1040</v>
      </c>
      <c r="B16731">
        <f t="shared" si="523"/>
        <v>361</v>
      </c>
    </row>
    <row r="16732" spans="1:2" x14ac:dyDescent="0.35">
      <c r="A16732" t="s">
        <v>1034</v>
      </c>
      <c r="B16732">
        <f t="shared" si="523"/>
        <v>364</v>
      </c>
    </row>
    <row r="16733" spans="1:2" x14ac:dyDescent="0.35">
      <c r="A16733" t="s">
        <v>1022</v>
      </c>
      <c r="B16733">
        <f t="shared" si="523"/>
        <v>366</v>
      </c>
    </row>
    <row r="16734" spans="1:2" x14ac:dyDescent="0.35">
      <c r="A16734" t="s">
        <v>1007</v>
      </c>
      <c r="B16734">
        <f t="shared" si="523"/>
        <v>371</v>
      </c>
    </row>
    <row r="16735" spans="1:2" x14ac:dyDescent="0.35">
      <c r="A16735" t="s">
        <v>1021</v>
      </c>
      <c r="B16735">
        <f t="shared" si="523"/>
        <v>373</v>
      </c>
    </row>
    <row r="16736" spans="1:2" x14ac:dyDescent="0.35">
      <c r="A16736" t="s">
        <v>1234</v>
      </c>
      <c r="B16736">
        <f t="shared" si="523"/>
        <v>102</v>
      </c>
    </row>
    <row r="16737" spans="1:2" x14ac:dyDescent="0.35">
      <c r="B16737" t="e">
        <f t="shared" si="523"/>
        <v>#VALUE!</v>
      </c>
    </row>
    <row r="16738" spans="1:2" x14ac:dyDescent="0.35">
      <c r="A16738" t="s">
        <v>1194</v>
      </c>
      <c r="B16738" t="e">
        <f t="shared" si="523"/>
        <v>#VALUE!</v>
      </c>
    </row>
    <row r="16739" spans="1:2" x14ac:dyDescent="0.35">
      <c r="A16739" t="s">
        <v>1195</v>
      </c>
      <c r="B16739" t="e">
        <f t="shared" si="523"/>
        <v>#VALUE!</v>
      </c>
    </row>
    <row r="16740" spans="1:2" x14ac:dyDescent="0.35">
      <c r="A16740" t="s">
        <v>1196</v>
      </c>
      <c r="B16740" t="e">
        <f t="shared" si="523"/>
        <v>#VALUE!</v>
      </c>
    </row>
    <row r="16741" spans="1:2" x14ac:dyDescent="0.35">
      <c r="B16741" t="e">
        <f t="shared" si="523"/>
        <v>#VALUE!</v>
      </c>
    </row>
    <row r="16742" spans="1:2" x14ac:dyDescent="0.35">
      <c r="A16742" t="s">
        <v>1197</v>
      </c>
      <c r="B16742" t="e">
        <f t="shared" si="523"/>
        <v>#VALUE!</v>
      </c>
    </row>
    <row r="16743" spans="1:2" x14ac:dyDescent="0.35">
      <c r="A16743" t="s">
        <v>1044</v>
      </c>
      <c r="B16743">
        <f t="shared" si="523"/>
        <v>379</v>
      </c>
    </row>
    <row r="16744" spans="1:2" x14ac:dyDescent="0.35">
      <c r="A16744" t="s">
        <v>1043</v>
      </c>
      <c r="B16744">
        <f t="shared" si="523"/>
        <v>381</v>
      </c>
    </row>
    <row r="16745" spans="1:2" x14ac:dyDescent="0.35">
      <c r="A16745" t="s">
        <v>1012</v>
      </c>
      <c r="B16745">
        <f t="shared" si="523"/>
        <v>384</v>
      </c>
    </row>
    <row r="16746" spans="1:2" x14ac:dyDescent="0.35">
      <c r="A16746" t="s">
        <v>1031</v>
      </c>
      <c r="B16746">
        <f t="shared" si="523"/>
        <v>385</v>
      </c>
    </row>
    <row r="16747" spans="1:2" x14ac:dyDescent="0.35">
      <c r="A16747" t="s">
        <v>1019</v>
      </c>
      <c r="B16747">
        <f t="shared" si="523"/>
        <v>387</v>
      </c>
    </row>
    <row r="16748" spans="1:2" x14ac:dyDescent="0.35">
      <c r="A16748" t="s">
        <v>1019</v>
      </c>
      <c r="B16748">
        <f t="shared" si="523"/>
        <v>387</v>
      </c>
    </row>
    <row r="16749" spans="1:2" x14ac:dyDescent="0.35">
      <c r="A16749" t="s">
        <v>1018</v>
      </c>
      <c r="B16749">
        <f t="shared" si="523"/>
        <v>388</v>
      </c>
    </row>
    <row r="16750" spans="1:2" x14ac:dyDescent="0.35">
      <c r="A16750" t="s">
        <v>1013</v>
      </c>
      <c r="B16750">
        <f t="shared" si="523"/>
        <v>386</v>
      </c>
    </row>
    <row r="16751" spans="1:2" x14ac:dyDescent="0.35">
      <c r="A16751" t="s">
        <v>1013</v>
      </c>
      <c r="B16751">
        <f t="shared" si="523"/>
        <v>386</v>
      </c>
    </row>
    <row r="16752" spans="1:2" x14ac:dyDescent="0.35">
      <c r="A16752" t="s">
        <v>1032</v>
      </c>
      <c r="B16752">
        <f t="shared" si="523"/>
        <v>383</v>
      </c>
    </row>
    <row r="16753" spans="1:2" x14ac:dyDescent="0.35">
      <c r="A16753" t="s">
        <v>1043</v>
      </c>
      <c r="B16753">
        <f t="shared" si="523"/>
        <v>381</v>
      </c>
    </row>
    <row r="16754" spans="1:2" x14ac:dyDescent="0.35">
      <c r="A16754" t="s">
        <v>1020</v>
      </c>
      <c r="B16754">
        <f t="shared" si="523"/>
        <v>378</v>
      </c>
    </row>
    <row r="16755" spans="1:2" x14ac:dyDescent="0.35">
      <c r="A16755" t="s">
        <v>1010</v>
      </c>
      <c r="B16755">
        <f t="shared" si="523"/>
        <v>376</v>
      </c>
    </row>
    <row r="16756" spans="1:2" x14ac:dyDescent="0.35">
      <c r="A16756" t="s">
        <v>1021</v>
      </c>
      <c r="B16756">
        <f t="shared" si="523"/>
        <v>373</v>
      </c>
    </row>
    <row r="16757" spans="1:2" x14ac:dyDescent="0.35">
      <c r="A16757" t="s">
        <v>1007</v>
      </c>
      <c r="B16757">
        <f t="shared" si="523"/>
        <v>371</v>
      </c>
    </row>
    <row r="16758" spans="1:2" x14ac:dyDescent="0.35">
      <c r="A16758" t="s">
        <v>1014</v>
      </c>
      <c r="B16758">
        <f t="shared" si="523"/>
        <v>368</v>
      </c>
    </row>
    <row r="16759" spans="1:2" x14ac:dyDescent="0.35">
      <c r="A16759" t="s">
        <v>1015</v>
      </c>
      <c r="B16759">
        <f t="shared" si="523"/>
        <v>367</v>
      </c>
    </row>
    <row r="16760" spans="1:2" x14ac:dyDescent="0.35">
      <c r="A16760" t="s">
        <v>1042</v>
      </c>
      <c r="B16760">
        <f t="shared" si="523"/>
        <v>365</v>
      </c>
    </row>
    <row r="16761" spans="1:2" x14ac:dyDescent="0.35">
      <c r="A16761" t="s">
        <v>1022</v>
      </c>
      <c r="B16761">
        <f t="shared" si="523"/>
        <v>366</v>
      </c>
    </row>
    <row r="16762" spans="1:2" x14ac:dyDescent="0.35">
      <c r="A16762" t="s">
        <v>1042</v>
      </c>
      <c r="B16762">
        <f t="shared" si="523"/>
        <v>365</v>
      </c>
    </row>
    <row r="16763" spans="1:2" x14ac:dyDescent="0.35">
      <c r="A16763" t="s">
        <v>1015</v>
      </c>
      <c r="B16763">
        <f t="shared" si="523"/>
        <v>367</v>
      </c>
    </row>
    <row r="16764" spans="1:2" x14ac:dyDescent="0.35">
      <c r="A16764" t="s">
        <v>1015</v>
      </c>
      <c r="B16764">
        <f t="shared" si="523"/>
        <v>367</v>
      </c>
    </row>
    <row r="16765" spans="1:2" x14ac:dyDescent="0.35">
      <c r="A16765" t="s">
        <v>1007</v>
      </c>
      <c r="B16765">
        <f t="shared" si="523"/>
        <v>371</v>
      </c>
    </row>
    <row r="16766" spans="1:2" x14ac:dyDescent="0.35">
      <c r="A16766" t="s">
        <v>1006</v>
      </c>
      <c r="B16766">
        <f t="shared" si="523"/>
        <v>372</v>
      </c>
    </row>
    <row r="16767" spans="1:2" x14ac:dyDescent="0.35">
      <c r="A16767" t="s">
        <v>1010</v>
      </c>
      <c r="B16767">
        <f t="shared" si="523"/>
        <v>376</v>
      </c>
    </row>
    <row r="16768" spans="1:2" x14ac:dyDescent="0.35">
      <c r="A16768" t="s">
        <v>1020</v>
      </c>
      <c r="B16768">
        <f t="shared" si="523"/>
        <v>378</v>
      </c>
    </row>
    <row r="16769" spans="1:2" x14ac:dyDescent="0.35">
      <c r="A16769" t="s">
        <v>1017</v>
      </c>
      <c r="B16769">
        <f t="shared" si="523"/>
        <v>382</v>
      </c>
    </row>
    <row r="16770" spans="1:2" x14ac:dyDescent="0.35">
      <c r="A16770" t="s">
        <v>1032</v>
      </c>
      <c r="B16770">
        <f t="shared" si="523"/>
        <v>383</v>
      </c>
    </row>
    <row r="16771" spans="1:2" x14ac:dyDescent="0.35">
      <c r="A16771" t="s">
        <v>1013</v>
      </c>
      <c r="B16771">
        <f t="shared" si="523"/>
        <v>386</v>
      </c>
    </row>
    <row r="16772" spans="1:2" x14ac:dyDescent="0.35">
      <c r="A16772" t="s">
        <v>1013</v>
      </c>
      <c r="B16772">
        <f t="shared" ref="B16772:B16835" si="524">+VALUE(RIGHT(LEFT(A16772,13),3))</f>
        <v>386</v>
      </c>
    </row>
    <row r="16773" spans="1:2" x14ac:dyDescent="0.35">
      <c r="A16773" t="s">
        <v>1018</v>
      </c>
      <c r="B16773">
        <f t="shared" si="524"/>
        <v>388</v>
      </c>
    </row>
    <row r="16774" spans="1:2" x14ac:dyDescent="0.35">
      <c r="A16774" t="s">
        <v>1019</v>
      </c>
      <c r="B16774">
        <f t="shared" si="524"/>
        <v>387</v>
      </c>
    </row>
    <row r="16775" spans="1:2" x14ac:dyDescent="0.35">
      <c r="A16775" t="s">
        <v>1018</v>
      </c>
      <c r="B16775">
        <f t="shared" si="524"/>
        <v>388</v>
      </c>
    </row>
    <row r="16776" spans="1:2" x14ac:dyDescent="0.35">
      <c r="A16776" t="s">
        <v>1013</v>
      </c>
      <c r="B16776">
        <f t="shared" si="524"/>
        <v>386</v>
      </c>
    </row>
    <row r="16777" spans="1:2" x14ac:dyDescent="0.35">
      <c r="A16777" t="s">
        <v>1012</v>
      </c>
      <c r="B16777">
        <f t="shared" si="524"/>
        <v>384</v>
      </c>
    </row>
    <row r="16778" spans="1:2" x14ac:dyDescent="0.35">
      <c r="A16778" t="s">
        <v>1043</v>
      </c>
      <c r="B16778">
        <f t="shared" si="524"/>
        <v>381</v>
      </c>
    </row>
    <row r="16779" spans="1:2" x14ac:dyDescent="0.35">
      <c r="A16779" t="s">
        <v>1044</v>
      </c>
      <c r="B16779">
        <f t="shared" si="524"/>
        <v>379</v>
      </c>
    </row>
    <row r="16780" spans="1:2" x14ac:dyDescent="0.35">
      <c r="A16780" t="s">
        <v>1030</v>
      </c>
      <c r="B16780">
        <f t="shared" si="524"/>
        <v>375</v>
      </c>
    </row>
    <row r="16781" spans="1:2" x14ac:dyDescent="0.35">
      <c r="A16781" t="s">
        <v>1021</v>
      </c>
      <c r="B16781">
        <f t="shared" si="524"/>
        <v>373</v>
      </c>
    </row>
    <row r="16782" spans="1:2" x14ac:dyDescent="0.35">
      <c r="A16782" t="s">
        <v>1009</v>
      </c>
      <c r="B16782">
        <f t="shared" si="524"/>
        <v>370</v>
      </c>
    </row>
    <row r="16783" spans="1:2" x14ac:dyDescent="0.35">
      <c r="A16783" t="s">
        <v>1014</v>
      </c>
      <c r="B16783">
        <f t="shared" si="524"/>
        <v>368</v>
      </c>
    </row>
    <row r="16784" spans="1:2" x14ac:dyDescent="0.35">
      <c r="A16784" t="s">
        <v>1042</v>
      </c>
      <c r="B16784">
        <f t="shared" si="524"/>
        <v>365</v>
      </c>
    </row>
    <row r="16785" spans="1:2" x14ac:dyDescent="0.35">
      <c r="A16785" t="s">
        <v>1042</v>
      </c>
      <c r="B16785">
        <f t="shared" si="524"/>
        <v>365</v>
      </c>
    </row>
    <row r="16786" spans="1:2" x14ac:dyDescent="0.35">
      <c r="A16786" t="s">
        <v>1034</v>
      </c>
      <c r="B16786">
        <f t="shared" si="524"/>
        <v>364</v>
      </c>
    </row>
    <row r="16787" spans="1:2" x14ac:dyDescent="0.35">
      <c r="A16787" t="s">
        <v>1042</v>
      </c>
      <c r="B16787">
        <f t="shared" si="524"/>
        <v>365</v>
      </c>
    </row>
    <row r="16788" spans="1:2" x14ac:dyDescent="0.35">
      <c r="A16788" t="s">
        <v>1042</v>
      </c>
      <c r="B16788">
        <f t="shared" si="524"/>
        <v>365</v>
      </c>
    </row>
    <row r="16789" spans="1:2" x14ac:dyDescent="0.35">
      <c r="A16789" t="s">
        <v>1014</v>
      </c>
      <c r="B16789">
        <f t="shared" si="524"/>
        <v>368</v>
      </c>
    </row>
    <row r="16790" spans="1:2" x14ac:dyDescent="0.35">
      <c r="A16790" t="s">
        <v>1008</v>
      </c>
      <c r="B16790">
        <f t="shared" si="524"/>
        <v>369</v>
      </c>
    </row>
    <row r="16791" spans="1:2" x14ac:dyDescent="0.35">
      <c r="A16791" t="s">
        <v>1021</v>
      </c>
      <c r="B16791">
        <f t="shared" si="524"/>
        <v>373</v>
      </c>
    </row>
    <row r="16792" spans="1:2" x14ac:dyDescent="0.35">
      <c r="A16792" t="s">
        <v>1030</v>
      </c>
      <c r="B16792">
        <f t="shared" si="524"/>
        <v>375</v>
      </c>
    </row>
    <row r="16793" spans="1:2" x14ac:dyDescent="0.35">
      <c r="A16793" t="s">
        <v>1044</v>
      </c>
      <c r="B16793">
        <f t="shared" si="524"/>
        <v>379</v>
      </c>
    </row>
    <row r="16794" spans="1:2" x14ac:dyDescent="0.35">
      <c r="A16794" t="s">
        <v>1043</v>
      </c>
      <c r="B16794">
        <f t="shared" si="524"/>
        <v>381</v>
      </c>
    </row>
    <row r="16795" spans="1:2" x14ac:dyDescent="0.35">
      <c r="A16795" t="s">
        <v>1031</v>
      </c>
      <c r="B16795">
        <f t="shared" si="524"/>
        <v>385</v>
      </c>
    </row>
    <row r="16796" spans="1:2" x14ac:dyDescent="0.35">
      <c r="A16796" t="s">
        <v>1013</v>
      </c>
      <c r="B16796">
        <f t="shared" si="524"/>
        <v>386</v>
      </c>
    </row>
    <row r="16797" spans="1:2" x14ac:dyDescent="0.35">
      <c r="A16797" t="s">
        <v>1024</v>
      </c>
      <c r="B16797">
        <f t="shared" si="524"/>
        <v>389</v>
      </c>
    </row>
    <row r="16798" spans="1:2" x14ac:dyDescent="0.35">
      <c r="A16798" t="s">
        <v>1018</v>
      </c>
      <c r="B16798">
        <f t="shared" si="524"/>
        <v>388</v>
      </c>
    </row>
    <row r="16799" spans="1:2" x14ac:dyDescent="0.35">
      <c r="A16799" t="s">
        <v>1033</v>
      </c>
      <c r="B16799">
        <f t="shared" si="524"/>
        <v>390</v>
      </c>
    </row>
    <row r="16800" spans="1:2" x14ac:dyDescent="0.35">
      <c r="A16800" t="s">
        <v>1019</v>
      </c>
      <c r="B16800">
        <f t="shared" si="524"/>
        <v>387</v>
      </c>
    </row>
    <row r="16801" spans="1:2" x14ac:dyDescent="0.35">
      <c r="A16801" t="s">
        <v>1019</v>
      </c>
      <c r="B16801">
        <f t="shared" si="524"/>
        <v>387</v>
      </c>
    </row>
    <row r="16802" spans="1:2" x14ac:dyDescent="0.35">
      <c r="A16802" t="s">
        <v>1012</v>
      </c>
      <c r="B16802">
        <f t="shared" si="524"/>
        <v>384</v>
      </c>
    </row>
    <row r="16803" spans="1:2" x14ac:dyDescent="0.35">
      <c r="A16803" t="s">
        <v>1017</v>
      </c>
      <c r="B16803">
        <f t="shared" si="524"/>
        <v>382</v>
      </c>
    </row>
    <row r="16804" spans="1:2" x14ac:dyDescent="0.35">
      <c r="A16804" t="s">
        <v>1020</v>
      </c>
      <c r="B16804">
        <f t="shared" si="524"/>
        <v>378</v>
      </c>
    </row>
    <row r="16805" spans="1:2" x14ac:dyDescent="0.35">
      <c r="A16805" t="s">
        <v>1010</v>
      </c>
      <c r="B16805">
        <f t="shared" si="524"/>
        <v>376</v>
      </c>
    </row>
    <row r="16806" spans="1:2" x14ac:dyDescent="0.35">
      <c r="A16806" t="s">
        <v>1006</v>
      </c>
      <c r="B16806">
        <f t="shared" si="524"/>
        <v>372</v>
      </c>
    </row>
    <row r="16807" spans="1:2" x14ac:dyDescent="0.35">
      <c r="A16807" t="s">
        <v>1009</v>
      </c>
      <c r="B16807">
        <f t="shared" si="524"/>
        <v>370</v>
      </c>
    </row>
    <row r="16808" spans="1:2" x14ac:dyDescent="0.35">
      <c r="A16808" t="s">
        <v>1015</v>
      </c>
      <c r="B16808">
        <f t="shared" si="524"/>
        <v>367</v>
      </c>
    </row>
    <row r="16809" spans="1:2" x14ac:dyDescent="0.35">
      <c r="A16809" t="s">
        <v>1042</v>
      </c>
      <c r="B16809">
        <f t="shared" si="524"/>
        <v>365</v>
      </c>
    </row>
    <row r="16810" spans="1:2" x14ac:dyDescent="0.35">
      <c r="A16810" t="s">
        <v>1038</v>
      </c>
      <c r="B16810">
        <f t="shared" si="524"/>
        <v>363</v>
      </c>
    </row>
    <row r="16811" spans="1:2" x14ac:dyDescent="0.35">
      <c r="A16811" t="s">
        <v>1034</v>
      </c>
      <c r="B16811">
        <f t="shared" si="524"/>
        <v>364</v>
      </c>
    </row>
    <row r="16812" spans="1:2" x14ac:dyDescent="0.35">
      <c r="A16812" t="s">
        <v>1038</v>
      </c>
      <c r="B16812">
        <f t="shared" si="524"/>
        <v>363</v>
      </c>
    </row>
    <row r="16813" spans="1:2" x14ac:dyDescent="0.35">
      <c r="A16813" t="s">
        <v>1042</v>
      </c>
      <c r="B16813">
        <f t="shared" si="524"/>
        <v>365</v>
      </c>
    </row>
    <row r="16814" spans="1:2" x14ac:dyDescent="0.35">
      <c r="A16814" t="s">
        <v>1022</v>
      </c>
      <c r="B16814">
        <f t="shared" si="524"/>
        <v>366</v>
      </c>
    </row>
    <row r="16815" spans="1:2" x14ac:dyDescent="0.35">
      <c r="A16815" t="s">
        <v>1008</v>
      </c>
      <c r="B16815">
        <f t="shared" si="524"/>
        <v>369</v>
      </c>
    </row>
    <row r="16816" spans="1:2" x14ac:dyDescent="0.35">
      <c r="A16816" t="s">
        <v>1006</v>
      </c>
      <c r="B16816">
        <f t="shared" si="524"/>
        <v>372</v>
      </c>
    </row>
    <row r="16817" spans="1:2" x14ac:dyDescent="0.35">
      <c r="A16817" t="s">
        <v>1010</v>
      </c>
      <c r="B16817">
        <f t="shared" si="524"/>
        <v>376</v>
      </c>
    </row>
    <row r="16818" spans="1:2" x14ac:dyDescent="0.35">
      <c r="A16818" t="s">
        <v>1020</v>
      </c>
      <c r="B16818">
        <f t="shared" si="524"/>
        <v>378</v>
      </c>
    </row>
    <row r="16819" spans="1:2" x14ac:dyDescent="0.35">
      <c r="A16819" t="s">
        <v>1017</v>
      </c>
      <c r="B16819">
        <f t="shared" si="524"/>
        <v>382</v>
      </c>
    </row>
    <row r="16820" spans="1:2" x14ac:dyDescent="0.35">
      <c r="A16820" t="s">
        <v>1012</v>
      </c>
      <c r="B16820">
        <f t="shared" si="524"/>
        <v>384</v>
      </c>
    </row>
    <row r="16821" spans="1:2" x14ac:dyDescent="0.35">
      <c r="A16821" t="s">
        <v>1018</v>
      </c>
      <c r="B16821">
        <f t="shared" si="524"/>
        <v>388</v>
      </c>
    </row>
    <row r="16822" spans="1:2" x14ac:dyDescent="0.35">
      <c r="A16822" t="s">
        <v>1018</v>
      </c>
      <c r="B16822">
        <f t="shared" si="524"/>
        <v>388</v>
      </c>
    </row>
    <row r="16823" spans="1:2" x14ac:dyDescent="0.35">
      <c r="A16823" t="s">
        <v>1033</v>
      </c>
      <c r="B16823">
        <f t="shared" si="524"/>
        <v>390</v>
      </c>
    </row>
    <row r="16824" spans="1:2" x14ac:dyDescent="0.35">
      <c r="A16824" t="s">
        <v>1024</v>
      </c>
      <c r="B16824">
        <f t="shared" si="524"/>
        <v>389</v>
      </c>
    </row>
    <row r="16825" spans="1:2" x14ac:dyDescent="0.35">
      <c r="A16825" t="s">
        <v>1024</v>
      </c>
      <c r="B16825">
        <f t="shared" si="524"/>
        <v>389</v>
      </c>
    </row>
    <row r="16826" spans="1:2" x14ac:dyDescent="0.35">
      <c r="A16826" t="s">
        <v>1013</v>
      </c>
      <c r="B16826">
        <f t="shared" si="524"/>
        <v>386</v>
      </c>
    </row>
    <row r="16827" spans="1:2" x14ac:dyDescent="0.35">
      <c r="A16827" t="s">
        <v>1031</v>
      </c>
      <c r="B16827">
        <f t="shared" si="524"/>
        <v>385</v>
      </c>
    </row>
    <row r="16828" spans="1:2" x14ac:dyDescent="0.35">
      <c r="A16828" t="s">
        <v>1017</v>
      </c>
      <c r="B16828">
        <f t="shared" si="524"/>
        <v>382</v>
      </c>
    </row>
    <row r="16829" spans="1:2" x14ac:dyDescent="0.35">
      <c r="A16829" t="s">
        <v>1044</v>
      </c>
      <c r="B16829">
        <f t="shared" si="524"/>
        <v>379</v>
      </c>
    </row>
    <row r="16830" spans="1:2" x14ac:dyDescent="0.35">
      <c r="A16830" t="s">
        <v>1030</v>
      </c>
      <c r="B16830">
        <f t="shared" si="524"/>
        <v>375</v>
      </c>
    </row>
    <row r="16831" spans="1:2" x14ac:dyDescent="0.35">
      <c r="A16831" t="s">
        <v>1021</v>
      </c>
      <c r="B16831">
        <f t="shared" si="524"/>
        <v>373</v>
      </c>
    </row>
    <row r="16832" spans="1:2" x14ac:dyDescent="0.35">
      <c r="A16832" t="s">
        <v>1008</v>
      </c>
      <c r="B16832">
        <f t="shared" si="524"/>
        <v>369</v>
      </c>
    </row>
    <row r="16833" spans="1:2" x14ac:dyDescent="0.35">
      <c r="A16833" t="s">
        <v>1015</v>
      </c>
      <c r="B16833">
        <f t="shared" si="524"/>
        <v>367</v>
      </c>
    </row>
    <row r="16834" spans="1:2" x14ac:dyDescent="0.35">
      <c r="A16834" t="s">
        <v>1042</v>
      </c>
      <c r="B16834">
        <f t="shared" si="524"/>
        <v>365</v>
      </c>
    </row>
    <row r="16835" spans="1:2" x14ac:dyDescent="0.35">
      <c r="A16835" t="s">
        <v>1034</v>
      </c>
      <c r="B16835">
        <f t="shared" si="524"/>
        <v>364</v>
      </c>
    </row>
    <row r="16836" spans="1:2" x14ac:dyDescent="0.35">
      <c r="A16836" t="s">
        <v>1038</v>
      </c>
      <c r="B16836">
        <f t="shared" ref="B16836:B16899" si="525">+VALUE(RIGHT(LEFT(A16836,13),3))</f>
        <v>363</v>
      </c>
    </row>
    <row r="16837" spans="1:2" x14ac:dyDescent="0.35">
      <c r="A16837" t="s">
        <v>1034</v>
      </c>
      <c r="B16837">
        <f t="shared" si="525"/>
        <v>364</v>
      </c>
    </row>
    <row r="16838" spans="1:2" x14ac:dyDescent="0.35">
      <c r="A16838" t="s">
        <v>1034</v>
      </c>
      <c r="B16838">
        <f t="shared" si="525"/>
        <v>364</v>
      </c>
    </row>
    <row r="16839" spans="1:2" x14ac:dyDescent="0.35">
      <c r="A16839" t="s">
        <v>1015</v>
      </c>
      <c r="B16839">
        <f t="shared" si="525"/>
        <v>367</v>
      </c>
    </row>
    <row r="16840" spans="1:2" x14ac:dyDescent="0.35">
      <c r="A16840" t="s">
        <v>1014</v>
      </c>
      <c r="B16840">
        <f t="shared" si="525"/>
        <v>368</v>
      </c>
    </row>
    <row r="16841" spans="1:2" x14ac:dyDescent="0.35">
      <c r="A16841" t="s">
        <v>1006</v>
      </c>
      <c r="B16841">
        <f t="shared" si="525"/>
        <v>372</v>
      </c>
    </row>
    <row r="16842" spans="1:2" x14ac:dyDescent="0.35">
      <c r="A16842" t="s">
        <v>1023</v>
      </c>
      <c r="B16842">
        <f t="shared" si="525"/>
        <v>374</v>
      </c>
    </row>
    <row r="16843" spans="1:2" x14ac:dyDescent="0.35">
      <c r="A16843" t="s">
        <v>1044</v>
      </c>
      <c r="B16843">
        <f t="shared" si="525"/>
        <v>379</v>
      </c>
    </row>
    <row r="16844" spans="1:2" x14ac:dyDescent="0.35">
      <c r="A16844" t="s">
        <v>1011</v>
      </c>
      <c r="B16844">
        <f t="shared" si="525"/>
        <v>380</v>
      </c>
    </row>
    <row r="16845" spans="1:2" x14ac:dyDescent="0.35">
      <c r="A16845" t="s">
        <v>1012</v>
      </c>
      <c r="B16845">
        <f t="shared" si="525"/>
        <v>384</v>
      </c>
    </row>
    <row r="16846" spans="1:2" x14ac:dyDescent="0.35">
      <c r="A16846" t="s">
        <v>1013</v>
      </c>
      <c r="B16846">
        <f t="shared" si="525"/>
        <v>386</v>
      </c>
    </row>
    <row r="16847" spans="1:2" x14ac:dyDescent="0.35">
      <c r="A16847" t="s">
        <v>1024</v>
      </c>
      <c r="B16847">
        <f t="shared" si="525"/>
        <v>389</v>
      </c>
    </row>
    <row r="16848" spans="1:2" x14ac:dyDescent="0.35">
      <c r="A16848" t="s">
        <v>1024</v>
      </c>
      <c r="B16848">
        <f t="shared" si="525"/>
        <v>389</v>
      </c>
    </row>
    <row r="16849" spans="1:2" x14ac:dyDescent="0.35">
      <c r="A16849" t="s">
        <v>1033</v>
      </c>
      <c r="B16849">
        <f t="shared" si="525"/>
        <v>390</v>
      </c>
    </row>
    <row r="16850" spans="1:2" x14ac:dyDescent="0.35">
      <c r="A16850" t="s">
        <v>1018</v>
      </c>
      <c r="B16850">
        <f t="shared" si="525"/>
        <v>388</v>
      </c>
    </row>
    <row r="16851" spans="1:2" x14ac:dyDescent="0.35">
      <c r="A16851" t="s">
        <v>1018</v>
      </c>
      <c r="B16851">
        <f t="shared" si="525"/>
        <v>388</v>
      </c>
    </row>
    <row r="16852" spans="1:2" x14ac:dyDescent="0.35">
      <c r="A16852" t="s">
        <v>1031</v>
      </c>
      <c r="B16852">
        <f t="shared" si="525"/>
        <v>385</v>
      </c>
    </row>
    <row r="16853" spans="1:2" x14ac:dyDescent="0.35">
      <c r="A16853" t="s">
        <v>1032</v>
      </c>
      <c r="B16853">
        <f t="shared" si="525"/>
        <v>383</v>
      </c>
    </row>
    <row r="16854" spans="1:2" x14ac:dyDescent="0.35">
      <c r="A16854" t="s">
        <v>1011</v>
      </c>
      <c r="B16854">
        <f t="shared" si="525"/>
        <v>380</v>
      </c>
    </row>
    <row r="16855" spans="1:2" x14ac:dyDescent="0.35">
      <c r="A16855" t="s">
        <v>1016</v>
      </c>
      <c r="B16855">
        <f t="shared" si="525"/>
        <v>377</v>
      </c>
    </row>
    <row r="16856" spans="1:2" x14ac:dyDescent="0.35">
      <c r="A16856" t="s">
        <v>1021</v>
      </c>
      <c r="B16856">
        <f t="shared" si="525"/>
        <v>373</v>
      </c>
    </row>
    <row r="16857" spans="1:2" x14ac:dyDescent="0.35">
      <c r="A16857" t="s">
        <v>1007</v>
      </c>
      <c r="B16857">
        <f t="shared" si="525"/>
        <v>371</v>
      </c>
    </row>
    <row r="16858" spans="1:2" x14ac:dyDescent="0.35">
      <c r="A16858" t="s">
        <v>1014</v>
      </c>
      <c r="B16858">
        <f t="shared" si="525"/>
        <v>368</v>
      </c>
    </row>
    <row r="16859" spans="1:2" x14ac:dyDescent="0.35">
      <c r="A16859" t="s">
        <v>1022</v>
      </c>
      <c r="B16859">
        <f t="shared" si="525"/>
        <v>366</v>
      </c>
    </row>
    <row r="16860" spans="1:2" x14ac:dyDescent="0.35">
      <c r="A16860" t="s">
        <v>1034</v>
      </c>
      <c r="B16860">
        <f t="shared" si="525"/>
        <v>364</v>
      </c>
    </row>
    <row r="16861" spans="1:2" x14ac:dyDescent="0.35">
      <c r="A16861" t="s">
        <v>1034</v>
      </c>
      <c r="B16861">
        <f t="shared" si="525"/>
        <v>364</v>
      </c>
    </row>
    <row r="16862" spans="1:2" x14ac:dyDescent="0.35">
      <c r="A16862" t="s">
        <v>1038</v>
      </c>
      <c r="B16862">
        <f t="shared" si="525"/>
        <v>363</v>
      </c>
    </row>
    <row r="16863" spans="1:2" x14ac:dyDescent="0.35">
      <c r="A16863" t="s">
        <v>1042</v>
      </c>
      <c r="B16863">
        <f t="shared" si="525"/>
        <v>365</v>
      </c>
    </row>
    <row r="16864" spans="1:2" x14ac:dyDescent="0.35">
      <c r="A16864" t="s">
        <v>1042</v>
      </c>
      <c r="B16864">
        <f t="shared" si="525"/>
        <v>365</v>
      </c>
    </row>
    <row r="16865" spans="1:2" x14ac:dyDescent="0.35">
      <c r="A16865" t="s">
        <v>1014</v>
      </c>
      <c r="B16865">
        <f t="shared" si="525"/>
        <v>368</v>
      </c>
    </row>
    <row r="16866" spans="1:2" x14ac:dyDescent="0.35">
      <c r="A16866" t="s">
        <v>1009</v>
      </c>
      <c r="B16866">
        <f t="shared" si="525"/>
        <v>370</v>
      </c>
    </row>
    <row r="16867" spans="1:2" x14ac:dyDescent="0.35">
      <c r="A16867" t="s">
        <v>1023</v>
      </c>
      <c r="B16867">
        <f t="shared" si="525"/>
        <v>374</v>
      </c>
    </row>
    <row r="16868" spans="1:2" x14ac:dyDescent="0.35">
      <c r="A16868" t="s">
        <v>1010</v>
      </c>
      <c r="B16868">
        <f t="shared" si="525"/>
        <v>376</v>
      </c>
    </row>
    <row r="16869" spans="1:2" x14ac:dyDescent="0.35">
      <c r="A16869" t="s">
        <v>1011</v>
      </c>
      <c r="B16869">
        <f t="shared" si="525"/>
        <v>380</v>
      </c>
    </row>
    <row r="16870" spans="1:2" x14ac:dyDescent="0.35">
      <c r="A16870" t="s">
        <v>1017</v>
      </c>
      <c r="B16870">
        <f t="shared" si="525"/>
        <v>382</v>
      </c>
    </row>
    <row r="16871" spans="1:2" x14ac:dyDescent="0.35">
      <c r="A16871" t="s">
        <v>1274</v>
      </c>
      <c r="B16871">
        <f t="shared" si="525"/>
        <v>101</v>
      </c>
    </row>
    <row r="16872" spans="1:2" x14ac:dyDescent="0.35">
      <c r="B16872" t="e">
        <f t="shared" si="525"/>
        <v>#VALUE!</v>
      </c>
    </row>
    <row r="16873" spans="1:2" x14ac:dyDescent="0.35">
      <c r="A16873" t="s">
        <v>1194</v>
      </c>
      <c r="B16873" t="e">
        <f t="shared" si="525"/>
        <v>#VALUE!</v>
      </c>
    </row>
    <row r="16874" spans="1:2" x14ac:dyDescent="0.35">
      <c r="A16874" t="s">
        <v>1195</v>
      </c>
      <c r="B16874" t="e">
        <f t="shared" si="525"/>
        <v>#VALUE!</v>
      </c>
    </row>
    <row r="16875" spans="1:2" x14ac:dyDescent="0.35">
      <c r="A16875" t="s">
        <v>1196</v>
      </c>
      <c r="B16875" t="e">
        <f t="shared" si="525"/>
        <v>#VALUE!</v>
      </c>
    </row>
    <row r="16876" spans="1:2" x14ac:dyDescent="0.35">
      <c r="B16876" t="e">
        <f t="shared" si="525"/>
        <v>#VALUE!</v>
      </c>
    </row>
    <row r="16877" spans="1:2" x14ac:dyDescent="0.35">
      <c r="A16877" t="s">
        <v>1197</v>
      </c>
      <c r="B16877" t="e">
        <f t="shared" si="525"/>
        <v>#VALUE!</v>
      </c>
    </row>
    <row r="16878" spans="1:2" x14ac:dyDescent="0.35">
      <c r="A16878" t="s">
        <v>1013</v>
      </c>
      <c r="B16878">
        <f t="shared" si="525"/>
        <v>386</v>
      </c>
    </row>
    <row r="16879" spans="1:2" x14ac:dyDescent="0.35">
      <c r="A16879" t="s">
        <v>1031</v>
      </c>
      <c r="B16879">
        <f t="shared" si="525"/>
        <v>385</v>
      </c>
    </row>
    <row r="16880" spans="1:2" x14ac:dyDescent="0.35">
      <c r="A16880" t="s">
        <v>1019</v>
      </c>
      <c r="B16880">
        <f t="shared" si="525"/>
        <v>387</v>
      </c>
    </row>
    <row r="16881" spans="1:2" x14ac:dyDescent="0.35">
      <c r="A16881" t="s">
        <v>1031</v>
      </c>
      <c r="B16881">
        <f t="shared" si="525"/>
        <v>385</v>
      </c>
    </row>
    <row r="16882" spans="1:2" x14ac:dyDescent="0.35">
      <c r="A16882" t="s">
        <v>1031</v>
      </c>
      <c r="B16882">
        <f t="shared" si="525"/>
        <v>385</v>
      </c>
    </row>
    <row r="16883" spans="1:2" x14ac:dyDescent="0.35">
      <c r="A16883" t="s">
        <v>1017</v>
      </c>
      <c r="B16883">
        <f t="shared" si="525"/>
        <v>382</v>
      </c>
    </row>
    <row r="16884" spans="1:2" x14ac:dyDescent="0.35">
      <c r="A16884" t="s">
        <v>1043</v>
      </c>
      <c r="B16884">
        <f t="shared" si="525"/>
        <v>381</v>
      </c>
    </row>
    <row r="16885" spans="1:2" x14ac:dyDescent="0.35">
      <c r="A16885" t="s">
        <v>1020</v>
      </c>
      <c r="B16885">
        <f t="shared" si="525"/>
        <v>378</v>
      </c>
    </row>
    <row r="16886" spans="1:2" x14ac:dyDescent="0.35">
      <c r="A16886" t="s">
        <v>1010</v>
      </c>
      <c r="B16886">
        <f t="shared" si="525"/>
        <v>376</v>
      </c>
    </row>
    <row r="16887" spans="1:2" x14ac:dyDescent="0.35">
      <c r="A16887" t="s">
        <v>1021</v>
      </c>
      <c r="B16887">
        <f t="shared" si="525"/>
        <v>373</v>
      </c>
    </row>
    <row r="16888" spans="1:2" x14ac:dyDescent="0.35">
      <c r="A16888" t="s">
        <v>1006</v>
      </c>
      <c r="B16888">
        <f t="shared" si="525"/>
        <v>372</v>
      </c>
    </row>
    <row r="16889" spans="1:2" x14ac:dyDescent="0.35">
      <c r="A16889" t="s">
        <v>1008</v>
      </c>
      <c r="B16889">
        <f t="shared" si="525"/>
        <v>369</v>
      </c>
    </row>
    <row r="16890" spans="1:2" x14ac:dyDescent="0.35">
      <c r="A16890" t="s">
        <v>1014</v>
      </c>
      <c r="B16890">
        <f t="shared" si="525"/>
        <v>368</v>
      </c>
    </row>
    <row r="16891" spans="1:2" x14ac:dyDescent="0.35">
      <c r="A16891" t="s">
        <v>1015</v>
      </c>
      <c r="B16891">
        <f t="shared" si="525"/>
        <v>367</v>
      </c>
    </row>
    <row r="16892" spans="1:2" x14ac:dyDescent="0.35">
      <c r="A16892" t="s">
        <v>1015</v>
      </c>
      <c r="B16892">
        <f t="shared" si="525"/>
        <v>367</v>
      </c>
    </row>
    <row r="16893" spans="1:2" x14ac:dyDescent="0.35">
      <c r="A16893" t="s">
        <v>1015</v>
      </c>
      <c r="B16893">
        <f t="shared" si="525"/>
        <v>367</v>
      </c>
    </row>
    <row r="16894" spans="1:2" x14ac:dyDescent="0.35">
      <c r="A16894" t="s">
        <v>1014</v>
      </c>
      <c r="B16894">
        <f t="shared" si="525"/>
        <v>368</v>
      </c>
    </row>
    <row r="16895" spans="1:2" x14ac:dyDescent="0.35">
      <c r="A16895" t="s">
        <v>1008</v>
      </c>
      <c r="B16895">
        <f t="shared" si="525"/>
        <v>369</v>
      </c>
    </row>
    <row r="16896" spans="1:2" x14ac:dyDescent="0.35">
      <c r="A16896" t="s">
        <v>1006</v>
      </c>
      <c r="B16896">
        <f t="shared" si="525"/>
        <v>372</v>
      </c>
    </row>
    <row r="16897" spans="1:2" x14ac:dyDescent="0.35">
      <c r="A16897" t="s">
        <v>1021</v>
      </c>
      <c r="B16897">
        <f t="shared" si="525"/>
        <v>373</v>
      </c>
    </row>
    <row r="16898" spans="1:2" x14ac:dyDescent="0.35">
      <c r="A16898" t="s">
        <v>1010</v>
      </c>
      <c r="B16898">
        <f t="shared" si="525"/>
        <v>376</v>
      </c>
    </row>
    <row r="16899" spans="1:2" x14ac:dyDescent="0.35">
      <c r="A16899" t="s">
        <v>1020</v>
      </c>
      <c r="B16899">
        <f t="shared" si="525"/>
        <v>378</v>
      </c>
    </row>
    <row r="16900" spans="1:2" x14ac:dyDescent="0.35">
      <c r="A16900" t="s">
        <v>1043</v>
      </c>
      <c r="B16900">
        <f t="shared" ref="B16900:B16963" si="526">+VALUE(RIGHT(LEFT(A16900,13),3))</f>
        <v>381</v>
      </c>
    </row>
    <row r="16901" spans="1:2" x14ac:dyDescent="0.35">
      <c r="A16901" t="s">
        <v>1017</v>
      </c>
      <c r="B16901">
        <f t="shared" si="526"/>
        <v>382</v>
      </c>
    </row>
    <row r="16902" spans="1:2" x14ac:dyDescent="0.35">
      <c r="A16902" t="s">
        <v>1031</v>
      </c>
      <c r="B16902">
        <f t="shared" si="526"/>
        <v>385</v>
      </c>
    </row>
    <row r="16903" spans="1:2" x14ac:dyDescent="0.35">
      <c r="A16903" t="s">
        <v>1031</v>
      </c>
      <c r="B16903">
        <f t="shared" si="526"/>
        <v>385</v>
      </c>
    </row>
    <row r="16904" spans="1:2" x14ac:dyDescent="0.35">
      <c r="A16904" t="s">
        <v>1019</v>
      </c>
      <c r="B16904">
        <f t="shared" si="526"/>
        <v>387</v>
      </c>
    </row>
    <row r="16905" spans="1:2" x14ac:dyDescent="0.35">
      <c r="A16905" t="s">
        <v>1031</v>
      </c>
      <c r="B16905">
        <f t="shared" si="526"/>
        <v>385</v>
      </c>
    </row>
    <row r="16906" spans="1:2" x14ac:dyDescent="0.35">
      <c r="A16906" t="s">
        <v>1013</v>
      </c>
      <c r="B16906">
        <f t="shared" si="526"/>
        <v>386</v>
      </c>
    </row>
    <row r="16907" spans="1:2" x14ac:dyDescent="0.35">
      <c r="A16907" t="s">
        <v>1012</v>
      </c>
      <c r="B16907">
        <f t="shared" si="526"/>
        <v>384</v>
      </c>
    </row>
    <row r="16908" spans="1:2" x14ac:dyDescent="0.35">
      <c r="A16908" t="s">
        <v>1032</v>
      </c>
      <c r="B16908">
        <f t="shared" si="526"/>
        <v>383</v>
      </c>
    </row>
    <row r="16909" spans="1:2" x14ac:dyDescent="0.35">
      <c r="A16909" t="s">
        <v>1011</v>
      </c>
      <c r="B16909">
        <f t="shared" si="526"/>
        <v>380</v>
      </c>
    </row>
    <row r="16910" spans="1:2" x14ac:dyDescent="0.35">
      <c r="A16910" t="s">
        <v>1044</v>
      </c>
      <c r="B16910">
        <f t="shared" si="526"/>
        <v>379</v>
      </c>
    </row>
    <row r="16911" spans="1:2" x14ac:dyDescent="0.35">
      <c r="A16911" t="s">
        <v>1030</v>
      </c>
      <c r="B16911">
        <f t="shared" si="526"/>
        <v>375</v>
      </c>
    </row>
    <row r="16912" spans="1:2" x14ac:dyDescent="0.35">
      <c r="A16912" t="s">
        <v>1021</v>
      </c>
      <c r="B16912">
        <f t="shared" si="526"/>
        <v>373</v>
      </c>
    </row>
    <row r="16913" spans="1:2" x14ac:dyDescent="0.35">
      <c r="A16913" t="s">
        <v>1009</v>
      </c>
      <c r="B16913">
        <f t="shared" si="526"/>
        <v>370</v>
      </c>
    </row>
    <row r="16914" spans="1:2" x14ac:dyDescent="0.35">
      <c r="A16914" t="s">
        <v>1008</v>
      </c>
      <c r="B16914">
        <f t="shared" si="526"/>
        <v>369</v>
      </c>
    </row>
    <row r="16915" spans="1:2" x14ac:dyDescent="0.35">
      <c r="A16915" t="s">
        <v>1015</v>
      </c>
      <c r="B16915">
        <f t="shared" si="526"/>
        <v>367</v>
      </c>
    </row>
    <row r="16916" spans="1:2" x14ac:dyDescent="0.35">
      <c r="A16916" t="s">
        <v>1015</v>
      </c>
      <c r="B16916">
        <f t="shared" si="526"/>
        <v>367</v>
      </c>
    </row>
    <row r="16917" spans="1:2" x14ac:dyDescent="0.35">
      <c r="A16917" t="s">
        <v>1042</v>
      </c>
      <c r="B16917">
        <f t="shared" si="526"/>
        <v>365</v>
      </c>
    </row>
    <row r="16918" spans="1:2" x14ac:dyDescent="0.35">
      <c r="A16918" t="s">
        <v>1015</v>
      </c>
      <c r="B16918">
        <f t="shared" si="526"/>
        <v>367</v>
      </c>
    </row>
    <row r="16919" spans="1:2" x14ac:dyDescent="0.35">
      <c r="A16919" t="s">
        <v>1015</v>
      </c>
      <c r="B16919">
        <f t="shared" si="526"/>
        <v>367</v>
      </c>
    </row>
    <row r="16920" spans="1:2" x14ac:dyDescent="0.35">
      <c r="A16920" t="s">
        <v>1008</v>
      </c>
      <c r="B16920">
        <f t="shared" si="526"/>
        <v>369</v>
      </c>
    </row>
    <row r="16921" spans="1:2" x14ac:dyDescent="0.35">
      <c r="A16921" t="s">
        <v>1009</v>
      </c>
      <c r="B16921">
        <f t="shared" si="526"/>
        <v>370</v>
      </c>
    </row>
    <row r="16922" spans="1:2" x14ac:dyDescent="0.35">
      <c r="A16922" t="s">
        <v>1023</v>
      </c>
      <c r="B16922">
        <f t="shared" si="526"/>
        <v>374</v>
      </c>
    </row>
    <row r="16923" spans="1:2" x14ac:dyDescent="0.35">
      <c r="A16923" t="s">
        <v>1030</v>
      </c>
      <c r="B16923">
        <f t="shared" si="526"/>
        <v>375</v>
      </c>
    </row>
    <row r="16924" spans="1:2" x14ac:dyDescent="0.35">
      <c r="A16924" t="s">
        <v>1044</v>
      </c>
      <c r="B16924">
        <f t="shared" si="526"/>
        <v>379</v>
      </c>
    </row>
    <row r="16925" spans="1:2" x14ac:dyDescent="0.35">
      <c r="A16925" t="s">
        <v>1043</v>
      </c>
      <c r="B16925">
        <f t="shared" si="526"/>
        <v>381</v>
      </c>
    </row>
    <row r="16926" spans="1:2" x14ac:dyDescent="0.35">
      <c r="A16926" t="s">
        <v>1012</v>
      </c>
      <c r="B16926">
        <f t="shared" si="526"/>
        <v>384</v>
      </c>
    </row>
    <row r="16927" spans="1:2" x14ac:dyDescent="0.35">
      <c r="A16927" t="s">
        <v>1012</v>
      </c>
      <c r="B16927">
        <f t="shared" si="526"/>
        <v>384</v>
      </c>
    </row>
    <row r="16928" spans="1:2" x14ac:dyDescent="0.35">
      <c r="A16928" t="s">
        <v>1013</v>
      </c>
      <c r="B16928">
        <f t="shared" si="526"/>
        <v>386</v>
      </c>
    </row>
    <row r="16929" spans="1:2" x14ac:dyDescent="0.35">
      <c r="A16929" t="s">
        <v>1013</v>
      </c>
      <c r="B16929">
        <f t="shared" si="526"/>
        <v>386</v>
      </c>
    </row>
    <row r="16930" spans="1:2" x14ac:dyDescent="0.35">
      <c r="A16930" t="s">
        <v>1018</v>
      </c>
      <c r="B16930">
        <f t="shared" si="526"/>
        <v>388</v>
      </c>
    </row>
    <row r="16931" spans="1:2" x14ac:dyDescent="0.35">
      <c r="A16931" t="s">
        <v>1013</v>
      </c>
      <c r="B16931">
        <f t="shared" si="526"/>
        <v>386</v>
      </c>
    </row>
    <row r="16932" spans="1:2" x14ac:dyDescent="0.35">
      <c r="A16932" t="s">
        <v>1013</v>
      </c>
      <c r="B16932">
        <f t="shared" si="526"/>
        <v>386</v>
      </c>
    </row>
    <row r="16933" spans="1:2" x14ac:dyDescent="0.35">
      <c r="A16933" t="s">
        <v>1032</v>
      </c>
      <c r="B16933">
        <f t="shared" si="526"/>
        <v>383</v>
      </c>
    </row>
    <row r="16934" spans="1:2" x14ac:dyDescent="0.35">
      <c r="A16934" t="s">
        <v>1017</v>
      </c>
      <c r="B16934">
        <f t="shared" si="526"/>
        <v>382</v>
      </c>
    </row>
    <row r="16935" spans="1:2" x14ac:dyDescent="0.35">
      <c r="A16935" t="s">
        <v>1020</v>
      </c>
      <c r="B16935">
        <f t="shared" si="526"/>
        <v>378</v>
      </c>
    </row>
    <row r="16936" spans="1:2" x14ac:dyDescent="0.35">
      <c r="A16936" t="s">
        <v>1010</v>
      </c>
      <c r="B16936">
        <f t="shared" si="526"/>
        <v>376</v>
      </c>
    </row>
    <row r="16937" spans="1:2" x14ac:dyDescent="0.35">
      <c r="A16937" t="s">
        <v>1021</v>
      </c>
      <c r="B16937">
        <f t="shared" si="526"/>
        <v>373</v>
      </c>
    </row>
    <row r="16938" spans="1:2" x14ac:dyDescent="0.35">
      <c r="A16938" t="s">
        <v>1007</v>
      </c>
      <c r="B16938">
        <f t="shared" si="526"/>
        <v>371</v>
      </c>
    </row>
    <row r="16939" spans="1:2" x14ac:dyDescent="0.35">
      <c r="A16939" t="s">
        <v>1014</v>
      </c>
      <c r="B16939">
        <f t="shared" si="526"/>
        <v>368</v>
      </c>
    </row>
    <row r="16940" spans="1:2" x14ac:dyDescent="0.35">
      <c r="A16940" t="s">
        <v>1014</v>
      </c>
      <c r="B16940">
        <f t="shared" si="526"/>
        <v>368</v>
      </c>
    </row>
    <row r="16941" spans="1:2" x14ac:dyDescent="0.35">
      <c r="A16941" t="s">
        <v>1022</v>
      </c>
      <c r="B16941">
        <f t="shared" si="526"/>
        <v>366</v>
      </c>
    </row>
    <row r="16942" spans="1:2" x14ac:dyDescent="0.35">
      <c r="A16942" t="s">
        <v>1022</v>
      </c>
      <c r="B16942">
        <f t="shared" si="526"/>
        <v>366</v>
      </c>
    </row>
    <row r="16943" spans="1:2" x14ac:dyDescent="0.35">
      <c r="A16943" t="s">
        <v>1042</v>
      </c>
      <c r="B16943">
        <f t="shared" si="526"/>
        <v>365</v>
      </c>
    </row>
    <row r="16944" spans="1:2" x14ac:dyDescent="0.35">
      <c r="A16944" t="s">
        <v>1015</v>
      </c>
      <c r="B16944">
        <f t="shared" si="526"/>
        <v>367</v>
      </c>
    </row>
    <row r="16945" spans="1:2" x14ac:dyDescent="0.35">
      <c r="A16945" t="s">
        <v>1015</v>
      </c>
      <c r="B16945">
        <f t="shared" si="526"/>
        <v>367</v>
      </c>
    </row>
    <row r="16946" spans="1:2" x14ac:dyDescent="0.35">
      <c r="A16946" t="s">
        <v>1007</v>
      </c>
      <c r="B16946">
        <f t="shared" si="526"/>
        <v>371</v>
      </c>
    </row>
    <row r="16947" spans="1:2" x14ac:dyDescent="0.35">
      <c r="A16947" t="s">
        <v>1006</v>
      </c>
      <c r="B16947">
        <f t="shared" si="526"/>
        <v>372</v>
      </c>
    </row>
    <row r="16948" spans="1:2" x14ac:dyDescent="0.35">
      <c r="A16948" t="s">
        <v>1030</v>
      </c>
      <c r="B16948">
        <f t="shared" si="526"/>
        <v>375</v>
      </c>
    </row>
    <row r="16949" spans="1:2" x14ac:dyDescent="0.35">
      <c r="A16949" t="s">
        <v>1016</v>
      </c>
      <c r="B16949">
        <f t="shared" si="526"/>
        <v>377</v>
      </c>
    </row>
    <row r="16950" spans="1:2" x14ac:dyDescent="0.35">
      <c r="A16950" t="s">
        <v>1043</v>
      </c>
      <c r="B16950">
        <f t="shared" si="526"/>
        <v>381</v>
      </c>
    </row>
    <row r="16951" spans="1:2" x14ac:dyDescent="0.35">
      <c r="A16951" t="s">
        <v>1017</v>
      </c>
      <c r="B16951">
        <f t="shared" si="526"/>
        <v>382</v>
      </c>
    </row>
    <row r="16952" spans="1:2" x14ac:dyDescent="0.35">
      <c r="A16952" t="s">
        <v>1031</v>
      </c>
      <c r="B16952">
        <f t="shared" si="526"/>
        <v>385</v>
      </c>
    </row>
    <row r="16953" spans="1:2" x14ac:dyDescent="0.35">
      <c r="A16953" t="s">
        <v>1031</v>
      </c>
      <c r="B16953">
        <f t="shared" si="526"/>
        <v>385</v>
      </c>
    </row>
    <row r="16954" spans="1:2" x14ac:dyDescent="0.35">
      <c r="A16954" t="s">
        <v>1019</v>
      </c>
      <c r="B16954">
        <f t="shared" si="526"/>
        <v>387</v>
      </c>
    </row>
    <row r="16955" spans="1:2" x14ac:dyDescent="0.35">
      <c r="A16955" t="s">
        <v>1013</v>
      </c>
      <c r="B16955">
        <f t="shared" si="526"/>
        <v>386</v>
      </c>
    </row>
    <row r="16956" spans="1:2" x14ac:dyDescent="0.35">
      <c r="A16956" t="s">
        <v>1019</v>
      </c>
      <c r="B16956">
        <f t="shared" si="526"/>
        <v>387</v>
      </c>
    </row>
    <row r="16957" spans="1:2" x14ac:dyDescent="0.35">
      <c r="A16957" t="s">
        <v>1012</v>
      </c>
      <c r="B16957">
        <f t="shared" si="526"/>
        <v>384</v>
      </c>
    </row>
    <row r="16958" spans="1:2" x14ac:dyDescent="0.35">
      <c r="A16958" t="s">
        <v>1012</v>
      </c>
      <c r="B16958">
        <f t="shared" si="526"/>
        <v>384</v>
      </c>
    </row>
    <row r="16959" spans="1:2" x14ac:dyDescent="0.35">
      <c r="A16959" t="s">
        <v>1043</v>
      </c>
      <c r="B16959">
        <f t="shared" si="526"/>
        <v>381</v>
      </c>
    </row>
    <row r="16960" spans="1:2" x14ac:dyDescent="0.35">
      <c r="A16960" t="s">
        <v>1044</v>
      </c>
      <c r="B16960">
        <f t="shared" si="526"/>
        <v>379</v>
      </c>
    </row>
    <row r="16961" spans="1:2" x14ac:dyDescent="0.35">
      <c r="A16961" t="s">
        <v>1010</v>
      </c>
      <c r="B16961">
        <f t="shared" si="526"/>
        <v>376</v>
      </c>
    </row>
    <row r="16962" spans="1:2" x14ac:dyDescent="0.35">
      <c r="A16962" t="s">
        <v>1023</v>
      </c>
      <c r="B16962">
        <f t="shared" si="526"/>
        <v>374</v>
      </c>
    </row>
    <row r="16963" spans="1:2" x14ac:dyDescent="0.35">
      <c r="A16963" t="s">
        <v>1007</v>
      </c>
      <c r="B16963">
        <f t="shared" si="526"/>
        <v>371</v>
      </c>
    </row>
    <row r="16964" spans="1:2" x14ac:dyDescent="0.35">
      <c r="A16964" t="s">
        <v>1008</v>
      </c>
      <c r="B16964">
        <f t="shared" ref="B16964:B17027" si="527">+VALUE(RIGHT(LEFT(A16964,13),3))</f>
        <v>369</v>
      </c>
    </row>
    <row r="16965" spans="1:2" x14ac:dyDescent="0.35">
      <c r="A16965" t="s">
        <v>1015</v>
      </c>
      <c r="B16965">
        <f t="shared" si="527"/>
        <v>367</v>
      </c>
    </row>
    <row r="16966" spans="1:2" x14ac:dyDescent="0.35">
      <c r="A16966" t="s">
        <v>1015</v>
      </c>
      <c r="B16966">
        <f t="shared" si="527"/>
        <v>367</v>
      </c>
    </row>
    <row r="16967" spans="1:2" x14ac:dyDescent="0.35">
      <c r="A16967" t="s">
        <v>1042</v>
      </c>
      <c r="B16967">
        <f t="shared" si="527"/>
        <v>365</v>
      </c>
    </row>
    <row r="16968" spans="1:2" x14ac:dyDescent="0.35">
      <c r="A16968" t="s">
        <v>1022</v>
      </c>
      <c r="B16968">
        <f t="shared" si="527"/>
        <v>366</v>
      </c>
    </row>
    <row r="16969" spans="1:2" x14ac:dyDescent="0.35">
      <c r="A16969" t="s">
        <v>1022</v>
      </c>
      <c r="B16969">
        <f t="shared" si="527"/>
        <v>366</v>
      </c>
    </row>
    <row r="16970" spans="1:2" x14ac:dyDescent="0.35">
      <c r="A16970" t="s">
        <v>1008</v>
      </c>
      <c r="B16970">
        <f t="shared" si="527"/>
        <v>369</v>
      </c>
    </row>
    <row r="16971" spans="1:2" x14ac:dyDescent="0.35">
      <c r="A16971" t="s">
        <v>1009</v>
      </c>
      <c r="B16971">
        <f t="shared" si="527"/>
        <v>370</v>
      </c>
    </row>
    <row r="16972" spans="1:2" x14ac:dyDescent="0.35">
      <c r="A16972" t="s">
        <v>1021</v>
      </c>
      <c r="B16972">
        <f t="shared" si="527"/>
        <v>373</v>
      </c>
    </row>
    <row r="16973" spans="1:2" x14ac:dyDescent="0.35">
      <c r="A16973" t="s">
        <v>1023</v>
      </c>
      <c r="B16973">
        <f t="shared" si="527"/>
        <v>374</v>
      </c>
    </row>
    <row r="16974" spans="1:2" x14ac:dyDescent="0.35">
      <c r="A16974" t="s">
        <v>1020</v>
      </c>
      <c r="B16974">
        <f t="shared" si="527"/>
        <v>378</v>
      </c>
    </row>
    <row r="16975" spans="1:2" x14ac:dyDescent="0.35">
      <c r="A16975" t="s">
        <v>1044</v>
      </c>
      <c r="B16975">
        <f t="shared" si="527"/>
        <v>379</v>
      </c>
    </row>
    <row r="16976" spans="1:2" x14ac:dyDescent="0.35">
      <c r="A16976" t="s">
        <v>1032</v>
      </c>
      <c r="B16976">
        <f t="shared" si="527"/>
        <v>383</v>
      </c>
    </row>
    <row r="16977" spans="1:2" x14ac:dyDescent="0.35">
      <c r="A16977" t="s">
        <v>1012</v>
      </c>
      <c r="B16977">
        <f t="shared" si="527"/>
        <v>384</v>
      </c>
    </row>
    <row r="16978" spans="1:2" x14ac:dyDescent="0.35">
      <c r="A16978" t="s">
        <v>1013</v>
      </c>
      <c r="B16978">
        <f t="shared" si="527"/>
        <v>386</v>
      </c>
    </row>
    <row r="16979" spans="1:2" x14ac:dyDescent="0.35">
      <c r="A16979" t="s">
        <v>1013</v>
      </c>
      <c r="B16979">
        <f t="shared" si="527"/>
        <v>386</v>
      </c>
    </row>
    <row r="16980" spans="1:2" x14ac:dyDescent="0.35">
      <c r="A16980" t="s">
        <v>1019</v>
      </c>
      <c r="B16980">
        <f t="shared" si="527"/>
        <v>387</v>
      </c>
    </row>
    <row r="16981" spans="1:2" x14ac:dyDescent="0.35">
      <c r="A16981" t="s">
        <v>1013</v>
      </c>
      <c r="B16981">
        <f t="shared" si="527"/>
        <v>386</v>
      </c>
    </row>
    <row r="16982" spans="1:2" x14ac:dyDescent="0.35">
      <c r="A16982" t="s">
        <v>1013</v>
      </c>
      <c r="B16982">
        <f t="shared" si="527"/>
        <v>386</v>
      </c>
    </row>
    <row r="16983" spans="1:2" x14ac:dyDescent="0.35">
      <c r="A16983" t="s">
        <v>1032</v>
      </c>
      <c r="B16983">
        <f t="shared" si="527"/>
        <v>383</v>
      </c>
    </row>
    <row r="16984" spans="1:2" x14ac:dyDescent="0.35">
      <c r="A16984" t="s">
        <v>1017</v>
      </c>
      <c r="B16984">
        <f t="shared" si="527"/>
        <v>382</v>
      </c>
    </row>
    <row r="16985" spans="1:2" x14ac:dyDescent="0.35">
      <c r="A16985" t="s">
        <v>1044</v>
      </c>
      <c r="B16985">
        <f t="shared" si="527"/>
        <v>379</v>
      </c>
    </row>
    <row r="16986" spans="1:2" x14ac:dyDescent="0.35">
      <c r="A16986" t="s">
        <v>1020</v>
      </c>
      <c r="B16986">
        <f t="shared" si="527"/>
        <v>378</v>
      </c>
    </row>
    <row r="16987" spans="1:2" x14ac:dyDescent="0.35">
      <c r="A16987" t="s">
        <v>1023</v>
      </c>
      <c r="B16987">
        <f t="shared" si="527"/>
        <v>374</v>
      </c>
    </row>
    <row r="16988" spans="1:2" x14ac:dyDescent="0.35">
      <c r="A16988" t="s">
        <v>1006</v>
      </c>
      <c r="B16988">
        <f t="shared" si="527"/>
        <v>372</v>
      </c>
    </row>
    <row r="16989" spans="1:2" x14ac:dyDescent="0.35">
      <c r="A16989" t="s">
        <v>1009</v>
      </c>
      <c r="B16989">
        <f t="shared" si="527"/>
        <v>370</v>
      </c>
    </row>
    <row r="16990" spans="1:2" x14ac:dyDescent="0.35">
      <c r="A16990" t="s">
        <v>1008</v>
      </c>
      <c r="B16990">
        <f t="shared" si="527"/>
        <v>369</v>
      </c>
    </row>
    <row r="16991" spans="1:2" x14ac:dyDescent="0.35">
      <c r="A16991" t="s">
        <v>1015</v>
      </c>
      <c r="B16991">
        <f t="shared" si="527"/>
        <v>367</v>
      </c>
    </row>
    <row r="16992" spans="1:2" x14ac:dyDescent="0.35">
      <c r="A16992" t="s">
        <v>1015</v>
      </c>
      <c r="B16992">
        <f t="shared" si="527"/>
        <v>367</v>
      </c>
    </row>
    <row r="16993" spans="1:2" x14ac:dyDescent="0.35">
      <c r="A16993" t="s">
        <v>1022</v>
      </c>
      <c r="B16993">
        <f t="shared" si="527"/>
        <v>366</v>
      </c>
    </row>
    <row r="16994" spans="1:2" x14ac:dyDescent="0.35">
      <c r="A16994" t="s">
        <v>1015</v>
      </c>
      <c r="B16994">
        <f t="shared" si="527"/>
        <v>367</v>
      </c>
    </row>
    <row r="16995" spans="1:2" x14ac:dyDescent="0.35">
      <c r="A16995" t="s">
        <v>1014</v>
      </c>
      <c r="B16995">
        <f t="shared" si="527"/>
        <v>368</v>
      </c>
    </row>
    <row r="16996" spans="1:2" x14ac:dyDescent="0.35">
      <c r="A16996" t="s">
        <v>1009</v>
      </c>
      <c r="B16996">
        <f t="shared" si="527"/>
        <v>370</v>
      </c>
    </row>
    <row r="16997" spans="1:2" x14ac:dyDescent="0.35">
      <c r="A16997" t="s">
        <v>1007</v>
      </c>
      <c r="B16997">
        <f t="shared" si="527"/>
        <v>371</v>
      </c>
    </row>
    <row r="16998" spans="1:2" x14ac:dyDescent="0.35">
      <c r="A16998" t="s">
        <v>1023</v>
      </c>
      <c r="B16998">
        <f t="shared" si="527"/>
        <v>374</v>
      </c>
    </row>
    <row r="16999" spans="1:2" x14ac:dyDescent="0.35">
      <c r="A16999" t="s">
        <v>1010</v>
      </c>
      <c r="B16999">
        <f t="shared" si="527"/>
        <v>376</v>
      </c>
    </row>
    <row r="17000" spans="1:2" x14ac:dyDescent="0.35">
      <c r="A17000" t="s">
        <v>1044</v>
      </c>
      <c r="B17000">
        <f t="shared" si="527"/>
        <v>379</v>
      </c>
    </row>
    <row r="17001" spans="1:2" x14ac:dyDescent="0.35">
      <c r="A17001" t="s">
        <v>1043</v>
      </c>
      <c r="B17001">
        <f t="shared" si="527"/>
        <v>381</v>
      </c>
    </row>
    <row r="17002" spans="1:2" x14ac:dyDescent="0.35">
      <c r="A17002" t="s">
        <v>1012</v>
      </c>
      <c r="B17002">
        <f t="shared" si="527"/>
        <v>384</v>
      </c>
    </row>
    <row r="17003" spans="1:2" x14ac:dyDescent="0.35">
      <c r="A17003" t="s">
        <v>1012</v>
      </c>
      <c r="B17003">
        <f t="shared" si="527"/>
        <v>384</v>
      </c>
    </row>
    <row r="17004" spans="1:2" x14ac:dyDescent="0.35">
      <c r="A17004" t="s">
        <v>1013</v>
      </c>
      <c r="B17004">
        <f t="shared" si="527"/>
        <v>386</v>
      </c>
    </row>
    <row r="17005" spans="1:2" x14ac:dyDescent="0.35">
      <c r="A17005" t="s">
        <v>1031</v>
      </c>
      <c r="B17005">
        <f t="shared" si="527"/>
        <v>385</v>
      </c>
    </row>
    <row r="17006" spans="1:2" x14ac:dyDescent="0.35">
      <c r="A17006" t="s">
        <v>1275</v>
      </c>
      <c r="B17006">
        <f t="shared" si="527"/>
        <v>102</v>
      </c>
    </row>
    <row r="17007" spans="1:2" x14ac:dyDescent="0.35">
      <c r="B17007" t="e">
        <f t="shared" si="527"/>
        <v>#VALUE!</v>
      </c>
    </row>
    <row r="17008" spans="1:2" x14ac:dyDescent="0.35">
      <c r="A17008" t="s">
        <v>1194</v>
      </c>
      <c r="B17008" t="e">
        <f t="shared" si="527"/>
        <v>#VALUE!</v>
      </c>
    </row>
    <row r="17009" spans="1:2" x14ac:dyDescent="0.35">
      <c r="A17009" t="s">
        <v>1195</v>
      </c>
      <c r="B17009" t="e">
        <f t="shared" si="527"/>
        <v>#VALUE!</v>
      </c>
    </row>
    <row r="17010" spans="1:2" x14ac:dyDescent="0.35">
      <c r="A17010" t="s">
        <v>1196</v>
      </c>
      <c r="B17010" t="e">
        <f t="shared" si="527"/>
        <v>#VALUE!</v>
      </c>
    </row>
    <row r="17011" spans="1:2" x14ac:dyDescent="0.35">
      <c r="B17011" t="e">
        <f t="shared" si="527"/>
        <v>#VALUE!</v>
      </c>
    </row>
    <row r="17012" spans="1:2" x14ac:dyDescent="0.35">
      <c r="A17012" t="s">
        <v>1197</v>
      </c>
      <c r="B17012" t="e">
        <f t="shared" si="527"/>
        <v>#VALUE!</v>
      </c>
    </row>
    <row r="17013" spans="1:2" x14ac:dyDescent="0.35">
      <c r="A17013" t="s">
        <v>1229</v>
      </c>
      <c r="B17013">
        <f t="shared" si="527"/>
        <v>397</v>
      </c>
    </row>
    <row r="17014" spans="1:2" x14ac:dyDescent="0.35">
      <c r="A17014" t="s">
        <v>1238</v>
      </c>
      <c r="B17014">
        <f t="shared" si="527"/>
        <v>398</v>
      </c>
    </row>
    <row r="17015" spans="1:2" x14ac:dyDescent="0.35">
      <c r="A17015" t="s">
        <v>1273</v>
      </c>
      <c r="B17015">
        <f t="shared" si="527"/>
        <v>399</v>
      </c>
    </row>
    <row r="17016" spans="1:2" x14ac:dyDescent="0.35">
      <c r="A17016" t="s">
        <v>1229</v>
      </c>
      <c r="B17016">
        <f t="shared" si="527"/>
        <v>397</v>
      </c>
    </row>
    <row r="17017" spans="1:2" x14ac:dyDescent="0.35">
      <c r="A17017" t="s">
        <v>1047</v>
      </c>
      <c r="B17017">
        <f t="shared" si="527"/>
        <v>395</v>
      </c>
    </row>
    <row r="17018" spans="1:2" x14ac:dyDescent="0.35">
      <c r="A17018" t="s">
        <v>1035</v>
      </c>
      <c r="B17018">
        <f t="shared" si="527"/>
        <v>391</v>
      </c>
    </row>
    <row r="17019" spans="1:2" x14ac:dyDescent="0.35">
      <c r="A17019" t="s">
        <v>1019</v>
      </c>
      <c r="B17019">
        <f t="shared" si="527"/>
        <v>387</v>
      </c>
    </row>
    <row r="17020" spans="1:2" x14ac:dyDescent="0.35">
      <c r="A17020" t="s">
        <v>1043</v>
      </c>
      <c r="B17020">
        <f t="shared" si="527"/>
        <v>381</v>
      </c>
    </row>
    <row r="17021" spans="1:2" x14ac:dyDescent="0.35">
      <c r="A17021" t="s">
        <v>1010</v>
      </c>
      <c r="B17021">
        <f t="shared" si="527"/>
        <v>376</v>
      </c>
    </row>
    <row r="17022" spans="1:2" x14ac:dyDescent="0.35">
      <c r="A17022" t="s">
        <v>1009</v>
      </c>
      <c r="B17022">
        <f t="shared" si="527"/>
        <v>370</v>
      </c>
    </row>
    <row r="17023" spans="1:2" x14ac:dyDescent="0.35">
      <c r="A17023" t="s">
        <v>1022</v>
      </c>
      <c r="B17023">
        <f t="shared" si="527"/>
        <v>366</v>
      </c>
    </row>
    <row r="17024" spans="1:2" x14ac:dyDescent="0.35">
      <c r="A17024" t="s">
        <v>1040</v>
      </c>
      <c r="B17024">
        <f t="shared" si="527"/>
        <v>361</v>
      </c>
    </row>
    <row r="17025" spans="1:2" x14ac:dyDescent="0.35">
      <c r="A17025" t="s">
        <v>1066</v>
      </c>
      <c r="B17025">
        <f t="shared" si="527"/>
        <v>358</v>
      </c>
    </row>
    <row r="17026" spans="1:2" x14ac:dyDescent="0.35">
      <c r="A17026" t="s">
        <v>1237</v>
      </c>
      <c r="B17026">
        <f t="shared" si="527"/>
        <v>355</v>
      </c>
    </row>
    <row r="17027" spans="1:2" x14ac:dyDescent="0.35">
      <c r="A17027" t="s">
        <v>1237</v>
      </c>
      <c r="B17027">
        <f t="shared" si="527"/>
        <v>355</v>
      </c>
    </row>
    <row r="17028" spans="1:2" x14ac:dyDescent="0.35">
      <c r="A17028" t="s">
        <v>1237</v>
      </c>
      <c r="B17028">
        <f t="shared" ref="B17028:B17091" si="528">+VALUE(RIGHT(LEFT(A17028,13),3))</f>
        <v>355</v>
      </c>
    </row>
    <row r="17029" spans="1:2" x14ac:dyDescent="0.35">
      <c r="A17029" t="s">
        <v>1066</v>
      </c>
      <c r="B17029">
        <f t="shared" si="528"/>
        <v>358</v>
      </c>
    </row>
    <row r="17030" spans="1:2" x14ac:dyDescent="0.35">
      <c r="A17030" t="s">
        <v>1045</v>
      </c>
      <c r="B17030">
        <f t="shared" si="528"/>
        <v>360</v>
      </c>
    </row>
    <row r="17031" spans="1:2" x14ac:dyDescent="0.35">
      <c r="A17031" t="s">
        <v>1042</v>
      </c>
      <c r="B17031">
        <f t="shared" si="528"/>
        <v>365</v>
      </c>
    </row>
    <row r="17032" spans="1:2" x14ac:dyDescent="0.35">
      <c r="A17032" t="s">
        <v>1008</v>
      </c>
      <c r="B17032">
        <f t="shared" si="528"/>
        <v>369</v>
      </c>
    </row>
    <row r="17033" spans="1:2" x14ac:dyDescent="0.35">
      <c r="A17033" t="s">
        <v>1030</v>
      </c>
      <c r="B17033">
        <f t="shared" si="528"/>
        <v>375</v>
      </c>
    </row>
    <row r="17034" spans="1:2" x14ac:dyDescent="0.35">
      <c r="A17034" t="s">
        <v>1044</v>
      </c>
      <c r="B17034">
        <f t="shared" si="528"/>
        <v>379</v>
      </c>
    </row>
    <row r="17035" spans="1:2" x14ac:dyDescent="0.35">
      <c r="A17035" t="s">
        <v>1013</v>
      </c>
      <c r="B17035">
        <f t="shared" si="528"/>
        <v>386</v>
      </c>
    </row>
    <row r="17036" spans="1:2" x14ac:dyDescent="0.35">
      <c r="A17036" t="s">
        <v>1024</v>
      </c>
      <c r="B17036">
        <f t="shared" si="528"/>
        <v>389</v>
      </c>
    </row>
    <row r="17037" spans="1:2" x14ac:dyDescent="0.35">
      <c r="A17037" t="s">
        <v>1041</v>
      </c>
      <c r="B17037">
        <f t="shared" si="528"/>
        <v>394</v>
      </c>
    </row>
    <row r="17038" spans="1:2" x14ac:dyDescent="0.35">
      <c r="A17038" t="s">
        <v>1068</v>
      </c>
      <c r="B17038">
        <f t="shared" si="528"/>
        <v>396</v>
      </c>
    </row>
    <row r="17039" spans="1:2" x14ac:dyDescent="0.35">
      <c r="A17039" t="s">
        <v>1273</v>
      </c>
      <c r="B17039">
        <f t="shared" si="528"/>
        <v>399</v>
      </c>
    </row>
    <row r="17040" spans="1:2" x14ac:dyDescent="0.35">
      <c r="A17040" t="s">
        <v>1229</v>
      </c>
      <c r="B17040">
        <f t="shared" si="528"/>
        <v>397</v>
      </c>
    </row>
    <row r="17041" spans="1:2" x14ac:dyDescent="0.35">
      <c r="A17041" t="s">
        <v>1238</v>
      </c>
      <c r="B17041">
        <f t="shared" si="528"/>
        <v>398</v>
      </c>
    </row>
    <row r="17042" spans="1:2" x14ac:dyDescent="0.35">
      <c r="A17042" t="s">
        <v>1041</v>
      </c>
      <c r="B17042">
        <f t="shared" si="528"/>
        <v>394</v>
      </c>
    </row>
    <row r="17043" spans="1:2" x14ac:dyDescent="0.35">
      <c r="A17043" t="s">
        <v>1036</v>
      </c>
      <c r="B17043">
        <f t="shared" si="528"/>
        <v>392</v>
      </c>
    </row>
    <row r="17044" spans="1:2" x14ac:dyDescent="0.35">
      <c r="A17044" t="s">
        <v>1013</v>
      </c>
      <c r="B17044">
        <f t="shared" si="528"/>
        <v>386</v>
      </c>
    </row>
    <row r="17045" spans="1:2" x14ac:dyDescent="0.35">
      <c r="A17045" t="s">
        <v>1017</v>
      </c>
      <c r="B17045">
        <f t="shared" si="528"/>
        <v>382</v>
      </c>
    </row>
    <row r="17046" spans="1:2" x14ac:dyDescent="0.35">
      <c r="A17046" t="s">
        <v>1010</v>
      </c>
      <c r="B17046">
        <f t="shared" si="528"/>
        <v>376</v>
      </c>
    </row>
    <row r="17047" spans="1:2" x14ac:dyDescent="0.35">
      <c r="A17047" t="s">
        <v>1007</v>
      </c>
      <c r="B17047">
        <f t="shared" si="528"/>
        <v>371</v>
      </c>
    </row>
    <row r="17048" spans="1:2" x14ac:dyDescent="0.35">
      <c r="A17048" t="s">
        <v>1042</v>
      </c>
      <c r="B17048">
        <f t="shared" si="528"/>
        <v>365</v>
      </c>
    </row>
    <row r="17049" spans="1:2" x14ac:dyDescent="0.35">
      <c r="A17049" t="s">
        <v>1040</v>
      </c>
      <c r="B17049">
        <f t="shared" si="528"/>
        <v>361</v>
      </c>
    </row>
    <row r="17050" spans="1:2" x14ac:dyDescent="0.35">
      <c r="A17050" t="s">
        <v>1067</v>
      </c>
      <c r="B17050">
        <f t="shared" si="528"/>
        <v>357</v>
      </c>
    </row>
    <row r="17051" spans="1:2" x14ac:dyDescent="0.35">
      <c r="A17051" t="s">
        <v>1223</v>
      </c>
      <c r="B17051">
        <f t="shared" si="528"/>
        <v>356</v>
      </c>
    </row>
    <row r="17052" spans="1:2" x14ac:dyDescent="0.35">
      <c r="A17052" t="s">
        <v>1270</v>
      </c>
      <c r="B17052">
        <f t="shared" si="528"/>
        <v>354</v>
      </c>
    </row>
    <row r="17053" spans="1:2" x14ac:dyDescent="0.35">
      <c r="A17053" t="s">
        <v>1237</v>
      </c>
      <c r="B17053">
        <f t="shared" si="528"/>
        <v>355</v>
      </c>
    </row>
    <row r="17054" spans="1:2" x14ac:dyDescent="0.35">
      <c r="A17054" t="s">
        <v>1223</v>
      </c>
      <c r="B17054">
        <f t="shared" si="528"/>
        <v>356</v>
      </c>
    </row>
    <row r="17055" spans="1:2" x14ac:dyDescent="0.35">
      <c r="A17055" t="s">
        <v>1045</v>
      </c>
      <c r="B17055">
        <f t="shared" si="528"/>
        <v>360</v>
      </c>
    </row>
    <row r="17056" spans="1:2" x14ac:dyDescent="0.35">
      <c r="A17056" t="s">
        <v>1038</v>
      </c>
      <c r="B17056">
        <f t="shared" si="528"/>
        <v>363</v>
      </c>
    </row>
    <row r="17057" spans="1:2" x14ac:dyDescent="0.35">
      <c r="A17057" t="s">
        <v>1008</v>
      </c>
      <c r="B17057">
        <f t="shared" si="528"/>
        <v>369</v>
      </c>
    </row>
    <row r="17058" spans="1:2" x14ac:dyDescent="0.35">
      <c r="A17058" t="s">
        <v>1021</v>
      </c>
      <c r="B17058">
        <f t="shared" si="528"/>
        <v>373</v>
      </c>
    </row>
    <row r="17059" spans="1:2" x14ac:dyDescent="0.35">
      <c r="A17059" t="s">
        <v>1011</v>
      </c>
      <c r="B17059">
        <f t="shared" si="528"/>
        <v>380</v>
      </c>
    </row>
    <row r="17060" spans="1:2" x14ac:dyDescent="0.35">
      <c r="A17060" t="s">
        <v>1012</v>
      </c>
      <c r="B17060">
        <f t="shared" si="528"/>
        <v>384</v>
      </c>
    </row>
    <row r="17061" spans="1:2" x14ac:dyDescent="0.35">
      <c r="A17061" t="s">
        <v>1033</v>
      </c>
      <c r="B17061">
        <f t="shared" si="528"/>
        <v>390</v>
      </c>
    </row>
    <row r="17062" spans="1:2" x14ac:dyDescent="0.35">
      <c r="A17062" t="s">
        <v>1039</v>
      </c>
      <c r="B17062">
        <f t="shared" si="528"/>
        <v>393</v>
      </c>
    </row>
    <row r="17063" spans="1:2" x14ac:dyDescent="0.35">
      <c r="A17063" t="s">
        <v>1229</v>
      </c>
      <c r="B17063">
        <f t="shared" si="528"/>
        <v>397</v>
      </c>
    </row>
    <row r="17064" spans="1:2" x14ac:dyDescent="0.35">
      <c r="A17064" t="s">
        <v>1229</v>
      </c>
      <c r="B17064">
        <f t="shared" si="528"/>
        <v>397</v>
      </c>
    </row>
    <row r="17065" spans="1:2" x14ac:dyDescent="0.35">
      <c r="A17065" t="s">
        <v>1238</v>
      </c>
      <c r="B17065">
        <f t="shared" si="528"/>
        <v>398</v>
      </c>
    </row>
    <row r="17066" spans="1:2" x14ac:dyDescent="0.35">
      <c r="A17066" t="s">
        <v>1229</v>
      </c>
      <c r="B17066">
        <f t="shared" si="528"/>
        <v>397</v>
      </c>
    </row>
    <row r="17067" spans="1:2" x14ac:dyDescent="0.35">
      <c r="A17067" t="s">
        <v>1047</v>
      </c>
      <c r="B17067">
        <f t="shared" si="528"/>
        <v>395</v>
      </c>
    </row>
    <row r="17068" spans="1:2" x14ac:dyDescent="0.35">
      <c r="A17068" t="s">
        <v>1035</v>
      </c>
      <c r="B17068">
        <f t="shared" si="528"/>
        <v>391</v>
      </c>
    </row>
    <row r="17069" spans="1:2" x14ac:dyDescent="0.35">
      <c r="A17069" t="s">
        <v>1019</v>
      </c>
      <c r="B17069">
        <f t="shared" si="528"/>
        <v>387</v>
      </c>
    </row>
    <row r="17070" spans="1:2" x14ac:dyDescent="0.35">
      <c r="A17070" t="s">
        <v>1017</v>
      </c>
      <c r="B17070">
        <f t="shared" si="528"/>
        <v>382</v>
      </c>
    </row>
    <row r="17071" spans="1:2" x14ac:dyDescent="0.35">
      <c r="A17071" t="s">
        <v>1016</v>
      </c>
      <c r="B17071">
        <f t="shared" si="528"/>
        <v>377</v>
      </c>
    </row>
    <row r="17072" spans="1:2" x14ac:dyDescent="0.35">
      <c r="A17072" t="s">
        <v>1007</v>
      </c>
      <c r="B17072">
        <f t="shared" si="528"/>
        <v>371</v>
      </c>
    </row>
    <row r="17073" spans="1:2" x14ac:dyDescent="0.35">
      <c r="A17073" t="s">
        <v>1015</v>
      </c>
      <c r="B17073">
        <f t="shared" si="528"/>
        <v>367</v>
      </c>
    </row>
    <row r="17074" spans="1:2" x14ac:dyDescent="0.35">
      <c r="A17074" t="s">
        <v>1040</v>
      </c>
      <c r="B17074">
        <f t="shared" si="528"/>
        <v>361</v>
      </c>
    </row>
    <row r="17075" spans="1:2" x14ac:dyDescent="0.35">
      <c r="A17075" t="s">
        <v>1046</v>
      </c>
      <c r="B17075">
        <f t="shared" si="528"/>
        <v>359</v>
      </c>
    </row>
    <row r="17076" spans="1:2" x14ac:dyDescent="0.35">
      <c r="A17076" t="s">
        <v>1223</v>
      </c>
      <c r="B17076">
        <f t="shared" si="528"/>
        <v>356</v>
      </c>
    </row>
    <row r="17077" spans="1:2" x14ac:dyDescent="0.35">
      <c r="A17077" t="s">
        <v>1237</v>
      </c>
      <c r="B17077">
        <f t="shared" si="528"/>
        <v>355</v>
      </c>
    </row>
    <row r="17078" spans="1:2" x14ac:dyDescent="0.35">
      <c r="A17078" t="s">
        <v>1237</v>
      </c>
      <c r="B17078">
        <f t="shared" si="528"/>
        <v>355</v>
      </c>
    </row>
    <row r="17079" spans="1:2" x14ac:dyDescent="0.35">
      <c r="A17079" t="s">
        <v>1067</v>
      </c>
      <c r="B17079">
        <f t="shared" si="528"/>
        <v>357</v>
      </c>
    </row>
    <row r="17080" spans="1:2" x14ac:dyDescent="0.35">
      <c r="A17080" t="s">
        <v>1046</v>
      </c>
      <c r="B17080">
        <f t="shared" si="528"/>
        <v>359</v>
      </c>
    </row>
    <row r="17081" spans="1:2" x14ac:dyDescent="0.35">
      <c r="A17081" t="s">
        <v>1034</v>
      </c>
      <c r="B17081">
        <f t="shared" si="528"/>
        <v>364</v>
      </c>
    </row>
    <row r="17082" spans="1:2" x14ac:dyDescent="0.35">
      <c r="A17082" t="s">
        <v>1015</v>
      </c>
      <c r="B17082">
        <f t="shared" si="528"/>
        <v>367</v>
      </c>
    </row>
    <row r="17083" spans="1:2" x14ac:dyDescent="0.35">
      <c r="A17083" t="s">
        <v>1023</v>
      </c>
      <c r="B17083">
        <f t="shared" si="528"/>
        <v>374</v>
      </c>
    </row>
    <row r="17084" spans="1:2" x14ac:dyDescent="0.35">
      <c r="A17084" t="s">
        <v>1020</v>
      </c>
      <c r="B17084">
        <f t="shared" si="528"/>
        <v>378</v>
      </c>
    </row>
    <row r="17085" spans="1:2" x14ac:dyDescent="0.35">
      <c r="A17085" t="s">
        <v>1012</v>
      </c>
      <c r="B17085">
        <f t="shared" si="528"/>
        <v>384</v>
      </c>
    </row>
    <row r="17086" spans="1:2" x14ac:dyDescent="0.35">
      <c r="A17086" t="s">
        <v>1019</v>
      </c>
      <c r="B17086">
        <f t="shared" si="528"/>
        <v>387</v>
      </c>
    </row>
    <row r="17087" spans="1:2" x14ac:dyDescent="0.35">
      <c r="A17087" t="s">
        <v>1036</v>
      </c>
      <c r="B17087">
        <f t="shared" si="528"/>
        <v>392</v>
      </c>
    </row>
    <row r="17088" spans="1:2" x14ac:dyDescent="0.35">
      <c r="A17088" t="s">
        <v>1041</v>
      </c>
      <c r="B17088">
        <f t="shared" si="528"/>
        <v>394</v>
      </c>
    </row>
    <row r="17089" spans="1:2" x14ac:dyDescent="0.35">
      <c r="A17089" t="s">
        <v>1229</v>
      </c>
      <c r="B17089">
        <f t="shared" si="528"/>
        <v>397</v>
      </c>
    </row>
    <row r="17090" spans="1:2" x14ac:dyDescent="0.35">
      <c r="A17090" t="s">
        <v>1068</v>
      </c>
      <c r="B17090">
        <f t="shared" si="528"/>
        <v>396</v>
      </c>
    </row>
    <row r="17091" spans="1:2" x14ac:dyDescent="0.35">
      <c r="A17091" t="s">
        <v>1229</v>
      </c>
      <c r="B17091">
        <f t="shared" si="528"/>
        <v>397</v>
      </c>
    </row>
    <row r="17092" spans="1:2" x14ac:dyDescent="0.35">
      <c r="A17092" t="s">
        <v>1041</v>
      </c>
      <c r="B17092">
        <f t="shared" ref="B17092:B17155" si="529">+VALUE(RIGHT(LEFT(A17092,13),3))</f>
        <v>394</v>
      </c>
    </row>
    <row r="17093" spans="1:2" x14ac:dyDescent="0.35">
      <c r="A17093" t="s">
        <v>1036</v>
      </c>
      <c r="B17093">
        <f t="shared" si="529"/>
        <v>392</v>
      </c>
    </row>
    <row r="17094" spans="1:2" x14ac:dyDescent="0.35">
      <c r="A17094" t="s">
        <v>1019</v>
      </c>
      <c r="B17094">
        <f t="shared" si="529"/>
        <v>387</v>
      </c>
    </row>
    <row r="17095" spans="1:2" x14ac:dyDescent="0.35">
      <c r="A17095" t="s">
        <v>1032</v>
      </c>
      <c r="B17095">
        <f t="shared" si="529"/>
        <v>383</v>
      </c>
    </row>
    <row r="17096" spans="1:2" x14ac:dyDescent="0.35">
      <c r="A17096" t="s">
        <v>1020</v>
      </c>
      <c r="B17096">
        <f t="shared" si="529"/>
        <v>378</v>
      </c>
    </row>
    <row r="17097" spans="1:2" x14ac:dyDescent="0.35">
      <c r="A17097" t="s">
        <v>1021</v>
      </c>
      <c r="B17097">
        <f t="shared" si="529"/>
        <v>373</v>
      </c>
    </row>
    <row r="17098" spans="1:2" x14ac:dyDescent="0.35">
      <c r="A17098" t="s">
        <v>1014</v>
      </c>
      <c r="B17098">
        <f t="shared" si="529"/>
        <v>368</v>
      </c>
    </row>
    <row r="17099" spans="1:2" x14ac:dyDescent="0.35">
      <c r="A17099" t="s">
        <v>1034</v>
      </c>
      <c r="B17099">
        <f t="shared" si="529"/>
        <v>364</v>
      </c>
    </row>
    <row r="17100" spans="1:2" x14ac:dyDescent="0.35">
      <c r="A17100" t="s">
        <v>1045</v>
      </c>
      <c r="B17100">
        <f t="shared" si="529"/>
        <v>360</v>
      </c>
    </row>
    <row r="17101" spans="1:2" x14ac:dyDescent="0.35">
      <c r="A17101" t="s">
        <v>1046</v>
      </c>
      <c r="B17101">
        <f t="shared" si="529"/>
        <v>359</v>
      </c>
    </row>
    <row r="17102" spans="1:2" x14ac:dyDescent="0.35">
      <c r="A17102" t="s">
        <v>1067</v>
      </c>
      <c r="B17102">
        <f t="shared" si="529"/>
        <v>357</v>
      </c>
    </row>
    <row r="17103" spans="1:2" x14ac:dyDescent="0.35">
      <c r="A17103" t="s">
        <v>1066</v>
      </c>
      <c r="B17103">
        <f t="shared" si="529"/>
        <v>358</v>
      </c>
    </row>
    <row r="17104" spans="1:2" x14ac:dyDescent="0.35">
      <c r="A17104" t="s">
        <v>1066</v>
      </c>
      <c r="B17104">
        <f t="shared" si="529"/>
        <v>358</v>
      </c>
    </row>
    <row r="17105" spans="1:2" x14ac:dyDescent="0.35">
      <c r="A17105" t="s">
        <v>1040</v>
      </c>
      <c r="B17105">
        <f t="shared" si="529"/>
        <v>361</v>
      </c>
    </row>
    <row r="17106" spans="1:2" x14ac:dyDescent="0.35">
      <c r="A17106" t="s">
        <v>1038</v>
      </c>
      <c r="B17106">
        <f t="shared" si="529"/>
        <v>363</v>
      </c>
    </row>
    <row r="17107" spans="1:2" x14ac:dyDescent="0.35">
      <c r="A17107" t="s">
        <v>1014</v>
      </c>
      <c r="B17107">
        <f t="shared" si="529"/>
        <v>368</v>
      </c>
    </row>
    <row r="17108" spans="1:2" x14ac:dyDescent="0.35">
      <c r="A17108" t="s">
        <v>1007</v>
      </c>
      <c r="B17108">
        <f t="shared" si="529"/>
        <v>371</v>
      </c>
    </row>
    <row r="17109" spans="1:2" x14ac:dyDescent="0.35">
      <c r="A17109" t="s">
        <v>1016</v>
      </c>
      <c r="B17109">
        <f t="shared" si="529"/>
        <v>377</v>
      </c>
    </row>
    <row r="17110" spans="1:2" x14ac:dyDescent="0.35">
      <c r="A17110" t="s">
        <v>1043</v>
      </c>
      <c r="B17110">
        <f t="shared" si="529"/>
        <v>381</v>
      </c>
    </row>
    <row r="17111" spans="1:2" x14ac:dyDescent="0.35">
      <c r="A17111" t="s">
        <v>1019</v>
      </c>
      <c r="B17111">
        <f t="shared" si="529"/>
        <v>387</v>
      </c>
    </row>
    <row r="17112" spans="1:2" x14ac:dyDescent="0.35">
      <c r="A17112" t="s">
        <v>1018</v>
      </c>
      <c r="B17112">
        <f t="shared" si="529"/>
        <v>388</v>
      </c>
    </row>
    <row r="17113" spans="1:2" x14ac:dyDescent="0.35">
      <c r="A17113" t="s">
        <v>1036</v>
      </c>
      <c r="B17113">
        <f t="shared" si="529"/>
        <v>392</v>
      </c>
    </row>
    <row r="17114" spans="1:2" x14ac:dyDescent="0.35">
      <c r="A17114" t="s">
        <v>1039</v>
      </c>
      <c r="B17114">
        <f t="shared" si="529"/>
        <v>393</v>
      </c>
    </row>
    <row r="17115" spans="1:2" x14ac:dyDescent="0.35">
      <c r="A17115" t="s">
        <v>1047</v>
      </c>
      <c r="B17115">
        <f t="shared" si="529"/>
        <v>395</v>
      </c>
    </row>
    <row r="17116" spans="1:2" x14ac:dyDescent="0.35">
      <c r="A17116" t="s">
        <v>1039</v>
      </c>
      <c r="B17116">
        <f t="shared" si="529"/>
        <v>393</v>
      </c>
    </row>
    <row r="17117" spans="1:2" x14ac:dyDescent="0.35">
      <c r="A17117" t="s">
        <v>1039</v>
      </c>
      <c r="B17117">
        <f t="shared" si="529"/>
        <v>393</v>
      </c>
    </row>
    <row r="17118" spans="1:2" x14ac:dyDescent="0.35">
      <c r="A17118" t="s">
        <v>1033</v>
      </c>
      <c r="B17118">
        <f t="shared" si="529"/>
        <v>390</v>
      </c>
    </row>
    <row r="17119" spans="1:2" x14ac:dyDescent="0.35">
      <c r="A17119" t="s">
        <v>1019</v>
      </c>
      <c r="B17119">
        <f t="shared" si="529"/>
        <v>387</v>
      </c>
    </row>
    <row r="17120" spans="1:2" x14ac:dyDescent="0.35">
      <c r="A17120" t="s">
        <v>1017</v>
      </c>
      <c r="B17120">
        <f t="shared" si="529"/>
        <v>382</v>
      </c>
    </row>
    <row r="17121" spans="1:2" x14ac:dyDescent="0.35">
      <c r="A17121" t="s">
        <v>1044</v>
      </c>
      <c r="B17121">
        <f t="shared" si="529"/>
        <v>379</v>
      </c>
    </row>
    <row r="17122" spans="1:2" x14ac:dyDescent="0.35">
      <c r="A17122" t="s">
        <v>1023</v>
      </c>
      <c r="B17122">
        <f t="shared" si="529"/>
        <v>374</v>
      </c>
    </row>
    <row r="17123" spans="1:2" x14ac:dyDescent="0.35">
      <c r="A17123" t="s">
        <v>1007</v>
      </c>
      <c r="B17123">
        <f t="shared" si="529"/>
        <v>371</v>
      </c>
    </row>
    <row r="17124" spans="1:2" x14ac:dyDescent="0.35">
      <c r="A17124" t="s">
        <v>1022</v>
      </c>
      <c r="B17124">
        <f t="shared" si="529"/>
        <v>366</v>
      </c>
    </row>
    <row r="17125" spans="1:2" x14ac:dyDescent="0.35">
      <c r="A17125" t="s">
        <v>1034</v>
      </c>
      <c r="B17125">
        <f t="shared" si="529"/>
        <v>364</v>
      </c>
    </row>
    <row r="17126" spans="1:2" x14ac:dyDescent="0.35">
      <c r="A17126" t="s">
        <v>1040</v>
      </c>
      <c r="B17126">
        <f t="shared" si="529"/>
        <v>361</v>
      </c>
    </row>
    <row r="17127" spans="1:2" x14ac:dyDescent="0.35">
      <c r="A17127" t="s">
        <v>1045</v>
      </c>
      <c r="B17127">
        <f t="shared" si="529"/>
        <v>360</v>
      </c>
    </row>
    <row r="17128" spans="1:2" x14ac:dyDescent="0.35">
      <c r="A17128" t="s">
        <v>1046</v>
      </c>
      <c r="B17128">
        <f t="shared" si="529"/>
        <v>359</v>
      </c>
    </row>
    <row r="17129" spans="1:2" x14ac:dyDescent="0.35">
      <c r="A17129" t="s">
        <v>1045</v>
      </c>
      <c r="B17129">
        <f t="shared" si="529"/>
        <v>360</v>
      </c>
    </row>
    <row r="17130" spans="1:2" x14ac:dyDescent="0.35">
      <c r="A17130" t="s">
        <v>1040</v>
      </c>
      <c r="B17130">
        <f t="shared" si="529"/>
        <v>361</v>
      </c>
    </row>
    <row r="17131" spans="1:2" x14ac:dyDescent="0.35">
      <c r="A17131" t="s">
        <v>1042</v>
      </c>
      <c r="B17131">
        <f t="shared" si="529"/>
        <v>365</v>
      </c>
    </row>
    <row r="17132" spans="1:2" x14ac:dyDescent="0.35">
      <c r="A17132" t="s">
        <v>1015</v>
      </c>
      <c r="B17132">
        <f t="shared" si="529"/>
        <v>367</v>
      </c>
    </row>
    <row r="17133" spans="1:2" x14ac:dyDescent="0.35">
      <c r="A17133" t="s">
        <v>1006</v>
      </c>
      <c r="B17133">
        <f t="shared" si="529"/>
        <v>372</v>
      </c>
    </row>
    <row r="17134" spans="1:2" x14ac:dyDescent="0.35">
      <c r="A17134" t="s">
        <v>1030</v>
      </c>
      <c r="B17134">
        <f t="shared" si="529"/>
        <v>375</v>
      </c>
    </row>
    <row r="17135" spans="1:2" x14ac:dyDescent="0.35">
      <c r="A17135" t="s">
        <v>1011</v>
      </c>
      <c r="B17135">
        <f t="shared" si="529"/>
        <v>380</v>
      </c>
    </row>
    <row r="17136" spans="1:2" x14ac:dyDescent="0.35">
      <c r="A17136" t="s">
        <v>1032</v>
      </c>
      <c r="B17136">
        <f t="shared" si="529"/>
        <v>383</v>
      </c>
    </row>
    <row r="17137" spans="1:2" x14ac:dyDescent="0.35">
      <c r="A17137" t="s">
        <v>1018</v>
      </c>
      <c r="B17137">
        <f t="shared" si="529"/>
        <v>388</v>
      </c>
    </row>
    <row r="17138" spans="1:2" x14ac:dyDescent="0.35">
      <c r="A17138" t="s">
        <v>1018</v>
      </c>
      <c r="B17138">
        <f t="shared" si="529"/>
        <v>388</v>
      </c>
    </row>
    <row r="17139" spans="1:2" x14ac:dyDescent="0.35">
      <c r="A17139" t="s">
        <v>1035</v>
      </c>
      <c r="B17139">
        <f t="shared" si="529"/>
        <v>391</v>
      </c>
    </row>
    <row r="17140" spans="1:2" x14ac:dyDescent="0.35">
      <c r="A17140" t="s">
        <v>1035</v>
      </c>
      <c r="B17140">
        <f t="shared" si="529"/>
        <v>391</v>
      </c>
    </row>
    <row r="17141" spans="1:2" x14ac:dyDescent="0.35">
      <c r="A17141" t="s">
        <v>1241</v>
      </c>
      <c r="B17141">
        <f t="shared" si="529"/>
        <v>102</v>
      </c>
    </row>
    <row r="17142" spans="1:2" x14ac:dyDescent="0.35">
      <c r="B17142" t="e">
        <f t="shared" si="529"/>
        <v>#VALUE!</v>
      </c>
    </row>
    <row r="17143" spans="1:2" x14ac:dyDescent="0.35">
      <c r="A17143" t="s">
        <v>1194</v>
      </c>
      <c r="B17143" t="e">
        <f t="shared" si="529"/>
        <v>#VALUE!</v>
      </c>
    </row>
    <row r="17144" spans="1:2" x14ac:dyDescent="0.35">
      <c r="A17144" t="s">
        <v>1195</v>
      </c>
      <c r="B17144" t="e">
        <f t="shared" si="529"/>
        <v>#VALUE!</v>
      </c>
    </row>
    <row r="17145" spans="1:2" x14ac:dyDescent="0.35">
      <c r="A17145" t="s">
        <v>1196</v>
      </c>
      <c r="B17145" t="e">
        <f t="shared" si="529"/>
        <v>#VALUE!</v>
      </c>
    </row>
    <row r="17146" spans="1:2" x14ac:dyDescent="0.35">
      <c r="B17146" t="e">
        <f t="shared" si="529"/>
        <v>#VALUE!</v>
      </c>
    </row>
    <row r="17147" spans="1:2" x14ac:dyDescent="0.35">
      <c r="A17147" t="s">
        <v>1197</v>
      </c>
      <c r="B17147" t="e">
        <f t="shared" si="529"/>
        <v>#VALUE!</v>
      </c>
    </row>
    <row r="17148" spans="1:2" x14ac:dyDescent="0.35">
      <c r="A17148" t="s">
        <v>1022</v>
      </c>
      <c r="B17148">
        <f t="shared" si="529"/>
        <v>366</v>
      </c>
    </row>
    <row r="17149" spans="1:2" x14ac:dyDescent="0.35">
      <c r="A17149" t="s">
        <v>1008</v>
      </c>
      <c r="B17149">
        <f t="shared" si="529"/>
        <v>369</v>
      </c>
    </row>
    <row r="17150" spans="1:2" x14ac:dyDescent="0.35">
      <c r="A17150" t="s">
        <v>1021</v>
      </c>
      <c r="B17150">
        <f t="shared" si="529"/>
        <v>373</v>
      </c>
    </row>
    <row r="17151" spans="1:2" x14ac:dyDescent="0.35">
      <c r="A17151" t="s">
        <v>1010</v>
      </c>
      <c r="B17151">
        <f t="shared" si="529"/>
        <v>376</v>
      </c>
    </row>
    <row r="17152" spans="1:2" x14ac:dyDescent="0.35">
      <c r="A17152" t="s">
        <v>1043</v>
      </c>
      <c r="B17152">
        <f t="shared" si="529"/>
        <v>381</v>
      </c>
    </row>
    <row r="17153" spans="1:2" x14ac:dyDescent="0.35">
      <c r="A17153" t="s">
        <v>1032</v>
      </c>
      <c r="B17153">
        <f t="shared" si="529"/>
        <v>383</v>
      </c>
    </row>
    <row r="17154" spans="1:2" x14ac:dyDescent="0.35">
      <c r="A17154" t="s">
        <v>1018</v>
      </c>
      <c r="B17154">
        <f t="shared" si="529"/>
        <v>388</v>
      </c>
    </row>
    <row r="17155" spans="1:2" x14ac:dyDescent="0.35">
      <c r="A17155" t="s">
        <v>1024</v>
      </c>
      <c r="B17155">
        <f t="shared" si="529"/>
        <v>389</v>
      </c>
    </row>
    <row r="17156" spans="1:2" x14ac:dyDescent="0.35">
      <c r="A17156" t="s">
        <v>1036</v>
      </c>
      <c r="B17156">
        <f t="shared" ref="B17156:B17219" si="530">+VALUE(RIGHT(LEFT(A17156,13),3))</f>
        <v>392</v>
      </c>
    </row>
    <row r="17157" spans="1:2" x14ac:dyDescent="0.35">
      <c r="A17157" t="s">
        <v>1036</v>
      </c>
      <c r="B17157">
        <f t="shared" si="530"/>
        <v>392</v>
      </c>
    </row>
    <row r="17158" spans="1:2" x14ac:dyDescent="0.35">
      <c r="A17158" t="s">
        <v>1039</v>
      </c>
      <c r="B17158">
        <f t="shared" si="530"/>
        <v>393</v>
      </c>
    </row>
    <row r="17159" spans="1:2" x14ac:dyDescent="0.35">
      <c r="A17159" t="s">
        <v>1035</v>
      </c>
      <c r="B17159">
        <f t="shared" si="530"/>
        <v>391</v>
      </c>
    </row>
    <row r="17160" spans="1:2" x14ac:dyDescent="0.35">
      <c r="A17160" t="s">
        <v>1033</v>
      </c>
      <c r="B17160">
        <f t="shared" si="530"/>
        <v>390</v>
      </c>
    </row>
    <row r="17161" spans="1:2" x14ac:dyDescent="0.35">
      <c r="A17161" t="s">
        <v>1013</v>
      </c>
      <c r="B17161">
        <f t="shared" si="530"/>
        <v>386</v>
      </c>
    </row>
    <row r="17162" spans="1:2" x14ac:dyDescent="0.35">
      <c r="A17162" t="s">
        <v>1012</v>
      </c>
      <c r="B17162">
        <f t="shared" si="530"/>
        <v>384</v>
      </c>
    </row>
    <row r="17163" spans="1:2" x14ac:dyDescent="0.35">
      <c r="A17163" t="s">
        <v>1044</v>
      </c>
      <c r="B17163">
        <f t="shared" si="530"/>
        <v>379</v>
      </c>
    </row>
    <row r="17164" spans="1:2" x14ac:dyDescent="0.35">
      <c r="A17164" t="s">
        <v>1010</v>
      </c>
      <c r="B17164">
        <f t="shared" si="530"/>
        <v>376</v>
      </c>
    </row>
    <row r="17165" spans="1:2" x14ac:dyDescent="0.35">
      <c r="A17165" t="s">
        <v>1007</v>
      </c>
      <c r="B17165">
        <f t="shared" si="530"/>
        <v>371</v>
      </c>
    </row>
    <row r="17166" spans="1:2" x14ac:dyDescent="0.35">
      <c r="A17166" t="s">
        <v>1014</v>
      </c>
      <c r="B17166">
        <f t="shared" si="530"/>
        <v>368</v>
      </c>
    </row>
    <row r="17167" spans="1:2" x14ac:dyDescent="0.35">
      <c r="A17167" t="s">
        <v>1034</v>
      </c>
      <c r="B17167">
        <f t="shared" si="530"/>
        <v>364</v>
      </c>
    </row>
    <row r="17168" spans="1:2" x14ac:dyDescent="0.35">
      <c r="A17168" t="s">
        <v>1038</v>
      </c>
      <c r="B17168">
        <f t="shared" si="530"/>
        <v>363</v>
      </c>
    </row>
    <row r="17169" spans="1:2" x14ac:dyDescent="0.35">
      <c r="A17169" t="s">
        <v>1045</v>
      </c>
      <c r="B17169">
        <f t="shared" si="530"/>
        <v>360</v>
      </c>
    </row>
    <row r="17170" spans="1:2" x14ac:dyDescent="0.35">
      <c r="A17170" t="s">
        <v>1040</v>
      </c>
      <c r="B17170">
        <f t="shared" si="530"/>
        <v>361</v>
      </c>
    </row>
    <row r="17171" spans="1:2" x14ac:dyDescent="0.35">
      <c r="A17171" t="s">
        <v>1045</v>
      </c>
      <c r="B17171">
        <f t="shared" si="530"/>
        <v>360</v>
      </c>
    </row>
    <row r="17172" spans="1:2" x14ac:dyDescent="0.35">
      <c r="A17172" t="s">
        <v>1037</v>
      </c>
      <c r="B17172">
        <f t="shared" si="530"/>
        <v>362</v>
      </c>
    </row>
    <row r="17173" spans="1:2" x14ac:dyDescent="0.35">
      <c r="A17173" t="s">
        <v>1034</v>
      </c>
      <c r="B17173">
        <f t="shared" si="530"/>
        <v>364</v>
      </c>
    </row>
    <row r="17174" spans="1:2" x14ac:dyDescent="0.35">
      <c r="A17174" t="s">
        <v>1014</v>
      </c>
      <c r="B17174">
        <f t="shared" si="530"/>
        <v>368</v>
      </c>
    </row>
    <row r="17175" spans="1:2" x14ac:dyDescent="0.35">
      <c r="A17175" t="s">
        <v>1009</v>
      </c>
      <c r="B17175">
        <f t="shared" si="530"/>
        <v>370</v>
      </c>
    </row>
    <row r="17176" spans="1:2" x14ac:dyDescent="0.35">
      <c r="A17176" t="s">
        <v>1030</v>
      </c>
      <c r="B17176">
        <f t="shared" si="530"/>
        <v>375</v>
      </c>
    </row>
    <row r="17177" spans="1:2" x14ac:dyDescent="0.35">
      <c r="A17177" t="s">
        <v>1020</v>
      </c>
      <c r="B17177">
        <f t="shared" si="530"/>
        <v>378</v>
      </c>
    </row>
    <row r="17178" spans="1:2" x14ac:dyDescent="0.35">
      <c r="A17178" t="s">
        <v>1012</v>
      </c>
      <c r="B17178">
        <f t="shared" si="530"/>
        <v>384</v>
      </c>
    </row>
    <row r="17179" spans="1:2" x14ac:dyDescent="0.35">
      <c r="A17179" t="s">
        <v>1013</v>
      </c>
      <c r="B17179">
        <f t="shared" si="530"/>
        <v>386</v>
      </c>
    </row>
    <row r="17180" spans="1:2" x14ac:dyDescent="0.35">
      <c r="A17180" t="s">
        <v>1033</v>
      </c>
      <c r="B17180">
        <f t="shared" si="530"/>
        <v>390</v>
      </c>
    </row>
    <row r="17181" spans="1:2" x14ac:dyDescent="0.35">
      <c r="A17181" t="s">
        <v>1035</v>
      </c>
      <c r="B17181">
        <f t="shared" si="530"/>
        <v>391</v>
      </c>
    </row>
    <row r="17182" spans="1:2" x14ac:dyDescent="0.35">
      <c r="A17182" t="s">
        <v>1039</v>
      </c>
      <c r="B17182">
        <f t="shared" si="530"/>
        <v>393</v>
      </c>
    </row>
    <row r="17183" spans="1:2" x14ac:dyDescent="0.35">
      <c r="A17183" t="s">
        <v>1036</v>
      </c>
      <c r="B17183">
        <f t="shared" si="530"/>
        <v>392</v>
      </c>
    </row>
    <row r="17184" spans="1:2" x14ac:dyDescent="0.35">
      <c r="A17184" t="s">
        <v>1036</v>
      </c>
      <c r="B17184">
        <f t="shared" si="530"/>
        <v>392</v>
      </c>
    </row>
    <row r="17185" spans="1:2" x14ac:dyDescent="0.35">
      <c r="A17185" t="s">
        <v>1024</v>
      </c>
      <c r="B17185">
        <f t="shared" si="530"/>
        <v>389</v>
      </c>
    </row>
    <row r="17186" spans="1:2" x14ac:dyDescent="0.35">
      <c r="A17186" t="s">
        <v>1019</v>
      </c>
      <c r="B17186">
        <f t="shared" si="530"/>
        <v>387</v>
      </c>
    </row>
    <row r="17187" spans="1:2" x14ac:dyDescent="0.35">
      <c r="A17187" t="s">
        <v>1032</v>
      </c>
      <c r="B17187">
        <f t="shared" si="530"/>
        <v>383</v>
      </c>
    </row>
    <row r="17188" spans="1:2" x14ac:dyDescent="0.35">
      <c r="A17188" t="s">
        <v>1011</v>
      </c>
      <c r="B17188">
        <f t="shared" si="530"/>
        <v>380</v>
      </c>
    </row>
    <row r="17189" spans="1:2" x14ac:dyDescent="0.35">
      <c r="A17189" t="s">
        <v>1030</v>
      </c>
      <c r="B17189">
        <f t="shared" si="530"/>
        <v>375</v>
      </c>
    </row>
    <row r="17190" spans="1:2" x14ac:dyDescent="0.35">
      <c r="A17190" t="s">
        <v>1006</v>
      </c>
      <c r="B17190">
        <f t="shared" si="530"/>
        <v>372</v>
      </c>
    </row>
    <row r="17191" spans="1:2" x14ac:dyDescent="0.35">
      <c r="A17191" t="s">
        <v>1015</v>
      </c>
      <c r="B17191">
        <f t="shared" si="530"/>
        <v>367</v>
      </c>
    </row>
    <row r="17192" spans="1:2" x14ac:dyDescent="0.35">
      <c r="A17192" t="s">
        <v>1042</v>
      </c>
      <c r="B17192">
        <f t="shared" si="530"/>
        <v>365</v>
      </c>
    </row>
    <row r="17193" spans="1:2" x14ac:dyDescent="0.35">
      <c r="A17193" t="s">
        <v>1037</v>
      </c>
      <c r="B17193">
        <f t="shared" si="530"/>
        <v>362</v>
      </c>
    </row>
    <row r="17194" spans="1:2" x14ac:dyDescent="0.35">
      <c r="A17194" t="s">
        <v>1040</v>
      </c>
      <c r="B17194">
        <f t="shared" si="530"/>
        <v>361</v>
      </c>
    </row>
    <row r="17195" spans="1:2" x14ac:dyDescent="0.35">
      <c r="A17195" t="s">
        <v>1046</v>
      </c>
      <c r="B17195">
        <f t="shared" si="530"/>
        <v>359</v>
      </c>
    </row>
    <row r="17196" spans="1:2" x14ac:dyDescent="0.35">
      <c r="A17196" t="s">
        <v>1045</v>
      </c>
      <c r="B17196">
        <f t="shared" si="530"/>
        <v>360</v>
      </c>
    </row>
    <row r="17197" spans="1:2" x14ac:dyDescent="0.35">
      <c r="A17197" t="s">
        <v>1040</v>
      </c>
      <c r="B17197">
        <f t="shared" si="530"/>
        <v>361</v>
      </c>
    </row>
    <row r="17198" spans="1:2" x14ac:dyDescent="0.35">
      <c r="A17198" t="s">
        <v>1042</v>
      </c>
      <c r="B17198">
        <f t="shared" si="530"/>
        <v>365</v>
      </c>
    </row>
    <row r="17199" spans="1:2" x14ac:dyDescent="0.35">
      <c r="A17199" t="s">
        <v>1015</v>
      </c>
      <c r="B17199">
        <f t="shared" si="530"/>
        <v>367</v>
      </c>
    </row>
    <row r="17200" spans="1:2" x14ac:dyDescent="0.35">
      <c r="A17200" t="s">
        <v>1006</v>
      </c>
      <c r="B17200">
        <f t="shared" si="530"/>
        <v>372</v>
      </c>
    </row>
    <row r="17201" spans="1:2" x14ac:dyDescent="0.35">
      <c r="A17201" t="s">
        <v>1030</v>
      </c>
      <c r="B17201">
        <f t="shared" si="530"/>
        <v>375</v>
      </c>
    </row>
    <row r="17202" spans="1:2" x14ac:dyDescent="0.35">
      <c r="A17202" t="s">
        <v>1011</v>
      </c>
      <c r="B17202">
        <f t="shared" si="530"/>
        <v>380</v>
      </c>
    </row>
    <row r="17203" spans="1:2" x14ac:dyDescent="0.35">
      <c r="A17203" t="s">
        <v>1017</v>
      </c>
      <c r="B17203">
        <f t="shared" si="530"/>
        <v>382</v>
      </c>
    </row>
    <row r="17204" spans="1:2" x14ac:dyDescent="0.35">
      <c r="A17204" t="s">
        <v>1019</v>
      </c>
      <c r="B17204">
        <f t="shared" si="530"/>
        <v>387</v>
      </c>
    </row>
    <row r="17205" spans="1:2" x14ac:dyDescent="0.35">
      <c r="A17205" t="s">
        <v>1024</v>
      </c>
      <c r="B17205">
        <f t="shared" si="530"/>
        <v>389</v>
      </c>
    </row>
    <row r="17206" spans="1:2" x14ac:dyDescent="0.35">
      <c r="A17206" t="s">
        <v>1036</v>
      </c>
      <c r="B17206">
        <f t="shared" si="530"/>
        <v>392</v>
      </c>
    </row>
    <row r="17207" spans="1:2" x14ac:dyDescent="0.35">
      <c r="A17207" t="s">
        <v>1036</v>
      </c>
      <c r="B17207">
        <f t="shared" si="530"/>
        <v>392</v>
      </c>
    </row>
    <row r="17208" spans="1:2" x14ac:dyDescent="0.35">
      <c r="A17208" t="s">
        <v>1039</v>
      </c>
      <c r="B17208">
        <f t="shared" si="530"/>
        <v>393</v>
      </c>
    </row>
    <row r="17209" spans="1:2" x14ac:dyDescent="0.35">
      <c r="A17209" t="s">
        <v>1035</v>
      </c>
      <c r="B17209">
        <f t="shared" si="530"/>
        <v>391</v>
      </c>
    </row>
    <row r="17210" spans="1:2" x14ac:dyDescent="0.35">
      <c r="A17210" t="s">
        <v>1033</v>
      </c>
      <c r="B17210">
        <f t="shared" si="530"/>
        <v>390</v>
      </c>
    </row>
    <row r="17211" spans="1:2" x14ac:dyDescent="0.35">
      <c r="A17211" t="s">
        <v>1013</v>
      </c>
      <c r="B17211">
        <f t="shared" si="530"/>
        <v>386</v>
      </c>
    </row>
    <row r="17212" spans="1:2" x14ac:dyDescent="0.35">
      <c r="A17212" t="s">
        <v>1012</v>
      </c>
      <c r="B17212">
        <f t="shared" si="530"/>
        <v>384</v>
      </c>
    </row>
    <row r="17213" spans="1:2" x14ac:dyDescent="0.35">
      <c r="A17213" t="s">
        <v>1044</v>
      </c>
      <c r="B17213">
        <f t="shared" si="530"/>
        <v>379</v>
      </c>
    </row>
    <row r="17214" spans="1:2" x14ac:dyDescent="0.35">
      <c r="A17214" t="s">
        <v>1030</v>
      </c>
      <c r="B17214">
        <f t="shared" si="530"/>
        <v>375</v>
      </c>
    </row>
    <row r="17215" spans="1:2" x14ac:dyDescent="0.35">
      <c r="A17215" t="s">
        <v>1007</v>
      </c>
      <c r="B17215">
        <f t="shared" si="530"/>
        <v>371</v>
      </c>
    </row>
    <row r="17216" spans="1:2" x14ac:dyDescent="0.35">
      <c r="A17216" t="s">
        <v>1014</v>
      </c>
      <c r="B17216">
        <f t="shared" si="530"/>
        <v>368</v>
      </c>
    </row>
    <row r="17217" spans="1:2" x14ac:dyDescent="0.35">
      <c r="A17217" t="s">
        <v>1034</v>
      </c>
      <c r="B17217">
        <f t="shared" si="530"/>
        <v>364</v>
      </c>
    </row>
    <row r="17218" spans="1:2" x14ac:dyDescent="0.35">
      <c r="A17218" t="s">
        <v>1037</v>
      </c>
      <c r="B17218">
        <f t="shared" si="530"/>
        <v>362</v>
      </c>
    </row>
    <row r="17219" spans="1:2" x14ac:dyDescent="0.35">
      <c r="A17219" t="s">
        <v>1045</v>
      </c>
      <c r="B17219">
        <f t="shared" si="530"/>
        <v>360</v>
      </c>
    </row>
    <row r="17220" spans="1:2" x14ac:dyDescent="0.35">
      <c r="A17220" t="s">
        <v>1045</v>
      </c>
      <c r="B17220">
        <f t="shared" ref="B17220:B17283" si="531">+VALUE(RIGHT(LEFT(A17220,13),3))</f>
        <v>360</v>
      </c>
    </row>
    <row r="17221" spans="1:2" x14ac:dyDescent="0.35">
      <c r="A17221" t="s">
        <v>1046</v>
      </c>
      <c r="B17221">
        <f t="shared" si="531"/>
        <v>359</v>
      </c>
    </row>
    <row r="17222" spans="1:2" x14ac:dyDescent="0.35">
      <c r="A17222" t="s">
        <v>1037</v>
      </c>
      <c r="B17222">
        <f t="shared" si="531"/>
        <v>362</v>
      </c>
    </row>
    <row r="17223" spans="1:2" x14ac:dyDescent="0.35">
      <c r="A17223" t="s">
        <v>1034</v>
      </c>
      <c r="B17223">
        <f t="shared" si="531"/>
        <v>364</v>
      </c>
    </row>
    <row r="17224" spans="1:2" x14ac:dyDescent="0.35">
      <c r="A17224" t="s">
        <v>1014</v>
      </c>
      <c r="B17224">
        <f t="shared" si="531"/>
        <v>368</v>
      </c>
    </row>
    <row r="17225" spans="1:2" x14ac:dyDescent="0.35">
      <c r="A17225" t="s">
        <v>1007</v>
      </c>
      <c r="B17225">
        <f t="shared" si="531"/>
        <v>371</v>
      </c>
    </row>
    <row r="17226" spans="1:2" x14ac:dyDescent="0.35">
      <c r="A17226" t="s">
        <v>1030</v>
      </c>
      <c r="B17226">
        <f t="shared" si="531"/>
        <v>375</v>
      </c>
    </row>
    <row r="17227" spans="1:2" x14ac:dyDescent="0.35">
      <c r="A17227" t="s">
        <v>1044</v>
      </c>
      <c r="B17227">
        <f t="shared" si="531"/>
        <v>379</v>
      </c>
    </row>
    <row r="17228" spans="1:2" x14ac:dyDescent="0.35">
      <c r="A17228" t="s">
        <v>1012</v>
      </c>
      <c r="B17228">
        <f t="shared" si="531"/>
        <v>384</v>
      </c>
    </row>
    <row r="17229" spans="1:2" x14ac:dyDescent="0.35">
      <c r="A17229" t="s">
        <v>1013</v>
      </c>
      <c r="B17229">
        <f t="shared" si="531"/>
        <v>386</v>
      </c>
    </row>
    <row r="17230" spans="1:2" x14ac:dyDescent="0.35">
      <c r="A17230" t="s">
        <v>1033</v>
      </c>
      <c r="B17230">
        <f t="shared" si="531"/>
        <v>390</v>
      </c>
    </row>
    <row r="17231" spans="1:2" x14ac:dyDescent="0.35">
      <c r="A17231" t="s">
        <v>1035</v>
      </c>
      <c r="B17231">
        <f t="shared" si="531"/>
        <v>391</v>
      </c>
    </row>
    <row r="17232" spans="1:2" x14ac:dyDescent="0.35">
      <c r="A17232" t="s">
        <v>1039</v>
      </c>
      <c r="B17232">
        <f t="shared" si="531"/>
        <v>393</v>
      </c>
    </row>
    <row r="17233" spans="1:2" x14ac:dyDescent="0.35">
      <c r="A17233" t="s">
        <v>1036</v>
      </c>
      <c r="B17233">
        <f t="shared" si="531"/>
        <v>392</v>
      </c>
    </row>
    <row r="17234" spans="1:2" x14ac:dyDescent="0.35">
      <c r="A17234" t="s">
        <v>1036</v>
      </c>
      <c r="B17234">
        <f t="shared" si="531"/>
        <v>392</v>
      </c>
    </row>
    <row r="17235" spans="1:2" x14ac:dyDescent="0.35">
      <c r="A17235" t="s">
        <v>1024</v>
      </c>
      <c r="B17235">
        <f t="shared" si="531"/>
        <v>389</v>
      </c>
    </row>
    <row r="17236" spans="1:2" x14ac:dyDescent="0.35">
      <c r="A17236" t="s">
        <v>1019</v>
      </c>
      <c r="B17236">
        <f t="shared" si="531"/>
        <v>387</v>
      </c>
    </row>
    <row r="17237" spans="1:2" x14ac:dyDescent="0.35">
      <c r="A17237" t="s">
        <v>1032</v>
      </c>
      <c r="B17237">
        <f t="shared" si="531"/>
        <v>383</v>
      </c>
    </row>
    <row r="17238" spans="1:2" x14ac:dyDescent="0.35">
      <c r="A17238" t="s">
        <v>1011</v>
      </c>
      <c r="B17238">
        <f t="shared" si="531"/>
        <v>380</v>
      </c>
    </row>
    <row r="17239" spans="1:2" x14ac:dyDescent="0.35">
      <c r="A17239" t="s">
        <v>1030</v>
      </c>
      <c r="B17239">
        <f t="shared" si="531"/>
        <v>375</v>
      </c>
    </row>
    <row r="17240" spans="1:2" x14ac:dyDescent="0.35">
      <c r="A17240" t="s">
        <v>1006</v>
      </c>
      <c r="B17240">
        <f t="shared" si="531"/>
        <v>372</v>
      </c>
    </row>
    <row r="17241" spans="1:2" x14ac:dyDescent="0.35">
      <c r="A17241" t="s">
        <v>1014</v>
      </c>
      <c r="B17241">
        <f t="shared" si="531"/>
        <v>368</v>
      </c>
    </row>
    <row r="17242" spans="1:2" x14ac:dyDescent="0.35">
      <c r="A17242" t="s">
        <v>1042</v>
      </c>
      <c r="B17242">
        <f t="shared" si="531"/>
        <v>365</v>
      </c>
    </row>
    <row r="17243" spans="1:2" x14ac:dyDescent="0.35">
      <c r="A17243" t="s">
        <v>1037</v>
      </c>
      <c r="B17243">
        <f t="shared" si="531"/>
        <v>362</v>
      </c>
    </row>
    <row r="17244" spans="1:2" x14ac:dyDescent="0.35">
      <c r="A17244" t="s">
        <v>1040</v>
      </c>
      <c r="B17244">
        <f t="shared" si="531"/>
        <v>361</v>
      </c>
    </row>
    <row r="17245" spans="1:2" x14ac:dyDescent="0.35">
      <c r="A17245" t="s">
        <v>1040</v>
      </c>
      <c r="B17245">
        <f t="shared" si="531"/>
        <v>361</v>
      </c>
    </row>
    <row r="17246" spans="1:2" x14ac:dyDescent="0.35">
      <c r="A17246" t="s">
        <v>1037</v>
      </c>
      <c r="B17246">
        <f t="shared" si="531"/>
        <v>362</v>
      </c>
    </row>
    <row r="17247" spans="1:2" x14ac:dyDescent="0.35">
      <c r="A17247" t="s">
        <v>1037</v>
      </c>
      <c r="B17247">
        <f t="shared" si="531"/>
        <v>362</v>
      </c>
    </row>
    <row r="17248" spans="1:2" x14ac:dyDescent="0.35">
      <c r="A17248" t="s">
        <v>1042</v>
      </c>
      <c r="B17248">
        <f t="shared" si="531"/>
        <v>365</v>
      </c>
    </row>
    <row r="17249" spans="1:2" x14ac:dyDescent="0.35">
      <c r="A17249" t="s">
        <v>1015</v>
      </c>
      <c r="B17249">
        <f t="shared" si="531"/>
        <v>367</v>
      </c>
    </row>
    <row r="17250" spans="1:2" x14ac:dyDescent="0.35">
      <c r="A17250" t="s">
        <v>1006</v>
      </c>
      <c r="B17250">
        <f t="shared" si="531"/>
        <v>372</v>
      </c>
    </row>
    <row r="17251" spans="1:2" x14ac:dyDescent="0.35">
      <c r="A17251" t="s">
        <v>1023</v>
      </c>
      <c r="B17251">
        <f t="shared" si="531"/>
        <v>374</v>
      </c>
    </row>
    <row r="17252" spans="1:2" x14ac:dyDescent="0.35">
      <c r="A17252" t="s">
        <v>1044</v>
      </c>
      <c r="B17252">
        <f t="shared" si="531"/>
        <v>379</v>
      </c>
    </row>
    <row r="17253" spans="1:2" x14ac:dyDescent="0.35">
      <c r="A17253" t="s">
        <v>1017</v>
      </c>
      <c r="B17253">
        <f t="shared" si="531"/>
        <v>382</v>
      </c>
    </row>
    <row r="17254" spans="1:2" x14ac:dyDescent="0.35">
      <c r="A17254" t="s">
        <v>1013</v>
      </c>
      <c r="B17254">
        <f t="shared" si="531"/>
        <v>386</v>
      </c>
    </row>
    <row r="17255" spans="1:2" x14ac:dyDescent="0.35">
      <c r="A17255" t="s">
        <v>1019</v>
      </c>
      <c r="B17255">
        <f t="shared" si="531"/>
        <v>387</v>
      </c>
    </row>
    <row r="17256" spans="1:2" x14ac:dyDescent="0.35">
      <c r="A17256" t="s">
        <v>1035</v>
      </c>
      <c r="B17256">
        <f t="shared" si="531"/>
        <v>391</v>
      </c>
    </row>
    <row r="17257" spans="1:2" x14ac:dyDescent="0.35">
      <c r="A17257" t="s">
        <v>1033</v>
      </c>
      <c r="B17257">
        <f t="shared" si="531"/>
        <v>390</v>
      </c>
    </row>
    <row r="17258" spans="1:2" x14ac:dyDescent="0.35">
      <c r="A17258" t="s">
        <v>1036</v>
      </c>
      <c r="B17258">
        <f t="shared" si="531"/>
        <v>392</v>
      </c>
    </row>
    <row r="17259" spans="1:2" x14ac:dyDescent="0.35">
      <c r="A17259" t="s">
        <v>1033</v>
      </c>
      <c r="B17259">
        <f t="shared" si="531"/>
        <v>390</v>
      </c>
    </row>
    <row r="17260" spans="1:2" x14ac:dyDescent="0.35">
      <c r="A17260" t="s">
        <v>1024</v>
      </c>
      <c r="B17260">
        <f t="shared" si="531"/>
        <v>389</v>
      </c>
    </row>
    <row r="17261" spans="1:2" x14ac:dyDescent="0.35">
      <c r="A17261" t="s">
        <v>1013</v>
      </c>
      <c r="B17261">
        <f t="shared" si="531"/>
        <v>386</v>
      </c>
    </row>
    <row r="17262" spans="1:2" x14ac:dyDescent="0.35">
      <c r="A17262" t="s">
        <v>1012</v>
      </c>
      <c r="B17262">
        <f t="shared" si="531"/>
        <v>384</v>
      </c>
    </row>
    <row r="17263" spans="1:2" x14ac:dyDescent="0.35">
      <c r="A17263" t="s">
        <v>1011</v>
      </c>
      <c r="B17263">
        <f t="shared" si="531"/>
        <v>380</v>
      </c>
    </row>
    <row r="17264" spans="1:2" x14ac:dyDescent="0.35">
      <c r="A17264" t="s">
        <v>1016</v>
      </c>
      <c r="B17264">
        <f t="shared" si="531"/>
        <v>377</v>
      </c>
    </row>
    <row r="17265" spans="1:2" x14ac:dyDescent="0.35">
      <c r="A17265" t="s">
        <v>1006</v>
      </c>
      <c r="B17265">
        <f t="shared" si="531"/>
        <v>372</v>
      </c>
    </row>
    <row r="17266" spans="1:2" x14ac:dyDescent="0.35">
      <c r="A17266" t="s">
        <v>1009</v>
      </c>
      <c r="B17266">
        <f t="shared" si="531"/>
        <v>370</v>
      </c>
    </row>
    <row r="17267" spans="1:2" x14ac:dyDescent="0.35">
      <c r="A17267" t="s">
        <v>1022</v>
      </c>
      <c r="B17267">
        <f t="shared" si="531"/>
        <v>366</v>
      </c>
    </row>
    <row r="17268" spans="1:2" x14ac:dyDescent="0.35">
      <c r="A17268" t="s">
        <v>1042</v>
      </c>
      <c r="B17268">
        <f t="shared" si="531"/>
        <v>365</v>
      </c>
    </row>
    <row r="17269" spans="1:2" x14ac:dyDescent="0.35">
      <c r="A17269" t="s">
        <v>1038</v>
      </c>
      <c r="B17269">
        <f t="shared" si="531"/>
        <v>363</v>
      </c>
    </row>
    <row r="17270" spans="1:2" x14ac:dyDescent="0.35">
      <c r="A17270" t="s">
        <v>1038</v>
      </c>
      <c r="B17270">
        <f t="shared" si="531"/>
        <v>363</v>
      </c>
    </row>
    <row r="17271" spans="1:2" x14ac:dyDescent="0.35">
      <c r="A17271" t="s">
        <v>1038</v>
      </c>
      <c r="B17271">
        <f t="shared" si="531"/>
        <v>363</v>
      </c>
    </row>
    <row r="17272" spans="1:2" x14ac:dyDescent="0.35">
      <c r="A17272" t="s">
        <v>1034</v>
      </c>
      <c r="B17272">
        <f t="shared" si="531"/>
        <v>364</v>
      </c>
    </row>
    <row r="17273" spans="1:2" x14ac:dyDescent="0.35">
      <c r="A17273" t="s">
        <v>1042</v>
      </c>
      <c r="B17273">
        <f t="shared" si="531"/>
        <v>365</v>
      </c>
    </row>
    <row r="17274" spans="1:2" x14ac:dyDescent="0.35">
      <c r="A17274" t="s">
        <v>1014</v>
      </c>
      <c r="B17274">
        <f t="shared" si="531"/>
        <v>368</v>
      </c>
    </row>
    <row r="17275" spans="1:2" x14ac:dyDescent="0.35">
      <c r="A17275" t="s">
        <v>1007</v>
      </c>
      <c r="B17275">
        <f t="shared" si="531"/>
        <v>371</v>
      </c>
    </row>
    <row r="17276" spans="1:2" x14ac:dyDescent="0.35">
      <c r="A17276" t="s">
        <v>1267</v>
      </c>
      <c r="B17276">
        <f t="shared" si="531"/>
        <v>102</v>
      </c>
    </row>
    <row r="17277" spans="1:2" x14ac:dyDescent="0.35">
      <c r="B17277" t="e">
        <f t="shared" si="531"/>
        <v>#VALUE!</v>
      </c>
    </row>
    <row r="17278" spans="1:2" x14ac:dyDescent="0.35">
      <c r="A17278" t="s">
        <v>1194</v>
      </c>
      <c r="B17278" t="e">
        <f t="shared" si="531"/>
        <v>#VALUE!</v>
      </c>
    </row>
    <row r="17279" spans="1:2" x14ac:dyDescent="0.35">
      <c r="A17279" t="s">
        <v>1195</v>
      </c>
      <c r="B17279" t="e">
        <f t="shared" si="531"/>
        <v>#VALUE!</v>
      </c>
    </row>
    <row r="17280" spans="1:2" x14ac:dyDescent="0.35">
      <c r="A17280" t="s">
        <v>1196</v>
      </c>
      <c r="B17280" t="e">
        <f t="shared" si="531"/>
        <v>#VALUE!</v>
      </c>
    </row>
    <row r="17281" spans="1:2" x14ac:dyDescent="0.35">
      <c r="B17281" t="e">
        <f t="shared" si="531"/>
        <v>#VALUE!</v>
      </c>
    </row>
    <row r="17282" spans="1:2" x14ac:dyDescent="0.35">
      <c r="A17282" t="s">
        <v>1197</v>
      </c>
      <c r="B17282" t="e">
        <f t="shared" si="531"/>
        <v>#VALUE!</v>
      </c>
    </row>
    <row r="17283" spans="1:2" x14ac:dyDescent="0.35">
      <c r="A17283" t="s">
        <v>1010</v>
      </c>
      <c r="B17283">
        <f t="shared" si="531"/>
        <v>376</v>
      </c>
    </row>
    <row r="17284" spans="1:2" x14ac:dyDescent="0.35">
      <c r="A17284" t="s">
        <v>1044</v>
      </c>
      <c r="B17284">
        <f t="shared" ref="B17284:B17347" si="532">+VALUE(RIGHT(LEFT(A17284,13),3))</f>
        <v>379</v>
      </c>
    </row>
    <row r="17285" spans="1:2" x14ac:dyDescent="0.35">
      <c r="A17285" t="s">
        <v>1017</v>
      </c>
      <c r="B17285">
        <f t="shared" si="532"/>
        <v>382</v>
      </c>
    </row>
    <row r="17286" spans="1:2" x14ac:dyDescent="0.35">
      <c r="A17286" t="s">
        <v>1032</v>
      </c>
      <c r="B17286">
        <f t="shared" si="532"/>
        <v>383</v>
      </c>
    </row>
    <row r="17287" spans="1:2" x14ac:dyDescent="0.35">
      <c r="A17287" t="s">
        <v>1013</v>
      </c>
      <c r="B17287">
        <f t="shared" si="532"/>
        <v>386</v>
      </c>
    </row>
    <row r="17288" spans="1:2" x14ac:dyDescent="0.35">
      <c r="A17288" t="s">
        <v>1013</v>
      </c>
      <c r="B17288">
        <f t="shared" si="532"/>
        <v>386</v>
      </c>
    </row>
    <row r="17289" spans="1:2" x14ac:dyDescent="0.35">
      <c r="A17289" t="s">
        <v>1018</v>
      </c>
      <c r="B17289">
        <f t="shared" si="532"/>
        <v>388</v>
      </c>
    </row>
    <row r="17290" spans="1:2" x14ac:dyDescent="0.35">
      <c r="A17290" t="s">
        <v>1019</v>
      </c>
      <c r="B17290">
        <f t="shared" si="532"/>
        <v>387</v>
      </c>
    </row>
    <row r="17291" spans="1:2" x14ac:dyDescent="0.35">
      <c r="A17291" t="s">
        <v>1019</v>
      </c>
      <c r="B17291">
        <f t="shared" si="532"/>
        <v>387</v>
      </c>
    </row>
    <row r="17292" spans="1:2" x14ac:dyDescent="0.35">
      <c r="A17292" t="s">
        <v>1012</v>
      </c>
      <c r="B17292">
        <f t="shared" si="532"/>
        <v>384</v>
      </c>
    </row>
    <row r="17293" spans="1:2" x14ac:dyDescent="0.35">
      <c r="A17293" t="s">
        <v>1032</v>
      </c>
      <c r="B17293">
        <f t="shared" si="532"/>
        <v>383</v>
      </c>
    </row>
    <row r="17294" spans="1:2" x14ac:dyDescent="0.35">
      <c r="A17294" t="s">
        <v>1011</v>
      </c>
      <c r="B17294">
        <f t="shared" si="532"/>
        <v>380</v>
      </c>
    </row>
    <row r="17295" spans="1:2" x14ac:dyDescent="0.35">
      <c r="A17295" t="s">
        <v>1020</v>
      </c>
      <c r="B17295">
        <f t="shared" si="532"/>
        <v>378</v>
      </c>
    </row>
    <row r="17296" spans="1:2" x14ac:dyDescent="0.35">
      <c r="A17296" t="s">
        <v>1030</v>
      </c>
      <c r="B17296">
        <f t="shared" si="532"/>
        <v>375</v>
      </c>
    </row>
    <row r="17297" spans="1:2" x14ac:dyDescent="0.35">
      <c r="A17297" t="s">
        <v>1021</v>
      </c>
      <c r="B17297">
        <f t="shared" si="532"/>
        <v>373</v>
      </c>
    </row>
    <row r="17298" spans="1:2" x14ac:dyDescent="0.35">
      <c r="A17298" t="s">
        <v>1009</v>
      </c>
      <c r="B17298">
        <f t="shared" si="532"/>
        <v>370</v>
      </c>
    </row>
    <row r="17299" spans="1:2" x14ac:dyDescent="0.35">
      <c r="A17299" t="s">
        <v>1008</v>
      </c>
      <c r="B17299">
        <f t="shared" si="532"/>
        <v>369</v>
      </c>
    </row>
    <row r="17300" spans="1:2" x14ac:dyDescent="0.35">
      <c r="A17300" t="s">
        <v>1022</v>
      </c>
      <c r="B17300">
        <f t="shared" si="532"/>
        <v>366</v>
      </c>
    </row>
    <row r="17301" spans="1:2" x14ac:dyDescent="0.35">
      <c r="A17301" t="s">
        <v>1022</v>
      </c>
      <c r="B17301">
        <f t="shared" si="532"/>
        <v>366</v>
      </c>
    </row>
    <row r="17302" spans="1:2" x14ac:dyDescent="0.35">
      <c r="A17302" t="s">
        <v>1042</v>
      </c>
      <c r="B17302">
        <f t="shared" si="532"/>
        <v>365</v>
      </c>
    </row>
    <row r="17303" spans="1:2" x14ac:dyDescent="0.35">
      <c r="A17303" t="s">
        <v>1022</v>
      </c>
      <c r="B17303">
        <f t="shared" si="532"/>
        <v>366</v>
      </c>
    </row>
    <row r="17304" spans="1:2" x14ac:dyDescent="0.35">
      <c r="A17304" t="s">
        <v>1022</v>
      </c>
      <c r="B17304">
        <f t="shared" si="532"/>
        <v>366</v>
      </c>
    </row>
    <row r="17305" spans="1:2" x14ac:dyDescent="0.35">
      <c r="A17305" t="s">
        <v>1008</v>
      </c>
      <c r="B17305">
        <f t="shared" si="532"/>
        <v>369</v>
      </c>
    </row>
    <row r="17306" spans="1:2" x14ac:dyDescent="0.35">
      <c r="A17306" t="s">
        <v>1009</v>
      </c>
      <c r="B17306">
        <f t="shared" si="532"/>
        <v>370</v>
      </c>
    </row>
    <row r="17307" spans="1:2" x14ac:dyDescent="0.35">
      <c r="A17307" t="s">
        <v>1023</v>
      </c>
      <c r="B17307">
        <f t="shared" si="532"/>
        <v>374</v>
      </c>
    </row>
    <row r="17308" spans="1:2" x14ac:dyDescent="0.35">
      <c r="A17308" t="s">
        <v>1030</v>
      </c>
      <c r="B17308">
        <f t="shared" si="532"/>
        <v>375</v>
      </c>
    </row>
    <row r="17309" spans="1:2" x14ac:dyDescent="0.35">
      <c r="A17309" t="s">
        <v>1044</v>
      </c>
      <c r="B17309">
        <f t="shared" si="532"/>
        <v>379</v>
      </c>
    </row>
    <row r="17310" spans="1:2" x14ac:dyDescent="0.35">
      <c r="A17310" t="s">
        <v>1043</v>
      </c>
      <c r="B17310">
        <f t="shared" si="532"/>
        <v>381</v>
      </c>
    </row>
    <row r="17311" spans="1:2" x14ac:dyDescent="0.35">
      <c r="A17311" t="s">
        <v>1012</v>
      </c>
      <c r="B17311">
        <f t="shared" si="532"/>
        <v>384</v>
      </c>
    </row>
    <row r="17312" spans="1:2" x14ac:dyDescent="0.35">
      <c r="A17312" t="s">
        <v>1031</v>
      </c>
      <c r="B17312">
        <f t="shared" si="532"/>
        <v>385</v>
      </c>
    </row>
    <row r="17313" spans="1:2" x14ac:dyDescent="0.35">
      <c r="A17313" t="s">
        <v>1018</v>
      </c>
      <c r="B17313">
        <f t="shared" si="532"/>
        <v>388</v>
      </c>
    </row>
    <row r="17314" spans="1:2" x14ac:dyDescent="0.35">
      <c r="A17314" t="s">
        <v>1019</v>
      </c>
      <c r="B17314">
        <f t="shared" si="532"/>
        <v>387</v>
      </c>
    </row>
    <row r="17315" spans="1:2" x14ac:dyDescent="0.35">
      <c r="A17315" t="s">
        <v>1024</v>
      </c>
      <c r="B17315">
        <f t="shared" si="532"/>
        <v>389</v>
      </c>
    </row>
    <row r="17316" spans="1:2" x14ac:dyDescent="0.35">
      <c r="A17316" t="s">
        <v>1019</v>
      </c>
      <c r="B17316">
        <f t="shared" si="532"/>
        <v>387</v>
      </c>
    </row>
    <row r="17317" spans="1:2" x14ac:dyDescent="0.35">
      <c r="A17317" t="s">
        <v>1013</v>
      </c>
      <c r="B17317">
        <f t="shared" si="532"/>
        <v>386</v>
      </c>
    </row>
    <row r="17318" spans="1:2" x14ac:dyDescent="0.35">
      <c r="A17318" t="s">
        <v>1032</v>
      </c>
      <c r="B17318">
        <f t="shared" si="532"/>
        <v>383</v>
      </c>
    </row>
    <row r="17319" spans="1:2" x14ac:dyDescent="0.35">
      <c r="A17319" t="s">
        <v>1017</v>
      </c>
      <c r="B17319">
        <f t="shared" si="532"/>
        <v>382</v>
      </c>
    </row>
    <row r="17320" spans="1:2" x14ac:dyDescent="0.35">
      <c r="A17320" t="s">
        <v>1020</v>
      </c>
      <c r="B17320">
        <f t="shared" si="532"/>
        <v>378</v>
      </c>
    </row>
    <row r="17321" spans="1:2" x14ac:dyDescent="0.35">
      <c r="A17321" t="s">
        <v>1010</v>
      </c>
      <c r="B17321">
        <f t="shared" si="532"/>
        <v>376</v>
      </c>
    </row>
    <row r="17322" spans="1:2" x14ac:dyDescent="0.35">
      <c r="A17322" t="s">
        <v>1006</v>
      </c>
      <c r="B17322">
        <f t="shared" si="532"/>
        <v>372</v>
      </c>
    </row>
    <row r="17323" spans="1:2" x14ac:dyDescent="0.35">
      <c r="A17323" t="s">
        <v>1009</v>
      </c>
      <c r="B17323">
        <f t="shared" si="532"/>
        <v>370</v>
      </c>
    </row>
    <row r="17324" spans="1:2" x14ac:dyDescent="0.35">
      <c r="A17324" t="s">
        <v>1015</v>
      </c>
      <c r="B17324">
        <f t="shared" si="532"/>
        <v>367</v>
      </c>
    </row>
    <row r="17325" spans="1:2" x14ac:dyDescent="0.35">
      <c r="A17325" t="s">
        <v>1022</v>
      </c>
      <c r="B17325">
        <f t="shared" si="532"/>
        <v>366</v>
      </c>
    </row>
    <row r="17326" spans="1:2" x14ac:dyDescent="0.35">
      <c r="A17326" t="s">
        <v>1034</v>
      </c>
      <c r="B17326">
        <f t="shared" si="532"/>
        <v>364</v>
      </c>
    </row>
    <row r="17327" spans="1:2" x14ac:dyDescent="0.35">
      <c r="A17327" t="s">
        <v>1034</v>
      </c>
      <c r="B17327">
        <f t="shared" si="532"/>
        <v>364</v>
      </c>
    </row>
    <row r="17328" spans="1:2" x14ac:dyDescent="0.35">
      <c r="A17328" t="s">
        <v>1034</v>
      </c>
      <c r="B17328">
        <f t="shared" si="532"/>
        <v>364</v>
      </c>
    </row>
    <row r="17329" spans="1:2" x14ac:dyDescent="0.35">
      <c r="A17329" t="s">
        <v>1022</v>
      </c>
      <c r="B17329">
        <f t="shared" si="532"/>
        <v>366</v>
      </c>
    </row>
    <row r="17330" spans="1:2" x14ac:dyDescent="0.35">
      <c r="A17330" t="s">
        <v>1015</v>
      </c>
      <c r="B17330">
        <f t="shared" si="532"/>
        <v>367</v>
      </c>
    </row>
    <row r="17331" spans="1:2" x14ac:dyDescent="0.35">
      <c r="A17331" t="s">
        <v>1009</v>
      </c>
      <c r="B17331">
        <f t="shared" si="532"/>
        <v>370</v>
      </c>
    </row>
    <row r="17332" spans="1:2" x14ac:dyDescent="0.35">
      <c r="A17332" t="s">
        <v>1006</v>
      </c>
      <c r="B17332">
        <f t="shared" si="532"/>
        <v>372</v>
      </c>
    </row>
    <row r="17333" spans="1:2" x14ac:dyDescent="0.35">
      <c r="A17333" t="s">
        <v>1010</v>
      </c>
      <c r="B17333">
        <f t="shared" si="532"/>
        <v>376</v>
      </c>
    </row>
    <row r="17334" spans="1:2" x14ac:dyDescent="0.35">
      <c r="A17334" t="s">
        <v>1020</v>
      </c>
      <c r="B17334">
        <f t="shared" si="532"/>
        <v>378</v>
      </c>
    </row>
    <row r="17335" spans="1:2" x14ac:dyDescent="0.35">
      <c r="A17335" t="s">
        <v>1043</v>
      </c>
      <c r="B17335">
        <f t="shared" si="532"/>
        <v>381</v>
      </c>
    </row>
    <row r="17336" spans="1:2" x14ac:dyDescent="0.35">
      <c r="A17336" t="s">
        <v>1032</v>
      </c>
      <c r="B17336">
        <f t="shared" si="532"/>
        <v>383</v>
      </c>
    </row>
    <row r="17337" spans="1:2" x14ac:dyDescent="0.35">
      <c r="A17337" t="s">
        <v>1013</v>
      </c>
      <c r="B17337">
        <f t="shared" si="532"/>
        <v>386</v>
      </c>
    </row>
    <row r="17338" spans="1:2" x14ac:dyDescent="0.35">
      <c r="A17338" t="s">
        <v>1019</v>
      </c>
      <c r="B17338">
        <f t="shared" si="532"/>
        <v>387</v>
      </c>
    </row>
    <row r="17339" spans="1:2" x14ac:dyDescent="0.35">
      <c r="A17339" t="s">
        <v>1024</v>
      </c>
      <c r="B17339">
        <f t="shared" si="532"/>
        <v>389</v>
      </c>
    </row>
    <row r="17340" spans="1:2" x14ac:dyDescent="0.35">
      <c r="A17340" t="s">
        <v>1018</v>
      </c>
      <c r="B17340">
        <f t="shared" si="532"/>
        <v>388</v>
      </c>
    </row>
    <row r="17341" spans="1:2" x14ac:dyDescent="0.35">
      <c r="A17341" t="s">
        <v>1024</v>
      </c>
      <c r="B17341">
        <f t="shared" si="532"/>
        <v>389</v>
      </c>
    </row>
    <row r="17342" spans="1:2" x14ac:dyDescent="0.35">
      <c r="A17342" t="s">
        <v>1013</v>
      </c>
      <c r="B17342">
        <f t="shared" si="532"/>
        <v>386</v>
      </c>
    </row>
    <row r="17343" spans="1:2" x14ac:dyDescent="0.35">
      <c r="A17343" t="s">
        <v>1031</v>
      </c>
      <c r="B17343">
        <f t="shared" si="532"/>
        <v>385</v>
      </c>
    </row>
    <row r="17344" spans="1:2" x14ac:dyDescent="0.35">
      <c r="A17344" t="s">
        <v>1017</v>
      </c>
      <c r="B17344">
        <f t="shared" si="532"/>
        <v>382</v>
      </c>
    </row>
    <row r="17345" spans="1:2" x14ac:dyDescent="0.35">
      <c r="A17345" t="s">
        <v>1011</v>
      </c>
      <c r="B17345">
        <f t="shared" si="532"/>
        <v>380</v>
      </c>
    </row>
    <row r="17346" spans="1:2" x14ac:dyDescent="0.35">
      <c r="A17346" t="s">
        <v>1010</v>
      </c>
      <c r="B17346">
        <f t="shared" si="532"/>
        <v>376</v>
      </c>
    </row>
    <row r="17347" spans="1:2" x14ac:dyDescent="0.35">
      <c r="A17347" t="s">
        <v>1021</v>
      </c>
      <c r="B17347">
        <f t="shared" si="532"/>
        <v>373</v>
      </c>
    </row>
    <row r="17348" spans="1:2" x14ac:dyDescent="0.35">
      <c r="A17348" t="s">
        <v>1009</v>
      </c>
      <c r="B17348">
        <f t="shared" ref="B17348:B17411" si="533">+VALUE(RIGHT(LEFT(A17348,13),3))</f>
        <v>370</v>
      </c>
    </row>
    <row r="17349" spans="1:2" x14ac:dyDescent="0.35">
      <c r="A17349" t="s">
        <v>1014</v>
      </c>
      <c r="B17349">
        <f t="shared" si="533"/>
        <v>368</v>
      </c>
    </row>
    <row r="17350" spans="1:2" x14ac:dyDescent="0.35">
      <c r="A17350" t="s">
        <v>1042</v>
      </c>
      <c r="B17350">
        <f t="shared" si="533"/>
        <v>365</v>
      </c>
    </row>
    <row r="17351" spans="1:2" x14ac:dyDescent="0.35">
      <c r="A17351" t="s">
        <v>1042</v>
      </c>
      <c r="B17351">
        <f t="shared" si="533"/>
        <v>365</v>
      </c>
    </row>
    <row r="17352" spans="1:2" x14ac:dyDescent="0.35">
      <c r="A17352" t="s">
        <v>1038</v>
      </c>
      <c r="B17352">
        <f t="shared" si="533"/>
        <v>363</v>
      </c>
    </row>
    <row r="17353" spans="1:2" x14ac:dyDescent="0.35">
      <c r="A17353" t="s">
        <v>1034</v>
      </c>
      <c r="B17353">
        <f t="shared" si="533"/>
        <v>364</v>
      </c>
    </row>
    <row r="17354" spans="1:2" x14ac:dyDescent="0.35">
      <c r="A17354" t="s">
        <v>1042</v>
      </c>
      <c r="B17354">
        <f t="shared" si="533"/>
        <v>365</v>
      </c>
    </row>
    <row r="17355" spans="1:2" x14ac:dyDescent="0.35">
      <c r="A17355" t="s">
        <v>1015</v>
      </c>
      <c r="B17355">
        <f t="shared" si="533"/>
        <v>367</v>
      </c>
    </row>
    <row r="17356" spans="1:2" x14ac:dyDescent="0.35">
      <c r="A17356" t="s">
        <v>1014</v>
      </c>
      <c r="B17356">
        <f t="shared" si="533"/>
        <v>368</v>
      </c>
    </row>
    <row r="17357" spans="1:2" x14ac:dyDescent="0.35">
      <c r="A17357" t="s">
        <v>1006</v>
      </c>
      <c r="B17357">
        <f t="shared" si="533"/>
        <v>372</v>
      </c>
    </row>
    <row r="17358" spans="1:2" x14ac:dyDescent="0.35">
      <c r="A17358" t="s">
        <v>1023</v>
      </c>
      <c r="B17358">
        <f t="shared" si="533"/>
        <v>374</v>
      </c>
    </row>
    <row r="17359" spans="1:2" x14ac:dyDescent="0.35">
      <c r="A17359" t="s">
        <v>1044</v>
      </c>
      <c r="B17359">
        <f t="shared" si="533"/>
        <v>379</v>
      </c>
    </row>
    <row r="17360" spans="1:2" x14ac:dyDescent="0.35">
      <c r="A17360" t="s">
        <v>1043</v>
      </c>
      <c r="B17360">
        <f t="shared" si="533"/>
        <v>381</v>
      </c>
    </row>
    <row r="17361" spans="1:2" x14ac:dyDescent="0.35">
      <c r="A17361" t="s">
        <v>1012</v>
      </c>
      <c r="B17361">
        <f t="shared" si="533"/>
        <v>384</v>
      </c>
    </row>
    <row r="17362" spans="1:2" x14ac:dyDescent="0.35">
      <c r="A17362" t="s">
        <v>1013</v>
      </c>
      <c r="B17362">
        <f t="shared" si="533"/>
        <v>386</v>
      </c>
    </row>
    <row r="17363" spans="1:2" x14ac:dyDescent="0.35">
      <c r="A17363" t="s">
        <v>1024</v>
      </c>
      <c r="B17363">
        <f t="shared" si="533"/>
        <v>389</v>
      </c>
    </row>
    <row r="17364" spans="1:2" x14ac:dyDescent="0.35">
      <c r="A17364" t="s">
        <v>1024</v>
      </c>
      <c r="B17364">
        <f t="shared" si="533"/>
        <v>389</v>
      </c>
    </row>
    <row r="17365" spans="1:2" x14ac:dyDescent="0.35">
      <c r="A17365" t="s">
        <v>1033</v>
      </c>
      <c r="B17365">
        <f t="shared" si="533"/>
        <v>390</v>
      </c>
    </row>
    <row r="17366" spans="1:2" x14ac:dyDescent="0.35">
      <c r="A17366" t="s">
        <v>1018</v>
      </c>
      <c r="B17366">
        <f t="shared" si="533"/>
        <v>388</v>
      </c>
    </row>
    <row r="17367" spans="1:2" x14ac:dyDescent="0.35">
      <c r="A17367" t="s">
        <v>1018</v>
      </c>
      <c r="B17367">
        <f t="shared" si="533"/>
        <v>388</v>
      </c>
    </row>
    <row r="17368" spans="1:2" x14ac:dyDescent="0.35">
      <c r="A17368" t="s">
        <v>1031</v>
      </c>
      <c r="B17368">
        <f t="shared" si="533"/>
        <v>385</v>
      </c>
    </row>
    <row r="17369" spans="1:2" x14ac:dyDescent="0.35">
      <c r="A17369" t="s">
        <v>1032</v>
      </c>
      <c r="B17369">
        <f t="shared" si="533"/>
        <v>383</v>
      </c>
    </row>
    <row r="17370" spans="1:2" x14ac:dyDescent="0.35">
      <c r="A17370" t="s">
        <v>1044</v>
      </c>
      <c r="B17370">
        <f t="shared" si="533"/>
        <v>379</v>
      </c>
    </row>
    <row r="17371" spans="1:2" x14ac:dyDescent="0.35">
      <c r="A17371" t="s">
        <v>1016</v>
      </c>
      <c r="B17371">
        <f t="shared" si="533"/>
        <v>377</v>
      </c>
    </row>
    <row r="17372" spans="1:2" x14ac:dyDescent="0.35">
      <c r="A17372" t="s">
        <v>1021</v>
      </c>
      <c r="B17372">
        <f t="shared" si="533"/>
        <v>373</v>
      </c>
    </row>
    <row r="17373" spans="1:2" x14ac:dyDescent="0.35">
      <c r="A17373" t="s">
        <v>1009</v>
      </c>
      <c r="B17373">
        <f t="shared" si="533"/>
        <v>370</v>
      </c>
    </row>
    <row r="17374" spans="1:2" x14ac:dyDescent="0.35">
      <c r="A17374" t="s">
        <v>1015</v>
      </c>
      <c r="B17374">
        <f t="shared" si="533"/>
        <v>367</v>
      </c>
    </row>
    <row r="17375" spans="1:2" x14ac:dyDescent="0.35">
      <c r="A17375" t="s">
        <v>1022</v>
      </c>
      <c r="B17375">
        <f t="shared" si="533"/>
        <v>366</v>
      </c>
    </row>
    <row r="17376" spans="1:2" x14ac:dyDescent="0.35">
      <c r="A17376" t="s">
        <v>1034</v>
      </c>
      <c r="B17376">
        <f t="shared" si="533"/>
        <v>364</v>
      </c>
    </row>
    <row r="17377" spans="1:2" x14ac:dyDescent="0.35">
      <c r="A17377" t="s">
        <v>1034</v>
      </c>
      <c r="B17377">
        <f t="shared" si="533"/>
        <v>364</v>
      </c>
    </row>
    <row r="17378" spans="1:2" x14ac:dyDescent="0.35">
      <c r="A17378" t="s">
        <v>1038</v>
      </c>
      <c r="B17378">
        <f t="shared" si="533"/>
        <v>363</v>
      </c>
    </row>
    <row r="17379" spans="1:2" x14ac:dyDescent="0.35">
      <c r="A17379" t="s">
        <v>1042</v>
      </c>
      <c r="B17379">
        <f t="shared" si="533"/>
        <v>365</v>
      </c>
    </row>
    <row r="17380" spans="1:2" x14ac:dyDescent="0.35">
      <c r="A17380" t="s">
        <v>1022</v>
      </c>
      <c r="B17380">
        <f t="shared" si="533"/>
        <v>366</v>
      </c>
    </row>
    <row r="17381" spans="1:2" x14ac:dyDescent="0.35">
      <c r="A17381" t="s">
        <v>1008</v>
      </c>
      <c r="B17381">
        <f t="shared" si="533"/>
        <v>369</v>
      </c>
    </row>
    <row r="17382" spans="1:2" x14ac:dyDescent="0.35">
      <c r="A17382" t="s">
        <v>1009</v>
      </c>
      <c r="B17382">
        <f t="shared" si="533"/>
        <v>370</v>
      </c>
    </row>
    <row r="17383" spans="1:2" x14ac:dyDescent="0.35">
      <c r="A17383" t="s">
        <v>1023</v>
      </c>
      <c r="B17383">
        <f t="shared" si="533"/>
        <v>374</v>
      </c>
    </row>
    <row r="17384" spans="1:2" x14ac:dyDescent="0.35">
      <c r="A17384" t="s">
        <v>1016</v>
      </c>
      <c r="B17384">
        <f t="shared" si="533"/>
        <v>377</v>
      </c>
    </row>
    <row r="17385" spans="1:2" x14ac:dyDescent="0.35">
      <c r="A17385" t="s">
        <v>1043</v>
      </c>
      <c r="B17385">
        <f t="shared" si="533"/>
        <v>381</v>
      </c>
    </row>
    <row r="17386" spans="1:2" x14ac:dyDescent="0.35">
      <c r="A17386" t="s">
        <v>1032</v>
      </c>
      <c r="B17386">
        <f t="shared" si="533"/>
        <v>383</v>
      </c>
    </row>
    <row r="17387" spans="1:2" x14ac:dyDescent="0.35">
      <c r="A17387" t="s">
        <v>1013</v>
      </c>
      <c r="B17387">
        <f t="shared" si="533"/>
        <v>386</v>
      </c>
    </row>
    <row r="17388" spans="1:2" x14ac:dyDescent="0.35">
      <c r="A17388" t="s">
        <v>1019</v>
      </c>
      <c r="B17388">
        <f t="shared" si="533"/>
        <v>387</v>
      </c>
    </row>
    <row r="17389" spans="1:2" x14ac:dyDescent="0.35">
      <c r="A17389" t="s">
        <v>1024</v>
      </c>
      <c r="B17389">
        <f t="shared" si="533"/>
        <v>389</v>
      </c>
    </row>
    <row r="17390" spans="1:2" x14ac:dyDescent="0.35">
      <c r="A17390" t="s">
        <v>1024</v>
      </c>
      <c r="B17390">
        <f t="shared" si="533"/>
        <v>389</v>
      </c>
    </row>
    <row r="17391" spans="1:2" x14ac:dyDescent="0.35">
      <c r="A17391" t="s">
        <v>1024</v>
      </c>
      <c r="B17391">
        <f t="shared" si="533"/>
        <v>389</v>
      </c>
    </row>
    <row r="17392" spans="1:2" x14ac:dyDescent="0.35">
      <c r="A17392" t="s">
        <v>1019</v>
      </c>
      <c r="B17392">
        <f t="shared" si="533"/>
        <v>387</v>
      </c>
    </row>
    <row r="17393" spans="1:2" x14ac:dyDescent="0.35">
      <c r="A17393" t="s">
        <v>1013</v>
      </c>
      <c r="B17393">
        <f t="shared" si="533"/>
        <v>386</v>
      </c>
    </row>
    <row r="17394" spans="1:2" x14ac:dyDescent="0.35">
      <c r="A17394" t="s">
        <v>1032</v>
      </c>
      <c r="B17394">
        <f t="shared" si="533"/>
        <v>383</v>
      </c>
    </row>
    <row r="17395" spans="1:2" x14ac:dyDescent="0.35">
      <c r="A17395" t="s">
        <v>1043</v>
      </c>
      <c r="B17395">
        <f t="shared" si="533"/>
        <v>381</v>
      </c>
    </row>
    <row r="17396" spans="1:2" x14ac:dyDescent="0.35">
      <c r="A17396" t="s">
        <v>1016</v>
      </c>
      <c r="B17396">
        <f t="shared" si="533"/>
        <v>377</v>
      </c>
    </row>
    <row r="17397" spans="1:2" x14ac:dyDescent="0.35">
      <c r="A17397" t="s">
        <v>1023</v>
      </c>
      <c r="B17397">
        <f t="shared" si="533"/>
        <v>374</v>
      </c>
    </row>
    <row r="17398" spans="1:2" x14ac:dyDescent="0.35">
      <c r="A17398" t="s">
        <v>1007</v>
      </c>
      <c r="B17398">
        <f t="shared" si="533"/>
        <v>371</v>
      </c>
    </row>
    <row r="17399" spans="1:2" x14ac:dyDescent="0.35">
      <c r="A17399" t="s">
        <v>1008</v>
      </c>
      <c r="B17399">
        <f t="shared" si="533"/>
        <v>369</v>
      </c>
    </row>
    <row r="17400" spans="1:2" x14ac:dyDescent="0.35">
      <c r="A17400" t="s">
        <v>1022</v>
      </c>
      <c r="B17400">
        <f t="shared" si="533"/>
        <v>366</v>
      </c>
    </row>
    <row r="17401" spans="1:2" x14ac:dyDescent="0.35">
      <c r="A17401" t="s">
        <v>1042</v>
      </c>
      <c r="B17401">
        <f t="shared" si="533"/>
        <v>365</v>
      </c>
    </row>
    <row r="17402" spans="1:2" x14ac:dyDescent="0.35">
      <c r="A17402" t="s">
        <v>1034</v>
      </c>
      <c r="B17402">
        <f t="shared" si="533"/>
        <v>364</v>
      </c>
    </row>
    <row r="17403" spans="1:2" x14ac:dyDescent="0.35">
      <c r="A17403" t="s">
        <v>1042</v>
      </c>
      <c r="B17403">
        <f t="shared" si="533"/>
        <v>365</v>
      </c>
    </row>
    <row r="17404" spans="1:2" x14ac:dyDescent="0.35">
      <c r="A17404" t="s">
        <v>1034</v>
      </c>
      <c r="B17404">
        <f t="shared" si="533"/>
        <v>364</v>
      </c>
    </row>
    <row r="17405" spans="1:2" x14ac:dyDescent="0.35">
      <c r="A17405" t="s">
        <v>1022</v>
      </c>
      <c r="B17405">
        <f t="shared" si="533"/>
        <v>366</v>
      </c>
    </row>
    <row r="17406" spans="1:2" x14ac:dyDescent="0.35">
      <c r="A17406" t="s">
        <v>1014</v>
      </c>
      <c r="B17406">
        <f t="shared" si="533"/>
        <v>368</v>
      </c>
    </row>
    <row r="17407" spans="1:2" x14ac:dyDescent="0.35">
      <c r="A17407" t="s">
        <v>1007</v>
      </c>
      <c r="B17407">
        <f t="shared" si="533"/>
        <v>371</v>
      </c>
    </row>
    <row r="17408" spans="1:2" x14ac:dyDescent="0.35">
      <c r="A17408" t="s">
        <v>1021</v>
      </c>
      <c r="B17408">
        <f t="shared" si="533"/>
        <v>373</v>
      </c>
    </row>
    <row r="17409" spans="1:2" x14ac:dyDescent="0.35">
      <c r="A17409" t="s">
        <v>1016</v>
      </c>
      <c r="B17409">
        <f t="shared" si="533"/>
        <v>377</v>
      </c>
    </row>
    <row r="17410" spans="1:2" x14ac:dyDescent="0.35">
      <c r="A17410" t="s">
        <v>1044</v>
      </c>
      <c r="B17410">
        <f t="shared" si="533"/>
        <v>379</v>
      </c>
    </row>
    <row r="17411" spans="1:2" x14ac:dyDescent="0.35">
      <c r="A17411" t="s">
        <v>1272</v>
      </c>
      <c r="B17411">
        <f t="shared" si="533"/>
        <v>101</v>
      </c>
    </row>
    <row r="17412" spans="1:2" x14ac:dyDescent="0.35">
      <c r="B17412" t="e">
        <f t="shared" ref="B17412:B17475" si="534">+VALUE(RIGHT(LEFT(A17412,13),3))</f>
        <v>#VALUE!</v>
      </c>
    </row>
    <row r="17413" spans="1:2" x14ac:dyDescent="0.35">
      <c r="A17413" t="s">
        <v>1194</v>
      </c>
      <c r="B17413" t="e">
        <f t="shared" si="534"/>
        <v>#VALUE!</v>
      </c>
    </row>
    <row r="17414" spans="1:2" x14ac:dyDescent="0.35">
      <c r="A17414" t="s">
        <v>1195</v>
      </c>
      <c r="B17414" t="e">
        <f t="shared" si="534"/>
        <v>#VALUE!</v>
      </c>
    </row>
    <row r="17415" spans="1:2" x14ac:dyDescent="0.35">
      <c r="A17415" t="s">
        <v>1196</v>
      </c>
      <c r="B17415" t="e">
        <f t="shared" si="534"/>
        <v>#VALUE!</v>
      </c>
    </row>
    <row r="17416" spans="1:2" x14ac:dyDescent="0.35">
      <c r="B17416" t="e">
        <f t="shared" si="534"/>
        <v>#VALUE!</v>
      </c>
    </row>
    <row r="17417" spans="1:2" x14ac:dyDescent="0.35">
      <c r="A17417" t="s">
        <v>1197</v>
      </c>
      <c r="B17417" t="e">
        <f t="shared" si="534"/>
        <v>#VALUE!</v>
      </c>
    </row>
    <row r="17418" spans="1:2" x14ac:dyDescent="0.35">
      <c r="A17418" t="s">
        <v>1016</v>
      </c>
      <c r="B17418">
        <f t="shared" si="534"/>
        <v>377</v>
      </c>
    </row>
    <row r="17419" spans="1:2" x14ac:dyDescent="0.35">
      <c r="A17419" t="s">
        <v>1044</v>
      </c>
      <c r="B17419">
        <f t="shared" si="534"/>
        <v>379</v>
      </c>
    </row>
    <row r="17420" spans="1:2" x14ac:dyDescent="0.35">
      <c r="A17420" t="s">
        <v>1043</v>
      </c>
      <c r="B17420">
        <f t="shared" si="534"/>
        <v>381</v>
      </c>
    </row>
    <row r="17421" spans="1:2" x14ac:dyDescent="0.35">
      <c r="A17421" t="s">
        <v>1017</v>
      </c>
      <c r="B17421">
        <f t="shared" si="534"/>
        <v>382</v>
      </c>
    </row>
    <row r="17422" spans="1:2" x14ac:dyDescent="0.35">
      <c r="A17422" t="s">
        <v>1031</v>
      </c>
      <c r="B17422">
        <f t="shared" si="534"/>
        <v>385</v>
      </c>
    </row>
    <row r="17423" spans="1:2" x14ac:dyDescent="0.35">
      <c r="A17423" t="s">
        <v>1012</v>
      </c>
      <c r="B17423">
        <f t="shared" si="534"/>
        <v>384</v>
      </c>
    </row>
    <row r="17424" spans="1:2" x14ac:dyDescent="0.35">
      <c r="A17424" t="s">
        <v>1013</v>
      </c>
      <c r="B17424">
        <f t="shared" si="534"/>
        <v>386</v>
      </c>
    </row>
    <row r="17425" spans="1:2" x14ac:dyDescent="0.35">
      <c r="A17425" t="s">
        <v>1031</v>
      </c>
      <c r="B17425">
        <f t="shared" si="534"/>
        <v>385</v>
      </c>
    </row>
    <row r="17426" spans="1:2" x14ac:dyDescent="0.35">
      <c r="A17426" t="s">
        <v>1012</v>
      </c>
      <c r="B17426">
        <f t="shared" si="534"/>
        <v>384</v>
      </c>
    </row>
    <row r="17427" spans="1:2" x14ac:dyDescent="0.35">
      <c r="A17427" t="s">
        <v>1017</v>
      </c>
      <c r="B17427">
        <f t="shared" si="534"/>
        <v>382</v>
      </c>
    </row>
    <row r="17428" spans="1:2" x14ac:dyDescent="0.35">
      <c r="A17428" t="s">
        <v>1017</v>
      </c>
      <c r="B17428">
        <f t="shared" si="534"/>
        <v>382</v>
      </c>
    </row>
    <row r="17429" spans="1:2" x14ac:dyDescent="0.35">
      <c r="A17429" t="s">
        <v>1044</v>
      </c>
      <c r="B17429">
        <f t="shared" si="534"/>
        <v>379</v>
      </c>
    </row>
    <row r="17430" spans="1:2" x14ac:dyDescent="0.35">
      <c r="A17430" t="s">
        <v>1020</v>
      </c>
      <c r="B17430">
        <f t="shared" si="534"/>
        <v>378</v>
      </c>
    </row>
    <row r="17431" spans="1:2" x14ac:dyDescent="0.35">
      <c r="A17431" t="s">
        <v>1023</v>
      </c>
      <c r="B17431">
        <f t="shared" si="534"/>
        <v>374</v>
      </c>
    </row>
    <row r="17432" spans="1:2" x14ac:dyDescent="0.35">
      <c r="A17432" t="s">
        <v>1021</v>
      </c>
      <c r="B17432">
        <f t="shared" si="534"/>
        <v>373</v>
      </c>
    </row>
    <row r="17433" spans="1:2" x14ac:dyDescent="0.35">
      <c r="A17433" t="s">
        <v>1007</v>
      </c>
      <c r="B17433">
        <f t="shared" si="534"/>
        <v>371</v>
      </c>
    </row>
    <row r="17434" spans="1:2" x14ac:dyDescent="0.35">
      <c r="A17434" t="s">
        <v>1009</v>
      </c>
      <c r="B17434">
        <f t="shared" si="534"/>
        <v>370</v>
      </c>
    </row>
    <row r="17435" spans="1:2" x14ac:dyDescent="0.35">
      <c r="A17435" t="s">
        <v>1014</v>
      </c>
      <c r="B17435">
        <f t="shared" si="534"/>
        <v>368</v>
      </c>
    </row>
    <row r="17436" spans="1:2" x14ac:dyDescent="0.35">
      <c r="A17436" t="s">
        <v>1014</v>
      </c>
      <c r="B17436">
        <f t="shared" si="534"/>
        <v>368</v>
      </c>
    </row>
    <row r="17437" spans="1:2" x14ac:dyDescent="0.35">
      <c r="A17437" t="s">
        <v>1015</v>
      </c>
      <c r="B17437">
        <f t="shared" si="534"/>
        <v>367</v>
      </c>
    </row>
    <row r="17438" spans="1:2" x14ac:dyDescent="0.35">
      <c r="A17438" t="s">
        <v>1008</v>
      </c>
      <c r="B17438">
        <f t="shared" si="534"/>
        <v>369</v>
      </c>
    </row>
    <row r="17439" spans="1:2" x14ac:dyDescent="0.35">
      <c r="A17439" t="s">
        <v>1008</v>
      </c>
      <c r="B17439">
        <f t="shared" si="534"/>
        <v>369</v>
      </c>
    </row>
    <row r="17440" spans="1:2" x14ac:dyDescent="0.35">
      <c r="A17440" t="s">
        <v>1007</v>
      </c>
      <c r="B17440">
        <f t="shared" si="534"/>
        <v>371</v>
      </c>
    </row>
    <row r="17441" spans="1:2" x14ac:dyDescent="0.35">
      <c r="A17441" t="s">
        <v>1006</v>
      </c>
      <c r="B17441">
        <f t="shared" si="534"/>
        <v>372</v>
      </c>
    </row>
    <row r="17442" spans="1:2" x14ac:dyDescent="0.35">
      <c r="A17442" t="s">
        <v>1030</v>
      </c>
      <c r="B17442">
        <f t="shared" si="534"/>
        <v>375</v>
      </c>
    </row>
    <row r="17443" spans="1:2" x14ac:dyDescent="0.35">
      <c r="A17443" t="s">
        <v>1010</v>
      </c>
      <c r="B17443">
        <f t="shared" si="534"/>
        <v>376</v>
      </c>
    </row>
    <row r="17444" spans="1:2" x14ac:dyDescent="0.35">
      <c r="A17444" t="s">
        <v>1044</v>
      </c>
      <c r="B17444">
        <f t="shared" si="534"/>
        <v>379</v>
      </c>
    </row>
    <row r="17445" spans="1:2" x14ac:dyDescent="0.35">
      <c r="A17445" t="s">
        <v>1011</v>
      </c>
      <c r="B17445">
        <f t="shared" si="534"/>
        <v>380</v>
      </c>
    </row>
    <row r="17446" spans="1:2" x14ac:dyDescent="0.35">
      <c r="A17446" t="s">
        <v>1032</v>
      </c>
      <c r="B17446">
        <f t="shared" si="534"/>
        <v>383</v>
      </c>
    </row>
    <row r="17447" spans="1:2" x14ac:dyDescent="0.35">
      <c r="A17447" t="s">
        <v>1032</v>
      </c>
      <c r="B17447">
        <f t="shared" si="534"/>
        <v>383</v>
      </c>
    </row>
    <row r="17448" spans="1:2" x14ac:dyDescent="0.35">
      <c r="A17448" t="s">
        <v>1031</v>
      </c>
      <c r="B17448">
        <f t="shared" si="534"/>
        <v>385</v>
      </c>
    </row>
    <row r="17449" spans="1:2" x14ac:dyDescent="0.35">
      <c r="A17449" t="s">
        <v>1031</v>
      </c>
      <c r="B17449">
        <f t="shared" si="534"/>
        <v>385</v>
      </c>
    </row>
    <row r="17450" spans="1:2" x14ac:dyDescent="0.35">
      <c r="A17450" t="s">
        <v>1013</v>
      </c>
      <c r="B17450">
        <f t="shared" si="534"/>
        <v>386</v>
      </c>
    </row>
    <row r="17451" spans="1:2" x14ac:dyDescent="0.35">
      <c r="A17451" t="s">
        <v>1032</v>
      </c>
      <c r="B17451">
        <f t="shared" si="534"/>
        <v>383</v>
      </c>
    </row>
    <row r="17452" spans="1:2" x14ac:dyDescent="0.35">
      <c r="A17452" t="s">
        <v>1012</v>
      </c>
      <c r="B17452">
        <f t="shared" si="534"/>
        <v>384</v>
      </c>
    </row>
    <row r="17453" spans="1:2" x14ac:dyDescent="0.35">
      <c r="A17453" t="s">
        <v>1043</v>
      </c>
      <c r="B17453">
        <f t="shared" si="534"/>
        <v>381</v>
      </c>
    </row>
    <row r="17454" spans="1:2" x14ac:dyDescent="0.35">
      <c r="A17454" t="s">
        <v>1011</v>
      </c>
      <c r="B17454">
        <f t="shared" si="534"/>
        <v>380</v>
      </c>
    </row>
    <row r="17455" spans="1:2" x14ac:dyDescent="0.35">
      <c r="A17455" t="s">
        <v>1016</v>
      </c>
      <c r="B17455">
        <f t="shared" si="534"/>
        <v>377</v>
      </c>
    </row>
    <row r="17456" spans="1:2" x14ac:dyDescent="0.35">
      <c r="A17456" t="s">
        <v>1010</v>
      </c>
      <c r="B17456">
        <f t="shared" si="534"/>
        <v>376</v>
      </c>
    </row>
    <row r="17457" spans="1:2" x14ac:dyDescent="0.35">
      <c r="A17457" t="s">
        <v>1021</v>
      </c>
      <c r="B17457">
        <f t="shared" si="534"/>
        <v>373</v>
      </c>
    </row>
    <row r="17458" spans="1:2" x14ac:dyDescent="0.35">
      <c r="A17458" t="s">
        <v>1007</v>
      </c>
      <c r="B17458">
        <f t="shared" si="534"/>
        <v>371</v>
      </c>
    </row>
    <row r="17459" spans="1:2" x14ac:dyDescent="0.35">
      <c r="A17459" t="s">
        <v>1008</v>
      </c>
      <c r="B17459">
        <f t="shared" si="534"/>
        <v>369</v>
      </c>
    </row>
    <row r="17460" spans="1:2" x14ac:dyDescent="0.35">
      <c r="A17460" t="s">
        <v>1008</v>
      </c>
      <c r="B17460">
        <f t="shared" si="534"/>
        <v>369</v>
      </c>
    </row>
    <row r="17461" spans="1:2" x14ac:dyDescent="0.35">
      <c r="A17461" t="s">
        <v>1015</v>
      </c>
      <c r="B17461">
        <f t="shared" si="534"/>
        <v>367</v>
      </c>
    </row>
    <row r="17462" spans="1:2" x14ac:dyDescent="0.35">
      <c r="A17462" t="s">
        <v>1015</v>
      </c>
      <c r="B17462">
        <f t="shared" si="534"/>
        <v>367</v>
      </c>
    </row>
    <row r="17463" spans="1:2" x14ac:dyDescent="0.35">
      <c r="A17463" t="s">
        <v>1015</v>
      </c>
      <c r="B17463">
        <f t="shared" si="534"/>
        <v>367</v>
      </c>
    </row>
    <row r="17464" spans="1:2" x14ac:dyDescent="0.35">
      <c r="A17464" t="s">
        <v>1008</v>
      </c>
      <c r="B17464">
        <f t="shared" si="534"/>
        <v>369</v>
      </c>
    </row>
    <row r="17465" spans="1:2" x14ac:dyDescent="0.35">
      <c r="A17465" t="s">
        <v>1008</v>
      </c>
      <c r="B17465">
        <f t="shared" si="534"/>
        <v>369</v>
      </c>
    </row>
    <row r="17466" spans="1:2" x14ac:dyDescent="0.35">
      <c r="A17466" t="s">
        <v>1006</v>
      </c>
      <c r="B17466">
        <f t="shared" si="534"/>
        <v>372</v>
      </c>
    </row>
    <row r="17467" spans="1:2" x14ac:dyDescent="0.35">
      <c r="A17467" t="s">
        <v>1021</v>
      </c>
      <c r="B17467">
        <f t="shared" si="534"/>
        <v>373</v>
      </c>
    </row>
    <row r="17468" spans="1:2" x14ac:dyDescent="0.35">
      <c r="A17468" t="s">
        <v>1016</v>
      </c>
      <c r="B17468">
        <f t="shared" si="534"/>
        <v>377</v>
      </c>
    </row>
    <row r="17469" spans="1:2" x14ac:dyDescent="0.35">
      <c r="A17469" t="s">
        <v>1020</v>
      </c>
      <c r="B17469">
        <f t="shared" si="534"/>
        <v>378</v>
      </c>
    </row>
    <row r="17470" spans="1:2" x14ac:dyDescent="0.35">
      <c r="A17470" t="s">
        <v>1043</v>
      </c>
      <c r="B17470">
        <f t="shared" si="534"/>
        <v>381</v>
      </c>
    </row>
    <row r="17471" spans="1:2" x14ac:dyDescent="0.35">
      <c r="A17471" t="s">
        <v>1017</v>
      </c>
      <c r="B17471">
        <f t="shared" si="534"/>
        <v>382</v>
      </c>
    </row>
    <row r="17472" spans="1:2" x14ac:dyDescent="0.35">
      <c r="A17472" t="s">
        <v>1031</v>
      </c>
      <c r="B17472">
        <f t="shared" si="534"/>
        <v>385</v>
      </c>
    </row>
    <row r="17473" spans="1:2" x14ac:dyDescent="0.35">
      <c r="A17473" t="s">
        <v>1031</v>
      </c>
      <c r="B17473">
        <f t="shared" si="534"/>
        <v>385</v>
      </c>
    </row>
    <row r="17474" spans="1:2" x14ac:dyDescent="0.35">
      <c r="A17474" t="s">
        <v>1013</v>
      </c>
      <c r="B17474">
        <f t="shared" si="534"/>
        <v>386</v>
      </c>
    </row>
    <row r="17475" spans="1:2" x14ac:dyDescent="0.35">
      <c r="A17475" t="s">
        <v>1031</v>
      </c>
      <c r="B17475">
        <f t="shared" si="534"/>
        <v>385</v>
      </c>
    </row>
    <row r="17476" spans="1:2" x14ac:dyDescent="0.35">
      <c r="A17476" t="s">
        <v>1013</v>
      </c>
      <c r="B17476">
        <f t="shared" ref="B17476:B17539" si="535">+VALUE(RIGHT(LEFT(A17476,13),3))</f>
        <v>386</v>
      </c>
    </row>
    <row r="17477" spans="1:2" x14ac:dyDescent="0.35">
      <c r="A17477" t="s">
        <v>1032</v>
      </c>
      <c r="B17477">
        <f t="shared" si="535"/>
        <v>383</v>
      </c>
    </row>
    <row r="17478" spans="1:2" x14ac:dyDescent="0.35">
      <c r="A17478" t="s">
        <v>1032</v>
      </c>
      <c r="B17478">
        <f t="shared" si="535"/>
        <v>383</v>
      </c>
    </row>
    <row r="17479" spans="1:2" x14ac:dyDescent="0.35">
      <c r="A17479" t="s">
        <v>1011</v>
      </c>
      <c r="B17479">
        <f t="shared" si="535"/>
        <v>380</v>
      </c>
    </row>
    <row r="17480" spans="1:2" x14ac:dyDescent="0.35">
      <c r="A17480" t="s">
        <v>1020</v>
      </c>
      <c r="B17480">
        <f t="shared" si="535"/>
        <v>378</v>
      </c>
    </row>
    <row r="17481" spans="1:2" x14ac:dyDescent="0.35">
      <c r="A17481" t="s">
        <v>1030</v>
      </c>
      <c r="B17481">
        <f t="shared" si="535"/>
        <v>375</v>
      </c>
    </row>
    <row r="17482" spans="1:2" x14ac:dyDescent="0.35">
      <c r="A17482" t="s">
        <v>1023</v>
      </c>
      <c r="B17482">
        <f t="shared" si="535"/>
        <v>374</v>
      </c>
    </row>
    <row r="17483" spans="1:2" x14ac:dyDescent="0.35">
      <c r="A17483" t="s">
        <v>1007</v>
      </c>
      <c r="B17483">
        <f t="shared" si="535"/>
        <v>371</v>
      </c>
    </row>
    <row r="17484" spans="1:2" x14ac:dyDescent="0.35">
      <c r="A17484" t="s">
        <v>1009</v>
      </c>
      <c r="B17484">
        <f t="shared" si="535"/>
        <v>370</v>
      </c>
    </row>
    <row r="17485" spans="1:2" x14ac:dyDescent="0.35">
      <c r="A17485" t="s">
        <v>1014</v>
      </c>
      <c r="B17485">
        <f t="shared" si="535"/>
        <v>368</v>
      </c>
    </row>
    <row r="17486" spans="1:2" x14ac:dyDescent="0.35">
      <c r="A17486" t="s">
        <v>1015</v>
      </c>
      <c r="B17486">
        <f t="shared" si="535"/>
        <v>367</v>
      </c>
    </row>
    <row r="17487" spans="1:2" x14ac:dyDescent="0.35">
      <c r="A17487" t="s">
        <v>1022</v>
      </c>
      <c r="B17487">
        <f t="shared" si="535"/>
        <v>366</v>
      </c>
    </row>
    <row r="17488" spans="1:2" x14ac:dyDescent="0.35">
      <c r="A17488" t="s">
        <v>1015</v>
      </c>
      <c r="B17488">
        <f t="shared" si="535"/>
        <v>367</v>
      </c>
    </row>
    <row r="17489" spans="1:2" x14ac:dyDescent="0.35">
      <c r="A17489" t="s">
        <v>1015</v>
      </c>
      <c r="B17489">
        <f t="shared" si="535"/>
        <v>367</v>
      </c>
    </row>
    <row r="17490" spans="1:2" x14ac:dyDescent="0.35">
      <c r="A17490" t="s">
        <v>1009</v>
      </c>
      <c r="B17490">
        <f t="shared" si="535"/>
        <v>370</v>
      </c>
    </row>
    <row r="17491" spans="1:2" x14ac:dyDescent="0.35">
      <c r="A17491" t="s">
        <v>1009</v>
      </c>
      <c r="B17491">
        <f t="shared" si="535"/>
        <v>370</v>
      </c>
    </row>
    <row r="17492" spans="1:2" x14ac:dyDescent="0.35">
      <c r="A17492" t="s">
        <v>1021</v>
      </c>
      <c r="B17492">
        <f t="shared" si="535"/>
        <v>373</v>
      </c>
    </row>
    <row r="17493" spans="1:2" x14ac:dyDescent="0.35">
      <c r="A17493" t="s">
        <v>1030</v>
      </c>
      <c r="B17493">
        <f t="shared" si="535"/>
        <v>375</v>
      </c>
    </row>
    <row r="17494" spans="1:2" x14ac:dyDescent="0.35">
      <c r="A17494" t="s">
        <v>1020</v>
      </c>
      <c r="B17494">
        <f t="shared" si="535"/>
        <v>378</v>
      </c>
    </row>
    <row r="17495" spans="1:2" x14ac:dyDescent="0.35">
      <c r="A17495" t="s">
        <v>1044</v>
      </c>
      <c r="B17495">
        <f t="shared" si="535"/>
        <v>379</v>
      </c>
    </row>
    <row r="17496" spans="1:2" x14ac:dyDescent="0.35">
      <c r="A17496" t="s">
        <v>1017</v>
      </c>
      <c r="B17496">
        <f t="shared" si="535"/>
        <v>382</v>
      </c>
    </row>
    <row r="17497" spans="1:2" x14ac:dyDescent="0.35">
      <c r="A17497" t="s">
        <v>1032</v>
      </c>
      <c r="B17497">
        <f t="shared" si="535"/>
        <v>383</v>
      </c>
    </row>
    <row r="17498" spans="1:2" x14ac:dyDescent="0.35">
      <c r="A17498" t="s">
        <v>1031</v>
      </c>
      <c r="B17498">
        <f t="shared" si="535"/>
        <v>385</v>
      </c>
    </row>
    <row r="17499" spans="1:2" x14ac:dyDescent="0.35">
      <c r="A17499" t="s">
        <v>1031</v>
      </c>
      <c r="B17499">
        <f t="shared" si="535"/>
        <v>385</v>
      </c>
    </row>
    <row r="17500" spans="1:2" x14ac:dyDescent="0.35">
      <c r="A17500" t="s">
        <v>1013</v>
      </c>
      <c r="B17500">
        <f t="shared" si="535"/>
        <v>386</v>
      </c>
    </row>
    <row r="17501" spans="1:2" x14ac:dyDescent="0.35">
      <c r="A17501" t="s">
        <v>1012</v>
      </c>
      <c r="B17501">
        <f t="shared" si="535"/>
        <v>384</v>
      </c>
    </row>
    <row r="17502" spans="1:2" x14ac:dyDescent="0.35">
      <c r="A17502" t="s">
        <v>1012</v>
      </c>
      <c r="B17502">
        <f t="shared" si="535"/>
        <v>384</v>
      </c>
    </row>
    <row r="17503" spans="1:2" x14ac:dyDescent="0.35">
      <c r="A17503" t="s">
        <v>1017</v>
      </c>
      <c r="B17503">
        <f t="shared" si="535"/>
        <v>382</v>
      </c>
    </row>
    <row r="17504" spans="1:2" x14ac:dyDescent="0.35">
      <c r="A17504" t="s">
        <v>1043</v>
      </c>
      <c r="B17504">
        <f t="shared" si="535"/>
        <v>381</v>
      </c>
    </row>
    <row r="17505" spans="1:2" x14ac:dyDescent="0.35">
      <c r="A17505" t="s">
        <v>1020</v>
      </c>
      <c r="B17505">
        <f t="shared" si="535"/>
        <v>378</v>
      </c>
    </row>
    <row r="17506" spans="1:2" x14ac:dyDescent="0.35">
      <c r="A17506" t="s">
        <v>1010</v>
      </c>
      <c r="B17506">
        <f t="shared" si="535"/>
        <v>376</v>
      </c>
    </row>
    <row r="17507" spans="1:2" x14ac:dyDescent="0.35">
      <c r="A17507" t="s">
        <v>1021</v>
      </c>
      <c r="B17507">
        <f t="shared" si="535"/>
        <v>373</v>
      </c>
    </row>
    <row r="17508" spans="1:2" x14ac:dyDescent="0.35">
      <c r="A17508" t="s">
        <v>1006</v>
      </c>
      <c r="B17508">
        <f t="shared" si="535"/>
        <v>372</v>
      </c>
    </row>
    <row r="17509" spans="1:2" x14ac:dyDescent="0.35">
      <c r="A17509" t="s">
        <v>1008</v>
      </c>
      <c r="B17509">
        <f t="shared" si="535"/>
        <v>369</v>
      </c>
    </row>
    <row r="17510" spans="1:2" x14ac:dyDescent="0.35">
      <c r="A17510" t="s">
        <v>1008</v>
      </c>
      <c r="B17510">
        <f t="shared" si="535"/>
        <v>369</v>
      </c>
    </row>
    <row r="17511" spans="1:2" x14ac:dyDescent="0.35">
      <c r="A17511" t="s">
        <v>1015</v>
      </c>
      <c r="B17511">
        <f t="shared" si="535"/>
        <v>367</v>
      </c>
    </row>
    <row r="17512" spans="1:2" x14ac:dyDescent="0.35">
      <c r="A17512" t="s">
        <v>1014</v>
      </c>
      <c r="B17512">
        <f t="shared" si="535"/>
        <v>368</v>
      </c>
    </row>
    <row r="17513" spans="1:2" x14ac:dyDescent="0.35">
      <c r="A17513" t="s">
        <v>1015</v>
      </c>
      <c r="B17513">
        <f t="shared" si="535"/>
        <v>367</v>
      </c>
    </row>
    <row r="17514" spans="1:2" x14ac:dyDescent="0.35">
      <c r="A17514" t="s">
        <v>1014</v>
      </c>
      <c r="B17514">
        <f t="shared" si="535"/>
        <v>368</v>
      </c>
    </row>
    <row r="17515" spans="1:2" x14ac:dyDescent="0.35">
      <c r="A17515" t="s">
        <v>1008</v>
      </c>
      <c r="B17515">
        <f t="shared" si="535"/>
        <v>369</v>
      </c>
    </row>
    <row r="17516" spans="1:2" x14ac:dyDescent="0.35">
      <c r="A17516" t="s">
        <v>1006</v>
      </c>
      <c r="B17516">
        <f t="shared" si="535"/>
        <v>372</v>
      </c>
    </row>
    <row r="17517" spans="1:2" x14ac:dyDescent="0.35">
      <c r="A17517" t="s">
        <v>1021</v>
      </c>
      <c r="B17517">
        <f t="shared" si="535"/>
        <v>373</v>
      </c>
    </row>
    <row r="17518" spans="1:2" x14ac:dyDescent="0.35">
      <c r="A17518" t="s">
        <v>1010</v>
      </c>
      <c r="B17518">
        <f t="shared" si="535"/>
        <v>376</v>
      </c>
    </row>
    <row r="17519" spans="1:2" x14ac:dyDescent="0.35">
      <c r="A17519" t="s">
        <v>1016</v>
      </c>
      <c r="B17519">
        <f t="shared" si="535"/>
        <v>377</v>
      </c>
    </row>
    <row r="17520" spans="1:2" x14ac:dyDescent="0.35">
      <c r="A17520" t="s">
        <v>1043</v>
      </c>
      <c r="B17520">
        <f t="shared" si="535"/>
        <v>381</v>
      </c>
    </row>
    <row r="17521" spans="1:2" x14ac:dyDescent="0.35">
      <c r="A17521" t="s">
        <v>1043</v>
      </c>
      <c r="B17521">
        <f t="shared" si="535"/>
        <v>381</v>
      </c>
    </row>
    <row r="17522" spans="1:2" x14ac:dyDescent="0.35">
      <c r="A17522" t="s">
        <v>1012</v>
      </c>
      <c r="B17522">
        <f t="shared" si="535"/>
        <v>384</v>
      </c>
    </row>
    <row r="17523" spans="1:2" x14ac:dyDescent="0.35">
      <c r="A17523" t="s">
        <v>1012</v>
      </c>
      <c r="B17523">
        <f t="shared" si="535"/>
        <v>384</v>
      </c>
    </row>
    <row r="17524" spans="1:2" x14ac:dyDescent="0.35">
      <c r="A17524" t="s">
        <v>1013</v>
      </c>
      <c r="B17524">
        <f t="shared" si="535"/>
        <v>386</v>
      </c>
    </row>
    <row r="17525" spans="1:2" x14ac:dyDescent="0.35">
      <c r="A17525" t="s">
        <v>1031</v>
      </c>
      <c r="B17525">
        <f t="shared" si="535"/>
        <v>385</v>
      </c>
    </row>
    <row r="17526" spans="1:2" x14ac:dyDescent="0.35">
      <c r="A17526" t="s">
        <v>1031</v>
      </c>
      <c r="B17526">
        <f t="shared" si="535"/>
        <v>385</v>
      </c>
    </row>
    <row r="17527" spans="1:2" x14ac:dyDescent="0.35">
      <c r="A17527" t="s">
        <v>1032</v>
      </c>
      <c r="B17527">
        <f t="shared" si="535"/>
        <v>383</v>
      </c>
    </row>
    <row r="17528" spans="1:2" x14ac:dyDescent="0.35">
      <c r="A17528" t="s">
        <v>1032</v>
      </c>
      <c r="B17528">
        <f t="shared" si="535"/>
        <v>383</v>
      </c>
    </row>
    <row r="17529" spans="1:2" x14ac:dyDescent="0.35">
      <c r="A17529" t="s">
        <v>1011</v>
      </c>
      <c r="B17529">
        <f t="shared" si="535"/>
        <v>380</v>
      </c>
    </row>
    <row r="17530" spans="1:2" x14ac:dyDescent="0.35">
      <c r="A17530" t="s">
        <v>1044</v>
      </c>
      <c r="B17530">
        <f t="shared" si="535"/>
        <v>379</v>
      </c>
    </row>
    <row r="17531" spans="1:2" x14ac:dyDescent="0.35">
      <c r="A17531" t="s">
        <v>1010</v>
      </c>
      <c r="B17531">
        <f t="shared" si="535"/>
        <v>376</v>
      </c>
    </row>
    <row r="17532" spans="1:2" x14ac:dyDescent="0.35">
      <c r="A17532" t="s">
        <v>1030</v>
      </c>
      <c r="B17532">
        <f t="shared" si="535"/>
        <v>375</v>
      </c>
    </row>
    <row r="17533" spans="1:2" x14ac:dyDescent="0.35">
      <c r="A17533" t="s">
        <v>1006</v>
      </c>
      <c r="B17533">
        <f t="shared" si="535"/>
        <v>372</v>
      </c>
    </row>
    <row r="17534" spans="1:2" x14ac:dyDescent="0.35">
      <c r="A17534" t="s">
        <v>1007</v>
      </c>
      <c r="B17534">
        <f t="shared" si="535"/>
        <v>371</v>
      </c>
    </row>
    <row r="17535" spans="1:2" x14ac:dyDescent="0.35">
      <c r="A17535" t="s">
        <v>1008</v>
      </c>
      <c r="B17535">
        <f t="shared" si="535"/>
        <v>369</v>
      </c>
    </row>
    <row r="17536" spans="1:2" x14ac:dyDescent="0.35">
      <c r="A17536" t="s">
        <v>1014</v>
      </c>
      <c r="B17536">
        <f t="shared" si="535"/>
        <v>368</v>
      </c>
    </row>
    <row r="17537" spans="1:2" x14ac:dyDescent="0.35">
      <c r="A17537" t="s">
        <v>1015</v>
      </c>
      <c r="B17537">
        <f t="shared" si="535"/>
        <v>367</v>
      </c>
    </row>
    <row r="17538" spans="1:2" x14ac:dyDescent="0.35">
      <c r="A17538" t="s">
        <v>1014</v>
      </c>
      <c r="B17538">
        <f t="shared" si="535"/>
        <v>368</v>
      </c>
    </row>
    <row r="17539" spans="1:2" x14ac:dyDescent="0.35">
      <c r="A17539" t="s">
        <v>1015</v>
      </c>
      <c r="B17539">
        <f t="shared" si="535"/>
        <v>367</v>
      </c>
    </row>
    <row r="17540" spans="1:2" x14ac:dyDescent="0.35">
      <c r="A17540" t="s">
        <v>1009</v>
      </c>
      <c r="B17540">
        <f t="shared" ref="B17540:B17603" si="536">+VALUE(RIGHT(LEFT(A17540,13),3))</f>
        <v>370</v>
      </c>
    </row>
    <row r="17541" spans="1:2" x14ac:dyDescent="0.35">
      <c r="A17541" t="s">
        <v>1009</v>
      </c>
      <c r="B17541">
        <f t="shared" si="536"/>
        <v>370</v>
      </c>
    </row>
    <row r="17542" spans="1:2" x14ac:dyDescent="0.35">
      <c r="A17542" t="s">
        <v>1021</v>
      </c>
      <c r="B17542">
        <f t="shared" si="536"/>
        <v>373</v>
      </c>
    </row>
    <row r="17543" spans="1:2" x14ac:dyDescent="0.35">
      <c r="A17543" t="s">
        <v>1023</v>
      </c>
      <c r="B17543">
        <f t="shared" si="536"/>
        <v>374</v>
      </c>
    </row>
    <row r="17544" spans="1:2" x14ac:dyDescent="0.35">
      <c r="A17544" t="s">
        <v>1016</v>
      </c>
      <c r="B17544">
        <f t="shared" si="536"/>
        <v>377</v>
      </c>
    </row>
    <row r="17545" spans="1:2" x14ac:dyDescent="0.35">
      <c r="A17545" t="s">
        <v>1044</v>
      </c>
      <c r="B17545">
        <f t="shared" si="536"/>
        <v>379</v>
      </c>
    </row>
    <row r="17546" spans="1:2" x14ac:dyDescent="0.35">
      <c r="A17546" t="s">
        <v>1276</v>
      </c>
      <c r="B17546">
        <f t="shared" si="536"/>
        <v>101</v>
      </c>
    </row>
    <row r="17547" spans="1:2" x14ac:dyDescent="0.35">
      <c r="B17547" t="e">
        <f t="shared" si="536"/>
        <v>#VALUE!</v>
      </c>
    </row>
    <row r="17548" spans="1:2" x14ac:dyDescent="0.35">
      <c r="A17548" t="s">
        <v>1194</v>
      </c>
      <c r="B17548" t="e">
        <f t="shared" si="536"/>
        <v>#VALUE!</v>
      </c>
    </row>
    <row r="17549" spans="1:2" x14ac:dyDescent="0.35">
      <c r="A17549" t="s">
        <v>1195</v>
      </c>
      <c r="B17549" t="e">
        <f t="shared" si="536"/>
        <v>#VALUE!</v>
      </c>
    </row>
    <row r="17550" spans="1:2" x14ac:dyDescent="0.35">
      <c r="A17550" t="s">
        <v>1196</v>
      </c>
      <c r="B17550" t="e">
        <f t="shared" si="536"/>
        <v>#VALUE!</v>
      </c>
    </row>
    <row r="17551" spans="1:2" x14ac:dyDescent="0.35">
      <c r="B17551" t="e">
        <f t="shared" si="536"/>
        <v>#VALUE!</v>
      </c>
    </row>
    <row r="17552" spans="1:2" x14ac:dyDescent="0.35">
      <c r="A17552" t="s">
        <v>1197</v>
      </c>
      <c r="B17552" t="e">
        <f t="shared" si="536"/>
        <v>#VALUE!</v>
      </c>
    </row>
    <row r="17553" spans="1:2" x14ac:dyDescent="0.35">
      <c r="A17553" t="s">
        <v>1068</v>
      </c>
      <c r="B17553">
        <f t="shared" si="536"/>
        <v>396</v>
      </c>
    </row>
    <row r="17554" spans="1:2" x14ac:dyDescent="0.35">
      <c r="A17554" t="s">
        <v>1229</v>
      </c>
      <c r="B17554">
        <f t="shared" si="536"/>
        <v>397</v>
      </c>
    </row>
    <row r="17555" spans="1:2" x14ac:dyDescent="0.35">
      <c r="A17555" t="s">
        <v>1238</v>
      </c>
      <c r="B17555">
        <f t="shared" si="536"/>
        <v>398</v>
      </c>
    </row>
    <row r="17556" spans="1:2" x14ac:dyDescent="0.35">
      <c r="A17556" t="s">
        <v>1068</v>
      </c>
      <c r="B17556">
        <f t="shared" si="536"/>
        <v>396</v>
      </c>
    </row>
    <row r="17557" spans="1:2" x14ac:dyDescent="0.35">
      <c r="A17557" t="s">
        <v>1041</v>
      </c>
      <c r="B17557">
        <f t="shared" si="536"/>
        <v>394</v>
      </c>
    </row>
    <row r="17558" spans="1:2" x14ac:dyDescent="0.35">
      <c r="A17558" t="s">
        <v>1024</v>
      </c>
      <c r="B17558">
        <f t="shared" si="536"/>
        <v>389</v>
      </c>
    </row>
    <row r="17559" spans="1:2" x14ac:dyDescent="0.35">
      <c r="A17559" t="s">
        <v>1013</v>
      </c>
      <c r="B17559">
        <f t="shared" si="536"/>
        <v>386</v>
      </c>
    </row>
    <row r="17560" spans="1:2" x14ac:dyDescent="0.35">
      <c r="A17560" t="s">
        <v>1011</v>
      </c>
      <c r="B17560">
        <f t="shared" si="536"/>
        <v>380</v>
      </c>
    </row>
    <row r="17561" spans="1:2" x14ac:dyDescent="0.35">
      <c r="A17561" t="s">
        <v>1030</v>
      </c>
      <c r="B17561">
        <f t="shared" si="536"/>
        <v>375</v>
      </c>
    </row>
    <row r="17562" spans="1:2" x14ac:dyDescent="0.35">
      <c r="A17562" t="s">
        <v>1009</v>
      </c>
      <c r="B17562">
        <f t="shared" si="536"/>
        <v>370</v>
      </c>
    </row>
    <row r="17563" spans="1:2" x14ac:dyDescent="0.35">
      <c r="A17563" t="s">
        <v>1022</v>
      </c>
      <c r="B17563">
        <f t="shared" si="536"/>
        <v>366</v>
      </c>
    </row>
    <row r="17564" spans="1:2" x14ac:dyDescent="0.35">
      <c r="A17564" t="s">
        <v>1040</v>
      </c>
      <c r="B17564">
        <f t="shared" si="536"/>
        <v>361</v>
      </c>
    </row>
    <row r="17565" spans="1:2" x14ac:dyDescent="0.35">
      <c r="A17565" t="s">
        <v>1066</v>
      </c>
      <c r="B17565">
        <f t="shared" si="536"/>
        <v>358</v>
      </c>
    </row>
    <row r="17566" spans="1:2" x14ac:dyDescent="0.35">
      <c r="A17566" t="s">
        <v>1223</v>
      </c>
      <c r="B17566">
        <f t="shared" si="536"/>
        <v>356</v>
      </c>
    </row>
    <row r="17567" spans="1:2" x14ac:dyDescent="0.35">
      <c r="A17567" t="s">
        <v>1223</v>
      </c>
      <c r="B17567">
        <f t="shared" si="536"/>
        <v>356</v>
      </c>
    </row>
    <row r="17568" spans="1:2" x14ac:dyDescent="0.35">
      <c r="A17568" t="s">
        <v>1223</v>
      </c>
      <c r="B17568">
        <f t="shared" si="536"/>
        <v>356</v>
      </c>
    </row>
    <row r="17569" spans="1:2" x14ac:dyDescent="0.35">
      <c r="A17569" t="s">
        <v>1046</v>
      </c>
      <c r="B17569">
        <f t="shared" si="536"/>
        <v>359</v>
      </c>
    </row>
    <row r="17570" spans="1:2" x14ac:dyDescent="0.35">
      <c r="A17570" t="s">
        <v>1040</v>
      </c>
      <c r="B17570">
        <f t="shared" si="536"/>
        <v>361</v>
      </c>
    </row>
    <row r="17571" spans="1:2" x14ac:dyDescent="0.35">
      <c r="A17571" t="s">
        <v>1022</v>
      </c>
      <c r="B17571">
        <f t="shared" si="536"/>
        <v>366</v>
      </c>
    </row>
    <row r="17572" spans="1:2" x14ac:dyDescent="0.35">
      <c r="A17572" t="s">
        <v>1008</v>
      </c>
      <c r="B17572">
        <f t="shared" si="536"/>
        <v>369</v>
      </c>
    </row>
    <row r="17573" spans="1:2" x14ac:dyDescent="0.35">
      <c r="A17573" t="s">
        <v>1030</v>
      </c>
      <c r="B17573">
        <f t="shared" si="536"/>
        <v>375</v>
      </c>
    </row>
    <row r="17574" spans="1:2" x14ac:dyDescent="0.35">
      <c r="A17574" t="s">
        <v>1011</v>
      </c>
      <c r="B17574">
        <f t="shared" si="536"/>
        <v>380</v>
      </c>
    </row>
    <row r="17575" spans="1:2" x14ac:dyDescent="0.35">
      <c r="A17575" t="s">
        <v>1013</v>
      </c>
      <c r="B17575">
        <f t="shared" si="536"/>
        <v>386</v>
      </c>
    </row>
    <row r="17576" spans="1:2" x14ac:dyDescent="0.35">
      <c r="A17576" t="s">
        <v>1024</v>
      </c>
      <c r="B17576">
        <f t="shared" si="536"/>
        <v>389</v>
      </c>
    </row>
    <row r="17577" spans="1:2" x14ac:dyDescent="0.35">
      <c r="A17577" t="s">
        <v>1041</v>
      </c>
      <c r="B17577">
        <f t="shared" si="536"/>
        <v>394</v>
      </c>
    </row>
    <row r="17578" spans="1:2" x14ac:dyDescent="0.35">
      <c r="A17578" t="s">
        <v>1047</v>
      </c>
      <c r="B17578">
        <f t="shared" si="536"/>
        <v>395</v>
      </c>
    </row>
    <row r="17579" spans="1:2" x14ac:dyDescent="0.35">
      <c r="A17579" t="s">
        <v>1238</v>
      </c>
      <c r="B17579">
        <f t="shared" si="536"/>
        <v>398</v>
      </c>
    </row>
    <row r="17580" spans="1:2" x14ac:dyDescent="0.35">
      <c r="A17580" t="s">
        <v>1068</v>
      </c>
      <c r="B17580">
        <f t="shared" si="536"/>
        <v>396</v>
      </c>
    </row>
    <row r="17581" spans="1:2" x14ac:dyDescent="0.35">
      <c r="A17581" t="s">
        <v>1068</v>
      </c>
      <c r="B17581">
        <f t="shared" si="536"/>
        <v>396</v>
      </c>
    </row>
    <row r="17582" spans="1:2" x14ac:dyDescent="0.35">
      <c r="A17582" t="s">
        <v>1039</v>
      </c>
      <c r="B17582">
        <f t="shared" si="536"/>
        <v>393</v>
      </c>
    </row>
    <row r="17583" spans="1:2" x14ac:dyDescent="0.35">
      <c r="A17583" t="s">
        <v>1035</v>
      </c>
      <c r="B17583">
        <f t="shared" si="536"/>
        <v>391</v>
      </c>
    </row>
    <row r="17584" spans="1:2" x14ac:dyDescent="0.35">
      <c r="A17584" t="s">
        <v>1031</v>
      </c>
      <c r="B17584">
        <f t="shared" si="536"/>
        <v>385</v>
      </c>
    </row>
    <row r="17585" spans="1:2" x14ac:dyDescent="0.35">
      <c r="A17585" t="s">
        <v>1043</v>
      </c>
      <c r="B17585">
        <f t="shared" si="536"/>
        <v>381</v>
      </c>
    </row>
    <row r="17586" spans="1:2" x14ac:dyDescent="0.35">
      <c r="A17586" t="s">
        <v>1030</v>
      </c>
      <c r="B17586">
        <f t="shared" si="536"/>
        <v>375</v>
      </c>
    </row>
    <row r="17587" spans="1:2" x14ac:dyDescent="0.35">
      <c r="A17587" t="s">
        <v>1009</v>
      </c>
      <c r="B17587">
        <f t="shared" si="536"/>
        <v>370</v>
      </c>
    </row>
    <row r="17588" spans="1:2" x14ac:dyDescent="0.35">
      <c r="A17588" t="s">
        <v>1042</v>
      </c>
      <c r="B17588">
        <f t="shared" si="536"/>
        <v>365</v>
      </c>
    </row>
    <row r="17589" spans="1:2" x14ac:dyDescent="0.35">
      <c r="A17589" t="s">
        <v>1037</v>
      </c>
      <c r="B17589">
        <f t="shared" si="536"/>
        <v>362</v>
      </c>
    </row>
    <row r="17590" spans="1:2" x14ac:dyDescent="0.35">
      <c r="A17590" t="s">
        <v>1066</v>
      </c>
      <c r="B17590">
        <f t="shared" si="536"/>
        <v>358</v>
      </c>
    </row>
    <row r="17591" spans="1:2" x14ac:dyDescent="0.35">
      <c r="A17591" t="s">
        <v>1067</v>
      </c>
      <c r="B17591">
        <f t="shared" si="536"/>
        <v>357</v>
      </c>
    </row>
    <row r="17592" spans="1:2" x14ac:dyDescent="0.35">
      <c r="A17592" t="s">
        <v>1237</v>
      </c>
      <c r="B17592">
        <f t="shared" si="536"/>
        <v>355</v>
      </c>
    </row>
    <row r="17593" spans="1:2" x14ac:dyDescent="0.35">
      <c r="A17593" t="s">
        <v>1223</v>
      </c>
      <c r="B17593">
        <f t="shared" si="536"/>
        <v>356</v>
      </c>
    </row>
    <row r="17594" spans="1:2" x14ac:dyDescent="0.35">
      <c r="A17594" t="s">
        <v>1067</v>
      </c>
      <c r="B17594">
        <f t="shared" si="536"/>
        <v>357</v>
      </c>
    </row>
    <row r="17595" spans="1:2" x14ac:dyDescent="0.35">
      <c r="A17595" t="s">
        <v>1040</v>
      </c>
      <c r="B17595">
        <f t="shared" si="536"/>
        <v>361</v>
      </c>
    </row>
    <row r="17596" spans="1:2" x14ac:dyDescent="0.35">
      <c r="A17596" t="s">
        <v>1034</v>
      </c>
      <c r="B17596">
        <f t="shared" si="536"/>
        <v>364</v>
      </c>
    </row>
    <row r="17597" spans="1:2" x14ac:dyDescent="0.35">
      <c r="A17597" t="s">
        <v>1009</v>
      </c>
      <c r="B17597">
        <f t="shared" si="536"/>
        <v>370</v>
      </c>
    </row>
    <row r="17598" spans="1:2" x14ac:dyDescent="0.35">
      <c r="A17598" t="s">
        <v>1023</v>
      </c>
      <c r="B17598">
        <f t="shared" si="536"/>
        <v>374</v>
      </c>
    </row>
    <row r="17599" spans="1:2" x14ac:dyDescent="0.35">
      <c r="A17599" t="s">
        <v>1011</v>
      </c>
      <c r="B17599">
        <f t="shared" si="536"/>
        <v>380</v>
      </c>
    </row>
    <row r="17600" spans="1:2" x14ac:dyDescent="0.35">
      <c r="A17600" t="s">
        <v>1012</v>
      </c>
      <c r="B17600">
        <f t="shared" si="536"/>
        <v>384</v>
      </c>
    </row>
    <row r="17601" spans="1:2" x14ac:dyDescent="0.35">
      <c r="A17601" t="s">
        <v>1033</v>
      </c>
      <c r="B17601">
        <f t="shared" si="536"/>
        <v>390</v>
      </c>
    </row>
    <row r="17602" spans="1:2" x14ac:dyDescent="0.35">
      <c r="A17602" t="s">
        <v>1036</v>
      </c>
      <c r="B17602">
        <f t="shared" si="536"/>
        <v>392</v>
      </c>
    </row>
    <row r="17603" spans="1:2" x14ac:dyDescent="0.35">
      <c r="A17603" t="s">
        <v>1068</v>
      </c>
      <c r="B17603">
        <f t="shared" si="536"/>
        <v>396</v>
      </c>
    </row>
    <row r="17604" spans="1:2" x14ac:dyDescent="0.35">
      <c r="A17604" t="s">
        <v>1229</v>
      </c>
      <c r="B17604">
        <f t="shared" ref="B17604:B17667" si="537">+VALUE(RIGHT(LEFT(A17604,13),3))</f>
        <v>397</v>
      </c>
    </row>
    <row r="17605" spans="1:2" x14ac:dyDescent="0.35">
      <c r="A17605" t="s">
        <v>1238</v>
      </c>
      <c r="B17605">
        <f t="shared" si="537"/>
        <v>398</v>
      </c>
    </row>
    <row r="17606" spans="1:2" x14ac:dyDescent="0.35">
      <c r="A17606" t="s">
        <v>1068</v>
      </c>
      <c r="B17606">
        <f t="shared" si="537"/>
        <v>396</v>
      </c>
    </row>
    <row r="17607" spans="1:2" x14ac:dyDescent="0.35">
      <c r="A17607" t="s">
        <v>1041</v>
      </c>
      <c r="B17607">
        <f t="shared" si="537"/>
        <v>394</v>
      </c>
    </row>
    <row r="17608" spans="1:2" x14ac:dyDescent="0.35">
      <c r="A17608" t="s">
        <v>1033</v>
      </c>
      <c r="B17608">
        <f t="shared" si="537"/>
        <v>390</v>
      </c>
    </row>
    <row r="17609" spans="1:2" x14ac:dyDescent="0.35">
      <c r="A17609" t="s">
        <v>1019</v>
      </c>
      <c r="B17609">
        <f t="shared" si="537"/>
        <v>387</v>
      </c>
    </row>
    <row r="17610" spans="1:2" x14ac:dyDescent="0.35">
      <c r="A17610" t="s">
        <v>1043</v>
      </c>
      <c r="B17610">
        <f t="shared" si="537"/>
        <v>381</v>
      </c>
    </row>
    <row r="17611" spans="1:2" x14ac:dyDescent="0.35">
      <c r="A17611" t="s">
        <v>1016</v>
      </c>
      <c r="B17611">
        <f t="shared" si="537"/>
        <v>377</v>
      </c>
    </row>
    <row r="17612" spans="1:2" x14ac:dyDescent="0.35">
      <c r="A17612" t="s">
        <v>1007</v>
      </c>
      <c r="B17612">
        <f t="shared" si="537"/>
        <v>371</v>
      </c>
    </row>
    <row r="17613" spans="1:2" x14ac:dyDescent="0.35">
      <c r="A17613" t="s">
        <v>1015</v>
      </c>
      <c r="B17613">
        <f t="shared" si="537"/>
        <v>367</v>
      </c>
    </row>
    <row r="17614" spans="1:2" x14ac:dyDescent="0.35">
      <c r="A17614" t="s">
        <v>1037</v>
      </c>
      <c r="B17614">
        <f t="shared" si="537"/>
        <v>362</v>
      </c>
    </row>
    <row r="17615" spans="1:2" x14ac:dyDescent="0.35">
      <c r="A17615" t="s">
        <v>1046</v>
      </c>
      <c r="B17615">
        <f t="shared" si="537"/>
        <v>359</v>
      </c>
    </row>
    <row r="17616" spans="1:2" x14ac:dyDescent="0.35">
      <c r="A17616" t="s">
        <v>1223</v>
      </c>
      <c r="B17616">
        <f t="shared" si="537"/>
        <v>356</v>
      </c>
    </row>
    <row r="17617" spans="1:2" x14ac:dyDescent="0.35">
      <c r="A17617" t="s">
        <v>1223</v>
      </c>
      <c r="B17617">
        <f t="shared" si="537"/>
        <v>356</v>
      </c>
    </row>
    <row r="17618" spans="1:2" x14ac:dyDescent="0.35">
      <c r="A17618" t="s">
        <v>1223</v>
      </c>
      <c r="B17618">
        <f t="shared" si="537"/>
        <v>356</v>
      </c>
    </row>
    <row r="17619" spans="1:2" x14ac:dyDescent="0.35">
      <c r="A17619" t="s">
        <v>1066</v>
      </c>
      <c r="B17619">
        <f t="shared" si="537"/>
        <v>358</v>
      </c>
    </row>
    <row r="17620" spans="1:2" x14ac:dyDescent="0.35">
      <c r="A17620" t="s">
        <v>1045</v>
      </c>
      <c r="B17620">
        <f t="shared" si="537"/>
        <v>360</v>
      </c>
    </row>
    <row r="17621" spans="1:2" x14ac:dyDescent="0.35">
      <c r="A17621" t="s">
        <v>1034</v>
      </c>
      <c r="B17621">
        <f t="shared" si="537"/>
        <v>364</v>
      </c>
    </row>
    <row r="17622" spans="1:2" x14ac:dyDescent="0.35">
      <c r="A17622" t="s">
        <v>1014</v>
      </c>
      <c r="B17622">
        <f t="shared" si="537"/>
        <v>368</v>
      </c>
    </row>
    <row r="17623" spans="1:2" x14ac:dyDescent="0.35">
      <c r="A17623" t="s">
        <v>1023</v>
      </c>
      <c r="B17623">
        <f t="shared" si="537"/>
        <v>374</v>
      </c>
    </row>
    <row r="17624" spans="1:2" x14ac:dyDescent="0.35">
      <c r="A17624" t="s">
        <v>1020</v>
      </c>
      <c r="B17624">
        <f t="shared" si="537"/>
        <v>378</v>
      </c>
    </row>
    <row r="17625" spans="1:2" x14ac:dyDescent="0.35">
      <c r="A17625" t="s">
        <v>1012</v>
      </c>
      <c r="B17625">
        <f t="shared" si="537"/>
        <v>384</v>
      </c>
    </row>
    <row r="17626" spans="1:2" x14ac:dyDescent="0.35">
      <c r="A17626" t="s">
        <v>1018</v>
      </c>
      <c r="B17626">
        <f t="shared" si="537"/>
        <v>388</v>
      </c>
    </row>
    <row r="17627" spans="1:2" x14ac:dyDescent="0.35">
      <c r="A17627" t="s">
        <v>1039</v>
      </c>
      <c r="B17627">
        <f t="shared" si="537"/>
        <v>393</v>
      </c>
    </row>
    <row r="17628" spans="1:2" x14ac:dyDescent="0.35">
      <c r="A17628" t="s">
        <v>1041</v>
      </c>
      <c r="B17628">
        <f t="shared" si="537"/>
        <v>394</v>
      </c>
    </row>
    <row r="17629" spans="1:2" x14ac:dyDescent="0.35">
      <c r="A17629" t="s">
        <v>1068</v>
      </c>
      <c r="B17629">
        <f t="shared" si="537"/>
        <v>396</v>
      </c>
    </row>
    <row r="17630" spans="1:2" x14ac:dyDescent="0.35">
      <c r="A17630" t="s">
        <v>1068</v>
      </c>
      <c r="B17630">
        <f t="shared" si="537"/>
        <v>396</v>
      </c>
    </row>
    <row r="17631" spans="1:2" x14ac:dyDescent="0.35">
      <c r="A17631" t="s">
        <v>1068</v>
      </c>
      <c r="B17631">
        <f t="shared" si="537"/>
        <v>396</v>
      </c>
    </row>
    <row r="17632" spans="1:2" x14ac:dyDescent="0.35">
      <c r="A17632" t="s">
        <v>1039</v>
      </c>
      <c r="B17632">
        <f t="shared" si="537"/>
        <v>393</v>
      </c>
    </row>
    <row r="17633" spans="1:2" x14ac:dyDescent="0.35">
      <c r="A17633" t="s">
        <v>1035</v>
      </c>
      <c r="B17633">
        <f t="shared" si="537"/>
        <v>391</v>
      </c>
    </row>
    <row r="17634" spans="1:2" x14ac:dyDescent="0.35">
      <c r="A17634" t="s">
        <v>1013</v>
      </c>
      <c r="B17634">
        <f t="shared" si="537"/>
        <v>386</v>
      </c>
    </row>
    <row r="17635" spans="1:2" x14ac:dyDescent="0.35">
      <c r="A17635" t="s">
        <v>1017</v>
      </c>
      <c r="B17635">
        <f t="shared" si="537"/>
        <v>382</v>
      </c>
    </row>
    <row r="17636" spans="1:2" x14ac:dyDescent="0.35">
      <c r="A17636" t="s">
        <v>1016</v>
      </c>
      <c r="B17636">
        <f t="shared" si="537"/>
        <v>377</v>
      </c>
    </row>
    <row r="17637" spans="1:2" x14ac:dyDescent="0.35">
      <c r="A17637" t="s">
        <v>1021</v>
      </c>
      <c r="B17637">
        <f t="shared" si="537"/>
        <v>373</v>
      </c>
    </row>
    <row r="17638" spans="1:2" x14ac:dyDescent="0.35">
      <c r="A17638" t="s">
        <v>1015</v>
      </c>
      <c r="B17638">
        <f t="shared" si="537"/>
        <v>367</v>
      </c>
    </row>
    <row r="17639" spans="1:2" x14ac:dyDescent="0.35">
      <c r="A17639" t="s">
        <v>1034</v>
      </c>
      <c r="B17639">
        <f t="shared" si="537"/>
        <v>364</v>
      </c>
    </row>
    <row r="17640" spans="1:2" x14ac:dyDescent="0.35">
      <c r="A17640" t="s">
        <v>1045</v>
      </c>
      <c r="B17640">
        <f t="shared" si="537"/>
        <v>360</v>
      </c>
    </row>
    <row r="17641" spans="1:2" x14ac:dyDescent="0.35">
      <c r="A17641" t="s">
        <v>1046</v>
      </c>
      <c r="B17641">
        <f t="shared" si="537"/>
        <v>359</v>
      </c>
    </row>
    <row r="17642" spans="1:2" x14ac:dyDescent="0.35">
      <c r="A17642" t="s">
        <v>1067</v>
      </c>
      <c r="B17642">
        <f t="shared" si="537"/>
        <v>357</v>
      </c>
    </row>
    <row r="17643" spans="1:2" x14ac:dyDescent="0.35">
      <c r="A17643" t="s">
        <v>1066</v>
      </c>
      <c r="B17643">
        <f t="shared" si="537"/>
        <v>358</v>
      </c>
    </row>
    <row r="17644" spans="1:2" x14ac:dyDescent="0.35">
      <c r="A17644" t="s">
        <v>1066</v>
      </c>
      <c r="B17644">
        <f t="shared" si="537"/>
        <v>358</v>
      </c>
    </row>
    <row r="17645" spans="1:2" x14ac:dyDescent="0.35">
      <c r="A17645" t="s">
        <v>1040</v>
      </c>
      <c r="B17645">
        <f t="shared" si="537"/>
        <v>361</v>
      </c>
    </row>
    <row r="17646" spans="1:2" x14ac:dyDescent="0.35">
      <c r="A17646" t="s">
        <v>1034</v>
      </c>
      <c r="B17646">
        <f t="shared" si="537"/>
        <v>364</v>
      </c>
    </row>
    <row r="17647" spans="1:2" x14ac:dyDescent="0.35">
      <c r="A17647" t="s">
        <v>1008</v>
      </c>
      <c r="B17647">
        <f t="shared" si="537"/>
        <v>369</v>
      </c>
    </row>
    <row r="17648" spans="1:2" x14ac:dyDescent="0.35">
      <c r="A17648" t="s">
        <v>1006</v>
      </c>
      <c r="B17648">
        <f t="shared" si="537"/>
        <v>372</v>
      </c>
    </row>
    <row r="17649" spans="1:2" x14ac:dyDescent="0.35">
      <c r="A17649" t="s">
        <v>1020</v>
      </c>
      <c r="B17649">
        <f t="shared" si="537"/>
        <v>378</v>
      </c>
    </row>
    <row r="17650" spans="1:2" x14ac:dyDescent="0.35">
      <c r="A17650" t="s">
        <v>1043</v>
      </c>
      <c r="B17650">
        <f t="shared" si="537"/>
        <v>381</v>
      </c>
    </row>
    <row r="17651" spans="1:2" x14ac:dyDescent="0.35">
      <c r="A17651" t="s">
        <v>1013</v>
      </c>
      <c r="B17651">
        <f t="shared" si="537"/>
        <v>386</v>
      </c>
    </row>
    <row r="17652" spans="1:2" x14ac:dyDescent="0.35">
      <c r="A17652" t="s">
        <v>1024</v>
      </c>
      <c r="B17652">
        <f t="shared" si="537"/>
        <v>389</v>
      </c>
    </row>
    <row r="17653" spans="1:2" x14ac:dyDescent="0.35">
      <c r="A17653" t="s">
        <v>1039</v>
      </c>
      <c r="B17653">
        <f t="shared" si="537"/>
        <v>393</v>
      </c>
    </row>
    <row r="17654" spans="1:2" x14ac:dyDescent="0.35">
      <c r="A17654" t="s">
        <v>1039</v>
      </c>
      <c r="B17654">
        <f t="shared" si="537"/>
        <v>393</v>
      </c>
    </row>
    <row r="17655" spans="1:2" x14ac:dyDescent="0.35">
      <c r="A17655" t="s">
        <v>1047</v>
      </c>
      <c r="B17655">
        <f t="shared" si="537"/>
        <v>395</v>
      </c>
    </row>
    <row r="17656" spans="1:2" x14ac:dyDescent="0.35">
      <c r="A17656" t="s">
        <v>1039</v>
      </c>
      <c r="B17656">
        <f t="shared" si="537"/>
        <v>393</v>
      </c>
    </row>
    <row r="17657" spans="1:2" x14ac:dyDescent="0.35">
      <c r="A17657" t="s">
        <v>1039</v>
      </c>
      <c r="B17657">
        <f t="shared" si="537"/>
        <v>393</v>
      </c>
    </row>
    <row r="17658" spans="1:2" x14ac:dyDescent="0.35">
      <c r="A17658" t="s">
        <v>1024</v>
      </c>
      <c r="B17658">
        <f t="shared" si="537"/>
        <v>389</v>
      </c>
    </row>
    <row r="17659" spans="1:2" x14ac:dyDescent="0.35">
      <c r="A17659" t="s">
        <v>1019</v>
      </c>
      <c r="B17659">
        <f t="shared" si="537"/>
        <v>387</v>
      </c>
    </row>
    <row r="17660" spans="1:2" x14ac:dyDescent="0.35">
      <c r="A17660" t="s">
        <v>1017</v>
      </c>
      <c r="B17660">
        <f t="shared" si="537"/>
        <v>382</v>
      </c>
    </row>
    <row r="17661" spans="1:2" x14ac:dyDescent="0.35">
      <c r="A17661" t="s">
        <v>1044</v>
      </c>
      <c r="B17661">
        <f t="shared" si="537"/>
        <v>379</v>
      </c>
    </row>
    <row r="17662" spans="1:2" x14ac:dyDescent="0.35">
      <c r="A17662" t="s">
        <v>1021</v>
      </c>
      <c r="B17662">
        <f t="shared" si="537"/>
        <v>373</v>
      </c>
    </row>
    <row r="17663" spans="1:2" x14ac:dyDescent="0.35">
      <c r="A17663" t="s">
        <v>1009</v>
      </c>
      <c r="B17663">
        <f t="shared" si="537"/>
        <v>370</v>
      </c>
    </row>
    <row r="17664" spans="1:2" x14ac:dyDescent="0.35">
      <c r="A17664" t="s">
        <v>1022</v>
      </c>
      <c r="B17664">
        <f t="shared" si="537"/>
        <v>366</v>
      </c>
    </row>
    <row r="17665" spans="1:2" x14ac:dyDescent="0.35">
      <c r="A17665" t="s">
        <v>1034</v>
      </c>
      <c r="B17665">
        <f t="shared" si="537"/>
        <v>364</v>
      </c>
    </row>
    <row r="17666" spans="1:2" x14ac:dyDescent="0.35">
      <c r="A17666" t="s">
        <v>1040</v>
      </c>
      <c r="B17666">
        <f t="shared" si="537"/>
        <v>361</v>
      </c>
    </row>
    <row r="17667" spans="1:2" x14ac:dyDescent="0.35">
      <c r="A17667" t="s">
        <v>1040</v>
      </c>
      <c r="B17667">
        <f t="shared" si="537"/>
        <v>361</v>
      </c>
    </row>
    <row r="17668" spans="1:2" x14ac:dyDescent="0.35">
      <c r="A17668" t="s">
        <v>1046</v>
      </c>
      <c r="B17668">
        <f t="shared" ref="B17668:B17731" si="538">+VALUE(RIGHT(LEFT(A17668,13),3))</f>
        <v>359</v>
      </c>
    </row>
    <row r="17669" spans="1:2" x14ac:dyDescent="0.35">
      <c r="A17669" t="s">
        <v>1040</v>
      </c>
      <c r="B17669">
        <f t="shared" si="538"/>
        <v>361</v>
      </c>
    </row>
    <row r="17670" spans="1:2" x14ac:dyDescent="0.35">
      <c r="A17670" t="s">
        <v>1037</v>
      </c>
      <c r="B17670">
        <f t="shared" si="538"/>
        <v>362</v>
      </c>
    </row>
    <row r="17671" spans="1:2" x14ac:dyDescent="0.35">
      <c r="A17671" t="s">
        <v>1022</v>
      </c>
      <c r="B17671">
        <f t="shared" si="538"/>
        <v>366</v>
      </c>
    </row>
    <row r="17672" spans="1:2" x14ac:dyDescent="0.35">
      <c r="A17672" t="s">
        <v>1014</v>
      </c>
      <c r="B17672">
        <f t="shared" si="538"/>
        <v>368</v>
      </c>
    </row>
    <row r="17673" spans="1:2" x14ac:dyDescent="0.35">
      <c r="A17673" t="s">
        <v>1021</v>
      </c>
      <c r="B17673">
        <f t="shared" si="538"/>
        <v>373</v>
      </c>
    </row>
    <row r="17674" spans="1:2" x14ac:dyDescent="0.35">
      <c r="A17674" t="s">
        <v>1030</v>
      </c>
      <c r="B17674">
        <f t="shared" si="538"/>
        <v>375</v>
      </c>
    </row>
    <row r="17675" spans="1:2" x14ac:dyDescent="0.35">
      <c r="A17675" t="s">
        <v>1043</v>
      </c>
      <c r="B17675">
        <f t="shared" si="538"/>
        <v>381</v>
      </c>
    </row>
    <row r="17676" spans="1:2" x14ac:dyDescent="0.35">
      <c r="A17676" t="s">
        <v>1032</v>
      </c>
      <c r="B17676">
        <f t="shared" si="538"/>
        <v>383</v>
      </c>
    </row>
    <row r="17677" spans="1:2" x14ac:dyDescent="0.35">
      <c r="A17677" t="s">
        <v>1018</v>
      </c>
      <c r="B17677">
        <f t="shared" si="538"/>
        <v>388</v>
      </c>
    </row>
    <row r="17678" spans="1:2" x14ac:dyDescent="0.35">
      <c r="A17678" t="s">
        <v>1024</v>
      </c>
      <c r="B17678">
        <f t="shared" si="538"/>
        <v>389</v>
      </c>
    </row>
    <row r="17679" spans="1:2" x14ac:dyDescent="0.35">
      <c r="A17679" t="s">
        <v>1036</v>
      </c>
      <c r="B17679">
        <f t="shared" si="538"/>
        <v>392</v>
      </c>
    </row>
    <row r="17680" spans="1:2" x14ac:dyDescent="0.35">
      <c r="A17680" t="s">
        <v>1035</v>
      </c>
      <c r="B17680">
        <f t="shared" si="538"/>
        <v>391</v>
      </c>
    </row>
    <row r="17681" spans="1:2" x14ac:dyDescent="0.35">
      <c r="A17681" t="s">
        <v>1277</v>
      </c>
      <c r="B17681">
        <f t="shared" si="538"/>
        <v>102</v>
      </c>
    </row>
    <row r="17682" spans="1:2" x14ac:dyDescent="0.35">
      <c r="B17682" t="e">
        <f t="shared" si="538"/>
        <v>#VALUE!</v>
      </c>
    </row>
    <row r="17683" spans="1:2" x14ac:dyDescent="0.35">
      <c r="A17683" t="s">
        <v>1194</v>
      </c>
      <c r="B17683" t="e">
        <f t="shared" si="538"/>
        <v>#VALUE!</v>
      </c>
    </row>
    <row r="17684" spans="1:2" x14ac:dyDescent="0.35">
      <c r="A17684" t="s">
        <v>1195</v>
      </c>
      <c r="B17684" t="e">
        <f t="shared" si="538"/>
        <v>#VALUE!</v>
      </c>
    </row>
    <row r="17685" spans="1:2" x14ac:dyDescent="0.35">
      <c r="A17685" t="s">
        <v>1196</v>
      </c>
      <c r="B17685" t="e">
        <f t="shared" si="538"/>
        <v>#VALUE!</v>
      </c>
    </row>
    <row r="17686" spans="1:2" x14ac:dyDescent="0.35">
      <c r="B17686" t="e">
        <f t="shared" si="538"/>
        <v>#VALUE!</v>
      </c>
    </row>
    <row r="17687" spans="1:2" x14ac:dyDescent="0.35">
      <c r="A17687" t="s">
        <v>1197</v>
      </c>
      <c r="B17687" t="e">
        <f t="shared" si="538"/>
        <v>#VALUE!</v>
      </c>
    </row>
    <row r="17688" spans="1:2" x14ac:dyDescent="0.35">
      <c r="A17688" t="s">
        <v>1021</v>
      </c>
      <c r="B17688">
        <f t="shared" si="538"/>
        <v>373</v>
      </c>
    </row>
    <row r="17689" spans="1:2" x14ac:dyDescent="0.35">
      <c r="A17689" t="s">
        <v>1030</v>
      </c>
      <c r="B17689">
        <f t="shared" si="538"/>
        <v>375</v>
      </c>
    </row>
    <row r="17690" spans="1:2" x14ac:dyDescent="0.35">
      <c r="A17690" t="s">
        <v>1011</v>
      </c>
      <c r="B17690">
        <f t="shared" si="538"/>
        <v>380</v>
      </c>
    </row>
    <row r="17691" spans="1:2" x14ac:dyDescent="0.35">
      <c r="A17691" t="s">
        <v>1032</v>
      </c>
      <c r="B17691">
        <f t="shared" si="538"/>
        <v>383</v>
      </c>
    </row>
    <row r="17692" spans="1:2" x14ac:dyDescent="0.35">
      <c r="A17692" t="s">
        <v>1019</v>
      </c>
      <c r="B17692">
        <f t="shared" si="538"/>
        <v>387</v>
      </c>
    </row>
    <row r="17693" spans="1:2" x14ac:dyDescent="0.35">
      <c r="A17693" t="s">
        <v>1018</v>
      </c>
      <c r="B17693">
        <f t="shared" si="538"/>
        <v>388</v>
      </c>
    </row>
    <row r="17694" spans="1:2" x14ac:dyDescent="0.35">
      <c r="A17694" t="s">
        <v>1035</v>
      </c>
      <c r="B17694">
        <f t="shared" si="538"/>
        <v>391</v>
      </c>
    </row>
    <row r="17695" spans="1:2" x14ac:dyDescent="0.35">
      <c r="A17695" t="s">
        <v>1035</v>
      </c>
      <c r="B17695">
        <f t="shared" si="538"/>
        <v>391</v>
      </c>
    </row>
    <row r="17696" spans="1:2" x14ac:dyDescent="0.35">
      <c r="A17696" t="s">
        <v>1036</v>
      </c>
      <c r="B17696">
        <f t="shared" si="538"/>
        <v>392</v>
      </c>
    </row>
    <row r="17697" spans="1:2" x14ac:dyDescent="0.35">
      <c r="A17697" t="s">
        <v>1033</v>
      </c>
      <c r="B17697">
        <f t="shared" si="538"/>
        <v>390</v>
      </c>
    </row>
    <row r="17698" spans="1:2" x14ac:dyDescent="0.35">
      <c r="A17698" t="s">
        <v>1024</v>
      </c>
      <c r="B17698">
        <f t="shared" si="538"/>
        <v>389</v>
      </c>
    </row>
    <row r="17699" spans="1:2" x14ac:dyDescent="0.35">
      <c r="A17699" t="s">
        <v>1031</v>
      </c>
      <c r="B17699">
        <f t="shared" si="538"/>
        <v>385</v>
      </c>
    </row>
    <row r="17700" spans="1:2" x14ac:dyDescent="0.35">
      <c r="A17700" t="s">
        <v>1032</v>
      </c>
      <c r="B17700">
        <f t="shared" si="538"/>
        <v>383</v>
      </c>
    </row>
    <row r="17701" spans="1:2" x14ac:dyDescent="0.35">
      <c r="A17701" t="s">
        <v>1020</v>
      </c>
      <c r="B17701">
        <f t="shared" si="538"/>
        <v>378</v>
      </c>
    </row>
    <row r="17702" spans="1:2" x14ac:dyDescent="0.35">
      <c r="A17702" t="s">
        <v>1030</v>
      </c>
      <c r="B17702">
        <f t="shared" si="538"/>
        <v>375</v>
      </c>
    </row>
    <row r="17703" spans="1:2" x14ac:dyDescent="0.35">
      <c r="A17703" t="s">
        <v>1007</v>
      </c>
      <c r="B17703">
        <f t="shared" si="538"/>
        <v>371</v>
      </c>
    </row>
    <row r="17704" spans="1:2" x14ac:dyDescent="0.35">
      <c r="A17704" t="s">
        <v>1014</v>
      </c>
      <c r="B17704">
        <f t="shared" si="538"/>
        <v>368</v>
      </c>
    </row>
    <row r="17705" spans="1:2" x14ac:dyDescent="0.35">
      <c r="A17705" t="s">
        <v>1034</v>
      </c>
      <c r="B17705">
        <f t="shared" si="538"/>
        <v>364</v>
      </c>
    </row>
    <row r="17706" spans="1:2" x14ac:dyDescent="0.35">
      <c r="A17706" t="s">
        <v>1038</v>
      </c>
      <c r="B17706">
        <f t="shared" si="538"/>
        <v>363</v>
      </c>
    </row>
    <row r="17707" spans="1:2" x14ac:dyDescent="0.35">
      <c r="A17707" t="s">
        <v>1040</v>
      </c>
      <c r="B17707">
        <f t="shared" si="538"/>
        <v>361</v>
      </c>
    </row>
    <row r="17708" spans="1:2" x14ac:dyDescent="0.35">
      <c r="A17708" t="s">
        <v>1040</v>
      </c>
      <c r="B17708">
        <f t="shared" si="538"/>
        <v>361</v>
      </c>
    </row>
    <row r="17709" spans="1:2" x14ac:dyDescent="0.35">
      <c r="A17709" t="s">
        <v>1040</v>
      </c>
      <c r="B17709">
        <f t="shared" si="538"/>
        <v>361</v>
      </c>
    </row>
    <row r="17710" spans="1:2" x14ac:dyDescent="0.35">
      <c r="A17710" t="s">
        <v>1038</v>
      </c>
      <c r="B17710">
        <f t="shared" si="538"/>
        <v>363</v>
      </c>
    </row>
    <row r="17711" spans="1:2" x14ac:dyDescent="0.35">
      <c r="A17711" t="s">
        <v>1034</v>
      </c>
      <c r="B17711">
        <f t="shared" si="538"/>
        <v>364</v>
      </c>
    </row>
    <row r="17712" spans="1:2" x14ac:dyDescent="0.35">
      <c r="A17712" t="s">
        <v>1008</v>
      </c>
      <c r="B17712">
        <f t="shared" si="538"/>
        <v>369</v>
      </c>
    </row>
    <row r="17713" spans="1:2" x14ac:dyDescent="0.35">
      <c r="A17713" t="s">
        <v>1007</v>
      </c>
      <c r="B17713">
        <f t="shared" si="538"/>
        <v>371</v>
      </c>
    </row>
    <row r="17714" spans="1:2" x14ac:dyDescent="0.35">
      <c r="A17714" t="s">
        <v>1010</v>
      </c>
      <c r="B17714">
        <f t="shared" si="538"/>
        <v>376</v>
      </c>
    </row>
    <row r="17715" spans="1:2" x14ac:dyDescent="0.35">
      <c r="A17715" t="s">
        <v>1044</v>
      </c>
      <c r="B17715">
        <f t="shared" si="538"/>
        <v>379</v>
      </c>
    </row>
    <row r="17716" spans="1:2" x14ac:dyDescent="0.35">
      <c r="A17716" t="s">
        <v>1012</v>
      </c>
      <c r="B17716">
        <f t="shared" si="538"/>
        <v>384</v>
      </c>
    </row>
    <row r="17717" spans="1:2" x14ac:dyDescent="0.35">
      <c r="A17717" t="s">
        <v>1013</v>
      </c>
      <c r="B17717">
        <f t="shared" si="538"/>
        <v>386</v>
      </c>
    </row>
    <row r="17718" spans="1:2" x14ac:dyDescent="0.35">
      <c r="A17718" t="s">
        <v>1033</v>
      </c>
      <c r="B17718">
        <f t="shared" si="538"/>
        <v>390</v>
      </c>
    </row>
    <row r="17719" spans="1:2" x14ac:dyDescent="0.35">
      <c r="A17719" t="s">
        <v>1035</v>
      </c>
      <c r="B17719">
        <f t="shared" si="538"/>
        <v>391</v>
      </c>
    </row>
    <row r="17720" spans="1:2" x14ac:dyDescent="0.35">
      <c r="A17720" t="s">
        <v>1039</v>
      </c>
      <c r="B17720">
        <f t="shared" si="538"/>
        <v>393</v>
      </c>
    </row>
    <row r="17721" spans="1:2" x14ac:dyDescent="0.35">
      <c r="A17721" t="s">
        <v>1036</v>
      </c>
      <c r="B17721">
        <f t="shared" si="538"/>
        <v>392</v>
      </c>
    </row>
    <row r="17722" spans="1:2" x14ac:dyDescent="0.35">
      <c r="A17722" t="s">
        <v>1036</v>
      </c>
      <c r="B17722">
        <f t="shared" si="538"/>
        <v>392</v>
      </c>
    </row>
    <row r="17723" spans="1:2" x14ac:dyDescent="0.35">
      <c r="A17723" t="s">
        <v>1024</v>
      </c>
      <c r="B17723">
        <f t="shared" si="538"/>
        <v>389</v>
      </c>
    </row>
    <row r="17724" spans="1:2" x14ac:dyDescent="0.35">
      <c r="A17724" t="s">
        <v>1019</v>
      </c>
      <c r="B17724">
        <f t="shared" si="538"/>
        <v>387</v>
      </c>
    </row>
    <row r="17725" spans="1:2" x14ac:dyDescent="0.35">
      <c r="A17725" t="s">
        <v>1017</v>
      </c>
      <c r="B17725">
        <f t="shared" si="538"/>
        <v>382</v>
      </c>
    </row>
    <row r="17726" spans="1:2" x14ac:dyDescent="0.35">
      <c r="A17726" t="s">
        <v>1044</v>
      </c>
      <c r="B17726">
        <f t="shared" si="538"/>
        <v>379</v>
      </c>
    </row>
    <row r="17727" spans="1:2" x14ac:dyDescent="0.35">
      <c r="A17727" t="s">
        <v>1030</v>
      </c>
      <c r="B17727">
        <f t="shared" si="538"/>
        <v>375</v>
      </c>
    </row>
    <row r="17728" spans="1:2" x14ac:dyDescent="0.35">
      <c r="A17728" t="s">
        <v>1007</v>
      </c>
      <c r="B17728">
        <f t="shared" si="538"/>
        <v>371</v>
      </c>
    </row>
    <row r="17729" spans="1:2" x14ac:dyDescent="0.35">
      <c r="A17729" t="s">
        <v>1015</v>
      </c>
      <c r="B17729">
        <f t="shared" si="538"/>
        <v>367</v>
      </c>
    </row>
    <row r="17730" spans="1:2" x14ac:dyDescent="0.35">
      <c r="A17730" t="s">
        <v>1042</v>
      </c>
      <c r="B17730">
        <f t="shared" si="538"/>
        <v>365</v>
      </c>
    </row>
    <row r="17731" spans="1:2" x14ac:dyDescent="0.35">
      <c r="A17731" t="s">
        <v>1040</v>
      </c>
      <c r="B17731">
        <f t="shared" si="538"/>
        <v>361</v>
      </c>
    </row>
    <row r="17732" spans="1:2" x14ac:dyDescent="0.35">
      <c r="A17732" t="s">
        <v>1040</v>
      </c>
      <c r="B17732">
        <f t="shared" ref="B17732:B17795" si="539">+VALUE(RIGHT(LEFT(A17732,13),3))</f>
        <v>361</v>
      </c>
    </row>
    <row r="17733" spans="1:2" x14ac:dyDescent="0.35">
      <c r="A17733" t="s">
        <v>1046</v>
      </c>
      <c r="B17733">
        <f t="shared" si="539"/>
        <v>359</v>
      </c>
    </row>
    <row r="17734" spans="1:2" x14ac:dyDescent="0.35">
      <c r="A17734" t="s">
        <v>1040</v>
      </c>
      <c r="B17734">
        <f t="shared" si="539"/>
        <v>361</v>
      </c>
    </row>
    <row r="17735" spans="1:2" x14ac:dyDescent="0.35">
      <c r="A17735" t="s">
        <v>1040</v>
      </c>
      <c r="B17735">
        <f t="shared" si="539"/>
        <v>361</v>
      </c>
    </row>
    <row r="17736" spans="1:2" x14ac:dyDescent="0.35">
      <c r="A17736" t="s">
        <v>1042</v>
      </c>
      <c r="B17736">
        <f t="shared" si="539"/>
        <v>365</v>
      </c>
    </row>
    <row r="17737" spans="1:2" x14ac:dyDescent="0.35">
      <c r="A17737" t="s">
        <v>1015</v>
      </c>
      <c r="B17737">
        <f t="shared" si="539"/>
        <v>367</v>
      </c>
    </row>
    <row r="17738" spans="1:2" x14ac:dyDescent="0.35">
      <c r="A17738" t="s">
        <v>1006</v>
      </c>
      <c r="B17738">
        <f t="shared" si="539"/>
        <v>372</v>
      </c>
    </row>
    <row r="17739" spans="1:2" x14ac:dyDescent="0.35">
      <c r="A17739" t="s">
        <v>1030</v>
      </c>
      <c r="B17739">
        <f t="shared" si="539"/>
        <v>375</v>
      </c>
    </row>
    <row r="17740" spans="1:2" x14ac:dyDescent="0.35">
      <c r="A17740" t="s">
        <v>1011</v>
      </c>
      <c r="B17740">
        <f t="shared" si="539"/>
        <v>380</v>
      </c>
    </row>
    <row r="17741" spans="1:2" x14ac:dyDescent="0.35">
      <c r="A17741" t="s">
        <v>1032</v>
      </c>
      <c r="B17741">
        <f t="shared" si="539"/>
        <v>383</v>
      </c>
    </row>
    <row r="17742" spans="1:2" x14ac:dyDescent="0.35">
      <c r="A17742" t="s">
        <v>1018</v>
      </c>
      <c r="B17742">
        <f t="shared" si="539"/>
        <v>388</v>
      </c>
    </row>
    <row r="17743" spans="1:2" x14ac:dyDescent="0.35">
      <c r="A17743" t="s">
        <v>1024</v>
      </c>
      <c r="B17743">
        <f t="shared" si="539"/>
        <v>389</v>
      </c>
    </row>
    <row r="17744" spans="1:2" x14ac:dyDescent="0.35">
      <c r="A17744" t="s">
        <v>1036</v>
      </c>
      <c r="B17744">
        <f t="shared" si="539"/>
        <v>392</v>
      </c>
    </row>
    <row r="17745" spans="1:2" x14ac:dyDescent="0.35">
      <c r="A17745" t="s">
        <v>1036</v>
      </c>
      <c r="B17745">
        <f t="shared" si="539"/>
        <v>392</v>
      </c>
    </row>
    <row r="17746" spans="1:2" x14ac:dyDescent="0.35">
      <c r="A17746" t="s">
        <v>1039</v>
      </c>
      <c r="B17746">
        <f t="shared" si="539"/>
        <v>393</v>
      </c>
    </row>
    <row r="17747" spans="1:2" x14ac:dyDescent="0.35">
      <c r="A17747" t="s">
        <v>1035</v>
      </c>
      <c r="B17747">
        <f t="shared" si="539"/>
        <v>391</v>
      </c>
    </row>
    <row r="17748" spans="1:2" x14ac:dyDescent="0.35">
      <c r="A17748" t="s">
        <v>1033</v>
      </c>
      <c r="B17748">
        <f t="shared" si="539"/>
        <v>390</v>
      </c>
    </row>
    <row r="17749" spans="1:2" x14ac:dyDescent="0.35">
      <c r="A17749" t="s">
        <v>1013</v>
      </c>
      <c r="B17749">
        <f t="shared" si="539"/>
        <v>386</v>
      </c>
    </row>
    <row r="17750" spans="1:2" x14ac:dyDescent="0.35">
      <c r="A17750" t="s">
        <v>1032</v>
      </c>
      <c r="B17750">
        <f t="shared" si="539"/>
        <v>383</v>
      </c>
    </row>
    <row r="17751" spans="1:2" x14ac:dyDescent="0.35">
      <c r="A17751" t="s">
        <v>1044</v>
      </c>
      <c r="B17751">
        <f t="shared" si="539"/>
        <v>379</v>
      </c>
    </row>
    <row r="17752" spans="1:2" x14ac:dyDescent="0.35">
      <c r="A17752" t="s">
        <v>1030</v>
      </c>
      <c r="B17752">
        <f t="shared" si="539"/>
        <v>375</v>
      </c>
    </row>
    <row r="17753" spans="1:2" x14ac:dyDescent="0.35">
      <c r="A17753" t="s">
        <v>1009</v>
      </c>
      <c r="B17753">
        <f t="shared" si="539"/>
        <v>370</v>
      </c>
    </row>
    <row r="17754" spans="1:2" x14ac:dyDescent="0.35">
      <c r="A17754" t="s">
        <v>1015</v>
      </c>
      <c r="B17754">
        <f t="shared" si="539"/>
        <v>367</v>
      </c>
    </row>
    <row r="17755" spans="1:2" x14ac:dyDescent="0.35">
      <c r="A17755" t="s">
        <v>1034</v>
      </c>
      <c r="B17755">
        <f t="shared" si="539"/>
        <v>364</v>
      </c>
    </row>
    <row r="17756" spans="1:2" x14ac:dyDescent="0.35">
      <c r="A17756" t="s">
        <v>1037</v>
      </c>
      <c r="B17756">
        <f t="shared" si="539"/>
        <v>362</v>
      </c>
    </row>
    <row r="17757" spans="1:2" x14ac:dyDescent="0.35">
      <c r="A17757" t="s">
        <v>1046</v>
      </c>
      <c r="B17757">
        <f t="shared" si="539"/>
        <v>359</v>
      </c>
    </row>
    <row r="17758" spans="1:2" x14ac:dyDescent="0.35">
      <c r="A17758" t="s">
        <v>1045</v>
      </c>
      <c r="B17758">
        <f t="shared" si="539"/>
        <v>360</v>
      </c>
    </row>
    <row r="17759" spans="1:2" x14ac:dyDescent="0.35">
      <c r="A17759" t="s">
        <v>1045</v>
      </c>
      <c r="B17759">
        <f t="shared" si="539"/>
        <v>360</v>
      </c>
    </row>
    <row r="17760" spans="1:2" x14ac:dyDescent="0.35">
      <c r="A17760" t="s">
        <v>1037</v>
      </c>
      <c r="B17760">
        <f t="shared" si="539"/>
        <v>362</v>
      </c>
    </row>
    <row r="17761" spans="1:2" x14ac:dyDescent="0.35">
      <c r="A17761" t="s">
        <v>1034</v>
      </c>
      <c r="B17761">
        <f t="shared" si="539"/>
        <v>364</v>
      </c>
    </row>
    <row r="17762" spans="1:2" x14ac:dyDescent="0.35">
      <c r="A17762" t="s">
        <v>1014</v>
      </c>
      <c r="B17762">
        <f t="shared" si="539"/>
        <v>368</v>
      </c>
    </row>
    <row r="17763" spans="1:2" x14ac:dyDescent="0.35">
      <c r="A17763" t="s">
        <v>1007</v>
      </c>
      <c r="B17763">
        <f t="shared" si="539"/>
        <v>371</v>
      </c>
    </row>
    <row r="17764" spans="1:2" x14ac:dyDescent="0.35">
      <c r="A17764" t="s">
        <v>1010</v>
      </c>
      <c r="B17764">
        <f t="shared" si="539"/>
        <v>376</v>
      </c>
    </row>
    <row r="17765" spans="1:2" x14ac:dyDescent="0.35">
      <c r="A17765" t="s">
        <v>1044</v>
      </c>
      <c r="B17765">
        <f t="shared" si="539"/>
        <v>379</v>
      </c>
    </row>
    <row r="17766" spans="1:2" x14ac:dyDescent="0.35">
      <c r="A17766" t="s">
        <v>1012</v>
      </c>
      <c r="B17766">
        <f t="shared" si="539"/>
        <v>384</v>
      </c>
    </row>
    <row r="17767" spans="1:2" x14ac:dyDescent="0.35">
      <c r="A17767" t="s">
        <v>1013</v>
      </c>
      <c r="B17767">
        <f t="shared" si="539"/>
        <v>386</v>
      </c>
    </row>
    <row r="17768" spans="1:2" x14ac:dyDescent="0.35">
      <c r="A17768" t="s">
        <v>1033</v>
      </c>
      <c r="B17768">
        <f t="shared" si="539"/>
        <v>390</v>
      </c>
    </row>
    <row r="17769" spans="1:2" x14ac:dyDescent="0.35">
      <c r="A17769" t="s">
        <v>1035</v>
      </c>
      <c r="B17769">
        <f t="shared" si="539"/>
        <v>391</v>
      </c>
    </row>
    <row r="17770" spans="1:2" x14ac:dyDescent="0.35">
      <c r="A17770" t="s">
        <v>1039</v>
      </c>
      <c r="B17770">
        <f t="shared" si="539"/>
        <v>393</v>
      </c>
    </row>
    <row r="17771" spans="1:2" x14ac:dyDescent="0.35">
      <c r="A17771" t="s">
        <v>1036</v>
      </c>
      <c r="B17771">
        <f t="shared" si="539"/>
        <v>392</v>
      </c>
    </row>
    <row r="17772" spans="1:2" x14ac:dyDescent="0.35">
      <c r="A17772" t="s">
        <v>1036</v>
      </c>
      <c r="B17772">
        <f t="shared" si="539"/>
        <v>392</v>
      </c>
    </row>
    <row r="17773" spans="1:2" x14ac:dyDescent="0.35">
      <c r="A17773" t="s">
        <v>1024</v>
      </c>
      <c r="B17773">
        <f t="shared" si="539"/>
        <v>389</v>
      </c>
    </row>
    <row r="17774" spans="1:2" x14ac:dyDescent="0.35">
      <c r="A17774" t="s">
        <v>1019</v>
      </c>
      <c r="B17774">
        <f t="shared" si="539"/>
        <v>387</v>
      </c>
    </row>
    <row r="17775" spans="1:2" x14ac:dyDescent="0.35">
      <c r="A17775" t="s">
        <v>1032</v>
      </c>
      <c r="B17775">
        <f t="shared" si="539"/>
        <v>383</v>
      </c>
    </row>
    <row r="17776" spans="1:2" x14ac:dyDescent="0.35">
      <c r="A17776" t="s">
        <v>1011</v>
      </c>
      <c r="B17776">
        <f t="shared" si="539"/>
        <v>380</v>
      </c>
    </row>
    <row r="17777" spans="1:2" x14ac:dyDescent="0.35">
      <c r="A17777" t="s">
        <v>1030</v>
      </c>
      <c r="B17777">
        <f t="shared" si="539"/>
        <v>375</v>
      </c>
    </row>
    <row r="17778" spans="1:2" x14ac:dyDescent="0.35">
      <c r="A17778" t="s">
        <v>1006</v>
      </c>
      <c r="B17778">
        <f t="shared" si="539"/>
        <v>372</v>
      </c>
    </row>
    <row r="17779" spans="1:2" x14ac:dyDescent="0.35">
      <c r="A17779" t="s">
        <v>1015</v>
      </c>
      <c r="B17779">
        <f t="shared" si="539"/>
        <v>367</v>
      </c>
    </row>
    <row r="17780" spans="1:2" x14ac:dyDescent="0.35">
      <c r="A17780" t="s">
        <v>1042</v>
      </c>
      <c r="B17780">
        <f t="shared" si="539"/>
        <v>365</v>
      </c>
    </row>
    <row r="17781" spans="1:2" x14ac:dyDescent="0.35">
      <c r="A17781" t="s">
        <v>1037</v>
      </c>
      <c r="B17781">
        <f t="shared" si="539"/>
        <v>362</v>
      </c>
    </row>
    <row r="17782" spans="1:2" x14ac:dyDescent="0.35">
      <c r="A17782" t="s">
        <v>1040</v>
      </c>
      <c r="B17782">
        <f t="shared" si="539"/>
        <v>361</v>
      </c>
    </row>
    <row r="17783" spans="1:2" x14ac:dyDescent="0.35">
      <c r="A17783" t="s">
        <v>1045</v>
      </c>
      <c r="B17783">
        <f t="shared" si="539"/>
        <v>360</v>
      </c>
    </row>
    <row r="17784" spans="1:2" x14ac:dyDescent="0.35">
      <c r="A17784" t="s">
        <v>1040</v>
      </c>
      <c r="B17784">
        <f t="shared" si="539"/>
        <v>361</v>
      </c>
    </row>
    <row r="17785" spans="1:2" x14ac:dyDescent="0.35">
      <c r="A17785" t="s">
        <v>1040</v>
      </c>
      <c r="B17785">
        <f t="shared" si="539"/>
        <v>361</v>
      </c>
    </row>
    <row r="17786" spans="1:2" x14ac:dyDescent="0.35">
      <c r="A17786" t="s">
        <v>1042</v>
      </c>
      <c r="B17786">
        <f t="shared" si="539"/>
        <v>365</v>
      </c>
    </row>
    <row r="17787" spans="1:2" x14ac:dyDescent="0.35">
      <c r="A17787" t="s">
        <v>1015</v>
      </c>
      <c r="B17787">
        <f t="shared" si="539"/>
        <v>367</v>
      </c>
    </row>
    <row r="17788" spans="1:2" x14ac:dyDescent="0.35">
      <c r="A17788" t="s">
        <v>1007</v>
      </c>
      <c r="B17788">
        <f t="shared" si="539"/>
        <v>371</v>
      </c>
    </row>
    <row r="17789" spans="1:2" x14ac:dyDescent="0.35">
      <c r="A17789" t="s">
        <v>1023</v>
      </c>
      <c r="B17789">
        <f t="shared" si="539"/>
        <v>374</v>
      </c>
    </row>
    <row r="17790" spans="1:2" x14ac:dyDescent="0.35">
      <c r="A17790" t="s">
        <v>1044</v>
      </c>
      <c r="B17790">
        <f t="shared" si="539"/>
        <v>379</v>
      </c>
    </row>
    <row r="17791" spans="1:2" x14ac:dyDescent="0.35">
      <c r="A17791" t="s">
        <v>1017</v>
      </c>
      <c r="B17791">
        <f t="shared" si="539"/>
        <v>382</v>
      </c>
    </row>
    <row r="17792" spans="1:2" x14ac:dyDescent="0.35">
      <c r="A17792" t="s">
        <v>1013</v>
      </c>
      <c r="B17792">
        <f t="shared" si="539"/>
        <v>386</v>
      </c>
    </row>
    <row r="17793" spans="1:2" x14ac:dyDescent="0.35">
      <c r="A17793" t="s">
        <v>1018</v>
      </c>
      <c r="B17793">
        <f t="shared" si="539"/>
        <v>388</v>
      </c>
    </row>
    <row r="17794" spans="1:2" x14ac:dyDescent="0.35">
      <c r="A17794" t="s">
        <v>1035</v>
      </c>
      <c r="B17794">
        <f t="shared" si="539"/>
        <v>391</v>
      </c>
    </row>
    <row r="17795" spans="1:2" x14ac:dyDescent="0.35">
      <c r="A17795" t="s">
        <v>1035</v>
      </c>
      <c r="B17795">
        <f t="shared" si="539"/>
        <v>391</v>
      </c>
    </row>
    <row r="17796" spans="1:2" x14ac:dyDescent="0.35">
      <c r="A17796" t="s">
        <v>1036</v>
      </c>
      <c r="B17796">
        <f t="shared" ref="B17796:B17859" si="540">+VALUE(RIGHT(LEFT(A17796,13),3))</f>
        <v>392</v>
      </c>
    </row>
    <row r="17797" spans="1:2" x14ac:dyDescent="0.35">
      <c r="A17797" t="s">
        <v>1033</v>
      </c>
      <c r="B17797">
        <f t="shared" si="540"/>
        <v>390</v>
      </c>
    </row>
    <row r="17798" spans="1:2" x14ac:dyDescent="0.35">
      <c r="A17798" t="s">
        <v>1033</v>
      </c>
      <c r="B17798">
        <f t="shared" si="540"/>
        <v>390</v>
      </c>
    </row>
    <row r="17799" spans="1:2" x14ac:dyDescent="0.35">
      <c r="A17799" t="s">
        <v>1013</v>
      </c>
      <c r="B17799">
        <f t="shared" si="540"/>
        <v>386</v>
      </c>
    </row>
    <row r="17800" spans="1:2" x14ac:dyDescent="0.35">
      <c r="A17800" t="s">
        <v>1012</v>
      </c>
      <c r="B17800">
        <f t="shared" si="540"/>
        <v>384</v>
      </c>
    </row>
    <row r="17801" spans="1:2" x14ac:dyDescent="0.35">
      <c r="A17801" t="s">
        <v>1044</v>
      </c>
      <c r="B17801">
        <f t="shared" si="540"/>
        <v>379</v>
      </c>
    </row>
    <row r="17802" spans="1:2" x14ac:dyDescent="0.35">
      <c r="A17802" t="s">
        <v>1016</v>
      </c>
      <c r="B17802">
        <f t="shared" si="540"/>
        <v>377</v>
      </c>
    </row>
    <row r="17803" spans="1:2" x14ac:dyDescent="0.35">
      <c r="A17803" t="s">
        <v>1006</v>
      </c>
      <c r="B17803">
        <f t="shared" si="540"/>
        <v>372</v>
      </c>
    </row>
    <row r="17804" spans="1:2" x14ac:dyDescent="0.35">
      <c r="A17804" t="s">
        <v>1009</v>
      </c>
      <c r="B17804">
        <f t="shared" si="540"/>
        <v>370</v>
      </c>
    </row>
    <row r="17805" spans="1:2" x14ac:dyDescent="0.35">
      <c r="A17805" t="s">
        <v>1022</v>
      </c>
      <c r="B17805">
        <f t="shared" si="540"/>
        <v>366</v>
      </c>
    </row>
    <row r="17806" spans="1:2" x14ac:dyDescent="0.35">
      <c r="A17806" t="s">
        <v>1034</v>
      </c>
      <c r="B17806">
        <f t="shared" si="540"/>
        <v>364</v>
      </c>
    </row>
    <row r="17807" spans="1:2" x14ac:dyDescent="0.35">
      <c r="A17807" t="s">
        <v>1037</v>
      </c>
      <c r="B17807">
        <f t="shared" si="540"/>
        <v>362</v>
      </c>
    </row>
    <row r="17808" spans="1:2" x14ac:dyDescent="0.35">
      <c r="A17808" t="s">
        <v>1037</v>
      </c>
      <c r="B17808">
        <f t="shared" si="540"/>
        <v>362</v>
      </c>
    </row>
    <row r="17809" spans="1:2" x14ac:dyDescent="0.35">
      <c r="A17809" t="s">
        <v>1040</v>
      </c>
      <c r="B17809">
        <f t="shared" si="540"/>
        <v>361</v>
      </c>
    </row>
    <row r="17810" spans="1:2" x14ac:dyDescent="0.35">
      <c r="A17810" t="s">
        <v>1038</v>
      </c>
      <c r="B17810">
        <f t="shared" si="540"/>
        <v>363</v>
      </c>
    </row>
    <row r="17811" spans="1:2" x14ac:dyDescent="0.35">
      <c r="A17811" t="s">
        <v>1042</v>
      </c>
      <c r="B17811">
        <f t="shared" si="540"/>
        <v>365</v>
      </c>
    </row>
    <row r="17812" spans="1:2" x14ac:dyDescent="0.35">
      <c r="A17812" t="s">
        <v>1014</v>
      </c>
      <c r="B17812">
        <f t="shared" si="540"/>
        <v>368</v>
      </c>
    </row>
    <row r="17813" spans="1:2" x14ac:dyDescent="0.35">
      <c r="A17813" t="s">
        <v>1009</v>
      </c>
      <c r="B17813">
        <f t="shared" si="540"/>
        <v>370</v>
      </c>
    </row>
    <row r="17814" spans="1:2" x14ac:dyDescent="0.35">
      <c r="A17814" t="s">
        <v>1030</v>
      </c>
      <c r="B17814">
        <f t="shared" si="540"/>
        <v>375</v>
      </c>
    </row>
    <row r="17815" spans="1:2" x14ac:dyDescent="0.35">
      <c r="A17815" t="s">
        <v>1016</v>
      </c>
      <c r="B17815">
        <f t="shared" si="540"/>
        <v>377</v>
      </c>
    </row>
    <row r="17816" spans="1:2" x14ac:dyDescent="0.35">
      <c r="A17816" t="s">
        <v>1278</v>
      </c>
      <c r="B17816">
        <f t="shared" si="540"/>
        <v>103</v>
      </c>
    </row>
    <row r="17817" spans="1:2" x14ac:dyDescent="0.35">
      <c r="B17817" t="e">
        <f t="shared" si="540"/>
        <v>#VALUE!</v>
      </c>
    </row>
    <row r="17818" spans="1:2" x14ac:dyDescent="0.35">
      <c r="A17818" t="s">
        <v>1194</v>
      </c>
      <c r="B17818" t="e">
        <f t="shared" si="540"/>
        <v>#VALUE!</v>
      </c>
    </row>
    <row r="17819" spans="1:2" x14ac:dyDescent="0.35">
      <c r="A17819" t="s">
        <v>1195</v>
      </c>
      <c r="B17819" t="e">
        <f t="shared" si="540"/>
        <v>#VALUE!</v>
      </c>
    </row>
    <row r="17820" spans="1:2" x14ac:dyDescent="0.35">
      <c r="A17820" t="s">
        <v>1196</v>
      </c>
      <c r="B17820" t="e">
        <f t="shared" si="540"/>
        <v>#VALUE!</v>
      </c>
    </row>
    <row r="17821" spans="1:2" x14ac:dyDescent="0.35">
      <c r="B17821" t="e">
        <f t="shared" si="540"/>
        <v>#VALUE!</v>
      </c>
    </row>
    <row r="17822" spans="1:2" x14ac:dyDescent="0.35">
      <c r="A17822" t="s">
        <v>1197</v>
      </c>
      <c r="B17822" t="e">
        <f t="shared" si="540"/>
        <v>#VALUE!</v>
      </c>
    </row>
    <row r="17823" spans="1:2" x14ac:dyDescent="0.35">
      <c r="A17823" t="s">
        <v>1023</v>
      </c>
      <c r="B17823">
        <f t="shared" si="540"/>
        <v>374</v>
      </c>
    </row>
    <row r="17824" spans="1:2" x14ac:dyDescent="0.35">
      <c r="A17824" t="s">
        <v>1010</v>
      </c>
      <c r="B17824">
        <f t="shared" si="540"/>
        <v>376</v>
      </c>
    </row>
    <row r="17825" spans="1:2" x14ac:dyDescent="0.35">
      <c r="A17825" t="s">
        <v>1011</v>
      </c>
      <c r="B17825">
        <f t="shared" si="540"/>
        <v>380</v>
      </c>
    </row>
    <row r="17826" spans="1:2" x14ac:dyDescent="0.35">
      <c r="A17826" t="s">
        <v>1017</v>
      </c>
      <c r="B17826">
        <f t="shared" si="540"/>
        <v>382</v>
      </c>
    </row>
    <row r="17827" spans="1:2" x14ac:dyDescent="0.35">
      <c r="A17827" t="s">
        <v>1031</v>
      </c>
      <c r="B17827">
        <f t="shared" si="540"/>
        <v>385</v>
      </c>
    </row>
    <row r="17828" spans="1:2" x14ac:dyDescent="0.35">
      <c r="A17828" t="s">
        <v>1031</v>
      </c>
      <c r="B17828">
        <f t="shared" si="540"/>
        <v>385</v>
      </c>
    </row>
    <row r="17829" spans="1:2" x14ac:dyDescent="0.35">
      <c r="A17829" t="s">
        <v>1018</v>
      </c>
      <c r="B17829">
        <f t="shared" si="540"/>
        <v>388</v>
      </c>
    </row>
    <row r="17830" spans="1:2" x14ac:dyDescent="0.35">
      <c r="A17830" t="s">
        <v>1019</v>
      </c>
      <c r="B17830">
        <f t="shared" si="540"/>
        <v>387</v>
      </c>
    </row>
    <row r="17831" spans="1:2" x14ac:dyDescent="0.35">
      <c r="A17831" t="s">
        <v>1018</v>
      </c>
      <c r="B17831">
        <f t="shared" si="540"/>
        <v>388</v>
      </c>
    </row>
    <row r="17832" spans="1:2" x14ac:dyDescent="0.35">
      <c r="A17832" t="s">
        <v>1013</v>
      </c>
      <c r="B17832">
        <f t="shared" si="540"/>
        <v>386</v>
      </c>
    </row>
    <row r="17833" spans="1:2" x14ac:dyDescent="0.35">
      <c r="A17833" t="s">
        <v>1031</v>
      </c>
      <c r="B17833">
        <f t="shared" si="540"/>
        <v>385</v>
      </c>
    </row>
    <row r="17834" spans="1:2" x14ac:dyDescent="0.35">
      <c r="A17834" t="s">
        <v>1017</v>
      </c>
      <c r="B17834">
        <f t="shared" si="540"/>
        <v>382</v>
      </c>
    </row>
    <row r="17835" spans="1:2" x14ac:dyDescent="0.35">
      <c r="A17835" t="s">
        <v>1043</v>
      </c>
      <c r="B17835">
        <f t="shared" si="540"/>
        <v>381</v>
      </c>
    </row>
    <row r="17836" spans="1:2" x14ac:dyDescent="0.35">
      <c r="A17836" t="s">
        <v>1016</v>
      </c>
      <c r="B17836">
        <f t="shared" si="540"/>
        <v>377</v>
      </c>
    </row>
    <row r="17837" spans="1:2" x14ac:dyDescent="0.35">
      <c r="A17837" t="s">
        <v>1030</v>
      </c>
      <c r="B17837">
        <f t="shared" si="540"/>
        <v>375</v>
      </c>
    </row>
    <row r="17838" spans="1:2" x14ac:dyDescent="0.35">
      <c r="A17838" t="s">
        <v>1006</v>
      </c>
      <c r="B17838">
        <f t="shared" si="540"/>
        <v>372</v>
      </c>
    </row>
    <row r="17839" spans="1:2" x14ac:dyDescent="0.35">
      <c r="A17839" t="s">
        <v>1009</v>
      </c>
      <c r="B17839">
        <f t="shared" si="540"/>
        <v>370</v>
      </c>
    </row>
    <row r="17840" spans="1:2" x14ac:dyDescent="0.35">
      <c r="A17840" t="s">
        <v>1015</v>
      </c>
      <c r="B17840">
        <f t="shared" si="540"/>
        <v>367</v>
      </c>
    </row>
    <row r="17841" spans="1:2" x14ac:dyDescent="0.35">
      <c r="A17841" t="s">
        <v>1015</v>
      </c>
      <c r="B17841">
        <f t="shared" si="540"/>
        <v>367</v>
      </c>
    </row>
    <row r="17842" spans="1:2" x14ac:dyDescent="0.35">
      <c r="A17842" t="s">
        <v>1042</v>
      </c>
      <c r="B17842">
        <f t="shared" si="540"/>
        <v>365</v>
      </c>
    </row>
    <row r="17843" spans="1:2" x14ac:dyDescent="0.35">
      <c r="A17843" t="s">
        <v>1042</v>
      </c>
      <c r="B17843">
        <f t="shared" si="540"/>
        <v>365</v>
      </c>
    </row>
    <row r="17844" spans="1:2" x14ac:dyDescent="0.35">
      <c r="A17844" t="s">
        <v>1042</v>
      </c>
      <c r="B17844">
        <f t="shared" si="540"/>
        <v>365</v>
      </c>
    </row>
    <row r="17845" spans="1:2" x14ac:dyDescent="0.35">
      <c r="A17845" t="s">
        <v>1015</v>
      </c>
      <c r="B17845">
        <f t="shared" si="540"/>
        <v>367</v>
      </c>
    </row>
    <row r="17846" spans="1:2" x14ac:dyDescent="0.35">
      <c r="A17846" t="s">
        <v>1014</v>
      </c>
      <c r="B17846">
        <f t="shared" si="540"/>
        <v>368</v>
      </c>
    </row>
    <row r="17847" spans="1:2" x14ac:dyDescent="0.35">
      <c r="A17847" t="s">
        <v>1007</v>
      </c>
      <c r="B17847">
        <f t="shared" si="540"/>
        <v>371</v>
      </c>
    </row>
    <row r="17848" spans="1:2" x14ac:dyDescent="0.35">
      <c r="A17848" t="s">
        <v>1021</v>
      </c>
      <c r="B17848">
        <f t="shared" si="540"/>
        <v>373</v>
      </c>
    </row>
    <row r="17849" spans="1:2" x14ac:dyDescent="0.35">
      <c r="A17849" t="s">
        <v>1016</v>
      </c>
      <c r="B17849">
        <f t="shared" si="540"/>
        <v>377</v>
      </c>
    </row>
    <row r="17850" spans="1:2" x14ac:dyDescent="0.35">
      <c r="A17850" t="s">
        <v>1020</v>
      </c>
      <c r="B17850">
        <f t="shared" si="540"/>
        <v>378</v>
      </c>
    </row>
    <row r="17851" spans="1:2" x14ac:dyDescent="0.35">
      <c r="A17851" t="s">
        <v>1017</v>
      </c>
      <c r="B17851">
        <f t="shared" si="540"/>
        <v>382</v>
      </c>
    </row>
    <row r="17852" spans="1:2" x14ac:dyDescent="0.35">
      <c r="A17852" t="s">
        <v>1012</v>
      </c>
      <c r="B17852">
        <f t="shared" si="540"/>
        <v>384</v>
      </c>
    </row>
    <row r="17853" spans="1:2" x14ac:dyDescent="0.35">
      <c r="A17853" t="s">
        <v>1019</v>
      </c>
      <c r="B17853">
        <f t="shared" si="540"/>
        <v>387</v>
      </c>
    </row>
    <row r="17854" spans="1:2" x14ac:dyDescent="0.35">
      <c r="A17854" t="s">
        <v>1019</v>
      </c>
      <c r="B17854">
        <f t="shared" si="540"/>
        <v>387</v>
      </c>
    </row>
    <row r="17855" spans="1:2" x14ac:dyDescent="0.35">
      <c r="A17855" t="s">
        <v>1024</v>
      </c>
      <c r="B17855">
        <f t="shared" si="540"/>
        <v>389</v>
      </c>
    </row>
    <row r="17856" spans="1:2" x14ac:dyDescent="0.35">
      <c r="A17856" t="s">
        <v>1019</v>
      </c>
      <c r="B17856">
        <f t="shared" si="540"/>
        <v>387</v>
      </c>
    </row>
    <row r="17857" spans="1:2" x14ac:dyDescent="0.35">
      <c r="A17857" t="s">
        <v>1018</v>
      </c>
      <c r="B17857">
        <f t="shared" si="540"/>
        <v>388</v>
      </c>
    </row>
    <row r="17858" spans="1:2" x14ac:dyDescent="0.35">
      <c r="A17858" t="s">
        <v>1031</v>
      </c>
      <c r="B17858">
        <f t="shared" si="540"/>
        <v>385</v>
      </c>
    </row>
    <row r="17859" spans="1:2" x14ac:dyDescent="0.35">
      <c r="A17859" t="s">
        <v>1012</v>
      </c>
      <c r="B17859">
        <f t="shared" si="540"/>
        <v>384</v>
      </c>
    </row>
    <row r="17860" spans="1:2" x14ac:dyDescent="0.35">
      <c r="A17860" t="s">
        <v>1011</v>
      </c>
      <c r="B17860">
        <f t="shared" ref="B17860:B17923" si="541">+VALUE(RIGHT(LEFT(A17860,13),3))</f>
        <v>380</v>
      </c>
    </row>
    <row r="17861" spans="1:2" x14ac:dyDescent="0.35">
      <c r="A17861" t="s">
        <v>1020</v>
      </c>
      <c r="B17861">
        <f t="shared" si="541"/>
        <v>378</v>
      </c>
    </row>
    <row r="17862" spans="1:2" x14ac:dyDescent="0.35">
      <c r="A17862" t="s">
        <v>1023</v>
      </c>
      <c r="B17862">
        <f t="shared" si="541"/>
        <v>374</v>
      </c>
    </row>
    <row r="17863" spans="1:2" x14ac:dyDescent="0.35">
      <c r="A17863" t="s">
        <v>1006</v>
      </c>
      <c r="B17863">
        <f t="shared" si="541"/>
        <v>372</v>
      </c>
    </row>
    <row r="17864" spans="1:2" x14ac:dyDescent="0.35">
      <c r="A17864" t="s">
        <v>1008</v>
      </c>
      <c r="B17864">
        <f t="shared" si="541"/>
        <v>369</v>
      </c>
    </row>
    <row r="17865" spans="1:2" x14ac:dyDescent="0.35">
      <c r="A17865" t="s">
        <v>1015</v>
      </c>
      <c r="B17865">
        <f t="shared" si="541"/>
        <v>367</v>
      </c>
    </row>
    <row r="17866" spans="1:2" x14ac:dyDescent="0.35">
      <c r="A17866" t="s">
        <v>1042</v>
      </c>
      <c r="B17866">
        <f t="shared" si="541"/>
        <v>365</v>
      </c>
    </row>
    <row r="17867" spans="1:2" x14ac:dyDescent="0.35">
      <c r="A17867" t="s">
        <v>1042</v>
      </c>
      <c r="B17867">
        <f t="shared" si="541"/>
        <v>365</v>
      </c>
    </row>
    <row r="17868" spans="1:2" x14ac:dyDescent="0.35">
      <c r="A17868" t="s">
        <v>1034</v>
      </c>
      <c r="B17868">
        <f t="shared" si="541"/>
        <v>364</v>
      </c>
    </row>
    <row r="17869" spans="1:2" x14ac:dyDescent="0.35">
      <c r="A17869" t="s">
        <v>1042</v>
      </c>
      <c r="B17869">
        <f t="shared" si="541"/>
        <v>365</v>
      </c>
    </row>
    <row r="17870" spans="1:2" x14ac:dyDescent="0.35">
      <c r="A17870" t="s">
        <v>1022</v>
      </c>
      <c r="B17870">
        <f t="shared" si="541"/>
        <v>366</v>
      </c>
    </row>
    <row r="17871" spans="1:2" x14ac:dyDescent="0.35">
      <c r="A17871" t="s">
        <v>1008</v>
      </c>
      <c r="B17871">
        <f t="shared" si="541"/>
        <v>369</v>
      </c>
    </row>
    <row r="17872" spans="1:2" x14ac:dyDescent="0.35">
      <c r="A17872" t="s">
        <v>1009</v>
      </c>
      <c r="B17872">
        <f t="shared" si="541"/>
        <v>370</v>
      </c>
    </row>
    <row r="17873" spans="1:2" x14ac:dyDescent="0.35">
      <c r="A17873" t="s">
        <v>1023</v>
      </c>
      <c r="B17873">
        <f t="shared" si="541"/>
        <v>374</v>
      </c>
    </row>
    <row r="17874" spans="1:2" x14ac:dyDescent="0.35">
      <c r="A17874" t="s">
        <v>1010</v>
      </c>
      <c r="B17874">
        <f t="shared" si="541"/>
        <v>376</v>
      </c>
    </row>
    <row r="17875" spans="1:2" x14ac:dyDescent="0.35">
      <c r="A17875" t="s">
        <v>1011</v>
      </c>
      <c r="B17875">
        <f t="shared" si="541"/>
        <v>380</v>
      </c>
    </row>
    <row r="17876" spans="1:2" x14ac:dyDescent="0.35">
      <c r="A17876" t="s">
        <v>1017</v>
      </c>
      <c r="B17876">
        <f t="shared" si="541"/>
        <v>382</v>
      </c>
    </row>
    <row r="17877" spans="1:2" x14ac:dyDescent="0.35">
      <c r="A17877" t="s">
        <v>1031</v>
      </c>
      <c r="B17877">
        <f t="shared" si="541"/>
        <v>385</v>
      </c>
    </row>
    <row r="17878" spans="1:2" x14ac:dyDescent="0.35">
      <c r="A17878" t="s">
        <v>1013</v>
      </c>
      <c r="B17878">
        <f t="shared" si="541"/>
        <v>386</v>
      </c>
    </row>
    <row r="17879" spans="1:2" x14ac:dyDescent="0.35">
      <c r="A17879" t="s">
        <v>1024</v>
      </c>
      <c r="B17879">
        <f t="shared" si="541"/>
        <v>389</v>
      </c>
    </row>
    <row r="17880" spans="1:2" x14ac:dyDescent="0.35">
      <c r="A17880" t="s">
        <v>1018</v>
      </c>
      <c r="B17880">
        <f t="shared" si="541"/>
        <v>388</v>
      </c>
    </row>
    <row r="17881" spans="1:2" x14ac:dyDescent="0.35">
      <c r="A17881" t="s">
        <v>1024</v>
      </c>
      <c r="B17881">
        <f t="shared" si="541"/>
        <v>389</v>
      </c>
    </row>
    <row r="17882" spans="1:2" x14ac:dyDescent="0.35">
      <c r="A17882" t="s">
        <v>1019</v>
      </c>
      <c r="B17882">
        <f t="shared" si="541"/>
        <v>387</v>
      </c>
    </row>
    <row r="17883" spans="1:2" x14ac:dyDescent="0.35">
      <c r="A17883" t="s">
        <v>1013</v>
      </c>
      <c r="B17883">
        <f t="shared" si="541"/>
        <v>386</v>
      </c>
    </row>
    <row r="17884" spans="1:2" x14ac:dyDescent="0.35">
      <c r="A17884" t="s">
        <v>1032</v>
      </c>
      <c r="B17884">
        <f t="shared" si="541"/>
        <v>383</v>
      </c>
    </row>
    <row r="17885" spans="1:2" x14ac:dyDescent="0.35">
      <c r="A17885" t="s">
        <v>1043</v>
      </c>
      <c r="B17885">
        <f t="shared" si="541"/>
        <v>381</v>
      </c>
    </row>
    <row r="17886" spans="1:2" x14ac:dyDescent="0.35">
      <c r="A17886" t="s">
        <v>1020</v>
      </c>
      <c r="B17886">
        <f t="shared" si="541"/>
        <v>378</v>
      </c>
    </row>
    <row r="17887" spans="1:2" x14ac:dyDescent="0.35">
      <c r="A17887" t="s">
        <v>1010</v>
      </c>
      <c r="B17887">
        <f t="shared" si="541"/>
        <v>376</v>
      </c>
    </row>
    <row r="17888" spans="1:2" x14ac:dyDescent="0.35">
      <c r="A17888" t="s">
        <v>1006</v>
      </c>
      <c r="B17888">
        <f t="shared" si="541"/>
        <v>372</v>
      </c>
    </row>
    <row r="17889" spans="1:2" x14ac:dyDescent="0.35">
      <c r="A17889" t="s">
        <v>1009</v>
      </c>
      <c r="B17889">
        <f t="shared" si="541"/>
        <v>370</v>
      </c>
    </row>
    <row r="17890" spans="1:2" x14ac:dyDescent="0.35">
      <c r="A17890" t="s">
        <v>1022</v>
      </c>
      <c r="B17890">
        <f t="shared" si="541"/>
        <v>366</v>
      </c>
    </row>
    <row r="17891" spans="1:2" x14ac:dyDescent="0.35">
      <c r="A17891" t="s">
        <v>1022</v>
      </c>
      <c r="B17891">
        <f t="shared" si="541"/>
        <v>366</v>
      </c>
    </row>
    <row r="17892" spans="1:2" x14ac:dyDescent="0.35">
      <c r="A17892" t="s">
        <v>1034</v>
      </c>
      <c r="B17892">
        <f t="shared" si="541"/>
        <v>364</v>
      </c>
    </row>
    <row r="17893" spans="1:2" x14ac:dyDescent="0.35">
      <c r="A17893" t="s">
        <v>1034</v>
      </c>
      <c r="B17893">
        <f t="shared" si="541"/>
        <v>364</v>
      </c>
    </row>
    <row r="17894" spans="1:2" x14ac:dyDescent="0.35">
      <c r="A17894" t="s">
        <v>1034</v>
      </c>
      <c r="B17894">
        <f t="shared" si="541"/>
        <v>364</v>
      </c>
    </row>
    <row r="17895" spans="1:2" x14ac:dyDescent="0.35">
      <c r="A17895" t="s">
        <v>1022</v>
      </c>
      <c r="B17895">
        <f t="shared" si="541"/>
        <v>366</v>
      </c>
    </row>
    <row r="17896" spans="1:2" x14ac:dyDescent="0.35">
      <c r="A17896" t="s">
        <v>1015</v>
      </c>
      <c r="B17896">
        <f t="shared" si="541"/>
        <v>367</v>
      </c>
    </row>
    <row r="17897" spans="1:2" x14ac:dyDescent="0.35">
      <c r="A17897" t="s">
        <v>1009</v>
      </c>
      <c r="B17897">
        <f t="shared" si="541"/>
        <v>370</v>
      </c>
    </row>
    <row r="17898" spans="1:2" x14ac:dyDescent="0.35">
      <c r="A17898" t="s">
        <v>1006</v>
      </c>
      <c r="B17898">
        <f t="shared" si="541"/>
        <v>372</v>
      </c>
    </row>
    <row r="17899" spans="1:2" x14ac:dyDescent="0.35">
      <c r="A17899" t="s">
        <v>1010</v>
      </c>
      <c r="B17899">
        <f t="shared" si="541"/>
        <v>376</v>
      </c>
    </row>
    <row r="17900" spans="1:2" x14ac:dyDescent="0.35">
      <c r="A17900" t="s">
        <v>1020</v>
      </c>
      <c r="B17900">
        <f t="shared" si="541"/>
        <v>378</v>
      </c>
    </row>
    <row r="17901" spans="1:2" x14ac:dyDescent="0.35">
      <c r="A17901" t="s">
        <v>1017</v>
      </c>
      <c r="B17901">
        <f t="shared" si="541"/>
        <v>382</v>
      </c>
    </row>
    <row r="17902" spans="1:2" x14ac:dyDescent="0.35">
      <c r="A17902" t="s">
        <v>1012</v>
      </c>
      <c r="B17902">
        <f t="shared" si="541"/>
        <v>384</v>
      </c>
    </row>
    <row r="17903" spans="1:2" x14ac:dyDescent="0.35">
      <c r="A17903" t="s">
        <v>1019</v>
      </c>
      <c r="B17903">
        <f t="shared" si="541"/>
        <v>387</v>
      </c>
    </row>
    <row r="17904" spans="1:2" x14ac:dyDescent="0.35">
      <c r="A17904" t="s">
        <v>1018</v>
      </c>
      <c r="B17904">
        <f t="shared" si="541"/>
        <v>388</v>
      </c>
    </row>
    <row r="17905" spans="1:2" x14ac:dyDescent="0.35">
      <c r="A17905" t="s">
        <v>1033</v>
      </c>
      <c r="B17905">
        <f t="shared" si="541"/>
        <v>390</v>
      </c>
    </row>
    <row r="17906" spans="1:2" x14ac:dyDescent="0.35">
      <c r="A17906" t="s">
        <v>1018</v>
      </c>
      <c r="B17906">
        <f t="shared" si="541"/>
        <v>388</v>
      </c>
    </row>
    <row r="17907" spans="1:2" x14ac:dyDescent="0.35">
      <c r="A17907" t="s">
        <v>1024</v>
      </c>
      <c r="B17907">
        <f t="shared" si="541"/>
        <v>389</v>
      </c>
    </row>
    <row r="17908" spans="1:2" x14ac:dyDescent="0.35">
      <c r="A17908" t="s">
        <v>1013</v>
      </c>
      <c r="B17908">
        <f t="shared" si="541"/>
        <v>386</v>
      </c>
    </row>
    <row r="17909" spans="1:2" x14ac:dyDescent="0.35">
      <c r="A17909" t="s">
        <v>1031</v>
      </c>
      <c r="B17909">
        <f t="shared" si="541"/>
        <v>385</v>
      </c>
    </row>
    <row r="17910" spans="1:2" x14ac:dyDescent="0.35">
      <c r="A17910" t="s">
        <v>1043</v>
      </c>
      <c r="B17910">
        <f t="shared" si="541"/>
        <v>381</v>
      </c>
    </row>
    <row r="17911" spans="1:2" x14ac:dyDescent="0.35">
      <c r="A17911" t="s">
        <v>1044</v>
      </c>
      <c r="B17911">
        <f t="shared" si="541"/>
        <v>379</v>
      </c>
    </row>
    <row r="17912" spans="1:2" x14ac:dyDescent="0.35">
      <c r="A17912" t="s">
        <v>1030</v>
      </c>
      <c r="B17912">
        <f t="shared" si="541"/>
        <v>375</v>
      </c>
    </row>
    <row r="17913" spans="1:2" x14ac:dyDescent="0.35">
      <c r="A17913" t="s">
        <v>1021</v>
      </c>
      <c r="B17913">
        <f t="shared" si="541"/>
        <v>373</v>
      </c>
    </row>
    <row r="17914" spans="1:2" x14ac:dyDescent="0.35">
      <c r="A17914" t="s">
        <v>1008</v>
      </c>
      <c r="B17914">
        <f t="shared" si="541"/>
        <v>369</v>
      </c>
    </row>
    <row r="17915" spans="1:2" x14ac:dyDescent="0.35">
      <c r="A17915" t="s">
        <v>1015</v>
      </c>
      <c r="B17915">
        <f t="shared" si="541"/>
        <v>367</v>
      </c>
    </row>
    <row r="17916" spans="1:2" x14ac:dyDescent="0.35">
      <c r="A17916" t="s">
        <v>1034</v>
      </c>
      <c r="B17916">
        <f t="shared" si="541"/>
        <v>364</v>
      </c>
    </row>
    <row r="17917" spans="1:2" x14ac:dyDescent="0.35">
      <c r="A17917" t="s">
        <v>1034</v>
      </c>
      <c r="B17917">
        <f t="shared" si="541"/>
        <v>364</v>
      </c>
    </row>
    <row r="17918" spans="1:2" x14ac:dyDescent="0.35">
      <c r="A17918" t="s">
        <v>1038</v>
      </c>
      <c r="B17918">
        <f t="shared" si="541"/>
        <v>363</v>
      </c>
    </row>
    <row r="17919" spans="1:2" x14ac:dyDescent="0.35">
      <c r="A17919" t="s">
        <v>1034</v>
      </c>
      <c r="B17919">
        <f t="shared" si="541"/>
        <v>364</v>
      </c>
    </row>
    <row r="17920" spans="1:2" x14ac:dyDescent="0.35">
      <c r="A17920" t="s">
        <v>1034</v>
      </c>
      <c r="B17920">
        <f t="shared" si="541"/>
        <v>364</v>
      </c>
    </row>
    <row r="17921" spans="1:2" x14ac:dyDescent="0.35">
      <c r="A17921" t="s">
        <v>1015</v>
      </c>
      <c r="B17921">
        <f t="shared" si="541"/>
        <v>367</v>
      </c>
    </row>
    <row r="17922" spans="1:2" x14ac:dyDescent="0.35">
      <c r="A17922" t="s">
        <v>1008</v>
      </c>
      <c r="B17922">
        <f t="shared" si="541"/>
        <v>369</v>
      </c>
    </row>
    <row r="17923" spans="1:2" x14ac:dyDescent="0.35">
      <c r="A17923" t="s">
        <v>1021</v>
      </c>
      <c r="B17923">
        <f t="shared" si="541"/>
        <v>373</v>
      </c>
    </row>
    <row r="17924" spans="1:2" x14ac:dyDescent="0.35">
      <c r="A17924" t="s">
        <v>1023</v>
      </c>
      <c r="B17924">
        <f t="shared" ref="B17924:B17987" si="542">+VALUE(RIGHT(LEFT(A17924,13),3))</f>
        <v>374</v>
      </c>
    </row>
    <row r="17925" spans="1:2" x14ac:dyDescent="0.35">
      <c r="A17925" t="s">
        <v>1044</v>
      </c>
      <c r="B17925">
        <f t="shared" si="542"/>
        <v>379</v>
      </c>
    </row>
    <row r="17926" spans="1:2" x14ac:dyDescent="0.35">
      <c r="A17926" t="s">
        <v>1043</v>
      </c>
      <c r="B17926">
        <f t="shared" si="542"/>
        <v>381</v>
      </c>
    </row>
    <row r="17927" spans="1:2" x14ac:dyDescent="0.35">
      <c r="A17927" t="s">
        <v>1031</v>
      </c>
      <c r="B17927">
        <f t="shared" si="542"/>
        <v>385</v>
      </c>
    </row>
    <row r="17928" spans="1:2" x14ac:dyDescent="0.35">
      <c r="A17928" t="s">
        <v>1013</v>
      </c>
      <c r="B17928">
        <f t="shared" si="542"/>
        <v>386</v>
      </c>
    </row>
    <row r="17929" spans="1:2" x14ac:dyDescent="0.35">
      <c r="A17929" t="s">
        <v>1024</v>
      </c>
      <c r="B17929">
        <f t="shared" si="542"/>
        <v>389</v>
      </c>
    </row>
    <row r="17930" spans="1:2" x14ac:dyDescent="0.35">
      <c r="A17930" t="s">
        <v>1024</v>
      </c>
      <c r="B17930">
        <f t="shared" si="542"/>
        <v>389</v>
      </c>
    </row>
    <row r="17931" spans="1:2" x14ac:dyDescent="0.35">
      <c r="A17931" t="s">
        <v>1033</v>
      </c>
      <c r="B17931">
        <f t="shared" si="542"/>
        <v>390</v>
      </c>
    </row>
    <row r="17932" spans="1:2" x14ac:dyDescent="0.35">
      <c r="A17932" t="s">
        <v>1018</v>
      </c>
      <c r="B17932">
        <f t="shared" si="542"/>
        <v>388</v>
      </c>
    </row>
    <row r="17933" spans="1:2" x14ac:dyDescent="0.35">
      <c r="A17933" t="s">
        <v>1018</v>
      </c>
      <c r="B17933">
        <f t="shared" si="542"/>
        <v>388</v>
      </c>
    </row>
    <row r="17934" spans="1:2" x14ac:dyDescent="0.35">
      <c r="A17934" t="s">
        <v>1031</v>
      </c>
      <c r="B17934">
        <f t="shared" si="542"/>
        <v>385</v>
      </c>
    </row>
    <row r="17935" spans="1:2" x14ac:dyDescent="0.35">
      <c r="A17935" t="s">
        <v>1032</v>
      </c>
      <c r="B17935">
        <f t="shared" si="542"/>
        <v>383</v>
      </c>
    </row>
    <row r="17936" spans="1:2" x14ac:dyDescent="0.35">
      <c r="A17936" t="s">
        <v>1044</v>
      </c>
      <c r="B17936">
        <f t="shared" si="542"/>
        <v>379</v>
      </c>
    </row>
    <row r="17937" spans="1:2" x14ac:dyDescent="0.35">
      <c r="A17937" t="s">
        <v>1016</v>
      </c>
      <c r="B17937">
        <f t="shared" si="542"/>
        <v>377</v>
      </c>
    </row>
    <row r="17938" spans="1:2" x14ac:dyDescent="0.35">
      <c r="A17938" t="s">
        <v>1021</v>
      </c>
      <c r="B17938">
        <f t="shared" si="542"/>
        <v>373</v>
      </c>
    </row>
    <row r="17939" spans="1:2" x14ac:dyDescent="0.35">
      <c r="A17939" t="s">
        <v>1007</v>
      </c>
      <c r="B17939">
        <f t="shared" si="542"/>
        <v>371</v>
      </c>
    </row>
    <row r="17940" spans="1:2" x14ac:dyDescent="0.35">
      <c r="A17940" t="s">
        <v>1015</v>
      </c>
      <c r="B17940">
        <f t="shared" si="542"/>
        <v>367</v>
      </c>
    </row>
    <row r="17941" spans="1:2" x14ac:dyDescent="0.35">
      <c r="A17941" t="s">
        <v>1022</v>
      </c>
      <c r="B17941">
        <f t="shared" si="542"/>
        <v>366</v>
      </c>
    </row>
    <row r="17942" spans="1:2" x14ac:dyDescent="0.35">
      <c r="A17942" t="s">
        <v>1034</v>
      </c>
      <c r="B17942">
        <f t="shared" si="542"/>
        <v>364</v>
      </c>
    </row>
    <row r="17943" spans="1:2" x14ac:dyDescent="0.35">
      <c r="A17943" t="s">
        <v>1034</v>
      </c>
      <c r="B17943">
        <f t="shared" si="542"/>
        <v>364</v>
      </c>
    </row>
    <row r="17944" spans="1:2" x14ac:dyDescent="0.35">
      <c r="A17944" t="s">
        <v>1038</v>
      </c>
      <c r="B17944">
        <f t="shared" si="542"/>
        <v>363</v>
      </c>
    </row>
    <row r="17945" spans="1:2" x14ac:dyDescent="0.35">
      <c r="A17945" t="s">
        <v>1042</v>
      </c>
      <c r="B17945">
        <f t="shared" si="542"/>
        <v>365</v>
      </c>
    </row>
    <row r="17946" spans="1:2" x14ac:dyDescent="0.35">
      <c r="A17946" t="s">
        <v>1022</v>
      </c>
      <c r="B17946">
        <f t="shared" si="542"/>
        <v>366</v>
      </c>
    </row>
    <row r="17947" spans="1:2" x14ac:dyDescent="0.35">
      <c r="A17947" t="s">
        <v>1008</v>
      </c>
      <c r="B17947">
        <f t="shared" si="542"/>
        <v>369</v>
      </c>
    </row>
    <row r="17948" spans="1:2" x14ac:dyDescent="0.35">
      <c r="A17948" t="s">
        <v>1007</v>
      </c>
      <c r="B17948">
        <f t="shared" si="542"/>
        <v>371</v>
      </c>
    </row>
    <row r="17949" spans="1:2" x14ac:dyDescent="0.35">
      <c r="A17949" t="s">
        <v>1030</v>
      </c>
      <c r="B17949">
        <f t="shared" si="542"/>
        <v>375</v>
      </c>
    </row>
    <row r="17950" spans="1:2" x14ac:dyDescent="0.35">
      <c r="A17950" t="s">
        <v>1010</v>
      </c>
      <c r="B17950">
        <f t="shared" si="542"/>
        <v>376</v>
      </c>
    </row>
    <row r="17951" spans="1:2" x14ac:dyDescent="0.35">
      <c r="A17951" t="s">
        <v>1193</v>
      </c>
      <c r="B17951">
        <f t="shared" si="542"/>
        <v>101</v>
      </c>
    </row>
    <row r="17952" spans="1:2" x14ac:dyDescent="0.35">
      <c r="B17952" t="e">
        <f t="shared" si="542"/>
        <v>#VALUE!</v>
      </c>
    </row>
    <row r="17953" spans="1:2" x14ac:dyDescent="0.35">
      <c r="A17953" t="s">
        <v>1194</v>
      </c>
      <c r="B17953" t="e">
        <f t="shared" si="542"/>
        <v>#VALUE!</v>
      </c>
    </row>
    <row r="17954" spans="1:2" x14ac:dyDescent="0.35">
      <c r="A17954" t="s">
        <v>1195</v>
      </c>
      <c r="B17954" t="e">
        <f t="shared" si="542"/>
        <v>#VALUE!</v>
      </c>
    </row>
    <row r="17955" spans="1:2" x14ac:dyDescent="0.35">
      <c r="A17955" t="s">
        <v>1196</v>
      </c>
      <c r="B17955" t="e">
        <f t="shared" si="542"/>
        <v>#VALUE!</v>
      </c>
    </row>
    <row r="17956" spans="1:2" x14ac:dyDescent="0.35">
      <c r="B17956" t="e">
        <f t="shared" si="542"/>
        <v>#VALUE!</v>
      </c>
    </row>
    <row r="17957" spans="1:2" x14ac:dyDescent="0.35">
      <c r="A17957" t="s">
        <v>1197</v>
      </c>
      <c r="B17957" t="e">
        <f t="shared" si="542"/>
        <v>#VALUE!</v>
      </c>
    </row>
    <row r="17958" spans="1:2" x14ac:dyDescent="0.35">
      <c r="A17958" t="s">
        <v>1013</v>
      </c>
      <c r="B17958">
        <f t="shared" si="542"/>
        <v>386</v>
      </c>
    </row>
    <row r="17959" spans="1:2" x14ac:dyDescent="0.35">
      <c r="A17959" t="s">
        <v>1031</v>
      </c>
      <c r="B17959">
        <f t="shared" si="542"/>
        <v>385</v>
      </c>
    </row>
    <row r="17960" spans="1:2" x14ac:dyDescent="0.35">
      <c r="A17960" t="s">
        <v>1013</v>
      </c>
      <c r="B17960">
        <f t="shared" si="542"/>
        <v>386</v>
      </c>
    </row>
    <row r="17961" spans="1:2" x14ac:dyDescent="0.35">
      <c r="A17961" t="s">
        <v>1012</v>
      </c>
      <c r="B17961">
        <f t="shared" si="542"/>
        <v>384</v>
      </c>
    </row>
    <row r="17962" spans="1:2" x14ac:dyDescent="0.35">
      <c r="A17962" t="s">
        <v>1012</v>
      </c>
      <c r="B17962">
        <f t="shared" si="542"/>
        <v>384</v>
      </c>
    </row>
    <row r="17963" spans="1:2" x14ac:dyDescent="0.35">
      <c r="A17963" t="s">
        <v>1043</v>
      </c>
      <c r="B17963">
        <f t="shared" si="542"/>
        <v>381</v>
      </c>
    </row>
    <row r="17964" spans="1:2" x14ac:dyDescent="0.35">
      <c r="A17964" t="s">
        <v>1011</v>
      </c>
      <c r="B17964">
        <f t="shared" si="542"/>
        <v>380</v>
      </c>
    </row>
    <row r="17965" spans="1:2" x14ac:dyDescent="0.35">
      <c r="A17965" t="s">
        <v>1016</v>
      </c>
      <c r="B17965">
        <f t="shared" si="542"/>
        <v>377</v>
      </c>
    </row>
    <row r="17966" spans="1:2" x14ac:dyDescent="0.35">
      <c r="A17966" t="s">
        <v>1030</v>
      </c>
      <c r="B17966">
        <f t="shared" si="542"/>
        <v>375</v>
      </c>
    </row>
    <row r="17967" spans="1:2" x14ac:dyDescent="0.35">
      <c r="A17967" t="s">
        <v>1006</v>
      </c>
      <c r="B17967">
        <f t="shared" si="542"/>
        <v>372</v>
      </c>
    </row>
    <row r="17968" spans="1:2" x14ac:dyDescent="0.35">
      <c r="A17968" t="s">
        <v>1007</v>
      </c>
      <c r="B17968">
        <f t="shared" si="542"/>
        <v>371</v>
      </c>
    </row>
    <row r="17969" spans="1:2" x14ac:dyDescent="0.35">
      <c r="A17969" t="s">
        <v>1008</v>
      </c>
      <c r="B17969">
        <f t="shared" si="542"/>
        <v>369</v>
      </c>
    </row>
    <row r="17970" spans="1:2" x14ac:dyDescent="0.35">
      <c r="A17970" t="s">
        <v>1014</v>
      </c>
      <c r="B17970">
        <f t="shared" si="542"/>
        <v>368</v>
      </c>
    </row>
    <row r="17971" spans="1:2" x14ac:dyDescent="0.35">
      <c r="A17971" t="s">
        <v>1015</v>
      </c>
      <c r="B17971">
        <f t="shared" si="542"/>
        <v>367</v>
      </c>
    </row>
    <row r="17972" spans="1:2" x14ac:dyDescent="0.35">
      <c r="A17972" t="s">
        <v>1015</v>
      </c>
      <c r="B17972">
        <f t="shared" si="542"/>
        <v>367</v>
      </c>
    </row>
    <row r="17973" spans="1:2" x14ac:dyDescent="0.35">
      <c r="A17973" t="s">
        <v>1015</v>
      </c>
      <c r="B17973">
        <f t="shared" si="542"/>
        <v>367</v>
      </c>
    </row>
    <row r="17974" spans="1:2" x14ac:dyDescent="0.35">
      <c r="A17974" t="s">
        <v>1008</v>
      </c>
      <c r="B17974">
        <f t="shared" si="542"/>
        <v>369</v>
      </c>
    </row>
    <row r="17975" spans="1:2" x14ac:dyDescent="0.35">
      <c r="A17975" t="s">
        <v>1009</v>
      </c>
      <c r="B17975">
        <f t="shared" si="542"/>
        <v>370</v>
      </c>
    </row>
    <row r="17976" spans="1:2" x14ac:dyDescent="0.35">
      <c r="A17976" t="s">
        <v>1021</v>
      </c>
      <c r="B17976">
        <f t="shared" si="542"/>
        <v>373</v>
      </c>
    </row>
    <row r="17977" spans="1:2" x14ac:dyDescent="0.35">
      <c r="A17977" t="s">
        <v>1023</v>
      </c>
      <c r="B17977">
        <f t="shared" si="542"/>
        <v>374</v>
      </c>
    </row>
    <row r="17978" spans="1:2" x14ac:dyDescent="0.35">
      <c r="A17978" t="s">
        <v>1020</v>
      </c>
      <c r="B17978">
        <f t="shared" si="542"/>
        <v>378</v>
      </c>
    </row>
    <row r="17979" spans="1:2" x14ac:dyDescent="0.35">
      <c r="A17979" t="s">
        <v>1044</v>
      </c>
      <c r="B17979">
        <f t="shared" si="542"/>
        <v>379</v>
      </c>
    </row>
    <row r="17980" spans="1:2" x14ac:dyDescent="0.35">
      <c r="A17980" t="s">
        <v>1017</v>
      </c>
      <c r="B17980">
        <f t="shared" si="542"/>
        <v>382</v>
      </c>
    </row>
    <row r="17981" spans="1:2" x14ac:dyDescent="0.35">
      <c r="A17981" t="s">
        <v>1017</v>
      </c>
      <c r="B17981">
        <f t="shared" si="542"/>
        <v>382</v>
      </c>
    </row>
    <row r="17982" spans="1:2" x14ac:dyDescent="0.35">
      <c r="A17982" t="s">
        <v>1031</v>
      </c>
      <c r="B17982">
        <f t="shared" si="542"/>
        <v>385</v>
      </c>
    </row>
    <row r="17983" spans="1:2" x14ac:dyDescent="0.35">
      <c r="A17983" t="s">
        <v>1031</v>
      </c>
      <c r="B17983">
        <f t="shared" si="542"/>
        <v>385</v>
      </c>
    </row>
    <row r="17984" spans="1:2" x14ac:dyDescent="0.35">
      <c r="A17984" t="s">
        <v>1019</v>
      </c>
      <c r="B17984">
        <f t="shared" si="542"/>
        <v>387</v>
      </c>
    </row>
    <row r="17985" spans="1:2" x14ac:dyDescent="0.35">
      <c r="A17985" t="s">
        <v>1031</v>
      </c>
      <c r="B17985">
        <f t="shared" si="542"/>
        <v>385</v>
      </c>
    </row>
    <row r="17986" spans="1:2" x14ac:dyDescent="0.35">
      <c r="A17986" t="s">
        <v>1031</v>
      </c>
      <c r="B17986">
        <f t="shared" si="542"/>
        <v>385</v>
      </c>
    </row>
    <row r="17987" spans="1:2" x14ac:dyDescent="0.35">
      <c r="A17987" t="s">
        <v>1032</v>
      </c>
      <c r="B17987">
        <f t="shared" si="542"/>
        <v>383</v>
      </c>
    </row>
    <row r="17988" spans="1:2" x14ac:dyDescent="0.35">
      <c r="A17988" t="s">
        <v>1017</v>
      </c>
      <c r="B17988">
        <f t="shared" ref="B17988:B18051" si="543">+VALUE(RIGHT(LEFT(A17988,13),3))</f>
        <v>382</v>
      </c>
    </row>
    <row r="17989" spans="1:2" x14ac:dyDescent="0.35">
      <c r="A17989" t="s">
        <v>1044</v>
      </c>
      <c r="B17989">
        <f t="shared" si="543"/>
        <v>379</v>
      </c>
    </row>
    <row r="17990" spans="1:2" x14ac:dyDescent="0.35">
      <c r="A17990" t="s">
        <v>1016</v>
      </c>
      <c r="B17990">
        <f t="shared" si="543"/>
        <v>377</v>
      </c>
    </row>
    <row r="17991" spans="1:2" x14ac:dyDescent="0.35">
      <c r="A17991" t="s">
        <v>1023</v>
      </c>
      <c r="B17991">
        <f t="shared" si="543"/>
        <v>374</v>
      </c>
    </row>
    <row r="17992" spans="1:2" x14ac:dyDescent="0.35">
      <c r="A17992" t="s">
        <v>1006</v>
      </c>
      <c r="B17992">
        <f t="shared" si="543"/>
        <v>372</v>
      </c>
    </row>
    <row r="17993" spans="1:2" x14ac:dyDescent="0.35">
      <c r="A17993" t="s">
        <v>1009</v>
      </c>
      <c r="B17993">
        <f t="shared" si="543"/>
        <v>370</v>
      </c>
    </row>
    <row r="17994" spans="1:2" x14ac:dyDescent="0.35">
      <c r="A17994" t="s">
        <v>1008</v>
      </c>
      <c r="B17994">
        <f t="shared" si="543"/>
        <v>369</v>
      </c>
    </row>
    <row r="17995" spans="1:2" x14ac:dyDescent="0.35">
      <c r="A17995" t="s">
        <v>1015</v>
      </c>
      <c r="B17995">
        <f t="shared" si="543"/>
        <v>367</v>
      </c>
    </row>
    <row r="17996" spans="1:2" x14ac:dyDescent="0.35">
      <c r="A17996" t="s">
        <v>1015</v>
      </c>
      <c r="B17996">
        <f t="shared" si="543"/>
        <v>367</v>
      </c>
    </row>
    <row r="17997" spans="1:2" x14ac:dyDescent="0.35">
      <c r="A17997" t="s">
        <v>1022</v>
      </c>
      <c r="B17997">
        <f t="shared" si="543"/>
        <v>366</v>
      </c>
    </row>
    <row r="17998" spans="1:2" x14ac:dyDescent="0.35">
      <c r="A17998" t="s">
        <v>1015</v>
      </c>
      <c r="B17998">
        <f t="shared" si="543"/>
        <v>367</v>
      </c>
    </row>
    <row r="17999" spans="1:2" x14ac:dyDescent="0.35">
      <c r="A17999" t="s">
        <v>1014</v>
      </c>
      <c r="B17999">
        <f t="shared" si="543"/>
        <v>368</v>
      </c>
    </row>
    <row r="18000" spans="1:2" x14ac:dyDescent="0.35">
      <c r="A18000" t="s">
        <v>1007</v>
      </c>
      <c r="B18000">
        <f t="shared" si="543"/>
        <v>371</v>
      </c>
    </row>
    <row r="18001" spans="1:2" x14ac:dyDescent="0.35">
      <c r="A18001" t="s">
        <v>1007</v>
      </c>
      <c r="B18001">
        <f t="shared" si="543"/>
        <v>371</v>
      </c>
    </row>
    <row r="18002" spans="1:2" x14ac:dyDescent="0.35">
      <c r="A18002" t="s">
        <v>1030</v>
      </c>
      <c r="B18002">
        <f t="shared" si="543"/>
        <v>375</v>
      </c>
    </row>
    <row r="18003" spans="1:2" x14ac:dyDescent="0.35">
      <c r="A18003" t="s">
        <v>1016</v>
      </c>
      <c r="B18003">
        <f t="shared" si="543"/>
        <v>377</v>
      </c>
    </row>
    <row r="18004" spans="1:2" x14ac:dyDescent="0.35">
      <c r="A18004" t="s">
        <v>1011</v>
      </c>
      <c r="B18004">
        <f t="shared" si="543"/>
        <v>380</v>
      </c>
    </row>
    <row r="18005" spans="1:2" x14ac:dyDescent="0.35">
      <c r="A18005" t="s">
        <v>1043</v>
      </c>
      <c r="B18005">
        <f t="shared" si="543"/>
        <v>381</v>
      </c>
    </row>
    <row r="18006" spans="1:2" x14ac:dyDescent="0.35">
      <c r="A18006" t="s">
        <v>1012</v>
      </c>
      <c r="B18006">
        <f t="shared" si="543"/>
        <v>384</v>
      </c>
    </row>
    <row r="18007" spans="1:2" x14ac:dyDescent="0.35">
      <c r="A18007" t="s">
        <v>1031</v>
      </c>
      <c r="B18007">
        <f t="shared" si="543"/>
        <v>385</v>
      </c>
    </row>
    <row r="18008" spans="1:2" x14ac:dyDescent="0.35">
      <c r="A18008" t="s">
        <v>1019</v>
      </c>
      <c r="B18008">
        <f t="shared" si="543"/>
        <v>387</v>
      </c>
    </row>
    <row r="18009" spans="1:2" x14ac:dyDescent="0.35">
      <c r="A18009" t="s">
        <v>1013</v>
      </c>
      <c r="B18009">
        <f t="shared" si="543"/>
        <v>386</v>
      </c>
    </row>
    <row r="18010" spans="1:2" x14ac:dyDescent="0.35">
      <c r="A18010" t="s">
        <v>1019</v>
      </c>
      <c r="B18010">
        <f t="shared" si="543"/>
        <v>387</v>
      </c>
    </row>
    <row r="18011" spans="1:2" x14ac:dyDescent="0.35">
      <c r="A18011" t="s">
        <v>1031</v>
      </c>
      <c r="B18011">
        <f t="shared" si="543"/>
        <v>385</v>
      </c>
    </row>
    <row r="18012" spans="1:2" x14ac:dyDescent="0.35">
      <c r="A18012" t="s">
        <v>1012</v>
      </c>
      <c r="B18012">
        <f t="shared" si="543"/>
        <v>384</v>
      </c>
    </row>
    <row r="18013" spans="1:2" x14ac:dyDescent="0.35">
      <c r="A18013" t="s">
        <v>1017</v>
      </c>
      <c r="B18013">
        <f t="shared" si="543"/>
        <v>382</v>
      </c>
    </row>
    <row r="18014" spans="1:2" x14ac:dyDescent="0.35">
      <c r="A18014" t="s">
        <v>1011</v>
      </c>
      <c r="B18014">
        <f t="shared" si="543"/>
        <v>380</v>
      </c>
    </row>
    <row r="18015" spans="1:2" x14ac:dyDescent="0.35">
      <c r="A18015" t="s">
        <v>1016</v>
      </c>
      <c r="B18015">
        <f t="shared" si="543"/>
        <v>377</v>
      </c>
    </row>
    <row r="18016" spans="1:2" x14ac:dyDescent="0.35">
      <c r="A18016" t="s">
        <v>1030</v>
      </c>
      <c r="B18016">
        <f t="shared" si="543"/>
        <v>375</v>
      </c>
    </row>
    <row r="18017" spans="1:2" x14ac:dyDescent="0.35">
      <c r="A18017" t="s">
        <v>1006</v>
      </c>
      <c r="B18017">
        <f t="shared" si="543"/>
        <v>372</v>
      </c>
    </row>
    <row r="18018" spans="1:2" x14ac:dyDescent="0.35">
      <c r="A18018" t="s">
        <v>1007</v>
      </c>
      <c r="B18018">
        <f t="shared" si="543"/>
        <v>371</v>
      </c>
    </row>
    <row r="18019" spans="1:2" x14ac:dyDescent="0.35">
      <c r="A18019" t="s">
        <v>1014</v>
      </c>
      <c r="B18019">
        <f t="shared" si="543"/>
        <v>368</v>
      </c>
    </row>
    <row r="18020" spans="1:2" x14ac:dyDescent="0.35">
      <c r="A18020" t="s">
        <v>1015</v>
      </c>
      <c r="B18020">
        <f t="shared" si="543"/>
        <v>367</v>
      </c>
    </row>
    <row r="18021" spans="1:2" x14ac:dyDescent="0.35">
      <c r="A18021" t="s">
        <v>1022</v>
      </c>
      <c r="B18021">
        <f t="shared" si="543"/>
        <v>366</v>
      </c>
    </row>
    <row r="18022" spans="1:2" x14ac:dyDescent="0.35">
      <c r="A18022" t="s">
        <v>1022</v>
      </c>
      <c r="B18022">
        <f t="shared" si="543"/>
        <v>366</v>
      </c>
    </row>
    <row r="18023" spans="1:2" x14ac:dyDescent="0.35">
      <c r="A18023" t="s">
        <v>1022</v>
      </c>
      <c r="B18023">
        <f t="shared" si="543"/>
        <v>366</v>
      </c>
    </row>
    <row r="18024" spans="1:2" x14ac:dyDescent="0.35">
      <c r="A18024" t="s">
        <v>1014</v>
      </c>
      <c r="B18024">
        <f t="shared" si="543"/>
        <v>368</v>
      </c>
    </row>
    <row r="18025" spans="1:2" x14ac:dyDescent="0.35">
      <c r="A18025" t="s">
        <v>1008</v>
      </c>
      <c r="B18025">
        <f t="shared" si="543"/>
        <v>369</v>
      </c>
    </row>
    <row r="18026" spans="1:2" x14ac:dyDescent="0.35">
      <c r="A18026" t="s">
        <v>1006</v>
      </c>
      <c r="B18026">
        <f t="shared" si="543"/>
        <v>372</v>
      </c>
    </row>
    <row r="18027" spans="1:2" x14ac:dyDescent="0.35">
      <c r="A18027" t="s">
        <v>1021</v>
      </c>
      <c r="B18027">
        <f t="shared" si="543"/>
        <v>373</v>
      </c>
    </row>
    <row r="18028" spans="1:2" x14ac:dyDescent="0.35">
      <c r="A18028" t="s">
        <v>1016</v>
      </c>
      <c r="B18028">
        <f t="shared" si="543"/>
        <v>377</v>
      </c>
    </row>
    <row r="18029" spans="1:2" x14ac:dyDescent="0.35">
      <c r="A18029" t="s">
        <v>1044</v>
      </c>
      <c r="B18029">
        <f t="shared" si="543"/>
        <v>379</v>
      </c>
    </row>
    <row r="18030" spans="1:2" x14ac:dyDescent="0.35">
      <c r="A18030" t="s">
        <v>1017</v>
      </c>
      <c r="B18030">
        <f t="shared" si="543"/>
        <v>382</v>
      </c>
    </row>
    <row r="18031" spans="1:2" x14ac:dyDescent="0.35">
      <c r="A18031" t="s">
        <v>1032</v>
      </c>
      <c r="B18031">
        <f t="shared" si="543"/>
        <v>383</v>
      </c>
    </row>
    <row r="18032" spans="1:2" x14ac:dyDescent="0.35">
      <c r="A18032" t="s">
        <v>1013</v>
      </c>
      <c r="B18032">
        <f t="shared" si="543"/>
        <v>386</v>
      </c>
    </row>
    <row r="18033" spans="1:2" x14ac:dyDescent="0.35">
      <c r="A18033" t="s">
        <v>1013</v>
      </c>
      <c r="B18033">
        <f t="shared" si="543"/>
        <v>386</v>
      </c>
    </row>
    <row r="18034" spans="1:2" x14ac:dyDescent="0.35">
      <c r="A18034" t="s">
        <v>1018</v>
      </c>
      <c r="B18034">
        <f t="shared" si="543"/>
        <v>388</v>
      </c>
    </row>
    <row r="18035" spans="1:2" x14ac:dyDescent="0.35">
      <c r="A18035" t="s">
        <v>1013</v>
      </c>
      <c r="B18035">
        <f t="shared" si="543"/>
        <v>386</v>
      </c>
    </row>
    <row r="18036" spans="1:2" x14ac:dyDescent="0.35">
      <c r="A18036" t="s">
        <v>1013</v>
      </c>
      <c r="B18036">
        <f t="shared" si="543"/>
        <v>386</v>
      </c>
    </row>
    <row r="18037" spans="1:2" x14ac:dyDescent="0.35">
      <c r="A18037" t="s">
        <v>1012</v>
      </c>
      <c r="B18037">
        <f t="shared" si="543"/>
        <v>384</v>
      </c>
    </row>
    <row r="18038" spans="1:2" x14ac:dyDescent="0.35">
      <c r="A18038" t="s">
        <v>1032</v>
      </c>
      <c r="B18038">
        <f t="shared" si="543"/>
        <v>383</v>
      </c>
    </row>
    <row r="18039" spans="1:2" x14ac:dyDescent="0.35">
      <c r="A18039" t="s">
        <v>1011</v>
      </c>
      <c r="B18039">
        <f t="shared" si="543"/>
        <v>380</v>
      </c>
    </row>
    <row r="18040" spans="1:2" x14ac:dyDescent="0.35">
      <c r="A18040" t="s">
        <v>1020</v>
      </c>
      <c r="B18040">
        <f t="shared" si="543"/>
        <v>378</v>
      </c>
    </row>
    <row r="18041" spans="1:2" x14ac:dyDescent="0.35">
      <c r="A18041" t="s">
        <v>1030</v>
      </c>
      <c r="B18041">
        <f t="shared" si="543"/>
        <v>375</v>
      </c>
    </row>
    <row r="18042" spans="1:2" x14ac:dyDescent="0.35">
      <c r="A18042" t="s">
        <v>1021</v>
      </c>
      <c r="B18042">
        <f t="shared" si="543"/>
        <v>373</v>
      </c>
    </row>
    <row r="18043" spans="1:2" x14ac:dyDescent="0.35">
      <c r="A18043" t="s">
        <v>1009</v>
      </c>
      <c r="B18043">
        <f t="shared" si="543"/>
        <v>370</v>
      </c>
    </row>
    <row r="18044" spans="1:2" x14ac:dyDescent="0.35">
      <c r="A18044" t="s">
        <v>1008</v>
      </c>
      <c r="B18044">
        <f t="shared" si="543"/>
        <v>369</v>
      </c>
    </row>
    <row r="18045" spans="1:2" x14ac:dyDescent="0.35">
      <c r="A18045" t="s">
        <v>1022</v>
      </c>
      <c r="B18045">
        <f t="shared" si="543"/>
        <v>366</v>
      </c>
    </row>
    <row r="18046" spans="1:2" x14ac:dyDescent="0.35">
      <c r="A18046" t="s">
        <v>1022</v>
      </c>
      <c r="B18046">
        <f t="shared" si="543"/>
        <v>366</v>
      </c>
    </row>
    <row r="18047" spans="1:2" x14ac:dyDescent="0.35">
      <c r="A18047" t="s">
        <v>1042</v>
      </c>
      <c r="B18047">
        <f t="shared" si="543"/>
        <v>365</v>
      </c>
    </row>
    <row r="18048" spans="1:2" x14ac:dyDescent="0.35">
      <c r="A18048" t="s">
        <v>1015</v>
      </c>
      <c r="B18048">
        <f t="shared" si="543"/>
        <v>367</v>
      </c>
    </row>
    <row r="18049" spans="1:2" x14ac:dyDescent="0.35">
      <c r="A18049" t="s">
        <v>1015</v>
      </c>
      <c r="B18049">
        <f t="shared" si="543"/>
        <v>367</v>
      </c>
    </row>
    <row r="18050" spans="1:2" x14ac:dyDescent="0.35">
      <c r="A18050" t="s">
        <v>1008</v>
      </c>
      <c r="B18050">
        <f t="shared" si="543"/>
        <v>369</v>
      </c>
    </row>
    <row r="18051" spans="1:2" x14ac:dyDescent="0.35">
      <c r="A18051" t="s">
        <v>1009</v>
      </c>
      <c r="B18051">
        <f t="shared" si="543"/>
        <v>370</v>
      </c>
    </row>
    <row r="18052" spans="1:2" x14ac:dyDescent="0.35">
      <c r="A18052" t="s">
        <v>1023</v>
      </c>
      <c r="B18052">
        <f t="shared" ref="B18052:B18115" si="544">+VALUE(RIGHT(LEFT(A18052,13),3))</f>
        <v>374</v>
      </c>
    </row>
    <row r="18053" spans="1:2" x14ac:dyDescent="0.35">
      <c r="A18053" t="s">
        <v>1030</v>
      </c>
      <c r="B18053">
        <f t="shared" si="544"/>
        <v>375</v>
      </c>
    </row>
    <row r="18054" spans="1:2" x14ac:dyDescent="0.35">
      <c r="A18054" t="s">
        <v>1044</v>
      </c>
      <c r="B18054">
        <f t="shared" si="544"/>
        <v>379</v>
      </c>
    </row>
    <row r="18055" spans="1:2" x14ac:dyDescent="0.35">
      <c r="A18055" t="s">
        <v>1011</v>
      </c>
      <c r="B18055">
        <f t="shared" si="544"/>
        <v>380</v>
      </c>
    </row>
    <row r="18056" spans="1:2" x14ac:dyDescent="0.35">
      <c r="A18056" t="s">
        <v>1012</v>
      </c>
      <c r="B18056">
        <f t="shared" si="544"/>
        <v>384</v>
      </c>
    </row>
    <row r="18057" spans="1:2" x14ac:dyDescent="0.35">
      <c r="A18057" t="s">
        <v>1012</v>
      </c>
      <c r="B18057">
        <f t="shared" si="544"/>
        <v>384</v>
      </c>
    </row>
    <row r="18058" spans="1:2" x14ac:dyDescent="0.35">
      <c r="A18058" t="s">
        <v>1013</v>
      </c>
      <c r="B18058">
        <f t="shared" si="544"/>
        <v>386</v>
      </c>
    </row>
    <row r="18059" spans="1:2" x14ac:dyDescent="0.35">
      <c r="A18059" t="s">
        <v>1013</v>
      </c>
      <c r="B18059">
        <f t="shared" si="544"/>
        <v>386</v>
      </c>
    </row>
    <row r="18060" spans="1:2" x14ac:dyDescent="0.35">
      <c r="A18060" t="s">
        <v>1019</v>
      </c>
      <c r="B18060">
        <f t="shared" si="544"/>
        <v>387</v>
      </c>
    </row>
    <row r="18061" spans="1:2" x14ac:dyDescent="0.35">
      <c r="A18061" t="s">
        <v>1031</v>
      </c>
      <c r="B18061">
        <f t="shared" si="544"/>
        <v>385</v>
      </c>
    </row>
    <row r="18062" spans="1:2" x14ac:dyDescent="0.35">
      <c r="A18062" t="s">
        <v>1031</v>
      </c>
      <c r="B18062">
        <f t="shared" si="544"/>
        <v>385</v>
      </c>
    </row>
    <row r="18063" spans="1:2" x14ac:dyDescent="0.35">
      <c r="A18063" t="s">
        <v>1017</v>
      </c>
      <c r="B18063">
        <f t="shared" si="544"/>
        <v>382</v>
      </c>
    </row>
    <row r="18064" spans="1:2" x14ac:dyDescent="0.35">
      <c r="A18064" t="s">
        <v>1043</v>
      </c>
      <c r="B18064">
        <f t="shared" si="544"/>
        <v>381</v>
      </c>
    </row>
    <row r="18065" spans="1:2" x14ac:dyDescent="0.35">
      <c r="A18065" t="s">
        <v>1020</v>
      </c>
      <c r="B18065">
        <f t="shared" si="544"/>
        <v>378</v>
      </c>
    </row>
    <row r="18066" spans="1:2" x14ac:dyDescent="0.35">
      <c r="A18066" t="s">
        <v>1010</v>
      </c>
      <c r="B18066">
        <f t="shared" si="544"/>
        <v>376</v>
      </c>
    </row>
    <row r="18067" spans="1:2" x14ac:dyDescent="0.35">
      <c r="A18067" t="s">
        <v>1021</v>
      </c>
      <c r="B18067">
        <f t="shared" si="544"/>
        <v>373</v>
      </c>
    </row>
    <row r="18068" spans="1:2" x14ac:dyDescent="0.35">
      <c r="A18068" t="s">
        <v>1007</v>
      </c>
      <c r="B18068">
        <f t="shared" si="544"/>
        <v>371</v>
      </c>
    </row>
    <row r="18069" spans="1:2" x14ac:dyDescent="0.35">
      <c r="A18069" t="s">
        <v>1008</v>
      </c>
      <c r="B18069">
        <f t="shared" si="544"/>
        <v>369</v>
      </c>
    </row>
    <row r="18070" spans="1:2" x14ac:dyDescent="0.35">
      <c r="A18070" t="s">
        <v>1014</v>
      </c>
      <c r="B18070">
        <f t="shared" si="544"/>
        <v>368</v>
      </c>
    </row>
    <row r="18071" spans="1:2" x14ac:dyDescent="0.35">
      <c r="A18071" t="s">
        <v>1022</v>
      </c>
      <c r="B18071">
        <f t="shared" si="544"/>
        <v>366</v>
      </c>
    </row>
    <row r="18072" spans="1:2" x14ac:dyDescent="0.35">
      <c r="A18072" t="s">
        <v>1022</v>
      </c>
      <c r="B18072">
        <f t="shared" si="544"/>
        <v>366</v>
      </c>
    </row>
    <row r="18073" spans="1:2" x14ac:dyDescent="0.35">
      <c r="A18073" t="s">
        <v>1022</v>
      </c>
      <c r="B18073">
        <f t="shared" si="544"/>
        <v>366</v>
      </c>
    </row>
    <row r="18074" spans="1:2" x14ac:dyDescent="0.35">
      <c r="A18074" t="s">
        <v>1014</v>
      </c>
      <c r="B18074">
        <f t="shared" si="544"/>
        <v>368</v>
      </c>
    </row>
    <row r="18075" spans="1:2" x14ac:dyDescent="0.35">
      <c r="A18075" t="s">
        <v>1014</v>
      </c>
      <c r="B18075">
        <f t="shared" si="544"/>
        <v>368</v>
      </c>
    </row>
    <row r="18076" spans="1:2" x14ac:dyDescent="0.35">
      <c r="A18076" t="s">
        <v>1007</v>
      </c>
      <c r="B18076">
        <f t="shared" si="544"/>
        <v>371</v>
      </c>
    </row>
    <row r="18077" spans="1:2" x14ac:dyDescent="0.35">
      <c r="A18077" t="s">
        <v>1006</v>
      </c>
      <c r="B18077">
        <f t="shared" si="544"/>
        <v>372</v>
      </c>
    </row>
    <row r="18078" spans="1:2" x14ac:dyDescent="0.35">
      <c r="A18078" t="s">
        <v>1010</v>
      </c>
      <c r="B18078">
        <f t="shared" si="544"/>
        <v>376</v>
      </c>
    </row>
    <row r="18079" spans="1:2" x14ac:dyDescent="0.35">
      <c r="A18079" t="s">
        <v>1016</v>
      </c>
      <c r="B18079">
        <f t="shared" si="544"/>
        <v>377</v>
      </c>
    </row>
    <row r="18080" spans="1:2" x14ac:dyDescent="0.35">
      <c r="A18080" t="s">
        <v>1011</v>
      </c>
      <c r="B18080">
        <f t="shared" si="544"/>
        <v>380</v>
      </c>
    </row>
    <row r="18081" spans="1:2" x14ac:dyDescent="0.35">
      <c r="A18081" t="s">
        <v>1017</v>
      </c>
      <c r="B18081">
        <f t="shared" si="544"/>
        <v>382</v>
      </c>
    </row>
    <row r="18082" spans="1:2" x14ac:dyDescent="0.35">
      <c r="A18082" t="s">
        <v>1031</v>
      </c>
      <c r="B18082">
        <f t="shared" si="544"/>
        <v>385</v>
      </c>
    </row>
    <row r="18083" spans="1:2" x14ac:dyDescent="0.35">
      <c r="A18083" t="s">
        <v>1031</v>
      </c>
      <c r="B18083">
        <f t="shared" si="544"/>
        <v>385</v>
      </c>
    </row>
    <row r="18084" spans="1:2" x14ac:dyDescent="0.35">
      <c r="A18084" t="s">
        <v>1019</v>
      </c>
      <c r="B18084">
        <f t="shared" si="544"/>
        <v>387</v>
      </c>
    </row>
    <row r="18085" spans="1:2" x14ac:dyDescent="0.35">
      <c r="A18085" t="s">
        <v>1013</v>
      </c>
      <c r="B18085">
        <f t="shared" si="544"/>
        <v>386</v>
      </c>
    </row>
    <row r="18086" spans="1:2" x14ac:dyDescent="0.35">
      <c r="A18086" t="s">
        <v>1275</v>
      </c>
      <c r="B18086">
        <f t="shared" si="544"/>
        <v>102</v>
      </c>
    </row>
    <row r="18087" spans="1:2" x14ac:dyDescent="0.35">
      <c r="B18087" t="e">
        <f t="shared" si="544"/>
        <v>#VALUE!</v>
      </c>
    </row>
    <row r="18088" spans="1:2" x14ac:dyDescent="0.35">
      <c r="A18088" t="s">
        <v>1194</v>
      </c>
      <c r="B18088" t="e">
        <f t="shared" si="544"/>
        <v>#VALUE!</v>
      </c>
    </row>
    <row r="18089" spans="1:2" x14ac:dyDescent="0.35">
      <c r="A18089" t="s">
        <v>1195</v>
      </c>
      <c r="B18089" t="e">
        <f t="shared" si="544"/>
        <v>#VALUE!</v>
      </c>
    </row>
    <row r="18090" spans="1:2" x14ac:dyDescent="0.35">
      <c r="A18090" t="s">
        <v>1196</v>
      </c>
      <c r="B18090" t="e">
        <f t="shared" si="544"/>
        <v>#VALUE!</v>
      </c>
    </row>
    <row r="18091" spans="1:2" x14ac:dyDescent="0.35">
      <c r="B18091" t="e">
        <f t="shared" si="544"/>
        <v>#VALUE!</v>
      </c>
    </row>
    <row r="18092" spans="1:2" x14ac:dyDescent="0.35">
      <c r="A18092" t="s">
        <v>1197</v>
      </c>
      <c r="B18092" t="e">
        <f t="shared" si="544"/>
        <v>#VALUE!</v>
      </c>
    </row>
    <row r="18093" spans="1:2" x14ac:dyDescent="0.35">
      <c r="A18093" t="s">
        <v>1238</v>
      </c>
      <c r="B18093">
        <f t="shared" si="544"/>
        <v>398</v>
      </c>
    </row>
    <row r="18094" spans="1:2" x14ac:dyDescent="0.35">
      <c r="A18094" t="s">
        <v>1229</v>
      </c>
      <c r="B18094">
        <f t="shared" si="544"/>
        <v>397</v>
      </c>
    </row>
    <row r="18095" spans="1:2" x14ac:dyDescent="0.35">
      <c r="A18095" t="s">
        <v>1068</v>
      </c>
      <c r="B18095">
        <f t="shared" si="544"/>
        <v>396</v>
      </c>
    </row>
    <row r="18096" spans="1:2" x14ac:dyDescent="0.35">
      <c r="A18096" t="s">
        <v>1036</v>
      </c>
      <c r="B18096">
        <f t="shared" si="544"/>
        <v>392</v>
      </c>
    </row>
    <row r="18097" spans="1:2" x14ac:dyDescent="0.35">
      <c r="A18097" t="s">
        <v>1024</v>
      </c>
      <c r="B18097">
        <f t="shared" si="544"/>
        <v>389</v>
      </c>
    </row>
    <row r="18098" spans="1:2" x14ac:dyDescent="0.35">
      <c r="A18098" t="s">
        <v>1032</v>
      </c>
      <c r="B18098">
        <f t="shared" si="544"/>
        <v>383</v>
      </c>
    </row>
    <row r="18099" spans="1:2" x14ac:dyDescent="0.35">
      <c r="A18099" t="s">
        <v>1020</v>
      </c>
      <c r="B18099">
        <f t="shared" si="544"/>
        <v>378</v>
      </c>
    </row>
    <row r="18100" spans="1:2" x14ac:dyDescent="0.35">
      <c r="A18100" t="s">
        <v>1006</v>
      </c>
      <c r="B18100">
        <f t="shared" si="544"/>
        <v>372</v>
      </c>
    </row>
    <row r="18101" spans="1:2" x14ac:dyDescent="0.35">
      <c r="A18101" t="s">
        <v>1014</v>
      </c>
      <c r="B18101">
        <f t="shared" si="544"/>
        <v>368</v>
      </c>
    </row>
    <row r="18102" spans="1:2" x14ac:dyDescent="0.35">
      <c r="A18102" t="s">
        <v>1037</v>
      </c>
      <c r="B18102">
        <f t="shared" si="544"/>
        <v>362</v>
      </c>
    </row>
    <row r="18103" spans="1:2" x14ac:dyDescent="0.35">
      <c r="A18103" t="s">
        <v>1046</v>
      </c>
      <c r="B18103">
        <f t="shared" si="544"/>
        <v>359</v>
      </c>
    </row>
    <row r="18104" spans="1:2" x14ac:dyDescent="0.35">
      <c r="A18104" t="s">
        <v>1223</v>
      </c>
      <c r="B18104">
        <f t="shared" si="544"/>
        <v>356</v>
      </c>
    </row>
    <row r="18105" spans="1:2" x14ac:dyDescent="0.35">
      <c r="A18105" t="s">
        <v>1237</v>
      </c>
      <c r="B18105">
        <f t="shared" si="544"/>
        <v>355</v>
      </c>
    </row>
    <row r="18106" spans="1:2" x14ac:dyDescent="0.35">
      <c r="A18106" t="s">
        <v>1237</v>
      </c>
      <c r="B18106">
        <f t="shared" si="544"/>
        <v>355</v>
      </c>
    </row>
    <row r="18107" spans="1:2" x14ac:dyDescent="0.35">
      <c r="A18107" t="s">
        <v>1067</v>
      </c>
      <c r="B18107">
        <f t="shared" si="544"/>
        <v>357</v>
      </c>
    </row>
    <row r="18108" spans="1:2" x14ac:dyDescent="0.35">
      <c r="A18108" t="s">
        <v>1046</v>
      </c>
      <c r="B18108">
        <f t="shared" si="544"/>
        <v>359</v>
      </c>
    </row>
    <row r="18109" spans="1:2" x14ac:dyDescent="0.35">
      <c r="A18109" t="s">
        <v>1038</v>
      </c>
      <c r="B18109">
        <f t="shared" si="544"/>
        <v>363</v>
      </c>
    </row>
    <row r="18110" spans="1:2" x14ac:dyDescent="0.35">
      <c r="A18110" t="s">
        <v>1015</v>
      </c>
      <c r="B18110">
        <f t="shared" si="544"/>
        <v>367</v>
      </c>
    </row>
    <row r="18111" spans="1:2" x14ac:dyDescent="0.35">
      <c r="A18111" t="s">
        <v>1021</v>
      </c>
      <c r="B18111">
        <f t="shared" si="544"/>
        <v>373</v>
      </c>
    </row>
    <row r="18112" spans="1:2" x14ac:dyDescent="0.35">
      <c r="A18112" t="s">
        <v>1016</v>
      </c>
      <c r="B18112">
        <f t="shared" si="544"/>
        <v>377</v>
      </c>
    </row>
    <row r="18113" spans="1:2" x14ac:dyDescent="0.35">
      <c r="A18113" t="s">
        <v>1012</v>
      </c>
      <c r="B18113">
        <f t="shared" si="544"/>
        <v>384</v>
      </c>
    </row>
    <row r="18114" spans="1:2" x14ac:dyDescent="0.35">
      <c r="A18114" t="s">
        <v>1018</v>
      </c>
      <c r="B18114">
        <f t="shared" si="544"/>
        <v>388</v>
      </c>
    </row>
    <row r="18115" spans="1:2" x14ac:dyDescent="0.35">
      <c r="A18115" t="s">
        <v>1039</v>
      </c>
      <c r="B18115">
        <f t="shared" si="544"/>
        <v>393</v>
      </c>
    </row>
    <row r="18116" spans="1:2" x14ac:dyDescent="0.35">
      <c r="A18116" t="s">
        <v>1047</v>
      </c>
      <c r="B18116">
        <f t="shared" ref="B18116:B18179" si="545">+VALUE(RIGHT(LEFT(A18116,13),3))</f>
        <v>395</v>
      </c>
    </row>
    <row r="18117" spans="1:2" x14ac:dyDescent="0.35">
      <c r="A18117" t="s">
        <v>1238</v>
      </c>
      <c r="B18117">
        <f t="shared" si="545"/>
        <v>398</v>
      </c>
    </row>
    <row r="18118" spans="1:2" x14ac:dyDescent="0.35">
      <c r="A18118" t="s">
        <v>1238</v>
      </c>
      <c r="B18118">
        <f t="shared" si="545"/>
        <v>398</v>
      </c>
    </row>
    <row r="18119" spans="1:2" x14ac:dyDescent="0.35">
      <c r="A18119" t="s">
        <v>1238</v>
      </c>
      <c r="B18119">
        <f t="shared" si="545"/>
        <v>398</v>
      </c>
    </row>
    <row r="18120" spans="1:2" x14ac:dyDescent="0.35">
      <c r="A18120" t="s">
        <v>1047</v>
      </c>
      <c r="B18120">
        <f t="shared" si="545"/>
        <v>395</v>
      </c>
    </row>
    <row r="18121" spans="1:2" x14ac:dyDescent="0.35">
      <c r="A18121" t="s">
        <v>1039</v>
      </c>
      <c r="B18121">
        <f t="shared" si="545"/>
        <v>393</v>
      </c>
    </row>
    <row r="18122" spans="1:2" x14ac:dyDescent="0.35">
      <c r="A18122" t="s">
        <v>1019</v>
      </c>
      <c r="B18122">
        <f t="shared" si="545"/>
        <v>387</v>
      </c>
    </row>
    <row r="18123" spans="1:2" x14ac:dyDescent="0.35">
      <c r="A18123" t="s">
        <v>1012</v>
      </c>
      <c r="B18123">
        <f t="shared" si="545"/>
        <v>384</v>
      </c>
    </row>
    <row r="18124" spans="1:2" x14ac:dyDescent="0.35">
      <c r="A18124" t="s">
        <v>1016</v>
      </c>
      <c r="B18124">
        <f t="shared" si="545"/>
        <v>377</v>
      </c>
    </row>
    <row r="18125" spans="1:2" x14ac:dyDescent="0.35">
      <c r="A18125" t="s">
        <v>1006</v>
      </c>
      <c r="B18125">
        <f t="shared" si="545"/>
        <v>372</v>
      </c>
    </row>
    <row r="18126" spans="1:2" x14ac:dyDescent="0.35">
      <c r="A18126" t="s">
        <v>1022</v>
      </c>
      <c r="B18126">
        <f t="shared" si="545"/>
        <v>366</v>
      </c>
    </row>
    <row r="18127" spans="1:2" x14ac:dyDescent="0.35">
      <c r="A18127" t="s">
        <v>1037</v>
      </c>
      <c r="B18127">
        <f t="shared" si="545"/>
        <v>362</v>
      </c>
    </row>
    <row r="18128" spans="1:2" x14ac:dyDescent="0.35">
      <c r="A18128" t="s">
        <v>1066</v>
      </c>
      <c r="B18128">
        <f t="shared" si="545"/>
        <v>358</v>
      </c>
    </row>
    <row r="18129" spans="1:2" x14ac:dyDescent="0.35">
      <c r="A18129" t="s">
        <v>1223</v>
      </c>
      <c r="B18129">
        <f t="shared" si="545"/>
        <v>356</v>
      </c>
    </row>
    <row r="18130" spans="1:2" x14ac:dyDescent="0.35">
      <c r="A18130" t="s">
        <v>1270</v>
      </c>
      <c r="B18130">
        <f t="shared" si="545"/>
        <v>354</v>
      </c>
    </row>
    <row r="18131" spans="1:2" x14ac:dyDescent="0.35">
      <c r="A18131" t="s">
        <v>1237</v>
      </c>
      <c r="B18131">
        <f t="shared" si="545"/>
        <v>355</v>
      </c>
    </row>
    <row r="18132" spans="1:2" x14ac:dyDescent="0.35">
      <c r="A18132" t="s">
        <v>1237</v>
      </c>
      <c r="B18132">
        <f t="shared" si="545"/>
        <v>355</v>
      </c>
    </row>
    <row r="18133" spans="1:2" x14ac:dyDescent="0.35">
      <c r="A18133" t="s">
        <v>1046</v>
      </c>
      <c r="B18133">
        <f t="shared" si="545"/>
        <v>359</v>
      </c>
    </row>
    <row r="18134" spans="1:2" x14ac:dyDescent="0.35">
      <c r="A18134" t="s">
        <v>1037</v>
      </c>
      <c r="B18134">
        <f t="shared" si="545"/>
        <v>362</v>
      </c>
    </row>
    <row r="18135" spans="1:2" x14ac:dyDescent="0.35">
      <c r="A18135" t="s">
        <v>1015</v>
      </c>
      <c r="B18135">
        <f t="shared" si="545"/>
        <v>367</v>
      </c>
    </row>
    <row r="18136" spans="1:2" x14ac:dyDescent="0.35">
      <c r="A18136" t="s">
        <v>1007</v>
      </c>
      <c r="B18136">
        <f t="shared" si="545"/>
        <v>371</v>
      </c>
    </row>
    <row r="18137" spans="1:2" x14ac:dyDescent="0.35">
      <c r="A18137" t="s">
        <v>1020</v>
      </c>
      <c r="B18137">
        <f t="shared" si="545"/>
        <v>378</v>
      </c>
    </row>
    <row r="18138" spans="1:2" x14ac:dyDescent="0.35">
      <c r="A18138" t="s">
        <v>1032</v>
      </c>
      <c r="B18138">
        <f t="shared" si="545"/>
        <v>383</v>
      </c>
    </row>
    <row r="18139" spans="1:2" x14ac:dyDescent="0.35">
      <c r="A18139" t="s">
        <v>1024</v>
      </c>
      <c r="B18139">
        <f t="shared" si="545"/>
        <v>389</v>
      </c>
    </row>
    <row r="18140" spans="1:2" x14ac:dyDescent="0.35">
      <c r="A18140" t="s">
        <v>1036</v>
      </c>
      <c r="B18140">
        <f t="shared" si="545"/>
        <v>392</v>
      </c>
    </row>
    <row r="18141" spans="1:2" x14ac:dyDescent="0.35">
      <c r="A18141" t="s">
        <v>1068</v>
      </c>
      <c r="B18141">
        <f t="shared" si="545"/>
        <v>396</v>
      </c>
    </row>
    <row r="18142" spans="1:2" x14ac:dyDescent="0.35">
      <c r="A18142" t="s">
        <v>1229</v>
      </c>
      <c r="B18142">
        <f t="shared" si="545"/>
        <v>397</v>
      </c>
    </row>
    <row r="18143" spans="1:2" x14ac:dyDescent="0.35">
      <c r="A18143" t="s">
        <v>1273</v>
      </c>
      <c r="B18143">
        <f t="shared" si="545"/>
        <v>399</v>
      </c>
    </row>
    <row r="18144" spans="1:2" x14ac:dyDescent="0.35">
      <c r="A18144" t="s">
        <v>1229</v>
      </c>
      <c r="B18144">
        <f t="shared" si="545"/>
        <v>397</v>
      </c>
    </row>
    <row r="18145" spans="1:2" x14ac:dyDescent="0.35">
      <c r="A18145" t="s">
        <v>1068</v>
      </c>
      <c r="B18145">
        <f t="shared" si="545"/>
        <v>396</v>
      </c>
    </row>
    <row r="18146" spans="1:2" x14ac:dyDescent="0.35">
      <c r="A18146" t="s">
        <v>1039</v>
      </c>
      <c r="B18146">
        <f t="shared" si="545"/>
        <v>393</v>
      </c>
    </row>
    <row r="18147" spans="1:2" x14ac:dyDescent="0.35">
      <c r="A18147" t="s">
        <v>1024</v>
      </c>
      <c r="B18147">
        <f t="shared" si="545"/>
        <v>389</v>
      </c>
    </row>
    <row r="18148" spans="1:2" x14ac:dyDescent="0.35">
      <c r="A18148" t="s">
        <v>1032</v>
      </c>
      <c r="B18148">
        <f t="shared" si="545"/>
        <v>383</v>
      </c>
    </row>
    <row r="18149" spans="1:2" x14ac:dyDescent="0.35">
      <c r="A18149" t="s">
        <v>1044</v>
      </c>
      <c r="B18149">
        <f t="shared" si="545"/>
        <v>379</v>
      </c>
    </row>
    <row r="18150" spans="1:2" x14ac:dyDescent="0.35">
      <c r="A18150" t="s">
        <v>1021</v>
      </c>
      <c r="B18150">
        <f t="shared" si="545"/>
        <v>373</v>
      </c>
    </row>
    <row r="18151" spans="1:2" x14ac:dyDescent="0.35">
      <c r="A18151" t="s">
        <v>1014</v>
      </c>
      <c r="B18151">
        <f t="shared" si="545"/>
        <v>368</v>
      </c>
    </row>
    <row r="18152" spans="1:2" x14ac:dyDescent="0.35">
      <c r="A18152" t="s">
        <v>1038</v>
      </c>
      <c r="B18152">
        <f t="shared" si="545"/>
        <v>363</v>
      </c>
    </row>
    <row r="18153" spans="1:2" x14ac:dyDescent="0.35">
      <c r="A18153" t="s">
        <v>1045</v>
      </c>
      <c r="B18153">
        <f t="shared" si="545"/>
        <v>360</v>
      </c>
    </row>
    <row r="18154" spans="1:2" x14ac:dyDescent="0.35">
      <c r="A18154" t="s">
        <v>1067</v>
      </c>
      <c r="B18154">
        <f t="shared" si="545"/>
        <v>357</v>
      </c>
    </row>
    <row r="18155" spans="1:2" x14ac:dyDescent="0.35">
      <c r="A18155" t="s">
        <v>1223</v>
      </c>
      <c r="B18155">
        <f t="shared" si="545"/>
        <v>356</v>
      </c>
    </row>
    <row r="18156" spans="1:2" x14ac:dyDescent="0.35">
      <c r="A18156" t="s">
        <v>1237</v>
      </c>
      <c r="B18156">
        <f t="shared" si="545"/>
        <v>355</v>
      </c>
    </row>
    <row r="18157" spans="1:2" x14ac:dyDescent="0.35">
      <c r="A18157" t="s">
        <v>1223</v>
      </c>
      <c r="B18157">
        <f t="shared" si="545"/>
        <v>356</v>
      </c>
    </row>
    <row r="18158" spans="1:2" x14ac:dyDescent="0.35">
      <c r="A18158" t="s">
        <v>1066</v>
      </c>
      <c r="B18158">
        <f t="shared" si="545"/>
        <v>358</v>
      </c>
    </row>
    <row r="18159" spans="1:2" x14ac:dyDescent="0.35">
      <c r="A18159" t="s">
        <v>1038</v>
      </c>
      <c r="B18159">
        <f t="shared" si="545"/>
        <v>363</v>
      </c>
    </row>
    <row r="18160" spans="1:2" x14ac:dyDescent="0.35">
      <c r="A18160" t="s">
        <v>1022</v>
      </c>
      <c r="B18160">
        <f t="shared" si="545"/>
        <v>366</v>
      </c>
    </row>
    <row r="18161" spans="1:2" x14ac:dyDescent="0.35">
      <c r="A18161" t="s">
        <v>1006</v>
      </c>
      <c r="B18161">
        <f t="shared" si="545"/>
        <v>372</v>
      </c>
    </row>
    <row r="18162" spans="1:2" x14ac:dyDescent="0.35">
      <c r="A18162" t="s">
        <v>1010</v>
      </c>
      <c r="B18162">
        <f t="shared" si="545"/>
        <v>376</v>
      </c>
    </row>
    <row r="18163" spans="1:2" x14ac:dyDescent="0.35">
      <c r="A18163" t="s">
        <v>1032</v>
      </c>
      <c r="B18163">
        <f t="shared" si="545"/>
        <v>383</v>
      </c>
    </row>
    <row r="18164" spans="1:2" x14ac:dyDescent="0.35">
      <c r="A18164" t="s">
        <v>1013</v>
      </c>
      <c r="B18164">
        <f t="shared" si="545"/>
        <v>386</v>
      </c>
    </row>
    <row r="18165" spans="1:2" x14ac:dyDescent="0.35">
      <c r="A18165" t="s">
        <v>1035</v>
      </c>
      <c r="B18165">
        <f t="shared" si="545"/>
        <v>391</v>
      </c>
    </row>
    <row r="18166" spans="1:2" x14ac:dyDescent="0.35">
      <c r="A18166" t="s">
        <v>1039</v>
      </c>
      <c r="B18166">
        <f t="shared" si="545"/>
        <v>393</v>
      </c>
    </row>
    <row r="18167" spans="1:2" x14ac:dyDescent="0.35">
      <c r="A18167" t="s">
        <v>1229</v>
      </c>
      <c r="B18167">
        <f t="shared" si="545"/>
        <v>397</v>
      </c>
    </row>
    <row r="18168" spans="1:2" x14ac:dyDescent="0.35">
      <c r="A18168" t="s">
        <v>1229</v>
      </c>
      <c r="B18168">
        <f t="shared" si="545"/>
        <v>397</v>
      </c>
    </row>
    <row r="18169" spans="1:2" x14ac:dyDescent="0.35">
      <c r="A18169" t="s">
        <v>1229</v>
      </c>
      <c r="B18169">
        <f t="shared" si="545"/>
        <v>397</v>
      </c>
    </row>
    <row r="18170" spans="1:2" x14ac:dyDescent="0.35">
      <c r="A18170" t="s">
        <v>1041</v>
      </c>
      <c r="B18170">
        <f t="shared" si="545"/>
        <v>394</v>
      </c>
    </row>
    <row r="18171" spans="1:2" x14ac:dyDescent="0.35">
      <c r="A18171" t="s">
        <v>1036</v>
      </c>
      <c r="B18171">
        <f t="shared" si="545"/>
        <v>392</v>
      </c>
    </row>
    <row r="18172" spans="1:2" x14ac:dyDescent="0.35">
      <c r="A18172" t="s">
        <v>1018</v>
      </c>
      <c r="B18172">
        <f t="shared" si="545"/>
        <v>388</v>
      </c>
    </row>
    <row r="18173" spans="1:2" x14ac:dyDescent="0.35">
      <c r="A18173" t="s">
        <v>1031</v>
      </c>
      <c r="B18173">
        <f t="shared" si="545"/>
        <v>385</v>
      </c>
    </row>
    <row r="18174" spans="1:2" x14ac:dyDescent="0.35">
      <c r="A18174" t="s">
        <v>1044</v>
      </c>
      <c r="B18174">
        <f t="shared" si="545"/>
        <v>379</v>
      </c>
    </row>
    <row r="18175" spans="1:2" x14ac:dyDescent="0.35">
      <c r="A18175" t="s">
        <v>1023</v>
      </c>
      <c r="B18175">
        <f t="shared" si="545"/>
        <v>374</v>
      </c>
    </row>
    <row r="18176" spans="1:2" x14ac:dyDescent="0.35">
      <c r="A18176" t="s">
        <v>1008</v>
      </c>
      <c r="B18176">
        <f t="shared" si="545"/>
        <v>369</v>
      </c>
    </row>
    <row r="18177" spans="1:2" x14ac:dyDescent="0.35">
      <c r="A18177" t="s">
        <v>1042</v>
      </c>
      <c r="B18177">
        <f t="shared" si="545"/>
        <v>365</v>
      </c>
    </row>
    <row r="18178" spans="1:2" x14ac:dyDescent="0.35">
      <c r="A18178" t="s">
        <v>1040</v>
      </c>
      <c r="B18178">
        <f t="shared" si="545"/>
        <v>361</v>
      </c>
    </row>
    <row r="18179" spans="1:2" x14ac:dyDescent="0.35">
      <c r="A18179" t="s">
        <v>1046</v>
      </c>
      <c r="B18179">
        <f t="shared" si="545"/>
        <v>359</v>
      </c>
    </row>
    <row r="18180" spans="1:2" x14ac:dyDescent="0.35">
      <c r="A18180" t="s">
        <v>1067</v>
      </c>
      <c r="B18180">
        <f t="shared" ref="B18180:B18243" si="546">+VALUE(RIGHT(LEFT(A18180,13),3))</f>
        <v>357</v>
      </c>
    </row>
    <row r="18181" spans="1:2" x14ac:dyDescent="0.35">
      <c r="A18181" t="s">
        <v>1067</v>
      </c>
      <c r="B18181">
        <f t="shared" si="546"/>
        <v>357</v>
      </c>
    </row>
    <row r="18182" spans="1:2" x14ac:dyDescent="0.35">
      <c r="A18182" t="s">
        <v>1067</v>
      </c>
      <c r="B18182">
        <f t="shared" si="546"/>
        <v>357</v>
      </c>
    </row>
    <row r="18183" spans="1:2" x14ac:dyDescent="0.35">
      <c r="A18183" t="s">
        <v>1045</v>
      </c>
      <c r="B18183">
        <f t="shared" si="546"/>
        <v>360</v>
      </c>
    </row>
    <row r="18184" spans="1:2" x14ac:dyDescent="0.35">
      <c r="A18184" t="s">
        <v>1037</v>
      </c>
      <c r="B18184">
        <f t="shared" si="546"/>
        <v>362</v>
      </c>
    </row>
    <row r="18185" spans="1:2" x14ac:dyDescent="0.35">
      <c r="A18185" t="s">
        <v>1015</v>
      </c>
      <c r="B18185">
        <f t="shared" si="546"/>
        <v>367</v>
      </c>
    </row>
    <row r="18186" spans="1:2" x14ac:dyDescent="0.35">
      <c r="A18186" t="s">
        <v>1007</v>
      </c>
      <c r="B18186">
        <f t="shared" si="546"/>
        <v>371</v>
      </c>
    </row>
    <row r="18187" spans="1:2" x14ac:dyDescent="0.35">
      <c r="A18187" t="s">
        <v>1010</v>
      </c>
      <c r="B18187">
        <f t="shared" si="546"/>
        <v>376</v>
      </c>
    </row>
    <row r="18188" spans="1:2" x14ac:dyDescent="0.35">
      <c r="A18188" t="s">
        <v>1011</v>
      </c>
      <c r="B18188">
        <f t="shared" si="546"/>
        <v>380</v>
      </c>
    </row>
    <row r="18189" spans="1:2" x14ac:dyDescent="0.35">
      <c r="A18189" t="s">
        <v>1013</v>
      </c>
      <c r="B18189">
        <f t="shared" si="546"/>
        <v>386</v>
      </c>
    </row>
    <row r="18190" spans="1:2" x14ac:dyDescent="0.35">
      <c r="A18190" t="s">
        <v>1018</v>
      </c>
      <c r="B18190">
        <f t="shared" si="546"/>
        <v>388</v>
      </c>
    </row>
    <row r="18191" spans="1:2" x14ac:dyDescent="0.35">
      <c r="A18191" t="s">
        <v>1036</v>
      </c>
      <c r="B18191">
        <f t="shared" si="546"/>
        <v>392</v>
      </c>
    </row>
    <row r="18192" spans="1:2" x14ac:dyDescent="0.35">
      <c r="A18192" t="s">
        <v>1039</v>
      </c>
      <c r="B18192">
        <f t="shared" si="546"/>
        <v>393</v>
      </c>
    </row>
    <row r="18193" spans="1:2" x14ac:dyDescent="0.35">
      <c r="A18193" t="s">
        <v>1047</v>
      </c>
      <c r="B18193">
        <f t="shared" si="546"/>
        <v>395</v>
      </c>
    </row>
    <row r="18194" spans="1:2" x14ac:dyDescent="0.35">
      <c r="A18194" t="s">
        <v>1041</v>
      </c>
      <c r="B18194">
        <f t="shared" si="546"/>
        <v>394</v>
      </c>
    </row>
    <row r="18195" spans="1:2" x14ac:dyDescent="0.35">
      <c r="A18195" t="s">
        <v>1041</v>
      </c>
      <c r="B18195">
        <f t="shared" si="546"/>
        <v>394</v>
      </c>
    </row>
    <row r="18196" spans="1:2" x14ac:dyDescent="0.35">
      <c r="A18196" t="s">
        <v>1033</v>
      </c>
      <c r="B18196">
        <f t="shared" si="546"/>
        <v>390</v>
      </c>
    </row>
    <row r="18197" spans="1:2" x14ac:dyDescent="0.35">
      <c r="A18197" t="s">
        <v>1018</v>
      </c>
      <c r="B18197">
        <f t="shared" si="546"/>
        <v>388</v>
      </c>
    </row>
    <row r="18198" spans="1:2" x14ac:dyDescent="0.35">
      <c r="A18198" t="s">
        <v>1012</v>
      </c>
      <c r="B18198">
        <f t="shared" si="546"/>
        <v>384</v>
      </c>
    </row>
    <row r="18199" spans="1:2" x14ac:dyDescent="0.35">
      <c r="A18199" t="s">
        <v>1011</v>
      </c>
      <c r="B18199">
        <f t="shared" si="546"/>
        <v>380</v>
      </c>
    </row>
    <row r="18200" spans="1:2" x14ac:dyDescent="0.35">
      <c r="A18200" t="s">
        <v>1030</v>
      </c>
      <c r="B18200">
        <f t="shared" si="546"/>
        <v>375</v>
      </c>
    </row>
    <row r="18201" spans="1:2" x14ac:dyDescent="0.35">
      <c r="A18201" t="s">
        <v>1007</v>
      </c>
      <c r="B18201">
        <f t="shared" si="546"/>
        <v>371</v>
      </c>
    </row>
    <row r="18202" spans="1:2" x14ac:dyDescent="0.35">
      <c r="A18202" t="s">
        <v>1015</v>
      </c>
      <c r="B18202">
        <f t="shared" si="546"/>
        <v>367</v>
      </c>
    </row>
    <row r="18203" spans="1:2" x14ac:dyDescent="0.35">
      <c r="A18203" t="s">
        <v>1034</v>
      </c>
      <c r="B18203">
        <f t="shared" si="546"/>
        <v>364</v>
      </c>
    </row>
    <row r="18204" spans="1:2" x14ac:dyDescent="0.35">
      <c r="A18204" t="s">
        <v>1040</v>
      </c>
      <c r="B18204">
        <f t="shared" si="546"/>
        <v>361</v>
      </c>
    </row>
    <row r="18205" spans="1:2" x14ac:dyDescent="0.35">
      <c r="A18205" t="s">
        <v>1045</v>
      </c>
      <c r="B18205">
        <f t="shared" si="546"/>
        <v>360</v>
      </c>
    </row>
    <row r="18206" spans="1:2" x14ac:dyDescent="0.35">
      <c r="A18206" t="s">
        <v>1046</v>
      </c>
      <c r="B18206">
        <f t="shared" si="546"/>
        <v>359</v>
      </c>
    </row>
    <row r="18207" spans="1:2" x14ac:dyDescent="0.35">
      <c r="A18207" t="s">
        <v>1040</v>
      </c>
      <c r="B18207">
        <f t="shared" si="546"/>
        <v>361</v>
      </c>
    </row>
    <row r="18208" spans="1:2" x14ac:dyDescent="0.35">
      <c r="A18208" t="s">
        <v>1040</v>
      </c>
      <c r="B18208">
        <f t="shared" si="546"/>
        <v>361</v>
      </c>
    </row>
    <row r="18209" spans="1:2" x14ac:dyDescent="0.35">
      <c r="A18209" t="s">
        <v>1034</v>
      </c>
      <c r="B18209">
        <f t="shared" si="546"/>
        <v>364</v>
      </c>
    </row>
    <row r="18210" spans="1:2" x14ac:dyDescent="0.35">
      <c r="A18210" t="s">
        <v>1015</v>
      </c>
      <c r="B18210">
        <f t="shared" si="546"/>
        <v>367</v>
      </c>
    </row>
    <row r="18211" spans="1:2" x14ac:dyDescent="0.35">
      <c r="A18211" t="s">
        <v>1007</v>
      </c>
      <c r="B18211">
        <f t="shared" si="546"/>
        <v>371</v>
      </c>
    </row>
    <row r="18212" spans="1:2" x14ac:dyDescent="0.35">
      <c r="A18212" t="s">
        <v>1023</v>
      </c>
      <c r="B18212">
        <f t="shared" si="546"/>
        <v>374</v>
      </c>
    </row>
    <row r="18213" spans="1:2" x14ac:dyDescent="0.35">
      <c r="A18213" t="s">
        <v>1044</v>
      </c>
      <c r="B18213">
        <f t="shared" si="546"/>
        <v>379</v>
      </c>
    </row>
    <row r="18214" spans="1:2" x14ac:dyDescent="0.35">
      <c r="A18214" t="s">
        <v>1017</v>
      </c>
      <c r="B18214">
        <f t="shared" si="546"/>
        <v>382</v>
      </c>
    </row>
    <row r="18215" spans="1:2" x14ac:dyDescent="0.35">
      <c r="A18215" t="s">
        <v>1019</v>
      </c>
      <c r="B18215">
        <f t="shared" si="546"/>
        <v>387</v>
      </c>
    </row>
    <row r="18216" spans="1:2" x14ac:dyDescent="0.35">
      <c r="A18216" t="s">
        <v>1024</v>
      </c>
      <c r="B18216">
        <f t="shared" si="546"/>
        <v>389</v>
      </c>
    </row>
    <row r="18217" spans="1:2" x14ac:dyDescent="0.35">
      <c r="A18217" t="s">
        <v>1036</v>
      </c>
      <c r="B18217">
        <f t="shared" si="546"/>
        <v>392</v>
      </c>
    </row>
    <row r="18218" spans="1:2" x14ac:dyDescent="0.35">
      <c r="A18218" t="s">
        <v>1036</v>
      </c>
      <c r="B18218">
        <f t="shared" si="546"/>
        <v>392</v>
      </c>
    </row>
    <row r="18219" spans="1:2" x14ac:dyDescent="0.35">
      <c r="A18219" t="s">
        <v>1039</v>
      </c>
      <c r="B18219">
        <f t="shared" si="546"/>
        <v>393</v>
      </c>
    </row>
    <row r="18220" spans="1:2" x14ac:dyDescent="0.35">
      <c r="A18220" t="s">
        <v>1035</v>
      </c>
      <c r="B18220">
        <f t="shared" si="546"/>
        <v>391</v>
      </c>
    </row>
    <row r="18221" spans="1:2" x14ac:dyDescent="0.35">
      <c r="A18221" t="s">
        <v>1279</v>
      </c>
      <c r="B18221">
        <f t="shared" si="546"/>
        <v>101</v>
      </c>
    </row>
    <row r="18222" spans="1:2" x14ac:dyDescent="0.35">
      <c r="B18222" t="e">
        <f t="shared" si="546"/>
        <v>#VALUE!</v>
      </c>
    </row>
    <row r="18223" spans="1:2" x14ac:dyDescent="0.35">
      <c r="A18223" t="s">
        <v>1194</v>
      </c>
      <c r="B18223" t="e">
        <f t="shared" si="546"/>
        <v>#VALUE!</v>
      </c>
    </row>
    <row r="18224" spans="1:2" x14ac:dyDescent="0.35">
      <c r="A18224" t="s">
        <v>1195</v>
      </c>
      <c r="B18224" t="e">
        <f t="shared" si="546"/>
        <v>#VALUE!</v>
      </c>
    </row>
    <row r="18225" spans="1:2" x14ac:dyDescent="0.35">
      <c r="A18225" t="s">
        <v>1196</v>
      </c>
      <c r="B18225" t="e">
        <f t="shared" si="546"/>
        <v>#VALUE!</v>
      </c>
    </row>
    <row r="18226" spans="1:2" x14ac:dyDescent="0.35">
      <c r="B18226" t="e">
        <f t="shared" si="546"/>
        <v>#VALUE!</v>
      </c>
    </row>
    <row r="18227" spans="1:2" x14ac:dyDescent="0.35">
      <c r="A18227" t="s">
        <v>1197</v>
      </c>
      <c r="B18227" t="e">
        <f t="shared" si="546"/>
        <v>#VALUE!</v>
      </c>
    </row>
    <row r="18228" spans="1:2" x14ac:dyDescent="0.35">
      <c r="A18228" t="s">
        <v>1032</v>
      </c>
      <c r="B18228">
        <f t="shared" si="546"/>
        <v>383</v>
      </c>
    </row>
    <row r="18229" spans="1:2" x14ac:dyDescent="0.35">
      <c r="A18229" t="s">
        <v>1013</v>
      </c>
      <c r="B18229">
        <f t="shared" si="546"/>
        <v>386</v>
      </c>
    </row>
    <row r="18230" spans="1:2" x14ac:dyDescent="0.35">
      <c r="A18230" t="s">
        <v>1033</v>
      </c>
      <c r="B18230">
        <f t="shared" si="546"/>
        <v>390</v>
      </c>
    </row>
    <row r="18231" spans="1:2" x14ac:dyDescent="0.35">
      <c r="A18231" t="s">
        <v>1035</v>
      </c>
      <c r="B18231">
        <f t="shared" si="546"/>
        <v>391</v>
      </c>
    </row>
    <row r="18232" spans="1:2" x14ac:dyDescent="0.35">
      <c r="A18232" t="s">
        <v>1039</v>
      </c>
      <c r="B18232">
        <f t="shared" si="546"/>
        <v>393</v>
      </c>
    </row>
    <row r="18233" spans="1:2" x14ac:dyDescent="0.35">
      <c r="A18233" t="s">
        <v>1036</v>
      </c>
      <c r="B18233">
        <f t="shared" si="546"/>
        <v>392</v>
      </c>
    </row>
    <row r="18234" spans="1:2" x14ac:dyDescent="0.35">
      <c r="A18234" t="s">
        <v>1039</v>
      </c>
      <c r="B18234">
        <f t="shared" si="546"/>
        <v>393</v>
      </c>
    </row>
    <row r="18235" spans="1:2" x14ac:dyDescent="0.35">
      <c r="A18235" t="s">
        <v>1033</v>
      </c>
      <c r="B18235">
        <f t="shared" si="546"/>
        <v>390</v>
      </c>
    </row>
    <row r="18236" spans="1:2" x14ac:dyDescent="0.35">
      <c r="A18236" t="s">
        <v>1018</v>
      </c>
      <c r="B18236">
        <f t="shared" si="546"/>
        <v>388</v>
      </c>
    </row>
    <row r="18237" spans="1:2" x14ac:dyDescent="0.35">
      <c r="A18237" t="s">
        <v>1012</v>
      </c>
      <c r="B18237">
        <f t="shared" si="546"/>
        <v>384</v>
      </c>
    </row>
    <row r="18238" spans="1:2" x14ac:dyDescent="0.35">
      <c r="A18238" t="s">
        <v>1043</v>
      </c>
      <c r="B18238">
        <f t="shared" si="546"/>
        <v>381</v>
      </c>
    </row>
    <row r="18239" spans="1:2" x14ac:dyDescent="0.35">
      <c r="A18239" t="s">
        <v>1010</v>
      </c>
      <c r="B18239">
        <f t="shared" si="546"/>
        <v>376</v>
      </c>
    </row>
    <row r="18240" spans="1:2" x14ac:dyDescent="0.35">
      <c r="A18240" t="s">
        <v>1021</v>
      </c>
      <c r="B18240">
        <f t="shared" si="546"/>
        <v>373</v>
      </c>
    </row>
    <row r="18241" spans="1:2" x14ac:dyDescent="0.35">
      <c r="A18241" t="s">
        <v>1014</v>
      </c>
      <c r="B18241">
        <f t="shared" si="546"/>
        <v>368</v>
      </c>
    </row>
    <row r="18242" spans="1:2" x14ac:dyDescent="0.35">
      <c r="A18242" t="s">
        <v>1042</v>
      </c>
      <c r="B18242">
        <f t="shared" si="546"/>
        <v>365</v>
      </c>
    </row>
    <row r="18243" spans="1:2" x14ac:dyDescent="0.35">
      <c r="A18243" t="s">
        <v>1037</v>
      </c>
      <c r="B18243">
        <f t="shared" si="546"/>
        <v>362</v>
      </c>
    </row>
    <row r="18244" spans="1:2" x14ac:dyDescent="0.35">
      <c r="A18244" t="s">
        <v>1040</v>
      </c>
      <c r="B18244">
        <f t="shared" ref="B18244:B18307" si="547">+VALUE(RIGHT(LEFT(A18244,13),3))</f>
        <v>361</v>
      </c>
    </row>
    <row r="18245" spans="1:2" x14ac:dyDescent="0.35">
      <c r="A18245" t="s">
        <v>1046</v>
      </c>
      <c r="B18245">
        <f t="shared" si="547"/>
        <v>359</v>
      </c>
    </row>
    <row r="18246" spans="1:2" x14ac:dyDescent="0.35">
      <c r="A18246" t="s">
        <v>1045</v>
      </c>
      <c r="B18246">
        <f t="shared" si="547"/>
        <v>360</v>
      </c>
    </row>
    <row r="18247" spans="1:2" x14ac:dyDescent="0.35">
      <c r="A18247" t="s">
        <v>1040</v>
      </c>
      <c r="B18247">
        <f t="shared" si="547"/>
        <v>361</v>
      </c>
    </row>
    <row r="18248" spans="1:2" x14ac:dyDescent="0.35">
      <c r="A18248" t="s">
        <v>1034</v>
      </c>
      <c r="B18248">
        <f t="shared" si="547"/>
        <v>364</v>
      </c>
    </row>
    <row r="18249" spans="1:2" x14ac:dyDescent="0.35">
      <c r="A18249" t="s">
        <v>1022</v>
      </c>
      <c r="B18249">
        <f t="shared" si="547"/>
        <v>366</v>
      </c>
    </row>
    <row r="18250" spans="1:2" x14ac:dyDescent="0.35">
      <c r="A18250" t="s">
        <v>1009</v>
      </c>
      <c r="B18250">
        <f t="shared" si="547"/>
        <v>370</v>
      </c>
    </row>
    <row r="18251" spans="1:2" x14ac:dyDescent="0.35">
      <c r="A18251" t="s">
        <v>1021</v>
      </c>
      <c r="B18251">
        <f t="shared" si="547"/>
        <v>373</v>
      </c>
    </row>
    <row r="18252" spans="1:2" x14ac:dyDescent="0.35">
      <c r="A18252" t="s">
        <v>1044</v>
      </c>
      <c r="B18252">
        <f t="shared" si="547"/>
        <v>379</v>
      </c>
    </row>
    <row r="18253" spans="1:2" x14ac:dyDescent="0.35">
      <c r="A18253" t="s">
        <v>1043</v>
      </c>
      <c r="B18253">
        <f t="shared" si="547"/>
        <v>381</v>
      </c>
    </row>
    <row r="18254" spans="1:2" x14ac:dyDescent="0.35">
      <c r="A18254" t="s">
        <v>1019</v>
      </c>
      <c r="B18254">
        <f t="shared" si="547"/>
        <v>387</v>
      </c>
    </row>
    <row r="18255" spans="1:2" x14ac:dyDescent="0.35">
      <c r="A18255" t="s">
        <v>1018</v>
      </c>
      <c r="B18255">
        <f t="shared" si="547"/>
        <v>388</v>
      </c>
    </row>
    <row r="18256" spans="1:2" x14ac:dyDescent="0.35">
      <c r="A18256" t="s">
        <v>1036</v>
      </c>
      <c r="B18256">
        <f t="shared" si="547"/>
        <v>392</v>
      </c>
    </row>
    <row r="18257" spans="1:2" x14ac:dyDescent="0.35">
      <c r="A18257" t="s">
        <v>1036</v>
      </c>
      <c r="B18257">
        <f t="shared" si="547"/>
        <v>392</v>
      </c>
    </row>
    <row r="18258" spans="1:2" x14ac:dyDescent="0.35">
      <c r="A18258" t="s">
        <v>1041</v>
      </c>
      <c r="B18258">
        <f t="shared" si="547"/>
        <v>394</v>
      </c>
    </row>
    <row r="18259" spans="1:2" x14ac:dyDescent="0.35">
      <c r="A18259" t="s">
        <v>1036</v>
      </c>
      <c r="B18259">
        <f t="shared" si="547"/>
        <v>392</v>
      </c>
    </row>
    <row r="18260" spans="1:2" x14ac:dyDescent="0.35">
      <c r="A18260" t="s">
        <v>1035</v>
      </c>
      <c r="B18260">
        <f t="shared" si="547"/>
        <v>391</v>
      </c>
    </row>
    <row r="18261" spans="1:2" x14ac:dyDescent="0.35">
      <c r="A18261" t="s">
        <v>1018</v>
      </c>
      <c r="B18261">
        <f t="shared" si="547"/>
        <v>388</v>
      </c>
    </row>
    <row r="18262" spans="1:2" x14ac:dyDescent="0.35">
      <c r="A18262" t="s">
        <v>1031</v>
      </c>
      <c r="B18262">
        <f t="shared" si="547"/>
        <v>385</v>
      </c>
    </row>
    <row r="18263" spans="1:2" x14ac:dyDescent="0.35">
      <c r="A18263" t="s">
        <v>1043</v>
      </c>
      <c r="B18263">
        <f t="shared" si="547"/>
        <v>381</v>
      </c>
    </row>
    <row r="18264" spans="1:2" x14ac:dyDescent="0.35">
      <c r="A18264" t="s">
        <v>1016</v>
      </c>
      <c r="B18264">
        <f t="shared" si="547"/>
        <v>377</v>
      </c>
    </row>
    <row r="18265" spans="1:2" x14ac:dyDescent="0.35">
      <c r="A18265" t="s">
        <v>1006</v>
      </c>
      <c r="B18265">
        <f t="shared" si="547"/>
        <v>372</v>
      </c>
    </row>
    <row r="18266" spans="1:2" x14ac:dyDescent="0.35">
      <c r="A18266" t="s">
        <v>1008</v>
      </c>
      <c r="B18266">
        <f t="shared" si="547"/>
        <v>369</v>
      </c>
    </row>
    <row r="18267" spans="1:2" x14ac:dyDescent="0.35">
      <c r="A18267" t="s">
        <v>1034</v>
      </c>
      <c r="B18267">
        <f t="shared" si="547"/>
        <v>364</v>
      </c>
    </row>
    <row r="18268" spans="1:2" x14ac:dyDescent="0.35">
      <c r="A18268" t="s">
        <v>1037</v>
      </c>
      <c r="B18268">
        <f t="shared" si="547"/>
        <v>362</v>
      </c>
    </row>
    <row r="18269" spans="1:2" x14ac:dyDescent="0.35">
      <c r="A18269" t="s">
        <v>1045</v>
      </c>
      <c r="B18269">
        <f t="shared" si="547"/>
        <v>360</v>
      </c>
    </row>
    <row r="18270" spans="1:2" x14ac:dyDescent="0.35">
      <c r="A18270" t="s">
        <v>1046</v>
      </c>
      <c r="B18270">
        <f t="shared" si="547"/>
        <v>359</v>
      </c>
    </row>
    <row r="18271" spans="1:2" x14ac:dyDescent="0.35">
      <c r="A18271" t="s">
        <v>1066</v>
      </c>
      <c r="B18271">
        <f t="shared" si="547"/>
        <v>358</v>
      </c>
    </row>
    <row r="18272" spans="1:2" x14ac:dyDescent="0.35">
      <c r="A18272" t="s">
        <v>1045</v>
      </c>
      <c r="B18272">
        <f t="shared" si="547"/>
        <v>360</v>
      </c>
    </row>
    <row r="18273" spans="1:2" x14ac:dyDescent="0.35">
      <c r="A18273" t="s">
        <v>1037</v>
      </c>
      <c r="B18273">
        <f t="shared" si="547"/>
        <v>362</v>
      </c>
    </row>
    <row r="18274" spans="1:2" x14ac:dyDescent="0.35">
      <c r="A18274" t="s">
        <v>1022</v>
      </c>
      <c r="B18274">
        <f t="shared" si="547"/>
        <v>366</v>
      </c>
    </row>
    <row r="18275" spans="1:2" x14ac:dyDescent="0.35">
      <c r="A18275" t="s">
        <v>1008</v>
      </c>
      <c r="B18275">
        <f t="shared" si="547"/>
        <v>369</v>
      </c>
    </row>
    <row r="18276" spans="1:2" x14ac:dyDescent="0.35">
      <c r="A18276" t="s">
        <v>1023</v>
      </c>
      <c r="B18276">
        <f t="shared" si="547"/>
        <v>374</v>
      </c>
    </row>
    <row r="18277" spans="1:2" x14ac:dyDescent="0.35">
      <c r="A18277" t="s">
        <v>1020</v>
      </c>
      <c r="B18277">
        <f t="shared" si="547"/>
        <v>378</v>
      </c>
    </row>
    <row r="18278" spans="1:2" x14ac:dyDescent="0.35">
      <c r="A18278" t="s">
        <v>1032</v>
      </c>
      <c r="B18278">
        <f t="shared" si="547"/>
        <v>383</v>
      </c>
    </row>
    <row r="18279" spans="1:2" x14ac:dyDescent="0.35">
      <c r="A18279" t="s">
        <v>1013</v>
      </c>
      <c r="B18279">
        <f t="shared" si="547"/>
        <v>386</v>
      </c>
    </row>
    <row r="18280" spans="1:2" x14ac:dyDescent="0.35">
      <c r="A18280" t="s">
        <v>1033</v>
      </c>
      <c r="B18280">
        <f t="shared" si="547"/>
        <v>390</v>
      </c>
    </row>
    <row r="18281" spans="1:2" x14ac:dyDescent="0.35">
      <c r="A18281" t="s">
        <v>1036</v>
      </c>
      <c r="B18281">
        <f t="shared" si="547"/>
        <v>392</v>
      </c>
    </row>
    <row r="18282" spans="1:2" x14ac:dyDescent="0.35">
      <c r="A18282" t="s">
        <v>1041</v>
      </c>
      <c r="B18282">
        <f t="shared" si="547"/>
        <v>394</v>
      </c>
    </row>
    <row r="18283" spans="1:2" x14ac:dyDescent="0.35">
      <c r="A18283" t="s">
        <v>1039</v>
      </c>
      <c r="B18283">
        <f t="shared" si="547"/>
        <v>393</v>
      </c>
    </row>
    <row r="18284" spans="1:2" x14ac:dyDescent="0.35">
      <c r="A18284" t="s">
        <v>1041</v>
      </c>
      <c r="B18284">
        <f t="shared" si="547"/>
        <v>394</v>
      </c>
    </row>
    <row r="18285" spans="1:2" x14ac:dyDescent="0.35">
      <c r="A18285" t="s">
        <v>1035</v>
      </c>
      <c r="B18285">
        <f t="shared" si="547"/>
        <v>391</v>
      </c>
    </row>
    <row r="18286" spans="1:2" x14ac:dyDescent="0.35">
      <c r="A18286" t="s">
        <v>1024</v>
      </c>
      <c r="B18286">
        <f t="shared" si="547"/>
        <v>389</v>
      </c>
    </row>
    <row r="18287" spans="1:2" x14ac:dyDescent="0.35">
      <c r="A18287" t="s">
        <v>1031</v>
      </c>
      <c r="B18287">
        <f t="shared" si="547"/>
        <v>385</v>
      </c>
    </row>
    <row r="18288" spans="1:2" x14ac:dyDescent="0.35">
      <c r="A18288" t="s">
        <v>1043</v>
      </c>
      <c r="B18288">
        <f t="shared" si="547"/>
        <v>381</v>
      </c>
    </row>
    <row r="18289" spans="1:2" x14ac:dyDescent="0.35">
      <c r="A18289" t="s">
        <v>1010</v>
      </c>
      <c r="B18289">
        <f t="shared" si="547"/>
        <v>376</v>
      </c>
    </row>
    <row r="18290" spans="1:2" x14ac:dyDescent="0.35">
      <c r="A18290" t="s">
        <v>1021</v>
      </c>
      <c r="B18290">
        <f t="shared" si="547"/>
        <v>373</v>
      </c>
    </row>
    <row r="18291" spans="1:2" x14ac:dyDescent="0.35">
      <c r="A18291" t="s">
        <v>1014</v>
      </c>
      <c r="B18291">
        <f t="shared" si="547"/>
        <v>368</v>
      </c>
    </row>
    <row r="18292" spans="1:2" x14ac:dyDescent="0.35">
      <c r="A18292" t="s">
        <v>1042</v>
      </c>
      <c r="B18292">
        <f t="shared" si="547"/>
        <v>365</v>
      </c>
    </row>
    <row r="18293" spans="1:2" x14ac:dyDescent="0.35">
      <c r="A18293" t="s">
        <v>1040</v>
      </c>
      <c r="B18293">
        <f t="shared" si="547"/>
        <v>361</v>
      </c>
    </row>
    <row r="18294" spans="1:2" x14ac:dyDescent="0.35">
      <c r="A18294" t="s">
        <v>1045</v>
      </c>
      <c r="B18294">
        <f t="shared" si="547"/>
        <v>360</v>
      </c>
    </row>
    <row r="18295" spans="1:2" x14ac:dyDescent="0.35">
      <c r="A18295" t="s">
        <v>1046</v>
      </c>
      <c r="B18295">
        <f t="shared" si="547"/>
        <v>359</v>
      </c>
    </row>
    <row r="18296" spans="1:2" x14ac:dyDescent="0.35">
      <c r="A18296" t="s">
        <v>1045</v>
      </c>
      <c r="B18296">
        <f t="shared" si="547"/>
        <v>360</v>
      </c>
    </row>
    <row r="18297" spans="1:2" x14ac:dyDescent="0.35">
      <c r="A18297" t="s">
        <v>1045</v>
      </c>
      <c r="B18297">
        <f t="shared" si="547"/>
        <v>360</v>
      </c>
    </row>
    <row r="18298" spans="1:2" x14ac:dyDescent="0.35">
      <c r="A18298" t="s">
        <v>1038</v>
      </c>
      <c r="B18298">
        <f t="shared" si="547"/>
        <v>363</v>
      </c>
    </row>
    <row r="18299" spans="1:2" x14ac:dyDescent="0.35">
      <c r="A18299" t="s">
        <v>1042</v>
      </c>
      <c r="B18299">
        <f t="shared" si="547"/>
        <v>365</v>
      </c>
    </row>
    <row r="18300" spans="1:2" x14ac:dyDescent="0.35">
      <c r="A18300" t="s">
        <v>1009</v>
      </c>
      <c r="B18300">
        <f t="shared" si="547"/>
        <v>370</v>
      </c>
    </row>
    <row r="18301" spans="1:2" x14ac:dyDescent="0.35">
      <c r="A18301" t="s">
        <v>1023</v>
      </c>
      <c r="B18301">
        <f t="shared" si="547"/>
        <v>374</v>
      </c>
    </row>
    <row r="18302" spans="1:2" x14ac:dyDescent="0.35">
      <c r="A18302" t="s">
        <v>1044</v>
      </c>
      <c r="B18302">
        <f t="shared" si="547"/>
        <v>379</v>
      </c>
    </row>
    <row r="18303" spans="1:2" x14ac:dyDescent="0.35">
      <c r="A18303" t="s">
        <v>1017</v>
      </c>
      <c r="B18303">
        <f t="shared" si="547"/>
        <v>382</v>
      </c>
    </row>
    <row r="18304" spans="1:2" x14ac:dyDescent="0.35">
      <c r="A18304" t="s">
        <v>1019</v>
      </c>
      <c r="B18304">
        <f t="shared" si="547"/>
        <v>387</v>
      </c>
    </row>
    <row r="18305" spans="1:2" x14ac:dyDescent="0.35">
      <c r="A18305" t="s">
        <v>1024</v>
      </c>
      <c r="B18305">
        <f t="shared" si="547"/>
        <v>389</v>
      </c>
    </row>
    <row r="18306" spans="1:2" x14ac:dyDescent="0.35">
      <c r="A18306" t="s">
        <v>1039</v>
      </c>
      <c r="B18306">
        <f t="shared" si="547"/>
        <v>393</v>
      </c>
    </row>
    <row r="18307" spans="1:2" x14ac:dyDescent="0.35">
      <c r="A18307" t="s">
        <v>1039</v>
      </c>
      <c r="B18307">
        <f t="shared" si="547"/>
        <v>393</v>
      </c>
    </row>
    <row r="18308" spans="1:2" x14ac:dyDescent="0.35">
      <c r="A18308" t="s">
        <v>1041</v>
      </c>
      <c r="B18308">
        <f t="shared" ref="B18308:B18371" si="548">+VALUE(RIGHT(LEFT(A18308,13),3))</f>
        <v>394</v>
      </c>
    </row>
    <row r="18309" spans="1:2" x14ac:dyDescent="0.35">
      <c r="A18309" t="s">
        <v>1039</v>
      </c>
      <c r="B18309">
        <f t="shared" si="548"/>
        <v>393</v>
      </c>
    </row>
    <row r="18310" spans="1:2" x14ac:dyDescent="0.35">
      <c r="A18310" t="s">
        <v>1036</v>
      </c>
      <c r="B18310">
        <f t="shared" si="548"/>
        <v>392</v>
      </c>
    </row>
    <row r="18311" spans="1:2" x14ac:dyDescent="0.35">
      <c r="A18311" t="s">
        <v>1018</v>
      </c>
      <c r="B18311">
        <f t="shared" si="548"/>
        <v>388</v>
      </c>
    </row>
    <row r="18312" spans="1:2" x14ac:dyDescent="0.35">
      <c r="A18312" t="s">
        <v>1031</v>
      </c>
      <c r="B18312">
        <f t="shared" si="548"/>
        <v>385</v>
      </c>
    </row>
    <row r="18313" spans="1:2" x14ac:dyDescent="0.35">
      <c r="A18313" t="s">
        <v>1011</v>
      </c>
      <c r="B18313">
        <f t="shared" si="548"/>
        <v>380</v>
      </c>
    </row>
    <row r="18314" spans="1:2" x14ac:dyDescent="0.35">
      <c r="A18314" t="s">
        <v>1016</v>
      </c>
      <c r="B18314">
        <f t="shared" si="548"/>
        <v>377</v>
      </c>
    </row>
    <row r="18315" spans="1:2" x14ac:dyDescent="0.35">
      <c r="A18315" t="s">
        <v>1006</v>
      </c>
      <c r="B18315">
        <f t="shared" si="548"/>
        <v>372</v>
      </c>
    </row>
    <row r="18316" spans="1:2" x14ac:dyDescent="0.35">
      <c r="A18316" t="s">
        <v>1008</v>
      </c>
      <c r="B18316">
        <f t="shared" si="548"/>
        <v>369</v>
      </c>
    </row>
    <row r="18317" spans="1:2" x14ac:dyDescent="0.35">
      <c r="A18317" t="s">
        <v>1034</v>
      </c>
      <c r="B18317">
        <f t="shared" si="548"/>
        <v>364</v>
      </c>
    </row>
    <row r="18318" spans="1:2" x14ac:dyDescent="0.35">
      <c r="A18318" t="s">
        <v>1037</v>
      </c>
      <c r="B18318">
        <f t="shared" si="548"/>
        <v>362</v>
      </c>
    </row>
    <row r="18319" spans="1:2" x14ac:dyDescent="0.35">
      <c r="A18319" t="s">
        <v>1045</v>
      </c>
      <c r="B18319">
        <f t="shared" si="548"/>
        <v>360</v>
      </c>
    </row>
    <row r="18320" spans="1:2" x14ac:dyDescent="0.35">
      <c r="A18320" t="s">
        <v>1045</v>
      </c>
      <c r="B18320">
        <f t="shared" si="548"/>
        <v>360</v>
      </c>
    </row>
    <row r="18321" spans="1:2" x14ac:dyDescent="0.35">
      <c r="A18321" t="s">
        <v>1046</v>
      </c>
      <c r="B18321">
        <f t="shared" si="548"/>
        <v>359</v>
      </c>
    </row>
    <row r="18322" spans="1:2" x14ac:dyDescent="0.35">
      <c r="A18322" t="s">
        <v>1040</v>
      </c>
      <c r="B18322">
        <f t="shared" si="548"/>
        <v>361</v>
      </c>
    </row>
    <row r="18323" spans="1:2" x14ac:dyDescent="0.35">
      <c r="A18323" t="s">
        <v>1037</v>
      </c>
      <c r="B18323">
        <f t="shared" si="548"/>
        <v>362</v>
      </c>
    </row>
    <row r="18324" spans="1:2" x14ac:dyDescent="0.35">
      <c r="A18324" t="s">
        <v>1015</v>
      </c>
      <c r="B18324">
        <f t="shared" si="548"/>
        <v>367</v>
      </c>
    </row>
    <row r="18325" spans="1:2" x14ac:dyDescent="0.35">
      <c r="A18325" t="s">
        <v>1008</v>
      </c>
      <c r="B18325">
        <f t="shared" si="548"/>
        <v>369</v>
      </c>
    </row>
    <row r="18326" spans="1:2" x14ac:dyDescent="0.35">
      <c r="A18326" t="s">
        <v>1023</v>
      </c>
      <c r="B18326">
        <f t="shared" si="548"/>
        <v>374</v>
      </c>
    </row>
    <row r="18327" spans="1:2" x14ac:dyDescent="0.35">
      <c r="A18327" t="s">
        <v>1016</v>
      </c>
      <c r="B18327">
        <f t="shared" si="548"/>
        <v>377</v>
      </c>
    </row>
    <row r="18328" spans="1:2" x14ac:dyDescent="0.35">
      <c r="A18328" t="s">
        <v>1017</v>
      </c>
      <c r="B18328">
        <f t="shared" si="548"/>
        <v>382</v>
      </c>
    </row>
    <row r="18329" spans="1:2" x14ac:dyDescent="0.35">
      <c r="A18329" t="s">
        <v>1031</v>
      </c>
      <c r="B18329">
        <f t="shared" si="548"/>
        <v>385</v>
      </c>
    </row>
    <row r="18330" spans="1:2" x14ac:dyDescent="0.35">
      <c r="A18330" t="s">
        <v>1024</v>
      </c>
      <c r="B18330">
        <f t="shared" si="548"/>
        <v>389</v>
      </c>
    </row>
    <row r="18331" spans="1:2" x14ac:dyDescent="0.35">
      <c r="A18331" t="s">
        <v>1033</v>
      </c>
      <c r="B18331">
        <f t="shared" si="548"/>
        <v>390</v>
      </c>
    </row>
    <row r="18332" spans="1:2" x14ac:dyDescent="0.35">
      <c r="A18332" t="s">
        <v>1039</v>
      </c>
      <c r="B18332">
        <f t="shared" si="548"/>
        <v>393</v>
      </c>
    </row>
    <row r="18333" spans="1:2" x14ac:dyDescent="0.35">
      <c r="A18333" t="s">
        <v>1036</v>
      </c>
      <c r="B18333">
        <f t="shared" si="548"/>
        <v>392</v>
      </c>
    </row>
    <row r="18334" spans="1:2" x14ac:dyDescent="0.35">
      <c r="A18334" t="s">
        <v>1039</v>
      </c>
      <c r="B18334">
        <f t="shared" si="548"/>
        <v>393</v>
      </c>
    </row>
    <row r="18335" spans="1:2" x14ac:dyDescent="0.35">
      <c r="A18335" t="s">
        <v>1033</v>
      </c>
      <c r="B18335">
        <f t="shared" si="548"/>
        <v>390</v>
      </c>
    </row>
    <row r="18336" spans="1:2" x14ac:dyDescent="0.35">
      <c r="A18336" t="s">
        <v>1018</v>
      </c>
      <c r="B18336">
        <f t="shared" si="548"/>
        <v>388</v>
      </c>
    </row>
    <row r="18337" spans="1:2" x14ac:dyDescent="0.35">
      <c r="A18337" t="s">
        <v>1031</v>
      </c>
      <c r="B18337">
        <f t="shared" si="548"/>
        <v>385</v>
      </c>
    </row>
    <row r="18338" spans="1:2" x14ac:dyDescent="0.35">
      <c r="A18338" t="s">
        <v>1043</v>
      </c>
      <c r="B18338">
        <f t="shared" si="548"/>
        <v>381</v>
      </c>
    </row>
    <row r="18339" spans="1:2" x14ac:dyDescent="0.35">
      <c r="A18339" t="s">
        <v>1016</v>
      </c>
      <c r="B18339">
        <f t="shared" si="548"/>
        <v>377</v>
      </c>
    </row>
    <row r="18340" spans="1:2" x14ac:dyDescent="0.35">
      <c r="A18340" t="s">
        <v>1023</v>
      </c>
      <c r="B18340">
        <f t="shared" si="548"/>
        <v>374</v>
      </c>
    </row>
    <row r="18341" spans="1:2" x14ac:dyDescent="0.35">
      <c r="A18341" t="s">
        <v>1009</v>
      </c>
      <c r="B18341">
        <f t="shared" si="548"/>
        <v>370</v>
      </c>
    </row>
    <row r="18342" spans="1:2" x14ac:dyDescent="0.35">
      <c r="A18342" t="s">
        <v>1015</v>
      </c>
      <c r="B18342">
        <f t="shared" si="548"/>
        <v>367</v>
      </c>
    </row>
    <row r="18343" spans="1:2" x14ac:dyDescent="0.35">
      <c r="A18343" t="s">
        <v>1038</v>
      </c>
      <c r="B18343">
        <f t="shared" si="548"/>
        <v>363</v>
      </c>
    </row>
    <row r="18344" spans="1:2" x14ac:dyDescent="0.35">
      <c r="A18344" t="s">
        <v>1037</v>
      </c>
      <c r="B18344">
        <f t="shared" si="548"/>
        <v>362</v>
      </c>
    </row>
    <row r="18345" spans="1:2" x14ac:dyDescent="0.35">
      <c r="A18345" t="s">
        <v>1040</v>
      </c>
      <c r="B18345">
        <f t="shared" si="548"/>
        <v>361</v>
      </c>
    </row>
    <row r="18346" spans="1:2" x14ac:dyDescent="0.35">
      <c r="A18346" t="s">
        <v>1040</v>
      </c>
      <c r="B18346">
        <f t="shared" si="548"/>
        <v>361</v>
      </c>
    </row>
    <row r="18347" spans="1:2" x14ac:dyDescent="0.35">
      <c r="A18347" t="s">
        <v>1040</v>
      </c>
      <c r="B18347">
        <f t="shared" si="548"/>
        <v>361</v>
      </c>
    </row>
    <row r="18348" spans="1:2" x14ac:dyDescent="0.35">
      <c r="A18348" t="s">
        <v>1034</v>
      </c>
      <c r="B18348">
        <f t="shared" si="548"/>
        <v>364</v>
      </c>
    </row>
    <row r="18349" spans="1:2" x14ac:dyDescent="0.35">
      <c r="A18349" t="s">
        <v>1022</v>
      </c>
      <c r="B18349">
        <f t="shared" si="548"/>
        <v>366</v>
      </c>
    </row>
    <row r="18350" spans="1:2" x14ac:dyDescent="0.35">
      <c r="A18350" t="s">
        <v>1009</v>
      </c>
      <c r="B18350">
        <f t="shared" si="548"/>
        <v>370</v>
      </c>
    </row>
    <row r="18351" spans="1:2" x14ac:dyDescent="0.35">
      <c r="A18351" t="s">
        <v>1021</v>
      </c>
      <c r="B18351">
        <f t="shared" si="548"/>
        <v>373</v>
      </c>
    </row>
    <row r="18352" spans="1:2" x14ac:dyDescent="0.35">
      <c r="A18352" t="s">
        <v>1016</v>
      </c>
      <c r="B18352">
        <f t="shared" si="548"/>
        <v>377</v>
      </c>
    </row>
    <row r="18353" spans="1:2" x14ac:dyDescent="0.35">
      <c r="A18353" t="s">
        <v>1011</v>
      </c>
      <c r="B18353">
        <f t="shared" si="548"/>
        <v>380</v>
      </c>
    </row>
    <row r="18354" spans="1:2" x14ac:dyDescent="0.35">
      <c r="A18354" t="s">
        <v>1012</v>
      </c>
      <c r="B18354">
        <f t="shared" si="548"/>
        <v>384</v>
      </c>
    </row>
    <row r="18355" spans="1:2" x14ac:dyDescent="0.35">
      <c r="A18355" t="s">
        <v>1013</v>
      </c>
      <c r="B18355">
        <f t="shared" si="548"/>
        <v>386</v>
      </c>
    </row>
    <row r="18356" spans="1:2" x14ac:dyDescent="0.35">
      <c r="A18356" t="s">
        <v>1280</v>
      </c>
      <c r="B18356">
        <f t="shared" si="548"/>
        <v>103</v>
      </c>
    </row>
    <row r="18357" spans="1:2" x14ac:dyDescent="0.35">
      <c r="B18357" t="e">
        <f t="shared" si="548"/>
        <v>#VALUE!</v>
      </c>
    </row>
    <row r="18358" spans="1:2" x14ac:dyDescent="0.35">
      <c r="A18358" t="s">
        <v>1194</v>
      </c>
      <c r="B18358" t="e">
        <f t="shared" si="548"/>
        <v>#VALUE!</v>
      </c>
    </row>
    <row r="18359" spans="1:2" x14ac:dyDescent="0.35">
      <c r="A18359" t="s">
        <v>1195</v>
      </c>
      <c r="B18359" t="e">
        <f t="shared" si="548"/>
        <v>#VALUE!</v>
      </c>
    </row>
    <row r="18360" spans="1:2" x14ac:dyDescent="0.35">
      <c r="A18360" t="s">
        <v>1196</v>
      </c>
      <c r="B18360" t="e">
        <f t="shared" si="548"/>
        <v>#VALUE!</v>
      </c>
    </row>
    <row r="18361" spans="1:2" x14ac:dyDescent="0.35">
      <c r="B18361" t="e">
        <f t="shared" si="548"/>
        <v>#VALUE!</v>
      </c>
    </row>
    <row r="18362" spans="1:2" x14ac:dyDescent="0.35">
      <c r="A18362" t="s">
        <v>1197</v>
      </c>
      <c r="B18362" t="e">
        <f t="shared" si="548"/>
        <v>#VALUE!</v>
      </c>
    </row>
    <row r="18363" spans="1:2" x14ac:dyDescent="0.35">
      <c r="A18363" t="s">
        <v>1021</v>
      </c>
      <c r="B18363">
        <f t="shared" si="548"/>
        <v>373</v>
      </c>
    </row>
    <row r="18364" spans="1:2" x14ac:dyDescent="0.35">
      <c r="A18364" t="s">
        <v>1030</v>
      </c>
      <c r="B18364">
        <f t="shared" si="548"/>
        <v>375</v>
      </c>
    </row>
    <row r="18365" spans="1:2" x14ac:dyDescent="0.35">
      <c r="A18365" t="s">
        <v>1020</v>
      </c>
      <c r="B18365">
        <f t="shared" si="548"/>
        <v>378</v>
      </c>
    </row>
    <row r="18366" spans="1:2" x14ac:dyDescent="0.35">
      <c r="A18366" t="s">
        <v>1011</v>
      </c>
      <c r="B18366">
        <f t="shared" si="548"/>
        <v>380</v>
      </c>
    </row>
    <row r="18367" spans="1:2" x14ac:dyDescent="0.35">
      <c r="A18367" t="s">
        <v>1032</v>
      </c>
      <c r="B18367">
        <f t="shared" si="548"/>
        <v>383</v>
      </c>
    </row>
    <row r="18368" spans="1:2" x14ac:dyDescent="0.35">
      <c r="A18368" t="s">
        <v>1012</v>
      </c>
      <c r="B18368">
        <f t="shared" si="548"/>
        <v>384</v>
      </c>
    </row>
    <row r="18369" spans="1:2" x14ac:dyDescent="0.35">
      <c r="A18369" t="s">
        <v>1019</v>
      </c>
      <c r="B18369">
        <f t="shared" si="548"/>
        <v>387</v>
      </c>
    </row>
    <row r="18370" spans="1:2" x14ac:dyDescent="0.35">
      <c r="A18370" t="s">
        <v>1019</v>
      </c>
      <c r="B18370">
        <f t="shared" si="548"/>
        <v>387</v>
      </c>
    </row>
    <row r="18371" spans="1:2" x14ac:dyDescent="0.35">
      <c r="A18371" t="s">
        <v>1018</v>
      </c>
      <c r="B18371">
        <f t="shared" si="548"/>
        <v>388</v>
      </c>
    </row>
    <row r="18372" spans="1:2" x14ac:dyDescent="0.35">
      <c r="A18372" t="s">
        <v>1013</v>
      </c>
      <c r="B18372">
        <f t="shared" ref="B18372:B18435" si="549">+VALUE(RIGHT(LEFT(A18372,13),3))</f>
        <v>386</v>
      </c>
    </row>
    <row r="18373" spans="1:2" x14ac:dyDescent="0.35">
      <c r="A18373" t="s">
        <v>1013</v>
      </c>
      <c r="B18373">
        <f t="shared" si="549"/>
        <v>386</v>
      </c>
    </row>
    <row r="18374" spans="1:2" x14ac:dyDescent="0.35">
      <c r="A18374" t="s">
        <v>1012</v>
      </c>
      <c r="B18374">
        <f t="shared" si="549"/>
        <v>384</v>
      </c>
    </row>
    <row r="18375" spans="1:2" x14ac:dyDescent="0.35">
      <c r="A18375" t="s">
        <v>1017</v>
      </c>
      <c r="B18375">
        <f t="shared" si="549"/>
        <v>382</v>
      </c>
    </row>
    <row r="18376" spans="1:2" x14ac:dyDescent="0.35">
      <c r="A18376" t="s">
        <v>1044</v>
      </c>
      <c r="B18376">
        <f t="shared" si="549"/>
        <v>379</v>
      </c>
    </row>
    <row r="18377" spans="1:2" x14ac:dyDescent="0.35">
      <c r="A18377" t="s">
        <v>1016</v>
      </c>
      <c r="B18377">
        <f t="shared" si="549"/>
        <v>377</v>
      </c>
    </row>
    <row r="18378" spans="1:2" x14ac:dyDescent="0.35">
      <c r="A18378" t="s">
        <v>1023</v>
      </c>
      <c r="B18378">
        <f t="shared" si="549"/>
        <v>374</v>
      </c>
    </row>
    <row r="18379" spans="1:2" x14ac:dyDescent="0.35">
      <c r="A18379" t="s">
        <v>1006</v>
      </c>
      <c r="B18379">
        <f t="shared" si="549"/>
        <v>372</v>
      </c>
    </row>
    <row r="18380" spans="1:2" x14ac:dyDescent="0.35">
      <c r="A18380" t="s">
        <v>1008</v>
      </c>
      <c r="B18380">
        <f t="shared" si="549"/>
        <v>369</v>
      </c>
    </row>
    <row r="18381" spans="1:2" x14ac:dyDescent="0.35">
      <c r="A18381" t="s">
        <v>1015</v>
      </c>
      <c r="B18381">
        <f t="shared" si="549"/>
        <v>367</v>
      </c>
    </row>
    <row r="18382" spans="1:2" x14ac:dyDescent="0.35">
      <c r="A18382" t="s">
        <v>1042</v>
      </c>
      <c r="B18382">
        <f t="shared" si="549"/>
        <v>365</v>
      </c>
    </row>
    <row r="18383" spans="1:2" x14ac:dyDescent="0.35">
      <c r="A18383" t="s">
        <v>1042</v>
      </c>
      <c r="B18383">
        <f t="shared" si="549"/>
        <v>365</v>
      </c>
    </row>
    <row r="18384" spans="1:2" x14ac:dyDescent="0.35">
      <c r="A18384" t="s">
        <v>1034</v>
      </c>
      <c r="B18384">
        <f t="shared" si="549"/>
        <v>364</v>
      </c>
    </row>
    <row r="18385" spans="1:2" x14ac:dyDescent="0.35">
      <c r="A18385" t="s">
        <v>1022</v>
      </c>
      <c r="B18385">
        <f t="shared" si="549"/>
        <v>366</v>
      </c>
    </row>
    <row r="18386" spans="1:2" x14ac:dyDescent="0.35">
      <c r="A18386" t="s">
        <v>1022</v>
      </c>
      <c r="B18386">
        <f t="shared" si="549"/>
        <v>366</v>
      </c>
    </row>
    <row r="18387" spans="1:2" x14ac:dyDescent="0.35">
      <c r="A18387" t="s">
        <v>1008</v>
      </c>
      <c r="B18387">
        <f t="shared" si="549"/>
        <v>369</v>
      </c>
    </row>
    <row r="18388" spans="1:2" x14ac:dyDescent="0.35">
      <c r="A18388" t="s">
        <v>1007</v>
      </c>
      <c r="B18388">
        <f t="shared" si="549"/>
        <v>371</v>
      </c>
    </row>
    <row r="18389" spans="1:2" x14ac:dyDescent="0.35">
      <c r="A18389" t="s">
        <v>1030</v>
      </c>
      <c r="B18389">
        <f t="shared" si="549"/>
        <v>375</v>
      </c>
    </row>
    <row r="18390" spans="1:2" x14ac:dyDescent="0.35">
      <c r="A18390" t="s">
        <v>1010</v>
      </c>
      <c r="B18390">
        <f t="shared" si="549"/>
        <v>376</v>
      </c>
    </row>
    <row r="18391" spans="1:2" x14ac:dyDescent="0.35">
      <c r="A18391" t="s">
        <v>1011</v>
      </c>
      <c r="B18391">
        <f t="shared" si="549"/>
        <v>380</v>
      </c>
    </row>
    <row r="18392" spans="1:2" x14ac:dyDescent="0.35">
      <c r="A18392" t="s">
        <v>1017</v>
      </c>
      <c r="B18392">
        <f t="shared" si="549"/>
        <v>382</v>
      </c>
    </row>
    <row r="18393" spans="1:2" x14ac:dyDescent="0.35">
      <c r="A18393" t="s">
        <v>1013</v>
      </c>
      <c r="B18393">
        <f t="shared" si="549"/>
        <v>386</v>
      </c>
    </row>
    <row r="18394" spans="1:2" x14ac:dyDescent="0.35">
      <c r="A18394" t="s">
        <v>1013</v>
      </c>
      <c r="B18394">
        <f t="shared" si="549"/>
        <v>386</v>
      </c>
    </row>
    <row r="18395" spans="1:2" x14ac:dyDescent="0.35">
      <c r="A18395" t="s">
        <v>1024</v>
      </c>
      <c r="B18395">
        <f t="shared" si="549"/>
        <v>389</v>
      </c>
    </row>
    <row r="18396" spans="1:2" x14ac:dyDescent="0.35">
      <c r="A18396" t="s">
        <v>1018</v>
      </c>
      <c r="B18396">
        <f t="shared" si="549"/>
        <v>388</v>
      </c>
    </row>
    <row r="18397" spans="1:2" x14ac:dyDescent="0.35">
      <c r="A18397" t="s">
        <v>1018</v>
      </c>
      <c r="B18397">
        <f t="shared" si="549"/>
        <v>388</v>
      </c>
    </row>
    <row r="18398" spans="1:2" x14ac:dyDescent="0.35">
      <c r="A18398" t="s">
        <v>1019</v>
      </c>
      <c r="B18398">
        <f t="shared" si="549"/>
        <v>387</v>
      </c>
    </row>
    <row r="18399" spans="1:2" x14ac:dyDescent="0.35">
      <c r="A18399" t="s">
        <v>1013</v>
      </c>
      <c r="B18399">
        <f t="shared" si="549"/>
        <v>386</v>
      </c>
    </row>
    <row r="18400" spans="1:2" x14ac:dyDescent="0.35">
      <c r="A18400" t="s">
        <v>1032</v>
      </c>
      <c r="B18400">
        <f t="shared" si="549"/>
        <v>383</v>
      </c>
    </row>
    <row r="18401" spans="1:2" x14ac:dyDescent="0.35">
      <c r="A18401" t="s">
        <v>1011</v>
      </c>
      <c r="B18401">
        <f t="shared" si="549"/>
        <v>380</v>
      </c>
    </row>
    <row r="18402" spans="1:2" x14ac:dyDescent="0.35">
      <c r="A18402" t="s">
        <v>1016</v>
      </c>
      <c r="B18402">
        <f t="shared" si="549"/>
        <v>377</v>
      </c>
    </row>
    <row r="18403" spans="1:2" x14ac:dyDescent="0.35">
      <c r="A18403" t="s">
        <v>1030</v>
      </c>
      <c r="B18403">
        <f t="shared" si="549"/>
        <v>375</v>
      </c>
    </row>
    <row r="18404" spans="1:2" x14ac:dyDescent="0.35">
      <c r="A18404" t="s">
        <v>1007</v>
      </c>
      <c r="B18404">
        <f t="shared" si="549"/>
        <v>371</v>
      </c>
    </row>
    <row r="18405" spans="1:2" x14ac:dyDescent="0.35">
      <c r="A18405" t="s">
        <v>1008</v>
      </c>
      <c r="B18405">
        <f t="shared" si="549"/>
        <v>369</v>
      </c>
    </row>
    <row r="18406" spans="1:2" x14ac:dyDescent="0.35">
      <c r="A18406" t="s">
        <v>1022</v>
      </c>
      <c r="B18406">
        <f t="shared" si="549"/>
        <v>366</v>
      </c>
    </row>
    <row r="18407" spans="1:2" x14ac:dyDescent="0.35">
      <c r="A18407" t="s">
        <v>1042</v>
      </c>
      <c r="B18407">
        <f t="shared" si="549"/>
        <v>365</v>
      </c>
    </row>
    <row r="18408" spans="1:2" x14ac:dyDescent="0.35">
      <c r="A18408" t="s">
        <v>1034</v>
      </c>
      <c r="B18408">
        <f t="shared" si="549"/>
        <v>364</v>
      </c>
    </row>
    <row r="18409" spans="1:2" x14ac:dyDescent="0.35">
      <c r="A18409" t="s">
        <v>1034</v>
      </c>
      <c r="B18409">
        <f t="shared" si="549"/>
        <v>364</v>
      </c>
    </row>
    <row r="18410" spans="1:2" x14ac:dyDescent="0.35">
      <c r="A18410" t="s">
        <v>1042</v>
      </c>
      <c r="B18410">
        <f t="shared" si="549"/>
        <v>365</v>
      </c>
    </row>
    <row r="18411" spans="1:2" x14ac:dyDescent="0.35">
      <c r="A18411" t="s">
        <v>1015</v>
      </c>
      <c r="B18411">
        <f t="shared" si="549"/>
        <v>367</v>
      </c>
    </row>
    <row r="18412" spans="1:2" x14ac:dyDescent="0.35">
      <c r="A18412" t="s">
        <v>1014</v>
      </c>
      <c r="B18412">
        <f t="shared" si="549"/>
        <v>368</v>
      </c>
    </row>
    <row r="18413" spans="1:2" x14ac:dyDescent="0.35">
      <c r="A18413" t="s">
        <v>1007</v>
      </c>
      <c r="B18413">
        <f t="shared" si="549"/>
        <v>371</v>
      </c>
    </row>
    <row r="18414" spans="1:2" x14ac:dyDescent="0.35">
      <c r="A18414" t="s">
        <v>1021</v>
      </c>
      <c r="B18414">
        <f t="shared" si="549"/>
        <v>373</v>
      </c>
    </row>
    <row r="18415" spans="1:2" x14ac:dyDescent="0.35">
      <c r="A18415" t="s">
        <v>1020</v>
      </c>
      <c r="B18415">
        <f t="shared" si="549"/>
        <v>378</v>
      </c>
    </row>
    <row r="18416" spans="1:2" x14ac:dyDescent="0.35">
      <c r="A18416" t="s">
        <v>1044</v>
      </c>
      <c r="B18416">
        <f t="shared" si="549"/>
        <v>379</v>
      </c>
    </row>
    <row r="18417" spans="1:2" x14ac:dyDescent="0.35">
      <c r="A18417" t="s">
        <v>1032</v>
      </c>
      <c r="B18417">
        <f t="shared" si="549"/>
        <v>383</v>
      </c>
    </row>
    <row r="18418" spans="1:2" x14ac:dyDescent="0.35">
      <c r="A18418" t="s">
        <v>1031</v>
      </c>
      <c r="B18418">
        <f t="shared" si="549"/>
        <v>385</v>
      </c>
    </row>
    <row r="18419" spans="1:2" x14ac:dyDescent="0.35">
      <c r="A18419" t="s">
        <v>1018</v>
      </c>
      <c r="B18419">
        <f t="shared" si="549"/>
        <v>388</v>
      </c>
    </row>
    <row r="18420" spans="1:2" x14ac:dyDescent="0.35">
      <c r="A18420" t="s">
        <v>1018</v>
      </c>
      <c r="B18420">
        <f t="shared" si="549"/>
        <v>388</v>
      </c>
    </row>
    <row r="18421" spans="1:2" x14ac:dyDescent="0.35">
      <c r="A18421" t="s">
        <v>1024</v>
      </c>
      <c r="B18421">
        <f t="shared" si="549"/>
        <v>389</v>
      </c>
    </row>
    <row r="18422" spans="1:2" x14ac:dyDescent="0.35">
      <c r="A18422" t="s">
        <v>1018</v>
      </c>
      <c r="B18422">
        <f t="shared" si="549"/>
        <v>388</v>
      </c>
    </row>
    <row r="18423" spans="1:2" x14ac:dyDescent="0.35">
      <c r="A18423" t="s">
        <v>1018</v>
      </c>
      <c r="B18423">
        <f t="shared" si="549"/>
        <v>388</v>
      </c>
    </row>
    <row r="18424" spans="1:2" x14ac:dyDescent="0.35">
      <c r="A18424" t="s">
        <v>1031</v>
      </c>
      <c r="B18424">
        <f t="shared" si="549"/>
        <v>385</v>
      </c>
    </row>
    <row r="18425" spans="1:2" x14ac:dyDescent="0.35">
      <c r="A18425" t="s">
        <v>1012</v>
      </c>
      <c r="B18425">
        <f t="shared" si="549"/>
        <v>384</v>
      </c>
    </row>
    <row r="18426" spans="1:2" x14ac:dyDescent="0.35">
      <c r="A18426" t="s">
        <v>1011</v>
      </c>
      <c r="B18426">
        <f t="shared" si="549"/>
        <v>380</v>
      </c>
    </row>
    <row r="18427" spans="1:2" x14ac:dyDescent="0.35">
      <c r="A18427" t="s">
        <v>1020</v>
      </c>
      <c r="B18427">
        <f t="shared" si="549"/>
        <v>378</v>
      </c>
    </row>
    <row r="18428" spans="1:2" x14ac:dyDescent="0.35">
      <c r="A18428" t="s">
        <v>1021</v>
      </c>
      <c r="B18428">
        <f t="shared" si="549"/>
        <v>373</v>
      </c>
    </row>
    <row r="18429" spans="1:2" x14ac:dyDescent="0.35">
      <c r="A18429" t="s">
        <v>1007</v>
      </c>
      <c r="B18429">
        <f t="shared" si="549"/>
        <v>371</v>
      </c>
    </row>
    <row r="18430" spans="1:2" x14ac:dyDescent="0.35">
      <c r="A18430" t="s">
        <v>1015</v>
      </c>
      <c r="B18430">
        <f t="shared" si="549"/>
        <v>367</v>
      </c>
    </row>
    <row r="18431" spans="1:2" x14ac:dyDescent="0.35">
      <c r="A18431" t="s">
        <v>1022</v>
      </c>
      <c r="B18431">
        <f t="shared" si="549"/>
        <v>366</v>
      </c>
    </row>
    <row r="18432" spans="1:2" x14ac:dyDescent="0.35">
      <c r="A18432" t="s">
        <v>1034</v>
      </c>
      <c r="B18432">
        <f t="shared" si="549"/>
        <v>364</v>
      </c>
    </row>
    <row r="18433" spans="1:2" x14ac:dyDescent="0.35">
      <c r="A18433" t="s">
        <v>1034</v>
      </c>
      <c r="B18433">
        <f t="shared" si="549"/>
        <v>364</v>
      </c>
    </row>
    <row r="18434" spans="1:2" x14ac:dyDescent="0.35">
      <c r="A18434" t="s">
        <v>1037</v>
      </c>
      <c r="B18434">
        <f t="shared" si="549"/>
        <v>362</v>
      </c>
    </row>
    <row r="18435" spans="1:2" x14ac:dyDescent="0.35">
      <c r="A18435" t="s">
        <v>1034</v>
      </c>
      <c r="B18435">
        <f t="shared" si="549"/>
        <v>364</v>
      </c>
    </row>
    <row r="18436" spans="1:2" x14ac:dyDescent="0.35">
      <c r="A18436" t="s">
        <v>1042</v>
      </c>
      <c r="B18436">
        <f t="shared" ref="B18436:B18499" si="550">+VALUE(RIGHT(LEFT(A18436,13),3))</f>
        <v>365</v>
      </c>
    </row>
    <row r="18437" spans="1:2" x14ac:dyDescent="0.35">
      <c r="A18437" t="s">
        <v>1014</v>
      </c>
      <c r="B18437">
        <f t="shared" si="550"/>
        <v>368</v>
      </c>
    </row>
    <row r="18438" spans="1:2" x14ac:dyDescent="0.35">
      <c r="A18438" t="s">
        <v>1009</v>
      </c>
      <c r="B18438">
        <f t="shared" si="550"/>
        <v>370</v>
      </c>
    </row>
    <row r="18439" spans="1:2" x14ac:dyDescent="0.35">
      <c r="A18439" t="s">
        <v>1023</v>
      </c>
      <c r="B18439">
        <f t="shared" si="550"/>
        <v>374</v>
      </c>
    </row>
    <row r="18440" spans="1:2" x14ac:dyDescent="0.35">
      <c r="A18440" t="s">
        <v>1016</v>
      </c>
      <c r="B18440">
        <f t="shared" si="550"/>
        <v>377</v>
      </c>
    </row>
    <row r="18441" spans="1:2" x14ac:dyDescent="0.35">
      <c r="A18441" t="s">
        <v>1043</v>
      </c>
      <c r="B18441">
        <f t="shared" si="550"/>
        <v>381</v>
      </c>
    </row>
    <row r="18442" spans="1:2" x14ac:dyDescent="0.35">
      <c r="A18442" t="s">
        <v>1032</v>
      </c>
      <c r="B18442">
        <f t="shared" si="550"/>
        <v>383</v>
      </c>
    </row>
    <row r="18443" spans="1:2" x14ac:dyDescent="0.35">
      <c r="A18443" t="s">
        <v>1013</v>
      </c>
      <c r="B18443">
        <f t="shared" si="550"/>
        <v>386</v>
      </c>
    </row>
    <row r="18444" spans="1:2" x14ac:dyDescent="0.35">
      <c r="A18444" t="s">
        <v>1019</v>
      </c>
      <c r="B18444">
        <f t="shared" si="550"/>
        <v>387</v>
      </c>
    </row>
    <row r="18445" spans="1:2" x14ac:dyDescent="0.35">
      <c r="A18445" t="s">
        <v>1033</v>
      </c>
      <c r="B18445">
        <f t="shared" si="550"/>
        <v>390</v>
      </c>
    </row>
    <row r="18446" spans="1:2" x14ac:dyDescent="0.35">
      <c r="A18446" t="s">
        <v>1024</v>
      </c>
      <c r="B18446">
        <f t="shared" si="550"/>
        <v>389</v>
      </c>
    </row>
    <row r="18447" spans="1:2" x14ac:dyDescent="0.35">
      <c r="A18447" t="s">
        <v>1033</v>
      </c>
      <c r="B18447">
        <f t="shared" si="550"/>
        <v>390</v>
      </c>
    </row>
    <row r="18448" spans="1:2" x14ac:dyDescent="0.35">
      <c r="A18448" t="s">
        <v>1018</v>
      </c>
      <c r="B18448">
        <f t="shared" si="550"/>
        <v>388</v>
      </c>
    </row>
    <row r="18449" spans="1:2" x14ac:dyDescent="0.35">
      <c r="A18449" t="s">
        <v>1019</v>
      </c>
      <c r="B18449">
        <f t="shared" si="550"/>
        <v>387</v>
      </c>
    </row>
    <row r="18450" spans="1:2" x14ac:dyDescent="0.35">
      <c r="A18450" t="s">
        <v>1032</v>
      </c>
      <c r="B18450">
        <f t="shared" si="550"/>
        <v>383</v>
      </c>
    </row>
    <row r="18451" spans="1:2" x14ac:dyDescent="0.35">
      <c r="A18451" t="s">
        <v>1043</v>
      </c>
      <c r="B18451">
        <f t="shared" si="550"/>
        <v>381</v>
      </c>
    </row>
    <row r="18452" spans="1:2" x14ac:dyDescent="0.35">
      <c r="A18452" t="s">
        <v>1016</v>
      </c>
      <c r="B18452">
        <f t="shared" si="550"/>
        <v>377</v>
      </c>
    </row>
    <row r="18453" spans="1:2" x14ac:dyDescent="0.35">
      <c r="A18453" t="s">
        <v>1030</v>
      </c>
      <c r="B18453">
        <f t="shared" si="550"/>
        <v>375</v>
      </c>
    </row>
    <row r="18454" spans="1:2" x14ac:dyDescent="0.35">
      <c r="A18454" t="s">
        <v>1007</v>
      </c>
      <c r="B18454">
        <f t="shared" si="550"/>
        <v>371</v>
      </c>
    </row>
    <row r="18455" spans="1:2" x14ac:dyDescent="0.35">
      <c r="A18455" t="s">
        <v>1008</v>
      </c>
      <c r="B18455">
        <f t="shared" si="550"/>
        <v>369</v>
      </c>
    </row>
    <row r="18456" spans="1:2" x14ac:dyDescent="0.35">
      <c r="A18456" t="s">
        <v>1042</v>
      </c>
      <c r="B18456">
        <f t="shared" si="550"/>
        <v>365</v>
      </c>
    </row>
    <row r="18457" spans="1:2" x14ac:dyDescent="0.35">
      <c r="A18457" t="s">
        <v>1034</v>
      </c>
      <c r="B18457">
        <f t="shared" si="550"/>
        <v>364</v>
      </c>
    </row>
    <row r="18458" spans="1:2" x14ac:dyDescent="0.35">
      <c r="A18458" t="s">
        <v>1038</v>
      </c>
      <c r="B18458">
        <f t="shared" si="550"/>
        <v>363</v>
      </c>
    </row>
    <row r="18459" spans="1:2" x14ac:dyDescent="0.35">
      <c r="A18459" t="s">
        <v>1038</v>
      </c>
      <c r="B18459">
        <f t="shared" si="550"/>
        <v>363</v>
      </c>
    </row>
    <row r="18460" spans="1:2" x14ac:dyDescent="0.35">
      <c r="A18460" t="s">
        <v>1038</v>
      </c>
      <c r="B18460">
        <f t="shared" si="550"/>
        <v>363</v>
      </c>
    </row>
    <row r="18461" spans="1:2" x14ac:dyDescent="0.35">
      <c r="A18461" t="s">
        <v>1042</v>
      </c>
      <c r="B18461">
        <f t="shared" si="550"/>
        <v>365</v>
      </c>
    </row>
    <row r="18462" spans="1:2" x14ac:dyDescent="0.35">
      <c r="A18462" t="s">
        <v>1015</v>
      </c>
      <c r="B18462">
        <f t="shared" si="550"/>
        <v>367</v>
      </c>
    </row>
    <row r="18463" spans="1:2" x14ac:dyDescent="0.35">
      <c r="A18463" t="s">
        <v>1009</v>
      </c>
      <c r="B18463">
        <f t="shared" si="550"/>
        <v>370</v>
      </c>
    </row>
    <row r="18464" spans="1:2" x14ac:dyDescent="0.35">
      <c r="A18464" t="s">
        <v>1006</v>
      </c>
      <c r="B18464">
        <f t="shared" si="550"/>
        <v>372</v>
      </c>
    </row>
    <row r="18465" spans="1:2" x14ac:dyDescent="0.35">
      <c r="A18465" t="s">
        <v>1016</v>
      </c>
      <c r="B18465">
        <f t="shared" si="550"/>
        <v>377</v>
      </c>
    </row>
    <row r="18466" spans="1:2" x14ac:dyDescent="0.35">
      <c r="A18466" t="s">
        <v>1044</v>
      </c>
      <c r="B18466">
        <f t="shared" si="550"/>
        <v>379</v>
      </c>
    </row>
    <row r="18467" spans="1:2" x14ac:dyDescent="0.35">
      <c r="A18467" t="s">
        <v>1032</v>
      </c>
      <c r="B18467">
        <f t="shared" si="550"/>
        <v>383</v>
      </c>
    </row>
    <row r="18468" spans="1:2" x14ac:dyDescent="0.35">
      <c r="A18468" t="s">
        <v>1031</v>
      </c>
      <c r="B18468">
        <f t="shared" si="550"/>
        <v>385</v>
      </c>
    </row>
    <row r="18469" spans="1:2" x14ac:dyDescent="0.35">
      <c r="A18469" t="s">
        <v>1018</v>
      </c>
      <c r="B18469">
        <f t="shared" si="550"/>
        <v>388</v>
      </c>
    </row>
    <row r="18470" spans="1:2" x14ac:dyDescent="0.35">
      <c r="A18470" t="s">
        <v>1024</v>
      </c>
      <c r="B18470">
        <f t="shared" si="550"/>
        <v>389</v>
      </c>
    </row>
    <row r="18471" spans="1:2" x14ac:dyDescent="0.35">
      <c r="A18471" t="s">
        <v>1035</v>
      </c>
      <c r="B18471">
        <f t="shared" si="550"/>
        <v>391</v>
      </c>
    </row>
    <row r="18472" spans="1:2" x14ac:dyDescent="0.35">
      <c r="A18472" t="s">
        <v>1024</v>
      </c>
      <c r="B18472">
        <f t="shared" si="550"/>
        <v>389</v>
      </c>
    </row>
    <row r="18473" spans="1:2" x14ac:dyDescent="0.35">
      <c r="A18473" t="s">
        <v>1024</v>
      </c>
      <c r="B18473">
        <f t="shared" si="550"/>
        <v>389</v>
      </c>
    </row>
    <row r="18474" spans="1:2" x14ac:dyDescent="0.35">
      <c r="A18474" t="s">
        <v>1013</v>
      </c>
      <c r="B18474">
        <f t="shared" si="550"/>
        <v>386</v>
      </c>
    </row>
    <row r="18475" spans="1:2" x14ac:dyDescent="0.35">
      <c r="A18475" t="s">
        <v>1031</v>
      </c>
      <c r="B18475">
        <f t="shared" si="550"/>
        <v>385</v>
      </c>
    </row>
    <row r="18476" spans="1:2" x14ac:dyDescent="0.35">
      <c r="A18476" t="s">
        <v>1043</v>
      </c>
      <c r="B18476">
        <f t="shared" si="550"/>
        <v>381</v>
      </c>
    </row>
    <row r="18477" spans="1:2" x14ac:dyDescent="0.35">
      <c r="A18477" t="s">
        <v>1044</v>
      </c>
      <c r="B18477">
        <f t="shared" si="550"/>
        <v>379</v>
      </c>
    </row>
    <row r="18478" spans="1:2" x14ac:dyDescent="0.35">
      <c r="A18478" t="s">
        <v>1030</v>
      </c>
      <c r="B18478">
        <f t="shared" si="550"/>
        <v>375</v>
      </c>
    </row>
    <row r="18479" spans="1:2" x14ac:dyDescent="0.35">
      <c r="A18479" t="s">
        <v>1006</v>
      </c>
      <c r="B18479">
        <f t="shared" si="550"/>
        <v>372</v>
      </c>
    </row>
    <row r="18480" spans="1:2" x14ac:dyDescent="0.35">
      <c r="A18480" t="s">
        <v>1008</v>
      </c>
      <c r="B18480">
        <f t="shared" si="550"/>
        <v>369</v>
      </c>
    </row>
    <row r="18481" spans="1:2" x14ac:dyDescent="0.35">
      <c r="A18481" t="s">
        <v>1015</v>
      </c>
      <c r="B18481">
        <f t="shared" si="550"/>
        <v>367</v>
      </c>
    </row>
    <row r="18482" spans="1:2" x14ac:dyDescent="0.35">
      <c r="A18482" t="s">
        <v>1034</v>
      </c>
      <c r="B18482">
        <f t="shared" si="550"/>
        <v>364</v>
      </c>
    </row>
    <row r="18483" spans="1:2" x14ac:dyDescent="0.35">
      <c r="A18483" t="s">
        <v>1034</v>
      </c>
      <c r="B18483">
        <f t="shared" si="550"/>
        <v>364</v>
      </c>
    </row>
    <row r="18484" spans="1:2" x14ac:dyDescent="0.35">
      <c r="A18484" t="s">
        <v>1038</v>
      </c>
      <c r="B18484">
        <f t="shared" si="550"/>
        <v>363</v>
      </c>
    </row>
    <row r="18485" spans="1:2" x14ac:dyDescent="0.35">
      <c r="A18485" t="s">
        <v>1034</v>
      </c>
      <c r="B18485">
        <f t="shared" si="550"/>
        <v>364</v>
      </c>
    </row>
    <row r="18486" spans="1:2" x14ac:dyDescent="0.35">
      <c r="A18486" t="s">
        <v>1034</v>
      </c>
      <c r="B18486">
        <f t="shared" si="550"/>
        <v>364</v>
      </c>
    </row>
    <row r="18487" spans="1:2" x14ac:dyDescent="0.35">
      <c r="A18487" t="s">
        <v>1015</v>
      </c>
      <c r="B18487">
        <f t="shared" si="550"/>
        <v>367</v>
      </c>
    </row>
    <row r="18488" spans="1:2" x14ac:dyDescent="0.35">
      <c r="A18488" t="s">
        <v>1008</v>
      </c>
      <c r="B18488">
        <f t="shared" si="550"/>
        <v>369</v>
      </c>
    </row>
    <row r="18489" spans="1:2" x14ac:dyDescent="0.35">
      <c r="A18489" t="s">
        <v>1021</v>
      </c>
      <c r="B18489">
        <f t="shared" si="550"/>
        <v>373</v>
      </c>
    </row>
    <row r="18490" spans="1:2" x14ac:dyDescent="0.35">
      <c r="A18490" t="s">
        <v>1030</v>
      </c>
      <c r="B18490">
        <f t="shared" si="550"/>
        <v>375</v>
      </c>
    </row>
    <row r="18491" spans="1:2" x14ac:dyDescent="0.35">
      <c r="A18491" t="s">
        <v>1193</v>
      </c>
      <c r="B18491">
        <f t="shared" si="550"/>
        <v>101</v>
      </c>
    </row>
    <row r="18492" spans="1:2" x14ac:dyDescent="0.35">
      <c r="B18492" t="e">
        <f t="shared" si="550"/>
        <v>#VALUE!</v>
      </c>
    </row>
    <row r="18493" spans="1:2" x14ac:dyDescent="0.35">
      <c r="A18493" t="s">
        <v>1194</v>
      </c>
      <c r="B18493" t="e">
        <f t="shared" si="550"/>
        <v>#VALUE!</v>
      </c>
    </row>
    <row r="18494" spans="1:2" x14ac:dyDescent="0.35">
      <c r="A18494" t="s">
        <v>1195</v>
      </c>
      <c r="B18494" t="e">
        <f t="shared" si="550"/>
        <v>#VALUE!</v>
      </c>
    </row>
    <row r="18495" spans="1:2" x14ac:dyDescent="0.35">
      <c r="A18495" t="s">
        <v>1196</v>
      </c>
      <c r="B18495" t="e">
        <f t="shared" si="550"/>
        <v>#VALUE!</v>
      </c>
    </row>
    <row r="18496" spans="1:2" x14ac:dyDescent="0.35">
      <c r="B18496" t="e">
        <f t="shared" si="550"/>
        <v>#VALUE!</v>
      </c>
    </row>
    <row r="18497" spans="1:2" x14ac:dyDescent="0.35">
      <c r="A18497" t="s">
        <v>1197</v>
      </c>
      <c r="B18497" t="e">
        <f t="shared" si="550"/>
        <v>#VALUE!</v>
      </c>
    </row>
    <row r="18498" spans="1:2" x14ac:dyDescent="0.35">
      <c r="A18498" t="s">
        <v>1020</v>
      </c>
      <c r="B18498">
        <f t="shared" si="550"/>
        <v>378</v>
      </c>
    </row>
    <row r="18499" spans="1:2" x14ac:dyDescent="0.35">
      <c r="A18499" t="s">
        <v>1044</v>
      </c>
      <c r="B18499">
        <f t="shared" si="550"/>
        <v>379</v>
      </c>
    </row>
    <row r="18500" spans="1:2" x14ac:dyDescent="0.35">
      <c r="A18500" t="s">
        <v>1017</v>
      </c>
      <c r="B18500">
        <f t="shared" ref="B18500:B18563" si="551">+VALUE(RIGHT(LEFT(A18500,13),3))</f>
        <v>382</v>
      </c>
    </row>
    <row r="18501" spans="1:2" x14ac:dyDescent="0.35">
      <c r="A18501" t="s">
        <v>1032</v>
      </c>
      <c r="B18501">
        <f t="shared" si="551"/>
        <v>383</v>
      </c>
    </row>
    <row r="18502" spans="1:2" x14ac:dyDescent="0.35">
      <c r="A18502" t="s">
        <v>1013</v>
      </c>
      <c r="B18502">
        <f t="shared" si="551"/>
        <v>386</v>
      </c>
    </row>
    <row r="18503" spans="1:2" x14ac:dyDescent="0.35">
      <c r="A18503" t="s">
        <v>1031</v>
      </c>
      <c r="B18503">
        <f t="shared" si="551"/>
        <v>385</v>
      </c>
    </row>
    <row r="18504" spans="1:2" x14ac:dyDescent="0.35">
      <c r="A18504" t="s">
        <v>1013</v>
      </c>
      <c r="B18504">
        <f t="shared" si="551"/>
        <v>386</v>
      </c>
    </row>
    <row r="18505" spans="1:2" x14ac:dyDescent="0.35">
      <c r="A18505" t="s">
        <v>1031</v>
      </c>
      <c r="B18505">
        <f t="shared" si="551"/>
        <v>385</v>
      </c>
    </row>
    <row r="18506" spans="1:2" x14ac:dyDescent="0.35">
      <c r="A18506" t="s">
        <v>1031</v>
      </c>
      <c r="B18506">
        <f t="shared" si="551"/>
        <v>385</v>
      </c>
    </row>
    <row r="18507" spans="1:2" x14ac:dyDescent="0.35">
      <c r="A18507" t="s">
        <v>1032</v>
      </c>
      <c r="B18507">
        <f t="shared" si="551"/>
        <v>383</v>
      </c>
    </row>
    <row r="18508" spans="1:2" x14ac:dyDescent="0.35">
      <c r="A18508" t="s">
        <v>1017</v>
      </c>
      <c r="B18508">
        <f t="shared" si="551"/>
        <v>382</v>
      </c>
    </row>
    <row r="18509" spans="1:2" x14ac:dyDescent="0.35">
      <c r="A18509" t="s">
        <v>1044</v>
      </c>
      <c r="B18509">
        <f t="shared" si="551"/>
        <v>379</v>
      </c>
    </row>
    <row r="18510" spans="1:2" x14ac:dyDescent="0.35">
      <c r="A18510" t="s">
        <v>1020</v>
      </c>
      <c r="B18510">
        <f t="shared" si="551"/>
        <v>378</v>
      </c>
    </row>
    <row r="18511" spans="1:2" x14ac:dyDescent="0.35">
      <c r="A18511" t="s">
        <v>1030</v>
      </c>
      <c r="B18511">
        <f t="shared" si="551"/>
        <v>375</v>
      </c>
    </row>
    <row r="18512" spans="1:2" x14ac:dyDescent="0.35">
      <c r="A18512" t="s">
        <v>1021</v>
      </c>
      <c r="B18512">
        <f t="shared" si="551"/>
        <v>373</v>
      </c>
    </row>
    <row r="18513" spans="1:2" x14ac:dyDescent="0.35">
      <c r="A18513" t="s">
        <v>1009</v>
      </c>
      <c r="B18513">
        <f t="shared" si="551"/>
        <v>370</v>
      </c>
    </row>
    <row r="18514" spans="1:2" x14ac:dyDescent="0.35">
      <c r="A18514" t="s">
        <v>1008</v>
      </c>
      <c r="B18514">
        <f t="shared" si="551"/>
        <v>369</v>
      </c>
    </row>
    <row r="18515" spans="1:2" x14ac:dyDescent="0.35">
      <c r="A18515" t="s">
        <v>1015</v>
      </c>
      <c r="B18515">
        <f t="shared" si="551"/>
        <v>367</v>
      </c>
    </row>
    <row r="18516" spans="1:2" x14ac:dyDescent="0.35">
      <c r="A18516" t="s">
        <v>1015</v>
      </c>
      <c r="B18516">
        <f t="shared" si="551"/>
        <v>367</v>
      </c>
    </row>
    <row r="18517" spans="1:2" x14ac:dyDescent="0.35">
      <c r="A18517" t="s">
        <v>1022</v>
      </c>
      <c r="B18517">
        <f t="shared" si="551"/>
        <v>366</v>
      </c>
    </row>
    <row r="18518" spans="1:2" x14ac:dyDescent="0.35">
      <c r="A18518" t="s">
        <v>1014</v>
      </c>
      <c r="B18518">
        <f t="shared" si="551"/>
        <v>368</v>
      </c>
    </row>
    <row r="18519" spans="1:2" x14ac:dyDescent="0.35">
      <c r="A18519" t="s">
        <v>1014</v>
      </c>
      <c r="B18519">
        <f t="shared" si="551"/>
        <v>368</v>
      </c>
    </row>
    <row r="18520" spans="1:2" x14ac:dyDescent="0.35">
      <c r="A18520" t="s">
        <v>1009</v>
      </c>
      <c r="B18520">
        <f t="shared" si="551"/>
        <v>370</v>
      </c>
    </row>
    <row r="18521" spans="1:2" x14ac:dyDescent="0.35">
      <c r="A18521" t="s">
        <v>1007</v>
      </c>
      <c r="B18521">
        <f t="shared" si="551"/>
        <v>371</v>
      </c>
    </row>
    <row r="18522" spans="1:2" x14ac:dyDescent="0.35">
      <c r="A18522" t="s">
        <v>1023</v>
      </c>
      <c r="B18522">
        <f t="shared" si="551"/>
        <v>374</v>
      </c>
    </row>
    <row r="18523" spans="1:2" x14ac:dyDescent="0.35">
      <c r="A18523" t="s">
        <v>1010</v>
      </c>
      <c r="B18523">
        <f t="shared" si="551"/>
        <v>376</v>
      </c>
    </row>
    <row r="18524" spans="1:2" x14ac:dyDescent="0.35">
      <c r="A18524" t="s">
        <v>1044</v>
      </c>
      <c r="B18524">
        <f t="shared" si="551"/>
        <v>379</v>
      </c>
    </row>
    <row r="18525" spans="1:2" x14ac:dyDescent="0.35">
      <c r="A18525" t="s">
        <v>1011</v>
      </c>
      <c r="B18525">
        <f t="shared" si="551"/>
        <v>380</v>
      </c>
    </row>
    <row r="18526" spans="1:2" x14ac:dyDescent="0.35">
      <c r="A18526" t="s">
        <v>1032</v>
      </c>
      <c r="B18526">
        <f t="shared" si="551"/>
        <v>383</v>
      </c>
    </row>
    <row r="18527" spans="1:2" x14ac:dyDescent="0.35">
      <c r="A18527" t="s">
        <v>1012</v>
      </c>
      <c r="B18527">
        <f t="shared" si="551"/>
        <v>384</v>
      </c>
    </row>
    <row r="18528" spans="1:2" x14ac:dyDescent="0.35">
      <c r="A18528" t="s">
        <v>1013</v>
      </c>
      <c r="B18528">
        <f t="shared" si="551"/>
        <v>386</v>
      </c>
    </row>
    <row r="18529" spans="1:2" x14ac:dyDescent="0.35">
      <c r="A18529" t="s">
        <v>1031</v>
      </c>
      <c r="B18529">
        <f t="shared" si="551"/>
        <v>385</v>
      </c>
    </row>
    <row r="18530" spans="1:2" x14ac:dyDescent="0.35">
      <c r="A18530" t="s">
        <v>1013</v>
      </c>
      <c r="B18530">
        <f t="shared" si="551"/>
        <v>386</v>
      </c>
    </row>
    <row r="18531" spans="1:2" x14ac:dyDescent="0.35">
      <c r="A18531" t="s">
        <v>1031</v>
      </c>
      <c r="B18531">
        <f t="shared" si="551"/>
        <v>385</v>
      </c>
    </row>
    <row r="18532" spans="1:2" x14ac:dyDescent="0.35">
      <c r="A18532" t="s">
        <v>1012</v>
      </c>
      <c r="B18532">
        <f t="shared" si="551"/>
        <v>384</v>
      </c>
    </row>
    <row r="18533" spans="1:2" x14ac:dyDescent="0.35">
      <c r="A18533" t="s">
        <v>1017</v>
      </c>
      <c r="B18533">
        <f t="shared" si="551"/>
        <v>382</v>
      </c>
    </row>
    <row r="18534" spans="1:2" x14ac:dyDescent="0.35">
      <c r="A18534" t="s">
        <v>1043</v>
      </c>
      <c r="B18534">
        <f t="shared" si="551"/>
        <v>381</v>
      </c>
    </row>
    <row r="18535" spans="1:2" x14ac:dyDescent="0.35">
      <c r="A18535" t="s">
        <v>1016</v>
      </c>
      <c r="B18535">
        <f t="shared" si="551"/>
        <v>377</v>
      </c>
    </row>
    <row r="18536" spans="1:2" x14ac:dyDescent="0.35">
      <c r="A18536" t="s">
        <v>1010</v>
      </c>
      <c r="B18536">
        <f t="shared" si="551"/>
        <v>376</v>
      </c>
    </row>
    <row r="18537" spans="1:2" x14ac:dyDescent="0.35">
      <c r="A18537" t="s">
        <v>1021</v>
      </c>
      <c r="B18537">
        <f t="shared" si="551"/>
        <v>373</v>
      </c>
    </row>
    <row r="18538" spans="1:2" x14ac:dyDescent="0.35">
      <c r="A18538" t="s">
        <v>1006</v>
      </c>
      <c r="B18538">
        <f t="shared" si="551"/>
        <v>372</v>
      </c>
    </row>
    <row r="18539" spans="1:2" x14ac:dyDescent="0.35">
      <c r="A18539" t="s">
        <v>1014</v>
      </c>
      <c r="B18539">
        <f t="shared" si="551"/>
        <v>368</v>
      </c>
    </row>
    <row r="18540" spans="1:2" x14ac:dyDescent="0.35">
      <c r="A18540" t="s">
        <v>1014</v>
      </c>
      <c r="B18540">
        <f t="shared" si="551"/>
        <v>368</v>
      </c>
    </row>
    <row r="18541" spans="1:2" x14ac:dyDescent="0.35">
      <c r="A18541" t="s">
        <v>1022</v>
      </c>
      <c r="B18541">
        <f t="shared" si="551"/>
        <v>366</v>
      </c>
    </row>
    <row r="18542" spans="1:2" x14ac:dyDescent="0.35">
      <c r="A18542" t="s">
        <v>1015</v>
      </c>
      <c r="B18542">
        <f t="shared" si="551"/>
        <v>367</v>
      </c>
    </row>
    <row r="18543" spans="1:2" x14ac:dyDescent="0.35">
      <c r="A18543" t="s">
        <v>1022</v>
      </c>
      <c r="B18543">
        <f t="shared" si="551"/>
        <v>366</v>
      </c>
    </row>
    <row r="18544" spans="1:2" x14ac:dyDescent="0.35">
      <c r="A18544" t="s">
        <v>1014</v>
      </c>
      <c r="B18544">
        <f t="shared" si="551"/>
        <v>368</v>
      </c>
    </row>
    <row r="18545" spans="1:2" x14ac:dyDescent="0.35">
      <c r="A18545" t="s">
        <v>1008</v>
      </c>
      <c r="B18545">
        <f t="shared" si="551"/>
        <v>369</v>
      </c>
    </row>
    <row r="18546" spans="1:2" x14ac:dyDescent="0.35">
      <c r="A18546" t="s">
        <v>1006</v>
      </c>
      <c r="B18546">
        <f t="shared" si="551"/>
        <v>372</v>
      </c>
    </row>
    <row r="18547" spans="1:2" x14ac:dyDescent="0.35">
      <c r="A18547" t="s">
        <v>1021</v>
      </c>
      <c r="B18547">
        <f t="shared" si="551"/>
        <v>373</v>
      </c>
    </row>
    <row r="18548" spans="1:2" x14ac:dyDescent="0.35">
      <c r="A18548" t="s">
        <v>1016</v>
      </c>
      <c r="B18548">
        <f t="shared" si="551"/>
        <v>377</v>
      </c>
    </row>
    <row r="18549" spans="1:2" x14ac:dyDescent="0.35">
      <c r="A18549" t="s">
        <v>1020</v>
      </c>
      <c r="B18549">
        <f t="shared" si="551"/>
        <v>378</v>
      </c>
    </row>
    <row r="18550" spans="1:2" x14ac:dyDescent="0.35">
      <c r="A18550" t="s">
        <v>1043</v>
      </c>
      <c r="B18550">
        <f t="shared" si="551"/>
        <v>381</v>
      </c>
    </row>
    <row r="18551" spans="1:2" x14ac:dyDescent="0.35">
      <c r="A18551" t="s">
        <v>1032</v>
      </c>
      <c r="B18551">
        <f t="shared" si="551"/>
        <v>383</v>
      </c>
    </row>
    <row r="18552" spans="1:2" x14ac:dyDescent="0.35">
      <c r="A18552" t="s">
        <v>1013</v>
      </c>
      <c r="B18552">
        <f t="shared" si="551"/>
        <v>386</v>
      </c>
    </row>
    <row r="18553" spans="1:2" x14ac:dyDescent="0.35">
      <c r="A18553" t="s">
        <v>1031</v>
      </c>
      <c r="B18553">
        <f t="shared" si="551"/>
        <v>385</v>
      </c>
    </row>
    <row r="18554" spans="1:2" x14ac:dyDescent="0.35">
      <c r="A18554" t="s">
        <v>1019</v>
      </c>
      <c r="B18554">
        <f t="shared" si="551"/>
        <v>387</v>
      </c>
    </row>
    <row r="18555" spans="1:2" x14ac:dyDescent="0.35">
      <c r="A18555" t="s">
        <v>1013</v>
      </c>
      <c r="B18555">
        <f t="shared" si="551"/>
        <v>386</v>
      </c>
    </row>
    <row r="18556" spans="1:2" x14ac:dyDescent="0.35">
      <c r="A18556" t="s">
        <v>1019</v>
      </c>
      <c r="B18556">
        <f t="shared" si="551"/>
        <v>387</v>
      </c>
    </row>
    <row r="18557" spans="1:2" x14ac:dyDescent="0.35">
      <c r="A18557" t="s">
        <v>1012</v>
      </c>
      <c r="B18557">
        <f t="shared" si="551"/>
        <v>384</v>
      </c>
    </row>
    <row r="18558" spans="1:2" x14ac:dyDescent="0.35">
      <c r="A18558" t="s">
        <v>1032</v>
      </c>
      <c r="B18558">
        <f t="shared" si="551"/>
        <v>383</v>
      </c>
    </row>
    <row r="18559" spans="1:2" x14ac:dyDescent="0.35">
      <c r="A18559" t="s">
        <v>1043</v>
      </c>
      <c r="B18559">
        <f t="shared" si="551"/>
        <v>381</v>
      </c>
    </row>
    <row r="18560" spans="1:2" x14ac:dyDescent="0.35">
      <c r="A18560" t="s">
        <v>1044</v>
      </c>
      <c r="B18560">
        <f t="shared" si="551"/>
        <v>379</v>
      </c>
    </row>
    <row r="18561" spans="1:2" x14ac:dyDescent="0.35">
      <c r="A18561" t="s">
        <v>1030</v>
      </c>
      <c r="B18561">
        <f t="shared" si="551"/>
        <v>375</v>
      </c>
    </row>
    <row r="18562" spans="1:2" x14ac:dyDescent="0.35">
      <c r="A18562" t="s">
        <v>1023</v>
      </c>
      <c r="B18562">
        <f t="shared" si="551"/>
        <v>374</v>
      </c>
    </row>
    <row r="18563" spans="1:2" x14ac:dyDescent="0.35">
      <c r="A18563" t="s">
        <v>1007</v>
      </c>
      <c r="B18563">
        <f t="shared" si="551"/>
        <v>371</v>
      </c>
    </row>
    <row r="18564" spans="1:2" x14ac:dyDescent="0.35">
      <c r="A18564" t="s">
        <v>1008</v>
      </c>
      <c r="B18564">
        <f t="shared" ref="B18564:B18627" si="552">+VALUE(RIGHT(LEFT(A18564,13),3))</f>
        <v>369</v>
      </c>
    </row>
    <row r="18565" spans="1:2" x14ac:dyDescent="0.35">
      <c r="A18565" t="s">
        <v>1015</v>
      </c>
      <c r="B18565">
        <f t="shared" si="552"/>
        <v>367</v>
      </c>
    </row>
    <row r="18566" spans="1:2" x14ac:dyDescent="0.35">
      <c r="A18566" t="s">
        <v>1015</v>
      </c>
      <c r="B18566">
        <f t="shared" si="552"/>
        <v>367</v>
      </c>
    </row>
    <row r="18567" spans="1:2" x14ac:dyDescent="0.35">
      <c r="A18567" t="s">
        <v>1022</v>
      </c>
      <c r="B18567">
        <f t="shared" si="552"/>
        <v>366</v>
      </c>
    </row>
    <row r="18568" spans="1:2" x14ac:dyDescent="0.35">
      <c r="A18568" t="s">
        <v>1015</v>
      </c>
      <c r="B18568">
        <f t="shared" si="552"/>
        <v>367</v>
      </c>
    </row>
    <row r="18569" spans="1:2" x14ac:dyDescent="0.35">
      <c r="A18569" t="s">
        <v>1015</v>
      </c>
      <c r="B18569">
        <f t="shared" si="552"/>
        <v>367</v>
      </c>
    </row>
    <row r="18570" spans="1:2" x14ac:dyDescent="0.35">
      <c r="A18570" t="s">
        <v>1008</v>
      </c>
      <c r="B18570">
        <f t="shared" si="552"/>
        <v>369</v>
      </c>
    </row>
    <row r="18571" spans="1:2" x14ac:dyDescent="0.35">
      <c r="A18571" t="s">
        <v>1009</v>
      </c>
      <c r="B18571">
        <f t="shared" si="552"/>
        <v>370</v>
      </c>
    </row>
    <row r="18572" spans="1:2" x14ac:dyDescent="0.35">
      <c r="A18572" t="s">
        <v>1021</v>
      </c>
      <c r="B18572">
        <f t="shared" si="552"/>
        <v>373</v>
      </c>
    </row>
    <row r="18573" spans="1:2" x14ac:dyDescent="0.35">
      <c r="A18573" t="s">
        <v>1030</v>
      </c>
      <c r="B18573">
        <f t="shared" si="552"/>
        <v>375</v>
      </c>
    </row>
    <row r="18574" spans="1:2" x14ac:dyDescent="0.35">
      <c r="A18574" t="s">
        <v>1020</v>
      </c>
      <c r="B18574">
        <f t="shared" si="552"/>
        <v>378</v>
      </c>
    </row>
    <row r="18575" spans="1:2" x14ac:dyDescent="0.35">
      <c r="A18575" t="s">
        <v>1011</v>
      </c>
      <c r="B18575">
        <f t="shared" si="552"/>
        <v>380</v>
      </c>
    </row>
    <row r="18576" spans="1:2" x14ac:dyDescent="0.35">
      <c r="A18576" t="s">
        <v>1032</v>
      </c>
      <c r="B18576">
        <f t="shared" si="552"/>
        <v>383</v>
      </c>
    </row>
    <row r="18577" spans="1:2" x14ac:dyDescent="0.35">
      <c r="A18577" t="s">
        <v>1012</v>
      </c>
      <c r="B18577">
        <f t="shared" si="552"/>
        <v>384</v>
      </c>
    </row>
    <row r="18578" spans="1:2" x14ac:dyDescent="0.35">
      <c r="A18578" t="s">
        <v>1013</v>
      </c>
      <c r="B18578">
        <f t="shared" si="552"/>
        <v>386</v>
      </c>
    </row>
    <row r="18579" spans="1:2" x14ac:dyDescent="0.35">
      <c r="A18579" t="s">
        <v>1013</v>
      </c>
      <c r="B18579">
        <f t="shared" si="552"/>
        <v>386</v>
      </c>
    </row>
    <row r="18580" spans="1:2" x14ac:dyDescent="0.35">
      <c r="A18580" t="s">
        <v>1019</v>
      </c>
      <c r="B18580">
        <f t="shared" si="552"/>
        <v>387</v>
      </c>
    </row>
    <row r="18581" spans="1:2" x14ac:dyDescent="0.35">
      <c r="A18581" t="s">
        <v>1013</v>
      </c>
      <c r="B18581">
        <f t="shared" si="552"/>
        <v>386</v>
      </c>
    </row>
    <row r="18582" spans="1:2" x14ac:dyDescent="0.35">
      <c r="A18582" t="s">
        <v>1031</v>
      </c>
      <c r="B18582">
        <f t="shared" si="552"/>
        <v>385</v>
      </c>
    </row>
    <row r="18583" spans="1:2" x14ac:dyDescent="0.35">
      <c r="A18583" t="s">
        <v>1017</v>
      </c>
      <c r="B18583">
        <f t="shared" si="552"/>
        <v>382</v>
      </c>
    </row>
    <row r="18584" spans="1:2" x14ac:dyDescent="0.35">
      <c r="A18584" t="s">
        <v>1043</v>
      </c>
      <c r="B18584">
        <f t="shared" si="552"/>
        <v>381</v>
      </c>
    </row>
    <row r="18585" spans="1:2" x14ac:dyDescent="0.35">
      <c r="A18585" t="s">
        <v>1020</v>
      </c>
      <c r="B18585">
        <f t="shared" si="552"/>
        <v>378</v>
      </c>
    </row>
    <row r="18586" spans="1:2" x14ac:dyDescent="0.35">
      <c r="A18586" t="s">
        <v>1016</v>
      </c>
      <c r="B18586">
        <f t="shared" si="552"/>
        <v>377</v>
      </c>
    </row>
    <row r="18587" spans="1:2" x14ac:dyDescent="0.35">
      <c r="A18587" t="s">
        <v>1021</v>
      </c>
      <c r="B18587">
        <f t="shared" si="552"/>
        <v>373</v>
      </c>
    </row>
    <row r="18588" spans="1:2" x14ac:dyDescent="0.35">
      <c r="A18588" t="s">
        <v>1006</v>
      </c>
      <c r="B18588">
        <f t="shared" si="552"/>
        <v>372</v>
      </c>
    </row>
    <row r="18589" spans="1:2" x14ac:dyDescent="0.35">
      <c r="A18589" t="s">
        <v>1008</v>
      </c>
      <c r="B18589">
        <f t="shared" si="552"/>
        <v>369</v>
      </c>
    </row>
    <row r="18590" spans="1:2" x14ac:dyDescent="0.35">
      <c r="A18590" t="s">
        <v>1014</v>
      </c>
      <c r="B18590">
        <f t="shared" si="552"/>
        <v>368</v>
      </c>
    </row>
    <row r="18591" spans="1:2" x14ac:dyDescent="0.35">
      <c r="A18591" t="s">
        <v>1022</v>
      </c>
      <c r="B18591">
        <f t="shared" si="552"/>
        <v>366</v>
      </c>
    </row>
    <row r="18592" spans="1:2" x14ac:dyDescent="0.35">
      <c r="A18592" t="s">
        <v>1015</v>
      </c>
      <c r="B18592">
        <f t="shared" si="552"/>
        <v>367</v>
      </c>
    </row>
    <row r="18593" spans="1:2" x14ac:dyDescent="0.35">
      <c r="A18593" t="s">
        <v>1022</v>
      </c>
      <c r="B18593">
        <f t="shared" si="552"/>
        <v>366</v>
      </c>
    </row>
    <row r="18594" spans="1:2" x14ac:dyDescent="0.35">
      <c r="A18594" t="s">
        <v>1014</v>
      </c>
      <c r="B18594">
        <f t="shared" si="552"/>
        <v>368</v>
      </c>
    </row>
    <row r="18595" spans="1:2" x14ac:dyDescent="0.35">
      <c r="A18595" t="s">
        <v>1014</v>
      </c>
      <c r="B18595">
        <f t="shared" si="552"/>
        <v>368</v>
      </c>
    </row>
    <row r="18596" spans="1:2" x14ac:dyDescent="0.35">
      <c r="A18596" t="s">
        <v>1007</v>
      </c>
      <c r="B18596">
        <f t="shared" si="552"/>
        <v>371</v>
      </c>
    </row>
    <row r="18597" spans="1:2" x14ac:dyDescent="0.35">
      <c r="A18597" t="s">
        <v>1006</v>
      </c>
      <c r="B18597">
        <f t="shared" si="552"/>
        <v>372</v>
      </c>
    </row>
    <row r="18598" spans="1:2" x14ac:dyDescent="0.35">
      <c r="A18598" t="s">
        <v>1010</v>
      </c>
      <c r="B18598">
        <f t="shared" si="552"/>
        <v>376</v>
      </c>
    </row>
    <row r="18599" spans="1:2" x14ac:dyDescent="0.35">
      <c r="A18599" t="s">
        <v>1016</v>
      </c>
      <c r="B18599">
        <f t="shared" si="552"/>
        <v>377</v>
      </c>
    </row>
    <row r="18600" spans="1:2" x14ac:dyDescent="0.35">
      <c r="A18600" t="s">
        <v>1043</v>
      </c>
      <c r="B18600">
        <f t="shared" si="552"/>
        <v>381</v>
      </c>
    </row>
    <row r="18601" spans="1:2" x14ac:dyDescent="0.35">
      <c r="A18601" t="s">
        <v>1017</v>
      </c>
      <c r="B18601">
        <f t="shared" si="552"/>
        <v>382</v>
      </c>
    </row>
    <row r="18602" spans="1:2" x14ac:dyDescent="0.35">
      <c r="A18602" t="s">
        <v>1012</v>
      </c>
      <c r="B18602">
        <f t="shared" si="552"/>
        <v>384</v>
      </c>
    </row>
    <row r="18603" spans="1:2" x14ac:dyDescent="0.35">
      <c r="A18603" t="s">
        <v>1031</v>
      </c>
      <c r="B18603">
        <f t="shared" si="552"/>
        <v>385</v>
      </c>
    </row>
    <row r="18604" spans="1:2" x14ac:dyDescent="0.35">
      <c r="A18604" t="s">
        <v>1013</v>
      </c>
      <c r="B18604">
        <f t="shared" si="552"/>
        <v>386</v>
      </c>
    </row>
    <row r="18605" spans="1:2" x14ac:dyDescent="0.35">
      <c r="A18605" t="s">
        <v>1031</v>
      </c>
      <c r="B18605">
        <f t="shared" si="552"/>
        <v>385</v>
      </c>
    </row>
    <row r="18606" spans="1:2" x14ac:dyDescent="0.35">
      <c r="A18606" t="s">
        <v>1013</v>
      </c>
      <c r="B18606">
        <f t="shared" si="552"/>
        <v>386</v>
      </c>
    </row>
    <row r="18607" spans="1:2" x14ac:dyDescent="0.35">
      <c r="A18607" t="s">
        <v>1012</v>
      </c>
      <c r="B18607">
        <f t="shared" si="552"/>
        <v>384</v>
      </c>
    </row>
    <row r="18608" spans="1:2" x14ac:dyDescent="0.35">
      <c r="A18608" t="s">
        <v>1012</v>
      </c>
      <c r="B18608">
        <f t="shared" si="552"/>
        <v>384</v>
      </c>
    </row>
    <row r="18609" spans="1:2" x14ac:dyDescent="0.35">
      <c r="A18609" t="s">
        <v>1011</v>
      </c>
      <c r="B18609">
        <f t="shared" si="552"/>
        <v>380</v>
      </c>
    </row>
    <row r="18610" spans="1:2" x14ac:dyDescent="0.35">
      <c r="A18610" t="s">
        <v>1044</v>
      </c>
      <c r="B18610">
        <f t="shared" si="552"/>
        <v>379</v>
      </c>
    </row>
    <row r="18611" spans="1:2" x14ac:dyDescent="0.35">
      <c r="A18611" t="s">
        <v>1010</v>
      </c>
      <c r="B18611">
        <f t="shared" si="552"/>
        <v>376</v>
      </c>
    </row>
    <row r="18612" spans="1:2" x14ac:dyDescent="0.35">
      <c r="A18612" t="s">
        <v>1023</v>
      </c>
      <c r="B18612">
        <f t="shared" si="552"/>
        <v>374</v>
      </c>
    </row>
    <row r="18613" spans="1:2" x14ac:dyDescent="0.35">
      <c r="A18613" t="s">
        <v>1007</v>
      </c>
      <c r="B18613">
        <f t="shared" si="552"/>
        <v>371</v>
      </c>
    </row>
    <row r="18614" spans="1:2" x14ac:dyDescent="0.35">
      <c r="A18614" t="s">
        <v>1009</v>
      </c>
      <c r="B18614">
        <f t="shared" si="552"/>
        <v>370</v>
      </c>
    </row>
    <row r="18615" spans="1:2" x14ac:dyDescent="0.35">
      <c r="A18615" t="s">
        <v>1014</v>
      </c>
      <c r="B18615">
        <f t="shared" si="552"/>
        <v>368</v>
      </c>
    </row>
    <row r="18616" spans="1:2" x14ac:dyDescent="0.35">
      <c r="A18616" t="s">
        <v>1015</v>
      </c>
      <c r="B18616">
        <f t="shared" si="552"/>
        <v>367</v>
      </c>
    </row>
    <row r="18617" spans="1:2" x14ac:dyDescent="0.35">
      <c r="A18617" t="s">
        <v>1022</v>
      </c>
      <c r="B18617">
        <f t="shared" si="552"/>
        <v>366</v>
      </c>
    </row>
    <row r="18618" spans="1:2" x14ac:dyDescent="0.35">
      <c r="A18618" t="s">
        <v>1015</v>
      </c>
      <c r="B18618">
        <f t="shared" si="552"/>
        <v>367</v>
      </c>
    </row>
    <row r="18619" spans="1:2" x14ac:dyDescent="0.35">
      <c r="A18619" t="s">
        <v>1015</v>
      </c>
      <c r="B18619">
        <f t="shared" si="552"/>
        <v>367</v>
      </c>
    </row>
    <row r="18620" spans="1:2" x14ac:dyDescent="0.35">
      <c r="A18620" t="s">
        <v>1008</v>
      </c>
      <c r="B18620">
        <f t="shared" si="552"/>
        <v>369</v>
      </c>
    </row>
    <row r="18621" spans="1:2" x14ac:dyDescent="0.35">
      <c r="A18621" t="s">
        <v>1009</v>
      </c>
      <c r="B18621">
        <f t="shared" si="552"/>
        <v>370</v>
      </c>
    </row>
    <row r="18622" spans="1:2" x14ac:dyDescent="0.35">
      <c r="A18622" t="s">
        <v>1021</v>
      </c>
      <c r="B18622">
        <f t="shared" si="552"/>
        <v>373</v>
      </c>
    </row>
    <row r="18623" spans="1:2" x14ac:dyDescent="0.35">
      <c r="A18623" t="s">
        <v>1023</v>
      </c>
      <c r="B18623">
        <f t="shared" si="552"/>
        <v>374</v>
      </c>
    </row>
    <row r="18624" spans="1:2" x14ac:dyDescent="0.35">
      <c r="A18624" t="s">
        <v>1020</v>
      </c>
      <c r="B18624">
        <f t="shared" si="552"/>
        <v>378</v>
      </c>
    </row>
    <row r="18625" spans="1:2" x14ac:dyDescent="0.35">
      <c r="A18625" t="s">
        <v>1044</v>
      </c>
      <c r="B18625">
        <f t="shared" si="552"/>
        <v>379</v>
      </c>
    </row>
    <row r="18626" spans="1:2" x14ac:dyDescent="0.35">
      <c r="A18626" t="s">
        <v>1276</v>
      </c>
      <c r="B18626">
        <f t="shared" si="552"/>
        <v>101</v>
      </c>
    </row>
    <row r="18627" spans="1:2" x14ac:dyDescent="0.35">
      <c r="B18627" t="e">
        <f t="shared" si="552"/>
        <v>#VALUE!</v>
      </c>
    </row>
    <row r="18628" spans="1:2" x14ac:dyDescent="0.35">
      <c r="A18628" t="s">
        <v>1194</v>
      </c>
      <c r="B18628" t="e">
        <f t="shared" ref="B18628:B18691" si="553">+VALUE(RIGHT(LEFT(A18628,13),3))</f>
        <v>#VALUE!</v>
      </c>
    </row>
    <row r="18629" spans="1:2" x14ac:dyDescent="0.35">
      <c r="A18629" t="s">
        <v>1195</v>
      </c>
      <c r="B18629" t="e">
        <f t="shared" si="553"/>
        <v>#VALUE!</v>
      </c>
    </row>
    <row r="18630" spans="1:2" x14ac:dyDescent="0.35">
      <c r="A18630" t="s">
        <v>1196</v>
      </c>
      <c r="B18630" t="e">
        <f t="shared" si="553"/>
        <v>#VALUE!</v>
      </c>
    </row>
    <row r="18631" spans="1:2" x14ac:dyDescent="0.35">
      <c r="B18631" t="e">
        <f t="shared" si="553"/>
        <v>#VALUE!</v>
      </c>
    </row>
    <row r="18632" spans="1:2" x14ac:dyDescent="0.35">
      <c r="A18632" t="s">
        <v>1197</v>
      </c>
      <c r="B18632" t="e">
        <f t="shared" si="553"/>
        <v>#VALUE!</v>
      </c>
    </row>
    <row r="18633" spans="1:2" x14ac:dyDescent="0.35">
      <c r="A18633" t="s">
        <v>1238</v>
      </c>
      <c r="B18633">
        <f t="shared" si="553"/>
        <v>398</v>
      </c>
    </row>
    <row r="18634" spans="1:2" x14ac:dyDescent="0.35">
      <c r="A18634" t="s">
        <v>1229</v>
      </c>
      <c r="B18634">
        <f t="shared" si="553"/>
        <v>397</v>
      </c>
    </row>
    <row r="18635" spans="1:2" x14ac:dyDescent="0.35">
      <c r="A18635" t="s">
        <v>1229</v>
      </c>
      <c r="B18635">
        <f t="shared" si="553"/>
        <v>397</v>
      </c>
    </row>
    <row r="18636" spans="1:2" x14ac:dyDescent="0.35">
      <c r="A18636" t="s">
        <v>1039</v>
      </c>
      <c r="B18636">
        <f t="shared" si="553"/>
        <v>393</v>
      </c>
    </row>
    <row r="18637" spans="1:2" x14ac:dyDescent="0.35">
      <c r="A18637" t="s">
        <v>1035</v>
      </c>
      <c r="B18637">
        <f t="shared" si="553"/>
        <v>391</v>
      </c>
    </row>
    <row r="18638" spans="1:2" x14ac:dyDescent="0.35">
      <c r="A18638" t="s">
        <v>1031</v>
      </c>
      <c r="B18638">
        <f t="shared" si="553"/>
        <v>385</v>
      </c>
    </row>
    <row r="18639" spans="1:2" x14ac:dyDescent="0.35">
      <c r="A18639" t="s">
        <v>1011</v>
      </c>
      <c r="B18639">
        <f t="shared" si="553"/>
        <v>380</v>
      </c>
    </row>
    <row r="18640" spans="1:2" x14ac:dyDescent="0.35">
      <c r="A18640" t="s">
        <v>1023</v>
      </c>
      <c r="B18640">
        <f t="shared" si="553"/>
        <v>374</v>
      </c>
    </row>
    <row r="18641" spans="1:2" x14ac:dyDescent="0.35">
      <c r="A18641" t="s">
        <v>1008</v>
      </c>
      <c r="B18641">
        <f t="shared" si="553"/>
        <v>369</v>
      </c>
    </row>
    <row r="18642" spans="1:2" x14ac:dyDescent="0.35">
      <c r="A18642" t="s">
        <v>1034</v>
      </c>
      <c r="B18642">
        <f t="shared" si="553"/>
        <v>364</v>
      </c>
    </row>
    <row r="18643" spans="1:2" x14ac:dyDescent="0.35">
      <c r="A18643" t="s">
        <v>1040</v>
      </c>
      <c r="B18643">
        <f t="shared" si="553"/>
        <v>361</v>
      </c>
    </row>
    <row r="18644" spans="1:2" x14ac:dyDescent="0.35">
      <c r="A18644" t="s">
        <v>1067</v>
      </c>
      <c r="B18644">
        <f t="shared" si="553"/>
        <v>357</v>
      </c>
    </row>
    <row r="18645" spans="1:2" x14ac:dyDescent="0.35">
      <c r="A18645" t="s">
        <v>1223</v>
      </c>
      <c r="B18645">
        <f t="shared" si="553"/>
        <v>356</v>
      </c>
    </row>
    <row r="18646" spans="1:2" x14ac:dyDescent="0.35">
      <c r="A18646" t="s">
        <v>1270</v>
      </c>
      <c r="B18646">
        <f t="shared" si="553"/>
        <v>354</v>
      </c>
    </row>
    <row r="18647" spans="1:2" x14ac:dyDescent="0.35">
      <c r="A18647" t="s">
        <v>1223</v>
      </c>
      <c r="B18647">
        <f t="shared" si="553"/>
        <v>356</v>
      </c>
    </row>
    <row r="18648" spans="1:2" x14ac:dyDescent="0.35">
      <c r="A18648" t="s">
        <v>1067</v>
      </c>
      <c r="B18648">
        <f t="shared" si="553"/>
        <v>357</v>
      </c>
    </row>
    <row r="18649" spans="1:2" x14ac:dyDescent="0.35">
      <c r="A18649" t="s">
        <v>1040</v>
      </c>
      <c r="B18649">
        <f t="shared" si="553"/>
        <v>361</v>
      </c>
    </row>
    <row r="18650" spans="1:2" x14ac:dyDescent="0.35">
      <c r="A18650" t="s">
        <v>1042</v>
      </c>
      <c r="B18650">
        <f t="shared" si="553"/>
        <v>365</v>
      </c>
    </row>
    <row r="18651" spans="1:2" x14ac:dyDescent="0.35">
      <c r="A18651" t="s">
        <v>1007</v>
      </c>
      <c r="B18651">
        <f t="shared" si="553"/>
        <v>371</v>
      </c>
    </row>
    <row r="18652" spans="1:2" x14ac:dyDescent="0.35">
      <c r="A18652" t="s">
        <v>1030</v>
      </c>
      <c r="B18652">
        <f t="shared" si="553"/>
        <v>375</v>
      </c>
    </row>
    <row r="18653" spans="1:2" x14ac:dyDescent="0.35">
      <c r="A18653" t="s">
        <v>1017</v>
      </c>
      <c r="B18653">
        <f t="shared" si="553"/>
        <v>382</v>
      </c>
    </row>
    <row r="18654" spans="1:2" x14ac:dyDescent="0.35">
      <c r="A18654" t="s">
        <v>1013</v>
      </c>
      <c r="B18654">
        <f t="shared" si="553"/>
        <v>386</v>
      </c>
    </row>
    <row r="18655" spans="1:2" x14ac:dyDescent="0.35">
      <c r="A18655" t="s">
        <v>1036</v>
      </c>
      <c r="B18655">
        <f t="shared" si="553"/>
        <v>392</v>
      </c>
    </row>
    <row r="18656" spans="1:2" x14ac:dyDescent="0.35">
      <c r="A18656" t="s">
        <v>1041</v>
      </c>
      <c r="B18656">
        <f t="shared" si="553"/>
        <v>394</v>
      </c>
    </row>
    <row r="18657" spans="1:2" x14ac:dyDescent="0.35">
      <c r="A18657" t="s">
        <v>1238</v>
      </c>
      <c r="B18657">
        <f t="shared" si="553"/>
        <v>398</v>
      </c>
    </row>
    <row r="18658" spans="1:2" x14ac:dyDescent="0.35">
      <c r="A18658" t="s">
        <v>1238</v>
      </c>
      <c r="B18658">
        <f t="shared" si="553"/>
        <v>398</v>
      </c>
    </row>
    <row r="18659" spans="1:2" x14ac:dyDescent="0.35">
      <c r="A18659" t="s">
        <v>1273</v>
      </c>
      <c r="B18659">
        <f t="shared" si="553"/>
        <v>399</v>
      </c>
    </row>
    <row r="18660" spans="1:2" x14ac:dyDescent="0.35">
      <c r="A18660" t="s">
        <v>1068</v>
      </c>
      <c r="B18660">
        <f t="shared" si="553"/>
        <v>396</v>
      </c>
    </row>
    <row r="18661" spans="1:2" x14ac:dyDescent="0.35">
      <c r="A18661" t="s">
        <v>1041</v>
      </c>
      <c r="B18661">
        <f t="shared" si="553"/>
        <v>394</v>
      </c>
    </row>
    <row r="18662" spans="1:2" x14ac:dyDescent="0.35">
      <c r="A18662" t="s">
        <v>1024</v>
      </c>
      <c r="B18662">
        <f t="shared" si="553"/>
        <v>389</v>
      </c>
    </row>
    <row r="18663" spans="1:2" x14ac:dyDescent="0.35">
      <c r="A18663" t="s">
        <v>1013</v>
      </c>
      <c r="B18663">
        <f t="shared" si="553"/>
        <v>386</v>
      </c>
    </row>
    <row r="18664" spans="1:2" x14ac:dyDescent="0.35">
      <c r="A18664" t="s">
        <v>1011</v>
      </c>
      <c r="B18664">
        <f t="shared" si="553"/>
        <v>380</v>
      </c>
    </row>
    <row r="18665" spans="1:2" x14ac:dyDescent="0.35">
      <c r="A18665" t="s">
        <v>1030</v>
      </c>
      <c r="B18665">
        <f t="shared" si="553"/>
        <v>375</v>
      </c>
    </row>
    <row r="18666" spans="1:2" x14ac:dyDescent="0.35">
      <c r="A18666" t="s">
        <v>1008</v>
      </c>
      <c r="B18666">
        <f t="shared" si="553"/>
        <v>369</v>
      </c>
    </row>
    <row r="18667" spans="1:2" x14ac:dyDescent="0.35">
      <c r="A18667" t="s">
        <v>1042</v>
      </c>
      <c r="B18667">
        <f t="shared" si="553"/>
        <v>365</v>
      </c>
    </row>
    <row r="18668" spans="1:2" x14ac:dyDescent="0.35">
      <c r="A18668" t="s">
        <v>1045</v>
      </c>
      <c r="B18668">
        <f t="shared" si="553"/>
        <v>360</v>
      </c>
    </row>
    <row r="18669" spans="1:2" x14ac:dyDescent="0.35">
      <c r="A18669" t="s">
        <v>1067</v>
      </c>
      <c r="B18669">
        <f t="shared" si="553"/>
        <v>357</v>
      </c>
    </row>
    <row r="18670" spans="1:2" x14ac:dyDescent="0.35">
      <c r="A18670" t="s">
        <v>1237</v>
      </c>
      <c r="B18670">
        <f t="shared" si="553"/>
        <v>355</v>
      </c>
    </row>
    <row r="18671" spans="1:2" x14ac:dyDescent="0.35">
      <c r="A18671" t="s">
        <v>1237</v>
      </c>
      <c r="B18671">
        <f t="shared" si="553"/>
        <v>355</v>
      </c>
    </row>
    <row r="18672" spans="1:2" x14ac:dyDescent="0.35">
      <c r="A18672" t="s">
        <v>1237</v>
      </c>
      <c r="B18672">
        <f t="shared" si="553"/>
        <v>355</v>
      </c>
    </row>
    <row r="18673" spans="1:2" x14ac:dyDescent="0.35">
      <c r="A18673" t="s">
        <v>1066</v>
      </c>
      <c r="B18673">
        <f t="shared" si="553"/>
        <v>358</v>
      </c>
    </row>
    <row r="18674" spans="1:2" x14ac:dyDescent="0.35">
      <c r="A18674" t="s">
        <v>1045</v>
      </c>
      <c r="B18674">
        <f t="shared" si="553"/>
        <v>360</v>
      </c>
    </row>
    <row r="18675" spans="1:2" x14ac:dyDescent="0.35">
      <c r="A18675" t="s">
        <v>1042</v>
      </c>
      <c r="B18675">
        <f t="shared" si="553"/>
        <v>365</v>
      </c>
    </row>
    <row r="18676" spans="1:2" x14ac:dyDescent="0.35">
      <c r="A18676" t="s">
        <v>1008</v>
      </c>
      <c r="B18676">
        <f t="shared" si="553"/>
        <v>369</v>
      </c>
    </row>
    <row r="18677" spans="1:2" x14ac:dyDescent="0.35">
      <c r="A18677" t="s">
        <v>1010</v>
      </c>
      <c r="B18677">
        <f t="shared" si="553"/>
        <v>376</v>
      </c>
    </row>
    <row r="18678" spans="1:2" x14ac:dyDescent="0.35">
      <c r="A18678" t="s">
        <v>1011</v>
      </c>
      <c r="B18678">
        <f t="shared" si="553"/>
        <v>380</v>
      </c>
    </row>
    <row r="18679" spans="1:2" x14ac:dyDescent="0.35">
      <c r="A18679" t="s">
        <v>1013</v>
      </c>
      <c r="B18679">
        <f t="shared" si="553"/>
        <v>386</v>
      </c>
    </row>
    <row r="18680" spans="1:2" x14ac:dyDescent="0.35">
      <c r="A18680" t="s">
        <v>1033</v>
      </c>
      <c r="B18680">
        <f t="shared" si="553"/>
        <v>390</v>
      </c>
    </row>
    <row r="18681" spans="1:2" x14ac:dyDescent="0.35">
      <c r="A18681" t="s">
        <v>1041</v>
      </c>
      <c r="B18681">
        <f t="shared" si="553"/>
        <v>394</v>
      </c>
    </row>
    <row r="18682" spans="1:2" x14ac:dyDescent="0.35">
      <c r="A18682" t="s">
        <v>1068</v>
      </c>
      <c r="B18682">
        <f t="shared" si="553"/>
        <v>396</v>
      </c>
    </row>
    <row r="18683" spans="1:2" x14ac:dyDescent="0.35">
      <c r="A18683" t="s">
        <v>1238</v>
      </c>
      <c r="B18683">
        <f t="shared" si="553"/>
        <v>398</v>
      </c>
    </row>
    <row r="18684" spans="1:2" x14ac:dyDescent="0.35">
      <c r="A18684" t="s">
        <v>1229</v>
      </c>
      <c r="B18684">
        <f t="shared" si="553"/>
        <v>397</v>
      </c>
    </row>
    <row r="18685" spans="1:2" x14ac:dyDescent="0.35">
      <c r="A18685" t="s">
        <v>1229</v>
      </c>
      <c r="B18685">
        <f t="shared" si="553"/>
        <v>397</v>
      </c>
    </row>
    <row r="18686" spans="1:2" x14ac:dyDescent="0.35">
      <c r="A18686" t="s">
        <v>1041</v>
      </c>
      <c r="B18686">
        <f t="shared" si="553"/>
        <v>394</v>
      </c>
    </row>
    <row r="18687" spans="1:2" x14ac:dyDescent="0.35">
      <c r="A18687" t="s">
        <v>1035</v>
      </c>
      <c r="B18687">
        <f t="shared" si="553"/>
        <v>391</v>
      </c>
    </row>
    <row r="18688" spans="1:2" x14ac:dyDescent="0.35">
      <c r="A18688" t="s">
        <v>1031</v>
      </c>
      <c r="B18688">
        <f t="shared" si="553"/>
        <v>385</v>
      </c>
    </row>
    <row r="18689" spans="1:2" x14ac:dyDescent="0.35">
      <c r="A18689" t="s">
        <v>1043</v>
      </c>
      <c r="B18689">
        <f t="shared" si="553"/>
        <v>381</v>
      </c>
    </row>
    <row r="18690" spans="1:2" x14ac:dyDescent="0.35">
      <c r="A18690" t="s">
        <v>1030</v>
      </c>
      <c r="B18690">
        <f t="shared" si="553"/>
        <v>375</v>
      </c>
    </row>
    <row r="18691" spans="1:2" x14ac:dyDescent="0.35">
      <c r="A18691" t="s">
        <v>1007</v>
      </c>
      <c r="B18691">
        <f t="shared" si="553"/>
        <v>371</v>
      </c>
    </row>
    <row r="18692" spans="1:2" x14ac:dyDescent="0.35">
      <c r="A18692" t="s">
        <v>1042</v>
      </c>
      <c r="B18692">
        <f t="shared" ref="B18692:B18755" si="554">+VALUE(RIGHT(LEFT(A18692,13),3))</f>
        <v>365</v>
      </c>
    </row>
    <row r="18693" spans="1:2" x14ac:dyDescent="0.35">
      <c r="A18693" t="s">
        <v>1037</v>
      </c>
      <c r="B18693">
        <f t="shared" si="554"/>
        <v>362</v>
      </c>
    </row>
    <row r="18694" spans="1:2" x14ac:dyDescent="0.35">
      <c r="A18694" t="s">
        <v>1066</v>
      </c>
      <c r="B18694">
        <f t="shared" si="554"/>
        <v>358</v>
      </c>
    </row>
    <row r="18695" spans="1:2" x14ac:dyDescent="0.35">
      <c r="A18695" t="s">
        <v>1067</v>
      </c>
      <c r="B18695">
        <f t="shared" si="554"/>
        <v>357</v>
      </c>
    </row>
    <row r="18696" spans="1:2" x14ac:dyDescent="0.35">
      <c r="A18696" t="s">
        <v>1237</v>
      </c>
      <c r="B18696">
        <f t="shared" si="554"/>
        <v>355</v>
      </c>
    </row>
    <row r="18697" spans="1:2" x14ac:dyDescent="0.35">
      <c r="A18697" t="s">
        <v>1223</v>
      </c>
      <c r="B18697">
        <f t="shared" si="554"/>
        <v>356</v>
      </c>
    </row>
    <row r="18698" spans="1:2" x14ac:dyDescent="0.35">
      <c r="A18698" t="s">
        <v>1067</v>
      </c>
      <c r="B18698">
        <f t="shared" si="554"/>
        <v>357</v>
      </c>
    </row>
    <row r="18699" spans="1:2" x14ac:dyDescent="0.35">
      <c r="A18699" t="s">
        <v>1040</v>
      </c>
      <c r="B18699">
        <f t="shared" si="554"/>
        <v>361</v>
      </c>
    </row>
    <row r="18700" spans="1:2" x14ac:dyDescent="0.35">
      <c r="A18700" t="s">
        <v>1034</v>
      </c>
      <c r="B18700">
        <f t="shared" si="554"/>
        <v>364</v>
      </c>
    </row>
    <row r="18701" spans="1:2" x14ac:dyDescent="0.35">
      <c r="A18701" t="s">
        <v>1009</v>
      </c>
      <c r="B18701">
        <f t="shared" si="554"/>
        <v>370</v>
      </c>
    </row>
    <row r="18702" spans="1:2" x14ac:dyDescent="0.35">
      <c r="A18702" t="s">
        <v>1023</v>
      </c>
      <c r="B18702">
        <f t="shared" si="554"/>
        <v>374</v>
      </c>
    </row>
    <row r="18703" spans="1:2" x14ac:dyDescent="0.35">
      <c r="A18703" t="s">
        <v>1011</v>
      </c>
      <c r="B18703">
        <f t="shared" si="554"/>
        <v>380</v>
      </c>
    </row>
    <row r="18704" spans="1:2" x14ac:dyDescent="0.35">
      <c r="A18704" t="s">
        <v>1012</v>
      </c>
      <c r="B18704">
        <f t="shared" si="554"/>
        <v>384</v>
      </c>
    </row>
    <row r="18705" spans="1:2" x14ac:dyDescent="0.35">
      <c r="A18705" t="s">
        <v>1033</v>
      </c>
      <c r="B18705">
        <f t="shared" si="554"/>
        <v>390</v>
      </c>
    </row>
    <row r="18706" spans="1:2" x14ac:dyDescent="0.35">
      <c r="A18706" t="s">
        <v>1036</v>
      </c>
      <c r="B18706">
        <f t="shared" si="554"/>
        <v>392</v>
      </c>
    </row>
    <row r="18707" spans="1:2" x14ac:dyDescent="0.35">
      <c r="A18707" t="s">
        <v>1068</v>
      </c>
      <c r="B18707">
        <f t="shared" si="554"/>
        <v>396</v>
      </c>
    </row>
    <row r="18708" spans="1:2" x14ac:dyDescent="0.35">
      <c r="A18708" t="s">
        <v>1068</v>
      </c>
      <c r="B18708">
        <f t="shared" si="554"/>
        <v>396</v>
      </c>
    </row>
    <row r="18709" spans="1:2" x14ac:dyDescent="0.35">
      <c r="A18709" t="s">
        <v>1229</v>
      </c>
      <c r="B18709">
        <f t="shared" si="554"/>
        <v>397</v>
      </c>
    </row>
    <row r="18710" spans="1:2" x14ac:dyDescent="0.35">
      <c r="A18710" t="s">
        <v>1047</v>
      </c>
      <c r="B18710">
        <f t="shared" si="554"/>
        <v>395</v>
      </c>
    </row>
    <row r="18711" spans="1:2" x14ac:dyDescent="0.35">
      <c r="A18711" t="s">
        <v>1041</v>
      </c>
      <c r="B18711">
        <f t="shared" si="554"/>
        <v>394</v>
      </c>
    </row>
    <row r="18712" spans="1:2" x14ac:dyDescent="0.35">
      <c r="A18712" t="s">
        <v>1033</v>
      </c>
      <c r="B18712">
        <f t="shared" si="554"/>
        <v>390</v>
      </c>
    </row>
    <row r="18713" spans="1:2" x14ac:dyDescent="0.35">
      <c r="A18713" t="s">
        <v>1013</v>
      </c>
      <c r="B18713">
        <f t="shared" si="554"/>
        <v>386</v>
      </c>
    </row>
    <row r="18714" spans="1:2" x14ac:dyDescent="0.35">
      <c r="A18714" t="s">
        <v>1011</v>
      </c>
      <c r="B18714">
        <f t="shared" si="554"/>
        <v>380</v>
      </c>
    </row>
    <row r="18715" spans="1:2" x14ac:dyDescent="0.35">
      <c r="A18715" t="s">
        <v>1010</v>
      </c>
      <c r="B18715">
        <f t="shared" si="554"/>
        <v>376</v>
      </c>
    </row>
    <row r="18716" spans="1:2" x14ac:dyDescent="0.35">
      <c r="A18716" t="s">
        <v>1007</v>
      </c>
      <c r="B18716">
        <f t="shared" si="554"/>
        <v>371</v>
      </c>
    </row>
    <row r="18717" spans="1:2" x14ac:dyDescent="0.35">
      <c r="A18717" t="s">
        <v>1015</v>
      </c>
      <c r="B18717">
        <f t="shared" si="554"/>
        <v>367</v>
      </c>
    </row>
    <row r="18718" spans="1:2" x14ac:dyDescent="0.35">
      <c r="A18718" t="s">
        <v>1037</v>
      </c>
      <c r="B18718">
        <f t="shared" si="554"/>
        <v>362</v>
      </c>
    </row>
    <row r="18719" spans="1:2" x14ac:dyDescent="0.35">
      <c r="A18719" t="s">
        <v>1045</v>
      </c>
      <c r="B18719">
        <f t="shared" si="554"/>
        <v>360</v>
      </c>
    </row>
    <row r="18720" spans="1:2" x14ac:dyDescent="0.35">
      <c r="A18720" t="s">
        <v>1067</v>
      </c>
      <c r="B18720">
        <f t="shared" si="554"/>
        <v>357</v>
      </c>
    </row>
    <row r="18721" spans="1:2" x14ac:dyDescent="0.35">
      <c r="A18721" t="s">
        <v>1066</v>
      </c>
      <c r="B18721">
        <f t="shared" si="554"/>
        <v>358</v>
      </c>
    </row>
    <row r="18722" spans="1:2" x14ac:dyDescent="0.35">
      <c r="A18722" t="s">
        <v>1067</v>
      </c>
      <c r="B18722">
        <f t="shared" si="554"/>
        <v>357</v>
      </c>
    </row>
    <row r="18723" spans="1:2" x14ac:dyDescent="0.35">
      <c r="A18723" t="s">
        <v>1046</v>
      </c>
      <c r="B18723">
        <f t="shared" si="554"/>
        <v>359</v>
      </c>
    </row>
    <row r="18724" spans="1:2" x14ac:dyDescent="0.35">
      <c r="A18724" t="s">
        <v>1040</v>
      </c>
      <c r="B18724">
        <f t="shared" si="554"/>
        <v>361</v>
      </c>
    </row>
    <row r="18725" spans="1:2" x14ac:dyDescent="0.35">
      <c r="A18725" t="s">
        <v>1022</v>
      </c>
      <c r="B18725">
        <f t="shared" si="554"/>
        <v>366</v>
      </c>
    </row>
    <row r="18726" spans="1:2" x14ac:dyDescent="0.35">
      <c r="A18726" t="s">
        <v>1008</v>
      </c>
      <c r="B18726">
        <f t="shared" si="554"/>
        <v>369</v>
      </c>
    </row>
    <row r="18727" spans="1:2" x14ac:dyDescent="0.35">
      <c r="A18727" t="s">
        <v>1023</v>
      </c>
      <c r="B18727">
        <f t="shared" si="554"/>
        <v>374</v>
      </c>
    </row>
    <row r="18728" spans="1:2" x14ac:dyDescent="0.35">
      <c r="A18728" t="s">
        <v>1020</v>
      </c>
      <c r="B18728">
        <f t="shared" si="554"/>
        <v>378</v>
      </c>
    </row>
    <row r="18729" spans="1:2" x14ac:dyDescent="0.35">
      <c r="A18729" t="s">
        <v>1012</v>
      </c>
      <c r="B18729">
        <f t="shared" si="554"/>
        <v>384</v>
      </c>
    </row>
    <row r="18730" spans="1:2" x14ac:dyDescent="0.35">
      <c r="A18730" t="s">
        <v>1019</v>
      </c>
      <c r="B18730">
        <f t="shared" si="554"/>
        <v>387</v>
      </c>
    </row>
    <row r="18731" spans="1:2" x14ac:dyDescent="0.35">
      <c r="A18731" t="s">
        <v>1036</v>
      </c>
      <c r="B18731">
        <f t="shared" si="554"/>
        <v>392</v>
      </c>
    </row>
    <row r="18732" spans="1:2" x14ac:dyDescent="0.35">
      <c r="A18732" t="s">
        <v>1039</v>
      </c>
      <c r="B18732">
        <f t="shared" si="554"/>
        <v>393</v>
      </c>
    </row>
    <row r="18733" spans="1:2" x14ac:dyDescent="0.35">
      <c r="A18733" t="s">
        <v>1047</v>
      </c>
      <c r="B18733">
        <f t="shared" si="554"/>
        <v>395</v>
      </c>
    </row>
    <row r="18734" spans="1:2" x14ac:dyDescent="0.35">
      <c r="A18734" t="s">
        <v>1047</v>
      </c>
      <c r="B18734">
        <f t="shared" si="554"/>
        <v>395</v>
      </c>
    </row>
    <row r="18735" spans="1:2" x14ac:dyDescent="0.35">
      <c r="A18735" t="s">
        <v>1047</v>
      </c>
      <c r="B18735">
        <f t="shared" si="554"/>
        <v>395</v>
      </c>
    </row>
    <row r="18736" spans="1:2" x14ac:dyDescent="0.35">
      <c r="A18736" t="s">
        <v>1036</v>
      </c>
      <c r="B18736">
        <f t="shared" si="554"/>
        <v>392</v>
      </c>
    </row>
    <row r="18737" spans="1:2" x14ac:dyDescent="0.35">
      <c r="A18737" t="s">
        <v>1033</v>
      </c>
      <c r="B18737">
        <f t="shared" si="554"/>
        <v>390</v>
      </c>
    </row>
    <row r="18738" spans="1:2" x14ac:dyDescent="0.35">
      <c r="A18738" t="s">
        <v>1013</v>
      </c>
      <c r="B18738">
        <f t="shared" si="554"/>
        <v>386</v>
      </c>
    </row>
    <row r="18739" spans="1:2" x14ac:dyDescent="0.35">
      <c r="A18739" t="s">
        <v>1017</v>
      </c>
      <c r="B18739">
        <f t="shared" si="554"/>
        <v>382</v>
      </c>
    </row>
    <row r="18740" spans="1:2" x14ac:dyDescent="0.35">
      <c r="A18740" t="s">
        <v>1016</v>
      </c>
      <c r="B18740">
        <f t="shared" si="554"/>
        <v>377</v>
      </c>
    </row>
    <row r="18741" spans="1:2" x14ac:dyDescent="0.35">
      <c r="A18741" t="s">
        <v>1021</v>
      </c>
      <c r="B18741">
        <f t="shared" si="554"/>
        <v>373</v>
      </c>
    </row>
    <row r="18742" spans="1:2" x14ac:dyDescent="0.35">
      <c r="A18742" t="s">
        <v>1014</v>
      </c>
      <c r="B18742">
        <f t="shared" si="554"/>
        <v>368</v>
      </c>
    </row>
    <row r="18743" spans="1:2" x14ac:dyDescent="0.35">
      <c r="A18743" t="s">
        <v>1042</v>
      </c>
      <c r="B18743">
        <f t="shared" si="554"/>
        <v>365</v>
      </c>
    </row>
    <row r="18744" spans="1:2" x14ac:dyDescent="0.35">
      <c r="A18744" t="s">
        <v>1040</v>
      </c>
      <c r="B18744">
        <f t="shared" si="554"/>
        <v>361</v>
      </c>
    </row>
    <row r="18745" spans="1:2" x14ac:dyDescent="0.35">
      <c r="A18745" t="s">
        <v>1045</v>
      </c>
      <c r="B18745">
        <f t="shared" si="554"/>
        <v>360</v>
      </c>
    </row>
    <row r="18746" spans="1:2" x14ac:dyDescent="0.35">
      <c r="A18746" t="s">
        <v>1046</v>
      </c>
      <c r="B18746">
        <f t="shared" si="554"/>
        <v>359</v>
      </c>
    </row>
    <row r="18747" spans="1:2" x14ac:dyDescent="0.35">
      <c r="A18747" t="s">
        <v>1045</v>
      </c>
      <c r="B18747">
        <f t="shared" si="554"/>
        <v>360</v>
      </c>
    </row>
    <row r="18748" spans="1:2" x14ac:dyDescent="0.35">
      <c r="A18748" t="s">
        <v>1046</v>
      </c>
      <c r="B18748">
        <f t="shared" si="554"/>
        <v>359</v>
      </c>
    </row>
    <row r="18749" spans="1:2" x14ac:dyDescent="0.35">
      <c r="A18749" t="s">
        <v>1038</v>
      </c>
      <c r="B18749">
        <f t="shared" si="554"/>
        <v>363</v>
      </c>
    </row>
    <row r="18750" spans="1:2" x14ac:dyDescent="0.35">
      <c r="A18750" t="s">
        <v>1042</v>
      </c>
      <c r="B18750">
        <f t="shared" si="554"/>
        <v>365</v>
      </c>
    </row>
    <row r="18751" spans="1:2" x14ac:dyDescent="0.35">
      <c r="A18751" t="s">
        <v>1009</v>
      </c>
      <c r="B18751">
        <f t="shared" si="554"/>
        <v>370</v>
      </c>
    </row>
    <row r="18752" spans="1:2" x14ac:dyDescent="0.35">
      <c r="A18752" t="s">
        <v>1021</v>
      </c>
      <c r="B18752">
        <f t="shared" si="554"/>
        <v>373</v>
      </c>
    </row>
    <row r="18753" spans="1:2" x14ac:dyDescent="0.35">
      <c r="A18753" t="s">
        <v>1020</v>
      </c>
      <c r="B18753">
        <f t="shared" si="554"/>
        <v>378</v>
      </c>
    </row>
    <row r="18754" spans="1:2" x14ac:dyDescent="0.35">
      <c r="A18754" t="s">
        <v>1043</v>
      </c>
      <c r="B18754">
        <f t="shared" si="554"/>
        <v>381</v>
      </c>
    </row>
    <row r="18755" spans="1:2" x14ac:dyDescent="0.35">
      <c r="A18755" t="s">
        <v>1013</v>
      </c>
      <c r="B18755">
        <f t="shared" si="554"/>
        <v>386</v>
      </c>
    </row>
    <row r="18756" spans="1:2" x14ac:dyDescent="0.35">
      <c r="A18756" t="s">
        <v>1018</v>
      </c>
      <c r="B18756">
        <f t="shared" ref="B18756:B18819" si="555">+VALUE(RIGHT(LEFT(A18756,13),3))</f>
        <v>388</v>
      </c>
    </row>
    <row r="18757" spans="1:2" x14ac:dyDescent="0.35">
      <c r="A18757" t="s">
        <v>1035</v>
      </c>
      <c r="B18757">
        <f t="shared" si="555"/>
        <v>391</v>
      </c>
    </row>
    <row r="18758" spans="1:2" x14ac:dyDescent="0.35">
      <c r="A18758" t="s">
        <v>1035</v>
      </c>
      <c r="B18758">
        <f t="shared" si="555"/>
        <v>391</v>
      </c>
    </row>
    <row r="18759" spans="1:2" x14ac:dyDescent="0.35">
      <c r="A18759" t="s">
        <v>1039</v>
      </c>
      <c r="B18759">
        <f t="shared" si="555"/>
        <v>393</v>
      </c>
    </row>
    <row r="18760" spans="1:2" x14ac:dyDescent="0.35">
      <c r="A18760" t="s">
        <v>1036</v>
      </c>
      <c r="B18760">
        <f t="shared" si="555"/>
        <v>392</v>
      </c>
    </row>
    <row r="18761" spans="1:2" x14ac:dyDescent="0.35">
      <c r="A18761" t="s">
        <v>1279</v>
      </c>
      <c r="B18761">
        <f t="shared" si="555"/>
        <v>101</v>
      </c>
    </row>
    <row r="18762" spans="1:2" x14ac:dyDescent="0.35">
      <c r="B18762" t="e">
        <f t="shared" si="555"/>
        <v>#VALUE!</v>
      </c>
    </row>
    <row r="18763" spans="1:2" x14ac:dyDescent="0.35">
      <c r="A18763" t="s">
        <v>1194</v>
      </c>
      <c r="B18763" t="e">
        <f t="shared" si="555"/>
        <v>#VALUE!</v>
      </c>
    </row>
    <row r="18764" spans="1:2" x14ac:dyDescent="0.35">
      <c r="A18764" t="s">
        <v>1195</v>
      </c>
      <c r="B18764" t="e">
        <f t="shared" si="555"/>
        <v>#VALUE!</v>
      </c>
    </row>
    <row r="18765" spans="1:2" x14ac:dyDescent="0.35">
      <c r="A18765" t="s">
        <v>1196</v>
      </c>
      <c r="B18765" t="e">
        <f t="shared" si="555"/>
        <v>#VALUE!</v>
      </c>
    </row>
    <row r="18766" spans="1:2" x14ac:dyDescent="0.35">
      <c r="B18766" t="e">
        <f t="shared" si="555"/>
        <v>#VALUE!</v>
      </c>
    </row>
    <row r="18767" spans="1:2" x14ac:dyDescent="0.35">
      <c r="A18767" t="s">
        <v>1197</v>
      </c>
      <c r="B18767" t="e">
        <f t="shared" si="555"/>
        <v>#VALUE!</v>
      </c>
    </row>
    <row r="18768" spans="1:2" x14ac:dyDescent="0.35">
      <c r="A18768" t="s">
        <v>1017</v>
      </c>
      <c r="B18768">
        <f t="shared" si="555"/>
        <v>382</v>
      </c>
    </row>
    <row r="18769" spans="1:2" x14ac:dyDescent="0.35">
      <c r="A18769" t="s">
        <v>1031</v>
      </c>
      <c r="B18769">
        <f t="shared" si="555"/>
        <v>385</v>
      </c>
    </row>
    <row r="18770" spans="1:2" x14ac:dyDescent="0.35">
      <c r="A18770" t="s">
        <v>1024</v>
      </c>
      <c r="B18770">
        <f t="shared" si="555"/>
        <v>389</v>
      </c>
    </row>
    <row r="18771" spans="1:2" x14ac:dyDescent="0.35">
      <c r="A18771" t="s">
        <v>1033</v>
      </c>
      <c r="B18771">
        <f t="shared" si="555"/>
        <v>390</v>
      </c>
    </row>
    <row r="18772" spans="1:2" x14ac:dyDescent="0.35">
      <c r="A18772" t="s">
        <v>1039</v>
      </c>
      <c r="B18772">
        <f t="shared" si="555"/>
        <v>393</v>
      </c>
    </row>
    <row r="18773" spans="1:2" x14ac:dyDescent="0.35">
      <c r="A18773" t="s">
        <v>1035</v>
      </c>
      <c r="B18773">
        <f t="shared" si="555"/>
        <v>391</v>
      </c>
    </row>
    <row r="18774" spans="1:2" x14ac:dyDescent="0.35">
      <c r="A18774" t="s">
        <v>1036</v>
      </c>
      <c r="B18774">
        <f t="shared" si="555"/>
        <v>392</v>
      </c>
    </row>
    <row r="18775" spans="1:2" x14ac:dyDescent="0.35">
      <c r="A18775" t="s">
        <v>1033</v>
      </c>
      <c r="B18775">
        <f t="shared" si="555"/>
        <v>390</v>
      </c>
    </row>
    <row r="18776" spans="1:2" x14ac:dyDescent="0.35">
      <c r="A18776" t="s">
        <v>1018</v>
      </c>
      <c r="B18776">
        <f t="shared" si="555"/>
        <v>388</v>
      </c>
    </row>
    <row r="18777" spans="1:2" x14ac:dyDescent="0.35">
      <c r="A18777" t="s">
        <v>1032</v>
      </c>
      <c r="B18777">
        <f t="shared" si="555"/>
        <v>383</v>
      </c>
    </row>
    <row r="18778" spans="1:2" x14ac:dyDescent="0.35">
      <c r="A18778" t="s">
        <v>1043</v>
      </c>
      <c r="B18778">
        <f t="shared" si="555"/>
        <v>381</v>
      </c>
    </row>
    <row r="18779" spans="1:2" x14ac:dyDescent="0.35">
      <c r="A18779" t="s">
        <v>1010</v>
      </c>
      <c r="B18779">
        <f t="shared" si="555"/>
        <v>376</v>
      </c>
    </row>
    <row r="18780" spans="1:2" x14ac:dyDescent="0.35">
      <c r="A18780" t="s">
        <v>1021</v>
      </c>
      <c r="B18780">
        <f t="shared" si="555"/>
        <v>373</v>
      </c>
    </row>
    <row r="18781" spans="1:2" x14ac:dyDescent="0.35">
      <c r="A18781" t="s">
        <v>1014</v>
      </c>
      <c r="B18781">
        <f t="shared" si="555"/>
        <v>368</v>
      </c>
    </row>
    <row r="18782" spans="1:2" x14ac:dyDescent="0.35">
      <c r="A18782" t="s">
        <v>1022</v>
      </c>
      <c r="B18782">
        <f t="shared" si="555"/>
        <v>366</v>
      </c>
    </row>
    <row r="18783" spans="1:2" x14ac:dyDescent="0.35">
      <c r="A18783" t="s">
        <v>1038</v>
      </c>
      <c r="B18783">
        <f t="shared" si="555"/>
        <v>363</v>
      </c>
    </row>
    <row r="18784" spans="1:2" x14ac:dyDescent="0.35">
      <c r="A18784" t="s">
        <v>1037</v>
      </c>
      <c r="B18784">
        <f t="shared" si="555"/>
        <v>362</v>
      </c>
    </row>
    <row r="18785" spans="1:2" x14ac:dyDescent="0.35">
      <c r="A18785" t="s">
        <v>1045</v>
      </c>
      <c r="B18785">
        <f t="shared" si="555"/>
        <v>360</v>
      </c>
    </row>
    <row r="18786" spans="1:2" x14ac:dyDescent="0.35">
      <c r="A18786" t="s">
        <v>1040</v>
      </c>
      <c r="B18786">
        <f t="shared" si="555"/>
        <v>361</v>
      </c>
    </row>
    <row r="18787" spans="1:2" x14ac:dyDescent="0.35">
      <c r="A18787" t="s">
        <v>1040</v>
      </c>
      <c r="B18787">
        <f t="shared" si="555"/>
        <v>361</v>
      </c>
    </row>
    <row r="18788" spans="1:2" x14ac:dyDescent="0.35">
      <c r="A18788" t="s">
        <v>1034</v>
      </c>
      <c r="B18788">
        <f t="shared" si="555"/>
        <v>364</v>
      </c>
    </row>
    <row r="18789" spans="1:2" x14ac:dyDescent="0.35">
      <c r="A18789" t="s">
        <v>1022</v>
      </c>
      <c r="B18789">
        <f t="shared" si="555"/>
        <v>366</v>
      </c>
    </row>
    <row r="18790" spans="1:2" x14ac:dyDescent="0.35">
      <c r="A18790" t="s">
        <v>1007</v>
      </c>
      <c r="B18790">
        <f t="shared" si="555"/>
        <v>371</v>
      </c>
    </row>
    <row r="18791" spans="1:2" x14ac:dyDescent="0.35">
      <c r="A18791" t="s">
        <v>1021</v>
      </c>
      <c r="B18791">
        <f t="shared" si="555"/>
        <v>373</v>
      </c>
    </row>
    <row r="18792" spans="1:2" x14ac:dyDescent="0.35">
      <c r="A18792" t="s">
        <v>1044</v>
      </c>
      <c r="B18792">
        <f t="shared" si="555"/>
        <v>379</v>
      </c>
    </row>
    <row r="18793" spans="1:2" x14ac:dyDescent="0.35">
      <c r="A18793" t="s">
        <v>1043</v>
      </c>
      <c r="B18793">
        <f t="shared" si="555"/>
        <v>381</v>
      </c>
    </row>
    <row r="18794" spans="1:2" x14ac:dyDescent="0.35">
      <c r="A18794" t="s">
        <v>1013</v>
      </c>
      <c r="B18794">
        <f t="shared" si="555"/>
        <v>386</v>
      </c>
    </row>
    <row r="18795" spans="1:2" x14ac:dyDescent="0.35">
      <c r="A18795" t="s">
        <v>1019</v>
      </c>
      <c r="B18795">
        <f t="shared" si="555"/>
        <v>387</v>
      </c>
    </row>
    <row r="18796" spans="1:2" x14ac:dyDescent="0.35">
      <c r="A18796" t="s">
        <v>1035</v>
      </c>
      <c r="B18796">
        <f t="shared" si="555"/>
        <v>391</v>
      </c>
    </row>
    <row r="18797" spans="1:2" x14ac:dyDescent="0.35">
      <c r="A18797" t="s">
        <v>1035</v>
      </c>
      <c r="B18797">
        <f t="shared" si="555"/>
        <v>391</v>
      </c>
    </row>
    <row r="18798" spans="1:2" x14ac:dyDescent="0.35">
      <c r="A18798" t="s">
        <v>1039</v>
      </c>
      <c r="B18798">
        <f t="shared" si="555"/>
        <v>393</v>
      </c>
    </row>
    <row r="18799" spans="1:2" x14ac:dyDescent="0.35">
      <c r="A18799" t="s">
        <v>1035</v>
      </c>
      <c r="B18799">
        <f t="shared" si="555"/>
        <v>391</v>
      </c>
    </row>
    <row r="18800" spans="1:2" x14ac:dyDescent="0.35">
      <c r="A18800" t="s">
        <v>1035</v>
      </c>
      <c r="B18800">
        <f t="shared" si="555"/>
        <v>391</v>
      </c>
    </row>
    <row r="18801" spans="1:2" x14ac:dyDescent="0.35">
      <c r="A18801" t="s">
        <v>1019</v>
      </c>
      <c r="B18801">
        <f t="shared" si="555"/>
        <v>387</v>
      </c>
    </row>
    <row r="18802" spans="1:2" x14ac:dyDescent="0.35">
      <c r="A18802" t="s">
        <v>1031</v>
      </c>
      <c r="B18802">
        <f t="shared" si="555"/>
        <v>385</v>
      </c>
    </row>
    <row r="18803" spans="1:2" x14ac:dyDescent="0.35">
      <c r="A18803" t="s">
        <v>1011</v>
      </c>
      <c r="B18803">
        <f t="shared" si="555"/>
        <v>380</v>
      </c>
    </row>
    <row r="18804" spans="1:2" x14ac:dyDescent="0.35">
      <c r="A18804" t="s">
        <v>1016</v>
      </c>
      <c r="B18804">
        <f t="shared" si="555"/>
        <v>377</v>
      </c>
    </row>
    <row r="18805" spans="1:2" x14ac:dyDescent="0.35">
      <c r="A18805" t="s">
        <v>1006</v>
      </c>
      <c r="B18805">
        <f t="shared" si="555"/>
        <v>372</v>
      </c>
    </row>
    <row r="18806" spans="1:2" x14ac:dyDescent="0.35">
      <c r="A18806" t="s">
        <v>1008</v>
      </c>
      <c r="B18806">
        <f t="shared" si="555"/>
        <v>369</v>
      </c>
    </row>
    <row r="18807" spans="1:2" x14ac:dyDescent="0.35">
      <c r="A18807" t="s">
        <v>1042</v>
      </c>
      <c r="B18807">
        <f t="shared" si="555"/>
        <v>365</v>
      </c>
    </row>
    <row r="18808" spans="1:2" x14ac:dyDescent="0.35">
      <c r="A18808" t="s">
        <v>1038</v>
      </c>
      <c r="B18808">
        <f t="shared" si="555"/>
        <v>363</v>
      </c>
    </row>
    <row r="18809" spans="1:2" x14ac:dyDescent="0.35">
      <c r="A18809" t="s">
        <v>1040</v>
      </c>
      <c r="B18809">
        <f t="shared" si="555"/>
        <v>361</v>
      </c>
    </row>
    <row r="18810" spans="1:2" x14ac:dyDescent="0.35">
      <c r="A18810" t="s">
        <v>1040</v>
      </c>
      <c r="B18810">
        <f t="shared" si="555"/>
        <v>361</v>
      </c>
    </row>
    <row r="18811" spans="1:2" x14ac:dyDescent="0.35">
      <c r="A18811" t="s">
        <v>1045</v>
      </c>
      <c r="B18811">
        <f t="shared" si="555"/>
        <v>360</v>
      </c>
    </row>
    <row r="18812" spans="1:2" x14ac:dyDescent="0.35">
      <c r="A18812" t="s">
        <v>1037</v>
      </c>
      <c r="B18812">
        <f t="shared" si="555"/>
        <v>362</v>
      </c>
    </row>
    <row r="18813" spans="1:2" x14ac:dyDescent="0.35">
      <c r="A18813" t="s">
        <v>1038</v>
      </c>
      <c r="B18813">
        <f t="shared" si="555"/>
        <v>363</v>
      </c>
    </row>
    <row r="18814" spans="1:2" x14ac:dyDescent="0.35">
      <c r="A18814" t="s">
        <v>1015</v>
      </c>
      <c r="B18814">
        <f t="shared" si="555"/>
        <v>367</v>
      </c>
    </row>
    <row r="18815" spans="1:2" x14ac:dyDescent="0.35">
      <c r="A18815" t="s">
        <v>1008</v>
      </c>
      <c r="B18815">
        <f t="shared" si="555"/>
        <v>369</v>
      </c>
    </row>
    <row r="18816" spans="1:2" x14ac:dyDescent="0.35">
      <c r="A18816" t="s">
        <v>1023</v>
      </c>
      <c r="B18816">
        <f t="shared" si="555"/>
        <v>374</v>
      </c>
    </row>
    <row r="18817" spans="1:2" x14ac:dyDescent="0.35">
      <c r="A18817" t="s">
        <v>1016</v>
      </c>
      <c r="B18817">
        <f t="shared" si="555"/>
        <v>377</v>
      </c>
    </row>
    <row r="18818" spans="1:2" x14ac:dyDescent="0.35">
      <c r="A18818" t="s">
        <v>1017</v>
      </c>
      <c r="B18818">
        <f t="shared" si="555"/>
        <v>382</v>
      </c>
    </row>
    <row r="18819" spans="1:2" x14ac:dyDescent="0.35">
      <c r="A18819" t="s">
        <v>1031</v>
      </c>
      <c r="B18819">
        <f t="shared" si="555"/>
        <v>385</v>
      </c>
    </row>
    <row r="18820" spans="1:2" x14ac:dyDescent="0.35">
      <c r="A18820" t="s">
        <v>1024</v>
      </c>
      <c r="B18820">
        <f t="shared" ref="B18820:B18883" si="556">+VALUE(RIGHT(LEFT(A18820,13),3))</f>
        <v>389</v>
      </c>
    </row>
    <row r="18821" spans="1:2" x14ac:dyDescent="0.35">
      <c r="A18821" t="s">
        <v>1035</v>
      </c>
      <c r="B18821">
        <f t="shared" si="556"/>
        <v>391</v>
      </c>
    </row>
    <row r="18822" spans="1:2" x14ac:dyDescent="0.35">
      <c r="A18822" t="s">
        <v>1039</v>
      </c>
      <c r="B18822">
        <f t="shared" si="556"/>
        <v>393</v>
      </c>
    </row>
    <row r="18823" spans="1:2" x14ac:dyDescent="0.35">
      <c r="A18823" t="s">
        <v>1036</v>
      </c>
      <c r="B18823">
        <f t="shared" si="556"/>
        <v>392</v>
      </c>
    </row>
    <row r="18824" spans="1:2" x14ac:dyDescent="0.35">
      <c r="A18824" t="s">
        <v>1039</v>
      </c>
      <c r="B18824">
        <f t="shared" si="556"/>
        <v>393</v>
      </c>
    </row>
    <row r="18825" spans="1:2" x14ac:dyDescent="0.35">
      <c r="A18825" t="s">
        <v>1033</v>
      </c>
      <c r="B18825">
        <f t="shared" si="556"/>
        <v>390</v>
      </c>
    </row>
    <row r="18826" spans="1:2" x14ac:dyDescent="0.35">
      <c r="A18826" t="s">
        <v>1018</v>
      </c>
      <c r="B18826">
        <f t="shared" si="556"/>
        <v>388</v>
      </c>
    </row>
    <row r="18827" spans="1:2" x14ac:dyDescent="0.35">
      <c r="A18827" t="s">
        <v>1012</v>
      </c>
      <c r="B18827">
        <f t="shared" si="556"/>
        <v>384</v>
      </c>
    </row>
    <row r="18828" spans="1:2" x14ac:dyDescent="0.35">
      <c r="A18828" t="s">
        <v>1043</v>
      </c>
      <c r="B18828">
        <f t="shared" si="556"/>
        <v>381</v>
      </c>
    </row>
    <row r="18829" spans="1:2" x14ac:dyDescent="0.35">
      <c r="A18829" t="s">
        <v>1016</v>
      </c>
      <c r="B18829">
        <f t="shared" si="556"/>
        <v>377</v>
      </c>
    </row>
    <row r="18830" spans="1:2" x14ac:dyDescent="0.35">
      <c r="A18830" t="s">
        <v>1021</v>
      </c>
      <c r="B18830">
        <f t="shared" si="556"/>
        <v>373</v>
      </c>
    </row>
    <row r="18831" spans="1:2" x14ac:dyDescent="0.35">
      <c r="A18831" t="s">
        <v>1014</v>
      </c>
      <c r="B18831">
        <f t="shared" si="556"/>
        <v>368</v>
      </c>
    </row>
    <row r="18832" spans="1:2" x14ac:dyDescent="0.35">
      <c r="A18832" t="s">
        <v>1022</v>
      </c>
      <c r="B18832">
        <f t="shared" si="556"/>
        <v>366</v>
      </c>
    </row>
    <row r="18833" spans="1:2" x14ac:dyDescent="0.35">
      <c r="A18833" t="s">
        <v>1037</v>
      </c>
      <c r="B18833">
        <f t="shared" si="556"/>
        <v>362</v>
      </c>
    </row>
    <row r="18834" spans="1:2" x14ac:dyDescent="0.35">
      <c r="A18834" t="s">
        <v>1040</v>
      </c>
      <c r="B18834">
        <f t="shared" si="556"/>
        <v>361</v>
      </c>
    </row>
    <row r="18835" spans="1:2" x14ac:dyDescent="0.35">
      <c r="A18835" t="s">
        <v>1046</v>
      </c>
      <c r="B18835">
        <f t="shared" si="556"/>
        <v>359</v>
      </c>
    </row>
    <row r="18836" spans="1:2" x14ac:dyDescent="0.35">
      <c r="A18836" t="s">
        <v>1045</v>
      </c>
      <c r="B18836">
        <f t="shared" si="556"/>
        <v>360</v>
      </c>
    </row>
    <row r="18837" spans="1:2" x14ac:dyDescent="0.35">
      <c r="A18837" t="s">
        <v>1040</v>
      </c>
      <c r="B18837">
        <f t="shared" si="556"/>
        <v>361</v>
      </c>
    </row>
    <row r="18838" spans="1:2" x14ac:dyDescent="0.35">
      <c r="A18838" t="s">
        <v>1034</v>
      </c>
      <c r="B18838">
        <f t="shared" si="556"/>
        <v>364</v>
      </c>
    </row>
    <row r="18839" spans="1:2" x14ac:dyDescent="0.35">
      <c r="A18839" t="s">
        <v>1022</v>
      </c>
      <c r="B18839">
        <f t="shared" si="556"/>
        <v>366</v>
      </c>
    </row>
    <row r="18840" spans="1:2" x14ac:dyDescent="0.35">
      <c r="A18840" t="s">
        <v>1007</v>
      </c>
      <c r="B18840">
        <f t="shared" si="556"/>
        <v>371</v>
      </c>
    </row>
    <row r="18841" spans="1:2" x14ac:dyDescent="0.35">
      <c r="A18841" t="s">
        <v>1023</v>
      </c>
      <c r="B18841">
        <f t="shared" si="556"/>
        <v>374</v>
      </c>
    </row>
    <row r="18842" spans="1:2" x14ac:dyDescent="0.35">
      <c r="A18842" t="s">
        <v>1044</v>
      </c>
      <c r="B18842">
        <f t="shared" si="556"/>
        <v>379</v>
      </c>
    </row>
    <row r="18843" spans="1:2" x14ac:dyDescent="0.35">
      <c r="A18843" t="s">
        <v>1043</v>
      </c>
      <c r="B18843">
        <f t="shared" si="556"/>
        <v>381</v>
      </c>
    </row>
    <row r="18844" spans="1:2" x14ac:dyDescent="0.35">
      <c r="A18844" t="s">
        <v>1013</v>
      </c>
      <c r="B18844">
        <f t="shared" si="556"/>
        <v>386</v>
      </c>
    </row>
    <row r="18845" spans="1:2" x14ac:dyDescent="0.35">
      <c r="A18845" t="s">
        <v>1018</v>
      </c>
      <c r="B18845">
        <f t="shared" si="556"/>
        <v>388</v>
      </c>
    </row>
    <row r="18846" spans="1:2" x14ac:dyDescent="0.35">
      <c r="A18846" t="s">
        <v>1036</v>
      </c>
      <c r="B18846">
        <f t="shared" si="556"/>
        <v>392</v>
      </c>
    </row>
    <row r="18847" spans="1:2" x14ac:dyDescent="0.35">
      <c r="A18847" t="s">
        <v>1036</v>
      </c>
      <c r="B18847">
        <f t="shared" si="556"/>
        <v>392</v>
      </c>
    </row>
    <row r="18848" spans="1:2" x14ac:dyDescent="0.35">
      <c r="A18848" t="s">
        <v>1039</v>
      </c>
      <c r="B18848">
        <f t="shared" si="556"/>
        <v>393</v>
      </c>
    </row>
    <row r="18849" spans="1:2" x14ac:dyDescent="0.35">
      <c r="A18849" t="s">
        <v>1035</v>
      </c>
      <c r="B18849">
        <f t="shared" si="556"/>
        <v>391</v>
      </c>
    </row>
    <row r="18850" spans="1:2" x14ac:dyDescent="0.35">
      <c r="A18850" t="s">
        <v>1035</v>
      </c>
      <c r="B18850">
        <f t="shared" si="556"/>
        <v>391</v>
      </c>
    </row>
    <row r="18851" spans="1:2" x14ac:dyDescent="0.35">
      <c r="A18851" t="s">
        <v>1019</v>
      </c>
      <c r="B18851">
        <f t="shared" si="556"/>
        <v>387</v>
      </c>
    </row>
    <row r="18852" spans="1:2" x14ac:dyDescent="0.35">
      <c r="A18852" t="s">
        <v>1031</v>
      </c>
      <c r="B18852">
        <f t="shared" si="556"/>
        <v>385</v>
      </c>
    </row>
    <row r="18853" spans="1:2" x14ac:dyDescent="0.35">
      <c r="A18853" t="s">
        <v>1011</v>
      </c>
      <c r="B18853">
        <f t="shared" si="556"/>
        <v>380</v>
      </c>
    </row>
    <row r="18854" spans="1:2" x14ac:dyDescent="0.35">
      <c r="A18854" t="s">
        <v>1016</v>
      </c>
      <c r="B18854">
        <f t="shared" si="556"/>
        <v>377</v>
      </c>
    </row>
    <row r="18855" spans="1:2" x14ac:dyDescent="0.35">
      <c r="A18855" t="s">
        <v>1021</v>
      </c>
      <c r="B18855">
        <f t="shared" si="556"/>
        <v>373</v>
      </c>
    </row>
    <row r="18856" spans="1:2" x14ac:dyDescent="0.35">
      <c r="A18856" t="s">
        <v>1008</v>
      </c>
      <c r="B18856">
        <f t="shared" si="556"/>
        <v>369</v>
      </c>
    </row>
    <row r="18857" spans="1:2" x14ac:dyDescent="0.35">
      <c r="A18857" t="s">
        <v>1042</v>
      </c>
      <c r="B18857">
        <f t="shared" si="556"/>
        <v>365</v>
      </c>
    </row>
    <row r="18858" spans="1:2" x14ac:dyDescent="0.35">
      <c r="A18858" t="s">
        <v>1034</v>
      </c>
      <c r="B18858">
        <f t="shared" si="556"/>
        <v>364</v>
      </c>
    </row>
    <row r="18859" spans="1:2" x14ac:dyDescent="0.35">
      <c r="A18859" t="s">
        <v>1040</v>
      </c>
      <c r="B18859">
        <f t="shared" si="556"/>
        <v>361</v>
      </c>
    </row>
    <row r="18860" spans="1:2" x14ac:dyDescent="0.35">
      <c r="A18860" t="s">
        <v>1040</v>
      </c>
      <c r="B18860">
        <f t="shared" si="556"/>
        <v>361</v>
      </c>
    </row>
    <row r="18861" spans="1:2" x14ac:dyDescent="0.35">
      <c r="A18861" t="s">
        <v>1045</v>
      </c>
      <c r="B18861">
        <f t="shared" si="556"/>
        <v>360</v>
      </c>
    </row>
    <row r="18862" spans="1:2" x14ac:dyDescent="0.35">
      <c r="A18862" t="s">
        <v>1037</v>
      </c>
      <c r="B18862">
        <f t="shared" si="556"/>
        <v>362</v>
      </c>
    </row>
    <row r="18863" spans="1:2" x14ac:dyDescent="0.35">
      <c r="A18863" t="s">
        <v>1038</v>
      </c>
      <c r="B18863">
        <f t="shared" si="556"/>
        <v>363</v>
      </c>
    </row>
    <row r="18864" spans="1:2" x14ac:dyDescent="0.35">
      <c r="A18864" t="s">
        <v>1015</v>
      </c>
      <c r="B18864">
        <f t="shared" si="556"/>
        <v>367</v>
      </c>
    </row>
    <row r="18865" spans="1:2" x14ac:dyDescent="0.35">
      <c r="A18865" t="s">
        <v>1009</v>
      </c>
      <c r="B18865">
        <f t="shared" si="556"/>
        <v>370</v>
      </c>
    </row>
    <row r="18866" spans="1:2" x14ac:dyDescent="0.35">
      <c r="A18866" t="s">
        <v>1023</v>
      </c>
      <c r="B18866">
        <f t="shared" si="556"/>
        <v>374</v>
      </c>
    </row>
    <row r="18867" spans="1:2" x14ac:dyDescent="0.35">
      <c r="A18867" t="s">
        <v>1016</v>
      </c>
      <c r="B18867">
        <f t="shared" si="556"/>
        <v>377</v>
      </c>
    </row>
    <row r="18868" spans="1:2" x14ac:dyDescent="0.35">
      <c r="A18868" t="s">
        <v>1017</v>
      </c>
      <c r="B18868">
        <f t="shared" si="556"/>
        <v>382</v>
      </c>
    </row>
    <row r="18869" spans="1:2" x14ac:dyDescent="0.35">
      <c r="A18869" t="s">
        <v>1012</v>
      </c>
      <c r="B18869">
        <f t="shared" si="556"/>
        <v>384</v>
      </c>
    </row>
    <row r="18870" spans="1:2" x14ac:dyDescent="0.35">
      <c r="A18870" t="s">
        <v>1018</v>
      </c>
      <c r="B18870">
        <f t="shared" si="556"/>
        <v>388</v>
      </c>
    </row>
    <row r="18871" spans="1:2" x14ac:dyDescent="0.35">
      <c r="A18871" t="s">
        <v>1024</v>
      </c>
      <c r="B18871">
        <f t="shared" si="556"/>
        <v>389</v>
      </c>
    </row>
    <row r="18872" spans="1:2" x14ac:dyDescent="0.35">
      <c r="A18872" t="s">
        <v>1036</v>
      </c>
      <c r="B18872">
        <f t="shared" si="556"/>
        <v>392</v>
      </c>
    </row>
    <row r="18873" spans="1:2" x14ac:dyDescent="0.35">
      <c r="A18873" t="s">
        <v>1035</v>
      </c>
      <c r="B18873">
        <f t="shared" si="556"/>
        <v>391</v>
      </c>
    </row>
    <row r="18874" spans="1:2" x14ac:dyDescent="0.35">
      <c r="A18874" t="s">
        <v>1035</v>
      </c>
      <c r="B18874">
        <f t="shared" si="556"/>
        <v>391</v>
      </c>
    </row>
    <row r="18875" spans="1:2" x14ac:dyDescent="0.35">
      <c r="A18875" t="s">
        <v>1024</v>
      </c>
      <c r="B18875">
        <f t="shared" si="556"/>
        <v>389</v>
      </c>
    </row>
    <row r="18876" spans="1:2" x14ac:dyDescent="0.35">
      <c r="A18876" t="s">
        <v>1018</v>
      </c>
      <c r="B18876">
        <f t="shared" si="556"/>
        <v>388</v>
      </c>
    </row>
    <row r="18877" spans="1:2" x14ac:dyDescent="0.35">
      <c r="A18877" t="s">
        <v>1012</v>
      </c>
      <c r="B18877">
        <f t="shared" si="556"/>
        <v>384</v>
      </c>
    </row>
    <row r="18878" spans="1:2" x14ac:dyDescent="0.35">
      <c r="A18878" t="s">
        <v>1043</v>
      </c>
      <c r="B18878">
        <f t="shared" si="556"/>
        <v>381</v>
      </c>
    </row>
    <row r="18879" spans="1:2" x14ac:dyDescent="0.35">
      <c r="A18879" t="s">
        <v>1016</v>
      </c>
      <c r="B18879">
        <f t="shared" si="556"/>
        <v>377</v>
      </c>
    </row>
    <row r="18880" spans="1:2" x14ac:dyDescent="0.35">
      <c r="A18880" t="s">
        <v>1023</v>
      </c>
      <c r="B18880">
        <f t="shared" si="556"/>
        <v>374</v>
      </c>
    </row>
    <row r="18881" spans="1:2" x14ac:dyDescent="0.35">
      <c r="A18881" t="s">
        <v>1009</v>
      </c>
      <c r="B18881">
        <f t="shared" si="556"/>
        <v>370</v>
      </c>
    </row>
    <row r="18882" spans="1:2" x14ac:dyDescent="0.35">
      <c r="A18882" t="s">
        <v>1015</v>
      </c>
      <c r="B18882">
        <f t="shared" si="556"/>
        <v>367</v>
      </c>
    </row>
    <row r="18883" spans="1:2" x14ac:dyDescent="0.35">
      <c r="A18883" t="s">
        <v>1034</v>
      </c>
      <c r="B18883">
        <f t="shared" si="556"/>
        <v>364</v>
      </c>
    </row>
    <row r="18884" spans="1:2" x14ac:dyDescent="0.35">
      <c r="A18884" t="s">
        <v>1038</v>
      </c>
      <c r="B18884">
        <f t="shared" ref="B18884:B18947" si="557">+VALUE(RIGHT(LEFT(A18884,13),3))</f>
        <v>363</v>
      </c>
    </row>
    <row r="18885" spans="1:2" x14ac:dyDescent="0.35">
      <c r="A18885" t="s">
        <v>1037</v>
      </c>
      <c r="B18885">
        <f t="shared" si="557"/>
        <v>362</v>
      </c>
    </row>
    <row r="18886" spans="1:2" x14ac:dyDescent="0.35">
      <c r="A18886" t="s">
        <v>1038</v>
      </c>
      <c r="B18886">
        <f t="shared" si="557"/>
        <v>363</v>
      </c>
    </row>
    <row r="18887" spans="1:2" x14ac:dyDescent="0.35">
      <c r="A18887" t="s">
        <v>1038</v>
      </c>
      <c r="B18887">
        <f t="shared" si="557"/>
        <v>363</v>
      </c>
    </row>
    <row r="18888" spans="1:2" x14ac:dyDescent="0.35">
      <c r="A18888" t="s">
        <v>1042</v>
      </c>
      <c r="B18888">
        <f t="shared" si="557"/>
        <v>365</v>
      </c>
    </row>
    <row r="18889" spans="1:2" x14ac:dyDescent="0.35">
      <c r="A18889" t="s">
        <v>1015</v>
      </c>
      <c r="B18889">
        <f t="shared" si="557"/>
        <v>367</v>
      </c>
    </row>
    <row r="18890" spans="1:2" x14ac:dyDescent="0.35">
      <c r="A18890" t="s">
        <v>1007</v>
      </c>
      <c r="B18890">
        <f t="shared" si="557"/>
        <v>371</v>
      </c>
    </row>
    <row r="18891" spans="1:2" x14ac:dyDescent="0.35">
      <c r="A18891" t="s">
        <v>1021</v>
      </c>
      <c r="B18891">
        <f t="shared" si="557"/>
        <v>373</v>
      </c>
    </row>
    <row r="18892" spans="1:2" x14ac:dyDescent="0.35">
      <c r="A18892" t="s">
        <v>1016</v>
      </c>
      <c r="B18892">
        <f t="shared" si="557"/>
        <v>377</v>
      </c>
    </row>
    <row r="18893" spans="1:2" x14ac:dyDescent="0.35">
      <c r="A18893" t="s">
        <v>1011</v>
      </c>
      <c r="B18893">
        <f t="shared" si="557"/>
        <v>380</v>
      </c>
    </row>
    <row r="18894" spans="1:2" x14ac:dyDescent="0.35">
      <c r="A18894" t="s">
        <v>1012</v>
      </c>
      <c r="B18894">
        <f t="shared" si="557"/>
        <v>384</v>
      </c>
    </row>
    <row r="18895" spans="1:2" x14ac:dyDescent="0.35">
      <c r="A18895" t="s">
        <v>1031</v>
      </c>
      <c r="B18895">
        <f t="shared" si="557"/>
        <v>385</v>
      </c>
    </row>
    <row r="18896" spans="1:2" x14ac:dyDescent="0.35">
      <c r="A18896" t="s">
        <v>1281</v>
      </c>
      <c r="B18896">
        <f t="shared" si="557"/>
        <v>103</v>
      </c>
    </row>
    <row r="18897" spans="1:2" x14ac:dyDescent="0.35">
      <c r="B18897" t="e">
        <f t="shared" si="557"/>
        <v>#VALUE!</v>
      </c>
    </row>
    <row r="18898" spans="1:2" x14ac:dyDescent="0.35">
      <c r="A18898" t="s">
        <v>1194</v>
      </c>
      <c r="B18898" t="e">
        <f t="shared" si="557"/>
        <v>#VALUE!</v>
      </c>
    </row>
    <row r="18899" spans="1:2" x14ac:dyDescent="0.35">
      <c r="A18899" t="s">
        <v>1195</v>
      </c>
      <c r="B18899" t="e">
        <f t="shared" si="557"/>
        <v>#VALUE!</v>
      </c>
    </row>
    <row r="18900" spans="1:2" x14ac:dyDescent="0.35">
      <c r="A18900" t="s">
        <v>1196</v>
      </c>
      <c r="B18900" t="e">
        <f t="shared" si="557"/>
        <v>#VALUE!</v>
      </c>
    </row>
    <row r="18901" spans="1:2" x14ac:dyDescent="0.35">
      <c r="B18901" t="e">
        <f t="shared" si="557"/>
        <v>#VALUE!</v>
      </c>
    </row>
    <row r="18902" spans="1:2" x14ac:dyDescent="0.35">
      <c r="A18902" t="s">
        <v>1197</v>
      </c>
      <c r="B18902" t="e">
        <f t="shared" si="557"/>
        <v>#VALUE!</v>
      </c>
    </row>
    <row r="18903" spans="1:2" x14ac:dyDescent="0.35">
      <c r="A18903" t="s">
        <v>1010</v>
      </c>
      <c r="B18903">
        <f t="shared" si="557"/>
        <v>376</v>
      </c>
    </row>
    <row r="18904" spans="1:2" x14ac:dyDescent="0.35">
      <c r="A18904" t="s">
        <v>1020</v>
      </c>
      <c r="B18904">
        <f t="shared" si="557"/>
        <v>378</v>
      </c>
    </row>
    <row r="18905" spans="1:2" x14ac:dyDescent="0.35">
      <c r="A18905" t="s">
        <v>1043</v>
      </c>
      <c r="B18905">
        <f t="shared" si="557"/>
        <v>381</v>
      </c>
    </row>
    <row r="18906" spans="1:2" x14ac:dyDescent="0.35">
      <c r="A18906" t="s">
        <v>1032</v>
      </c>
      <c r="B18906">
        <f t="shared" si="557"/>
        <v>383</v>
      </c>
    </row>
    <row r="18907" spans="1:2" x14ac:dyDescent="0.35">
      <c r="A18907" t="s">
        <v>1013</v>
      </c>
      <c r="B18907">
        <f t="shared" si="557"/>
        <v>386</v>
      </c>
    </row>
    <row r="18908" spans="1:2" x14ac:dyDescent="0.35">
      <c r="A18908" t="s">
        <v>1013</v>
      </c>
      <c r="B18908">
        <f t="shared" si="557"/>
        <v>386</v>
      </c>
    </row>
    <row r="18909" spans="1:2" x14ac:dyDescent="0.35">
      <c r="A18909" t="s">
        <v>1019</v>
      </c>
      <c r="B18909">
        <f t="shared" si="557"/>
        <v>387</v>
      </c>
    </row>
    <row r="18910" spans="1:2" x14ac:dyDescent="0.35">
      <c r="A18910" t="s">
        <v>1019</v>
      </c>
      <c r="B18910">
        <f t="shared" si="557"/>
        <v>387</v>
      </c>
    </row>
    <row r="18911" spans="1:2" x14ac:dyDescent="0.35">
      <c r="A18911" t="s">
        <v>1019</v>
      </c>
      <c r="B18911">
        <f t="shared" si="557"/>
        <v>387</v>
      </c>
    </row>
    <row r="18912" spans="1:2" x14ac:dyDescent="0.35">
      <c r="A18912" t="s">
        <v>1031</v>
      </c>
      <c r="B18912">
        <f t="shared" si="557"/>
        <v>385</v>
      </c>
    </row>
    <row r="18913" spans="1:2" x14ac:dyDescent="0.35">
      <c r="A18913" t="s">
        <v>1012</v>
      </c>
      <c r="B18913">
        <f t="shared" si="557"/>
        <v>384</v>
      </c>
    </row>
    <row r="18914" spans="1:2" x14ac:dyDescent="0.35">
      <c r="A18914" t="s">
        <v>1043</v>
      </c>
      <c r="B18914">
        <f t="shared" si="557"/>
        <v>381</v>
      </c>
    </row>
    <row r="18915" spans="1:2" x14ac:dyDescent="0.35">
      <c r="A18915" t="s">
        <v>1044</v>
      </c>
      <c r="B18915">
        <f t="shared" si="557"/>
        <v>379</v>
      </c>
    </row>
    <row r="18916" spans="1:2" x14ac:dyDescent="0.35">
      <c r="A18916" t="s">
        <v>1010</v>
      </c>
      <c r="B18916">
        <f t="shared" si="557"/>
        <v>376</v>
      </c>
    </row>
    <row r="18917" spans="1:2" x14ac:dyDescent="0.35">
      <c r="A18917" t="s">
        <v>1023</v>
      </c>
      <c r="B18917">
        <f t="shared" si="557"/>
        <v>374</v>
      </c>
    </row>
    <row r="18918" spans="1:2" x14ac:dyDescent="0.35">
      <c r="A18918" t="s">
        <v>1007</v>
      </c>
      <c r="B18918">
        <f t="shared" si="557"/>
        <v>371</v>
      </c>
    </row>
    <row r="18919" spans="1:2" x14ac:dyDescent="0.35">
      <c r="A18919" t="s">
        <v>1008</v>
      </c>
      <c r="B18919">
        <f t="shared" si="557"/>
        <v>369</v>
      </c>
    </row>
    <row r="18920" spans="1:2" x14ac:dyDescent="0.35">
      <c r="A18920" t="s">
        <v>1015</v>
      </c>
      <c r="B18920">
        <f t="shared" si="557"/>
        <v>367</v>
      </c>
    </row>
    <row r="18921" spans="1:2" x14ac:dyDescent="0.35">
      <c r="A18921" t="s">
        <v>1022</v>
      </c>
      <c r="B18921">
        <f t="shared" si="557"/>
        <v>366</v>
      </c>
    </row>
    <row r="18922" spans="1:2" x14ac:dyDescent="0.35">
      <c r="A18922" t="s">
        <v>1042</v>
      </c>
      <c r="B18922">
        <f t="shared" si="557"/>
        <v>365</v>
      </c>
    </row>
    <row r="18923" spans="1:2" x14ac:dyDescent="0.35">
      <c r="A18923" t="s">
        <v>1022</v>
      </c>
      <c r="B18923">
        <f t="shared" si="557"/>
        <v>366</v>
      </c>
    </row>
    <row r="18924" spans="1:2" x14ac:dyDescent="0.35">
      <c r="A18924" t="s">
        <v>1022</v>
      </c>
      <c r="B18924">
        <f t="shared" si="557"/>
        <v>366</v>
      </c>
    </row>
    <row r="18925" spans="1:2" x14ac:dyDescent="0.35">
      <c r="A18925" t="s">
        <v>1008</v>
      </c>
      <c r="B18925">
        <f t="shared" si="557"/>
        <v>369</v>
      </c>
    </row>
    <row r="18926" spans="1:2" x14ac:dyDescent="0.35">
      <c r="A18926" t="s">
        <v>1008</v>
      </c>
      <c r="B18926">
        <f t="shared" si="557"/>
        <v>369</v>
      </c>
    </row>
    <row r="18927" spans="1:2" x14ac:dyDescent="0.35">
      <c r="A18927" t="s">
        <v>1021</v>
      </c>
      <c r="B18927">
        <f t="shared" si="557"/>
        <v>373</v>
      </c>
    </row>
    <row r="18928" spans="1:2" x14ac:dyDescent="0.35">
      <c r="A18928" t="s">
        <v>1023</v>
      </c>
      <c r="B18928">
        <f t="shared" si="557"/>
        <v>374</v>
      </c>
    </row>
    <row r="18929" spans="1:2" x14ac:dyDescent="0.35">
      <c r="A18929" t="s">
        <v>1044</v>
      </c>
      <c r="B18929">
        <f t="shared" si="557"/>
        <v>379</v>
      </c>
    </row>
    <row r="18930" spans="1:2" x14ac:dyDescent="0.35">
      <c r="A18930" t="s">
        <v>1011</v>
      </c>
      <c r="B18930">
        <f t="shared" si="557"/>
        <v>380</v>
      </c>
    </row>
    <row r="18931" spans="1:2" x14ac:dyDescent="0.35">
      <c r="A18931" t="s">
        <v>1012</v>
      </c>
      <c r="B18931">
        <f t="shared" si="557"/>
        <v>384</v>
      </c>
    </row>
    <row r="18932" spans="1:2" x14ac:dyDescent="0.35">
      <c r="A18932" t="s">
        <v>1012</v>
      </c>
      <c r="B18932">
        <f t="shared" si="557"/>
        <v>384</v>
      </c>
    </row>
    <row r="18933" spans="1:2" x14ac:dyDescent="0.35">
      <c r="A18933" t="s">
        <v>1018</v>
      </c>
      <c r="B18933">
        <f t="shared" si="557"/>
        <v>388</v>
      </c>
    </row>
    <row r="18934" spans="1:2" x14ac:dyDescent="0.35">
      <c r="A18934" t="s">
        <v>1019</v>
      </c>
      <c r="B18934">
        <f t="shared" si="557"/>
        <v>387</v>
      </c>
    </row>
    <row r="18935" spans="1:2" x14ac:dyDescent="0.35">
      <c r="A18935" t="s">
        <v>1024</v>
      </c>
      <c r="B18935">
        <f t="shared" si="557"/>
        <v>389</v>
      </c>
    </row>
    <row r="18936" spans="1:2" x14ac:dyDescent="0.35">
      <c r="A18936" t="s">
        <v>1019</v>
      </c>
      <c r="B18936">
        <f t="shared" si="557"/>
        <v>387</v>
      </c>
    </row>
    <row r="18937" spans="1:2" x14ac:dyDescent="0.35">
      <c r="A18937" t="s">
        <v>1013</v>
      </c>
      <c r="B18937">
        <f t="shared" si="557"/>
        <v>386</v>
      </c>
    </row>
    <row r="18938" spans="1:2" x14ac:dyDescent="0.35">
      <c r="A18938" t="s">
        <v>1012</v>
      </c>
      <c r="B18938">
        <f t="shared" si="557"/>
        <v>384</v>
      </c>
    </row>
    <row r="18939" spans="1:2" x14ac:dyDescent="0.35">
      <c r="A18939" t="s">
        <v>1017</v>
      </c>
      <c r="B18939">
        <f t="shared" si="557"/>
        <v>382</v>
      </c>
    </row>
    <row r="18940" spans="1:2" x14ac:dyDescent="0.35">
      <c r="A18940" t="s">
        <v>1044</v>
      </c>
      <c r="B18940">
        <f t="shared" si="557"/>
        <v>379</v>
      </c>
    </row>
    <row r="18941" spans="1:2" x14ac:dyDescent="0.35">
      <c r="A18941" t="s">
        <v>1016</v>
      </c>
      <c r="B18941">
        <f t="shared" si="557"/>
        <v>377</v>
      </c>
    </row>
    <row r="18942" spans="1:2" x14ac:dyDescent="0.35">
      <c r="A18942" t="s">
        <v>1021</v>
      </c>
      <c r="B18942">
        <f t="shared" si="557"/>
        <v>373</v>
      </c>
    </row>
    <row r="18943" spans="1:2" x14ac:dyDescent="0.35">
      <c r="A18943" t="s">
        <v>1007</v>
      </c>
      <c r="B18943">
        <f t="shared" si="557"/>
        <v>371</v>
      </c>
    </row>
    <row r="18944" spans="1:2" x14ac:dyDescent="0.35">
      <c r="A18944" t="s">
        <v>1014</v>
      </c>
      <c r="B18944">
        <f t="shared" si="557"/>
        <v>368</v>
      </c>
    </row>
    <row r="18945" spans="1:2" x14ac:dyDescent="0.35">
      <c r="A18945" t="s">
        <v>1015</v>
      </c>
      <c r="B18945">
        <f t="shared" si="557"/>
        <v>367</v>
      </c>
    </row>
    <row r="18946" spans="1:2" x14ac:dyDescent="0.35">
      <c r="A18946" t="s">
        <v>1042</v>
      </c>
      <c r="B18946">
        <f t="shared" si="557"/>
        <v>365</v>
      </c>
    </row>
    <row r="18947" spans="1:2" x14ac:dyDescent="0.35">
      <c r="A18947" t="s">
        <v>1042</v>
      </c>
      <c r="B18947">
        <f t="shared" si="557"/>
        <v>365</v>
      </c>
    </row>
    <row r="18948" spans="1:2" x14ac:dyDescent="0.35">
      <c r="A18948" t="s">
        <v>1034</v>
      </c>
      <c r="B18948">
        <f t="shared" ref="B18948:B19011" si="558">+VALUE(RIGHT(LEFT(A18948,13),3))</f>
        <v>364</v>
      </c>
    </row>
    <row r="18949" spans="1:2" x14ac:dyDescent="0.35">
      <c r="A18949" t="s">
        <v>1022</v>
      </c>
      <c r="B18949">
        <f t="shared" si="558"/>
        <v>366</v>
      </c>
    </row>
    <row r="18950" spans="1:2" x14ac:dyDescent="0.35">
      <c r="A18950" t="s">
        <v>1015</v>
      </c>
      <c r="B18950">
        <f t="shared" si="558"/>
        <v>367</v>
      </c>
    </row>
    <row r="18951" spans="1:2" x14ac:dyDescent="0.35">
      <c r="A18951" t="s">
        <v>1009</v>
      </c>
      <c r="B18951">
        <f t="shared" si="558"/>
        <v>370</v>
      </c>
    </row>
    <row r="18952" spans="1:2" x14ac:dyDescent="0.35">
      <c r="A18952" t="s">
        <v>1007</v>
      </c>
      <c r="B18952">
        <f t="shared" si="558"/>
        <v>371</v>
      </c>
    </row>
    <row r="18953" spans="1:2" x14ac:dyDescent="0.35">
      <c r="A18953" t="s">
        <v>1030</v>
      </c>
      <c r="B18953">
        <f t="shared" si="558"/>
        <v>375</v>
      </c>
    </row>
    <row r="18954" spans="1:2" x14ac:dyDescent="0.35">
      <c r="A18954" t="s">
        <v>1016</v>
      </c>
      <c r="B18954">
        <f t="shared" si="558"/>
        <v>377</v>
      </c>
    </row>
    <row r="18955" spans="1:2" x14ac:dyDescent="0.35">
      <c r="A18955" t="s">
        <v>1043</v>
      </c>
      <c r="B18955">
        <f t="shared" si="558"/>
        <v>381</v>
      </c>
    </row>
    <row r="18956" spans="1:2" x14ac:dyDescent="0.35">
      <c r="A18956" t="s">
        <v>1032</v>
      </c>
      <c r="B18956">
        <f t="shared" si="558"/>
        <v>383</v>
      </c>
    </row>
    <row r="18957" spans="1:2" x14ac:dyDescent="0.35">
      <c r="A18957" t="s">
        <v>1013</v>
      </c>
      <c r="B18957">
        <f t="shared" si="558"/>
        <v>386</v>
      </c>
    </row>
    <row r="18958" spans="1:2" x14ac:dyDescent="0.35">
      <c r="A18958" t="s">
        <v>1013</v>
      </c>
      <c r="B18958">
        <f t="shared" si="558"/>
        <v>386</v>
      </c>
    </row>
    <row r="18959" spans="1:2" x14ac:dyDescent="0.35">
      <c r="A18959" t="s">
        <v>1024</v>
      </c>
      <c r="B18959">
        <f t="shared" si="558"/>
        <v>389</v>
      </c>
    </row>
    <row r="18960" spans="1:2" x14ac:dyDescent="0.35">
      <c r="A18960" t="s">
        <v>1018</v>
      </c>
      <c r="B18960">
        <f t="shared" si="558"/>
        <v>388</v>
      </c>
    </row>
    <row r="18961" spans="1:2" x14ac:dyDescent="0.35">
      <c r="A18961" t="s">
        <v>1024</v>
      </c>
      <c r="B18961">
        <f t="shared" si="558"/>
        <v>389</v>
      </c>
    </row>
    <row r="18962" spans="1:2" x14ac:dyDescent="0.35">
      <c r="A18962" t="s">
        <v>1013</v>
      </c>
      <c r="B18962">
        <f t="shared" si="558"/>
        <v>386</v>
      </c>
    </row>
    <row r="18963" spans="1:2" x14ac:dyDescent="0.35">
      <c r="A18963" t="s">
        <v>1013</v>
      </c>
      <c r="B18963">
        <f t="shared" si="558"/>
        <v>386</v>
      </c>
    </row>
    <row r="18964" spans="1:2" x14ac:dyDescent="0.35">
      <c r="A18964" t="s">
        <v>1017</v>
      </c>
      <c r="B18964">
        <f t="shared" si="558"/>
        <v>382</v>
      </c>
    </row>
    <row r="18965" spans="1:2" x14ac:dyDescent="0.35">
      <c r="A18965" t="s">
        <v>1011</v>
      </c>
      <c r="B18965">
        <f t="shared" si="558"/>
        <v>380</v>
      </c>
    </row>
    <row r="18966" spans="1:2" x14ac:dyDescent="0.35">
      <c r="A18966" t="s">
        <v>1010</v>
      </c>
      <c r="B18966">
        <f t="shared" si="558"/>
        <v>376</v>
      </c>
    </row>
    <row r="18967" spans="1:2" x14ac:dyDescent="0.35">
      <c r="A18967" t="s">
        <v>1023</v>
      </c>
      <c r="B18967">
        <f t="shared" si="558"/>
        <v>374</v>
      </c>
    </row>
    <row r="18968" spans="1:2" x14ac:dyDescent="0.35">
      <c r="A18968" t="s">
        <v>1009</v>
      </c>
      <c r="B18968">
        <f t="shared" si="558"/>
        <v>370</v>
      </c>
    </row>
    <row r="18969" spans="1:2" x14ac:dyDescent="0.35">
      <c r="A18969" t="s">
        <v>1014</v>
      </c>
      <c r="B18969">
        <f t="shared" si="558"/>
        <v>368</v>
      </c>
    </row>
    <row r="18970" spans="1:2" x14ac:dyDescent="0.35">
      <c r="A18970" t="s">
        <v>1042</v>
      </c>
      <c r="B18970">
        <f t="shared" si="558"/>
        <v>365</v>
      </c>
    </row>
    <row r="18971" spans="1:2" x14ac:dyDescent="0.35">
      <c r="A18971" t="s">
        <v>1042</v>
      </c>
      <c r="B18971">
        <f t="shared" si="558"/>
        <v>365</v>
      </c>
    </row>
    <row r="18972" spans="1:2" x14ac:dyDescent="0.35">
      <c r="A18972" t="s">
        <v>1038</v>
      </c>
      <c r="B18972">
        <f t="shared" si="558"/>
        <v>363</v>
      </c>
    </row>
    <row r="18973" spans="1:2" x14ac:dyDescent="0.35">
      <c r="A18973" t="s">
        <v>1034</v>
      </c>
      <c r="B18973">
        <f t="shared" si="558"/>
        <v>364</v>
      </c>
    </row>
    <row r="18974" spans="1:2" x14ac:dyDescent="0.35">
      <c r="A18974" t="s">
        <v>1034</v>
      </c>
      <c r="B18974">
        <f t="shared" si="558"/>
        <v>364</v>
      </c>
    </row>
    <row r="18975" spans="1:2" x14ac:dyDescent="0.35">
      <c r="A18975" t="s">
        <v>1022</v>
      </c>
      <c r="B18975">
        <f t="shared" si="558"/>
        <v>366</v>
      </c>
    </row>
    <row r="18976" spans="1:2" x14ac:dyDescent="0.35">
      <c r="A18976" t="s">
        <v>1014</v>
      </c>
      <c r="B18976">
        <f t="shared" si="558"/>
        <v>368</v>
      </c>
    </row>
    <row r="18977" spans="1:2" x14ac:dyDescent="0.35">
      <c r="A18977" t="s">
        <v>1006</v>
      </c>
      <c r="B18977">
        <f t="shared" si="558"/>
        <v>372</v>
      </c>
    </row>
    <row r="18978" spans="1:2" x14ac:dyDescent="0.35">
      <c r="A18978" t="s">
        <v>1021</v>
      </c>
      <c r="B18978">
        <f t="shared" si="558"/>
        <v>373</v>
      </c>
    </row>
    <row r="18979" spans="1:2" x14ac:dyDescent="0.35">
      <c r="A18979" t="s">
        <v>1020</v>
      </c>
      <c r="B18979">
        <f t="shared" si="558"/>
        <v>378</v>
      </c>
    </row>
    <row r="18980" spans="1:2" x14ac:dyDescent="0.35">
      <c r="A18980" t="s">
        <v>1011</v>
      </c>
      <c r="B18980">
        <f t="shared" si="558"/>
        <v>380</v>
      </c>
    </row>
    <row r="18981" spans="1:2" x14ac:dyDescent="0.35">
      <c r="A18981" t="s">
        <v>1012</v>
      </c>
      <c r="B18981">
        <f t="shared" si="558"/>
        <v>384</v>
      </c>
    </row>
    <row r="18982" spans="1:2" x14ac:dyDescent="0.35">
      <c r="A18982" t="s">
        <v>1031</v>
      </c>
      <c r="B18982">
        <f t="shared" si="558"/>
        <v>385</v>
      </c>
    </row>
    <row r="18983" spans="1:2" x14ac:dyDescent="0.35">
      <c r="A18983" t="s">
        <v>1018</v>
      </c>
      <c r="B18983">
        <f t="shared" si="558"/>
        <v>388</v>
      </c>
    </row>
    <row r="18984" spans="1:2" x14ac:dyDescent="0.35">
      <c r="A18984" t="s">
        <v>1018</v>
      </c>
      <c r="B18984">
        <f t="shared" si="558"/>
        <v>388</v>
      </c>
    </row>
    <row r="18985" spans="1:2" x14ac:dyDescent="0.35">
      <c r="A18985" t="s">
        <v>1033</v>
      </c>
      <c r="B18985">
        <f t="shared" si="558"/>
        <v>390</v>
      </c>
    </row>
    <row r="18986" spans="1:2" x14ac:dyDescent="0.35">
      <c r="A18986" t="s">
        <v>1024</v>
      </c>
      <c r="B18986">
        <f t="shared" si="558"/>
        <v>389</v>
      </c>
    </row>
    <row r="18987" spans="1:2" x14ac:dyDescent="0.35">
      <c r="A18987" t="s">
        <v>1018</v>
      </c>
      <c r="B18987">
        <f t="shared" si="558"/>
        <v>388</v>
      </c>
    </row>
    <row r="18988" spans="1:2" x14ac:dyDescent="0.35">
      <c r="A18988" t="s">
        <v>1031</v>
      </c>
      <c r="B18988">
        <f t="shared" si="558"/>
        <v>385</v>
      </c>
    </row>
    <row r="18989" spans="1:2" x14ac:dyDescent="0.35">
      <c r="A18989" t="s">
        <v>1012</v>
      </c>
      <c r="B18989">
        <f t="shared" si="558"/>
        <v>384</v>
      </c>
    </row>
    <row r="18990" spans="1:2" x14ac:dyDescent="0.35">
      <c r="A18990" t="s">
        <v>1011</v>
      </c>
      <c r="B18990">
        <f t="shared" si="558"/>
        <v>380</v>
      </c>
    </row>
    <row r="18991" spans="1:2" x14ac:dyDescent="0.35">
      <c r="A18991" t="s">
        <v>1020</v>
      </c>
      <c r="B18991">
        <f t="shared" si="558"/>
        <v>378</v>
      </c>
    </row>
    <row r="18992" spans="1:2" x14ac:dyDescent="0.35">
      <c r="A18992" t="s">
        <v>1023</v>
      </c>
      <c r="B18992">
        <f t="shared" si="558"/>
        <v>374</v>
      </c>
    </row>
    <row r="18993" spans="1:2" x14ac:dyDescent="0.35">
      <c r="A18993" t="s">
        <v>1007</v>
      </c>
      <c r="B18993">
        <f t="shared" si="558"/>
        <v>371</v>
      </c>
    </row>
    <row r="18994" spans="1:2" x14ac:dyDescent="0.35">
      <c r="A18994" t="s">
        <v>1014</v>
      </c>
      <c r="B18994">
        <f t="shared" si="558"/>
        <v>368</v>
      </c>
    </row>
    <row r="18995" spans="1:2" x14ac:dyDescent="0.35">
      <c r="A18995" t="s">
        <v>1015</v>
      </c>
      <c r="B18995">
        <f t="shared" si="558"/>
        <v>367</v>
      </c>
    </row>
    <row r="18996" spans="1:2" x14ac:dyDescent="0.35">
      <c r="A18996" t="s">
        <v>1034</v>
      </c>
      <c r="B18996">
        <f t="shared" si="558"/>
        <v>364</v>
      </c>
    </row>
    <row r="18997" spans="1:2" x14ac:dyDescent="0.35">
      <c r="A18997" t="s">
        <v>1034</v>
      </c>
      <c r="B18997">
        <f t="shared" si="558"/>
        <v>364</v>
      </c>
    </row>
    <row r="18998" spans="1:2" x14ac:dyDescent="0.35">
      <c r="A18998" t="s">
        <v>1034</v>
      </c>
      <c r="B18998">
        <f t="shared" si="558"/>
        <v>364</v>
      </c>
    </row>
    <row r="18999" spans="1:2" x14ac:dyDescent="0.35">
      <c r="A18999" t="s">
        <v>1042</v>
      </c>
      <c r="B18999">
        <f t="shared" si="558"/>
        <v>365</v>
      </c>
    </row>
    <row r="19000" spans="1:2" x14ac:dyDescent="0.35">
      <c r="A19000" t="s">
        <v>1022</v>
      </c>
      <c r="B19000">
        <f t="shared" si="558"/>
        <v>366</v>
      </c>
    </row>
    <row r="19001" spans="1:2" x14ac:dyDescent="0.35">
      <c r="A19001" t="s">
        <v>1008</v>
      </c>
      <c r="B19001">
        <f t="shared" si="558"/>
        <v>369</v>
      </c>
    </row>
    <row r="19002" spans="1:2" x14ac:dyDescent="0.35">
      <c r="A19002" t="s">
        <v>1007</v>
      </c>
      <c r="B19002">
        <f t="shared" si="558"/>
        <v>371</v>
      </c>
    </row>
    <row r="19003" spans="1:2" x14ac:dyDescent="0.35">
      <c r="A19003" t="s">
        <v>1023</v>
      </c>
      <c r="B19003">
        <f t="shared" si="558"/>
        <v>374</v>
      </c>
    </row>
    <row r="19004" spans="1:2" x14ac:dyDescent="0.35">
      <c r="A19004" t="s">
        <v>1010</v>
      </c>
      <c r="B19004">
        <f t="shared" si="558"/>
        <v>376</v>
      </c>
    </row>
    <row r="19005" spans="1:2" x14ac:dyDescent="0.35">
      <c r="A19005" t="s">
        <v>1011</v>
      </c>
      <c r="B19005">
        <f t="shared" si="558"/>
        <v>380</v>
      </c>
    </row>
    <row r="19006" spans="1:2" x14ac:dyDescent="0.35">
      <c r="A19006" t="s">
        <v>1017</v>
      </c>
      <c r="B19006">
        <f t="shared" si="558"/>
        <v>382</v>
      </c>
    </row>
    <row r="19007" spans="1:2" x14ac:dyDescent="0.35">
      <c r="A19007" t="s">
        <v>1013</v>
      </c>
      <c r="B19007">
        <f t="shared" si="558"/>
        <v>386</v>
      </c>
    </row>
    <row r="19008" spans="1:2" x14ac:dyDescent="0.35">
      <c r="A19008" t="s">
        <v>1019</v>
      </c>
      <c r="B19008">
        <f t="shared" si="558"/>
        <v>387</v>
      </c>
    </row>
    <row r="19009" spans="1:2" x14ac:dyDescent="0.35">
      <c r="A19009" t="s">
        <v>1024</v>
      </c>
      <c r="B19009">
        <f t="shared" si="558"/>
        <v>389</v>
      </c>
    </row>
    <row r="19010" spans="1:2" x14ac:dyDescent="0.35">
      <c r="A19010" t="s">
        <v>1024</v>
      </c>
      <c r="B19010">
        <f t="shared" si="558"/>
        <v>389</v>
      </c>
    </row>
    <row r="19011" spans="1:2" x14ac:dyDescent="0.35">
      <c r="A19011" t="s">
        <v>1033</v>
      </c>
      <c r="B19011">
        <f t="shared" si="558"/>
        <v>390</v>
      </c>
    </row>
    <row r="19012" spans="1:2" x14ac:dyDescent="0.35">
      <c r="A19012" t="s">
        <v>1019</v>
      </c>
      <c r="B19012">
        <f t="shared" ref="B19012:B19075" si="559">+VALUE(RIGHT(LEFT(A19012,13),3))</f>
        <v>387</v>
      </c>
    </row>
    <row r="19013" spans="1:2" x14ac:dyDescent="0.35">
      <c r="A19013" t="s">
        <v>1019</v>
      </c>
      <c r="B19013">
        <f t="shared" si="559"/>
        <v>387</v>
      </c>
    </row>
    <row r="19014" spans="1:2" x14ac:dyDescent="0.35">
      <c r="A19014" t="s">
        <v>1032</v>
      </c>
      <c r="B19014">
        <f t="shared" si="559"/>
        <v>383</v>
      </c>
    </row>
    <row r="19015" spans="1:2" x14ac:dyDescent="0.35">
      <c r="A19015" t="s">
        <v>1043</v>
      </c>
      <c r="B19015">
        <f t="shared" si="559"/>
        <v>381</v>
      </c>
    </row>
    <row r="19016" spans="1:2" x14ac:dyDescent="0.35">
      <c r="A19016" t="s">
        <v>1020</v>
      </c>
      <c r="B19016">
        <f t="shared" si="559"/>
        <v>378</v>
      </c>
    </row>
    <row r="19017" spans="1:2" x14ac:dyDescent="0.35">
      <c r="A19017" t="s">
        <v>1030</v>
      </c>
      <c r="B19017">
        <f t="shared" si="559"/>
        <v>375</v>
      </c>
    </row>
    <row r="19018" spans="1:2" x14ac:dyDescent="0.35">
      <c r="A19018" t="s">
        <v>1007</v>
      </c>
      <c r="B19018">
        <f t="shared" si="559"/>
        <v>371</v>
      </c>
    </row>
    <row r="19019" spans="1:2" x14ac:dyDescent="0.35">
      <c r="A19019" t="s">
        <v>1008</v>
      </c>
      <c r="B19019">
        <f t="shared" si="559"/>
        <v>369</v>
      </c>
    </row>
    <row r="19020" spans="1:2" x14ac:dyDescent="0.35">
      <c r="A19020" t="s">
        <v>1022</v>
      </c>
      <c r="B19020">
        <f t="shared" si="559"/>
        <v>366</v>
      </c>
    </row>
    <row r="19021" spans="1:2" x14ac:dyDescent="0.35">
      <c r="A19021" t="s">
        <v>1042</v>
      </c>
      <c r="B19021">
        <f t="shared" si="559"/>
        <v>365</v>
      </c>
    </row>
    <row r="19022" spans="1:2" x14ac:dyDescent="0.35">
      <c r="A19022" t="s">
        <v>1038</v>
      </c>
      <c r="B19022">
        <f t="shared" si="559"/>
        <v>363</v>
      </c>
    </row>
    <row r="19023" spans="1:2" x14ac:dyDescent="0.35">
      <c r="A19023" t="s">
        <v>1034</v>
      </c>
      <c r="B19023">
        <f t="shared" si="559"/>
        <v>364</v>
      </c>
    </row>
    <row r="19024" spans="1:2" x14ac:dyDescent="0.35">
      <c r="A19024" t="s">
        <v>1038</v>
      </c>
      <c r="B19024">
        <f t="shared" si="559"/>
        <v>363</v>
      </c>
    </row>
    <row r="19025" spans="1:2" x14ac:dyDescent="0.35">
      <c r="A19025" t="s">
        <v>1022</v>
      </c>
      <c r="B19025">
        <f t="shared" si="559"/>
        <v>366</v>
      </c>
    </row>
    <row r="19026" spans="1:2" x14ac:dyDescent="0.35">
      <c r="A19026" t="s">
        <v>1015</v>
      </c>
      <c r="B19026">
        <f t="shared" si="559"/>
        <v>367</v>
      </c>
    </row>
    <row r="19027" spans="1:2" x14ac:dyDescent="0.35">
      <c r="A19027" t="s">
        <v>1009</v>
      </c>
      <c r="B19027">
        <f t="shared" si="559"/>
        <v>370</v>
      </c>
    </row>
    <row r="19028" spans="1:2" x14ac:dyDescent="0.35">
      <c r="A19028" t="s">
        <v>1006</v>
      </c>
      <c r="B19028">
        <f t="shared" si="559"/>
        <v>372</v>
      </c>
    </row>
    <row r="19029" spans="1:2" x14ac:dyDescent="0.35">
      <c r="A19029" t="s">
        <v>1010</v>
      </c>
      <c r="B19029">
        <f t="shared" si="559"/>
        <v>376</v>
      </c>
    </row>
    <row r="19030" spans="1:2" x14ac:dyDescent="0.35">
      <c r="A19030" t="s">
        <v>1020</v>
      </c>
      <c r="B19030">
        <f t="shared" si="559"/>
        <v>378</v>
      </c>
    </row>
    <row r="19031" spans="1:2" x14ac:dyDescent="0.35">
      <c r="A19031" t="s">
        <v>1272</v>
      </c>
      <c r="B19031">
        <f t="shared" si="559"/>
        <v>101</v>
      </c>
    </row>
    <row r="19032" spans="1:2" x14ac:dyDescent="0.35">
      <c r="B19032" t="e">
        <f t="shared" si="559"/>
        <v>#VALUE!</v>
      </c>
    </row>
    <row r="19033" spans="1:2" x14ac:dyDescent="0.35">
      <c r="A19033" t="s">
        <v>1194</v>
      </c>
      <c r="B19033" t="e">
        <f t="shared" si="559"/>
        <v>#VALUE!</v>
      </c>
    </row>
    <row r="19034" spans="1:2" x14ac:dyDescent="0.35">
      <c r="A19034" t="s">
        <v>1195</v>
      </c>
      <c r="B19034" t="e">
        <f t="shared" si="559"/>
        <v>#VALUE!</v>
      </c>
    </row>
    <row r="19035" spans="1:2" x14ac:dyDescent="0.35">
      <c r="A19035" t="s">
        <v>1196</v>
      </c>
      <c r="B19035" t="e">
        <f t="shared" si="559"/>
        <v>#VALUE!</v>
      </c>
    </row>
    <row r="19036" spans="1:2" x14ac:dyDescent="0.35">
      <c r="B19036" t="e">
        <f t="shared" si="559"/>
        <v>#VALUE!</v>
      </c>
    </row>
    <row r="19037" spans="1:2" x14ac:dyDescent="0.35">
      <c r="A19037" t="s">
        <v>1197</v>
      </c>
      <c r="B19037" t="e">
        <f t="shared" si="559"/>
        <v>#VALUE!</v>
      </c>
    </row>
    <row r="19038" spans="1:2" x14ac:dyDescent="0.35">
      <c r="A19038" t="s">
        <v>1010</v>
      </c>
      <c r="B19038">
        <f t="shared" si="559"/>
        <v>376</v>
      </c>
    </row>
    <row r="19039" spans="1:2" x14ac:dyDescent="0.35">
      <c r="A19039" t="s">
        <v>1020</v>
      </c>
      <c r="B19039">
        <f t="shared" si="559"/>
        <v>378</v>
      </c>
    </row>
    <row r="19040" spans="1:2" x14ac:dyDescent="0.35">
      <c r="A19040" t="s">
        <v>1043</v>
      </c>
      <c r="B19040">
        <f t="shared" si="559"/>
        <v>381</v>
      </c>
    </row>
    <row r="19041" spans="1:2" x14ac:dyDescent="0.35">
      <c r="A19041" t="s">
        <v>1017</v>
      </c>
      <c r="B19041">
        <f t="shared" si="559"/>
        <v>382</v>
      </c>
    </row>
    <row r="19042" spans="1:2" x14ac:dyDescent="0.35">
      <c r="A19042" t="s">
        <v>1031</v>
      </c>
      <c r="B19042">
        <f t="shared" si="559"/>
        <v>385</v>
      </c>
    </row>
    <row r="19043" spans="1:2" x14ac:dyDescent="0.35">
      <c r="A19043" t="s">
        <v>1031</v>
      </c>
      <c r="B19043">
        <f t="shared" si="559"/>
        <v>385</v>
      </c>
    </row>
    <row r="19044" spans="1:2" x14ac:dyDescent="0.35">
      <c r="A19044" t="s">
        <v>1013</v>
      </c>
      <c r="B19044">
        <f t="shared" si="559"/>
        <v>386</v>
      </c>
    </row>
    <row r="19045" spans="1:2" x14ac:dyDescent="0.35">
      <c r="A19045" t="s">
        <v>1031</v>
      </c>
      <c r="B19045">
        <f t="shared" si="559"/>
        <v>385</v>
      </c>
    </row>
    <row r="19046" spans="1:2" x14ac:dyDescent="0.35">
      <c r="A19046" t="s">
        <v>1013</v>
      </c>
      <c r="B19046">
        <f t="shared" si="559"/>
        <v>386</v>
      </c>
    </row>
    <row r="19047" spans="1:2" x14ac:dyDescent="0.35">
      <c r="A19047" t="s">
        <v>1012</v>
      </c>
      <c r="B19047">
        <f t="shared" si="559"/>
        <v>384</v>
      </c>
    </row>
    <row r="19048" spans="1:2" x14ac:dyDescent="0.35">
      <c r="A19048" t="s">
        <v>1032</v>
      </c>
      <c r="B19048">
        <f t="shared" si="559"/>
        <v>383</v>
      </c>
    </row>
    <row r="19049" spans="1:2" x14ac:dyDescent="0.35">
      <c r="A19049" t="s">
        <v>1011</v>
      </c>
      <c r="B19049">
        <f t="shared" si="559"/>
        <v>380</v>
      </c>
    </row>
    <row r="19050" spans="1:2" x14ac:dyDescent="0.35">
      <c r="A19050" t="s">
        <v>1044</v>
      </c>
      <c r="B19050">
        <f t="shared" si="559"/>
        <v>379</v>
      </c>
    </row>
    <row r="19051" spans="1:2" x14ac:dyDescent="0.35">
      <c r="A19051" t="s">
        <v>1010</v>
      </c>
      <c r="B19051">
        <f t="shared" si="559"/>
        <v>376</v>
      </c>
    </row>
    <row r="19052" spans="1:2" x14ac:dyDescent="0.35">
      <c r="A19052" t="s">
        <v>1023</v>
      </c>
      <c r="B19052">
        <f t="shared" si="559"/>
        <v>374</v>
      </c>
    </row>
    <row r="19053" spans="1:2" x14ac:dyDescent="0.35">
      <c r="A19053" t="s">
        <v>1007</v>
      </c>
      <c r="B19053">
        <f t="shared" si="559"/>
        <v>371</v>
      </c>
    </row>
    <row r="19054" spans="1:2" x14ac:dyDescent="0.35">
      <c r="A19054" t="s">
        <v>1009</v>
      </c>
      <c r="B19054">
        <f t="shared" si="559"/>
        <v>370</v>
      </c>
    </row>
    <row r="19055" spans="1:2" x14ac:dyDescent="0.35">
      <c r="A19055" t="s">
        <v>1014</v>
      </c>
      <c r="B19055">
        <f t="shared" si="559"/>
        <v>368</v>
      </c>
    </row>
    <row r="19056" spans="1:2" x14ac:dyDescent="0.35">
      <c r="A19056" t="s">
        <v>1014</v>
      </c>
      <c r="B19056">
        <f t="shared" si="559"/>
        <v>368</v>
      </c>
    </row>
    <row r="19057" spans="1:2" x14ac:dyDescent="0.35">
      <c r="A19057" t="s">
        <v>1022</v>
      </c>
      <c r="B19057">
        <f t="shared" si="559"/>
        <v>366</v>
      </c>
    </row>
    <row r="19058" spans="1:2" x14ac:dyDescent="0.35">
      <c r="A19058" t="s">
        <v>1015</v>
      </c>
      <c r="B19058">
        <f t="shared" si="559"/>
        <v>367</v>
      </c>
    </row>
    <row r="19059" spans="1:2" x14ac:dyDescent="0.35">
      <c r="A19059" t="s">
        <v>1015</v>
      </c>
      <c r="B19059">
        <f t="shared" si="559"/>
        <v>367</v>
      </c>
    </row>
    <row r="19060" spans="1:2" x14ac:dyDescent="0.35">
      <c r="A19060" t="s">
        <v>1008</v>
      </c>
      <c r="B19060">
        <f t="shared" si="559"/>
        <v>369</v>
      </c>
    </row>
    <row r="19061" spans="1:2" x14ac:dyDescent="0.35">
      <c r="A19061" t="s">
        <v>1009</v>
      </c>
      <c r="B19061">
        <f t="shared" si="559"/>
        <v>370</v>
      </c>
    </row>
    <row r="19062" spans="1:2" x14ac:dyDescent="0.35">
      <c r="A19062" t="s">
        <v>1021</v>
      </c>
      <c r="B19062">
        <f t="shared" si="559"/>
        <v>373</v>
      </c>
    </row>
    <row r="19063" spans="1:2" x14ac:dyDescent="0.35">
      <c r="A19063" t="s">
        <v>1023</v>
      </c>
      <c r="B19063">
        <f t="shared" si="559"/>
        <v>374</v>
      </c>
    </row>
    <row r="19064" spans="1:2" x14ac:dyDescent="0.35">
      <c r="A19064" t="s">
        <v>1020</v>
      </c>
      <c r="B19064">
        <f t="shared" si="559"/>
        <v>378</v>
      </c>
    </row>
    <row r="19065" spans="1:2" x14ac:dyDescent="0.35">
      <c r="A19065" t="s">
        <v>1044</v>
      </c>
      <c r="B19065">
        <f t="shared" si="559"/>
        <v>379</v>
      </c>
    </row>
    <row r="19066" spans="1:2" x14ac:dyDescent="0.35">
      <c r="A19066" t="s">
        <v>1017</v>
      </c>
      <c r="B19066">
        <f t="shared" si="559"/>
        <v>382</v>
      </c>
    </row>
    <row r="19067" spans="1:2" x14ac:dyDescent="0.35">
      <c r="A19067" t="s">
        <v>1032</v>
      </c>
      <c r="B19067">
        <f t="shared" si="559"/>
        <v>383</v>
      </c>
    </row>
    <row r="19068" spans="1:2" x14ac:dyDescent="0.35">
      <c r="A19068" t="s">
        <v>1013</v>
      </c>
      <c r="B19068">
        <f t="shared" si="559"/>
        <v>386</v>
      </c>
    </row>
    <row r="19069" spans="1:2" x14ac:dyDescent="0.35">
      <c r="A19069" t="s">
        <v>1031</v>
      </c>
      <c r="B19069">
        <f t="shared" si="559"/>
        <v>385</v>
      </c>
    </row>
    <row r="19070" spans="1:2" x14ac:dyDescent="0.35">
      <c r="A19070" t="s">
        <v>1013</v>
      </c>
      <c r="B19070">
        <f t="shared" si="559"/>
        <v>386</v>
      </c>
    </row>
    <row r="19071" spans="1:2" x14ac:dyDescent="0.35">
      <c r="A19071" t="s">
        <v>1031</v>
      </c>
      <c r="B19071">
        <f t="shared" si="559"/>
        <v>385</v>
      </c>
    </row>
    <row r="19072" spans="1:2" x14ac:dyDescent="0.35">
      <c r="A19072" t="s">
        <v>1031</v>
      </c>
      <c r="B19072">
        <f t="shared" si="559"/>
        <v>385</v>
      </c>
    </row>
    <row r="19073" spans="1:2" x14ac:dyDescent="0.35">
      <c r="A19073" t="s">
        <v>1032</v>
      </c>
      <c r="B19073">
        <f t="shared" si="559"/>
        <v>383</v>
      </c>
    </row>
    <row r="19074" spans="1:2" x14ac:dyDescent="0.35">
      <c r="A19074" t="s">
        <v>1017</v>
      </c>
      <c r="B19074">
        <f t="shared" si="559"/>
        <v>382</v>
      </c>
    </row>
    <row r="19075" spans="1:2" x14ac:dyDescent="0.35">
      <c r="A19075" t="s">
        <v>1020</v>
      </c>
      <c r="B19075">
        <f t="shared" si="559"/>
        <v>378</v>
      </c>
    </row>
    <row r="19076" spans="1:2" x14ac:dyDescent="0.35">
      <c r="A19076" t="s">
        <v>1016</v>
      </c>
      <c r="B19076">
        <f t="shared" ref="B19076:B19139" si="560">+VALUE(RIGHT(LEFT(A19076,13),3))</f>
        <v>377</v>
      </c>
    </row>
    <row r="19077" spans="1:2" x14ac:dyDescent="0.35">
      <c r="A19077" t="s">
        <v>1023</v>
      </c>
      <c r="B19077">
        <f t="shared" si="560"/>
        <v>374</v>
      </c>
    </row>
    <row r="19078" spans="1:2" x14ac:dyDescent="0.35">
      <c r="A19078" t="s">
        <v>1006</v>
      </c>
      <c r="B19078">
        <f t="shared" si="560"/>
        <v>372</v>
      </c>
    </row>
    <row r="19079" spans="1:2" x14ac:dyDescent="0.35">
      <c r="A19079" t="s">
        <v>1008</v>
      </c>
      <c r="B19079">
        <f t="shared" si="560"/>
        <v>369</v>
      </c>
    </row>
    <row r="19080" spans="1:2" x14ac:dyDescent="0.35">
      <c r="A19080" t="s">
        <v>1008</v>
      </c>
      <c r="B19080">
        <f t="shared" si="560"/>
        <v>369</v>
      </c>
    </row>
    <row r="19081" spans="1:2" x14ac:dyDescent="0.35">
      <c r="A19081" t="s">
        <v>1015</v>
      </c>
      <c r="B19081">
        <f t="shared" si="560"/>
        <v>367</v>
      </c>
    </row>
    <row r="19082" spans="1:2" x14ac:dyDescent="0.35">
      <c r="A19082" t="s">
        <v>1015</v>
      </c>
      <c r="B19082">
        <f t="shared" si="560"/>
        <v>367</v>
      </c>
    </row>
    <row r="19083" spans="1:2" x14ac:dyDescent="0.35">
      <c r="A19083" t="s">
        <v>1022</v>
      </c>
      <c r="B19083">
        <f t="shared" si="560"/>
        <v>366</v>
      </c>
    </row>
    <row r="19084" spans="1:2" x14ac:dyDescent="0.35">
      <c r="A19084" t="s">
        <v>1015</v>
      </c>
      <c r="B19084">
        <f t="shared" si="560"/>
        <v>367</v>
      </c>
    </row>
    <row r="19085" spans="1:2" x14ac:dyDescent="0.35">
      <c r="A19085" t="s">
        <v>1014</v>
      </c>
      <c r="B19085">
        <f t="shared" si="560"/>
        <v>368</v>
      </c>
    </row>
    <row r="19086" spans="1:2" x14ac:dyDescent="0.35">
      <c r="A19086" t="s">
        <v>1007</v>
      </c>
      <c r="B19086">
        <f t="shared" si="560"/>
        <v>371</v>
      </c>
    </row>
    <row r="19087" spans="1:2" x14ac:dyDescent="0.35">
      <c r="A19087" t="s">
        <v>1006</v>
      </c>
      <c r="B19087">
        <f t="shared" si="560"/>
        <v>372</v>
      </c>
    </row>
    <row r="19088" spans="1:2" x14ac:dyDescent="0.35">
      <c r="A19088" t="s">
        <v>1023</v>
      </c>
      <c r="B19088">
        <f t="shared" si="560"/>
        <v>374</v>
      </c>
    </row>
    <row r="19089" spans="1:2" x14ac:dyDescent="0.35">
      <c r="A19089" t="s">
        <v>1010</v>
      </c>
      <c r="B19089">
        <f t="shared" si="560"/>
        <v>376</v>
      </c>
    </row>
    <row r="19090" spans="1:2" x14ac:dyDescent="0.35">
      <c r="A19090" t="s">
        <v>1011</v>
      </c>
      <c r="B19090">
        <f t="shared" si="560"/>
        <v>380</v>
      </c>
    </row>
    <row r="19091" spans="1:2" x14ac:dyDescent="0.35">
      <c r="A19091" t="s">
        <v>1043</v>
      </c>
      <c r="B19091">
        <f t="shared" si="560"/>
        <v>381</v>
      </c>
    </row>
    <row r="19092" spans="1:2" x14ac:dyDescent="0.35">
      <c r="A19092" t="s">
        <v>1012</v>
      </c>
      <c r="B19092">
        <f t="shared" si="560"/>
        <v>384</v>
      </c>
    </row>
    <row r="19093" spans="1:2" x14ac:dyDescent="0.35">
      <c r="A19093" t="s">
        <v>1012</v>
      </c>
      <c r="B19093">
        <f t="shared" si="560"/>
        <v>384</v>
      </c>
    </row>
    <row r="19094" spans="1:2" x14ac:dyDescent="0.35">
      <c r="A19094" t="s">
        <v>1013</v>
      </c>
      <c r="B19094">
        <f t="shared" si="560"/>
        <v>386</v>
      </c>
    </row>
    <row r="19095" spans="1:2" x14ac:dyDescent="0.35">
      <c r="A19095" t="s">
        <v>1013</v>
      </c>
      <c r="B19095">
        <f t="shared" si="560"/>
        <v>386</v>
      </c>
    </row>
    <row r="19096" spans="1:2" x14ac:dyDescent="0.35">
      <c r="A19096" t="s">
        <v>1019</v>
      </c>
      <c r="B19096">
        <f t="shared" si="560"/>
        <v>387</v>
      </c>
    </row>
    <row r="19097" spans="1:2" x14ac:dyDescent="0.35">
      <c r="A19097" t="s">
        <v>1031</v>
      </c>
      <c r="B19097">
        <f t="shared" si="560"/>
        <v>385</v>
      </c>
    </row>
    <row r="19098" spans="1:2" x14ac:dyDescent="0.35">
      <c r="A19098" t="s">
        <v>1012</v>
      </c>
      <c r="B19098">
        <f t="shared" si="560"/>
        <v>384</v>
      </c>
    </row>
    <row r="19099" spans="1:2" x14ac:dyDescent="0.35">
      <c r="A19099" t="s">
        <v>1017</v>
      </c>
      <c r="B19099">
        <f t="shared" si="560"/>
        <v>382</v>
      </c>
    </row>
    <row r="19100" spans="1:2" x14ac:dyDescent="0.35">
      <c r="A19100" t="s">
        <v>1011</v>
      </c>
      <c r="B19100">
        <f t="shared" si="560"/>
        <v>380</v>
      </c>
    </row>
    <row r="19101" spans="1:2" x14ac:dyDescent="0.35">
      <c r="A19101" t="s">
        <v>1016</v>
      </c>
      <c r="B19101">
        <f t="shared" si="560"/>
        <v>377</v>
      </c>
    </row>
    <row r="19102" spans="1:2" x14ac:dyDescent="0.35">
      <c r="A19102" t="s">
        <v>1010</v>
      </c>
      <c r="B19102">
        <f t="shared" si="560"/>
        <v>376</v>
      </c>
    </row>
    <row r="19103" spans="1:2" x14ac:dyDescent="0.35">
      <c r="A19103" t="s">
        <v>1006</v>
      </c>
      <c r="B19103">
        <f t="shared" si="560"/>
        <v>372</v>
      </c>
    </row>
    <row r="19104" spans="1:2" x14ac:dyDescent="0.35">
      <c r="A19104" t="s">
        <v>1007</v>
      </c>
      <c r="B19104">
        <f t="shared" si="560"/>
        <v>371</v>
      </c>
    </row>
    <row r="19105" spans="1:2" x14ac:dyDescent="0.35">
      <c r="A19105" t="s">
        <v>1014</v>
      </c>
      <c r="B19105">
        <f t="shared" si="560"/>
        <v>368</v>
      </c>
    </row>
    <row r="19106" spans="1:2" x14ac:dyDescent="0.35">
      <c r="A19106" t="s">
        <v>1014</v>
      </c>
      <c r="B19106">
        <f t="shared" si="560"/>
        <v>368</v>
      </c>
    </row>
    <row r="19107" spans="1:2" x14ac:dyDescent="0.35">
      <c r="A19107" t="s">
        <v>1022</v>
      </c>
      <c r="B19107">
        <f t="shared" si="560"/>
        <v>366</v>
      </c>
    </row>
    <row r="19108" spans="1:2" x14ac:dyDescent="0.35">
      <c r="A19108" t="s">
        <v>1015</v>
      </c>
      <c r="B19108">
        <f t="shared" si="560"/>
        <v>367</v>
      </c>
    </row>
    <row r="19109" spans="1:2" x14ac:dyDescent="0.35">
      <c r="A19109" t="s">
        <v>1015</v>
      </c>
      <c r="B19109">
        <f t="shared" si="560"/>
        <v>367</v>
      </c>
    </row>
    <row r="19110" spans="1:2" x14ac:dyDescent="0.35">
      <c r="A19110" t="s">
        <v>1014</v>
      </c>
      <c r="B19110">
        <f t="shared" si="560"/>
        <v>368</v>
      </c>
    </row>
    <row r="19111" spans="1:2" x14ac:dyDescent="0.35">
      <c r="A19111" t="s">
        <v>1008</v>
      </c>
      <c r="B19111">
        <f t="shared" si="560"/>
        <v>369</v>
      </c>
    </row>
    <row r="19112" spans="1:2" x14ac:dyDescent="0.35">
      <c r="A19112" t="s">
        <v>1006</v>
      </c>
      <c r="B19112">
        <f t="shared" si="560"/>
        <v>372</v>
      </c>
    </row>
    <row r="19113" spans="1:2" x14ac:dyDescent="0.35">
      <c r="A19113" t="s">
        <v>1021</v>
      </c>
      <c r="B19113">
        <f t="shared" si="560"/>
        <v>373</v>
      </c>
    </row>
    <row r="19114" spans="1:2" x14ac:dyDescent="0.35">
      <c r="A19114" t="s">
        <v>1016</v>
      </c>
      <c r="B19114">
        <f t="shared" si="560"/>
        <v>377</v>
      </c>
    </row>
    <row r="19115" spans="1:2" x14ac:dyDescent="0.35">
      <c r="A19115" t="s">
        <v>1020</v>
      </c>
      <c r="B19115">
        <f t="shared" si="560"/>
        <v>378</v>
      </c>
    </row>
    <row r="19116" spans="1:2" x14ac:dyDescent="0.35">
      <c r="A19116" t="s">
        <v>1017</v>
      </c>
      <c r="B19116">
        <f t="shared" si="560"/>
        <v>382</v>
      </c>
    </row>
    <row r="19117" spans="1:2" x14ac:dyDescent="0.35">
      <c r="A19117" t="s">
        <v>1032</v>
      </c>
      <c r="B19117">
        <f t="shared" si="560"/>
        <v>383</v>
      </c>
    </row>
    <row r="19118" spans="1:2" x14ac:dyDescent="0.35">
      <c r="A19118" t="s">
        <v>1031</v>
      </c>
      <c r="B19118">
        <f t="shared" si="560"/>
        <v>385</v>
      </c>
    </row>
    <row r="19119" spans="1:2" x14ac:dyDescent="0.35">
      <c r="A19119" t="s">
        <v>1031</v>
      </c>
      <c r="B19119">
        <f t="shared" si="560"/>
        <v>385</v>
      </c>
    </row>
    <row r="19120" spans="1:2" x14ac:dyDescent="0.35">
      <c r="A19120" t="s">
        <v>1019</v>
      </c>
      <c r="B19120">
        <f t="shared" si="560"/>
        <v>387</v>
      </c>
    </row>
    <row r="19121" spans="1:2" x14ac:dyDescent="0.35">
      <c r="A19121" t="s">
        <v>1031</v>
      </c>
      <c r="B19121">
        <f t="shared" si="560"/>
        <v>385</v>
      </c>
    </row>
    <row r="19122" spans="1:2" x14ac:dyDescent="0.35">
      <c r="A19122" t="s">
        <v>1013</v>
      </c>
      <c r="B19122">
        <f t="shared" si="560"/>
        <v>386</v>
      </c>
    </row>
    <row r="19123" spans="1:2" x14ac:dyDescent="0.35">
      <c r="A19123" t="s">
        <v>1032</v>
      </c>
      <c r="B19123">
        <f t="shared" si="560"/>
        <v>383</v>
      </c>
    </row>
    <row r="19124" spans="1:2" x14ac:dyDescent="0.35">
      <c r="A19124" t="s">
        <v>1017</v>
      </c>
      <c r="B19124">
        <f t="shared" si="560"/>
        <v>382</v>
      </c>
    </row>
    <row r="19125" spans="1:2" x14ac:dyDescent="0.35">
      <c r="A19125" t="s">
        <v>1044</v>
      </c>
      <c r="B19125">
        <f t="shared" si="560"/>
        <v>379</v>
      </c>
    </row>
    <row r="19126" spans="1:2" x14ac:dyDescent="0.35">
      <c r="A19126" t="s">
        <v>1020</v>
      </c>
      <c r="B19126">
        <f t="shared" si="560"/>
        <v>378</v>
      </c>
    </row>
    <row r="19127" spans="1:2" x14ac:dyDescent="0.35">
      <c r="A19127" t="s">
        <v>1030</v>
      </c>
      <c r="B19127">
        <f t="shared" si="560"/>
        <v>375</v>
      </c>
    </row>
    <row r="19128" spans="1:2" x14ac:dyDescent="0.35">
      <c r="A19128" t="s">
        <v>1021</v>
      </c>
      <c r="B19128">
        <f t="shared" si="560"/>
        <v>373</v>
      </c>
    </row>
    <row r="19129" spans="1:2" x14ac:dyDescent="0.35">
      <c r="A19129" t="s">
        <v>1009</v>
      </c>
      <c r="B19129">
        <f t="shared" si="560"/>
        <v>370</v>
      </c>
    </row>
    <row r="19130" spans="1:2" x14ac:dyDescent="0.35">
      <c r="A19130" t="s">
        <v>1008</v>
      </c>
      <c r="B19130">
        <f t="shared" si="560"/>
        <v>369</v>
      </c>
    </row>
    <row r="19131" spans="1:2" x14ac:dyDescent="0.35">
      <c r="A19131" t="s">
        <v>1015</v>
      </c>
      <c r="B19131">
        <f t="shared" si="560"/>
        <v>367</v>
      </c>
    </row>
    <row r="19132" spans="1:2" x14ac:dyDescent="0.35">
      <c r="A19132" t="s">
        <v>1015</v>
      </c>
      <c r="B19132">
        <f t="shared" si="560"/>
        <v>367</v>
      </c>
    </row>
    <row r="19133" spans="1:2" x14ac:dyDescent="0.35">
      <c r="A19133" t="s">
        <v>1022</v>
      </c>
      <c r="B19133">
        <f t="shared" si="560"/>
        <v>366</v>
      </c>
    </row>
    <row r="19134" spans="1:2" x14ac:dyDescent="0.35">
      <c r="A19134" t="s">
        <v>1015</v>
      </c>
      <c r="B19134">
        <f t="shared" si="560"/>
        <v>367</v>
      </c>
    </row>
    <row r="19135" spans="1:2" x14ac:dyDescent="0.35">
      <c r="A19135" t="s">
        <v>1015</v>
      </c>
      <c r="B19135">
        <f t="shared" si="560"/>
        <v>367</v>
      </c>
    </row>
    <row r="19136" spans="1:2" x14ac:dyDescent="0.35">
      <c r="A19136" t="s">
        <v>1009</v>
      </c>
      <c r="B19136">
        <f t="shared" si="560"/>
        <v>370</v>
      </c>
    </row>
    <row r="19137" spans="1:2" x14ac:dyDescent="0.35">
      <c r="A19137" t="s">
        <v>1007</v>
      </c>
      <c r="B19137">
        <f t="shared" si="560"/>
        <v>371</v>
      </c>
    </row>
    <row r="19138" spans="1:2" x14ac:dyDescent="0.35">
      <c r="A19138" t="s">
        <v>1023</v>
      </c>
      <c r="B19138">
        <f t="shared" si="560"/>
        <v>374</v>
      </c>
    </row>
    <row r="19139" spans="1:2" x14ac:dyDescent="0.35">
      <c r="A19139" t="s">
        <v>1030</v>
      </c>
      <c r="B19139">
        <f t="shared" si="560"/>
        <v>375</v>
      </c>
    </row>
    <row r="19140" spans="1:2" x14ac:dyDescent="0.35">
      <c r="A19140" t="s">
        <v>1044</v>
      </c>
      <c r="B19140">
        <f t="shared" ref="B19140:B19203" si="561">+VALUE(RIGHT(LEFT(A19140,13),3))</f>
        <v>379</v>
      </c>
    </row>
    <row r="19141" spans="1:2" x14ac:dyDescent="0.35">
      <c r="A19141" t="s">
        <v>1011</v>
      </c>
      <c r="B19141">
        <f t="shared" si="561"/>
        <v>380</v>
      </c>
    </row>
    <row r="19142" spans="1:2" x14ac:dyDescent="0.35">
      <c r="A19142" t="s">
        <v>1032</v>
      </c>
      <c r="B19142">
        <f t="shared" si="561"/>
        <v>383</v>
      </c>
    </row>
    <row r="19143" spans="1:2" x14ac:dyDescent="0.35">
      <c r="A19143" t="s">
        <v>1012</v>
      </c>
      <c r="B19143">
        <f t="shared" si="561"/>
        <v>384</v>
      </c>
    </row>
    <row r="19144" spans="1:2" x14ac:dyDescent="0.35">
      <c r="A19144" t="s">
        <v>1013</v>
      </c>
      <c r="B19144">
        <f t="shared" si="561"/>
        <v>386</v>
      </c>
    </row>
    <row r="19145" spans="1:2" x14ac:dyDescent="0.35">
      <c r="A19145" t="s">
        <v>1031</v>
      </c>
      <c r="B19145">
        <f t="shared" si="561"/>
        <v>385</v>
      </c>
    </row>
    <row r="19146" spans="1:2" x14ac:dyDescent="0.35">
      <c r="A19146" t="s">
        <v>1013</v>
      </c>
      <c r="B19146">
        <f t="shared" si="561"/>
        <v>386</v>
      </c>
    </row>
    <row r="19147" spans="1:2" x14ac:dyDescent="0.35">
      <c r="A19147" t="s">
        <v>1031</v>
      </c>
      <c r="B19147">
        <f t="shared" si="561"/>
        <v>385</v>
      </c>
    </row>
    <row r="19148" spans="1:2" x14ac:dyDescent="0.35">
      <c r="A19148" t="s">
        <v>1012</v>
      </c>
      <c r="B19148">
        <f t="shared" si="561"/>
        <v>384</v>
      </c>
    </row>
    <row r="19149" spans="1:2" x14ac:dyDescent="0.35">
      <c r="A19149" t="s">
        <v>1017</v>
      </c>
      <c r="B19149">
        <f t="shared" si="561"/>
        <v>382</v>
      </c>
    </row>
    <row r="19150" spans="1:2" x14ac:dyDescent="0.35">
      <c r="A19150" t="s">
        <v>1011</v>
      </c>
      <c r="B19150">
        <f t="shared" si="561"/>
        <v>380</v>
      </c>
    </row>
    <row r="19151" spans="1:2" x14ac:dyDescent="0.35">
      <c r="A19151" t="s">
        <v>1016</v>
      </c>
      <c r="B19151">
        <f t="shared" si="561"/>
        <v>377</v>
      </c>
    </row>
    <row r="19152" spans="1:2" x14ac:dyDescent="0.35">
      <c r="A19152" t="s">
        <v>1010</v>
      </c>
      <c r="B19152">
        <f t="shared" si="561"/>
        <v>376</v>
      </c>
    </row>
    <row r="19153" spans="1:2" x14ac:dyDescent="0.35">
      <c r="A19153" t="s">
        <v>1021</v>
      </c>
      <c r="B19153">
        <f t="shared" si="561"/>
        <v>373</v>
      </c>
    </row>
    <row r="19154" spans="1:2" x14ac:dyDescent="0.35">
      <c r="A19154" t="s">
        <v>1007</v>
      </c>
      <c r="B19154">
        <f t="shared" si="561"/>
        <v>371</v>
      </c>
    </row>
    <row r="19155" spans="1:2" x14ac:dyDescent="0.35">
      <c r="A19155" t="s">
        <v>1008</v>
      </c>
      <c r="B19155">
        <f t="shared" si="561"/>
        <v>369</v>
      </c>
    </row>
    <row r="19156" spans="1:2" x14ac:dyDescent="0.35">
      <c r="A19156" t="s">
        <v>1014</v>
      </c>
      <c r="B19156">
        <f t="shared" si="561"/>
        <v>368</v>
      </c>
    </row>
    <row r="19157" spans="1:2" x14ac:dyDescent="0.35">
      <c r="A19157" t="s">
        <v>1015</v>
      </c>
      <c r="B19157">
        <f t="shared" si="561"/>
        <v>367</v>
      </c>
    </row>
    <row r="19158" spans="1:2" x14ac:dyDescent="0.35">
      <c r="A19158" t="s">
        <v>1015</v>
      </c>
      <c r="B19158">
        <f t="shared" si="561"/>
        <v>367</v>
      </c>
    </row>
    <row r="19159" spans="1:2" x14ac:dyDescent="0.35">
      <c r="A19159" t="s">
        <v>1015</v>
      </c>
      <c r="B19159">
        <f t="shared" si="561"/>
        <v>367</v>
      </c>
    </row>
    <row r="19160" spans="1:2" x14ac:dyDescent="0.35">
      <c r="A19160" t="s">
        <v>1008</v>
      </c>
      <c r="B19160">
        <f t="shared" si="561"/>
        <v>369</v>
      </c>
    </row>
    <row r="19161" spans="1:2" x14ac:dyDescent="0.35">
      <c r="A19161" t="s">
        <v>1008</v>
      </c>
      <c r="B19161">
        <f t="shared" si="561"/>
        <v>369</v>
      </c>
    </row>
    <row r="19162" spans="1:2" x14ac:dyDescent="0.35">
      <c r="A19162" t="s">
        <v>1006</v>
      </c>
      <c r="B19162">
        <f t="shared" si="561"/>
        <v>372</v>
      </c>
    </row>
    <row r="19163" spans="1:2" x14ac:dyDescent="0.35">
      <c r="A19163" t="s">
        <v>1021</v>
      </c>
      <c r="B19163">
        <f t="shared" si="561"/>
        <v>373</v>
      </c>
    </row>
    <row r="19164" spans="1:2" x14ac:dyDescent="0.35">
      <c r="A19164" t="s">
        <v>1010</v>
      </c>
      <c r="B19164">
        <f t="shared" si="561"/>
        <v>376</v>
      </c>
    </row>
    <row r="19165" spans="1:2" x14ac:dyDescent="0.35">
      <c r="A19165" t="s">
        <v>1016</v>
      </c>
      <c r="B19165">
        <f t="shared" si="561"/>
        <v>377</v>
      </c>
    </row>
    <row r="19166" spans="1:2" x14ac:dyDescent="0.35">
      <c r="A19166" t="s">
        <v>1198</v>
      </c>
      <c r="B19166">
        <f t="shared" si="561"/>
        <v>101</v>
      </c>
    </row>
    <row r="19167" spans="1:2" x14ac:dyDescent="0.35">
      <c r="B19167" t="e">
        <f t="shared" si="561"/>
        <v>#VALUE!</v>
      </c>
    </row>
    <row r="19168" spans="1:2" x14ac:dyDescent="0.35">
      <c r="A19168" t="s">
        <v>1194</v>
      </c>
      <c r="B19168" t="e">
        <f t="shared" si="561"/>
        <v>#VALUE!</v>
      </c>
    </row>
    <row r="19169" spans="1:2" x14ac:dyDescent="0.35">
      <c r="A19169" t="s">
        <v>1195</v>
      </c>
      <c r="B19169" t="e">
        <f t="shared" si="561"/>
        <v>#VALUE!</v>
      </c>
    </row>
    <row r="19170" spans="1:2" x14ac:dyDescent="0.35">
      <c r="A19170" t="s">
        <v>1196</v>
      </c>
      <c r="B19170" t="e">
        <f t="shared" si="561"/>
        <v>#VALUE!</v>
      </c>
    </row>
    <row r="19171" spans="1:2" x14ac:dyDescent="0.35">
      <c r="B19171" t="e">
        <f t="shared" si="561"/>
        <v>#VALUE!</v>
      </c>
    </row>
    <row r="19172" spans="1:2" x14ac:dyDescent="0.35">
      <c r="A19172" t="s">
        <v>1197</v>
      </c>
      <c r="B19172" t="e">
        <f t="shared" si="561"/>
        <v>#VALUE!</v>
      </c>
    </row>
    <row r="19173" spans="1:2" x14ac:dyDescent="0.35">
      <c r="A19173" t="s">
        <v>1238</v>
      </c>
      <c r="B19173">
        <f t="shared" si="561"/>
        <v>398</v>
      </c>
    </row>
    <row r="19174" spans="1:2" x14ac:dyDescent="0.35">
      <c r="A19174" t="s">
        <v>1229</v>
      </c>
      <c r="B19174">
        <f t="shared" si="561"/>
        <v>397</v>
      </c>
    </row>
    <row r="19175" spans="1:2" x14ac:dyDescent="0.35">
      <c r="A19175" t="s">
        <v>1068</v>
      </c>
      <c r="B19175">
        <f t="shared" si="561"/>
        <v>396</v>
      </c>
    </row>
    <row r="19176" spans="1:2" x14ac:dyDescent="0.35">
      <c r="A19176" t="s">
        <v>1035</v>
      </c>
      <c r="B19176">
        <f t="shared" si="561"/>
        <v>391</v>
      </c>
    </row>
    <row r="19177" spans="1:2" x14ac:dyDescent="0.35">
      <c r="A19177" t="s">
        <v>1018</v>
      </c>
      <c r="B19177">
        <f t="shared" si="561"/>
        <v>388</v>
      </c>
    </row>
    <row r="19178" spans="1:2" x14ac:dyDescent="0.35">
      <c r="A19178" t="s">
        <v>1017</v>
      </c>
      <c r="B19178">
        <f t="shared" si="561"/>
        <v>382</v>
      </c>
    </row>
    <row r="19179" spans="1:2" x14ac:dyDescent="0.35">
      <c r="A19179" t="s">
        <v>1016</v>
      </c>
      <c r="B19179">
        <f t="shared" si="561"/>
        <v>377</v>
      </c>
    </row>
    <row r="19180" spans="1:2" x14ac:dyDescent="0.35">
      <c r="A19180" t="s">
        <v>1007</v>
      </c>
      <c r="B19180">
        <f t="shared" si="561"/>
        <v>371</v>
      </c>
    </row>
    <row r="19181" spans="1:2" x14ac:dyDescent="0.35">
      <c r="A19181" t="s">
        <v>1015</v>
      </c>
      <c r="B19181">
        <f t="shared" si="561"/>
        <v>367</v>
      </c>
    </row>
    <row r="19182" spans="1:2" x14ac:dyDescent="0.35">
      <c r="A19182" t="s">
        <v>1040</v>
      </c>
      <c r="B19182">
        <f t="shared" si="561"/>
        <v>361</v>
      </c>
    </row>
    <row r="19183" spans="1:2" x14ac:dyDescent="0.35">
      <c r="A19183" t="s">
        <v>1046</v>
      </c>
      <c r="B19183">
        <f t="shared" si="561"/>
        <v>359</v>
      </c>
    </row>
    <row r="19184" spans="1:2" x14ac:dyDescent="0.35">
      <c r="A19184" t="s">
        <v>1237</v>
      </c>
      <c r="B19184">
        <f t="shared" si="561"/>
        <v>355</v>
      </c>
    </row>
    <row r="19185" spans="1:2" x14ac:dyDescent="0.35">
      <c r="A19185" t="s">
        <v>1237</v>
      </c>
      <c r="B19185">
        <f t="shared" si="561"/>
        <v>355</v>
      </c>
    </row>
    <row r="19186" spans="1:2" x14ac:dyDescent="0.35">
      <c r="A19186" t="s">
        <v>1237</v>
      </c>
      <c r="B19186">
        <f t="shared" si="561"/>
        <v>355</v>
      </c>
    </row>
    <row r="19187" spans="1:2" x14ac:dyDescent="0.35">
      <c r="A19187" t="s">
        <v>1067</v>
      </c>
      <c r="B19187">
        <f t="shared" si="561"/>
        <v>357</v>
      </c>
    </row>
    <row r="19188" spans="1:2" x14ac:dyDescent="0.35">
      <c r="A19188" t="s">
        <v>1046</v>
      </c>
      <c r="B19188">
        <f t="shared" si="561"/>
        <v>359</v>
      </c>
    </row>
    <row r="19189" spans="1:2" x14ac:dyDescent="0.35">
      <c r="A19189" t="s">
        <v>1034</v>
      </c>
      <c r="B19189">
        <f t="shared" si="561"/>
        <v>364</v>
      </c>
    </row>
    <row r="19190" spans="1:2" x14ac:dyDescent="0.35">
      <c r="A19190" t="s">
        <v>1014</v>
      </c>
      <c r="B19190">
        <f t="shared" si="561"/>
        <v>368</v>
      </c>
    </row>
    <row r="19191" spans="1:2" x14ac:dyDescent="0.35">
      <c r="A19191" t="s">
        <v>1023</v>
      </c>
      <c r="B19191">
        <f t="shared" si="561"/>
        <v>374</v>
      </c>
    </row>
    <row r="19192" spans="1:2" x14ac:dyDescent="0.35">
      <c r="A19192" t="s">
        <v>1020</v>
      </c>
      <c r="B19192">
        <f t="shared" si="561"/>
        <v>378</v>
      </c>
    </row>
    <row r="19193" spans="1:2" x14ac:dyDescent="0.35">
      <c r="A19193" t="s">
        <v>1031</v>
      </c>
      <c r="B19193">
        <f t="shared" si="561"/>
        <v>385</v>
      </c>
    </row>
    <row r="19194" spans="1:2" x14ac:dyDescent="0.35">
      <c r="A19194" t="s">
        <v>1018</v>
      </c>
      <c r="B19194">
        <f t="shared" si="561"/>
        <v>388</v>
      </c>
    </row>
    <row r="19195" spans="1:2" x14ac:dyDescent="0.35">
      <c r="A19195" t="s">
        <v>1041</v>
      </c>
      <c r="B19195">
        <f t="shared" si="561"/>
        <v>394</v>
      </c>
    </row>
    <row r="19196" spans="1:2" x14ac:dyDescent="0.35">
      <c r="A19196" t="s">
        <v>1047</v>
      </c>
      <c r="B19196">
        <f t="shared" si="561"/>
        <v>395</v>
      </c>
    </row>
    <row r="19197" spans="1:2" x14ac:dyDescent="0.35">
      <c r="A19197" t="s">
        <v>1273</v>
      </c>
      <c r="B19197">
        <f t="shared" si="561"/>
        <v>399</v>
      </c>
    </row>
    <row r="19198" spans="1:2" x14ac:dyDescent="0.35">
      <c r="A19198" t="s">
        <v>1229</v>
      </c>
      <c r="B19198">
        <f t="shared" si="561"/>
        <v>397</v>
      </c>
    </row>
    <row r="19199" spans="1:2" x14ac:dyDescent="0.35">
      <c r="A19199" t="s">
        <v>1238</v>
      </c>
      <c r="B19199">
        <f t="shared" si="561"/>
        <v>398</v>
      </c>
    </row>
    <row r="19200" spans="1:2" x14ac:dyDescent="0.35">
      <c r="A19200" t="s">
        <v>1041</v>
      </c>
      <c r="B19200">
        <f t="shared" si="561"/>
        <v>394</v>
      </c>
    </row>
    <row r="19201" spans="1:2" x14ac:dyDescent="0.35">
      <c r="A19201" t="s">
        <v>1036</v>
      </c>
      <c r="B19201">
        <f t="shared" si="561"/>
        <v>392</v>
      </c>
    </row>
    <row r="19202" spans="1:2" x14ac:dyDescent="0.35">
      <c r="A19202" t="s">
        <v>1013</v>
      </c>
      <c r="B19202">
        <f t="shared" si="561"/>
        <v>386</v>
      </c>
    </row>
    <row r="19203" spans="1:2" x14ac:dyDescent="0.35">
      <c r="A19203" t="s">
        <v>1032</v>
      </c>
      <c r="B19203">
        <f t="shared" si="561"/>
        <v>383</v>
      </c>
    </row>
    <row r="19204" spans="1:2" x14ac:dyDescent="0.35">
      <c r="A19204" t="s">
        <v>1010</v>
      </c>
      <c r="B19204">
        <f t="shared" ref="B19204:B19267" si="562">+VALUE(RIGHT(LEFT(A19204,13),3))</f>
        <v>376</v>
      </c>
    </row>
    <row r="19205" spans="1:2" x14ac:dyDescent="0.35">
      <c r="A19205" t="s">
        <v>1006</v>
      </c>
      <c r="B19205">
        <f t="shared" si="562"/>
        <v>372</v>
      </c>
    </row>
    <row r="19206" spans="1:2" x14ac:dyDescent="0.35">
      <c r="A19206" t="s">
        <v>1022</v>
      </c>
      <c r="B19206">
        <f t="shared" si="562"/>
        <v>366</v>
      </c>
    </row>
    <row r="19207" spans="1:2" x14ac:dyDescent="0.35">
      <c r="A19207" t="s">
        <v>1037</v>
      </c>
      <c r="B19207">
        <f t="shared" si="562"/>
        <v>362</v>
      </c>
    </row>
    <row r="19208" spans="1:2" x14ac:dyDescent="0.35">
      <c r="A19208" t="s">
        <v>1066</v>
      </c>
      <c r="B19208">
        <f t="shared" si="562"/>
        <v>358</v>
      </c>
    </row>
    <row r="19209" spans="1:2" x14ac:dyDescent="0.35">
      <c r="A19209" t="s">
        <v>1223</v>
      </c>
      <c r="B19209">
        <f t="shared" si="562"/>
        <v>356</v>
      </c>
    </row>
    <row r="19210" spans="1:2" x14ac:dyDescent="0.35">
      <c r="A19210" t="s">
        <v>1237</v>
      </c>
      <c r="B19210">
        <f t="shared" si="562"/>
        <v>355</v>
      </c>
    </row>
    <row r="19211" spans="1:2" x14ac:dyDescent="0.35">
      <c r="A19211" t="s">
        <v>1223</v>
      </c>
      <c r="B19211">
        <f t="shared" si="562"/>
        <v>356</v>
      </c>
    </row>
    <row r="19212" spans="1:2" x14ac:dyDescent="0.35">
      <c r="A19212" t="s">
        <v>1223</v>
      </c>
      <c r="B19212">
        <f t="shared" si="562"/>
        <v>356</v>
      </c>
    </row>
    <row r="19213" spans="1:2" x14ac:dyDescent="0.35">
      <c r="A19213" t="s">
        <v>1045</v>
      </c>
      <c r="B19213">
        <f t="shared" si="562"/>
        <v>360</v>
      </c>
    </row>
    <row r="19214" spans="1:2" x14ac:dyDescent="0.35">
      <c r="A19214" t="s">
        <v>1038</v>
      </c>
      <c r="B19214">
        <f t="shared" si="562"/>
        <v>363</v>
      </c>
    </row>
    <row r="19215" spans="1:2" x14ac:dyDescent="0.35">
      <c r="A19215" t="s">
        <v>1008</v>
      </c>
      <c r="B19215">
        <f t="shared" si="562"/>
        <v>369</v>
      </c>
    </row>
    <row r="19216" spans="1:2" x14ac:dyDescent="0.35">
      <c r="A19216" t="s">
        <v>1021</v>
      </c>
      <c r="B19216">
        <f t="shared" si="562"/>
        <v>373</v>
      </c>
    </row>
    <row r="19217" spans="1:2" x14ac:dyDescent="0.35">
      <c r="A19217" t="s">
        <v>1044</v>
      </c>
      <c r="B19217">
        <f t="shared" si="562"/>
        <v>379</v>
      </c>
    </row>
    <row r="19218" spans="1:2" x14ac:dyDescent="0.35">
      <c r="A19218" t="s">
        <v>1012</v>
      </c>
      <c r="B19218">
        <f t="shared" si="562"/>
        <v>384</v>
      </c>
    </row>
    <row r="19219" spans="1:2" x14ac:dyDescent="0.35">
      <c r="A19219" t="s">
        <v>1024</v>
      </c>
      <c r="B19219">
        <f t="shared" si="562"/>
        <v>389</v>
      </c>
    </row>
    <row r="19220" spans="1:2" x14ac:dyDescent="0.35">
      <c r="A19220" t="s">
        <v>1036</v>
      </c>
      <c r="B19220">
        <f t="shared" si="562"/>
        <v>392</v>
      </c>
    </row>
    <row r="19221" spans="1:2" x14ac:dyDescent="0.35">
      <c r="A19221" t="s">
        <v>1068</v>
      </c>
      <c r="B19221">
        <f t="shared" si="562"/>
        <v>396</v>
      </c>
    </row>
    <row r="19222" spans="1:2" x14ac:dyDescent="0.35">
      <c r="A19222" t="s">
        <v>1229</v>
      </c>
      <c r="B19222">
        <f t="shared" si="562"/>
        <v>397</v>
      </c>
    </row>
    <row r="19223" spans="1:2" x14ac:dyDescent="0.35">
      <c r="A19223" t="s">
        <v>1238</v>
      </c>
      <c r="B19223">
        <f t="shared" si="562"/>
        <v>398</v>
      </c>
    </row>
    <row r="19224" spans="1:2" x14ac:dyDescent="0.35">
      <c r="A19224" t="s">
        <v>1068</v>
      </c>
      <c r="B19224">
        <f t="shared" si="562"/>
        <v>396</v>
      </c>
    </row>
    <row r="19225" spans="1:2" x14ac:dyDescent="0.35">
      <c r="A19225" t="s">
        <v>1047</v>
      </c>
      <c r="B19225">
        <f t="shared" si="562"/>
        <v>395</v>
      </c>
    </row>
    <row r="19226" spans="1:2" x14ac:dyDescent="0.35">
      <c r="A19226" t="s">
        <v>1035</v>
      </c>
      <c r="B19226">
        <f t="shared" si="562"/>
        <v>391</v>
      </c>
    </row>
    <row r="19227" spans="1:2" x14ac:dyDescent="0.35">
      <c r="A19227" t="s">
        <v>1018</v>
      </c>
      <c r="B19227">
        <f t="shared" si="562"/>
        <v>388</v>
      </c>
    </row>
    <row r="19228" spans="1:2" x14ac:dyDescent="0.35">
      <c r="A19228" t="s">
        <v>1043</v>
      </c>
      <c r="B19228">
        <f t="shared" si="562"/>
        <v>381</v>
      </c>
    </row>
    <row r="19229" spans="1:2" x14ac:dyDescent="0.35">
      <c r="A19229" t="s">
        <v>1016</v>
      </c>
      <c r="B19229">
        <f t="shared" si="562"/>
        <v>377</v>
      </c>
    </row>
    <row r="19230" spans="1:2" x14ac:dyDescent="0.35">
      <c r="A19230" t="s">
        <v>1007</v>
      </c>
      <c r="B19230">
        <f t="shared" si="562"/>
        <v>371</v>
      </c>
    </row>
    <row r="19231" spans="1:2" x14ac:dyDescent="0.35">
      <c r="A19231" t="s">
        <v>1015</v>
      </c>
      <c r="B19231">
        <f t="shared" si="562"/>
        <v>367</v>
      </c>
    </row>
    <row r="19232" spans="1:2" x14ac:dyDescent="0.35">
      <c r="A19232" t="s">
        <v>1037</v>
      </c>
      <c r="B19232">
        <f t="shared" si="562"/>
        <v>362</v>
      </c>
    </row>
    <row r="19233" spans="1:2" x14ac:dyDescent="0.35">
      <c r="A19233" t="s">
        <v>1046</v>
      </c>
      <c r="B19233">
        <f t="shared" si="562"/>
        <v>359</v>
      </c>
    </row>
    <row r="19234" spans="1:2" x14ac:dyDescent="0.35">
      <c r="A19234" t="s">
        <v>1223</v>
      </c>
      <c r="B19234">
        <f t="shared" si="562"/>
        <v>356</v>
      </c>
    </row>
    <row r="19235" spans="1:2" x14ac:dyDescent="0.35">
      <c r="A19235" t="s">
        <v>1223</v>
      </c>
      <c r="B19235">
        <f t="shared" si="562"/>
        <v>356</v>
      </c>
    </row>
    <row r="19236" spans="1:2" x14ac:dyDescent="0.35">
      <c r="A19236" t="s">
        <v>1237</v>
      </c>
      <c r="B19236">
        <f t="shared" si="562"/>
        <v>355</v>
      </c>
    </row>
    <row r="19237" spans="1:2" x14ac:dyDescent="0.35">
      <c r="A19237" t="s">
        <v>1066</v>
      </c>
      <c r="B19237">
        <f t="shared" si="562"/>
        <v>358</v>
      </c>
    </row>
    <row r="19238" spans="1:2" x14ac:dyDescent="0.35">
      <c r="A19238" t="s">
        <v>1046</v>
      </c>
      <c r="B19238">
        <f t="shared" si="562"/>
        <v>359</v>
      </c>
    </row>
    <row r="19239" spans="1:2" x14ac:dyDescent="0.35">
      <c r="A19239" t="s">
        <v>1034</v>
      </c>
      <c r="B19239">
        <f t="shared" si="562"/>
        <v>364</v>
      </c>
    </row>
    <row r="19240" spans="1:2" x14ac:dyDescent="0.35">
      <c r="A19240" t="s">
        <v>1015</v>
      </c>
      <c r="B19240">
        <f t="shared" si="562"/>
        <v>367</v>
      </c>
    </row>
    <row r="19241" spans="1:2" x14ac:dyDescent="0.35">
      <c r="A19241" t="s">
        <v>1023</v>
      </c>
      <c r="B19241">
        <f t="shared" si="562"/>
        <v>374</v>
      </c>
    </row>
    <row r="19242" spans="1:2" x14ac:dyDescent="0.35">
      <c r="A19242" t="s">
        <v>1016</v>
      </c>
      <c r="B19242">
        <f t="shared" si="562"/>
        <v>377</v>
      </c>
    </row>
    <row r="19243" spans="1:2" x14ac:dyDescent="0.35">
      <c r="A19243" t="s">
        <v>1012</v>
      </c>
      <c r="B19243">
        <f t="shared" si="562"/>
        <v>384</v>
      </c>
    </row>
    <row r="19244" spans="1:2" x14ac:dyDescent="0.35">
      <c r="A19244" t="s">
        <v>1019</v>
      </c>
      <c r="B19244">
        <f t="shared" si="562"/>
        <v>387</v>
      </c>
    </row>
    <row r="19245" spans="1:2" x14ac:dyDescent="0.35">
      <c r="A19245" t="s">
        <v>1036</v>
      </c>
      <c r="B19245">
        <f t="shared" si="562"/>
        <v>392</v>
      </c>
    </row>
    <row r="19246" spans="1:2" x14ac:dyDescent="0.35">
      <c r="A19246" t="s">
        <v>1041</v>
      </c>
      <c r="B19246">
        <f t="shared" si="562"/>
        <v>394</v>
      </c>
    </row>
    <row r="19247" spans="1:2" x14ac:dyDescent="0.35">
      <c r="A19247" t="s">
        <v>1229</v>
      </c>
      <c r="B19247">
        <f t="shared" si="562"/>
        <v>397</v>
      </c>
    </row>
    <row r="19248" spans="1:2" x14ac:dyDescent="0.35">
      <c r="A19248" t="s">
        <v>1068</v>
      </c>
      <c r="B19248">
        <f t="shared" si="562"/>
        <v>396</v>
      </c>
    </row>
    <row r="19249" spans="1:2" x14ac:dyDescent="0.35">
      <c r="A19249" t="s">
        <v>1229</v>
      </c>
      <c r="B19249">
        <f t="shared" si="562"/>
        <v>397</v>
      </c>
    </row>
    <row r="19250" spans="1:2" x14ac:dyDescent="0.35">
      <c r="A19250" t="s">
        <v>1041</v>
      </c>
      <c r="B19250">
        <f t="shared" si="562"/>
        <v>394</v>
      </c>
    </row>
    <row r="19251" spans="1:2" x14ac:dyDescent="0.35">
      <c r="A19251" t="s">
        <v>1036</v>
      </c>
      <c r="B19251">
        <f t="shared" si="562"/>
        <v>392</v>
      </c>
    </row>
    <row r="19252" spans="1:2" x14ac:dyDescent="0.35">
      <c r="A19252" t="s">
        <v>1019</v>
      </c>
      <c r="B19252">
        <f t="shared" si="562"/>
        <v>387</v>
      </c>
    </row>
    <row r="19253" spans="1:2" x14ac:dyDescent="0.35">
      <c r="A19253" t="s">
        <v>1032</v>
      </c>
      <c r="B19253">
        <f t="shared" si="562"/>
        <v>383</v>
      </c>
    </row>
    <row r="19254" spans="1:2" x14ac:dyDescent="0.35">
      <c r="A19254" t="s">
        <v>1016</v>
      </c>
      <c r="B19254">
        <f t="shared" si="562"/>
        <v>377</v>
      </c>
    </row>
    <row r="19255" spans="1:2" x14ac:dyDescent="0.35">
      <c r="A19255" t="s">
        <v>1021</v>
      </c>
      <c r="B19255">
        <f t="shared" si="562"/>
        <v>373</v>
      </c>
    </row>
    <row r="19256" spans="1:2" x14ac:dyDescent="0.35">
      <c r="A19256" t="s">
        <v>1014</v>
      </c>
      <c r="B19256">
        <f t="shared" si="562"/>
        <v>368</v>
      </c>
    </row>
    <row r="19257" spans="1:2" x14ac:dyDescent="0.35">
      <c r="A19257" t="s">
        <v>1034</v>
      </c>
      <c r="B19257">
        <f t="shared" si="562"/>
        <v>364</v>
      </c>
    </row>
    <row r="19258" spans="1:2" x14ac:dyDescent="0.35">
      <c r="A19258" t="s">
        <v>1045</v>
      </c>
      <c r="B19258">
        <f t="shared" si="562"/>
        <v>360</v>
      </c>
    </row>
    <row r="19259" spans="1:2" x14ac:dyDescent="0.35">
      <c r="A19259" t="s">
        <v>1046</v>
      </c>
      <c r="B19259">
        <f t="shared" si="562"/>
        <v>359</v>
      </c>
    </row>
    <row r="19260" spans="1:2" x14ac:dyDescent="0.35">
      <c r="A19260" t="s">
        <v>1067</v>
      </c>
      <c r="B19260">
        <f t="shared" si="562"/>
        <v>357</v>
      </c>
    </row>
    <row r="19261" spans="1:2" x14ac:dyDescent="0.35">
      <c r="A19261" t="s">
        <v>1066</v>
      </c>
      <c r="B19261">
        <f t="shared" si="562"/>
        <v>358</v>
      </c>
    </row>
    <row r="19262" spans="1:2" x14ac:dyDescent="0.35">
      <c r="A19262" t="s">
        <v>1066</v>
      </c>
      <c r="B19262">
        <f t="shared" si="562"/>
        <v>358</v>
      </c>
    </row>
    <row r="19263" spans="1:2" x14ac:dyDescent="0.35">
      <c r="A19263" t="s">
        <v>1040</v>
      </c>
      <c r="B19263">
        <f t="shared" si="562"/>
        <v>361</v>
      </c>
    </row>
    <row r="19264" spans="1:2" x14ac:dyDescent="0.35">
      <c r="A19264" t="s">
        <v>1038</v>
      </c>
      <c r="B19264">
        <f t="shared" si="562"/>
        <v>363</v>
      </c>
    </row>
    <row r="19265" spans="1:2" x14ac:dyDescent="0.35">
      <c r="A19265" t="s">
        <v>1014</v>
      </c>
      <c r="B19265">
        <f t="shared" si="562"/>
        <v>368</v>
      </c>
    </row>
    <row r="19266" spans="1:2" x14ac:dyDescent="0.35">
      <c r="A19266" t="s">
        <v>1006</v>
      </c>
      <c r="B19266">
        <f t="shared" si="562"/>
        <v>372</v>
      </c>
    </row>
    <row r="19267" spans="1:2" x14ac:dyDescent="0.35">
      <c r="A19267" t="s">
        <v>1020</v>
      </c>
      <c r="B19267">
        <f t="shared" si="562"/>
        <v>378</v>
      </c>
    </row>
    <row r="19268" spans="1:2" x14ac:dyDescent="0.35">
      <c r="A19268" t="s">
        <v>1043</v>
      </c>
      <c r="B19268">
        <f t="shared" ref="B19268:B19331" si="563">+VALUE(RIGHT(LEFT(A19268,13),3))</f>
        <v>381</v>
      </c>
    </row>
    <row r="19269" spans="1:2" x14ac:dyDescent="0.35">
      <c r="A19269" t="s">
        <v>1013</v>
      </c>
      <c r="B19269">
        <f t="shared" si="563"/>
        <v>386</v>
      </c>
    </row>
    <row r="19270" spans="1:2" x14ac:dyDescent="0.35">
      <c r="A19270" t="s">
        <v>1024</v>
      </c>
      <c r="B19270">
        <f t="shared" si="563"/>
        <v>389</v>
      </c>
    </row>
    <row r="19271" spans="1:2" x14ac:dyDescent="0.35">
      <c r="A19271" t="s">
        <v>1039</v>
      </c>
      <c r="B19271">
        <f t="shared" si="563"/>
        <v>393</v>
      </c>
    </row>
    <row r="19272" spans="1:2" x14ac:dyDescent="0.35">
      <c r="A19272" t="s">
        <v>1039</v>
      </c>
      <c r="B19272">
        <f t="shared" si="563"/>
        <v>393</v>
      </c>
    </row>
    <row r="19273" spans="1:2" x14ac:dyDescent="0.35">
      <c r="A19273" t="s">
        <v>1047</v>
      </c>
      <c r="B19273">
        <f t="shared" si="563"/>
        <v>395</v>
      </c>
    </row>
    <row r="19274" spans="1:2" x14ac:dyDescent="0.35">
      <c r="A19274" t="s">
        <v>1041</v>
      </c>
      <c r="B19274">
        <f t="shared" si="563"/>
        <v>394</v>
      </c>
    </row>
    <row r="19275" spans="1:2" x14ac:dyDescent="0.35">
      <c r="A19275" t="s">
        <v>1039</v>
      </c>
      <c r="B19275">
        <f t="shared" si="563"/>
        <v>393</v>
      </c>
    </row>
    <row r="19276" spans="1:2" x14ac:dyDescent="0.35">
      <c r="A19276" t="s">
        <v>1033</v>
      </c>
      <c r="B19276">
        <f t="shared" si="563"/>
        <v>390</v>
      </c>
    </row>
    <row r="19277" spans="1:2" x14ac:dyDescent="0.35">
      <c r="A19277" t="s">
        <v>1019</v>
      </c>
      <c r="B19277">
        <f t="shared" si="563"/>
        <v>387</v>
      </c>
    </row>
    <row r="19278" spans="1:2" x14ac:dyDescent="0.35">
      <c r="A19278" t="s">
        <v>1017</v>
      </c>
      <c r="B19278">
        <f t="shared" si="563"/>
        <v>382</v>
      </c>
    </row>
    <row r="19279" spans="1:2" x14ac:dyDescent="0.35">
      <c r="A19279" t="s">
        <v>1044</v>
      </c>
      <c r="B19279">
        <f t="shared" si="563"/>
        <v>379</v>
      </c>
    </row>
    <row r="19280" spans="1:2" x14ac:dyDescent="0.35">
      <c r="A19280" t="s">
        <v>1021</v>
      </c>
      <c r="B19280">
        <f t="shared" si="563"/>
        <v>373</v>
      </c>
    </row>
    <row r="19281" spans="1:2" x14ac:dyDescent="0.35">
      <c r="A19281" t="s">
        <v>1009</v>
      </c>
      <c r="B19281">
        <f t="shared" si="563"/>
        <v>370</v>
      </c>
    </row>
    <row r="19282" spans="1:2" x14ac:dyDescent="0.35">
      <c r="A19282" t="s">
        <v>1022</v>
      </c>
      <c r="B19282">
        <f t="shared" si="563"/>
        <v>366</v>
      </c>
    </row>
    <row r="19283" spans="1:2" x14ac:dyDescent="0.35">
      <c r="A19283" t="s">
        <v>1038</v>
      </c>
      <c r="B19283">
        <f t="shared" si="563"/>
        <v>363</v>
      </c>
    </row>
    <row r="19284" spans="1:2" x14ac:dyDescent="0.35">
      <c r="A19284" t="s">
        <v>1045</v>
      </c>
      <c r="B19284">
        <f t="shared" si="563"/>
        <v>360</v>
      </c>
    </row>
    <row r="19285" spans="1:2" x14ac:dyDescent="0.35">
      <c r="A19285" t="s">
        <v>1045</v>
      </c>
      <c r="B19285">
        <f t="shared" si="563"/>
        <v>360</v>
      </c>
    </row>
    <row r="19286" spans="1:2" x14ac:dyDescent="0.35">
      <c r="A19286" t="s">
        <v>1046</v>
      </c>
      <c r="B19286">
        <f t="shared" si="563"/>
        <v>359</v>
      </c>
    </row>
    <row r="19287" spans="1:2" x14ac:dyDescent="0.35">
      <c r="A19287" t="s">
        <v>1040</v>
      </c>
      <c r="B19287">
        <f t="shared" si="563"/>
        <v>361</v>
      </c>
    </row>
    <row r="19288" spans="1:2" x14ac:dyDescent="0.35">
      <c r="A19288" t="s">
        <v>1037</v>
      </c>
      <c r="B19288">
        <f t="shared" si="563"/>
        <v>362</v>
      </c>
    </row>
    <row r="19289" spans="1:2" x14ac:dyDescent="0.35">
      <c r="A19289" t="s">
        <v>1042</v>
      </c>
      <c r="B19289">
        <f t="shared" si="563"/>
        <v>365</v>
      </c>
    </row>
    <row r="19290" spans="1:2" x14ac:dyDescent="0.35">
      <c r="A19290" t="s">
        <v>1015</v>
      </c>
      <c r="B19290">
        <f t="shared" si="563"/>
        <v>367</v>
      </c>
    </row>
    <row r="19291" spans="1:2" x14ac:dyDescent="0.35">
      <c r="A19291" t="s">
        <v>1006</v>
      </c>
      <c r="B19291">
        <f t="shared" si="563"/>
        <v>372</v>
      </c>
    </row>
    <row r="19292" spans="1:2" x14ac:dyDescent="0.35">
      <c r="A19292" t="s">
        <v>1010</v>
      </c>
      <c r="B19292">
        <f t="shared" si="563"/>
        <v>376</v>
      </c>
    </row>
    <row r="19293" spans="1:2" x14ac:dyDescent="0.35">
      <c r="A19293" t="s">
        <v>1043</v>
      </c>
      <c r="B19293">
        <f t="shared" si="563"/>
        <v>381</v>
      </c>
    </row>
    <row r="19294" spans="1:2" x14ac:dyDescent="0.35">
      <c r="A19294" t="s">
        <v>1032</v>
      </c>
      <c r="B19294">
        <f t="shared" si="563"/>
        <v>383</v>
      </c>
    </row>
    <row r="19295" spans="1:2" x14ac:dyDescent="0.35">
      <c r="A19295" t="s">
        <v>1018</v>
      </c>
      <c r="B19295">
        <f t="shared" si="563"/>
        <v>388</v>
      </c>
    </row>
    <row r="19296" spans="1:2" x14ac:dyDescent="0.35">
      <c r="A19296" t="s">
        <v>1033</v>
      </c>
      <c r="B19296">
        <f t="shared" si="563"/>
        <v>390</v>
      </c>
    </row>
    <row r="19297" spans="1:2" x14ac:dyDescent="0.35">
      <c r="A19297" t="s">
        <v>1036</v>
      </c>
      <c r="B19297">
        <f t="shared" si="563"/>
        <v>392</v>
      </c>
    </row>
    <row r="19298" spans="1:2" x14ac:dyDescent="0.35">
      <c r="A19298" t="s">
        <v>1036</v>
      </c>
      <c r="B19298">
        <f t="shared" si="563"/>
        <v>392</v>
      </c>
    </row>
    <row r="19299" spans="1:2" x14ac:dyDescent="0.35">
      <c r="A19299" t="s">
        <v>1036</v>
      </c>
      <c r="B19299">
        <f t="shared" si="563"/>
        <v>392</v>
      </c>
    </row>
    <row r="19300" spans="1:2" x14ac:dyDescent="0.35">
      <c r="A19300" t="s">
        <v>1033</v>
      </c>
      <c r="B19300">
        <f t="shared" si="563"/>
        <v>390</v>
      </c>
    </row>
    <row r="19301" spans="1:2" x14ac:dyDescent="0.35">
      <c r="A19301" t="s">
        <v>1279</v>
      </c>
      <c r="B19301">
        <f t="shared" si="563"/>
        <v>101</v>
      </c>
    </row>
    <row r="19302" spans="1:2" x14ac:dyDescent="0.35">
      <c r="B19302" t="e">
        <f t="shared" si="563"/>
        <v>#VALUE!</v>
      </c>
    </row>
    <row r="19303" spans="1:2" x14ac:dyDescent="0.35">
      <c r="A19303" t="s">
        <v>1194</v>
      </c>
      <c r="B19303" t="e">
        <f t="shared" si="563"/>
        <v>#VALUE!</v>
      </c>
    </row>
    <row r="19304" spans="1:2" x14ac:dyDescent="0.35">
      <c r="A19304" t="s">
        <v>1195</v>
      </c>
      <c r="B19304" t="e">
        <f t="shared" si="563"/>
        <v>#VALUE!</v>
      </c>
    </row>
    <row r="19305" spans="1:2" x14ac:dyDescent="0.35">
      <c r="A19305" t="s">
        <v>1196</v>
      </c>
      <c r="B19305" t="e">
        <f t="shared" si="563"/>
        <v>#VALUE!</v>
      </c>
    </row>
    <row r="19306" spans="1:2" x14ac:dyDescent="0.35">
      <c r="B19306" t="e">
        <f t="shared" si="563"/>
        <v>#VALUE!</v>
      </c>
    </row>
    <row r="19307" spans="1:2" x14ac:dyDescent="0.35">
      <c r="A19307" t="s">
        <v>1197</v>
      </c>
      <c r="B19307" t="e">
        <f t="shared" si="563"/>
        <v>#VALUE!</v>
      </c>
    </row>
    <row r="19308" spans="1:2" x14ac:dyDescent="0.35">
      <c r="A19308" t="s">
        <v>1010</v>
      </c>
      <c r="B19308">
        <f t="shared" si="563"/>
        <v>376</v>
      </c>
    </row>
    <row r="19309" spans="1:2" x14ac:dyDescent="0.35">
      <c r="A19309" t="s">
        <v>1044</v>
      </c>
      <c r="B19309">
        <f t="shared" si="563"/>
        <v>379</v>
      </c>
    </row>
    <row r="19310" spans="1:2" x14ac:dyDescent="0.35">
      <c r="A19310" t="s">
        <v>1012</v>
      </c>
      <c r="B19310">
        <f t="shared" si="563"/>
        <v>384</v>
      </c>
    </row>
    <row r="19311" spans="1:2" x14ac:dyDescent="0.35">
      <c r="A19311" t="s">
        <v>1013</v>
      </c>
      <c r="B19311">
        <f t="shared" si="563"/>
        <v>386</v>
      </c>
    </row>
    <row r="19312" spans="1:2" x14ac:dyDescent="0.35">
      <c r="A19312" t="s">
        <v>1033</v>
      </c>
      <c r="B19312">
        <f t="shared" si="563"/>
        <v>390</v>
      </c>
    </row>
    <row r="19313" spans="1:2" x14ac:dyDescent="0.35">
      <c r="A19313" t="s">
        <v>1033</v>
      </c>
      <c r="B19313">
        <f t="shared" si="563"/>
        <v>390</v>
      </c>
    </row>
    <row r="19314" spans="1:2" x14ac:dyDescent="0.35">
      <c r="A19314" t="s">
        <v>1036</v>
      </c>
      <c r="B19314">
        <f t="shared" si="563"/>
        <v>392</v>
      </c>
    </row>
    <row r="19315" spans="1:2" x14ac:dyDescent="0.35">
      <c r="A19315" t="s">
        <v>1035</v>
      </c>
      <c r="B19315">
        <f t="shared" si="563"/>
        <v>391</v>
      </c>
    </row>
    <row r="19316" spans="1:2" x14ac:dyDescent="0.35">
      <c r="A19316" t="s">
        <v>1035</v>
      </c>
      <c r="B19316">
        <f t="shared" si="563"/>
        <v>391</v>
      </c>
    </row>
    <row r="19317" spans="1:2" x14ac:dyDescent="0.35">
      <c r="A19317" t="s">
        <v>1018</v>
      </c>
      <c r="B19317">
        <f t="shared" si="563"/>
        <v>388</v>
      </c>
    </row>
    <row r="19318" spans="1:2" x14ac:dyDescent="0.35">
      <c r="A19318" t="s">
        <v>1019</v>
      </c>
      <c r="B19318">
        <f t="shared" si="563"/>
        <v>387</v>
      </c>
    </row>
    <row r="19319" spans="1:2" x14ac:dyDescent="0.35">
      <c r="A19319" t="s">
        <v>1032</v>
      </c>
      <c r="B19319">
        <f t="shared" si="563"/>
        <v>383</v>
      </c>
    </row>
    <row r="19320" spans="1:2" x14ac:dyDescent="0.35">
      <c r="A19320" t="s">
        <v>1011</v>
      </c>
      <c r="B19320">
        <f t="shared" si="563"/>
        <v>380</v>
      </c>
    </row>
    <row r="19321" spans="1:2" x14ac:dyDescent="0.35">
      <c r="A19321" t="s">
        <v>1030</v>
      </c>
      <c r="B19321">
        <f t="shared" si="563"/>
        <v>375</v>
      </c>
    </row>
    <row r="19322" spans="1:2" x14ac:dyDescent="0.35">
      <c r="A19322" t="s">
        <v>1006</v>
      </c>
      <c r="B19322">
        <f t="shared" si="563"/>
        <v>372</v>
      </c>
    </row>
    <row r="19323" spans="1:2" x14ac:dyDescent="0.35">
      <c r="A19323" t="s">
        <v>1014</v>
      </c>
      <c r="B19323">
        <f t="shared" si="563"/>
        <v>368</v>
      </c>
    </row>
    <row r="19324" spans="1:2" x14ac:dyDescent="0.35">
      <c r="A19324" t="s">
        <v>1042</v>
      </c>
      <c r="B19324">
        <f t="shared" si="563"/>
        <v>365</v>
      </c>
    </row>
    <row r="19325" spans="1:2" x14ac:dyDescent="0.35">
      <c r="A19325" t="s">
        <v>1037</v>
      </c>
      <c r="B19325">
        <f t="shared" si="563"/>
        <v>362</v>
      </c>
    </row>
    <row r="19326" spans="1:2" x14ac:dyDescent="0.35">
      <c r="A19326" t="s">
        <v>1037</v>
      </c>
      <c r="B19326">
        <f t="shared" si="563"/>
        <v>362</v>
      </c>
    </row>
    <row r="19327" spans="1:2" x14ac:dyDescent="0.35">
      <c r="A19327" t="s">
        <v>1045</v>
      </c>
      <c r="B19327">
        <f t="shared" si="563"/>
        <v>360</v>
      </c>
    </row>
    <row r="19328" spans="1:2" x14ac:dyDescent="0.35">
      <c r="A19328" t="s">
        <v>1040</v>
      </c>
      <c r="B19328">
        <f t="shared" si="563"/>
        <v>361</v>
      </c>
    </row>
    <row r="19329" spans="1:2" x14ac:dyDescent="0.35">
      <c r="A19329" t="s">
        <v>1037</v>
      </c>
      <c r="B19329">
        <f t="shared" si="563"/>
        <v>362</v>
      </c>
    </row>
    <row r="19330" spans="1:2" x14ac:dyDescent="0.35">
      <c r="A19330" t="s">
        <v>1042</v>
      </c>
      <c r="B19330">
        <f t="shared" si="563"/>
        <v>365</v>
      </c>
    </row>
    <row r="19331" spans="1:2" x14ac:dyDescent="0.35">
      <c r="A19331" t="s">
        <v>1015</v>
      </c>
      <c r="B19331">
        <f t="shared" si="563"/>
        <v>367</v>
      </c>
    </row>
    <row r="19332" spans="1:2" x14ac:dyDescent="0.35">
      <c r="A19332" t="s">
        <v>1006</v>
      </c>
      <c r="B19332">
        <f t="shared" ref="B19332:B19395" si="564">+VALUE(RIGHT(LEFT(A19332,13),3))</f>
        <v>372</v>
      </c>
    </row>
    <row r="19333" spans="1:2" x14ac:dyDescent="0.35">
      <c r="A19333" t="s">
        <v>1030</v>
      </c>
      <c r="B19333">
        <f t="shared" si="564"/>
        <v>375</v>
      </c>
    </row>
    <row r="19334" spans="1:2" x14ac:dyDescent="0.35">
      <c r="A19334" t="s">
        <v>1011</v>
      </c>
      <c r="B19334">
        <f t="shared" si="564"/>
        <v>380</v>
      </c>
    </row>
    <row r="19335" spans="1:2" x14ac:dyDescent="0.35">
      <c r="A19335" t="s">
        <v>1017</v>
      </c>
      <c r="B19335">
        <f t="shared" si="564"/>
        <v>382</v>
      </c>
    </row>
    <row r="19336" spans="1:2" x14ac:dyDescent="0.35">
      <c r="A19336" t="s">
        <v>1019</v>
      </c>
      <c r="B19336">
        <f t="shared" si="564"/>
        <v>387</v>
      </c>
    </row>
    <row r="19337" spans="1:2" x14ac:dyDescent="0.35">
      <c r="A19337" t="s">
        <v>1024</v>
      </c>
      <c r="B19337">
        <f t="shared" si="564"/>
        <v>389</v>
      </c>
    </row>
    <row r="19338" spans="1:2" x14ac:dyDescent="0.35">
      <c r="A19338" t="s">
        <v>1036</v>
      </c>
      <c r="B19338">
        <f t="shared" si="564"/>
        <v>392</v>
      </c>
    </row>
    <row r="19339" spans="1:2" x14ac:dyDescent="0.35">
      <c r="A19339" t="s">
        <v>1036</v>
      </c>
      <c r="B19339">
        <f t="shared" si="564"/>
        <v>392</v>
      </c>
    </row>
    <row r="19340" spans="1:2" x14ac:dyDescent="0.35">
      <c r="A19340" t="s">
        <v>1039</v>
      </c>
      <c r="B19340">
        <f t="shared" si="564"/>
        <v>393</v>
      </c>
    </row>
    <row r="19341" spans="1:2" x14ac:dyDescent="0.35">
      <c r="A19341" t="s">
        <v>1035</v>
      </c>
      <c r="B19341">
        <f t="shared" si="564"/>
        <v>391</v>
      </c>
    </row>
    <row r="19342" spans="1:2" x14ac:dyDescent="0.35">
      <c r="A19342" t="s">
        <v>1033</v>
      </c>
      <c r="B19342">
        <f t="shared" si="564"/>
        <v>390</v>
      </c>
    </row>
    <row r="19343" spans="1:2" x14ac:dyDescent="0.35">
      <c r="A19343" t="s">
        <v>1019</v>
      </c>
      <c r="B19343">
        <f t="shared" si="564"/>
        <v>387</v>
      </c>
    </row>
    <row r="19344" spans="1:2" x14ac:dyDescent="0.35">
      <c r="A19344" t="s">
        <v>1012</v>
      </c>
      <c r="B19344">
        <f t="shared" si="564"/>
        <v>384</v>
      </c>
    </row>
    <row r="19345" spans="1:2" x14ac:dyDescent="0.35">
      <c r="A19345" t="s">
        <v>1044</v>
      </c>
      <c r="B19345">
        <f t="shared" si="564"/>
        <v>379</v>
      </c>
    </row>
    <row r="19346" spans="1:2" x14ac:dyDescent="0.35">
      <c r="A19346" t="s">
        <v>1010</v>
      </c>
      <c r="B19346">
        <f t="shared" si="564"/>
        <v>376</v>
      </c>
    </row>
    <row r="19347" spans="1:2" x14ac:dyDescent="0.35">
      <c r="A19347" t="s">
        <v>1007</v>
      </c>
      <c r="B19347">
        <f t="shared" si="564"/>
        <v>371</v>
      </c>
    </row>
    <row r="19348" spans="1:2" x14ac:dyDescent="0.35">
      <c r="A19348" t="s">
        <v>1014</v>
      </c>
      <c r="B19348">
        <f t="shared" si="564"/>
        <v>368</v>
      </c>
    </row>
    <row r="19349" spans="1:2" x14ac:dyDescent="0.35">
      <c r="A19349" t="s">
        <v>1034</v>
      </c>
      <c r="B19349">
        <f t="shared" si="564"/>
        <v>364</v>
      </c>
    </row>
    <row r="19350" spans="1:2" x14ac:dyDescent="0.35">
      <c r="A19350" t="s">
        <v>1037</v>
      </c>
      <c r="B19350">
        <f t="shared" si="564"/>
        <v>362</v>
      </c>
    </row>
    <row r="19351" spans="1:2" x14ac:dyDescent="0.35">
      <c r="A19351" t="s">
        <v>1045</v>
      </c>
      <c r="B19351">
        <f t="shared" si="564"/>
        <v>360</v>
      </c>
    </row>
    <row r="19352" spans="1:2" x14ac:dyDescent="0.35">
      <c r="A19352" t="s">
        <v>1045</v>
      </c>
      <c r="B19352">
        <f t="shared" si="564"/>
        <v>360</v>
      </c>
    </row>
    <row r="19353" spans="1:2" x14ac:dyDescent="0.35">
      <c r="A19353" t="s">
        <v>1045</v>
      </c>
      <c r="B19353">
        <f t="shared" si="564"/>
        <v>360</v>
      </c>
    </row>
    <row r="19354" spans="1:2" x14ac:dyDescent="0.35">
      <c r="A19354" t="s">
        <v>1037</v>
      </c>
      <c r="B19354">
        <f t="shared" si="564"/>
        <v>362</v>
      </c>
    </row>
    <row r="19355" spans="1:2" x14ac:dyDescent="0.35">
      <c r="A19355" t="s">
        <v>1034</v>
      </c>
      <c r="B19355">
        <f t="shared" si="564"/>
        <v>364</v>
      </c>
    </row>
    <row r="19356" spans="1:2" x14ac:dyDescent="0.35">
      <c r="A19356" t="s">
        <v>1014</v>
      </c>
      <c r="B19356">
        <f t="shared" si="564"/>
        <v>368</v>
      </c>
    </row>
    <row r="19357" spans="1:2" x14ac:dyDescent="0.35">
      <c r="A19357" t="s">
        <v>1007</v>
      </c>
      <c r="B19357">
        <f t="shared" si="564"/>
        <v>371</v>
      </c>
    </row>
    <row r="19358" spans="1:2" x14ac:dyDescent="0.35">
      <c r="A19358" t="s">
        <v>1010</v>
      </c>
      <c r="B19358">
        <f t="shared" si="564"/>
        <v>376</v>
      </c>
    </row>
    <row r="19359" spans="1:2" x14ac:dyDescent="0.35">
      <c r="A19359" t="s">
        <v>1044</v>
      </c>
      <c r="B19359">
        <f t="shared" si="564"/>
        <v>379</v>
      </c>
    </row>
    <row r="19360" spans="1:2" x14ac:dyDescent="0.35">
      <c r="A19360" t="s">
        <v>1012</v>
      </c>
      <c r="B19360">
        <f t="shared" si="564"/>
        <v>384</v>
      </c>
    </row>
    <row r="19361" spans="1:2" x14ac:dyDescent="0.35">
      <c r="A19361" t="s">
        <v>1013</v>
      </c>
      <c r="B19361">
        <f t="shared" si="564"/>
        <v>386</v>
      </c>
    </row>
    <row r="19362" spans="1:2" x14ac:dyDescent="0.35">
      <c r="A19362" t="s">
        <v>1033</v>
      </c>
      <c r="B19362">
        <f t="shared" si="564"/>
        <v>390</v>
      </c>
    </row>
    <row r="19363" spans="1:2" x14ac:dyDescent="0.35">
      <c r="A19363" t="s">
        <v>1035</v>
      </c>
      <c r="B19363">
        <f t="shared" si="564"/>
        <v>391</v>
      </c>
    </row>
    <row r="19364" spans="1:2" x14ac:dyDescent="0.35">
      <c r="A19364" t="s">
        <v>1039</v>
      </c>
      <c r="B19364">
        <f t="shared" si="564"/>
        <v>393</v>
      </c>
    </row>
    <row r="19365" spans="1:2" x14ac:dyDescent="0.35">
      <c r="A19365" t="s">
        <v>1036</v>
      </c>
      <c r="B19365">
        <f t="shared" si="564"/>
        <v>392</v>
      </c>
    </row>
    <row r="19366" spans="1:2" x14ac:dyDescent="0.35">
      <c r="A19366" t="s">
        <v>1036</v>
      </c>
      <c r="B19366">
        <f t="shared" si="564"/>
        <v>392</v>
      </c>
    </row>
    <row r="19367" spans="1:2" x14ac:dyDescent="0.35">
      <c r="A19367" t="s">
        <v>1024</v>
      </c>
      <c r="B19367">
        <f t="shared" si="564"/>
        <v>389</v>
      </c>
    </row>
    <row r="19368" spans="1:2" x14ac:dyDescent="0.35">
      <c r="A19368" t="s">
        <v>1019</v>
      </c>
      <c r="B19368">
        <f t="shared" si="564"/>
        <v>387</v>
      </c>
    </row>
    <row r="19369" spans="1:2" x14ac:dyDescent="0.35">
      <c r="A19369" t="s">
        <v>1032</v>
      </c>
      <c r="B19369">
        <f t="shared" si="564"/>
        <v>383</v>
      </c>
    </row>
    <row r="19370" spans="1:2" x14ac:dyDescent="0.35">
      <c r="A19370" t="s">
        <v>1011</v>
      </c>
      <c r="B19370">
        <f t="shared" si="564"/>
        <v>380</v>
      </c>
    </row>
    <row r="19371" spans="1:2" x14ac:dyDescent="0.35">
      <c r="A19371" t="s">
        <v>1030</v>
      </c>
      <c r="B19371">
        <f t="shared" si="564"/>
        <v>375</v>
      </c>
    </row>
    <row r="19372" spans="1:2" x14ac:dyDescent="0.35">
      <c r="A19372" t="s">
        <v>1007</v>
      </c>
      <c r="B19372">
        <f t="shared" si="564"/>
        <v>371</v>
      </c>
    </row>
    <row r="19373" spans="1:2" x14ac:dyDescent="0.35">
      <c r="A19373" t="s">
        <v>1015</v>
      </c>
      <c r="B19373">
        <f t="shared" si="564"/>
        <v>367</v>
      </c>
    </row>
    <row r="19374" spans="1:2" x14ac:dyDescent="0.35">
      <c r="A19374" t="s">
        <v>1042</v>
      </c>
      <c r="B19374">
        <f t="shared" si="564"/>
        <v>365</v>
      </c>
    </row>
    <row r="19375" spans="1:2" x14ac:dyDescent="0.35">
      <c r="A19375" t="s">
        <v>1040</v>
      </c>
      <c r="B19375">
        <f t="shared" si="564"/>
        <v>361</v>
      </c>
    </row>
    <row r="19376" spans="1:2" x14ac:dyDescent="0.35">
      <c r="A19376" t="s">
        <v>1045</v>
      </c>
      <c r="B19376">
        <f t="shared" si="564"/>
        <v>360</v>
      </c>
    </row>
    <row r="19377" spans="1:2" x14ac:dyDescent="0.35">
      <c r="A19377" t="s">
        <v>1046</v>
      </c>
      <c r="B19377">
        <f t="shared" si="564"/>
        <v>359</v>
      </c>
    </row>
    <row r="19378" spans="1:2" x14ac:dyDescent="0.35">
      <c r="A19378" t="s">
        <v>1040</v>
      </c>
      <c r="B19378">
        <f t="shared" si="564"/>
        <v>361</v>
      </c>
    </row>
    <row r="19379" spans="1:2" x14ac:dyDescent="0.35">
      <c r="A19379" t="s">
        <v>1040</v>
      </c>
      <c r="B19379">
        <f t="shared" si="564"/>
        <v>361</v>
      </c>
    </row>
    <row r="19380" spans="1:2" x14ac:dyDescent="0.35">
      <c r="A19380" t="s">
        <v>1034</v>
      </c>
      <c r="B19380">
        <f t="shared" si="564"/>
        <v>364</v>
      </c>
    </row>
    <row r="19381" spans="1:2" x14ac:dyDescent="0.35">
      <c r="A19381" t="s">
        <v>1015</v>
      </c>
      <c r="B19381">
        <f t="shared" si="564"/>
        <v>367</v>
      </c>
    </row>
    <row r="19382" spans="1:2" x14ac:dyDescent="0.35">
      <c r="A19382" t="s">
        <v>1006</v>
      </c>
      <c r="B19382">
        <f t="shared" si="564"/>
        <v>372</v>
      </c>
    </row>
    <row r="19383" spans="1:2" x14ac:dyDescent="0.35">
      <c r="A19383" t="s">
        <v>1030</v>
      </c>
      <c r="B19383">
        <f t="shared" si="564"/>
        <v>375</v>
      </c>
    </row>
    <row r="19384" spans="1:2" x14ac:dyDescent="0.35">
      <c r="A19384" t="s">
        <v>1011</v>
      </c>
      <c r="B19384">
        <f t="shared" si="564"/>
        <v>380</v>
      </c>
    </row>
    <row r="19385" spans="1:2" x14ac:dyDescent="0.35">
      <c r="A19385" t="s">
        <v>1032</v>
      </c>
      <c r="B19385">
        <f t="shared" si="564"/>
        <v>383</v>
      </c>
    </row>
    <row r="19386" spans="1:2" x14ac:dyDescent="0.35">
      <c r="A19386" t="s">
        <v>1019</v>
      </c>
      <c r="B19386">
        <f t="shared" si="564"/>
        <v>387</v>
      </c>
    </row>
    <row r="19387" spans="1:2" x14ac:dyDescent="0.35">
      <c r="A19387" t="s">
        <v>1024</v>
      </c>
      <c r="B19387">
        <f t="shared" si="564"/>
        <v>389</v>
      </c>
    </row>
    <row r="19388" spans="1:2" x14ac:dyDescent="0.35">
      <c r="A19388" t="s">
        <v>1036</v>
      </c>
      <c r="B19388">
        <f t="shared" si="564"/>
        <v>392</v>
      </c>
    </row>
    <row r="19389" spans="1:2" x14ac:dyDescent="0.35">
      <c r="A19389" t="s">
        <v>1036</v>
      </c>
      <c r="B19389">
        <f t="shared" si="564"/>
        <v>392</v>
      </c>
    </row>
    <row r="19390" spans="1:2" x14ac:dyDescent="0.35">
      <c r="A19390" t="s">
        <v>1039</v>
      </c>
      <c r="B19390">
        <f t="shared" si="564"/>
        <v>393</v>
      </c>
    </row>
    <row r="19391" spans="1:2" x14ac:dyDescent="0.35">
      <c r="A19391" t="s">
        <v>1035</v>
      </c>
      <c r="B19391">
        <f t="shared" si="564"/>
        <v>391</v>
      </c>
    </row>
    <row r="19392" spans="1:2" x14ac:dyDescent="0.35">
      <c r="A19392" t="s">
        <v>1033</v>
      </c>
      <c r="B19392">
        <f t="shared" si="564"/>
        <v>390</v>
      </c>
    </row>
    <row r="19393" spans="1:2" x14ac:dyDescent="0.35">
      <c r="A19393" t="s">
        <v>1019</v>
      </c>
      <c r="B19393">
        <f t="shared" si="564"/>
        <v>387</v>
      </c>
    </row>
    <row r="19394" spans="1:2" x14ac:dyDescent="0.35">
      <c r="A19394" t="s">
        <v>1012</v>
      </c>
      <c r="B19394">
        <f t="shared" si="564"/>
        <v>384</v>
      </c>
    </row>
    <row r="19395" spans="1:2" x14ac:dyDescent="0.35">
      <c r="A19395" t="s">
        <v>1011</v>
      </c>
      <c r="B19395">
        <f t="shared" si="564"/>
        <v>380</v>
      </c>
    </row>
    <row r="19396" spans="1:2" x14ac:dyDescent="0.35">
      <c r="A19396" t="s">
        <v>1010</v>
      </c>
      <c r="B19396">
        <f t="shared" ref="B19396:B19459" si="565">+VALUE(RIGHT(LEFT(A19396,13),3))</f>
        <v>376</v>
      </c>
    </row>
    <row r="19397" spans="1:2" x14ac:dyDescent="0.35">
      <c r="A19397" t="s">
        <v>1007</v>
      </c>
      <c r="B19397">
        <f t="shared" si="565"/>
        <v>371</v>
      </c>
    </row>
    <row r="19398" spans="1:2" x14ac:dyDescent="0.35">
      <c r="A19398" t="s">
        <v>1008</v>
      </c>
      <c r="B19398">
        <f t="shared" si="565"/>
        <v>369</v>
      </c>
    </row>
    <row r="19399" spans="1:2" x14ac:dyDescent="0.35">
      <c r="A19399" t="s">
        <v>1034</v>
      </c>
      <c r="B19399">
        <f t="shared" si="565"/>
        <v>364</v>
      </c>
    </row>
    <row r="19400" spans="1:2" x14ac:dyDescent="0.35">
      <c r="A19400" t="s">
        <v>1038</v>
      </c>
      <c r="B19400">
        <f t="shared" si="565"/>
        <v>363</v>
      </c>
    </row>
    <row r="19401" spans="1:2" x14ac:dyDescent="0.35">
      <c r="A19401" t="s">
        <v>1045</v>
      </c>
      <c r="B19401">
        <f t="shared" si="565"/>
        <v>360</v>
      </c>
    </row>
    <row r="19402" spans="1:2" x14ac:dyDescent="0.35">
      <c r="A19402" t="s">
        <v>1040</v>
      </c>
      <c r="B19402">
        <f t="shared" si="565"/>
        <v>361</v>
      </c>
    </row>
    <row r="19403" spans="1:2" x14ac:dyDescent="0.35">
      <c r="A19403" t="s">
        <v>1040</v>
      </c>
      <c r="B19403">
        <f t="shared" si="565"/>
        <v>361</v>
      </c>
    </row>
    <row r="19404" spans="1:2" x14ac:dyDescent="0.35">
      <c r="A19404" t="s">
        <v>1038</v>
      </c>
      <c r="B19404">
        <f t="shared" si="565"/>
        <v>363</v>
      </c>
    </row>
    <row r="19405" spans="1:2" x14ac:dyDescent="0.35">
      <c r="A19405" t="s">
        <v>1034</v>
      </c>
      <c r="B19405">
        <f t="shared" si="565"/>
        <v>364</v>
      </c>
    </row>
    <row r="19406" spans="1:2" x14ac:dyDescent="0.35">
      <c r="A19406" t="s">
        <v>1014</v>
      </c>
      <c r="B19406">
        <f t="shared" si="565"/>
        <v>368</v>
      </c>
    </row>
    <row r="19407" spans="1:2" x14ac:dyDescent="0.35">
      <c r="A19407" t="s">
        <v>1007</v>
      </c>
      <c r="B19407">
        <f t="shared" si="565"/>
        <v>371</v>
      </c>
    </row>
    <row r="19408" spans="1:2" x14ac:dyDescent="0.35">
      <c r="A19408" t="s">
        <v>1010</v>
      </c>
      <c r="B19408">
        <f t="shared" si="565"/>
        <v>376</v>
      </c>
    </row>
    <row r="19409" spans="1:2" x14ac:dyDescent="0.35">
      <c r="A19409" t="s">
        <v>1020</v>
      </c>
      <c r="B19409">
        <f t="shared" si="565"/>
        <v>378</v>
      </c>
    </row>
    <row r="19410" spans="1:2" x14ac:dyDescent="0.35">
      <c r="A19410" t="s">
        <v>1032</v>
      </c>
      <c r="B19410">
        <f t="shared" si="565"/>
        <v>383</v>
      </c>
    </row>
    <row r="19411" spans="1:2" x14ac:dyDescent="0.35">
      <c r="A19411" t="s">
        <v>1031</v>
      </c>
      <c r="B19411">
        <f t="shared" si="565"/>
        <v>385</v>
      </c>
    </row>
    <row r="19412" spans="1:2" x14ac:dyDescent="0.35">
      <c r="A19412" t="s">
        <v>1024</v>
      </c>
      <c r="B19412">
        <f t="shared" si="565"/>
        <v>389</v>
      </c>
    </row>
    <row r="19413" spans="1:2" x14ac:dyDescent="0.35">
      <c r="A19413" t="s">
        <v>1024</v>
      </c>
      <c r="B19413">
        <f t="shared" si="565"/>
        <v>389</v>
      </c>
    </row>
    <row r="19414" spans="1:2" x14ac:dyDescent="0.35">
      <c r="A19414" t="s">
        <v>1036</v>
      </c>
      <c r="B19414">
        <f t="shared" si="565"/>
        <v>392</v>
      </c>
    </row>
    <row r="19415" spans="1:2" x14ac:dyDescent="0.35">
      <c r="A19415" t="s">
        <v>1035</v>
      </c>
      <c r="B19415">
        <f t="shared" si="565"/>
        <v>391</v>
      </c>
    </row>
    <row r="19416" spans="1:2" x14ac:dyDescent="0.35">
      <c r="A19416" t="s">
        <v>1035</v>
      </c>
      <c r="B19416">
        <f t="shared" si="565"/>
        <v>391</v>
      </c>
    </row>
    <row r="19417" spans="1:2" x14ac:dyDescent="0.35">
      <c r="A19417" t="s">
        <v>1018</v>
      </c>
      <c r="B19417">
        <f t="shared" si="565"/>
        <v>388</v>
      </c>
    </row>
    <row r="19418" spans="1:2" x14ac:dyDescent="0.35">
      <c r="A19418" t="s">
        <v>1019</v>
      </c>
      <c r="B19418">
        <f t="shared" si="565"/>
        <v>387</v>
      </c>
    </row>
    <row r="19419" spans="1:2" x14ac:dyDescent="0.35">
      <c r="A19419" t="s">
        <v>1032</v>
      </c>
      <c r="B19419">
        <f t="shared" si="565"/>
        <v>383</v>
      </c>
    </row>
    <row r="19420" spans="1:2" x14ac:dyDescent="0.35">
      <c r="A19420" t="s">
        <v>1011</v>
      </c>
      <c r="B19420">
        <f t="shared" si="565"/>
        <v>380</v>
      </c>
    </row>
    <row r="19421" spans="1:2" x14ac:dyDescent="0.35">
      <c r="A19421" t="s">
        <v>1010</v>
      </c>
      <c r="B19421">
        <f t="shared" si="565"/>
        <v>376</v>
      </c>
    </row>
    <row r="19422" spans="1:2" x14ac:dyDescent="0.35">
      <c r="A19422" t="s">
        <v>1021</v>
      </c>
      <c r="B19422">
        <f t="shared" si="565"/>
        <v>373</v>
      </c>
    </row>
    <row r="19423" spans="1:2" x14ac:dyDescent="0.35">
      <c r="A19423" t="s">
        <v>1008</v>
      </c>
      <c r="B19423">
        <f t="shared" si="565"/>
        <v>369</v>
      </c>
    </row>
    <row r="19424" spans="1:2" x14ac:dyDescent="0.35">
      <c r="A19424" t="s">
        <v>1015</v>
      </c>
      <c r="B19424">
        <f t="shared" si="565"/>
        <v>367</v>
      </c>
    </row>
    <row r="19425" spans="1:2" x14ac:dyDescent="0.35">
      <c r="A19425" t="s">
        <v>1034</v>
      </c>
      <c r="B19425">
        <f t="shared" si="565"/>
        <v>364</v>
      </c>
    </row>
    <row r="19426" spans="1:2" x14ac:dyDescent="0.35">
      <c r="A19426" t="s">
        <v>1038</v>
      </c>
      <c r="B19426">
        <f t="shared" si="565"/>
        <v>363</v>
      </c>
    </row>
    <row r="19427" spans="1:2" x14ac:dyDescent="0.35">
      <c r="A19427" t="s">
        <v>1040</v>
      </c>
      <c r="B19427">
        <f t="shared" si="565"/>
        <v>361</v>
      </c>
    </row>
    <row r="19428" spans="1:2" x14ac:dyDescent="0.35">
      <c r="A19428" t="s">
        <v>1038</v>
      </c>
      <c r="B19428">
        <f t="shared" si="565"/>
        <v>363</v>
      </c>
    </row>
    <row r="19429" spans="1:2" x14ac:dyDescent="0.35">
      <c r="A19429" t="s">
        <v>1038</v>
      </c>
      <c r="B19429">
        <f t="shared" si="565"/>
        <v>363</v>
      </c>
    </row>
    <row r="19430" spans="1:2" x14ac:dyDescent="0.35">
      <c r="A19430" t="s">
        <v>1022</v>
      </c>
      <c r="B19430">
        <f t="shared" si="565"/>
        <v>366</v>
      </c>
    </row>
    <row r="19431" spans="1:2" x14ac:dyDescent="0.35">
      <c r="A19431" t="s">
        <v>1015</v>
      </c>
      <c r="B19431">
        <f t="shared" si="565"/>
        <v>367</v>
      </c>
    </row>
    <row r="19432" spans="1:2" x14ac:dyDescent="0.35">
      <c r="A19432" t="s">
        <v>1007</v>
      </c>
      <c r="B19432">
        <f t="shared" si="565"/>
        <v>371</v>
      </c>
    </row>
    <row r="19433" spans="1:2" x14ac:dyDescent="0.35">
      <c r="A19433" t="s">
        <v>1023</v>
      </c>
      <c r="B19433">
        <f t="shared" si="565"/>
        <v>374</v>
      </c>
    </row>
    <row r="19434" spans="1:2" x14ac:dyDescent="0.35">
      <c r="A19434" t="s">
        <v>1020</v>
      </c>
      <c r="B19434">
        <f t="shared" si="565"/>
        <v>378</v>
      </c>
    </row>
    <row r="19435" spans="1:2" x14ac:dyDescent="0.35">
      <c r="A19435" t="s">
        <v>1011</v>
      </c>
      <c r="B19435">
        <f t="shared" si="565"/>
        <v>380</v>
      </c>
    </row>
    <row r="19436" spans="1:2" x14ac:dyDescent="0.35">
      <c r="A19436" t="s">
        <v>1282</v>
      </c>
      <c r="B19436">
        <f t="shared" si="565"/>
        <v>103</v>
      </c>
    </row>
    <row r="19437" spans="1:2" x14ac:dyDescent="0.35">
      <c r="B19437" t="e">
        <f t="shared" si="565"/>
        <v>#VALUE!</v>
      </c>
    </row>
    <row r="19438" spans="1:2" x14ac:dyDescent="0.35">
      <c r="A19438" t="s">
        <v>1194</v>
      </c>
      <c r="B19438" t="e">
        <f t="shared" si="565"/>
        <v>#VALUE!</v>
      </c>
    </row>
    <row r="19439" spans="1:2" x14ac:dyDescent="0.35">
      <c r="A19439" t="s">
        <v>1195</v>
      </c>
      <c r="B19439" t="e">
        <f t="shared" si="565"/>
        <v>#VALUE!</v>
      </c>
    </row>
    <row r="19440" spans="1:2" x14ac:dyDescent="0.35">
      <c r="A19440" t="s">
        <v>1196</v>
      </c>
      <c r="B19440" t="e">
        <f t="shared" si="565"/>
        <v>#VALUE!</v>
      </c>
    </row>
    <row r="19441" spans="1:2" x14ac:dyDescent="0.35">
      <c r="B19441" t="e">
        <f t="shared" si="565"/>
        <v>#VALUE!</v>
      </c>
    </row>
    <row r="19442" spans="1:2" x14ac:dyDescent="0.35">
      <c r="A19442" t="s">
        <v>1197</v>
      </c>
      <c r="B19442" t="e">
        <f t="shared" si="565"/>
        <v>#VALUE!</v>
      </c>
    </row>
    <row r="19443" spans="1:2" x14ac:dyDescent="0.35">
      <c r="A19443" t="s">
        <v>1021</v>
      </c>
      <c r="B19443">
        <f t="shared" si="565"/>
        <v>373</v>
      </c>
    </row>
    <row r="19444" spans="1:2" x14ac:dyDescent="0.35">
      <c r="A19444" t="s">
        <v>1030</v>
      </c>
      <c r="B19444">
        <f t="shared" si="565"/>
        <v>375</v>
      </c>
    </row>
    <row r="19445" spans="1:2" x14ac:dyDescent="0.35">
      <c r="A19445" t="s">
        <v>1044</v>
      </c>
      <c r="B19445">
        <f t="shared" si="565"/>
        <v>379</v>
      </c>
    </row>
    <row r="19446" spans="1:2" x14ac:dyDescent="0.35">
      <c r="A19446" t="s">
        <v>1043</v>
      </c>
      <c r="B19446">
        <f t="shared" si="565"/>
        <v>381</v>
      </c>
    </row>
    <row r="19447" spans="1:2" x14ac:dyDescent="0.35">
      <c r="A19447" t="s">
        <v>1012</v>
      </c>
      <c r="B19447">
        <f t="shared" si="565"/>
        <v>384</v>
      </c>
    </row>
    <row r="19448" spans="1:2" x14ac:dyDescent="0.35">
      <c r="A19448" t="s">
        <v>1031</v>
      </c>
      <c r="B19448">
        <f t="shared" si="565"/>
        <v>385</v>
      </c>
    </row>
    <row r="19449" spans="1:2" x14ac:dyDescent="0.35">
      <c r="A19449" t="s">
        <v>1019</v>
      </c>
      <c r="B19449">
        <f t="shared" si="565"/>
        <v>387</v>
      </c>
    </row>
    <row r="19450" spans="1:2" x14ac:dyDescent="0.35">
      <c r="A19450" t="s">
        <v>1019</v>
      </c>
      <c r="B19450">
        <f t="shared" si="565"/>
        <v>387</v>
      </c>
    </row>
    <row r="19451" spans="1:2" x14ac:dyDescent="0.35">
      <c r="A19451" t="s">
        <v>1018</v>
      </c>
      <c r="B19451">
        <f t="shared" si="565"/>
        <v>388</v>
      </c>
    </row>
    <row r="19452" spans="1:2" x14ac:dyDescent="0.35">
      <c r="A19452" t="s">
        <v>1013</v>
      </c>
      <c r="B19452">
        <f t="shared" si="565"/>
        <v>386</v>
      </c>
    </row>
    <row r="19453" spans="1:2" x14ac:dyDescent="0.35">
      <c r="A19453" t="s">
        <v>1013</v>
      </c>
      <c r="B19453">
        <f t="shared" si="565"/>
        <v>386</v>
      </c>
    </row>
    <row r="19454" spans="1:2" x14ac:dyDescent="0.35">
      <c r="A19454" t="s">
        <v>1032</v>
      </c>
      <c r="B19454">
        <f t="shared" si="565"/>
        <v>383</v>
      </c>
    </row>
    <row r="19455" spans="1:2" x14ac:dyDescent="0.35">
      <c r="A19455" t="s">
        <v>1017</v>
      </c>
      <c r="B19455">
        <f t="shared" si="565"/>
        <v>382</v>
      </c>
    </row>
    <row r="19456" spans="1:2" x14ac:dyDescent="0.35">
      <c r="A19456" t="s">
        <v>1020</v>
      </c>
      <c r="B19456">
        <f t="shared" si="565"/>
        <v>378</v>
      </c>
    </row>
    <row r="19457" spans="1:2" x14ac:dyDescent="0.35">
      <c r="A19457" t="s">
        <v>1010</v>
      </c>
      <c r="B19457">
        <f t="shared" si="565"/>
        <v>376</v>
      </c>
    </row>
    <row r="19458" spans="1:2" x14ac:dyDescent="0.35">
      <c r="A19458" t="s">
        <v>1021</v>
      </c>
      <c r="B19458">
        <f t="shared" si="565"/>
        <v>373</v>
      </c>
    </row>
    <row r="19459" spans="1:2" x14ac:dyDescent="0.35">
      <c r="A19459" t="s">
        <v>1007</v>
      </c>
      <c r="B19459">
        <f t="shared" si="565"/>
        <v>371</v>
      </c>
    </row>
    <row r="19460" spans="1:2" x14ac:dyDescent="0.35">
      <c r="A19460" t="s">
        <v>1014</v>
      </c>
      <c r="B19460">
        <f t="shared" ref="B19460:B19523" si="566">+VALUE(RIGHT(LEFT(A19460,13),3))</f>
        <v>368</v>
      </c>
    </row>
    <row r="19461" spans="1:2" x14ac:dyDescent="0.35">
      <c r="A19461" t="s">
        <v>1015</v>
      </c>
      <c r="B19461">
        <f t="shared" si="566"/>
        <v>367</v>
      </c>
    </row>
    <row r="19462" spans="1:2" x14ac:dyDescent="0.35">
      <c r="A19462" t="s">
        <v>1042</v>
      </c>
      <c r="B19462">
        <f t="shared" si="566"/>
        <v>365</v>
      </c>
    </row>
    <row r="19463" spans="1:2" x14ac:dyDescent="0.35">
      <c r="A19463" t="s">
        <v>1022</v>
      </c>
      <c r="B19463">
        <f t="shared" si="566"/>
        <v>366</v>
      </c>
    </row>
    <row r="19464" spans="1:2" x14ac:dyDescent="0.35">
      <c r="A19464" t="s">
        <v>1042</v>
      </c>
      <c r="B19464">
        <f t="shared" si="566"/>
        <v>365</v>
      </c>
    </row>
    <row r="19465" spans="1:2" x14ac:dyDescent="0.35">
      <c r="A19465" t="s">
        <v>1015</v>
      </c>
      <c r="B19465">
        <f t="shared" si="566"/>
        <v>367</v>
      </c>
    </row>
    <row r="19466" spans="1:2" x14ac:dyDescent="0.35">
      <c r="A19466" t="s">
        <v>1015</v>
      </c>
      <c r="B19466">
        <f t="shared" si="566"/>
        <v>367</v>
      </c>
    </row>
    <row r="19467" spans="1:2" x14ac:dyDescent="0.35">
      <c r="A19467" t="s">
        <v>1007</v>
      </c>
      <c r="B19467">
        <f t="shared" si="566"/>
        <v>371</v>
      </c>
    </row>
    <row r="19468" spans="1:2" x14ac:dyDescent="0.35">
      <c r="A19468" t="s">
        <v>1006</v>
      </c>
      <c r="B19468">
        <f t="shared" si="566"/>
        <v>372</v>
      </c>
    </row>
    <row r="19469" spans="1:2" x14ac:dyDescent="0.35">
      <c r="A19469" t="s">
        <v>1010</v>
      </c>
      <c r="B19469">
        <f t="shared" si="566"/>
        <v>376</v>
      </c>
    </row>
    <row r="19470" spans="1:2" x14ac:dyDescent="0.35">
      <c r="A19470" t="s">
        <v>1020</v>
      </c>
      <c r="B19470">
        <f t="shared" si="566"/>
        <v>378</v>
      </c>
    </row>
    <row r="19471" spans="1:2" x14ac:dyDescent="0.35">
      <c r="A19471" t="s">
        <v>1017</v>
      </c>
      <c r="B19471">
        <f t="shared" si="566"/>
        <v>382</v>
      </c>
    </row>
    <row r="19472" spans="1:2" x14ac:dyDescent="0.35">
      <c r="A19472" t="s">
        <v>1032</v>
      </c>
      <c r="B19472">
        <f t="shared" si="566"/>
        <v>383</v>
      </c>
    </row>
    <row r="19473" spans="1:2" x14ac:dyDescent="0.35">
      <c r="A19473" t="s">
        <v>1019</v>
      </c>
      <c r="B19473">
        <f t="shared" si="566"/>
        <v>387</v>
      </c>
    </row>
    <row r="19474" spans="1:2" x14ac:dyDescent="0.35">
      <c r="A19474" t="s">
        <v>1019</v>
      </c>
      <c r="B19474">
        <f t="shared" si="566"/>
        <v>387</v>
      </c>
    </row>
    <row r="19475" spans="1:2" x14ac:dyDescent="0.35">
      <c r="A19475" t="s">
        <v>1024</v>
      </c>
      <c r="B19475">
        <f t="shared" si="566"/>
        <v>389</v>
      </c>
    </row>
    <row r="19476" spans="1:2" x14ac:dyDescent="0.35">
      <c r="A19476" t="s">
        <v>1018</v>
      </c>
      <c r="B19476">
        <f t="shared" si="566"/>
        <v>388</v>
      </c>
    </row>
    <row r="19477" spans="1:2" x14ac:dyDescent="0.35">
      <c r="A19477" t="s">
        <v>1018</v>
      </c>
      <c r="B19477">
        <f t="shared" si="566"/>
        <v>388</v>
      </c>
    </row>
    <row r="19478" spans="1:2" x14ac:dyDescent="0.35">
      <c r="A19478" t="s">
        <v>1013</v>
      </c>
      <c r="B19478">
        <f t="shared" si="566"/>
        <v>386</v>
      </c>
    </row>
    <row r="19479" spans="1:2" x14ac:dyDescent="0.35">
      <c r="A19479" t="s">
        <v>1031</v>
      </c>
      <c r="B19479">
        <f t="shared" si="566"/>
        <v>385</v>
      </c>
    </row>
    <row r="19480" spans="1:2" x14ac:dyDescent="0.35">
      <c r="A19480" t="s">
        <v>1043</v>
      </c>
      <c r="B19480">
        <f t="shared" si="566"/>
        <v>381</v>
      </c>
    </row>
    <row r="19481" spans="1:2" x14ac:dyDescent="0.35">
      <c r="A19481" t="s">
        <v>1044</v>
      </c>
      <c r="B19481">
        <f t="shared" si="566"/>
        <v>379</v>
      </c>
    </row>
    <row r="19482" spans="1:2" x14ac:dyDescent="0.35">
      <c r="A19482" t="s">
        <v>1010</v>
      </c>
      <c r="B19482">
        <f t="shared" si="566"/>
        <v>376</v>
      </c>
    </row>
    <row r="19483" spans="1:2" x14ac:dyDescent="0.35">
      <c r="A19483" t="s">
        <v>1021</v>
      </c>
      <c r="B19483">
        <f t="shared" si="566"/>
        <v>373</v>
      </c>
    </row>
    <row r="19484" spans="1:2" x14ac:dyDescent="0.35">
      <c r="A19484" t="s">
        <v>1009</v>
      </c>
      <c r="B19484">
        <f t="shared" si="566"/>
        <v>370</v>
      </c>
    </row>
    <row r="19485" spans="1:2" x14ac:dyDescent="0.35">
      <c r="A19485" t="s">
        <v>1014</v>
      </c>
      <c r="B19485">
        <f t="shared" si="566"/>
        <v>368</v>
      </c>
    </row>
    <row r="19486" spans="1:2" x14ac:dyDescent="0.35">
      <c r="A19486" t="s">
        <v>1042</v>
      </c>
      <c r="B19486">
        <f t="shared" si="566"/>
        <v>365</v>
      </c>
    </row>
    <row r="19487" spans="1:2" x14ac:dyDescent="0.35">
      <c r="A19487" t="s">
        <v>1042</v>
      </c>
      <c r="B19487">
        <f t="shared" si="566"/>
        <v>365</v>
      </c>
    </row>
    <row r="19488" spans="1:2" x14ac:dyDescent="0.35">
      <c r="A19488" t="s">
        <v>1034</v>
      </c>
      <c r="B19488">
        <f t="shared" si="566"/>
        <v>364</v>
      </c>
    </row>
    <row r="19489" spans="1:2" x14ac:dyDescent="0.35">
      <c r="A19489" t="s">
        <v>1034</v>
      </c>
      <c r="B19489">
        <f t="shared" si="566"/>
        <v>364</v>
      </c>
    </row>
    <row r="19490" spans="1:2" x14ac:dyDescent="0.35">
      <c r="A19490" t="s">
        <v>1042</v>
      </c>
      <c r="B19490">
        <f t="shared" si="566"/>
        <v>365</v>
      </c>
    </row>
    <row r="19491" spans="1:2" x14ac:dyDescent="0.35">
      <c r="A19491" t="s">
        <v>1015</v>
      </c>
      <c r="B19491">
        <f t="shared" si="566"/>
        <v>367</v>
      </c>
    </row>
    <row r="19492" spans="1:2" x14ac:dyDescent="0.35">
      <c r="A19492" t="s">
        <v>1008</v>
      </c>
      <c r="B19492">
        <f t="shared" si="566"/>
        <v>369</v>
      </c>
    </row>
    <row r="19493" spans="1:2" x14ac:dyDescent="0.35">
      <c r="A19493" t="s">
        <v>1006</v>
      </c>
      <c r="B19493">
        <f t="shared" si="566"/>
        <v>372</v>
      </c>
    </row>
    <row r="19494" spans="1:2" x14ac:dyDescent="0.35">
      <c r="A19494" t="s">
        <v>1023</v>
      </c>
      <c r="B19494">
        <f t="shared" si="566"/>
        <v>374</v>
      </c>
    </row>
    <row r="19495" spans="1:2" x14ac:dyDescent="0.35">
      <c r="A19495" t="s">
        <v>1044</v>
      </c>
      <c r="B19495">
        <f t="shared" si="566"/>
        <v>379</v>
      </c>
    </row>
    <row r="19496" spans="1:2" x14ac:dyDescent="0.35">
      <c r="A19496" t="s">
        <v>1043</v>
      </c>
      <c r="B19496">
        <f t="shared" si="566"/>
        <v>381</v>
      </c>
    </row>
    <row r="19497" spans="1:2" x14ac:dyDescent="0.35">
      <c r="A19497" t="s">
        <v>1031</v>
      </c>
      <c r="B19497">
        <f t="shared" si="566"/>
        <v>385</v>
      </c>
    </row>
    <row r="19498" spans="1:2" x14ac:dyDescent="0.35">
      <c r="A19498" t="s">
        <v>1013</v>
      </c>
      <c r="B19498">
        <f t="shared" si="566"/>
        <v>386</v>
      </c>
    </row>
    <row r="19499" spans="1:2" x14ac:dyDescent="0.35">
      <c r="A19499" t="s">
        <v>1024</v>
      </c>
      <c r="B19499">
        <f t="shared" si="566"/>
        <v>389</v>
      </c>
    </row>
    <row r="19500" spans="1:2" x14ac:dyDescent="0.35">
      <c r="A19500" t="s">
        <v>1024</v>
      </c>
      <c r="B19500">
        <f t="shared" si="566"/>
        <v>389</v>
      </c>
    </row>
    <row r="19501" spans="1:2" x14ac:dyDescent="0.35">
      <c r="A19501" t="s">
        <v>1033</v>
      </c>
      <c r="B19501">
        <f t="shared" si="566"/>
        <v>390</v>
      </c>
    </row>
    <row r="19502" spans="1:2" x14ac:dyDescent="0.35">
      <c r="A19502" t="s">
        <v>1018</v>
      </c>
      <c r="B19502">
        <f t="shared" si="566"/>
        <v>388</v>
      </c>
    </row>
    <row r="19503" spans="1:2" x14ac:dyDescent="0.35">
      <c r="A19503" t="s">
        <v>1018</v>
      </c>
      <c r="B19503">
        <f t="shared" si="566"/>
        <v>388</v>
      </c>
    </row>
    <row r="19504" spans="1:2" x14ac:dyDescent="0.35">
      <c r="A19504" t="s">
        <v>1031</v>
      </c>
      <c r="B19504">
        <f t="shared" si="566"/>
        <v>385</v>
      </c>
    </row>
    <row r="19505" spans="1:2" x14ac:dyDescent="0.35">
      <c r="A19505" t="s">
        <v>1032</v>
      </c>
      <c r="B19505">
        <f t="shared" si="566"/>
        <v>383</v>
      </c>
    </row>
    <row r="19506" spans="1:2" x14ac:dyDescent="0.35">
      <c r="A19506" t="s">
        <v>1044</v>
      </c>
      <c r="B19506">
        <f t="shared" si="566"/>
        <v>379</v>
      </c>
    </row>
    <row r="19507" spans="1:2" x14ac:dyDescent="0.35">
      <c r="A19507" t="s">
        <v>1016</v>
      </c>
      <c r="B19507">
        <f t="shared" si="566"/>
        <v>377</v>
      </c>
    </row>
    <row r="19508" spans="1:2" x14ac:dyDescent="0.35">
      <c r="A19508" t="s">
        <v>1021</v>
      </c>
      <c r="B19508">
        <f t="shared" si="566"/>
        <v>373</v>
      </c>
    </row>
    <row r="19509" spans="1:2" x14ac:dyDescent="0.35">
      <c r="A19509" t="s">
        <v>1007</v>
      </c>
      <c r="B19509">
        <f t="shared" si="566"/>
        <v>371</v>
      </c>
    </row>
    <row r="19510" spans="1:2" x14ac:dyDescent="0.35">
      <c r="A19510" t="s">
        <v>1015</v>
      </c>
      <c r="B19510">
        <f t="shared" si="566"/>
        <v>367</v>
      </c>
    </row>
    <row r="19511" spans="1:2" x14ac:dyDescent="0.35">
      <c r="A19511" t="s">
        <v>1022</v>
      </c>
      <c r="B19511">
        <f t="shared" si="566"/>
        <v>366</v>
      </c>
    </row>
    <row r="19512" spans="1:2" x14ac:dyDescent="0.35">
      <c r="A19512" t="s">
        <v>1034</v>
      </c>
      <c r="B19512">
        <f t="shared" si="566"/>
        <v>364</v>
      </c>
    </row>
    <row r="19513" spans="1:2" x14ac:dyDescent="0.35">
      <c r="A19513" t="s">
        <v>1034</v>
      </c>
      <c r="B19513">
        <f t="shared" si="566"/>
        <v>364</v>
      </c>
    </row>
    <row r="19514" spans="1:2" x14ac:dyDescent="0.35">
      <c r="A19514" t="s">
        <v>1038</v>
      </c>
      <c r="B19514">
        <f t="shared" si="566"/>
        <v>363</v>
      </c>
    </row>
    <row r="19515" spans="1:2" x14ac:dyDescent="0.35">
      <c r="A19515" t="s">
        <v>1042</v>
      </c>
      <c r="B19515">
        <f t="shared" si="566"/>
        <v>365</v>
      </c>
    </row>
    <row r="19516" spans="1:2" x14ac:dyDescent="0.35">
      <c r="A19516" t="s">
        <v>1022</v>
      </c>
      <c r="B19516">
        <f t="shared" si="566"/>
        <v>366</v>
      </c>
    </row>
    <row r="19517" spans="1:2" x14ac:dyDescent="0.35">
      <c r="A19517" t="s">
        <v>1008</v>
      </c>
      <c r="B19517">
        <f t="shared" si="566"/>
        <v>369</v>
      </c>
    </row>
    <row r="19518" spans="1:2" x14ac:dyDescent="0.35">
      <c r="A19518" t="s">
        <v>1007</v>
      </c>
      <c r="B19518">
        <f t="shared" si="566"/>
        <v>371</v>
      </c>
    </row>
    <row r="19519" spans="1:2" x14ac:dyDescent="0.35">
      <c r="A19519" t="s">
        <v>1030</v>
      </c>
      <c r="B19519">
        <f t="shared" si="566"/>
        <v>375</v>
      </c>
    </row>
    <row r="19520" spans="1:2" x14ac:dyDescent="0.35">
      <c r="A19520" t="s">
        <v>1016</v>
      </c>
      <c r="B19520">
        <f t="shared" si="566"/>
        <v>377</v>
      </c>
    </row>
    <row r="19521" spans="1:2" x14ac:dyDescent="0.35">
      <c r="A19521" t="s">
        <v>1017</v>
      </c>
      <c r="B19521">
        <f t="shared" si="566"/>
        <v>382</v>
      </c>
    </row>
    <row r="19522" spans="1:2" x14ac:dyDescent="0.35">
      <c r="A19522" t="s">
        <v>1032</v>
      </c>
      <c r="B19522">
        <f t="shared" si="566"/>
        <v>383</v>
      </c>
    </row>
    <row r="19523" spans="1:2" x14ac:dyDescent="0.35">
      <c r="A19523" t="s">
        <v>1019</v>
      </c>
      <c r="B19523">
        <f t="shared" si="566"/>
        <v>387</v>
      </c>
    </row>
    <row r="19524" spans="1:2" x14ac:dyDescent="0.35">
      <c r="A19524" t="s">
        <v>1019</v>
      </c>
      <c r="B19524">
        <f t="shared" ref="B19524:B19587" si="567">+VALUE(RIGHT(LEFT(A19524,13),3))</f>
        <v>387</v>
      </c>
    </row>
    <row r="19525" spans="1:2" x14ac:dyDescent="0.35">
      <c r="A19525" t="s">
        <v>1033</v>
      </c>
      <c r="B19525">
        <f t="shared" si="567"/>
        <v>390</v>
      </c>
    </row>
    <row r="19526" spans="1:2" x14ac:dyDescent="0.35">
      <c r="A19526" t="s">
        <v>1024</v>
      </c>
      <c r="B19526">
        <f t="shared" si="567"/>
        <v>389</v>
      </c>
    </row>
    <row r="19527" spans="1:2" x14ac:dyDescent="0.35">
      <c r="A19527" t="s">
        <v>1033</v>
      </c>
      <c r="B19527">
        <f t="shared" si="567"/>
        <v>390</v>
      </c>
    </row>
    <row r="19528" spans="1:2" x14ac:dyDescent="0.35">
      <c r="A19528" t="s">
        <v>1019</v>
      </c>
      <c r="B19528">
        <f t="shared" si="567"/>
        <v>387</v>
      </c>
    </row>
    <row r="19529" spans="1:2" x14ac:dyDescent="0.35">
      <c r="A19529" t="s">
        <v>1013</v>
      </c>
      <c r="B19529">
        <f t="shared" si="567"/>
        <v>386</v>
      </c>
    </row>
    <row r="19530" spans="1:2" x14ac:dyDescent="0.35">
      <c r="A19530" t="s">
        <v>1032</v>
      </c>
      <c r="B19530">
        <f t="shared" si="567"/>
        <v>383</v>
      </c>
    </row>
    <row r="19531" spans="1:2" x14ac:dyDescent="0.35">
      <c r="A19531" t="s">
        <v>1011</v>
      </c>
      <c r="B19531">
        <f t="shared" si="567"/>
        <v>380</v>
      </c>
    </row>
    <row r="19532" spans="1:2" x14ac:dyDescent="0.35">
      <c r="A19532" t="s">
        <v>1010</v>
      </c>
      <c r="B19532">
        <f t="shared" si="567"/>
        <v>376</v>
      </c>
    </row>
    <row r="19533" spans="1:2" x14ac:dyDescent="0.35">
      <c r="A19533" t="s">
        <v>1021</v>
      </c>
      <c r="B19533">
        <f t="shared" si="567"/>
        <v>373</v>
      </c>
    </row>
    <row r="19534" spans="1:2" x14ac:dyDescent="0.35">
      <c r="A19534" t="s">
        <v>1009</v>
      </c>
      <c r="B19534">
        <f t="shared" si="567"/>
        <v>370</v>
      </c>
    </row>
    <row r="19535" spans="1:2" x14ac:dyDescent="0.35">
      <c r="A19535" t="s">
        <v>1014</v>
      </c>
      <c r="B19535">
        <f t="shared" si="567"/>
        <v>368</v>
      </c>
    </row>
    <row r="19536" spans="1:2" x14ac:dyDescent="0.35">
      <c r="A19536" t="s">
        <v>1042</v>
      </c>
      <c r="B19536">
        <f t="shared" si="567"/>
        <v>365</v>
      </c>
    </row>
    <row r="19537" spans="1:2" x14ac:dyDescent="0.35">
      <c r="A19537" t="s">
        <v>1034</v>
      </c>
      <c r="B19537">
        <f t="shared" si="567"/>
        <v>364</v>
      </c>
    </row>
    <row r="19538" spans="1:2" x14ac:dyDescent="0.35">
      <c r="A19538" t="s">
        <v>1038</v>
      </c>
      <c r="B19538">
        <f t="shared" si="567"/>
        <v>363</v>
      </c>
    </row>
    <row r="19539" spans="1:2" x14ac:dyDescent="0.35">
      <c r="A19539" t="s">
        <v>1034</v>
      </c>
      <c r="B19539">
        <f t="shared" si="567"/>
        <v>364</v>
      </c>
    </row>
    <row r="19540" spans="1:2" x14ac:dyDescent="0.35">
      <c r="A19540" t="s">
        <v>1034</v>
      </c>
      <c r="B19540">
        <f t="shared" si="567"/>
        <v>364</v>
      </c>
    </row>
    <row r="19541" spans="1:2" x14ac:dyDescent="0.35">
      <c r="A19541" t="s">
        <v>1022</v>
      </c>
      <c r="B19541">
        <f t="shared" si="567"/>
        <v>366</v>
      </c>
    </row>
    <row r="19542" spans="1:2" x14ac:dyDescent="0.35">
      <c r="A19542" t="s">
        <v>1014</v>
      </c>
      <c r="B19542">
        <f t="shared" si="567"/>
        <v>368</v>
      </c>
    </row>
    <row r="19543" spans="1:2" x14ac:dyDescent="0.35">
      <c r="A19543" t="s">
        <v>1006</v>
      </c>
      <c r="B19543">
        <f t="shared" si="567"/>
        <v>372</v>
      </c>
    </row>
    <row r="19544" spans="1:2" x14ac:dyDescent="0.35">
      <c r="A19544" t="s">
        <v>1023</v>
      </c>
      <c r="B19544">
        <f t="shared" si="567"/>
        <v>374</v>
      </c>
    </row>
    <row r="19545" spans="1:2" x14ac:dyDescent="0.35">
      <c r="A19545" t="s">
        <v>1020</v>
      </c>
      <c r="B19545">
        <f t="shared" si="567"/>
        <v>378</v>
      </c>
    </row>
    <row r="19546" spans="1:2" x14ac:dyDescent="0.35">
      <c r="A19546" t="s">
        <v>1011</v>
      </c>
      <c r="B19546">
        <f t="shared" si="567"/>
        <v>380</v>
      </c>
    </row>
    <row r="19547" spans="1:2" x14ac:dyDescent="0.35">
      <c r="A19547" t="s">
        <v>1012</v>
      </c>
      <c r="B19547">
        <f t="shared" si="567"/>
        <v>384</v>
      </c>
    </row>
    <row r="19548" spans="1:2" x14ac:dyDescent="0.35">
      <c r="A19548" t="s">
        <v>1013</v>
      </c>
      <c r="B19548">
        <f t="shared" si="567"/>
        <v>386</v>
      </c>
    </row>
    <row r="19549" spans="1:2" x14ac:dyDescent="0.35">
      <c r="A19549" t="s">
        <v>1024</v>
      </c>
      <c r="B19549">
        <f t="shared" si="567"/>
        <v>389</v>
      </c>
    </row>
    <row r="19550" spans="1:2" x14ac:dyDescent="0.35">
      <c r="A19550" t="s">
        <v>1024</v>
      </c>
      <c r="B19550">
        <f t="shared" si="567"/>
        <v>389</v>
      </c>
    </row>
    <row r="19551" spans="1:2" x14ac:dyDescent="0.35">
      <c r="A19551" t="s">
        <v>1033</v>
      </c>
      <c r="B19551">
        <f t="shared" si="567"/>
        <v>390</v>
      </c>
    </row>
    <row r="19552" spans="1:2" x14ac:dyDescent="0.35">
      <c r="A19552" t="s">
        <v>1024</v>
      </c>
      <c r="B19552">
        <f t="shared" si="567"/>
        <v>389</v>
      </c>
    </row>
    <row r="19553" spans="1:2" x14ac:dyDescent="0.35">
      <c r="A19553" t="s">
        <v>1024</v>
      </c>
      <c r="B19553">
        <f t="shared" si="567"/>
        <v>389</v>
      </c>
    </row>
    <row r="19554" spans="1:2" x14ac:dyDescent="0.35">
      <c r="A19554" t="s">
        <v>1013</v>
      </c>
      <c r="B19554">
        <f t="shared" si="567"/>
        <v>386</v>
      </c>
    </row>
    <row r="19555" spans="1:2" x14ac:dyDescent="0.35">
      <c r="A19555" t="s">
        <v>1012</v>
      </c>
      <c r="B19555">
        <f t="shared" si="567"/>
        <v>384</v>
      </c>
    </row>
    <row r="19556" spans="1:2" x14ac:dyDescent="0.35">
      <c r="A19556" t="s">
        <v>1043</v>
      </c>
      <c r="B19556">
        <f t="shared" si="567"/>
        <v>381</v>
      </c>
    </row>
    <row r="19557" spans="1:2" x14ac:dyDescent="0.35">
      <c r="A19557" t="s">
        <v>1020</v>
      </c>
      <c r="B19557">
        <f t="shared" si="567"/>
        <v>378</v>
      </c>
    </row>
    <row r="19558" spans="1:2" x14ac:dyDescent="0.35">
      <c r="A19558" t="s">
        <v>1023</v>
      </c>
      <c r="B19558">
        <f t="shared" si="567"/>
        <v>374</v>
      </c>
    </row>
    <row r="19559" spans="1:2" x14ac:dyDescent="0.35">
      <c r="A19559" t="s">
        <v>1007</v>
      </c>
      <c r="B19559">
        <f t="shared" si="567"/>
        <v>371</v>
      </c>
    </row>
    <row r="19560" spans="1:2" x14ac:dyDescent="0.35">
      <c r="A19560" t="s">
        <v>1014</v>
      </c>
      <c r="B19560">
        <f t="shared" si="567"/>
        <v>368</v>
      </c>
    </row>
    <row r="19561" spans="1:2" x14ac:dyDescent="0.35">
      <c r="A19561" t="s">
        <v>1015</v>
      </c>
      <c r="B19561">
        <f t="shared" si="567"/>
        <v>367</v>
      </c>
    </row>
    <row r="19562" spans="1:2" x14ac:dyDescent="0.35">
      <c r="A19562" t="s">
        <v>1034</v>
      </c>
      <c r="B19562">
        <f t="shared" si="567"/>
        <v>364</v>
      </c>
    </row>
    <row r="19563" spans="1:2" x14ac:dyDescent="0.35">
      <c r="A19563" t="s">
        <v>1034</v>
      </c>
      <c r="B19563">
        <f t="shared" si="567"/>
        <v>364</v>
      </c>
    </row>
    <row r="19564" spans="1:2" x14ac:dyDescent="0.35">
      <c r="A19564" t="s">
        <v>1038</v>
      </c>
      <c r="B19564">
        <f t="shared" si="567"/>
        <v>363</v>
      </c>
    </row>
    <row r="19565" spans="1:2" x14ac:dyDescent="0.35">
      <c r="A19565" t="s">
        <v>1034</v>
      </c>
      <c r="B19565">
        <f t="shared" si="567"/>
        <v>364</v>
      </c>
    </row>
    <row r="19566" spans="1:2" x14ac:dyDescent="0.35">
      <c r="A19566" t="s">
        <v>1042</v>
      </c>
      <c r="B19566">
        <f t="shared" si="567"/>
        <v>365</v>
      </c>
    </row>
    <row r="19567" spans="1:2" x14ac:dyDescent="0.35">
      <c r="A19567" t="s">
        <v>1014</v>
      </c>
      <c r="B19567">
        <f t="shared" si="567"/>
        <v>368</v>
      </c>
    </row>
    <row r="19568" spans="1:2" x14ac:dyDescent="0.35">
      <c r="A19568" t="s">
        <v>1009</v>
      </c>
      <c r="B19568">
        <f t="shared" si="567"/>
        <v>370</v>
      </c>
    </row>
    <row r="19569" spans="1:2" x14ac:dyDescent="0.35">
      <c r="A19569" t="s">
        <v>1023</v>
      </c>
      <c r="B19569">
        <f t="shared" si="567"/>
        <v>374</v>
      </c>
    </row>
    <row r="19570" spans="1:2" x14ac:dyDescent="0.35">
      <c r="A19570" t="s">
        <v>1010</v>
      </c>
      <c r="B19570">
        <f t="shared" si="567"/>
        <v>376</v>
      </c>
    </row>
    <row r="19571" spans="1:2" x14ac:dyDescent="0.35">
      <c r="A19571" t="s">
        <v>1193</v>
      </c>
      <c r="B19571">
        <f t="shared" si="567"/>
        <v>101</v>
      </c>
    </row>
    <row r="19572" spans="1:2" x14ac:dyDescent="0.35">
      <c r="B19572" t="e">
        <f t="shared" si="567"/>
        <v>#VALUE!</v>
      </c>
    </row>
    <row r="19573" spans="1:2" x14ac:dyDescent="0.35">
      <c r="A19573" t="s">
        <v>1194</v>
      </c>
      <c r="B19573" t="e">
        <f t="shared" si="567"/>
        <v>#VALUE!</v>
      </c>
    </row>
    <row r="19574" spans="1:2" x14ac:dyDescent="0.35">
      <c r="A19574" t="s">
        <v>1195</v>
      </c>
      <c r="B19574" t="e">
        <f t="shared" si="567"/>
        <v>#VALUE!</v>
      </c>
    </row>
    <row r="19575" spans="1:2" x14ac:dyDescent="0.35">
      <c r="A19575" t="s">
        <v>1196</v>
      </c>
      <c r="B19575" t="e">
        <f t="shared" si="567"/>
        <v>#VALUE!</v>
      </c>
    </row>
    <row r="19576" spans="1:2" x14ac:dyDescent="0.35">
      <c r="B19576" t="e">
        <f t="shared" si="567"/>
        <v>#VALUE!</v>
      </c>
    </row>
    <row r="19577" spans="1:2" x14ac:dyDescent="0.35">
      <c r="A19577" t="s">
        <v>1197</v>
      </c>
      <c r="B19577" t="e">
        <f t="shared" si="567"/>
        <v>#VALUE!</v>
      </c>
    </row>
    <row r="19578" spans="1:2" x14ac:dyDescent="0.35">
      <c r="A19578" t="s">
        <v>1012</v>
      </c>
      <c r="B19578">
        <f t="shared" si="567"/>
        <v>384</v>
      </c>
    </row>
    <row r="19579" spans="1:2" x14ac:dyDescent="0.35">
      <c r="A19579" t="s">
        <v>1032</v>
      </c>
      <c r="B19579">
        <f t="shared" si="567"/>
        <v>383</v>
      </c>
    </row>
    <row r="19580" spans="1:2" x14ac:dyDescent="0.35">
      <c r="A19580" t="s">
        <v>1031</v>
      </c>
      <c r="B19580">
        <f t="shared" si="567"/>
        <v>385</v>
      </c>
    </row>
    <row r="19581" spans="1:2" x14ac:dyDescent="0.35">
      <c r="A19581" t="s">
        <v>1012</v>
      </c>
      <c r="B19581">
        <f t="shared" si="567"/>
        <v>384</v>
      </c>
    </row>
    <row r="19582" spans="1:2" x14ac:dyDescent="0.35">
      <c r="A19582" t="s">
        <v>1031</v>
      </c>
      <c r="B19582">
        <f t="shared" si="567"/>
        <v>385</v>
      </c>
    </row>
    <row r="19583" spans="1:2" x14ac:dyDescent="0.35">
      <c r="A19583" t="s">
        <v>1032</v>
      </c>
      <c r="B19583">
        <f t="shared" si="567"/>
        <v>383</v>
      </c>
    </row>
    <row r="19584" spans="1:2" x14ac:dyDescent="0.35">
      <c r="A19584" t="s">
        <v>1032</v>
      </c>
      <c r="B19584">
        <f t="shared" si="567"/>
        <v>383</v>
      </c>
    </row>
    <row r="19585" spans="1:2" x14ac:dyDescent="0.35">
      <c r="A19585" t="s">
        <v>1011</v>
      </c>
      <c r="B19585">
        <f t="shared" si="567"/>
        <v>380</v>
      </c>
    </row>
    <row r="19586" spans="1:2" x14ac:dyDescent="0.35">
      <c r="A19586" t="s">
        <v>1044</v>
      </c>
      <c r="B19586">
        <f t="shared" si="567"/>
        <v>379</v>
      </c>
    </row>
    <row r="19587" spans="1:2" x14ac:dyDescent="0.35">
      <c r="A19587" t="s">
        <v>1016</v>
      </c>
      <c r="B19587">
        <f t="shared" si="567"/>
        <v>377</v>
      </c>
    </row>
    <row r="19588" spans="1:2" x14ac:dyDescent="0.35">
      <c r="A19588" t="s">
        <v>1030</v>
      </c>
      <c r="B19588">
        <f t="shared" ref="B19588:B19651" si="568">+VALUE(RIGHT(LEFT(A19588,13),3))</f>
        <v>375</v>
      </c>
    </row>
    <row r="19589" spans="1:2" x14ac:dyDescent="0.35">
      <c r="A19589" t="s">
        <v>1006</v>
      </c>
      <c r="B19589">
        <f t="shared" si="568"/>
        <v>372</v>
      </c>
    </row>
    <row r="19590" spans="1:2" x14ac:dyDescent="0.35">
      <c r="A19590" t="s">
        <v>1007</v>
      </c>
      <c r="B19590">
        <f t="shared" si="568"/>
        <v>371</v>
      </c>
    </row>
    <row r="19591" spans="1:2" x14ac:dyDescent="0.35">
      <c r="A19591" t="s">
        <v>1008</v>
      </c>
      <c r="B19591">
        <f t="shared" si="568"/>
        <v>369</v>
      </c>
    </row>
    <row r="19592" spans="1:2" x14ac:dyDescent="0.35">
      <c r="A19592" t="s">
        <v>1008</v>
      </c>
      <c r="B19592">
        <f t="shared" si="568"/>
        <v>369</v>
      </c>
    </row>
    <row r="19593" spans="1:2" x14ac:dyDescent="0.35">
      <c r="A19593" t="s">
        <v>1014</v>
      </c>
      <c r="B19593">
        <f t="shared" si="568"/>
        <v>368</v>
      </c>
    </row>
    <row r="19594" spans="1:2" x14ac:dyDescent="0.35">
      <c r="A19594" t="s">
        <v>1014</v>
      </c>
      <c r="B19594">
        <f t="shared" si="568"/>
        <v>368</v>
      </c>
    </row>
    <row r="19595" spans="1:2" x14ac:dyDescent="0.35">
      <c r="A19595" t="s">
        <v>1014</v>
      </c>
      <c r="B19595">
        <f t="shared" si="568"/>
        <v>368</v>
      </c>
    </row>
    <row r="19596" spans="1:2" x14ac:dyDescent="0.35">
      <c r="A19596" t="s">
        <v>1009</v>
      </c>
      <c r="B19596">
        <f t="shared" si="568"/>
        <v>370</v>
      </c>
    </row>
    <row r="19597" spans="1:2" x14ac:dyDescent="0.35">
      <c r="A19597" t="s">
        <v>1009</v>
      </c>
      <c r="B19597">
        <f t="shared" si="568"/>
        <v>370</v>
      </c>
    </row>
    <row r="19598" spans="1:2" x14ac:dyDescent="0.35">
      <c r="A19598" t="s">
        <v>1021</v>
      </c>
      <c r="B19598">
        <f t="shared" si="568"/>
        <v>373</v>
      </c>
    </row>
    <row r="19599" spans="1:2" x14ac:dyDescent="0.35">
      <c r="A19599" t="s">
        <v>1023</v>
      </c>
      <c r="B19599">
        <f t="shared" si="568"/>
        <v>374</v>
      </c>
    </row>
    <row r="19600" spans="1:2" x14ac:dyDescent="0.35">
      <c r="A19600" t="s">
        <v>1016</v>
      </c>
      <c r="B19600">
        <f t="shared" si="568"/>
        <v>377</v>
      </c>
    </row>
    <row r="19601" spans="1:2" x14ac:dyDescent="0.35">
      <c r="A19601" t="s">
        <v>1020</v>
      </c>
      <c r="B19601">
        <f t="shared" si="568"/>
        <v>378</v>
      </c>
    </row>
    <row r="19602" spans="1:2" x14ac:dyDescent="0.35">
      <c r="A19602" t="s">
        <v>1017</v>
      </c>
      <c r="B19602">
        <f t="shared" si="568"/>
        <v>382</v>
      </c>
    </row>
    <row r="19603" spans="1:2" x14ac:dyDescent="0.35">
      <c r="A19603" t="s">
        <v>1017</v>
      </c>
      <c r="B19603">
        <f t="shared" si="568"/>
        <v>382</v>
      </c>
    </row>
    <row r="19604" spans="1:2" x14ac:dyDescent="0.35">
      <c r="A19604" t="s">
        <v>1031</v>
      </c>
      <c r="B19604">
        <f t="shared" si="568"/>
        <v>385</v>
      </c>
    </row>
    <row r="19605" spans="1:2" x14ac:dyDescent="0.35">
      <c r="A19605" t="s">
        <v>1012</v>
      </c>
      <c r="B19605">
        <f t="shared" si="568"/>
        <v>384</v>
      </c>
    </row>
    <row r="19606" spans="1:2" x14ac:dyDescent="0.35">
      <c r="A19606" t="s">
        <v>1031</v>
      </c>
      <c r="B19606">
        <f t="shared" si="568"/>
        <v>385</v>
      </c>
    </row>
    <row r="19607" spans="1:2" x14ac:dyDescent="0.35">
      <c r="A19607" t="s">
        <v>1012</v>
      </c>
      <c r="B19607">
        <f t="shared" si="568"/>
        <v>384</v>
      </c>
    </row>
    <row r="19608" spans="1:2" x14ac:dyDescent="0.35">
      <c r="A19608" t="s">
        <v>1031</v>
      </c>
      <c r="B19608">
        <f t="shared" si="568"/>
        <v>385</v>
      </c>
    </row>
    <row r="19609" spans="1:2" x14ac:dyDescent="0.35">
      <c r="A19609" t="s">
        <v>1017</v>
      </c>
      <c r="B19609">
        <f t="shared" si="568"/>
        <v>382</v>
      </c>
    </row>
    <row r="19610" spans="1:2" x14ac:dyDescent="0.35">
      <c r="A19610" t="s">
        <v>1017</v>
      </c>
      <c r="B19610">
        <f t="shared" si="568"/>
        <v>382</v>
      </c>
    </row>
    <row r="19611" spans="1:2" x14ac:dyDescent="0.35">
      <c r="A19611" t="s">
        <v>1044</v>
      </c>
      <c r="B19611">
        <f t="shared" si="568"/>
        <v>379</v>
      </c>
    </row>
    <row r="19612" spans="1:2" x14ac:dyDescent="0.35">
      <c r="A19612" t="s">
        <v>1016</v>
      </c>
      <c r="B19612">
        <f t="shared" si="568"/>
        <v>377</v>
      </c>
    </row>
    <row r="19613" spans="1:2" x14ac:dyDescent="0.35">
      <c r="A19613" t="s">
        <v>1030</v>
      </c>
      <c r="B19613">
        <f t="shared" si="568"/>
        <v>375</v>
      </c>
    </row>
    <row r="19614" spans="1:2" x14ac:dyDescent="0.35">
      <c r="A19614" t="s">
        <v>1021</v>
      </c>
      <c r="B19614">
        <f t="shared" si="568"/>
        <v>373</v>
      </c>
    </row>
    <row r="19615" spans="1:2" x14ac:dyDescent="0.35">
      <c r="A19615" t="s">
        <v>1007</v>
      </c>
      <c r="B19615">
        <f t="shared" si="568"/>
        <v>371</v>
      </c>
    </row>
    <row r="19616" spans="1:2" x14ac:dyDescent="0.35">
      <c r="A19616" t="s">
        <v>1009</v>
      </c>
      <c r="B19616">
        <f t="shared" si="568"/>
        <v>370</v>
      </c>
    </row>
    <row r="19617" spans="1:2" x14ac:dyDescent="0.35">
      <c r="A19617" t="s">
        <v>1014</v>
      </c>
      <c r="B19617">
        <f t="shared" si="568"/>
        <v>368</v>
      </c>
    </row>
    <row r="19618" spans="1:2" x14ac:dyDescent="0.35">
      <c r="A19618" t="s">
        <v>1008</v>
      </c>
      <c r="B19618">
        <f t="shared" si="568"/>
        <v>369</v>
      </c>
    </row>
    <row r="19619" spans="1:2" x14ac:dyDescent="0.35">
      <c r="A19619" t="s">
        <v>1015</v>
      </c>
      <c r="B19619">
        <f t="shared" si="568"/>
        <v>367</v>
      </c>
    </row>
    <row r="19620" spans="1:2" x14ac:dyDescent="0.35">
      <c r="A19620" t="s">
        <v>1008</v>
      </c>
      <c r="B19620">
        <f t="shared" si="568"/>
        <v>369</v>
      </c>
    </row>
    <row r="19621" spans="1:2" x14ac:dyDescent="0.35">
      <c r="A19621" t="s">
        <v>1008</v>
      </c>
      <c r="B19621">
        <f t="shared" si="568"/>
        <v>369</v>
      </c>
    </row>
    <row r="19622" spans="1:2" x14ac:dyDescent="0.35">
      <c r="A19622" t="s">
        <v>1007</v>
      </c>
      <c r="B19622">
        <f t="shared" si="568"/>
        <v>371</v>
      </c>
    </row>
    <row r="19623" spans="1:2" x14ac:dyDescent="0.35">
      <c r="A19623" t="s">
        <v>1006</v>
      </c>
      <c r="B19623">
        <f t="shared" si="568"/>
        <v>372</v>
      </c>
    </row>
    <row r="19624" spans="1:2" x14ac:dyDescent="0.35">
      <c r="A19624" t="s">
        <v>1030</v>
      </c>
      <c r="B19624">
        <f t="shared" si="568"/>
        <v>375</v>
      </c>
    </row>
    <row r="19625" spans="1:2" x14ac:dyDescent="0.35">
      <c r="A19625" t="s">
        <v>1010</v>
      </c>
      <c r="B19625">
        <f t="shared" si="568"/>
        <v>376</v>
      </c>
    </row>
    <row r="19626" spans="1:2" x14ac:dyDescent="0.35">
      <c r="A19626" t="s">
        <v>1044</v>
      </c>
      <c r="B19626">
        <f t="shared" si="568"/>
        <v>379</v>
      </c>
    </row>
    <row r="19627" spans="1:2" x14ac:dyDescent="0.35">
      <c r="A19627" t="s">
        <v>1011</v>
      </c>
      <c r="B19627">
        <f t="shared" si="568"/>
        <v>380</v>
      </c>
    </row>
    <row r="19628" spans="1:2" x14ac:dyDescent="0.35">
      <c r="A19628" t="s">
        <v>1032</v>
      </c>
      <c r="B19628">
        <f t="shared" si="568"/>
        <v>383</v>
      </c>
    </row>
    <row r="19629" spans="1:2" x14ac:dyDescent="0.35">
      <c r="A19629" t="s">
        <v>1032</v>
      </c>
      <c r="B19629">
        <f t="shared" si="568"/>
        <v>383</v>
      </c>
    </row>
    <row r="19630" spans="1:2" x14ac:dyDescent="0.35">
      <c r="A19630" t="s">
        <v>1031</v>
      </c>
      <c r="B19630">
        <f t="shared" si="568"/>
        <v>385</v>
      </c>
    </row>
    <row r="19631" spans="1:2" x14ac:dyDescent="0.35">
      <c r="A19631" t="s">
        <v>1012</v>
      </c>
      <c r="B19631">
        <f t="shared" si="568"/>
        <v>384</v>
      </c>
    </row>
    <row r="19632" spans="1:2" x14ac:dyDescent="0.35">
      <c r="A19632" t="s">
        <v>1031</v>
      </c>
      <c r="B19632">
        <f t="shared" si="568"/>
        <v>385</v>
      </c>
    </row>
    <row r="19633" spans="1:2" x14ac:dyDescent="0.35">
      <c r="A19633" t="s">
        <v>1012</v>
      </c>
      <c r="B19633">
        <f t="shared" si="568"/>
        <v>384</v>
      </c>
    </row>
    <row r="19634" spans="1:2" x14ac:dyDescent="0.35">
      <c r="A19634" t="s">
        <v>1012</v>
      </c>
      <c r="B19634">
        <f t="shared" si="568"/>
        <v>384</v>
      </c>
    </row>
    <row r="19635" spans="1:2" x14ac:dyDescent="0.35">
      <c r="A19635" t="s">
        <v>1043</v>
      </c>
      <c r="B19635">
        <f t="shared" si="568"/>
        <v>381</v>
      </c>
    </row>
    <row r="19636" spans="1:2" x14ac:dyDescent="0.35">
      <c r="A19636" t="s">
        <v>1011</v>
      </c>
      <c r="B19636">
        <f t="shared" si="568"/>
        <v>380</v>
      </c>
    </row>
    <row r="19637" spans="1:2" x14ac:dyDescent="0.35">
      <c r="A19637" t="s">
        <v>1016</v>
      </c>
      <c r="B19637">
        <f t="shared" si="568"/>
        <v>377</v>
      </c>
    </row>
    <row r="19638" spans="1:2" x14ac:dyDescent="0.35">
      <c r="A19638" t="s">
        <v>1010</v>
      </c>
      <c r="B19638">
        <f t="shared" si="568"/>
        <v>376</v>
      </c>
    </row>
    <row r="19639" spans="1:2" x14ac:dyDescent="0.35">
      <c r="A19639" t="s">
        <v>1021</v>
      </c>
      <c r="B19639">
        <f t="shared" si="568"/>
        <v>373</v>
      </c>
    </row>
    <row r="19640" spans="1:2" x14ac:dyDescent="0.35">
      <c r="A19640" t="s">
        <v>1006</v>
      </c>
      <c r="B19640">
        <f t="shared" si="568"/>
        <v>372</v>
      </c>
    </row>
    <row r="19641" spans="1:2" x14ac:dyDescent="0.35">
      <c r="A19641" t="s">
        <v>1008</v>
      </c>
      <c r="B19641">
        <f t="shared" si="568"/>
        <v>369</v>
      </c>
    </row>
    <row r="19642" spans="1:2" x14ac:dyDescent="0.35">
      <c r="A19642" t="s">
        <v>1008</v>
      </c>
      <c r="B19642">
        <f t="shared" si="568"/>
        <v>369</v>
      </c>
    </row>
    <row r="19643" spans="1:2" x14ac:dyDescent="0.35">
      <c r="A19643" t="s">
        <v>1014</v>
      </c>
      <c r="B19643">
        <f t="shared" si="568"/>
        <v>368</v>
      </c>
    </row>
    <row r="19644" spans="1:2" x14ac:dyDescent="0.35">
      <c r="A19644" t="s">
        <v>1014</v>
      </c>
      <c r="B19644">
        <f t="shared" si="568"/>
        <v>368</v>
      </c>
    </row>
    <row r="19645" spans="1:2" x14ac:dyDescent="0.35">
      <c r="A19645" t="s">
        <v>1014</v>
      </c>
      <c r="B19645">
        <f t="shared" si="568"/>
        <v>368</v>
      </c>
    </row>
    <row r="19646" spans="1:2" x14ac:dyDescent="0.35">
      <c r="A19646" t="s">
        <v>1009</v>
      </c>
      <c r="B19646">
        <f t="shared" si="568"/>
        <v>370</v>
      </c>
    </row>
    <row r="19647" spans="1:2" x14ac:dyDescent="0.35">
      <c r="A19647" t="s">
        <v>1009</v>
      </c>
      <c r="B19647">
        <f t="shared" si="568"/>
        <v>370</v>
      </c>
    </row>
    <row r="19648" spans="1:2" x14ac:dyDescent="0.35">
      <c r="A19648" t="s">
        <v>1021</v>
      </c>
      <c r="B19648">
        <f t="shared" si="568"/>
        <v>373</v>
      </c>
    </row>
    <row r="19649" spans="1:2" x14ac:dyDescent="0.35">
      <c r="A19649" t="s">
        <v>1023</v>
      </c>
      <c r="B19649">
        <f t="shared" si="568"/>
        <v>374</v>
      </c>
    </row>
    <row r="19650" spans="1:2" x14ac:dyDescent="0.35">
      <c r="A19650" t="s">
        <v>1016</v>
      </c>
      <c r="B19650">
        <f t="shared" si="568"/>
        <v>377</v>
      </c>
    </row>
    <row r="19651" spans="1:2" x14ac:dyDescent="0.35">
      <c r="A19651" t="s">
        <v>1020</v>
      </c>
      <c r="B19651">
        <f t="shared" si="568"/>
        <v>378</v>
      </c>
    </row>
    <row r="19652" spans="1:2" x14ac:dyDescent="0.35">
      <c r="A19652" t="s">
        <v>1043</v>
      </c>
      <c r="B19652">
        <f t="shared" ref="B19652:B19715" si="569">+VALUE(RIGHT(LEFT(A19652,13),3))</f>
        <v>381</v>
      </c>
    </row>
    <row r="19653" spans="1:2" x14ac:dyDescent="0.35">
      <c r="A19653" t="s">
        <v>1043</v>
      </c>
      <c r="B19653">
        <f t="shared" si="569"/>
        <v>381</v>
      </c>
    </row>
    <row r="19654" spans="1:2" x14ac:dyDescent="0.35">
      <c r="A19654" t="s">
        <v>1012</v>
      </c>
      <c r="B19654">
        <f t="shared" si="569"/>
        <v>384</v>
      </c>
    </row>
    <row r="19655" spans="1:2" x14ac:dyDescent="0.35">
      <c r="A19655" t="s">
        <v>1012</v>
      </c>
      <c r="B19655">
        <f t="shared" si="569"/>
        <v>384</v>
      </c>
    </row>
    <row r="19656" spans="1:2" x14ac:dyDescent="0.35">
      <c r="A19656" t="s">
        <v>1031</v>
      </c>
      <c r="B19656">
        <f t="shared" si="569"/>
        <v>385</v>
      </c>
    </row>
    <row r="19657" spans="1:2" x14ac:dyDescent="0.35">
      <c r="A19657" t="s">
        <v>1012</v>
      </c>
      <c r="B19657">
        <f t="shared" si="569"/>
        <v>384</v>
      </c>
    </row>
    <row r="19658" spans="1:2" x14ac:dyDescent="0.35">
      <c r="A19658" t="s">
        <v>1031</v>
      </c>
      <c r="B19658">
        <f t="shared" si="569"/>
        <v>385</v>
      </c>
    </row>
    <row r="19659" spans="1:2" x14ac:dyDescent="0.35">
      <c r="A19659" t="s">
        <v>1032</v>
      </c>
      <c r="B19659">
        <f t="shared" si="569"/>
        <v>383</v>
      </c>
    </row>
    <row r="19660" spans="1:2" x14ac:dyDescent="0.35">
      <c r="A19660" t="s">
        <v>1017</v>
      </c>
      <c r="B19660">
        <f t="shared" si="569"/>
        <v>382</v>
      </c>
    </row>
    <row r="19661" spans="1:2" x14ac:dyDescent="0.35">
      <c r="A19661" t="s">
        <v>1044</v>
      </c>
      <c r="B19661">
        <f t="shared" si="569"/>
        <v>379</v>
      </c>
    </row>
    <row r="19662" spans="1:2" x14ac:dyDescent="0.35">
      <c r="A19662" t="s">
        <v>1020</v>
      </c>
      <c r="B19662">
        <f t="shared" si="569"/>
        <v>378</v>
      </c>
    </row>
    <row r="19663" spans="1:2" x14ac:dyDescent="0.35">
      <c r="A19663" t="s">
        <v>1030</v>
      </c>
      <c r="B19663">
        <f t="shared" si="569"/>
        <v>375</v>
      </c>
    </row>
    <row r="19664" spans="1:2" x14ac:dyDescent="0.35">
      <c r="A19664" t="s">
        <v>1023</v>
      </c>
      <c r="B19664">
        <f t="shared" si="569"/>
        <v>374</v>
      </c>
    </row>
    <row r="19665" spans="1:2" x14ac:dyDescent="0.35">
      <c r="A19665" t="s">
        <v>1007</v>
      </c>
      <c r="B19665">
        <f t="shared" si="569"/>
        <v>371</v>
      </c>
    </row>
    <row r="19666" spans="1:2" x14ac:dyDescent="0.35">
      <c r="A19666" t="s">
        <v>1009</v>
      </c>
      <c r="B19666">
        <f t="shared" si="569"/>
        <v>370</v>
      </c>
    </row>
    <row r="19667" spans="1:2" x14ac:dyDescent="0.35">
      <c r="A19667" t="s">
        <v>1008</v>
      </c>
      <c r="B19667">
        <f t="shared" si="569"/>
        <v>369</v>
      </c>
    </row>
    <row r="19668" spans="1:2" x14ac:dyDescent="0.35">
      <c r="A19668" t="s">
        <v>1008</v>
      </c>
      <c r="B19668">
        <f t="shared" si="569"/>
        <v>369</v>
      </c>
    </row>
    <row r="19669" spans="1:2" x14ac:dyDescent="0.35">
      <c r="A19669" t="s">
        <v>1015</v>
      </c>
      <c r="B19669">
        <f t="shared" si="569"/>
        <v>367</v>
      </c>
    </row>
    <row r="19670" spans="1:2" x14ac:dyDescent="0.35">
      <c r="A19670" t="s">
        <v>1008</v>
      </c>
      <c r="B19670">
        <f t="shared" si="569"/>
        <v>369</v>
      </c>
    </row>
    <row r="19671" spans="1:2" x14ac:dyDescent="0.35">
      <c r="A19671" t="s">
        <v>1014</v>
      </c>
      <c r="B19671">
        <f t="shared" si="569"/>
        <v>368</v>
      </c>
    </row>
    <row r="19672" spans="1:2" x14ac:dyDescent="0.35">
      <c r="A19672" t="s">
        <v>1007</v>
      </c>
      <c r="B19672">
        <f t="shared" si="569"/>
        <v>371</v>
      </c>
    </row>
    <row r="19673" spans="1:2" x14ac:dyDescent="0.35">
      <c r="A19673" t="s">
        <v>1006</v>
      </c>
      <c r="B19673">
        <f t="shared" si="569"/>
        <v>372</v>
      </c>
    </row>
    <row r="19674" spans="1:2" x14ac:dyDescent="0.35">
      <c r="A19674" t="s">
        <v>1023</v>
      </c>
      <c r="B19674">
        <f t="shared" si="569"/>
        <v>374</v>
      </c>
    </row>
    <row r="19675" spans="1:2" x14ac:dyDescent="0.35">
      <c r="A19675" t="s">
        <v>1030</v>
      </c>
      <c r="B19675">
        <f t="shared" si="569"/>
        <v>375</v>
      </c>
    </row>
    <row r="19676" spans="1:2" x14ac:dyDescent="0.35">
      <c r="A19676" t="s">
        <v>1020</v>
      </c>
      <c r="B19676">
        <f t="shared" si="569"/>
        <v>378</v>
      </c>
    </row>
    <row r="19677" spans="1:2" x14ac:dyDescent="0.35">
      <c r="A19677" t="s">
        <v>1011</v>
      </c>
      <c r="B19677">
        <f t="shared" si="569"/>
        <v>380</v>
      </c>
    </row>
    <row r="19678" spans="1:2" x14ac:dyDescent="0.35">
      <c r="A19678" t="s">
        <v>1032</v>
      </c>
      <c r="B19678">
        <f t="shared" si="569"/>
        <v>383</v>
      </c>
    </row>
    <row r="19679" spans="1:2" x14ac:dyDescent="0.35">
      <c r="A19679" t="s">
        <v>1032</v>
      </c>
      <c r="B19679">
        <f t="shared" si="569"/>
        <v>383</v>
      </c>
    </row>
    <row r="19680" spans="1:2" x14ac:dyDescent="0.35">
      <c r="A19680" t="s">
        <v>1031</v>
      </c>
      <c r="B19680">
        <f t="shared" si="569"/>
        <v>385</v>
      </c>
    </row>
    <row r="19681" spans="1:2" x14ac:dyDescent="0.35">
      <c r="A19681" t="s">
        <v>1012</v>
      </c>
      <c r="B19681">
        <f t="shared" si="569"/>
        <v>384</v>
      </c>
    </row>
    <row r="19682" spans="1:2" x14ac:dyDescent="0.35">
      <c r="A19682" t="s">
        <v>1031</v>
      </c>
      <c r="B19682">
        <f t="shared" si="569"/>
        <v>385</v>
      </c>
    </row>
    <row r="19683" spans="1:2" x14ac:dyDescent="0.35">
      <c r="A19683" t="s">
        <v>1012</v>
      </c>
      <c r="B19683">
        <f t="shared" si="569"/>
        <v>384</v>
      </c>
    </row>
    <row r="19684" spans="1:2" x14ac:dyDescent="0.35">
      <c r="A19684" t="s">
        <v>1012</v>
      </c>
      <c r="B19684">
        <f t="shared" si="569"/>
        <v>384</v>
      </c>
    </row>
    <row r="19685" spans="1:2" x14ac:dyDescent="0.35">
      <c r="A19685" t="s">
        <v>1017</v>
      </c>
      <c r="B19685">
        <f t="shared" si="569"/>
        <v>382</v>
      </c>
    </row>
    <row r="19686" spans="1:2" x14ac:dyDescent="0.35">
      <c r="A19686" t="s">
        <v>1043</v>
      </c>
      <c r="B19686">
        <f t="shared" si="569"/>
        <v>381</v>
      </c>
    </row>
    <row r="19687" spans="1:2" x14ac:dyDescent="0.35">
      <c r="A19687" t="s">
        <v>1020</v>
      </c>
      <c r="B19687">
        <f t="shared" si="569"/>
        <v>378</v>
      </c>
    </row>
    <row r="19688" spans="1:2" x14ac:dyDescent="0.35">
      <c r="A19688" t="s">
        <v>1016</v>
      </c>
      <c r="B19688">
        <f t="shared" si="569"/>
        <v>377</v>
      </c>
    </row>
    <row r="19689" spans="1:2" x14ac:dyDescent="0.35">
      <c r="A19689" t="s">
        <v>1023</v>
      </c>
      <c r="B19689">
        <f t="shared" si="569"/>
        <v>374</v>
      </c>
    </row>
    <row r="19690" spans="1:2" x14ac:dyDescent="0.35">
      <c r="A19690" t="s">
        <v>1021</v>
      </c>
      <c r="B19690">
        <f t="shared" si="569"/>
        <v>373</v>
      </c>
    </row>
    <row r="19691" spans="1:2" x14ac:dyDescent="0.35">
      <c r="A19691" t="s">
        <v>1009</v>
      </c>
      <c r="B19691">
        <f t="shared" si="569"/>
        <v>370</v>
      </c>
    </row>
    <row r="19692" spans="1:2" x14ac:dyDescent="0.35">
      <c r="A19692" t="s">
        <v>1008</v>
      </c>
      <c r="B19692">
        <f t="shared" si="569"/>
        <v>369</v>
      </c>
    </row>
    <row r="19693" spans="1:2" x14ac:dyDescent="0.35">
      <c r="A19693" t="s">
        <v>1014</v>
      </c>
      <c r="B19693">
        <f t="shared" si="569"/>
        <v>368</v>
      </c>
    </row>
    <row r="19694" spans="1:2" x14ac:dyDescent="0.35">
      <c r="A19694" t="s">
        <v>1014</v>
      </c>
      <c r="B19694">
        <f t="shared" si="569"/>
        <v>368</v>
      </c>
    </row>
    <row r="19695" spans="1:2" x14ac:dyDescent="0.35">
      <c r="A19695" t="s">
        <v>1014</v>
      </c>
      <c r="B19695">
        <f t="shared" si="569"/>
        <v>368</v>
      </c>
    </row>
    <row r="19696" spans="1:2" x14ac:dyDescent="0.35">
      <c r="A19696" t="s">
        <v>1008</v>
      </c>
      <c r="B19696">
        <f t="shared" si="569"/>
        <v>369</v>
      </c>
    </row>
    <row r="19697" spans="1:2" x14ac:dyDescent="0.35">
      <c r="A19697" t="s">
        <v>1008</v>
      </c>
      <c r="B19697">
        <f t="shared" si="569"/>
        <v>369</v>
      </c>
    </row>
    <row r="19698" spans="1:2" x14ac:dyDescent="0.35">
      <c r="A19698" t="s">
        <v>1006</v>
      </c>
      <c r="B19698">
        <f t="shared" si="569"/>
        <v>372</v>
      </c>
    </row>
    <row r="19699" spans="1:2" x14ac:dyDescent="0.35">
      <c r="A19699" t="s">
        <v>1021</v>
      </c>
      <c r="B19699">
        <f t="shared" si="569"/>
        <v>373</v>
      </c>
    </row>
    <row r="19700" spans="1:2" x14ac:dyDescent="0.35">
      <c r="A19700" t="s">
        <v>1010</v>
      </c>
      <c r="B19700">
        <f t="shared" si="569"/>
        <v>376</v>
      </c>
    </row>
    <row r="19701" spans="1:2" x14ac:dyDescent="0.35">
      <c r="A19701" t="s">
        <v>1016</v>
      </c>
      <c r="B19701">
        <f t="shared" si="569"/>
        <v>377</v>
      </c>
    </row>
    <row r="19702" spans="1:2" x14ac:dyDescent="0.35">
      <c r="A19702" t="s">
        <v>1011</v>
      </c>
      <c r="B19702">
        <f t="shared" si="569"/>
        <v>380</v>
      </c>
    </row>
    <row r="19703" spans="1:2" x14ac:dyDescent="0.35">
      <c r="A19703" t="s">
        <v>1043</v>
      </c>
      <c r="B19703">
        <f t="shared" si="569"/>
        <v>381</v>
      </c>
    </row>
    <row r="19704" spans="1:2" x14ac:dyDescent="0.35">
      <c r="A19704" t="s">
        <v>1012</v>
      </c>
      <c r="B19704">
        <f t="shared" si="569"/>
        <v>384</v>
      </c>
    </row>
    <row r="19705" spans="1:2" x14ac:dyDescent="0.35">
      <c r="A19705" t="s">
        <v>1032</v>
      </c>
      <c r="B19705">
        <f t="shared" si="569"/>
        <v>383</v>
      </c>
    </row>
    <row r="19706" spans="1:2" x14ac:dyDescent="0.35">
      <c r="A19706" t="s">
        <v>1248</v>
      </c>
      <c r="B19706">
        <f t="shared" si="569"/>
        <v>101</v>
      </c>
    </row>
    <row r="19707" spans="1:2" x14ac:dyDescent="0.35">
      <c r="B19707" t="e">
        <f t="shared" si="569"/>
        <v>#VALUE!</v>
      </c>
    </row>
    <row r="19708" spans="1:2" x14ac:dyDescent="0.35">
      <c r="A19708" t="s">
        <v>1194</v>
      </c>
      <c r="B19708" t="e">
        <f t="shared" si="569"/>
        <v>#VALUE!</v>
      </c>
    </row>
    <row r="19709" spans="1:2" x14ac:dyDescent="0.35">
      <c r="A19709" t="s">
        <v>1195</v>
      </c>
      <c r="B19709" t="e">
        <f t="shared" si="569"/>
        <v>#VALUE!</v>
      </c>
    </row>
    <row r="19710" spans="1:2" x14ac:dyDescent="0.35">
      <c r="A19710" t="s">
        <v>1196</v>
      </c>
      <c r="B19710" t="e">
        <f t="shared" si="569"/>
        <v>#VALUE!</v>
      </c>
    </row>
    <row r="19711" spans="1:2" x14ac:dyDescent="0.35">
      <c r="B19711" t="e">
        <f t="shared" si="569"/>
        <v>#VALUE!</v>
      </c>
    </row>
    <row r="19712" spans="1:2" x14ac:dyDescent="0.35">
      <c r="A19712" t="s">
        <v>1197</v>
      </c>
      <c r="B19712" t="e">
        <f t="shared" si="569"/>
        <v>#VALUE!</v>
      </c>
    </row>
    <row r="19713" spans="1:2" x14ac:dyDescent="0.35">
      <c r="A19713" t="s">
        <v>1238</v>
      </c>
      <c r="B19713">
        <f t="shared" si="569"/>
        <v>398</v>
      </c>
    </row>
    <row r="19714" spans="1:2" x14ac:dyDescent="0.35">
      <c r="A19714" t="s">
        <v>1047</v>
      </c>
      <c r="B19714">
        <f t="shared" si="569"/>
        <v>395</v>
      </c>
    </row>
    <row r="19715" spans="1:2" x14ac:dyDescent="0.35">
      <c r="A19715" t="s">
        <v>1041</v>
      </c>
      <c r="B19715">
        <f t="shared" si="569"/>
        <v>394</v>
      </c>
    </row>
    <row r="19716" spans="1:2" x14ac:dyDescent="0.35">
      <c r="A19716" t="s">
        <v>1024</v>
      </c>
      <c r="B19716">
        <f t="shared" ref="B19716:B19779" si="570">+VALUE(RIGHT(LEFT(A19716,13),3))</f>
        <v>389</v>
      </c>
    </row>
    <row r="19717" spans="1:2" x14ac:dyDescent="0.35">
      <c r="A19717" t="s">
        <v>1013</v>
      </c>
      <c r="B19717">
        <f t="shared" si="570"/>
        <v>386</v>
      </c>
    </row>
    <row r="19718" spans="1:2" x14ac:dyDescent="0.35">
      <c r="A19718" t="s">
        <v>1044</v>
      </c>
      <c r="B19718">
        <f t="shared" si="570"/>
        <v>379</v>
      </c>
    </row>
    <row r="19719" spans="1:2" x14ac:dyDescent="0.35">
      <c r="A19719" t="s">
        <v>1030</v>
      </c>
      <c r="B19719">
        <f t="shared" si="570"/>
        <v>375</v>
      </c>
    </row>
    <row r="19720" spans="1:2" x14ac:dyDescent="0.35">
      <c r="A19720" t="s">
        <v>1008</v>
      </c>
      <c r="B19720">
        <f t="shared" si="570"/>
        <v>369</v>
      </c>
    </row>
    <row r="19721" spans="1:2" x14ac:dyDescent="0.35">
      <c r="A19721" t="s">
        <v>1042</v>
      </c>
      <c r="B19721">
        <f t="shared" si="570"/>
        <v>365</v>
      </c>
    </row>
    <row r="19722" spans="1:2" x14ac:dyDescent="0.35">
      <c r="A19722" t="s">
        <v>1045</v>
      </c>
      <c r="B19722">
        <f t="shared" si="570"/>
        <v>360</v>
      </c>
    </row>
    <row r="19723" spans="1:2" x14ac:dyDescent="0.35">
      <c r="A19723" t="s">
        <v>1066</v>
      </c>
      <c r="B19723">
        <f t="shared" si="570"/>
        <v>358</v>
      </c>
    </row>
    <row r="19724" spans="1:2" x14ac:dyDescent="0.35">
      <c r="A19724" t="s">
        <v>1223</v>
      </c>
      <c r="B19724">
        <f t="shared" si="570"/>
        <v>356</v>
      </c>
    </row>
    <row r="19725" spans="1:2" x14ac:dyDescent="0.35">
      <c r="A19725" t="s">
        <v>1223</v>
      </c>
      <c r="B19725">
        <f t="shared" si="570"/>
        <v>356</v>
      </c>
    </row>
    <row r="19726" spans="1:2" x14ac:dyDescent="0.35">
      <c r="A19726" t="s">
        <v>1223</v>
      </c>
      <c r="B19726">
        <f t="shared" si="570"/>
        <v>356</v>
      </c>
    </row>
    <row r="19727" spans="1:2" x14ac:dyDescent="0.35">
      <c r="A19727" t="s">
        <v>1046</v>
      </c>
      <c r="B19727">
        <f t="shared" si="570"/>
        <v>359</v>
      </c>
    </row>
    <row r="19728" spans="1:2" x14ac:dyDescent="0.35">
      <c r="A19728" t="s">
        <v>1037</v>
      </c>
      <c r="B19728">
        <f t="shared" si="570"/>
        <v>362</v>
      </c>
    </row>
    <row r="19729" spans="1:2" x14ac:dyDescent="0.35">
      <c r="A19729" t="s">
        <v>1015</v>
      </c>
      <c r="B19729">
        <f t="shared" si="570"/>
        <v>367</v>
      </c>
    </row>
    <row r="19730" spans="1:2" x14ac:dyDescent="0.35">
      <c r="A19730" t="s">
        <v>1007</v>
      </c>
      <c r="B19730">
        <f t="shared" si="570"/>
        <v>371</v>
      </c>
    </row>
    <row r="19731" spans="1:2" x14ac:dyDescent="0.35">
      <c r="A19731" t="s">
        <v>1016</v>
      </c>
      <c r="B19731">
        <f t="shared" si="570"/>
        <v>377</v>
      </c>
    </row>
    <row r="19732" spans="1:2" x14ac:dyDescent="0.35">
      <c r="A19732" t="s">
        <v>1043</v>
      </c>
      <c r="B19732">
        <f t="shared" si="570"/>
        <v>381</v>
      </c>
    </row>
    <row r="19733" spans="1:2" x14ac:dyDescent="0.35">
      <c r="A19733" t="s">
        <v>1018</v>
      </c>
      <c r="B19733">
        <f t="shared" si="570"/>
        <v>388</v>
      </c>
    </row>
    <row r="19734" spans="1:2" x14ac:dyDescent="0.35">
      <c r="A19734" t="s">
        <v>1033</v>
      </c>
      <c r="B19734">
        <f t="shared" si="570"/>
        <v>390</v>
      </c>
    </row>
    <row r="19735" spans="1:2" x14ac:dyDescent="0.35">
      <c r="A19735" t="s">
        <v>1047</v>
      </c>
      <c r="B19735">
        <f t="shared" si="570"/>
        <v>395</v>
      </c>
    </row>
    <row r="19736" spans="1:2" x14ac:dyDescent="0.35">
      <c r="A19736" t="s">
        <v>1068</v>
      </c>
      <c r="B19736">
        <f t="shared" si="570"/>
        <v>396</v>
      </c>
    </row>
    <row r="19737" spans="1:2" x14ac:dyDescent="0.35">
      <c r="A19737" t="s">
        <v>1273</v>
      </c>
      <c r="B19737">
        <f t="shared" si="570"/>
        <v>399</v>
      </c>
    </row>
    <row r="19738" spans="1:2" x14ac:dyDescent="0.35">
      <c r="A19738" t="s">
        <v>1229</v>
      </c>
      <c r="B19738">
        <f t="shared" si="570"/>
        <v>397</v>
      </c>
    </row>
    <row r="19739" spans="1:2" x14ac:dyDescent="0.35">
      <c r="A19739" t="s">
        <v>1068</v>
      </c>
      <c r="B19739">
        <f t="shared" si="570"/>
        <v>396</v>
      </c>
    </row>
    <row r="19740" spans="1:2" x14ac:dyDescent="0.35">
      <c r="A19740" t="s">
        <v>1036</v>
      </c>
      <c r="B19740">
        <f t="shared" si="570"/>
        <v>392</v>
      </c>
    </row>
    <row r="19741" spans="1:2" x14ac:dyDescent="0.35">
      <c r="A19741" t="s">
        <v>1024</v>
      </c>
      <c r="B19741">
        <f t="shared" si="570"/>
        <v>389</v>
      </c>
    </row>
    <row r="19742" spans="1:2" x14ac:dyDescent="0.35">
      <c r="A19742" t="s">
        <v>1012</v>
      </c>
      <c r="B19742">
        <f t="shared" si="570"/>
        <v>384</v>
      </c>
    </row>
    <row r="19743" spans="1:2" x14ac:dyDescent="0.35">
      <c r="A19743" t="s">
        <v>1011</v>
      </c>
      <c r="B19743">
        <f t="shared" si="570"/>
        <v>380</v>
      </c>
    </row>
    <row r="19744" spans="1:2" x14ac:dyDescent="0.35">
      <c r="A19744" t="s">
        <v>1021</v>
      </c>
      <c r="B19744">
        <f t="shared" si="570"/>
        <v>373</v>
      </c>
    </row>
    <row r="19745" spans="1:2" x14ac:dyDescent="0.35">
      <c r="A19745" t="s">
        <v>1008</v>
      </c>
      <c r="B19745">
        <f t="shared" si="570"/>
        <v>369</v>
      </c>
    </row>
    <row r="19746" spans="1:2" x14ac:dyDescent="0.35">
      <c r="A19746" t="s">
        <v>1038</v>
      </c>
      <c r="B19746">
        <f t="shared" si="570"/>
        <v>363</v>
      </c>
    </row>
    <row r="19747" spans="1:2" x14ac:dyDescent="0.35">
      <c r="A19747" t="s">
        <v>1045</v>
      </c>
      <c r="B19747">
        <f t="shared" si="570"/>
        <v>360</v>
      </c>
    </row>
    <row r="19748" spans="1:2" x14ac:dyDescent="0.35">
      <c r="A19748" t="s">
        <v>1067</v>
      </c>
      <c r="B19748">
        <f t="shared" si="570"/>
        <v>357</v>
      </c>
    </row>
    <row r="19749" spans="1:2" x14ac:dyDescent="0.35">
      <c r="A19749" t="s">
        <v>1223</v>
      </c>
      <c r="B19749">
        <f t="shared" si="570"/>
        <v>356</v>
      </c>
    </row>
    <row r="19750" spans="1:2" x14ac:dyDescent="0.35">
      <c r="A19750" t="s">
        <v>1237</v>
      </c>
      <c r="B19750">
        <f t="shared" si="570"/>
        <v>355</v>
      </c>
    </row>
    <row r="19751" spans="1:2" x14ac:dyDescent="0.35">
      <c r="A19751" t="s">
        <v>1067</v>
      </c>
      <c r="B19751">
        <f t="shared" si="570"/>
        <v>357</v>
      </c>
    </row>
    <row r="19752" spans="1:2" x14ac:dyDescent="0.35">
      <c r="A19752" t="s">
        <v>1066</v>
      </c>
      <c r="B19752">
        <f t="shared" si="570"/>
        <v>358</v>
      </c>
    </row>
    <row r="19753" spans="1:2" x14ac:dyDescent="0.35">
      <c r="A19753" t="s">
        <v>1038</v>
      </c>
      <c r="B19753">
        <f t="shared" si="570"/>
        <v>363</v>
      </c>
    </row>
    <row r="19754" spans="1:2" x14ac:dyDescent="0.35">
      <c r="A19754" t="s">
        <v>1022</v>
      </c>
      <c r="B19754">
        <f t="shared" si="570"/>
        <v>366</v>
      </c>
    </row>
    <row r="19755" spans="1:2" x14ac:dyDescent="0.35">
      <c r="A19755" t="s">
        <v>1006</v>
      </c>
      <c r="B19755">
        <f t="shared" si="570"/>
        <v>372</v>
      </c>
    </row>
    <row r="19756" spans="1:2" x14ac:dyDescent="0.35">
      <c r="A19756" t="s">
        <v>1010</v>
      </c>
      <c r="B19756">
        <f t="shared" si="570"/>
        <v>376</v>
      </c>
    </row>
    <row r="19757" spans="1:2" x14ac:dyDescent="0.35">
      <c r="A19757" t="s">
        <v>1017</v>
      </c>
      <c r="B19757">
        <f t="shared" si="570"/>
        <v>382</v>
      </c>
    </row>
    <row r="19758" spans="1:2" x14ac:dyDescent="0.35">
      <c r="A19758" t="s">
        <v>1013</v>
      </c>
      <c r="B19758">
        <f t="shared" si="570"/>
        <v>386</v>
      </c>
    </row>
    <row r="19759" spans="1:2" x14ac:dyDescent="0.35">
      <c r="A19759" t="s">
        <v>1036</v>
      </c>
      <c r="B19759">
        <f t="shared" si="570"/>
        <v>392</v>
      </c>
    </row>
    <row r="19760" spans="1:2" x14ac:dyDescent="0.35">
      <c r="A19760" t="s">
        <v>1041</v>
      </c>
      <c r="B19760">
        <f t="shared" si="570"/>
        <v>394</v>
      </c>
    </row>
    <row r="19761" spans="1:2" x14ac:dyDescent="0.35">
      <c r="A19761" t="s">
        <v>1229</v>
      </c>
      <c r="B19761">
        <f t="shared" si="570"/>
        <v>397</v>
      </c>
    </row>
    <row r="19762" spans="1:2" x14ac:dyDescent="0.35">
      <c r="A19762" t="s">
        <v>1229</v>
      </c>
      <c r="B19762">
        <f t="shared" si="570"/>
        <v>397</v>
      </c>
    </row>
    <row r="19763" spans="1:2" x14ac:dyDescent="0.35">
      <c r="A19763" t="s">
        <v>1229</v>
      </c>
      <c r="B19763">
        <f t="shared" si="570"/>
        <v>397</v>
      </c>
    </row>
    <row r="19764" spans="1:2" x14ac:dyDescent="0.35">
      <c r="A19764" t="s">
        <v>1047</v>
      </c>
      <c r="B19764">
        <f t="shared" si="570"/>
        <v>395</v>
      </c>
    </row>
    <row r="19765" spans="1:2" x14ac:dyDescent="0.35">
      <c r="A19765" t="s">
        <v>1039</v>
      </c>
      <c r="B19765">
        <f t="shared" si="570"/>
        <v>393</v>
      </c>
    </row>
    <row r="19766" spans="1:2" x14ac:dyDescent="0.35">
      <c r="A19766" t="s">
        <v>1018</v>
      </c>
      <c r="B19766">
        <f t="shared" si="570"/>
        <v>388</v>
      </c>
    </row>
    <row r="19767" spans="1:2" x14ac:dyDescent="0.35">
      <c r="A19767" t="s">
        <v>1012</v>
      </c>
      <c r="B19767">
        <f t="shared" si="570"/>
        <v>384</v>
      </c>
    </row>
    <row r="19768" spans="1:2" x14ac:dyDescent="0.35">
      <c r="A19768" t="s">
        <v>1044</v>
      </c>
      <c r="B19768">
        <f t="shared" si="570"/>
        <v>379</v>
      </c>
    </row>
    <row r="19769" spans="1:2" x14ac:dyDescent="0.35">
      <c r="A19769" t="s">
        <v>1023</v>
      </c>
      <c r="B19769">
        <f t="shared" si="570"/>
        <v>374</v>
      </c>
    </row>
    <row r="19770" spans="1:2" x14ac:dyDescent="0.35">
      <c r="A19770" t="s">
        <v>1014</v>
      </c>
      <c r="B19770">
        <f t="shared" si="570"/>
        <v>368</v>
      </c>
    </row>
    <row r="19771" spans="1:2" x14ac:dyDescent="0.35">
      <c r="A19771" t="s">
        <v>1034</v>
      </c>
      <c r="B19771">
        <f t="shared" si="570"/>
        <v>364</v>
      </c>
    </row>
    <row r="19772" spans="1:2" x14ac:dyDescent="0.35">
      <c r="A19772" t="s">
        <v>1045</v>
      </c>
      <c r="B19772">
        <f t="shared" si="570"/>
        <v>360</v>
      </c>
    </row>
    <row r="19773" spans="1:2" x14ac:dyDescent="0.35">
      <c r="A19773" t="s">
        <v>1066</v>
      </c>
      <c r="B19773">
        <f t="shared" si="570"/>
        <v>358</v>
      </c>
    </row>
    <row r="19774" spans="1:2" x14ac:dyDescent="0.35">
      <c r="A19774" t="s">
        <v>1223</v>
      </c>
      <c r="B19774">
        <f t="shared" si="570"/>
        <v>356</v>
      </c>
    </row>
    <row r="19775" spans="1:2" x14ac:dyDescent="0.35">
      <c r="A19775" t="s">
        <v>1223</v>
      </c>
      <c r="B19775">
        <f t="shared" si="570"/>
        <v>356</v>
      </c>
    </row>
    <row r="19776" spans="1:2" x14ac:dyDescent="0.35">
      <c r="A19776" t="s">
        <v>1223</v>
      </c>
      <c r="B19776">
        <f t="shared" si="570"/>
        <v>356</v>
      </c>
    </row>
    <row r="19777" spans="1:2" x14ac:dyDescent="0.35">
      <c r="A19777" t="s">
        <v>1046</v>
      </c>
      <c r="B19777">
        <f t="shared" si="570"/>
        <v>359</v>
      </c>
    </row>
    <row r="19778" spans="1:2" x14ac:dyDescent="0.35">
      <c r="A19778" t="s">
        <v>1037</v>
      </c>
      <c r="B19778">
        <f t="shared" si="570"/>
        <v>362</v>
      </c>
    </row>
    <row r="19779" spans="1:2" x14ac:dyDescent="0.35">
      <c r="A19779" t="s">
        <v>1015</v>
      </c>
      <c r="B19779">
        <f t="shared" si="570"/>
        <v>367</v>
      </c>
    </row>
    <row r="19780" spans="1:2" x14ac:dyDescent="0.35">
      <c r="A19780" t="s">
        <v>1009</v>
      </c>
      <c r="B19780">
        <f t="shared" ref="B19780:B19843" si="571">+VALUE(RIGHT(LEFT(A19780,13),3))</f>
        <v>370</v>
      </c>
    </row>
    <row r="19781" spans="1:2" x14ac:dyDescent="0.35">
      <c r="A19781" t="s">
        <v>1016</v>
      </c>
      <c r="B19781">
        <f t="shared" si="571"/>
        <v>377</v>
      </c>
    </row>
    <row r="19782" spans="1:2" x14ac:dyDescent="0.35">
      <c r="A19782" t="s">
        <v>1043</v>
      </c>
      <c r="B19782">
        <f t="shared" si="571"/>
        <v>381</v>
      </c>
    </row>
    <row r="19783" spans="1:2" x14ac:dyDescent="0.35">
      <c r="A19783" t="s">
        <v>1019</v>
      </c>
      <c r="B19783">
        <f t="shared" si="571"/>
        <v>387</v>
      </c>
    </row>
    <row r="19784" spans="1:2" x14ac:dyDescent="0.35">
      <c r="A19784" t="s">
        <v>1033</v>
      </c>
      <c r="B19784">
        <f t="shared" si="571"/>
        <v>390</v>
      </c>
    </row>
    <row r="19785" spans="1:2" x14ac:dyDescent="0.35">
      <c r="A19785" t="s">
        <v>1041</v>
      </c>
      <c r="B19785">
        <f t="shared" si="571"/>
        <v>394</v>
      </c>
    </row>
    <row r="19786" spans="1:2" x14ac:dyDescent="0.35">
      <c r="A19786" t="s">
        <v>1047</v>
      </c>
      <c r="B19786">
        <f t="shared" si="571"/>
        <v>395</v>
      </c>
    </row>
    <row r="19787" spans="1:2" x14ac:dyDescent="0.35">
      <c r="A19787" t="s">
        <v>1229</v>
      </c>
      <c r="B19787">
        <f t="shared" si="571"/>
        <v>397</v>
      </c>
    </row>
    <row r="19788" spans="1:2" x14ac:dyDescent="0.35">
      <c r="A19788" t="s">
        <v>1047</v>
      </c>
      <c r="B19788">
        <f t="shared" si="571"/>
        <v>395</v>
      </c>
    </row>
    <row r="19789" spans="1:2" x14ac:dyDescent="0.35">
      <c r="A19789" t="s">
        <v>1047</v>
      </c>
      <c r="B19789">
        <f t="shared" si="571"/>
        <v>395</v>
      </c>
    </row>
    <row r="19790" spans="1:2" x14ac:dyDescent="0.35">
      <c r="A19790" t="s">
        <v>1036</v>
      </c>
      <c r="B19790">
        <f t="shared" si="571"/>
        <v>392</v>
      </c>
    </row>
    <row r="19791" spans="1:2" x14ac:dyDescent="0.35">
      <c r="A19791" t="s">
        <v>1024</v>
      </c>
      <c r="B19791">
        <f t="shared" si="571"/>
        <v>389</v>
      </c>
    </row>
    <row r="19792" spans="1:2" x14ac:dyDescent="0.35">
      <c r="A19792" t="s">
        <v>1012</v>
      </c>
      <c r="B19792">
        <f t="shared" si="571"/>
        <v>384</v>
      </c>
    </row>
    <row r="19793" spans="1:2" x14ac:dyDescent="0.35">
      <c r="A19793" t="s">
        <v>1011</v>
      </c>
      <c r="B19793">
        <f t="shared" si="571"/>
        <v>380</v>
      </c>
    </row>
    <row r="19794" spans="1:2" x14ac:dyDescent="0.35">
      <c r="A19794" t="s">
        <v>1023</v>
      </c>
      <c r="B19794">
        <f t="shared" si="571"/>
        <v>374</v>
      </c>
    </row>
    <row r="19795" spans="1:2" x14ac:dyDescent="0.35">
      <c r="A19795" t="s">
        <v>1009</v>
      </c>
      <c r="B19795">
        <f t="shared" si="571"/>
        <v>370</v>
      </c>
    </row>
    <row r="19796" spans="1:2" x14ac:dyDescent="0.35">
      <c r="A19796" t="s">
        <v>1042</v>
      </c>
      <c r="B19796">
        <f t="shared" si="571"/>
        <v>365</v>
      </c>
    </row>
    <row r="19797" spans="1:2" x14ac:dyDescent="0.35">
      <c r="A19797" t="s">
        <v>1037</v>
      </c>
      <c r="B19797">
        <f t="shared" si="571"/>
        <v>362</v>
      </c>
    </row>
    <row r="19798" spans="1:2" x14ac:dyDescent="0.35">
      <c r="A19798" t="s">
        <v>1046</v>
      </c>
      <c r="B19798">
        <f t="shared" si="571"/>
        <v>359</v>
      </c>
    </row>
    <row r="19799" spans="1:2" x14ac:dyDescent="0.35">
      <c r="A19799" t="s">
        <v>1046</v>
      </c>
      <c r="B19799">
        <f t="shared" si="571"/>
        <v>359</v>
      </c>
    </row>
    <row r="19800" spans="1:2" x14ac:dyDescent="0.35">
      <c r="A19800" t="s">
        <v>1067</v>
      </c>
      <c r="B19800">
        <f t="shared" si="571"/>
        <v>357</v>
      </c>
    </row>
    <row r="19801" spans="1:2" x14ac:dyDescent="0.35">
      <c r="A19801" t="s">
        <v>1046</v>
      </c>
      <c r="B19801">
        <f t="shared" si="571"/>
        <v>359</v>
      </c>
    </row>
    <row r="19802" spans="1:2" x14ac:dyDescent="0.35">
      <c r="A19802" t="s">
        <v>1045</v>
      </c>
      <c r="B19802">
        <f t="shared" si="571"/>
        <v>360</v>
      </c>
    </row>
    <row r="19803" spans="1:2" x14ac:dyDescent="0.35">
      <c r="A19803" t="s">
        <v>1034</v>
      </c>
      <c r="B19803">
        <f t="shared" si="571"/>
        <v>364</v>
      </c>
    </row>
    <row r="19804" spans="1:2" x14ac:dyDescent="0.35">
      <c r="A19804" t="s">
        <v>1015</v>
      </c>
      <c r="B19804">
        <f t="shared" si="571"/>
        <v>367</v>
      </c>
    </row>
    <row r="19805" spans="1:2" x14ac:dyDescent="0.35">
      <c r="A19805" t="s">
        <v>1006</v>
      </c>
      <c r="B19805">
        <f t="shared" si="571"/>
        <v>372</v>
      </c>
    </row>
    <row r="19806" spans="1:2" x14ac:dyDescent="0.35">
      <c r="A19806" t="s">
        <v>1030</v>
      </c>
      <c r="B19806">
        <f t="shared" si="571"/>
        <v>375</v>
      </c>
    </row>
    <row r="19807" spans="1:2" x14ac:dyDescent="0.35">
      <c r="A19807" t="s">
        <v>1043</v>
      </c>
      <c r="B19807">
        <f t="shared" si="571"/>
        <v>381</v>
      </c>
    </row>
    <row r="19808" spans="1:2" x14ac:dyDescent="0.35">
      <c r="A19808" t="s">
        <v>1012</v>
      </c>
      <c r="B19808">
        <f t="shared" si="571"/>
        <v>384</v>
      </c>
    </row>
    <row r="19809" spans="1:2" x14ac:dyDescent="0.35">
      <c r="A19809" t="s">
        <v>1024</v>
      </c>
      <c r="B19809">
        <f t="shared" si="571"/>
        <v>389</v>
      </c>
    </row>
    <row r="19810" spans="1:2" x14ac:dyDescent="0.35">
      <c r="A19810" t="s">
        <v>1035</v>
      </c>
      <c r="B19810">
        <f t="shared" si="571"/>
        <v>391</v>
      </c>
    </row>
    <row r="19811" spans="1:2" x14ac:dyDescent="0.35">
      <c r="A19811" t="s">
        <v>1041</v>
      </c>
      <c r="B19811">
        <f t="shared" si="571"/>
        <v>394</v>
      </c>
    </row>
    <row r="19812" spans="1:2" x14ac:dyDescent="0.35">
      <c r="A19812" t="s">
        <v>1041</v>
      </c>
      <c r="B19812">
        <f t="shared" si="571"/>
        <v>394</v>
      </c>
    </row>
    <row r="19813" spans="1:2" x14ac:dyDescent="0.35">
      <c r="A19813" t="s">
        <v>1047</v>
      </c>
      <c r="B19813">
        <f t="shared" si="571"/>
        <v>395</v>
      </c>
    </row>
    <row r="19814" spans="1:2" x14ac:dyDescent="0.35">
      <c r="A19814" t="s">
        <v>1039</v>
      </c>
      <c r="B19814">
        <f t="shared" si="571"/>
        <v>393</v>
      </c>
    </row>
    <row r="19815" spans="1:2" x14ac:dyDescent="0.35">
      <c r="A19815" t="s">
        <v>1035</v>
      </c>
      <c r="B19815">
        <f t="shared" si="571"/>
        <v>391</v>
      </c>
    </row>
    <row r="19816" spans="1:2" x14ac:dyDescent="0.35">
      <c r="A19816" t="s">
        <v>1018</v>
      </c>
      <c r="B19816">
        <f t="shared" si="571"/>
        <v>388</v>
      </c>
    </row>
    <row r="19817" spans="1:2" x14ac:dyDescent="0.35">
      <c r="A19817" t="s">
        <v>1031</v>
      </c>
      <c r="B19817">
        <f t="shared" si="571"/>
        <v>385</v>
      </c>
    </row>
    <row r="19818" spans="1:2" x14ac:dyDescent="0.35">
      <c r="A19818" t="s">
        <v>1044</v>
      </c>
      <c r="B19818">
        <f t="shared" si="571"/>
        <v>379</v>
      </c>
    </row>
    <row r="19819" spans="1:2" x14ac:dyDescent="0.35">
      <c r="A19819" t="s">
        <v>1010</v>
      </c>
      <c r="B19819">
        <f t="shared" si="571"/>
        <v>376</v>
      </c>
    </row>
    <row r="19820" spans="1:2" x14ac:dyDescent="0.35">
      <c r="A19820" t="s">
        <v>1007</v>
      </c>
      <c r="B19820">
        <f t="shared" si="571"/>
        <v>371</v>
      </c>
    </row>
    <row r="19821" spans="1:2" x14ac:dyDescent="0.35">
      <c r="A19821" t="s">
        <v>1014</v>
      </c>
      <c r="B19821">
        <f t="shared" si="571"/>
        <v>368</v>
      </c>
    </row>
    <row r="19822" spans="1:2" x14ac:dyDescent="0.35">
      <c r="A19822" t="s">
        <v>1034</v>
      </c>
      <c r="B19822">
        <f t="shared" si="571"/>
        <v>364</v>
      </c>
    </row>
    <row r="19823" spans="1:2" x14ac:dyDescent="0.35">
      <c r="A19823" t="s">
        <v>1037</v>
      </c>
      <c r="B19823">
        <f t="shared" si="571"/>
        <v>362</v>
      </c>
    </row>
    <row r="19824" spans="1:2" x14ac:dyDescent="0.35">
      <c r="A19824" t="s">
        <v>1045</v>
      </c>
      <c r="B19824">
        <f t="shared" si="571"/>
        <v>360</v>
      </c>
    </row>
    <row r="19825" spans="1:2" x14ac:dyDescent="0.35">
      <c r="A19825" t="s">
        <v>1045</v>
      </c>
      <c r="B19825">
        <f t="shared" si="571"/>
        <v>360</v>
      </c>
    </row>
    <row r="19826" spans="1:2" x14ac:dyDescent="0.35">
      <c r="A19826" t="s">
        <v>1046</v>
      </c>
      <c r="B19826">
        <f t="shared" si="571"/>
        <v>359</v>
      </c>
    </row>
    <row r="19827" spans="1:2" x14ac:dyDescent="0.35">
      <c r="A19827" t="s">
        <v>1037</v>
      </c>
      <c r="B19827">
        <f t="shared" si="571"/>
        <v>362</v>
      </c>
    </row>
    <row r="19828" spans="1:2" x14ac:dyDescent="0.35">
      <c r="A19828" t="s">
        <v>1038</v>
      </c>
      <c r="B19828">
        <f t="shared" si="571"/>
        <v>363</v>
      </c>
    </row>
    <row r="19829" spans="1:2" x14ac:dyDescent="0.35">
      <c r="A19829" t="s">
        <v>1014</v>
      </c>
      <c r="B19829">
        <f t="shared" si="571"/>
        <v>368</v>
      </c>
    </row>
    <row r="19830" spans="1:2" x14ac:dyDescent="0.35">
      <c r="A19830" t="s">
        <v>1009</v>
      </c>
      <c r="B19830">
        <f t="shared" si="571"/>
        <v>370</v>
      </c>
    </row>
    <row r="19831" spans="1:2" x14ac:dyDescent="0.35">
      <c r="A19831" t="s">
        <v>1030</v>
      </c>
      <c r="B19831">
        <f t="shared" si="571"/>
        <v>375</v>
      </c>
    </row>
    <row r="19832" spans="1:2" x14ac:dyDescent="0.35">
      <c r="A19832" t="s">
        <v>1020</v>
      </c>
      <c r="B19832">
        <f t="shared" si="571"/>
        <v>378</v>
      </c>
    </row>
    <row r="19833" spans="1:2" x14ac:dyDescent="0.35">
      <c r="A19833" t="s">
        <v>1032</v>
      </c>
      <c r="B19833">
        <f t="shared" si="571"/>
        <v>383</v>
      </c>
    </row>
    <row r="19834" spans="1:2" x14ac:dyDescent="0.35">
      <c r="A19834" t="s">
        <v>1013</v>
      </c>
      <c r="B19834">
        <f t="shared" si="571"/>
        <v>386</v>
      </c>
    </row>
    <row r="19835" spans="1:2" x14ac:dyDescent="0.35">
      <c r="A19835" t="s">
        <v>1024</v>
      </c>
      <c r="B19835">
        <f t="shared" si="571"/>
        <v>389</v>
      </c>
    </row>
    <row r="19836" spans="1:2" x14ac:dyDescent="0.35">
      <c r="A19836" t="s">
        <v>1033</v>
      </c>
      <c r="B19836">
        <f t="shared" si="571"/>
        <v>390</v>
      </c>
    </row>
    <row r="19837" spans="1:2" x14ac:dyDescent="0.35">
      <c r="A19837" t="s">
        <v>1036</v>
      </c>
      <c r="B19837">
        <f t="shared" si="571"/>
        <v>392</v>
      </c>
    </row>
    <row r="19838" spans="1:2" x14ac:dyDescent="0.35">
      <c r="A19838" t="s">
        <v>1036</v>
      </c>
      <c r="B19838">
        <f t="shared" si="571"/>
        <v>392</v>
      </c>
    </row>
    <row r="19839" spans="1:2" x14ac:dyDescent="0.35">
      <c r="A19839" t="s">
        <v>1036</v>
      </c>
      <c r="B19839">
        <f t="shared" si="571"/>
        <v>392</v>
      </c>
    </row>
    <row r="19840" spans="1:2" x14ac:dyDescent="0.35">
      <c r="A19840" t="s">
        <v>1024</v>
      </c>
      <c r="B19840">
        <f t="shared" si="571"/>
        <v>389</v>
      </c>
    </row>
    <row r="19841" spans="1:2" x14ac:dyDescent="0.35">
      <c r="A19841" t="s">
        <v>1283</v>
      </c>
      <c r="B19841">
        <f t="shared" si="571"/>
        <v>101</v>
      </c>
    </row>
    <row r="19842" spans="1:2" x14ac:dyDescent="0.35">
      <c r="B19842" t="e">
        <f t="shared" si="571"/>
        <v>#VALUE!</v>
      </c>
    </row>
    <row r="19843" spans="1:2" x14ac:dyDescent="0.35">
      <c r="A19843" t="s">
        <v>1194</v>
      </c>
      <c r="B19843" t="e">
        <f t="shared" si="571"/>
        <v>#VALUE!</v>
      </c>
    </row>
    <row r="19844" spans="1:2" x14ac:dyDescent="0.35">
      <c r="A19844" t="s">
        <v>1195</v>
      </c>
      <c r="B19844" t="e">
        <f t="shared" ref="B19844:B19907" si="572">+VALUE(RIGHT(LEFT(A19844,13),3))</f>
        <v>#VALUE!</v>
      </c>
    </row>
    <row r="19845" spans="1:2" x14ac:dyDescent="0.35">
      <c r="A19845" t="s">
        <v>1196</v>
      </c>
      <c r="B19845" t="e">
        <f t="shared" si="572"/>
        <v>#VALUE!</v>
      </c>
    </row>
    <row r="19846" spans="1:2" x14ac:dyDescent="0.35">
      <c r="B19846" t="e">
        <f t="shared" si="572"/>
        <v>#VALUE!</v>
      </c>
    </row>
    <row r="19847" spans="1:2" x14ac:dyDescent="0.35">
      <c r="A19847" t="s">
        <v>1197</v>
      </c>
      <c r="B19847" t="e">
        <f t="shared" si="572"/>
        <v>#VALUE!</v>
      </c>
    </row>
    <row r="19848" spans="1:2" x14ac:dyDescent="0.35">
      <c r="A19848" t="s">
        <v>1037</v>
      </c>
      <c r="B19848">
        <f t="shared" si="572"/>
        <v>362</v>
      </c>
    </row>
    <row r="19849" spans="1:2" x14ac:dyDescent="0.35">
      <c r="A19849" t="s">
        <v>1038</v>
      </c>
      <c r="B19849">
        <f t="shared" si="572"/>
        <v>363</v>
      </c>
    </row>
    <row r="19850" spans="1:2" x14ac:dyDescent="0.35">
      <c r="A19850" t="s">
        <v>1015</v>
      </c>
      <c r="B19850">
        <f t="shared" si="572"/>
        <v>367</v>
      </c>
    </row>
    <row r="19851" spans="1:2" x14ac:dyDescent="0.35">
      <c r="A19851" t="s">
        <v>1008</v>
      </c>
      <c r="B19851">
        <f t="shared" si="572"/>
        <v>369</v>
      </c>
    </row>
    <row r="19852" spans="1:2" x14ac:dyDescent="0.35">
      <c r="A19852" t="s">
        <v>1023</v>
      </c>
      <c r="B19852">
        <f t="shared" si="572"/>
        <v>374</v>
      </c>
    </row>
    <row r="19853" spans="1:2" x14ac:dyDescent="0.35">
      <c r="A19853" t="s">
        <v>1016</v>
      </c>
      <c r="B19853">
        <f t="shared" si="572"/>
        <v>377</v>
      </c>
    </row>
    <row r="19854" spans="1:2" x14ac:dyDescent="0.35">
      <c r="A19854" t="s">
        <v>1017</v>
      </c>
      <c r="B19854">
        <f t="shared" si="572"/>
        <v>382</v>
      </c>
    </row>
    <row r="19855" spans="1:2" x14ac:dyDescent="0.35">
      <c r="A19855" t="s">
        <v>1012</v>
      </c>
      <c r="B19855">
        <f t="shared" si="572"/>
        <v>384</v>
      </c>
    </row>
    <row r="19856" spans="1:2" x14ac:dyDescent="0.35">
      <c r="A19856" t="s">
        <v>1018</v>
      </c>
      <c r="B19856">
        <f t="shared" si="572"/>
        <v>388</v>
      </c>
    </row>
    <row r="19857" spans="1:2" x14ac:dyDescent="0.35">
      <c r="A19857" t="s">
        <v>1033</v>
      </c>
      <c r="B19857">
        <f t="shared" si="572"/>
        <v>390</v>
      </c>
    </row>
    <row r="19858" spans="1:2" x14ac:dyDescent="0.35">
      <c r="A19858" t="s">
        <v>1039</v>
      </c>
      <c r="B19858">
        <f t="shared" si="572"/>
        <v>393</v>
      </c>
    </row>
    <row r="19859" spans="1:2" x14ac:dyDescent="0.35">
      <c r="A19859" t="s">
        <v>1036</v>
      </c>
      <c r="B19859">
        <f t="shared" si="572"/>
        <v>392</v>
      </c>
    </row>
    <row r="19860" spans="1:2" x14ac:dyDescent="0.35">
      <c r="A19860" t="s">
        <v>1039</v>
      </c>
      <c r="B19860">
        <f t="shared" si="572"/>
        <v>393</v>
      </c>
    </row>
    <row r="19861" spans="1:2" x14ac:dyDescent="0.35">
      <c r="A19861" t="s">
        <v>1035</v>
      </c>
      <c r="B19861">
        <f t="shared" si="572"/>
        <v>391</v>
      </c>
    </row>
    <row r="19862" spans="1:2" x14ac:dyDescent="0.35">
      <c r="A19862" t="s">
        <v>1033</v>
      </c>
      <c r="B19862">
        <f t="shared" si="572"/>
        <v>390</v>
      </c>
    </row>
    <row r="19863" spans="1:2" x14ac:dyDescent="0.35">
      <c r="A19863" t="s">
        <v>1013</v>
      </c>
      <c r="B19863">
        <f t="shared" si="572"/>
        <v>386</v>
      </c>
    </row>
    <row r="19864" spans="1:2" x14ac:dyDescent="0.35">
      <c r="A19864" t="s">
        <v>1032</v>
      </c>
      <c r="B19864">
        <f t="shared" si="572"/>
        <v>383</v>
      </c>
    </row>
    <row r="19865" spans="1:2" x14ac:dyDescent="0.35">
      <c r="A19865" t="s">
        <v>1020</v>
      </c>
      <c r="B19865">
        <f t="shared" si="572"/>
        <v>378</v>
      </c>
    </row>
    <row r="19866" spans="1:2" x14ac:dyDescent="0.35">
      <c r="A19866" t="s">
        <v>1030</v>
      </c>
      <c r="B19866">
        <f t="shared" si="572"/>
        <v>375</v>
      </c>
    </row>
    <row r="19867" spans="1:2" x14ac:dyDescent="0.35">
      <c r="A19867" t="s">
        <v>1009</v>
      </c>
      <c r="B19867">
        <f t="shared" si="572"/>
        <v>370</v>
      </c>
    </row>
    <row r="19868" spans="1:2" x14ac:dyDescent="0.35">
      <c r="A19868" t="s">
        <v>1015</v>
      </c>
      <c r="B19868">
        <f t="shared" si="572"/>
        <v>367</v>
      </c>
    </row>
    <row r="19869" spans="1:2" x14ac:dyDescent="0.35">
      <c r="A19869" t="s">
        <v>1034</v>
      </c>
      <c r="B19869">
        <f t="shared" si="572"/>
        <v>364</v>
      </c>
    </row>
    <row r="19870" spans="1:2" x14ac:dyDescent="0.35">
      <c r="A19870" t="s">
        <v>1037</v>
      </c>
      <c r="B19870">
        <f t="shared" si="572"/>
        <v>362</v>
      </c>
    </row>
    <row r="19871" spans="1:2" x14ac:dyDescent="0.35">
      <c r="A19871" t="s">
        <v>1046</v>
      </c>
      <c r="B19871">
        <f t="shared" si="572"/>
        <v>359</v>
      </c>
    </row>
    <row r="19872" spans="1:2" x14ac:dyDescent="0.35">
      <c r="A19872" t="s">
        <v>1045</v>
      </c>
      <c r="B19872">
        <f t="shared" si="572"/>
        <v>360</v>
      </c>
    </row>
    <row r="19873" spans="1:2" x14ac:dyDescent="0.35">
      <c r="A19873" t="s">
        <v>1045</v>
      </c>
      <c r="B19873">
        <f t="shared" si="572"/>
        <v>360</v>
      </c>
    </row>
    <row r="19874" spans="1:2" x14ac:dyDescent="0.35">
      <c r="A19874" t="s">
        <v>1038</v>
      </c>
      <c r="B19874">
        <f t="shared" si="572"/>
        <v>363</v>
      </c>
    </row>
    <row r="19875" spans="1:2" x14ac:dyDescent="0.35">
      <c r="A19875" t="s">
        <v>1034</v>
      </c>
      <c r="B19875">
        <f t="shared" si="572"/>
        <v>364</v>
      </c>
    </row>
    <row r="19876" spans="1:2" x14ac:dyDescent="0.35">
      <c r="A19876" t="s">
        <v>1014</v>
      </c>
      <c r="B19876">
        <f t="shared" si="572"/>
        <v>368</v>
      </c>
    </row>
    <row r="19877" spans="1:2" x14ac:dyDescent="0.35">
      <c r="A19877" t="s">
        <v>1007</v>
      </c>
      <c r="B19877">
        <f t="shared" si="572"/>
        <v>371</v>
      </c>
    </row>
    <row r="19878" spans="1:2" x14ac:dyDescent="0.35">
      <c r="A19878" t="s">
        <v>1010</v>
      </c>
      <c r="B19878">
        <f t="shared" si="572"/>
        <v>376</v>
      </c>
    </row>
    <row r="19879" spans="1:2" x14ac:dyDescent="0.35">
      <c r="A19879" t="s">
        <v>1044</v>
      </c>
      <c r="B19879">
        <f t="shared" si="572"/>
        <v>379</v>
      </c>
    </row>
    <row r="19880" spans="1:2" x14ac:dyDescent="0.35">
      <c r="A19880" t="s">
        <v>1031</v>
      </c>
      <c r="B19880">
        <f t="shared" si="572"/>
        <v>385</v>
      </c>
    </row>
    <row r="19881" spans="1:2" x14ac:dyDescent="0.35">
      <c r="A19881" t="s">
        <v>1019</v>
      </c>
      <c r="B19881">
        <f t="shared" si="572"/>
        <v>387</v>
      </c>
    </row>
    <row r="19882" spans="1:2" x14ac:dyDescent="0.35">
      <c r="A19882" t="s">
        <v>1035</v>
      </c>
      <c r="B19882">
        <f t="shared" si="572"/>
        <v>391</v>
      </c>
    </row>
    <row r="19883" spans="1:2" x14ac:dyDescent="0.35">
      <c r="A19883" t="s">
        <v>1036</v>
      </c>
      <c r="B19883">
        <f t="shared" si="572"/>
        <v>392</v>
      </c>
    </row>
    <row r="19884" spans="1:2" x14ac:dyDescent="0.35">
      <c r="A19884" t="s">
        <v>1041</v>
      </c>
      <c r="B19884">
        <f t="shared" si="572"/>
        <v>394</v>
      </c>
    </row>
    <row r="19885" spans="1:2" x14ac:dyDescent="0.35">
      <c r="A19885" t="s">
        <v>1039</v>
      </c>
      <c r="B19885">
        <f t="shared" si="572"/>
        <v>393</v>
      </c>
    </row>
    <row r="19886" spans="1:2" x14ac:dyDescent="0.35">
      <c r="A19886" t="s">
        <v>1039</v>
      </c>
      <c r="B19886">
        <f t="shared" si="572"/>
        <v>393</v>
      </c>
    </row>
    <row r="19887" spans="1:2" x14ac:dyDescent="0.35">
      <c r="A19887" t="s">
        <v>1033</v>
      </c>
      <c r="B19887">
        <f t="shared" si="572"/>
        <v>390</v>
      </c>
    </row>
    <row r="19888" spans="1:2" x14ac:dyDescent="0.35">
      <c r="A19888" t="s">
        <v>1018</v>
      </c>
      <c r="B19888">
        <f t="shared" si="572"/>
        <v>388</v>
      </c>
    </row>
    <row r="19889" spans="1:2" x14ac:dyDescent="0.35">
      <c r="A19889" t="s">
        <v>1032</v>
      </c>
      <c r="B19889">
        <f t="shared" si="572"/>
        <v>383</v>
      </c>
    </row>
    <row r="19890" spans="1:2" x14ac:dyDescent="0.35">
      <c r="A19890" t="s">
        <v>1011</v>
      </c>
      <c r="B19890">
        <f t="shared" si="572"/>
        <v>380</v>
      </c>
    </row>
    <row r="19891" spans="1:2" x14ac:dyDescent="0.35">
      <c r="A19891" t="s">
        <v>1030</v>
      </c>
      <c r="B19891">
        <f t="shared" si="572"/>
        <v>375</v>
      </c>
    </row>
    <row r="19892" spans="1:2" x14ac:dyDescent="0.35">
      <c r="A19892" t="s">
        <v>1007</v>
      </c>
      <c r="B19892">
        <f t="shared" si="572"/>
        <v>371</v>
      </c>
    </row>
    <row r="19893" spans="1:2" x14ac:dyDescent="0.35">
      <c r="A19893" t="s">
        <v>1015</v>
      </c>
      <c r="B19893">
        <f t="shared" si="572"/>
        <v>367</v>
      </c>
    </row>
    <row r="19894" spans="1:2" x14ac:dyDescent="0.35">
      <c r="A19894" t="s">
        <v>1034</v>
      </c>
      <c r="B19894">
        <f t="shared" si="572"/>
        <v>364</v>
      </c>
    </row>
    <row r="19895" spans="1:2" x14ac:dyDescent="0.35">
      <c r="A19895" t="s">
        <v>1040</v>
      </c>
      <c r="B19895">
        <f t="shared" si="572"/>
        <v>361</v>
      </c>
    </row>
    <row r="19896" spans="1:2" x14ac:dyDescent="0.35">
      <c r="A19896" t="s">
        <v>1045</v>
      </c>
      <c r="B19896">
        <f t="shared" si="572"/>
        <v>360</v>
      </c>
    </row>
    <row r="19897" spans="1:2" x14ac:dyDescent="0.35">
      <c r="A19897" t="s">
        <v>1066</v>
      </c>
      <c r="B19897">
        <f t="shared" si="572"/>
        <v>358</v>
      </c>
    </row>
    <row r="19898" spans="1:2" x14ac:dyDescent="0.35">
      <c r="A19898" t="s">
        <v>1045</v>
      </c>
      <c r="B19898">
        <f t="shared" si="572"/>
        <v>360</v>
      </c>
    </row>
    <row r="19899" spans="1:2" x14ac:dyDescent="0.35">
      <c r="A19899" t="s">
        <v>1040</v>
      </c>
      <c r="B19899">
        <f t="shared" si="572"/>
        <v>361</v>
      </c>
    </row>
    <row r="19900" spans="1:2" x14ac:dyDescent="0.35">
      <c r="A19900" t="s">
        <v>1034</v>
      </c>
      <c r="B19900">
        <f t="shared" si="572"/>
        <v>364</v>
      </c>
    </row>
    <row r="19901" spans="1:2" x14ac:dyDescent="0.35">
      <c r="A19901" t="s">
        <v>1022</v>
      </c>
      <c r="B19901">
        <f t="shared" si="572"/>
        <v>366</v>
      </c>
    </row>
    <row r="19902" spans="1:2" x14ac:dyDescent="0.35">
      <c r="A19902" t="s">
        <v>1007</v>
      </c>
      <c r="B19902">
        <f t="shared" si="572"/>
        <v>371</v>
      </c>
    </row>
    <row r="19903" spans="1:2" x14ac:dyDescent="0.35">
      <c r="A19903" t="s">
        <v>1030</v>
      </c>
      <c r="B19903">
        <f t="shared" si="572"/>
        <v>375</v>
      </c>
    </row>
    <row r="19904" spans="1:2" x14ac:dyDescent="0.35">
      <c r="A19904" t="s">
        <v>1011</v>
      </c>
      <c r="B19904">
        <f t="shared" si="572"/>
        <v>380</v>
      </c>
    </row>
    <row r="19905" spans="1:2" x14ac:dyDescent="0.35">
      <c r="A19905" t="s">
        <v>1032</v>
      </c>
      <c r="B19905">
        <f t="shared" si="572"/>
        <v>383</v>
      </c>
    </row>
    <row r="19906" spans="1:2" x14ac:dyDescent="0.35">
      <c r="A19906" t="s">
        <v>1018</v>
      </c>
      <c r="B19906">
        <f t="shared" si="572"/>
        <v>388</v>
      </c>
    </row>
    <row r="19907" spans="1:2" x14ac:dyDescent="0.35">
      <c r="A19907" t="s">
        <v>1033</v>
      </c>
      <c r="B19907">
        <f t="shared" si="572"/>
        <v>390</v>
      </c>
    </row>
    <row r="19908" spans="1:2" x14ac:dyDescent="0.35">
      <c r="A19908" t="s">
        <v>1041</v>
      </c>
      <c r="B19908">
        <f t="shared" ref="B19908:B19971" si="573">+VALUE(RIGHT(LEFT(A19908,13),3))</f>
        <v>394</v>
      </c>
    </row>
    <row r="19909" spans="1:2" x14ac:dyDescent="0.35">
      <c r="A19909" t="s">
        <v>1039</v>
      </c>
      <c r="B19909">
        <f t="shared" si="573"/>
        <v>393</v>
      </c>
    </row>
    <row r="19910" spans="1:2" x14ac:dyDescent="0.35">
      <c r="A19910" t="s">
        <v>1041</v>
      </c>
      <c r="B19910">
        <f t="shared" si="573"/>
        <v>394</v>
      </c>
    </row>
    <row r="19911" spans="1:2" x14ac:dyDescent="0.35">
      <c r="A19911" t="s">
        <v>1036</v>
      </c>
      <c r="B19911">
        <f t="shared" si="573"/>
        <v>392</v>
      </c>
    </row>
    <row r="19912" spans="1:2" x14ac:dyDescent="0.35">
      <c r="A19912" t="s">
        <v>1035</v>
      </c>
      <c r="B19912">
        <f t="shared" si="573"/>
        <v>391</v>
      </c>
    </row>
    <row r="19913" spans="1:2" x14ac:dyDescent="0.35">
      <c r="A19913" t="s">
        <v>1019</v>
      </c>
      <c r="B19913">
        <f t="shared" si="573"/>
        <v>387</v>
      </c>
    </row>
    <row r="19914" spans="1:2" x14ac:dyDescent="0.35">
      <c r="A19914" t="s">
        <v>1012</v>
      </c>
      <c r="B19914">
        <f t="shared" si="573"/>
        <v>384</v>
      </c>
    </row>
    <row r="19915" spans="1:2" x14ac:dyDescent="0.35">
      <c r="A19915" t="s">
        <v>1044</v>
      </c>
      <c r="B19915">
        <f t="shared" si="573"/>
        <v>379</v>
      </c>
    </row>
    <row r="19916" spans="1:2" x14ac:dyDescent="0.35">
      <c r="A19916" t="s">
        <v>1010</v>
      </c>
      <c r="B19916">
        <f t="shared" si="573"/>
        <v>376</v>
      </c>
    </row>
    <row r="19917" spans="1:2" x14ac:dyDescent="0.35">
      <c r="A19917" t="s">
        <v>1007</v>
      </c>
      <c r="B19917">
        <f t="shared" si="573"/>
        <v>371</v>
      </c>
    </row>
    <row r="19918" spans="1:2" x14ac:dyDescent="0.35">
      <c r="A19918" t="s">
        <v>1015</v>
      </c>
      <c r="B19918">
        <f t="shared" si="573"/>
        <v>367</v>
      </c>
    </row>
    <row r="19919" spans="1:2" x14ac:dyDescent="0.35">
      <c r="A19919" t="s">
        <v>1038</v>
      </c>
      <c r="B19919">
        <f t="shared" si="573"/>
        <v>363</v>
      </c>
    </row>
    <row r="19920" spans="1:2" x14ac:dyDescent="0.35">
      <c r="A19920" t="s">
        <v>1040</v>
      </c>
      <c r="B19920">
        <f t="shared" si="573"/>
        <v>361</v>
      </c>
    </row>
    <row r="19921" spans="1:2" x14ac:dyDescent="0.35">
      <c r="A19921" t="s">
        <v>1046</v>
      </c>
      <c r="B19921">
        <f t="shared" si="573"/>
        <v>359</v>
      </c>
    </row>
    <row r="19922" spans="1:2" x14ac:dyDescent="0.35">
      <c r="A19922" t="s">
        <v>1046</v>
      </c>
      <c r="B19922">
        <f t="shared" si="573"/>
        <v>359</v>
      </c>
    </row>
    <row r="19923" spans="1:2" x14ac:dyDescent="0.35">
      <c r="A19923" t="s">
        <v>1046</v>
      </c>
      <c r="B19923">
        <f t="shared" si="573"/>
        <v>359</v>
      </c>
    </row>
    <row r="19924" spans="1:2" x14ac:dyDescent="0.35">
      <c r="A19924" t="s">
        <v>1040</v>
      </c>
      <c r="B19924">
        <f t="shared" si="573"/>
        <v>361</v>
      </c>
    </row>
    <row r="19925" spans="1:2" x14ac:dyDescent="0.35">
      <c r="A19925" t="s">
        <v>1038</v>
      </c>
      <c r="B19925">
        <f t="shared" si="573"/>
        <v>363</v>
      </c>
    </row>
    <row r="19926" spans="1:2" x14ac:dyDescent="0.35">
      <c r="A19926" t="s">
        <v>1014</v>
      </c>
      <c r="B19926">
        <f t="shared" si="573"/>
        <v>368</v>
      </c>
    </row>
    <row r="19927" spans="1:2" x14ac:dyDescent="0.35">
      <c r="A19927" t="s">
        <v>1007</v>
      </c>
      <c r="B19927">
        <f t="shared" si="573"/>
        <v>371</v>
      </c>
    </row>
    <row r="19928" spans="1:2" x14ac:dyDescent="0.35">
      <c r="A19928" t="s">
        <v>1010</v>
      </c>
      <c r="B19928">
        <f t="shared" si="573"/>
        <v>376</v>
      </c>
    </row>
    <row r="19929" spans="1:2" x14ac:dyDescent="0.35">
      <c r="A19929" t="s">
        <v>1044</v>
      </c>
      <c r="B19929">
        <f t="shared" si="573"/>
        <v>379</v>
      </c>
    </row>
    <row r="19930" spans="1:2" x14ac:dyDescent="0.35">
      <c r="A19930" t="s">
        <v>1031</v>
      </c>
      <c r="B19930">
        <f t="shared" si="573"/>
        <v>385</v>
      </c>
    </row>
    <row r="19931" spans="1:2" x14ac:dyDescent="0.35">
      <c r="A19931" t="s">
        <v>1019</v>
      </c>
      <c r="B19931">
        <f t="shared" si="573"/>
        <v>387</v>
      </c>
    </row>
    <row r="19932" spans="1:2" x14ac:dyDescent="0.35">
      <c r="A19932" t="s">
        <v>1035</v>
      </c>
      <c r="B19932">
        <f t="shared" si="573"/>
        <v>391</v>
      </c>
    </row>
    <row r="19933" spans="1:2" x14ac:dyDescent="0.35">
      <c r="A19933" t="s">
        <v>1036</v>
      </c>
      <c r="B19933">
        <f t="shared" si="573"/>
        <v>392</v>
      </c>
    </row>
    <row r="19934" spans="1:2" x14ac:dyDescent="0.35">
      <c r="A19934" t="s">
        <v>1041</v>
      </c>
      <c r="B19934">
        <f t="shared" si="573"/>
        <v>394</v>
      </c>
    </row>
    <row r="19935" spans="1:2" x14ac:dyDescent="0.35">
      <c r="A19935" t="s">
        <v>1039</v>
      </c>
      <c r="B19935">
        <f t="shared" si="573"/>
        <v>393</v>
      </c>
    </row>
    <row r="19936" spans="1:2" x14ac:dyDescent="0.35">
      <c r="A19936" t="s">
        <v>1039</v>
      </c>
      <c r="B19936">
        <f t="shared" si="573"/>
        <v>393</v>
      </c>
    </row>
    <row r="19937" spans="1:2" x14ac:dyDescent="0.35">
      <c r="A19937" t="s">
        <v>1033</v>
      </c>
      <c r="B19937">
        <f t="shared" si="573"/>
        <v>390</v>
      </c>
    </row>
    <row r="19938" spans="1:2" x14ac:dyDescent="0.35">
      <c r="A19938" t="s">
        <v>1018</v>
      </c>
      <c r="B19938">
        <f t="shared" si="573"/>
        <v>388</v>
      </c>
    </row>
    <row r="19939" spans="1:2" x14ac:dyDescent="0.35">
      <c r="A19939" t="s">
        <v>1012</v>
      </c>
      <c r="B19939">
        <f t="shared" si="573"/>
        <v>384</v>
      </c>
    </row>
    <row r="19940" spans="1:2" x14ac:dyDescent="0.35">
      <c r="A19940" t="s">
        <v>1011</v>
      </c>
      <c r="B19940">
        <f t="shared" si="573"/>
        <v>380</v>
      </c>
    </row>
    <row r="19941" spans="1:2" x14ac:dyDescent="0.35">
      <c r="A19941" t="s">
        <v>1030</v>
      </c>
      <c r="B19941">
        <f t="shared" si="573"/>
        <v>375</v>
      </c>
    </row>
    <row r="19942" spans="1:2" x14ac:dyDescent="0.35">
      <c r="A19942" t="s">
        <v>1006</v>
      </c>
      <c r="B19942">
        <f t="shared" si="573"/>
        <v>372</v>
      </c>
    </row>
    <row r="19943" spans="1:2" x14ac:dyDescent="0.35">
      <c r="A19943" t="s">
        <v>1015</v>
      </c>
      <c r="B19943">
        <f t="shared" si="573"/>
        <v>367</v>
      </c>
    </row>
    <row r="19944" spans="1:2" x14ac:dyDescent="0.35">
      <c r="A19944" t="s">
        <v>1042</v>
      </c>
      <c r="B19944">
        <f t="shared" si="573"/>
        <v>365</v>
      </c>
    </row>
    <row r="19945" spans="1:2" x14ac:dyDescent="0.35">
      <c r="A19945" t="s">
        <v>1037</v>
      </c>
      <c r="B19945">
        <f t="shared" si="573"/>
        <v>362</v>
      </c>
    </row>
    <row r="19946" spans="1:2" x14ac:dyDescent="0.35">
      <c r="A19946" t="s">
        <v>1040</v>
      </c>
      <c r="B19946">
        <f t="shared" si="573"/>
        <v>361</v>
      </c>
    </row>
    <row r="19947" spans="1:2" x14ac:dyDescent="0.35">
      <c r="A19947" t="s">
        <v>1045</v>
      </c>
      <c r="B19947">
        <f t="shared" si="573"/>
        <v>360</v>
      </c>
    </row>
    <row r="19948" spans="1:2" x14ac:dyDescent="0.35">
      <c r="A19948" t="s">
        <v>1040</v>
      </c>
      <c r="B19948">
        <f t="shared" si="573"/>
        <v>361</v>
      </c>
    </row>
    <row r="19949" spans="1:2" x14ac:dyDescent="0.35">
      <c r="A19949" t="s">
        <v>1037</v>
      </c>
      <c r="B19949">
        <f t="shared" si="573"/>
        <v>362</v>
      </c>
    </row>
    <row r="19950" spans="1:2" x14ac:dyDescent="0.35">
      <c r="A19950" t="s">
        <v>1042</v>
      </c>
      <c r="B19950">
        <f t="shared" si="573"/>
        <v>365</v>
      </c>
    </row>
    <row r="19951" spans="1:2" x14ac:dyDescent="0.35">
      <c r="A19951" t="s">
        <v>1015</v>
      </c>
      <c r="B19951">
        <f t="shared" si="573"/>
        <v>367</v>
      </c>
    </row>
    <row r="19952" spans="1:2" x14ac:dyDescent="0.35">
      <c r="A19952" t="s">
        <v>1006</v>
      </c>
      <c r="B19952">
        <f t="shared" si="573"/>
        <v>372</v>
      </c>
    </row>
    <row r="19953" spans="1:2" x14ac:dyDescent="0.35">
      <c r="A19953" t="s">
        <v>1030</v>
      </c>
      <c r="B19953">
        <f t="shared" si="573"/>
        <v>375</v>
      </c>
    </row>
    <row r="19954" spans="1:2" x14ac:dyDescent="0.35">
      <c r="A19954" t="s">
        <v>1044</v>
      </c>
      <c r="B19954">
        <f t="shared" si="573"/>
        <v>379</v>
      </c>
    </row>
    <row r="19955" spans="1:2" x14ac:dyDescent="0.35">
      <c r="A19955" t="s">
        <v>1017</v>
      </c>
      <c r="B19955">
        <f t="shared" si="573"/>
        <v>382</v>
      </c>
    </row>
    <row r="19956" spans="1:2" x14ac:dyDescent="0.35">
      <c r="A19956" t="s">
        <v>1019</v>
      </c>
      <c r="B19956">
        <f t="shared" si="573"/>
        <v>387</v>
      </c>
    </row>
    <row r="19957" spans="1:2" x14ac:dyDescent="0.35">
      <c r="A19957" t="s">
        <v>1018</v>
      </c>
      <c r="B19957">
        <f t="shared" si="573"/>
        <v>388</v>
      </c>
    </row>
    <row r="19958" spans="1:2" x14ac:dyDescent="0.35">
      <c r="A19958" t="s">
        <v>1035</v>
      </c>
      <c r="B19958">
        <f t="shared" si="573"/>
        <v>391</v>
      </c>
    </row>
    <row r="19959" spans="1:2" x14ac:dyDescent="0.35">
      <c r="A19959" t="s">
        <v>1035</v>
      </c>
      <c r="B19959">
        <f t="shared" si="573"/>
        <v>391</v>
      </c>
    </row>
    <row r="19960" spans="1:2" x14ac:dyDescent="0.35">
      <c r="A19960" t="s">
        <v>1036</v>
      </c>
      <c r="B19960">
        <f t="shared" si="573"/>
        <v>392</v>
      </c>
    </row>
    <row r="19961" spans="1:2" x14ac:dyDescent="0.35">
      <c r="A19961" t="s">
        <v>1033</v>
      </c>
      <c r="B19961">
        <f t="shared" si="573"/>
        <v>390</v>
      </c>
    </row>
    <row r="19962" spans="1:2" x14ac:dyDescent="0.35">
      <c r="A19962" t="s">
        <v>1024</v>
      </c>
      <c r="B19962">
        <f t="shared" si="573"/>
        <v>389</v>
      </c>
    </row>
    <row r="19963" spans="1:2" x14ac:dyDescent="0.35">
      <c r="A19963" t="s">
        <v>1031</v>
      </c>
      <c r="B19963">
        <f t="shared" si="573"/>
        <v>385</v>
      </c>
    </row>
    <row r="19964" spans="1:2" x14ac:dyDescent="0.35">
      <c r="A19964" t="s">
        <v>1012</v>
      </c>
      <c r="B19964">
        <f t="shared" si="573"/>
        <v>384</v>
      </c>
    </row>
    <row r="19965" spans="1:2" x14ac:dyDescent="0.35">
      <c r="A19965" t="s">
        <v>1044</v>
      </c>
      <c r="B19965">
        <f t="shared" si="573"/>
        <v>379</v>
      </c>
    </row>
    <row r="19966" spans="1:2" x14ac:dyDescent="0.35">
      <c r="A19966" t="s">
        <v>1010</v>
      </c>
      <c r="B19966">
        <f t="shared" si="573"/>
        <v>376</v>
      </c>
    </row>
    <row r="19967" spans="1:2" x14ac:dyDescent="0.35">
      <c r="A19967" t="s">
        <v>1006</v>
      </c>
      <c r="B19967">
        <f t="shared" si="573"/>
        <v>372</v>
      </c>
    </row>
    <row r="19968" spans="1:2" x14ac:dyDescent="0.35">
      <c r="A19968" t="s">
        <v>1008</v>
      </c>
      <c r="B19968">
        <f t="shared" si="573"/>
        <v>369</v>
      </c>
    </row>
    <row r="19969" spans="1:2" x14ac:dyDescent="0.35">
      <c r="A19969" t="s">
        <v>1022</v>
      </c>
      <c r="B19969">
        <f t="shared" si="573"/>
        <v>366</v>
      </c>
    </row>
    <row r="19970" spans="1:2" x14ac:dyDescent="0.35">
      <c r="A19970" t="s">
        <v>1034</v>
      </c>
      <c r="B19970">
        <f t="shared" si="573"/>
        <v>364</v>
      </c>
    </row>
    <row r="19971" spans="1:2" x14ac:dyDescent="0.35">
      <c r="A19971" t="s">
        <v>1037</v>
      </c>
      <c r="B19971">
        <f t="shared" si="573"/>
        <v>362</v>
      </c>
    </row>
    <row r="19972" spans="1:2" x14ac:dyDescent="0.35">
      <c r="A19972" t="s">
        <v>1038</v>
      </c>
      <c r="B19972">
        <f t="shared" ref="B19972:B20035" si="574">+VALUE(RIGHT(LEFT(A19972,13),3))</f>
        <v>363</v>
      </c>
    </row>
    <row r="19973" spans="1:2" x14ac:dyDescent="0.35">
      <c r="A19973" t="s">
        <v>1038</v>
      </c>
      <c r="B19973">
        <f t="shared" si="574"/>
        <v>363</v>
      </c>
    </row>
    <row r="19974" spans="1:2" x14ac:dyDescent="0.35">
      <c r="A19974" t="s">
        <v>1042</v>
      </c>
      <c r="B19974">
        <f t="shared" si="574"/>
        <v>365</v>
      </c>
    </row>
    <row r="19975" spans="1:2" x14ac:dyDescent="0.35">
      <c r="A19975" t="s">
        <v>1022</v>
      </c>
      <c r="B19975">
        <f t="shared" si="574"/>
        <v>366</v>
      </c>
    </row>
    <row r="19976" spans="1:2" x14ac:dyDescent="0.35">
      <c r="A19976" t="s">
        <v>1284</v>
      </c>
      <c r="B19976">
        <f t="shared" si="574"/>
        <v>103</v>
      </c>
    </row>
    <row r="19977" spans="1:2" x14ac:dyDescent="0.35">
      <c r="B19977" t="e">
        <f t="shared" si="574"/>
        <v>#VALUE!</v>
      </c>
    </row>
    <row r="19978" spans="1:2" x14ac:dyDescent="0.35">
      <c r="A19978" t="s">
        <v>1194</v>
      </c>
      <c r="B19978" t="e">
        <f t="shared" si="574"/>
        <v>#VALUE!</v>
      </c>
    </row>
    <row r="19979" spans="1:2" x14ac:dyDescent="0.35">
      <c r="A19979" t="s">
        <v>1195</v>
      </c>
      <c r="B19979" t="e">
        <f t="shared" si="574"/>
        <v>#VALUE!</v>
      </c>
    </row>
    <row r="19980" spans="1:2" x14ac:dyDescent="0.35">
      <c r="A19980" t="s">
        <v>1196</v>
      </c>
      <c r="B19980" t="e">
        <f t="shared" si="574"/>
        <v>#VALUE!</v>
      </c>
    </row>
    <row r="19981" spans="1:2" x14ac:dyDescent="0.35">
      <c r="B19981" t="e">
        <f t="shared" si="574"/>
        <v>#VALUE!</v>
      </c>
    </row>
    <row r="19982" spans="1:2" x14ac:dyDescent="0.35">
      <c r="A19982" t="s">
        <v>1197</v>
      </c>
      <c r="B19982" t="e">
        <f t="shared" si="574"/>
        <v>#VALUE!</v>
      </c>
    </row>
    <row r="19983" spans="1:2" x14ac:dyDescent="0.35">
      <c r="A19983" t="s">
        <v>1006</v>
      </c>
      <c r="B19983">
        <f t="shared" si="574"/>
        <v>372</v>
      </c>
    </row>
    <row r="19984" spans="1:2" x14ac:dyDescent="0.35">
      <c r="A19984" t="s">
        <v>1023</v>
      </c>
      <c r="B19984">
        <f t="shared" si="574"/>
        <v>374</v>
      </c>
    </row>
    <row r="19985" spans="1:2" x14ac:dyDescent="0.35">
      <c r="A19985" t="s">
        <v>1016</v>
      </c>
      <c r="B19985">
        <f t="shared" si="574"/>
        <v>377</v>
      </c>
    </row>
    <row r="19986" spans="1:2" x14ac:dyDescent="0.35">
      <c r="A19986" t="s">
        <v>1044</v>
      </c>
      <c r="B19986">
        <f t="shared" si="574"/>
        <v>379</v>
      </c>
    </row>
    <row r="19987" spans="1:2" x14ac:dyDescent="0.35">
      <c r="A19987" t="s">
        <v>1017</v>
      </c>
      <c r="B19987">
        <f t="shared" si="574"/>
        <v>382</v>
      </c>
    </row>
    <row r="19988" spans="1:2" x14ac:dyDescent="0.35">
      <c r="A19988" t="s">
        <v>1032</v>
      </c>
      <c r="B19988">
        <f t="shared" si="574"/>
        <v>383</v>
      </c>
    </row>
    <row r="19989" spans="1:2" x14ac:dyDescent="0.35">
      <c r="A19989" t="s">
        <v>1013</v>
      </c>
      <c r="B19989">
        <f t="shared" si="574"/>
        <v>386</v>
      </c>
    </row>
    <row r="19990" spans="1:2" x14ac:dyDescent="0.35">
      <c r="A19990" t="s">
        <v>1019</v>
      </c>
      <c r="B19990">
        <f t="shared" si="574"/>
        <v>387</v>
      </c>
    </row>
    <row r="19991" spans="1:2" x14ac:dyDescent="0.35">
      <c r="A19991" t="s">
        <v>1018</v>
      </c>
      <c r="B19991">
        <f t="shared" si="574"/>
        <v>388</v>
      </c>
    </row>
    <row r="19992" spans="1:2" x14ac:dyDescent="0.35">
      <c r="A19992" t="s">
        <v>1019</v>
      </c>
      <c r="B19992">
        <f t="shared" si="574"/>
        <v>387</v>
      </c>
    </row>
    <row r="19993" spans="1:2" x14ac:dyDescent="0.35">
      <c r="A19993" t="s">
        <v>1019</v>
      </c>
      <c r="B19993">
        <f t="shared" si="574"/>
        <v>387</v>
      </c>
    </row>
    <row r="19994" spans="1:2" x14ac:dyDescent="0.35">
      <c r="A19994" t="s">
        <v>1031</v>
      </c>
      <c r="B19994">
        <f t="shared" si="574"/>
        <v>385</v>
      </c>
    </row>
    <row r="19995" spans="1:2" x14ac:dyDescent="0.35">
      <c r="A19995" t="s">
        <v>1012</v>
      </c>
      <c r="B19995">
        <f t="shared" si="574"/>
        <v>384</v>
      </c>
    </row>
    <row r="19996" spans="1:2" x14ac:dyDescent="0.35">
      <c r="A19996" t="s">
        <v>1011</v>
      </c>
      <c r="B19996">
        <f t="shared" si="574"/>
        <v>380</v>
      </c>
    </row>
    <row r="19997" spans="1:2" x14ac:dyDescent="0.35">
      <c r="A19997" t="s">
        <v>1020</v>
      </c>
      <c r="B19997">
        <f t="shared" si="574"/>
        <v>378</v>
      </c>
    </row>
    <row r="19998" spans="1:2" x14ac:dyDescent="0.35">
      <c r="A19998" t="s">
        <v>1030</v>
      </c>
      <c r="B19998">
        <f t="shared" si="574"/>
        <v>375</v>
      </c>
    </row>
    <row r="19999" spans="1:2" x14ac:dyDescent="0.35">
      <c r="A19999" t="s">
        <v>1021</v>
      </c>
      <c r="B19999">
        <f t="shared" si="574"/>
        <v>373</v>
      </c>
    </row>
    <row r="20000" spans="1:2" x14ac:dyDescent="0.35">
      <c r="A20000" t="s">
        <v>1009</v>
      </c>
      <c r="B20000">
        <f t="shared" si="574"/>
        <v>370</v>
      </c>
    </row>
    <row r="20001" spans="1:2" x14ac:dyDescent="0.35">
      <c r="A20001" t="s">
        <v>1008</v>
      </c>
      <c r="B20001">
        <f t="shared" si="574"/>
        <v>369</v>
      </c>
    </row>
    <row r="20002" spans="1:2" x14ac:dyDescent="0.35">
      <c r="A20002" t="s">
        <v>1022</v>
      </c>
      <c r="B20002">
        <f t="shared" si="574"/>
        <v>366</v>
      </c>
    </row>
    <row r="20003" spans="1:2" x14ac:dyDescent="0.35">
      <c r="A20003" t="s">
        <v>1022</v>
      </c>
      <c r="B20003">
        <f t="shared" si="574"/>
        <v>366</v>
      </c>
    </row>
    <row r="20004" spans="1:2" x14ac:dyDescent="0.35">
      <c r="A20004" t="s">
        <v>1042</v>
      </c>
      <c r="B20004">
        <f t="shared" si="574"/>
        <v>365</v>
      </c>
    </row>
    <row r="20005" spans="1:2" x14ac:dyDescent="0.35">
      <c r="A20005" t="s">
        <v>1022</v>
      </c>
      <c r="B20005">
        <f t="shared" si="574"/>
        <v>366</v>
      </c>
    </row>
    <row r="20006" spans="1:2" x14ac:dyDescent="0.35">
      <c r="A20006" t="s">
        <v>1022</v>
      </c>
      <c r="B20006">
        <f t="shared" si="574"/>
        <v>366</v>
      </c>
    </row>
    <row r="20007" spans="1:2" x14ac:dyDescent="0.35">
      <c r="A20007" t="s">
        <v>1008</v>
      </c>
      <c r="B20007">
        <f t="shared" si="574"/>
        <v>369</v>
      </c>
    </row>
    <row r="20008" spans="1:2" x14ac:dyDescent="0.35">
      <c r="A20008" t="s">
        <v>1009</v>
      </c>
      <c r="B20008">
        <f t="shared" si="574"/>
        <v>370</v>
      </c>
    </row>
    <row r="20009" spans="1:2" x14ac:dyDescent="0.35">
      <c r="A20009" t="s">
        <v>1023</v>
      </c>
      <c r="B20009">
        <f t="shared" si="574"/>
        <v>374</v>
      </c>
    </row>
    <row r="20010" spans="1:2" x14ac:dyDescent="0.35">
      <c r="A20010" t="s">
        <v>1030</v>
      </c>
      <c r="B20010">
        <f t="shared" si="574"/>
        <v>375</v>
      </c>
    </row>
    <row r="20011" spans="1:2" x14ac:dyDescent="0.35">
      <c r="A20011" t="s">
        <v>1044</v>
      </c>
      <c r="B20011">
        <f t="shared" si="574"/>
        <v>379</v>
      </c>
    </row>
    <row r="20012" spans="1:2" x14ac:dyDescent="0.35">
      <c r="A20012" t="s">
        <v>1043</v>
      </c>
      <c r="B20012">
        <f t="shared" si="574"/>
        <v>381</v>
      </c>
    </row>
    <row r="20013" spans="1:2" x14ac:dyDescent="0.35">
      <c r="A20013" t="s">
        <v>1031</v>
      </c>
      <c r="B20013">
        <f t="shared" si="574"/>
        <v>385</v>
      </c>
    </row>
    <row r="20014" spans="1:2" x14ac:dyDescent="0.35">
      <c r="A20014" t="s">
        <v>1031</v>
      </c>
      <c r="B20014">
        <f t="shared" si="574"/>
        <v>385</v>
      </c>
    </row>
    <row r="20015" spans="1:2" x14ac:dyDescent="0.35">
      <c r="A20015" t="s">
        <v>1018</v>
      </c>
      <c r="B20015">
        <f t="shared" si="574"/>
        <v>388</v>
      </c>
    </row>
    <row r="20016" spans="1:2" x14ac:dyDescent="0.35">
      <c r="A20016" t="s">
        <v>1019</v>
      </c>
      <c r="B20016">
        <f t="shared" si="574"/>
        <v>387</v>
      </c>
    </row>
    <row r="20017" spans="1:2" x14ac:dyDescent="0.35">
      <c r="A20017" t="s">
        <v>1024</v>
      </c>
      <c r="B20017">
        <f t="shared" si="574"/>
        <v>389</v>
      </c>
    </row>
    <row r="20018" spans="1:2" x14ac:dyDescent="0.35">
      <c r="A20018" t="s">
        <v>1019</v>
      </c>
      <c r="B20018">
        <f t="shared" si="574"/>
        <v>387</v>
      </c>
    </row>
    <row r="20019" spans="1:2" x14ac:dyDescent="0.35">
      <c r="A20019" t="s">
        <v>1013</v>
      </c>
      <c r="B20019">
        <f t="shared" si="574"/>
        <v>386</v>
      </c>
    </row>
    <row r="20020" spans="1:2" x14ac:dyDescent="0.35">
      <c r="A20020" t="s">
        <v>1032</v>
      </c>
      <c r="B20020">
        <f t="shared" si="574"/>
        <v>383</v>
      </c>
    </row>
    <row r="20021" spans="1:2" x14ac:dyDescent="0.35">
      <c r="A20021" t="s">
        <v>1017</v>
      </c>
      <c r="B20021">
        <f t="shared" si="574"/>
        <v>382</v>
      </c>
    </row>
    <row r="20022" spans="1:2" x14ac:dyDescent="0.35">
      <c r="A20022" t="s">
        <v>1020</v>
      </c>
      <c r="B20022">
        <f t="shared" si="574"/>
        <v>378</v>
      </c>
    </row>
    <row r="20023" spans="1:2" x14ac:dyDescent="0.35">
      <c r="A20023" t="s">
        <v>1010</v>
      </c>
      <c r="B20023">
        <f t="shared" si="574"/>
        <v>376</v>
      </c>
    </row>
    <row r="20024" spans="1:2" x14ac:dyDescent="0.35">
      <c r="A20024" t="s">
        <v>1021</v>
      </c>
      <c r="B20024">
        <f t="shared" si="574"/>
        <v>373</v>
      </c>
    </row>
    <row r="20025" spans="1:2" x14ac:dyDescent="0.35">
      <c r="A20025" t="s">
        <v>1007</v>
      </c>
      <c r="B20025">
        <f t="shared" si="574"/>
        <v>371</v>
      </c>
    </row>
    <row r="20026" spans="1:2" x14ac:dyDescent="0.35">
      <c r="A20026" t="s">
        <v>1015</v>
      </c>
      <c r="B20026">
        <f t="shared" si="574"/>
        <v>367</v>
      </c>
    </row>
    <row r="20027" spans="1:2" x14ac:dyDescent="0.35">
      <c r="A20027" t="s">
        <v>1022</v>
      </c>
      <c r="B20027">
        <f t="shared" si="574"/>
        <v>366</v>
      </c>
    </row>
    <row r="20028" spans="1:2" x14ac:dyDescent="0.35">
      <c r="A20028" t="s">
        <v>1042</v>
      </c>
      <c r="B20028">
        <f t="shared" si="574"/>
        <v>365</v>
      </c>
    </row>
    <row r="20029" spans="1:2" x14ac:dyDescent="0.35">
      <c r="A20029" t="s">
        <v>1042</v>
      </c>
      <c r="B20029">
        <f t="shared" si="574"/>
        <v>365</v>
      </c>
    </row>
    <row r="20030" spans="1:2" x14ac:dyDescent="0.35">
      <c r="A20030" t="s">
        <v>1034</v>
      </c>
      <c r="B20030">
        <f t="shared" si="574"/>
        <v>364</v>
      </c>
    </row>
    <row r="20031" spans="1:2" x14ac:dyDescent="0.35">
      <c r="A20031" t="s">
        <v>1022</v>
      </c>
      <c r="B20031">
        <f t="shared" si="574"/>
        <v>366</v>
      </c>
    </row>
    <row r="20032" spans="1:2" x14ac:dyDescent="0.35">
      <c r="A20032" t="s">
        <v>1015</v>
      </c>
      <c r="B20032">
        <f t="shared" si="574"/>
        <v>367</v>
      </c>
    </row>
    <row r="20033" spans="1:2" x14ac:dyDescent="0.35">
      <c r="A20033" t="s">
        <v>1007</v>
      </c>
      <c r="B20033">
        <f t="shared" si="574"/>
        <v>371</v>
      </c>
    </row>
    <row r="20034" spans="1:2" x14ac:dyDescent="0.35">
      <c r="A20034" t="s">
        <v>1006</v>
      </c>
      <c r="B20034">
        <f t="shared" si="574"/>
        <v>372</v>
      </c>
    </row>
    <row r="20035" spans="1:2" x14ac:dyDescent="0.35">
      <c r="A20035" t="s">
        <v>1010</v>
      </c>
      <c r="B20035">
        <f t="shared" si="574"/>
        <v>376</v>
      </c>
    </row>
    <row r="20036" spans="1:2" x14ac:dyDescent="0.35">
      <c r="A20036" t="s">
        <v>1020</v>
      </c>
      <c r="B20036">
        <f t="shared" ref="B20036:B20099" si="575">+VALUE(RIGHT(LEFT(A20036,13),3))</f>
        <v>378</v>
      </c>
    </row>
    <row r="20037" spans="1:2" x14ac:dyDescent="0.35">
      <c r="A20037" t="s">
        <v>1017</v>
      </c>
      <c r="B20037">
        <f t="shared" si="575"/>
        <v>382</v>
      </c>
    </row>
    <row r="20038" spans="1:2" x14ac:dyDescent="0.35">
      <c r="A20038" t="s">
        <v>1012</v>
      </c>
      <c r="B20038">
        <f t="shared" si="575"/>
        <v>384</v>
      </c>
    </row>
    <row r="20039" spans="1:2" x14ac:dyDescent="0.35">
      <c r="A20039" t="s">
        <v>1019</v>
      </c>
      <c r="B20039">
        <f t="shared" si="575"/>
        <v>387</v>
      </c>
    </row>
    <row r="20040" spans="1:2" x14ac:dyDescent="0.35">
      <c r="A20040" t="s">
        <v>1019</v>
      </c>
      <c r="B20040">
        <f t="shared" si="575"/>
        <v>387</v>
      </c>
    </row>
    <row r="20041" spans="1:2" x14ac:dyDescent="0.35">
      <c r="A20041" t="s">
        <v>1024</v>
      </c>
      <c r="B20041">
        <f t="shared" si="575"/>
        <v>389</v>
      </c>
    </row>
    <row r="20042" spans="1:2" x14ac:dyDescent="0.35">
      <c r="A20042" t="s">
        <v>1018</v>
      </c>
      <c r="B20042">
        <f t="shared" si="575"/>
        <v>388</v>
      </c>
    </row>
    <row r="20043" spans="1:2" x14ac:dyDescent="0.35">
      <c r="A20043" t="s">
        <v>1024</v>
      </c>
      <c r="B20043">
        <f t="shared" si="575"/>
        <v>389</v>
      </c>
    </row>
    <row r="20044" spans="1:2" x14ac:dyDescent="0.35">
      <c r="A20044" t="s">
        <v>1013</v>
      </c>
      <c r="B20044">
        <f t="shared" si="575"/>
        <v>386</v>
      </c>
    </row>
    <row r="20045" spans="1:2" x14ac:dyDescent="0.35">
      <c r="A20045" t="s">
        <v>1031</v>
      </c>
      <c r="B20045">
        <f t="shared" si="575"/>
        <v>385</v>
      </c>
    </row>
    <row r="20046" spans="1:2" x14ac:dyDescent="0.35">
      <c r="A20046" t="s">
        <v>1043</v>
      </c>
      <c r="B20046">
        <f t="shared" si="575"/>
        <v>381</v>
      </c>
    </row>
    <row r="20047" spans="1:2" x14ac:dyDescent="0.35">
      <c r="A20047" t="s">
        <v>1044</v>
      </c>
      <c r="B20047">
        <f t="shared" si="575"/>
        <v>379</v>
      </c>
    </row>
    <row r="20048" spans="1:2" x14ac:dyDescent="0.35">
      <c r="A20048" t="s">
        <v>1030</v>
      </c>
      <c r="B20048">
        <f t="shared" si="575"/>
        <v>375</v>
      </c>
    </row>
    <row r="20049" spans="1:2" x14ac:dyDescent="0.35">
      <c r="A20049" t="s">
        <v>1021</v>
      </c>
      <c r="B20049">
        <f t="shared" si="575"/>
        <v>373</v>
      </c>
    </row>
    <row r="20050" spans="1:2" x14ac:dyDescent="0.35">
      <c r="A20050" t="s">
        <v>1008</v>
      </c>
      <c r="B20050">
        <f t="shared" si="575"/>
        <v>369</v>
      </c>
    </row>
    <row r="20051" spans="1:2" x14ac:dyDescent="0.35">
      <c r="A20051" t="s">
        <v>1014</v>
      </c>
      <c r="B20051">
        <f t="shared" si="575"/>
        <v>368</v>
      </c>
    </row>
    <row r="20052" spans="1:2" x14ac:dyDescent="0.35">
      <c r="A20052" t="s">
        <v>1042</v>
      </c>
      <c r="B20052">
        <f t="shared" si="575"/>
        <v>365</v>
      </c>
    </row>
    <row r="20053" spans="1:2" x14ac:dyDescent="0.35">
      <c r="A20053" t="s">
        <v>1034</v>
      </c>
      <c r="B20053">
        <f t="shared" si="575"/>
        <v>364</v>
      </c>
    </row>
    <row r="20054" spans="1:2" x14ac:dyDescent="0.35">
      <c r="A20054" t="s">
        <v>1038</v>
      </c>
      <c r="B20054">
        <f t="shared" si="575"/>
        <v>363</v>
      </c>
    </row>
    <row r="20055" spans="1:2" x14ac:dyDescent="0.35">
      <c r="A20055" t="s">
        <v>1034</v>
      </c>
      <c r="B20055">
        <f t="shared" si="575"/>
        <v>364</v>
      </c>
    </row>
    <row r="20056" spans="1:2" x14ac:dyDescent="0.35">
      <c r="A20056" t="s">
        <v>1034</v>
      </c>
      <c r="B20056">
        <f t="shared" si="575"/>
        <v>364</v>
      </c>
    </row>
    <row r="20057" spans="1:2" x14ac:dyDescent="0.35">
      <c r="A20057" t="s">
        <v>1015</v>
      </c>
      <c r="B20057">
        <f t="shared" si="575"/>
        <v>367</v>
      </c>
    </row>
    <row r="20058" spans="1:2" x14ac:dyDescent="0.35">
      <c r="A20058" t="s">
        <v>1008</v>
      </c>
      <c r="B20058">
        <f t="shared" si="575"/>
        <v>369</v>
      </c>
    </row>
    <row r="20059" spans="1:2" x14ac:dyDescent="0.35">
      <c r="A20059" t="s">
        <v>1021</v>
      </c>
      <c r="B20059">
        <f t="shared" si="575"/>
        <v>373</v>
      </c>
    </row>
    <row r="20060" spans="1:2" x14ac:dyDescent="0.35">
      <c r="A20060" t="s">
        <v>1030</v>
      </c>
      <c r="B20060">
        <f t="shared" si="575"/>
        <v>375</v>
      </c>
    </row>
    <row r="20061" spans="1:2" x14ac:dyDescent="0.35">
      <c r="A20061" t="s">
        <v>1044</v>
      </c>
      <c r="B20061">
        <f t="shared" si="575"/>
        <v>379</v>
      </c>
    </row>
    <row r="20062" spans="1:2" x14ac:dyDescent="0.35">
      <c r="A20062" t="s">
        <v>1043</v>
      </c>
      <c r="B20062">
        <f t="shared" si="575"/>
        <v>381</v>
      </c>
    </row>
    <row r="20063" spans="1:2" x14ac:dyDescent="0.35">
      <c r="A20063" t="s">
        <v>1031</v>
      </c>
      <c r="B20063">
        <f t="shared" si="575"/>
        <v>385</v>
      </c>
    </row>
    <row r="20064" spans="1:2" x14ac:dyDescent="0.35">
      <c r="A20064" t="s">
        <v>1019</v>
      </c>
      <c r="B20064">
        <f t="shared" si="575"/>
        <v>387</v>
      </c>
    </row>
    <row r="20065" spans="1:2" x14ac:dyDescent="0.35">
      <c r="A20065" t="s">
        <v>1024</v>
      </c>
      <c r="B20065">
        <f t="shared" si="575"/>
        <v>389</v>
      </c>
    </row>
    <row r="20066" spans="1:2" x14ac:dyDescent="0.35">
      <c r="A20066" t="s">
        <v>1024</v>
      </c>
      <c r="B20066">
        <f t="shared" si="575"/>
        <v>389</v>
      </c>
    </row>
    <row r="20067" spans="1:2" x14ac:dyDescent="0.35">
      <c r="A20067" t="s">
        <v>1033</v>
      </c>
      <c r="B20067">
        <f t="shared" si="575"/>
        <v>390</v>
      </c>
    </row>
    <row r="20068" spans="1:2" x14ac:dyDescent="0.35">
      <c r="A20068" t="s">
        <v>1018</v>
      </c>
      <c r="B20068">
        <f t="shared" si="575"/>
        <v>388</v>
      </c>
    </row>
    <row r="20069" spans="1:2" x14ac:dyDescent="0.35">
      <c r="A20069" t="s">
        <v>1018</v>
      </c>
      <c r="B20069">
        <f t="shared" si="575"/>
        <v>388</v>
      </c>
    </row>
    <row r="20070" spans="1:2" x14ac:dyDescent="0.35">
      <c r="A20070" t="s">
        <v>1012</v>
      </c>
      <c r="B20070">
        <f t="shared" si="575"/>
        <v>384</v>
      </c>
    </row>
    <row r="20071" spans="1:2" x14ac:dyDescent="0.35">
      <c r="A20071" t="s">
        <v>1032</v>
      </c>
      <c r="B20071">
        <f t="shared" si="575"/>
        <v>383</v>
      </c>
    </row>
    <row r="20072" spans="1:2" x14ac:dyDescent="0.35">
      <c r="A20072" t="s">
        <v>1044</v>
      </c>
      <c r="B20072">
        <f t="shared" si="575"/>
        <v>379</v>
      </c>
    </row>
    <row r="20073" spans="1:2" x14ac:dyDescent="0.35">
      <c r="A20073" t="s">
        <v>1010</v>
      </c>
      <c r="B20073">
        <f t="shared" si="575"/>
        <v>376</v>
      </c>
    </row>
    <row r="20074" spans="1:2" x14ac:dyDescent="0.35">
      <c r="A20074" t="s">
        <v>1006</v>
      </c>
      <c r="B20074">
        <f t="shared" si="575"/>
        <v>372</v>
      </c>
    </row>
    <row r="20075" spans="1:2" x14ac:dyDescent="0.35">
      <c r="A20075" t="s">
        <v>1009</v>
      </c>
      <c r="B20075">
        <f t="shared" si="575"/>
        <v>370</v>
      </c>
    </row>
    <row r="20076" spans="1:2" x14ac:dyDescent="0.35">
      <c r="A20076" t="s">
        <v>1015</v>
      </c>
      <c r="B20076">
        <f t="shared" si="575"/>
        <v>367</v>
      </c>
    </row>
    <row r="20077" spans="1:2" x14ac:dyDescent="0.35">
      <c r="A20077" t="s">
        <v>1022</v>
      </c>
      <c r="B20077">
        <f t="shared" si="575"/>
        <v>366</v>
      </c>
    </row>
    <row r="20078" spans="1:2" x14ac:dyDescent="0.35">
      <c r="A20078" t="s">
        <v>1038</v>
      </c>
      <c r="B20078">
        <f t="shared" si="575"/>
        <v>363</v>
      </c>
    </row>
    <row r="20079" spans="1:2" x14ac:dyDescent="0.35">
      <c r="A20079" t="s">
        <v>1034</v>
      </c>
      <c r="B20079">
        <f t="shared" si="575"/>
        <v>364</v>
      </c>
    </row>
    <row r="20080" spans="1:2" x14ac:dyDescent="0.35">
      <c r="A20080" t="s">
        <v>1034</v>
      </c>
      <c r="B20080">
        <f t="shared" si="575"/>
        <v>364</v>
      </c>
    </row>
    <row r="20081" spans="1:2" x14ac:dyDescent="0.35">
      <c r="A20081" t="s">
        <v>1042</v>
      </c>
      <c r="B20081">
        <f t="shared" si="575"/>
        <v>365</v>
      </c>
    </row>
    <row r="20082" spans="1:2" x14ac:dyDescent="0.35">
      <c r="A20082" t="s">
        <v>1022</v>
      </c>
      <c r="B20082">
        <f t="shared" si="575"/>
        <v>366</v>
      </c>
    </row>
    <row r="20083" spans="1:2" x14ac:dyDescent="0.35">
      <c r="A20083" t="s">
        <v>1008</v>
      </c>
      <c r="B20083">
        <f t="shared" si="575"/>
        <v>369</v>
      </c>
    </row>
    <row r="20084" spans="1:2" x14ac:dyDescent="0.35">
      <c r="A20084" t="s">
        <v>1006</v>
      </c>
      <c r="B20084">
        <f t="shared" si="575"/>
        <v>372</v>
      </c>
    </row>
    <row r="20085" spans="1:2" x14ac:dyDescent="0.35">
      <c r="A20085" t="s">
        <v>1010</v>
      </c>
      <c r="B20085">
        <f t="shared" si="575"/>
        <v>376</v>
      </c>
    </row>
    <row r="20086" spans="1:2" x14ac:dyDescent="0.35">
      <c r="A20086" t="s">
        <v>1020</v>
      </c>
      <c r="B20086">
        <f t="shared" si="575"/>
        <v>378</v>
      </c>
    </row>
    <row r="20087" spans="1:2" x14ac:dyDescent="0.35">
      <c r="A20087" t="s">
        <v>1017</v>
      </c>
      <c r="B20087">
        <f t="shared" si="575"/>
        <v>382</v>
      </c>
    </row>
    <row r="20088" spans="1:2" x14ac:dyDescent="0.35">
      <c r="A20088" t="s">
        <v>1012</v>
      </c>
      <c r="B20088">
        <f t="shared" si="575"/>
        <v>384</v>
      </c>
    </row>
    <row r="20089" spans="1:2" x14ac:dyDescent="0.35">
      <c r="A20089" t="s">
        <v>1019</v>
      </c>
      <c r="B20089">
        <f t="shared" si="575"/>
        <v>387</v>
      </c>
    </row>
    <row r="20090" spans="1:2" x14ac:dyDescent="0.35">
      <c r="A20090" t="s">
        <v>1018</v>
      </c>
      <c r="B20090">
        <f t="shared" si="575"/>
        <v>388</v>
      </c>
    </row>
    <row r="20091" spans="1:2" x14ac:dyDescent="0.35">
      <c r="A20091" t="s">
        <v>1033</v>
      </c>
      <c r="B20091">
        <f t="shared" si="575"/>
        <v>390</v>
      </c>
    </row>
    <row r="20092" spans="1:2" x14ac:dyDescent="0.35">
      <c r="A20092" t="s">
        <v>1024</v>
      </c>
      <c r="B20092">
        <f t="shared" si="575"/>
        <v>389</v>
      </c>
    </row>
    <row r="20093" spans="1:2" x14ac:dyDescent="0.35">
      <c r="A20093" t="s">
        <v>1024</v>
      </c>
      <c r="B20093">
        <f t="shared" si="575"/>
        <v>389</v>
      </c>
    </row>
    <row r="20094" spans="1:2" x14ac:dyDescent="0.35">
      <c r="A20094" t="s">
        <v>1019</v>
      </c>
      <c r="B20094">
        <f t="shared" si="575"/>
        <v>387</v>
      </c>
    </row>
    <row r="20095" spans="1:2" x14ac:dyDescent="0.35">
      <c r="A20095" t="s">
        <v>1013</v>
      </c>
      <c r="B20095">
        <f t="shared" si="575"/>
        <v>386</v>
      </c>
    </row>
    <row r="20096" spans="1:2" x14ac:dyDescent="0.35">
      <c r="A20096" t="s">
        <v>1017</v>
      </c>
      <c r="B20096">
        <f t="shared" si="575"/>
        <v>382</v>
      </c>
    </row>
    <row r="20097" spans="1:2" x14ac:dyDescent="0.35">
      <c r="A20097" t="s">
        <v>1011</v>
      </c>
      <c r="B20097">
        <f t="shared" si="575"/>
        <v>380</v>
      </c>
    </row>
    <row r="20098" spans="1:2" x14ac:dyDescent="0.35">
      <c r="A20098" t="s">
        <v>1010</v>
      </c>
      <c r="B20098">
        <f t="shared" si="575"/>
        <v>376</v>
      </c>
    </row>
    <row r="20099" spans="1:2" x14ac:dyDescent="0.35">
      <c r="A20099" t="s">
        <v>1023</v>
      </c>
      <c r="B20099">
        <f t="shared" si="575"/>
        <v>374</v>
      </c>
    </row>
    <row r="20100" spans="1:2" x14ac:dyDescent="0.35">
      <c r="A20100" t="s">
        <v>1009</v>
      </c>
      <c r="B20100">
        <f t="shared" ref="B20100:B20163" si="576">+VALUE(RIGHT(LEFT(A20100,13),3))</f>
        <v>370</v>
      </c>
    </row>
    <row r="20101" spans="1:2" x14ac:dyDescent="0.35">
      <c r="A20101" t="s">
        <v>1014</v>
      </c>
      <c r="B20101">
        <f t="shared" si="576"/>
        <v>368</v>
      </c>
    </row>
    <row r="20102" spans="1:2" x14ac:dyDescent="0.35">
      <c r="A20102" t="s">
        <v>1042</v>
      </c>
      <c r="B20102">
        <f t="shared" si="576"/>
        <v>365</v>
      </c>
    </row>
    <row r="20103" spans="1:2" x14ac:dyDescent="0.35">
      <c r="A20103" t="s">
        <v>1042</v>
      </c>
      <c r="B20103">
        <f t="shared" si="576"/>
        <v>365</v>
      </c>
    </row>
    <row r="20104" spans="1:2" x14ac:dyDescent="0.35">
      <c r="A20104" t="s">
        <v>1038</v>
      </c>
      <c r="B20104">
        <f t="shared" si="576"/>
        <v>363</v>
      </c>
    </row>
    <row r="20105" spans="1:2" x14ac:dyDescent="0.35">
      <c r="A20105" t="s">
        <v>1034</v>
      </c>
      <c r="B20105">
        <f t="shared" si="576"/>
        <v>364</v>
      </c>
    </row>
    <row r="20106" spans="1:2" x14ac:dyDescent="0.35">
      <c r="A20106" t="s">
        <v>1034</v>
      </c>
      <c r="B20106">
        <f t="shared" si="576"/>
        <v>364</v>
      </c>
    </row>
    <row r="20107" spans="1:2" x14ac:dyDescent="0.35">
      <c r="A20107" t="s">
        <v>1015</v>
      </c>
      <c r="B20107">
        <f t="shared" si="576"/>
        <v>367</v>
      </c>
    </row>
    <row r="20108" spans="1:2" x14ac:dyDescent="0.35">
      <c r="A20108" t="s">
        <v>1014</v>
      </c>
      <c r="B20108">
        <f t="shared" si="576"/>
        <v>368</v>
      </c>
    </row>
    <row r="20109" spans="1:2" x14ac:dyDescent="0.35">
      <c r="A20109" t="s">
        <v>1006</v>
      </c>
      <c r="B20109">
        <f t="shared" si="576"/>
        <v>372</v>
      </c>
    </row>
    <row r="20110" spans="1:2" x14ac:dyDescent="0.35">
      <c r="A20110" t="s">
        <v>1023</v>
      </c>
      <c r="B20110">
        <f t="shared" si="576"/>
        <v>374</v>
      </c>
    </row>
    <row r="20111" spans="1:2" x14ac:dyDescent="0.35">
      <c r="A20111" t="s">
        <v>1285</v>
      </c>
      <c r="B20111">
        <f t="shared" si="576"/>
        <v>102</v>
      </c>
    </row>
    <row r="20112" spans="1:2" x14ac:dyDescent="0.35">
      <c r="B20112" t="e">
        <f t="shared" si="576"/>
        <v>#VALUE!</v>
      </c>
    </row>
    <row r="20113" spans="1:2" x14ac:dyDescent="0.35">
      <c r="A20113" t="s">
        <v>1194</v>
      </c>
      <c r="B20113" t="e">
        <f t="shared" si="576"/>
        <v>#VALUE!</v>
      </c>
    </row>
    <row r="20114" spans="1:2" x14ac:dyDescent="0.35">
      <c r="A20114" t="s">
        <v>1195</v>
      </c>
      <c r="B20114" t="e">
        <f t="shared" si="576"/>
        <v>#VALUE!</v>
      </c>
    </row>
    <row r="20115" spans="1:2" x14ac:dyDescent="0.35">
      <c r="A20115" t="s">
        <v>1196</v>
      </c>
      <c r="B20115" t="e">
        <f t="shared" si="576"/>
        <v>#VALUE!</v>
      </c>
    </row>
    <row r="20116" spans="1:2" x14ac:dyDescent="0.35">
      <c r="B20116" t="e">
        <f t="shared" si="576"/>
        <v>#VALUE!</v>
      </c>
    </row>
    <row r="20117" spans="1:2" x14ac:dyDescent="0.35">
      <c r="A20117" t="s">
        <v>1197</v>
      </c>
      <c r="B20117" t="e">
        <f t="shared" si="576"/>
        <v>#VALUE!</v>
      </c>
    </row>
    <row r="20118" spans="1:2" x14ac:dyDescent="0.35">
      <c r="A20118" t="s">
        <v>1012</v>
      </c>
      <c r="B20118">
        <f t="shared" si="576"/>
        <v>384</v>
      </c>
    </row>
    <row r="20119" spans="1:2" x14ac:dyDescent="0.35">
      <c r="A20119" t="s">
        <v>1012</v>
      </c>
      <c r="B20119">
        <f t="shared" si="576"/>
        <v>384</v>
      </c>
    </row>
    <row r="20120" spans="1:2" x14ac:dyDescent="0.35">
      <c r="A20120" t="s">
        <v>1031</v>
      </c>
      <c r="B20120">
        <f t="shared" si="576"/>
        <v>385</v>
      </c>
    </row>
    <row r="20121" spans="1:2" x14ac:dyDescent="0.35">
      <c r="A20121" t="s">
        <v>1032</v>
      </c>
      <c r="B20121">
        <f t="shared" si="576"/>
        <v>383</v>
      </c>
    </row>
    <row r="20122" spans="1:2" x14ac:dyDescent="0.35">
      <c r="A20122" t="s">
        <v>1012</v>
      </c>
      <c r="B20122">
        <f t="shared" si="576"/>
        <v>384</v>
      </c>
    </row>
    <row r="20123" spans="1:2" x14ac:dyDescent="0.35">
      <c r="A20123" t="s">
        <v>1043</v>
      </c>
      <c r="B20123">
        <f t="shared" si="576"/>
        <v>381</v>
      </c>
    </row>
    <row r="20124" spans="1:2" x14ac:dyDescent="0.35">
      <c r="A20124" t="s">
        <v>1011</v>
      </c>
      <c r="B20124">
        <f t="shared" si="576"/>
        <v>380</v>
      </c>
    </row>
    <row r="20125" spans="1:2" x14ac:dyDescent="0.35">
      <c r="A20125" t="s">
        <v>1020</v>
      </c>
      <c r="B20125">
        <f t="shared" si="576"/>
        <v>378</v>
      </c>
    </row>
    <row r="20126" spans="1:2" x14ac:dyDescent="0.35">
      <c r="A20126" t="s">
        <v>1010</v>
      </c>
      <c r="B20126">
        <f t="shared" si="576"/>
        <v>376</v>
      </c>
    </row>
    <row r="20127" spans="1:2" x14ac:dyDescent="0.35">
      <c r="A20127" t="s">
        <v>1023</v>
      </c>
      <c r="B20127">
        <f t="shared" si="576"/>
        <v>374</v>
      </c>
    </row>
    <row r="20128" spans="1:2" x14ac:dyDescent="0.35">
      <c r="A20128" t="s">
        <v>1021</v>
      </c>
      <c r="B20128">
        <f t="shared" si="576"/>
        <v>373</v>
      </c>
    </row>
    <row r="20129" spans="1:2" x14ac:dyDescent="0.35">
      <c r="A20129" t="s">
        <v>1007</v>
      </c>
      <c r="B20129">
        <f t="shared" si="576"/>
        <v>371</v>
      </c>
    </row>
    <row r="20130" spans="1:2" x14ac:dyDescent="0.35">
      <c r="A20130" t="s">
        <v>1009</v>
      </c>
      <c r="B20130">
        <f t="shared" si="576"/>
        <v>370</v>
      </c>
    </row>
    <row r="20131" spans="1:2" x14ac:dyDescent="0.35">
      <c r="A20131" t="s">
        <v>1014</v>
      </c>
      <c r="B20131">
        <f t="shared" si="576"/>
        <v>368</v>
      </c>
    </row>
    <row r="20132" spans="1:2" x14ac:dyDescent="0.35">
      <c r="A20132" t="s">
        <v>1014</v>
      </c>
      <c r="B20132">
        <f t="shared" si="576"/>
        <v>368</v>
      </c>
    </row>
    <row r="20133" spans="1:2" x14ac:dyDescent="0.35">
      <c r="A20133" t="s">
        <v>1014</v>
      </c>
      <c r="B20133">
        <f t="shared" si="576"/>
        <v>368</v>
      </c>
    </row>
    <row r="20134" spans="1:2" x14ac:dyDescent="0.35">
      <c r="A20134" t="s">
        <v>1009</v>
      </c>
      <c r="B20134">
        <f t="shared" si="576"/>
        <v>370</v>
      </c>
    </row>
    <row r="20135" spans="1:2" x14ac:dyDescent="0.35">
      <c r="A20135" t="s">
        <v>1009</v>
      </c>
      <c r="B20135">
        <f t="shared" si="576"/>
        <v>370</v>
      </c>
    </row>
    <row r="20136" spans="1:2" x14ac:dyDescent="0.35">
      <c r="A20136" t="s">
        <v>1021</v>
      </c>
      <c r="B20136">
        <f t="shared" si="576"/>
        <v>373</v>
      </c>
    </row>
    <row r="20137" spans="1:2" x14ac:dyDescent="0.35">
      <c r="A20137" t="s">
        <v>1021</v>
      </c>
      <c r="B20137">
        <f t="shared" si="576"/>
        <v>373</v>
      </c>
    </row>
    <row r="20138" spans="1:2" x14ac:dyDescent="0.35">
      <c r="A20138" t="s">
        <v>1016</v>
      </c>
      <c r="B20138">
        <f t="shared" si="576"/>
        <v>377</v>
      </c>
    </row>
    <row r="20139" spans="1:2" x14ac:dyDescent="0.35">
      <c r="A20139" t="s">
        <v>1020</v>
      </c>
      <c r="B20139">
        <f t="shared" si="576"/>
        <v>378</v>
      </c>
    </row>
    <row r="20140" spans="1:2" x14ac:dyDescent="0.35">
      <c r="A20140" t="s">
        <v>1043</v>
      </c>
      <c r="B20140">
        <f t="shared" si="576"/>
        <v>381</v>
      </c>
    </row>
    <row r="20141" spans="1:2" x14ac:dyDescent="0.35">
      <c r="A20141" t="s">
        <v>1043</v>
      </c>
      <c r="B20141">
        <f t="shared" si="576"/>
        <v>381</v>
      </c>
    </row>
    <row r="20142" spans="1:2" x14ac:dyDescent="0.35">
      <c r="A20142" t="s">
        <v>1012</v>
      </c>
      <c r="B20142">
        <f t="shared" si="576"/>
        <v>384</v>
      </c>
    </row>
    <row r="20143" spans="1:2" x14ac:dyDescent="0.35">
      <c r="A20143" t="s">
        <v>1012</v>
      </c>
      <c r="B20143">
        <f t="shared" si="576"/>
        <v>384</v>
      </c>
    </row>
    <row r="20144" spans="1:2" x14ac:dyDescent="0.35">
      <c r="A20144" t="s">
        <v>1013</v>
      </c>
      <c r="B20144">
        <f t="shared" si="576"/>
        <v>386</v>
      </c>
    </row>
    <row r="20145" spans="1:2" x14ac:dyDescent="0.35">
      <c r="A20145" t="s">
        <v>1012</v>
      </c>
      <c r="B20145">
        <f t="shared" si="576"/>
        <v>384</v>
      </c>
    </row>
    <row r="20146" spans="1:2" x14ac:dyDescent="0.35">
      <c r="A20146" t="s">
        <v>1031</v>
      </c>
      <c r="B20146">
        <f t="shared" si="576"/>
        <v>385</v>
      </c>
    </row>
    <row r="20147" spans="1:2" x14ac:dyDescent="0.35">
      <c r="A20147" t="s">
        <v>1032</v>
      </c>
      <c r="B20147">
        <f t="shared" si="576"/>
        <v>383</v>
      </c>
    </row>
    <row r="20148" spans="1:2" x14ac:dyDescent="0.35">
      <c r="A20148" t="s">
        <v>1032</v>
      </c>
      <c r="B20148">
        <f t="shared" si="576"/>
        <v>383</v>
      </c>
    </row>
    <row r="20149" spans="1:2" x14ac:dyDescent="0.35">
      <c r="A20149" t="s">
        <v>1011</v>
      </c>
      <c r="B20149">
        <f t="shared" si="576"/>
        <v>380</v>
      </c>
    </row>
    <row r="20150" spans="1:2" x14ac:dyDescent="0.35">
      <c r="A20150" t="s">
        <v>1044</v>
      </c>
      <c r="B20150">
        <f t="shared" si="576"/>
        <v>379</v>
      </c>
    </row>
    <row r="20151" spans="1:2" x14ac:dyDescent="0.35">
      <c r="A20151" t="s">
        <v>1010</v>
      </c>
      <c r="B20151">
        <f t="shared" si="576"/>
        <v>376</v>
      </c>
    </row>
    <row r="20152" spans="1:2" x14ac:dyDescent="0.35">
      <c r="A20152" t="s">
        <v>1023</v>
      </c>
      <c r="B20152">
        <f t="shared" si="576"/>
        <v>374</v>
      </c>
    </row>
    <row r="20153" spans="1:2" x14ac:dyDescent="0.35">
      <c r="A20153" t="s">
        <v>1006</v>
      </c>
      <c r="B20153">
        <f t="shared" si="576"/>
        <v>372</v>
      </c>
    </row>
    <row r="20154" spans="1:2" x14ac:dyDescent="0.35">
      <c r="A20154" t="s">
        <v>1007</v>
      </c>
      <c r="B20154">
        <f t="shared" si="576"/>
        <v>371</v>
      </c>
    </row>
    <row r="20155" spans="1:2" x14ac:dyDescent="0.35">
      <c r="A20155" t="s">
        <v>1014</v>
      </c>
      <c r="B20155">
        <f t="shared" si="576"/>
        <v>368</v>
      </c>
    </row>
    <row r="20156" spans="1:2" x14ac:dyDescent="0.35">
      <c r="A20156" t="s">
        <v>1014</v>
      </c>
      <c r="B20156">
        <f t="shared" si="576"/>
        <v>368</v>
      </c>
    </row>
    <row r="20157" spans="1:2" x14ac:dyDescent="0.35">
      <c r="A20157" t="s">
        <v>1015</v>
      </c>
      <c r="B20157">
        <f t="shared" si="576"/>
        <v>367</v>
      </c>
    </row>
    <row r="20158" spans="1:2" x14ac:dyDescent="0.35">
      <c r="A20158" t="s">
        <v>1014</v>
      </c>
      <c r="B20158">
        <f t="shared" si="576"/>
        <v>368</v>
      </c>
    </row>
    <row r="20159" spans="1:2" x14ac:dyDescent="0.35">
      <c r="A20159" t="s">
        <v>1014</v>
      </c>
      <c r="B20159">
        <f t="shared" si="576"/>
        <v>368</v>
      </c>
    </row>
    <row r="20160" spans="1:2" x14ac:dyDescent="0.35">
      <c r="A20160" t="s">
        <v>1009</v>
      </c>
      <c r="B20160">
        <f t="shared" si="576"/>
        <v>370</v>
      </c>
    </row>
    <row r="20161" spans="1:2" x14ac:dyDescent="0.35">
      <c r="A20161" t="s">
        <v>1007</v>
      </c>
      <c r="B20161">
        <f t="shared" si="576"/>
        <v>371</v>
      </c>
    </row>
    <row r="20162" spans="1:2" x14ac:dyDescent="0.35">
      <c r="A20162" t="s">
        <v>1023</v>
      </c>
      <c r="B20162">
        <f t="shared" si="576"/>
        <v>374</v>
      </c>
    </row>
    <row r="20163" spans="1:2" x14ac:dyDescent="0.35">
      <c r="A20163" t="s">
        <v>1030</v>
      </c>
      <c r="B20163">
        <f t="shared" si="576"/>
        <v>375</v>
      </c>
    </row>
    <row r="20164" spans="1:2" x14ac:dyDescent="0.35">
      <c r="A20164" t="s">
        <v>1020</v>
      </c>
      <c r="B20164">
        <f t="shared" ref="B20164:B20227" si="577">+VALUE(RIGHT(LEFT(A20164,13),3))</f>
        <v>378</v>
      </c>
    </row>
    <row r="20165" spans="1:2" x14ac:dyDescent="0.35">
      <c r="A20165" t="s">
        <v>1044</v>
      </c>
      <c r="B20165">
        <f t="shared" si="577"/>
        <v>379</v>
      </c>
    </row>
    <row r="20166" spans="1:2" x14ac:dyDescent="0.35">
      <c r="A20166" t="s">
        <v>1017</v>
      </c>
      <c r="B20166">
        <f t="shared" si="577"/>
        <v>382</v>
      </c>
    </row>
    <row r="20167" spans="1:2" x14ac:dyDescent="0.35">
      <c r="A20167" t="s">
        <v>1032</v>
      </c>
      <c r="B20167">
        <f t="shared" si="577"/>
        <v>383</v>
      </c>
    </row>
    <row r="20168" spans="1:2" x14ac:dyDescent="0.35">
      <c r="A20168" t="s">
        <v>1031</v>
      </c>
      <c r="B20168">
        <f t="shared" si="577"/>
        <v>385</v>
      </c>
    </row>
    <row r="20169" spans="1:2" x14ac:dyDescent="0.35">
      <c r="A20169" t="s">
        <v>1031</v>
      </c>
      <c r="B20169">
        <f t="shared" si="577"/>
        <v>385</v>
      </c>
    </row>
    <row r="20170" spans="1:2" x14ac:dyDescent="0.35">
      <c r="A20170" t="s">
        <v>1013</v>
      </c>
      <c r="B20170">
        <f t="shared" si="577"/>
        <v>386</v>
      </c>
    </row>
    <row r="20171" spans="1:2" x14ac:dyDescent="0.35">
      <c r="A20171" t="s">
        <v>1031</v>
      </c>
      <c r="B20171">
        <f t="shared" si="577"/>
        <v>385</v>
      </c>
    </row>
    <row r="20172" spans="1:2" x14ac:dyDescent="0.35">
      <c r="A20172" t="s">
        <v>1031</v>
      </c>
      <c r="B20172">
        <f t="shared" si="577"/>
        <v>385</v>
      </c>
    </row>
    <row r="20173" spans="1:2" x14ac:dyDescent="0.35">
      <c r="A20173" t="s">
        <v>1017</v>
      </c>
      <c r="B20173">
        <f t="shared" si="577"/>
        <v>382</v>
      </c>
    </row>
    <row r="20174" spans="1:2" x14ac:dyDescent="0.35">
      <c r="A20174" t="s">
        <v>1043</v>
      </c>
      <c r="B20174">
        <f t="shared" si="577"/>
        <v>381</v>
      </c>
    </row>
    <row r="20175" spans="1:2" x14ac:dyDescent="0.35">
      <c r="A20175" t="s">
        <v>1044</v>
      </c>
      <c r="B20175">
        <f t="shared" si="577"/>
        <v>379</v>
      </c>
    </row>
    <row r="20176" spans="1:2" x14ac:dyDescent="0.35">
      <c r="A20176" t="s">
        <v>1016</v>
      </c>
      <c r="B20176">
        <f t="shared" si="577"/>
        <v>377</v>
      </c>
    </row>
    <row r="20177" spans="1:2" x14ac:dyDescent="0.35">
      <c r="A20177" t="s">
        <v>1023</v>
      </c>
      <c r="B20177">
        <f t="shared" si="577"/>
        <v>374</v>
      </c>
    </row>
    <row r="20178" spans="1:2" x14ac:dyDescent="0.35">
      <c r="A20178" t="s">
        <v>1006</v>
      </c>
      <c r="B20178">
        <f t="shared" si="577"/>
        <v>372</v>
      </c>
    </row>
    <row r="20179" spans="1:2" x14ac:dyDescent="0.35">
      <c r="A20179" t="s">
        <v>1009</v>
      </c>
      <c r="B20179">
        <f t="shared" si="577"/>
        <v>370</v>
      </c>
    </row>
    <row r="20180" spans="1:2" x14ac:dyDescent="0.35">
      <c r="A20180" t="s">
        <v>1008</v>
      </c>
      <c r="B20180">
        <f t="shared" si="577"/>
        <v>369</v>
      </c>
    </row>
    <row r="20181" spans="1:2" x14ac:dyDescent="0.35">
      <c r="A20181" t="s">
        <v>1015</v>
      </c>
      <c r="B20181">
        <f t="shared" si="577"/>
        <v>367</v>
      </c>
    </row>
    <row r="20182" spans="1:2" x14ac:dyDescent="0.35">
      <c r="A20182" t="s">
        <v>1015</v>
      </c>
      <c r="B20182">
        <f t="shared" si="577"/>
        <v>367</v>
      </c>
    </row>
    <row r="20183" spans="1:2" x14ac:dyDescent="0.35">
      <c r="A20183" t="s">
        <v>1015</v>
      </c>
      <c r="B20183">
        <f t="shared" si="577"/>
        <v>367</v>
      </c>
    </row>
    <row r="20184" spans="1:2" x14ac:dyDescent="0.35">
      <c r="A20184" t="s">
        <v>1008</v>
      </c>
      <c r="B20184">
        <f t="shared" si="577"/>
        <v>369</v>
      </c>
    </row>
    <row r="20185" spans="1:2" x14ac:dyDescent="0.35">
      <c r="A20185" t="s">
        <v>1008</v>
      </c>
      <c r="B20185">
        <f t="shared" si="577"/>
        <v>369</v>
      </c>
    </row>
    <row r="20186" spans="1:2" x14ac:dyDescent="0.35">
      <c r="A20186" t="s">
        <v>1007</v>
      </c>
      <c r="B20186">
        <f t="shared" si="577"/>
        <v>371</v>
      </c>
    </row>
    <row r="20187" spans="1:2" x14ac:dyDescent="0.35">
      <c r="A20187" t="s">
        <v>1006</v>
      </c>
      <c r="B20187">
        <f t="shared" si="577"/>
        <v>372</v>
      </c>
    </row>
    <row r="20188" spans="1:2" x14ac:dyDescent="0.35">
      <c r="A20188" t="s">
        <v>1010</v>
      </c>
      <c r="B20188">
        <f t="shared" si="577"/>
        <v>376</v>
      </c>
    </row>
    <row r="20189" spans="1:2" x14ac:dyDescent="0.35">
      <c r="A20189" t="s">
        <v>1016</v>
      </c>
      <c r="B20189">
        <f t="shared" si="577"/>
        <v>377</v>
      </c>
    </row>
    <row r="20190" spans="1:2" x14ac:dyDescent="0.35">
      <c r="A20190" t="s">
        <v>1011</v>
      </c>
      <c r="B20190">
        <f t="shared" si="577"/>
        <v>380</v>
      </c>
    </row>
    <row r="20191" spans="1:2" x14ac:dyDescent="0.35">
      <c r="A20191" t="s">
        <v>1043</v>
      </c>
      <c r="B20191">
        <f t="shared" si="577"/>
        <v>381</v>
      </c>
    </row>
    <row r="20192" spans="1:2" x14ac:dyDescent="0.35">
      <c r="A20192" t="s">
        <v>1012</v>
      </c>
      <c r="B20192">
        <f t="shared" si="577"/>
        <v>384</v>
      </c>
    </row>
    <row r="20193" spans="1:2" x14ac:dyDescent="0.35">
      <c r="A20193" t="s">
        <v>1012</v>
      </c>
      <c r="B20193">
        <f t="shared" si="577"/>
        <v>384</v>
      </c>
    </row>
    <row r="20194" spans="1:2" x14ac:dyDescent="0.35">
      <c r="A20194" t="s">
        <v>1013</v>
      </c>
      <c r="B20194">
        <f t="shared" si="577"/>
        <v>386</v>
      </c>
    </row>
    <row r="20195" spans="1:2" x14ac:dyDescent="0.35">
      <c r="A20195" t="s">
        <v>1031</v>
      </c>
      <c r="B20195">
        <f t="shared" si="577"/>
        <v>385</v>
      </c>
    </row>
    <row r="20196" spans="1:2" x14ac:dyDescent="0.35">
      <c r="A20196" t="s">
        <v>1013</v>
      </c>
      <c r="B20196">
        <f t="shared" si="577"/>
        <v>386</v>
      </c>
    </row>
    <row r="20197" spans="1:2" x14ac:dyDescent="0.35">
      <c r="A20197" t="s">
        <v>1012</v>
      </c>
      <c r="B20197">
        <f t="shared" si="577"/>
        <v>384</v>
      </c>
    </row>
    <row r="20198" spans="1:2" x14ac:dyDescent="0.35">
      <c r="A20198" t="s">
        <v>1012</v>
      </c>
      <c r="B20198">
        <f t="shared" si="577"/>
        <v>384</v>
      </c>
    </row>
    <row r="20199" spans="1:2" x14ac:dyDescent="0.35">
      <c r="A20199" t="s">
        <v>1043</v>
      </c>
      <c r="B20199">
        <f t="shared" si="577"/>
        <v>381</v>
      </c>
    </row>
    <row r="20200" spans="1:2" x14ac:dyDescent="0.35">
      <c r="A20200" t="s">
        <v>1044</v>
      </c>
      <c r="B20200">
        <f t="shared" si="577"/>
        <v>379</v>
      </c>
    </row>
    <row r="20201" spans="1:2" x14ac:dyDescent="0.35">
      <c r="A20201" t="s">
        <v>1010</v>
      </c>
      <c r="B20201">
        <f t="shared" si="577"/>
        <v>376</v>
      </c>
    </row>
    <row r="20202" spans="1:2" x14ac:dyDescent="0.35">
      <c r="A20202" t="s">
        <v>1030</v>
      </c>
      <c r="B20202">
        <f t="shared" si="577"/>
        <v>375</v>
      </c>
    </row>
    <row r="20203" spans="1:2" x14ac:dyDescent="0.35">
      <c r="A20203" t="s">
        <v>1006</v>
      </c>
      <c r="B20203">
        <f t="shared" si="577"/>
        <v>372</v>
      </c>
    </row>
    <row r="20204" spans="1:2" x14ac:dyDescent="0.35">
      <c r="A20204" t="s">
        <v>1009</v>
      </c>
      <c r="B20204">
        <f t="shared" si="577"/>
        <v>370</v>
      </c>
    </row>
    <row r="20205" spans="1:2" x14ac:dyDescent="0.35">
      <c r="A20205" t="s">
        <v>1014</v>
      </c>
      <c r="B20205">
        <f t="shared" si="577"/>
        <v>368</v>
      </c>
    </row>
    <row r="20206" spans="1:2" x14ac:dyDescent="0.35">
      <c r="A20206" t="s">
        <v>1014</v>
      </c>
      <c r="B20206">
        <f t="shared" si="577"/>
        <v>368</v>
      </c>
    </row>
    <row r="20207" spans="1:2" x14ac:dyDescent="0.35">
      <c r="A20207" t="s">
        <v>1022</v>
      </c>
      <c r="B20207">
        <f t="shared" si="577"/>
        <v>366</v>
      </c>
    </row>
    <row r="20208" spans="1:2" x14ac:dyDescent="0.35">
      <c r="A20208" t="s">
        <v>1015</v>
      </c>
      <c r="B20208">
        <f t="shared" si="577"/>
        <v>367</v>
      </c>
    </row>
    <row r="20209" spans="1:2" x14ac:dyDescent="0.35">
      <c r="A20209" t="s">
        <v>1015</v>
      </c>
      <c r="B20209">
        <f t="shared" si="577"/>
        <v>367</v>
      </c>
    </row>
    <row r="20210" spans="1:2" x14ac:dyDescent="0.35">
      <c r="A20210" t="s">
        <v>1008</v>
      </c>
      <c r="B20210">
        <f t="shared" si="577"/>
        <v>369</v>
      </c>
    </row>
    <row r="20211" spans="1:2" x14ac:dyDescent="0.35">
      <c r="A20211" t="s">
        <v>1009</v>
      </c>
      <c r="B20211">
        <f t="shared" si="577"/>
        <v>370</v>
      </c>
    </row>
    <row r="20212" spans="1:2" x14ac:dyDescent="0.35">
      <c r="A20212" t="s">
        <v>1021</v>
      </c>
      <c r="B20212">
        <f t="shared" si="577"/>
        <v>373</v>
      </c>
    </row>
    <row r="20213" spans="1:2" x14ac:dyDescent="0.35">
      <c r="A20213" t="s">
        <v>1023</v>
      </c>
      <c r="B20213">
        <f t="shared" si="577"/>
        <v>374</v>
      </c>
    </row>
    <row r="20214" spans="1:2" x14ac:dyDescent="0.35">
      <c r="A20214" t="s">
        <v>1020</v>
      </c>
      <c r="B20214">
        <f t="shared" si="577"/>
        <v>378</v>
      </c>
    </row>
    <row r="20215" spans="1:2" x14ac:dyDescent="0.35">
      <c r="A20215" t="s">
        <v>1044</v>
      </c>
      <c r="B20215">
        <f t="shared" si="577"/>
        <v>379</v>
      </c>
    </row>
    <row r="20216" spans="1:2" x14ac:dyDescent="0.35">
      <c r="A20216" t="s">
        <v>1017</v>
      </c>
      <c r="B20216">
        <f t="shared" si="577"/>
        <v>382</v>
      </c>
    </row>
    <row r="20217" spans="1:2" x14ac:dyDescent="0.35">
      <c r="A20217" t="s">
        <v>1032</v>
      </c>
      <c r="B20217">
        <f t="shared" si="577"/>
        <v>383</v>
      </c>
    </row>
    <row r="20218" spans="1:2" x14ac:dyDescent="0.35">
      <c r="A20218" t="s">
        <v>1031</v>
      </c>
      <c r="B20218">
        <f t="shared" si="577"/>
        <v>385</v>
      </c>
    </row>
    <row r="20219" spans="1:2" x14ac:dyDescent="0.35">
      <c r="A20219" t="s">
        <v>1031</v>
      </c>
      <c r="B20219">
        <f t="shared" si="577"/>
        <v>385</v>
      </c>
    </row>
    <row r="20220" spans="1:2" x14ac:dyDescent="0.35">
      <c r="A20220" t="s">
        <v>1019</v>
      </c>
      <c r="B20220">
        <f t="shared" si="577"/>
        <v>387</v>
      </c>
    </row>
    <row r="20221" spans="1:2" x14ac:dyDescent="0.35">
      <c r="A20221" t="s">
        <v>1031</v>
      </c>
      <c r="B20221">
        <f t="shared" si="577"/>
        <v>385</v>
      </c>
    </row>
    <row r="20222" spans="1:2" x14ac:dyDescent="0.35">
      <c r="A20222" t="s">
        <v>1031</v>
      </c>
      <c r="B20222">
        <f t="shared" si="577"/>
        <v>385</v>
      </c>
    </row>
    <row r="20223" spans="1:2" x14ac:dyDescent="0.35">
      <c r="A20223" t="s">
        <v>1032</v>
      </c>
      <c r="B20223">
        <f t="shared" si="577"/>
        <v>383</v>
      </c>
    </row>
    <row r="20224" spans="1:2" x14ac:dyDescent="0.35">
      <c r="A20224" t="s">
        <v>1032</v>
      </c>
      <c r="B20224">
        <f t="shared" si="577"/>
        <v>383</v>
      </c>
    </row>
    <row r="20225" spans="1:2" x14ac:dyDescent="0.35">
      <c r="A20225" t="s">
        <v>1044</v>
      </c>
      <c r="B20225">
        <f t="shared" si="577"/>
        <v>379</v>
      </c>
    </row>
    <row r="20226" spans="1:2" x14ac:dyDescent="0.35">
      <c r="A20226" t="s">
        <v>1020</v>
      </c>
      <c r="B20226">
        <f t="shared" si="577"/>
        <v>378</v>
      </c>
    </row>
    <row r="20227" spans="1:2" x14ac:dyDescent="0.35">
      <c r="A20227" t="s">
        <v>1030</v>
      </c>
      <c r="B20227">
        <f t="shared" si="577"/>
        <v>375</v>
      </c>
    </row>
    <row r="20228" spans="1:2" x14ac:dyDescent="0.35">
      <c r="A20228" t="s">
        <v>1021</v>
      </c>
      <c r="B20228">
        <f t="shared" ref="B20228:B20291" si="578">+VALUE(RIGHT(LEFT(A20228,13),3))</f>
        <v>373</v>
      </c>
    </row>
    <row r="20229" spans="1:2" x14ac:dyDescent="0.35">
      <c r="A20229" t="s">
        <v>1009</v>
      </c>
      <c r="B20229">
        <f t="shared" si="578"/>
        <v>370</v>
      </c>
    </row>
    <row r="20230" spans="1:2" x14ac:dyDescent="0.35">
      <c r="A20230" t="s">
        <v>1009</v>
      </c>
      <c r="B20230">
        <f t="shared" si="578"/>
        <v>370</v>
      </c>
    </row>
    <row r="20231" spans="1:2" x14ac:dyDescent="0.35">
      <c r="A20231" t="s">
        <v>1014</v>
      </c>
      <c r="B20231">
        <f t="shared" si="578"/>
        <v>368</v>
      </c>
    </row>
    <row r="20232" spans="1:2" x14ac:dyDescent="0.35">
      <c r="A20232" t="s">
        <v>1014</v>
      </c>
      <c r="B20232">
        <f t="shared" si="578"/>
        <v>368</v>
      </c>
    </row>
    <row r="20233" spans="1:2" x14ac:dyDescent="0.35">
      <c r="A20233" t="s">
        <v>1022</v>
      </c>
      <c r="B20233">
        <f t="shared" si="578"/>
        <v>366</v>
      </c>
    </row>
    <row r="20234" spans="1:2" x14ac:dyDescent="0.35">
      <c r="A20234" t="s">
        <v>1014</v>
      </c>
      <c r="B20234">
        <f t="shared" si="578"/>
        <v>368</v>
      </c>
    </row>
    <row r="20235" spans="1:2" x14ac:dyDescent="0.35">
      <c r="A20235" t="s">
        <v>1014</v>
      </c>
      <c r="B20235">
        <f t="shared" si="578"/>
        <v>368</v>
      </c>
    </row>
    <row r="20236" spans="1:2" x14ac:dyDescent="0.35">
      <c r="A20236" t="s">
        <v>1009</v>
      </c>
      <c r="B20236">
        <f t="shared" si="578"/>
        <v>370</v>
      </c>
    </row>
    <row r="20237" spans="1:2" x14ac:dyDescent="0.35">
      <c r="A20237" t="s">
        <v>1007</v>
      </c>
      <c r="B20237">
        <f t="shared" si="578"/>
        <v>371</v>
      </c>
    </row>
    <row r="20238" spans="1:2" x14ac:dyDescent="0.35">
      <c r="A20238" t="s">
        <v>1023</v>
      </c>
      <c r="B20238">
        <f t="shared" si="578"/>
        <v>374</v>
      </c>
    </row>
    <row r="20239" spans="1:2" x14ac:dyDescent="0.35">
      <c r="A20239" t="s">
        <v>1010</v>
      </c>
      <c r="B20239">
        <f t="shared" si="578"/>
        <v>376</v>
      </c>
    </row>
    <row r="20240" spans="1:2" x14ac:dyDescent="0.35">
      <c r="A20240" t="s">
        <v>1044</v>
      </c>
      <c r="B20240">
        <f t="shared" si="578"/>
        <v>379</v>
      </c>
    </row>
    <row r="20241" spans="1:2" x14ac:dyDescent="0.35">
      <c r="A20241" t="s">
        <v>1011</v>
      </c>
      <c r="B20241">
        <f t="shared" si="578"/>
        <v>380</v>
      </c>
    </row>
    <row r="20242" spans="1:2" x14ac:dyDescent="0.35">
      <c r="A20242" t="s">
        <v>1032</v>
      </c>
      <c r="B20242">
        <f t="shared" si="578"/>
        <v>383</v>
      </c>
    </row>
    <row r="20243" spans="1:2" x14ac:dyDescent="0.35">
      <c r="A20243" t="s">
        <v>1012</v>
      </c>
      <c r="B20243">
        <f t="shared" si="578"/>
        <v>384</v>
      </c>
    </row>
    <row r="20244" spans="1:2" x14ac:dyDescent="0.35">
      <c r="A20244" t="s">
        <v>1013</v>
      </c>
      <c r="B20244">
        <f t="shared" si="578"/>
        <v>386</v>
      </c>
    </row>
    <row r="20245" spans="1:2" x14ac:dyDescent="0.35">
      <c r="A20245" t="s">
        <v>1031</v>
      </c>
      <c r="B20245">
        <f t="shared" si="578"/>
        <v>385</v>
      </c>
    </row>
    <row r="20246" spans="1:2" x14ac:dyDescent="0.35">
      <c r="A20246" t="s">
        <v>1286</v>
      </c>
      <c r="B20246">
        <f t="shared" si="578"/>
        <v>101</v>
      </c>
    </row>
    <row r="20247" spans="1:2" x14ac:dyDescent="0.35">
      <c r="B20247" t="e">
        <f t="shared" si="578"/>
        <v>#VALUE!</v>
      </c>
    </row>
    <row r="20248" spans="1:2" x14ac:dyDescent="0.35">
      <c r="A20248" t="s">
        <v>1194</v>
      </c>
      <c r="B20248" t="e">
        <f t="shared" si="578"/>
        <v>#VALUE!</v>
      </c>
    </row>
    <row r="20249" spans="1:2" x14ac:dyDescent="0.35">
      <c r="A20249" t="s">
        <v>1195</v>
      </c>
      <c r="B20249" t="e">
        <f t="shared" si="578"/>
        <v>#VALUE!</v>
      </c>
    </row>
    <row r="20250" spans="1:2" x14ac:dyDescent="0.35">
      <c r="A20250" t="s">
        <v>1196</v>
      </c>
      <c r="B20250" t="e">
        <f t="shared" si="578"/>
        <v>#VALUE!</v>
      </c>
    </row>
    <row r="20251" spans="1:2" x14ac:dyDescent="0.35">
      <c r="B20251" t="e">
        <f t="shared" si="578"/>
        <v>#VALUE!</v>
      </c>
    </row>
    <row r="20252" spans="1:2" x14ac:dyDescent="0.35">
      <c r="A20252" t="s">
        <v>1197</v>
      </c>
      <c r="B20252" t="e">
        <f t="shared" si="578"/>
        <v>#VALUE!</v>
      </c>
    </row>
    <row r="20253" spans="1:2" x14ac:dyDescent="0.35">
      <c r="A20253" t="s">
        <v>1039</v>
      </c>
      <c r="B20253">
        <f t="shared" si="578"/>
        <v>393</v>
      </c>
    </row>
    <row r="20254" spans="1:2" x14ac:dyDescent="0.35">
      <c r="A20254" t="s">
        <v>1068</v>
      </c>
      <c r="B20254">
        <f t="shared" si="578"/>
        <v>396</v>
      </c>
    </row>
    <row r="20255" spans="1:2" x14ac:dyDescent="0.35">
      <c r="A20255" t="s">
        <v>1287</v>
      </c>
      <c r="B20255">
        <f t="shared" si="578"/>
        <v>400</v>
      </c>
    </row>
    <row r="20256" spans="1:2" x14ac:dyDescent="0.35">
      <c r="A20256" t="s">
        <v>1287</v>
      </c>
      <c r="B20256">
        <f t="shared" si="578"/>
        <v>400</v>
      </c>
    </row>
    <row r="20257" spans="1:2" x14ac:dyDescent="0.35">
      <c r="A20257" t="s">
        <v>1287</v>
      </c>
      <c r="B20257">
        <f t="shared" si="578"/>
        <v>400</v>
      </c>
    </row>
    <row r="20258" spans="1:2" x14ac:dyDescent="0.35">
      <c r="A20258" t="s">
        <v>1229</v>
      </c>
      <c r="B20258">
        <f t="shared" si="578"/>
        <v>397</v>
      </c>
    </row>
    <row r="20259" spans="1:2" x14ac:dyDescent="0.35">
      <c r="A20259" t="s">
        <v>1047</v>
      </c>
      <c r="B20259">
        <f t="shared" si="578"/>
        <v>395</v>
      </c>
    </row>
    <row r="20260" spans="1:2" x14ac:dyDescent="0.35">
      <c r="A20260" t="s">
        <v>1033</v>
      </c>
      <c r="B20260">
        <f t="shared" si="578"/>
        <v>390</v>
      </c>
    </row>
    <row r="20261" spans="1:2" x14ac:dyDescent="0.35">
      <c r="A20261" t="s">
        <v>1031</v>
      </c>
      <c r="B20261">
        <f t="shared" si="578"/>
        <v>385</v>
      </c>
    </row>
    <row r="20262" spans="1:2" x14ac:dyDescent="0.35">
      <c r="A20262" t="s">
        <v>1044</v>
      </c>
      <c r="B20262">
        <f t="shared" si="578"/>
        <v>379</v>
      </c>
    </row>
    <row r="20263" spans="1:2" x14ac:dyDescent="0.35">
      <c r="A20263" t="s">
        <v>1023</v>
      </c>
      <c r="B20263">
        <f t="shared" si="578"/>
        <v>374</v>
      </c>
    </row>
    <row r="20264" spans="1:2" x14ac:dyDescent="0.35">
      <c r="A20264" t="s">
        <v>1015</v>
      </c>
      <c r="B20264">
        <f t="shared" si="578"/>
        <v>367</v>
      </c>
    </row>
    <row r="20265" spans="1:2" x14ac:dyDescent="0.35">
      <c r="A20265" t="s">
        <v>1038</v>
      </c>
      <c r="B20265">
        <f t="shared" si="578"/>
        <v>363</v>
      </c>
    </row>
    <row r="20266" spans="1:2" x14ac:dyDescent="0.35">
      <c r="A20266" t="s">
        <v>1046</v>
      </c>
      <c r="B20266">
        <f t="shared" si="578"/>
        <v>359</v>
      </c>
    </row>
    <row r="20267" spans="1:2" x14ac:dyDescent="0.35">
      <c r="A20267" t="s">
        <v>1223</v>
      </c>
      <c r="B20267">
        <f t="shared" si="578"/>
        <v>356</v>
      </c>
    </row>
    <row r="20268" spans="1:2" x14ac:dyDescent="0.35">
      <c r="A20268" t="s">
        <v>1270</v>
      </c>
      <c r="B20268">
        <f t="shared" si="578"/>
        <v>354</v>
      </c>
    </row>
    <row r="20269" spans="1:2" x14ac:dyDescent="0.35">
      <c r="A20269" t="s">
        <v>1270</v>
      </c>
      <c r="B20269">
        <f t="shared" si="578"/>
        <v>354</v>
      </c>
    </row>
    <row r="20270" spans="1:2" x14ac:dyDescent="0.35">
      <c r="A20270" t="s">
        <v>1270</v>
      </c>
      <c r="B20270">
        <f t="shared" si="578"/>
        <v>354</v>
      </c>
    </row>
    <row r="20271" spans="1:2" x14ac:dyDescent="0.35">
      <c r="A20271" t="s">
        <v>1066</v>
      </c>
      <c r="B20271">
        <f t="shared" si="578"/>
        <v>358</v>
      </c>
    </row>
    <row r="20272" spans="1:2" x14ac:dyDescent="0.35">
      <c r="A20272" t="s">
        <v>1045</v>
      </c>
      <c r="B20272">
        <f t="shared" si="578"/>
        <v>360</v>
      </c>
    </row>
    <row r="20273" spans="1:2" x14ac:dyDescent="0.35">
      <c r="A20273" t="s">
        <v>1022</v>
      </c>
      <c r="B20273">
        <f t="shared" si="578"/>
        <v>366</v>
      </c>
    </row>
    <row r="20274" spans="1:2" x14ac:dyDescent="0.35">
      <c r="A20274" t="s">
        <v>1007</v>
      </c>
      <c r="B20274">
        <f t="shared" si="578"/>
        <v>371</v>
      </c>
    </row>
    <row r="20275" spans="1:2" x14ac:dyDescent="0.35">
      <c r="A20275" t="s">
        <v>1020</v>
      </c>
      <c r="B20275">
        <f t="shared" si="578"/>
        <v>378</v>
      </c>
    </row>
    <row r="20276" spans="1:2" x14ac:dyDescent="0.35">
      <c r="A20276" t="s">
        <v>1017</v>
      </c>
      <c r="B20276">
        <f t="shared" si="578"/>
        <v>382</v>
      </c>
    </row>
    <row r="20277" spans="1:2" x14ac:dyDescent="0.35">
      <c r="A20277" t="s">
        <v>1024</v>
      </c>
      <c r="B20277">
        <f t="shared" si="578"/>
        <v>389</v>
      </c>
    </row>
    <row r="20278" spans="1:2" x14ac:dyDescent="0.35">
      <c r="A20278" t="s">
        <v>1036</v>
      </c>
      <c r="B20278">
        <f t="shared" si="578"/>
        <v>392</v>
      </c>
    </row>
    <row r="20279" spans="1:2" x14ac:dyDescent="0.35">
      <c r="A20279" t="s">
        <v>1229</v>
      </c>
      <c r="B20279">
        <f t="shared" si="578"/>
        <v>397</v>
      </c>
    </row>
    <row r="20280" spans="1:2" x14ac:dyDescent="0.35">
      <c r="A20280" t="s">
        <v>1238</v>
      </c>
      <c r="B20280">
        <f t="shared" si="578"/>
        <v>398</v>
      </c>
    </row>
    <row r="20281" spans="1:2" x14ac:dyDescent="0.35">
      <c r="A20281" t="s">
        <v>1287</v>
      </c>
      <c r="B20281">
        <f t="shared" si="578"/>
        <v>400</v>
      </c>
    </row>
    <row r="20282" spans="1:2" x14ac:dyDescent="0.35">
      <c r="A20282" t="s">
        <v>1238</v>
      </c>
      <c r="B20282">
        <f t="shared" si="578"/>
        <v>398</v>
      </c>
    </row>
    <row r="20283" spans="1:2" x14ac:dyDescent="0.35">
      <c r="A20283" t="s">
        <v>1238</v>
      </c>
      <c r="B20283">
        <f t="shared" si="578"/>
        <v>398</v>
      </c>
    </row>
    <row r="20284" spans="1:2" x14ac:dyDescent="0.35">
      <c r="A20284" t="s">
        <v>1039</v>
      </c>
      <c r="B20284">
        <f t="shared" si="578"/>
        <v>393</v>
      </c>
    </row>
    <row r="20285" spans="1:2" x14ac:dyDescent="0.35">
      <c r="A20285" t="s">
        <v>1033</v>
      </c>
      <c r="B20285">
        <f t="shared" si="578"/>
        <v>390</v>
      </c>
    </row>
    <row r="20286" spans="1:2" x14ac:dyDescent="0.35">
      <c r="A20286" t="s">
        <v>1012</v>
      </c>
      <c r="B20286">
        <f t="shared" si="578"/>
        <v>384</v>
      </c>
    </row>
    <row r="20287" spans="1:2" x14ac:dyDescent="0.35">
      <c r="A20287" t="s">
        <v>1044</v>
      </c>
      <c r="B20287">
        <f t="shared" si="578"/>
        <v>379</v>
      </c>
    </row>
    <row r="20288" spans="1:2" x14ac:dyDescent="0.35">
      <c r="A20288" t="s">
        <v>1021</v>
      </c>
      <c r="B20288">
        <f t="shared" si="578"/>
        <v>373</v>
      </c>
    </row>
    <row r="20289" spans="1:2" x14ac:dyDescent="0.35">
      <c r="A20289" t="s">
        <v>1014</v>
      </c>
      <c r="B20289">
        <f t="shared" si="578"/>
        <v>368</v>
      </c>
    </row>
    <row r="20290" spans="1:2" x14ac:dyDescent="0.35">
      <c r="A20290" t="s">
        <v>1037</v>
      </c>
      <c r="B20290">
        <f t="shared" si="578"/>
        <v>362</v>
      </c>
    </row>
    <row r="20291" spans="1:2" x14ac:dyDescent="0.35">
      <c r="A20291" t="s">
        <v>1046</v>
      </c>
      <c r="B20291">
        <f t="shared" si="578"/>
        <v>359</v>
      </c>
    </row>
    <row r="20292" spans="1:2" x14ac:dyDescent="0.35">
      <c r="A20292" t="s">
        <v>1223</v>
      </c>
      <c r="B20292">
        <f t="shared" ref="B20292:B20355" si="579">+VALUE(RIGHT(LEFT(A20292,13),3))</f>
        <v>356</v>
      </c>
    </row>
    <row r="20293" spans="1:2" x14ac:dyDescent="0.35">
      <c r="A20293" t="s">
        <v>1237</v>
      </c>
      <c r="B20293">
        <f t="shared" si="579"/>
        <v>355</v>
      </c>
    </row>
    <row r="20294" spans="1:2" x14ac:dyDescent="0.35">
      <c r="A20294" t="s">
        <v>1288</v>
      </c>
      <c r="B20294">
        <f t="shared" si="579"/>
        <v>353</v>
      </c>
    </row>
    <row r="20295" spans="1:2" x14ac:dyDescent="0.35">
      <c r="A20295" t="s">
        <v>1237</v>
      </c>
      <c r="B20295">
        <f t="shared" si="579"/>
        <v>355</v>
      </c>
    </row>
    <row r="20296" spans="1:2" x14ac:dyDescent="0.35">
      <c r="A20296" t="s">
        <v>1067</v>
      </c>
      <c r="B20296">
        <f t="shared" si="579"/>
        <v>357</v>
      </c>
    </row>
    <row r="20297" spans="1:2" x14ac:dyDescent="0.35">
      <c r="A20297" t="s">
        <v>1037</v>
      </c>
      <c r="B20297">
        <f t="shared" si="579"/>
        <v>362</v>
      </c>
    </row>
    <row r="20298" spans="1:2" x14ac:dyDescent="0.35">
      <c r="A20298" t="s">
        <v>1042</v>
      </c>
      <c r="B20298">
        <f t="shared" si="579"/>
        <v>365</v>
      </c>
    </row>
    <row r="20299" spans="1:2" x14ac:dyDescent="0.35">
      <c r="A20299" t="s">
        <v>1006</v>
      </c>
      <c r="B20299">
        <f t="shared" si="579"/>
        <v>372</v>
      </c>
    </row>
    <row r="20300" spans="1:2" x14ac:dyDescent="0.35">
      <c r="A20300" t="s">
        <v>1010</v>
      </c>
      <c r="B20300">
        <f t="shared" si="579"/>
        <v>376</v>
      </c>
    </row>
    <row r="20301" spans="1:2" x14ac:dyDescent="0.35">
      <c r="A20301" t="s">
        <v>1032</v>
      </c>
      <c r="B20301">
        <f t="shared" si="579"/>
        <v>383</v>
      </c>
    </row>
    <row r="20302" spans="1:2" x14ac:dyDescent="0.35">
      <c r="A20302" t="s">
        <v>1019</v>
      </c>
      <c r="B20302">
        <f t="shared" si="579"/>
        <v>387</v>
      </c>
    </row>
    <row r="20303" spans="1:2" x14ac:dyDescent="0.35">
      <c r="A20303" t="s">
        <v>1039</v>
      </c>
      <c r="B20303">
        <f t="shared" si="579"/>
        <v>393</v>
      </c>
    </row>
    <row r="20304" spans="1:2" x14ac:dyDescent="0.35">
      <c r="A20304" t="s">
        <v>1047</v>
      </c>
      <c r="B20304">
        <f t="shared" si="579"/>
        <v>395</v>
      </c>
    </row>
    <row r="20305" spans="1:2" x14ac:dyDescent="0.35">
      <c r="A20305" t="s">
        <v>1238</v>
      </c>
      <c r="B20305">
        <f t="shared" si="579"/>
        <v>398</v>
      </c>
    </row>
    <row r="20306" spans="1:2" x14ac:dyDescent="0.35">
      <c r="A20306" t="s">
        <v>1238</v>
      </c>
      <c r="B20306">
        <f t="shared" si="579"/>
        <v>398</v>
      </c>
    </row>
    <row r="20307" spans="1:2" x14ac:dyDescent="0.35">
      <c r="A20307" t="s">
        <v>1273</v>
      </c>
      <c r="B20307">
        <f t="shared" si="579"/>
        <v>399</v>
      </c>
    </row>
    <row r="20308" spans="1:2" x14ac:dyDescent="0.35">
      <c r="A20308" t="s">
        <v>1068</v>
      </c>
      <c r="B20308">
        <f t="shared" si="579"/>
        <v>396</v>
      </c>
    </row>
    <row r="20309" spans="1:2" x14ac:dyDescent="0.35">
      <c r="A20309" t="s">
        <v>1041</v>
      </c>
      <c r="B20309">
        <f t="shared" si="579"/>
        <v>394</v>
      </c>
    </row>
    <row r="20310" spans="1:2" x14ac:dyDescent="0.35">
      <c r="A20310" t="s">
        <v>1024</v>
      </c>
      <c r="B20310">
        <f t="shared" si="579"/>
        <v>389</v>
      </c>
    </row>
    <row r="20311" spans="1:2" x14ac:dyDescent="0.35">
      <c r="A20311" t="s">
        <v>1031</v>
      </c>
      <c r="B20311">
        <f t="shared" si="579"/>
        <v>385</v>
      </c>
    </row>
    <row r="20312" spans="1:2" x14ac:dyDescent="0.35">
      <c r="A20312" t="s">
        <v>1044</v>
      </c>
      <c r="B20312">
        <f t="shared" si="579"/>
        <v>379</v>
      </c>
    </row>
    <row r="20313" spans="1:2" x14ac:dyDescent="0.35">
      <c r="A20313" t="s">
        <v>1023</v>
      </c>
      <c r="B20313">
        <f t="shared" si="579"/>
        <v>374</v>
      </c>
    </row>
    <row r="20314" spans="1:2" x14ac:dyDescent="0.35">
      <c r="A20314" t="s">
        <v>1014</v>
      </c>
      <c r="B20314">
        <f t="shared" si="579"/>
        <v>368</v>
      </c>
    </row>
    <row r="20315" spans="1:2" x14ac:dyDescent="0.35">
      <c r="A20315" t="s">
        <v>1034</v>
      </c>
      <c r="B20315">
        <f t="shared" si="579"/>
        <v>364</v>
      </c>
    </row>
    <row r="20316" spans="1:2" x14ac:dyDescent="0.35">
      <c r="A20316" t="s">
        <v>1046</v>
      </c>
      <c r="B20316">
        <f t="shared" si="579"/>
        <v>359</v>
      </c>
    </row>
    <row r="20317" spans="1:2" x14ac:dyDescent="0.35">
      <c r="A20317" t="s">
        <v>1067</v>
      </c>
      <c r="B20317">
        <f t="shared" si="579"/>
        <v>357</v>
      </c>
    </row>
    <row r="20318" spans="1:2" x14ac:dyDescent="0.35">
      <c r="A20318" t="s">
        <v>1237</v>
      </c>
      <c r="B20318">
        <f t="shared" si="579"/>
        <v>355</v>
      </c>
    </row>
    <row r="20319" spans="1:2" x14ac:dyDescent="0.35">
      <c r="A20319" t="s">
        <v>1223</v>
      </c>
      <c r="B20319">
        <f t="shared" si="579"/>
        <v>356</v>
      </c>
    </row>
    <row r="20320" spans="1:2" x14ac:dyDescent="0.35">
      <c r="A20320" t="s">
        <v>1237</v>
      </c>
      <c r="B20320">
        <f t="shared" si="579"/>
        <v>355</v>
      </c>
    </row>
    <row r="20321" spans="1:2" x14ac:dyDescent="0.35">
      <c r="A20321" t="s">
        <v>1046</v>
      </c>
      <c r="B20321">
        <f t="shared" si="579"/>
        <v>359</v>
      </c>
    </row>
    <row r="20322" spans="1:2" x14ac:dyDescent="0.35">
      <c r="A20322" t="s">
        <v>1037</v>
      </c>
      <c r="B20322">
        <f t="shared" si="579"/>
        <v>362</v>
      </c>
    </row>
    <row r="20323" spans="1:2" x14ac:dyDescent="0.35">
      <c r="A20323" t="s">
        <v>1015</v>
      </c>
      <c r="B20323">
        <f t="shared" si="579"/>
        <v>367</v>
      </c>
    </row>
    <row r="20324" spans="1:2" x14ac:dyDescent="0.35">
      <c r="A20324" t="s">
        <v>1007</v>
      </c>
      <c r="B20324">
        <f t="shared" si="579"/>
        <v>371</v>
      </c>
    </row>
    <row r="20325" spans="1:2" x14ac:dyDescent="0.35">
      <c r="A20325" t="s">
        <v>1016</v>
      </c>
      <c r="B20325">
        <f t="shared" si="579"/>
        <v>377</v>
      </c>
    </row>
    <row r="20326" spans="1:2" x14ac:dyDescent="0.35">
      <c r="A20326" t="s">
        <v>1043</v>
      </c>
      <c r="B20326">
        <f t="shared" si="579"/>
        <v>381</v>
      </c>
    </row>
    <row r="20327" spans="1:2" x14ac:dyDescent="0.35">
      <c r="A20327" t="s">
        <v>1018</v>
      </c>
      <c r="B20327">
        <f t="shared" si="579"/>
        <v>388</v>
      </c>
    </row>
    <row r="20328" spans="1:2" x14ac:dyDescent="0.35">
      <c r="A20328" t="s">
        <v>1033</v>
      </c>
      <c r="B20328">
        <f t="shared" si="579"/>
        <v>390</v>
      </c>
    </row>
    <row r="20329" spans="1:2" x14ac:dyDescent="0.35">
      <c r="A20329" t="s">
        <v>1047</v>
      </c>
      <c r="B20329">
        <f t="shared" si="579"/>
        <v>395</v>
      </c>
    </row>
    <row r="20330" spans="1:2" x14ac:dyDescent="0.35">
      <c r="A20330" t="s">
        <v>1068</v>
      </c>
      <c r="B20330">
        <f t="shared" si="579"/>
        <v>396</v>
      </c>
    </row>
    <row r="20331" spans="1:2" x14ac:dyDescent="0.35">
      <c r="A20331" t="s">
        <v>1238</v>
      </c>
      <c r="B20331">
        <f t="shared" si="579"/>
        <v>398</v>
      </c>
    </row>
    <row r="20332" spans="1:2" x14ac:dyDescent="0.35">
      <c r="A20332" t="s">
        <v>1229</v>
      </c>
      <c r="B20332">
        <f t="shared" si="579"/>
        <v>397</v>
      </c>
    </row>
    <row r="20333" spans="1:2" x14ac:dyDescent="0.35">
      <c r="A20333" t="s">
        <v>1068</v>
      </c>
      <c r="B20333">
        <f t="shared" si="579"/>
        <v>396</v>
      </c>
    </row>
    <row r="20334" spans="1:2" x14ac:dyDescent="0.35">
      <c r="A20334" t="s">
        <v>1036</v>
      </c>
      <c r="B20334">
        <f t="shared" si="579"/>
        <v>392</v>
      </c>
    </row>
    <row r="20335" spans="1:2" x14ac:dyDescent="0.35">
      <c r="A20335" t="s">
        <v>1033</v>
      </c>
      <c r="B20335">
        <f t="shared" si="579"/>
        <v>390</v>
      </c>
    </row>
    <row r="20336" spans="1:2" x14ac:dyDescent="0.35">
      <c r="A20336" t="s">
        <v>1012</v>
      </c>
      <c r="B20336">
        <f t="shared" si="579"/>
        <v>384</v>
      </c>
    </row>
    <row r="20337" spans="1:2" x14ac:dyDescent="0.35">
      <c r="A20337" t="s">
        <v>1011</v>
      </c>
      <c r="B20337">
        <f t="shared" si="579"/>
        <v>380</v>
      </c>
    </row>
    <row r="20338" spans="1:2" x14ac:dyDescent="0.35">
      <c r="A20338" t="s">
        <v>1023</v>
      </c>
      <c r="B20338">
        <f t="shared" si="579"/>
        <v>374</v>
      </c>
    </row>
    <row r="20339" spans="1:2" x14ac:dyDescent="0.35">
      <c r="A20339" t="s">
        <v>1009</v>
      </c>
      <c r="B20339">
        <f t="shared" si="579"/>
        <v>370</v>
      </c>
    </row>
    <row r="20340" spans="1:2" x14ac:dyDescent="0.35">
      <c r="A20340" t="s">
        <v>1042</v>
      </c>
      <c r="B20340">
        <f t="shared" si="579"/>
        <v>365</v>
      </c>
    </row>
    <row r="20341" spans="1:2" x14ac:dyDescent="0.35">
      <c r="A20341" t="s">
        <v>1037</v>
      </c>
      <c r="B20341">
        <f t="shared" si="579"/>
        <v>362</v>
      </c>
    </row>
    <row r="20342" spans="1:2" x14ac:dyDescent="0.35">
      <c r="A20342" t="s">
        <v>1066</v>
      </c>
      <c r="B20342">
        <f t="shared" si="579"/>
        <v>358</v>
      </c>
    </row>
    <row r="20343" spans="1:2" x14ac:dyDescent="0.35">
      <c r="A20343" t="s">
        <v>1067</v>
      </c>
      <c r="B20343">
        <f t="shared" si="579"/>
        <v>357</v>
      </c>
    </row>
    <row r="20344" spans="1:2" x14ac:dyDescent="0.35">
      <c r="A20344" t="s">
        <v>1223</v>
      </c>
      <c r="B20344">
        <f t="shared" si="579"/>
        <v>356</v>
      </c>
    </row>
    <row r="20345" spans="1:2" x14ac:dyDescent="0.35">
      <c r="A20345" t="s">
        <v>1066</v>
      </c>
      <c r="B20345">
        <f t="shared" si="579"/>
        <v>358</v>
      </c>
    </row>
    <row r="20346" spans="1:2" x14ac:dyDescent="0.35">
      <c r="A20346" t="s">
        <v>1046</v>
      </c>
      <c r="B20346">
        <f t="shared" si="579"/>
        <v>359</v>
      </c>
    </row>
    <row r="20347" spans="1:2" x14ac:dyDescent="0.35">
      <c r="A20347" t="s">
        <v>1038</v>
      </c>
      <c r="B20347">
        <f t="shared" si="579"/>
        <v>363</v>
      </c>
    </row>
    <row r="20348" spans="1:2" x14ac:dyDescent="0.35">
      <c r="A20348" t="s">
        <v>1022</v>
      </c>
      <c r="B20348">
        <f t="shared" si="579"/>
        <v>366</v>
      </c>
    </row>
    <row r="20349" spans="1:2" x14ac:dyDescent="0.35">
      <c r="A20349" t="s">
        <v>1006</v>
      </c>
      <c r="B20349">
        <f t="shared" si="579"/>
        <v>372</v>
      </c>
    </row>
    <row r="20350" spans="1:2" x14ac:dyDescent="0.35">
      <c r="A20350" t="s">
        <v>1030</v>
      </c>
      <c r="B20350">
        <f t="shared" si="579"/>
        <v>375</v>
      </c>
    </row>
    <row r="20351" spans="1:2" x14ac:dyDescent="0.35">
      <c r="A20351" t="s">
        <v>1043</v>
      </c>
      <c r="B20351">
        <f t="shared" si="579"/>
        <v>381</v>
      </c>
    </row>
    <row r="20352" spans="1:2" x14ac:dyDescent="0.35">
      <c r="A20352" t="s">
        <v>1031</v>
      </c>
      <c r="B20352">
        <f t="shared" si="579"/>
        <v>385</v>
      </c>
    </row>
    <row r="20353" spans="1:2" x14ac:dyDescent="0.35">
      <c r="A20353" t="s">
        <v>1033</v>
      </c>
      <c r="B20353">
        <f t="shared" si="579"/>
        <v>390</v>
      </c>
    </row>
    <row r="20354" spans="1:2" x14ac:dyDescent="0.35">
      <c r="A20354" t="s">
        <v>1035</v>
      </c>
      <c r="B20354">
        <f t="shared" si="579"/>
        <v>391</v>
      </c>
    </row>
    <row r="20355" spans="1:2" x14ac:dyDescent="0.35">
      <c r="A20355" t="s">
        <v>1047</v>
      </c>
      <c r="B20355">
        <f t="shared" si="579"/>
        <v>395</v>
      </c>
    </row>
    <row r="20356" spans="1:2" x14ac:dyDescent="0.35">
      <c r="A20356" t="s">
        <v>1047</v>
      </c>
      <c r="B20356">
        <f t="shared" ref="B20356:B20419" si="580">+VALUE(RIGHT(LEFT(A20356,13),3))</f>
        <v>395</v>
      </c>
    </row>
    <row r="20357" spans="1:2" x14ac:dyDescent="0.35">
      <c r="A20357" t="s">
        <v>1068</v>
      </c>
      <c r="B20357">
        <f t="shared" si="580"/>
        <v>396</v>
      </c>
    </row>
    <row r="20358" spans="1:2" x14ac:dyDescent="0.35">
      <c r="A20358" t="s">
        <v>1039</v>
      </c>
      <c r="B20358">
        <f t="shared" si="580"/>
        <v>393</v>
      </c>
    </row>
    <row r="20359" spans="1:2" x14ac:dyDescent="0.35">
      <c r="A20359" t="s">
        <v>1036</v>
      </c>
      <c r="B20359">
        <f t="shared" si="580"/>
        <v>392</v>
      </c>
    </row>
    <row r="20360" spans="1:2" x14ac:dyDescent="0.35">
      <c r="A20360" t="s">
        <v>1018</v>
      </c>
      <c r="B20360">
        <f t="shared" si="580"/>
        <v>388</v>
      </c>
    </row>
    <row r="20361" spans="1:2" x14ac:dyDescent="0.35">
      <c r="A20361" t="s">
        <v>1031</v>
      </c>
      <c r="B20361">
        <f t="shared" si="580"/>
        <v>385</v>
      </c>
    </row>
    <row r="20362" spans="1:2" x14ac:dyDescent="0.35">
      <c r="A20362" t="s">
        <v>1011</v>
      </c>
      <c r="B20362">
        <f t="shared" si="580"/>
        <v>380</v>
      </c>
    </row>
    <row r="20363" spans="1:2" x14ac:dyDescent="0.35">
      <c r="A20363" t="s">
        <v>1010</v>
      </c>
      <c r="B20363">
        <f t="shared" si="580"/>
        <v>376</v>
      </c>
    </row>
    <row r="20364" spans="1:2" x14ac:dyDescent="0.35">
      <c r="A20364" t="s">
        <v>1007</v>
      </c>
      <c r="B20364">
        <f t="shared" si="580"/>
        <v>371</v>
      </c>
    </row>
    <row r="20365" spans="1:2" x14ac:dyDescent="0.35">
      <c r="A20365" t="s">
        <v>1015</v>
      </c>
      <c r="B20365">
        <f t="shared" si="580"/>
        <v>367</v>
      </c>
    </row>
    <row r="20366" spans="1:2" x14ac:dyDescent="0.35">
      <c r="A20366" t="s">
        <v>1038</v>
      </c>
      <c r="B20366">
        <f t="shared" si="580"/>
        <v>363</v>
      </c>
    </row>
    <row r="20367" spans="1:2" x14ac:dyDescent="0.35">
      <c r="A20367" t="s">
        <v>1040</v>
      </c>
      <c r="B20367">
        <f t="shared" si="580"/>
        <v>361</v>
      </c>
    </row>
    <row r="20368" spans="1:2" x14ac:dyDescent="0.35">
      <c r="A20368" t="s">
        <v>1066</v>
      </c>
      <c r="B20368">
        <f t="shared" si="580"/>
        <v>358</v>
      </c>
    </row>
    <row r="20369" spans="1:2" x14ac:dyDescent="0.35">
      <c r="A20369" t="s">
        <v>1046</v>
      </c>
      <c r="B20369">
        <f t="shared" si="580"/>
        <v>359</v>
      </c>
    </row>
    <row r="20370" spans="1:2" x14ac:dyDescent="0.35">
      <c r="A20370" t="s">
        <v>1046</v>
      </c>
      <c r="B20370">
        <f t="shared" si="580"/>
        <v>359</v>
      </c>
    </row>
    <row r="20371" spans="1:2" x14ac:dyDescent="0.35">
      <c r="A20371" t="s">
        <v>1040</v>
      </c>
      <c r="B20371">
        <f t="shared" si="580"/>
        <v>361</v>
      </c>
    </row>
    <row r="20372" spans="1:2" x14ac:dyDescent="0.35">
      <c r="A20372" t="s">
        <v>1038</v>
      </c>
      <c r="B20372">
        <f t="shared" si="580"/>
        <v>363</v>
      </c>
    </row>
    <row r="20373" spans="1:2" x14ac:dyDescent="0.35">
      <c r="A20373" t="s">
        <v>1015</v>
      </c>
      <c r="B20373">
        <f t="shared" si="580"/>
        <v>367</v>
      </c>
    </row>
    <row r="20374" spans="1:2" x14ac:dyDescent="0.35">
      <c r="A20374" t="s">
        <v>1009</v>
      </c>
      <c r="B20374">
        <f t="shared" si="580"/>
        <v>370</v>
      </c>
    </row>
    <row r="20375" spans="1:2" x14ac:dyDescent="0.35">
      <c r="A20375" t="s">
        <v>1030</v>
      </c>
      <c r="B20375">
        <f t="shared" si="580"/>
        <v>375</v>
      </c>
    </row>
    <row r="20376" spans="1:2" x14ac:dyDescent="0.35">
      <c r="A20376" t="s">
        <v>1044</v>
      </c>
      <c r="B20376">
        <f t="shared" si="580"/>
        <v>379</v>
      </c>
    </row>
    <row r="20377" spans="1:2" x14ac:dyDescent="0.35">
      <c r="A20377" t="s">
        <v>1012</v>
      </c>
      <c r="B20377">
        <f t="shared" si="580"/>
        <v>384</v>
      </c>
    </row>
    <row r="20378" spans="1:2" x14ac:dyDescent="0.35">
      <c r="A20378" t="s">
        <v>1019</v>
      </c>
      <c r="B20378">
        <f t="shared" si="580"/>
        <v>387</v>
      </c>
    </row>
    <row r="20379" spans="1:2" x14ac:dyDescent="0.35">
      <c r="A20379" t="s">
        <v>1035</v>
      </c>
      <c r="B20379">
        <f t="shared" si="580"/>
        <v>391</v>
      </c>
    </row>
    <row r="20380" spans="1:2" x14ac:dyDescent="0.35">
      <c r="A20380" t="s">
        <v>1035</v>
      </c>
      <c r="B20380">
        <f t="shared" si="580"/>
        <v>391</v>
      </c>
    </row>
    <row r="20381" spans="1:2" x14ac:dyDescent="0.35">
      <c r="A20381" t="s">
        <v>1289</v>
      </c>
      <c r="B20381">
        <f t="shared" si="580"/>
        <v>104</v>
      </c>
    </row>
    <row r="20382" spans="1:2" x14ac:dyDescent="0.35">
      <c r="B20382" t="e">
        <f t="shared" si="580"/>
        <v>#VALUE!</v>
      </c>
    </row>
    <row r="20383" spans="1:2" x14ac:dyDescent="0.35">
      <c r="A20383" t="s">
        <v>1194</v>
      </c>
      <c r="B20383" t="e">
        <f t="shared" si="580"/>
        <v>#VALUE!</v>
      </c>
    </row>
    <row r="20384" spans="1:2" x14ac:dyDescent="0.35">
      <c r="A20384" t="s">
        <v>1195</v>
      </c>
      <c r="B20384" t="e">
        <f t="shared" si="580"/>
        <v>#VALUE!</v>
      </c>
    </row>
    <row r="20385" spans="1:2" x14ac:dyDescent="0.35">
      <c r="A20385" t="s">
        <v>1196</v>
      </c>
      <c r="B20385" t="e">
        <f t="shared" si="580"/>
        <v>#VALUE!</v>
      </c>
    </row>
    <row r="20386" spans="1:2" x14ac:dyDescent="0.35">
      <c r="B20386" t="e">
        <f t="shared" si="580"/>
        <v>#VALUE!</v>
      </c>
    </row>
    <row r="20387" spans="1:2" x14ac:dyDescent="0.35">
      <c r="A20387" t="s">
        <v>1197</v>
      </c>
      <c r="B20387" t="e">
        <f t="shared" si="580"/>
        <v>#VALUE!</v>
      </c>
    </row>
    <row r="20388" spans="1:2" x14ac:dyDescent="0.35">
      <c r="A20388" t="s">
        <v>1038</v>
      </c>
      <c r="B20388">
        <f t="shared" si="580"/>
        <v>363</v>
      </c>
    </row>
    <row r="20389" spans="1:2" x14ac:dyDescent="0.35">
      <c r="A20389" t="s">
        <v>1034</v>
      </c>
      <c r="B20389">
        <f t="shared" si="580"/>
        <v>364</v>
      </c>
    </row>
    <row r="20390" spans="1:2" x14ac:dyDescent="0.35">
      <c r="A20390" t="s">
        <v>1014</v>
      </c>
      <c r="B20390">
        <f t="shared" si="580"/>
        <v>368</v>
      </c>
    </row>
    <row r="20391" spans="1:2" x14ac:dyDescent="0.35">
      <c r="A20391" t="s">
        <v>1009</v>
      </c>
      <c r="B20391">
        <f t="shared" si="580"/>
        <v>370</v>
      </c>
    </row>
    <row r="20392" spans="1:2" x14ac:dyDescent="0.35">
      <c r="A20392" t="s">
        <v>1030</v>
      </c>
      <c r="B20392">
        <f t="shared" si="580"/>
        <v>375</v>
      </c>
    </row>
    <row r="20393" spans="1:2" x14ac:dyDescent="0.35">
      <c r="A20393" t="s">
        <v>1016</v>
      </c>
      <c r="B20393">
        <f t="shared" si="580"/>
        <v>377</v>
      </c>
    </row>
    <row r="20394" spans="1:2" x14ac:dyDescent="0.35">
      <c r="A20394" t="s">
        <v>1017</v>
      </c>
      <c r="B20394">
        <f t="shared" si="580"/>
        <v>382</v>
      </c>
    </row>
    <row r="20395" spans="1:2" x14ac:dyDescent="0.35">
      <c r="A20395" t="s">
        <v>1031</v>
      </c>
      <c r="B20395">
        <f t="shared" si="580"/>
        <v>385</v>
      </c>
    </row>
    <row r="20396" spans="1:2" x14ac:dyDescent="0.35">
      <c r="A20396" t="s">
        <v>1024</v>
      </c>
      <c r="B20396">
        <f t="shared" si="580"/>
        <v>389</v>
      </c>
    </row>
    <row r="20397" spans="1:2" x14ac:dyDescent="0.35">
      <c r="A20397" t="s">
        <v>1033</v>
      </c>
      <c r="B20397">
        <f t="shared" si="580"/>
        <v>390</v>
      </c>
    </row>
    <row r="20398" spans="1:2" x14ac:dyDescent="0.35">
      <c r="A20398" t="s">
        <v>1036</v>
      </c>
      <c r="B20398">
        <f t="shared" si="580"/>
        <v>392</v>
      </c>
    </row>
    <row r="20399" spans="1:2" x14ac:dyDescent="0.35">
      <c r="A20399" t="s">
        <v>1036</v>
      </c>
      <c r="B20399">
        <f t="shared" si="580"/>
        <v>392</v>
      </c>
    </row>
    <row r="20400" spans="1:2" x14ac:dyDescent="0.35">
      <c r="A20400" t="s">
        <v>1036</v>
      </c>
      <c r="B20400">
        <f t="shared" si="580"/>
        <v>392</v>
      </c>
    </row>
    <row r="20401" spans="1:2" x14ac:dyDescent="0.35">
      <c r="A20401" t="s">
        <v>1033</v>
      </c>
      <c r="B20401">
        <f t="shared" si="580"/>
        <v>390</v>
      </c>
    </row>
    <row r="20402" spans="1:2" x14ac:dyDescent="0.35">
      <c r="A20402" t="s">
        <v>1018</v>
      </c>
      <c r="B20402">
        <f t="shared" si="580"/>
        <v>388</v>
      </c>
    </row>
    <row r="20403" spans="1:2" x14ac:dyDescent="0.35">
      <c r="A20403" t="s">
        <v>1012</v>
      </c>
      <c r="B20403">
        <f t="shared" si="580"/>
        <v>384</v>
      </c>
    </row>
    <row r="20404" spans="1:2" x14ac:dyDescent="0.35">
      <c r="A20404" t="s">
        <v>1043</v>
      </c>
      <c r="B20404">
        <f t="shared" si="580"/>
        <v>381</v>
      </c>
    </row>
    <row r="20405" spans="1:2" x14ac:dyDescent="0.35">
      <c r="A20405" t="s">
        <v>1016</v>
      </c>
      <c r="B20405">
        <f t="shared" si="580"/>
        <v>377</v>
      </c>
    </row>
    <row r="20406" spans="1:2" x14ac:dyDescent="0.35">
      <c r="A20406" t="s">
        <v>1023</v>
      </c>
      <c r="B20406">
        <f t="shared" si="580"/>
        <v>374</v>
      </c>
    </row>
    <row r="20407" spans="1:2" x14ac:dyDescent="0.35">
      <c r="A20407" t="s">
        <v>1008</v>
      </c>
      <c r="B20407">
        <f t="shared" si="580"/>
        <v>369</v>
      </c>
    </row>
    <row r="20408" spans="1:2" x14ac:dyDescent="0.35">
      <c r="A20408" t="s">
        <v>1022</v>
      </c>
      <c r="B20408">
        <f t="shared" si="580"/>
        <v>366</v>
      </c>
    </row>
    <row r="20409" spans="1:2" x14ac:dyDescent="0.35">
      <c r="A20409" t="s">
        <v>1038</v>
      </c>
      <c r="B20409">
        <f t="shared" si="580"/>
        <v>363</v>
      </c>
    </row>
    <row r="20410" spans="1:2" x14ac:dyDescent="0.35">
      <c r="A20410" t="s">
        <v>1037</v>
      </c>
      <c r="B20410">
        <f t="shared" si="580"/>
        <v>362</v>
      </c>
    </row>
    <row r="20411" spans="1:2" x14ac:dyDescent="0.35">
      <c r="A20411" t="s">
        <v>1045</v>
      </c>
      <c r="B20411">
        <f t="shared" si="580"/>
        <v>360</v>
      </c>
    </row>
    <row r="20412" spans="1:2" x14ac:dyDescent="0.35">
      <c r="A20412" t="s">
        <v>1040</v>
      </c>
      <c r="B20412">
        <f t="shared" si="580"/>
        <v>361</v>
      </c>
    </row>
    <row r="20413" spans="1:2" x14ac:dyDescent="0.35">
      <c r="A20413" t="s">
        <v>1040</v>
      </c>
      <c r="B20413">
        <f t="shared" si="580"/>
        <v>361</v>
      </c>
    </row>
    <row r="20414" spans="1:2" x14ac:dyDescent="0.35">
      <c r="A20414" t="s">
        <v>1034</v>
      </c>
      <c r="B20414">
        <f t="shared" si="580"/>
        <v>364</v>
      </c>
    </row>
    <row r="20415" spans="1:2" x14ac:dyDescent="0.35">
      <c r="A20415" t="s">
        <v>1042</v>
      </c>
      <c r="B20415">
        <f t="shared" si="580"/>
        <v>365</v>
      </c>
    </row>
    <row r="20416" spans="1:2" x14ac:dyDescent="0.35">
      <c r="A20416" t="s">
        <v>1009</v>
      </c>
      <c r="B20416">
        <f t="shared" si="580"/>
        <v>370</v>
      </c>
    </row>
    <row r="20417" spans="1:2" x14ac:dyDescent="0.35">
      <c r="A20417" t="s">
        <v>1021</v>
      </c>
      <c r="B20417">
        <f t="shared" si="580"/>
        <v>373</v>
      </c>
    </row>
    <row r="20418" spans="1:2" x14ac:dyDescent="0.35">
      <c r="A20418" t="s">
        <v>1020</v>
      </c>
      <c r="B20418">
        <f t="shared" si="580"/>
        <v>378</v>
      </c>
    </row>
    <row r="20419" spans="1:2" x14ac:dyDescent="0.35">
      <c r="A20419" t="s">
        <v>1043</v>
      </c>
      <c r="B20419">
        <f t="shared" si="580"/>
        <v>381</v>
      </c>
    </row>
    <row r="20420" spans="1:2" x14ac:dyDescent="0.35">
      <c r="A20420" t="s">
        <v>1013</v>
      </c>
      <c r="B20420">
        <f t="shared" ref="B20420:B20483" si="581">+VALUE(RIGHT(LEFT(A20420,13),3))</f>
        <v>386</v>
      </c>
    </row>
    <row r="20421" spans="1:2" x14ac:dyDescent="0.35">
      <c r="A20421" t="s">
        <v>1018</v>
      </c>
      <c r="B20421">
        <f t="shared" si="581"/>
        <v>388</v>
      </c>
    </row>
    <row r="20422" spans="1:2" x14ac:dyDescent="0.35">
      <c r="A20422" t="s">
        <v>1035</v>
      </c>
      <c r="B20422">
        <f t="shared" si="581"/>
        <v>391</v>
      </c>
    </row>
    <row r="20423" spans="1:2" x14ac:dyDescent="0.35">
      <c r="A20423" t="s">
        <v>1036</v>
      </c>
      <c r="B20423">
        <f t="shared" si="581"/>
        <v>392</v>
      </c>
    </row>
    <row r="20424" spans="1:2" x14ac:dyDescent="0.35">
      <c r="A20424" t="s">
        <v>1041</v>
      </c>
      <c r="B20424">
        <f t="shared" si="581"/>
        <v>394</v>
      </c>
    </row>
    <row r="20425" spans="1:2" x14ac:dyDescent="0.35">
      <c r="A20425" t="s">
        <v>1036</v>
      </c>
      <c r="B20425">
        <f t="shared" si="581"/>
        <v>392</v>
      </c>
    </row>
    <row r="20426" spans="1:2" x14ac:dyDescent="0.35">
      <c r="A20426" t="s">
        <v>1036</v>
      </c>
      <c r="B20426">
        <f t="shared" si="581"/>
        <v>392</v>
      </c>
    </row>
    <row r="20427" spans="1:2" x14ac:dyDescent="0.35">
      <c r="A20427" t="s">
        <v>1024</v>
      </c>
      <c r="B20427">
        <f t="shared" si="581"/>
        <v>389</v>
      </c>
    </row>
    <row r="20428" spans="1:2" x14ac:dyDescent="0.35">
      <c r="A20428" t="s">
        <v>1013</v>
      </c>
      <c r="B20428">
        <f t="shared" si="581"/>
        <v>386</v>
      </c>
    </row>
    <row r="20429" spans="1:2" x14ac:dyDescent="0.35">
      <c r="A20429" t="s">
        <v>1043</v>
      </c>
      <c r="B20429">
        <f t="shared" si="581"/>
        <v>381</v>
      </c>
    </row>
    <row r="20430" spans="1:2" x14ac:dyDescent="0.35">
      <c r="A20430" t="s">
        <v>1020</v>
      </c>
      <c r="B20430">
        <f t="shared" si="581"/>
        <v>378</v>
      </c>
    </row>
    <row r="20431" spans="1:2" x14ac:dyDescent="0.35">
      <c r="A20431" t="s">
        <v>1023</v>
      </c>
      <c r="B20431">
        <f t="shared" si="581"/>
        <v>374</v>
      </c>
    </row>
    <row r="20432" spans="1:2" x14ac:dyDescent="0.35">
      <c r="A20432" t="s">
        <v>1009</v>
      </c>
      <c r="B20432">
        <f t="shared" si="581"/>
        <v>370</v>
      </c>
    </row>
    <row r="20433" spans="1:2" x14ac:dyDescent="0.35">
      <c r="A20433" t="s">
        <v>1022</v>
      </c>
      <c r="B20433">
        <f t="shared" si="581"/>
        <v>366</v>
      </c>
    </row>
    <row r="20434" spans="1:2" x14ac:dyDescent="0.35">
      <c r="A20434" t="s">
        <v>1038</v>
      </c>
      <c r="B20434">
        <f t="shared" si="581"/>
        <v>363</v>
      </c>
    </row>
    <row r="20435" spans="1:2" x14ac:dyDescent="0.35">
      <c r="A20435" t="s">
        <v>1040</v>
      </c>
      <c r="B20435">
        <f t="shared" si="581"/>
        <v>361</v>
      </c>
    </row>
    <row r="20436" spans="1:2" x14ac:dyDescent="0.35">
      <c r="A20436" t="s">
        <v>1040</v>
      </c>
      <c r="B20436">
        <f t="shared" si="581"/>
        <v>361</v>
      </c>
    </row>
    <row r="20437" spans="1:2" x14ac:dyDescent="0.35">
      <c r="A20437" t="s">
        <v>1046</v>
      </c>
      <c r="B20437">
        <f t="shared" si="581"/>
        <v>359</v>
      </c>
    </row>
    <row r="20438" spans="1:2" x14ac:dyDescent="0.35">
      <c r="A20438" t="s">
        <v>1040</v>
      </c>
      <c r="B20438">
        <f t="shared" si="581"/>
        <v>361</v>
      </c>
    </row>
    <row r="20439" spans="1:2" x14ac:dyDescent="0.35">
      <c r="A20439" t="s">
        <v>1037</v>
      </c>
      <c r="B20439">
        <f t="shared" si="581"/>
        <v>362</v>
      </c>
    </row>
    <row r="20440" spans="1:2" x14ac:dyDescent="0.35">
      <c r="A20440" t="s">
        <v>1022</v>
      </c>
      <c r="B20440">
        <f t="shared" si="581"/>
        <v>366</v>
      </c>
    </row>
    <row r="20441" spans="1:2" x14ac:dyDescent="0.35">
      <c r="A20441" t="s">
        <v>1014</v>
      </c>
      <c r="B20441">
        <f t="shared" si="581"/>
        <v>368</v>
      </c>
    </row>
    <row r="20442" spans="1:2" x14ac:dyDescent="0.35">
      <c r="A20442" t="s">
        <v>1021</v>
      </c>
      <c r="B20442">
        <f t="shared" si="581"/>
        <v>373</v>
      </c>
    </row>
    <row r="20443" spans="1:2" x14ac:dyDescent="0.35">
      <c r="A20443" t="s">
        <v>1010</v>
      </c>
      <c r="B20443">
        <f t="shared" si="581"/>
        <v>376</v>
      </c>
    </row>
    <row r="20444" spans="1:2" x14ac:dyDescent="0.35">
      <c r="A20444" t="s">
        <v>1017</v>
      </c>
      <c r="B20444">
        <f t="shared" si="581"/>
        <v>382</v>
      </c>
    </row>
    <row r="20445" spans="1:2" x14ac:dyDescent="0.35">
      <c r="A20445" t="s">
        <v>1012</v>
      </c>
      <c r="B20445">
        <f t="shared" si="581"/>
        <v>384</v>
      </c>
    </row>
    <row r="20446" spans="1:2" x14ac:dyDescent="0.35">
      <c r="A20446" t="s">
        <v>1024</v>
      </c>
      <c r="B20446">
        <f t="shared" si="581"/>
        <v>389</v>
      </c>
    </row>
    <row r="20447" spans="1:2" x14ac:dyDescent="0.35">
      <c r="A20447" t="s">
        <v>1033</v>
      </c>
      <c r="B20447">
        <f t="shared" si="581"/>
        <v>390</v>
      </c>
    </row>
    <row r="20448" spans="1:2" x14ac:dyDescent="0.35">
      <c r="A20448" t="s">
        <v>1039</v>
      </c>
      <c r="B20448">
        <f t="shared" si="581"/>
        <v>393</v>
      </c>
    </row>
    <row r="20449" spans="1:2" x14ac:dyDescent="0.35">
      <c r="A20449" t="s">
        <v>1039</v>
      </c>
      <c r="B20449">
        <f t="shared" si="581"/>
        <v>393</v>
      </c>
    </row>
    <row r="20450" spans="1:2" x14ac:dyDescent="0.35">
      <c r="A20450" t="s">
        <v>1039</v>
      </c>
      <c r="B20450">
        <f t="shared" si="581"/>
        <v>393</v>
      </c>
    </row>
    <row r="20451" spans="1:2" x14ac:dyDescent="0.35">
      <c r="A20451" t="s">
        <v>1035</v>
      </c>
      <c r="B20451">
        <f t="shared" si="581"/>
        <v>391</v>
      </c>
    </row>
    <row r="20452" spans="1:2" x14ac:dyDescent="0.35">
      <c r="A20452" t="s">
        <v>1024</v>
      </c>
      <c r="B20452">
        <f t="shared" si="581"/>
        <v>389</v>
      </c>
    </row>
    <row r="20453" spans="1:2" x14ac:dyDescent="0.35">
      <c r="A20453" t="s">
        <v>1013</v>
      </c>
      <c r="B20453">
        <f t="shared" si="581"/>
        <v>386</v>
      </c>
    </row>
    <row r="20454" spans="1:2" x14ac:dyDescent="0.35">
      <c r="A20454" t="s">
        <v>1032</v>
      </c>
      <c r="B20454">
        <f t="shared" si="581"/>
        <v>383</v>
      </c>
    </row>
    <row r="20455" spans="1:2" x14ac:dyDescent="0.35">
      <c r="A20455" t="s">
        <v>1016</v>
      </c>
      <c r="B20455">
        <f t="shared" si="581"/>
        <v>377</v>
      </c>
    </row>
    <row r="20456" spans="1:2" x14ac:dyDescent="0.35">
      <c r="A20456" t="s">
        <v>1023</v>
      </c>
      <c r="B20456">
        <f t="shared" si="581"/>
        <v>374</v>
      </c>
    </row>
    <row r="20457" spans="1:2" x14ac:dyDescent="0.35">
      <c r="A20457" t="s">
        <v>1009</v>
      </c>
      <c r="B20457">
        <f t="shared" si="581"/>
        <v>370</v>
      </c>
    </row>
    <row r="20458" spans="1:2" x14ac:dyDescent="0.35">
      <c r="A20458" t="s">
        <v>1022</v>
      </c>
      <c r="B20458">
        <f t="shared" si="581"/>
        <v>366</v>
      </c>
    </row>
    <row r="20459" spans="1:2" x14ac:dyDescent="0.35">
      <c r="A20459" t="s">
        <v>1038</v>
      </c>
      <c r="B20459">
        <f t="shared" si="581"/>
        <v>363</v>
      </c>
    </row>
    <row r="20460" spans="1:2" x14ac:dyDescent="0.35">
      <c r="A20460" t="s">
        <v>1040</v>
      </c>
      <c r="B20460">
        <f t="shared" si="581"/>
        <v>361</v>
      </c>
    </row>
    <row r="20461" spans="1:2" x14ac:dyDescent="0.35">
      <c r="A20461" t="s">
        <v>1046</v>
      </c>
      <c r="B20461">
        <f t="shared" si="581"/>
        <v>359</v>
      </c>
    </row>
    <row r="20462" spans="1:2" x14ac:dyDescent="0.35">
      <c r="A20462" t="s">
        <v>1045</v>
      </c>
      <c r="B20462">
        <f t="shared" si="581"/>
        <v>360</v>
      </c>
    </row>
    <row r="20463" spans="1:2" x14ac:dyDescent="0.35">
      <c r="A20463" t="s">
        <v>1045</v>
      </c>
      <c r="B20463">
        <f t="shared" si="581"/>
        <v>360</v>
      </c>
    </row>
    <row r="20464" spans="1:2" x14ac:dyDescent="0.35">
      <c r="A20464" t="s">
        <v>1038</v>
      </c>
      <c r="B20464">
        <f t="shared" si="581"/>
        <v>363</v>
      </c>
    </row>
    <row r="20465" spans="1:2" x14ac:dyDescent="0.35">
      <c r="A20465" t="s">
        <v>1042</v>
      </c>
      <c r="B20465">
        <f t="shared" si="581"/>
        <v>365</v>
      </c>
    </row>
    <row r="20466" spans="1:2" x14ac:dyDescent="0.35">
      <c r="A20466" t="s">
        <v>1008</v>
      </c>
      <c r="B20466">
        <f t="shared" si="581"/>
        <v>369</v>
      </c>
    </row>
    <row r="20467" spans="1:2" x14ac:dyDescent="0.35">
      <c r="A20467" t="s">
        <v>1006</v>
      </c>
      <c r="B20467">
        <f t="shared" si="581"/>
        <v>372</v>
      </c>
    </row>
    <row r="20468" spans="1:2" x14ac:dyDescent="0.35">
      <c r="A20468" t="s">
        <v>1016</v>
      </c>
      <c r="B20468">
        <f t="shared" si="581"/>
        <v>377</v>
      </c>
    </row>
    <row r="20469" spans="1:2" x14ac:dyDescent="0.35">
      <c r="A20469" t="s">
        <v>1011</v>
      </c>
      <c r="B20469">
        <f t="shared" si="581"/>
        <v>380</v>
      </c>
    </row>
    <row r="20470" spans="1:2" x14ac:dyDescent="0.35">
      <c r="A20470" t="s">
        <v>1031</v>
      </c>
      <c r="B20470">
        <f t="shared" si="581"/>
        <v>385</v>
      </c>
    </row>
    <row r="20471" spans="1:2" x14ac:dyDescent="0.35">
      <c r="A20471" t="s">
        <v>1018</v>
      </c>
      <c r="B20471">
        <f t="shared" si="581"/>
        <v>388</v>
      </c>
    </row>
    <row r="20472" spans="1:2" x14ac:dyDescent="0.35">
      <c r="A20472" t="s">
        <v>1035</v>
      </c>
      <c r="B20472">
        <f t="shared" si="581"/>
        <v>391</v>
      </c>
    </row>
    <row r="20473" spans="1:2" x14ac:dyDescent="0.35">
      <c r="A20473" t="s">
        <v>1036</v>
      </c>
      <c r="B20473">
        <f t="shared" si="581"/>
        <v>392</v>
      </c>
    </row>
    <row r="20474" spans="1:2" x14ac:dyDescent="0.35">
      <c r="A20474" t="s">
        <v>1039</v>
      </c>
      <c r="B20474">
        <f t="shared" si="581"/>
        <v>393</v>
      </c>
    </row>
    <row r="20475" spans="1:2" x14ac:dyDescent="0.35">
      <c r="A20475" t="s">
        <v>1036</v>
      </c>
      <c r="B20475">
        <f t="shared" si="581"/>
        <v>392</v>
      </c>
    </row>
    <row r="20476" spans="1:2" x14ac:dyDescent="0.35">
      <c r="A20476" t="s">
        <v>1036</v>
      </c>
      <c r="B20476">
        <f t="shared" si="581"/>
        <v>392</v>
      </c>
    </row>
    <row r="20477" spans="1:2" x14ac:dyDescent="0.35">
      <c r="A20477" t="s">
        <v>1018</v>
      </c>
      <c r="B20477">
        <f t="shared" si="581"/>
        <v>388</v>
      </c>
    </row>
    <row r="20478" spans="1:2" x14ac:dyDescent="0.35">
      <c r="A20478" t="s">
        <v>1013</v>
      </c>
      <c r="B20478">
        <f t="shared" si="581"/>
        <v>386</v>
      </c>
    </row>
    <row r="20479" spans="1:2" x14ac:dyDescent="0.35">
      <c r="A20479" t="s">
        <v>1017</v>
      </c>
      <c r="B20479">
        <f t="shared" si="581"/>
        <v>382</v>
      </c>
    </row>
    <row r="20480" spans="1:2" x14ac:dyDescent="0.35">
      <c r="A20480" t="s">
        <v>1044</v>
      </c>
      <c r="B20480">
        <f t="shared" si="581"/>
        <v>379</v>
      </c>
    </row>
    <row r="20481" spans="1:2" x14ac:dyDescent="0.35">
      <c r="A20481" t="s">
        <v>1023</v>
      </c>
      <c r="B20481">
        <f t="shared" si="581"/>
        <v>374</v>
      </c>
    </row>
    <row r="20482" spans="1:2" x14ac:dyDescent="0.35">
      <c r="A20482" t="s">
        <v>1007</v>
      </c>
      <c r="B20482">
        <f t="shared" si="581"/>
        <v>371</v>
      </c>
    </row>
    <row r="20483" spans="1:2" x14ac:dyDescent="0.35">
      <c r="A20483" t="s">
        <v>1015</v>
      </c>
      <c r="B20483">
        <f t="shared" si="581"/>
        <v>367</v>
      </c>
    </row>
    <row r="20484" spans="1:2" x14ac:dyDescent="0.35">
      <c r="A20484" t="s">
        <v>1042</v>
      </c>
      <c r="B20484">
        <f t="shared" ref="B20484:B20547" si="582">+VALUE(RIGHT(LEFT(A20484,13),3))</f>
        <v>365</v>
      </c>
    </row>
    <row r="20485" spans="1:2" x14ac:dyDescent="0.35">
      <c r="A20485" t="s">
        <v>1037</v>
      </c>
      <c r="B20485">
        <f t="shared" si="582"/>
        <v>362</v>
      </c>
    </row>
    <row r="20486" spans="1:2" x14ac:dyDescent="0.35">
      <c r="A20486" t="s">
        <v>1040</v>
      </c>
      <c r="B20486">
        <f t="shared" si="582"/>
        <v>361</v>
      </c>
    </row>
    <row r="20487" spans="1:2" x14ac:dyDescent="0.35">
      <c r="A20487" t="s">
        <v>1040</v>
      </c>
      <c r="B20487">
        <f t="shared" si="582"/>
        <v>361</v>
      </c>
    </row>
    <row r="20488" spans="1:2" x14ac:dyDescent="0.35">
      <c r="A20488" t="s">
        <v>1037</v>
      </c>
      <c r="B20488">
        <f t="shared" si="582"/>
        <v>362</v>
      </c>
    </row>
    <row r="20489" spans="1:2" x14ac:dyDescent="0.35">
      <c r="A20489" t="s">
        <v>1038</v>
      </c>
      <c r="B20489">
        <f t="shared" si="582"/>
        <v>363</v>
      </c>
    </row>
    <row r="20490" spans="1:2" x14ac:dyDescent="0.35">
      <c r="A20490" t="s">
        <v>1022</v>
      </c>
      <c r="B20490">
        <f t="shared" si="582"/>
        <v>366</v>
      </c>
    </row>
    <row r="20491" spans="1:2" x14ac:dyDescent="0.35">
      <c r="A20491" t="s">
        <v>1008</v>
      </c>
      <c r="B20491">
        <f t="shared" si="582"/>
        <v>369</v>
      </c>
    </row>
    <row r="20492" spans="1:2" x14ac:dyDescent="0.35">
      <c r="A20492" t="s">
        <v>1021</v>
      </c>
      <c r="B20492">
        <f t="shared" si="582"/>
        <v>373</v>
      </c>
    </row>
    <row r="20493" spans="1:2" x14ac:dyDescent="0.35">
      <c r="A20493" t="s">
        <v>1010</v>
      </c>
      <c r="B20493">
        <f t="shared" si="582"/>
        <v>376</v>
      </c>
    </row>
    <row r="20494" spans="1:2" x14ac:dyDescent="0.35">
      <c r="A20494" t="s">
        <v>1043</v>
      </c>
      <c r="B20494">
        <f t="shared" si="582"/>
        <v>381</v>
      </c>
    </row>
    <row r="20495" spans="1:2" x14ac:dyDescent="0.35">
      <c r="A20495" t="s">
        <v>1032</v>
      </c>
      <c r="B20495">
        <f t="shared" si="582"/>
        <v>383</v>
      </c>
    </row>
    <row r="20496" spans="1:2" x14ac:dyDescent="0.35">
      <c r="A20496" t="s">
        <v>1018</v>
      </c>
      <c r="B20496">
        <f t="shared" si="582"/>
        <v>388</v>
      </c>
    </row>
    <row r="20497" spans="1:2" x14ac:dyDescent="0.35">
      <c r="A20497" t="s">
        <v>1024</v>
      </c>
      <c r="B20497">
        <f t="shared" si="582"/>
        <v>389</v>
      </c>
    </row>
    <row r="20498" spans="1:2" x14ac:dyDescent="0.35">
      <c r="A20498" t="s">
        <v>1035</v>
      </c>
      <c r="B20498">
        <f t="shared" si="582"/>
        <v>391</v>
      </c>
    </row>
    <row r="20499" spans="1:2" x14ac:dyDescent="0.35">
      <c r="A20499" t="s">
        <v>1033</v>
      </c>
      <c r="B20499">
        <f t="shared" si="582"/>
        <v>390</v>
      </c>
    </row>
    <row r="20500" spans="1:2" x14ac:dyDescent="0.35">
      <c r="A20500" t="s">
        <v>1035</v>
      </c>
      <c r="B20500">
        <f t="shared" si="582"/>
        <v>391</v>
      </c>
    </row>
    <row r="20501" spans="1:2" x14ac:dyDescent="0.35">
      <c r="A20501" t="s">
        <v>1024</v>
      </c>
      <c r="B20501">
        <f t="shared" si="582"/>
        <v>389</v>
      </c>
    </row>
    <row r="20502" spans="1:2" x14ac:dyDescent="0.35">
      <c r="A20502" t="s">
        <v>1018</v>
      </c>
      <c r="B20502">
        <f t="shared" si="582"/>
        <v>388</v>
      </c>
    </row>
    <row r="20503" spans="1:2" x14ac:dyDescent="0.35">
      <c r="A20503" t="s">
        <v>1012</v>
      </c>
      <c r="B20503">
        <f t="shared" si="582"/>
        <v>384</v>
      </c>
    </row>
    <row r="20504" spans="1:2" x14ac:dyDescent="0.35">
      <c r="A20504" t="s">
        <v>1017</v>
      </c>
      <c r="B20504">
        <f t="shared" si="582"/>
        <v>382</v>
      </c>
    </row>
    <row r="20505" spans="1:2" x14ac:dyDescent="0.35">
      <c r="A20505" t="s">
        <v>1020</v>
      </c>
      <c r="B20505">
        <f t="shared" si="582"/>
        <v>378</v>
      </c>
    </row>
    <row r="20506" spans="1:2" x14ac:dyDescent="0.35">
      <c r="A20506" t="s">
        <v>1030</v>
      </c>
      <c r="B20506">
        <f t="shared" si="582"/>
        <v>375</v>
      </c>
    </row>
    <row r="20507" spans="1:2" x14ac:dyDescent="0.35">
      <c r="A20507" t="s">
        <v>1007</v>
      </c>
      <c r="B20507">
        <f t="shared" si="582"/>
        <v>371</v>
      </c>
    </row>
    <row r="20508" spans="1:2" x14ac:dyDescent="0.35">
      <c r="A20508" t="s">
        <v>1014</v>
      </c>
      <c r="B20508">
        <f t="shared" si="582"/>
        <v>368</v>
      </c>
    </row>
    <row r="20509" spans="1:2" x14ac:dyDescent="0.35">
      <c r="A20509" t="s">
        <v>1042</v>
      </c>
      <c r="B20509">
        <f t="shared" si="582"/>
        <v>365</v>
      </c>
    </row>
    <row r="20510" spans="1:2" x14ac:dyDescent="0.35">
      <c r="A20510" t="s">
        <v>1034</v>
      </c>
      <c r="B20510">
        <f t="shared" si="582"/>
        <v>364</v>
      </c>
    </row>
    <row r="20511" spans="1:2" x14ac:dyDescent="0.35">
      <c r="A20511" t="s">
        <v>1037</v>
      </c>
      <c r="B20511">
        <f t="shared" si="582"/>
        <v>362</v>
      </c>
    </row>
    <row r="20512" spans="1:2" x14ac:dyDescent="0.35">
      <c r="A20512" t="s">
        <v>1038</v>
      </c>
      <c r="B20512">
        <f t="shared" si="582"/>
        <v>363</v>
      </c>
    </row>
    <row r="20513" spans="1:2" x14ac:dyDescent="0.35">
      <c r="A20513" t="s">
        <v>1038</v>
      </c>
      <c r="B20513">
        <f t="shared" si="582"/>
        <v>363</v>
      </c>
    </row>
    <row r="20514" spans="1:2" x14ac:dyDescent="0.35">
      <c r="A20514" t="s">
        <v>1042</v>
      </c>
      <c r="B20514">
        <f t="shared" si="582"/>
        <v>365</v>
      </c>
    </row>
    <row r="20515" spans="1:2" x14ac:dyDescent="0.35">
      <c r="A20515" t="s">
        <v>1022</v>
      </c>
      <c r="B20515">
        <f t="shared" si="582"/>
        <v>366</v>
      </c>
    </row>
    <row r="20516" spans="1:2" x14ac:dyDescent="0.35">
      <c r="A20516" t="s">
        <v>1290</v>
      </c>
      <c r="B20516">
        <f t="shared" si="582"/>
        <v>103</v>
      </c>
    </row>
    <row r="20517" spans="1:2" x14ac:dyDescent="0.35">
      <c r="B20517" t="e">
        <f t="shared" si="582"/>
        <v>#VALUE!</v>
      </c>
    </row>
    <row r="20518" spans="1:2" x14ac:dyDescent="0.35">
      <c r="A20518" t="s">
        <v>1194</v>
      </c>
      <c r="B20518" t="e">
        <f t="shared" si="582"/>
        <v>#VALUE!</v>
      </c>
    </row>
    <row r="20519" spans="1:2" x14ac:dyDescent="0.35">
      <c r="A20519" t="s">
        <v>1195</v>
      </c>
      <c r="B20519" t="e">
        <f t="shared" si="582"/>
        <v>#VALUE!</v>
      </c>
    </row>
    <row r="20520" spans="1:2" x14ac:dyDescent="0.35">
      <c r="A20520" t="s">
        <v>1196</v>
      </c>
      <c r="B20520" t="e">
        <f t="shared" si="582"/>
        <v>#VALUE!</v>
      </c>
    </row>
    <row r="20521" spans="1:2" x14ac:dyDescent="0.35">
      <c r="B20521" t="e">
        <f t="shared" si="582"/>
        <v>#VALUE!</v>
      </c>
    </row>
    <row r="20522" spans="1:2" x14ac:dyDescent="0.35">
      <c r="A20522" t="s">
        <v>1197</v>
      </c>
      <c r="B20522" t="e">
        <f t="shared" si="582"/>
        <v>#VALUE!</v>
      </c>
    </row>
    <row r="20523" spans="1:2" x14ac:dyDescent="0.35">
      <c r="A20523" t="s">
        <v>1023</v>
      </c>
      <c r="B20523">
        <f t="shared" si="582"/>
        <v>374</v>
      </c>
    </row>
    <row r="20524" spans="1:2" x14ac:dyDescent="0.35">
      <c r="A20524" t="s">
        <v>1030</v>
      </c>
      <c r="B20524">
        <f t="shared" si="582"/>
        <v>375</v>
      </c>
    </row>
    <row r="20525" spans="1:2" x14ac:dyDescent="0.35">
      <c r="A20525" t="s">
        <v>1044</v>
      </c>
      <c r="B20525">
        <f t="shared" si="582"/>
        <v>379</v>
      </c>
    </row>
    <row r="20526" spans="1:2" x14ac:dyDescent="0.35">
      <c r="A20526" t="s">
        <v>1011</v>
      </c>
      <c r="B20526">
        <f t="shared" si="582"/>
        <v>380</v>
      </c>
    </row>
    <row r="20527" spans="1:2" x14ac:dyDescent="0.35">
      <c r="A20527" t="s">
        <v>1032</v>
      </c>
      <c r="B20527">
        <f t="shared" si="582"/>
        <v>383</v>
      </c>
    </row>
    <row r="20528" spans="1:2" x14ac:dyDescent="0.35">
      <c r="A20528" t="s">
        <v>1012</v>
      </c>
      <c r="B20528">
        <f t="shared" si="582"/>
        <v>384</v>
      </c>
    </row>
    <row r="20529" spans="1:2" x14ac:dyDescent="0.35">
      <c r="A20529" t="s">
        <v>1013</v>
      </c>
      <c r="B20529">
        <f t="shared" si="582"/>
        <v>386</v>
      </c>
    </row>
    <row r="20530" spans="1:2" x14ac:dyDescent="0.35">
      <c r="A20530" t="s">
        <v>1013</v>
      </c>
      <c r="B20530">
        <f t="shared" si="582"/>
        <v>386</v>
      </c>
    </row>
    <row r="20531" spans="1:2" x14ac:dyDescent="0.35">
      <c r="A20531" t="s">
        <v>1019</v>
      </c>
      <c r="B20531">
        <f t="shared" si="582"/>
        <v>387</v>
      </c>
    </row>
    <row r="20532" spans="1:2" x14ac:dyDescent="0.35">
      <c r="A20532" t="s">
        <v>1013</v>
      </c>
      <c r="B20532">
        <f t="shared" si="582"/>
        <v>386</v>
      </c>
    </row>
    <row r="20533" spans="1:2" x14ac:dyDescent="0.35">
      <c r="A20533" t="s">
        <v>1013</v>
      </c>
      <c r="B20533">
        <f t="shared" si="582"/>
        <v>386</v>
      </c>
    </row>
    <row r="20534" spans="1:2" x14ac:dyDescent="0.35">
      <c r="A20534" t="s">
        <v>1032</v>
      </c>
      <c r="B20534">
        <f t="shared" si="582"/>
        <v>383</v>
      </c>
    </row>
    <row r="20535" spans="1:2" x14ac:dyDescent="0.35">
      <c r="A20535" t="s">
        <v>1017</v>
      </c>
      <c r="B20535">
        <f t="shared" si="582"/>
        <v>382</v>
      </c>
    </row>
    <row r="20536" spans="1:2" x14ac:dyDescent="0.35">
      <c r="A20536" t="s">
        <v>1044</v>
      </c>
      <c r="B20536">
        <f t="shared" si="582"/>
        <v>379</v>
      </c>
    </row>
    <row r="20537" spans="1:2" x14ac:dyDescent="0.35">
      <c r="A20537" t="s">
        <v>1016</v>
      </c>
      <c r="B20537">
        <f t="shared" si="582"/>
        <v>377</v>
      </c>
    </row>
    <row r="20538" spans="1:2" x14ac:dyDescent="0.35">
      <c r="A20538" t="s">
        <v>1023</v>
      </c>
      <c r="B20538">
        <f t="shared" si="582"/>
        <v>374</v>
      </c>
    </row>
    <row r="20539" spans="1:2" x14ac:dyDescent="0.35">
      <c r="A20539" t="s">
        <v>1006</v>
      </c>
      <c r="B20539">
        <f t="shared" si="582"/>
        <v>372</v>
      </c>
    </row>
    <row r="20540" spans="1:2" x14ac:dyDescent="0.35">
      <c r="A20540" t="s">
        <v>1008</v>
      </c>
      <c r="B20540">
        <f t="shared" si="582"/>
        <v>369</v>
      </c>
    </row>
    <row r="20541" spans="1:2" x14ac:dyDescent="0.35">
      <c r="A20541" t="s">
        <v>1014</v>
      </c>
      <c r="B20541">
        <f t="shared" si="582"/>
        <v>368</v>
      </c>
    </row>
    <row r="20542" spans="1:2" x14ac:dyDescent="0.35">
      <c r="A20542" t="s">
        <v>1022</v>
      </c>
      <c r="B20542">
        <f t="shared" si="582"/>
        <v>366</v>
      </c>
    </row>
    <row r="20543" spans="1:2" x14ac:dyDescent="0.35">
      <c r="A20543" t="s">
        <v>1015</v>
      </c>
      <c r="B20543">
        <f t="shared" si="582"/>
        <v>367</v>
      </c>
    </row>
    <row r="20544" spans="1:2" x14ac:dyDescent="0.35">
      <c r="A20544" t="s">
        <v>1042</v>
      </c>
      <c r="B20544">
        <f t="shared" si="582"/>
        <v>365</v>
      </c>
    </row>
    <row r="20545" spans="1:2" x14ac:dyDescent="0.35">
      <c r="A20545" t="s">
        <v>1015</v>
      </c>
      <c r="B20545">
        <f t="shared" si="582"/>
        <v>367</v>
      </c>
    </row>
    <row r="20546" spans="1:2" x14ac:dyDescent="0.35">
      <c r="A20546" t="s">
        <v>1015</v>
      </c>
      <c r="B20546">
        <f t="shared" si="582"/>
        <v>367</v>
      </c>
    </row>
    <row r="20547" spans="1:2" x14ac:dyDescent="0.35">
      <c r="A20547" t="s">
        <v>1009</v>
      </c>
      <c r="B20547">
        <f t="shared" si="582"/>
        <v>370</v>
      </c>
    </row>
    <row r="20548" spans="1:2" x14ac:dyDescent="0.35">
      <c r="A20548" t="s">
        <v>1006</v>
      </c>
      <c r="B20548">
        <f t="shared" ref="B20548:B20611" si="583">+VALUE(RIGHT(LEFT(A20548,13),3))</f>
        <v>372</v>
      </c>
    </row>
    <row r="20549" spans="1:2" x14ac:dyDescent="0.35">
      <c r="A20549" t="s">
        <v>1030</v>
      </c>
      <c r="B20549">
        <f t="shared" si="583"/>
        <v>375</v>
      </c>
    </row>
    <row r="20550" spans="1:2" x14ac:dyDescent="0.35">
      <c r="A20550" t="s">
        <v>1010</v>
      </c>
      <c r="B20550">
        <f t="shared" si="583"/>
        <v>376</v>
      </c>
    </row>
    <row r="20551" spans="1:2" x14ac:dyDescent="0.35">
      <c r="A20551" t="s">
        <v>1011</v>
      </c>
      <c r="B20551">
        <f t="shared" si="583"/>
        <v>380</v>
      </c>
    </row>
    <row r="20552" spans="1:2" x14ac:dyDescent="0.35">
      <c r="A20552" t="s">
        <v>1043</v>
      </c>
      <c r="B20552">
        <f t="shared" si="583"/>
        <v>381</v>
      </c>
    </row>
    <row r="20553" spans="1:2" x14ac:dyDescent="0.35">
      <c r="A20553" t="s">
        <v>1031</v>
      </c>
      <c r="B20553">
        <f t="shared" si="583"/>
        <v>385</v>
      </c>
    </row>
    <row r="20554" spans="1:2" x14ac:dyDescent="0.35">
      <c r="A20554" t="s">
        <v>1013</v>
      </c>
      <c r="B20554">
        <f t="shared" si="583"/>
        <v>386</v>
      </c>
    </row>
    <row r="20555" spans="1:2" x14ac:dyDescent="0.35">
      <c r="A20555" t="s">
        <v>1018</v>
      </c>
      <c r="B20555">
        <f t="shared" si="583"/>
        <v>388</v>
      </c>
    </row>
    <row r="20556" spans="1:2" x14ac:dyDescent="0.35">
      <c r="A20556" t="s">
        <v>1019</v>
      </c>
      <c r="B20556">
        <f t="shared" si="583"/>
        <v>387</v>
      </c>
    </row>
    <row r="20557" spans="1:2" x14ac:dyDescent="0.35">
      <c r="A20557" t="s">
        <v>1018</v>
      </c>
      <c r="B20557">
        <f t="shared" si="583"/>
        <v>388</v>
      </c>
    </row>
    <row r="20558" spans="1:2" x14ac:dyDescent="0.35">
      <c r="A20558" t="s">
        <v>1013</v>
      </c>
      <c r="B20558">
        <f t="shared" si="583"/>
        <v>386</v>
      </c>
    </row>
    <row r="20559" spans="1:2" x14ac:dyDescent="0.35">
      <c r="A20559" t="s">
        <v>1031</v>
      </c>
      <c r="B20559">
        <f t="shared" si="583"/>
        <v>385</v>
      </c>
    </row>
    <row r="20560" spans="1:2" x14ac:dyDescent="0.35">
      <c r="A20560" t="s">
        <v>1017</v>
      </c>
      <c r="B20560">
        <f t="shared" si="583"/>
        <v>382</v>
      </c>
    </row>
    <row r="20561" spans="1:2" x14ac:dyDescent="0.35">
      <c r="A20561" t="s">
        <v>1011</v>
      </c>
      <c r="B20561">
        <f t="shared" si="583"/>
        <v>380</v>
      </c>
    </row>
    <row r="20562" spans="1:2" x14ac:dyDescent="0.35">
      <c r="A20562" t="s">
        <v>1016</v>
      </c>
      <c r="B20562">
        <f t="shared" si="583"/>
        <v>377</v>
      </c>
    </row>
    <row r="20563" spans="1:2" x14ac:dyDescent="0.35">
      <c r="A20563" t="s">
        <v>1030</v>
      </c>
      <c r="B20563">
        <f t="shared" si="583"/>
        <v>375</v>
      </c>
    </row>
    <row r="20564" spans="1:2" x14ac:dyDescent="0.35">
      <c r="A20564" t="s">
        <v>1007</v>
      </c>
      <c r="B20564">
        <f t="shared" si="583"/>
        <v>371</v>
      </c>
    </row>
    <row r="20565" spans="1:2" x14ac:dyDescent="0.35">
      <c r="A20565" t="s">
        <v>1009</v>
      </c>
      <c r="B20565">
        <f t="shared" si="583"/>
        <v>370</v>
      </c>
    </row>
    <row r="20566" spans="1:2" x14ac:dyDescent="0.35">
      <c r="A20566" t="s">
        <v>1015</v>
      </c>
      <c r="B20566">
        <f t="shared" si="583"/>
        <v>367</v>
      </c>
    </row>
    <row r="20567" spans="1:2" x14ac:dyDescent="0.35">
      <c r="A20567" t="s">
        <v>1022</v>
      </c>
      <c r="B20567">
        <f t="shared" si="583"/>
        <v>366</v>
      </c>
    </row>
    <row r="20568" spans="1:2" x14ac:dyDescent="0.35">
      <c r="A20568" t="s">
        <v>1042</v>
      </c>
      <c r="B20568">
        <f t="shared" si="583"/>
        <v>365</v>
      </c>
    </row>
    <row r="20569" spans="1:2" x14ac:dyDescent="0.35">
      <c r="A20569" t="s">
        <v>1022</v>
      </c>
      <c r="B20569">
        <f t="shared" si="583"/>
        <v>366</v>
      </c>
    </row>
    <row r="20570" spans="1:2" x14ac:dyDescent="0.35">
      <c r="A20570" t="s">
        <v>1042</v>
      </c>
      <c r="B20570">
        <f t="shared" si="583"/>
        <v>365</v>
      </c>
    </row>
    <row r="20571" spans="1:2" x14ac:dyDescent="0.35">
      <c r="A20571" t="s">
        <v>1014</v>
      </c>
      <c r="B20571">
        <f t="shared" si="583"/>
        <v>368</v>
      </c>
    </row>
    <row r="20572" spans="1:2" x14ac:dyDescent="0.35">
      <c r="A20572" t="s">
        <v>1008</v>
      </c>
      <c r="B20572">
        <f t="shared" si="583"/>
        <v>369</v>
      </c>
    </row>
    <row r="20573" spans="1:2" x14ac:dyDescent="0.35">
      <c r="A20573" t="s">
        <v>1006</v>
      </c>
      <c r="B20573">
        <f t="shared" si="583"/>
        <v>372</v>
      </c>
    </row>
    <row r="20574" spans="1:2" x14ac:dyDescent="0.35">
      <c r="A20574" t="s">
        <v>1023</v>
      </c>
      <c r="B20574">
        <f t="shared" si="583"/>
        <v>374</v>
      </c>
    </row>
    <row r="20575" spans="1:2" x14ac:dyDescent="0.35">
      <c r="A20575" t="s">
        <v>1016</v>
      </c>
      <c r="B20575">
        <f t="shared" si="583"/>
        <v>377</v>
      </c>
    </row>
    <row r="20576" spans="1:2" x14ac:dyDescent="0.35">
      <c r="A20576" t="s">
        <v>1011</v>
      </c>
      <c r="B20576">
        <f t="shared" si="583"/>
        <v>380</v>
      </c>
    </row>
    <row r="20577" spans="1:2" x14ac:dyDescent="0.35">
      <c r="A20577" t="s">
        <v>1032</v>
      </c>
      <c r="B20577">
        <f t="shared" si="583"/>
        <v>383</v>
      </c>
    </row>
    <row r="20578" spans="1:2" x14ac:dyDescent="0.35">
      <c r="A20578" t="s">
        <v>1012</v>
      </c>
      <c r="B20578">
        <f t="shared" si="583"/>
        <v>384</v>
      </c>
    </row>
    <row r="20579" spans="1:2" x14ac:dyDescent="0.35">
      <c r="A20579" t="s">
        <v>1019</v>
      </c>
      <c r="B20579">
        <f t="shared" si="583"/>
        <v>387</v>
      </c>
    </row>
    <row r="20580" spans="1:2" x14ac:dyDescent="0.35">
      <c r="A20580" t="s">
        <v>1019</v>
      </c>
      <c r="B20580">
        <f t="shared" si="583"/>
        <v>387</v>
      </c>
    </row>
    <row r="20581" spans="1:2" x14ac:dyDescent="0.35">
      <c r="A20581" t="s">
        <v>1024</v>
      </c>
      <c r="B20581">
        <f t="shared" si="583"/>
        <v>389</v>
      </c>
    </row>
    <row r="20582" spans="1:2" x14ac:dyDescent="0.35">
      <c r="A20582" t="s">
        <v>1019</v>
      </c>
      <c r="B20582">
        <f t="shared" si="583"/>
        <v>387</v>
      </c>
    </row>
    <row r="20583" spans="1:2" x14ac:dyDescent="0.35">
      <c r="A20583" t="s">
        <v>1019</v>
      </c>
      <c r="B20583">
        <f t="shared" si="583"/>
        <v>387</v>
      </c>
    </row>
    <row r="20584" spans="1:2" x14ac:dyDescent="0.35">
      <c r="A20584" t="s">
        <v>1031</v>
      </c>
      <c r="B20584">
        <f t="shared" si="583"/>
        <v>385</v>
      </c>
    </row>
    <row r="20585" spans="1:2" x14ac:dyDescent="0.35">
      <c r="A20585" t="s">
        <v>1012</v>
      </c>
      <c r="B20585">
        <f t="shared" si="583"/>
        <v>384</v>
      </c>
    </row>
    <row r="20586" spans="1:2" x14ac:dyDescent="0.35">
      <c r="A20586" t="s">
        <v>1011</v>
      </c>
      <c r="B20586">
        <f t="shared" si="583"/>
        <v>380</v>
      </c>
    </row>
    <row r="20587" spans="1:2" x14ac:dyDescent="0.35">
      <c r="A20587" t="s">
        <v>1020</v>
      </c>
      <c r="B20587">
        <f t="shared" si="583"/>
        <v>378</v>
      </c>
    </row>
    <row r="20588" spans="1:2" x14ac:dyDescent="0.35">
      <c r="A20588" t="s">
        <v>1023</v>
      </c>
      <c r="B20588">
        <f t="shared" si="583"/>
        <v>374</v>
      </c>
    </row>
    <row r="20589" spans="1:2" x14ac:dyDescent="0.35">
      <c r="A20589" t="s">
        <v>1006</v>
      </c>
      <c r="B20589">
        <f t="shared" si="583"/>
        <v>372</v>
      </c>
    </row>
    <row r="20590" spans="1:2" x14ac:dyDescent="0.35">
      <c r="A20590" t="s">
        <v>1008</v>
      </c>
      <c r="B20590">
        <f t="shared" si="583"/>
        <v>369</v>
      </c>
    </row>
    <row r="20591" spans="1:2" x14ac:dyDescent="0.35">
      <c r="A20591" t="s">
        <v>1015</v>
      </c>
      <c r="B20591">
        <f t="shared" si="583"/>
        <v>367</v>
      </c>
    </row>
    <row r="20592" spans="1:2" x14ac:dyDescent="0.35">
      <c r="A20592" t="s">
        <v>1042</v>
      </c>
      <c r="B20592">
        <f t="shared" si="583"/>
        <v>365</v>
      </c>
    </row>
    <row r="20593" spans="1:2" x14ac:dyDescent="0.35">
      <c r="A20593" t="s">
        <v>1042</v>
      </c>
      <c r="B20593">
        <f t="shared" si="583"/>
        <v>365</v>
      </c>
    </row>
    <row r="20594" spans="1:2" x14ac:dyDescent="0.35">
      <c r="A20594" t="s">
        <v>1034</v>
      </c>
      <c r="B20594">
        <f t="shared" si="583"/>
        <v>364</v>
      </c>
    </row>
    <row r="20595" spans="1:2" x14ac:dyDescent="0.35">
      <c r="A20595" t="s">
        <v>1022</v>
      </c>
      <c r="B20595">
        <f t="shared" si="583"/>
        <v>366</v>
      </c>
    </row>
    <row r="20596" spans="1:2" x14ac:dyDescent="0.35">
      <c r="A20596" t="s">
        <v>1022</v>
      </c>
      <c r="B20596">
        <f t="shared" si="583"/>
        <v>366</v>
      </c>
    </row>
    <row r="20597" spans="1:2" x14ac:dyDescent="0.35">
      <c r="A20597" t="s">
        <v>1008</v>
      </c>
      <c r="B20597">
        <f t="shared" si="583"/>
        <v>369</v>
      </c>
    </row>
    <row r="20598" spans="1:2" x14ac:dyDescent="0.35">
      <c r="A20598" t="s">
        <v>1007</v>
      </c>
      <c r="B20598">
        <f t="shared" si="583"/>
        <v>371</v>
      </c>
    </row>
    <row r="20599" spans="1:2" x14ac:dyDescent="0.35">
      <c r="A20599" t="s">
        <v>1030</v>
      </c>
      <c r="B20599">
        <f t="shared" si="583"/>
        <v>375</v>
      </c>
    </row>
    <row r="20600" spans="1:2" x14ac:dyDescent="0.35">
      <c r="A20600" t="s">
        <v>1010</v>
      </c>
      <c r="B20600">
        <f t="shared" si="583"/>
        <v>376</v>
      </c>
    </row>
    <row r="20601" spans="1:2" x14ac:dyDescent="0.35">
      <c r="A20601" t="s">
        <v>1011</v>
      </c>
      <c r="B20601">
        <f t="shared" si="583"/>
        <v>380</v>
      </c>
    </row>
    <row r="20602" spans="1:2" x14ac:dyDescent="0.35">
      <c r="A20602" t="s">
        <v>1032</v>
      </c>
      <c r="B20602">
        <f t="shared" si="583"/>
        <v>383</v>
      </c>
    </row>
    <row r="20603" spans="1:2" x14ac:dyDescent="0.35">
      <c r="A20603" t="s">
        <v>1013</v>
      </c>
      <c r="B20603">
        <f t="shared" si="583"/>
        <v>386</v>
      </c>
    </row>
    <row r="20604" spans="1:2" x14ac:dyDescent="0.35">
      <c r="A20604" t="s">
        <v>1013</v>
      </c>
      <c r="B20604">
        <f t="shared" si="583"/>
        <v>386</v>
      </c>
    </row>
    <row r="20605" spans="1:2" x14ac:dyDescent="0.35">
      <c r="A20605" t="s">
        <v>1024</v>
      </c>
      <c r="B20605">
        <f t="shared" si="583"/>
        <v>389</v>
      </c>
    </row>
    <row r="20606" spans="1:2" x14ac:dyDescent="0.35">
      <c r="A20606" t="s">
        <v>1018</v>
      </c>
      <c r="B20606">
        <f t="shared" si="583"/>
        <v>388</v>
      </c>
    </row>
    <row r="20607" spans="1:2" x14ac:dyDescent="0.35">
      <c r="A20607" t="s">
        <v>1024</v>
      </c>
      <c r="B20607">
        <f t="shared" si="583"/>
        <v>389</v>
      </c>
    </row>
    <row r="20608" spans="1:2" x14ac:dyDescent="0.35">
      <c r="A20608" t="s">
        <v>1019</v>
      </c>
      <c r="B20608">
        <f t="shared" si="583"/>
        <v>387</v>
      </c>
    </row>
    <row r="20609" spans="1:2" x14ac:dyDescent="0.35">
      <c r="A20609" t="s">
        <v>1013</v>
      </c>
      <c r="B20609">
        <f t="shared" si="583"/>
        <v>386</v>
      </c>
    </row>
    <row r="20610" spans="1:2" x14ac:dyDescent="0.35">
      <c r="A20610" t="s">
        <v>1032</v>
      </c>
      <c r="B20610">
        <f t="shared" si="583"/>
        <v>383</v>
      </c>
    </row>
    <row r="20611" spans="1:2" x14ac:dyDescent="0.35">
      <c r="A20611" t="s">
        <v>1043</v>
      </c>
      <c r="B20611">
        <f t="shared" si="583"/>
        <v>381</v>
      </c>
    </row>
    <row r="20612" spans="1:2" x14ac:dyDescent="0.35">
      <c r="A20612" t="s">
        <v>1016</v>
      </c>
      <c r="B20612">
        <f t="shared" ref="B20612:B20675" si="584">+VALUE(RIGHT(LEFT(A20612,13),3))</f>
        <v>377</v>
      </c>
    </row>
    <row r="20613" spans="1:2" x14ac:dyDescent="0.35">
      <c r="A20613" t="s">
        <v>1030</v>
      </c>
      <c r="B20613">
        <f t="shared" si="584"/>
        <v>375</v>
      </c>
    </row>
    <row r="20614" spans="1:2" x14ac:dyDescent="0.35">
      <c r="A20614" t="s">
        <v>1007</v>
      </c>
      <c r="B20614">
        <f t="shared" si="584"/>
        <v>371</v>
      </c>
    </row>
    <row r="20615" spans="1:2" x14ac:dyDescent="0.35">
      <c r="A20615" t="s">
        <v>1009</v>
      </c>
      <c r="B20615">
        <f t="shared" si="584"/>
        <v>370</v>
      </c>
    </row>
    <row r="20616" spans="1:2" x14ac:dyDescent="0.35">
      <c r="A20616" t="s">
        <v>1022</v>
      </c>
      <c r="B20616">
        <f t="shared" si="584"/>
        <v>366</v>
      </c>
    </row>
    <row r="20617" spans="1:2" x14ac:dyDescent="0.35">
      <c r="A20617" t="s">
        <v>1022</v>
      </c>
      <c r="B20617">
        <f t="shared" si="584"/>
        <v>366</v>
      </c>
    </row>
    <row r="20618" spans="1:2" x14ac:dyDescent="0.35">
      <c r="A20618" t="s">
        <v>1034</v>
      </c>
      <c r="B20618">
        <f t="shared" si="584"/>
        <v>364</v>
      </c>
    </row>
    <row r="20619" spans="1:2" x14ac:dyDescent="0.35">
      <c r="A20619" t="s">
        <v>1042</v>
      </c>
      <c r="B20619">
        <f t="shared" si="584"/>
        <v>365</v>
      </c>
    </row>
    <row r="20620" spans="1:2" x14ac:dyDescent="0.35">
      <c r="A20620" t="s">
        <v>1042</v>
      </c>
      <c r="B20620">
        <f t="shared" si="584"/>
        <v>365</v>
      </c>
    </row>
    <row r="20621" spans="1:2" x14ac:dyDescent="0.35">
      <c r="A20621" t="s">
        <v>1015</v>
      </c>
      <c r="B20621">
        <f t="shared" si="584"/>
        <v>367</v>
      </c>
    </row>
    <row r="20622" spans="1:2" x14ac:dyDescent="0.35">
      <c r="A20622" t="s">
        <v>1015</v>
      </c>
      <c r="B20622">
        <f t="shared" si="584"/>
        <v>367</v>
      </c>
    </row>
    <row r="20623" spans="1:2" x14ac:dyDescent="0.35">
      <c r="A20623" t="s">
        <v>1007</v>
      </c>
      <c r="B20623">
        <f t="shared" si="584"/>
        <v>371</v>
      </c>
    </row>
    <row r="20624" spans="1:2" x14ac:dyDescent="0.35">
      <c r="A20624" t="s">
        <v>1021</v>
      </c>
      <c r="B20624">
        <f t="shared" si="584"/>
        <v>373</v>
      </c>
    </row>
    <row r="20625" spans="1:2" x14ac:dyDescent="0.35">
      <c r="A20625" t="s">
        <v>1016</v>
      </c>
      <c r="B20625">
        <f t="shared" si="584"/>
        <v>377</v>
      </c>
    </row>
    <row r="20626" spans="1:2" x14ac:dyDescent="0.35">
      <c r="A20626" t="s">
        <v>1044</v>
      </c>
      <c r="B20626">
        <f t="shared" si="584"/>
        <v>379</v>
      </c>
    </row>
    <row r="20627" spans="1:2" x14ac:dyDescent="0.35">
      <c r="A20627" t="s">
        <v>1032</v>
      </c>
      <c r="B20627">
        <f t="shared" si="584"/>
        <v>383</v>
      </c>
    </row>
    <row r="20628" spans="1:2" x14ac:dyDescent="0.35">
      <c r="A20628" t="s">
        <v>1031</v>
      </c>
      <c r="B20628">
        <f t="shared" si="584"/>
        <v>385</v>
      </c>
    </row>
    <row r="20629" spans="1:2" x14ac:dyDescent="0.35">
      <c r="A20629" t="s">
        <v>1019</v>
      </c>
      <c r="B20629">
        <f t="shared" si="584"/>
        <v>387</v>
      </c>
    </row>
    <row r="20630" spans="1:2" x14ac:dyDescent="0.35">
      <c r="A20630" t="s">
        <v>1019</v>
      </c>
      <c r="B20630">
        <f t="shared" si="584"/>
        <v>387</v>
      </c>
    </row>
    <row r="20631" spans="1:2" x14ac:dyDescent="0.35">
      <c r="A20631" t="s">
        <v>1024</v>
      </c>
      <c r="B20631">
        <f t="shared" si="584"/>
        <v>389</v>
      </c>
    </row>
    <row r="20632" spans="1:2" x14ac:dyDescent="0.35">
      <c r="A20632" t="s">
        <v>1018</v>
      </c>
      <c r="B20632">
        <f t="shared" si="584"/>
        <v>388</v>
      </c>
    </row>
    <row r="20633" spans="1:2" x14ac:dyDescent="0.35">
      <c r="A20633" t="s">
        <v>1018</v>
      </c>
      <c r="B20633">
        <f t="shared" si="584"/>
        <v>388</v>
      </c>
    </row>
    <row r="20634" spans="1:2" x14ac:dyDescent="0.35">
      <c r="A20634" t="s">
        <v>1013</v>
      </c>
      <c r="B20634">
        <f t="shared" si="584"/>
        <v>386</v>
      </c>
    </row>
    <row r="20635" spans="1:2" x14ac:dyDescent="0.35">
      <c r="A20635" t="s">
        <v>1012</v>
      </c>
      <c r="B20635">
        <f t="shared" si="584"/>
        <v>384</v>
      </c>
    </row>
    <row r="20636" spans="1:2" x14ac:dyDescent="0.35">
      <c r="A20636" t="s">
        <v>1043</v>
      </c>
      <c r="B20636">
        <f t="shared" si="584"/>
        <v>381</v>
      </c>
    </row>
    <row r="20637" spans="1:2" x14ac:dyDescent="0.35">
      <c r="A20637" t="s">
        <v>1044</v>
      </c>
      <c r="B20637">
        <f t="shared" si="584"/>
        <v>379</v>
      </c>
    </row>
    <row r="20638" spans="1:2" x14ac:dyDescent="0.35">
      <c r="A20638" t="s">
        <v>1030</v>
      </c>
      <c r="B20638">
        <f t="shared" si="584"/>
        <v>375</v>
      </c>
    </row>
    <row r="20639" spans="1:2" x14ac:dyDescent="0.35">
      <c r="A20639" t="s">
        <v>1021</v>
      </c>
      <c r="B20639">
        <f t="shared" si="584"/>
        <v>373</v>
      </c>
    </row>
    <row r="20640" spans="1:2" x14ac:dyDescent="0.35">
      <c r="A20640" t="s">
        <v>1008</v>
      </c>
      <c r="B20640">
        <f t="shared" si="584"/>
        <v>369</v>
      </c>
    </row>
    <row r="20641" spans="1:2" x14ac:dyDescent="0.35">
      <c r="A20641" t="s">
        <v>1014</v>
      </c>
      <c r="B20641">
        <f t="shared" si="584"/>
        <v>368</v>
      </c>
    </row>
    <row r="20642" spans="1:2" x14ac:dyDescent="0.35">
      <c r="A20642" t="s">
        <v>1042</v>
      </c>
      <c r="B20642">
        <f t="shared" si="584"/>
        <v>365</v>
      </c>
    </row>
    <row r="20643" spans="1:2" x14ac:dyDescent="0.35">
      <c r="A20643" t="s">
        <v>1042</v>
      </c>
      <c r="B20643">
        <f t="shared" si="584"/>
        <v>365</v>
      </c>
    </row>
    <row r="20644" spans="1:2" x14ac:dyDescent="0.35">
      <c r="A20644" t="s">
        <v>1034</v>
      </c>
      <c r="B20644">
        <f t="shared" si="584"/>
        <v>364</v>
      </c>
    </row>
    <row r="20645" spans="1:2" x14ac:dyDescent="0.35">
      <c r="A20645" t="s">
        <v>1042</v>
      </c>
      <c r="B20645">
        <f t="shared" si="584"/>
        <v>365</v>
      </c>
    </row>
    <row r="20646" spans="1:2" x14ac:dyDescent="0.35">
      <c r="A20646" t="s">
        <v>1042</v>
      </c>
      <c r="B20646">
        <f t="shared" si="584"/>
        <v>365</v>
      </c>
    </row>
    <row r="20647" spans="1:2" x14ac:dyDescent="0.35">
      <c r="A20647" t="s">
        <v>1014</v>
      </c>
      <c r="B20647">
        <f t="shared" si="584"/>
        <v>368</v>
      </c>
    </row>
    <row r="20648" spans="1:2" x14ac:dyDescent="0.35">
      <c r="A20648" t="s">
        <v>1008</v>
      </c>
      <c r="B20648">
        <f t="shared" si="584"/>
        <v>369</v>
      </c>
    </row>
    <row r="20649" spans="1:2" x14ac:dyDescent="0.35">
      <c r="A20649" t="s">
        <v>1021</v>
      </c>
      <c r="B20649">
        <f t="shared" si="584"/>
        <v>373</v>
      </c>
    </row>
    <row r="20650" spans="1:2" x14ac:dyDescent="0.35">
      <c r="A20650" t="s">
        <v>1030</v>
      </c>
      <c r="B20650">
        <f t="shared" si="584"/>
        <v>375</v>
      </c>
    </row>
    <row r="20651" spans="1:2" x14ac:dyDescent="0.35">
      <c r="A20651" t="s">
        <v>1193</v>
      </c>
      <c r="B20651">
        <f t="shared" si="584"/>
        <v>101</v>
      </c>
    </row>
    <row r="20652" spans="1:2" x14ac:dyDescent="0.35">
      <c r="B20652" t="e">
        <f t="shared" si="584"/>
        <v>#VALUE!</v>
      </c>
    </row>
    <row r="20653" spans="1:2" x14ac:dyDescent="0.35">
      <c r="A20653" t="s">
        <v>1194</v>
      </c>
      <c r="B20653" t="e">
        <f t="shared" si="584"/>
        <v>#VALUE!</v>
      </c>
    </row>
    <row r="20654" spans="1:2" x14ac:dyDescent="0.35">
      <c r="A20654" t="s">
        <v>1195</v>
      </c>
      <c r="B20654" t="e">
        <f t="shared" si="584"/>
        <v>#VALUE!</v>
      </c>
    </row>
    <row r="20655" spans="1:2" x14ac:dyDescent="0.35">
      <c r="A20655" t="s">
        <v>1196</v>
      </c>
      <c r="B20655" t="e">
        <f t="shared" si="584"/>
        <v>#VALUE!</v>
      </c>
    </row>
    <row r="20656" spans="1:2" x14ac:dyDescent="0.35">
      <c r="B20656" t="e">
        <f t="shared" si="584"/>
        <v>#VALUE!</v>
      </c>
    </row>
    <row r="20657" spans="1:2" x14ac:dyDescent="0.35">
      <c r="A20657" t="s">
        <v>1197</v>
      </c>
      <c r="B20657" t="e">
        <f t="shared" si="584"/>
        <v>#VALUE!</v>
      </c>
    </row>
    <row r="20658" spans="1:2" x14ac:dyDescent="0.35">
      <c r="A20658" t="s">
        <v>1011</v>
      </c>
      <c r="B20658">
        <f t="shared" si="584"/>
        <v>380</v>
      </c>
    </row>
    <row r="20659" spans="1:2" x14ac:dyDescent="0.35">
      <c r="A20659" t="s">
        <v>1017</v>
      </c>
      <c r="B20659">
        <f t="shared" si="584"/>
        <v>382</v>
      </c>
    </row>
    <row r="20660" spans="1:2" x14ac:dyDescent="0.35">
      <c r="A20660" t="s">
        <v>1012</v>
      </c>
      <c r="B20660">
        <f t="shared" si="584"/>
        <v>384</v>
      </c>
    </row>
    <row r="20661" spans="1:2" x14ac:dyDescent="0.35">
      <c r="A20661" t="s">
        <v>1031</v>
      </c>
      <c r="B20661">
        <f t="shared" si="584"/>
        <v>385</v>
      </c>
    </row>
    <row r="20662" spans="1:2" x14ac:dyDescent="0.35">
      <c r="A20662" t="s">
        <v>1013</v>
      </c>
      <c r="B20662">
        <f t="shared" si="584"/>
        <v>386</v>
      </c>
    </row>
    <row r="20663" spans="1:2" x14ac:dyDescent="0.35">
      <c r="A20663" t="s">
        <v>1013</v>
      </c>
      <c r="B20663">
        <f t="shared" si="584"/>
        <v>386</v>
      </c>
    </row>
    <row r="20664" spans="1:2" x14ac:dyDescent="0.35">
      <c r="A20664" t="s">
        <v>1013</v>
      </c>
      <c r="B20664">
        <f t="shared" si="584"/>
        <v>386</v>
      </c>
    </row>
    <row r="20665" spans="1:2" x14ac:dyDescent="0.35">
      <c r="A20665" t="s">
        <v>1031</v>
      </c>
      <c r="B20665">
        <f t="shared" si="584"/>
        <v>385</v>
      </c>
    </row>
    <row r="20666" spans="1:2" x14ac:dyDescent="0.35">
      <c r="A20666" t="s">
        <v>1012</v>
      </c>
      <c r="B20666">
        <f t="shared" si="584"/>
        <v>384</v>
      </c>
    </row>
    <row r="20667" spans="1:2" x14ac:dyDescent="0.35">
      <c r="A20667" t="s">
        <v>1043</v>
      </c>
      <c r="B20667">
        <f t="shared" si="584"/>
        <v>381</v>
      </c>
    </row>
    <row r="20668" spans="1:2" x14ac:dyDescent="0.35">
      <c r="A20668" t="s">
        <v>1011</v>
      </c>
      <c r="B20668">
        <f t="shared" si="584"/>
        <v>380</v>
      </c>
    </row>
    <row r="20669" spans="1:2" x14ac:dyDescent="0.35">
      <c r="A20669" t="s">
        <v>1016</v>
      </c>
      <c r="B20669">
        <f t="shared" si="584"/>
        <v>377</v>
      </c>
    </row>
    <row r="20670" spans="1:2" x14ac:dyDescent="0.35">
      <c r="A20670" t="s">
        <v>1030</v>
      </c>
      <c r="B20670">
        <f t="shared" si="584"/>
        <v>375</v>
      </c>
    </row>
    <row r="20671" spans="1:2" x14ac:dyDescent="0.35">
      <c r="A20671" t="s">
        <v>1006</v>
      </c>
      <c r="B20671">
        <f t="shared" si="584"/>
        <v>372</v>
      </c>
    </row>
    <row r="20672" spans="1:2" x14ac:dyDescent="0.35">
      <c r="A20672" t="s">
        <v>1007</v>
      </c>
      <c r="B20672">
        <f t="shared" si="584"/>
        <v>371</v>
      </c>
    </row>
    <row r="20673" spans="1:2" x14ac:dyDescent="0.35">
      <c r="A20673" t="s">
        <v>1014</v>
      </c>
      <c r="B20673">
        <f t="shared" si="584"/>
        <v>368</v>
      </c>
    </row>
    <row r="20674" spans="1:2" x14ac:dyDescent="0.35">
      <c r="A20674" t="s">
        <v>1014</v>
      </c>
      <c r="B20674">
        <f t="shared" si="584"/>
        <v>368</v>
      </c>
    </row>
    <row r="20675" spans="1:2" x14ac:dyDescent="0.35">
      <c r="A20675" t="s">
        <v>1015</v>
      </c>
      <c r="B20675">
        <f t="shared" si="584"/>
        <v>367</v>
      </c>
    </row>
    <row r="20676" spans="1:2" x14ac:dyDescent="0.35">
      <c r="A20676" t="s">
        <v>1015</v>
      </c>
      <c r="B20676">
        <f t="shared" ref="B20676:B20739" si="585">+VALUE(RIGHT(LEFT(A20676,13),3))</f>
        <v>367</v>
      </c>
    </row>
    <row r="20677" spans="1:2" x14ac:dyDescent="0.35">
      <c r="A20677" t="s">
        <v>1015</v>
      </c>
      <c r="B20677">
        <f t="shared" si="585"/>
        <v>367</v>
      </c>
    </row>
    <row r="20678" spans="1:2" x14ac:dyDescent="0.35">
      <c r="A20678" t="s">
        <v>1008</v>
      </c>
      <c r="B20678">
        <f t="shared" si="585"/>
        <v>369</v>
      </c>
    </row>
    <row r="20679" spans="1:2" x14ac:dyDescent="0.35">
      <c r="A20679" t="s">
        <v>1009</v>
      </c>
      <c r="B20679">
        <f t="shared" si="585"/>
        <v>370</v>
      </c>
    </row>
    <row r="20680" spans="1:2" x14ac:dyDescent="0.35">
      <c r="A20680" t="s">
        <v>1021</v>
      </c>
      <c r="B20680">
        <f t="shared" si="585"/>
        <v>373</v>
      </c>
    </row>
    <row r="20681" spans="1:2" x14ac:dyDescent="0.35">
      <c r="A20681" t="s">
        <v>1023</v>
      </c>
      <c r="B20681">
        <f t="shared" si="585"/>
        <v>374</v>
      </c>
    </row>
    <row r="20682" spans="1:2" x14ac:dyDescent="0.35">
      <c r="A20682" t="s">
        <v>1016</v>
      </c>
      <c r="B20682">
        <f t="shared" si="585"/>
        <v>377</v>
      </c>
    </row>
    <row r="20683" spans="1:2" x14ac:dyDescent="0.35">
      <c r="A20683" t="s">
        <v>1044</v>
      </c>
      <c r="B20683">
        <f t="shared" si="585"/>
        <v>379</v>
      </c>
    </row>
    <row r="20684" spans="1:2" x14ac:dyDescent="0.35">
      <c r="A20684" t="s">
        <v>1017</v>
      </c>
      <c r="B20684">
        <f t="shared" si="585"/>
        <v>382</v>
      </c>
    </row>
    <row r="20685" spans="1:2" x14ac:dyDescent="0.35">
      <c r="A20685" t="s">
        <v>1032</v>
      </c>
      <c r="B20685">
        <f t="shared" si="585"/>
        <v>383</v>
      </c>
    </row>
    <row r="20686" spans="1:2" x14ac:dyDescent="0.35">
      <c r="A20686" t="s">
        <v>1031</v>
      </c>
      <c r="B20686">
        <f t="shared" si="585"/>
        <v>385</v>
      </c>
    </row>
    <row r="20687" spans="1:2" x14ac:dyDescent="0.35">
      <c r="A20687" t="s">
        <v>1031</v>
      </c>
      <c r="B20687">
        <f t="shared" si="585"/>
        <v>385</v>
      </c>
    </row>
    <row r="20688" spans="1:2" x14ac:dyDescent="0.35">
      <c r="A20688" t="s">
        <v>1019</v>
      </c>
      <c r="B20688">
        <f t="shared" si="585"/>
        <v>387</v>
      </c>
    </row>
    <row r="20689" spans="1:2" x14ac:dyDescent="0.35">
      <c r="A20689" t="s">
        <v>1013</v>
      </c>
      <c r="B20689">
        <f t="shared" si="585"/>
        <v>386</v>
      </c>
    </row>
    <row r="20690" spans="1:2" x14ac:dyDescent="0.35">
      <c r="A20690" t="s">
        <v>1013</v>
      </c>
      <c r="B20690">
        <f t="shared" si="585"/>
        <v>386</v>
      </c>
    </row>
    <row r="20691" spans="1:2" x14ac:dyDescent="0.35">
      <c r="A20691" t="s">
        <v>1032</v>
      </c>
      <c r="B20691">
        <f t="shared" si="585"/>
        <v>383</v>
      </c>
    </row>
    <row r="20692" spans="1:2" x14ac:dyDescent="0.35">
      <c r="A20692" t="s">
        <v>1017</v>
      </c>
      <c r="B20692">
        <f t="shared" si="585"/>
        <v>382</v>
      </c>
    </row>
    <row r="20693" spans="1:2" x14ac:dyDescent="0.35">
      <c r="A20693" t="s">
        <v>1044</v>
      </c>
      <c r="B20693">
        <f t="shared" si="585"/>
        <v>379</v>
      </c>
    </row>
    <row r="20694" spans="1:2" x14ac:dyDescent="0.35">
      <c r="A20694" t="s">
        <v>1020</v>
      </c>
      <c r="B20694">
        <f t="shared" si="585"/>
        <v>378</v>
      </c>
    </row>
    <row r="20695" spans="1:2" x14ac:dyDescent="0.35">
      <c r="A20695" t="s">
        <v>1023</v>
      </c>
      <c r="B20695">
        <f t="shared" si="585"/>
        <v>374</v>
      </c>
    </row>
    <row r="20696" spans="1:2" x14ac:dyDescent="0.35">
      <c r="A20696" t="s">
        <v>1021</v>
      </c>
      <c r="B20696">
        <f t="shared" si="585"/>
        <v>373</v>
      </c>
    </row>
    <row r="20697" spans="1:2" x14ac:dyDescent="0.35">
      <c r="A20697" t="s">
        <v>1009</v>
      </c>
      <c r="B20697">
        <f t="shared" si="585"/>
        <v>370</v>
      </c>
    </row>
    <row r="20698" spans="1:2" x14ac:dyDescent="0.35">
      <c r="A20698" t="s">
        <v>1008</v>
      </c>
      <c r="B20698">
        <f t="shared" si="585"/>
        <v>369</v>
      </c>
    </row>
    <row r="20699" spans="1:2" x14ac:dyDescent="0.35">
      <c r="A20699" t="s">
        <v>1022</v>
      </c>
      <c r="B20699">
        <f t="shared" si="585"/>
        <v>366</v>
      </c>
    </row>
    <row r="20700" spans="1:2" x14ac:dyDescent="0.35">
      <c r="A20700" t="s">
        <v>1015</v>
      </c>
      <c r="B20700">
        <f t="shared" si="585"/>
        <v>367</v>
      </c>
    </row>
    <row r="20701" spans="1:2" x14ac:dyDescent="0.35">
      <c r="A20701" t="s">
        <v>1022</v>
      </c>
      <c r="B20701">
        <f t="shared" si="585"/>
        <v>366</v>
      </c>
    </row>
    <row r="20702" spans="1:2" x14ac:dyDescent="0.35">
      <c r="A20702" t="s">
        <v>1015</v>
      </c>
      <c r="B20702">
        <f t="shared" si="585"/>
        <v>367</v>
      </c>
    </row>
    <row r="20703" spans="1:2" x14ac:dyDescent="0.35">
      <c r="A20703" t="s">
        <v>1015</v>
      </c>
      <c r="B20703">
        <f t="shared" si="585"/>
        <v>367</v>
      </c>
    </row>
    <row r="20704" spans="1:2" x14ac:dyDescent="0.35">
      <c r="A20704" t="s">
        <v>1009</v>
      </c>
      <c r="B20704">
        <f t="shared" si="585"/>
        <v>370</v>
      </c>
    </row>
    <row r="20705" spans="1:2" x14ac:dyDescent="0.35">
      <c r="A20705" t="s">
        <v>1006</v>
      </c>
      <c r="B20705">
        <f t="shared" si="585"/>
        <v>372</v>
      </c>
    </row>
    <row r="20706" spans="1:2" x14ac:dyDescent="0.35">
      <c r="A20706" t="s">
        <v>1030</v>
      </c>
      <c r="B20706">
        <f t="shared" si="585"/>
        <v>375</v>
      </c>
    </row>
    <row r="20707" spans="1:2" x14ac:dyDescent="0.35">
      <c r="A20707" t="s">
        <v>1010</v>
      </c>
      <c r="B20707">
        <f t="shared" si="585"/>
        <v>376</v>
      </c>
    </row>
    <row r="20708" spans="1:2" x14ac:dyDescent="0.35">
      <c r="A20708" t="s">
        <v>1011</v>
      </c>
      <c r="B20708">
        <f t="shared" si="585"/>
        <v>380</v>
      </c>
    </row>
    <row r="20709" spans="1:2" x14ac:dyDescent="0.35">
      <c r="A20709" t="s">
        <v>1043</v>
      </c>
      <c r="B20709">
        <f t="shared" si="585"/>
        <v>381</v>
      </c>
    </row>
    <row r="20710" spans="1:2" x14ac:dyDescent="0.35">
      <c r="A20710" t="s">
        <v>1031</v>
      </c>
      <c r="B20710">
        <f t="shared" si="585"/>
        <v>385</v>
      </c>
    </row>
    <row r="20711" spans="1:2" x14ac:dyDescent="0.35">
      <c r="A20711" t="s">
        <v>1031</v>
      </c>
      <c r="B20711">
        <f t="shared" si="585"/>
        <v>385</v>
      </c>
    </row>
    <row r="20712" spans="1:2" x14ac:dyDescent="0.35">
      <c r="A20712" t="s">
        <v>1019</v>
      </c>
      <c r="B20712">
        <f t="shared" si="585"/>
        <v>387</v>
      </c>
    </row>
    <row r="20713" spans="1:2" x14ac:dyDescent="0.35">
      <c r="A20713" t="s">
        <v>1013</v>
      </c>
      <c r="B20713">
        <f t="shared" si="585"/>
        <v>386</v>
      </c>
    </row>
    <row r="20714" spans="1:2" x14ac:dyDescent="0.35">
      <c r="A20714" t="s">
        <v>1019</v>
      </c>
      <c r="B20714">
        <f t="shared" si="585"/>
        <v>387</v>
      </c>
    </row>
    <row r="20715" spans="1:2" x14ac:dyDescent="0.35">
      <c r="A20715" t="s">
        <v>1013</v>
      </c>
      <c r="B20715">
        <f t="shared" si="585"/>
        <v>386</v>
      </c>
    </row>
    <row r="20716" spans="1:2" x14ac:dyDescent="0.35">
      <c r="A20716" t="s">
        <v>1031</v>
      </c>
      <c r="B20716">
        <f t="shared" si="585"/>
        <v>385</v>
      </c>
    </row>
    <row r="20717" spans="1:2" x14ac:dyDescent="0.35">
      <c r="A20717" t="s">
        <v>1017</v>
      </c>
      <c r="B20717">
        <f t="shared" si="585"/>
        <v>382</v>
      </c>
    </row>
    <row r="20718" spans="1:2" x14ac:dyDescent="0.35">
      <c r="A20718" t="s">
        <v>1011</v>
      </c>
      <c r="B20718">
        <f t="shared" si="585"/>
        <v>380</v>
      </c>
    </row>
    <row r="20719" spans="1:2" x14ac:dyDescent="0.35">
      <c r="A20719" t="s">
        <v>1016</v>
      </c>
      <c r="B20719">
        <f t="shared" si="585"/>
        <v>377</v>
      </c>
    </row>
    <row r="20720" spans="1:2" x14ac:dyDescent="0.35">
      <c r="A20720" t="s">
        <v>1030</v>
      </c>
      <c r="B20720">
        <f t="shared" si="585"/>
        <v>375</v>
      </c>
    </row>
    <row r="20721" spans="1:2" x14ac:dyDescent="0.35">
      <c r="A20721" t="s">
        <v>1006</v>
      </c>
      <c r="B20721">
        <f t="shared" si="585"/>
        <v>372</v>
      </c>
    </row>
    <row r="20722" spans="1:2" x14ac:dyDescent="0.35">
      <c r="A20722" t="s">
        <v>1009</v>
      </c>
      <c r="B20722">
        <f t="shared" si="585"/>
        <v>370</v>
      </c>
    </row>
    <row r="20723" spans="1:2" x14ac:dyDescent="0.35">
      <c r="A20723" t="s">
        <v>1014</v>
      </c>
      <c r="B20723">
        <f t="shared" si="585"/>
        <v>368</v>
      </c>
    </row>
    <row r="20724" spans="1:2" x14ac:dyDescent="0.35">
      <c r="A20724" t="s">
        <v>1015</v>
      </c>
      <c r="B20724">
        <f t="shared" si="585"/>
        <v>367</v>
      </c>
    </row>
    <row r="20725" spans="1:2" x14ac:dyDescent="0.35">
      <c r="A20725" t="s">
        <v>1022</v>
      </c>
      <c r="B20725">
        <f t="shared" si="585"/>
        <v>366</v>
      </c>
    </row>
    <row r="20726" spans="1:2" x14ac:dyDescent="0.35">
      <c r="A20726" t="s">
        <v>1015</v>
      </c>
      <c r="B20726">
        <f t="shared" si="585"/>
        <v>367</v>
      </c>
    </row>
    <row r="20727" spans="1:2" x14ac:dyDescent="0.35">
      <c r="A20727" t="s">
        <v>1015</v>
      </c>
      <c r="B20727">
        <f t="shared" si="585"/>
        <v>367</v>
      </c>
    </row>
    <row r="20728" spans="1:2" x14ac:dyDescent="0.35">
      <c r="A20728" t="s">
        <v>1008</v>
      </c>
      <c r="B20728">
        <f t="shared" si="585"/>
        <v>369</v>
      </c>
    </row>
    <row r="20729" spans="1:2" x14ac:dyDescent="0.35">
      <c r="A20729" t="s">
        <v>1008</v>
      </c>
      <c r="B20729">
        <f t="shared" si="585"/>
        <v>369</v>
      </c>
    </row>
    <row r="20730" spans="1:2" x14ac:dyDescent="0.35">
      <c r="A20730" t="s">
        <v>1006</v>
      </c>
      <c r="B20730">
        <f t="shared" si="585"/>
        <v>372</v>
      </c>
    </row>
    <row r="20731" spans="1:2" x14ac:dyDescent="0.35">
      <c r="A20731" t="s">
        <v>1023</v>
      </c>
      <c r="B20731">
        <f t="shared" si="585"/>
        <v>374</v>
      </c>
    </row>
    <row r="20732" spans="1:2" x14ac:dyDescent="0.35">
      <c r="A20732" t="s">
        <v>1016</v>
      </c>
      <c r="B20732">
        <f t="shared" si="585"/>
        <v>377</v>
      </c>
    </row>
    <row r="20733" spans="1:2" x14ac:dyDescent="0.35">
      <c r="A20733" t="s">
        <v>1044</v>
      </c>
      <c r="B20733">
        <f t="shared" si="585"/>
        <v>379</v>
      </c>
    </row>
    <row r="20734" spans="1:2" x14ac:dyDescent="0.35">
      <c r="A20734" t="s">
        <v>1017</v>
      </c>
      <c r="B20734">
        <f t="shared" si="585"/>
        <v>382</v>
      </c>
    </row>
    <row r="20735" spans="1:2" x14ac:dyDescent="0.35">
      <c r="A20735" t="s">
        <v>1032</v>
      </c>
      <c r="B20735">
        <f t="shared" si="585"/>
        <v>383</v>
      </c>
    </row>
    <row r="20736" spans="1:2" x14ac:dyDescent="0.35">
      <c r="A20736" t="s">
        <v>1013</v>
      </c>
      <c r="B20736">
        <f t="shared" si="585"/>
        <v>386</v>
      </c>
    </row>
    <row r="20737" spans="1:2" x14ac:dyDescent="0.35">
      <c r="A20737" t="s">
        <v>1031</v>
      </c>
      <c r="B20737">
        <f t="shared" si="585"/>
        <v>385</v>
      </c>
    </row>
    <row r="20738" spans="1:2" x14ac:dyDescent="0.35">
      <c r="A20738" t="s">
        <v>1019</v>
      </c>
      <c r="B20738">
        <f t="shared" si="585"/>
        <v>387</v>
      </c>
    </row>
    <row r="20739" spans="1:2" x14ac:dyDescent="0.35">
      <c r="A20739" t="s">
        <v>1013</v>
      </c>
      <c r="B20739">
        <f t="shared" si="585"/>
        <v>386</v>
      </c>
    </row>
    <row r="20740" spans="1:2" x14ac:dyDescent="0.35">
      <c r="A20740" t="s">
        <v>1013</v>
      </c>
      <c r="B20740">
        <f t="shared" ref="B20740:B20803" si="586">+VALUE(RIGHT(LEFT(A20740,13),3))</f>
        <v>386</v>
      </c>
    </row>
    <row r="20741" spans="1:2" x14ac:dyDescent="0.35">
      <c r="A20741" t="s">
        <v>1012</v>
      </c>
      <c r="B20741">
        <f t="shared" si="586"/>
        <v>384</v>
      </c>
    </row>
    <row r="20742" spans="1:2" x14ac:dyDescent="0.35">
      <c r="A20742" t="s">
        <v>1017</v>
      </c>
      <c r="B20742">
        <f t="shared" si="586"/>
        <v>382</v>
      </c>
    </row>
    <row r="20743" spans="1:2" x14ac:dyDescent="0.35">
      <c r="A20743" t="s">
        <v>1044</v>
      </c>
      <c r="B20743">
        <f t="shared" si="586"/>
        <v>379</v>
      </c>
    </row>
    <row r="20744" spans="1:2" x14ac:dyDescent="0.35">
      <c r="A20744" t="s">
        <v>1020</v>
      </c>
      <c r="B20744">
        <f t="shared" si="586"/>
        <v>378</v>
      </c>
    </row>
    <row r="20745" spans="1:2" x14ac:dyDescent="0.35">
      <c r="A20745" t="s">
        <v>1030</v>
      </c>
      <c r="B20745">
        <f t="shared" si="586"/>
        <v>375</v>
      </c>
    </row>
    <row r="20746" spans="1:2" x14ac:dyDescent="0.35">
      <c r="A20746" t="s">
        <v>1021</v>
      </c>
      <c r="B20746">
        <f t="shared" si="586"/>
        <v>373</v>
      </c>
    </row>
    <row r="20747" spans="1:2" x14ac:dyDescent="0.35">
      <c r="A20747" t="s">
        <v>1009</v>
      </c>
      <c r="B20747">
        <f t="shared" si="586"/>
        <v>370</v>
      </c>
    </row>
    <row r="20748" spans="1:2" x14ac:dyDescent="0.35">
      <c r="A20748" t="s">
        <v>1008</v>
      </c>
      <c r="B20748">
        <f t="shared" si="586"/>
        <v>369</v>
      </c>
    </row>
    <row r="20749" spans="1:2" x14ac:dyDescent="0.35">
      <c r="A20749" t="s">
        <v>1015</v>
      </c>
      <c r="B20749">
        <f t="shared" si="586"/>
        <v>367</v>
      </c>
    </row>
    <row r="20750" spans="1:2" x14ac:dyDescent="0.35">
      <c r="A20750" t="s">
        <v>1015</v>
      </c>
      <c r="B20750">
        <f t="shared" si="586"/>
        <v>367</v>
      </c>
    </row>
    <row r="20751" spans="1:2" x14ac:dyDescent="0.35">
      <c r="A20751" t="s">
        <v>1022</v>
      </c>
      <c r="B20751">
        <f t="shared" si="586"/>
        <v>366</v>
      </c>
    </row>
    <row r="20752" spans="1:2" x14ac:dyDescent="0.35">
      <c r="A20752" t="s">
        <v>1015</v>
      </c>
      <c r="B20752">
        <f t="shared" si="586"/>
        <v>367</v>
      </c>
    </row>
    <row r="20753" spans="1:2" x14ac:dyDescent="0.35">
      <c r="A20753" t="s">
        <v>1014</v>
      </c>
      <c r="B20753">
        <f t="shared" si="586"/>
        <v>368</v>
      </c>
    </row>
    <row r="20754" spans="1:2" x14ac:dyDescent="0.35">
      <c r="A20754" t="s">
        <v>1009</v>
      </c>
      <c r="B20754">
        <f t="shared" si="586"/>
        <v>370</v>
      </c>
    </row>
    <row r="20755" spans="1:2" x14ac:dyDescent="0.35">
      <c r="A20755" t="s">
        <v>1007</v>
      </c>
      <c r="B20755">
        <f t="shared" si="586"/>
        <v>371</v>
      </c>
    </row>
    <row r="20756" spans="1:2" x14ac:dyDescent="0.35">
      <c r="A20756" t="s">
        <v>1023</v>
      </c>
      <c r="B20756">
        <f t="shared" si="586"/>
        <v>374</v>
      </c>
    </row>
    <row r="20757" spans="1:2" x14ac:dyDescent="0.35">
      <c r="A20757" t="s">
        <v>1010</v>
      </c>
      <c r="B20757">
        <f t="shared" si="586"/>
        <v>376</v>
      </c>
    </row>
    <row r="20758" spans="1:2" x14ac:dyDescent="0.35">
      <c r="A20758" t="s">
        <v>1044</v>
      </c>
      <c r="B20758">
        <f t="shared" si="586"/>
        <v>379</v>
      </c>
    </row>
    <row r="20759" spans="1:2" x14ac:dyDescent="0.35">
      <c r="A20759" t="s">
        <v>1011</v>
      </c>
      <c r="B20759">
        <f t="shared" si="586"/>
        <v>380</v>
      </c>
    </row>
    <row r="20760" spans="1:2" x14ac:dyDescent="0.35">
      <c r="A20760" t="s">
        <v>1032</v>
      </c>
      <c r="B20760">
        <f t="shared" si="586"/>
        <v>383</v>
      </c>
    </row>
    <row r="20761" spans="1:2" x14ac:dyDescent="0.35">
      <c r="A20761" t="s">
        <v>1012</v>
      </c>
      <c r="B20761">
        <f t="shared" si="586"/>
        <v>384</v>
      </c>
    </row>
    <row r="20762" spans="1:2" x14ac:dyDescent="0.35">
      <c r="A20762" t="s">
        <v>1013</v>
      </c>
      <c r="B20762">
        <f t="shared" si="586"/>
        <v>386</v>
      </c>
    </row>
    <row r="20763" spans="1:2" x14ac:dyDescent="0.35">
      <c r="A20763" t="s">
        <v>1031</v>
      </c>
      <c r="B20763">
        <f t="shared" si="586"/>
        <v>385</v>
      </c>
    </row>
    <row r="20764" spans="1:2" x14ac:dyDescent="0.35">
      <c r="A20764" t="s">
        <v>1013</v>
      </c>
      <c r="B20764">
        <f t="shared" si="586"/>
        <v>386</v>
      </c>
    </row>
    <row r="20765" spans="1:2" x14ac:dyDescent="0.35">
      <c r="A20765" t="s">
        <v>1031</v>
      </c>
      <c r="B20765">
        <f t="shared" si="586"/>
        <v>385</v>
      </c>
    </row>
    <row r="20766" spans="1:2" x14ac:dyDescent="0.35">
      <c r="A20766" t="s">
        <v>1031</v>
      </c>
      <c r="B20766">
        <f t="shared" si="586"/>
        <v>385</v>
      </c>
    </row>
    <row r="20767" spans="1:2" x14ac:dyDescent="0.35">
      <c r="A20767" t="s">
        <v>1017</v>
      </c>
      <c r="B20767">
        <f t="shared" si="586"/>
        <v>382</v>
      </c>
    </row>
    <row r="20768" spans="1:2" x14ac:dyDescent="0.35">
      <c r="A20768" t="s">
        <v>1043</v>
      </c>
      <c r="B20768">
        <f t="shared" si="586"/>
        <v>381</v>
      </c>
    </row>
    <row r="20769" spans="1:2" x14ac:dyDescent="0.35">
      <c r="A20769" t="s">
        <v>1020</v>
      </c>
      <c r="B20769">
        <f t="shared" si="586"/>
        <v>378</v>
      </c>
    </row>
    <row r="20770" spans="1:2" x14ac:dyDescent="0.35">
      <c r="A20770" t="s">
        <v>1010</v>
      </c>
      <c r="B20770">
        <f t="shared" si="586"/>
        <v>376</v>
      </c>
    </row>
    <row r="20771" spans="1:2" x14ac:dyDescent="0.35">
      <c r="A20771" t="s">
        <v>1021</v>
      </c>
      <c r="B20771">
        <f t="shared" si="586"/>
        <v>373</v>
      </c>
    </row>
    <row r="20772" spans="1:2" x14ac:dyDescent="0.35">
      <c r="A20772" t="s">
        <v>1006</v>
      </c>
      <c r="B20772">
        <f t="shared" si="586"/>
        <v>372</v>
      </c>
    </row>
    <row r="20773" spans="1:2" x14ac:dyDescent="0.35">
      <c r="A20773" t="s">
        <v>1008</v>
      </c>
      <c r="B20773">
        <f t="shared" si="586"/>
        <v>369</v>
      </c>
    </row>
    <row r="20774" spans="1:2" x14ac:dyDescent="0.35">
      <c r="A20774" t="s">
        <v>1014</v>
      </c>
      <c r="B20774">
        <f t="shared" si="586"/>
        <v>368</v>
      </c>
    </row>
    <row r="20775" spans="1:2" x14ac:dyDescent="0.35">
      <c r="A20775" t="s">
        <v>1015</v>
      </c>
      <c r="B20775">
        <f t="shared" si="586"/>
        <v>367</v>
      </c>
    </row>
    <row r="20776" spans="1:2" x14ac:dyDescent="0.35">
      <c r="A20776" t="s">
        <v>1014</v>
      </c>
      <c r="B20776">
        <f t="shared" si="586"/>
        <v>368</v>
      </c>
    </row>
    <row r="20777" spans="1:2" x14ac:dyDescent="0.35">
      <c r="A20777" t="s">
        <v>1015</v>
      </c>
      <c r="B20777">
        <f t="shared" si="586"/>
        <v>367</v>
      </c>
    </row>
    <row r="20778" spans="1:2" x14ac:dyDescent="0.35">
      <c r="A20778" t="s">
        <v>1014</v>
      </c>
      <c r="B20778">
        <f t="shared" si="586"/>
        <v>368</v>
      </c>
    </row>
    <row r="20779" spans="1:2" x14ac:dyDescent="0.35">
      <c r="A20779" t="s">
        <v>1008</v>
      </c>
      <c r="B20779">
        <f t="shared" si="586"/>
        <v>369</v>
      </c>
    </row>
    <row r="20780" spans="1:2" x14ac:dyDescent="0.35">
      <c r="A20780" t="s">
        <v>1006</v>
      </c>
      <c r="B20780">
        <f t="shared" si="586"/>
        <v>372</v>
      </c>
    </row>
    <row r="20781" spans="1:2" x14ac:dyDescent="0.35">
      <c r="A20781" t="s">
        <v>1021</v>
      </c>
      <c r="B20781">
        <f t="shared" si="586"/>
        <v>373</v>
      </c>
    </row>
    <row r="20782" spans="1:2" x14ac:dyDescent="0.35">
      <c r="A20782" t="s">
        <v>1010</v>
      </c>
      <c r="B20782">
        <f t="shared" si="586"/>
        <v>376</v>
      </c>
    </row>
    <row r="20783" spans="1:2" x14ac:dyDescent="0.35">
      <c r="A20783" t="s">
        <v>1016</v>
      </c>
      <c r="B20783">
        <f t="shared" si="586"/>
        <v>377</v>
      </c>
    </row>
    <row r="20784" spans="1:2" x14ac:dyDescent="0.35">
      <c r="A20784" t="s">
        <v>1043</v>
      </c>
      <c r="B20784">
        <f t="shared" si="586"/>
        <v>381</v>
      </c>
    </row>
    <row r="20785" spans="1:2" x14ac:dyDescent="0.35">
      <c r="A20785" t="s">
        <v>1043</v>
      </c>
      <c r="B20785">
        <f t="shared" si="586"/>
        <v>381</v>
      </c>
    </row>
    <row r="20786" spans="1:2" x14ac:dyDescent="0.35">
      <c r="A20786" t="s">
        <v>1243</v>
      </c>
      <c r="B20786">
        <f t="shared" si="586"/>
        <v>101</v>
      </c>
    </row>
    <row r="20787" spans="1:2" x14ac:dyDescent="0.35">
      <c r="B20787" t="e">
        <f t="shared" si="586"/>
        <v>#VALUE!</v>
      </c>
    </row>
    <row r="20788" spans="1:2" x14ac:dyDescent="0.35">
      <c r="A20788" t="s">
        <v>1194</v>
      </c>
      <c r="B20788" t="e">
        <f t="shared" si="586"/>
        <v>#VALUE!</v>
      </c>
    </row>
    <row r="20789" spans="1:2" x14ac:dyDescent="0.35">
      <c r="A20789" t="s">
        <v>1195</v>
      </c>
      <c r="B20789" t="e">
        <f t="shared" si="586"/>
        <v>#VALUE!</v>
      </c>
    </row>
    <row r="20790" spans="1:2" x14ac:dyDescent="0.35">
      <c r="A20790" t="s">
        <v>1196</v>
      </c>
      <c r="B20790" t="e">
        <f t="shared" si="586"/>
        <v>#VALUE!</v>
      </c>
    </row>
    <row r="20791" spans="1:2" x14ac:dyDescent="0.35">
      <c r="B20791" t="e">
        <f t="shared" si="586"/>
        <v>#VALUE!</v>
      </c>
    </row>
    <row r="20792" spans="1:2" x14ac:dyDescent="0.35">
      <c r="A20792" t="s">
        <v>1197</v>
      </c>
      <c r="B20792" t="e">
        <f t="shared" si="586"/>
        <v>#VALUE!</v>
      </c>
    </row>
    <row r="20793" spans="1:2" x14ac:dyDescent="0.35">
      <c r="A20793" t="s">
        <v>1016</v>
      </c>
      <c r="B20793">
        <f t="shared" si="586"/>
        <v>377</v>
      </c>
    </row>
    <row r="20794" spans="1:2" x14ac:dyDescent="0.35">
      <c r="A20794" t="s">
        <v>1007</v>
      </c>
      <c r="B20794">
        <f t="shared" si="586"/>
        <v>371</v>
      </c>
    </row>
    <row r="20795" spans="1:2" x14ac:dyDescent="0.35">
      <c r="A20795" t="s">
        <v>1015</v>
      </c>
      <c r="B20795">
        <f t="shared" si="586"/>
        <v>367</v>
      </c>
    </row>
    <row r="20796" spans="1:2" x14ac:dyDescent="0.35">
      <c r="A20796" t="s">
        <v>1038</v>
      </c>
      <c r="B20796">
        <f t="shared" si="586"/>
        <v>363</v>
      </c>
    </row>
    <row r="20797" spans="1:2" x14ac:dyDescent="0.35">
      <c r="A20797" t="s">
        <v>1045</v>
      </c>
      <c r="B20797">
        <f t="shared" si="586"/>
        <v>360</v>
      </c>
    </row>
    <row r="20798" spans="1:2" x14ac:dyDescent="0.35">
      <c r="A20798" t="s">
        <v>1067</v>
      </c>
      <c r="B20798">
        <f t="shared" si="586"/>
        <v>357</v>
      </c>
    </row>
    <row r="20799" spans="1:2" x14ac:dyDescent="0.35">
      <c r="A20799" t="s">
        <v>1067</v>
      </c>
      <c r="B20799">
        <f t="shared" si="586"/>
        <v>357</v>
      </c>
    </row>
    <row r="20800" spans="1:2" x14ac:dyDescent="0.35">
      <c r="A20800" t="s">
        <v>1223</v>
      </c>
      <c r="B20800">
        <f t="shared" si="586"/>
        <v>356</v>
      </c>
    </row>
    <row r="20801" spans="1:2" x14ac:dyDescent="0.35">
      <c r="A20801" t="s">
        <v>1046</v>
      </c>
      <c r="B20801">
        <f t="shared" si="586"/>
        <v>359</v>
      </c>
    </row>
    <row r="20802" spans="1:2" x14ac:dyDescent="0.35">
      <c r="A20802" t="s">
        <v>1040</v>
      </c>
      <c r="B20802">
        <f t="shared" si="586"/>
        <v>361</v>
      </c>
    </row>
    <row r="20803" spans="1:2" x14ac:dyDescent="0.35">
      <c r="A20803" t="s">
        <v>1042</v>
      </c>
      <c r="B20803">
        <f t="shared" si="586"/>
        <v>365</v>
      </c>
    </row>
    <row r="20804" spans="1:2" x14ac:dyDescent="0.35">
      <c r="A20804" t="s">
        <v>1008</v>
      </c>
      <c r="B20804">
        <f t="shared" ref="B20804:B20867" si="587">+VALUE(RIGHT(LEFT(A20804,13),3))</f>
        <v>369</v>
      </c>
    </row>
    <row r="20805" spans="1:2" x14ac:dyDescent="0.35">
      <c r="A20805" t="s">
        <v>1030</v>
      </c>
      <c r="B20805">
        <f t="shared" si="587"/>
        <v>375</v>
      </c>
    </row>
    <row r="20806" spans="1:2" x14ac:dyDescent="0.35">
      <c r="A20806" t="s">
        <v>1044</v>
      </c>
      <c r="B20806">
        <f t="shared" si="587"/>
        <v>379</v>
      </c>
    </row>
    <row r="20807" spans="1:2" x14ac:dyDescent="0.35">
      <c r="A20807" t="s">
        <v>1031</v>
      </c>
      <c r="B20807">
        <f t="shared" si="587"/>
        <v>385</v>
      </c>
    </row>
    <row r="20808" spans="1:2" x14ac:dyDescent="0.35">
      <c r="A20808" t="s">
        <v>1024</v>
      </c>
      <c r="B20808">
        <f t="shared" si="587"/>
        <v>389</v>
      </c>
    </row>
    <row r="20809" spans="1:2" x14ac:dyDescent="0.35">
      <c r="A20809" t="s">
        <v>1039</v>
      </c>
      <c r="B20809">
        <f t="shared" si="587"/>
        <v>393</v>
      </c>
    </row>
    <row r="20810" spans="1:2" x14ac:dyDescent="0.35">
      <c r="A20810" t="s">
        <v>1047</v>
      </c>
      <c r="B20810">
        <f t="shared" si="587"/>
        <v>395</v>
      </c>
    </row>
    <row r="20811" spans="1:2" x14ac:dyDescent="0.35">
      <c r="A20811" t="s">
        <v>1238</v>
      </c>
      <c r="B20811">
        <f t="shared" si="587"/>
        <v>398</v>
      </c>
    </row>
    <row r="20812" spans="1:2" x14ac:dyDescent="0.35">
      <c r="A20812" t="s">
        <v>1229</v>
      </c>
      <c r="B20812">
        <f t="shared" si="587"/>
        <v>397</v>
      </c>
    </row>
    <row r="20813" spans="1:2" x14ac:dyDescent="0.35">
      <c r="A20813" t="s">
        <v>1229</v>
      </c>
      <c r="B20813">
        <f t="shared" si="587"/>
        <v>397</v>
      </c>
    </row>
    <row r="20814" spans="1:2" x14ac:dyDescent="0.35">
      <c r="A20814" t="s">
        <v>1041</v>
      </c>
      <c r="B20814">
        <f t="shared" si="587"/>
        <v>394</v>
      </c>
    </row>
    <row r="20815" spans="1:2" x14ac:dyDescent="0.35">
      <c r="A20815" t="s">
        <v>1036</v>
      </c>
      <c r="B20815">
        <f t="shared" si="587"/>
        <v>392</v>
      </c>
    </row>
    <row r="20816" spans="1:2" x14ac:dyDescent="0.35">
      <c r="A20816" t="s">
        <v>1013</v>
      </c>
      <c r="B20816">
        <f t="shared" si="587"/>
        <v>386</v>
      </c>
    </row>
    <row r="20817" spans="1:2" x14ac:dyDescent="0.35">
      <c r="A20817" t="s">
        <v>1017</v>
      </c>
      <c r="B20817">
        <f t="shared" si="587"/>
        <v>382</v>
      </c>
    </row>
    <row r="20818" spans="1:2" x14ac:dyDescent="0.35">
      <c r="A20818" t="s">
        <v>1016</v>
      </c>
      <c r="B20818">
        <f t="shared" si="587"/>
        <v>377</v>
      </c>
    </row>
    <row r="20819" spans="1:2" x14ac:dyDescent="0.35">
      <c r="A20819" t="s">
        <v>1006</v>
      </c>
      <c r="B20819">
        <f t="shared" si="587"/>
        <v>372</v>
      </c>
    </row>
    <row r="20820" spans="1:2" x14ac:dyDescent="0.35">
      <c r="A20820" t="s">
        <v>1022</v>
      </c>
      <c r="B20820">
        <f t="shared" si="587"/>
        <v>366</v>
      </c>
    </row>
    <row r="20821" spans="1:2" x14ac:dyDescent="0.35">
      <c r="A20821" t="s">
        <v>1038</v>
      </c>
      <c r="B20821">
        <f t="shared" si="587"/>
        <v>363</v>
      </c>
    </row>
    <row r="20822" spans="1:2" x14ac:dyDescent="0.35">
      <c r="A20822" t="s">
        <v>1066</v>
      </c>
      <c r="B20822">
        <f t="shared" si="587"/>
        <v>358</v>
      </c>
    </row>
    <row r="20823" spans="1:2" x14ac:dyDescent="0.35">
      <c r="A20823" t="s">
        <v>1066</v>
      </c>
      <c r="B20823">
        <f t="shared" si="587"/>
        <v>358</v>
      </c>
    </row>
    <row r="20824" spans="1:2" x14ac:dyDescent="0.35">
      <c r="A20824" t="s">
        <v>1237</v>
      </c>
      <c r="B20824">
        <f t="shared" si="587"/>
        <v>355</v>
      </c>
    </row>
    <row r="20825" spans="1:2" x14ac:dyDescent="0.35">
      <c r="A20825" t="s">
        <v>1067</v>
      </c>
      <c r="B20825">
        <f t="shared" si="587"/>
        <v>357</v>
      </c>
    </row>
    <row r="20826" spans="1:2" x14ac:dyDescent="0.35">
      <c r="A20826" t="s">
        <v>1067</v>
      </c>
      <c r="B20826">
        <f t="shared" si="587"/>
        <v>357</v>
      </c>
    </row>
    <row r="20827" spans="1:2" x14ac:dyDescent="0.35">
      <c r="A20827" t="s">
        <v>1040</v>
      </c>
      <c r="B20827">
        <f t="shared" si="587"/>
        <v>361</v>
      </c>
    </row>
    <row r="20828" spans="1:2" x14ac:dyDescent="0.35">
      <c r="A20828" t="s">
        <v>1034</v>
      </c>
      <c r="B20828">
        <f t="shared" si="587"/>
        <v>364</v>
      </c>
    </row>
    <row r="20829" spans="1:2" x14ac:dyDescent="0.35">
      <c r="A20829" t="s">
        <v>1009</v>
      </c>
      <c r="B20829">
        <f t="shared" si="587"/>
        <v>370</v>
      </c>
    </row>
    <row r="20830" spans="1:2" x14ac:dyDescent="0.35">
      <c r="A20830" t="s">
        <v>1021</v>
      </c>
      <c r="B20830">
        <f t="shared" si="587"/>
        <v>373</v>
      </c>
    </row>
    <row r="20831" spans="1:2" x14ac:dyDescent="0.35">
      <c r="A20831" t="s">
        <v>1044</v>
      </c>
      <c r="B20831">
        <f t="shared" si="587"/>
        <v>379</v>
      </c>
    </row>
    <row r="20832" spans="1:2" x14ac:dyDescent="0.35">
      <c r="A20832" t="s">
        <v>1012</v>
      </c>
      <c r="B20832">
        <f t="shared" si="587"/>
        <v>384</v>
      </c>
    </row>
    <row r="20833" spans="1:2" x14ac:dyDescent="0.35">
      <c r="A20833" t="s">
        <v>1033</v>
      </c>
      <c r="B20833">
        <f t="shared" si="587"/>
        <v>390</v>
      </c>
    </row>
    <row r="20834" spans="1:2" x14ac:dyDescent="0.35">
      <c r="A20834" t="s">
        <v>1036</v>
      </c>
      <c r="B20834">
        <f t="shared" si="587"/>
        <v>392</v>
      </c>
    </row>
    <row r="20835" spans="1:2" x14ac:dyDescent="0.35">
      <c r="A20835" t="s">
        <v>1068</v>
      </c>
      <c r="B20835">
        <f t="shared" si="587"/>
        <v>396</v>
      </c>
    </row>
    <row r="20836" spans="1:2" x14ac:dyDescent="0.35">
      <c r="A20836" t="s">
        <v>1068</v>
      </c>
      <c r="B20836">
        <f t="shared" si="587"/>
        <v>396</v>
      </c>
    </row>
    <row r="20837" spans="1:2" x14ac:dyDescent="0.35">
      <c r="A20837" t="s">
        <v>1238</v>
      </c>
      <c r="B20837">
        <f t="shared" si="587"/>
        <v>398</v>
      </c>
    </row>
    <row r="20838" spans="1:2" x14ac:dyDescent="0.35">
      <c r="A20838" t="s">
        <v>1068</v>
      </c>
      <c r="B20838">
        <f t="shared" si="587"/>
        <v>396</v>
      </c>
    </row>
    <row r="20839" spans="1:2" x14ac:dyDescent="0.35">
      <c r="A20839" t="s">
        <v>1047</v>
      </c>
      <c r="B20839">
        <f t="shared" si="587"/>
        <v>395</v>
      </c>
    </row>
    <row r="20840" spans="1:2" x14ac:dyDescent="0.35">
      <c r="A20840" t="s">
        <v>1033</v>
      </c>
      <c r="B20840">
        <f t="shared" si="587"/>
        <v>390</v>
      </c>
    </row>
    <row r="20841" spans="1:2" x14ac:dyDescent="0.35">
      <c r="A20841" t="s">
        <v>1019</v>
      </c>
      <c r="B20841">
        <f t="shared" si="587"/>
        <v>387</v>
      </c>
    </row>
    <row r="20842" spans="1:2" x14ac:dyDescent="0.35">
      <c r="A20842" t="s">
        <v>1043</v>
      </c>
      <c r="B20842">
        <f t="shared" si="587"/>
        <v>381</v>
      </c>
    </row>
    <row r="20843" spans="1:2" x14ac:dyDescent="0.35">
      <c r="A20843" t="s">
        <v>1016</v>
      </c>
      <c r="B20843">
        <f t="shared" si="587"/>
        <v>377</v>
      </c>
    </row>
    <row r="20844" spans="1:2" x14ac:dyDescent="0.35">
      <c r="A20844" t="s">
        <v>1007</v>
      </c>
      <c r="B20844">
        <f t="shared" si="587"/>
        <v>371</v>
      </c>
    </row>
    <row r="20845" spans="1:2" x14ac:dyDescent="0.35">
      <c r="A20845" t="s">
        <v>1015</v>
      </c>
      <c r="B20845">
        <f t="shared" si="587"/>
        <v>367</v>
      </c>
    </row>
    <row r="20846" spans="1:2" x14ac:dyDescent="0.35">
      <c r="A20846" t="s">
        <v>1037</v>
      </c>
      <c r="B20846">
        <f t="shared" si="587"/>
        <v>362</v>
      </c>
    </row>
    <row r="20847" spans="1:2" x14ac:dyDescent="0.35">
      <c r="A20847" t="s">
        <v>1046</v>
      </c>
      <c r="B20847">
        <f t="shared" si="587"/>
        <v>359</v>
      </c>
    </row>
    <row r="20848" spans="1:2" x14ac:dyDescent="0.35">
      <c r="A20848" t="s">
        <v>1223</v>
      </c>
      <c r="B20848">
        <f t="shared" si="587"/>
        <v>356</v>
      </c>
    </row>
    <row r="20849" spans="1:2" x14ac:dyDescent="0.35">
      <c r="A20849" t="s">
        <v>1223</v>
      </c>
      <c r="B20849">
        <f t="shared" si="587"/>
        <v>356</v>
      </c>
    </row>
    <row r="20850" spans="1:2" x14ac:dyDescent="0.35">
      <c r="A20850" t="s">
        <v>1223</v>
      </c>
      <c r="B20850">
        <f t="shared" si="587"/>
        <v>356</v>
      </c>
    </row>
    <row r="20851" spans="1:2" x14ac:dyDescent="0.35">
      <c r="A20851" t="s">
        <v>1066</v>
      </c>
      <c r="B20851">
        <f t="shared" si="587"/>
        <v>358</v>
      </c>
    </row>
    <row r="20852" spans="1:2" x14ac:dyDescent="0.35">
      <c r="A20852" t="s">
        <v>1046</v>
      </c>
      <c r="B20852">
        <f t="shared" si="587"/>
        <v>359</v>
      </c>
    </row>
    <row r="20853" spans="1:2" x14ac:dyDescent="0.35">
      <c r="A20853" t="s">
        <v>1042</v>
      </c>
      <c r="B20853">
        <f t="shared" si="587"/>
        <v>365</v>
      </c>
    </row>
    <row r="20854" spans="1:2" x14ac:dyDescent="0.35">
      <c r="A20854" t="s">
        <v>1014</v>
      </c>
      <c r="B20854">
        <f t="shared" si="587"/>
        <v>368</v>
      </c>
    </row>
    <row r="20855" spans="1:2" x14ac:dyDescent="0.35">
      <c r="A20855" t="s">
        <v>1023</v>
      </c>
      <c r="B20855">
        <f t="shared" si="587"/>
        <v>374</v>
      </c>
    </row>
    <row r="20856" spans="1:2" x14ac:dyDescent="0.35">
      <c r="A20856" t="s">
        <v>1020</v>
      </c>
      <c r="B20856">
        <f t="shared" si="587"/>
        <v>378</v>
      </c>
    </row>
    <row r="20857" spans="1:2" x14ac:dyDescent="0.35">
      <c r="A20857" t="s">
        <v>1012</v>
      </c>
      <c r="B20857">
        <f t="shared" si="587"/>
        <v>384</v>
      </c>
    </row>
    <row r="20858" spans="1:2" x14ac:dyDescent="0.35">
      <c r="A20858" t="s">
        <v>1018</v>
      </c>
      <c r="B20858">
        <f t="shared" si="587"/>
        <v>388</v>
      </c>
    </row>
    <row r="20859" spans="1:2" x14ac:dyDescent="0.35">
      <c r="A20859" t="s">
        <v>1039</v>
      </c>
      <c r="B20859">
        <f t="shared" si="587"/>
        <v>393</v>
      </c>
    </row>
    <row r="20860" spans="1:2" x14ac:dyDescent="0.35">
      <c r="A20860" t="s">
        <v>1041</v>
      </c>
      <c r="B20860">
        <f t="shared" si="587"/>
        <v>394</v>
      </c>
    </row>
    <row r="20861" spans="1:2" x14ac:dyDescent="0.35">
      <c r="A20861" t="s">
        <v>1229</v>
      </c>
      <c r="B20861">
        <f t="shared" si="587"/>
        <v>397</v>
      </c>
    </row>
    <row r="20862" spans="1:2" x14ac:dyDescent="0.35">
      <c r="A20862" t="s">
        <v>1068</v>
      </c>
      <c r="B20862">
        <f t="shared" si="587"/>
        <v>396</v>
      </c>
    </row>
    <row r="20863" spans="1:2" x14ac:dyDescent="0.35">
      <c r="A20863" t="s">
        <v>1229</v>
      </c>
      <c r="B20863">
        <f t="shared" si="587"/>
        <v>397</v>
      </c>
    </row>
    <row r="20864" spans="1:2" x14ac:dyDescent="0.35">
      <c r="A20864" t="s">
        <v>1041</v>
      </c>
      <c r="B20864">
        <f t="shared" si="587"/>
        <v>394</v>
      </c>
    </row>
    <row r="20865" spans="1:2" x14ac:dyDescent="0.35">
      <c r="A20865" t="s">
        <v>1035</v>
      </c>
      <c r="B20865">
        <f t="shared" si="587"/>
        <v>391</v>
      </c>
    </row>
    <row r="20866" spans="1:2" x14ac:dyDescent="0.35">
      <c r="A20866" t="s">
        <v>1013</v>
      </c>
      <c r="B20866">
        <f t="shared" si="587"/>
        <v>386</v>
      </c>
    </row>
    <row r="20867" spans="1:2" x14ac:dyDescent="0.35">
      <c r="A20867" t="s">
        <v>1017</v>
      </c>
      <c r="B20867">
        <f t="shared" si="587"/>
        <v>382</v>
      </c>
    </row>
    <row r="20868" spans="1:2" x14ac:dyDescent="0.35">
      <c r="A20868" t="s">
        <v>1016</v>
      </c>
      <c r="B20868">
        <f t="shared" ref="B20868:B20931" si="588">+VALUE(RIGHT(LEFT(A20868,13),3))</f>
        <v>377</v>
      </c>
    </row>
    <row r="20869" spans="1:2" x14ac:dyDescent="0.35">
      <c r="A20869" t="s">
        <v>1006</v>
      </c>
      <c r="B20869">
        <f t="shared" si="588"/>
        <v>372</v>
      </c>
    </row>
    <row r="20870" spans="1:2" x14ac:dyDescent="0.35">
      <c r="A20870" t="s">
        <v>1015</v>
      </c>
      <c r="B20870">
        <f t="shared" si="588"/>
        <v>367</v>
      </c>
    </row>
    <row r="20871" spans="1:2" x14ac:dyDescent="0.35">
      <c r="A20871" t="s">
        <v>1034</v>
      </c>
      <c r="B20871">
        <f t="shared" si="588"/>
        <v>364</v>
      </c>
    </row>
    <row r="20872" spans="1:2" x14ac:dyDescent="0.35">
      <c r="A20872" t="s">
        <v>1046</v>
      </c>
      <c r="B20872">
        <f t="shared" si="588"/>
        <v>359</v>
      </c>
    </row>
    <row r="20873" spans="1:2" x14ac:dyDescent="0.35">
      <c r="A20873" t="s">
        <v>1066</v>
      </c>
      <c r="B20873">
        <f t="shared" si="588"/>
        <v>358</v>
      </c>
    </row>
    <row r="20874" spans="1:2" x14ac:dyDescent="0.35">
      <c r="A20874" t="s">
        <v>1223</v>
      </c>
      <c r="B20874">
        <f t="shared" si="588"/>
        <v>356</v>
      </c>
    </row>
    <row r="20875" spans="1:2" x14ac:dyDescent="0.35">
      <c r="A20875" t="s">
        <v>1066</v>
      </c>
      <c r="B20875">
        <f t="shared" si="588"/>
        <v>358</v>
      </c>
    </row>
    <row r="20876" spans="1:2" x14ac:dyDescent="0.35">
      <c r="A20876" t="s">
        <v>1066</v>
      </c>
      <c r="B20876">
        <f t="shared" si="588"/>
        <v>358</v>
      </c>
    </row>
    <row r="20877" spans="1:2" x14ac:dyDescent="0.35">
      <c r="A20877" t="s">
        <v>1040</v>
      </c>
      <c r="B20877">
        <f t="shared" si="588"/>
        <v>361</v>
      </c>
    </row>
    <row r="20878" spans="1:2" x14ac:dyDescent="0.35">
      <c r="A20878" t="s">
        <v>1034</v>
      </c>
      <c r="B20878">
        <f t="shared" si="588"/>
        <v>364</v>
      </c>
    </row>
    <row r="20879" spans="1:2" x14ac:dyDescent="0.35">
      <c r="A20879" t="s">
        <v>1008</v>
      </c>
      <c r="B20879">
        <f t="shared" si="588"/>
        <v>369</v>
      </c>
    </row>
    <row r="20880" spans="1:2" x14ac:dyDescent="0.35">
      <c r="A20880" t="s">
        <v>1021</v>
      </c>
      <c r="B20880">
        <f t="shared" si="588"/>
        <v>373</v>
      </c>
    </row>
    <row r="20881" spans="1:2" x14ac:dyDescent="0.35">
      <c r="A20881" t="s">
        <v>1044</v>
      </c>
      <c r="B20881">
        <f t="shared" si="588"/>
        <v>379</v>
      </c>
    </row>
    <row r="20882" spans="1:2" x14ac:dyDescent="0.35">
      <c r="A20882" t="s">
        <v>1017</v>
      </c>
      <c r="B20882">
        <f t="shared" si="588"/>
        <v>382</v>
      </c>
    </row>
    <row r="20883" spans="1:2" x14ac:dyDescent="0.35">
      <c r="A20883" t="s">
        <v>1018</v>
      </c>
      <c r="B20883">
        <f t="shared" si="588"/>
        <v>388</v>
      </c>
    </row>
    <row r="20884" spans="1:2" x14ac:dyDescent="0.35">
      <c r="A20884" t="s">
        <v>1033</v>
      </c>
      <c r="B20884">
        <f t="shared" si="588"/>
        <v>390</v>
      </c>
    </row>
    <row r="20885" spans="1:2" x14ac:dyDescent="0.35">
      <c r="A20885" t="s">
        <v>1041</v>
      </c>
      <c r="B20885">
        <f t="shared" si="588"/>
        <v>394</v>
      </c>
    </row>
    <row r="20886" spans="1:2" x14ac:dyDescent="0.35">
      <c r="A20886" t="s">
        <v>1041</v>
      </c>
      <c r="B20886">
        <f t="shared" si="588"/>
        <v>394</v>
      </c>
    </row>
    <row r="20887" spans="1:2" x14ac:dyDescent="0.35">
      <c r="A20887" t="s">
        <v>1068</v>
      </c>
      <c r="B20887">
        <f t="shared" si="588"/>
        <v>396</v>
      </c>
    </row>
    <row r="20888" spans="1:2" x14ac:dyDescent="0.35">
      <c r="A20888" t="s">
        <v>1047</v>
      </c>
      <c r="B20888">
        <f t="shared" si="588"/>
        <v>395</v>
      </c>
    </row>
    <row r="20889" spans="1:2" x14ac:dyDescent="0.35">
      <c r="A20889" t="s">
        <v>1041</v>
      </c>
      <c r="B20889">
        <f t="shared" si="588"/>
        <v>394</v>
      </c>
    </row>
    <row r="20890" spans="1:2" x14ac:dyDescent="0.35">
      <c r="A20890" t="s">
        <v>1033</v>
      </c>
      <c r="B20890">
        <f t="shared" si="588"/>
        <v>390</v>
      </c>
    </row>
    <row r="20891" spans="1:2" x14ac:dyDescent="0.35">
      <c r="A20891" t="s">
        <v>1019</v>
      </c>
      <c r="B20891">
        <f t="shared" si="588"/>
        <v>387</v>
      </c>
    </row>
    <row r="20892" spans="1:2" x14ac:dyDescent="0.35">
      <c r="A20892" t="s">
        <v>1017</v>
      </c>
      <c r="B20892">
        <f t="shared" si="588"/>
        <v>382</v>
      </c>
    </row>
    <row r="20893" spans="1:2" x14ac:dyDescent="0.35">
      <c r="A20893" t="s">
        <v>1020</v>
      </c>
      <c r="B20893">
        <f t="shared" si="588"/>
        <v>378</v>
      </c>
    </row>
    <row r="20894" spans="1:2" x14ac:dyDescent="0.35">
      <c r="A20894" t="s">
        <v>1021</v>
      </c>
      <c r="B20894">
        <f t="shared" si="588"/>
        <v>373</v>
      </c>
    </row>
    <row r="20895" spans="1:2" x14ac:dyDescent="0.35">
      <c r="A20895" t="s">
        <v>1008</v>
      </c>
      <c r="B20895">
        <f t="shared" si="588"/>
        <v>369</v>
      </c>
    </row>
    <row r="20896" spans="1:2" x14ac:dyDescent="0.35">
      <c r="A20896" t="s">
        <v>1042</v>
      </c>
      <c r="B20896">
        <f t="shared" si="588"/>
        <v>365</v>
      </c>
    </row>
    <row r="20897" spans="1:2" x14ac:dyDescent="0.35">
      <c r="A20897" t="s">
        <v>1038</v>
      </c>
      <c r="B20897">
        <f t="shared" si="588"/>
        <v>363</v>
      </c>
    </row>
    <row r="20898" spans="1:2" x14ac:dyDescent="0.35">
      <c r="A20898" t="s">
        <v>1046</v>
      </c>
      <c r="B20898">
        <f t="shared" si="588"/>
        <v>359</v>
      </c>
    </row>
    <row r="20899" spans="1:2" x14ac:dyDescent="0.35">
      <c r="A20899" t="s">
        <v>1046</v>
      </c>
      <c r="B20899">
        <f t="shared" si="588"/>
        <v>359</v>
      </c>
    </row>
    <row r="20900" spans="1:2" x14ac:dyDescent="0.35">
      <c r="A20900" t="s">
        <v>1066</v>
      </c>
      <c r="B20900">
        <f t="shared" si="588"/>
        <v>358</v>
      </c>
    </row>
    <row r="20901" spans="1:2" x14ac:dyDescent="0.35">
      <c r="A20901" t="s">
        <v>1045</v>
      </c>
      <c r="B20901">
        <f t="shared" si="588"/>
        <v>360</v>
      </c>
    </row>
    <row r="20902" spans="1:2" x14ac:dyDescent="0.35">
      <c r="A20902" t="s">
        <v>1040</v>
      </c>
      <c r="B20902">
        <f t="shared" si="588"/>
        <v>361</v>
      </c>
    </row>
    <row r="20903" spans="1:2" x14ac:dyDescent="0.35">
      <c r="A20903" t="s">
        <v>1042</v>
      </c>
      <c r="B20903">
        <f t="shared" si="588"/>
        <v>365</v>
      </c>
    </row>
    <row r="20904" spans="1:2" x14ac:dyDescent="0.35">
      <c r="A20904" t="s">
        <v>1014</v>
      </c>
      <c r="B20904">
        <f t="shared" si="588"/>
        <v>368</v>
      </c>
    </row>
    <row r="20905" spans="1:2" x14ac:dyDescent="0.35">
      <c r="A20905" t="s">
        <v>1021</v>
      </c>
      <c r="B20905">
        <f t="shared" si="588"/>
        <v>373</v>
      </c>
    </row>
    <row r="20906" spans="1:2" x14ac:dyDescent="0.35">
      <c r="A20906" t="s">
        <v>1010</v>
      </c>
      <c r="B20906">
        <f t="shared" si="588"/>
        <v>376</v>
      </c>
    </row>
    <row r="20907" spans="1:2" x14ac:dyDescent="0.35">
      <c r="A20907" t="s">
        <v>1043</v>
      </c>
      <c r="B20907">
        <f t="shared" si="588"/>
        <v>381</v>
      </c>
    </row>
    <row r="20908" spans="1:2" x14ac:dyDescent="0.35">
      <c r="A20908" t="s">
        <v>1012</v>
      </c>
      <c r="B20908">
        <f t="shared" si="588"/>
        <v>384</v>
      </c>
    </row>
    <row r="20909" spans="1:2" x14ac:dyDescent="0.35">
      <c r="A20909" t="s">
        <v>1024</v>
      </c>
      <c r="B20909">
        <f t="shared" si="588"/>
        <v>389</v>
      </c>
    </row>
    <row r="20910" spans="1:2" x14ac:dyDescent="0.35">
      <c r="A20910" t="s">
        <v>1033</v>
      </c>
      <c r="B20910">
        <f t="shared" si="588"/>
        <v>390</v>
      </c>
    </row>
    <row r="20911" spans="1:2" x14ac:dyDescent="0.35">
      <c r="A20911" t="s">
        <v>1039</v>
      </c>
      <c r="B20911">
        <f t="shared" si="588"/>
        <v>393</v>
      </c>
    </row>
    <row r="20912" spans="1:2" x14ac:dyDescent="0.35">
      <c r="A20912" t="s">
        <v>1039</v>
      </c>
      <c r="B20912">
        <f t="shared" si="588"/>
        <v>393</v>
      </c>
    </row>
    <row r="20913" spans="1:2" x14ac:dyDescent="0.35">
      <c r="A20913" t="s">
        <v>1041</v>
      </c>
      <c r="B20913">
        <f t="shared" si="588"/>
        <v>394</v>
      </c>
    </row>
    <row r="20914" spans="1:2" x14ac:dyDescent="0.35">
      <c r="A20914" t="s">
        <v>1036</v>
      </c>
      <c r="B20914">
        <f t="shared" si="588"/>
        <v>392</v>
      </c>
    </row>
    <row r="20915" spans="1:2" x14ac:dyDescent="0.35">
      <c r="A20915" t="s">
        <v>1033</v>
      </c>
      <c r="B20915">
        <f t="shared" si="588"/>
        <v>390</v>
      </c>
    </row>
    <row r="20916" spans="1:2" x14ac:dyDescent="0.35">
      <c r="A20916" t="s">
        <v>1013</v>
      </c>
      <c r="B20916">
        <f t="shared" si="588"/>
        <v>386</v>
      </c>
    </row>
    <row r="20917" spans="1:2" x14ac:dyDescent="0.35">
      <c r="A20917" t="s">
        <v>1032</v>
      </c>
      <c r="B20917">
        <f t="shared" si="588"/>
        <v>383</v>
      </c>
    </row>
    <row r="20918" spans="1:2" x14ac:dyDescent="0.35">
      <c r="A20918" t="s">
        <v>1044</v>
      </c>
      <c r="B20918">
        <f t="shared" si="588"/>
        <v>379</v>
      </c>
    </row>
    <row r="20919" spans="1:2" x14ac:dyDescent="0.35">
      <c r="A20919" t="s">
        <v>1010</v>
      </c>
      <c r="B20919">
        <f t="shared" si="588"/>
        <v>376</v>
      </c>
    </row>
    <row r="20920" spans="1:2" x14ac:dyDescent="0.35">
      <c r="A20920" t="s">
        <v>1007</v>
      </c>
      <c r="B20920">
        <f t="shared" si="588"/>
        <v>371</v>
      </c>
    </row>
    <row r="20921" spans="1:2" x14ac:dyDescent="0.35">
      <c r="A20921" t="s">
        <v>1291</v>
      </c>
      <c r="B20921">
        <f t="shared" si="588"/>
        <v>104</v>
      </c>
    </row>
    <row r="20922" spans="1:2" x14ac:dyDescent="0.35">
      <c r="B20922" t="e">
        <f t="shared" si="588"/>
        <v>#VALUE!</v>
      </c>
    </row>
    <row r="20923" spans="1:2" x14ac:dyDescent="0.35">
      <c r="A20923" t="s">
        <v>1194</v>
      </c>
      <c r="B20923" t="e">
        <f t="shared" si="588"/>
        <v>#VALUE!</v>
      </c>
    </row>
    <row r="20924" spans="1:2" x14ac:dyDescent="0.35">
      <c r="A20924" t="s">
        <v>1195</v>
      </c>
      <c r="B20924" t="e">
        <f t="shared" si="588"/>
        <v>#VALUE!</v>
      </c>
    </row>
    <row r="20925" spans="1:2" x14ac:dyDescent="0.35">
      <c r="A20925" t="s">
        <v>1196</v>
      </c>
      <c r="B20925" t="e">
        <f t="shared" si="588"/>
        <v>#VALUE!</v>
      </c>
    </row>
    <row r="20926" spans="1:2" x14ac:dyDescent="0.35">
      <c r="B20926" t="e">
        <f t="shared" si="588"/>
        <v>#VALUE!</v>
      </c>
    </row>
    <row r="20927" spans="1:2" x14ac:dyDescent="0.35">
      <c r="A20927" t="s">
        <v>1197</v>
      </c>
      <c r="B20927" t="e">
        <f t="shared" si="588"/>
        <v>#VALUE!</v>
      </c>
    </row>
    <row r="20928" spans="1:2" x14ac:dyDescent="0.35">
      <c r="A20928" t="s">
        <v>1011</v>
      </c>
      <c r="B20928">
        <f t="shared" si="588"/>
        <v>380</v>
      </c>
    </row>
    <row r="20929" spans="1:2" x14ac:dyDescent="0.35">
      <c r="A20929" t="s">
        <v>1017</v>
      </c>
      <c r="B20929">
        <f t="shared" si="588"/>
        <v>382</v>
      </c>
    </row>
    <row r="20930" spans="1:2" x14ac:dyDescent="0.35">
      <c r="A20930" t="s">
        <v>1019</v>
      </c>
      <c r="B20930">
        <f t="shared" si="588"/>
        <v>387</v>
      </c>
    </row>
    <row r="20931" spans="1:2" x14ac:dyDescent="0.35">
      <c r="A20931" t="s">
        <v>1018</v>
      </c>
      <c r="B20931">
        <f t="shared" si="588"/>
        <v>388</v>
      </c>
    </row>
    <row r="20932" spans="1:2" x14ac:dyDescent="0.35">
      <c r="A20932" t="s">
        <v>1036</v>
      </c>
      <c r="B20932">
        <f t="shared" ref="B20932:B20995" si="589">+VALUE(RIGHT(LEFT(A20932,13),3))</f>
        <v>392</v>
      </c>
    </row>
    <row r="20933" spans="1:2" x14ac:dyDescent="0.35">
      <c r="A20933" t="s">
        <v>1036</v>
      </c>
      <c r="B20933">
        <f t="shared" si="589"/>
        <v>392</v>
      </c>
    </row>
    <row r="20934" spans="1:2" x14ac:dyDescent="0.35">
      <c r="A20934" t="s">
        <v>1039</v>
      </c>
      <c r="B20934">
        <f t="shared" si="589"/>
        <v>393</v>
      </c>
    </row>
    <row r="20935" spans="1:2" x14ac:dyDescent="0.35">
      <c r="A20935" t="s">
        <v>1035</v>
      </c>
      <c r="B20935">
        <f t="shared" si="589"/>
        <v>391</v>
      </c>
    </row>
    <row r="20936" spans="1:2" x14ac:dyDescent="0.35">
      <c r="A20936" t="s">
        <v>1033</v>
      </c>
      <c r="B20936">
        <f t="shared" si="589"/>
        <v>390</v>
      </c>
    </row>
    <row r="20937" spans="1:2" x14ac:dyDescent="0.35">
      <c r="A20937" t="s">
        <v>1019</v>
      </c>
      <c r="B20937">
        <f t="shared" si="589"/>
        <v>387</v>
      </c>
    </row>
    <row r="20938" spans="1:2" x14ac:dyDescent="0.35">
      <c r="A20938" t="s">
        <v>1012</v>
      </c>
      <c r="B20938">
        <f t="shared" si="589"/>
        <v>384</v>
      </c>
    </row>
    <row r="20939" spans="1:2" x14ac:dyDescent="0.35">
      <c r="A20939" t="s">
        <v>1011</v>
      </c>
      <c r="B20939">
        <f t="shared" si="589"/>
        <v>380</v>
      </c>
    </row>
    <row r="20940" spans="1:2" x14ac:dyDescent="0.35">
      <c r="A20940" t="s">
        <v>1010</v>
      </c>
      <c r="B20940">
        <f t="shared" si="589"/>
        <v>376</v>
      </c>
    </row>
    <row r="20941" spans="1:2" x14ac:dyDescent="0.35">
      <c r="A20941" t="s">
        <v>1006</v>
      </c>
      <c r="B20941">
        <f t="shared" si="589"/>
        <v>372</v>
      </c>
    </row>
    <row r="20942" spans="1:2" x14ac:dyDescent="0.35">
      <c r="A20942" t="s">
        <v>1008</v>
      </c>
      <c r="B20942">
        <f t="shared" si="589"/>
        <v>369</v>
      </c>
    </row>
    <row r="20943" spans="1:2" x14ac:dyDescent="0.35">
      <c r="A20943" t="s">
        <v>1042</v>
      </c>
      <c r="B20943">
        <f t="shared" si="589"/>
        <v>365</v>
      </c>
    </row>
    <row r="20944" spans="1:2" x14ac:dyDescent="0.35">
      <c r="A20944" t="s">
        <v>1038</v>
      </c>
      <c r="B20944">
        <f t="shared" si="589"/>
        <v>363</v>
      </c>
    </row>
    <row r="20945" spans="1:2" x14ac:dyDescent="0.35">
      <c r="A20945" t="s">
        <v>1040</v>
      </c>
      <c r="B20945">
        <f t="shared" si="589"/>
        <v>361</v>
      </c>
    </row>
    <row r="20946" spans="1:2" x14ac:dyDescent="0.35">
      <c r="A20946" t="s">
        <v>1040</v>
      </c>
      <c r="B20946">
        <f t="shared" si="589"/>
        <v>361</v>
      </c>
    </row>
    <row r="20947" spans="1:2" x14ac:dyDescent="0.35">
      <c r="A20947" t="s">
        <v>1045</v>
      </c>
      <c r="B20947">
        <f t="shared" si="589"/>
        <v>360</v>
      </c>
    </row>
    <row r="20948" spans="1:2" x14ac:dyDescent="0.35">
      <c r="A20948" t="s">
        <v>1037</v>
      </c>
      <c r="B20948">
        <f t="shared" si="589"/>
        <v>362</v>
      </c>
    </row>
    <row r="20949" spans="1:2" x14ac:dyDescent="0.35">
      <c r="A20949" t="s">
        <v>1034</v>
      </c>
      <c r="B20949">
        <f t="shared" si="589"/>
        <v>364</v>
      </c>
    </row>
    <row r="20950" spans="1:2" x14ac:dyDescent="0.35">
      <c r="A20950" t="s">
        <v>1015</v>
      </c>
      <c r="B20950">
        <f t="shared" si="589"/>
        <v>367</v>
      </c>
    </row>
    <row r="20951" spans="1:2" x14ac:dyDescent="0.35">
      <c r="A20951" t="s">
        <v>1009</v>
      </c>
      <c r="B20951">
        <f t="shared" si="589"/>
        <v>370</v>
      </c>
    </row>
    <row r="20952" spans="1:2" x14ac:dyDescent="0.35">
      <c r="A20952" t="s">
        <v>1030</v>
      </c>
      <c r="B20952">
        <f t="shared" si="589"/>
        <v>375</v>
      </c>
    </row>
    <row r="20953" spans="1:2" x14ac:dyDescent="0.35">
      <c r="A20953" t="s">
        <v>1020</v>
      </c>
      <c r="B20953">
        <f t="shared" si="589"/>
        <v>378</v>
      </c>
    </row>
    <row r="20954" spans="1:2" x14ac:dyDescent="0.35">
      <c r="A20954" t="s">
        <v>1032</v>
      </c>
      <c r="B20954">
        <f t="shared" si="589"/>
        <v>383</v>
      </c>
    </row>
    <row r="20955" spans="1:2" x14ac:dyDescent="0.35">
      <c r="A20955" t="s">
        <v>1013</v>
      </c>
      <c r="B20955">
        <f t="shared" si="589"/>
        <v>386</v>
      </c>
    </row>
    <row r="20956" spans="1:2" x14ac:dyDescent="0.35">
      <c r="A20956" t="s">
        <v>1033</v>
      </c>
      <c r="B20956">
        <f t="shared" si="589"/>
        <v>390</v>
      </c>
    </row>
    <row r="20957" spans="1:2" x14ac:dyDescent="0.35">
      <c r="A20957" t="s">
        <v>1033</v>
      </c>
      <c r="B20957">
        <f t="shared" si="589"/>
        <v>390</v>
      </c>
    </row>
    <row r="20958" spans="1:2" x14ac:dyDescent="0.35">
      <c r="A20958" t="s">
        <v>1039</v>
      </c>
      <c r="B20958">
        <f t="shared" si="589"/>
        <v>393</v>
      </c>
    </row>
    <row r="20959" spans="1:2" x14ac:dyDescent="0.35">
      <c r="A20959" t="s">
        <v>1036</v>
      </c>
      <c r="B20959">
        <f t="shared" si="589"/>
        <v>392</v>
      </c>
    </row>
    <row r="20960" spans="1:2" x14ac:dyDescent="0.35">
      <c r="A20960" t="s">
        <v>1039</v>
      </c>
      <c r="B20960">
        <f t="shared" si="589"/>
        <v>393</v>
      </c>
    </row>
    <row r="20961" spans="1:2" x14ac:dyDescent="0.35">
      <c r="A20961" t="s">
        <v>1024</v>
      </c>
      <c r="B20961">
        <f t="shared" si="589"/>
        <v>389</v>
      </c>
    </row>
    <row r="20962" spans="1:2" x14ac:dyDescent="0.35">
      <c r="A20962" t="s">
        <v>1018</v>
      </c>
      <c r="B20962">
        <f t="shared" si="589"/>
        <v>388</v>
      </c>
    </row>
    <row r="20963" spans="1:2" x14ac:dyDescent="0.35">
      <c r="A20963" t="s">
        <v>1012</v>
      </c>
      <c r="B20963">
        <f t="shared" si="589"/>
        <v>384</v>
      </c>
    </row>
    <row r="20964" spans="1:2" x14ac:dyDescent="0.35">
      <c r="A20964" t="s">
        <v>1043</v>
      </c>
      <c r="B20964">
        <f t="shared" si="589"/>
        <v>381</v>
      </c>
    </row>
    <row r="20965" spans="1:2" x14ac:dyDescent="0.35">
      <c r="A20965" t="s">
        <v>1010</v>
      </c>
      <c r="B20965">
        <f t="shared" si="589"/>
        <v>376</v>
      </c>
    </row>
    <row r="20966" spans="1:2" x14ac:dyDescent="0.35">
      <c r="A20966" t="s">
        <v>1021</v>
      </c>
      <c r="B20966">
        <f t="shared" si="589"/>
        <v>373</v>
      </c>
    </row>
    <row r="20967" spans="1:2" x14ac:dyDescent="0.35">
      <c r="A20967" t="s">
        <v>1014</v>
      </c>
      <c r="B20967">
        <f t="shared" si="589"/>
        <v>368</v>
      </c>
    </row>
    <row r="20968" spans="1:2" x14ac:dyDescent="0.35">
      <c r="A20968" t="s">
        <v>1042</v>
      </c>
      <c r="B20968">
        <f t="shared" si="589"/>
        <v>365</v>
      </c>
    </row>
    <row r="20969" spans="1:2" x14ac:dyDescent="0.35">
      <c r="A20969" t="s">
        <v>1037</v>
      </c>
      <c r="B20969">
        <f t="shared" si="589"/>
        <v>362</v>
      </c>
    </row>
    <row r="20970" spans="1:2" x14ac:dyDescent="0.35">
      <c r="A20970" t="s">
        <v>1040</v>
      </c>
      <c r="B20970">
        <f t="shared" si="589"/>
        <v>361</v>
      </c>
    </row>
    <row r="20971" spans="1:2" x14ac:dyDescent="0.35">
      <c r="A20971" t="s">
        <v>1046</v>
      </c>
      <c r="B20971">
        <f t="shared" si="589"/>
        <v>359</v>
      </c>
    </row>
    <row r="20972" spans="1:2" x14ac:dyDescent="0.35">
      <c r="A20972" t="s">
        <v>1045</v>
      </c>
      <c r="B20972">
        <f t="shared" si="589"/>
        <v>360</v>
      </c>
    </row>
    <row r="20973" spans="1:2" x14ac:dyDescent="0.35">
      <c r="A20973" t="s">
        <v>1040</v>
      </c>
      <c r="B20973">
        <f t="shared" si="589"/>
        <v>361</v>
      </c>
    </row>
    <row r="20974" spans="1:2" x14ac:dyDescent="0.35">
      <c r="A20974" t="s">
        <v>1034</v>
      </c>
      <c r="B20974">
        <f t="shared" si="589"/>
        <v>364</v>
      </c>
    </row>
    <row r="20975" spans="1:2" x14ac:dyDescent="0.35">
      <c r="A20975" t="s">
        <v>1022</v>
      </c>
      <c r="B20975">
        <f t="shared" si="589"/>
        <v>366</v>
      </c>
    </row>
    <row r="20976" spans="1:2" x14ac:dyDescent="0.35">
      <c r="A20976" t="s">
        <v>1007</v>
      </c>
      <c r="B20976">
        <f t="shared" si="589"/>
        <v>371</v>
      </c>
    </row>
    <row r="20977" spans="1:2" x14ac:dyDescent="0.35">
      <c r="A20977" t="s">
        <v>1023</v>
      </c>
      <c r="B20977">
        <f t="shared" si="589"/>
        <v>374</v>
      </c>
    </row>
    <row r="20978" spans="1:2" x14ac:dyDescent="0.35">
      <c r="A20978" t="s">
        <v>1044</v>
      </c>
      <c r="B20978">
        <f t="shared" si="589"/>
        <v>379</v>
      </c>
    </row>
    <row r="20979" spans="1:2" x14ac:dyDescent="0.35">
      <c r="A20979" t="s">
        <v>1017</v>
      </c>
      <c r="B20979">
        <f t="shared" si="589"/>
        <v>382</v>
      </c>
    </row>
    <row r="20980" spans="1:2" x14ac:dyDescent="0.35">
      <c r="A20980" t="s">
        <v>1019</v>
      </c>
      <c r="B20980">
        <f t="shared" si="589"/>
        <v>387</v>
      </c>
    </row>
    <row r="20981" spans="1:2" x14ac:dyDescent="0.35">
      <c r="A20981" t="s">
        <v>1018</v>
      </c>
      <c r="B20981">
        <f t="shared" si="589"/>
        <v>388</v>
      </c>
    </row>
    <row r="20982" spans="1:2" x14ac:dyDescent="0.35">
      <c r="A20982" t="s">
        <v>1036</v>
      </c>
      <c r="B20982">
        <f t="shared" si="589"/>
        <v>392</v>
      </c>
    </row>
    <row r="20983" spans="1:2" x14ac:dyDescent="0.35">
      <c r="A20983" t="s">
        <v>1039</v>
      </c>
      <c r="B20983">
        <f t="shared" si="589"/>
        <v>393</v>
      </c>
    </row>
    <row r="20984" spans="1:2" x14ac:dyDescent="0.35">
      <c r="A20984" t="s">
        <v>1041</v>
      </c>
      <c r="B20984">
        <f t="shared" si="589"/>
        <v>394</v>
      </c>
    </row>
    <row r="20985" spans="1:2" x14ac:dyDescent="0.35">
      <c r="A20985" t="s">
        <v>1036</v>
      </c>
      <c r="B20985">
        <f t="shared" si="589"/>
        <v>392</v>
      </c>
    </row>
    <row r="20986" spans="1:2" x14ac:dyDescent="0.35">
      <c r="A20986" t="s">
        <v>1035</v>
      </c>
      <c r="B20986">
        <f t="shared" si="589"/>
        <v>391</v>
      </c>
    </row>
    <row r="20987" spans="1:2" x14ac:dyDescent="0.35">
      <c r="A20987" t="s">
        <v>1018</v>
      </c>
      <c r="B20987">
        <f t="shared" si="589"/>
        <v>388</v>
      </c>
    </row>
    <row r="20988" spans="1:2" x14ac:dyDescent="0.35">
      <c r="A20988" t="s">
        <v>1031</v>
      </c>
      <c r="B20988">
        <f t="shared" si="589"/>
        <v>385</v>
      </c>
    </row>
    <row r="20989" spans="1:2" x14ac:dyDescent="0.35">
      <c r="A20989" t="s">
        <v>1011</v>
      </c>
      <c r="B20989">
        <f t="shared" si="589"/>
        <v>380</v>
      </c>
    </row>
    <row r="20990" spans="1:2" x14ac:dyDescent="0.35">
      <c r="A20990" t="s">
        <v>1010</v>
      </c>
      <c r="B20990">
        <f t="shared" si="589"/>
        <v>376</v>
      </c>
    </row>
    <row r="20991" spans="1:2" x14ac:dyDescent="0.35">
      <c r="A20991" t="s">
        <v>1006</v>
      </c>
      <c r="B20991">
        <f t="shared" si="589"/>
        <v>372</v>
      </c>
    </row>
    <row r="20992" spans="1:2" x14ac:dyDescent="0.35">
      <c r="A20992" t="s">
        <v>1008</v>
      </c>
      <c r="B20992">
        <f t="shared" si="589"/>
        <v>369</v>
      </c>
    </row>
    <row r="20993" spans="1:2" x14ac:dyDescent="0.35">
      <c r="A20993" t="s">
        <v>1042</v>
      </c>
      <c r="B20993">
        <f t="shared" si="589"/>
        <v>365</v>
      </c>
    </row>
    <row r="20994" spans="1:2" x14ac:dyDescent="0.35">
      <c r="A20994" t="s">
        <v>1038</v>
      </c>
      <c r="B20994">
        <f t="shared" si="589"/>
        <v>363</v>
      </c>
    </row>
    <row r="20995" spans="1:2" x14ac:dyDescent="0.35">
      <c r="A20995" t="s">
        <v>1045</v>
      </c>
      <c r="B20995">
        <f t="shared" si="589"/>
        <v>360</v>
      </c>
    </row>
    <row r="20996" spans="1:2" x14ac:dyDescent="0.35">
      <c r="A20996" t="s">
        <v>1045</v>
      </c>
      <c r="B20996">
        <f t="shared" ref="B20996:B21059" si="590">+VALUE(RIGHT(LEFT(A20996,13),3))</f>
        <v>360</v>
      </c>
    </row>
    <row r="20997" spans="1:2" x14ac:dyDescent="0.35">
      <c r="A20997" t="s">
        <v>1046</v>
      </c>
      <c r="B20997">
        <f t="shared" si="590"/>
        <v>359</v>
      </c>
    </row>
    <row r="20998" spans="1:2" x14ac:dyDescent="0.35">
      <c r="A20998" t="s">
        <v>1037</v>
      </c>
      <c r="B20998">
        <f t="shared" si="590"/>
        <v>362</v>
      </c>
    </row>
    <row r="20999" spans="1:2" x14ac:dyDescent="0.35">
      <c r="A20999" t="s">
        <v>1038</v>
      </c>
      <c r="B20999">
        <f t="shared" si="590"/>
        <v>363</v>
      </c>
    </row>
    <row r="21000" spans="1:2" x14ac:dyDescent="0.35">
      <c r="A21000" t="s">
        <v>1015</v>
      </c>
      <c r="B21000">
        <f t="shared" si="590"/>
        <v>367</v>
      </c>
    </row>
    <row r="21001" spans="1:2" x14ac:dyDescent="0.35">
      <c r="A21001" t="s">
        <v>1009</v>
      </c>
      <c r="B21001">
        <f t="shared" si="590"/>
        <v>370</v>
      </c>
    </row>
    <row r="21002" spans="1:2" x14ac:dyDescent="0.35">
      <c r="A21002" t="s">
        <v>1030</v>
      </c>
      <c r="B21002">
        <f t="shared" si="590"/>
        <v>375</v>
      </c>
    </row>
    <row r="21003" spans="1:2" x14ac:dyDescent="0.35">
      <c r="A21003" t="s">
        <v>1020</v>
      </c>
      <c r="B21003">
        <f t="shared" si="590"/>
        <v>378</v>
      </c>
    </row>
    <row r="21004" spans="1:2" x14ac:dyDescent="0.35">
      <c r="A21004" t="s">
        <v>1012</v>
      </c>
      <c r="B21004">
        <f t="shared" si="590"/>
        <v>384</v>
      </c>
    </row>
    <row r="21005" spans="1:2" x14ac:dyDescent="0.35">
      <c r="A21005" t="s">
        <v>1013</v>
      </c>
      <c r="B21005">
        <f t="shared" si="590"/>
        <v>386</v>
      </c>
    </row>
    <row r="21006" spans="1:2" x14ac:dyDescent="0.35">
      <c r="A21006" t="s">
        <v>1033</v>
      </c>
      <c r="B21006">
        <f t="shared" si="590"/>
        <v>390</v>
      </c>
    </row>
    <row r="21007" spans="1:2" x14ac:dyDescent="0.35">
      <c r="A21007" t="s">
        <v>1035</v>
      </c>
      <c r="B21007">
        <f t="shared" si="590"/>
        <v>391</v>
      </c>
    </row>
    <row r="21008" spans="1:2" x14ac:dyDescent="0.35">
      <c r="A21008" t="s">
        <v>1041</v>
      </c>
      <c r="B21008">
        <f t="shared" si="590"/>
        <v>394</v>
      </c>
    </row>
    <row r="21009" spans="1:2" x14ac:dyDescent="0.35">
      <c r="A21009" t="s">
        <v>1039</v>
      </c>
      <c r="B21009">
        <f t="shared" si="590"/>
        <v>393</v>
      </c>
    </row>
    <row r="21010" spans="1:2" x14ac:dyDescent="0.35">
      <c r="A21010" t="s">
        <v>1039</v>
      </c>
      <c r="B21010">
        <f t="shared" si="590"/>
        <v>393</v>
      </c>
    </row>
    <row r="21011" spans="1:2" x14ac:dyDescent="0.35">
      <c r="A21011" t="s">
        <v>1033</v>
      </c>
      <c r="B21011">
        <f t="shared" si="590"/>
        <v>390</v>
      </c>
    </row>
    <row r="21012" spans="1:2" x14ac:dyDescent="0.35">
      <c r="A21012" t="s">
        <v>1018</v>
      </c>
      <c r="B21012">
        <f t="shared" si="590"/>
        <v>388</v>
      </c>
    </row>
    <row r="21013" spans="1:2" x14ac:dyDescent="0.35">
      <c r="A21013" t="s">
        <v>1012</v>
      </c>
      <c r="B21013">
        <f t="shared" si="590"/>
        <v>384</v>
      </c>
    </row>
    <row r="21014" spans="1:2" x14ac:dyDescent="0.35">
      <c r="A21014" t="s">
        <v>1017</v>
      </c>
      <c r="B21014">
        <f t="shared" si="590"/>
        <v>382</v>
      </c>
    </row>
    <row r="21015" spans="1:2" x14ac:dyDescent="0.35">
      <c r="A21015" t="s">
        <v>1010</v>
      </c>
      <c r="B21015">
        <f t="shared" si="590"/>
        <v>376</v>
      </c>
    </row>
    <row r="21016" spans="1:2" x14ac:dyDescent="0.35">
      <c r="A21016" t="s">
        <v>1021</v>
      </c>
      <c r="B21016">
        <f t="shared" si="590"/>
        <v>373</v>
      </c>
    </row>
    <row r="21017" spans="1:2" x14ac:dyDescent="0.35">
      <c r="A21017" t="s">
        <v>1008</v>
      </c>
      <c r="B21017">
        <f t="shared" si="590"/>
        <v>369</v>
      </c>
    </row>
    <row r="21018" spans="1:2" x14ac:dyDescent="0.35">
      <c r="A21018" t="s">
        <v>1022</v>
      </c>
      <c r="B21018">
        <f t="shared" si="590"/>
        <v>366</v>
      </c>
    </row>
    <row r="21019" spans="1:2" x14ac:dyDescent="0.35">
      <c r="A21019" t="s">
        <v>1037</v>
      </c>
      <c r="B21019">
        <f t="shared" si="590"/>
        <v>362</v>
      </c>
    </row>
    <row r="21020" spans="1:2" x14ac:dyDescent="0.35">
      <c r="A21020" t="s">
        <v>1040</v>
      </c>
      <c r="B21020">
        <f t="shared" si="590"/>
        <v>361</v>
      </c>
    </row>
    <row r="21021" spans="1:2" x14ac:dyDescent="0.35">
      <c r="A21021" t="s">
        <v>1045</v>
      </c>
      <c r="B21021">
        <f t="shared" si="590"/>
        <v>360</v>
      </c>
    </row>
    <row r="21022" spans="1:2" x14ac:dyDescent="0.35">
      <c r="A21022" t="s">
        <v>1040</v>
      </c>
      <c r="B21022">
        <f t="shared" si="590"/>
        <v>361</v>
      </c>
    </row>
    <row r="21023" spans="1:2" x14ac:dyDescent="0.35">
      <c r="A21023" t="s">
        <v>1040</v>
      </c>
      <c r="B21023">
        <f t="shared" si="590"/>
        <v>361</v>
      </c>
    </row>
    <row r="21024" spans="1:2" x14ac:dyDescent="0.35">
      <c r="A21024" t="s">
        <v>1034</v>
      </c>
      <c r="B21024">
        <f t="shared" si="590"/>
        <v>364</v>
      </c>
    </row>
    <row r="21025" spans="1:2" x14ac:dyDescent="0.35">
      <c r="A21025" t="s">
        <v>1022</v>
      </c>
      <c r="B21025">
        <f t="shared" si="590"/>
        <v>366</v>
      </c>
    </row>
    <row r="21026" spans="1:2" x14ac:dyDescent="0.35">
      <c r="A21026" t="s">
        <v>1007</v>
      </c>
      <c r="B21026">
        <f t="shared" si="590"/>
        <v>371</v>
      </c>
    </row>
    <row r="21027" spans="1:2" x14ac:dyDescent="0.35">
      <c r="A21027" t="s">
        <v>1023</v>
      </c>
      <c r="B21027">
        <f t="shared" si="590"/>
        <v>374</v>
      </c>
    </row>
    <row r="21028" spans="1:2" x14ac:dyDescent="0.35">
      <c r="A21028" t="s">
        <v>1044</v>
      </c>
      <c r="B21028">
        <f t="shared" si="590"/>
        <v>379</v>
      </c>
    </row>
    <row r="21029" spans="1:2" x14ac:dyDescent="0.35">
      <c r="A21029" t="s">
        <v>1017</v>
      </c>
      <c r="B21029">
        <f t="shared" si="590"/>
        <v>382</v>
      </c>
    </row>
    <row r="21030" spans="1:2" x14ac:dyDescent="0.35">
      <c r="A21030" t="s">
        <v>1013</v>
      </c>
      <c r="B21030">
        <f t="shared" si="590"/>
        <v>386</v>
      </c>
    </row>
    <row r="21031" spans="1:2" x14ac:dyDescent="0.35">
      <c r="A21031" t="s">
        <v>1018</v>
      </c>
      <c r="B21031">
        <f t="shared" si="590"/>
        <v>388</v>
      </c>
    </row>
    <row r="21032" spans="1:2" x14ac:dyDescent="0.35">
      <c r="A21032" t="s">
        <v>1035</v>
      </c>
      <c r="B21032">
        <f t="shared" si="590"/>
        <v>391</v>
      </c>
    </row>
    <row r="21033" spans="1:2" x14ac:dyDescent="0.35">
      <c r="A21033" t="s">
        <v>1035</v>
      </c>
      <c r="B21033">
        <f t="shared" si="590"/>
        <v>391</v>
      </c>
    </row>
    <row r="21034" spans="1:2" x14ac:dyDescent="0.35">
      <c r="A21034" t="s">
        <v>1036</v>
      </c>
      <c r="B21034">
        <f t="shared" si="590"/>
        <v>392</v>
      </c>
    </row>
    <row r="21035" spans="1:2" x14ac:dyDescent="0.35">
      <c r="A21035" t="s">
        <v>1035</v>
      </c>
      <c r="B21035">
        <f t="shared" si="590"/>
        <v>391</v>
      </c>
    </row>
    <row r="21036" spans="1:2" x14ac:dyDescent="0.35">
      <c r="A21036" t="s">
        <v>1033</v>
      </c>
      <c r="B21036">
        <f t="shared" si="590"/>
        <v>390</v>
      </c>
    </row>
    <row r="21037" spans="1:2" x14ac:dyDescent="0.35">
      <c r="A21037" t="s">
        <v>1019</v>
      </c>
      <c r="B21037">
        <f t="shared" si="590"/>
        <v>387</v>
      </c>
    </row>
    <row r="21038" spans="1:2" x14ac:dyDescent="0.35">
      <c r="A21038" t="s">
        <v>1012</v>
      </c>
      <c r="B21038">
        <f t="shared" si="590"/>
        <v>384</v>
      </c>
    </row>
    <row r="21039" spans="1:2" x14ac:dyDescent="0.35">
      <c r="A21039" t="s">
        <v>1043</v>
      </c>
      <c r="B21039">
        <f t="shared" si="590"/>
        <v>381</v>
      </c>
    </row>
    <row r="21040" spans="1:2" x14ac:dyDescent="0.35">
      <c r="A21040" t="s">
        <v>1020</v>
      </c>
      <c r="B21040">
        <f t="shared" si="590"/>
        <v>378</v>
      </c>
    </row>
    <row r="21041" spans="1:2" x14ac:dyDescent="0.35">
      <c r="A21041" t="s">
        <v>1021</v>
      </c>
      <c r="B21041">
        <f t="shared" si="590"/>
        <v>373</v>
      </c>
    </row>
    <row r="21042" spans="1:2" x14ac:dyDescent="0.35">
      <c r="A21042" t="s">
        <v>1009</v>
      </c>
      <c r="B21042">
        <f t="shared" si="590"/>
        <v>370</v>
      </c>
    </row>
    <row r="21043" spans="1:2" x14ac:dyDescent="0.35">
      <c r="A21043" t="s">
        <v>1022</v>
      </c>
      <c r="B21043">
        <f t="shared" si="590"/>
        <v>366</v>
      </c>
    </row>
    <row r="21044" spans="1:2" x14ac:dyDescent="0.35">
      <c r="A21044" t="s">
        <v>1042</v>
      </c>
      <c r="B21044">
        <f t="shared" si="590"/>
        <v>365</v>
      </c>
    </row>
    <row r="21045" spans="1:2" x14ac:dyDescent="0.35">
      <c r="A21045" t="s">
        <v>1037</v>
      </c>
      <c r="B21045">
        <f t="shared" si="590"/>
        <v>362</v>
      </c>
    </row>
    <row r="21046" spans="1:2" x14ac:dyDescent="0.35">
      <c r="A21046" t="s">
        <v>1037</v>
      </c>
      <c r="B21046">
        <f t="shared" si="590"/>
        <v>362</v>
      </c>
    </row>
    <row r="21047" spans="1:2" x14ac:dyDescent="0.35">
      <c r="A21047" t="s">
        <v>1037</v>
      </c>
      <c r="B21047">
        <f t="shared" si="590"/>
        <v>362</v>
      </c>
    </row>
    <row r="21048" spans="1:2" x14ac:dyDescent="0.35">
      <c r="A21048" t="s">
        <v>1034</v>
      </c>
      <c r="B21048">
        <f t="shared" si="590"/>
        <v>364</v>
      </c>
    </row>
    <row r="21049" spans="1:2" x14ac:dyDescent="0.35">
      <c r="A21049" t="s">
        <v>1034</v>
      </c>
      <c r="B21049">
        <f t="shared" si="590"/>
        <v>364</v>
      </c>
    </row>
    <row r="21050" spans="1:2" x14ac:dyDescent="0.35">
      <c r="A21050" t="s">
        <v>1014</v>
      </c>
      <c r="B21050">
        <f t="shared" si="590"/>
        <v>368</v>
      </c>
    </row>
    <row r="21051" spans="1:2" x14ac:dyDescent="0.35">
      <c r="A21051" t="s">
        <v>1009</v>
      </c>
      <c r="B21051">
        <f t="shared" si="590"/>
        <v>370</v>
      </c>
    </row>
    <row r="21052" spans="1:2" x14ac:dyDescent="0.35">
      <c r="A21052" t="s">
        <v>1023</v>
      </c>
      <c r="B21052">
        <f t="shared" si="590"/>
        <v>374</v>
      </c>
    </row>
    <row r="21053" spans="1:2" x14ac:dyDescent="0.35">
      <c r="A21053" t="s">
        <v>1016</v>
      </c>
      <c r="B21053">
        <f t="shared" si="590"/>
        <v>377</v>
      </c>
    </row>
    <row r="21054" spans="1:2" x14ac:dyDescent="0.35">
      <c r="A21054" t="s">
        <v>1017</v>
      </c>
      <c r="B21054">
        <f t="shared" si="590"/>
        <v>382</v>
      </c>
    </row>
    <row r="21055" spans="1:2" x14ac:dyDescent="0.35">
      <c r="A21055" t="s">
        <v>1012</v>
      </c>
      <c r="B21055">
        <f t="shared" si="590"/>
        <v>384</v>
      </c>
    </row>
    <row r="21056" spans="1:2" x14ac:dyDescent="0.35">
      <c r="A21056" t="s">
        <v>1292</v>
      </c>
      <c r="B21056">
        <f t="shared" si="590"/>
        <v>103</v>
      </c>
    </row>
    <row r="21057" spans="1:2" x14ac:dyDescent="0.35">
      <c r="B21057" t="e">
        <f t="shared" si="590"/>
        <v>#VALUE!</v>
      </c>
    </row>
    <row r="21058" spans="1:2" x14ac:dyDescent="0.35">
      <c r="A21058" t="s">
        <v>1194</v>
      </c>
      <c r="B21058" t="e">
        <f t="shared" si="590"/>
        <v>#VALUE!</v>
      </c>
    </row>
    <row r="21059" spans="1:2" x14ac:dyDescent="0.35">
      <c r="A21059" t="s">
        <v>1195</v>
      </c>
      <c r="B21059" t="e">
        <f t="shared" si="590"/>
        <v>#VALUE!</v>
      </c>
    </row>
    <row r="21060" spans="1:2" x14ac:dyDescent="0.35">
      <c r="A21060" t="s">
        <v>1196</v>
      </c>
      <c r="B21060" t="e">
        <f t="shared" ref="B21060:B21123" si="591">+VALUE(RIGHT(LEFT(A21060,13),3))</f>
        <v>#VALUE!</v>
      </c>
    </row>
    <row r="21061" spans="1:2" x14ac:dyDescent="0.35">
      <c r="B21061" t="e">
        <f t="shared" si="591"/>
        <v>#VALUE!</v>
      </c>
    </row>
    <row r="21062" spans="1:2" x14ac:dyDescent="0.35">
      <c r="A21062" t="s">
        <v>1197</v>
      </c>
      <c r="B21062" t="e">
        <f t="shared" si="591"/>
        <v>#VALUE!</v>
      </c>
    </row>
    <row r="21063" spans="1:2" x14ac:dyDescent="0.35">
      <c r="A21063" t="s">
        <v>1021</v>
      </c>
      <c r="B21063">
        <f t="shared" si="591"/>
        <v>373</v>
      </c>
    </row>
    <row r="21064" spans="1:2" x14ac:dyDescent="0.35">
      <c r="A21064" t="s">
        <v>1030</v>
      </c>
      <c r="B21064">
        <f t="shared" si="591"/>
        <v>375</v>
      </c>
    </row>
    <row r="21065" spans="1:2" x14ac:dyDescent="0.35">
      <c r="A21065" t="s">
        <v>1044</v>
      </c>
      <c r="B21065">
        <f t="shared" si="591"/>
        <v>379</v>
      </c>
    </row>
    <row r="21066" spans="1:2" x14ac:dyDescent="0.35">
      <c r="A21066" t="s">
        <v>1011</v>
      </c>
      <c r="B21066">
        <f t="shared" si="591"/>
        <v>380</v>
      </c>
    </row>
    <row r="21067" spans="1:2" x14ac:dyDescent="0.35">
      <c r="A21067" t="s">
        <v>1012</v>
      </c>
      <c r="B21067">
        <f t="shared" si="591"/>
        <v>384</v>
      </c>
    </row>
    <row r="21068" spans="1:2" x14ac:dyDescent="0.35">
      <c r="A21068" t="s">
        <v>1031</v>
      </c>
      <c r="B21068">
        <f t="shared" si="591"/>
        <v>385</v>
      </c>
    </row>
    <row r="21069" spans="1:2" x14ac:dyDescent="0.35">
      <c r="A21069" t="s">
        <v>1019</v>
      </c>
      <c r="B21069">
        <f t="shared" si="591"/>
        <v>387</v>
      </c>
    </row>
    <row r="21070" spans="1:2" x14ac:dyDescent="0.35">
      <c r="A21070" t="s">
        <v>1019</v>
      </c>
      <c r="B21070">
        <f t="shared" si="591"/>
        <v>387</v>
      </c>
    </row>
    <row r="21071" spans="1:2" x14ac:dyDescent="0.35">
      <c r="A21071" t="s">
        <v>1018</v>
      </c>
      <c r="B21071">
        <f t="shared" si="591"/>
        <v>388</v>
      </c>
    </row>
    <row r="21072" spans="1:2" x14ac:dyDescent="0.35">
      <c r="A21072" t="s">
        <v>1019</v>
      </c>
      <c r="B21072">
        <f t="shared" si="591"/>
        <v>387</v>
      </c>
    </row>
    <row r="21073" spans="1:2" x14ac:dyDescent="0.35">
      <c r="A21073" t="s">
        <v>1019</v>
      </c>
      <c r="B21073">
        <f t="shared" si="591"/>
        <v>387</v>
      </c>
    </row>
    <row r="21074" spans="1:2" x14ac:dyDescent="0.35">
      <c r="A21074" t="s">
        <v>1012</v>
      </c>
      <c r="B21074">
        <f t="shared" si="591"/>
        <v>384</v>
      </c>
    </row>
    <row r="21075" spans="1:2" x14ac:dyDescent="0.35">
      <c r="A21075" t="s">
        <v>1017</v>
      </c>
      <c r="B21075">
        <f t="shared" si="591"/>
        <v>382</v>
      </c>
    </row>
    <row r="21076" spans="1:2" x14ac:dyDescent="0.35">
      <c r="A21076" t="s">
        <v>1044</v>
      </c>
      <c r="B21076">
        <f t="shared" si="591"/>
        <v>379</v>
      </c>
    </row>
    <row r="21077" spans="1:2" x14ac:dyDescent="0.35">
      <c r="A21077" t="s">
        <v>1016</v>
      </c>
      <c r="B21077">
        <f t="shared" si="591"/>
        <v>377</v>
      </c>
    </row>
    <row r="21078" spans="1:2" x14ac:dyDescent="0.35">
      <c r="A21078" t="s">
        <v>1023</v>
      </c>
      <c r="B21078">
        <f t="shared" si="591"/>
        <v>374</v>
      </c>
    </row>
    <row r="21079" spans="1:2" x14ac:dyDescent="0.35">
      <c r="A21079" t="s">
        <v>1006</v>
      </c>
      <c r="B21079">
        <f t="shared" si="591"/>
        <v>372</v>
      </c>
    </row>
    <row r="21080" spans="1:2" x14ac:dyDescent="0.35">
      <c r="A21080" t="s">
        <v>1008</v>
      </c>
      <c r="B21080">
        <f t="shared" si="591"/>
        <v>369</v>
      </c>
    </row>
    <row r="21081" spans="1:2" x14ac:dyDescent="0.35">
      <c r="A21081" t="s">
        <v>1014</v>
      </c>
      <c r="B21081">
        <f t="shared" si="591"/>
        <v>368</v>
      </c>
    </row>
    <row r="21082" spans="1:2" x14ac:dyDescent="0.35">
      <c r="A21082" t="s">
        <v>1042</v>
      </c>
      <c r="B21082">
        <f t="shared" si="591"/>
        <v>365</v>
      </c>
    </row>
    <row r="21083" spans="1:2" x14ac:dyDescent="0.35">
      <c r="A21083" t="s">
        <v>1042</v>
      </c>
      <c r="B21083">
        <f t="shared" si="591"/>
        <v>365</v>
      </c>
    </row>
    <row r="21084" spans="1:2" x14ac:dyDescent="0.35">
      <c r="A21084" t="s">
        <v>1034</v>
      </c>
      <c r="B21084">
        <f t="shared" si="591"/>
        <v>364</v>
      </c>
    </row>
    <row r="21085" spans="1:2" x14ac:dyDescent="0.35">
      <c r="A21085" t="s">
        <v>1022</v>
      </c>
      <c r="B21085">
        <f t="shared" si="591"/>
        <v>366</v>
      </c>
    </row>
    <row r="21086" spans="1:2" x14ac:dyDescent="0.35">
      <c r="A21086" t="s">
        <v>1022</v>
      </c>
      <c r="B21086">
        <f t="shared" si="591"/>
        <v>366</v>
      </c>
    </row>
    <row r="21087" spans="1:2" x14ac:dyDescent="0.35">
      <c r="A21087" t="s">
        <v>1009</v>
      </c>
      <c r="B21087">
        <f t="shared" si="591"/>
        <v>370</v>
      </c>
    </row>
    <row r="21088" spans="1:2" x14ac:dyDescent="0.35">
      <c r="A21088" t="s">
        <v>1007</v>
      </c>
      <c r="B21088">
        <f t="shared" si="591"/>
        <v>371</v>
      </c>
    </row>
    <row r="21089" spans="1:2" x14ac:dyDescent="0.35">
      <c r="A21089" t="s">
        <v>1030</v>
      </c>
      <c r="B21089">
        <f t="shared" si="591"/>
        <v>375</v>
      </c>
    </row>
    <row r="21090" spans="1:2" x14ac:dyDescent="0.35">
      <c r="A21090" t="s">
        <v>1010</v>
      </c>
      <c r="B21090">
        <f t="shared" si="591"/>
        <v>376</v>
      </c>
    </row>
    <row r="21091" spans="1:2" x14ac:dyDescent="0.35">
      <c r="A21091" t="s">
        <v>1043</v>
      </c>
      <c r="B21091">
        <f t="shared" si="591"/>
        <v>381</v>
      </c>
    </row>
    <row r="21092" spans="1:2" x14ac:dyDescent="0.35">
      <c r="A21092" t="s">
        <v>1017</v>
      </c>
      <c r="B21092">
        <f t="shared" si="591"/>
        <v>382</v>
      </c>
    </row>
    <row r="21093" spans="1:2" x14ac:dyDescent="0.35">
      <c r="A21093" t="s">
        <v>1013</v>
      </c>
      <c r="B21093">
        <f t="shared" si="591"/>
        <v>386</v>
      </c>
    </row>
    <row r="21094" spans="1:2" x14ac:dyDescent="0.35">
      <c r="A21094" t="s">
        <v>1013</v>
      </c>
      <c r="B21094">
        <f t="shared" si="591"/>
        <v>386</v>
      </c>
    </row>
    <row r="21095" spans="1:2" x14ac:dyDescent="0.35">
      <c r="A21095" t="s">
        <v>1024</v>
      </c>
      <c r="B21095">
        <f t="shared" si="591"/>
        <v>389</v>
      </c>
    </row>
    <row r="21096" spans="1:2" x14ac:dyDescent="0.35">
      <c r="A21096" t="s">
        <v>1018</v>
      </c>
      <c r="B21096">
        <f t="shared" si="591"/>
        <v>388</v>
      </c>
    </row>
    <row r="21097" spans="1:2" x14ac:dyDescent="0.35">
      <c r="A21097" t="s">
        <v>1018</v>
      </c>
      <c r="B21097">
        <f t="shared" si="591"/>
        <v>388</v>
      </c>
    </row>
    <row r="21098" spans="1:2" x14ac:dyDescent="0.35">
      <c r="A21098" t="s">
        <v>1019</v>
      </c>
      <c r="B21098">
        <f t="shared" si="591"/>
        <v>387</v>
      </c>
    </row>
    <row r="21099" spans="1:2" x14ac:dyDescent="0.35">
      <c r="A21099" t="s">
        <v>1013</v>
      </c>
      <c r="B21099">
        <f t="shared" si="591"/>
        <v>386</v>
      </c>
    </row>
    <row r="21100" spans="1:2" x14ac:dyDescent="0.35">
      <c r="A21100" t="s">
        <v>1032</v>
      </c>
      <c r="B21100">
        <f t="shared" si="591"/>
        <v>383</v>
      </c>
    </row>
    <row r="21101" spans="1:2" x14ac:dyDescent="0.35">
      <c r="A21101" t="s">
        <v>1043</v>
      </c>
      <c r="B21101">
        <f t="shared" si="591"/>
        <v>381</v>
      </c>
    </row>
    <row r="21102" spans="1:2" x14ac:dyDescent="0.35">
      <c r="A21102" t="s">
        <v>1016</v>
      </c>
      <c r="B21102">
        <f t="shared" si="591"/>
        <v>377</v>
      </c>
    </row>
    <row r="21103" spans="1:2" x14ac:dyDescent="0.35">
      <c r="A21103" t="s">
        <v>1023</v>
      </c>
      <c r="B21103">
        <f t="shared" si="591"/>
        <v>374</v>
      </c>
    </row>
    <row r="21104" spans="1:2" x14ac:dyDescent="0.35">
      <c r="A21104" t="s">
        <v>1007</v>
      </c>
      <c r="B21104">
        <f t="shared" si="591"/>
        <v>371</v>
      </c>
    </row>
    <row r="21105" spans="1:2" x14ac:dyDescent="0.35">
      <c r="A21105" t="s">
        <v>1008</v>
      </c>
      <c r="B21105">
        <f t="shared" si="591"/>
        <v>369</v>
      </c>
    </row>
    <row r="21106" spans="1:2" x14ac:dyDescent="0.35">
      <c r="A21106" t="s">
        <v>1022</v>
      </c>
      <c r="B21106">
        <f t="shared" si="591"/>
        <v>366</v>
      </c>
    </row>
    <row r="21107" spans="1:2" x14ac:dyDescent="0.35">
      <c r="A21107" t="s">
        <v>1042</v>
      </c>
      <c r="B21107">
        <f t="shared" si="591"/>
        <v>365</v>
      </c>
    </row>
    <row r="21108" spans="1:2" x14ac:dyDescent="0.35">
      <c r="A21108" t="s">
        <v>1034</v>
      </c>
      <c r="B21108">
        <f t="shared" si="591"/>
        <v>364</v>
      </c>
    </row>
    <row r="21109" spans="1:2" x14ac:dyDescent="0.35">
      <c r="A21109" t="s">
        <v>1042</v>
      </c>
      <c r="B21109">
        <f t="shared" si="591"/>
        <v>365</v>
      </c>
    </row>
    <row r="21110" spans="1:2" x14ac:dyDescent="0.35">
      <c r="A21110" t="s">
        <v>1034</v>
      </c>
      <c r="B21110">
        <f t="shared" si="591"/>
        <v>364</v>
      </c>
    </row>
    <row r="21111" spans="1:2" x14ac:dyDescent="0.35">
      <c r="A21111" t="s">
        <v>1015</v>
      </c>
      <c r="B21111">
        <f t="shared" si="591"/>
        <v>367</v>
      </c>
    </row>
    <row r="21112" spans="1:2" x14ac:dyDescent="0.35">
      <c r="A21112" t="s">
        <v>1014</v>
      </c>
      <c r="B21112">
        <f t="shared" si="591"/>
        <v>368</v>
      </c>
    </row>
    <row r="21113" spans="1:2" x14ac:dyDescent="0.35">
      <c r="A21113" t="s">
        <v>1006</v>
      </c>
      <c r="B21113">
        <f t="shared" si="591"/>
        <v>372</v>
      </c>
    </row>
    <row r="21114" spans="1:2" x14ac:dyDescent="0.35">
      <c r="A21114" t="s">
        <v>1021</v>
      </c>
      <c r="B21114">
        <f t="shared" si="591"/>
        <v>373</v>
      </c>
    </row>
    <row r="21115" spans="1:2" x14ac:dyDescent="0.35">
      <c r="A21115" t="s">
        <v>1020</v>
      </c>
      <c r="B21115">
        <f t="shared" si="591"/>
        <v>378</v>
      </c>
    </row>
    <row r="21116" spans="1:2" x14ac:dyDescent="0.35">
      <c r="A21116" t="s">
        <v>1011</v>
      </c>
      <c r="B21116">
        <f t="shared" si="591"/>
        <v>380</v>
      </c>
    </row>
    <row r="21117" spans="1:2" x14ac:dyDescent="0.35">
      <c r="A21117" t="s">
        <v>1012</v>
      </c>
      <c r="B21117">
        <f t="shared" si="591"/>
        <v>384</v>
      </c>
    </row>
    <row r="21118" spans="1:2" x14ac:dyDescent="0.35">
      <c r="A21118" t="s">
        <v>1031</v>
      </c>
      <c r="B21118">
        <f t="shared" si="591"/>
        <v>385</v>
      </c>
    </row>
    <row r="21119" spans="1:2" x14ac:dyDescent="0.35">
      <c r="A21119" t="s">
        <v>1018</v>
      </c>
      <c r="B21119">
        <f t="shared" si="591"/>
        <v>388</v>
      </c>
    </row>
    <row r="21120" spans="1:2" x14ac:dyDescent="0.35">
      <c r="A21120" t="s">
        <v>1018</v>
      </c>
      <c r="B21120">
        <f t="shared" si="591"/>
        <v>388</v>
      </c>
    </row>
    <row r="21121" spans="1:2" x14ac:dyDescent="0.35">
      <c r="A21121" t="s">
        <v>1033</v>
      </c>
      <c r="B21121">
        <f t="shared" si="591"/>
        <v>390</v>
      </c>
    </row>
    <row r="21122" spans="1:2" x14ac:dyDescent="0.35">
      <c r="A21122" t="s">
        <v>1024</v>
      </c>
      <c r="B21122">
        <f t="shared" si="591"/>
        <v>389</v>
      </c>
    </row>
    <row r="21123" spans="1:2" x14ac:dyDescent="0.35">
      <c r="A21123" t="s">
        <v>1024</v>
      </c>
      <c r="B21123">
        <f t="shared" si="591"/>
        <v>389</v>
      </c>
    </row>
    <row r="21124" spans="1:2" x14ac:dyDescent="0.35">
      <c r="A21124" t="s">
        <v>1013</v>
      </c>
      <c r="B21124">
        <f t="shared" ref="B21124:B21187" si="592">+VALUE(RIGHT(LEFT(A21124,13),3))</f>
        <v>386</v>
      </c>
    </row>
    <row r="21125" spans="1:2" x14ac:dyDescent="0.35">
      <c r="A21125" t="s">
        <v>1012</v>
      </c>
      <c r="B21125">
        <f t="shared" si="592"/>
        <v>384</v>
      </c>
    </row>
    <row r="21126" spans="1:2" x14ac:dyDescent="0.35">
      <c r="A21126" t="s">
        <v>1043</v>
      </c>
      <c r="B21126">
        <f t="shared" si="592"/>
        <v>381</v>
      </c>
    </row>
    <row r="21127" spans="1:2" x14ac:dyDescent="0.35">
      <c r="A21127" t="s">
        <v>1020</v>
      </c>
      <c r="B21127">
        <f t="shared" si="592"/>
        <v>378</v>
      </c>
    </row>
    <row r="21128" spans="1:2" x14ac:dyDescent="0.35">
      <c r="A21128" t="s">
        <v>1023</v>
      </c>
      <c r="B21128">
        <f t="shared" si="592"/>
        <v>374</v>
      </c>
    </row>
    <row r="21129" spans="1:2" x14ac:dyDescent="0.35">
      <c r="A21129" t="s">
        <v>1006</v>
      </c>
      <c r="B21129">
        <f t="shared" si="592"/>
        <v>372</v>
      </c>
    </row>
    <row r="21130" spans="1:2" x14ac:dyDescent="0.35">
      <c r="A21130" t="s">
        <v>1014</v>
      </c>
      <c r="B21130">
        <f t="shared" si="592"/>
        <v>368</v>
      </c>
    </row>
    <row r="21131" spans="1:2" x14ac:dyDescent="0.35">
      <c r="A21131" t="s">
        <v>1015</v>
      </c>
      <c r="B21131">
        <f t="shared" si="592"/>
        <v>367</v>
      </c>
    </row>
    <row r="21132" spans="1:2" x14ac:dyDescent="0.35">
      <c r="A21132" t="s">
        <v>1034</v>
      </c>
      <c r="B21132">
        <f t="shared" si="592"/>
        <v>364</v>
      </c>
    </row>
    <row r="21133" spans="1:2" x14ac:dyDescent="0.35">
      <c r="A21133" t="s">
        <v>1034</v>
      </c>
      <c r="B21133">
        <f t="shared" si="592"/>
        <v>364</v>
      </c>
    </row>
    <row r="21134" spans="1:2" x14ac:dyDescent="0.35">
      <c r="A21134" t="s">
        <v>1038</v>
      </c>
      <c r="B21134">
        <f t="shared" si="592"/>
        <v>363</v>
      </c>
    </row>
    <row r="21135" spans="1:2" x14ac:dyDescent="0.35">
      <c r="A21135" t="s">
        <v>1042</v>
      </c>
      <c r="B21135">
        <f t="shared" si="592"/>
        <v>365</v>
      </c>
    </row>
    <row r="21136" spans="1:2" x14ac:dyDescent="0.35">
      <c r="A21136" t="s">
        <v>1042</v>
      </c>
      <c r="B21136">
        <f t="shared" si="592"/>
        <v>365</v>
      </c>
    </row>
    <row r="21137" spans="1:2" x14ac:dyDescent="0.35">
      <c r="A21137" t="s">
        <v>1014</v>
      </c>
      <c r="B21137">
        <f t="shared" si="592"/>
        <v>368</v>
      </c>
    </row>
    <row r="21138" spans="1:2" x14ac:dyDescent="0.35">
      <c r="A21138" t="s">
        <v>1009</v>
      </c>
      <c r="B21138">
        <f t="shared" si="592"/>
        <v>370</v>
      </c>
    </row>
    <row r="21139" spans="1:2" x14ac:dyDescent="0.35">
      <c r="A21139" t="s">
        <v>1023</v>
      </c>
      <c r="B21139">
        <f t="shared" si="592"/>
        <v>374</v>
      </c>
    </row>
    <row r="21140" spans="1:2" x14ac:dyDescent="0.35">
      <c r="A21140" t="s">
        <v>1010</v>
      </c>
      <c r="B21140">
        <f t="shared" si="592"/>
        <v>376</v>
      </c>
    </row>
    <row r="21141" spans="1:2" x14ac:dyDescent="0.35">
      <c r="A21141" t="s">
        <v>1011</v>
      </c>
      <c r="B21141">
        <f t="shared" si="592"/>
        <v>380</v>
      </c>
    </row>
    <row r="21142" spans="1:2" x14ac:dyDescent="0.35">
      <c r="A21142" t="s">
        <v>1017</v>
      </c>
      <c r="B21142">
        <f t="shared" si="592"/>
        <v>382</v>
      </c>
    </row>
    <row r="21143" spans="1:2" x14ac:dyDescent="0.35">
      <c r="A21143" t="s">
        <v>1013</v>
      </c>
      <c r="B21143">
        <f t="shared" si="592"/>
        <v>386</v>
      </c>
    </row>
    <row r="21144" spans="1:2" x14ac:dyDescent="0.35">
      <c r="A21144" t="s">
        <v>1019</v>
      </c>
      <c r="B21144">
        <f t="shared" si="592"/>
        <v>387</v>
      </c>
    </row>
    <row r="21145" spans="1:2" x14ac:dyDescent="0.35">
      <c r="A21145" t="s">
        <v>1024</v>
      </c>
      <c r="B21145">
        <f t="shared" si="592"/>
        <v>389</v>
      </c>
    </row>
    <row r="21146" spans="1:2" x14ac:dyDescent="0.35">
      <c r="A21146" t="s">
        <v>1024</v>
      </c>
      <c r="B21146">
        <f t="shared" si="592"/>
        <v>389</v>
      </c>
    </row>
    <row r="21147" spans="1:2" x14ac:dyDescent="0.35">
      <c r="A21147" t="s">
        <v>1033</v>
      </c>
      <c r="B21147">
        <f t="shared" si="592"/>
        <v>390</v>
      </c>
    </row>
    <row r="21148" spans="1:2" x14ac:dyDescent="0.35">
      <c r="A21148" t="s">
        <v>1018</v>
      </c>
      <c r="B21148">
        <f t="shared" si="592"/>
        <v>388</v>
      </c>
    </row>
    <row r="21149" spans="1:2" x14ac:dyDescent="0.35">
      <c r="A21149" t="s">
        <v>1019</v>
      </c>
      <c r="B21149">
        <f t="shared" si="592"/>
        <v>387</v>
      </c>
    </row>
    <row r="21150" spans="1:2" x14ac:dyDescent="0.35">
      <c r="A21150" t="s">
        <v>1032</v>
      </c>
      <c r="B21150">
        <f t="shared" si="592"/>
        <v>383</v>
      </c>
    </row>
    <row r="21151" spans="1:2" x14ac:dyDescent="0.35">
      <c r="A21151" t="s">
        <v>1017</v>
      </c>
      <c r="B21151">
        <f t="shared" si="592"/>
        <v>382</v>
      </c>
    </row>
    <row r="21152" spans="1:2" x14ac:dyDescent="0.35">
      <c r="A21152" t="s">
        <v>1020</v>
      </c>
      <c r="B21152">
        <f t="shared" si="592"/>
        <v>378</v>
      </c>
    </row>
    <row r="21153" spans="1:2" x14ac:dyDescent="0.35">
      <c r="A21153" t="s">
        <v>1030</v>
      </c>
      <c r="B21153">
        <f t="shared" si="592"/>
        <v>375</v>
      </c>
    </row>
    <row r="21154" spans="1:2" x14ac:dyDescent="0.35">
      <c r="A21154" t="s">
        <v>1007</v>
      </c>
      <c r="B21154">
        <f t="shared" si="592"/>
        <v>371</v>
      </c>
    </row>
    <row r="21155" spans="1:2" x14ac:dyDescent="0.35">
      <c r="A21155" t="s">
        <v>1008</v>
      </c>
      <c r="B21155">
        <f t="shared" si="592"/>
        <v>369</v>
      </c>
    </row>
    <row r="21156" spans="1:2" x14ac:dyDescent="0.35">
      <c r="A21156" t="s">
        <v>1022</v>
      </c>
      <c r="B21156">
        <f t="shared" si="592"/>
        <v>366</v>
      </c>
    </row>
    <row r="21157" spans="1:2" x14ac:dyDescent="0.35">
      <c r="A21157" t="s">
        <v>1042</v>
      </c>
      <c r="B21157">
        <f t="shared" si="592"/>
        <v>365</v>
      </c>
    </row>
    <row r="21158" spans="1:2" x14ac:dyDescent="0.35">
      <c r="A21158" t="s">
        <v>1038</v>
      </c>
      <c r="B21158">
        <f t="shared" si="592"/>
        <v>363</v>
      </c>
    </row>
    <row r="21159" spans="1:2" x14ac:dyDescent="0.35">
      <c r="A21159" t="s">
        <v>1034</v>
      </c>
      <c r="B21159">
        <f t="shared" si="592"/>
        <v>364</v>
      </c>
    </row>
    <row r="21160" spans="1:2" x14ac:dyDescent="0.35">
      <c r="A21160" t="s">
        <v>1034</v>
      </c>
      <c r="B21160">
        <f t="shared" si="592"/>
        <v>364</v>
      </c>
    </row>
    <row r="21161" spans="1:2" x14ac:dyDescent="0.35">
      <c r="A21161" t="s">
        <v>1022</v>
      </c>
      <c r="B21161">
        <f t="shared" si="592"/>
        <v>366</v>
      </c>
    </row>
    <row r="21162" spans="1:2" x14ac:dyDescent="0.35">
      <c r="A21162" t="s">
        <v>1015</v>
      </c>
      <c r="B21162">
        <f t="shared" si="592"/>
        <v>367</v>
      </c>
    </row>
    <row r="21163" spans="1:2" x14ac:dyDescent="0.35">
      <c r="A21163" t="s">
        <v>1009</v>
      </c>
      <c r="B21163">
        <f t="shared" si="592"/>
        <v>370</v>
      </c>
    </row>
    <row r="21164" spans="1:2" x14ac:dyDescent="0.35">
      <c r="A21164" t="s">
        <v>1021</v>
      </c>
      <c r="B21164">
        <f t="shared" si="592"/>
        <v>373</v>
      </c>
    </row>
    <row r="21165" spans="1:2" x14ac:dyDescent="0.35">
      <c r="A21165" t="s">
        <v>1016</v>
      </c>
      <c r="B21165">
        <f t="shared" si="592"/>
        <v>377</v>
      </c>
    </row>
    <row r="21166" spans="1:2" x14ac:dyDescent="0.35">
      <c r="A21166" t="s">
        <v>1044</v>
      </c>
      <c r="B21166">
        <f t="shared" si="592"/>
        <v>379</v>
      </c>
    </row>
    <row r="21167" spans="1:2" x14ac:dyDescent="0.35">
      <c r="A21167" t="s">
        <v>1032</v>
      </c>
      <c r="B21167">
        <f t="shared" si="592"/>
        <v>383</v>
      </c>
    </row>
    <row r="21168" spans="1:2" x14ac:dyDescent="0.35">
      <c r="A21168" t="s">
        <v>1031</v>
      </c>
      <c r="B21168">
        <f t="shared" si="592"/>
        <v>385</v>
      </c>
    </row>
    <row r="21169" spans="1:2" x14ac:dyDescent="0.35">
      <c r="A21169" t="s">
        <v>1018</v>
      </c>
      <c r="B21169">
        <f t="shared" si="592"/>
        <v>388</v>
      </c>
    </row>
    <row r="21170" spans="1:2" x14ac:dyDescent="0.35">
      <c r="A21170" t="s">
        <v>1018</v>
      </c>
      <c r="B21170">
        <f t="shared" si="592"/>
        <v>388</v>
      </c>
    </row>
    <row r="21171" spans="1:2" x14ac:dyDescent="0.35">
      <c r="A21171" t="s">
        <v>1033</v>
      </c>
      <c r="B21171">
        <f t="shared" si="592"/>
        <v>390</v>
      </c>
    </row>
    <row r="21172" spans="1:2" x14ac:dyDescent="0.35">
      <c r="A21172" t="s">
        <v>1024</v>
      </c>
      <c r="B21172">
        <f t="shared" si="592"/>
        <v>389</v>
      </c>
    </row>
    <row r="21173" spans="1:2" x14ac:dyDescent="0.35">
      <c r="A21173" t="s">
        <v>1024</v>
      </c>
      <c r="B21173">
        <f t="shared" si="592"/>
        <v>389</v>
      </c>
    </row>
    <row r="21174" spans="1:2" x14ac:dyDescent="0.35">
      <c r="A21174" t="s">
        <v>1013</v>
      </c>
      <c r="B21174">
        <f t="shared" si="592"/>
        <v>386</v>
      </c>
    </row>
    <row r="21175" spans="1:2" x14ac:dyDescent="0.35">
      <c r="A21175" t="s">
        <v>1031</v>
      </c>
      <c r="B21175">
        <f t="shared" si="592"/>
        <v>385</v>
      </c>
    </row>
    <row r="21176" spans="1:2" x14ac:dyDescent="0.35">
      <c r="A21176" t="s">
        <v>1043</v>
      </c>
      <c r="B21176">
        <f t="shared" si="592"/>
        <v>381</v>
      </c>
    </row>
    <row r="21177" spans="1:2" x14ac:dyDescent="0.35">
      <c r="A21177" t="s">
        <v>1044</v>
      </c>
      <c r="B21177">
        <f t="shared" si="592"/>
        <v>379</v>
      </c>
    </row>
    <row r="21178" spans="1:2" x14ac:dyDescent="0.35">
      <c r="A21178" t="s">
        <v>1030</v>
      </c>
      <c r="B21178">
        <f t="shared" si="592"/>
        <v>375</v>
      </c>
    </row>
    <row r="21179" spans="1:2" x14ac:dyDescent="0.35">
      <c r="A21179" t="s">
        <v>1006</v>
      </c>
      <c r="B21179">
        <f t="shared" si="592"/>
        <v>372</v>
      </c>
    </row>
    <row r="21180" spans="1:2" x14ac:dyDescent="0.35">
      <c r="A21180" t="s">
        <v>1008</v>
      </c>
      <c r="B21180">
        <f t="shared" si="592"/>
        <v>369</v>
      </c>
    </row>
    <row r="21181" spans="1:2" x14ac:dyDescent="0.35">
      <c r="A21181" t="s">
        <v>1015</v>
      </c>
      <c r="B21181">
        <f t="shared" si="592"/>
        <v>367</v>
      </c>
    </row>
    <row r="21182" spans="1:2" x14ac:dyDescent="0.35">
      <c r="A21182" t="s">
        <v>1042</v>
      </c>
      <c r="B21182">
        <f t="shared" si="592"/>
        <v>365</v>
      </c>
    </row>
    <row r="21183" spans="1:2" x14ac:dyDescent="0.35">
      <c r="A21183" t="s">
        <v>1034</v>
      </c>
      <c r="B21183">
        <f t="shared" si="592"/>
        <v>364</v>
      </c>
    </row>
    <row r="21184" spans="1:2" x14ac:dyDescent="0.35">
      <c r="A21184" t="s">
        <v>1038</v>
      </c>
      <c r="B21184">
        <f t="shared" si="592"/>
        <v>363</v>
      </c>
    </row>
    <row r="21185" spans="1:2" x14ac:dyDescent="0.35">
      <c r="A21185" t="s">
        <v>1034</v>
      </c>
      <c r="B21185">
        <f t="shared" si="592"/>
        <v>364</v>
      </c>
    </row>
    <row r="21186" spans="1:2" x14ac:dyDescent="0.35">
      <c r="A21186" t="s">
        <v>1042</v>
      </c>
      <c r="B21186">
        <f t="shared" si="592"/>
        <v>365</v>
      </c>
    </row>
    <row r="21187" spans="1:2" x14ac:dyDescent="0.35">
      <c r="A21187" t="s">
        <v>1014</v>
      </c>
      <c r="B21187">
        <f t="shared" si="592"/>
        <v>368</v>
      </c>
    </row>
    <row r="21188" spans="1:2" x14ac:dyDescent="0.35">
      <c r="A21188" t="s">
        <v>1008</v>
      </c>
      <c r="B21188">
        <f t="shared" ref="B21188:B21251" si="593">+VALUE(RIGHT(LEFT(A21188,13),3))</f>
        <v>369</v>
      </c>
    </row>
    <row r="21189" spans="1:2" x14ac:dyDescent="0.35">
      <c r="A21189" t="s">
        <v>1021</v>
      </c>
      <c r="B21189">
        <f t="shared" si="593"/>
        <v>373</v>
      </c>
    </row>
    <row r="21190" spans="1:2" x14ac:dyDescent="0.35">
      <c r="A21190" t="s">
        <v>1030</v>
      </c>
      <c r="B21190">
        <f t="shared" si="593"/>
        <v>375</v>
      </c>
    </row>
    <row r="21191" spans="1:2" x14ac:dyDescent="0.35">
      <c r="A21191" t="s">
        <v>1193</v>
      </c>
      <c r="B21191">
        <f t="shared" si="593"/>
        <v>101</v>
      </c>
    </row>
    <row r="21192" spans="1:2" x14ac:dyDescent="0.35">
      <c r="B21192" t="e">
        <f t="shared" si="593"/>
        <v>#VALUE!</v>
      </c>
    </row>
    <row r="21193" spans="1:2" x14ac:dyDescent="0.35">
      <c r="A21193" t="s">
        <v>1194</v>
      </c>
      <c r="B21193" t="e">
        <f t="shared" si="593"/>
        <v>#VALUE!</v>
      </c>
    </row>
    <row r="21194" spans="1:2" x14ac:dyDescent="0.35">
      <c r="A21194" t="s">
        <v>1195</v>
      </c>
      <c r="B21194" t="e">
        <f t="shared" si="593"/>
        <v>#VALUE!</v>
      </c>
    </row>
    <row r="21195" spans="1:2" x14ac:dyDescent="0.35">
      <c r="A21195" t="s">
        <v>1196</v>
      </c>
      <c r="B21195" t="e">
        <f t="shared" si="593"/>
        <v>#VALUE!</v>
      </c>
    </row>
    <row r="21196" spans="1:2" x14ac:dyDescent="0.35">
      <c r="B21196" t="e">
        <f t="shared" si="593"/>
        <v>#VALUE!</v>
      </c>
    </row>
    <row r="21197" spans="1:2" x14ac:dyDescent="0.35">
      <c r="A21197" t="s">
        <v>1197</v>
      </c>
      <c r="B21197" t="e">
        <f t="shared" si="593"/>
        <v>#VALUE!</v>
      </c>
    </row>
    <row r="21198" spans="1:2" x14ac:dyDescent="0.35">
      <c r="A21198" t="s">
        <v>1016</v>
      </c>
      <c r="B21198">
        <f t="shared" si="593"/>
        <v>377</v>
      </c>
    </row>
    <row r="21199" spans="1:2" x14ac:dyDescent="0.35">
      <c r="A21199" t="s">
        <v>1020</v>
      </c>
      <c r="B21199">
        <f t="shared" si="593"/>
        <v>378</v>
      </c>
    </row>
    <row r="21200" spans="1:2" x14ac:dyDescent="0.35">
      <c r="A21200" t="s">
        <v>1043</v>
      </c>
      <c r="B21200">
        <f t="shared" si="593"/>
        <v>381</v>
      </c>
    </row>
    <row r="21201" spans="1:2" x14ac:dyDescent="0.35">
      <c r="A21201" t="s">
        <v>1017</v>
      </c>
      <c r="B21201">
        <f t="shared" si="593"/>
        <v>382</v>
      </c>
    </row>
    <row r="21202" spans="1:2" x14ac:dyDescent="0.35">
      <c r="A21202" t="s">
        <v>1031</v>
      </c>
      <c r="B21202">
        <f t="shared" si="593"/>
        <v>385</v>
      </c>
    </row>
    <row r="21203" spans="1:2" x14ac:dyDescent="0.35">
      <c r="A21203" t="s">
        <v>1012</v>
      </c>
      <c r="B21203">
        <f t="shared" si="593"/>
        <v>384</v>
      </c>
    </row>
    <row r="21204" spans="1:2" x14ac:dyDescent="0.35">
      <c r="A21204" t="s">
        <v>1013</v>
      </c>
      <c r="B21204">
        <f t="shared" si="593"/>
        <v>386</v>
      </c>
    </row>
    <row r="21205" spans="1:2" x14ac:dyDescent="0.35">
      <c r="A21205" t="s">
        <v>1031</v>
      </c>
      <c r="B21205">
        <f t="shared" si="593"/>
        <v>385</v>
      </c>
    </row>
    <row r="21206" spans="1:2" x14ac:dyDescent="0.35">
      <c r="A21206" t="s">
        <v>1031</v>
      </c>
      <c r="B21206">
        <f t="shared" si="593"/>
        <v>385</v>
      </c>
    </row>
    <row r="21207" spans="1:2" x14ac:dyDescent="0.35">
      <c r="A21207" t="s">
        <v>1032</v>
      </c>
      <c r="B21207">
        <f t="shared" si="593"/>
        <v>383</v>
      </c>
    </row>
    <row r="21208" spans="1:2" x14ac:dyDescent="0.35">
      <c r="A21208" t="s">
        <v>1032</v>
      </c>
      <c r="B21208">
        <f t="shared" si="593"/>
        <v>383</v>
      </c>
    </row>
    <row r="21209" spans="1:2" x14ac:dyDescent="0.35">
      <c r="A21209" t="s">
        <v>1011</v>
      </c>
      <c r="B21209">
        <f t="shared" si="593"/>
        <v>380</v>
      </c>
    </row>
    <row r="21210" spans="1:2" x14ac:dyDescent="0.35">
      <c r="A21210" t="s">
        <v>1044</v>
      </c>
      <c r="B21210">
        <f t="shared" si="593"/>
        <v>379</v>
      </c>
    </row>
    <row r="21211" spans="1:2" x14ac:dyDescent="0.35">
      <c r="A21211" t="s">
        <v>1010</v>
      </c>
      <c r="B21211">
        <f t="shared" si="593"/>
        <v>376</v>
      </c>
    </row>
    <row r="21212" spans="1:2" x14ac:dyDescent="0.35">
      <c r="A21212" t="s">
        <v>1023</v>
      </c>
      <c r="B21212">
        <f t="shared" si="593"/>
        <v>374</v>
      </c>
    </row>
    <row r="21213" spans="1:2" x14ac:dyDescent="0.35">
      <c r="A21213" t="s">
        <v>1006</v>
      </c>
      <c r="B21213">
        <f t="shared" si="593"/>
        <v>372</v>
      </c>
    </row>
    <row r="21214" spans="1:2" x14ac:dyDescent="0.35">
      <c r="A21214" t="s">
        <v>1007</v>
      </c>
      <c r="B21214">
        <f t="shared" si="593"/>
        <v>371</v>
      </c>
    </row>
    <row r="21215" spans="1:2" x14ac:dyDescent="0.35">
      <c r="A21215" t="s">
        <v>1014</v>
      </c>
      <c r="B21215">
        <f t="shared" si="593"/>
        <v>368</v>
      </c>
    </row>
    <row r="21216" spans="1:2" x14ac:dyDescent="0.35">
      <c r="A21216" t="s">
        <v>1014</v>
      </c>
      <c r="B21216">
        <f t="shared" si="593"/>
        <v>368</v>
      </c>
    </row>
    <row r="21217" spans="1:2" x14ac:dyDescent="0.35">
      <c r="A21217" t="s">
        <v>1015</v>
      </c>
      <c r="B21217">
        <f t="shared" si="593"/>
        <v>367</v>
      </c>
    </row>
    <row r="21218" spans="1:2" x14ac:dyDescent="0.35">
      <c r="A21218" t="s">
        <v>1014</v>
      </c>
      <c r="B21218">
        <f t="shared" si="593"/>
        <v>368</v>
      </c>
    </row>
    <row r="21219" spans="1:2" x14ac:dyDescent="0.35">
      <c r="A21219" t="s">
        <v>1014</v>
      </c>
      <c r="B21219">
        <f t="shared" si="593"/>
        <v>368</v>
      </c>
    </row>
    <row r="21220" spans="1:2" x14ac:dyDescent="0.35">
      <c r="A21220" t="s">
        <v>1009</v>
      </c>
      <c r="B21220">
        <f t="shared" si="593"/>
        <v>370</v>
      </c>
    </row>
    <row r="21221" spans="1:2" x14ac:dyDescent="0.35">
      <c r="A21221" t="s">
        <v>1009</v>
      </c>
      <c r="B21221">
        <f t="shared" si="593"/>
        <v>370</v>
      </c>
    </row>
    <row r="21222" spans="1:2" x14ac:dyDescent="0.35">
      <c r="A21222" t="s">
        <v>1021</v>
      </c>
      <c r="B21222">
        <f t="shared" si="593"/>
        <v>373</v>
      </c>
    </row>
    <row r="21223" spans="1:2" x14ac:dyDescent="0.35">
      <c r="A21223" t="s">
        <v>1030</v>
      </c>
      <c r="B21223">
        <f t="shared" si="593"/>
        <v>375</v>
      </c>
    </row>
    <row r="21224" spans="1:2" x14ac:dyDescent="0.35">
      <c r="A21224" t="s">
        <v>1044</v>
      </c>
      <c r="B21224">
        <f t="shared" si="593"/>
        <v>379</v>
      </c>
    </row>
    <row r="21225" spans="1:2" x14ac:dyDescent="0.35">
      <c r="A21225" t="s">
        <v>1044</v>
      </c>
      <c r="B21225">
        <f t="shared" si="593"/>
        <v>379</v>
      </c>
    </row>
    <row r="21226" spans="1:2" x14ac:dyDescent="0.35">
      <c r="A21226" t="s">
        <v>1017</v>
      </c>
      <c r="B21226">
        <f t="shared" si="593"/>
        <v>382</v>
      </c>
    </row>
    <row r="21227" spans="1:2" x14ac:dyDescent="0.35">
      <c r="A21227" t="s">
        <v>1032</v>
      </c>
      <c r="B21227">
        <f t="shared" si="593"/>
        <v>383</v>
      </c>
    </row>
    <row r="21228" spans="1:2" x14ac:dyDescent="0.35">
      <c r="A21228" t="s">
        <v>1013</v>
      </c>
      <c r="B21228">
        <f t="shared" si="593"/>
        <v>386</v>
      </c>
    </row>
    <row r="21229" spans="1:2" x14ac:dyDescent="0.35">
      <c r="A21229" t="s">
        <v>1031</v>
      </c>
      <c r="B21229">
        <f t="shared" si="593"/>
        <v>385</v>
      </c>
    </row>
    <row r="21230" spans="1:2" x14ac:dyDescent="0.35">
      <c r="A21230" t="s">
        <v>1019</v>
      </c>
      <c r="B21230">
        <f t="shared" si="593"/>
        <v>387</v>
      </c>
    </row>
    <row r="21231" spans="1:2" x14ac:dyDescent="0.35">
      <c r="A21231" t="s">
        <v>1031</v>
      </c>
      <c r="B21231">
        <f t="shared" si="593"/>
        <v>385</v>
      </c>
    </row>
    <row r="21232" spans="1:2" x14ac:dyDescent="0.35">
      <c r="A21232" t="s">
        <v>1031</v>
      </c>
      <c r="B21232">
        <f t="shared" si="593"/>
        <v>385</v>
      </c>
    </row>
    <row r="21233" spans="1:2" x14ac:dyDescent="0.35">
      <c r="A21233" t="s">
        <v>1032</v>
      </c>
      <c r="B21233">
        <f t="shared" si="593"/>
        <v>383</v>
      </c>
    </row>
    <row r="21234" spans="1:2" x14ac:dyDescent="0.35">
      <c r="A21234" t="s">
        <v>1017</v>
      </c>
      <c r="B21234">
        <f t="shared" si="593"/>
        <v>382</v>
      </c>
    </row>
    <row r="21235" spans="1:2" x14ac:dyDescent="0.35">
      <c r="A21235" t="s">
        <v>1020</v>
      </c>
      <c r="B21235">
        <f t="shared" si="593"/>
        <v>378</v>
      </c>
    </row>
    <row r="21236" spans="1:2" x14ac:dyDescent="0.35">
      <c r="A21236" t="s">
        <v>1016</v>
      </c>
      <c r="B21236">
        <f t="shared" si="593"/>
        <v>377</v>
      </c>
    </row>
    <row r="21237" spans="1:2" x14ac:dyDescent="0.35">
      <c r="A21237" t="s">
        <v>1023</v>
      </c>
      <c r="B21237">
        <f t="shared" si="593"/>
        <v>374</v>
      </c>
    </row>
    <row r="21238" spans="1:2" x14ac:dyDescent="0.35">
      <c r="A21238" t="s">
        <v>1021</v>
      </c>
      <c r="B21238">
        <f t="shared" si="593"/>
        <v>373</v>
      </c>
    </row>
    <row r="21239" spans="1:2" x14ac:dyDescent="0.35">
      <c r="A21239" t="s">
        <v>1009</v>
      </c>
      <c r="B21239">
        <f t="shared" si="593"/>
        <v>370</v>
      </c>
    </row>
    <row r="21240" spans="1:2" x14ac:dyDescent="0.35">
      <c r="A21240" t="s">
        <v>1008</v>
      </c>
      <c r="B21240">
        <f t="shared" si="593"/>
        <v>369</v>
      </c>
    </row>
    <row r="21241" spans="1:2" x14ac:dyDescent="0.35">
      <c r="A21241" t="s">
        <v>1015</v>
      </c>
      <c r="B21241">
        <f t="shared" si="593"/>
        <v>367</v>
      </c>
    </row>
    <row r="21242" spans="1:2" x14ac:dyDescent="0.35">
      <c r="A21242" t="s">
        <v>1015</v>
      </c>
      <c r="B21242">
        <f t="shared" si="593"/>
        <v>367</v>
      </c>
    </row>
    <row r="21243" spans="1:2" x14ac:dyDescent="0.35">
      <c r="A21243" t="s">
        <v>1022</v>
      </c>
      <c r="B21243">
        <f t="shared" si="593"/>
        <v>366</v>
      </c>
    </row>
    <row r="21244" spans="1:2" x14ac:dyDescent="0.35">
      <c r="A21244" t="s">
        <v>1014</v>
      </c>
      <c r="B21244">
        <f t="shared" si="593"/>
        <v>368</v>
      </c>
    </row>
    <row r="21245" spans="1:2" x14ac:dyDescent="0.35">
      <c r="A21245" t="s">
        <v>1014</v>
      </c>
      <c r="B21245">
        <f t="shared" si="593"/>
        <v>368</v>
      </c>
    </row>
    <row r="21246" spans="1:2" x14ac:dyDescent="0.35">
      <c r="A21246" t="s">
        <v>1007</v>
      </c>
      <c r="B21246">
        <f t="shared" si="593"/>
        <v>371</v>
      </c>
    </row>
    <row r="21247" spans="1:2" x14ac:dyDescent="0.35">
      <c r="A21247" t="s">
        <v>1006</v>
      </c>
      <c r="B21247">
        <f t="shared" si="593"/>
        <v>372</v>
      </c>
    </row>
    <row r="21248" spans="1:2" x14ac:dyDescent="0.35">
      <c r="A21248" t="s">
        <v>1030</v>
      </c>
      <c r="B21248">
        <f t="shared" si="593"/>
        <v>375</v>
      </c>
    </row>
    <row r="21249" spans="1:2" x14ac:dyDescent="0.35">
      <c r="A21249" t="s">
        <v>1016</v>
      </c>
      <c r="B21249">
        <f t="shared" si="593"/>
        <v>377</v>
      </c>
    </row>
    <row r="21250" spans="1:2" x14ac:dyDescent="0.35">
      <c r="A21250" t="s">
        <v>1011</v>
      </c>
      <c r="B21250">
        <f t="shared" si="593"/>
        <v>380</v>
      </c>
    </row>
    <row r="21251" spans="1:2" x14ac:dyDescent="0.35">
      <c r="A21251" t="s">
        <v>1043</v>
      </c>
      <c r="B21251">
        <f t="shared" si="593"/>
        <v>381</v>
      </c>
    </row>
    <row r="21252" spans="1:2" x14ac:dyDescent="0.35">
      <c r="A21252" t="s">
        <v>1012</v>
      </c>
      <c r="B21252">
        <f t="shared" ref="B21252:B21315" si="594">+VALUE(RIGHT(LEFT(A21252,13),3))</f>
        <v>384</v>
      </c>
    </row>
    <row r="21253" spans="1:2" x14ac:dyDescent="0.35">
      <c r="A21253" t="s">
        <v>1012</v>
      </c>
      <c r="B21253">
        <f t="shared" si="594"/>
        <v>384</v>
      </c>
    </row>
    <row r="21254" spans="1:2" x14ac:dyDescent="0.35">
      <c r="A21254" t="s">
        <v>1019</v>
      </c>
      <c r="B21254">
        <f t="shared" si="594"/>
        <v>387</v>
      </c>
    </row>
    <row r="21255" spans="1:2" x14ac:dyDescent="0.35">
      <c r="A21255" t="s">
        <v>1013</v>
      </c>
      <c r="B21255">
        <f t="shared" si="594"/>
        <v>386</v>
      </c>
    </row>
    <row r="21256" spans="1:2" x14ac:dyDescent="0.35">
      <c r="A21256" t="s">
        <v>1019</v>
      </c>
      <c r="B21256">
        <f t="shared" si="594"/>
        <v>387</v>
      </c>
    </row>
    <row r="21257" spans="1:2" x14ac:dyDescent="0.35">
      <c r="A21257" t="s">
        <v>1012</v>
      </c>
      <c r="B21257">
        <f t="shared" si="594"/>
        <v>384</v>
      </c>
    </row>
    <row r="21258" spans="1:2" x14ac:dyDescent="0.35">
      <c r="A21258" t="s">
        <v>1012</v>
      </c>
      <c r="B21258">
        <f t="shared" si="594"/>
        <v>384</v>
      </c>
    </row>
    <row r="21259" spans="1:2" x14ac:dyDescent="0.35">
      <c r="A21259" t="s">
        <v>1017</v>
      </c>
      <c r="B21259">
        <f t="shared" si="594"/>
        <v>382</v>
      </c>
    </row>
    <row r="21260" spans="1:2" x14ac:dyDescent="0.35">
      <c r="A21260" t="s">
        <v>1011</v>
      </c>
      <c r="B21260">
        <f t="shared" si="594"/>
        <v>380</v>
      </c>
    </row>
    <row r="21261" spans="1:2" x14ac:dyDescent="0.35">
      <c r="A21261" t="s">
        <v>1016</v>
      </c>
      <c r="B21261">
        <f t="shared" si="594"/>
        <v>377</v>
      </c>
    </row>
    <row r="21262" spans="1:2" x14ac:dyDescent="0.35">
      <c r="A21262" t="s">
        <v>1030</v>
      </c>
      <c r="B21262">
        <f t="shared" si="594"/>
        <v>375</v>
      </c>
    </row>
    <row r="21263" spans="1:2" x14ac:dyDescent="0.35">
      <c r="A21263" t="s">
        <v>1006</v>
      </c>
      <c r="B21263">
        <f t="shared" si="594"/>
        <v>372</v>
      </c>
    </row>
    <row r="21264" spans="1:2" x14ac:dyDescent="0.35">
      <c r="A21264" t="s">
        <v>1007</v>
      </c>
      <c r="B21264">
        <f t="shared" si="594"/>
        <v>371</v>
      </c>
    </row>
    <row r="21265" spans="1:2" x14ac:dyDescent="0.35">
      <c r="A21265" t="s">
        <v>1014</v>
      </c>
      <c r="B21265">
        <f t="shared" si="594"/>
        <v>368</v>
      </c>
    </row>
    <row r="21266" spans="1:2" x14ac:dyDescent="0.35">
      <c r="A21266" t="s">
        <v>1015</v>
      </c>
      <c r="B21266">
        <f t="shared" si="594"/>
        <v>367</v>
      </c>
    </row>
    <row r="21267" spans="1:2" x14ac:dyDescent="0.35">
      <c r="A21267" t="s">
        <v>1022</v>
      </c>
      <c r="B21267">
        <f t="shared" si="594"/>
        <v>366</v>
      </c>
    </row>
    <row r="21268" spans="1:2" x14ac:dyDescent="0.35">
      <c r="A21268" t="s">
        <v>1015</v>
      </c>
      <c r="B21268">
        <f t="shared" si="594"/>
        <v>367</v>
      </c>
    </row>
    <row r="21269" spans="1:2" x14ac:dyDescent="0.35">
      <c r="A21269" t="s">
        <v>1022</v>
      </c>
      <c r="B21269">
        <f t="shared" si="594"/>
        <v>366</v>
      </c>
    </row>
    <row r="21270" spans="1:2" x14ac:dyDescent="0.35">
      <c r="A21270" t="s">
        <v>1014</v>
      </c>
      <c r="B21270">
        <f t="shared" si="594"/>
        <v>368</v>
      </c>
    </row>
    <row r="21271" spans="1:2" x14ac:dyDescent="0.35">
      <c r="A21271" t="s">
        <v>1008</v>
      </c>
      <c r="B21271">
        <f t="shared" si="594"/>
        <v>369</v>
      </c>
    </row>
    <row r="21272" spans="1:2" x14ac:dyDescent="0.35">
      <c r="A21272" t="s">
        <v>1006</v>
      </c>
      <c r="B21272">
        <f t="shared" si="594"/>
        <v>372</v>
      </c>
    </row>
    <row r="21273" spans="1:2" x14ac:dyDescent="0.35">
      <c r="A21273" t="s">
        <v>1021</v>
      </c>
      <c r="B21273">
        <f t="shared" si="594"/>
        <v>373</v>
      </c>
    </row>
    <row r="21274" spans="1:2" x14ac:dyDescent="0.35">
      <c r="A21274" t="s">
        <v>1016</v>
      </c>
      <c r="B21274">
        <f t="shared" si="594"/>
        <v>377</v>
      </c>
    </row>
    <row r="21275" spans="1:2" x14ac:dyDescent="0.35">
      <c r="A21275" t="s">
        <v>1020</v>
      </c>
      <c r="B21275">
        <f t="shared" si="594"/>
        <v>378</v>
      </c>
    </row>
    <row r="21276" spans="1:2" x14ac:dyDescent="0.35">
      <c r="A21276" t="s">
        <v>1017</v>
      </c>
      <c r="B21276">
        <f t="shared" si="594"/>
        <v>382</v>
      </c>
    </row>
    <row r="21277" spans="1:2" x14ac:dyDescent="0.35">
      <c r="A21277" t="s">
        <v>1032</v>
      </c>
      <c r="B21277">
        <f t="shared" si="594"/>
        <v>383</v>
      </c>
    </row>
    <row r="21278" spans="1:2" x14ac:dyDescent="0.35">
      <c r="A21278" t="s">
        <v>1031</v>
      </c>
      <c r="B21278">
        <f t="shared" si="594"/>
        <v>385</v>
      </c>
    </row>
    <row r="21279" spans="1:2" x14ac:dyDescent="0.35">
      <c r="A21279" t="s">
        <v>1031</v>
      </c>
      <c r="B21279">
        <f t="shared" si="594"/>
        <v>385</v>
      </c>
    </row>
    <row r="21280" spans="1:2" x14ac:dyDescent="0.35">
      <c r="A21280" t="s">
        <v>1019</v>
      </c>
      <c r="B21280">
        <f t="shared" si="594"/>
        <v>387</v>
      </c>
    </row>
    <row r="21281" spans="1:2" x14ac:dyDescent="0.35">
      <c r="A21281" t="s">
        <v>1013</v>
      </c>
      <c r="B21281">
        <f t="shared" si="594"/>
        <v>386</v>
      </c>
    </row>
    <row r="21282" spans="1:2" x14ac:dyDescent="0.35">
      <c r="A21282" t="s">
        <v>1013</v>
      </c>
      <c r="B21282">
        <f t="shared" si="594"/>
        <v>386</v>
      </c>
    </row>
    <row r="21283" spans="1:2" x14ac:dyDescent="0.35">
      <c r="A21283" t="s">
        <v>1012</v>
      </c>
      <c r="B21283">
        <f t="shared" si="594"/>
        <v>384</v>
      </c>
    </row>
    <row r="21284" spans="1:2" x14ac:dyDescent="0.35">
      <c r="A21284" t="s">
        <v>1032</v>
      </c>
      <c r="B21284">
        <f t="shared" si="594"/>
        <v>383</v>
      </c>
    </row>
    <row r="21285" spans="1:2" x14ac:dyDescent="0.35">
      <c r="A21285" t="s">
        <v>1011</v>
      </c>
      <c r="B21285">
        <f t="shared" si="594"/>
        <v>380</v>
      </c>
    </row>
    <row r="21286" spans="1:2" x14ac:dyDescent="0.35">
      <c r="A21286" t="s">
        <v>1044</v>
      </c>
      <c r="B21286">
        <f t="shared" si="594"/>
        <v>379</v>
      </c>
    </row>
    <row r="21287" spans="1:2" x14ac:dyDescent="0.35">
      <c r="A21287" t="s">
        <v>1030</v>
      </c>
      <c r="B21287">
        <f t="shared" si="594"/>
        <v>375</v>
      </c>
    </row>
    <row r="21288" spans="1:2" x14ac:dyDescent="0.35">
      <c r="A21288" t="s">
        <v>1023</v>
      </c>
      <c r="B21288">
        <f t="shared" si="594"/>
        <v>374</v>
      </c>
    </row>
    <row r="21289" spans="1:2" x14ac:dyDescent="0.35">
      <c r="A21289" t="s">
        <v>1007</v>
      </c>
      <c r="B21289">
        <f t="shared" si="594"/>
        <v>371</v>
      </c>
    </row>
    <row r="21290" spans="1:2" x14ac:dyDescent="0.35">
      <c r="A21290" t="s">
        <v>1009</v>
      </c>
      <c r="B21290">
        <f t="shared" si="594"/>
        <v>370</v>
      </c>
    </row>
    <row r="21291" spans="1:2" x14ac:dyDescent="0.35">
      <c r="A21291" t="s">
        <v>1015</v>
      </c>
      <c r="B21291">
        <f t="shared" si="594"/>
        <v>367</v>
      </c>
    </row>
    <row r="21292" spans="1:2" x14ac:dyDescent="0.35">
      <c r="A21292" t="s">
        <v>1015</v>
      </c>
      <c r="B21292">
        <f t="shared" si="594"/>
        <v>367</v>
      </c>
    </row>
    <row r="21293" spans="1:2" x14ac:dyDescent="0.35">
      <c r="A21293" t="s">
        <v>1022</v>
      </c>
      <c r="B21293">
        <f t="shared" si="594"/>
        <v>366</v>
      </c>
    </row>
    <row r="21294" spans="1:2" x14ac:dyDescent="0.35">
      <c r="A21294" t="s">
        <v>1015</v>
      </c>
      <c r="B21294">
        <f t="shared" si="594"/>
        <v>367</v>
      </c>
    </row>
    <row r="21295" spans="1:2" x14ac:dyDescent="0.35">
      <c r="A21295" t="s">
        <v>1015</v>
      </c>
      <c r="B21295">
        <f t="shared" si="594"/>
        <v>367</v>
      </c>
    </row>
    <row r="21296" spans="1:2" x14ac:dyDescent="0.35">
      <c r="A21296" t="s">
        <v>1009</v>
      </c>
      <c r="B21296">
        <f t="shared" si="594"/>
        <v>370</v>
      </c>
    </row>
    <row r="21297" spans="1:2" x14ac:dyDescent="0.35">
      <c r="A21297" t="s">
        <v>1007</v>
      </c>
      <c r="B21297">
        <f t="shared" si="594"/>
        <v>371</v>
      </c>
    </row>
    <row r="21298" spans="1:2" x14ac:dyDescent="0.35">
      <c r="A21298" t="s">
        <v>1023</v>
      </c>
      <c r="B21298">
        <f t="shared" si="594"/>
        <v>374</v>
      </c>
    </row>
    <row r="21299" spans="1:2" x14ac:dyDescent="0.35">
      <c r="A21299" t="s">
        <v>1030</v>
      </c>
      <c r="B21299">
        <f t="shared" si="594"/>
        <v>375</v>
      </c>
    </row>
    <row r="21300" spans="1:2" x14ac:dyDescent="0.35">
      <c r="A21300" t="s">
        <v>1044</v>
      </c>
      <c r="B21300">
        <f t="shared" si="594"/>
        <v>379</v>
      </c>
    </row>
    <row r="21301" spans="1:2" x14ac:dyDescent="0.35">
      <c r="A21301" t="s">
        <v>1011</v>
      </c>
      <c r="B21301">
        <f t="shared" si="594"/>
        <v>380</v>
      </c>
    </row>
    <row r="21302" spans="1:2" x14ac:dyDescent="0.35">
      <c r="A21302" t="s">
        <v>1032</v>
      </c>
      <c r="B21302">
        <f t="shared" si="594"/>
        <v>383</v>
      </c>
    </row>
    <row r="21303" spans="1:2" x14ac:dyDescent="0.35">
      <c r="A21303" t="s">
        <v>1012</v>
      </c>
      <c r="B21303">
        <f t="shared" si="594"/>
        <v>384</v>
      </c>
    </row>
    <row r="21304" spans="1:2" x14ac:dyDescent="0.35">
      <c r="A21304" t="s">
        <v>1013</v>
      </c>
      <c r="B21304">
        <f t="shared" si="594"/>
        <v>386</v>
      </c>
    </row>
    <row r="21305" spans="1:2" x14ac:dyDescent="0.35">
      <c r="A21305" t="s">
        <v>1013</v>
      </c>
      <c r="B21305">
        <f t="shared" si="594"/>
        <v>386</v>
      </c>
    </row>
    <row r="21306" spans="1:2" x14ac:dyDescent="0.35">
      <c r="A21306" t="s">
        <v>1013</v>
      </c>
      <c r="B21306">
        <f t="shared" si="594"/>
        <v>386</v>
      </c>
    </row>
    <row r="21307" spans="1:2" x14ac:dyDescent="0.35">
      <c r="A21307" t="s">
        <v>1031</v>
      </c>
      <c r="B21307">
        <f t="shared" si="594"/>
        <v>385</v>
      </c>
    </row>
    <row r="21308" spans="1:2" x14ac:dyDescent="0.35">
      <c r="A21308" t="s">
        <v>1031</v>
      </c>
      <c r="B21308">
        <f t="shared" si="594"/>
        <v>385</v>
      </c>
    </row>
    <row r="21309" spans="1:2" x14ac:dyDescent="0.35">
      <c r="A21309" t="s">
        <v>1017</v>
      </c>
      <c r="B21309">
        <f t="shared" si="594"/>
        <v>382</v>
      </c>
    </row>
    <row r="21310" spans="1:2" x14ac:dyDescent="0.35">
      <c r="A21310" t="s">
        <v>1043</v>
      </c>
      <c r="B21310">
        <f t="shared" si="594"/>
        <v>381</v>
      </c>
    </row>
    <row r="21311" spans="1:2" x14ac:dyDescent="0.35">
      <c r="A21311" t="s">
        <v>1020</v>
      </c>
      <c r="B21311">
        <f t="shared" si="594"/>
        <v>378</v>
      </c>
    </row>
    <row r="21312" spans="1:2" x14ac:dyDescent="0.35">
      <c r="A21312" t="s">
        <v>1010</v>
      </c>
      <c r="B21312">
        <f t="shared" si="594"/>
        <v>376</v>
      </c>
    </row>
    <row r="21313" spans="1:2" x14ac:dyDescent="0.35">
      <c r="A21313" t="s">
        <v>1021</v>
      </c>
      <c r="B21313">
        <f t="shared" si="594"/>
        <v>373</v>
      </c>
    </row>
    <row r="21314" spans="1:2" x14ac:dyDescent="0.35">
      <c r="A21314" t="s">
        <v>1006</v>
      </c>
      <c r="B21314">
        <f t="shared" si="594"/>
        <v>372</v>
      </c>
    </row>
    <row r="21315" spans="1:2" x14ac:dyDescent="0.35">
      <c r="A21315" t="s">
        <v>1009</v>
      </c>
      <c r="B21315">
        <f t="shared" si="594"/>
        <v>370</v>
      </c>
    </row>
    <row r="21316" spans="1:2" x14ac:dyDescent="0.35">
      <c r="A21316" t="s">
        <v>1008</v>
      </c>
      <c r="B21316">
        <f t="shared" ref="B21316:B21379" si="595">+VALUE(RIGHT(LEFT(A21316,13),3))</f>
        <v>369</v>
      </c>
    </row>
    <row r="21317" spans="1:2" x14ac:dyDescent="0.35">
      <c r="A21317" t="s">
        <v>1015</v>
      </c>
      <c r="B21317">
        <f t="shared" si="595"/>
        <v>367</v>
      </c>
    </row>
    <row r="21318" spans="1:2" x14ac:dyDescent="0.35">
      <c r="A21318" t="s">
        <v>1015</v>
      </c>
      <c r="B21318">
        <f t="shared" si="595"/>
        <v>367</v>
      </c>
    </row>
    <row r="21319" spans="1:2" x14ac:dyDescent="0.35">
      <c r="A21319" t="s">
        <v>1015</v>
      </c>
      <c r="B21319">
        <f t="shared" si="595"/>
        <v>367</v>
      </c>
    </row>
    <row r="21320" spans="1:2" x14ac:dyDescent="0.35">
      <c r="A21320" t="s">
        <v>1014</v>
      </c>
      <c r="B21320">
        <f t="shared" si="595"/>
        <v>368</v>
      </c>
    </row>
    <row r="21321" spans="1:2" x14ac:dyDescent="0.35">
      <c r="A21321" t="s">
        <v>1008</v>
      </c>
      <c r="B21321">
        <f t="shared" si="595"/>
        <v>369</v>
      </c>
    </row>
    <row r="21322" spans="1:2" x14ac:dyDescent="0.35">
      <c r="A21322" t="s">
        <v>1007</v>
      </c>
      <c r="B21322">
        <f t="shared" si="595"/>
        <v>371</v>
      </c>
    </row>
    <row r="21323" spans="1:2" x14ac:dyDescent="0.35">
      <c r="A21323" t="s">
        <v>1006</v>
      </c>
      <c r="B21323">
        <f t="shared" si="595"/>
        <v>372</v>
      </c>
    </row>
    <row r="21324" spans="1:2" x14ac:dyDescent="0.35">
      <c r="A21324" t="s">
        <v>1010</v>
      </c>
      <c r="B21324">
        <f t="shared" si="595"/>
        <v>376</v>
      </c>
    </row>
    <row r="21325" spans="1:2" x14ac:dyDescent="0.35">
      <c r="A21325" t="s">
        <v>1016</v>
      </c>
      <c r="B21325">
        <f t="shared" si="595"/>
        <v>377</v>
      </c>
    </row>
    <row r="21326" spans="1:2" x14ac:dyDescent="0.35">
      <c r="A21326" t="s">
        <v>1198</v>
      </c>
      <c r="B21326">
        <f t="shared" si="595"/>
        <v>101</v>
      </c>
    </row>
    <row r="21327" spans="1:2" x14ac:dyDescent="0.35">
      <c r="B21327" t="e">
        <f t="shared" si="595"/>
        <v>#VALUE!</v>
      </c>
    </row>
    <row r="21328" spans="1:2" x14ac:dyDescent="0.35">
      <c r="A21328" t="s">
        <v>1194</v>
      </c>
      <c r="B21328" t="e">
        <f t="shared" si="595"/>
        <v>#VALUE!</v>
      </c>
    </row>
    <row r="21329" spans="1:2" x14ac:dyDescent="0.35">
      <c r="A21329" t="s">
        <v>1195</v>
      </c>
      <c r="B21329" t="e">
        <f t="shared" si="595"/>
        <v>#VALUE!</v>
      </c>
    </row>
    <row r="21330" spans="1:2" x14ac:dyDescent="0.35">
      <c r="A21330" t="s">
        <v>1196</v>
      </c>
      <c r="B21330" t="e">
        <f t="shared" si="595"/>
        <v>#VALUE!</v>
      </c>
    </row>
    <row r="21331" spans="1:2" x14ac:dyDescent="0.35">
      <c r="B21331" t="e">
        <f t="shared" si="595"/>
        <v>#VALUE!</v>
      </c>
    </row>
    <row r="21332" spans="1:2" x14ac:dyDescent="0.35">
      <c r="A21332" t="s">
        <v>1197</v>
      </c>
      <c r="B21332" t="e">
        <f t="shared" si="595"/>
        <v>#VALUE!</v>
      </c>
    </row>
    <row r="21333" spans="1:2" x14ac:dyDescent="0.35">
      <c r="A21333" t="s">
        <v>1008</v>
      </c>
      <c r="B21333">
        <f t="shared" si="595"/>
        <v>369</v>
      </c>
    </row>
    <row r="21334" spans="1:2" x14ac:dyDescent="0.35">
      <c r="A21334" t="s">
        <v>1007</v>
      </c>
      <c r="B21334">
        <f t="shared" si="595"/>
        <v>371</v>
      </c>
    </row>
    <row r="21335" spans="1:2" x14ac:dyDescent="0.35">
      <c r="A21335" t="s">
        <v>1023</v>
      </c>
      <c r="B21335">
        <f t="shared" si="595"/>
        <v>374</v>
      </c>
    </row>
    <row r="21336" spans="1:2" x14ac:dyDescent="0.35">
      <c r="A21336" t="s">
        <v>1010</v>
      </c>
      <c r="B21336">
        <f t="shared" si="595"/>
        <v>376</v>
      </c>
    </row>
    <row r="21337" spans="1:2" x14ac:dyDescent="0.35">
      <c r="A21337" t="s">
        <v>1011</v>
      </c>
      <c r="B21337">
        <f t="shared" si="595"/>
        <v>380</v>
      </c>
    </row>
    <row r="21338" spans="1:2" x14ac:dyDescent="0.35">
      <c r="A21338" t="s">
        <v>1017</v>
      </c>
      <c r="B21338">
        <f t="shared" si="595"/>
        <v>382</v>
      </c>
    </row>
    <row r="21339" spans="1:2" x14ac:dyDescent="0.35">
      <c r="A21339" t="s">
        <v>1031</v>
      </c>
      <c r="B21339">
        <f t="shared" si="595"/>
        <v>385</v>
      </c>
    </row>
    <row r="21340" spans="1:2" x14ac:dyDescent="0.35">
      <c r="A21340" t="s">
        <v>1013</v>
      </c>
      <c r="B21340">
        <f t="shared" si="595"/>
        <v>386</v>
      </c>
    </row>
    <row r="21341" spans="1:2" x14ac:dyDescent="0.35">
      <c r="A21341" t="s">
        <v>1024</v>
      </c>
      <c r="B21341">
        <f t="shared" si="595"/>
        <v>389</v>
      </c>
    </row>
    <row r="21342" spans="1:2" x14ac:dyDescent="0.35">
      <c r="A21342" t="s">
        <v>1018</v>
      </c>
      <c r="B21342">
        <f t="shared" si="595"/>
        <v>388</v>
      </c>
    </row>
    <row r="21343" spans="1:2" x14ac:dyDescent="0.35">
      <c r="A21343" t="s">
        <v>1024</v>
      </c>
      <c r="B21343">
        <f t="shared" si="595"/>
        <v>389</v>
      </c>
    </row>
    <row r="21344" spans="1:2" x14ac:dyDescent="0.35">
      <c r="A21344" t="s">
        <v>1018</v>
      </c>
      <c r="B21344">
        <f t="shared" si="595"/>
        <v>388</v>
      </c>
    </row>
    <row r="21345" spans="1:2" x14ac:dyDescent="0.35">
      <c r="A21345" t="s">
        <v>1019</v>
      </c>
      <c r="B21345">
        <f t="shared" si="595"/>
        <v>387</v>
      </c>
    </row>
    <row r="21346" spans="1:2" x14ac:dyDescent="0.35">
      <c r="A21346" t="s">
        <v>1012</v>
      </c>
      <c r="B21346">
        <f t="shared" si="595"/>
        <v>384</v>
      </c>
    </row>
    <row r="21347" spans="1:2" x14ac:dyDescent="0.35">
      <c r="A21347" t="s">
        <v>1017</v>
      </c>
      <c r="B21347">
        <f t="shared" si="595"/>
        <v>382</v>
      </c>
    </row>
    <row r="21348" spans="1:2" x14ac:dyDescent="0.35">
      <c r="A21348" t="s">
        <v>1044</v>
      </c>
      <c r="B21348">
        <f t="shared" si="595"/>
        <v>379</v>
      </c>
    </row>
    <row r="21349" spans="1:2" x14ac:dyDescent="0.35">
      <c r="A21349" t="s">
        <v>1016</v>
      </c>
      <c r="B21349">
        <f t="shared" si="595"/>
        <v>377</v>
      </c>
    </row>
    <row r="21350" spans="1:2" x14ac:dyDescent="0.35">
      <c r="A21350" t="s">
        <v>1021</v>
      </c>
      <c r="B21350">
        <f t="shared" si="595"/>
        <v>373</v>
      </c>
    </row>
    <row r="21351" spans="1:2" x14ac:dyDescent="0.35">
      <c r="A21351" t="s">
        <v>1007</v>
      </c>
      <c r="B21351">
        <f t="shared" si="595"/>
        <v>371</v>
      </c>
    </row>
    <row r="21352" spans="1:2" x14ac:dyDescent="0.35">
      <c r="A21352" t="s">
        <v>1015</v>
      </c>
      <c r="B21352">
        <f t="shared" si="595"/>
        <v>367</v>
      </c>
    </row>
    <row r="21353" spans="1:2" x14ac:dyDescent="0.35">
      <c r="A21353" t="s">
        <v>1022</v>
      </c>
      <c r="B21353">
        <f t="shared" si="595"/>
        <v>366</v>
      </c>
    </row>
    <row r="21354" spans="1:2" x14ac:dyDescent="0.35">
      <c r="A21354" t="s">
        <v>1034</v>
      </c>
      <c r="B21354">
        <f t="shared" si="595"/>
        <v>364</v>
      </c>
    </row>
    <row r="21355" spans="1:2" x14ac:dyDescent="0.35">
      <c r="A21355" t="s">
        <v>1034</v>
      </c>
      <c r="B21355">
        <f t="shared" si="595"/>
        <v>364</v>
      </c>
    </row>
    <row r="21356" spans="1:2" x14ac:dyDescent="0.35">
      <c r="A21356" t="s">
        <v>1038</v>
      </c>
      <c r="B21356">
        <f t="shared" si="595"/>
        <v>363</v>
      </c>
    </row>
    <row r="21357" spans="1:2" x14ac:dyDescent="0.35">
      <c r="A21357" t="s">
        <v>1042</v>
      </c>
      <c r="B21357">
        <f t="shared" si="595"/>
        <v>365</v>
      </c>
    </row>
    <row r="21358" spans="1:2" x14ac:dyDescent="0.35">
      <c r="A21358" t="s">
        <v>1022</v>
      </c>
      <c r="B21358">
        <f t="shared" si="595"/>
        <v>366</v>
      </c>
    </row>
    <row r="21359" spans="1:2" x14ac:dyDescent="0.35">
      <c r="A21359" t="s">
        <v>1008</v>
      </c>
      <c r="B21359">
        <f t="shared" si="595"/>
        <v>369</v>
      </c>
    </row>
    <row r="21360" spans="1:2" x14ac:dyDescent="0.35">
      <c r="A21360" t="s">
        <v>1007</v>
      </c>
      <c r="B21360">
        <f t="shared" si="595"/>
        <v>371</v>
      </c>
    </row>
    <row r="21361" spans="1:2" x14ac:dyDescent="0.35">
      <c r="A21361" t="s">
        <v>1030</v>
      </c>
      <c r="B21361">
        <f t="shared" si="595"/>
        <v>375</v>
      </c>
    </row>
    <row r="21362" spans="1:2" x14ac:dyDescent="0.35">
      <c r="A21362" t="s">
        <v>1016</v>
      </c>
      <c r="B21362">
        <f t="shared" si="595"/>
        <v>377</v>
      </c>
    </row>
    <row r="21363" spans="1:2" x14ac:dyDescent="0.35">
      <c r="A21363" t="s">
        <v>1017</v>
      </c>
      <c r="B21363">
        <f t="shared" si="595"/>
        <v>382</v>
      </c>
    </row>
    <row r="21364" spans="1:2" x14ac:dyDescent="0.35">
      <c r="A21364" t="s">
        <v>1012</v>
      </c>
      <c r="B21364">
        <f t="shared" si="595"/>
        <v>384</v>
      </c>
    </row>
    <row r="21365" spans="1:2" x14ac:dyDescent="0.35">
      <c r="A21365" t="s">
        <v>1018</v>
      </c>
      <c r="B21365">
        <f t="shared" si="595"/>
        <v>388</v>
      </c>
    </row>
    <row r="21366" spans="1:2" x14ac:dyDescent="0.35">
      <c r="A21366" t="s">
        <v>1024</v>
      </c>
      <c r="B21366">
        <f t="shared" si="595"/>
        <v>389</v>
      </c>
    </row>
    <row r="21367" spans="1:2" x14ac:dyDescent="0.35">
      <c r="A21367" t="s">
        <v>1035</v>
      </c>
      <c r="B21367">
        <f t="shared" si="595"/>
        <v>391</v>
      </c>
    </row>
    <row r="21368" spans="1:2" x14ac:dyDescent="0.35">
      <c r="A21368" t="s">
        <v>1033</v>
      </c>
      <c r="B21368">
        <f t="shared" si="595"/>
        <v>390</v>
      </c>
    </row>
    <row r="21369" spans="1:2" x14ac:dyDescent="0.35">
      <c r="A21369" t="s">
        <v>1035</v>
      </c>
      <c r="B21369">
        <f t="shared" si="595"/>
        <v>391</v>
      </c>
    </row>
    <row r="21370" spans="1:2" x14ac:dyDescent="0.35">
      <c r="A21370" t="s">
        <v>1024</v>
      </c>
      <c r="B21370">
        <f t="shared" si="595"/>
        <v>389</v>
      </c>
    </row>
    <row r="21371" spans="1:2" x14ac:dyDescent="0.35">
      <c r="A21371" t="s">
        <v>1019</v>
      </c>
      <c r="B21371">
        <f t="shared" si="595"/>
        <v>387</v>
      </c>
    </row>
    <row r="21372" spans="1:2" x14ac:dyDescent="0.35">
      <c r="A21372" t="s">
        <v>1012</v>
      </c>
      <c r="B21372">
        <f t="shared" si="595"/>
        <v>384</v>
      </c>
    </row>
    <row r="21373" spans="1:2" x14ac:dyDescent="0.35">
      <c r="A21373" t="s">
        <v>1043</v>
      </c>
      <c r="B21373">
        <f t="shared" si="595"/>
        <v>381</v>
      </c>
    </row>
    <row r="21374" spans="1:2" x14ac:dyDescent="0.35">
      <c r="A21374" t="s">
        <v>1016</v>
      </c>
      <c r="B21374">
        <f t="shared" si="595"/>
        <v>377</v>
      </c>
    </row>
    <row r="21375" spans="1:2" x14ac:dyDescent="0.35">
      <c r="A21375" t="s">
        <v>1023</v>
      </c>
      <c r="B21375">
        <f t="shared" si="595"/>
        <v>374</v>
      </c>
    </row>
    <row r="21376" spans="1:2" x14ac:dyDescent="0.35">
      <c r="A21376" t="s">
        <v>1009</v>
      </c>
      <c r="B21376">
        <f t="shared" si="595"/>
        <v>370</v>
      </c>
    </row>
    <row r="21377" spans="1:2" x14ac:dyDescent="0.35">
      <c r="A21377" t="s">
        <v>1015</v>
      </c>
      <c r="B21377">
        <f t="shared" si="595"/>
        <v>367</v>
      </c>
    </row>
    <row r="21378" spans="1:2" x14ac:dyDescent="0.35">
      <c r="A21378" t="s">
        <v>1034</v>
      </c>
      <c r="B21378">
        <f t="shared" si="595"/>
        <v>364</v>
      </c>
    </row>
    <row r="21379" spans="1:2" x14ac:dyDescent="0.35">
      <c r="A21379" t="s">
        <v>1038</v>
      </c>
      <c r="B21379">
        <f t="shared" si="595"/>
        <v>363</v>
      </c>
    </row>
    <row r="21380" spans="1:2" x14ac:dyDescent="0.35">
      <c r="A21380" t="s">
        <v>1037</v>
      </c>
      <c r="B21380">
        <f t="shared" ref="B21380:B21443" si="596">+VALUE(RIGHT(LEFT(A21380,13),3))</f>
        <v>362</v>
      </c>
    </row>
    <row r="21381" spans="1:2" x14ac:dyDescent="0.35">
      <c r="A21381" t="s">
        <v>1037</v>
      </c>
      <c r="B21381">
        <f t="shared" si="596"/>
        <v>362</v>
      </c>
    </row>
    <row r="21382" spans="1:2" x14ac:dyDescent="0.35">
      <c r="A21382" t="s">
        <v>1037</v>
      </c>
      <c r="B21382">
        <f t="shared" si="596"/>
        <v>362</v>
      </c>
    </row>
    <row r="21383" spans="1:2" x14ac:dyDescent="0.35">
      <c r="A21383" t="s">
        <v>1042</v>
      </c>
      <c r="B21383">
        <f t="shared" si="596"/>
        <v>365</v>
      </c>
    </row>
    <row r="21384" spans="1:2" x14ac:dyDescent="0.35">
      <c r="A21384" t="s">
        <v>1022</v>
      </c>
      <c r="B21384">
        <f t="shared" si="596"/>
        <v>366</v>
      </c>
    </row>
    <row r="21385" spans="1:2" x14ac:dyDescent="0.35">
      <c r="A21385" t="s">
        <v>1009</v>
      </c>
      <c r="B21385">
        <f t="shared" si="596"/>
        <v>370</v>
      </c>
    </row>
    <row r="21386" spans="1:2" x14ac:dyDescent="0.35">
      <c r="A21386" t="s">
        <v>1021</v>
      </c>
      <c r="B21386">
        <f t="shared" si="596"/>
        <v>373</v>
      </c>
    </row>
    <row r="21387" spans="1:2" x14ac:dyDescent="0.35">
      <c r="A21387" t="s">
        <v>1016</v>
      </c>
      <c r="B21387">
        <f t="shared" si="596"/>
        <v>377</v>
      </c>
    </row>
    <row r="21388" spans="1:2" x14ac:dyDescent="0.35">
      <c r="A21388" t="s">
        <v>1011</v>
      </c>
      <c r="B21388">
        <f t="shared" si="596"/>
        <v>380</v>
      </c>
    </row>
    <row r="21389" spans="1:2" x14ac:dyDescent="0.35">
      <c r="A21389" t="s">
        <v>1031</v>
      </c>
      <c r="B21389">
        <f t="shared" si="596"/>
        <v>385</v>
      </c>
    </row>
    <row r="21390" spans="1:2" x14ac:dyDescent="0.35">
      <c r="A21390" t="s">
        <v>1019</v>
      </c>
      <c r="B21390">
        <f t="shared" si="596"/>
        <v>387</v>
      </c>
    </row>
    <row r="21391" spans="1:2" x14ac:dyDescent="0.35">
      <c r="A21391" t="s">
        <v>1033</v>
      </c>
      <c r="B21391">
        <f t="shared" si="596"/>
        <v>390</v>
      </c>
    </row>
    <row r="21392" spans="1:2" x14ac:dyDescent="0.35">
      <c r="A21392" t="s">
        <v>1033</v>
      </c>
      <c r="B21392">
        <f t="shared" si="596"/>
        <v>390</v>
      </c>
    </row>
    <row r="21393" spans="1:2" x14ac:dyDescent="0.35">
      <c r="A21393" t="s">
        <v>1036</v>
      </c>
      <c r="B21393">
        <f t="shared" si="596"/>
        <v>392</v>
      </c>
    </row>
    <row r="21394" spans="1:2" x14ac:dyDescent="0.35">
      <c r="A21394" t="s">
        <v>1035</v>
      </c>
      <c r="B21394">
        <f t="shared" si="596"/>
        <v>391</v>
      </c>
    </row>
    <row r="21395" spans="1:2" x14ac:dyDescent="0.35">
      <c r="A21395" t="s">
        <v>1035</v>
      </c>
      <c r="B21395">
        <f t="shared" si="596"/>
        <v>391</v>
      </c>
    </row>
    <row r="21396" spans="1:2" x14ac:dyDescent="0.35">
      <c r="A21396" t="s">
        <v>1018</v>
      </c>
      <c r="B21396">
        <f t="shared" si="596"/>
        <v>388</v>
      </c>
    </row>
    <row r="21397" spans="1:2" x14ac:dyDescent="0.35">
      <c r="A21397" t="s">
        <v>1013</v>
      </c>
      <c r="B21397">
        <f t="shared" si="596"/>
        <v>386</v>
      </c>
    </row>
    <row r="21398" spans="1:2" x14ac:dyDescent="0.35">
      <c r="A21398" t="s">
        <v>1043</v>
      </c>
      <c r="B21398">
        <f t="shared" si="596"/>
        <v>381</v>
      </c>
    </row>
    <row r="21399" spans="1:2" x14ac:dyDescent="0.35">
      <c r="A21399" t="s">
        <v>1044</v>
      </c>
      <c r="B21399">
        <f t="shared" si="596"/>
        <v>379</v>
      </c>
    </row>
    <row r="21400" spans="1:2" x14ac:dyDescent="0.35">
      <c r="A21400" t="s">
        <v>1030</v>
      </c>
      <c r="B21400">
        <f t="shared" si="596"/>
        <v>375</v>
      </c>
    </row>
    <row r="21401" spans="1:2" x14ac:dyDescent="0.35">
      <c r="A21401" t="s">
        <v>1006</v>
      </c>
      <c r="B21401">
        <f t="shared" si="596"/>
        <v>372</v>
      </c>
    </row>
    <row r="21402" spans="1:2" x14ac:dyDescent="0.35">
      <c r="A21402" t="s">
        <v>1015</v>
      </c>
      <c r="B21402">
        <f t="shared" si="596"/>
        <v>367</v>
      </c>
    </row>
    <row r="21403" spans="1:2" x14ac:dyDescent="0.35">
      <c r="A21403" t="s">
        <v>1042</v>
      </c>
      <c r="B21403">
        <f t="shared" si="596"/>
        <v>365</v>
      </c>
    </row>
    <row r="21404" spans="1:2" x14ac:dyDescent="0.35">
      <c r="A21404" t="s">
        <v>1037</v>
      </c>
      <c r="B21404">
        <f t="shared" si="596"/>
        <v>362</v>
      </c>
    </row>
    <row r="21405" spans="1:2" x14ac:dyDescent="0.35">
      <c r="A21405" t="s">
        <v>1037</v>
      </c>
      <c r="B21405">
        <f t="shared" si="596"/>
        <v>362</v>
      </c>
    </row>
    <row r="21406" spans="1:2" x14ac:dyDescent="0.35">
      <c r="A21406" t="s">
        <v>1045</v>
      </c>
      <c r="B21406">
        <f t="shared" si="596"/>
        <v>360</v>
      </c>
    </row>
    <row r="21407" spans="1:2" x14ac:dyDescent="0.35">
      <c r="A21407" t="s">
        <v>1037</v>
      </c>
      <c r="B21407">
        <f t="shared" si="596"/>
        <v>362</v>
      </c>
    </row>
    <row r="21408" spans="1:2" x14ac:dyDescent="0.35">
      <c r="A21408" t="s">
        <v>1038</v>
      </c>
      <c r="B21408">
        <f t="shared" si="596"/>
        <v>363</v>
      </c>
    </row>
    <row r="21409" spans="1:2" x14ac:dyDescent="0.35">
      <c r="A21409" t="s">
        <v>1022</v>
      </c>
      <c r="B21409">
        <f t="shared" si="596"/>
        <v>366</v>
      </c>
    </row>
    <row r="21410" spans="1:2" x14ac:dyDescent="0.35">
      <c r="A21410" t="s">
        <v>1014</v>
      </c>
      <c r="B21410">
        <f t="shared" si="596"/>
        <v>368</v>
      </c>
    </row>
    <row r="21411" spans="1:2" x14ac:dyDescent="0.35">
      <c r="A21411" t="s">
        <v>1006</v>
      </c>
      <c r="B21411">
        <f t="shared" si="596"/>
        <v>372</v>
      </c>
    </row>
    <row r="21412" spans="1:2" x14ac:dyDescent="0.35">
      <c r="A21412" t="s">
        <v>1030</v>
      </c>
      <c r="B21412">
        <f t="shared" si="596"/>
        <v>375</v>
      </c>
    </row>
    <row r="21413" spans="1:2" x14ac:dyDescent="0.35">
      <c r="A21413" t="s">
        <v>1011</v>
      </c>
      <c r="B21413">
        <f t="shared" si="596"/>
        <v>380</v>
      </c>
    </row>
    <row r="21414" spans="1:2" x14ac:dyDescent="0.35">
      <c r="A21414" t="s">
        <v>1032</v>
      </c>
      <c r="B21414">
        <f t="shared" si="596"/>
        <v>383</v>
      </c>
    </row>
    <row r="21415" spans="1:2" x14ac:dyDescent="0.35">
      <c r="A21415" t="s">
        <v>1019</v>
      </c>
      <c r="B21415">
        <f t="shared" si="596"/>
        <v>387</v>
      </c>
    </row>
    <row r="21416" spans="1:2" x14ac:dyDescent="0.35">
      <c r="A21416" t="s">
        <v>1024</v>
      </c>
      <c r="B21416">
        <f t="shared" si="596"/>
        <v>389</v>
      </c>
    </row>
    <row r="21417" spans="1:2" x14ac:dyDescent="0.35">
      <c r="A21417" t="s">
        <v>1036</v>
      </c>
      <c r="B21417">
        <f t="shared" si="596"/>
        <v>392</v>
      </c>
    </row>
    <row r="21418" spans="1:2" x14ac:dyDescent="0.35">
      <c r="A21418" t="s">
        <v>1036</v>
      </c>
      <c r="B21418">
        <f t="shared" si="596"/>
        <v>392</v>
      </c>
    </row>
    <row r="21419" spans="1:2" x14ac:dyDescent="0.35">
      <c r="A21419" t="s">
        <v>1039</v>
      </c>
      <c r="B21419">
        <f t="shared" si="596"/>
        <v>393</v>
      </c>
    </row>
    <row r="21420" spans="1:2" x14ac:dyDescent="0.35">
      <c r="A21420" t="s">
        <v>1035</v>
      </c>
      <c r="B21420">
        <f t="shared" si="596"/>
        <v>391</v>
      </c>
    </row>
    <row r="21421" spans="1:2" x14ac:dyDescent="0.35">
      <c r="A21421" t="s">
        <v>1033</v>
      </c>
      <c r="B21421">
        <f t="shared" si="596"/>
        <v>390</v>
      </c>
    </row>
    <row r="21422" spans="1:2" x14ac:dyDescent="0.35">
      <c r="A21422" t="s">
        <v>1019</v>
      </c>
      <c r="B21422">
        <f t="shared" si="596"/>
        <v>387</v>
      </c>
    </row>
    <row r="21423" spans="1:2" x14ac:dyDescent="0.35">
      <c r="A21423" t="s">
        <v>1012</v>
      </c>
      <c r="B21423">
        <f t="shared" si="596"/>
        <v>384</v>
      </c>
    </row>
    <row r="21424" spans="1:2" x14ac:dyDescent="0.35">
      <c r="A21424" t="s">
        <v>1011</v>
      </c>
      <c r="B21424">
        <f t="shared" si="596"/>
        <v>380</v>
      </c>
    </row>
    <row r="21425" spans="1:2" x14ac:dyDescent="0.35">
      <c r="A21425" t="s">
        <v>1016</v>
      </c>
      <c r="B21425">
        <f t="shared" si="596"/>
        <v>377</v>
      </c>
    </row>
    <row r="21426" spans="1:2" x14ac:dyDescent="0.35">
      <c r="A21426" t="s">
        <v>1021</v>
      </c>
      <c r="B21426">
        <f t="shared" si="596"/>
        <v>373</v>
      </c>
    </row>
    <row r="21427" spans="1:2" x14ac:dyDescent="0.35">
      <c r="A21427" t="s">
        <v>1009</v>
      </c>
      <c r="B21427">
        <f t="shared" si="596"/>
        <v>370</v>
      </c>
    </row>
    <row r="21428" spans="1:2" x14ac:dyDescent="0.35">
      <c r="A21428" t="s">
        <v>1042</v>
      </c>
      <c r="B21428">
        <f t="shared" si="596"/>
        <v>365</v>
      </c>
    </row>
    <row r="21429" spans="1:2" x14ac:dyDescent="0.35">
      <c r="A21429" t="s">
        <v>1034</v>
      </c>
      <c r="B21429">
        <f t="shared" si="596"/>
        <v>364</v>
      </c>
    </row>
    <row r="21430" spans="1:2" x14ac:dyDescent="0.35">
      <c r="A21430" t="s">
        <v>1037</v>
      </c>
      <c r="B21430">
        <f t="shared" si="596"/>
        <v>362</v>
      </c>
    </row>
    <row r="21431" spans="1:2" x14ac:dyDescent="0.35">
      <c r="A21431" t="s">
        <v>1040</v>
      </c>
      <c r="B21431">
        <f t="shared" si="596"/>
        <v>361</v>
      </c>
    </row>
    <row r="21432" spans="1:2" x14ac:dyDescent="0.35">
      <c r="A21432" t="s">
        <v>1040</v>
      </c>
      <c r="B21432">
        <f t="shared" si="596"/>
        <v>361</v>
      </c>
    </row>
    <row r="21433" spans="1:2" x14ac:dyDescent="0.35">
      <c r="A21433" t="s">
        <v>1038</v>
      </c>
      <c r="B21433">
        <f t="shared" si="596"/>
        <v>363</v>
      </c>
    </row>
    <row r="21434" spans="1:2" x14ac:dyDescent="0.35">
      <c r="A21434" t="s">
        <v>1034</v>
      </c>
      <c r="B21434">
        <f t="shared" si="596"/>
        <v>364</v>
      </c>
    </row>
    <row r="21435" spans="1:2" x14ac:dyDescent="0.35">
      <c r="A21435" t="s">
        <v>1014</v>
      </c>
      <c r="B21435">
        <f t="shared" si="596"/>
        <v>368</v>
      </c>
    </row>
    <row r="21436" spans="1:2" x14ac:dyDescent="0.35">
      <c r="A21436" t="s">
        <v>1009</v>
      </c>
      <c r="B21436">
        <f t="shared" si="596"/>
        <v>370</v>
      </c>
    </row>
    <row r="21437" spans="1:2" x14ac:dyDescent="0.35">
      <c r="A21437" t="s">
        <v>1023</v>
      </c>
      <c r="B21437">
        <f t="shared" si="596"/>
        <v>374</v>
      </c>
    </row>
    <row r="21438" spans="1:2" x14ac:dyDescent="0.35">
      <c r="A21438" t="s">
        <v>1016</v>
      </c>
      <c r="B21438">
        <f t="shared" si="596"/>
        <v>377</v>
      </c>
    </row>
    <row r="21439" spans="1:2" x14ac:dyDescent="0.35">
      <c r="A21439" t="s">
        <v>1017</v>
      </c>
      <c r="B21439">
        <f t="shared" si="596"/>
        <v>382</v>
      </c>
    </row>
    <row r="21440" spans="1:2" x14ac:dyDescent="0.35">
      <c r="A21440" t="s">
        <v>1012</v>
      </c>
      <c r="B21440">
        <f t="shared" si="596"/>
        <v>384</v>
      </c>
    </row>
    <row r="21441" spans="1:2" x14ac:dyDescent="0.35">
      <c r="A21441" t="s">
        <v>1018</v>
      </c>
      <c r="B21441">
        <f t="shared" si="596"/>
        <v>388</v>
      </c>
    </row>
    <row r="21442" spans="1:2" x14ac:dyDescent="0.35">
      <c r="A21442" t="s">
        <v>1024</v>
      </c>
      <c r="B21442">
        <f t="shared" si="596"/>
        <v>389</v>
      </c>
    </row>
    <row r="21443" spans="1:2" x14ac:dyDescent="0.35">
      <c r="A21443" t="s">
        <v>1036</v>
      </c>
      <c r="B21443">
        <f t="shared" si="596"/>
        <v>392</v>
      </c>
    </row>
    <row r="21444" spans="1:2" x14ac:dyDescent="0.35">
      <c r="A21444" t="s">
        <v>1035</v>
      </c>
      <c r="B21444">
        <f t="shared" ref="B21444:B21507" si="597">+VALUE(RIGHT(LEFT(A21444,13),3))</f>
        <v>391</v>
      </c>
    </row>
    <row r="21445" spans="1:2" x14ac:dyDescent="0.35">
      <c r="A21445" t="s">
        <v>1036</v>
      </c>
      <c r="B21445">
        <f t="shared" si="597"/>
        <v>392</v>
      </c>
    </row>
    <row r="21446" spans="1:2" x14ac:dyDescent="0.35">
      <c r="A21446" t="s">
        <v>1024</v>
      </c>
      <c r="B21446">
        <f t="shared" si="597"/>
        <v>389</v>
      </c>
    </row>
    <row r="21447" spans="1:2" x14ac:dyDescent="0.35">
      <c r="A21447" t="s">
        <v>1018</v>
      </c>
      <c r="B21447">
        <f t="shared" si="597"/>
        <v>388</v>
      </c>
    </row>
    <row r="21448" spans="1:2" x14ac:dyDescent="0.35">
      <c r="A21448" t="s">
        <v>1031</v>
      </c>
      <c r="B21448">
        <f t="shared" si="597"/>
        <v>385</v>
      </c>
    </row>
    <row r="21449" spans="1:2" x14ac:dyDescent="0.35">
      <c r="A21449" t="s">
        <v>1017</v>
      </c>
      <c r="B21449">
        <f t="shared" si="597"/>
        <v>382</v>
      </c>
    </row>
    <row r="21450" spans="1:2" x14ac:dyDescent="0.35">
      <c r="A21450" t="s">
        <v>1020</v>
      </c>
      <c r="B21450">
        <f t="shared" si="597"/>
        <v>378</v>
      </c>
    </row>
    <row r="21451" spans="1:2" x14ac:dyDescent="0.35">
      <c r="A21451" t="s">
        <v>1030</v>
      </c>
      <c r="B21451">
        <f t="shared" si="597"/>
        <v>375</v>
      </c>
    </row>
    <row r="21452" spans="1:2" x14ac:dyDescent="0.35">
      <c r="A21452" t="s">
        <v>1007</v>
      </c>
      <c r="B21452">
        <f t="shared" si="597"/>
        <v>371</v>
      </c>
    </row>
    <row r="21453" spans="1:2" x14ac:dyDescent="0.35">
      <c r="A21453" t="s">
        <v>1014</v>
      </c>
      <c r="B21453">
        <f t="shared" si="597"/>
        <v>368</v>
      </c>
    </row>
    <row r="21454" spans="1:2" x14ac:dyDescent="0.35">
      <c r="A21454" t="s">
        <v>1042</v>
      </c>
      <c r="B21454">
        <f t="shared" si="597"/>
        <v>365</v>
      </c>
    </row>
    <row r="21455" spans="1:2" x14ac:dyDescent="0.35">
      <c r="A21455" t="s">
        <v>1034</v>
      </c>
      <c r="B21455">
        <f t="shared" si="597"/>
        <v>364</v>
      </c>
    </row>
    <row r="21456" spans="1:2" x14ac:dyDescent="0.35">
      <c r="A21456" t="s">
        <v>1037</v>
      </c>
      <c r="B21456">
        <f t="shared" si="597"/>
        <v>362</v>
      </c>
    </row>
    <row r="21457" spans="1:2" x14ac:dyDescent="0.35">
      <c r="A21457" t="s">
        <v>1038</v>
      </c>
      <c r="B21457">
        <f t="shared" si="597"/>
        <v>363</v>
      </c>
    </row>
    <row r="21458" spans="1:2" x14ac:dyDescent="0.35">
      <c r="A21458" t="s">
        <v>1037</v>
      </c>
      <c r="B21458">
        <f t="shared" si="597"/>
        <v>362</v>
      </c>
    </row>
    <row r="21459" spans="1:2" x14ac:dyDescent="0.35">
      <c r="A21459" t="s">
        <v>1042</v>
      </c>
      <c r="B21459">
        <f t="shared" si="597"/>
        <v>365</v>
      </c>
    </row>
    <row r="21460" spans="1:2" x14ac:dyDescent="0.35">
      <c r="A21460" t="s">
        <v>1022</v>
      </c>
      <c r="B21460">
        <f t="shared" si="597"/>
        <v>366</v>
      </c>
    </row>
    <row r="21461" spans="1:2" x14ac:dyDescent="0.35">
      <c r="A21461" t="s">
        <v>1293</v>
      </c>
      <c r="B21461">
        <f t="shared" si="597"/>
        <v>102</v>
      </c>
    </row>
    <row r="21462" spans="1:2" x14ac:dyDescent="0.35">
      <c r="B21462" t="e">
        <f t="shared" si="597"/>
        <v>#VALUE!</v>
      </c>
    </row>
    <row r="21463" spans="1:2" x14ac:dyDescent="0.35">
      <c r="A21463" t="s">
        <v>1194</v>
      </c>
      <c r="B21463" t="e">
        <f t="shared" si="597"/>
        <v>#VALUE!</v>
      </c>
    </row>
    <row r="21464" spans="1:2" x14ac:dyDescent="0.35">
      <c r="A21464" t="s">
        <v>1195</v>
      </c>
      <c r="B21464" t="e">
        <f t="shared" si="597"/>
        <v>#VALUE!</v>
      </c>
    </row>
    <row r="21465" spans="1:2" x14ac:dyDescent="0.35">
      <c r="A21465" t="s">
        <v>1196</v>
      </c>
      <c r="B21465" t="e">
        <f t="shared" si="597"/>
        <v>#VALUE!</v>
      </c>
    </row>
    <row r="21466" spans="1:2" x14ac:dyDescent="0.35">
      <c r="B21466" t="e">
        <f t="shared" si="597"/>
        <v>#VALUE!</v>
      </c>
    </row>
    <row r="21467" spans="1:2" x14ac:dyDescent="0.35">
      <c r="A21467" t="s">
        <v>1197</v>
      </c>
      <c r="B21467" t="e">
        <f t="shared" si="597"/>
        <v>#VALUE!</v>
      </c>
    </row>
    <row r="21468" spans="1:2" x14ac:dyDescent="0.35">
      <c r="A21468" t="s">
        <v>1024</v>
      </c>
      <c r="B21468">
        <f t="shared" si="597"/>
        <v>389</v>
      </c>
    </row>
    <row r="21469" spans="1:2" x14ac:dyDescent="0.35">
      <c r="A21469" t="s">
        <v>1033</v>
      </c>
      <c r="B21469">
        <f t="shared" si="597"/>
        <v>390</v>
      </c>
    </row>
    <row r="21470" spans="1:2" x14ac:dyDescent="0.35">
      <c r="A21470" t="s">
        <v>1039</v>
      </c>
      <c r="B21470">
        <f t="shared" si="597"/>
        <v>393</v>
      </c>
    </row>
    <row r="21471" spans="1:2" x14ac:dyDescent="0.35">
      <c r="A21471" t="s">
        <v>1039</v>
      </c>
      <c r="B21471">
        <f t="shared" si="597"/>
        <v>393</v>
      </c>
    </row>
    <row r="21472" spans="1:2" x14ac:dyDescent="0.35">
      <c r="A21472" t="s">
        <v>1039</v>
      </c>
      <c r="B21472">
        <f t="shared" si="597"/>
        <v>393</v>
      </c>
    </row>
    <row r="21473" spans="1:2" x14ac:dyDescent="0.35">
      <c r="A21473" t="s">
        <v>1035</v>
      </c>
      <c r="B21473">
        <f t="shared" si="597"/>
        <v>391</v>
      </c>
    </row>
    <row r="21474" spans="1:2" x14ac:dyDescent="0.35">
      <c r="A21474" t="s">
        <v>1024</v>
      </c>
      <c r="B21474">
        <f t="shared" si="597"/>
        <v>389</v>
      </c>
    </row>
    <row r="21475" spans="1:2" x14ac:dyDescent="0.35">
      <c r="A21475" t="s">
        <v>1031</v>
      </c>
      <c r="B21475">
        <f t="shared" si="597"/>
        <v>385</v>
      </c>
    </row>
    <row r="21476" spans="1:2" x14ac:dyDescent="0.35">
      <c r="A21476" t="s">
        <v>1017</v>
      </c>
      <c r="B21476">
        <f t="shared" si="597"/>
        <v>382</v>
      </c>
    </row>
    <row r="21477" spans="1:2" x14ac:dyDescent="0.35">
      <c r="A21477" t="s">
        <v>1016</v>
      </c>
      <c r="B21477">
        <f t="shared" si="597"/>
        <v>377</v>
      </c>
    </row>
    <row r="21478" spans="1:2" x14ac:dyDescent="0.35">
      <c r="A21478" t="s">
        <v>1023</v>
      </c>
      <c r="B21478">
        <f t="shared" si="597"/>
        <v>374</v>
      </c>
    </row>
    <row r="21479" spans="1:2" x14ac:dyDescent="0.35">
      <c r="A21479" t="s">
        <v>1008</v>
      </c>
      <c r="B21479">
        <f t="shared" si="597"/>
        <v>369</v>
      </c>
    </row>
    <row r="21480" spans="1:2" x14ac:dyDescent="0.35">
      <c r="A21480" t="s">
        <v>1022</v>
      </c>
      <c r="B21480">
        <f t="shared" si="597"/>
        <v>366</v>
      </c>
    </row>
    <row r="21481" spans="1:2" x14ac:dyDescent="0.35">
      <c r="A21481" t="s">
        <v>1038</v>
      </c>
      <c r="B21481">
        <f t="shared" si="597"/>
        <v>363</v>
      </c>
    </row>
    <row r="21482" spans="1:2" x14ac:dyDescent="0.35">
      <c r="A21482" t="s">
        <v>1040</v>
      </c>
      <c r="B21482">
        <f t="shared" si="597"/>
        <v>361</v>
      </c>
    </row>
    <row r="21483" spans="1:2" x14ac:dyDescent="0.35">
      <c r="A21483" t="s">
        <v>1046</v>
      </c>
      <c r="B21483">
        <f t="shared" si="597"/>
        <v>359</v>
      </c>
    </row>
    <row r="21484" spans="1:2" x14ac:dyDescent="0.35">
      <c r="A21484" t="s">
        <v>1040</v>
      </c>
      <c r="B21484">
        <f t="shared" si="597"/>
        <v>361</v>
      </c>
    </row>
    <row r="21485" spans="1:2" x14ac:dyDescent="0.35">
      <c r="A21485" t="s">
        <v>1045</v>
      </c>
      <c r="B21485">
        <f t="shared" si="597"/>
        <v>360</v>
      </c>
    </row>
    <row r="21486" spans="1:2" x14ac:dyDescent="0.35">
      <c r="A21486" t="s">
        <v>1034</v>
      </c>
      <c r="B21486">
        <f t="shared" si="597"/>
        <v>364</v>
      </c>
    </row>
    <row r="21487" spans="1:2" x14ac:dyDescent="0.35">
      <c r="A21487" t="s">
        <v>1042</v>
      </c>
      <c r="B21487">
        <f t="shared" si="597"/>
        <v>365</v>
      </c>
    </row>
    <row r="21488" spans="1:2" x14ac:dyDescent="0.35">
      <c r="A21488" t="s">
        <v>1009</v>
      </c>
      <c r="B21488">
        <f t="shared" si="597"/>
        <v>370</v>
      </c>
    </row>
    <row r="21489" spans="1:2" x14ac:dyDescent="0.35">
      <c r="A21489" t="s">
        <v>1021</v>
      </c>
      <c r="B21489">
        <f t="shared" si="597"/>
        <v>373</v>
      </c>
    </row>
    <row r="21490" spans="1:2" x14ac:dyDescent="0.35">
      <c r="A21490" t="s">
        <v>1020</v>
      </c>
      <c r="B21490">
        <f t="shared" si="597"/>
        <v>378</v>
      </c>
    </row>
    <row r="21491" spans="1:2" x14ac:dyDescent="0.35">
      <c r="A21491" t="s">
        <v>1043</v>
      </c>
      <c r="B21491">
        <f t="shared" si="597"/>
        <v>381</v>
      </c>
    </row>
    <row r="21492" spans="1:2" x14ac:dyDescent="0.35">
      <c r="A21492" t="s">
        <v>1013</v>
      </c>
      <c r="B21492">
        <f t="shared" si="597"/>
        <v>386</v>
      </c>
    </row>
    <row r="21493" spans="1:2" x14ac:dyDescent="0.35">
      <c r="A21493" t="s">
        <v>1018</v>
      </c>
      <c r="B21493">
        <f t="shared" si="597"/>
        <v>388</v>
      </c>
    </row>
    <row r="21494" spans="1:2" x14ac:dyDescent="0.35">
      <c r="A21494" t="s">
        <v>1036</v>
      </c>
      <c r="B21494">
        <f t="shared" si="597"/>
        <v>392</v>
      </c>
    </row>
    <row r="21495" spans="1:2" x14ac:dyDescent="0.35">
      <c r="A21495" t="s">
        <v>1036</v>
      </c>
      <c r="B21495">
        <f t="shared" si="597"/>
        <v>392</v>
      </c>
    </row>
    <row r="21496" spans="1:2" x14ac:dyDescent="0.35">
      <c r="A21496" t="s">
        <v>1041</v>
      </c>
      <c r="B21496">
        <f t="shared" si="597"/>
        <v>394</v>
      </c>
    </row>
    <row r="21497" spans="1:2" x14ac:dyDescent="0.35">
      <c r="A21497" t="s">
        <v>1036</v>
      </c>
      <c r="B21497">
        <f t="shared" si="597"/>
        <v>392</v>
      </c>
    </row>
    <row r="21498" spans="1:2" x14ac:dyDescent="0.35">
      <c r="A21498" t="s">
        <v>1036</v>
      </c>
      <c r="B21498">
        <f t="shared" si="597"/>
        <v>392</v>
      </c>
    </row>
    <row r="21499" spans="1:2" x14ac:dyDescent="0.35">
      <c r="A21499" t="s">
        <v>1018</v>
      </c>
      <c r="B21499">
        <f t="shared" si="597"/>
        <v>388</v>
      </c>
    </row>
    <row r="21500" spans="1:2" x14ac:dyDescent="0.35">
      <c r="A21500" t="s">
        <v>1013</v>
      </c>
      <c r="B21500">
        <f t="shared" si="597"/>
        <v>386</v>
      </c>
    </row>
    <row r="21501" spans="1:2" x14ac:dyDescent="0.35">
      <c r="A21501" t="s">
        <v>1043</v>
      </c>
      <c r="B21501">
        <f t="shared" si="597"/>
        <v>381</v>
      </c>
    </row>
    <row r="21502" spans="1:2" x14ac:dyDescent="0.35">
      <c r="A21502" t="s">
        <v>1020</v>
      </c>
      <c r="B21502">
        <f t="shared" si="597"/>
        <v>378</v>
      </c>
    </row>
    <row r="21503" spans="1:2" x14ac:dyDescent="0.35">
      <c r="A21503" t="s">
        <v>1021</v>
      </c>
      <c r="B21503">
        <f t="shared" si="597"/>
        <v>373</v>
      </c>
    </row>
    <row r="21504" spans="1:2" x14ac:dyDescent="0.35">
      <c r="A21504" t="s">
        <v>1009</v>
      </c>
      <c r="B21504">
        <f t="shared" si="597"/>
        <v>370</v>
      </c>
    </row>
    <row r="21505" spans="1:2" x14ac:dyDescent="0.35">
      <c r="A21505" t="s">
        <v>1042</v>
      </c>
      <c r="B21505">
        <f t="shared" si="597"/>
        <v>365</v>
      </c>
    </row>
    <row r="21506" spans="1:2" x14ac:dyDescent="0.35">
      <c r="A21506" t="s">
        <v>1038</v>
      </c>
      <c r="B21506">
        <f t="shared" si="597"/>
        <v>363</v>
      </c>
    </row>
    <row r="21507" spans="1:2" x14ac:dyDescent="0.35">
      <c r="A21507" t="s">
        <v>1045</v>
      </c>
      <c r="B21507">
        <f t="shared" si="597"/>
        <v>360</v>
      </c>
    </row>
    <row r="21508" spans="1:2" x14ac:dyDescent="0.35">
      <c r="A21508" t="s">
        <v>1045</v>
      </c>
      <c r="B21508">
        <f t="shared" ref="B21508:B21571" si="598">+VALUE(RIGHT(LEFT(A21508,13),3))</f>
        <v>360</v>
      </c>
    </row>
    <row r="21509" spans="1:2" x14ac:dyDescent="0.35">
      <c r="A21509" t="s">
        <v>1046</v>
      </c>
      <c r="B21509">
        <f t="shared" si="598"/>
        <v>359</v>
      </c>
    </row>
    <row r="21510" spans="1:2" x14ac:dyDescent="0.35">
      <c r="A21510" t="s">
        <v>1040</v>
      </c>
      <c r="B21510">
        <f t="shared" si="598"/>
        <v>361</v>
      </c>
    </row>
    <row r="21511" spans="1:2" x14ac:dyDescent="0.35">
      <c r="A21511" t="s">
        <v>1037</v>
      </c>
      <c r="B21511">
        <f t="shared" si="598"/>
        <v>362</v>
      </c>
    </row>
    <row r="21512" spans="1:2" x14ac:dyDescent="0.35">
      <c r="A21512" t="s">
        <v>1022</v>
      </c>
      <c r="B21512">
        <f t="shared" si="598"/>
        <v>366</v>
      </c>
    </row>
    <row r="21513" spans="1:2" x14ac:dyDescent="0.35">
      <c r="A21513" t="s">
        <v>1008</v>
      </c>
      <c r="B21513">
        <f t="shared" si="598"/>
        <v>369</v>
      </c>
    </row>
    <row r="21514" spans="1:2" x14ac:dyDescent="0.35">
      <c r="A21514" t="s">
        <v>1023</v>
      </c>
      <c r="B21514">
        <f t="shared" si="598"/>
        <v>374</v>
      </c>
    </row>
    <row r="21515" spans="1:2" x14ac:dyDescent="0.35">
      <c r="A21515" t="s">
        <v>1016</v>
      </c>
      <c r="B21515">
        <f t="shared" si="598"/>
        <v>377</v>
      </c>
    </row>
    <row r="21516" spans="1:2" x14ac:dyDescent="0.35">
      <c r="A21516" t="s">
        <v>1017</v>
      </c>
      <c r="B21516">
        <f t="shared" si="598"/>
        <v>382</v>
      </c>
    </row>
    <row r="21517" spans="1:2" x14ac:dyDescent="0.35">
      <c r="A21517" t="s">
        <v>1031</v>
      </c>
      <c r="B21517">
        <f t="shared" si="598"/>
        <v>385</v>
      </c>
    </row>
    <row r="21518" spans="1:2" x14ac:dyDescent="0.35">
      <c r="A21518" t="s">
        <v>1033</v>
      </c>
      <c r="B21518">
        <f t="shared" si="598"/>
        <v>390</v>
      </c>
    </row>
    <row r="21519" spans="1:2" x14ac:dyDescent="0.35">
      <c r="A21519" t="s">
        <v>1035</v>
      </c>
      <c r="B21519">
        <f t="shared" si="598"/>
        <v>391</v>
      </c>
    </row>
    <row r="21520" spans="1:2" x14ac:dyDescent="0.35">
      <c r="A21520" t="s">
        <v>1041</v>
      </c>
      <c r="B21520">
        <f t="shared" si="598"/>
        <v>394</v>
      </c>
    </row>
    <row r="21521" spans="1:2" x14ac:dyDescent="0.35">
      <c r="A21521" t="s">
        <v>1039</v>
      </c>
      <c r="B21521">
        <f t="shared" si="598"/>
        <v>393</v>
      </c>
    </row>
    <row r="21522" spans="1:2" x14ac:dyDescent="0.35">
      <c r="A21522" t="s">
        <v>1041</v>
      </c>
      <c r="B21522">
        <f t="shared" si="598"/>
        <v>394</v>
      </c>
    </row>
    <row r="21523" spans="1:2" x14ac:dyDescent="0.35">
      <c r="A21523" t="s">
        <v>1035</v>
      </c>
      <c r="B21523">
        <f t="shared" si="598"/>
        <v>391</v>
      </c>
    </row>
    <row r="21524" spans="1:2" x14ac:dyDescent="0.35">
      <c r="A21524" t="s">
        <v>1024</v>
      </c>
      <c r="B21524">
        <f t="shared" si="598"/>
        <v>389</v>
      </c>
    </row>
    <row r="21525" spans="1:2" x14ac:dyDescent="0.35">
      <c r="A21525" t="s">
        <v>1031</v>
      </c>
      <c r="B21525">
        <f t="shared" si="598"/>
        <v>385</v>
      </c>
    </row>
    <row r="21526" spans="1:2" x14ac:dyDescent="0.35">
      <c r="A21526" t="s">
        <v>1017</v>
      </c>
      <c r="B21526">
        <f t="shared" si="598"/>
        <v>382</v>
      </c>
    </row>
    <row r="21527" spans="1:2" x14ac:dyDescent="0.35">
      <c r="A21527" t="s">
        <v>1016</v>
      </c>
      <c r="B21527">
        <f t="shared" si="598"/>
        <v>377</v>
      </c>
    </row>
    <row r="21528" spans="1:2" x14ac:dyDescent="0.35">
      <c r="A21528" t="s">
        <v>1021</v>
      </c>
      <c r="B21528">
        <f t="shared" si="598"/>
        <v>373</v>
      </c>
    </row>
    <row r="21529" spans="1:2" x14ac:dyDescent="0.35">
      <c r="A21529" t="s">
        <v>1008</v>
      </c>
      <c r="B21529">
        <f t="shared" si="598"/>
        <v>369</v>
      </c>
    </row>
    <row r="21530" spans="1:2" x14ac:dyDescent="0.35">
      <c r="A21530" t="s">
        <v>1022</v>
      </c>
      <c r="B21530">
        <f t="shared" si="598"/>
        <v>366</v>
      </c>
    </row>
    <row r="21531" spans="1:2" x14ac:dyDescent="0.35">
      <c r="A21531" t="s">
        <v>1037</v>
      </c>
      <c r="B21531">
        <f t="shared" si="598"/>
        <v>362</v>
      </c>
    </row>
    <row r="21532" spans="1:2" x14ac:dyDescent="0.35">
      <c r="A21532" t="s">
        <v>1040</v>
      </c>
      <c r="B21532">
        <f t="shared" si="598"/>
        <v>361</v>
      </c>
    </row>
    <row r="21533" spans="1:2" x14ac:dyDescent="0.35">
      <c r="A21533" t="s">
        <v>1046</v>
      </c>
      <c r="B21533">
        <f t="shared" si="598"/>
        <v>359</v>
      </c>
    </row>
    <row r="21534" spans="1:2" x14ac:dyDescent="0.35">
      <c r="A21534" t="s">
        <v>1045</v>
      </c>
      <c r="B21534">
        <f t="shared" si="598"/>
        <v>360</v>
      </c>
    </row>
    <row r="21535" spans="1:2" x14ac:dyDescent="0.35">
      <c r="A21535" t="s">
        <v>1045</v>
      </c>
      <c r="B21535">
        <f t="shared" si="598"/>
        <v>360</v>
      </c>
    </row>
    <row r="21536" spans="1:2" x14ac:dyDescent="0.35">
      <c r="A21536" t="s">
        <v>1038</v>
      </c>
      <c r="B21536">
        <f t="shared" si="598"/>
        <v>363</v>
      </c>
    </row>
    <row r="21537" spans="1:2" x14ac:dyDescent="0.35">
      <c r="A21537" t="s">
        <v>1042</v>
      </c>
      <c r="B21537">
        <f t="shared" si="598"/>
        <v>365</v>
      </c>
    </row>
    <row r="21538" spans="1:2" x14ac:dyDescent="0.35">
      <c r="A21538" t="s">
        <v>1008</v>
      </c>
      <c r="B21538">
        <f t="shared" si="598"/>
        <v>369</v>
      </c>
    </row>
    <row r="21539" spans="1:2" x14ac:dyDescent="0.35">
      <c r="A21539" t="s">
        <v>1021</v>
      </c>
      <c r="B21539">
        <f t="shared" si="598"/>
        <v>373</v>
      </c>
    </row>
    <row r="21540" spans="1:2" x14ac:dyDescent="0.35">
      <c r="A21540" t="s">
        <v>1020</v>
      </c>
      <c r="B21540">
        <f t="shared" si="598"/>
        <v>378</v>
      </c>
    </row>
    <row r="21541" spans="1:2" x14ac:dyDescent="0.35">
      <c r="A21541" t="s">
        <v>1043</v>
      </c>
      <c r="B21541">
        <f t="shared" si="598"/>
        <v>381</v>
      </c>
    </row>
    <row r="21542" spans="1:2" x14ac:dyDescent="0.35">
      <c r="A21542" t="s">
        <v>1013</v>
      </c>
      <c r="B21542">
        <f t="shared" si="598"/>
        <v>386</v>
      </c>
    </row>
    <row r="21543" spans="1:2" x14ac:dyDescent="0.35">
      <c r="A21543" t="s">
        <v>1018</v>
      </c>
      <c r="B21543">
        <f t="shared" si="598"/>
        <v>388</v>
      </c>
    </row>
    <row r="21544" spans="1:2" x14ac:dyDescent="0.35">
      <c r="A21544" t="s">
        <v>1036</v>
      </c>
      <c r="B21544">
        <f t="shared" si="598"/>
        <v>392</v>
      </c>
    </row>
    <row r="21545" spans="1:2" x14ac:dyDescent="0.35">
      <c r="A21545" t="s">
        <v>1036</v>
      </c>
      <c r="B21545">
        <f t="shared" si="598"/>
        <v>392</v>
      </c>
    </row>
    <row r="21546" spans="1:2" x14ac:dyDescent="0.35">
      <c r="A21546" t="s">
        <v>1039</v>
      </c>
      <c r="B21546">
        <f t="shared" si="598"/>
        <v>393</v>
      </c>
    </row>
    <row r="21547" spans="1:2" x14ac:dyDescent="0.35">
      <c r="A21547" t="s">
        <v>1036</v>
      </c>
      <c r="B21547">
        <f t="shared" si="598"/>
        <v>392</v>
      </c>
    </row>
    <row r="21548" spans="1:2" x14ac:dyDescent="0.35">
      <c r="A21548" t="s">
        <v>1036</v>
      </c>
      <c r="B21548">
        <f t="shared" si="598"/>
        <v>392</v>
      </c>
    </row>
    <row r="21549" spans="1:2" x14ac:dyDescent="0.35">
      <c r="A21549" t="s">
        <v>1018</v>
      </c>
      <c r="B21549">
        <f t="shared" si="598"/>
        <v>388</v>
      </c>
    </row>
    <row r="21550" spans="1:2" x14ac:dyDescent="0.35">
      <c r="A21550" t="s">
        <v>1013</v>
      </c>
      <c r="B21550">
        <f t="shared" si="598"/>
        <v>386</v>
      </c>
    </row>
    <row r="21551" spans="1:2" x14ac:dyDescent="0.35">
      <c r="A21551" t="s">
        <v>1017</v>
      </c>
      <c r="B21551">
        <f t="shared" si="598"/>
        <v>382</v>
      </c>
    </row>
    <row r="21552" spans="1:2" x14ac:dyDescent="0.35">
      <c r="A21552" t="s">
        <v>1020</v>
      </c>
      <c r="B21552">
        <f t="shared" si="598"/>
        <v>378</v>
      </c>
    </row>
    <row r="21553" spans="1:2" x14ac:dyDescent="0.35">
      <c r="A21553" t="s">
        <v>1023</v>
      </c>
      <c r="B21553">
        <f t="shared" si="598"/>
        <v>374</v>
      </c>
    </row>
    <row r="21554" spans="1:2" x14ac:dyDescent="0.35">
      <c r="A21554" t="s">
        <v>1007</v>
      </c>
      <c r="B21554">
        <f t="shared" si="598"/>
        <v>371</v>
      </c>
    </row>
    <row r="21555" spans="1:2" x14ac:dyDescent="0.35">
      <c r="A21555" t="s">
        <v>1022</v>
      </c>
      <c r="B21555">
        <f t="shared" si="598"/>
        <v>366</v>
      </c>
    </row>
    <row r="21556" spans="1:2" x14ac:dyDescent="0.35">
      <c r="A21556" t="s">
        <v>1034</v>
      </c>
      <c r="B21556">
        <f t="shared" si="598"/>
        <v>364</v>
      </c>
    </row>
    <row r="21557" spans="1:2" x14ac:dyDescent="0.35">
      <c r="A21557" t="s">
        <v>1040</v>
      </c>
      <c r="B21557">
        <f t="shared" si="598"/>
        <v>361</v>
      </c>
    </row>
    <row r="21558" spans="1:2" x14ac:dyDescent="0.35">
      <c r="A21558" t="s">
        <v>1040</v>
      </c>
      <c r="B21558">
        <f t="shared" si="598"/>
        <v>361</v>
      </c>
    </row>
    <row r="21559" spans="1:2" x14ac:dyDescent="0.35">
      <c r="A21559" t="s">
        <v>1045</v>
      </c>
      <c r="B21559">
        <f t="shared" si="598"/>
        <v>360</v>
      </c>
    </row>
    <row r="21560" spans="1:2" x14ac:dyDescent="0.35">
      <c r="A21560" t="s">
        <v>1037</v>
      </c>
      <c r="B21560">
        <f t="shared" si="598"/>
        <v>362</v>
      </c>
    </row>
    <row r="21561" spans="1:2" x14ac:dyDescent="0.35">
      <c r="A21561" t="s">
        <v>1038</v>
      </c>
      <c r="B21561">
        <f t="shared" si="598"/>
        <v>363</v>
      </c>
    </row>
    <row r="21562" spans="1:2" x14ac:dyDescent="0.35">
      <c r="A21562" t="s">
        <v>1022</v>
      </c>
      <c r="B21562">
        <f t="shared" si="598"/>
        <v>366</v>
      </c>
    </row>
    <row r="21563" spans="1:2" x14ac:dyDescent="0.35">
      <c r="A21563" t="s">
        <v>1014</v>
      </c>
      <c r="B21563">
        <f t="shared" si="598"/>
        <v>368</v>
      </c>
    </row>
    <row r="21564" spans="1:2" x14ac:dyDescent="0.35">
      <c r="A21564" t="s">
        <v>1021</v>
      </c>
      <c r="B21564">
        <f t="shared" si="598"/>
        <v>373</v>
      </c>
    </row>
    <row r="21565" spans="1:2" x14ac:dyDescent="0.35">
      <c r="A21565" t="s">
        <v>1010</v>
      </c>
      <c r="B21565">
        <f t="shared" si="598"/>
        <v>376</v>
      </c>
    </row>
    <row r="21566" spans="1:2" x14ac:dyDescent="0.35">
      <c r="A21566" t="s">
        <v>1043</v>
      </c>
      <c r="B21566">
        <f t="shared" si="598"/>
        <v>381</v>
      </c>
    </row>
    <row r="21567" spans="1:2" x14ac:dyDescent="0.35">
      <c r="A21567" t="s">
        <v>1032</v>
      </c>
      <c r="B21567">
        <f t="shared" si="598"/>
        <v>383</v>
      </c>
    </row>
    <row r="21568" spans="1:2" x14ac:dyDescent="0.35">
      <c r="A21568" t="s">
        <v>1019</v>
      </c>
      <c r="B21568">
        <f t="shared" si="598"/>
        <v>387</v>
      </c>
    </row>
    <row r="21569" spans="1:2" x14ac:dyDescent="0.35">
      <c r="A21569" t="s">
        <v>1024</v>
      </c>
      <c r="B21569">
        <f t="shared" si="598"/>
        <v>389</v>
      </c>
    </row>
    <row r="21570" spans="1:2" x14ac:dyDescent="0.35">
      <c r="A21570" t="s">
        <v>1036</v>
      </c>
      <c r="B21570">
        <f t="shared" si="598"/>
        <v>392</v>
      </c>
    </row>
    <row r="21571" spans="1:2" x14ac:dyDescent="0.35">
      <c r="A21571" t="s">
        <v>1035</v>
      </c>
      <c r="B21571">
        <f t="shared" si="598"/>
        <v>391</v>
      </c>
    </row>
    <row r="21572" spans="1:2" x14ac:dyDescent="0.35">
      <c r="A21572" t="s">
        <v>1036</v>
      </c>
      <c r="B21572">
        <f t="shared" ref="B21572:B21635" si="599">+VALUE(RIGHT(LEFT(A21572,13),3))</f>
        <v>392</v>
      </c>
    </row>
    <row r="21573" spans="1:2" x14ac:dyDescent="0.35">
      <c r="A21573" t="s">
        <v>1033</v>
      </c>
      <c r="B21573">
        <f t="shared" si="599"/>
        <v>390</v>
      </c>
    </row>
    <row r="21574" spans="1:2" x14ac:dyDescent="0.35">
      <c r="A21574" t="s">
        <v>1024</v>
      </c>
      <c r="B21574">
        <f t="shared" si="599"/>
        <v>389</v>
      </c>
    </row>
    <row r="21575" spans="1:2" x14ac:dyDescent="0.35">
      <c r="A21575" t="s">
        <v>1031</v>
      </c>
      <c r="B21575">
        <f t="shared" si="599"/>
        <v>385</v>
      </c>
    </row>
    <row r="21576" spans="1:2" x14ac:dyDescent="0.35">
      <c r="A21576" t="s">
        <v>1017</v>
      </c>
      <c r="B21576">
        <f t="shared" si="599"/>
        <v>382</v>
      </c>
    </row>
    <row r="21577" spans="1:2" x14ac:dyDescent="0.35">
      <c r="A21577" t="s">
        <v>1020</v>
      </c>
      <c r="B21577">
        <f t="shared" si="599"/>
        <v>378</v>
      </c>
    </row>
    <row r="21578" spans="1:2" x14ac:dyDescent="0.35">
      <c r="A21578" t="s">
        <v>1030</v>
      </c>
      <c r="B21578">
        <f t="shared" si="599"/>
        <v>375</v>
      </c>
    </row>
    <row r="21579" spans="1:2" x14ac:dyDescent="0.35">
      <c r="A21579" t="s">
        <v>1007</v>
      </c>
      <c r="B21579">
        <f t="shared" si="599"/>
        <v>371</v>
      </c>
    </row>
    <row r="21580" spans="1:2" x14ac:dyDescent="0.35">
      <c r="A21580" t="s">
        <v>1008</v>
      </c>
      <c r="B21580">
        <f t="shared" si="599"/>
        <v>369</v>
      </c>
    </row>
    <row r="21581" spans="1:2" x14ac:dyDescent="0.35">
      <c r="A21581" t="s">
        <v>1042</v>
      </c>
      <c r="B21581">
        <f t="shared" si="599"/>
        <v>365</v>
      </c>
    </row>
    <row r="21582" spans="1:2" x14ac:dyDescent="0.35">
      <c r="A21582" t="s">
        <v>1034</v>
      </c>
      <c r="B21582">
        <f t="shared" si="599"/>
        <v>364</v>
      </c>
    </row>
    <row r="21583" spans="1:2" x14ac:dyDescent="0.35">
      <c r="A21583" t="s">
        <v>1037</v>
      </c>
      <c r="B21583">
        <f t="shared" si="599"/>
        <v>362</v>
      </c>
    </row>
    <row r="21584" spans="1:2" x14ac:dyDescent="0.35">
      <c r="A21584" t="s">
        <v>1038</v>
      </c>
      <c r="B21584">
        <f t="shared" si="599"/>
        <v>363</v>
      </c>
    </row>
    <row r="21585" spans="1:2" x14ac:dyDescent="0.35">
      <c r="A21585" t="s">
        <v>1038</v>
      </c>
      <c r="B21585">
        <f t="shared" si="599"/>
        <v>363</v>
      </c>
    </row>
    <row r="21586" spans="1:2" x14ac:dyDescent="0.35">
      <c r="A21586" t="s">
        <v>1042</v>
      </c>
      <c r="B21586">
        <f t="shared" si="599"/>
        <v>365</v>
      </c>
    </row>
    <row r="21587" spans="1:2" x14ac:dyDescent="0.35">
      <c r="A21587" t="s">
        <v>1022</v>
      </c>
      <c r="B21587">
        <f t="shared" si="599"/>
        <v>366</v>
      </c>
    </row>
    <row r="21588" spans="1:2" x14ac:dyDescent="0.35">
      <c r="A21588" t="s">
        <v>1009</v>
      </c>
      <c r="B21588">
        <f t="shared" si="599"/>
        <v>370</v>
      </c>
    </row>
    <row r="21589" spans="1:2" x14ac:dyDescent="0.35">
      <c r="A21589" t="s">
        <v>1006</v>
      </c>
      <c r="B21589">
        <f t="shared" si="599"/>
        <v>372</v>
      </c>
    </row>
    <row r="21590" spans="1:2" x14ac:dyDescent="0.35">
      <c r="A21590" t="s">
        <v>1010</v>
      </c>
      <c r="B21590">
        <f t="shared" si="599"/>
        <v>376</v>
      </c>
    </row>
    <row r="21591" spans="1:2" x14ac:dyDescent="0.35">
      <c r="A21591" t="s">
        <v>1044</v>
      </c>
      <c r="B21591">
        <f t="shared" si="599"/>
        <v>379</v>
      </c>
    </row>
    <row r="21592" spans="1:2" x14ac:dyDescent="0.35">
      <c r="A21592" t="s">
        <v>1032</v>
      </c>
      <c r="B21592">
        <f t="shared" si="599"/>
        <v>383</v>
      </c>
    </row>
    <row r="21593" spans="1:2" x14ac:dyDescent="0.35">
      <c r="A21593" t="s">
        <v>1012</v>
      </c>
      <c r="B21593">
        <f t="shared" si="599"/>
        <v>384</v>
      </c>
    </row>
    <row r="21594" spans="1:2" x14ac:dyDescent="0.35">
      <c r="A21594" t="s">
        <v>1018</v>
      </c>
      <c r="B21594">
        <f t="shared" si="599"/>
        <v>388</v>
      </c>
    </row>
    <row r="21595" spans="1:2" x14ac:dyDescent="0.35">
      <c r="A21595" t="s">
        <v>1018</v>
      </c>
      <c r="B21595">
        <f t="shared" si="599"/>
        <v>388</v>
      </c>
    </row>
    <row r="21596" spans="1:2" x14ac:dyDescent="0.35">
      <c r="A21596" t="s">
        <v>1261</v>
      </c>
      <c r="B21596">
        <f t="shared" si="599"/>
        <v>102</v>
      </c>
    </row>
    <row r="21597" spans="1:2" x14ac:dyDescent="0.35">
      <c r="B21597" t="e">
        <f t="shared" si="599"/>
        <v>#VALUE!</v>
      </c>
    </row>
    <row r="21598" spans="1:2" x14ac:dyDescent="0.35">
      <c r="A21598" t="s">
        <v>1194</v>
      </c>
      <c r="B21598" t="e">
        <f t="shared" si="599"/>
        <v>#VALUE!</v>
      </c>
    </row>
    <row r="21599" spans="1:2" x14ac:dyDescent="0.35">
      <c r="A21599" t="s">
        <v>1195</v>
      </c>
      <c r="B21599" t="e">
        <f t="shared" si="599"/>
        <v>#VALUE!</v>
      </c>
    </row>
    <row r="21600" spans="1:2" x14ac:dyDescent="0.35">
      <c r="A21600" t="s">
        <v>1196</v>
      </c>
      <c r="B21600" t="e">
        <f t="shared" si="599"/>
        <v>#VALUE!</v>
      </c>
    </row>
    <row r="21601" spans="1:2" x14ac:dyDescent="0.35">
      <c r="B21601" t="e">
        <f t="shared" si="599"/>
        <v>#VALUE!</v>
      </c>
    </row>
    <row r="21602" spans="1:2" x14ac:dyDescent="0.35">
      <c r="A21602" t="s">
        <v>1197</v>
      </c>
      <c r="B21602" t="e">
        <f t="shared" si="599"/>
        <v>#VALUE!</v>
      </c>
    </row>
    <row r="21603" spans="1:2" x14ac:dyDescent="0.35">
      <c r="A21603" t="s">
        <v>1013</v>
      </c>
      <c r="B21603">
        <f t="shared" si="599"/>
        <v>386</v>
      </c>
    </row>
    <row r="21604" spans="1:2" x14ac:dyDescent="0.35">
      <c r="A21604" t="s">
        <v>1013</v>
      </c>
      <c r="B21604">
        <f t="shared" si="599"/>
        <v>386</v>
      </c>
    </row>
    <row r="21605" spans="1:2" x14ac:dyDescent="0.35">
      <c r="A21605" t="s">
        <v>1018</v>
      </c>
      <c r="B21605">
        <f t="shared" si="599"/>
        <v>388</v>
      </c>
    </row>
    <row r="21606" spans="1:2" x14ac:dyDescent="0.35">
      <c r="A21606" t="s">
        <v>1019</v>
      </c>
      <c r="B21606">
        <f t="shared" si="599"/>
        <v>387</v>
      </c>
    </row>
    <row r="21607" spans="1:2" x14ac:dyDescent="0.35">
      <c r="A21607" t="s">
        <v>1018</v>
      </c>
      <c r="B21607">
        <f t="shared" si="599"/>
        <v>388</v>
      </c>
    </row>
    <row r="21608" spans="1:2" x14ac:dyDescent="0.35">
      <c r="A21608" t="s">
        <v>1031</v>
      </c>
      <c r="B21608">
        <f t="shared" si="599"/>
        <v>385</v>
      </c>
    </row>
    <row r="21609" spans="1:2" x14ac:dyDescent="0.35">
      <c r="A21609" t="s">
        <v>1012</v>
      </c>
      <c r="B21609">
        <f t="shared" si="599"/>
        <v>384</v>
      </c>
    </row>
    <row r="21610" spans="1:2" x14ac:dyDescent="0.35">
      <c r="A21610" t="s">
        <v>1011</v>
      </c>
      <c r="B21610">
        <f t="shared" si="599"/>
        <v>380</v>
      </c>
    </row>
    <row r="21611" spans="1:2" x14ac:dyDescent="0.35">
      <c r="A21611" t="s">
        <v>1020</v>
      </c>
      <c r="B21611">
        <f t="shared" si="599"/>
        <v>378</v>
      </c>
    </row>
    <row r="21612" spans="1:2" x14ac:dyDescent="0.35">
      <c r="A21612" t="s">
        <v>1030</v>
      </c>
      <c r="B21612">
        <f t="shared" si="599"/>
        <v>375</v>
      </c>
    </row>
    <row r="21613" spans="1:2" x14ac:dyDescent="0.35">
      <c r="A21613" t="s">
        <v>1021</v>
      </c>
      <c r="B21613">
        <f t="shared" si="599"/>
        <v>373</v>
      </c>
    </row>
    <row r="21614" spans="1:2" x14ac:dyDescent="0.35">
      <c r="A21614" t="s">
        <v>1009</v>
      </c>
      <c r="B21614">
        <f t="shared" si="599"/>
        <v>370</v>
      </c>
    </row>
    <row r="21615" spans="1:2" x14ac:dyDescent="0.35">
      <c r="A21615" t="s">
        <v>1014</v>
      </c>
      <c r="B21615">
        <f t="shared" si="599"/>
        <v>368</v>
      </c>
    </row>
    <row r="21616" spans="1:2" x14ac:dyDescent="0.35">
      <c r="A21616" t="s">
        <v>1022</v>
      </c>
      <c r="B21616">
        <f t="shared" si="599"/>
        <v>366</v>
      </c>
    </row>
    <row r="21617" spans="1:2" x14ac:dyDescent="0.35">
      <c r="A21617" t="s">
        <v>1022</v>
      </c>
      <c r="B21617">
        <f t="shared" si="599"/>
        <v>366</v>
      </c>
    </row>
    <row r="21618" spans="1:2" x14ac:dyDescent="0.35">
      <c r="A21618" t="s">
        <v>1042</v>
      </c>
      <c r="B21618">
        <f t="shared" si="599"/>
        <v>365</v>
      </c>
    </row>
    <row r="21619" spans="1:2" x14ac:dyDescent="0.35">
      <c r="A21619" t="s">
        <v>1022</v>
      </c>
      <c r="B21619">
        <f t="shared" si="599"/>
        <v>366</v>
      </c>
    </row>
    <row r="21620" spans="1:2" x14ac:dyDescent="0.35">
      <c r="A21620" t="s">
        <v>1022</v>
      </c>
      <c r="B21620">
        <f t="shared" si="599"/>
        <v>366</v>
      </c>
    </row>
    <row r="21621" spans="1:2" x14ac:dyDescent="0.35">
      <c r="A21621" t="s">
        <v>1008</v>
      </c>
      <c r="B21621">
        <f t="shared" si="599"/>
        <v>369</v>
      </c>
    </row>
    <row r="21622" spans="1:2" x14ac:dyDescent="0.35">
      <c r="A21622" t="s">
        <v>1009</v>
      </c>
      <c r="B21622">
        <f t="shared" si="599"/>
        <v>370</v>
      </c>
    </row>
    <row r="21623" spans="1:2" x14ac:dyDescent="0.35">
      <c r="A21623" t="s">
        <v>1023</v>
      </c>
      <c r="B21623">
        <f t="shared" si="599"/>
        <v>374</v>
      </c>
    </row>
    <row r="21624" spans="1:2" x14ac:dyDescent="0.35">
      <c r="A21624" t="s">
        <v>1010</v>
      </c>
      <c r="B21624">
        <f t="shared" si="599"/>
        <v>376</v>
      </c>
    </row>
    <row r="21625" spans="1:2" x14ac:dyDescent="0.35">
      <c r="A21625" t="s">
        <v>1011</v>
      </c>
      <c r="B21625">
        <f t="shared" si="599"/>
        <v>380</v>
      </c>
    </row>
    <row r="21626" spans="1:2" x14ac:dyDescent="0.35">
      <c r="A21626" t="s">
        <v>1043</v>
      </c>
      <c r="B21626">
        <f t="shared" si="599"/>
        <v>381</v>
      </c>
    </row>
    <row r="21627" spans="1:2" x14ac:dyDescent="0.35">
      <c r="A21627" t="s">
        <v>1031</v>
      </c>
      <c r="B21627">
        <f t="shared" si="599"/>
        <v>385</v>
      </c>
    </row>
    <row r="21628" spans="1:2" x14ac:dyDescent="0.35">
      <c r="A21628" t="s">
        <v>1013</v>
      </c>
      <c r="B21628">
        <f t="shared" si="599"/>
        <v>386</v>
      </c>
    </row>
    <row r="21629" spans="1:2" x14ac:dyDescent="0.35">
      <c r="A21629" t="s">
        <v>1024</v>
      </c>
      <c r="B21629">
        <f t="shared" si="599"/>
        <v>389</v>
      </c>
    </row>
    <row r="21630" spans="1:2" x14ac:dyDescent="0.35">
      <c r="A21630" t="s">
        <v>1018</v>
      </c>
      <c r="B21630">
        <f t="shared" si="599"/>
        <v>388</v>
      </c>
    </row>
    <row r="21631" spans="1:2" x14ac:dyDescent="0.35">
      <c r="A21631" t="s">
        <v>1024</v>
      </c>
      <c r="B21631">
        <f t="shared" si="599"/>
        <v>389</v>
      </c>
    </row>
    <row r="21632" spans="1:2" x14ac:dyDescent="0.35">
      <c r="A21632" t="s">
        <v>1019</v>
      </c>
      <c r="B21632">
        <f t="shared" si="599"/>
        <v>387</v>
      </c>
    </row>
    <row r="21633" spans="1:2" x14ac:dyDescent="0.35">
      <c r="A21633" t="s">
        <v>1019</v>
      </c>
      <c r="B21633">
        <f t="shared" si="599"/>
        <v>387</v>
      </c>
    </row>
    <row r="21634" spans="1:2" x14ac:dyDescent="0.35">
      <c r="A21634" t="s">
        <v>1032</v>
      </c>
      <c r="B21634">
        <f t="shared" si="599"/>
        <v>383</v>
      </c>
    </row>
    <row r="21635" spans="1:2" x14ac:dyDescent="0.35">
      <c r="A21635" t="s">
        <v>1017</v>
      </c>
      <c r="B21635">
        <f t="shared" si="599"/>
        <v>382</v>
      </c>
    </row>
    <row r="21636" spans="1:2" x14ac:dyDescent="0.35">
      <c r="A21636" t="s">
        <v>1020</v>
      </c>
      <c r="B21636">
        <f t="shared" ref="B21636:B21699" si="600">+VALUE(RIGHT(LEFT(A21636,13),3))</f>
        <v>378</v>
      </c>
    </row>
    <row r="21637" spans="1:2" x14ac:dyDescent="0.35">
      <c r="A21637" t="s">
        <v>1010</v>
      </c>
      <c r="B21637">
        <f t="shared" si="600"/>
        <v>376</v>
      </c>
    </row>
    <row r="21638" spans="1:2" x14ac:dyDescent="0.35">
      <c r="A21638" t="s">
        <v>1006</v>
      </c>
      <c r="B21638">
        <f t="shared" si="600"/>
        <v>372</v>
      </c>
    </row>
    <row r="21639" spans="1:2" x14ac:dyDescent="0.35">
      <c r="A21639" t="s">
        <v>1009</v>
      </c>
      <c r="B21639">
        <f t="shared" si="600"/>
        <v>370</v>
      </c>
    </row>
    <row r="21640" spans="1:2" x14ac:dyDescent="0.35">
      <c r="A21640" t="s">
        <v>1015</v>
      </c>
      <c r="B21640">
        <f t="shared" si="600"/>
        <v>367</v>
      </c>
    </row>
    <row r="21641" spans="1:2" x14ac:dyDescent="0.35">
      <c r="A21641" t="s">
        <v>1022</v>
      </c>
      <c r="B21641">
        <f t="shared" si="600"/>
        <v>366</v>
      </c>
    </row>
    <row r="21642" spans="1:2" x14ac:dyDescent="0.35">
      <c r="A21642" t="s">
        <v>1034</v>
      </c>
      <c r="B21642">
        <f t="shared" si="600"/>
        <v>364</v>
      </c>
    </row>
    <row r="21643" spans="1:2" x14ac:dyDescent="0.35">
      <c r="A21643" t="s">
        <v>1042</v>
      </c>
      <c r="B21643">
        <f t="shared" si="600"/>
        <v>365</v>
      </c>
    </row>
    <row r="21644" spans="1:2" x14ac:dyDescent="0.35">
      <c r="A21644" t="s">
        <v>1034</v>
      </c>
      <c r="B21644">
        <f t="shared" si="600"/>
        <v>364</v>
      </c>
    </row>
    <row r="21645" spans="1:2" x14ac:dyDescent="0.35">
      <c r="A21645" t="s">
        <v>1022</v>
      </c>
      <c r="B21645">
        <f t="shared" si="600"/>
        <v>366</v>
      </c>
    </row>
    <row r="21646" spans="1:2" x14ac:dyDescent="0.35">
      <c r="A21646" t="s">
        <v>1015</v>
      </c>
      <c r="B21646">
        <f t="shared" si="600"/>
        <v>367</v>
      </c>
    </row>
    <row r="21647" spans="1:2" x14ac:dyDescent="0.35">
      <c r="A21647" t="s">
        <v>1007</v>
      </c>
      <c r="B21647">
        <f t="shared" si="600"/>
        <v>371</v>
      </c>
    </row>
    <row r="21648" spans="1:2" x14ac:dyDescent="0.35">
      <c r="A21648" t="s">
        <v>1006</v>
      </c>
      <c r="B21648">
        <f t="shared" si="600"/>
        <v>372</v>
      </c>
    </row>
    <row r="21649" spans="1:2" x14ac:dyDescent="0.35">
      <c r="A21649" t="s">
        <v>1010</v>
      </c>
      <c r="B21649">
        <f t="shared" si="600"/>
        <v>376</v>
      </c>
    </row>
    <row r="21650" spans="1:2" x14ac:dyDescent="0.35">
      <c r="A21650" t="s">
        <v>1044</v>
      </c>
      <c r="B21650">
        <f t="shared" si="600"/>
        <v>379</v>
      </c>
    </row>
    <row r="21651" spans="1:2" x14ac:dyDescent="0.35">
      <c r="A21651" t="s">
        <v>1017</v>
      </c>
      <c r="B21651">
        <f t="shared" si="600"/>
        <v>382</v>
      </c>
    </row>
    <row r="21652" spans="1:2" x14ac:dyDescent="0.35">
      <c r="A21652" t="s">
        <v>1012</v>
      </c>
      <c r="B21652">
        <f t="shared" si="600"/>
        <v>384</v>
      </c>
    </row>
    <row r="21653" spans="1:2" x14ac:dyDescent="0.35">
      <c r="A21653" t="s">
        <v>1019</v>
      </c>
      <c r="B21653">
        <f t="shared" si="600"/>
        <v>387</v>
      </c>
    </row>
    <row r="21654" spans="1:2" x14ac:dyDescent="0.35">
      <c r="A21654" t="s">
        <v>1018</v>
      </c>
      <c r="B21654">
        <f t="shared" si="600"/>
        <v>388</v>
      </c>
    </row>
    <row r="21655" spans="1:2" x14ac:dyDescent="0.35">
      <c r="A21655" t="s">
        <v>1033</v>
      </c>
      <c r="B21655">
        <f t="shared" si="600"/>
        <v>390</v>
      </c>
    </row>
    <row r="21656" spans="1:2" x14ac:dyDescent="0.35">
      <c r="A21656" t="s">
        <v>1024</v>
      </c>
      <c r="B21656">
        <f t="shared" si="600"/>
        <v>389</v>
      </c>
    </row>
    <row r="21657" spans="1:2" x14ac:dyDescent="0.35">
      <c r="A21657" t="s">
        <v>1024</v>
      </c>
      <c r="B21657">
        <f t="shared" si="600"/>
        <v>389</v>
      </c>
    </row>
    <row r="21658" spans="1:2" x14ac:dyDescent="0.35">
      <c r="A21658" t="s">
        <v>1013</v>
      </c>
      <c r="B21658">
        <f t="shared" si="600"/>
        <v>386</v>
      </c>
    </row>
    <row r="21659" spans="1:2" x14ac:dyDescent="0.35">
      <c r="A21659" t="s">
        <v>1031</v>
      </c>
      <c r="B21659">
        <f t="shared" si="600"/>
        <v>385</v>
      </c>
    </row>
    <row r="21660" spans="1:2" x14ac:dyDescent="0.35">
      <c r="A21660" t="s">
        <v>1043</v>
      </c>
      <c r="B21660">
        <f t="shared" si="600"/>
        <v>381</v>
      </c>
    </row>
    <row r="21661" spans="1:2" x14ac:dyDescent="0.35">
      <c r="A21661" t="s">
        <v>1044</v>
      </c>
      <c r="B21661">
        <f t="shared" si="600"/>
        <v>379</v>
      </c>
    </row>
    <row r="21662" spans="1:2" x14ac:dyDescent="0.35">
      <c r="A21662" t="s">
        <v>1030</v>
      </c>
      <c r="B21662">
        <f t="shared" si="600"/>
        <v>375</v>
      </c>
    </row>
    <row r="21663" spans="1:2" x14ac:dyDescent="0.35">
      <c r="A21663" t="s">
        <v>1006</v>
      </c>
      <c r="B21663">
        <f t="shared" si="600"/>
        <v>372</v>
      </c>
    </row>
    <row r="21664" spans="1:2" x14ac:dyDescent="0.35">
      <c r="A21664" t="s">
        <v>1008</v>
      </c>
      <c r="B21664">
        <f t="shared" si="600"/>
        <v>369</v>
      </c>
    </row>
    <row r="21665" spans="1:2" x14ac:dyDescent="0.35">
      <c r="A21665" t="s">
        <v>1015</v>
      </c>
      <c r="B21665">
        <f t="shared" si="600"/>
        <v>367</v>
      </c>
    </row>
    <row r="21666" spans="1:2" x14ac:dyDescent="0.35">
      <c r="A21666" t="s">
        <v>1034</v>
      </c>
      <c r="B21666">
        <f t="shared" si="600"/>
        <v>364</v>
      </c>
    </row>
    <row r="21667" spans="1:2" x14ac:dyDescent="0.35">
      <c r="A21667" t="s">
        <v>1034</v>
      </c>
      <c r="B21667">
        <f t="shared" si="600"/>
        <v>364</v>
      </c>
    </row>
    <row r="21668" spans="1:2" x14ac:dyDescent="0.35">
      <c r="A21668" t="s">
        <v>1038</v>
      </c>
      <c r="B21668">
        <f t="shared" si="600"/>
        <v>363</v>
      </c>
    </row>
    <row r="21669" spans="1:2" x14ac:dyDescent="0.35">
      <c r="A21669" t="s">
        <v>1034</v>
      </c>
      <c r="B21669">
        <f t="shared" si="600"/>
        <v>364</v>
      </c>
    </row>
    <row r="21670" spans="1:2" x14ac:dyDescent="0.35">
      <c r="A21670" t="s">
        <v>1034</v>
      </c>
      <c r="B21670">
        <f t="shared" si="600"/>
        <v>364</v>
      </c>
    </row>
    <row r="21671" spans="1:2" x14ac:dyDescent="0.35">
      <c r="A21671" t="s">
        <v>1015</v>
      </c>
      <c r="B21671">
        <f t="shared" si="600"/>
        <v>367</v>
      </c>
    </row>
    <row r="21672" spans="1:2" x14ac:dyDescent="0.35">
      <c r="A21672" t="s">
        <v>1008</v>
      </c>
      <c r="B21672">
        <f t="shared" si="600"/>
        <v>369</v>
      </c>
    </row>
    <row r="21673" spans="1:2" x14ac:dyDescent="0.35">
      <c r="A21673" t="s">
        <v>1021</v>
      </c>
      <c r="B21673">
        <f t="shared" si="600"/>
        <v>373</v>
      </c>
    </row>
    <row r="21674" spans="1:2" x14ac:dyDescent="0.35">
      <c r="A21674" t="s">
        <v>1030</v>
      </c>
      <c r="B21674">
        <f t="shared" si="600"/>
        <v>375</v>
      </c>
    </row>
    <row r="21675" spans="1:2" x14ac:dyDescent="0.35">
      <c r="A21675" t="s">
        <v>1011</v>
      </c>
      <c r="B21675">
        <f t="shared" si="600"/>
        <v>380</v>
      </c>
    </row>
    <row r="21676" spans="1:2" x14ac:dyDescent="0.35">
      <c r="A21676" t="s">
        <v>1017</v>
      </c>
      <c r="B21676">
        <f t="shared" si="600"/>
        <v>382</v>
      </c>
    </row>
    <row r="21677" spans="1:2" x14ac:dyDescent="0.35">
      <c r="A21677" t="s">
        <v>1013</v>
      </c>
      <c r="B21677">
        <f t="shared" si="600"/>
        <v>386</v>
      </c>
    </row>
    <row r="21678" spans="1:2" x14ac:dyDescent="0.35">
      <c r="A21678" t="s">
        <v>1019</v>
      </c>
      <c r="B21678">
        <f t="shared" si="600"/>
        <v>387</v>
      </c>
    </row>
    <row r="21679" spans="1:2" x14ac:dyDescent="0.35">
      <c r="A21679" t="s">
        <v>1024</v>
      </c>
      <c r="B21679">
        <f t="shared" si="600"/>
        <v>389</v>
      </c>
    </row>
    <row r="21680" spans="1:2" x14ac:dyDescent="0.35">
      <c r="A21680" t="s">
        <v>1024</v>
      </c>
      <c r="B21680">
        <f t="shared" si="600"/>
        <v>389</v>
      </c>
    </row>
    <row r="21681" spans="1:2" x14ac:dyDescent="0.35">
      <c r="A21681" t="s">
        <v>1033</v>
      </c>
      <c r="B21681">
        <f t="shared" si="600"/>
        <v>390</v>
      </c>
    </row>
    <row r="21682" spans="1:2" x14ac:dyDescent="0.35">
      <c r="A21682" t="s">
        <v>1018</v>
      </c>
      <c r="B21682">
        <f t="shared" si="600"/>
        <v>388</v>
      </c>
    </row>
    <row r="21683" spans="1:2" x14ac:dyDescent="0.35">
      <c r="A21683" t="s">
        <v>1018</v>
      </c>
      <c r="B21683">
        <f t="shared" si="600"/>
        <v>388</v>
      </c>
    </row>
    <row r="21684" spans="1:2" x14ac:dyDescent="0.35">
      <c r="A21684" t="s">
        <v>1012</v>
      </c>
      <c r="B21684">
        <f t="shared" si="600"/>
        <v>384</v>
      </c>
    </row>
    <row r="21685" spans="1:2" x14ac:dyDescent="0.35">
      <c r="A21685" t="s">
        <v>1017</v>
      </c>
      <c r="B21685">
        <f t="shared" si="600"/>
        <v>382</v>
      </c>
    </row>
    <row r="21686" spans="1:2" x14ac:dyDescent="0.35">
      <c r="A21686" t="s">
        <v>1020</v>
      </c>
      <c r="B21686">
        <f t="shared" si="600"/>
        <v>378</v>
      </c>
    </row>
    <row r="21687" spans="1:2" x14ac:dyDescent="0.35">
      <c r="A21687" t="s">
        <v>1010</v>
      </c>
      <c r="B21687">
        <f t="shared" si="600"/>
        <v>376</v>
      </c>
    </row>
    <row r="21688" spans="1:2" x14ac:dyDescent="0.35">
      <c r="A21688" t="s">
        <v>1006</v>
      </c>
      <c r="B21688">
        <f t="shared" si="600"/>
        <v>372</v>
      </c>
    </row>
    <row r="21689" spans="1:2" x14ac:dyDescent="0.35">
      <c r="A21689" t="s">
        <v>1009</v>
      </c>
      <c r="B21689">
        <f t="shared" si="600"/>
        <v>370</v>
      </c>
    </row>
    <row r="21690" spans="1:2" x14ac:dyDescent="0.35">
      <c r="A21690" t="s">
        <v>1022</v>
      </c>
      <c r="B21690">
        <f t="shared" si="600"/>
        <v>366</v>
      </c>
    </row>
    <row r="21691" spans="1:2" x14ac:dyDescent="0.35">
      <c r="A21691" t="s">
        <v>1042</v>
      </c>
      <c r="B21691">
        <f t="shared" si="600"/>
        <v>365</v>
      </c>
    </row>
    <row r="21692" spans="1:2" x14ac:dyDescent="0.35">
      <c r="A21692" t="s">
        <v>1034</v>
      </c>
      <c r="B21692">
        <f t="shared" si="600"/>
        <v>364</v>
      </c>
    </row>
    <row r="21693" spans="1:2" x14ac:dyDescent="0.35">
      <c r="A21693" t="s">
        <v>1034</v>
      </c>
      <c r="B21693">
        <f t="shared" si="600"/>
        <v>364</v>
      </c>
    </row>
    <row r="21694" spans="1:2" x14ac:dyDescent="0.35">
      <c r="A21694" t="s">
        <v>1034</v>
      </c>
      <c r="B21694">
        <f t="shared" si="600"/>
        <v>364</v>
      </c>
    </row>
    <row r="21695" spans="1:2" x14ac:dyDescent="0.35">
      <c r="A21695" t="s">
        <v>1022</v>
      </c>
      <c r="B21695">
        <f t="shared" si="600"/>
        <v>366</v>
      </c>
    </row>
    <row r="21696" spans="1:2" x14ac:dyDescent="0.35">
      <c r="A21696" t="s">
        <v>1022</v>
      </c>
      <c r="B21696">
        <f t="shared" si="600"/>
        <v>366</v>
      </c>
    </row>
    <row r="21697" spans="1:2" x14ac:dyDescent="0.35">
      <c r="A21697" t="s">
        <v>1009</v>
      </c>
      <c r="B21697">
        <f t="shared" si="600"/>
        <v>370</v>
      </c>
    </row>
    <row r="21698" spans="1:2" x14ac:dyDescent="0.35">
      <c r="A21698" t="s">
        <v>1006</v>
      </c>
      <c r="B21698">
        <f t="shared" si="600"/>
        <v>372</v>
      </c>
    </row>
    <row r="21699" spans="1:2" x14ac:dyDescent="0.35">
      <c r="A21699" t="s">
        <v>1010</v>
      </c>
      <c r="B21699">
        <f t="shared" si="600"/>
        <v>376</v>
      </c>
    </row>
    <row r="21700" spans="1:2" x14ac:dyDescent="0.35">
      <c r="A21700" t="s">
        <v>1020</v>
      </c>
      <c r="B21700">
        <f t="shared" ref="B21700:B21763" si="601">+VALUE(RIGHT(LEFT(A21700,13),3))</f>
        <v>378</v>
      </c>
    </row>
    <row r="21701" spans="1:2" x14ac:dyDescent="0.35">
      <c r="A21701" t="s">
        <v>1017</v>
      </c>
      <c r="B21701">
        <f t="shared" si="601"/>
        <v>382</v>
      </c>
    </row>
    <row r="21702" spans="1:2" x14ac:dyDescent="0.35">
      <c r="A21702" t="s">
        <v>1012</v>
      </c>
      <c r="B21702">
        <f t="shared" si="601"/>
        <v>384</v>
      </c>
    </row>
    <row r="21703" spans="1:2" x14ac:dyDescent="0.35">
      <c r="A21703" t="s">
        <v>1019</v>
      </c>
      <c r="B21703">
        <f t="shared" si="601"/>
        <v>387</v>
      </c>
    </row>
    <row r="21704" spans="1:2" x14ac:dyDescent="0.35">
      <c r="A21704" t="s">
        <v>1018</v>
      </c>
      <c r="B21704">
        <f t="shared" si="601"/>
        <v>388</v>
      </c>
    </row>
    <row r="21705" spans="1:2" x14ac:dyDescent="0.35">
      <c r="A21705" t="s">
        <v>1033</v>
      </c>
      <c r="B21705">
        <f t="shared" si="601"/>
        <v>390</v>
      </c>
    </row>
    <row r="21706" spans="1:2" x14ac:dyDescent="0.35">
      <c r="A21706" t="s">
        <v>1024</v>
      </c>
      <c r="B21706">
        <f t="shared" si="601"/>
        <v>389</v>
      </c>
    </row>
    <row r="21707" spans="1:2" x14ac:dyDescent="0.35">
      <c r="A21707" t="s">
        <v>1024</v>
      </c>
      <c r="B21707">
        <f t="shared" si="601"/>
        <v>389</v>
      </c>
    </row>
    <row r="21708" spans="1:2" x14ac:dyDescent="0.35">
      <c r="A21708" t="s">
        <v>1013</v>
      </c>
      <c r="B21708">
        <f t="shared" si="601"/>
        <v>386</v>
      </c>
    </row>
    <row r="21709" spans="1:2" x14ac:dyDescent="0.35">
      <c r="A21709" t="s">
        <v>1031</v>
      </c>
      <c r="B21709">
        <f t="shared" si="601"/>
        <v>385</v>
      </c>
    </row>
    <row r="21710" spans="1:2" x14ac:dyDescent="0.35">
      <c r="A21710" t="s">
        <v>1017</v>
      </c>
      <c r="B21710">
        <f t="shared" si="601"/>
        <v>382</v>
      </c>
    </row>
    <row r="21711" spans="1:2" x14ac:dyDescent="0.35">
      <c r="A21711" t="s">
        <v>1044</v>
      </c>
      <c r="B21711">
        <f t="shared" si="601"/>
        <v>379</v>
      </c>
    </row>
    <row r="21712" spans="1:2" x14ac:dyDescent="0.35">
      <c r="A21712" t="s">
        <v>1030</v>
      </c>
      <c r="B21712">
        <f t="shared" si="601"/>
        <v>375</v>
      </c>
    </row>
    <row r="21713" spans="1:2" x14ac:dyDescent="0.35">
      <c r="A21713" t="s">
        <v>1021</v>
      </c>
      <c r="B21713">
        <f t="shared" si="601"/>
        <v>373</v>
      </c>
    </row>
    <row r="21714" spans="1:2" x14ac:dyDescent="0.35">
      <c r="A21714" t="s">
        <v>1008</v>
      </c>
      <c r="B21714">
        <f t="shared" si="601"/>
        <v>369</v>
      </c>
    </row>
    <row r="21715" spans="1:2" x14ac:dyDescent="0.35">
      <c r="A21715" t="s">
        <v>1014</v>
      </c>
      <c r="B21715">
        <f t="shared" si="601"/>
        <v>368</v>
      </c>
    </row>
    <row r="21716" spans="1:2" x14ac:dyDescent="0.35">
      <c r="A21716" t="s">
        <v>1042</v>
      </c>
      <c r="B21716">
        <f t="shared" si="601"/>
        <v>365</v>
      </c>
    </row>
    <row r="21717" spans="1:2" x14ac:dyDescent="0.35">
      <c r="A21717" t="s">
        <v>1034</v>
      </c>
      <c r="B21717">
        <f t="shared" si="601"/>
        <v>364</v>
      </c>
    </row>
    <row r="21718" spans="1:2" x14ac:dyDescent="0.35">
      <c r="A21718" t="s">
        <v>1038</v>
      </c>
      <c r="B21718">
        <f t="shared" si="601"/>
        <v>363</v>
      </c>
    </row>
    <row r="21719" spans="1:2" x14ac:dyDescent="0.35">
      <c r="A21719" t="s">
        <v>1034</v>
      </c>
      <c r="B21719">
        <f t="shared" si="601"/>
        <v>364</v>
      </c>
    </row>
    <row r="21720" spans="1:2" x14ac:dyDescent="0.35">
      <c r="A21720" t="s">
        <v>1042</v>
      </c>
      <c r="B21720">
        <f t="shared" si="601"/>
        <v>365</v>
      </c>
    </row>
    <row r="21721" spans="1:2" x14ac:dyDescent="0.35">
      <c r="A21721" t="s">
        <v>1015</v>
      </c>
      <c r="B21721">
        <f t="shared" si="601"/>
        <v>367</v>
      </c>
    </row>
    <row r="21722" spans="1:2" x14ac:dyDescent="0.35">
      <c r="A21722" t="s">
        <v>1008</v>
      </c>
      <c r="B21722">
        <f t="shared" si="601"/>
        <v>369</v>
      </c>
    </row>
    <row r="21723" spans="1:2" x14ac:dyDescent="0.35">
      <c r="A21723" t="s">
        <v>1021</v>
      </c>
      <c r="B21723">
        <f t="shared" si="601"/>
        <v>373</v>
      </c>
    </row>
    <row r="21724" spans="1:2" x14ac:dyDescent="0.35">
      <c r="A21724" t="s">
        <v>1030</v>
      </c>
      <c r="B21724">
        <f t="shared" si="601"/>
        <v>375</v>
      </c>
    </row>
    <row r="21725" spans="1:2" x14ac:dyDescent="0.35">
      <c r="A21725" t="s">
        <v>1044</v>
      </c>
      <c r="B21725">
        <f t="shared" si="601"/>
        <v>379</v>
      </c>
    </row>
    <row r="21726" spans="1:2" x14ac:dyDescent="0.35">
      <c r="A21726" t="s">
        <v>1043</v>
      </c>
      <c r="B21726">
        <f t="shared" si="601"/>
        <v>381</v>
      </c>
    </row>
    <row r="21727" spans="1:2" x14ac:dyDescent="0.35">
      <c r="A21727" t="s">
        <v>1031</v>
      </c>
      <c r="B21727">
        <f t="shared" si="601"/>
        <v>385</v>
      </c>
    </row>
    <row r="21728" spans="1:2" x14ac:dyDescent="0.35">
      <c r="A21728" t="s">
        <v>1013</v>
      </c>
      <c r="B21728">
        <f t="shared" si="601"/>
        <v>386</v>
      </c>
    </row>
    <row r="21729" spans="1:2" x14ac:dyDescent="0.35">
      <c r="A21729" t="s">
        <v>1024</v>
      </c>
      <c r="B21729">
        <f t="shared" si="601"/>
        <v>389</v>
      </c>
    </row>
    <row r="21730" spans="1:2" x14ac:dyDescent="0.35">
      <c r="A21730" t="s">
        <v>1018</v>
      </c>
      <c r="B21730">
        <f t="shared" si="601"/>
        <v>388</v>
      </c>
    </row>
    <row r="21731" spans="1:2" x14ac:dyDescent="0.35">
      <c r="A21731" t="s">
        <v>1241</v>
      </c>
      <c r="B21731">
        <f t="shared" si="601"/>
        <v>102</v>
      </c>
    </row>
    <row r="21732" spans="1:2" x14ac:dyDescent="0.35">
      <c r="B21732" t="e">
        <f t="shared" si="601"/>
        <v>#VALUE!</v>
      </c>
    </row>
    <row r="21733" spans="1:2" x14ac:dyDescent="0.35">
      <c r="A21733" t="s">
        <v>1194</v>
      </c>
      <c r="B21733" t="e">
        <f t="shared" si="601"/>
        <v>#VALUE!</v>
      </c>
    </row>
    <row r="21734" spans="1:2" x14ac:dyDescent="0.35">
      <c r="A21734" t="s">
        <v>1195</v>
      </c>
      <c r="B21734" t="e">
        <f t="shared" si="601"/>
        <v>#VALUE!</v>
      </c>
    </row>
    <row r="21735" spans="1:2" x14ac:dyDescent="0.35">
      <c r="A21735" t="s">
        <v>1196</v>
      </c>
      <c r="B21735" t="e">
        <f t="shared" si="601"/>
        <v>#VALUE!</v>
      </c>
    </row>
    <row r="21736" spans="1:2" x14ac:dyDescent="0.35">
      <c r="B21736" t="e">
        <f t="shared" si="601"/>
        <v>#VALUE!</v>
      </c>
    </row>
    <row r="21737" spans="1:2" x14ac:dyDescent="0.35">
      <c r="A21737" t="s">
        <v>1197</v>
      </c>
      <c r="B21737" t="e">
        <f t="shared" si="601"/>
        <v>#VALUE!</v>
      </c>
    </row>
    <row r="21738" spans="1:2" x14ac:dyDescent="0.35">
      <c r="A21738" t="s">
        <v>1030</v>
      </c>
      <c r="B21738">
        <f t="shared" si="601"/>
        <v>375</v>
      </c>
    </row>
    <row r="21739" spans="1:2" x14ac:dyDescent="0.35">
      <c r="A21739" t="s">
        <v>1016</v>
      </c>
      <c r="B21739">
        <f t="shared" si="601"/>
        <v>377</v>
      </c>
    </row>
    <row r="21740" spans="1:2" x14ac:dyDescent="0.35">
      <c r="A21740" t="s">
        <v>1044</v>
      </c>
      <c r="B21740">
        <f t="shared" si="601"/>
        <v>379</v>
      </c>
    </row>
    <row r="21741" spans="1:2" x14ac:dyDescent="0.35">
      <c r="A21741" t="s">
        <v>1011</v>
      </c>
      <c r="B21741">
        <f t="shared" si="601"/>
        <v>380</v>
      </c>
    </row>
    <row r="21742" spans="1:2" x14ac:dyDescent="0.35">
      <c r="A21742" t="s">
        <v>1032</v>
      </c>
      <c r="B21742">
        <f t="shared" si="601"/>
        <v>383</v>
      </c>
    </row>
    <row r="21743" spans="1:2" x14ac:dyDescent="0.35">
      <c r="A21743" t="s">
        <v>1012</v>
      </c>
      <c r="B21743">
        <f t="shared" si="601"/>
        <v>384</v>
      </c>
    </row>
    <row r="21744" spans="1:2" x14ac:dyDescent="0.35">
      <c r="A21744" t="s">
        <v>1013</v>
      </c>
      <c r="B21744">
        <f t="shared" si="601"/>
        <v>386</v>
      </c>
    </row>
    <row r="21745" spans="1:2" x14ac:dyDescent="0.35">
      <c r="A21745" t="s">
        <v>1031</v>
      </c>
      <c r="B21745">
        <f t="shared" si="601"/>
        <v>385</v>
      </c>
    </row>
    <row r="21746" spans="1:2" x14ac:dyDescent="0.35">
      <c r="A21746" t="s">
        <v>1013</v>
      </c>
      <c r="B21746">
        <f t="shared" si="601"/>
        <v>386</v>
      </c>
    </row>
    <row r="21747" spans="1:2" x14ac:dyDescent="0.35">
      <c r="A21747" t="s">
        <v>1012</v>
      </c>
      <c r="B21747">
        <f t="shared" si="601"/>
        <v>384</v>
      </c>
    </row>
    <row r="21748" spans="1:2" x14ac:dyDescent="0.35">
      <c r="A21748" t="s">
        <v>1012</v>
      </c>
      <c r="B21748">
        <f t="shared" si="601"/>
        <v>384</v>
      </c>
    </row>
    <row r="21749" spans="1:2" x14ac:dyDescent="0.35">
      <c r="A21749" t="s">
        <v>1017</v>
      </c>
      <c r="B21749">
        <f t="shared" si="601"/>
        <v>382</v>
      </c>
    </row>
    <row r="21750" spans="1:2" x14ac:dyDescent="0.35">
      <c r="A21750" t="s">
        <v>1011</v>
      </c>
      <c r="B21750">
        <f t="shared" si="601"/>
        <v>380</v>
      </c>
    </row>
    <row r="21751" spans="1:2" x14ac:dyDescent="0.35">
      <c r="A21751" t="s">
        <v>1020</v>
      </c>
      <c r="B21751">
        <f t="shared" si="601"/>
        <v>378</v>
      </c>
    </row>
    <row r="21752" spans="1:2" x14ac:dyDescent="0.35">
      <c r="A21752" t="s">
        <v>1010</v>
      </c>
      <c r="B21752">
        <f t="shared" si="601"/>
        <v>376</v>
      </c>
    </row>
    <row r="21753" spans="1:2" x14ac:dyDescent="0.35">
      <c r="A21753" t="s">
        <v>1021</v>
      </c>
      <c r="B21753">
        <f t="shared" si="601"/>
        <v>373</v>
      </c>
    </row>
    <row r="21754" spans="1:2" x14ac:dyDescent="0.35">
      <c r="A21754" t="s">
        <v>1006</v>
      </c>
      <c r="B21754">
        <f t="shared" si="601"/>
        <v>372</v>
      </c>
    </row>
    <row r="21755" spans="1:2" x14ac:dyDescent="0.35">
      <c r="A21755" t="s">
        <v>1008</v>
      </c>
      <c r="B21755">
        <f t="shared" si="601"/>
        <v>369</v>
      </c>
    </row>
    <row r="21756" spans="1:2" x14ac:dyDescent="0.35">
      <c r="A21756" t="s">
        <v>1014</v>
      </c>
      <c r="B21756">
        <f t="shared" si="601"/>
        <v>368</v>
      </c>
    </row>
    <row r="21757" spans="1:2" x14ac:dyDescent="0.35">
      <c r="A21757" t="s">
        <v>1015</v>
      </c>
      <c r="B21757">
        <f t="shared" si="601"/>
        <v>367</v>
      </c>
    </row>
    <row r="21758" spans="1:2" x14ac:dyDescent="0.35">
      <c r="A21758" t="s">
        <v>1015</v>
      </c>
      <c r="B21758">
        <f t="shared" si="601"/>
        <v>367</v>
      </c>
    </row>
    <row r="21759" spans="1:2" x14ac:dyDescent="0.35">
      <c r="A21759" t="s">
        <v>1015</v>
      </c>
      <c r="B21759">
        <f t="shared" si="601"/>
        <v>367</v>
      </c>
    </row>
    <row r="21760" spans="1:2" x14ac:dyDescent="0.35">
      <c r="A21760" t="s">
        <v>1014</v>
      </c>
      <c r="B21760">
        <f t="shared" si="601"/>
        <v>368</v>
      </c>
    </row>
    <row r="21761" spans="1:2" x14ac:dyDescent="0.35">
      <c r="A21761" t="s">
        <v>1008</v>
      </c>
      <c r="B21761">
        <f t="shared" si="601"/>
        <v>369</v>
      </c>
    </row>
    <row r="21762" spans="1:2" x14ac:dyDescent="0.35">
      <c r="A21762" t="s">
        <v>1006</v>
      </c>
      <c r="B21762">
        <f t="shared" si="601"/>
        <v>372</v>
      </c>
    </row>
    <row r="21763" spans="1:2" x14ac:dyDescent="0.35">
      <c r="A21763" t="s">
        <v>1021</v>
      </c>
      <c r="B21763">
        <f t="shared" si="601"/>
        <v>373</v>
      </c>
    </row>
    <row r="21764" spans="1:2" x14ac:dyDescent="0.35">
      <c r="A21764" t="s">
        <v>1016</v>
      </c>
      <c r="B21764">
        <f t="shared" ref="B21764:B21827" si="602">+VALUE(RIGHT(LEFT(A21764,13),3))</f>
        <v>377</v>
      </c>
    </row>
    <row r="21765" spans="1:2" x14ac:dyDescent="0.35">
      <c r="A21765" t="s">
        <v>1016</v>
      </c>
      <c r="B21765">
        <f t="shared" si="602"/>
        <v>377</v>
      </c>
    </row>
    <row r="21766" spans="1:2" x14ac:dyDescent="0.35">
      <c r="A21766" t="s">
        <v>1043</v>
      </c>
      <c r="B21766">
        <f t="shared" si="602"/>
        <v>381</v>
      </c>
    </row>
    <row r="21767" spans="1:2" x14ac:dyDescent="0.35">
      <c r="A21767" t="s">
        <v>1017</v>
      </c>
      <c r="B21767">
        <f t="shared" si="602"/>
        <v>382</v>
      </c>
    </row>
    <row r="21768" spans="1:2" x14ac:dyDescent="0.35">
      <c r="A21768" t="s">
        <v>1031</v>
      </c>
      <c r="B21768">
        <f t="shared" si="602"/>
        <v>385</v>
      </c>
    </row>
    <row r="21769" spans="1:2" x14ac:dyDescent="0.35">
      <c r="A21769" t="s">
        <v>1031</v>
      </c>
      <c r="B21769">
        <f t="shared" si="602"/>
        <v>385</v>
      </c>
    </row>
    <row r="21770" spans="1:2" x14ac:dyDescent="0.35">
      <c r="A21770" t="s">
        <v>1019</v>
      </c>
      <c r="B21770">
        <f t="shared" si="602"/>
        <v>387</v>
      </c>
    </row>
    <row r="21771" spans="1:2" x14ac:dyDescent="0.35">
      <c r="A21771" t="s">
        <v>1013</v>
      </c>
      <c r="B21771">
        <f t="shared" si="602"/>
        <v>386</v>
      </c>
    </row>
    <row r="21772" spans="1:2" x14ac:dyDescent="0.35">
      <c r="A21772" t="s">
        <v>1013</v>
      </c>
      <c r="B21772">
        <f t="shared" si="602"/>
        <v>386</v>
      </c>
    </row>
    <row r="21773" spans="1:2" x14ac:dyDescent="0.35">
      <c r="A21773" t="s">
        <v>1012</v>
      </c>
      <c r="B21773">
        <f t="shared" si="602"/>
        <v>384</v>
      </c>
    </row>
    <row r="21774" spans="1:2" x14ac:dyDescent="0.35">
      <c r="A21774" t="s">
        <v>1012</v>
      </c>
      <c r="B21774">
        <f t="shared" si="602"/>
        <v>384</v>
      </c>
    </row>
    <row r="21775" spans="1:2" x14ac:dyDescent="0.35">
      <c r="A21775" t="s">
        <v>1043</v>
      </c>
      <c r="B21775">
        <f t="shared" si="602"/>
        <v>381</v>
      </c>
    </row>
    <row r="21776" spans="1:2" x14ac:dyDescent="0.35">
      <c r="A21776" t="s">
        <v>1044</v>
      </c>
      <c r="B21776">
        <f t="shared" si="602"/>
        <v>379</v>
      </c>
    </row>
    <row r="21777" spans="1:2" x14ac:dyDescent="0.35">
      <c r="A21777" t="s">
        <v>1030</v>
      </c>
      <c r="B21777">
        <f t="shared" si="602"/>
        <v>375</v>
      </c>
    </row>
    <row r="21778" spans="1:2" x14ac:dyDescent="0.35">
      <c r="A21778" t="s">
        <v>1023</v>
      </c>
      <c r="B21778">
        <f t="shared" si="602"/>
        <v>374</v>
      </c>
    </row>
    <row r="21779" spans="1:2" x14ac:dyDescent="0.35">
      <c r="A21779" t="s">
        <v>1007</v>
      </c>
      <c r="B21779">
        <f t="shared" si="602"/>
        <v>371</v>
      </c>
    </row>
    <row r="21780" spans="1:2" x14ac:dyDescent="0.35">
      <c r="A21780" t="s">
        <v>1009</v>
      </c>
      <c r="B21780">
        <f t="shared" si="602"/>
        <v>370</v>
      </c>
    </row>
    <row r="21781" spans="1:2" x14ac:dyDescent="0.35">
      <c r="A21781" t="s">
        <v>1015</v>
      </c>
      <c r="B21781">
        <f t="shared" si="602"/>
        <v>367</v>
      </c>
    </row>
    <row r="21782" spans="1:2" x14ac:dyDescent="0.35">
      <c r="A21782" t="s">
        <v>1015</v>
      </c>
      <c r="B21782">
        <f t="shared" si="602"/>
        <v>367</v>
      </c>
    </row>
    <row r="21783" spans="1:2" x14ac:dyDescent="0.35">
      <c r="A21783" t="s">
        <v>1022</v>
      </c>
      <c r="B21783">
        <f t="shared" si="602"/>
        <v>366</v>
      </c>
    </row>
    <row r="21784" spans="1:2" x14ac:dyDescent="0.35">
      <c r="A21784" t="s">
        <v>1015</v>
      </c>
      <c r="B21784">
        <f t="shared" si="602"/>
        <v>367</v>
      </c>
    </row>
    <row r="21785" spans="1:2" x14ac:dyDescent="0.35">
      <c r="A21785" t="s">
        <v>1015</v>
      </c>
      <c r="B21785">
        <f t="shared" si="602"/>
        <v>367</v>
      </c>
    </row>
    <row r="21786" spans="1:2" x14ac:dyDescent="0.35">
      <c r="A21786" t="s">
        <v>1008</v>
      </c>
      <c r="B21786">
        <f t="shared" si="602"/>
        <v>369</v>
      </c>
    </row>
    <row r="21787" spans="1:2" x14ac:dyDescent="0.35">
      <c r="A21787" t="s">
        <v>1009</v>
      </c>
      <c r="B21787">
        <f t="shared" si="602"/>
        <v>370</v>
      </c>
    </row>
    <row r="21788" spans="1:2" x14ac:dyDescent="0.35">
      <c r="A21788" t="s">
        <v>1021</v>
      </c>
      <c r="B21788">
        <f t="shared" si="602"/>
        <v>373</v>
      </c>
    </row>
    <row r="21789" spans="1:2" x14ac:dyDescent="0.35">
      <c r="A21789" t="s">
        <v>1030</v>
      </c>
      <c r="B21789">
        <f t="shared" si="602"/>
        <v>375</v>
      </c>
    </row>
    <row r="21790" spans="1:2" x14ac:dyDescent="0.35">
      <c r="A21790" t="s">
        <v>1020</v>
      </c>
      <c r="B21790">
        <f t="shared" si="602"/>
        <v>378</v>
      </c>
    </row>
    <row r="21791" spans="1:2" x14ac:dyDescent="0.35">
      <c r="A21791" t="s">
        <v>1011</v>
      </c>
      <c r="B21791">
        <f t="shared" si="602"/>
        <v>380</v>
      </c>
    </row>
    <row r="21792" spans="1:2" x14ac:dyDescent="0.35">
      <c r="A21792" t="s">
        <v>1032</v>
      </c>
      <c r="B21792">
        <f t="shared" si="602"/>
        <v>383</v>
      </c>
    </row>
    <row r="21793" spans="1:2" x14ac:dyDescent="0.35">
      <c r="A21793" t="s">
        <v>1012</v>
      </c>
      <c r="B21793">
        <f t="shared" si="602"/>
        <v>384</v>
      </c>
    </row>
    <row r="21794" spans="1:2" x14ac:dyDescent="0.35">
      <c r="A21794" t="s">
        <v>1013</v>
      </c>
      <c r="B21794">
        <f t="shared" si="602"/>
        <v>386</v>
      </c>
    </row>
    <row r="21795" spans="1:2" x14ac:dyDescent="0.35">
      <c r="A21795" t="s">
        <v>1013</v>
      </c>
      <c r="B21795">
        <f t="shared" si="602"/>
        <v>386</v>
      </c>
    </row>
    <row r="21796" spans="1:2" x14ac:dyDescent="0.35">
      <c r="A21796" t="s">
        <v>1019</v>
      </c>
      <c r="B21796">
        <f t="shared" si="602"/>
        <v>387</v>
      </c>
    </row>
    <row r="21797" spans="1:2" x14ac:dyDescent="0.35">
      <c r="A21797" t="s">
        <v>1013</v>
      </c>
      <c r="B21797">
        <f t="shared" si="602"/>
        <v>386</v>
      </c>
    </row>
    <row r="21798" spans="1:2" x14ac:dyDescent="0.35">
      <c r="A21798" t="s">
        <v>1013</v>
      </c>
      <c r="B21798">
        <f t="shared" si="602"/>
        <v>386</v>
      </c>
    </row>
    <row r="21799" spans="1:2" x14ac:dyDescent="0.35">
      <c r="A21799" t="s">
        <v>1032</v>
      </c>
      <c r="B21799">
        <f t="shared" si="602"/>
        <v>383</v>
      </c>
    </row>
    <row r="21800" spans="1:2" x14ac:dyDescent="0.35">
      <c r="A21800" t="s">
        <v>1017</v>
      </c>
      <c r="B21800">
        <f t="shared" si="602"/>
        <v>382</v>
      </c>
    </row>
    <row r="21801" spans="1:2" x14ac:dyDescent="0.35">
      <c r="A21801" t="s">
        <v>1044</v>
      </c>
      <c r="B21801">
        <f t="shared" si="602"/>
        <v>379</v>
      </c>
    </row>
    <row r="21802" spans="1:2" x14ac:dyDescent="0.35">
      <c r="A21802" t="s">
        <v>1016</v>
      </c>
      <c r="B21802">
        <f t="shared" si="602"/>
        <v>377</v>
      </c>
    </row>
    <row r="21803" spans="1:2" x14ac:dyDescent="0.35">
      <c r="A21803" t="s">
        <v>1021</v>
      </c>
      <c r="B21803">
        <f t="shared" si="602"/>
        <v>373</v>
      </c>
    </row>
    <row r="21804" spans="1:2" x14ac:dyDescent="0.35">
      <c r="A21804" t="s">
        <v>1006</v>
      </c>
      <c r="B21804">
        <f t="shared" si="602"/>
        <v>372</v>
      </c>
    </row>
    <row r="21805" spans="1:2" x14ac:dyDescent="0.35">
      <c r="A21805" t="s">
        <v>1008</v>
      </c>
      <c r="B21805">
        <f t="shared" si="602"/>
        <v>369</v>
      </c>
    </row>
    <row r="21806" spans="1:2" x14ac:dyDescent="0.35">
      <c r="A21806" t="s">
        <v>1014</v>
      </c>
      <c r="B21806">
        <f t="shared" si="602"/>
        <v>368</v>
      </c>
    </row>
    <row r="21807" spans="1:2" x14ac:dyDescent="0.35">
      <c r="A21807" t="s">
        <v>1022</v>
      </c>
      <c r="B21807">
        <f t="shared" si="602"/>
        <v>366</v>
      </c>
    </row>
    <row r="21808" spans="1:2" x14ac:dyDescent="0.35">
      <c r="A21808" t="s">
        <v>1022</v>
      </c>
      <c r="B21808">
        <f t="shared" si="602"/>
        <v>366</v>
      </c>
    </row>
    <row r="21809" spans="1:2" x14ac:dyDescent="0.35">
      <c r="A21809" t="s">
        <v>1022</v>
      </c>
      <c r="B21809">
        <f t="shared" si="602"/>
        <v>366</v>
      </c>
    </row>
    <row r="21810" spans="1:2" x14ac:dyDescent="0.35">
      <c r="A21810" t="s">
        <v>1014</v>
      </c>
      <c r="B21810">
        <f t="shared" si="602"/>
        <v>368</v>
      </c>
    </row>
    <row r="21811" spans="1:2" x14ac:dyDescent="0.35">
      <c r="A21811" t="s">
        <v>1015</v>
      </c>
      <c r="B21811">
        <f t="shared" si="602"/>
        <v>367</v>
      </c>
    </row>
    <row r="21812" spans="1:2" x14ac:dyDescent="0.35">
      <c r="A21812" t="s">
        <v>1009</v>
      </c>
      <c r="B21812">
        <f t="shared" si="602"/>
        <v>370</v>
      </c>
    </row>
    <row r="21813" spans="1:2" x14ac:dyDescent="0.35">
      <c r="A21813" t="s">
        <v>1006</v>
      </c>
      <c r="B21813">
        <f t="shared" si="602"/>
        <v>372</v>
      </c>
    </row>
    <row r="21814" spans="1:2" x14ac:dyDescent="0.35">
      <c r="A21814" t="s">
        <v>1030</v>
      </c>
      <c r="B21814">
        <f t="shared" si="602"/>
        <v>375</v>
      </c>
    </row>
    <row r="21815" spans="1:2" x14ac:dyDescent="0.35">
      <c r="A21815" t="s">
        <v>1016</v>
      </c>
      <c r="B21815">
        <f t="shared" si="602"/>
        <v>377</v>
      </c>
    </row>
    <row r="21816" spans="1:2" x14ac:dyDescent="0.35">
      <c r="A21816" t="s">
        <v>1011</v>
      </c>
      <c r="B21816">
        <f t="shared" si="602"/>
        <v>380</v>
      </c>
    </row>
    <row r="21817" spans="1:2" x14ac:dyDescent="0.35">
      <c r="A21817" t="s">
        <v>1043</v>
      </c>
      <c r="B21817">
        <f t="shared" si="602"/>
        <v>381</v>
      </c>
    </row>
    <row r="21818" spans="1:2" x14ac:dyDescent="0.35">
      <c r="A21818" t="s">
        <v>1012</v>
      </c>
      <c r="B21818">
        <f t="shared" si="602"/>
        <v>384</v>
      </c>
    </row>
    <row r="21819" spans="1:2" x14ac:dyDescent="0.35">
      <c r="A21819" t="s">
        <v>1031</v>
      </c>
      <c r="B21819">
        <f t="shared" si="602"/>
        <v>385</v>
      </c>
    </row>
    <row r="21820" spans="1:2" x14ac:dyDescent="0.35">
      <c r="A21820" t="s">
        <v>1019</v>
      </c>
      <c r="B21820">
        <f t="shared" si="602"/>
        <v>387</v>
      </c>
    </row>
    <row r="21821" spans="1:2" x14ac:dyDescent="0.35">
      <c r="A21821" t="s">
        <v>1013</v>
      </c>
      <c r="B21821">
        <f t="shared" si="602"/>
        <v>386</v>
      </c>
    </row>
    <row r="21822" spans="1:2" x14ac:dyDescent="0.35">
      <c r="A21822" t="s">
        <v>1019</v>
      </c>
      <c r="B21822">
        <f t="shared" si="602"/>
        <v>387</v>
      </c>
    </row>
    <row r="21823" spans="1:2" x14ac:dyDescent="0.35">
      <c r="A21823" t="s">
        <v>1031</v>
      </c>
      <c r="B21823">
        <f t="shared" si="602"/>
        <v>385</v>
      </c>
    </row>
    <row r="21824" spans="1:2" x14ac:dyDescent="0.35">
      <c r="A21824" t="s">
        <v>1012</v>
      </c>
      <c r="B21824">
        <f t="shared" si="602"/>
        <v>384</v>
      </c>
    </row>
    <row r="21825" spans="1:2" x14ac:dyDescent="0.35">
      <c r="A21825" t="s">
        <v>1017</v>
      </c>
      <c r="B21825">
        <f t="shared" si="602"/>
        <v>382</v>
      </c>
    </row>
    <row r="21826" spans="1:2" x14ac:dyDescent="0.35">
      <c r="A21826" t="s">
        <v>1011</v>
      </c>
      <c r="B21826">
        <f t="shared" si="602"/>
        <v>380</v>
      </c>
    </row>
    <row r="21827" spans="1:2" x14ac:dyDescent="0.35">
      <c r="A21827" t="s">
        <v>1016</v>
      </c>
      <c r="B21827">
        <f t="shared" si="602"/>
        <v>377</v>
      </c>
    </row>
    <row r="21828" spans="1:2" x14ac:dyDescent="0.35">
      <c r="A21828" t="s">
        <v>1030</v>
      </c>
      <c r="B21828">
        <f t="shared" ref="B21828:B21891" si="603">+VALUE(RIGHT(LEFT(A21828,13),3))</f>
        <v>375</v>
      </c>
    </row>
    <row r="21829" spans="1:2" x14ac:dyDescent="0.35">
      <c r="A21829" t="s">
        <v>1006</v>
      </c>
      <c r="B21829">
        <f t="shared" si="603"/>
        <v>372</v>
      </c>
    </row>
    <row r="21830" spans="1:2" x14ac:dyDescent="0.35">
      <c r="A21830" t="s">
        <v>1007</v>
      </c>
      <c r="B21830">
        <f t="shared" si="603"/>
        <v>371</v>
      </c>
    </row>
    <row r="21831" spans="1:2" x14ac:dyDescent="0.35">
      <c r="A21831" t="s">
        <v>1008</v>
      </c>
      <c r="B21831">
        <f t="shared" si="603"/>
        <v>369</v>
      </c>
    </row>
    <row r="21832" spans="1:2" x14ac:dyDescent="0.35">
      <c r="A21832" t="s">
        <v>1014</v>
      </c>
      <c r="B21832">
        <f t="shared" si="603"/>
        <v>368</v>
      </c>
    </row>
    <row r="21833" spans="1:2" x14ac:dyDescent="0.35">
      <c r="A21833" t="s">
        <v>1022</v>
      </c>
      <c r="B21833">
        <f t="shared" si="603"/>
        <v>366</v>
      </c>
    </row>
    <row r="21834" spans="1:2" x14ac:dyDescent="0.35">
      <c r="A21834" t="s">
        <v>1015</v>
      </c>
      <c r="B21834">
        <f t="shared" si="603"/>
        <v>367</v>
      </c>
    </row>
    <row r="21835" spans="1:2" x14ac:dyDescent="0.35">
      <c r="A21835" t="s">
        <v>1015</v>
      </c>
      <c r="B21835">
        <f t="shared" si="603"/>
        <v>367</v>
      </c>
    </row>
    <row r="21836" spans="1:2" x14ac:dyDescent="0.35">
      <c r="A21836" t="s">
        <v>1008</v>
      </c>
      <c r="B21836">
        <f t="shared" si="603"/>
        <v>369</v>
      </c>
    </row>
    <row r="21837" spans="1:2" x14ac:dyDescent="0.35">
      <c r="A21837" t="s">
        <v>1009</v>
      </c>
      <c r="B21837">
        <f t="shared" si="603"/>
        <v>370</v>
      </c>
    </row>
    <row r="21838" spans="1:2" x14ac:dyDescent="0.35">
      <c r="A21838" t="s">
        <v>1006</v>
      </c>
      <c r="B21838">
        <f t="shared" si="603"/>
        <v>372</v>
      </c>
    </row>
    <row r="21839" spans="1:2" x14ac:dyDescent="0.35">
      <c r="A21839" t="s">
        <v>1023</v>
      </c>
      <c r="B21839">
        <f t="shared" si="603"/>
        <v>374</v>
      </c>
    </row>
    <row r="21840" spans="1:2" x14ac:dyDescent="0.35">
      <c r="A21840" t="s">
        <v>1016</v>
      </c>
      <c r="B21840">
        <f t="shared" si="603"/>
        <v>377</v>
      </c>
    </row>
    <row r="21841" spans="1:2" x14ac:dyDescent="0.35">
      <c r="A21841" t="s">
        <v>1020</v>
      </c>
      <c r="B21841">
        <f t="shared" si="603"/>
        <v>378</v>
      </c>
    </row>
    <row r="21842" spans="1:2" x14ac:dyDescent="0.35">
      <c r="A21842" t="s">
        <v>1043</v>
      </c>
      <c r="B21842">
        <f t="shared" si="603"/>
        <v>381</v>
      </c>
    </row>
    <row r="21843" spans="1:2" x14ac:dyDescent="0.35">
      <c r="A21843" t="s">
        <v>1017</v>
      </c>
      <c r="B21843">
        <f t="shared" si="603"/>
        <v>382</v>
      </c>
    </row>
    <row r="21844" spans="1:2" x14ac:dyDescent="0.35">
      <c r="A21844" t="s">
        <v>1031</v>
      </c>
      <c r="B21844">
        <f t="shared" si="603"/>
        <v>385</v>
      </c>
    </row>
    <row r="21845" spans="1:2" x14ac:dyDescent="0.35">
      <c r="A21845" t="s">
        <v>1031</v>
      </c>
      <c r="B21845">
        <f t="shared" si="603"/>
        <v>385</v>
      </c>
    </row>
    <row r="21846" spans="1:2" x14ac:dyDescent="0.35">
      <c r="A21846" t="s">
        <v>1013</v>
      </c>
      <c r="B21846">
        <f t="shared" si="603"/>
        <v>386</v>
      </c>
    </row>
    <row r="21847" spans="1:2" x14ac:dyDescent="0.35">
      <c r="A21847" t="s">
        <v>1031</v>
      </c>
      <c r="B21847">
        <f t="shared" si="603"/>
        <v>385</v>
      </c>
    </row>
    <row r="21848" spans="1:2" x14ac:dyDescent="0.35">
      <c r="A21848" t="s">
        <v>1031</v>
      </c>
      <c r="B21848">
        <f t="shared" si="603"/>
        <v>385</v>
      </c>
    </row>
    <row r="21849" spans="1:2" x14ac:dyDescent="0.35">
      <c r="A21849" t="s">
        <v>1032</v>
      </c>
      <c r="B21849">
        <f t="shared" si="603"/>
        <v>383</v>
      </c>
    </row>
    <row r="21850" spans="1:2" x14ac:dyDescent="0.35">
      <c r="A21850" t="s">
        <v>1017</v>
      </c>
      <c r="B21850">
        <f t="shared" si="603"/>
        <v>382</v>
      </c>
    </row>
    <row r="21851" spans="1:2" x14ac:dyDescent="0.35">
      <c r="A21851" t="s">
        <v>1044</v>
      </c>
      <c r="B21851">
        <f t="shared" si="603"/>
        <v>379</v>
      </c>
    </row>
    <row r="21852" spans="1:2" x14ac:dyDescent="0.35">
      <c r="A21852" t="s">
        <v>1020</v>
      </c>
      <c r="B21852">
        <f t="shared" si="603"/>
        <v>378</v>
      </c>
    </row>
    <row r="21853" spans="1:2" x14ac:dyDescent="0.35">
      <c r="A21853" t="s">
        <v>1030</v>
      </c>
      <c r="B21853">
        <f t="shared" si="603"/>
        <v>375</v>
      </c>
    </row>
    <row r="21854" spans="1:2" x14ac:dyDescent="0.35">
      <c r="A21854" t="s">
        <v>1021</v>
      </c>
      <c r="B21854">
        <f t="shared" si="603"/>
        <v>373</v>
      </c>
    </row>
    <row r="21855" spans="1:2" x14ac:dyDescent="0.35">
      <c r="A21855" t="s">
        <v>1009</v>
      </c>
      <c r="B21855">
        <f t="shared" si="603"/>
        <v>370</v>
      </c>
    </row>
    <row r="21856" spans="1:2" x14ac:dyDescent="0.35">
      <c r="A21856" t="s">
        <v>1009</v>
      </c>
      <c r="B21856">
        <f t="shared" si="603"/>
        <v>370</v>
      </c>
    </row>
    <row r="21857" spans="1:2" x14ac:dyDescent="0.35">
      <c r="A21857" t="s">
        <v>1014</v>
      </c>
      <c r="B21857">
        <f t="shared" si="603"/>
        <v>368</v>
      </c>
    </row>
    <row r="21858" spans="1:2" x14ac:dyDescent="0.35">
      <c r="A21858" t="s">
        <v>1014</v>
      </c>
      <c r="B21858">
        <f t="shared" si="603"/>
        <v>368</v>
      </c>
    </row>
    <row r="21859" spans="1:2" x14ac:dyDescent="0.35">
      <c r="A21859" t="s">
        <v>1015</v>
      </c>
      <c r="B21859">
        <f t="shared" si="603"/>
        <v>367</v>
      </c>
    </row>
    <row r="21860" spans="1:2" x14ac:dyDescent="0.35">
      <c r="A21860" t="s">
        <v>1014</v>
      </c>
      <c r="B21860">
        <f t="shared" si="603"/>
        <v>368</v>
      </c>
    </row>
    <row r="21861" spans="1:2" x14ac:dyDescent="0.35">
      <c r="A21861" t="s">
        <v>1014</v>
      </c>
      <c r="B21861">
        <f t="shared" si="603"/>
        <v>368</v>
      </c>
    </row>
    <row r="21862" spans="1:2" x14ac:dyDescent="0.35">
      <c r="A21862" t="s">
        <v>1007</v>
      </c>
      <c r="B21862">
        <f t="shared" si="603"/>
        <v>371</v>
      </c>
    </row>
    <row r="21863" spans="1:2" x14ac:dyDescent="0.35">
      <c r="A21863" t="s">
        <v>1007</v>
      </c>
      <c r="B21863">
        <f t="shared" si="603"/>
        <v>371</v>
      </c>
    </row>
    <row r="21864" spans="1:2" x14ac:dyDescent="0.35">
      <c r="A21864" t="s">
        <v>1023</v>
      </c>
      <c r="B21864">
        <f t="shared" si="603"/>
        <v>374</v>
      </c>
    </row>
    <row r="21865" spans="1:2" x14ac:dyDescent="0.35">
      <c r="A21865" t="s">
        <v>1010</v>
      </c>
      <c r="B21865">
        <f t="shared" si="603"/>
        <v>376</v>
      </c>
    </row>
    <row r="21866" spans="1:2" x14ac:dyDescent="0.35">
      <c r="A21866" t="s">
        <v>1198</v>
      </c>
      <c r="B21866">
        <f t="shared" si="603"/>
        <v>101</v>
      </c>
    </row>
    <row r="21867" spans="1:2" x14ac:dyDescent="0.35">
      <c r="B21867" t="e">
        <f t="shared" si="603"/>
        <v>#VALUE!</v>
      </c>
    </row>
    <row r="21868" spans="1:2" x14ac:dyDescent="0.35">
      <c r="A21868" t="s">
        <v>1194</v>
      </c>
      <c r="B21868" t="e">
        <f t="shared" si="603"/>
        <v>#VALUE!</v>
      </c>
    </row>
    <row r="21869" spans="1:2" x14ac:dyDescent="0.35">
      <c r="A21869" t="s">
        <v>1195</v>
      </c>
      <c r="B21869" t="e">
        <f t="shared" si="603"/>
        <v>#VALUE!</v>
      </c>
    </row>
    <row r="21870" spans="1:2" x14ac:dyDescent="0.35">
      <c r="A21870" t="s">
        <v>1196</v>
      </c>
      <c r="B21870" t="e">
        <f t="shared" si="603"/>
        <v>#VALUE!</v>
      </c>
    </row>
    <row r="21871" spans="1:2" x14ac:dyDescent="0.35">
      <c r="B21871" t="e">
        <f t="shared" si="603"/>
        <v>#VALUE!</v>
      </c>
    </row>
    <row r="21872" spans="1:2" x14ac:dyDescent="0.35">
      <c r="A21872" t="s">
        <v>1197</v>
      </c>
      <c r="B21872" t="e">
        <f t="shared" si="603"/>
        <v>#VALUE!</v>
      </c>
    </row>
    <row r="21873" spans="1:2" x14ac:dyDescent="0.35">
      <c r="A21873" t="s">
        <v>1014</v>
      </c>
      <c r="B21873">
        <f t="shared" si="603"/>
        <v>368</v>
      </c>
    </row>
    <row r="21874" spans="1:2" x14ac:dyDescent="0.35">
      <c r="A21874" t="s">
        <v>1008</v>
      </c>
      <c r="B21874">
        <f t="shared" si="603"/>
        <v>369</v>
      </c>
    </row>
    <row r="21875" spans="1:2" x14ac:dyDescent="0.35">
      <c r="A21875" t="s">
        <v>1006</v>
      </c>
      <c r="B21875">
        <f t="shared" si="603"/>
        <v>372</v>
      </c>
    </row>
    <row r="21876" spans="1:2" x14ac:dyDescent="0.35">
      <c r="A21876" t="s">
        <v>1023</v>
      </c>
      <c r="B21876">
        <f t="shared" si="603"/>
        <v>374</v>
      </c>
    </row>
    <row r="21877" spans="1:2" x14ac:dyDescent="0.35">
      <c r="A21877" t="s">
        <v>1020</v>
      </c>
      <c r="B21877">
        <f t="shared" si="603"/>
        <v>378</v>
      </c>
    </row>
    <row r="21878" spans="1:2" x14ac:dyDescent="0.35">
      <c r="A21878" t="s">
        <v>1044</v>
      </c>
      <c r="B21878">
        <f t="shared" si="603"/>
        <v>379</v>
      </c>
    </row>
    <row r="21879" spans="1:2" x14ac:dyDescent="0.35">
      <c r="A21879" t="s">
        <v>1032</v>
      </c>
      <c r="B21879">
        <f t="shared" si="603"/>
        <v>383</v>
      </c>
    </row>
    <row r="21880" spans="1:2" x14ac:dyDescent="0.35">
      <c r="A21880" t="s">
        <v>1031</v>
      </c>
      <c r="B21880">
        <f t="shared" si="603"/>
        <v>385</v>
      </c>
    </row>
    <row r="21881" spans="1:2" x14ac:dyDescent="0.35">
      <c r="A21881" t="s">
        <v>1018</v>
      </c>
      <c r="B21881">
        <f t="shared" si="603"/>
        <v>388</v>
      </c>
    </row>
    <row r="21882" spans="1:2" x14ac:dyDescent="0.35">
      <c r="A21882" t="s">
        <v>1018</v>
      </c>
      <c r="B21882">
        <f t="shared" si="603"/>
        <v>388</v>
      </c>
    </row>
    <row r="21883" spans="1:2" x14ac:dyDescent="0.35">
      <c r="A21883" t="s">
        <v>1024</v>
      </c>
      <c r="B21883">
        <f t="shared" si="603"/>
        <v>389</v>
      </c>
    </row>
    <row r="21884" spans="1:2" x14ac:dyDescent="0.35">
      <c r="A21884" t="s">
        <v>1018</v>
      </c>
      <c r="B21884">
        <f t="shared" si="603"/>
        <v>388</v>
      </c>
    </row>
    <row r="21885" spans="1:2" x14ac:dyDescent="0.35">
      <c r="A21885" t="s">
        <v>1018</v>
      </c>
      <c r="B21885">
        <f t="shared" si="603"/>
        <v>388</v>
      </c>
    </row>
    <row r="21886" spans="1:2" x14ac:dyDescent="0.35">
      <c r="A21886" t="s">
        <v>1013</v>
      </c>
      <c r="B21886">
        <f t="shared" si="603"/>
        <v>386</v>
      </c>
    </row>
    <row r="21887" spans="1:2" x14ac:dyDescent="0.35">
      <c r="A21887" t="s">
        <v>1012</v>
      </c>
      <c r="B21887">
        <f t="shared" si="603"/>
        <v>384</v>
      </c>
    </row>
    <row r="21888" spans="1:2" x14ac:dyDescent="0.35">
      <c r="A21888" t="s">
        <v>1043</v>
      </c>
      <c r="B21888">
        <f t="shared" si="603"/>
        <v>381</v>
      </c>
    </row>
    <row r="21889" spans="1:2" x14ac:dyDescent="0.35">
      <c r="A21889" t="s">
        <v>1044</v>
      </c>
      <c r="B21889">
        <f t="shared" si="603"/>
        <v>379</v>
      </c>
    </row>
    <row r="21890" spans="1:2" x14ac:dyDescent="0.35">
      <c r="A21890" t="s">
        <v>1030</v>
      </c>
      <c r="B21890">
        <f t="shared" si="603"/>
        <v>375</v>
      </c>
    </row>
    <row r="21891" spans="1:2" x14ac:dyDescent="0.35">
      <c r="A21891" t="s">
        <v>1021</v>
      </c>
      <c r="B21891">
        <f t="shared" si="603"/>
        <v>373</v>
      </c>
    </row>
    <row r="21892" spans="1:2" x14ac:dyDescent="0.35">
      <c r="A21892" t="s">
        <v>1008</v>
      </c>
      <c r="B21892">
        <f t="shared" ref="B21892:B21955" si="604">+VALUE(RIGHT(LEFT(A21892,13),3))</f>
        <v>369</v>
      </c>
    </row>
    <row r="21893" spans="1:2" x14ac:dyDescent="0.35">
      <c r="A21893" t="s">
        <v>1015</v>
      </c>
      <c r="B21893">
        <f t="shared" si="604"/>
        <v>367</v>
      </c>
    </row>
    <row r="21894" spans="1:2" x14ac:dyDescent="0.35">
      <c r="A21894" t="s">
        <v>1034</v>
      </c>
      <c r="B21894">
        <f t="shared" si="604"/>
        <v>364</v>
      </c>
    </row>
    <row r="21895" spans="1:2" x14ac:dyDescent="0.35">
      <c r="A21895" t="s">
        <v>1034</v>
      </c>
      <c r="B21895">
        <f t="shared" si="604"/>
        <v>364</v>
      </c>
    </row>
    <row r="21896" spans="1:2" x14ac:dyDescent="0.35">
      <c r="A21896" t="s">
        <v>1038</v>
      </c>
      <c r="B21896">
        <f t="shared" si="604"/>
        <v>363</v>
      </c>
    </row>
    <row r="21897" spans="1:2" x14ac:dyDescent="0.35">
      <c r="A21897" t="s">
        <v>1034</v>
      </c>
      <c r="B21897">
        <f t="shared" si="604"/>
        <v>364</v>
      </c>
    </row>
    <row r="21898" spans="1:2" x14ac:dyDescent="0.35">
      <c r="A21898" t="s">
        <v>1042</v>
      </c>
      <c r="B21898">
        <f t="shared" si="604"/>
        <v>365</v>
      </c>
    </row>
    <row r="21899" spans="1:2" x14ac:dyDescent="0.35">
      <c r="A21899" t="s">
        <v>1015</v>
      </c>
      <c r="B21899">
        <f t="shared" si="604"/>
        <v>367</v>
      </c>
    </row>
    <row r="21900" spans="1:2" x14ac:dyDescent="0.35">
      <c r="A21900" t="s">
        <v>1008</v>
      </c>
      <c r="B21900">
        <f t="shared" si="604"/>
        <v>369</v>
      </c>
    </row>
    <row r="21901" spans="1:2" x14ac:dyDescent="0.35">
      <c r="A21901" t="s">
        <v>1021</v>
      </c>
      <c r="B21901">
        <f t="shared" si="604"/>
        <v>373</v>
      </c>
    </row>
    <row r="21902" spans="1:2" x14ac:dyDescent="0.35">
      <c r="A21902" t="s">
        <v>1030</v>
      </c>
      <c r="B21902">
        <f t="shared" si="604"/>
        <v>375</v>
      </c>
    </row>
    <row r="21903" spans="1:2" x14ac:dyDescent="0.35">
      <c r="A21903" t="s">
        <v>1011</v>
      </c>
      <c r="B21903">
        <f t="shared" si="604"/>
        <v>380</v>
      </c>
    </row>
    <row r="21904" spans="1:2" x14ac:dyDescent="0.35">
      <c r="A21904" t="s">
        <v>1017</v>
      </c>
      <c r="B21904">
        <f t="shared" si="604"/>
        <v>382</v>
      </c>
    </row>
    <row r="21905" spans="1:2" x14ac:dyDescent="0.35">
      <c r="A21905" t="s">
        <v>1013</v>
      </c>
      <c r="B21905">
        <f t="shared" si="604"/>
        <v>386</v>
      </c>
    </row>
    <row r="21906" spans="1:2" x14ac:dyDescent="0.35">
      <c r="A21906" t="s">
        <v>1019</v>
      </c>
      <c r="B21906">
        <f t="shared" si="604"/>
        <v>387</v>
      </c>
    </row>
    <row r="21907" spans="1:2" x14ac:dyDescent="0.35">
      <c r="A21907" t="s">
        <v>1033</v>
      </c>
      <c r="B21907">
        <f t="shared" si="604"/>
        <v>390</v>
      </c>
    </row>
    <row r="21908" spans="1:2" x14ac:dyDescent="0.35">
      <c r="A21908" t="s">
        <v>1033</v>
      </c>
      <c r="B21908">
        <f t="shared" si="604"/>
        <v>390</v>
      </c>
    </row>
    <row r="21909" spans="1:2" x14ac:dyDescent="0.35">
      <c r="A21909" t="s">
        <v>1035</v>
      </c>
      <c r="B21909">
        <f t="shared" si="604"/>
        <v>391</v>
      </c>
    </row>
    <row r="21910" spans="1:2" x14ac:dyDescent="0.35">
      <c r="A21910" t="s">
        <v>1024</v>
      </c>
      <c r="B21910">
        <f t="shared" si="604"/>
        <v>389</v>
      </c>
    </row>
    <row r="21911" spans="1:2" x14ac:dyDescent="0.35">
      <c r="A21911" t="s">
        <v>1024</v>
      </c>
      <c r="B21911">
        <f t="shared" si="604"/>
        <v>389</v>
      </c>
    </row>
    <row r="21912" spans="1:2" x14ac:dyDescent="0.35">
      <c r="A21912" t="s">
        <v>1013</v>
      </c>
      <c r="B21912">
        <f t="shared" si="604"/>
        <v>386</v>
      </c>
    </row>
    <row r="21913" spans="1:2" x14ac:dyDescent="0.35">
      <c r="A21913" t="s">
        <v>1012</v>
      </c>
      <c r="B21913">
        <f t="shared" si="604"/>
        <v>384</v>
      </c>
    </row>
    <row r="21914" spans="1:2" x14ac:dyDescent="0.35">
      <c r="A21914" t="s">
        <v>1044</v>
      </c>
      <c r="B21914">
        <f t="shared" si="604"/>
        <v>379</v>
      </c>
    </row>
    <row r="21915" spans="1:2" x14ac:dyDescent="0.35">
      <c r="A21915" t="s">
        <v>1016</v>
      </c>
      <c r="B21915">
        <f t="shared" si="604"/>
        <v>377</v>
      </c>
    </row>
    <row r="21916" spans="1:2" x14ac:dyDescent="0.35">
      <c r="A21916" t="s">
        <v>1006</v>
      </c>
      <c r="B21916">
        <f t="shared" si="604"/>
        <v>372</v>
      </c>
    </row>
    <row r="21917" spans="1:2" x14ac:dyDescent="0.35">
      <c r="A21917" t="s">
        <v>1009</v>
      </c>
      <c r="B21917">
        <f t="shared" si="604"/>
        <v>370</v>
      </c>
    </row>
    <row r="21918" spans="1:2" x14ac:dyDescent="0.35">
      <c r="A21918" t="s">
        <v>1022</v>
      </c>
      <c r="B21918">
        <f t="shared" si="604"/>
        <v>366</v>
      </c>
    </row>
    <row r="21919" spans="1:2" x14ac:dyDescent="0.35">
      <c r="A21919" t="s">
        <v>1042</v>
      </c>
      <c r="B21919">
        <f t="shared" si="604"/>
        <v>365</v>
      </c>
    </row>
    <row r="21920" spans="1:2" x14ac:dyDescent="0.35">
      <c r="A21920" t="s">
        <v>1037</v>
      </c>
      <c r="B21920">
        <f t="shared" si="604"/>
        <v>362</v>
      </c>
    </row>
    <row r="21921" spans="1:2" x14ac:dyDescent="0.35">
      <c r="A21921" t="s">
        <v>1037</v>
      </c>
      <c r="B21921">
        <f t="shared" si="604"/>
        <v>362</v>
      </c>
    </row>
    <row r="21922" spans="1:2" x14ac:dyDescent="0.35">
      <c r="A21922" t="s">
        <v>1037</v>
      </c>
      <c r="B21922">
        <f t="shared" si="604"/>
        <v>362</v>
      </c>
    </row>
    <row r="21923" spans="1:2" x14ac:dyDescent="0.35">
      <c r="A21923" t="s">
        <v>1034</v>
      </c>
      <c r="B21923">
        <f t="shared" si="604"/>
        <v>364</v>
      </c>
    </row>
    <row r="21924" spans="1:2" x14ac:dyDescent="0.35">
      <c r="A21924" t="s">
        <v>1042</v>
      </c>
      <c r="B21924">
        <f t="shared" si="604"/>
        <v>365</v>
      </c>
    </row>
    <row r="21925" spans="1:2" x14ac:dyDescent="0.35">
      <c r="A21925" t="s">
        <v>1014</v>
      </c>
      <c r="B21925">
        <f t="shared" si="604"/>
        <v>368</v>
      </c>
    </row>
    <row r="21926" spans="1:2" x14ac:dyDescent="0.35">
      <c r="A21926" t="s">
        <v>1007</v>
      </c>
      <c r="B21926">
        <f t="shared" si="604"/>
        <v>371</v>
      </c>
    </row>
    <row r="21927" spans="1:2" x14ac:dyDescent="0.35">
      <c r="A21927" t="s">
        <v>1030</v>
      </c>
      <c r="B21927">
        <f t="shared" si="604"/>
        <v>375</v>
      </c>
    </row>
    <row r="21928" spans="1:2" x14ac:dyDescent="0.35">
      <c r="A21928" t="s">
        <v>1020</v>
      </c>
      <c r="B21928">
        <f t="shared" si="604"/>
        <v>378</v>
      </c>
    </row>
    <row r="21929" spans="1:2" x14ac:dyDescent="0.35">
      <c r="A21929" t="s">
        <v>1017</v>
      </c>
      <c r="B21929">
        <f t="shared" si="604"/>
        <v>382</v>
      </c>
    </row>
    <row r="21930" spans="1:2" x14ac:dyDescent="0.35">
      <c r="A21930" t="s">
        <v>1031</v>
      </c>
      <c r="B21930">
        <f t="shared" si="604"/>
        <v>385</v>
      </c>
    </row>
    <row r="21931" spans="1:2" x14ac:dyDescent="0.35">
      <c r="A21931" t="s">
        <v>1024</v>
      </c>
      <c r="B21931">
        <f t="shared" si="604"/>
        <v>389</v>
      </c>
    </row>
    <row r="21932" spans="1:2" x14ac:dyDescent="0.35">
      <c r="A21932" t="s">
        <v>1033</v>
      </c>
      <c r="B21932">
        <f t="shared" si="604"/>
        <v>390</v>
      </c>
    </row>
    <row r="21933" spans="1:2" x14ac:dyDescent="0.35">
      <c r="A21933" t="s">
        <v>1036</v>
      </c>
      <c r="B21933">
        <f t="shared" si="604"/>
        <v>392</v>
      </c>
    </row>
    <row r="21934" spans="1:2" x14ac:dyDescent="0.35">
      <c r="A21934" t="s">
        <v>1035</v>
      </c>
      <c r="B21934">
        <f t="shared" si="604"/>
        <v>391</v>
      </c>
    </row>
    <row r="21935" spans="1:2" x14ac:dyDescent="0.35">
      <c r="A21935" t="s">
        <v>1036</v>
      </c>
      <c r="B21935">
        <f t="shared" si="604"/>
        <v>392</v>
      </c>
    </row>
    <row r="21936" spans="1:2" x14ac:dyDescent="0.35">
      <c r="A21936" t="s">
        <v>1024</v>
      </c>
      <c r="B21936">
        <f t="shared" si="604"/>
        <v>389</v>
      </c>
    </row>
    <row r="21937" spans="1:2" x14ac:dyDescent="0.35">
      <c r="A21937" t="s">
        <v>1018</v>
      </c>
      <c r="B21937">
        <f t="shared" si="604"/>
        <v>388</v>
      </c>
    </row>
    <row r="21938" spans="1:2" x14ac:dyDescent="0.35">
      <c r="A21938" t="s">
        <v>1012</v>
      </c>
      <c r="B21938">
        <f t="shared" si="604"/>
        <v>384</v>
      </c>
    </row>
    <row r="21939" spans="1:2" x14ac:dyDescent="0.35">
      <c r="A21939" t="s">
        <v>1043</v>
      </c>
      <c r="B21939">
        <f t="shared" si="604"/>
        <v>381</v>
      </c>
    </row>
    <row r="21940" spans="1:2" x14ac:dyDescent="0.35">
      <c r="A21940" t="s">
        <v>1016</v>
      </c>
      <c r="B21940">
        <f t="shared" si="604"/>
        <v>377</v>
      </c>
    </row>
    <row r="21941" spans="1:2" x14ac:dyDescent="0.35">
      <c r="A21941" t="s">
        <v>1023</v>
      </c>
      <c r="B21941">
        <f t="shared" si="604"/>
        <v>374</v>
      </c>
    </row>
    <row r="21942" spans="1:2" x14ac:dyDescent="0.35">
      <c r="A21942" t="s">
        <v>1008</v>
      </c>
      <c r="B21942">
        <f t="shared" si="604"/>
        <v>369</v>
      </c>
    </row>
    <row r="21943" spans="1:2" x14ac:dyDescent="0.35">
      <c r="A21943" t="s">
        <v>1022</v>
      </c>
      <c r="B21943">
        <f t="shared" si="604"/>
        <v>366</v>
      </c>
    </row>
    <row r="21944" spans="1:2" x14ac:dyDescent="0.35">
      <c r="A21944" t="s">
        <v>1034</v>
      </c>
      <c r="B21944">
        <f t="shared" si="604"/>
        <v>364</v>
      </c>
    </row>
    <row r="21945" spans="1:2" x14ac:dyDescent="0.35">
      <c r="A21945" t="s">
        <v>1038</v>
      </c>
      <c r="B21945">
        <f t="shared" si="604"/>
        <v>363</v>
      </c>
    </row>
    <row r="21946" spans="1:2" x14ac:dyDescent="0.35">
      <c r="A21946" t="s">
        <v>1040</v>
      </c>
      <c r="B21946">
        <f t="shared" si="604"/>
        <v>361</v>
      </c>
    </row>
    <row r="21947" spans="1:2" x14ac:dyDescent="0.35">
      <c r="A21947" t="s">
        <v>1040</v>
      </c>
      <c r="B21947">
        <f t="shared" si="604"/>
        <v>361</v>
      </c>
    </row>
    <row r="21948" spans="1:2" x14ac:dyDescent="0.35">
      <c r="A21948" t="s">
        <v>1037</v>
      </c>
      <c r="B21948">
        <f t="shared" si="604"/>
        <v>362</v>
      </c>
    </row>
    <row r="21949" spans="1:2" x14ac:dyDescent="0.35">
      <c r="A21949" t="s">
        <v>1042</v>
      </c>
      <c r="B21949">
        <f t="shared" si="604"/>
        <v>365</v>
      </c>
    </row>
    <row r="21950" spans="1:2" x14ac:dyDescent="0.35">
      <c r="A21950" t="s">
        <v>1022</v>
      </c>
      <c r="B21950">
        <f t="shared" si="604"/>
        <v>366</v>
      </c>
    </row>
    <row r="21951" spans="1:2" x14ac:dyDescent="0.35">
      <c r="A21951" t="s">
        <v>1009</v>
      </c>
      <c r="B21951">
        <f t="shared" si="604"/>
        <v>370</v>
      </c>
    </row>
    <row r="21952" spans="1:2" x14ac:dyDescent="0.35">
      <c r="A21952" t="s">
        <v>1021</v>
      </c>
      <c r="B21952">
        <f t="shared" si="604"/>
        <v>373</v>
      </c>
    </row>
    <row r="21953" spans="1:2" x14ac:dyDescent="0.35">
      <c r="A21953" t="s">
        <v>1020</v>
      </c>
      <c r="B21953">
        <f t="shared" si="604"/>
        <v>378</v>
      </c>
    </row>
    <row r="21954" spans="1:2" x14ac:dyDescent="0.35">
      <c r="A21954" t="s">
        <v>1043</v>
      </c>
      <c r="B21954">
        <f t="shared" si="604"/>
        <v>381</v>
      </c>
    </row>
    <row r="21955" spans="1:2" x14ac:dyDescent="0.35">
      <c r="A21955" t="s">
        <v>1031</v>
      </c>
      <c r="B21955">
        <f t="shared" si="604"/>
        <v>385</v>
      </c>
    </row>
    <row r="21956" spans="1:2" x14ac:dyDescent="0.35">
      <c r="A21956" t="s">
        <v>1019</v>
      </c>
      <c r="B21956">
        <f t="shared" ref="B21956:B22019" si="605">+VALUE(RIGHT(LEFT(A21956,13),3))</f>
        <v>387</v>
      </c>
    </row>
    <row r="21957" spans="1:2" x14ac:dyDescent="0.35">
      <c r="A21957" t="s">
        <v>1035</v>
      </c>
      <c r="B21957">
        <f t="shared" si="605"/>
        <v>391</v>
      </c>
    </row>
    <row r="21958" spans="1:2" x14ac:dyDescent="0.35">
      <c r="A21958" t="s">
        <v>1035</v>
      </c>
      <c r="B21958">
        <f t="shared" si="605"/>
        <v>391</v>
      </c>
    </row>
    <row r="21959" spans="1:2" x14ac:dyDescent="0.35">
      <c r="A21959" t="s">
        <v>1036</v>
      </c>
      <c r="B21959">
        <f t="shared" si="605"/>
        <v>392</v>
      </c>
    </row>
    <row r="21960" spans="1:2" x14ac:dyDescent="0.35">
      <c r="A21960" t="s">
        <v>1035</v>
      </c>
      <c r="B21960">
        <f t="shared" si="605"/>
        <v>391</v>
      </c>
    </row>
    <row r="21961" spans="1:2" x14ac:dyDescent="0.35">
      <c r="A21961" t="s">
        <v>1035</v>
      </c>
      <c r="B21961">
        <f t="shared" si="605"/>
        <v>391</v>
      </c>
    </row>
    <row r="21962" spans="1:2" x14ac:dyDescent="0.35">
      <c r="A21962" t="s">
        <v>1018</v>
      </c>
      <c r="B21962">
        <f t="shared" si="605"/>
        <v>388</v>
      </c>
    </row>
    <row r="21963" spans="1:2" x14ac:dyDescent="0.35">
      <c r="A21963" t="s">
        <v>1013</v>
      </c>
      <c r="B21963">
        <f t="shared" si="605"/>
        <v>386</v>
      </c>
    </row>
    <row r="21964" spans="1:2" x14ac:dyDescent="0.35">
      <c r="A21964" t="s">
        <v>1043</v>
      </c>
      <c r="B21964">
        <f t="shared" si="605"/>
        <v>381</v>
      </c>
    </row>
    <row r="21965" spans="1:2" x14ac:dyDescent="0.35">
      <c r="A21965" t="s">
        <v>1044</v>
      </c>
      <c r="B21965">
        <f t="shared" si="605"/>
        <v>379</v>
      </c>
    </row>
    <row r="21966" spans="1:2" x14ac:dyDescent="0.35">
      <c r="A21966" t="s">
        <v>1023</v>
      </c>
      <c r="B21966">
        <f t="shared" si="605"/>
        <v>374</v>
      </c>
    </row>
    <row r="21967" spans="1:2" x14ac:dyDescent="0.35">
      <c r="A21967" t="s">
        <v>1007</v>
      </c>
      <c r="B21967">
        <f t="shared" si="605"/>
        <v>371</v>
      </c>
    </row>
    <row r="21968" spans="1:2" x14ac:dyDescent="0.35">
      <c r="A21968" t="s">
        <v>1015</v>
      </c>
      <c r="B21968">
        <f t="shared" si="605"/>
        <v>367</v>
      </c>
    </row>
    <row r="21969" spans="1:2" x14ac:dyDescent="0.35">
      <c r="A21969" t="s">
        <v>1042</v>
      </c>
      <c r="B21969">
        <f t="shared" si="605"/>
        <v>365</v>
      </c>
    </row>
    <row r="21970" spans="1:2" x14ac:dyDescent="0.35">
      <c r="A21970" t="s">
        <v>1038</v>
      </c>
      <c r="B21970">
        <f t="shared" si="605"/>
        <v>363</v>
      </c>
    </row>
    <row r="21971" spans="1:2" x14ac:dyDescent="0.35">
      <c r="A21971" t="s">
        <v>1038</v>
      </c>
      <c r="B21971">
        <f t="shared" si="605"/>
        <v>363</v>
      </c>
    </row>
    <row r="21972" spans="1:2" x14ac:dyDescent="0.35">
      <c r="A21972" t="s">
        <v>1040</v>
      </c>
      <c r="B21972">
        <f t="shared" si="605"/>
        <v>361</v>
      </c>
    </row>
    <row r="21973" spans="1:2" x14ac:dyDescent="0.35">
      <c r="A21973" t="s">
        <v>1037</v>
      </c>
      <c r="B21973">
        <f t="shared" si="605"/>
        <v>362</v>
      </c>
    </row>
    <row r="21974" spans="1:2" x14ac:dyDescent="0.35">
      <c r="A21974" t="s">
        <v>1038</v>
      </c>
      <c r="B21974">
        <f t="shared" si="605"/>
        <v>363</v>
      </c>
    </row>
    <row r="21975" spans="1:2" x14ac:dyDescent="0.35">
      <c r="A21975" t="s">
        <v>1015</v>
      </c>
      <c r="B21975">
        <f t="shared" si="605"/>
        <v>367</v>
      </c>
    </row>
    <row r="21976" spans="1:2" x14ac:dyDescent="0.35">
      <c r="A21976" t="s">
        <v>1014</v>
      </c>
      <c r="B21976">
        <f t="shared" si="605"/>
        <v>368</v>
      </c>
    </row>
    <row r="21977" spans="1:2" x14ac:dyDescent="0.35">
      <c r="A21977" t="s">
        <v>1021</v>
      </c>
      <c r="B21977">
        <f t="shared" si="605"/>
        <v>373</v>
      </c>
    </row>
    <row r="21978" spans="1:2" x14ac:dyDescent="0.35">
      <c r="A21978" t="s">
        <v>1030</v>
      </c>
      <c r="B21978">
        <f t="shared" si="605"/>
        <v>375</v>
      </c>
    </row>
    <row r="21979" spans="1:2" x14ac:dyDescent="0.35">
      <c r="A21979" t="s">
        <v>1011</v>
      </c>
      <c r="B21979">
        <f t="shared" si="605"/>
        <v>380</v>
      </c>
    </row>
    <row r="21980" spans="1:2" x14ac:dyDescent="0.35">
      <c r="A21980" t="s">
        <v>1017</v>
      </c>
      <c r="B21980">
        <f t="shared" si="605"/>
        <v>382</v>
      </c>
    </row>
    <row r="21981" spans="1:2" x14ac:dyDescent="0.35">
      <c r="A21981" t="s">
        <v>1019</v>
      </c>
      <c r="B21981">
        <f t="shared" si="605"/>
        <v>387</v>
      </c>
    </row>
    <row r="21982" spans="1:2" x14ac:dyDescent="0.35">
      <c r="A21982" t="s">
        <v>1018</v>
      </c>
      <c r="B21982">
        <f t="shared" si="605"/>
        <v>388</v>
      </c>
    </row>
    <row r="21983" spans="1:2" x14ac:dyDescent="0.35">
      <c r="A21983" t="s">
        <v>1035</v>
      </c>
      <c r="B21983">
        <f t="shared" si="605"/>
        <v>391</v>
      </c>
    </row>
    <row r="21984" spans="1:2" x14ac:dyDescent="0.35">
      <c r="A21984" t="s">
        <v>1033</v>
      </c>
      <c r="B21984">
        <f t="shared" si="605"/>
        <v>390</v>
      </c>
    </row>
    <row r="21985" spans="1:2" x14ac:dyDescent="0.35">
      <c r="A21985" t="s">
        <v>1035</v>
      </c>
      <c r="B21985">
        <f t="shared" si="605"/>
        <v>391</v>
      </c>
    </row>
    <row r="21986" spans="1:2" x14ac:dyDescent="0.35">
      <c r="A21986" t="s">
        <v>1033</v>
      </c>
      <c r="B21986">
        <f t="shared" si="605"/>
        <v>390</v>
      </c>
    </row>
    <row r="21987" spans="1:2" x14ac:dyDescent="0.35">
      <c r="A21987" t="s">
        <v>1024</v>
      </c>
      <c r="B21987">
        <f t="shared" si="605"/>
        <v>389</v>
      </c>
    </row>
    <row r="21988" spans="1:2" x14ac:dyDescent="0.35">
      <c r="A21988" t="s">
        <v>1013</v>
      </c>
      <c r="B21988">
        <f t="shared" si="605"/>
        <v>386</v>
      </c>
    </row>
    <row r="21989" spans="1:2" x14ac:dyDescent="0.35">
      <c r="A21989" t="s">
        <v>1012</v>
      </c>
      <c r="B21989">
        <f t="shared" si="605"/>
        <v>384</v>
      </c>
    </row>
    <row r="21990" spans="1:2" x14ac:dyDescent="0.35">
      <c r="A21990" t="s">
        <v>1044</v>
      </c>
      <c r="B21990">
        <f t="shared" si="605"/>
        <v>379</v>
      </c>
    </row>
    <row r="21991" spans="1:2" x14ac:dyDescent="0.35">
      <c r="A21991" t="s">
        <v>1016</v>
      </c>
      <c r="B21991">
        <f t="shared" si="605"/>
        <v>377</v>
      </c>
    </row>
    <row r="21992" spans="1:2" x14ac:dyDescent="0.35">
      <c r="A21992" t="s">
        <v>1021</v>
      </c>
      <c r="B21992">
        <f t="shared" si="605"/>
        <v>373</v>
      </c>
    </row>
    <row r="21993" spans="1:2" x14ac:dyDescent="0.35">
      <c r="A21993" t="s">
        <v>1009</v>
      </c>
      <c r="B21993">
        <f t="shared" si="605"/>
        <v>370</v>
      </c>
    </row>
    <row r="21994" spans="1:2" x14ac:dyDescent="0.35">
      <c r="A21994" t="s">
        <v>1022</v>
      </c>
      <c r="B21994">
        <f t="shared" si="605"/>
        <v>366</v>
      </c>
    </row>
    <row r="21995" spans="1:2" x14ac:dyDescent="0.35">
      <c r="A21995" t="s">
        <v>1042</v>
      </c>
      <c r="B21995">
        <f t="shared" si="605"/>
        <v>365</v>
      </c>
    </row>
    <row r="21996" spans="1:2" x14ac:dyDescent="0.35">
      <c r="A21996" t="s">
        <v>1038</v>
      </c>
      <c r="B21996">
        <f t="shared" si="605"/>
        <v>363</v>
      </c>
    </row>
    <row r="21997" spans="1:2" x14ac:dyDescent="0.35">
      <c r="A21997" t="s">
        <v>1038</v>
      </c>
      <c r="B21997">
        <f t="shared" si="605"/>
        <v>363</v>
      </c>
    </row>
    <row r="21998" spans="1:2" x14ac:dyDescent="0.35">
      <c r="A21998" t="s">
        <v>1037</v>
      </c>
      <c r="B21998">
        <f t="shared" si="605"/>
        <v>362</v>
      </c>
    </row>
    <row r="21999" spans="1:2" x14ac:dyDescent="0.35">
      <c r="A21999" t="s">
        <v>1034</v>
      </c>
      <c r="B21999">
        <f t="shared" si="605"/>
        <v>364</v>
      </c>
    </row>
    <row r="22000" spans="1:2" x14ac:dyDescent="0.35">
      <c r="A22000" t="s">
        <v>1042</v>
      </c>
      <c r="B22000">
        <f t="shared" si="605"/>
        <v>365</v>
      </c>
    </row>
    <row r="22001" spans="1:2" x14ac:dyDescent="0.35">
      <c r="A22001" t="s">
        <v>1293</v>
      </c>
      <c r="B22001">
        <f t="shared" si="605"/>
        <v>102</v>
      </c>
    </row>
    <row r="22002" spans="1:2" x14ac:dyDescent="0.35">
      <c r="B22002" t="e">
        <f t="shared" si="605"/>
        <v>#VALUE!</v>
      </c>
    </row>
    <row r="22003" spans="1:2" x14ac:dyDescent="0.35">
      <c r="A22003" t="s">
        <v>1194</v>
      </c>
      <c r="B22003" t="e">
        <f t="shared" si="605"/>
        <v>#VALUE!</v>
      </c>
    </row>
    <row r="22004" spans="1:2" x14ac:dyDescent="0.35">
      <c r="A22004" t="s">
        <v>1195</v>
      </c>
      <c r="B22004" t="e">
        <f t="shared" si="605"/>
        <v>#VALUE!</v>
      </c>
    </row>
    <row r="22005" spans="1:2" x14ac:dyDescent="0.35">
      <c r="A22005" t="s">
        <v>1196</v>
      </c>
      <c r="B22005" t="e">
        <f t="shared" si="605"/>
        <v>#VALUE!</v>
      </c>
    </row>
    <row r="22006" spans="1:2" x14ac:dyDescent="0.35">
      <c r="B22006" t="e">
        <f t="shared" si="605"/>
        <v>#VALUE!</v>
      </c>
    </row>
    <row r="22007" spans="1:2" x14ac:dyDescent="0.35">
      <c r="A22007" t="s">
        <v>1197</v>
      </c>
      <c r="B22007" t="e">
        <f t="shared" si="605"/>
        <v>#VALUE!</v>
      </c>
    </row>
    <row r="22008" spans="1:2" x14ac:dyDescent="0.35">
      <c r="A22008" t="s">
        <v>1024</v>
      </c>
      <c r="B22008">
        <f t="shared" si="605"/>
        <v>389</v>
      </c>
    </row>
    <row r="22009" spans="1:2" x14ac:dyDescent="0.35">
      <c r="A22009" t="s">
        <v>1035</v>
      </c>
      <c r="B22009">
        <f t="shared" si="605"/>
        <v>391</v>
      </c>
    </row>
    <row r="22010" spans="1:2" x14ac:dyDescent="0.35">
      <c r="A22010" t="s">
        <v>1039</v>
      </c>
      <c r="B22010">
        <f t="shared" si="605"/>
        <v>393</v>
      </c>
    </row>
    <row r="22011" spans="1:2" x14ac:dyDescent="0.35">
      <c r="A22011" t="s">
        <v>1039</v>
      </c>
      <c r="B22011">
        <f t="shared" si="605"/>
        <v>393</v>
      </c>
    </row>
    <row r="22012" spans="1:2" x14ac:dyDescent="0.35">
      <c r="A22012" t="s">
        <v>1039</v>
      </c>
      <c r="B22012">
        <f t="shared" si="605"/>
        <v>393</v>
      </c>
    </row>
    <row r="22013" spans="1:2" x14ac:dyDescent="0.35">
      <c r="A22013" t="s">
        <v>1035</v>
      </c>
      <c r="B22013">
        <f t="shared" si="605"/>
        <v>391</v>
      </c>
    </row>
    <row r="22014" spans="1:2" x14ac:dyDescent="0.35">
      <c r="A22014" t="s">
        <v>1024</v>
      </c>
      <c r="B22014">
        <f t="shared" si="605"/>
        <v>389</v>
      </c>
    </row>
    <row r="22015" spans="1:2" x14ac:dyDescent="0.35">
      <c r="A22015" t="s">
        <v>1031</v>
      </c>
      <c r="B22015">
        <f t="shared" si="605"/>
        <v>385</v>
      </c>
    </row>
    <row r="22016" spans="1:2" x14ac:dyDescent="0.35">
      <c r="A22016" t="s">
        <v>1017</v>
      </c>
      <c r="B22016">
        <f t="shared" si="605"/>
        <v>382</v>
      </c>
    </row>
    <row r="22017" spans="1:2" x14ac:dyDescent="0.35">
      <c r="A22017" t="s">
        <v>1016</v>
      </c>
      <c r="B22017">
        <f t="shared" si="605"/>
        <v>377</v>
      </c>
    </row>
    <row r="22018" spans="1:2" x14ac:dyDescent="0.35">
      <c r="A22018" t="s">
        <v>1023</v>
      </c>
      <c r="B22018">
        <f t="shared" si="605"/>
        <v>374</v>
      </c>
    </row>
    <row r="22019" spans="1:2" x14ac:dyDescent="0.35">
      <c r="A22019" t="s">
        <v>1008</v>
      </c>
      <c r="B22019">
        <f t="shared" si="605"/>
        <v>369</v>
      </c>
    </row>
    <row r="22020" spans="1:2" x14ac:dyDescent="0.35">
      <c r="A22020" t="s">
        <v>1022</v>
      </c>
      <c r="B22020">
        <f t="shared" ref="B22020:B22083" si="606">+VALUE(RIGHT(LEFT(A22020,13),3))</f>
        <v>366</v>
      </c>
    </row>
    <row r="22021" spans="1:2" x14ac:dyDescent="0.35">
      <c r="A22021" t="s">
        <v>1038</v>
      </c>
      <c r="B22021">
        <f t="shared" si="606"/>
        <v>363</v>
      </c>
    </row>
    <row r="22022" spans="1:2" x14ac:dyDescent="0.35">
      <c r="A22022" t="s">
        <v>1040</v>
      </c>
      <c r="B22022">
        <f t="shared" si="606"/>
        <v>361</v>
      </c>
    </row>
    <row r="22023" spans="1:2" x14ac:dyDescent="0.35">
      <c r="A22023" t="s">
        <v>1045</v>
      </c>
      <c r="B22023">
        <f t="shared" si="606"/>
        <v>360</v>
      </c>
    </row>
    <row r="22024" spans="1:2" x14ac:dyDescent="0.35">
      <c r="A22024" t="s">
        <v>1045</v>
      </c>
      <c r="B22024">
        <f t="shared" si="606"/>
        <v>360</v>
      </c>
    </row>
    <row r="22025" spans="1:2" x14ac:dyDescent="0.35">
      <c r="A22025" t="s">
        <v>1045</v>
      </c>
      <c r="B22025">
        <f t="shared" si="606"/>
        <v>360</v>
      </c>
    </row>
    <row r="22026" spans="1:2" x14ac:dyDescent="0.35">
      <c r="A22026" t="s">
        <v>1038</v>
      </c>
      <c r="B22026">
        <f t="shared" si="606"/>
        <v>363</v>
      </c>
    </row>
    <row r="22027" spans="1:2" x14ac:dyDescent="0.35">
      <c r="A22027" t="s">
        <v>1042</v>
      </c>
      <c r="B22027">
        <f t="shared" si="606"/>
        <v>365</v>
      </c>
    </row>
    <row r="22028" spans="1:2" x14ac:dyDescent="0.35">
      <c r="A22028" t="s">
        <v>1009</v>
      </c>
      <c r="B22028">
        <f t="shared" si="606"/>
        <v>370</v>
      </c>
    </row>
    <row r="22029" spans="1:2" x14ac:dyDescent="0.35">
      <c r="A22029" t="s">
        <v>1006</v>
      </c>
      <c r="B22029">
        <f t="shared" si="606"/>
        <v>372</v>
      </c>
    </row>
    <row r="22030" spans="1:2" x14ac:dyDescent="0.35">
      <c r="A22030" t="s">
        <v>1020</v>
      </c>
      <c r="B22030">
        <f t="shared" si="606"/>
        <v>378</v>
      </c>
    </row>
    <row r="22031" spans="1:2" x14ac:dyDescent="0.35">
      <c r="A22031" t="s">
        <v>1011</v>
      </c>
      <c r="B22031">
        <f t="shared" si="606"/>
        <v>380</v>
      </c>
    </row>
    <row r="22032" spans="1:2" x14ac:dyDescent="0.35">
      <c r="A22032" t="s">
        <v>1013</v>
      </c>
      <c r="B22032">
        <f t="shared" si="606"/>
        <v>386</v>
      </c>
    </row>
    <row r="22033" spans="1:2" x14ac:dyDescent="0.35">
      <c r="A22033" t="s">
        <v>1018</v>
      </c>
      <c r="B22033">
        <f t="shared" si="606"/>
        <v>388</v>
      </c>
    </row>
    <row r="22034" spans="1:2" x14ac:dyDescent="0.35">
      <c r="A22034" t="s">
        <v>1036</v>
      </c>
      <c r="B22034">
        <f t="shared" si="606"/>
        <v>392</v>
      </c>
    </row>
    <row r="22035" spans="1:2" x14ac:dyDescent="0.35">
      <c r="A22035" t="s">
        <v>1036</v>
      </c>
      <c r="B22035">
        <f t="shared" si="606"/>
        <v>392</v>
      </c>
    </row>
    <row r="22036" spans="1:2" x14ac:dyDescent="0.35">
      <c r="A22036" t="s">
        <v>1041</v>
      </c>
      <c r="B22036">
        <f t="shared" si="606"/>
        <v>394</v>
      </c>
    </row>
    <row r="22037" spans="1:2" x14ac:dyDescent="0.35">
      <c r="A22037" t="s">
        <v>1036</v>
      </c>
      <c r="B22037">
        <f t="shared" si="606"/>
        <v>392</v>
      </c>
    </row>
    <row r="22038" spans="1:2" x14ac:dyDescent="0.35">
      <c r="A22038" t="s">
        <v>1036</v>
      </c>
      <c r="B22038">
        <f t="shared" si="606"/>
        <v>392</v>
      </c>
    </row>
    <row r="22039" spans="1:2" x14ac:dyDescent="0.35">
      <c r="A22039" t="s">
        <v>1018</v>
      </c>
      <c r="B22039">
        <f t="shared" si="606"/>
        <v>388</v>
      </c>
    </row>
    <row r="22040" spans="1:2" x14ac:dyDescent="0.35">
      <c r="A22040" t="s">
        <v>1013</v>
      </c>
      <c r="B22040">
        <f t="shared" si="606"/>
        <v>386</v>
      </c>
    </row>
    <row r="22041" spans="1:2" x14ac:dyDescent="0.35">
      <c r="A22041" t="s">
        <v>1043</v>
      </c>
      <c r="B22041">
        <f t="shared" si="606"/>
        <v>381</v>
      </c>
    </row>
    <row r="22042" spans="1:2" x14ac:dyDescent="0.35">
      <c r="A22042" t="s">
        <v>1020</v>
      </c>
      <c r="B22042">
        <f t="shared" si="606"/>
        <v>378</v>
      </c>
    </row>
    <row r="22043" spans="1:2" x14ac:dyDescent="0.35">
      <c r="A22043" t="s">
        <v>1021</v>
      </c>
      <c r="B22043">
        <f t="shared" si="606"/>
        <v>373</v>
      </c>
    </row>
    <row r="22044" spans="1:2" x14ac:dyDescent="0.35">
      <c r="A22044" t="s">
        <v>1009</v>
      </c>
      <c r="B22044">
        <f t="shared" si="606"/>
        <v>370</v>
      </c>
    </row>
    <row r="22045" spans="1:2" x14ac:dyDescent="0.35">
      <c r="A22045" t="s">
        <v>1042</v>
      </c>
      <c r="B22045">
        <f t="shared" si="606"/>
        <v>365</v>
      </c>
    </row>
    <row r="22046" spans="1:2" x14ac:dyDescent="0.35">
      <c r="A22046" t="s">
        <v>1038</v>
      </c>
      <c r="B22046">
        <f t="shared" si="606"/>
        <v>363</v>
      </c>
    </row>
    <row r="22047" spans="1:2" x14ac:dyDescent="0.35">
      <c r="A22047" t="s">
        <v>1040</v>
      </c>
      <c r="B22047">
        <f t="shared" si="606"/>
        <v>361</v>
      </c>
    </row>
    <row r="22048" spans="1:2" x14ac:dyDescent="0.35">
      <c r="A22048" t="s">
        <v>1045</v>
      </c>
      <c r="B22048">
        <f t="shared" si="606"/>
        <v>360</v>
      </c>
    </row>
    <row r="22049" spans="1:2" x14ac:dyDescent="0.35">
      <c r="A22049" t="s">
        <v>1046</v>
      </c>
      <c r="B22049">
        <f t="shared" si="606"/>
        <v>359</v>
      </c>
    </row>
    <row r="22050" spans="1:2" x14ac:dyDescent="0.35">
      <c r="A22050" t="s">
        <v>1040</v>
      </c>
      <c r="B22050">
        <f t="shared" si="606"/>
        <v>361</v>
      </c>
    </row>
    <row r="22051" spans="1:2" x14ac:dyDescent="0.35">
      <c r="A22051" t="s">
        <v>1037</v>
      </c>
      <c r="B22051">
        <f t="shared" si="606"/>
        <v>362</v>
      </c>
    </row>
    <row r="22052" spans="1:2" x14ac:dyDescent="0.35">
      <c r="A22052" t="s">
        <v>1022</v>
      </c>
      <c r="B22052">
        <f t="shared" si="606"/>
        <v>366</v>
      </c>
    </row>
    <row r="22053" spans="1:2" x14ac:dyDescent="0.35">
      <c r="A22053" t="s">
        <v>1008</v>
      </c>
      <c r="B22053">
        <f t="shared" si="606"/>
        <v>369</v>
      </c>
    </row>
    <row r="22054" spans="1:2" x14ac:dyDescent="0.35">
      <c r="A22054" t="s">
        <v>1023</v>
      </c>
      <c r="B22054">
        <f t="shared" si="606"/>
        <v>374</v>
      </c>
    </row>
    <row r="22055" spans="1:2" x14ac:dyDescent="0.35">
      <c r="A22055" t="s">
        <v>1016</v>
      </c>
      <c r="B22055">
        <f t="shared" si="606"/>
        <v>377</v>
      </c>
    </row>
    <row r="22056" spans="1:2" x14ac:dyDescent="0.35">
      <c r="A22056" t="s">
        <v>1017</v>
      </c>
      <c r="B22056">
        <f t="shared" si="606"/>
        <v>382</v>
      </c>
    </row>
    <row r="22057" spans="1:2" x14ac:dyDescent="0.35">
      <c r="A22057" t="s">
        <v>1031</v>
      </c>
      <c r="B22057">
        <f t="shared" si="606"/>
        <v>385</v>
      </c>
    </row>
    <row r="22058" spans="1:2" x14ac:dyDescent="0.35">
      <c r="A22058" t="s">
        <v>1024</v>
      </c>
      <c r="B22058">
        <f t="shared" si="606"/>
        <v>389</v>
      </c>
    </row>
    <row r="22059" spans="1:2" x14ac:dyDescent="0.35">
      <c r="A22059" t="s">
        <v>1033</v>
      </c>
      <c r="B22059">
        <f t="shared" si="606"/>
        <v>390</v>
      </c>
    </row>
    <row r="22060" spans="1:2" x14ac:dyDescent="0.35">
      <c r="A22060" t="s">
        <v>1039</v>
      </c>
      <c r="B22060">
        <f t="shared" si="606"/>
        <v>393</v>
      </c>
    </row>
    <row r="22061" spans="1:2" x14ac:dyDescent="0.35">
      <c r="A22061" t="s">
        <v>1039</v>
      </c>
      <c r="B22061">
        <f t="shared" si="606"/>
        <v>393</v>
      </c>
    </row>
    <row r="22062" spans="1:2" x14ac:dyDescent="0.35">
      <c r="A22062" t="s">
        <v>1039</v>
      </c>
      <c r="B22062">
        <f t="shared" si="606"/>
        <v>393</v>
      </c>
    </row>
    <row r="22063" spans="1:2" x14ac:dyDescent="0.35">
      <c r="A22063" t="s">
        <v>1035</v>
      </c>
      <c r="B22063">
        <f t="shared" si="606"/>
        <v>391</v>
      </c>
    </row>
    <row r="22064" spans="1:2" x14ac:dyDescent="0.35">
      <c r="A22064" t="s">
        <v>1024</v>
      </c>
      <c r="B22064">
        <f t="shared" si="606"/>
        <v>389</v>
      </c>
    </row>
    <row r="22065" spans="1:2" x14ac:dyDescent="0.35">
      <c r="A22065" t="s">
        <v>1031</v>
      </c>
      <c r="B22065">
        <f t="shared" si="606"/>
        <v>385</v>
      </c>
    </row>
    <row r="22066" spans="1:2" x14ac:dyDescent="0.35">
      <c r="A22066" t="s">
        <v>1017</v>
      </c>
      <c r="B22066">
        <f t="shared" si="606"/>
        <v>382</v>
      </c>
    </row>
    <row r="22067" spans="1:2" x14ac:dyDescent="0.35">
      <c r="A22067" t="s">
        <v>1016</v>
      </c>
      <c r="B22067">
        <f t="shared" si="606"/>
        <v>377</v>
      </c>
    </row>
    <row r="22068" spans="1:2" x14ac:dyDescent="0.35">
      <c r="A22068" t="s">
        <v>1023</v>
      </c>
      <c r="B22068">
        <f t="shared" si="606"/>
        <v>374</v>
      </c>
    </row>
    <row r="22069" spans="1:2" x14ac:dyDescent="0.35">
      <c r="A22069" t="s">
        <v>1008</v>
      </c>
      <c r="B22069">
        <f t="shared" si="606"/>
        <v>369</v>
      </c>
    </row>
    <row r="22070" spans="1:2" x14ac:dyDescent="0.35">
      <c r="A22070" t="s">
        <v>1022</v>
      </c>
      <c r="B22070">
        <f t="shared" si="606"/>
        <v>366</v>
      </c>
    </row>
    <row r="22071" spans="1:2" x14ac:dyDescent="0.35">
      <c r="A22071" t="s">
        <v>1038</v>
      </c>
      <c r="B22071">
        <f t="shared" si="606"/>
        <v>363</v>
      </c>
    </row>
    <row r="22072" spans="1:2" x14ac:dyDescent="0.35">
      <c r="A22072" t="s">
        <v>1040</v>
      </c>
      <c r="B22072">
        <f t="shared" si="606"/>
        <v>361</v>
      </c>
    </row>
    <row r="22073" spans="1:2" x14ac:dyDescent="0.35">
      <c r="A22073" t="s">
        <v>1046</v>
      </c>
      <c r="B22073">
        <f t="shared" si="606"/>
        <v>359</v>
      </c>
    </row>
    <row r="22074" spans="1:2" x14ac:dyDescent="0.35">
      <c r="A22074" t="s">
        <v>1045</v>
      </c>
      <c r="B22074">
        <f t="shared" si="606"/>
        <v>360</v>
      </c>
    </row>
    <row r="22075" spans="1:2" x14ac:dyDescent="0.35">
      <c r="A22075" t="s">
        <v>1040</v>
      </c>
      <c r="B22075">
        <f t="shared" si="606"/>
        <v>361</v>
      </c>
    </row>
    <row r="22076" spans="1:2" x14ac:dyDescent="0.35">
      <c r="A22076" t="s">
        <v>1034</v>
      </c>
      <c r="B22076">
        <f t="shared" si="606"/>
        <v>364</v>
      </c>
    </row>
    <row r="22077" spans="1:2" x14ac:dyDescent="0.35">
      <c r="A22077" t="s">
        <v>1042</v>
      </c>
      <c r="B22077">
        <f t="shared" si="606"/>
        <v>365</v>
      </c>
    </row>
    <row r="22078" spans="1:2" x14ac:dyDescent="0.35">
      <c r="A22078" t="s">
        <v>1009</v>
      </c>
      <c r="B22078">
        <f t="shared" si="606"/>
        <v>370</v>
      </c>
    </row>
    <row r="22079" spans="1:2" x14ac:dyDescent="0.35">
      <c r="A22079" t="s">
        <v>1021</v>
      </c>
      <c r="B22079">
        <f t="shared" si="606"/>
        <v>373</v>
      </c>
    </row>
    <row r="22080" spans="1:2" x14ac:dyDescent="0.35">
      <c r="A22080" t="s">
        <v>1020</v>
      </c>
      <c r="B22080">
        <f t="shared" si="606"/>
        <v>378</v>
      </c>
    </row>
    <row r="22081" spans="1:2" x14ac:dyDescent="0.35">
      <c r="A22081" t="s">
        <v>1011</v>
      </c>
      <c r="B22081">
        <f t="shared" si="606"/>
        <v>380</v>
      </c>
    </row>
    <row r="22082" spans="1:2" x14ac:dyDescent="0.35">
      <c r="A22082" t="s">
        <v>1013</v>
      </c>
      <c r="B22082">
        <f t="shared" si="606"/>
        <v>386</v>
      </c>
    </row>
    <row r="22083" spans="1:2" x14ac:dyDescent="0.35">
      <c r="A22083" t="s">
        <v>1018</v>
      </c>
      <c r="B22083">
        <f t="shared" si="606"/>
        <v>388</v>
      </c>
    </row>
    <row r="22084" spans="1:2" x14ac:dyDescent="0.35">
      <c r="A22084" t="s">
        <v>1035</v>
      </c>
      <c r="B22084">
        <f t="shared" ref="B22084:B22147" si="607">+VALUE(RIGHT(LEFT(A22084,13),3))</f>
        <v>391</v>
      </c>
    </row>
    <row r="22085" spans="1:2" x14ac:dyDescent="0.35">
      <c r="A22085" t="s">
        <v>1035</v>
      </c>
      <c r="B22085">
        <f t="shared" si="607"/>
        <v>391</v>
      </c>
    </row>
    <row r="22086" spans="1:2" x14ac:dyDescent="0.35">
      <c r="A22086" t="s">
        <v>1039</v>
      </c>
      <c r="B22086">
        <f t="shared" si="607"/>
        <v>393</v>
      </c>
    </row>
    <row r="22087" spans="1:2" x14ac:dyDescent="0.35">
      <c r="A22087" t="s">
        <v>1036</v>
      </c>
      <c r="B22087">
        <f t="shared" si="607"/>
        <v>392</v>
      </c>
    </row>
    <row r="22088" spans="1:2" x14ac:dyDescent="0.35">
      <c r="A22088" t="s">
        <v>1036</v>
      </c>
      <c r="B22088">
        <f t="shared" si="607"/>
        <v>392</v>
      </c>
    </row>
    <row r="22089" spans="1:2" x14ac:dyDescent="0.35">
      <c r="A22089" t="s">
        <v>1018</v>
      </c>
      <c r="B22089">
        <f t="shared" si="607"/>
        <v>388</v>
      </c>
    </row>
    <row r="22090" spans="1:2" x14ac:dyDescent="0.35">
      <c r="A22090" t="s">
        <v>1013</v>
      </c>
      <c r="B22090">
        <f t="shared" si="607"/>
        <v>386</v>
      </c>
    </row>
    <row r="22091" spans="1:2" x14ac:dyDescent="0.35">
      <c r="A22091" t="s">
        <v>1017</v>
      </c>
      <c r="B22091">
        <f t="shared" si="607"/>
        <v>382</v>
      </c>
    </row>
    <row r="22092" spans="1:2" x14ac:dyDescent="0.35">
      <c r="A22092" t="s">
        <v>1020</v>
      </c>
      <c r="B22092">
        <f t="shared" si="607"/>
        <v>378</v>
      </c>
    </row>
    <row r="22093" spans="1:2" x14ac:dyDescent="0.35">
      <c r="A22093" t="s">
        <v>1023</v>
      </c>
      <c r="B22093">
        <f t="shared" si="607"/>
        <v>374</v>
      </c>
    </row>
    <row r="22094" spans="1:2" x14ac:dyDescent="0.35">
      <c r="A22094" t="s">
        <v>1007</v>
      </c>
      <c r="B22094">
        <f t="shared" si="607"/>
        <v>371</v>
      </c>
    </row>
    <row r="22095" spans="1:2" x14ac:dyDescent="0.35">
      <c r="A22095" t="s">
        <v>1022</v>
      </c>
      <c r="B22095">
        <f t="shared" si="607"/>
        <v>366</v>
      </c>
    </row>
    <row r="22096" spans="1:2" x14ac:dyDescent="0.35">
      <c r="A22096" t="s">
        <v>1042</v>
      </c>
      <c r="B22096">
        <f t="shared" si="607"/>
        <v>365</v>
      </c>
    </row>
    <row r="22097" spans="1:2" x14ac:dyDescent="0.35">
      <c r="A22097" t="s">
        <v>1037</v>
      </c>
      <c r="B22097">
        <f t="shared" si="607"/>
        <v>362</v>
      </c>
    </row>
    <row r="22098" spans="1:2" x14ac:dyDescent="0.35">
      <c r="A22098" t="s">
        <v>1037</v>
      </c>
      <c r="B22098">
        <f t="shared" si="607"/>
        <v>362</v>
      </c>
    </row>
    <row r="22099" spans="1:2" x14ac:dyDescent="0.35">
      <c r="A22099" t="s">
        <v>1045</v>
      </c>
      <c r="B22099">
        <f t="shared" si="607"/>
        <v>360</v>
      </c>
    </row>
    <row r="22100" spans="1:2" x14ac:dyDescent="0.35">
      <c r="A22100" t="s">
        <v>1037</v>
      </c>
      <c r="B22100">
        <f t="shared" si="607"/>
        <v>362</v>
      </c>
    </row>
    <row r="22101" spans="1:2" x14ac:dyDescent="0.35">
      <c r="A22101" t="s">
        <v>1038</v>
      </c>
      <c r="B22101">
        <f t="shared" si="607"/>
        <v>363</v>
      </c>
    </row>
    <row r="22102" spans="1:2" x14ac:dyDescent="0.35">
      <c r="A22102" t="s">
        <v>1015</v>
      </c>
      <c r="B22102">
        <f t="shared" si="607"/>
        <v>367</v>
      </c>
    </row>
    <row r="22103" spans="1:2" x14ac:dyDescent="0.35">
      <c r="A22103" t="s">
        <v>1008</v>
      </c>
      <c r="B22103">
        <f t="shared" si="607"/>
        <v>369</v>
      </c>
    </row>
    <row r="22104" spans="1:2" x14ac:dyDescent="0.35">
      <c r="A22104" t="s">
        <v>1021</v>
      </c>
      <c r="B22104">
        <f t="shared" si="607"/>
        <v>373</v>
      </c>
    </row>
    <row r="22105" spans="1:2" x14ac:dyDescent="0.35">
      <c r="A22105" t="s">
        <v>1010</v>
      </c>
      <c r="B22105">
        <f t="shared" si="607"/>
        <v>376</v>
      </c>
    </row>
    <row r="22106" spans="1:2" x14ac:dyDescent="0.35">
      <c r="A22106" t="s">
        <v>1043</v>
      </c>
      <c r="B22106">
        <f t="shared" si="607"/>
        <v>381</v>
      </c>
    </row>
    <row r="22107" spans="1:2" x14ac:dyDescent="0.35">
      <c r="A22107" t="s">
        <v>1032</v>
      </c>
      <c r="B22107">
        <f t="shared" si="607"/>
        <v>383</v>
      </c>
    </row>
    <row r="22108" spans="1:2" x14ac:dyDescent="0.35">
      <c r="A22108" t="s">
        <v>1019</v>
      </c>
      <c r="B22108">
        <f t="shared" si="607"/>
        <v>387</v>
      </c>
    </row>
    <row r="22109" spans="1:2" x14ac:dyDescent="0.35">
      <c r="A22109" t="s">
        <v>1024</v>
      </c>
      <c r="B22109">
        <f t="shared" si="607"/>
        <v>389</v>
      </c>
    </row>
    <row r="22110" spans="1:2" x14ac:dyDescent="0.35">
      <c r="A22110" t="s">
        <v>1035</v>
      </c>
      <c r="B22110">
        <f t="shared" si="607"/>
        <v>391</v>
      </c>
    </row>
    <row r="22111" spans="1:2" x14ac:dyDescent="0.35">
      <c r="A22111" t="s">
        <v>1035</v>
      </c>
      <c r="B22111">
        <f t="shared" si="607"/>
        <v>391</v>
      </c>
    </row>
    <row r="22112" spans="1:2" x14ac:dyDescent="0.35">
      <c r="A22112" t="s">
        <v>1036</v>
      </c>
      <c r="B22112">
        <f t="shared" si="607"/>
        <v>392</v>
      </c>
    </row>
    <row r="22113" spans="1:2" x14ac:dyDescent="0.35">
      <c r="A22113" t="s">
        <v>1033</v>
      </c>
      <c r="B22113">
        <f t="shared" si="607"/>
        <v>390</v>
      </c>
    </row>
    <row r="22114" spans="1:2" x14ac:dyDescent="0.35">
      <c r="A22114" t="s">
        <v>1018</v>
      </c>
      <c r="B22114">
        <f t="shared" si="607"/>
        <v>388</v>
      </c>
    </row>
    <row r="22115" spans="1:2" x14ac:dyDescent="0.35">
      <c r="A22115" t="s">
        <v>1031</v>
      </c>
      <c r="B22115">
        <f t="shared" si="607"/>
        <v>385</v>
      </c>
    </row>
    <row r="22116" spans="1:2" x14ac:dyDescent="0.35">
      <c r="A22116" t="s">
        <v>1017</v>
      </c>
      <c r="B22116">
        <f t="shared" si="607"/>
        <v>382</v>
      </c>
    </row>
    <row r="22117" spans="1:2" x14ac:dyDescent="0.35">
      <c r="A22117" t="s">
        <v>1020</v>
      </c>
      <c r="B22117">
        <f t="shared" si="607"/>
        <v>378</v>
      </c>
    </row>
    <row r="22118" spans="1:2" x14ac:dyDescent="0.35">
      <c r="A22118" t="s">
        <v>1010</v>
      </c>
      <c r="B22118">
        <f t="shared" si="607"/>
        <v>376</v>
      </c>
    </row>
    <row r="22119" spans="1:2" x14ac:dyDescent="0.35">
      <c r="A22119" t="s">
        <v>1007</v>
      </c>
      <c r="B22119">
        <f t="shared" si="607"/>
        <v>371</v>
      </c>
    </row>
    <row r="22120" spans="1:2" x14ac:dyDescent="0.35">
      <c r="A22120" t="s">
        <v>1008</v>
      </c>
      <c r="B22120">
        <f t="shared" si="607"/>
        <v>369</v>
      </c>
    </row>
    <row r="22121" spans="1:2" x14ac:dyDescent="0.35">
      <c r="A22121" t="s">
        <v>1042</v>
      </c>
      <c r="B22121">
        <f t="shared" si="607"/>
        <v>365</v>
      </c>
    </row>
    <row r="22122" spans="1:2" x14ac:dyDescent="0.35">
      <c r="A22122" t="s">
        <v>1034</v>
      </c>
      <c r="B22122">
        <f t="shared" si="607"/>
        <v>364</v>
      </c>
    </row>
    <row r="22123" spans="1:2" x14ac:dyDescent="0.35">
      <c r="A22123" t="s">
        <v>1037</v>
      </c>
      <c r="B22123">
        <f t="shared" si="607"/>
        <v>362</v>
      </c>
    </row>
    <row r="22124" spans="1:2" x14ac:dyDescent="0.35">
      <c r="A22124" t="s">
        <v>1038</v>
      </c>
      <c r="B22124">
        <f t="shared" si="607"/>
        <v>363</v>
      </c>
    </row>
    <row r="22125" spans="1:2" x14ac:dyDescent="0.35">
      <c r="A22125" t="s">
        <v>1037</v>
      </c>
      <c r="B22125">
        <f t="shared" si="607"/>
        <v>362</v>
      </c>
    </row>
    <row r="22126" spans="1:2" x14ac:dyDescent="0.35">
      <c r="A22126" t="s">
        <v>1034</v>
      </c>
      <c r="B22126">
        <f t="shared" si="607"/>
        <v>364</v>
      </c>
    </row>
    <row r="22127" spans="1:2" x14ac:dyDescent="0.35">
      <c r="A22127" t="s">
        <v>1022</v>
      </c>
      <c r="B22127">
        <f t="shared" si="607"/>
        <v>366</v>
      </c>
    </row>
    <row r="22128" spans="1:2" x14ac:dyDescent="0.35">
      <c r="A22128" t="s">
        <v>1009</v>
      </c>
      <c r="B22128">
        <f t="shared" si="607"/>
        <v>370</v>
      </c>
    </row>
    <row r="22129" spans="1:2" x14ac:dyDescent="0.35">
      <c r="A22129" t="s">
        <v>1007</v>
      </c>
      <c r="B22129">
        <f t="shared" si="607"/>
        <v>371</v>
      </c>
    </row>
    <row r="22130" spans="1:2" x14ac:dyDescent="0.35">
      <c r="A22130" t="s">
        <v>1030</v>
      </c>
      <c r="B22130">
        <f t="shared" si="607"/>
        <v>375</v>
      </c>
    </row>
    <row r="22131" spans="1:2" x14ac:dyDescent="0.35">
      <c r="A22131" t="s">
        <v>1020</v>
      </c>
      <c r="B22131">
        <f t="shared" si="607"/>
        <v>378</v>
      </c>
    </row>
    <row r="22132" spans="1:2" x14ac:dyDescent="0.35">
      <c r="A22132" t="s">
        <v>1017</v>
      </c>
      <c r="B22132">
        <f t="shared" si="607"/>
        <v>382</v>
      </c>
    </row>
    <row r="22133" spans="1:2" x14ac:dyDescent="0.35">
      <c r="A22133" t="s">
        <v>1012</v>
      </c>
      <c r="B22133">
        <f t="shared" si="607"/>
        <v>384</v>
      </c>
    </row>
    <row r="22134" spans="1:2" x14ac:dyDescent="0.35">
      <c r="A22134" t="s">
        <v>1019</v>
      </c>
      <c r="B22134">
        <f t="shared" si="607"/>
        <v>387</v>
      </c>
    </row>
    <row r="22135" spans="1:2" x14ac:dyDescent="0.35">
      <c r="A22135" t="s">
        <v>1018</v>
      </c>
      <c r="B22135">
        <f t="shared" si="607"/>
        <v>388</v>
      </c>
    </row>
    <row r="22136" spans="1:2" x14ac:dyDescent="0.35">
      <c r="A22136" t="s">
        <v>1261</v>
      </c>
      <c r="B22136">
        <f t="shared" si="607"/>
        <v>102</v>
      </c>
    </row>
    <row r="22137" spans="1:2" x14ac:dyDescent="0.35">
      <c r="B22137" t="e">
        <f t="shared" si="607"/>
        <v>#VALUE!</v>
      </c>
    </row>
    <row r="22138" spans="1:2" x14ac:dyDescent="0.35">
      <c r="A22138" t="s">
        <v>1194</v>
      </c>
      <c r="B22138" t="e">
        <f t="shared" si="607"/>
        <v>#VALUE!</v>
      </c>
    </row>
    <row r="22139" spans="1:2" x14ac:dyDescent="0.35">
      <c r="A22139" t="s">
        <v>1195</v>
      </c>
      <c r="B22139" t="e">
        <f t="shared" si="607"/>
        <v>#VALUE!</v>
      </c>
    </row>
    <row r="22140" spans="1:2" x14ac:dyDescent="0.35">
      <c r="A22140" t="s">
        <v>1196</v>
      </c>
      <c r="B22140" t="e">
        <f t="shared" si="607"/>
        <v>#VALUE!</v>
      </c>
    </row>
    <row r="22141" spans="1:2" x14ac:dyDescent="0.35">
      <c r="B22141" t="e">
        <f t="shared" si="607"/>
        <v>#VALUE!</v>
      </c>
    </row>
    <row r="22142" spans="1:2" x14ac:dyDescent="0.35">
      <c r="A22142" t="s">
        <v>1197</v>
      </c>
      <c r="B22142" t="e">
        <f t="shared" si="607"/>
        <v>#VALUE!</v>
      </c>
    </row>
    <row r="22143" spans="1:2" x14ac:dyDescent="0.35">
      <c r="A22143" t="s">
        <v>1010</v>
      </c>
      <c r="B22143">
        <f t="shared" si="607"/>
        <v>376</v>
      </c>
    </row>
    <row r="22144" spans="1:2" x14ac:dyDescent="0.35">
      <c r="A22144" t="s">
        <v>1020</v>
      </c>
      <c r="B22144">
        <f t="shared" si="607"/>
        <v>378</v>
      </c>
    </row>
    <row r="22145" spans="1:2" x14ac:dyDescent="0.35">
      <c r="A22145" t="s">
        <v>1043</v>
      </c>
      <c r="B22145">
        <f t="shared" si="607"/>
        <v>381</v>
      </c>
    </row>
    <row r="22146" spans="1:2" x14ac:dyDescent="0.35">
      <c r="A22146" t="s">
        <v>1032</v>
      </c>
      <c r="B22146">
        <f t="shared" si="607"/>
        <v>383</v>
      </c>
    </row>
    <row r="22147" spans="1:2" x14ac:dyDescent="0.35">
      <c r="A22147" t="s">
        <v>1013</v>
      </c>
      <c r="B22147">
        <f t="shared" si="607"/>
        <v>386</v>
      </c>
    </row>
    <row r="22148" spans="1:2" x14ac:dyDescent="0.35">
      <c r="A22148" t="s">
        <v>1013</v>
      </c>
      <c r="B22148">
        <f t="shared" ref="B22148:B22211" si="608">+VALUE(RIGHT(LEFT(A22148,13),3))</f>
        <v>386</v>
      </c>
    </row>
    <row r="22149" spans="1:2" x14ac:dyDescent="0.35">
      <c r="A22149" t="s">
        <v>1018</v>
      </c>
      <c r="B22149">
        <f t="shared" si="608"/>
        <v>388</v>
      </c>
    </row>
    <row r="22150" spans="1:2" x14ac:dyDescent="0.35">
      <c r="A22150" t="s">
        <v>1019</v>
      </c>
      <c r="B22150">
        <f t="shared" si="608"/>
        <v>387</v>
      </c>
    </row>
    <row r="22151" spans="1:2" x14ac:dyDescent="0.35">
      <c r="A22151" t="s">
        <v>1019</v>
      </c>
      <c r="B22151">
        <f t="shared" si="608"/>
        <v>387</v>
      </c>
    </row>
    <row r="22152" spans="1:2" x14ac:dyDescent="0.35">
      <c r="A22152" t="s">
        <v>1013</v>
      </c>
      <c r="B22152">
        <f t="shared" si="608"/>
        <v>386</v>
      </c>
    </row>
    <row r="22153" spans="1:2" x14ac:dyDescent="0.35">
      <c r="A22153" t="s">
        <v>1031</v>
      </c>
      <c r="B22153">
        <f t="shared" si="608"/>
        <v>385</v>
      </c>
    </row>
    <row r="22154" spans="1:2" x14ac:dyDescent="0.35">
      <c r="A22154" t="s">
        <v>1017</v>
      </c>
      <c r="B22154">
        <f t="shared" si="608"/>
        <v>382</v>
      </c>
    </row>
    <row r="22155" spans="1:2" x14ac:dyDescent="0.35">
      <c r="A22155" t="s">
        <v>1011</v>
      </c>
      <c r="B22155">
        <f t="shared" si="608"/>
        <v>380</v>
      </c>
    </row>
    <row r="22156" spans="1:2" x14ac:dyDescent="0.35">
      <c r="A22156" t="s">
        <v>1010</v>
      </c>
      <c r="B22156">
        <f t="shared" si="608"/>
        <v>376</v>
      </c>
    </row>
    <row r="22157" spans="1:2" x14ac:dyDescent="0.35">
      <c r="A22157" t="s">
        <v>1023</v>
      </c>
      <c r="B22157">
        <f t="shared" si="608"/>
        <v>374</v>
      </c>
    </row>
    <row r="22158" spans="1:2" x14ac:dyDescent="0.35">
      <c r="A22158" t="s">
        <v>1007</v>
      </c>
      <c r="B22158">
        <f t="shared" si="608"/>
        <v>371</v>
      </c>
    </row>
    <row r="22159" spans="1:2" x14ac:dyDescent="0.35">
      <c r="A22159" t="s">
        <v>1008</v>
      </c>
      <c r="B22159">
        <f t="shared" si="608"/>
        <v>369</v>
      </c>
    </row>
    <row r="22160" spans="1:2" x14ac:dyDescent="0.35">
      <c r="A22160" t="s">
        <v>1015</v>
      </c>
      <c r="B22160">
        <f t="shared" si="608"/>
        <v>367</v>
      </c>
    </row>
    <row r="22161" spans="1:2" x14ac:dyDescent="0.35">
      <c r="A22161" t="s">
        <v>1022</v>
      </c>
      <c r="B22161">
        <f t="shared" si="608"/>
        <v>366</v>
      </c>
    </row>
    <row r="22162" spans="1:2" x14ac:dyDescent="0.35">
      <c r="A22162" t="s">
        <v>1034</v>
      </c>
      <c r="B22162">
        <f t="shared" si="608"/>
        <v>364</v>
      </c>
    </row>
    <row r="22163" spans="1:2" x14ac:dyDescent="0.35">
      <c r="A22163" t="s">
        <v>1022</v>
      </c>
      <c r="B22163">
        <f t="shared" si="608"/>
        <v>366</v>
      </c>
    </row>
    <row r="22164" spans="1:2" x14ac:dyDescent="0.35">
      <c r="A22164" t="s">
        <v>1022</v>
      </c>
      <c r="B22164">
        <f t="shared" si="608"/>
        <v>366</v>
      </c>
    </row>
    <row r="22165" spans="1:2" x14ac:dyDescent="0.35">
      <c r="A22165" t="s">
        <v>1014</v>
      </c>
      <c r="B22165">
        <f t="shared" si="608"/>
        <v>368</v>
      </c>
    </row>
    <row r="22166" spans="1:2" x14ac:dyDescent="0.35">
      <c r="A22166" t="s">
        <v>1008</v>
      </c>
      <c r="B22166">
        <f t="shared" si="608"/>
        <v>369</v>
      </c>
    </row>
    <row r="22167" spans="1:2" x14ac:dyDescent="0.35">
      <c r="A22167" t="s">
        <v>1006</v>
      </c>
      <c r="B22167">
        <f t="shared" si="608"/>
        <v>372</v>
      </c>
    </row>
    <row r="22168" spans="1:2" x14ac:dyDescent="0.35">
      <c r="A22168" t="s">
        <v>1023</v>
      </c>
      <c r="B22168">
        <f t="shared" si="608"/>
        <v>374</v>
      </c>
    </row>
    <row r="22169" spans="1:2" x14ac:dyDescent="0.35">
      <c r="A22169" t="s">
        <v>1020</v>
      </c>
      <c r="B22169">
        <f t="shared" si="608"/>
        <v>378</v>
      </c>
    </row>
    <row r="22170" spans="1:2" x14ac:dyDescent="0.35">
      <c r="A22170" t="s">
        <v>1044</v>
      </c>
      <c r="B22170">
        <f t="shared" si="608"/>
        <v>379</v>
      </c>
    </row>
    <row r="22171" spans="1:2" x14ac:dyDescent="0.35">
      <c r="A22171" t="s">
        <v>1032</v>
      </c>
      <c r="B22171">
        <f t="shared" si="608"/>
        <v>383</v>
      </c>
    </row>
    <row r="22172" spans="1:2" x14ac:dyDescent="0.35">
      <c r="A22172" t="s">
        <v>1012</v>
      </c>
      <c r="B22172">
        <f t="shared" si="608"/>
        <v>384</v>
      </c>
    </row>
    <row r="22173" spans="1:2" x14ac:dyDescent="0.35">
      <c r="A22173" t="s">
        <v>1018</v>
      </c>
      <c r="B22173">
        <f t="shared" si="608"/>
        <v>388</v>
      </c>
    </row>
    <row r="22174" spans="1:2" x14ac:dyDescent="0.35">
      <c r="A22174" t="s">
        <v>1019</v>
      </c>
      <c r="B22174">
        <f t="shared" si="608"/>
        <v>387</v>
      </c>
    </row>
    <row r="22175" spans="1:2" x14ac:dyDescent="0.35">
      <c r="A22175" t="s">
        <v>1024</v>
      </c>
      <c r="B22175">
        <f t="shared" si="608"/>
        <v>389</v>
      </c>
    </row>
    <row r="22176" spans="1:2" x14ac:dyDescent="0.35">
      <c r="A22176" t="s">
        <v>1019</v>
      </c>
      <c r="B22176">
        <f t="shared" si="608"/>
        <v>387</v>
      </c>
    </row>
    <row r="22177" spans="1:2" x14ac:dyDescent="0.35">
      <c r="A22177" t="s">
        <v>1019</v>
      </c>
      <c r="B22177">
        <f t="shared" si="608"/>
        <v>387</v>
      </c>
    </row>
    <row r="22178" spans="1:2" x14ac:dyDescent="0.35">
      <c r="A22178" t="s">
        <v>1031</v>
      </c>
      <c r="B22178">
        <f t="shared" si="608"/>
        <v>385</v>
      </c>
    </row>
    <row r="22179" spans="1:2" x14ac:dyDescent="0.35">
      <c r="A22179" t="s">
        <v>1032</v>
      </c>
      <c r="B22179">
        <f t="shared" si="608"/>
        <v>383</v>
      </c>
    </row>
    <row r="22180" spans="1:2" x14ac:dyDescent="0.35">
      <c r="A22180" t="s">
        <v>1044</v>
      </c>
      <c r="B22180">
        <f t="shared" si="608"/>
        <v>379</v>
      </c>
    </row>
    <row r="22181" spans="1:2" x14ac:dyDescent="0.35">
      <c r="A22181" t="s">
        <v>1016</v>
      </c>
      <c r="B22181">
        <f t="shared" si="608"/>
        <v>377</v>
      </c>
    </row>
    <row r="22182" spans="1:2" x14ac:dyDescent="0.35">
      <c r="A22182" t="s">
        <v>1023</v>
      </c>
      <c r="B22182">
        <f t="shared" si="608"/>
        <v>374</v>
      </c>
    </row>
    <row r="22183" spans="1:2" x14ac:dyDescent="0.35">
      <c r="A22183" t="s">
        <v>1007</v>
      </c>
      <c r="B22183">
        <f t="shared" si="608"/>
        <v>371</v>
      </c>
    </row>
    <row r="22184" spans="1:2" x14ac:dyDescent="0.35">
      <c r="A22184" t="s">
        <v>1014</v>
      </c>
      <c r="B22184">
        <f t="shared" si="608"/>
        <v>368</v>
      </c>
    </row>
    <row r="22185" spans="1:2" x14ac:dyDescent="0.35">
      <c r="A22185" t="s">
        <v>1015</v>
      </c>
      <c r="B22185">
        <f t="shared" si="608"/>
        <v>367</v>
      </c>
    </row>
    <row r="22186" spans="1:2" x14ac:dyDescent="0.35">
      <c r="A22186" t="s">
        <v>1042</v>
      </c>
      <c r="B22186">
        <f t="shared" si="608"/>
        <v>365</v>
      </c>
    </row>
    <row r="22187" spans="1:2" x14ac:dyDescent="0.35">
      <c r="A22187" t="s">
        <v>1042</v>
      </c>
      <c r="B22187">
        <f t="shared" si="608"/>
        <v>365</v>
      </c>
    </row>
    <row r="22188" spans="1:2" x14ac:dyDescent="0.35">
      <c r="A22188" t="s">
        <v>1034</v>
      </c>
      <c r="B22188">
        <f t="shared" si="608"/>
        <v>364</v>
      </c>
    </row>
    <row r="22189" spans="1:2" x14ac:dyDescent="0.35">
      <c r="A22189" t="s">
        <v>1042</v>
      </c>
      <c r="B22189">
        <f t="shared" si="608"/>
        <v>365</v>
      </c>
    </row>
    <row r="22190" spans="1:2" x14ac:dyDescent="0.35">
      <c r="A22190" t="s">
        <v>1022</v>
      </c>
      <c r="B22190">
        <f t="shared" si="608"/>
        <v>366</v>
      </c>
    </row>
    <row r="22191" spans="1:2" x14ac:dyDescent="0.35">
      <c r="A22191" t="s">
        <v>1008</v>
      </c>
      <c r="B22191">
        <f t="shared" si="608"/>
        <v>369</v>
      </c>
    </row>
    <row r="22192" spans="1:2" x14ac:dyDescent="0.35">
      <c r="A22192" t="s">
        <v>1007</v>
      </c>
      <c r="B22192">
        <f t="shared" si="608"/>
        <v>371</v>
      </c>
    </row>
    <row r="22193" spans="1:2" x14ac:dyDescent="0.35">
      <c r="A22193" t="s">
        <v>1030</v>
      </c>
      <c r="B22193">
        <f t="shared" si="608"/>
        <v>375</v>
      </c>
    </row>
    <row r="22194" spans="1:2" x14ac:dyDescent="0.35">
      <c r="A22194" t="s">
        <v>1016</v>
      </c>
      <c r="B22194">
        <f t="shared" si="608"/>
        <v>377</v>
      </c>
    </row>
    <row r="22195" spans="1:2" x14ac:dyDescent="0.35">
      <c r="A22195" t="s">
        <v>1043</v>
      </c>
      <c r="B22195">
        <f t="shared" si="608"/>
        <v>381</v>
      </c>
    </row>
    <row r="22196" spans="1:2" x14ac:dyDescent="0.35">
      <c r="A22196" t="s">
        <v>1032</v>
      </c>
      <c r="B22196">
        <f t="shared" si="608"/>
        <v>383</v>
      </c>
    </row>
    <row r="22197" spans="1:2" x14ac:dyDescent="0.35">
      <c r="A22197" t="s">
        <v>1013</v>
      </c>
      <c r="B22197">
        <f t="shared" si="608"/>
        <v>386</v>
      </c>
    </row>
    <row r="22198" spans="1:2" x14ac:dyDescent="0.35">
      <c r="A22198" t="s">
        <v>1019</v>
      </c>
      <c r="B22198">
        <f t="shared" si="608"/>
        <v>387</v>
      </c>
    </row>
    <row r="22199" spans="1:2" x14ac:dyDescent="0.35">
      <c r="A22199" t="s">
        <v>1033</v>
      </c>
      <c r="B22199">
        <f t="shared" si="608"/>
        <v>390</v>
      </c>
    </row>
    <row r="22200" spans="1:2" x14ac:dyDescent="0.35">
      <c r="A22200" t="s">
        <v>1024</v>
      </c>
      <c r="B22200">
        <f t="shared" si="608"/>
        <v>389</v>
      </c>
    </row>
    <row r="22201" spans="1:2" x14ac:dyDescent="0.35">
      <c r="A22201" t="s">
        <v>1024</v>
      </c>
      <c r="B22201">
        <f t="shared" si="608"/>
        <v>389</v>
      </c>
    </row>
    <row r="22202" spans="1:2" x14ac:dyDescent="0.35">
      <c r="A22202" t="s">
        <v>1019</v>
      </c>
      <c r="B22202">
        <f t="shared" si="608"/>
        <v>387</v>
      </c>
    </row>
    <row r="22203" spans="1:2" x14ac:dyDescent="0.35">
      <c r="A22203" t="s">
        <v>1013</v>
      </c>
      <c r="B22203">
        <f t="shared" si="608"/>
        <v>386</v>
      </c>
    </row>
    <row r="22204" spans="1:2" x14ac:dyDescent="0.35">
      <c r="A22204" t="s">
        <v>1032</v>
      </c>
      <c r="B22204">
        <f t="shared" si="608"/>
        <v>383</v>
      </c>
    </row>
    <row r="22205" spans="1:2" x14ac:dyDescent="0.35">
      <c r="A22205" t="s">
        <v>1011</v>
      </c>
      <c r="B22205">
        <f t="shared" si="608"/>
        <v>380</v>
      </c>
    </row>
    <row r="22206" spans="1:2" x14ac:dyDescent="0.35">
      <c r="A22206" t="s">
        <v>1016</v>
      </c>
      <c r="B22206">
        <f t="shared" si="608"/>
        <v>377</v>
      </c>
    </row>
    <row r="22207" spans="1:2" x14ac:dyDescent="0.35">
      <c r="A22207" t="s">
        <v>1023</v>
      </c>
      <c r="B22207">
        <f t="shared" si="608"/>
        <v>374</v>
      </c>
    </row>
    <row r="22208" spans="1:2" x14ac:dyDescent="0.35">
      <c r="A22208" t="s">
        <v>1009</v>
      </c>
      <c r="B22208">
        <f t="shared" si="608"/>
        <v>370</v>
      </c>
    </row>
    <row r="22209" spans="1:2" x14ac:dyDescent="0.35">
      <c r="A22209" t="s">
        <v>1014</v>
      </c>
      <c r="B22209">
        <f t="shared" si="608"/>
        <v>368</v>
      </c>
    </row>
    <row r="22210" spans="1:2" x14ac:dyDescent="0.35">
      <c r="A22210" t="s">
        <v>1042</v>
      </c>
      <c r="B22210">
        <f t="shared" si="608"/>
        <v>365</v>
      </c>
    </row>
    <row r="22211" spans="1:2" x14ac:dyDescent="0.35">
      <c r="A22211" t="s">
        <v>1042</v>
      </c>
      <c r="B22211">
        <f t="shared" si="608"/>
        <v>365</v>
      </c>
    </row>
    <row r="22212" spans="1:2" x14ac:dyDescent="0.35">
      <c r="A22212" t="s">
        <v>1038</v>
      </c>
      <c r="B22212">
        <f t="shared" ref="B22212:B22275" si="609">+VALUE(RIGHT(LEFT(A22212,13),3))</f>
        <v>363</v>
      </c>
    </row>
    <row r="22213" spans="1:2" x14ac:dyDescent="0.35">
      <c r="A22213" t="s">
        <v>1034</v>
      </c>
      <c r="B22213">
        <f t="shared" si="609"/>
        <v>364</v>
      </c>
    </row>
    <row r="22214" spans="1:2" x14ac:dyDescent="0.35">
      <c r="A22214" t="s">
        <v>1034</v>
      </c>
      <c r="B22214">
        <f t="shared" si="609"/>
        <v>364</v>
      </c>
    </row>
    <row r="22215" spans="1:2" x14ac:dyDescent="0.35">
      <c r="A22215" t="s">
        <v>1022</v>
      </c>
      <c r="B22215">
        <f t="shared" si="609"/>
        <v>366</v>
      </c>
    </row>
    <row r="22216" spans="1:2" x14ac:dyDescent="0.35">
      <c r="A22216" t="s">
        <v>1014</v>
      </c>
      <c r="B22216">
        <f t="shared" si="609"/>
        <v>368</v>
      </c>
    </row>
    <row r="22217" spans="1:2" x14ac:dyDescent="0.35">
      <c r="A22217" t="s">
        <v>1007</v>
      </c>
      <c r="B22217">
        <f t="shared" si="609"/>
        <v>371</v>
      </c>
    </row>
    <row r="22218" spans="1:2" x14ac:dyDescent="0.35">
      <c r="A22218" t="s">
        <v>1021</v>
      </c>
      <c r="B22218">
        <f t="shared" si="609"/>
        <v>373</v>
      </c>
    </row>
    <row r="22219" spans="1:2" x14ac:dyDescent="0.35">
      <c r="A22219" t="s">
        <v>1020</v>
      </c>
      <c r="B22219">
        <f t="shared" si="609"/>
        <v>378</v>
      </c>
    </row>
    <row r="22220" spans="1:2" x14ac:dyDescent="0.35">
      <c r="A22220" t="s">
        <v>1011</v>
      </c>
      <c r="B22220">
        <f t="shared" si="609"/>
        <v>380</v>
      </c>
    </row>
    <row r="22221" spans="1:2" x14ac:dyDescent="0.35">
      <c r="A22221" t="s">
        <v>1012</v>
      </c>
      <c r="B22221">
        <f t="shared" si="609"/>
        <v>384</v>
      </c>
    </row>
    <row r="22222" spans="1:2" x14ac:dyDescent="0.35">
      <c r="A22222" t="s">
        <v>1031</v>
      </c>
      <c r="B22222">
        <f t="shared" si="609"/>
        <v>385</v>
      </c>
    </row>
    <row r="22223" spans="1:2" x14ac:dyDescent="0.35">
      <c r="A22223" t="s">
        <v>1018</v>
      </c>
      <c r="B22223">
        <f t="shared" si="609"/>
        <v>388</v>
      </c>
    </row>
    <row r="22224" spans="1:2" x14ac:dyDescent="0.35">
      <c r="A22224" t="s">
        <v>1024</v>
      </c>
      <c r="B22224">
        <f t="shared" si="609"/>
        <v>389</v>
      </c>
    </row>
    <row r="22225" spans="1:2" x14ac:dyDescent="0.35">
      <c r="A22225" t="s">
        <v>1033</v>
      </c>
      <c r="B22225">
        <f t="shared" si="609"/>
        <v>390</v>
      </c>
    </row>
    <row r="22226" spans="1:2" x14ac:dyDescent="0.35">
      <c r="A22226" t="s">
        <v>1018</v>
      </c>
      <c r="B22226">
        <f t="shared" si="609"/>
        <v>388</v>
      </c>
    </row>
    <row r="22227" spans="1:2" x14ac:dyDescent="0.35">
      <c r="A22227" t="s">
        <v>1018</v>
      </c>
      <c r="B22227">
        <f t="shared" si="609"/>
        <v>388</v>
      </c>
    </row>
    <row r="22228" spans="1:2" x14ac:dyDescent="0.35">
      <c r="A22228" t="s">
        <v>1031</v>
      </c>
      <c r="B22228">
        <f t="shared" si="609"/>
        <v>385</v>
      </c>
    </row>
    <row r="22229" spans="1:2" x14ac:dyDescent="0.35">
      <c r="A22229" t="s">
        <v>1012</v>
      </c>
      <c r="B22229">
        <f t="shared" si="609"/>
        <v>384</v>
      </c>
    </row>
    <row r="22230" spans="1:2" x14ac:dyDescent="0.35">
      <c r="A22230" t="s">
        <v>1011</v>
      </c>
      <c r="B22230">
        <f t="shared" si="609"/>
        <v>380</v>
      </c>
    </row>
    <row r="22231" spans="1:2" x14ac:dyDescent="0.35">
      <c r="A22231" t="s">
        <v>1016</v>
      </c>
      <c r="B22231">
        <f t="shared" si="609"/>
        <v>377</v>
      </c>
    </row>
    <row r="22232" spans="1:2" x14ac:dyDescent="0.35">
      <c r="A22232" t="s">
        <v>1023</v>
      </c>
      <c r="B22232">
        <f t="shared" si="609"/>
        <v>374</v>
      </c>
    </row>
    <row r="22233" spans="1:2" x14ac:dyDescent="0.35">
      <c r="A22233" t="s">
        <v>1007</v>
      </c>
      <c r="B22233">
        <f t="shared" si="609"/>
        <v>371</v>
      </c>
    </row>
    <row r="22234" spans="1:2" x14ac:dyDescent="0.35">
      <c r="A22234" t="s">
        <v>1014</v>
      </c>
      <c r="B22234">
        <f t="shared" si="609"/>
        <v>368</v>
      </c>
    </row>
    <row r="22235" spans="1:2" x14ac:dyDescent="0.35">
      <c r="A22235" t="s">
        <v>1022</v>
      </c>
      <c r="B22235">
        <f t="shared" si="609"/>
        <v>366</v>
      </c>
    </row>
    <row r="22236" spans="1:2" x14ac:dyDescent="0.35">
      <c r="A22236" t="s">
        <v>1034</v>
      </c>
      <c r="B22236">
        <f t="shared" si="609"/>
        <v>364</v>
      </c>
    </row>
    <row r="22237" spans="1:2" x14ac:dyDescent="0.35">
      <c r="A22237" t="s">
        <v>1034</v>
      </c>
      <c r="B22237">
        <f t="shared" si="609"/>
        <v>364</v>
      </c>
    </row>
    <row r="22238" spans="1:2" x14ac:dyDescent="0.35">
      <c r="A22238" t="s">
        <v>1038</v>
      </c>
      <c r="B22238">
        <f t="shared" si="609"/>
        <v>363</v>
      </c>
    </row>
    <row r="22239" spans="1:2" x14ac:dyDescent="0.35">
      <c r="A22239" t="s">
        <v>1042</v>
      </c>
      <c r="B22239">
        <f t="shared" si="609"/>
        <v>365</v>
      </c>
    </row>
    <row r="22240" spans="1:2" x14ac:dyDescent="0.35">
      <c r="A22240" t="s">
        <v>1022</v>
      </c>
      <c r="B22240">
        <f t="shared" si="609"/>
        <v>366</v>
      </c>
    </row>
    <row r="22241" spans="1:2" x14ac:dyDescent="0.35">
      <c r="A22241" t="s">
        <v>1008</v>
      </c>
      <c r="B22241">
        <f t="shared" si="609"/>
        <v>369</v>
      </c>
    </row>
    <row r="22242" spans="1:2" x14ac:dyDescent="0.35">
      <c r="A22242" t="s">
        <v>1007</v>
      </c>
      <c r="B22242">
        <f t="shared" si="609"/>
        <v>371</v>
      </c>
    </row>
    <row r="22243" spans="1:2" x14ac:dyDescent="0.35">
      <c r="A22243" t="s">
        <v>1030</v>
      </c>
      <c r="B22243">
        <f t="shared" si="609"/>
        <v>375</v>
      </c>
    </row>
    <row r="22244" spans="1:2" x14ac:dyDescent="0.35">
      <c r="A22244" t="s">
        <v>1016</v>
      </c>
      <c r="B22244">
        <f t="shared" si="609"/>
        <v>377</v>
      </c>
    </row>
    <row r="22245" spans="1:2" x14ac:dyDescent="0.35">
      <c r="A22245" t="s">
        <v>1043</v>
      </c>
      <c r="B22245">
        <f t="shared" si="609"/>
        <v>381</v>
      </c>
    </row>
    <row r="22246" spans="1:2" x14ac:dyDescent="0.35">
      <c r="A22246" t="s">
        <v>1032</v>
      </c>
      <c r="B22246">
        <f t="shared" si="609"/>
        <v>383</v>
      </c>
    </row>
    <row r="22247" spans="1:2" x14ac:dyDescent="0.35">
      <c r="A22247" t="s">
        <v>1013</v>
      </c>
      <c r="B22247">
        <f t="shared" si="609"/>
        <v>386</v>
      </c>
    </row>
    <row r="22248" spans="1:2" x14ac:dyDescent="0.35">
      <c r="A22248" t="s">
        <v>1019</v>
      </c>
      <c r="B22248">
        <f t="shared" si="609"/>
        <v>387</v>
      </c>
    </row>
    <row r="22249" spans="1:2" x14ac:dyDescent="0.35">
      <c r="A22249" t="s">
        <v>1024</v>
      </c>
      <c r="B22249">
        <f t="shared" si="609"/>
        <v>389</v>
      </c>
    </row>
    <row r="22250" spans="1:2" x14ac:dyDescent="0.35">
      <c r="A22250" t="s">
        <v>1024</v>
      </c>
      <c r="B22250">
        <f t="shared" si="609"/>
        <v>389</v>
      </c>
    </row>
    <row r="22251" spans="1:2" x14ac:dyDescent="0.35">
      <c r="A22251" t="s">
        <v>1024</v>
      </c>
      <c r="B22251">
        <f t="shared" si="609"/>
        <v>389</v>
      </c>
    </row>
    <row r="22252" spans="1:2" x14ac:dyDescent="0.35">
      <c r="A22252" t="s">
        <v>1019</v>
      </c>
      <c r="B22252">
        <f t="shared" si="609"/>
        <v>387</v>
      </c>
    </row>
    <row r="22253" spans="1:2" x14ac:dyDescent="0.35">
      <c r="A22253" t="s">
        <v>1013</v>
      </c>
      <c r="B22253">
        <f t="shared" si="609"/>
        <v>386</v>
      </c>
    </row>
    <row r="22254" spans="1:2" x14ac:dyDescent="0.35">
      <c r="A22254" t="s">
        <v>1032</v>
      </c>
      <c r="B22254">
        <f t="shared" si="609"/>
        <v>383</v>
      </c>
    </row>
    <row r="22255" spans="1:2" x14ac:dyDescent="0.35">
      <c r="A22255" t="s">
        <v>1043</v>
      </c>
      <c r="B22255">
        <f t="shared" si="609"/>
        <v>381</v>
      </c>
    </row>
    <row r="22256" spans="1:2" x14ac:dyDescent="0.35">
      <c r="A22256" t="s">
        <v>1016</v>
      </c>
      <c r="B22256">
        <f t="shared" si="609"/>
        <v>377</v>
      </c>
    </row>
    <row r="22257" spans="1:2" x14ac:dyDescent="0.35">
      <c r="A22257" t="s">
        <v>1030</v>
      </c>
      <c r="B22257">
        <f t="shared" si="609"/>
        <v>375</v>
      </c>
    </row>
    <row r="22258" spans="1:2" x14ac:dyDescent="0.35">
      <c r="A22258" t="s">
        <v>1007</v>
      </c>
      <c r="B22258">
        <f t="shared" si="609"/>
        <v>371</v>
      </c>
    </row>
    <row r="22259" spans="1:2" x14ac:dyDescent="0.35">
      <c r="A22259" t="s">
        <v>1008</v>
      </c>
      <c r="B22259">
        <f t="shared" si="609"/>
        <v>369</v>
      </c>
    </row>
    <row r="22260" spans="1:2" x14ac:dyDescent="0.35">
      <c r="A22260" t="s">
        <v>1015</v>
      </c>
      <c r="B22260">
        <f t="shared" si="609"/>
        <v>367</v>
      </c>
    </row>
    <row r="22261" spans="1:2" x14ac:dyDescent="0.35">
      <c r="A22261" t="s">
        <v>1022</v>
      </c>
      <c r="B22261">
        <f t="shared" si="609"/>
        <v>366</v>
      </c>
    </row>
    <row r="22262" spans="1:2" x14ac:dyDescent="0.35">
      <c r="A22262" t="s">
        <v>1034</v>
      </c>
      <c r="B22262">
        <f t="shared" si="609"/>
        <v>364</v>
      </c>
    </row>
    <row r="22263" spans="1:2" x14ac:dyDescent="0.35">
      <c r="A22263" t="s">
        <v>1042</v>
      </c>
      <c r="B22263">
        <f t="shared" si="609"/>
        <v>365</v>
      </c>
    </row>
    <row r="22264" spans="1:2" x14ac:dyDescent="0.35">
      <c r="A22264" t="s">
        <v>1042</v>
      </c>
      <c r="B22264">
        <f t="shared" si="609"/>
        <v>365</v>
      </c>
    </row>
    <row r="22265" spans="1:2" x14ac:dyDescent="0.35">
      <c r="A22265" t="s">
        <v>1015</v>
      </c>
      <c r="B22265">
        <f t="shared" si="609"/>
        <v>367</v>
      </c>
    </row>
    <row r="22266" spans="1:2" x14ac:dyDescent="0.35">
      <c r="A22266" t="s">
        <v>1014</v>
      </c>
      <c r="B22266">
        <f t="shared" si="609"/>
        <v>368</v>
      </c>
    </row>
    <row r="22267" spans="1:2" x14ac:dyDescent="0.35">
      <c r="A22267" t="s">
        <v>1007</v>
      </c>
      <c r="B22267">
        <f t="shared" si="609"/>
        <v>371</v>
      </c>
    </row>
    <row r="22268" spans="1:2" x14ac:dyDescent="0.35">
      <c r="A22268" t="s">
        <v>1021</v>
      </c>
      <c r="B22268">
        <f t="shared" si="609"/>
        <v>373</v>
      </c>
    </row>
    <row r="22269" spans="1:2" x14ac:dyDescent="0.35">
      <c r="A22269" t="s">
        <v>1016</v>
      </c>
      <c r="B22269">
        <f t="shared" si="609"/>
        <v>377</v>
      </c>
    </row>
    <row r="22270" spans="1:2" x14ac:dyDescent="0.35">
      <c r="A22270" t="s">
        <v>1044</v>
      </c>
      <c r="B22270">
        <f t="shared" si="609"/>
        <v>379</v>
      </c>
    </row>
    <row r="22271" spans="1:2" x14ac:dyDescent="0.35">
      <c r="A22271" t="s">
        <v>1193</v>
      </c>
      <c r="B22271">
        <f t="shared" si="609"/>
        <v>101</v>
      </c>
    </row>
    <row r="22272" spans="1:2" x14ac:dyDescent="0.35">
      <c r="B22272" t="e">
        <f t="shared" si="609"/>
        <v>#VALUE!</v>
      </c>
    </row>
    <row r="22273" spans="1:2" x14ac:dyDescent="0.35">
      <c r="A22273" t="s">
        <v>1194</v>
      </c>
      <c r="B22273" t="e">
        <f t="shared" si="609"/>
        <v>#VALUE!</v>
      </c>
    </row>
    <row r="22274" spans="1:2" x14ac:dyDescent="0.35">
      <c r="A22274" t="s">
        <v>1195</v>
      </c>
      <c r="B22274" t="e">
        <f t="shared" si="609"/>
        <v>#VALUE!</v>
      </c>
    </row>
    <row r="22275" spans="1:2" x14ac:dyDescent="0.35">
      <c r="A22275" t="s">
        <v>1196</v>
      </c>
      <c r="B22275" t="e">
        <f t="shared" si="609"/>
        <v>#VALUE!</v>
      </c>
    </row>
    <row r="22276" spans="1:2" x14ac:dyDescent="0.35">
      <c r="B22276" t="e">
        <f t="shared" ref="B22276:B22339" si="610">+VALUE(RIGHT(LEFT(A22276,13),3))</f>
        <v>#VALUE!</v>
      </c>
    </row>
    <row r="22277" spans="1:2" x14ac:dyDescent="0.35">
      <c r="A22277" t="s">
        <v>1197</v>
      </c>
      <c r="B22277" t="e">
        <f t="shared" si="610"/>
        <v>#VALUE!</v>
      </c>
    </row>
    <row r="22278" spans="1:2" x14ac:dyDescent="0.35">
      <c r="A22278" t="s">
        <v>1031</v>
      </c>
      <c r="B22278">
        <f t="shared" si="610"/>
        <v>385</v>
      </c>
    </row>
    <row r="22279" spans="1:2" x14ac:dyDescent="0.35">
      <c r="A22279" t="s">
        <v>1031</v>
      </c>
      <c r="B22279">
        <f t="shared" si="610"/>
        <v>385</v>
      </c>
    </row>
    <row r="22280" spans="1:2" x14ac:dyDescent="0.35">
      <c r="A22280" t="s">
        <v>1019</v>
      </c>
      <c r="B22280">
        <f t="shared" si="610"/>
        <v>387</v>
      </c>
    </row>
    <row r="22281" spans="1:2" x14ac:dyDescent="0.35">
      <c r="A22281" t="s">
        <v>1013</v>
      </c>
      <c r="B22281">
        <f t="shared" si="610"/>
        <v>386</v>
      </c>
    </row>
    <row r="22282" spans="1:2" x14ac:dyDescent="0.35">
      <c r="A22282" t="s">
        <v>1013</v>
      </c>
      <c r="B22282">
        <f t="shared" si="610"/>
        <v>386</v>
      </c>
    </row>
    <row r="22283" spans="1:2" x14ac:dyDescent="0.35">
      <c r="A22283" t="s">
        <v>1012</v>
      </c>
      <c r="B22283">
        <f t="shared" si="610"/>
        <v>384</v>
      </c>
    </row>
    <row r="22284" spans="1:2" x14ac:dyDescent="0.35">
      <c r="A22284" t="s">
        <v>1032</v>
      </c>
      <c r="B22284">
        <f t="shared" si="610"/>
        <v>383</v>
      </c>
    </row>
    <row r="22285" spans="1:2" x14ac:dyDescent="0.35">
      <c r="A22285" t="s">
        <v>1011</v>
      </c>
      <c r="B22285">
        <f t="shared" si="610"/>
        <v>380</v>
      </c>
    </row>
    <row r="22286" spans="1:2" x14ac:dyDescent="0.35">
      <c r="A22286" t="s">
        <v>1044</v>
      </c>
      <c r="B22286">
        <f t="shared" si="610"/>
        <v>379</v>
      </c>
    </row>
    <row r="22287" spans="1:2" x14ac:dyDescent="0.35">
      <c r="A22287" t="s">
        <v>1010</v>
      </c>
      <c r="B22287">
        <f t="shared" si="610"/>
        <v>376</v>
      </c>
    </row>
    <row r="22288" spans="1:2" x14ac:dyDescent="0.35">
      <c r="A22288" t="s">
        <v>1023</v>
      </c>
      <c r="B22288">
        <f t="shared" si="610"/>
        <v>374</v>
      </c>
    </row>
    <row r="22289" spans="1:2" x14ac:dyDescent="0.35">
      <c r="A22289" t="s">
        <v>1007</v>
      </c>
      <c r="B22289">
        <f t="shared" si="610"/>
        <v>371</v>
      </c>
    </row>
    <row r="22290" spans="1:2" x14ac:dyDescent="0.35">
      <c r="A22290" t="s">
        <v>1009</v>
      </c>
      <c r="B22290">
        <f t="shared" si="610"/>
        <v>370</v>
      </c>
    </row>
    <row r="22291" spans="1:2" x14ac:dyDescent="0.35">
      <c r="A22291" t="s">
        <v>1014</v>
      </c>
      <c r="B22291">
        <f t="shared" si="610"/>
        <v>368</v>
      </c>
    </row>
    <row r="22292" spans="1:2" x14ac:dyDescent="0.35">
      <c r="A22292" t="s">
        <v>1015</v>
      </c>
      <c r="B22292">
        <f t="shared" si="610"/>
        <v>367</v>
      </c>
    </row>
    <row r="22293" spans="1:2" x14ac:dyDescent="0.35">
      <c r="A22293" t="s">
        <v>1022</v>
      </c>
      <c r="B22293">
        <f t="shared" si="610"/>
        <v>366</v>
      </c>
    </row>
    <row r="22294" spans="1:2" x14ac:dyDescent="0.35">
      <c r="A22294" t="s">
        <v>1015</v>
      </c>
      <c r="B22294">
        <f t="shared" si="610"/>
        <v>367</v>
      </c>
    </row>
    <row r="22295" spans="1:2" x14ac:dyDescent="0.35">
      <c r="A22295" t="s">
        <v>1014</v>
      </c>
      <c r="B22295">
        <f t="shared" si="610"/>
        <v>368</v>
      </c>
    </row>
    <row r="22296" spans="1:2" x14ac:dyDescent="0.35">
      <c r="A22296" t="s">
        <v>1009</v>
      </c>
      <c r="B22296">
        <f t="shared" si="610"/>
        <v>370</v>
      </c>
    </row>
    <row r="22297" spans="1:2" x14ac:dyDescent="0.35">
      <c r="A22297" t="s">
        <v>1007</v>
      </c>
      <c r="B22297">
        <f t="shared" si="610"/>
        <v>371</v>
      </c>
    </row>
    <row r="22298" spans="1:2" x14ac:dyDescent="0.35">
      <c r="A22298" t="s">
        <v>1023</v>
      </c>
      <c r="B22298">
        <f t="shared" si="610"/>
        <v>374</v>
      </c>
    </row>
    <row r="22299" spans="1:2" x14ac:dyDescent="0.35">
      <c r="A22299" t="s">
        <v>1030</v>
      </c>
      <c r="B22299">
        <f t="shared" si="610"/>
        <v>375</v>
      </c>
    </row>
    <row r="22300" spans="1:2" x14ac:dyDescent="0.35">
      <c r="A22300" t="s">
        <v>1044</v>
      </c>
      <c r="B22300">
        <f t="shared" si="610"/>
        <v>379</v>
      </c>
    </row>
    <row r="22301" spans="1:2" x14ac:dyDescent="0.35">
      <c r="A22301" t="s">
        <v>1011</v>
      </c>
      <c r="B22301">
        <f t="shared" si="610"/>
        <v>380</v>
      </c>
    </row>
    <row r="22302" spans="1:2" x14ac:dyDescent="0.35">
      <c r="A22302" t="s">
        <v>1032</v>
      </c>
      <c r="B22302">
        <f t="shared" si="610"/>
        <v>383</v>
      </c>
    </row>
    <row r="22303" spans="1:2" x14ac:dyDescent="0.35">
      <c r="A22303" t="s">
        <v>1012</v>
      </c>
      <c r="B22303">
        <f t="shared" si="610"/>
        <v>384</v>
      </c>
    </row>
    <row r="22304" spans="1:2" x14ac:dyDescent="0.35">
      <c r="A22304" t="s">
        <v>1013</v>
      </c>
      <c r="B22304">
        <f t="shared" si="610"/>
        <v>386</v>
      </c>
    </row>
    <row r="22305" spans="1:2" x14ac:dyDescent="0.35">
      <c r="A22305" t="s">
        <v>1031</v>
      </c>
      <c r="B22305">
        <f t="shared" si="610"/>
        <v>385</v>
      </c>
    </row>
    <row r="22306" spans="1:2" x14ac:dyDescent="0.35">
      <c r="A22306" t="s">
        <v>1019</v>
      </c>
      <c r="B22306">
        <f t="shared" si="610"/>
        <v>387</v>
      </c>
    </row>
    <row r="22307" spans="1:2" x14ac:dyDescent="0.35">
      <c r="A22307" t="s">
        <v>1031</v>
      </c>
      <c r="B22307">
        <f t="shared" si="610"/>
        <v>385</v>
      </c>
    </row>
    <row r="22308" spans="1:2" x14ac:dyDescent="0.35">
      <c r="A22308" t="s">
        <v>1031</v>
      </c>
      <c r="B22308">
        <f t="shared" si="610"/>
        <v>385</v>
      </c>
    </row>
    <row r="22309" spans="1:2" x14ac:dyDescent="0.35">
      <c r="A22309" t="s">
        <v>1017</v>
      </c>
      <c r="B22309">
        <f t="shared" si="610"/>
        <v>382</v>
      </c>
    </row>
    <row r="22310" spans="1:2" x14ac:dyDescent="0.35">
      <c r="A22310" t="s">
        <v>1043</v>
      </c>
      <c r="B22310">
        <f t="shared" si="610"/>
        <v>381</v>
      </c>
    </row>
    <row r="22311" spans="1:2" x14ac:dyDescent="0.35">
      <c r="A22311" t="s">
        <v>1020</v>
      </c>
      <c r="B22311">
        <f t="shared" si="610"/>
        <v>378</v>
      </c>
    </row>
    <row r="22312" spans="1:2" x14ac:dyDescent="0.35">
      <c r="A22312" t="s">
        <v>1010</v>
      </c>
      <c r="B22312">
        <f t="shared" si="610"/>
        <v>376</v>
      </c>
    </row>
    <row r="22313" spans="1:2" x14ac:dyDescent="0.35">
      <c r="A22313" t="s">
        <v>1021</v>
      </c>
      <c r="B22313">
        <f t="shared" si="610"/>
        <v>373</v>
      </c>
    </row>
    <row r="22314" spans="1:2" x14ac:dyDescent="0.35">
      <c r="A22314" t="s">
        <v>1007</v>
      </c>
      <c r="B22314">
        <f t="shared" si="610"/>
        <v>371</v>
      </c>
    </row>
    <row r="22315" spans="1:2" x14ac:dyDescent="0.35">
      <c r="A22315" t="s">
        <v>1014</v>
      </c>
      <c r="B22315">
        <f t="shared" si="610"/>
        <v>368</v>
      </c>
    </row>
    <row r="22316" spans="1:2" x14ac:dyDescent="0.35">
      <c r="A22316" t="s">
        <v>1014</v>
      </c>
      <c r="B22316">
        <f t="shared" si="610"/>
        <v>368</v>
      </c>
    </row>
    <row r="22317" spans="1:2" x14ac:dyDescent="0.35">
      <c r="A22317" t="s">
        <v>1022</v>
      </c>
      <c r="B22317">
        <f t="shared" si="610"/>
        <v>366</v>
      </c>
    </row>
    <row r="22318" spans="1:2" x14ac:dyDescent="0.35">
      <c r="A22318" t="s">
        <v>1015</v>
      </c>
      <c r="B22318">
        <f t="shared" si="610"/>
        <v>367</v>
      </c>
    </row>
    <row r="22319" spans="1:2" x14ac:dyDescent="0.35">
      <c r="A22319" t="s">
        <v>1022</v>
      </c>
      <c r="B22319">
        <f t="shared" si="610"/>
        <v>366</v>
      </c>
    </row>
    <row r="22320" spans="1:2" x14ac:dyDescent="0.35">
      <c r="A22320" t="s">
        <v>1014</v>
      </c>
      <c r="B22320">
        <f t="shared" si="610"/>
        <v>368</v>
      </c>
    </row>
    <row r="22321" spans="1:2" x14ac:dyDescent="0.35">
      <c r="A22321" t="s">
        <v>1008</v>
      </c>
      <c r="B22321">
        <f t="shared" si="610"/>
        <v>369</v>
      </c>
    </row>
    <row r="22322" spans="1:2" x14ac:dyDescent="0.35">
      <c r="A22322" t="s">
        <v>1006</v>
      </c>
      <c r="B22322">
        <f t="shared" si="610"/>
        <v>372</v>
      </c>
    </row>
    <row r="22323" spans="1:2" x14ac:dyDescent="0.35">
      <c r="A22323" t="s">
        <v>1021</v>
      </c>
      <c r="B22323">
        <f t="shared" si="610"/>
        <v>373</v>
      </c>
    </row>
    <row r="22324" spans="1:2" x14ac:dyDescent="0.35">
      <c r="A22324" t="s">
        <v>1016</v>
      </c>
      <c r="B22324">
        <f t="shared" si="610"/>
        <v>377</v>
      </c>
    </row>
    <row r="22325" spans="1:2" x14ac:dyDescent="0.35">
      <c r="A22325" t="s">
        <v>1020</v>
      </c>
      <c r="B22325">
        <f t="shared" si="610"/>
        <v>378</v>
      </c>
    </row>
    <row r="22326" spans="1:2" x14ac:dyDescent="0.35">
      <c r="A22326" t="s">
        <v>1017</v>
      </c>
      <c r="B22326">
        <f t="shared" si="610"/>
        <v>382</v>
      </c>
    </row>
    <row r="22327" spans="1:2" x14ac:dyDescent="0.35">
      <c r="A22327" t="s">
        <v>1032</v>
      </c>
      <c r="B22327">
        <f t="shared" si="610"/>
        <v>383</v>
      </c>
    </row>
    <row r="22328" spans="1:2" x14ac:dyDescent="0.35">
      <c r="A22328" t="s">
        <v>1013</v>
      </c>
      <c r="B22328">
        <f t="shared" si="610"/>
        <v>386</v>
      </c>
    </row>
    <row r="22329" spans="1:2" x14ac:dyDescent="0.35">
      <c r="A22329" t="s">
        <v>1013</v>
      </c>
      <c r="B22329">
        <f t="shared" si="610"/>
        <v>386</v>
      </c>
    </row>
    <row r="22330" spans="1:2" x14ac:dyDescent="0.35">
      <c r="A22330" t="s">
        <v>1019</v>
      </c>
      <c r="B22330">
        <f t="shared" si="610"/>
        <v>387</v>
      </c>
    </row>
    <row r="22331" spans="1:2" x14ac:dyDescent="0.35">
      <c r="A22331" t="s">
        <v>1019</v>
      </c>
      <c r="B22331">
        <f t="shared" si="610"/>
        <v>387</v>
      </c>
    </row>
    <row r="22332" spans="1:2" x14ac:dyDescent="0.35">
      <c r="A22332" t="s">
        <v>1019</v>
      </c>
      <c r="B22332">
        <f t="shared" si="610"/>
        <v>387</v>
      </c>
    </row>
    <row r="22333" spans="1:2" x14ac:dyDescent="0.35">
      <c r="A22333" t="s">
        <v>1012</v>
      </c>
      <c r="B22333">
        <f t="shared" si="610"/>
        <v>384</v>
      </c>
    </row>
    <row r="22334" spans="1:2" x14ac:dyDescent="0.35">
      <c r="A22334" t="s">
        <v>1032</v>
      </c>
      <c r="B22334">
        <f t="shared" si="610"/>
        <v>383</v>
      </c>
    </row>
    <row r="22335" spans="1:2" x14ac:dyDescent="0.35">
      <c r="A22335" t="s">
        <v>1043</v>
      </c>
      <c r="B22335">
        <f t="shared" si="610"/>
        <v>381</v>
      </c>
    </row>
    <row r="22336" spans="1:2" x14ac:dyDescent="0.35">
      <c r="A22336" t="s">
        <v>1044</v>
      </c>
      <c r="B22336">
        <f t="shared" si="610"/>
        <v>379</v>
      </c>
    </row>
    <row r="22337" spans="1:2" x14ac:dyDescent="0.35">
      <c r="A22337" t="s">
        <v>1030</v>
      </c>
      <c r="B22337">
        <f t="shared" si="610"/>
        <v>375</v>
      </c>
    </row>
    <row r="22338" spans="1:2" x14ac:dyDescent="0.35">
      <c r="A22338" t="s">
        <v>1021</v>
      </c>
      <c r="B22338">
        <f t="shared" si="610"/>
        <v>373</v>
      </c>
    </row>
    <row r="22339" spans="1:2" x14ac:dyDescent="0.35">
      <c r="A22339" t="s">
        <v>1007</v>
      </c>
      <c r="B22339">
        <f t="shared" si="610"/>
        <v>371</v>
      </c>
    </row>
    <row r="22340" spans="1:2" x14ac:dyDescent="0.35">
      <c r="A22340" t="s">
        <v>1008</v>
      </c>
      <c r="B22340">
        <f t="shared" ref="B22340:B22403" si="611">+VALUE(RIGHT(LEFT(A22340,13),3))</f>
        <v>369</v>
      </c>
    </row>
    <row r="22341" spans="1:2" x14ac:dyDescent="0.35">
      <c r="A22341" t="s">
        <v>1015</v>
      </c>
      <c r="B22341">
        <f t="shared" si="611"/>
        <v>367</v>
      </c>
    </row>
    <row r="22342" spans="1:2" x14ac:dyDescent="0.35">
      <c r="A22342" t="s">
        <v>1022</v>
      </c>
      <c r="B22342">
        <f t="shared" si="611"/>
        <v>366</v>
      </c>
    </row>
    <row r="22343" spans="1:2" x14ac:dyDescent="0.35">
      <c r="A22343" t="s">
        <v>1022</v>
      </c>
      <c r="B22343">
        <f t="shared" si="611"/>
        <v>366</v>
      </c>
    </row>
    <row r="22344" spans="1:2" x14ac:dyDescent="0.35">
      <c r="A22344" t="s">
        <v>1015</v>
      </c>
      <c r="B22344">
        <f t="shared" si="611"/>
        <v>367</v>
      </c>
    </row>
    <row r="22345" spans="1:2" x14ac:dyDescent="0.35">
      <c r="A22345" t="s">
        <v>1015</v>
      </c>
      <c r="B22345">
        <f t="shared" si="611"/>
        <v>367</v>
      </c>
    </row>
    <row r="22346" spans="1:2" x14ac:dyDescent="0.35">
      <c r="A22346" t="s">
        <v>1008</v>
      </c>
      <c r="B22346">
        <f t="shared" si="611"/>
        <v>369</v>
      </c>
    </row>
    <row r="22347" spans="1:2" x14ac:dyDescent="0.35">
      <c r="A22347" t="s">
        <v>1009</v>
      </c>
      <c r="B22347">
        <f t="shared" si="611"/>
        <v>370</v>
      </c>
    </row>
    <row r="22348" spans="1:2" x14ac:dyDescent="0.35">
      <c r="A22348" t="s">
        <v>1023</v>
      </c>
      <c r="B22348">
        <f t="shared" si="611"/>
        <v>374</v>
      </c>
    </row>
    <row r="22349" spans="1:2" x14ac:dyDescent="0.35">
      <c r="A22349" t="s">
        <v>1030</v>
      </c>
      <c r="B22349">
        <f t="shared" si="611"/>
        <v>375</v>
      </c>
    </row>
    <row r="22350" spans="1:2" x14ac:dyDescent="0.35">
      <c r="A22350" t="s">
        <v>1044</v>
      </c>
      <c r="B22350">
        <f t="shared" si="611"/>
        <v>379</v>
      </c>
    </row>
    <row r="22351" spans="1:2" x14ac:dyDescent="0.35">
      <c r="A22351" t="s">
        <v>1043</v>
      </c>
      <c r="B22351">
        <f t="shared" si="611"/>
        <v>381</v>
      </c>
    </row>
    <row r="22352" spans="1:2" x14ac:dyDescent="0.35">
      <c r="A22352" t="s">
        <v>1012</v>
      </c>
      <c r="B22352">
        <f t="shared" si="611"/>
        <v>384</v>
      </c>
    </row>
    <row r="22353" spans="1:2" x14ac:dyDescent="0.35">
      <c r="A22353" t="s">
        <v>1012</v>
      </c>
      <c r="B22353">
        <f t="shared" si="611"/>
        <v>384</v>
      </c>
    </row>
    <row r="22354" spans="1:2" x14ac:dyDescent="0.35">
      <c r="A22354" t="s">
        <v>1019</v>
      </c>
      <c r="B22354">
        <f t="shared" si="611"/>
        <v>387</v>
      </c>
    </row>
    <row r="22355" spans="1:2" x14ac:dyDescent="0.35">
      <c r="A22355" t="s">
        <v>1013</v>
      </c>
      <c r="B22355">
        <f t="shared" si="611"/>
        <v>386</v>
      </c>
    </row>
    <row r="22356" spans="1:2" x14ac:dyDescent="0.35">
      <c r="A22356" t="s">
        <v>1018</v>
      </c>
      <c r="B22356">
        <f t="shared" si="611"/>
        <v>388</v>
      </c>
    </row>
    <row r="22357" spans="1:2" x14ac:dyDescent="0.35">
      <c r="A22357" t="s">
        <v>1013</v>
      </c>
      <c r="B22357">
        <f t="shared" si="611"/>
        <v>386</v>
      </c>
    </row>
    <row r="22358" spans="1:2" x14ac:dyDescent="0.35">
      <c r="A22358" t="s">
        <v>1031</v>
      </c>
      <c r="B22358">
        <f t="shared" si="611"/>
        <v>385</v>
      </c>
    </row>
    <row r="22359" spans="1:2" x14ac:dyDescent="0.35">
      <c r="A22359" t="s">
        <v>1032</v>
      </c>
      <c r="B22359">
        <f t="shared" si="611"/>
        <v>383</v>
      </c>
    </row>
    <row r="22360" spans="1:2" x14ac:dyDescent="0.35">
      <c r="A22360" t="s">
        <v>1043</v>
      </c>
      <c r="B22360">
        <f t="shared" si="611"/>
        <v>381</v>
      </c>
    </row>
    <row r="22361" spans="1:2" x14ac:dyDescent="0.35">
      <c r="A22361" t="s">
        <v>1044</v>
      </c>
      <c r="B22361">
        <f t="shared" si="611"/>
        <v>379</v>
      </c>
    </row>
    <row r="22362" spans="1:2" x14ac:dyDescent="0.35">
      <c r="A22362" t="s">
        <v>1016</v>
      </c>
      <c r="B22362">
        <f t="shared" si="611"/>
        <v>377</v>
      </c>
    </row>
    <row r="22363" spans="1:2" x14ac:dyDescent="0.35">
      <c r="A22363" t="s">
        <v>1021</v>
      </c>
      <c r="B22363">
        <f t="shared" si="611"/>
        <v>373</v>
      </c>
    </row>
    <row r="22364" spans="1:2" x14ac:dyDescent="0.35">
      <c r="A22364" t="s">
        <v>1007</v>
      </c>
      <c r="B22364">
        <f t="shared" si="611"/>
        <v>371</v>
      </c>
    </row>
    <row r="22365" spans="1:2" x14ac:dyDescent="0.35">
      <c r="A22365" t="s">
        <v>1008</v>
      </c>
      <c r="B22365">
        <f t="shared" si="611"/>
        <v>369</v>
      </c>
    </row>
    <row r="22366" spans="1:2" x14ac:dyDescent="0.35">
      <c r="A22366" t="s">
        <v>1014</v>
      </c>
      <c r="B22366">
        <f t="shared" si="611"/>
        <v>368</v>
      </c>
    </row>
    <row r="22367" spans="1:2" x14ac:dyDescent="0.35">
      <c r="A22367" t="s">
        <v>1022</v>
      </c>
      <c r="B22367">
        <f t="shared" si="611"/>
        <v>366</v>
      </c>
    </row>
    <row r="22368" spans="1:2" x14ac:dyDescent="0.35">
      <c r="A22368" t="s">
        <v>1022</v>
      </c>
      <c r="B22368">
        <f t="shared" si="611"/>
        <v>366</v>
      </c>
    </row>
    <row r="22369" spans="1:2" x14ac:dyDescent="0.35">
      <c r="A22369" t="s">
        <v>1022</v>
      </c>
      <c r="B22369">
        <f t="shared" si="611"/>
        <v>366</v>
      </c>
    </row>
    <row r="22370" spans="1:2" x14ac:dyDescent="0.35">
      <c r="A22370" t="s">
        <v>1014</v>
      </c>
      <c r="B22370">
        <f t="shared" si="611"/>
        <v>368</v>
      </c>
    </row>
    <row r="22371" spans="1:2" x14ac:dyDescent="0.35">
      <c r="A22371" t="s">
        <v>1014</v>
      </c>
      <c r="B22371">
        <f t="shared" si="611"/>
        <v>368</v>
      </c>
    </row>
    <row r="22372" spans="1:2" x14ac:dyDescent="0.35">
      <c r="A22372" t="s">
        <v>1007</v>
      </c>
      <c r="B22372">
        <f t="shared" si="611"/>
        <v>371</v>
      </c>
    </row>
    <row r="22373" spans="1:2" x14ac:dyDescent="0.35">
      <c r="A22373" t="s">
        <v>1006</v>
      </c>
      <c r="B22373">
        <f t="shared" si="611"/>
        <v>372</v>
      </c>
    </row>
    <row r="22374" spans="1:2" x14ac:dyDescent="0.35">
      <c r="A22374" t="s">
        <v>1010</v>
      </c>
      <c r="B22374">
        <f t="shared" si="611"/>
        <v>376</v>
      </c>
    </row>
    <row r="22375" spans="1:2" x14ac:dyDescent="0.35">
      <c r="A22375" t="s">
        <v>1016</v>
      </c>
      <c r="B22375">
        <f t="shared" si="611"/>
        <v>377</v>
      </c>
    </row>
    <row r="22376" spans="1:2" x14ac:dyDescent="0.35">
      <c r="A22376" t="s">
        <v>1043</v>
      </c>
      <c r="B22376">
        <f t="shared" si="611"/>
        <v>381</v>
      </c>
    </row>
    <row r="22377" spans="1:2" x14ac:dyDescent="0.35">
      <c r="A22377" t="s">
        <v>1017</v>
      </c>
      <c r="B22377">
        <f t="shared" si="611"/>
        <v>382</v>
      </c>
    </row>
    <row r="22378" spans="1:2" x14ac:dyDescent="0.35">
      <c r="A22378" t="s">
        <v>1031</v>
      </c>
      <c r="B22378">
        <f t="shared" si="611"/>
        <v>385</v>
      </c>
    </row>
    <row r="22379" spans="1:2" x14ac:dyDescent="0.35">
      <c r="A22379" t="s">
        <v>1013</v>
      </c>
      <c r="B22379">
        <f t="shared" si="611"/>
        <v>386</v>
      </c>
    </row>
    <row r="22380" spans="1:2" x14ac:dyDescent="0.35">
      <c r="A22380" t="s">
        <v>1019</v>
      </c>
      <c r="B22380">
        <f t="shared" si="611"/>
        <v>387</v>
      </c>
    </row>
    <row r="22381" spans="1:2" x14ac:dyDescent="0.35">
      <c r="A22381" t="s">
        <v>1013</v>
      </c>
      <c r="B22381">
        <f t="shared" si="611"/>
        <v>386</v>
      </c>
    </row>
    <row r="22382" spans="1:2" x14ac:dyDescent="0.35">
      <c r="A22382" t="s">
        <v>1019</v>
      </c>
      <c r="B22382">
        <f t="shared" si="611"/>
        <v>387</v>
      </c>
    </row>
    <row r="22383" spans="1:2" x14ac:dyDescent="0.35">
      <c r="A22383" t="s">
        <v>1031</v>
      </c>
      <c r="B22383">
        <f t="shared" si="611"/>
        <v>385</v>
      </c>
    </row>
    <row r="22384" spans="1:2" x14ac:dyDescent="0.35">
      <c r="A22384" t="s">
        <v>1012</v>
      </c>
      <c r="B22384">
        <f t="shared" si="611"/>
        <v>384</v>
      </c>
    </row>
    <row r="22385" spans="1:2" x14ac:dyDescent="0.35">
      <c r="A22385" t="s">
        <v>1043</v>
      </c>
      <c r="B22385">
        <f t="shared" si="611"/>
        <v>381</v>
      </c>
    </row>
    <row r="22386" spans="1:2" x14ac:dyDescent="0.35">
      <c r="A22386" t="s">
        <v>1044</v>
      </c>
      <c r="B22386">
        <f t="shared" si="611"/>
        <v>379</v>
      </c>
    </row>
    <row r="22387" spans="1:2" x14ac:dyDescent="0.35">
      <c r="A22387" t="s">
        <v>1016</v>
      </c>
      <c r="B22387">
        <f t="shared" si="611"/>
        <v>377</v>
      </c>
    </row>
    <row r="22388" spans="1:2" x14ac:dyDescent="0.35">
      <c r="A22388" t="s">
        <v>1030</v>
      </c>
      <c r="B22388">
        <f t="shared" si="611"/>
        <v>375</v>
      </c>
    </row>
    <row r="22389" spans="1:2" x14ac:dyDescent="0.35">
      <c r="A22389" t="s">
        <v>1007</v>
      </c>
      <c r="B22389">
        <f t="shared" si="611"/>
        <v>371</v>
      </c>
    </row>
    <row r="22390" spans="1:2" x14ac:dyDescent="0.35">
      <c r="A22390" t="s">
        <v>1009</v>
      </c>
      <c r="B22390">
        <f t="shared" si="611"/>
        <v>370</v>
      </c>
    </row>
    <row r="22391" spans="1:2" x14ac:dyDescent="0.35">
      <c r="A22391" t="s">
        <v>1015</v>
      </c>
      <c r="B22391">
        <f t="shared" si="611"/>
        <v>367</v>
      </c>
    </row>
    <row r="22392" spans="1:2" x14ac:dyDescent="0.35">
      <c r="A22392" t="s">
        <v>1015</v>
      </c>
      <c r="B22392">
        <f t="shared" si="611"/>
        <v>367</v>
      </c>
    </row>
    <row r="22393" spans="1:2" x14ac:dyDescent="0.35">
      <c r="A22393" t="s">
        <v>1042</v>
      </c>
      <c r="B22393">
        <f t="shared" si="611"/>
        <v>365</v>
      </c>
    </row>
    <row r="22394" spans="1:2" x14ac:dyDescent="0.35">
      <c r="A22394" t="s">
        <v>1022</v>
      </c>
      <c r="B22394">
        <f t="shared" si="611"/>
        <v>366</v>
      </c>
    </row>
    <row r="22395" spans="1:2" x14ac:dyDescent="0.35">
      <c r="A22395" t="s">
        <v>1022</v>
      </c>
      <c r="B22395">
        <f t="shared" si="611"/>
        <v>366</v>
      </c>
    </row>
    <row r="22396" spans="1:2" x14ac:dyDescent="0.35">
      <c r="A22396" t="s">
        <v>1008</v>
      </c>
      <c r="B22396">
        <f t="shared" si="611"/>
        <v>369</v>
      </c>
    </row>
    <row r="22397" spans="1:2" x14ac:dyDescent="0.35">
      <c r="A22397" t="s">
        <v>1008</v>
      </c>
      <c r="B22397">
        <f t="shared" si="611"/>
        <v>369</v>
      </c>
    </row>
    <row r="22398" spans="1:2" x14ac:dyDescent="0.35">
      <c r="A22398" t="s">
        <v>1006</v>
      </c>
      <c r="B22398">
        <f t="shared" si="611"/>
        <v>372</v>
      </c>
    </row>
    <row r="22399" spans="1:2" x14ac:dyDescent="0.35">
      <c r="A22399" t="s">
        <v>1023</v>
      </c>
      <c r="B22399">
        <f t="shared" si="611"/>
        <v>374</v>
      </c>
    </row>
    <row r="22400" spans="1:2" x14ac:dyDescent="0.35">
      <c r="A22400" t="s">
        <v>1016</v>
      </c>
      <c r="B22400">
        <f t="shared" si="611"/>
        <v>377</v>
      </c>
    </row>
    <row r="22401" spans="1:2" x14ac:dyDescent="0.35">
      <c r="A22401" t="s">
        <v>1044</v>
      </c>
      <c r="B22401">
        <f t="shared" si="611"/>
        <v>379</v>
      </c>
    </row>
    <row r="22402" spans="1:2" x14ac:dyDescent="0.35">
      <c r="A22402" t="s">
        <v>1017</v>
      </c>
      <c r="B22402">
        <f t="shared" si="611"/>
        <v>382</v>
      </c>
    </row>
    <row r="22403" spans="1:2" x14ac:dyDescent="0.35">
      <c r="A22403" t="s">
        <v>1032</v>
      </c>
      <c r="B22403">
        <f t="shared" si="611"/>
        <v>383</v>
      </c>
    </row>
    <row r="22404" spans="1:2" x14ac:dyDescent="0.35">
      <c r="A22404" t="s">
        <v>1013</v>
      </c>
      <c r="B22404">
        <f t="shared" ref="B22404:B22467" si="612">+VALUE(RIGHT(LEFT(A22404,13),3))</f>
        <v>386</v>
      </c>
    </row>
    <row r="22405" spans="1:2" x14ac:dyDescent="0.35">
      <c r="A22405" t="s">
        <v>1031</v>
      </c>
      <c r="B22405">
        <f t="shared" si="612"/>
        <v>385</v>
      </c>
    </row>
    <row r="22406" spans="1:2" x14ac:dyDescent="0.35">
      <c r="A22406" t="s">
        <v>1220</v>
      </c>
      <c r="B22406">
        <f t="shared" si="612"/>
        <v>102</v>
      </c>
    </row>
    <row r="22407" spans="1:2" x14ac:dyDescent="0.35">
      <c r="B22407" t="e">
        <f t="shared" si="612"/>
        <v>#VALUE!</v>
      </c>
    </row>
    <row r="22408" spans="1:2" x14ac:dyDescent="0.35">
      <c r="A22408" t="s">
        <v>1194</v>
      </c>
      <c r="B22408" t="e">
        <f t="shared" si="612"/>
        <v>#VALUE!</v>
      </c>
    </row>
    <row r="22409" spans="1:2" x14ac:dyDescent="0.35">
      <c r="A22409" t="s">
        <v>1195</v>
      </c>
      <c r="B22409" t="e">
        <f t="shared" si="612"/>
        <v>#VALUE!</v>
      </c>
    </row>
    <row r="22410" spans="1:2" x14ac:dyDescent="0.35">
      <c r="A22410" t="s">
        <v>1196</v>
      </c>
      <c r="B22410" t="e">
        <f t="shared" si="612"/>
        <v>#VALUE!</v>
      </c>
    </row>
    <row r="22411" spans="1:2" x14ac:dyDescent="0.35">
      <c r="B22411" t="e">
        <f t="shared" si="612"/>
        <v>#VALUE!</v>
      </c>
    </row>
    <row r="22412" spans="1:2" x14ac:dyDescent="0.35">
      <c r="A22412" t="s">
        <v>1197</v>
      </c>
      <c r="B22412" t="e">
        <f t="shared" si="612"/>
        <v>#VALUE!</v>
      </c>
    </row>
    <row r="22413" spans="1:2" x14ac:dyDescent="0.35">
      <c r="A22413" t="s">
        <v>1006</v>
      </c>
      <c r="B22413">
        <f t="shared" si="612"/>
        <v>372</v>
      </c>
    </row>
    <row r="22414" spans="1:2" x14ac:dyDescent="0.35">
      <c r="A22414" t="s">
        <v>1023</v>
      </c>
      <c r="B22414">
        <f t="shared" si="612"/>
        <v>374</v>
      </c>
    </row>
    <row r="22415" spans="1:2" x14ac:dyDescent="0.35">
      <c r="A22415" t="s">
        <v>1044</v>
      </c>
      <c r="B22415">
        <f t="shared" si="612"/>
        <v>379</v>
      </c>
    </row>
    <row r="22416" spans="1:2" x14ac:dyDescent="0.35">
      <c r="A22416" t="s">
        <v>1043</v>
      </c>
      <c r="B22416">
        <f t="shared" si="612"/>
        <v>381</v>
      </c>
    </row>
    <row r="22417" spans="1:2" x14ac:dyDescent="0.35">
      <c r="A22417" t="s">
        <v>1031</v>
      </c>
      <c r="B22417">
        <f t="shared" si="612"/>
        <v>385</v>
      </c>
    </row>
    <row r="22418" spans="1:2" x14ac:dyDescent="0.35">
      <c r="A22418" t="s">
        <v>1013</v>
      </c>
      <c r="B22418">
        <f t="shared" si="612"/>
        <v>386</v>
      </c>
    </row>
    <row r="22419" spans="1:2" x14ac:dyDescent="0.35">
      <c r="A22419" t="s">
        <v>1024</v>
      </c>
      <c r="B22419">
        <f t="shared" si="612"/>
        <v>389</v>
      </c>
    </row>
    <row r="22420" spans="1:2" x14ac:dyDescent="0.35">
      <c r="A22420" t="s">
        <v>1024</v>
      </c>
      <c r="B22420">
        <f t="shared" si="612"/>
        <v>389</v>
      </c>
    </row>
    <row r="22421" spans="1:2" x14ac:dyDescent="0.35">
      <c r="A22421" t="s">
        <v>1035</v>
      </c>
      <c r="B22421">
        <f t="shared" si="612"/>
        <v>391</v>
      </c>
    </row>
    <row r="22422" spans="1:2" x14ac:dyDescent="0.35">
      <c r="A22422" t="s">
        <v>1024</v>
      </c>
      <c r="B22422">
        <f t="shared" si="612"/>
        <v>389</v>
      </c>
    </row>
    <row r="22423" spans="1:2" x14ac:dyDescent="0.35">
      <c r="A22423" t="s">
        <v>1024</v>
      </c>
      <c r="B22423">
        <f t="shared" si="612"/>
        <v>389</v>
      </c>
    </row>
    <row r="22424" spans="1:2" x14ac:dyDescent="0.35">
      <c r="A22424" t="s">
        <v>1013</v>
      </c>
      <c r="B22424">
        <f t="shared" si="612"/>
        <v>386</v>
      </c>
    </row>
    <row r="22425" spans="1:2" x14ac:dyDescent="0.35">
      <c r="A22425" t="s">
        <v>1012</v>
      </c>
      <c r="B22425">
        <f t="shared" si="612"/>
        <v>384</v>
      </c>
    </row>
    <row r="22426" spans="1:2" x14ac:dyDescent="0.35">
      <c r="A22426" t="s">
        <v>1043</v>
      </c>
      <c r="B22426">
        <f t="shared" si="612"/>
        <v>381</v>
      </c>
    </row>
    <row r="22427" spans="1:2" x14ac:dyDescent="0.35">
      <c r="A22427" t="s">
        <v>1020</v>
      </c>
      <c r="B22427">
        <f t="shared" si="612"/>
        <v>378</v>
      </c>
    </row>
    <row r="22428" spans="1:2" x14ac:dyDescent="0.35">
      <c r="A22428" t="s">
        <v>1023</v>
      </c>
      <c r="B22428">
        <f t="shared" si="612"/>
        <v>374</v>
      </c>
    </row>
    <row r="22429" spans="1:2" x14ac:dyDescent="0.35">
      <c r="A22429" t="s">
        <v>1007</v>
      </c>
      <c r="B22429">
        <f t="shared" si="612"/>
        <v>371</v>
      </c>
    </row>
    <row r="22430" spans="1:2" x14ac:dyDescent="0.35">
      <c r="A22430" t="s">
        <v>1014</v>
      </c>
      <c r="B22430">
        <f t="shared" si="612"/>
        <v>368</v>
      </c>
    </row>
    <row r="22431" spans="1:2" x14ac:dyDescent="0.35">
      <c r="A22431" t="s">
        <v>1022</v>
      </c>
      <c r="B22431">
        <f t="shared" si="612"/>
        <v>366</v>
      </c>
    </row>
    <row r="22432" spans="1:2" x14ac:dyDescent="0.35">
      <c r="A22432" t="s">
        <v>1034</v>
      </c>
      <c r="B22432">
        <f t="shared" si="612"/>
        <v>364</v>
      </c>
    </row>
    <row r="22433" spans="1:2" x14ac:dyDescent="0.35">
      <c r="A22433" t="s">
        <v>1038</v>
      </c>
      <c r="B22433">
        <f t="shared" si="612"/>
        <v>363</v>
      </c>
    </row>
    <row r="22434" spans="1:2" x14ac:dyDescent="0.35">
      <c r="A22434" t="s">
        <v>1037</v>
      </c>
      <c r="B22434">
        <f t="shared" si="612"/>
        <v>362</v>
      </c>
    </row>
    <row r="22435" spans="1:2" x14ac:dyDescent="0.35">
      <c r="A22435" t="s">
        <v>1034</v>
      </c>
      <c r="B22435">
        <f t="shared" si="612"/>
        <v>364</v>
      </c>
    </row>
    <row r="22436" spans="1:2" x14ac:dyDescent="0.35">
      <c r="A22436" t="s">
        <v>1034</v>
      </c>
      <c r="B22436">
        <f t="shared" si="612"/>
        <v>364</v>
      </c>
    </row>
    <row r="22437" spans="1:2" x14ac:dyDescent="0.35">
      <c r="A22437" t="s">
        <v>1014</v>
      </c>
      <c r="B22437">
        <f t="shared" si="612"/>
        <v>368</v>
      </c>
    </row>
    <row r="22438" spans="1:2" x14ac:dyDescent="0.35">
      <c r="A22438" t="s">
        <v>1008</v>
      </c>
      <c r="B22438">
        <f t="shared" si="612"/>
        <v>369</v>
      </c>
    </row>
    <row r="22439" spans="1:2" x14ac:dyDescent="0.35">
      <c r="A22439" t="s">
        <v>1023</v>
      </c>
      <c r="B22439">
        <f t="shared" si="612"/>
        <v>374</v>
      </c>
    </row>
    <row r="22440" spans="1:2" x14ac:dyDescent="0.35">
      <c r="A22440" t="s">
        <v>1010</v>
      </c>
      <c r="B22440">
        <f t="shared" si="612"/>
        <v>376</v>
      </c>
    </row>
    <row r="22441" spans="1:2" x14ac:dyDescent="0.35">
      <c r="A22441" t="s">
        <v>1043</v>
      </c>
      <c r="B22441">
        <f t="shared" si="612"/>
        <v>381</v>
      </c>
    </row>
    <row r="22442" spans="1:2" x14ac:dyDescent="0.35">
      <c r="A22442" t="s">
        <v>1032</v>
      </c>
      <c r="B22442">
        <f t="shared" si="612"/>
        <v>383</v>
      </c>
    </row>
    <row r="22443" spans="1:2" x14ac:dyDescent="0.35">
      <c r="A22443" t="s">
        <v>1019</v>
      </c>
      <c r="B22443">
        <f t="shared" si="612"/>
        <v>387</v>
      </c>
    </row>
    <row r="22444" spans="1:2" x14ac:dyDescent="0.35">
      <c r="A22444" t="s">
        <v>1018</v>
      </c>
      <c r="B22444">
        <f t="shared" si="612"/>
        <v>388</v>
      </c>
    </row>
    <row r="22445" spans="1:2" x14ac:dyDescent="0.35">
      <c r="A22445" t="s">
        <v>1035</v>
      </c>
      <c r="B22445">
        <f t="shared" si="612"/>
        <v>391</v>
      </c>
    </row>
    <row r="22446" spans="1:2" x14ac:dyDescent="0.35">
      <c r="A22446" t="s">
        <v>1035</v>
      </c>
      <c r="B22446">
        <f t="shared" si="612"/>
        <v>391</v>
      </c>
    </row>
    <row r="22447" spans="1:2" x14ac:dyDescent="0.35">
      <c r="A22447" t="s">
        <v>1035</v>
      </c>
      <c r="B22447">
        <f t="shared" si="612"/>
        <v>391</v>
      </c>
    </row>
    <row r="22448" spans="1:2" x14ac:dyDescent="0.35">
      <c r="A22448" t="s">
        <v>1033</v>
      </c>
      <c r="B22448">
        <f t="shared" si="612"/>
        <v>390</v>
      </c>
    </row>
    <row r="22449" spans="1:2" x14ac:dyDescent="0.35">
      <c r="A22449" t="s">
        <v>1024</v>
      </c>
      <c r="B22449">
        <f t="shared" si="612"/>
        <v>389</v>
      </c>
    </row>
    <row r="22450" spans="1:2" x14ac:dyDescent="0.35">
      <c r="A22450" t="s">
        <v>1031</v>
      </c>
      <c r="B22450">
        <f t="shared" si="612"/>
        <v>385</v>
      </c>
    </row>
    <row r="22451" spans="1:2" x14ac:dyDescent="0.35">
      <c r="A22451" t="s">
        <v>1032</v>
      </c>
      <c r="B22451">
        <f t="shared" si="612"/>
        <v>383</v>
      </c>
    </row>
    <row r="22452" spans="1:2" x14ac:dyDescent="0.35">
      <c r="A22452" t="s">
        <v>1044</v>
      </c>
      <c r="B22452">
        <f t="shared" si="612"/>
        <v>379</v>
      </c>
    </row>
    <row r="22453" spans="1:2" x14ac:dyDescent="0.35">
      <c r="A22453" t="s">
        <v>1010</v>
      </c>
      <c r="B22453">
        <f t="shared" si="612"/>
        <v>376</v>
      </c>
    </row>
    <row r="22454" spans="1:2" x14ac:dyDescent="0.35">
      <c r="A22454" t="s">
        <v>1007</v>
      </c>
      <c r="B22454">
        <f t="shared" si="612"/>
        <v>371</v>
      </c>
    </row>
    <row r="22455" spans="1:2" x14ac:dyDescent="0.35">
      <c r="A22455" t="s">
        <v>1008</v>
      </c>
      <c r="B22455">
        <f t="shared" si="612"/>
        <v>369</v>
      </c>
    </row>
    <row r="22456" spans="1:2" x14ac:dyDescent="0.35">
      <c r="A22456" t="s">
        <v>1042</v>
      </c>
      <c r="B22456">
        <f t="shared" si="612"/>
        <v>365</v>
      </c>
    </row>
    <row r="22457" spans="1:2" x14ac:dyDescent="0.35">
      <c r="A22457" t="s">
        <v>1034</v>
      </c>
      <c r="B22457">
        <f t="shared" si="612"/>
        <v>364</v>
      </c>
    </row>
    <row r="22458" spans="1:2" x14ac:dyDescent="0.35">
      <c r="A22458" t="s">
        <v>1040</v>
      </c>
      <c r="B22458">
        <f t="shared" si="612"/>
        <v>361</v>
      </c>
    </row>
    <row r="22459" spans="1:2" x14ac:dyDescent="0.35">
      <c r="A22459" t="s">
        <v>1037</v>
      </c>
      <c r="B22459">
        <f t="shared" si="612"/>
        <v>362</v>
      </c>
    </row>
    <row r="22460" spans="1:2" x14ac:dyDescent="0.35">
      <c r="A22460" t="s">
        <v>1037</v>
      </c>
      <c r="B22460">
        <f t="shared" si="612"/>
        <v>362</v>
      </c>
    </row>
    <row r="22461" spans="1:2" x14ac:dyDescent="0.35">
      <c r="A22461" t="s">
        <v>1034</v>
      </c>
      <c r="B22461">
        <f t="shared" si="612"/>
        <v>364</v>
      </c>
    </row>
    <row r="22462" spans="1:2" x14ac:dyDescent="0.35">
      <c r="A22462" t="s">
        <v>1042</v>
      </c>
      <c r="B22462">
        <f t="shared" si="612"/>
        <v>365</v>
      </c>
    </row>
    <row r="22463" spans="1:2" x14ac:dyDescent="0.35">
      <c r="A22463" t="s">
        <v>1014</v>
      </c>
      <c r="B22463">
        <f t="shared" si="612"/>
        <v>368</v>
      </c>
    </row>
    <row r="22464" spans="1:2" x14ac:dyDescent="0.35">
      <c r="A22464" t="s">
        <v>1007</v>
      </c>
      <c r="B22464">
        <f t="shared" si="612"/>
        <v>371</v>
      </c>
    </row>
    <row r="22465" spans="1:2" x14ac:dyDescent="0.35">
      <c r="A22465" t="s">
        <v>1010</v>
      </c>
      <c r="B22465">
        <f t="shared" si="612"/>
        <v>376</v>
      </c>
    </row>
    <row r="22466" spans="1:2" x14ac:dyDescent="0.35">
      <c r="A22466" t="s">
        <v>1044</v>
      </c>
      <c r="B22466">
        <f t="shared" si="612"/>
        <v>379</v>
      </c>
    </row>
    <row r="22467" spans="1:2" x14ac:dyDescent="0.35">
      <c r="A22467" t="s">
        <v>1032</v>
      </c>
      <c r="B22467">
        <f t="shared" si="612"/>
        <v>383</v>
      </c>
    </row>
    <row r="22468" spans="1:2" x14ac:dyDescent="0.35">
      <c r="A22468" t="s">
        <v>1013</v>
      </c>
      <c r="B22468">
        <f t="shared" ref="B22468:B22531" si="613">+VALUE(RIGHT(LEFT(A22468,13),3))</f>
        <v>386</v>
      </c>
    </row>
    <row r="22469" spans="1:2" x14ac:dyDescent="0.35">
      <c r="A22469" t="s">
        <v>1024</v>
      </c>
      <c r="B22469">
        <f t="shared" si="613"/>
        <v>389</v>
      </c>
    </row>
    <row r="22470" spans="1:2" x14ac:dyDescent="0.35">
      <c r="A22470" t="s">
        <v>1033</v>
      </c>
      <c r="B22470">
        <f t="shared" si="613"/>
        <v>390</v>
      </c>
    </row>
    <row r="22471" spans="1:2" x14ac:dyDescent="0.35">
      <c r="A22471" t="s">
        <v>1036</v>
      </c>
      <c r="B22471">
        <f t="shared" si="613"/>
        <v>392</v>
      </c>
    </row>
    <row r="22472" spans="1:2" x14ac:dyDescent="0.35">
      <c r="A22472" t="s">
        <v>1035</v>
      </c>
      <c r="B22472">
        <f t="shared" si="613"/>
        <v>391</v>
      </c>
    </row>
    <row r="22473" spans="1:2" x14ac:dyDescent="0.35">
      <c r="A22473" t="s">
        <v>1036</v>
      </c>
      <c r="B22473">
        <f t="shared" si="613"/>
        <v>392</v>
      </c>
    </row>
    <row r="22474" spans="1:2" x14ac:dyDescent="0.35">
      <c r="A22474" t="s">
        <v>1024</v>
      </c>
      <c r="B22474">
        <f t="shared" si="613"/>
        <v>389</v>
      </c>
    </row>
    <row r="22475" spans="1:2" x14ac:dyDescent="0.35">
      <c r="A22475" t="s">
        <v>1019</v>
      </c>
      <c r="B22475">
        <f t="shared" si="613"/>
        <v>387</v>
      </c>
    </row>
    <row r="22476" spans="1:2" x14ac:dyDescent="0.35">
      <c r="A22476" t="s">
        <v>1032</v>
      </c>
      <c r="B22476">
        <f t="shared" si="613"/>
        <v>383</v>
      </c>
    </row>
    <row r="22477" spans="1:2" x14ac:dyDescent="0.35">
      <c r="A22477" t="s">
        <v>1011</v>
      </c>
      <c r="B22477">
        <f t="shared" si="613"/>
        <v>380</v>
      </c>
    </row>
    <row r="22478" spans="1:2" x14ac:dyDescent="0.35">
      <c r="A22478" t="s">
        <v>1010</v>
      </c>
      <c r="B22478">
        <f t="shared" si="613"/>
        <v>376</v>
      </c>
    </row>
    <row r="22479" spans="1:2" x14ac:dyDescent="0.35">
      <c r="A22479" t="s">
        <v>1021</v>
      </c>
      <c r="B22479">
        <f t="shared" si="613"/>
        <v>373</v>
      </c>
    </row>
    <row r="22480" spans="1:2" x14ac:dyDescent="0.35">
      <c r="A22480" t="s">
        <v>1014</v>
      </c>
      <c r="B22480">
        <f t="shared" si="613"/>
        <v>368</v>
      </c>
    </row>
    <row r="22481" spans="1:2" x14ac:dyDescent="0.35">
      <c r="A22481" t="s">
        <v>1022</v>
      </c>
      <c r="B22481">
        <f t="shared" si="613"/>
        <v>366</v>
      </c>
    </row>
    <row r="22482" spans="1:2" x14ac:dyDescent="0.35">
      <c r="A22482" t="s">
        <v>1038</v>
      </c>
      <c r="B22482">
        <f t="shared" si="613"/>
        <v>363</v>
      </c>
    </row>
    <row r="22483" spans="1:2" x14ac:dyDescent="0.35">
      <c r="A22483" t="s">
        <v>1037</v>
      </c>
      <c r="B22483">
        <f t="shared" si="613"/>
        <v>362</v>
      </c>
    </row>
    <row r="22484" spans="1:2" x14ac:dyDescent="0.35">
      <c r="A22484" t="s">
        <v>1040</v>
      </c>
      <c r="B22484">
        <f t="shared" si="613"/>
        <v>361</v>
      </c>
    </row>
    <row r="22485" spans="1:2" x14ac:dyDescent="0.35">
      <c r="A22485" t="s">
        <v>1040</v>
      </c>
      <c r="B22485">
        <f t="shared" si="613"/>
        <v>361</v>
      </c>
    </row>
    <row r="22486" spans="1:2" x14ac:dyDescent="0.35">
      <c r="A22486" t="s">
        <v>1037</v>
      </c>
      <c r="B22486">
        <f t="shared" si="613"/>
        <v>362</v>
      </c>
    </row>
    <row r="22487" spans="1:2" x14ac:dyDescent="0.35">
      <c r="A22487" t="s">
        <v>1042</v>
      </c>
      <c r="B22487">
        <f t="shared" si="613"/>
        <v>365</v>
      </c>
    </row>
    <row r="22488" spans="1:2" x14ac:dyDescent="0.35">
      <c r="A22488" t="s">
        <v>1022</v>
      </c>
      <c r="B22488">
        <f t="shared" si="613"/>
        <v>366</v>
      </c>
    </row>
    <row r="22489" spans="1:2" x14ac:dyDescent="0.35">
      <c r="A22489" t="s">
        <v>1007</v>
      </c>
      <c r="B22489">
        <f t="shared" si="613"/>
        <v>371</v>
      </c>
    </row>
    <row r="22490" spans="1:2" x14ac:dyDescent="0.35">
      <c r="A22490" t="s">
        <v>1023</v>
      </c>
      <c r="B22490">
        <f t="shared" si="613"/>
        <v>374</v>
      </c>
    </row>
    <row r="22491" spans="1:2" x14ac:dyDescent="0.35">
      <c r="A22491" t="s">
        <v>1044</v>
      </c>
      <c r="B22491">
        <f t="shared" si="613"/>
        <v>379</v>
      </c>
    </row>
    <row r="22492" spans="1:2" x14ac:dyDescent="0.35">
      <c r="A22492" t="s">
        <v>1043</v>
      </c>
      <c r="B22492">
        <f t="shared" si="613"/>
        <v>381</v>
      </c>
    </row>
    <row r="22493" spans="1:2" x14ac:dyDescent="0.35">
      <c r="A22493" t="s">
        <v>1013</v>
      </c>
      <c r="B22493">
        <f t="shared" si="613"/>
        <v>386</v>
      </c>
    </row>
    <row r="22494" spans="1:2" x14ac:dyDescent="0.35">
      <c r="A22494" t="s">
        <v>1019</v>
      </c>
      <c r="B22494">
        <f t="shared" si="613"/>
        <v>387</v>
      </c>
    </row>
    <row r="22495" spans="1:2" x14ac:dyDescent="0.35">
      <c r="A22495" t="s">
        <v>1035</v>
      </c>
      <c r="B22495">
        <f t="shared" si="613"/>
        <v>391</v>
      </c>
    </row>
    <row r="22496" spans="1:2" x14ac:dyDescent="0.35">
      <c r="A22496" t="s">
        <v>1035</v>
      </c>
      <c r="B22496">
        <f t="shared" si="613"/>
        <v>391</v>
      </c>
    </row>
    <row r="22497" spans="1:2" x14ac:dyDescent="0.35">
      <c r="A22497" t="s">
        <v>1036</v>
      </c>
      <c r="B22497">
        <f t="shared" si="613"/>
        <v>392</v>
      </c>
    </row>
    <row r="22498" spans="1:2" x14ac:dyDescent="0.35">
      <c r="A22498" t="s">
        <v>1035</v>
      </c>
      <c r="B22498">
        <f t="shared" si="613"/>
        <v>391</v>
      </c>
    </row>
    <row r="22499" spans="1:2" x14ac:dyDescent="0.35">
      <c r="A22499" t="s">
        <v>1033</v>
      </c>
      <c r="B22499">
        <f t="shared" si="613"/>
        <v>390</v>
      </c>
    </row>
    <row r="22500" spans="1:2" x14ac:dyDescent="0.35">
      <c r="A22500" t="s">
        <v>1019</v>
      </c>
      <c r="B22500">
        <f t="shared" si="613"/>
        <v>387</v>
      </c>
    </row>
    <row r="22501" spans="1:2" x14ac:dyDescent="0.35">
      <c r="A22501" t="s">
        <v>1031</v>
      </c>
      <c r="B22501">
        <f t="shared" si="613"/>
        <v>385</v>
      </c>
    </row>
    <row r="22502" spans="1:2" x14ac:dyDescent="0.35">
      <c r="A22502" t="s">
        <v>1043</v>
      </c>
      <c r="B22502">
        <f t="shared" si="613"/>
        <v>381</v>
      </c>
    </row>
    <row r="22503" spans="1:2" x14ac:dyDescent="0.35">
      <c r="A22503" t="s">
        <v>1020</v>
      </c>
      <c r="B22503">
        <f t="shared" si="613"/>
        <v>378</v>
      </c>
    </row>
    <row r="22504" spans="1:2" x14ac:dyDescent="0.35">
      <c r="A22504" t="s">
        <v>1021</v>
      </c>
      <c r="B22504">
        <f t="shared" si="613"/>
        <v>373</v>
      </c>
    </row>
    <row r="22505" spans="1:2" x14ac:dyDescent="0.35">
      <c r="A22505" t="s">
        <v>1007</v>
      </c>
      <c r="B22505">
        <f t="shared" si="613"/>
        <v>371</v>
      </c>
    </row>
    <row r="22506" spans="1:2" x14ac:dyDescent="0.35">
      <c r="A22506" t="s">
        <v>1015</v>
      </c>
      <c r="B22506">
        <f t="shared" si="613"/>
        <v>367</v>
      </c>
    </row>
    <row r="22507" spans="1:2" x14ac:dyDescent="0.35">
      <c r="A22507" t="s">
        <v>1042</v>
      </c>
      <c r="B22507">
        <f t="shared" si="613"/>
        <v>365</v>
      </c>
    </row>
    <row r="22508" spans="1:2" x14ac:dyDescent="0.35">
      <c r="A22508" t="s">
        <v>1037</v>
      </c>
      <c r="B22508">
        <f t="shared" si="613"/>
        <v>362</v>
      </c>
    </row>
    <row r="22509" spans="1:2" x14ac:dyDescent="0.35">
      <c r="A22509" t="s">
        <v>1037</v>
      </c>
      <c r="B22509">
        <f t="shared" si="613"/>
        <v>362</v>
      </c>
    </row>
    <row r="22510" spans="1:2" x14ac:dyDescent="0.35">
      <c r="A22510" t="s">
        <v>1040</v>
      </c>
      <c r="B22510">
        <f t="shared" si="613"/>
        <v>361</v>
      </c>
    </row>
    <row r="22511" spans="1:2" x14ac:dyDescent="0.35">
      <c r="A22511" t="s">
        <v>1038</v>
      </c>
      <c r="B22511">
        <f t="shared" si="613"/>
        <v>363</v>
      </c>
    </row>
    <row r="22512" spans="1:2" x14ac:dyDescent="0.35">
      <c r="A22512" t="s">
        <v>1034</v>
      </c>
      <c r="B22512">
        <f t="shared" si="613"/>
        <v>364</v>
      </c>
    </row>
    <row r="22513" spans="1:2" x14ac:dyDescent="0.35">
      <c r="A22513" t="s">
        <v>1015</v>
      </c>
      <c r="B22513">
        <f t="shared" si="613"/>
        <v>367</v>
      </c>
    </row>
    <row r="22514" spans="1:2" x14ac:dyDescent="0.35">
      <c r="A22514" t="s">
        <v>1008</v>
      </c>
      <c r="B22514">
        <f t="shared" si="613"/>
        <v>369</v>
      </c>
    </row>
    <row r="22515" spans="1:2" x14ac:dyDescent="0.35">
      <c r="A22515" t="s">
        <v>1021</v>
      </c>
      <c r="B22515">
        <f t="shared" si="613"/>
        <v>373</v>
      </c>
    </row>
    <row r="22516" spans="1:2" x14ac:dyDescent="0.35">
      <c r="A22516" t="s">
        <v>1010</v>
      </c>
      <c r="B22516">
        <f t="shared" si="613"/>
        <v>376</v>
      </c>
    </row>
    <row r="22517" spans="1:2" x14ac:dyDescent="0.35">
      <c r="A22517" t="s">
        <v>1043</v>
      </c>
      <c r="B22517">
        <f t="shared" si="613"/>
        <v>381</v>
      </c>
    </row>
    <row r="22518" spans="1:2" x14ac:dyDescent="0.35">
      <c r="A22518" t="s">
        <v>1017</v>
      </c>
      <c r="B22518">
        <f t="shared" si="613"/>
        <v>382</v>
      </c>
    </row>
    <row r="22519" spans="1:2" x14ac:dyDescent="0.35">
      <c r="A22519" t="s">
        <v>1013</v>
      </c>
      <c r="B22519">
        <f t="shared" si="613"/>
        <v>386</v>
      </c>
    </row>
    <row r="22520" spans="1:2" x14ac:dyDescent="0.35">
      <c r="A22520" t="s">
        <v>1018</v>
      </c>
      <c r="B22520">
        <f t="shared" si="613"/>
        <v>388</v>
      </c>
    </row>
    <row r="22521" spans="1:2" x14ac:dyDescent="0.35">
      <c r="A22521" t="s">
        <v>1035</v>
      </c>
      <c r="B22521">
        <f t="shared" si="613"/>
        <v>391</v>
      </c>
    </row>
    <row r="22522" spans="1:2" x14ac:dyDescent="0.35">
      <c r="A22522" t="s">
        <v>1033</v>
      </c>
      <c r="B22522">
        <f t="shared" si="613"/>
        <v>390</v>
      </c>
    </row>
    <row r="22523" spans="1:2" x14ac:dyDescent="0.35">
      <c r="A22523" t="s">
        <v>1035</v>
      </c>
      <c r="B22523">
        <f t="shared" si="613"/>
        <v>391</v>
      </c>
    </row>
    <row r="22524" spans="1:2" x14ac:dyDescent="0.35">
      <c r="A22524" t="s">
        <v>1024</v>
      </c>
      <c r="B22524">
        <f t="shared" si="613"/>
        <v>389</v>
      </c>
    </row>
    <row r="22525" spans="1:2" x14ac:dyDescent="0.35">
      <c r="A22525" t="s">
        <v>1018</v>
      </c>
      <c r="B22525">
        <f t="shared" si="613"/>
        <v>388</v>
      </c>
    </row>
    <row r="22526" spans="1:2" x14ac:dyDescent="0.35">
      <c r="A22526" t="s">
        <v>1031</v>
      </c>
      <c r="B22526">
        <f t="shared" si="613"/>
        <v>385</v>
      </c>
    </row>
    <row r="22527" spans="1:2" x14ac:dyDescent="0.35">
      <c r="A22527" t="s">
        <v>1032</v>
      </c>
      <c r="B22527">
        <f t="shared" si="613"/>
        <v>383</v>
      </c>
    </row>
    <row r="22528" spans="1:2" x14ac:dyDescent="0.35">
      <c r="A22528" t="s">
        <v>1044</v>
      </c>
      <c r="B22528">
        <f t="shared" si="613"/>
        <v>379</v>
      </c>
    </row>
    <row r="22529" spans="1:2" x14ac:dyDescent="0.35">
      <c r="A22529" t="s">
        <v>1010</v>
      </c>
      <c r="B22529">
        <f t="shared" si="613"/>
        <v>376</v>
      </c>
    </row>
    <row r="22530" spans="1:2" x14ac:dyDescent="0.35">
      <c r="A22530" t="s">
        <v>1006</v>
      </c>
      <c r="B22530">
        <f t="shared" si="613"/>
        <v>372</v>
      </c>
    </row>
    <row r="22531" spans="1:2" x14ac:dyDescent="0.35">
      <c r="A22531" t="s">
        <v>1009</v>
      </c>
      <c r="B22531">
        <f t="shared" si="613"/>
        <v>370</v>
      </c>
    </row>
    <row r="22532" spans="1:2" x14ac:dyDescent="0.35">
      <c r="A22532" t="s">
        <v>1022</v>
      </c>
      <c r="B22532">
        <f t="shared" ref="B22532:B22595" si="614">+VALUE(RIGHT(LEFT(A22532,13),3))</f>
        <v>366</v>
      </c>
    </row>
    <row r="22533" spans="1:2" x14ac:dyDescent="0.35">
      <c r="A22533" t="s">
        <v>1042</v>
      </c>
      <c r="B22533">
        <f t="shared" si="614"/>
        <v>365</v>
      </c>
    </row>
    <row r="22534" spans="1:2" x14ac:dyDescent="0.35">
      <c r="A22534" t="s">
        <v>1038</v>
      </c>
      <c r="B22534">
        <f t="shared" si="614"/>
        <v>363</v>
      </c>
    </row>
    <row r="22535" spans="1:2" x14ac:dyDescent="0.35">
      <c r="A22535" t="s">
        <v>1038</v>
      </c>
      <c r="B22535">
        <f t="shared" si="614"/>
        <v>363</v>
      </c>
    </row>
    <row r="22536" spans="1:2" x14ac:dyDescent="0.35">
      <c r="A22536" t="s">
        <v>1038</v>
      </c>
      <c r="B22536">
        <f t="shared" si="614"/>
        <v>363</v>
      </c>
    </row>
    <row r="22537" spans="1:2" x14ac:dyDescent="0.35">
      <c r="A22537" t="s">
        <v>1042</v>
      </c>
      <c r="B22537">
        <f t="shared" si="614"/>
        <v>365</v>
      </c>
    </row>
    <row r="22538" spans="1:2" x14ac:dyDescent="0.35">
      <c r="A22538" t="s">
        <v>1022</v>
      </c>
      <c r="B22538">
        <f t="shared" si="614"/>
        <v>366</v>
      </c>
    </row>
    <row r="22539" spans="1:2" x14ac:dyDescent="0.35">
      <c r="A22539" t="s">
        <v>1008</v>
      </c>
      <c r="B22539">
        <f t="shared" si="614"/>
        <v>369</v>
      </c>
    </row>
    <row r="22540" spans="1:2" x14ac:dyDescent="0.35">
      <c r="A22540" t="s">
        <v>1007</v>
      </c>
      <c r="B22540">
        <f t="shared" si="614"/>
        <v>371</v>
      </c>
    </row>
    <row r="22541" spans="1:2" x14ac:dyDescent="0.35">
      <c r="A22541" t="s">
        <v>1262</v>
      </c>
      <c r="B22541">
        <f t="shared" si="614"/>
        <v>102</v>
      </c>
    </row>
    <row r="22542" spans="1:2" x14ac:dyDescent="0.35">
      <c r="B22542" t="e">
        <f t="shared" si="614"/>
        <v>#VALUE!</v>
      </c>
    </row>
    <row r="22543" spans="1:2" x14ac:dyDescent="0.35">
      <c r="A22543" t="s">
        <v>1194</v>
      </c>
      <c r="B22543" t="e">
        <f t="shared" si="614"/>
        <v>#VALUE!</v>
      </c>
    </row>
    <row r="22544" spans="1:2" x14ac:dyDescent="0.35">
      <c r="A22544" t="s">
        <v>1195</v>
      </c>
      <c r="B22544" t="e">
        <f t="shared" si="614"/>
        <v>#VALUE!</v>
      </c>
    </row>
    <row r="22545" spans="1:2" x14ac:dyDescent="0.35">
      <c r="A22545" t="s">
        <v>1196</v>
      </c>
      <c r="B22545" t="e">
        <f t="shared" si="614"/>
        <v>#VALUE!</v>
      </c>
    </row>
    <row r="22546" spans="1:2" x14ac:dyDescent="0.35">
      <c r="B22546" t="e">
        <f t="shared" si="614"/>
        <v>#VALUE!</v>
      </c>
    </row>
    <row r="22547" spans="1:2" x14ac:dyDescent="0.35">
      <c r="A22547" t="s">
        <v>1197</v>
      </c>
      <c r="B22547" t="e">
        <f t="shared" si="614"/>
        <v>#VALUE!</v>
      </c>
    </row>
    <row r="22548" spans="1:2" x14ac:dyDescent="0.35">
      <c r="A22548" t="s">
        <v>1018</v>
      </c>
      <c r="B22548">
        <f t="shared" si="614"/>
        <v>388</v>
      </c>
    </row>
    <row r="22549" spans="1:2" x14ac:dyDescent="0.35">
      <c r="A22549" t="s">
        <v>1033</v>
      </c>
      <c r="B22549">
        <f t="shared" si="614"/>
        <v>390</v>
      </c>
    </row>
    <row r="22550" spans="1:2" x14ac:dyDescent="0.35">
      <c r="A22550" t="s">
        <v>1039</v>
      </c>
      <c r="B22550">
        <f t="shared" si="614"/>
        <v>393</v>
      </c>
    </row>
    <row r="22551" spans="1:2" x14ac:dyDescent="0.35">
      <c r="A22551" t="s">
        <v>1039</v>
      </c>
      <c r="B22551">
        <f t="shared" si="614"/>
        <v>393</v>
      </c>
    </row>
    <row r="22552" spans="1:2" x14ac:dyDescent="0.35">
      <c r="A22552" t="s">
        <v>1041</v>
      </c>
      <c r="B22552">
        <f t="shared" si="614"/>
        <v>394</v>
      </c>
    </row>
    <row r="22553" spans="1:2" x14ac:dyDescent="0.35">
      <c r="A22553" t="s">
        <v>1035</v>
      </c>
      <c r="B22553">
        <f t="shared" si="614"/>
        <v>391</v>
      </c>
    </row>
    <row r="22554" spans="1:2" x14ac:dyDescent="0.35">
      <c r="A22554" t="s">
        <v>1033</v>
      </c>
      <c r="B22554">
        <f t="shared" si="614"/>
        <v>390</v>
      </c>
    </row>
    <row r="22555" spans="1:2" x14ac:dyDescent="0.35">
      <c r="A22555" t="s">
        <v>1013</v>
      </c>
      <c r="B22555">
        <f t="shared" si="614"/>
        <v>386</v>
      </c>
    </row>
    <row r="22556" spans="1:2" x14ac:dyDescent="0.35">
      <c r="A22556" t="s">
        <v>1032</v>
      </c>
      <c r="B22556">
        <f t="shared" si="614"/>
        <v>383</v>
      </c>
    </row>
    <row r="22557" spans="1:2" x14ac:dyDescent="0.35">
      <c r="A22557" t="s">
        <v>1020</v>
      </c>
      <c r="B22557">
        <f t="shared" si="614"/>
        <v>378</v>
      </c>
    </row>
    <row r="22558" spans="1:2" x14ac:dyDescent="0.35">
      <c r="A22558" t="s">
        <v>1030</v>
      </c>
      <c r="B22558">
        <f t="shared" si="614"/>
        <v>375</v>
      </c>
    </row>
    <row r="22559" spans="1:2" x14ac:dyDescent="0.35">
      <c r="A22559" t="s">
        <v>1009</v>
      </c>
      <c r="B22559">
        <f t="shared" si="614"/>
        <v>370</v>
      </c>
    </row>
    <row r="22560" spans="1:2" x14ac:dyDescent="0.35">
      <c r="A22560" t="s">
        <v>1015</v>
      </c>
      <c r="B22560">
        <f t="shared" si="614"/>
        <v>367</v>
      </c>
    </row>
    <row r="22561" spans="1:2" x14ac:dyDescent="0.35">
      <c r="A22561" t="s">
        <v>1038</v>
      </c>
      <c r="B22561">
        <f t="shared" si="614"/>
        <v>363</v>
      </c>
    </row>
    <row r="22562" spans="1:2" x14ac:dyDescent="0.35">
      <c r="A22562" t="s">
        <v>1037</v>
      </c>
      <c r="B22562">
        <f t="shared" si="614"/>
        <v>362</v>
      </c>
    </row>
    <row r="22563" spans="1:2" x14ac:dyDescent="0.35">
      <c r="A22563" t="s">
        <v>1045</v>
      </c>
      <c r="B22563">
        <f t="shared" si="614"/>
        <v>360</v>
      </c>
    </row>
    <row r="22564" spans="1:2" x14ac:dyDescent="0.35">
      <c r="A22564" t="s">
        <v>1045</v>
      </c>
      <c r="B22564">
        <f t="shared" si="614"/>
        <v>360</v>
      </c>
    </row>
    <row r="22565" spans="1:2" x14ac:dyDescent="0.35">
      <c r="A22565" t="s">
        <v>1045</v>
      </c>
      <c r="B22565">
        <f t="shared" si="614"/>
        <v>360</v>
      </c>
    </row>
    <row r="22566" spans="1:2" x14ac:dyDescent="0.35">
      <c r="A22566" t="s">
        <v>1038</v>
      </c>
      <c r="B22566">
        <f t="shared" si="614"/>
        <v>363</v>
      </c>
    </row>
    <row r="22567" spans="1:2" x14ac:dyDescent="0.35">
      <c r="A22567" t="s">
        <v>1034</v>
      </c>
      <c r="B22567">
        <f t="shared" si="614"/>
        <v>364</v>
      </c>
    </row>
    <row r="22568" spans="1:2" x14ac:dyDescent="0.35">
      <c r="A22568" t="s">
        <v>1008</v>
      </c>
      <c r="B22568">
        <f t="shared" si="614"/>
        <v>369</v>
      </c>
    </row>
    <row r="22569" spans="1:2" x14ac:dyDescent="0.35">
      <c r="A22569" t="s">
        <v>1006</v>
      </c>
      <c r="B22569">
        <f t="shared" si="614"/>
        <v>372</v>
      </c>
    </row>
    <row r="22570" spans="1:2" x14ac:dyDescent="0.35">
      <c r="A22570" t="s">
        <v>1016</v>
      </c>
      <c r="B22570">
        <f t="shared" si="614"/>
        <v>377</v>
      </c>
    </row>
    <row r="22571" spans="1:2" x14ac:dyDescent="0.35">
      <c r="A22571" t="s">
        <v>1011</v>
      </c>
      <c r="B22571">
        <f t="shared" si="614"/>
        <v>380</v>
      </c>
    </row>
    <row r="22572" spans="1:2" x14ac:dyDescent="0.35">
      <c r="A22572" t="s">
        <v>1031</v>
      </c>
      <c r="B22572">
        <f t="shared" si="614"/>
        <v>385</v>
      </c>
    </row>
    <row r="22573" spans="1:2" x14ac:dyDescent="0.35">
      <c r="A22573" t="s">
        <v>1018</v>
      </c>
      <c r="B22573">
        <f t="shared" si="614"/>
        <v>388</v>
      </c>
    </row>
    <row r="22574" spans="1:2" x14ac:dyDescent="0.35">
      <c r="A22574" t="s">
        <v>1036</v>
      </c>
      <c r="B22574">
        <f t="shared" si="614"/>
        <v>392</v>
      </c>
    </row>
    <row r="22575" spans="1:2" x14ac:dyDescent="0.35">
      <c r="A22575" t="s">
        <v>1036</v>
      </c>
      <c r="B22575">
        <f t="shared" si="614"/>
        <v>392</v>
      </c>
    </row>
    <row r="22576" spans="1:2" x14ac:dyDescent="0.35">
      <c r="A22576" t="s">
        <v>1041</v>
      </c>
      <c r="B22576">
        <f t="shared" si="614"/>
        <v>394</v>
      </c>
    </row>
    <row r="22577" spans="1:2" x14ac:dyDescent="0.35">
      <c r="A22577" t="s">
        <v>1039</v>
      </c>
      <c r="B22577">
        <f t="shared" si="614"/>
        <v>393</v>
      </c>
    </row>
    <row r="22578" spans="1:2" x14ac:dyDescent="0.35">
      <c r="A22578" t="s">
        <v>1039</v>
      </c>
      <c r="B22578">
        <f t="shared" si="614"/>
        <v>393</v>
      </c>
    </row>
    <row r="22579" spans="1:2" x14ac:dyDescent="0.35">
      <c r="A22579" t="s">
        <v>1024</v>
      </c>
      <c r="B22579">
        <f t="shared" si="614"/>
        <v>389</v>
      </c>
    </row>
    <row r="22580" spans="1:2" x14ac:dyDescent="0.35">
      <c r="A22580" t="s">
        <v>1019</v>
      </c>
      <c r="B22580">
        <f t="shared" si="614"/>
        <v>387</v>
      </c>
    </row>
    <row r="22581" spans="1:2" x14ac:dyDescent="0.35">
      <c r="A22581" t="s">
        <v>1017</v>
      </c>
      <c r="B22581">
        <f t="shared" si="614"/>
        <v>382</v>
      </c>
    </row>
    <row r="22582" spans="1:2" x14ac:dyDescent="0.35">
      <c r="A22582" t="s">
        <v>1044</v>
      </c>
      <c r="B22582">
        <f t="shared" si="614"/>
        <v>379</v>
      </c>
    </row>
    <row r="22583" spans="1:2" x14ac:dyDescent="0.35">
      <c r="A22583" t="s">
        <v>1023</v>
      </c>
      <c r="B22583">
        <f t="shared" si="614"/>
        <v>374</v>
      </c>
    </row>
    <row r="22584" spans="1:2" x14ac:dyDescent="0.35">
      <c r="A22584" t="s">
        <v>1009</v>
      </c>
      <c r="B22584">
        <f t="shared" si="614"/>
        <v>370</v>
      </c>
    </row>
    <row r="22585" spans="1:2" x14ac:dyDescent="0.35">
      <c r="A22585" t="s">
        <v>1042</v>
      </c>
      <c r="B22585">
        <f t="shared" si="614"/>
        <v>365</v>
      </c>
    </row>
    <row r="22586" spans="1:2" x14ac:dyDescent="0.35">
      <c r="A22586" t="s">
        <v>1038</v>
      </c>
      <c r="B22586">
        <f t="shared" si="614"/>
        <v>363</v>
      </c>
    </row>
    <row r="22587" spans="1:2" x14ac:dyDescent="0.35">
      <c r="A22587" t="s">
        <v>1045</v>
      </c>
      <c r="B22587">
        <f t="shared" si="614"/>
        <v>360</v>
      </c>
    </row>
    <row r="22588" spans="1:2" x14ac:dyDescent="0.35">
      <c r="A22588" t="s">
        <v>1045</v>
      </c>
      <c r="B22588">
        <f t="shared" si="614"/>
        <v>360</v>
      </c>
    </row>
    <row r="22589" spans="1:2" x14ac:dyDescent="0.35">
      <c r="A22589" t="s">
        <v>1066</v>
      </c>
      <c r="B22589">
        <f t="shared" si="614"/>
        <v>358</v>
      </c>
    </row>
    <row r="22590" spans="1:2" x14ac:dyDescent="0.35">
      <c r="A22590" t="s">
        <v>1045</v>
      </c>
      <c r="B22590">
        <f t="shared" si="614"/>
        <v>360</v>
      </c>
    </row>
    <row r="22591" spans="1:2" x14ac:dyDescent="0.35">
      <c r="A22591" t="s">
        <v>1037</v>
      </c>
      <c r="B22591">
        <f t="shared" si="614"/>
        <v>362</v>
      </c>
    </row>
    <row r="22592" spans="1:2" x14ac:dyDescent="0.35">
      <c r="A22592" t="s">
        <v>1042</v>
      </c>
      <c r="B22592">
        <f t="shared" si="614"/>
        <v>365</v>
      </c>
    </row>
    <row r="22593" spans="1:2" x14ac:dyDescent="0.35">
      <c r="A22593" t="s">
        <v>1014</v>
      </c>
      <c r="B22593">
        <f t="shared" si="614"/>
        <v>368</v>
      </c>
    </row>
    <row r="22594" spans="1:2" x14ac:dyDescent="0.35">
      <c r="A22594" t="s">
        <v>1021</v>
      </c>
      <c r="B22594">
        <f t="shared" si="614"/>
        <v>373</v>
      </c>
    </row>
    <row r="22595" spans="1:2" x14ac:dyDescent="0.35">
      <c r="A22595" t="s">
        <v>1010</v>
      </c>
      <c r="B22595">
        <f t="shared" si="614"/>
        <v>376</v>
      </c>
    </row>
    <row r="22596" spans="1:2" x14ac:dyDescent="0.35">
      <c r="A22596" t="s">
        <v>1017</v>
      </c>
      <c r="B22596">
        <f t="shared" ref="B22596:B22659" si="615">+VALUE(RIGHT(LEFT(A22596,13),3))</f>
        <v>382</v>
      </c>
    </row>
    <row r="22597" spans="1:2" x14ac:dyDescent="0.35">
      <c r="A22597" t="s">
        <v>1031</v>
      </c>
      <c r="B22597">
        <f t="shared" si="615"/>
        <v>385</v>
      </c>
    </row>
    <row r="22598" spans="1:2" x14ac:dyDescent="0.35">
      <c r="A22598" t="s">
        <v>1024</v>
      </c>
      <c r="B22598">
        <f t="shared" si="615"/>
        <v>389</v>
      </c>
    </row>
    <row r="22599" spans="1:2" x14ac:dyDescent="0.35">
      <c r="A22599" t="s">
        <v>1035</v>
      </c>
      <c r="B22599">
        <f t="shared" si="615"/>
        <v>391</v>
      </c>
    </row>
    <row r="22600" spans="1:2" x14ac:dyDescent="0.35">
      <c r="A22600" t="s">
        <v>1041</v>
      </c>
      <c r="B22600">
        <f t="shared" si="615"/>
        <v>394</v>
      </c>
    </row>
    <row r="22601" spans="1:2" x14ac:dyDescent="0.35">
      <c r="A22601" t="s">
        <v>1039</v>
      </c>
      <c r="B22601">
        <f t="shared" si="615"/>
        <v>393</v>
      </c>
    </row>
    <row r="22602" spans="1:2" x14ac:dyDescent="0.35">
      <c r="A22602" t="s">
        <v>1041</v>
      </c>
      <c r="B22602">
        <f t="shared" si="615"/>
        <v>394</v>
      </c>
    </row>
    <row r="22603" spans="1:2" x14ac:dyDescent="0.35">
      <c r="A22603" t="s">
        <v>1035</v>
      </c>
      <c r="B22603">
        <f t="shared" si="615"/>
        <v>391</v>
      </c>
    </row>
    <row r="22604" spans="1:2" x14ac:dyDescent="0.35">
      <c r="A22604" t="s">
        <v>1033</v>
      </c>
      <c r="B22604">
        <f t="shared" si="615"/>
        <v>390</v>
      </c>
    </row>
    <row r="22605" spans="1:2" x14ac:dyDescent="0.35">
      <c r="A22605" t="s">
        <v>1019</v>
      </c>
      <c r="B22605">
        <f t="shared" si="615"/>
        <v>387</v>
      </c>
    </row>
    <row r="22606" spans="1:2" x14ac:dyDescent="0.35">
      <c r="A22606" t="s">
        <v>1012</v>
      </c>
      <c r="B22606">
        <f t="shared" si="615"/>
        <v>384</v>
      </c>
    </row>
    <row r="22607" spans="1:2" x14ac:dyDescent="0.35">
      <c r="A22607" t="s">
        <v>1020</v>
      </c>
      <c r="B22607">
        <f t="shared" si="615"/>
        <v>378</v>
      </c>
    </row>
    <row r="22608" spans="1:2" x14ac:dyDescent="0.35">
      <c r="A22608" t="s">
        <v>1023</v>
      </c>
      <c r="B22608">
        <f t="shared" si="615"/>
        <v>374</v>
      </c>
    </row>
    <row r="22609" spans="1:2" x14ac:dyDescent="0.35">
      <c r="A22609" t="s">
        <v>1008</v>
      </c>
      <c r="B22609">
        <f t="shared" si="615"/>
        <v>369</v>
      </c>
    </row>
    <row r="22610" spans="1:2" x14ac:dyDescent="0.35">
      <c r="A22610" t="s">
        <v>1022</v>
      </c>
      <c r="B22610">
        <f t="shared" si="615"/>
        <v>366</v>
      </c>
    </row>
    <row r="22611" spans="1:2" x14ac:dyDescent="0.35">
      <c r="A22611" t="s">
        <v>1037</v>
      </c>
      <c r="B22611">
        <f t="shared" si="615"/>
        <v>362</v>
      </c>
    </row>
    <row r="22612" spans="1:2" x14ac:dyDescent="0.35">
      <c r="A22612" t="s">
        <v>1040</v>
      </c>
      <c r="B22612">
        <f t="shared" si="615"/>
        <v>361</v>
      </c>
    </row>
    <row r="22613" spans="1:2" x14ac:dyDescent="0.35">
      <c r="A22613" t="s">
        <v>1046</v>
      </c>
      <c r="B22613">
        <f t="shared" si="615"/>
        <v>359</v>
      </c>
    </row>
    <row r="22614" spans="1:2" x14ac:dyDescent="0.35">
      <c r="A22614" t="s">
        <v>1046</v>
      </c>
      <c r="B22614">
        <f t="shared" si="615"/>
        <v>359</v>
      </c>
    </row>
    <row r="22615" spans="1:2" x14ac:dyDescent="0.35">
      <c r="A22615" t="s">
        <v>1046</v>
      </c>
      <c r="B22615">
        <f t="shared" si="615"/>
        <v>359</v>
      </c>
    </row>
    <row r="22616" spans="1:2" x14ac:dyDescent="0.35">
      <c r="A22616" t="s">
        <v>1037</v>
      </c>
      <c r="B22616">
        <f t="shared" si="615"/>
        <v>362</v>
      </c>
    </row>
    <row r="22617" spans="1:2" x14ac:dyDescent="0.35">
      <c r="A22617" t="s">
        <v>1034</v>
      </c>
      <c r="B22617">
        <f t="shared" si="615"/>
        <v>364</v>
      </c>
    </row>
    <row r="22618" spans="1:2" x14ac:dyDescent="0.35">
      <c r="A22618" t="s">
        <v>1014</v>
      </c>
      <c r="B22618">
        <f t="shared" si="615"/>
        <v>368</v>
      </c>
    </row>
    <row r="22619" spans="1:2" x14ac:dyDescent="0.35">
      <c r="A22619" t="s">
        <v>1006</v>
      </c>
      <c r="B22619">
        <f t="shared" si="615"/>
        <v>372</v>
      </c>
    </row>
    <row r="22620" spans="1:2" x14ac:dyDescent="0.35">
      <c r="A22620" t="s">
        <v>1016</v>
      </c>
      <c r="B22620">
        <f t="shared" si="615"/>
        <v>377</v>
      </c>
    </row>
    <row r="22621" spans="1:2" x14ac:dyDescent="0.35">
      <c r="A22621" t="s">
        <v>1011</v>
      </c>
      <c r="B22621">
        <f t="shared" si="615"/>
        <v>380</v>
      </c>
    </row>
    <row r="22622" spans="1:2" x14ac:dyDescent="0.35">
      <c r="A22622" t="s">
        <v>1031</v>
      </c>
      <c r="B22622">
        <f t="shared" si="615"/>
        <v>385</v>
      </c>
    </row>
    <row r="22623" spans="1:2" x14ac:dyDescent="0.35">
      <c r="A22623" t="s">
        <v>1018</v>
      </c>
      <c r="B22623">
        <f t="shared" si="615"/>
        <v>388</v>
      </c>
    </row>
    <row r="22624" spans="1:2" x14ac:dyDescent="0.35">
      <c r="A22624" t="s">
        <v>1035</v>
      </c>
      <c r="B22624">
        <f t="shared" si="615"/>
        <v>391</v>
      </c>
    </row>
    <row r="22625" spans="1:2" x14ac:dyDescent="0.35">
      <c r="A22625" t="s">
        <v>1036</v>
      </c>
      <c r="B22625">
        <f t="shared" si="615"/>
        <v>392</v>
      </c>
    </row>
    <row r="22626" spans="1:2" x14ac:dyDescent="0.35">
      <c r="A22626" t="s">
        <v>1041</v>
      </c>
      <c r="B22626">
        <f t="shared" si="615"/>
        <v>394</v>
      </c>
    </row>
    <row r="22627" spans="1:2" x14ac:dyDescent="0.35">
      <c r="A22627" t="s">
        <v>1039</v>
      </c>
      <c r="B22627">
        <f t="shared" si="615"/>
        <v>393</v>
      </c>
    </row>
    <row r="22628" spans="1:2" x14ac:dyDescent="0.35">
      <c r="A22628" t="s">
        <v>1039</v>
      </c>
      <c r="B22628">
        <f t="shared" si="615"/>
        <v>393</v>
      </c>
    </row>
    <row r="22629" spans="1:2" x14ac:dyDescent="0.35">
      <c r="A22629" t="s">
        <v>1024</v>
      </c>
      <c r="B22629">
        <f t="shared" si="615"/>
        <v>389</v>
      </c>
    </row>
    <row r="22630" spans="1:2" x14ac:dyDescent="0.35">
      <c r="A22630" t="s">
        <v>1019</v>
      </c>
      <c r="B22630">
        <f t="shared" si="615"/>
        <v>387</v>
      </c>
    </row>
    <row r="22631" spans="1:2" x14ac:dyDescent="0.35">
      <c r="A22631" t="s">
        <v>1032</v>
      </c>
      <c r="B22631">
        <f t="shared" si="615"/>
        <v>383</v>
      </c>
    </row>
    <row r="22632" spans="1:2" x14ac:dyDescent="0.35">
      <c r="A22632" t="s">
        <v>1044</v>
      </c>
      <c r="B22632">
        <f t="shared" si="615"/>
        <v>379</v>
      </c>
    </row>
    <row r="22633" spans="1:2" x14ac:dyDescent="0.35">
      <c r="A22633" t="s">
        <v>1023</v>
      </c>
      <c r="B22633">
        <f t="shared" si="615"/>
        <v>374</v>
      </c>
    </row>
    <row r="22634" spans="1:2" x14ac:dyDescent="0.35">
      <c r="A22634" t="s">
        <v>1007</v>
      </c>
      <c r="B22634">
        <f t="shared" si="615"/>
        <v>371</v>
      </c>
    </row>
    <row r="22635" spans="1:2" x14ac:dyDescent="0.35">
      <c r="A22635" t="s">
        <v>1015</v>
      </c>
      <c r="B22635">
        <f t="shared" si="615"/>
        <v>367</v>
      </c>
    </row>
    <row r="22636" spans="1:2" x14ac:dyDescent="0.35">
      <c r="A22636" t="s">
        <v>1042</v>
      </c>
      <c r="B22636">
        <f t="shared" si="615"/>
        <v>365</v>
      </c>
    </row>
    <row r="22637" spans="1:2" x14ac:dyDescent="0.35">
      <c r="A22637" t="s">
        <v>1040</v>
      </c>
      <c r="B22637">
        <f t="shared" si="615"/>
        <v>361</v>
      </c>
    </row>
    <row r="22638" spans="1:2" x14ac:dyDescent="0.35">
      <c r="A22638" t="s">
        <v>1040</v>
      </c>
      <c r="B22638">
        <f t="shared" si="615"/>
        <v>361</v>
      </c>
    </row>
    <row r="22639" spans="1:2" x14ac:dyDescent="0.35">
      <c r="A22639" t="s">
        <v>1046</v>
      </c>
      <c r="B22639">
        <f t="shared" si="615"/>
        <v>359</v>
      </c>
    </row>
    <row r="22640" spans="1:2" x14ac:dyDescent="0.35">
      <c r="A22640" t="s">
        <v>1040</v>
      </c>
      <c r="B22640">
        <f t="shared" si="615"/>
        <v>361</v>
      </c>
    </row>
    <row r="22641" spans="1:2" x14ac:dyDescent="0.35">
      <c r="A22641" t="s">
        <v>1037</v>
      </c>
      <c r="B22641">
        <f t="shared" si="615"/>
        <v>362</v>
      </c>
    </row>
    <row r="22642" spans="1:2" x14ac:dyDescent="0.35">
      <c r="A22642" t="s">
        <v>1042</v>
      </c>
      <c r="B22642">
        <f t="shared" si="615"/>
        <v>365</v>
      </c>
    </row>
    <row r="22643" spans="1:2" x14ac:dyDescent="0.35">
      <c r="A22643" t="s">
        <v>1015</v>
      </c>
      <c r="B22643">
        <f t="shared" si="615"/>
        <v>367</v>
      </c>
    </row>
    <row r="22644" spans="1:2" x14ac:dyDescent="0.35">
      <c r="A22644" t="s">
        <v>1006</v>
      </c>
      <c r="B22644">
        <f t="shared" si="615"/>
        <v>372</v>
      </c>
    </row>
    <row r="22645" spans="1:2" x14ac:dyDescent="0.35">
      <c r="A22645" t="s">
        <v>1030</v>
      </c>
      <c r="B22645">
        <f t="shared" si="615"/>
        <v>375</v>
      </c>
    </row>
    <row r="22646" spans="1:2" x14ac:dyDescent="0.35">
      <c r="A22646" t="s">
        <v>1011</v>
      </c>
      <c r="B22646">
        <f t="shared" si="615"/>
        <v>380</v>
      </c>
    </row>
    <row r="22647" spans="1:2" x14ac:dyDescent="0.35">
      <c r="A22647" t="s">
        <v>1032</v>
      </c>
      <c r="B22647">
        <f t="shared" si="615"/>
        <v>383</v>
      </c>
    </row>
    <row r="22648" spans="1:2" x14ac:dyDescent="0.35">
      <c r="A22648" t="s">
        <v>1019</v>
      </c>
      <c r="B22648">
        <f t="shared" si="615"/>
        <v>387</v>
      </c>
    </row>
    <row r="22649" spans="1:2" x14ac:dyDescent="0.35">
      <c r="A22649" t="s">
        <v>1024</v>
      </c>
      <c r="B22649">
        <f t="shared" si="615"/>
        <v>389</v>
      </c>
    </row>
    <row r="22650" spans="1:2" x14ac:dyDescent="0.35">
      <c r="A22650" t="s">
        <v>1035</v>
      </c>
      <c r="B22650">
        <f t="shared" si="615"/>
        <v>391</v>
      </c>
    </row>
    <row r="22651" spans="1:2" x14ac:dyDescent="0.35">
      <c r="A22651" t="s">
        <v>1035</v>
      </c>
      <c r="B22651">
        <f t="shared" si="615"/>
        <v>391</v>
      </c>
    </row>
    <row r="22652" spans="1:2" x14ac:dyDescent="0.35">
      <c r="A22652" t="s">
        <v>1036</v>
      </c>
      <c r="B22652">
        <f t="shared" si="615"/>
        <v>392</v>
      </c>
    </row>
    <row r="22653" spans="1:2" x14ac:dyDescent="0.35">
      <c r="A22653" t="s">
        <v>1033</v>
      </c>
      <c r="B22653">
        <f t="shared" si="615"/>
        <v>390</v>
      </c>
    </row>
    <row r="22654" spans="1:2" x14ac:dyDescent="0.35">
      <c r="A22654" t="s">
        <v>1024</v>
      </c>
      <c r="B22654">
        <f t="shared" si="615"/>
        <v>389</v>
      </c>
    </row>
    <row r="22655" spans="1:2" x14ac:dyDescent="0.35">
      <c r="A22655" t="s">
        <v>1031</v>
      </c>
      <c r="B22655">
        <f t="shared" si="615"/>
        <v>385</v>
      </c>
    </row>
    <row r="22656" spans="1:2" x14ac:dyDescent="0.35">
      <c r="A22656" t="s">
        <v>1032</v>
      </c>
      <c r="B22656">
        <f t="shared" si="615"/>
        <v>383</v>
      </c>
    </row>
    <row r="22657" spans="1:2" x14ac:dyDescent="0.35">
      <c r="A22657" t="s">
        <v>1044</v>
      </c>
      <c r="B22657">
        <f t="shared" si="615"/>
        <v>379</v>
      </c>
    </row>
    <row r="22658" spans="1:2" x14ac:dyDescent="0.35">
      <c r="A22658" t="s">
        <v>1010</v>
      </c>
      <c r="B22658">
        <f t="shared" si="615"/>
        <v>376</v>
      </c>
    </row>
    <row r="22659" spans="1:2" x14ac:dyDescent="0.35">
      <c r="A22659" t="s">
        <v>1007</v>
      </c>
      <c r="B22659">
        <f t="shared" si="615"/>
        <v>371</v>
      </c>
    </row>
    <row r="22660" spans="1:2" x14ac:dyDescent="0.35">
      <c r="A22660" t="s">
        <v>1008</v>
      </c>
      <c r="B22660">
        <f t="shared" ref="B22660:B22723" si="616">+VALUE(RIGHT(LEFT(A22660,13),3))</f>
        <v>369</v>
      </c>
    </row>
    <row r="22661" spans="1:2" x14ac:dyDescent="0.35">
      <c r="A22661" t="s">
        <v>1042</v>
      </c>
      <c r="B22661">
        <f t="shared" si="616"/>
        <v>365</v>
      </c>
    </row>
    <row r="22662" spans="1:2" x14ac:dyDescent="0.35">
      <c r="A22662" t="s">
        <v>1034</v>
      </c>
      <c r="B22662">
        <f t="shared" si="616"/>
        <v>364</v>
      </c>
    </row>
    <row r="22663" spans="1:2" x14ac:dyDescent="0.35">
      <c r="A22663" t="s">
        <v>1037</v>
      </c>
      <c r="B22663">
        <f t="shared" si="616"/>
        <v>362</v>
      </c>
    </row>
    <row r="22664" spans="1:2" x14ac:dyDescent="0.35">
      <c r="A22664" t="s">
        <v>1037</v>
      </c>
      <c r="B22664">
        <f t="shared" si="616"/>
        <v>362</v>
      </c>
    </row>
    <row r="22665" spans="1:2" x14ac:dyDescent="0.35">
      <c r="A22665" t="s">
        <v>1037</v>
      </c>
      <c r="B22665">
        <f t="shared" si="616"/>
        <v>362</v>
      </c>
    </row>
    <row r="22666" spans="1:2" x14ac:dyDescent="0.35">
      <c r="A22666" t="s">
        <v>1042</v>
      </c>
      <c r="B22666">
        <f t="shared" si="616"/>
        <v>365</v>
      </c>
    </row>
    <row r="22667" spans="1:2" x14ac:dyDescent="0.35">
      <c r="A22667" t="s">
        <v>1042</v>
      </c>
      <c r="B22667">
        <f t="shared" si="616"/>
        <v>365</v>
      </c>
    </row>
    <row r="22668" spans="1:2" x14ac:dyDescent="0.35">
      <c r="A22668" t="s">
        <v>1008</v>
      </c>
      <c r="B22668">
        <f t="shared" si="616"/>
        <v>369</v>
      </c>
    </row>
    <row r="22669" spans="1:2" x14ac:dyDescent="0.35">
      <c r="A22669" t="s">
        <v>1007</v>
      </c>
      <c r="B22669">
        <f t="shared" si="616"/>
        <v>371</v>
      </c>
    </row>
    <row r="22670" spans="1:2" x14ac:dyDescent="0.35">
      <c r="A22670" t="s">
        <v>1010</v>
      </c>
      <c r="B22670">
        <f t="shared" si="616"/>
        <v>376</v>
      </c>
    </row>
    <row r="22671" spans="1:2" x14ac:dyDescent="0.35">
      <c r="A22671" t="s">
        <v>1020</v>
      </c>
      <c r="B22671">
        <f t="shared" si="616"/>
        <v>378</v>
      </c>
    </row>
    <row r="22672" spans="1:2" x14ac:dyDescent="0.35">
      <c r="A22672" t="s">
        <v>1017</v>
      </c>
      <c r="B22672">
        <f t="shared" si="616"/>
        <v>382</v>
      </c>
    </row>
    <row r="22673" spans="1:2" x14ac:dyDescent="0.35">
      <c r="A22673" t="s">
        <v>1012</v>
      </c>
      <c r="B22673">
        <f t="shared" si="616"/>
        <v>384</v>
      </c>
    </row>
    <row r="22674" spans="1:2" x14ac:dyDescent="0.35">
      <c r="A22674" t="s">
        <v>1019</v>
      </c>
      <c r="B22674">
        <f t="shared" si="616"/>
        <v>387</v>
      </c>
    </row>
    <row r="22675" spans="1:2" x14ac:dyDescent="0.35">
      <c r="A22675" t="s">
        <v>1018</v>
      </c>
      <c r="B22675">
        <f t="shared" si="616"/>
        <v>388</v>
      </c>
    </row>
    <row r="22676" spans="1:2" x14ac:dyDescent="0.35">
      <c r="A22676" t="s">
        <v>1261</v>
      </c>
      <c r="B22676">
        <f t="shared" si="616"/>
        <v>102</v>
      </c>
    </row>
    <row r="22677" spans="1:2" x14ac:dyDescent="0.35">
      <c r="B22677" t="e">
        <f t="shared" si="616"/>
        <v>#VALUE!</v>
      </c>
    </row>
    <row r="22678" spans="1:2" x14ac:dyDescent="0.35">
      <c r="A22678" t="s">
        <v>1194</v>
      </c>
      <c r="B22678" t="e">
        <f t="shared" si="616"/>
        <v>#VALUE!</v>
      </c>
    </row>
    <row r="22679" spans="1:2" x14ac:dyDescent="0.35">
      <c r="A22679" t="s">
        <v>1195</v>
      </c>
      <c r="B22679" t="e">
        <f t="shared" si="616"/>
        <v>#VALUE!</v>
      </c>
    </row>
    <row r="22680" spans="1:2" x14ac:dyDescent="0.35">
      <c r="A22680" t="s">
        <v>1196</v>
      </c>
      <c r="B22680" t="e">
        <f t="shared" si="616"/>
        <v>#VALUE!</v>
      </c>
    </row>
    <row r="22681" spans="1:2" x14ac:dyDescent="0.35">
      <c r="B22681" t="e">
        <f t="shared" si="616"/>
        <v>#VALUE!</v>
      </c>
    </row>
    <row r="22682" spans="1:2" x14ac:dyDescent="0.35">
      <c r="A22682" t="s">
        <v>1197</v>
      </c>
      <c r="B22682" t="e">
        <f t="shared" si="616"/>
        <v>#VALUE!</v>
      </c>
    </row>
    <row r="22683" spans="1:2" x14ac:dyDescent="0.35">
      <c r="A22683" t="s">
        <v>1010</v>
      </c>
      <c r="B22683">
        <f t="shared" si="616"/>
        <v>376</v>
      </c>
    </row>
    <row r="22684" spans="1:2" x14ac:dyDescent="0.35">
      <c r="A22684" t="s">
        <v>1020</v>
      </c>
      <c r="B22684">
        <f t="shared" si="616"/>
        <v>378</v>
      </c>
    </row>
    <row r="22685" spans="1:2" x14ac:dyDescent="0.35">
      <c r="A22685" t="s">
        <v>1043</v>
      </c>
      <c r="B22685">
        <f t="shared" si="616"/>
        <v>381</v>
      </c>
    </row>
    <row r="22686" spans="1:2" x14ac:dyDescent="0.35">
      <c r="A22686" t="s">
        <v>1017</v>
      </c>
      <c r="B22686">
        <f t="shared" si="616"/>
        <v>382</v>
      </c>
    </row>
    <row r="22687" spans="1:2" x14ac:dyDescent="0.35">
      <c r="A22687" t="s">
        <v>1013</v>
      </c>
      <c r="B22687">
        <f t="shared" si="616"/>
        <v>386</v>
      </c>
    </row>
    <row r="22688" spans="1:2" x14ac:dyDescent="0.35">
      <c r="A22688" t="s">
        <v>1013</v>
      </c>
      <c r="B22688">
        <f t="shared" si="616"/>
        <v>386</v>
      </c>
    </row>
    <row r="22689" spans="1:2" x14ac:dyDescent="0.35">
      <c r="A22689" t="s">
        <v>1018</v>
      </c>
      <c r="B22689">
        <f t="shared" si="616"/>
        <v>388</v>
      </c>
    </row>
    <row r="22690" spans="1:2" x14ac:dyDescent="0.35">
      <c r="A22690" t="s">
        <v>1019</v>
      </c>
      <c r="B22690">
        <f t="shared" si="616"/>
        <v>387</v>
      </c>
    </row>
    <row r="22691" spans="1:2" x14ac:dyDescent="0.35">
      <c r="A22691" t="s">
        <v>1019</v>
      </c>
      <c r="B22691">
        <f t="shared" si="616"/>
        <v>387</v>
      </c>
    </row>
    <row r="22692" spans="1:2" x14ac:dyDescent="0.35">
      <c r="A22692" t="s">
        <v>1031</v>
      </c>
      <c r="B22692">
        <f t="shared" si="616"/>
        <v>385</v>
      </c>
    </row>
    <row r="22693" spans="1:2" x14ac:dyDescent="0.35">
      <c r="A22693" t="s">
        <v>1012</v>
      </c>
      <c r="B22693">
        <f t="shared" si="616"/>
        <v>384</v>
      </c>
    </row>
    <row r="22694" spans="1:2" x14ac:dyDescent="0.35">
      <c r="A22694" t="s">
        <v>1043</v>
      </c>
      <c r="B22694">
        <f t="shared" si="616"/>
        <v>381</v>
      </c>
    </row>
    <row r="22695" spans="1:2" x14ac:dyDescent="0.35">
      <c r="A22695" t="s">
        <v>1044</v>
      </c>
      <c r="B22695">
        <f t="shared" si="616"/>
        <v>379</v>
      </c>
    </row>
    <row r="22696" spans="1:2" x14ac:dyDescent="0.35">
      <c r="A22696" t="s">
        <v>1010</v>
      </c>
      <c r="B22696">
        <f t="shared" si="616"/>
        <v>376</v>
      </c>
    </row>
    <row r="22697" spans="1:2" x14ac:dyDescent="0.35">
      <c r="A22697" t="s">
        <v>1023</v>
      </c>
      <c r="B22697">
        <f t="shared" si="616"/>
        <v>374</v>
      </c>
    </row>
    <row r="22698" spans="1:2" x14ac:dyDescent="0.35">
      <c r="A22698" t="s">
        <v>1007</v>
      </c>
      <c r="B22698">
        <f t="shared" si="616"/>
        <v>371</v>
      </c>
    </row>
    <row r="22699" spans="1:2" x14ac:dyDescent="0.35">
      <c r="A22699" t="s">
        <v>1008</v>
      </c>
      <c r="B22699">
        <f t="shared" si="616"/>
        <v>369</v>
      </c>
    </row>
    <row r="22700" spans="1:2" x14ac:dyDescent="0.35">
      <c r="A22700" t="s">
        <v>1015</v>
      </c>
      <c r="B22700">
        <f t="shared" si="616"/>
        <v>367</v>
      </c>
    </row>
    <row r="22701" spans="1:2" x14ac:dyDescent="0.35">
      <c r="A22701" t="s">
        <v>1022</v>
      </c>
      <c r="B22701">
        <f t="shared" si="616"/>
        <v>366</v>
      </c>
    </row>
    <row r="22702" spans="1:2" x14ac:dyDescent="0.35">
      <c r="A22702" t="s">
        <v>1042</v>
      </c>
      <c r="B22702">
        <f t="shared" si="616"/>
        <v>365</v>
      </c>
    </row>
    <row r="22703" spans="1:2" x14ac:dyDescent="0.35">
      <c r="A22703" t="s">
        <v>1022</v>
      </c>
      <c r="B22703">
        <f t="shared" si="616"/>
        <v>366</v>
      </c>
    </row>
    <row r="22704" spans="1:2" x14ac:dyDescent="0.35">
      <c r="A22704" t="s">
        <v>1022</v>
      </c>
      <c r="B22704">
        <f t="shared" si="616"/>
        <v>366</v>
      </c>
    </row>
    <row r="22705" spans="1:2" x14ac:dyDescent="0.35">
      <c r="A22705" t="s">
        <v>1014</v>
      </c>
      <c r="B22705">
        <f t="shared" si="616"/>
        <v>368</v>
      </c>
    </row>
    <row r="22706" spans="1:2" x14ac:dyDescent="0.35">
      <c r="A22706" t="s">
        <v>1008</v>
      </c>
      <c r="B22706">
        <f t="shared" si="616"/>
        <v>369</v>
      </c>
    </row>
    <row r="22707" spans="1:2" x14ac:dyDescent="0.35">
      <c r="A22707" t="s">
        <v>1021</v>
      </c>
      <c r="B22707">
        <f t="shared" si="616"/>
        <v>373</v>
      </c>
    </row>
    <row r="22708" spans="1:2" x14ac:dyDescent="0.35">
      <c r="A22708" t="s">
        <v>1023</v>
      </c>
      <c r="B22708">
        <f t="shared" si="616"/>
        <v>374</v>
      </c>
    </row>
    <row r="22709" spans="1:2" x14ac:dyDescent="0.35">
      <c r="A22709" t="s">
        <v>1020</v>
      </c>
      <c r="B22709">
        <f t="shared" si="616"/>
        <v>378</v>
      </c>
    </row>
    <row r="22710" spans="1:2" x14ac:dyDescent="0.35">
      <c r="A22710" t="s">
        <v>1044</v>
      </c>
      <c r="B22710">
        <f t="shared" si="616"/>
        <v>379</v>
      </c>
    </row>
    <row r="22711" spans="1:2" x14ac:dyDescent="0.35">
      <c r="A22711" t="s">
        <v>1032</v>
      </c>
      <c r="B22711">
        <f t="shared" si="616"/>
        <v>383</v>
      </c>
    </row>
    <row r="22712" spans="1:2" x14ac:dyDescent="0.35">
      <c r="A22712" t="s">
        <v>1012</v>
      </c>
      <c r="B22712">
        <f t="shared" si="616"/>
        <v>384</v>
      </c>
    </row>
    <row r="22713" spans="1:2" x14ac:dyDescent="0.35">
      <c r="A22713" t="s">
        <v>1018</v>
      </c>
      <c r="B22713">
        <f t="shared" si="616"/>
        <v>388</v>
      </c>
    </row>
    <row r="22714" spans="1:2" x14ac:dyDescent="0.35">
      <c r="A22714" t="s">
        <v>1019</v>
      </c>
      <c r="B22714">
        <f t="shared" si="616"/>
        <v>387</v>
      </c>
    </row>
    <row r="22715" spans="1:2" x14ac:dyDescent="0.35">
      <c r="A22715" t="s">
        <v>1024</v>
      </c>
      <c r="B22715">
        <f t="shared" si="616"/>
        <v>389</v>
      </c>
    </row>
    <row r="22716" spans="1:2" x14ac:dyDescent="0.35">
      <c r="A22716" t="s">
        <v>1019</v>
      </c>
      <c r="B22716">
        <f t="shared" si="616"/>
        <v>387</v>
      </c>
    </row>
    <row r="22717" spans="1:2" x14ac:dyDescent="0.35">
      <c r="A22717" t="s">
        <v>1019</v>
      </c>
      <c r="B22717">
        <f t="shared" si="616"/>
        <v>387</v>
      </c>
    </row>
    <row r="22718" spans="1:2" x14ac:dyDescent="0.35">
      <c r="A22718" t="s">
        <v>1031</v>
      </c>
      <c r="B22718">
        <f t="shared" si="616"/>
        <v>385</v>
      </c>
    </row>
    <row r="22719" spans="1:2" x14ac:dyDescent="0.35">
      <c r="A22719" t="s">
        <v>1032</v>
      </c>
      <c r="B22719">
        <f t="shared" si="616"/>
        <v>383</v>
      </c>
    </row>
    <row r="22720" spans="1:2" x14ac:dyDescent="0.35">
      <c r="A22720" t="s">
        <v>1044</v>
      </c>
      <c r="B22720">
        <f t="shared" si="616"/>
        <v>379</v>
      </c>
    </row>
    <row r="22721" spans="1:2" x14ac:dyDescent="0.35">
      <c r="A22721" t="s">
        <v>1016</v>
      </c>
      <c r="B22721">
        <f t="shared" si="616"/>
        <v>377</v>
      </c>
    </row>
    <row r="22722" spans="1:2" x14ac:dyDescent="0.35">
      <c r="A22722" t="s">
        <v>1023</v>
      </c>
      <c r="B22722">
        <f t="shared" si="616"/>
        <v>374</v>
      </c>
    </row>
    <row r="22723" spans="1:2" x14ac:dyDescent="0.35">
      <c r="A22723" t="s">
        <v>1006</v>
      </c>
      <c r="B22723">
        <f t="shared" si="616"/>
        <v>372</v>
      </c>
    </row>
    <row r="22724" spans="1:2" x14ac:dyDescent="0.35">
      <c r="A22724" t="s">
        <v>1014</v>
      </c>
      <c r="B22724">
        <f t="shared" ref="B22724:B22787" si="617">+VALUE(RIGHT(LEFT(A22724,13),3))</f>
        <v>368</v>
      </c>
    </row>
    <row r="22725" spans="1:2" x14ac:dyDescent="0.35">
      <c r="A22725" t="s">
        <v>1015</v>
      </c>
      <c r="B22725">
        <f t="shared" si="617"/>
        <v>367</v>
      </c>
    </row>
    <row r="22726" spans="1:2" x14ac:dyDescent="0.35">
      <c r="A22726" t="s">
        <v>1042</v>
      </c>
      <c r="B22726">
        <f t="shared" si="617"/>
        <v>365</v>
      </c>
    </row>
    <row r="22727" spans="1:2" x14ac:dyDescent="0.35">
      <c r="A22727" t="s">
        <v>1042</v>
      </c>
      <c r="B22727">
        <f t="shared" si="617"/>
        <v>365</v>
      </c>
    </row>
    <row r="22728" spans="1:2" x14ac:dyDescent="0.35">
      <c r="A22728" t="s">
        <v>1034</v>
      </c>
      <c r="B22728">
        <f t="shared" si="617"/>
        <v>364</v>
      </c>
    </row>
    <row r="22729" spans="1:2" x14ac:dyDescent="0.35">
      <c r="A22729" t="s">
        <v>1042</v>
      </c>
      <c r="B22729">
        <f t="shared" si="617"/>
        <v>365</v>
      </c>
    </row>
    <row r="22730" spans="1:2" x14ac:dyDescent="0.35">
      <c r="A22730" t="s">
        <v>1022</v>
      </c>
      <c r="B22730">
        <f t="shared" si="617"/>
        <v>366</v>
      </c>
    </row>
    <row r="22731" spans="1:2" x14ac:dyDescent="0.35">
      <c r="A22731" t="s">
        <v>1008</v>
      </c>
      <c r="B22731">
        <f t="shared" si="617"/>
        <v>369</v>
      </c>
    </row>
    <row r="22732" spans="1:2" x14ac:dyDescent="0.35">
      <c r="A22732" t="s">
        <v>1007</v>
      </c>
      <c r="B22732">
        <f t="shared" si="617"/>
        <v>371</v>
      </c>
    </row>
    <row r="22733" spans="1:2" x14ac:dyDescent="0.35">
      <c r="A22733" t="s">
        <v>1030</v>
      </c>
      <c r="B22733">
        <f t="shared" si="617"/>
        <v>375</v>
      </c>
    </row>
    <row r="22734" spans="1:2" x14ac:dyDescent="0.35">
      <c r="A22734" t="s">
        <v>1016</v>
      </c>
      <c r="B22734">
        <f t="shared" si="617"/>
        <v>377</v>
      </c>
    </row>
    <row r="22735" spans="1:2" x14ac:dyDescent="0.35">
      <c r="A22735" t="s">
        <v>1043</v>
      </c>
      <c r="B22735">
        <f t="shared" si="617"/>
        <v>381</v>
      </c>
    </row>
    <row r="22736" spans="1:2" x14ac:dyDescent="0.35">
      <c r="A22736" t="s">
        <v>1032</v>
      </c>
      <c r="B22736">
        <f t="shared" si="617"/>
        <v>383</v>
      </c>
    </row>
    <row r="22737" spans="1:2" x14ac:dyDescent="0.35">
      <c r="A22737" t="s">
        <v>1013</v>
      </c>
      <c r="B22737">
        <f t="shared" si="617"/>
        <v>386</v>
      </c>
    </row>
    <row r="22738" spans="1:2" x14ac:dyDescent="0.35">
      <c r="A22738" t="s">
        <v>1019</v>
      </c>
      <c r="B22738">
        <f t="shared" si="617"/>
        <v>387</v>
      </c>
    </row>
    <row r="22739" spans="1:2" x14ac:dyDescent="0.35">
      <c r="A22739" t="s">
        <v>1024</v>
      </c>
      <c r="B22739">
        <f t="shared" si="617"/>
        <v>389</v>
      </c>
    </row>
    <row r="22740" spans="1:2" x14ac:dyDescent="0.35">
      <c r="A22740" t="s">
        <v>1018</v>
      </c>
      <c r="B22740">
        <f t="shared" si="617"/>
        <v>388</v>
      </c>
    </row>
    <row r="22741" spans="1:2" x14ac:dyDescent="0.35">
      <c r="A22741" t="s">
        <v>1024</v>
      </c>
      <c r="B22741">
        <f t="shared" si="617"/>
        <v>389</v>
      </c>
    </row>
    <row r="22742" spans="1:2" x14ac:dyDescent="0.35">
      <c r="A22742" t="s">
        <v>1019</v>
      </c>
      <c r="B22742">
        <f t="shared" si="617"/>
        <v>387</v>
      </c>
    </row>
    <row r="22743" spans="1:2" x14ac:dyDescent="0.35">
      <c r="A22743" t="s">
        <v>1013</v>
      </c>
      <c r="B22743">
        <f t="shared" si="617"/>
        <v>386</v>
      </c>
    </row>
    <row r="22744" spans="1:2" x14ac:dyDescent="0.35">
      <c r="A22744" t="s">
        <v>1032</v>
      </c>
      <c r="B22744">
        <f t="shared" si="617"/>
        <v>383</v>
      </c>
    </row>
    <row r="22745" spans="1:2" x14ac:dyDescent="0.35">
      <c r="A22745" t="s">
        <v>1043</v>
      </c>
      <c r="B22745">
        <f t="shared" si="617"/>
        <v>381</v>
      </c>
    </row>
    <row r="22746" spans="1:2" x14ac:dyDescent="0.35">
      <c r="A22746" t="s">
        <v>1016</v>
      </c>
      <c r="B22746">
        <f t="shared" si="617"/>
        <v>377</v>
      </c>
    </row>
    <row r="22747" spans="1:2" x14ac:dyDescent="0.35">
      <c r="A22747" t="s">
        <v>1023</v>
      </c>
      <c r="B22747">
        <f t="shared" si="617"/>
        <v>374</v>
      </c>
    </row>
    <row r="22748" spans="1:2" x14ac:dyDescent="0.35">
      <c r="A22748" t="s">
        <v>1007</v>
      </c>
      <c r="B22748">
        <f t="shared" si="617"/>
        <v>371</v>
      </c>
    </row>
    <row r="22749" spans="1:2" x14ac:dyDescent="0.35">
      <c r="A22749" t="s">
        <v>1008</v>
      </c>
      <c r="B22749">
        <f t="shared" si="617"/>
        <v>369</v>
      </c>
    </row>
    <row r="22750" spans="1:2" x14ac:dyDescent="0.35">
      <c r="A22750" t="s">
        <v>1022</v>
      </c>
      <c r="B22750">
        <f t="shared" si="617"/>
        <v>366</v>
      </c>
    </row>
    <row r="22751" spans="1:2" x14ac:dyDescent="0.35">
      <c r="A22751" t="s">
        <v>1042</v>
      </c>
      <c r="B22751">
        <f t="shared" si="617"/>
        <v>365</v>
      </c>
    </row>
    <row r="22752" spans="1:2" x14ac:dyDescent="0.35">
      <c r="A22752" t="s">
        <v>1038</v>
      </c>
      <c r="B22752">
        <f t="shared" si="617"/>
        <v>363</v>
      </c>
    </row>
    <row r="22753" spans="1:2" x14ac:dyDescent="0.35">
      <c r="A22753" t="s">
        <v>1034</v>
      </c>
      <c r="B22753">
        <f t="shared" si="617"/>
        <v>364</v>
      </c>
    </row>
    <row r="22754" spans="1:2" x14ac:dyDescent="0.35">
      <c r="A22754" t="s">
        <v>1034</v>
      </c>
      <c r="B22754">
        <f t="shared" si="617"/>
        <v>364</v>
      </c>
    </row>
    <row r="22755" spans="1:2" x14ac:dyDescent="0.35">
      <c r="A22755" t="s">
        <v>1022</v>
      </c>
      <c r="B22755">
        <f t="shared" si="617"/>
        <v>366</v>
      </c>
    </row>
    <row r="22756" spans="1:2" x14ac:dyDescent="0.35">
      <c r="A22756" t="s">
        <v>1014</v>
      </c>
      <c r="B22756">
        <f t="shared" si="617"/>
        <v>368</v>
      </c>
    </row>
    <row r="22757" spans="1:2" x14ac:dyDescent="0.35">
      <c r="A22757" t="s">
        <v>1007</v>
      </c>
      <c r="B22757">
        <f t="shared" si="617"/>
        <v>371</v>
      </c>
    </row>
    <row r="22758" spans="1:2" x14ac:dyDescent="0.35">
      <c r="A22758" t="s">
        <v>1021</v>
      </c>
      <c r="B22758">
        <f t="shared" si="617"/>
        <v>373</v>
      </c>
    </row>
    <row r="22759" spans="1:2" x14ac:dyDescent="0.35">
      <c r="A22759" t="s">
        <v>1016</v>
      </c>
      <c r="B22759">
        <f t="shared" si="617"/>
        <v>377</v>
      </c>
    </row>
    <row r="22760" spans="1:2" x14ac:dyDescent="0.35">
      <c r="A22760" t="s">
        <v>1011</v>
      </c>
      <c r="B22760">
        <f t="shared" si="617"/>
        <v>380</v>
      </c>
    </row>
    <row r="22761" spans="1:2" x14ac:dyDescent="0.35">
      <c r="A22761" t="s">
        <v>1012</v>
      </c>
      <c r="B22761">
        <f t="shared" si="617"/>
        <v>384</v>
      </c>
    </row>
    <row r="22762" spans="1:2" x14ac:dyDescent="0.35">
      <c r="A22762" t="s">
        <v>1031</v>
      </c>
      <c r="B22762">
        <f t="shared" si="617"/>
        <v>385</v>
      </c>
    </row>
    <row r="22763" spans="1:2" x14ac:dyDescent="0.35">
      <c r="A22763" t="s">
        <v>1018</v>
      </c>
      <c r="B22763">
        <f t="shared" si="617"/>
        <v>388</v>
      </c>
    </row>
    <row r="22764" spans="1:2" x14ac:dyDescent="0.35">
      <c r="A22764" t="s">
        <v>1024</v>
      </c>
      <c r="B22764">
        <f t="shared" si="617"/>
        <v>389</v>
      </c>
    </row>
    <row r="22765" spans="1:2" x14ac:dyDescent="0.35">
      <c r="A22765" t="s">
        <v>1033</v>
      </c>
      <c r="B22765">
        <f t="shared" si="617"/>
        <v>390</v>
      </c>
    </row>
    <row r="22766" spans="1:2" x14ac:dyDescent="0.35">
      <c r="A22766" t="s">
        <v>1018</v>
      </c>
      <c r="B22766">
        <f t="shared" si="617"/>
        <v>388</v>
      </c>
    </row>
    <row r="22767" spans="1:2" x14ac:dyDescent="0.35">
      <c r="A22767" t="s">
        <v>1018</v>
      </c>
      <c r="B22767">
        <f t="shared" si="617"/>
        <v>388</v>
      </c>
    </row>
    <row r="22768" spans="1:2" x14ac:dyDescent="0.35">
      <c r="A22768" t="s">
        <v>1013</v>
      </c>
      <c r="B22768">
        <f t="shared" si="617"/>
        <v>386</v>
      </c>
    </row>
    <row r="22769" spans="1:2" x14ac:dyDescent="0.35">
      <c r="A22769" t="s">
        <v>1012</v>
      </c>
      <c r="B22769">
        <f t="shared" si="617"/>
        <v>384</v>
      </c>
    </row>
    <row r="22770" spans="1:2" x14ac:dyDescent="0.35">
      <c r="A22770" t="s">
        <v>1011</v>
      </c>
      <c r="B22770">
        <f t="shared" si="617"/>
        <v>380</v>
      </c>
    </row>
    <row r="22771" spans="1:2" x14ac:dyDescent="0.35">
      <c r="A22771" t="s">
        <v>1020</v>
      </c>
      <c r="B22771">
        <f t="shared" si="617"/>
        <v>378</v>
      </c>
    </row>
    <row r="22772" spans="1:2" x14ac:dyDescent="0.35">
      <c r="A22772" t="s">
        <v>1023</v>
      </c>
      <c r="B22772">
        <f t="shared" si="617"/>
        <v>374</v>
      </c>
    </row>
    <row r="22773" spans="1:2" x14ac:dyDescent="0.35">
      <c r="A22773" t="s">
        <v>1007</v>
      </c>
      <c r="B22773">
        <f t="shared" si="617"/>
        <v>371</v>
      </c>
    </row>
    <row r="22774" spans="1:2" x14ac:dyDescent="0.35">
      <c r="A22774" t="s">
        <v>1014</v>
      </c>
      <c r="B22774">
        <f t="shared" si="617"/>
        <v>368</v>
      </c>
    </row>
    <row r="22775" spans="1:2" x14ac:dyDescent="0.35">
      <c r="A22775" t="s">
        <v>1015</v>
      </c>
      <c r="B22775">
        <f t="shared" si="617"/>
        <v>367</v>
      </c>
    </row>
    <row r="22776" spans="1:2" x14ac:dyDescent="0.35">
      <c r="A22776" t="s">
        <v>1034</v>
      </c>
      <c r="B22776">
        <f t="shared" si="617"/>
        <v>364</v>
      </c>
    </row>
    <row r="22777" spans="1:2" x14ac:dyDescent="0.35">
      <c r="A22777" t="s">
        <v>1034</v>
      </c>
      <c r="B22777">
        <f t="shared" si="617"/>
        <v>364</v>
      </c>
    </row>
    <row r="22778" spans="1:2" x14ac:dyDescent="0.35">
      <c r="A22778" t="s">
        <v>1038</v>
      </c>
      <c r="B22778">
        <f t="shared" si="617"/>
        <v>363</v>
      </c>
    </row>
    <row r="22779" spans="1:2" x14ac:dyDescent="0.35">
      <c r="A22779" t="s">
        <v>1042</v>
      </c>
      <c r="B22779">
        <f t="shared" si="617"/>
        <v>365</v>
      </c>
    </row>
    <row r="22780" spans="1:2" x14ac:dyDescent="0.35">
      <c r="A22780" t="s">
        <v>1042</v>
      </c>
      <c r="B22780">
        <f t="shared" si="617"/>
        <v>365</v>
      </c>
    </row>
    <row r="22781" spans="1:2" x14ac:dyDescent="0.35">
      <c r="A22781" t="s">
        <v>1014</v>
      </c>
      <c r="B22781">
        <f t="shared" si="617"/>
        <v>368</v>
      </c>
    </row>
    <row r="22782" spans="1:2" x14ac:dyDescent="0.35">
      <c r="A22782" t="s">
        <v>1009</v>
      </c>
      <c r="B22782">
        <f t="shared" si="617"/>
        <v>370</v>
      </c>
    </row>
    <row r="22783" spans="1:2" x14ac:dyDescent="0.35">
      <c r="A22783" t="s">
        <v>1023</v>
      </c>
      <c r="B22783">
        <f t="shared" si="617"/>
        <v>374</v>
      </c>
    </row>
    <row r="22784" spans="1:2" x14ac:dyDescent="0.35">
      <c r="A22784" t="s">
        <v>1010</v>
      </c>
      <c r="B22784">
        <f t="shared" si="617"/>
        <v>376</v>
      </c>
    </row>
    <row r="22785" spans="1:2" x14ac:dyDescent="0.35">
      <c r="A22785" t="s">
        <v>1011</v>
      </c>
      <c r="B22785">
        <f t="shared" si="617"/>
        <v>380</v>
      </c>
    </row>
    <row r="22786" spans="1:2" x14ac:dyDescent="0.35">
      <c r="A22786" t="s">
        <v>1017</v>
      </c>
      <c r="B22786">
        <f t="shared" si="617"/>
        <v>382</v>
      </c>
    </row>
    <row r="22787" spans="1:2" x14ac:dyDescent="0.35">
      <c r="A22787" t="s">
        <v>1013</v>
      </c>
      <c r="B22787">
        <f t="shared" si="617"/>
        <v>386</v>
      </c>
    </row>
    <row r="22788" spans="1:2" x14ac:dyDescent="0.35">
      <c r="A22788" t="s">
        <v>1019</v>
      </c>
      <c r="B22788">
        <f t="shared" ref="B22788:B22851" si="618">+VALUE(RIGHT(LEFT(A22788,13),3))</f>
        <v>387</v>
      </c>
    </row>
    <row r="22789" spans="1:2" x14ac:dyDescent="0.35">
      <c r="A22789" t="s">
        <v>1024</v>
      </c>
      <c r="B22789">
        <f t="shared" si="618"/>
        <v>389</v>
      </c>
    </row>
    <row r="22790" spans="1:2" x14ac:dyDescent="0.35">
      <c r="A22790" t="s">
        <v>1024</v>
      </c>
      <c r="B22790">
        <f t="shared" si="618"/>
        <v>389</v>
      </c>
    </row>
    <row r="22791" spans="1:2" x14ac:dyDescent="0.35">
      <c r="A22791" t="s">
        <v>1033</v>
      </c>
      <c r="B22791">
        <f t="shared" si="618"/>
        <v>390</v>
      </c>
    </row>
    <row r="22792" spans="1:2" x14ac:dyDescent="0.35">
      <c r="A22792" t="s">
        <v>1019</v>
      </c>
      <c r="B22792">
        <f t="shared" si="618"/>
        <v>387</v>
      </c>
    </row>
    <row r="22793" spans="1:2" x14ac:dyDescent="0.35">
      <c r="A22793" t="s">
        <v>1019</v>
      </c>
      <c r="B22793">
        <f t="shared" si="618"/>
        <v>387</v>
      </c>
    </row>
    <row r="22794" spans="1:2" x14ac:dyDescent="0.35">
      <c r="A22794" t="s">
        <v>1012</v>
      </c>
      <c r="B22794">
        <f t="shared" si="618"/>
        <v>384</v>
      </c>
    </row>
    <row r="22795" spans="1:2" x14ac:dyDescent="0.35">
      <c r="A22795" t="s">
        <v>1043</v>
      </c>
      <c r="B22795">
        <f t="shared" si="618"/>
        <v>381</v>
      </c>
    </row>
    <row r="22796" spans="1:2" x14ac:dyDescent="0.35">
      <c r="A22796" t="s">
        <v>1020</v>
      </c>
      <c r="B22796">
        <f t="shared" si="618"/>
        <v>378</v>
      </c>
    </row>
    <row r="22797" spans="1:2" x14ac:dyDescent="0.35">
      <c r="A22797" t="s">
        <v>1030</v>
      </c>
      <c r="B22797">
        <f t="shared" si="618"/>
        <v>375</v>
      </c>
    </row>
    <row r="22798" spans="1:2" x14ac:dyDescent="0.35">
      <c r="A22798" t="s">
        <v>1007</v>
      </c>
      <c r="B22798">
        <f t="shared" si="618"/>
        <v>371</v>
      </c>
    </row>
    <row r="22799" spans="1:2" x14ac:dyDescent="0.35">
      <c r="A22799" t="s">
        <v>1009</v>
      </c>
      <c r="B22799">
        <f t="shared" si="618"/>
        <v>370</v>
      </c>
    </row>
    <row r="22800" spans="1:2" x14ac:dyDescent="0.35">
      <c r="A22800" t="s">
        <v>1022</v>
      </c>
      <c r="B22800">
        <f t="shared" si="618"/>
        <v>366</v>
      </c>
    </row>
    <row r="22801" spans="1:2" x14ac:dyDescent="0.35">
      <c r="A22801" t="s">
        <v>1042</v>
      </c>
      <c r="B22801">
        <f t="shared" si="618"/>
        <v>365</v>
      </c>
    </row>
    <row r="22802" spans="1:2" x14ac:dyDescent="0.35">
      <c r="A22802" t="s">
        <v>1034</v>
      </c>
      <c r="B22802">
        <f t="shared" si="618"/>
        <v>364</v>
      </c>
    </row>
    <row r="22803" spans="1:2" x14ac:dyDescent="0.35">
      <c r="A22803" t="s">
        <v>1034</v>
      </c>
      <c r="B22803">
        <f t="shared" si="618"/>
        <v>364</v>
      </c>
    </row>
    <row r="22804" spans="1:2" x14ac:dyDescent="0.35">
      <c r="A22804" t="s">
        <v>1034</v>
      </c>
      <c r="B22804">
        <f t="shared" si="618"/>
        <v>364</v>
      </c>
    </row>
    <row r="22805" spans="1:2" x14ac:dyDescent="0.35">
      <c r="A22805" t="s">
        <v>1022</v>
      </c>
      <c r="B22805">
        <f t="shared" si="618"/>
        <v>366</v>
      </c>
    </row>
    <row r="22806" spans="1:2" x14ac:dyDescent="0.35">
      <c r="A22806" t="s">
        <v>1015</v>
      </c>
      <c r="B22806">
        <f t="shared" si="618"/>
        <v>367</v>
      </c>
    </row>
    <row r="22807" spans="1:2" x14ac:dyDescent="0.35">
      <c r="A22807" t="s">
        <v>1007</v>
      </c>
      <c r="B22807">
        <f t="shared" si="618"/>
        <v>371</v>
      </c>
    </row>
    <row r="22808" spans="1:2" x14ac:dyDescent="0.35">
      <c r="A22808" t="s">
        <v>1021</v>
      </c>
      <c r="B22808">
        <f t="shared" si="618"/>
        <v>373</v>
      </c>
    </row>
    <row r="22809" spans="1:2" x14ac:dyDescent="0.35">
      <c r="A22809" t="s">
        <v>1016</v>
      </c>
      <c r="B22809">
        <f t="shared" si="618"/>
        <v>377</v>
      </c>
    </row>
    <row r="22810" spans="1:2" x14ac:dyDescent="0.35">
      <c r="A22810" t="s">
        <v>1044</v>
      </c>
      <c r="B22810">
        <f t="shared" si="618"/>
        <v>379</v>
      </c>
    </row>
    <row r="22811" spans="1:2" x14ac:dyDescent="0.35">
      <c r="A22811" t="s">
        <v>1193</v>
      </c>
      <c r="B22811">
        <f t="shared" si="618"/>
        <v>101</v>
      </c>
    </row>
    <row r="22812" spans="1:2" x14ac:dyDescent="0.35">
      <c r="B22812" t="e">
        <f t="shared" si="618"/>
        <v>#VALUE!</v>
      </c>
    </row>
    <row r="22813" spans="1:2" x14ac:dyDescent="0.35">
      <c r="A22813" t="s">
        <v>1194</v>
      </c>
      <c r="B22813" t="e">
        <f t="shared" si="618"/>
        <v>#VALUE!</v>
      </c>
    </row>
    <row r="22814" spans="1:2" x14ac:dyDescent="0.35">
      <c r="A22814" t="s">
        <v>1195</v>
      </c>
      <c r="B22814" t="e">
        <f t="shared" si="618"/>
        <v>#VALUE!</v>
      </c>
    </row>
    <row r="22815" spans="1:2" x14ac:dyDescent="0.35">
      <c r="A22815" t="s">
        <v>1196</v>
      </c>
      <c r="B22815" t="e">
        <f t="shared" si="618"/>
        <v>#VALUE!</v>
      </c>
    </row>
    <row r="22816" spans="1:2" x14ac:dyDescent="0.35">
      <c r="B22816" t="e">
        <f t="shared" si="618"/>
        <v>#VALUE!</v>
      </c>
    </row>
    <row r="22817" spans="1:2" x14ac:dyDescent="0.35">
      <c r="A22817" t="s">
        <v>1197</v>
      </c>
      <c r="B22817" t="e">
        <f t="shared" si="618"/>
        <v>#VALUE!</v>
      </c>
    </row>
    <row r="22818" spans="1:2" x14ac:dyDescent="0.35">
      <c r="A22818" t="s">
        <v>1013</v>
      </c>
      <c r="B22818">
        <f t="shared" si="618"/>
        <v>386</v>
      </c>
    </row>
    <row r="22819" spans="1:2" x14ac:dyDescent="0.35">
      <c r="A22819" t="s">
        <v>1031</v>
      </c>
      <c r="B22819">
        <f t="shared" si="618"/>
        <v>385</v>
      </c>
    </row>
    <row r="22820" spans="1:2" x14ac:dyDescent="0.35">
      <c r="A22820" t="s">
        <v>1019</v>
      </c>
      <c r="B22820">
        <f t="shared" si="618"/>
        <v>387</v>
      </c>
    </row>
    <row r="22821" spans="1:2" x14ac:dyDescent="0.35">
      <c r="A22821" t="s">
        <v>1031</v>
      </c>
      <c r="B22821">
        <f t="shared" si="618"/>
        <v>385</v>
      </c>
    </row>
    <row r="22822" spans="1:2" x14ac:dyDescent="0.35">
      <c r="A22822" t="s">
        <v>1013</v>
      </c>
      <c r="B22822">
        <f t="shared" si="618"/>
        <v>386</v>
      </c>
    </row>
    <row r="22823" spans="1:2" x14ac:dyDescent="0.35">
      <c r="A22823" t="s">
        <v>1032</v>
      </c>
      <c r="B22823">
        <f t="shared" si="618"/>
        <v>383</v>
      </c>
    </row>
    <row r="22824" spans="1:2" x14ac:dyDescent="0.35">
      <c r="A22824" t="s">
        <v>1017</v>
      </c>
      <c r="B22824">
        <f t="shared" si="618"/>
        <v>382</v>
      </c>
    </row>
    <row r="22825" spans="1:2" x14ac:dyDescent="0.35">
      <c r="A22825" t="s">
        <v>1044</v>
      </c>
      <c r="B22825">
        <f t="shared" si="618"/>
        <v>379</v>
      </c>
    </row>
    <row r="22826" spans="1:2" x14ac:dyDescent="0.35">
      <c r="A22826" t="s">
        <v>1016</v>
      </c>
      <c r="B22826">
        <f t="shared" si="618"/>
        <v>377</v>
      </c>
    </row>
    <row r="22827" spans="1:2" x14ac:dyDescent="0.35">
      <c r="A22827" t="s">
        <v>1023</v>
      </c>
      <c r="B22827">
        <f t="shared" si="618"/>
        <v>374</v>
      </c>
    </row>
    <row r="22828" spans="1:2" x14ac:dyDescent="0.35">
      <c r="A22828" t="s">
        <v>1021</v>
      </c>
      <c r="B22828">
        <f t="shared" si="618"/>
        <v>373</v>
      </c>
    </row>
    <row r="22829" spans="1:2" x14ac:dyDescent="0.35">
      <c r="A22829" t="s">
        <v>1009</v>
      </c>
      <c r="B22829">
        <f t="shared" si="618"/>
        <v>370</v>
      </c>
    </row>
    <row r="22830" spans="1:2" x14ac:dyDescent="0.35">
      <c r="A22830" t="s">
        <v>1008</v>
      </c>
      <c r="B22830">
        <f t="shared" si="618"/>
        <v>369</v>
      </c>
    </row>
    <row r="22831" spans="1:2" x14ac:dyDescent="0.35">
      <c r="A22831" t="s">
        <v>1015</v>
      </c>
      <c r="B22831">
        <f t="shared" si="618"/>
        <v>367</v>
      </c>
    </row>
    <row r="22832" spans="1:2" x14ac:dyDescent="0.35">
      <c r="A22832" t="s">
        <v>1015</v>
      </c>
      <c r="B22832">
        <f t="shared" si="618"/>
        <v>367</v>
      </c>
    </row>
    <row r="22833" spans="1:2" x14ac:dyDescent="0.35">
      <c r="A22833" t="s">
        <v>1015</v>
      </c>
      <c r="B22833">
        <f t="shared" si="618"/>
        <v>367</v>
      </c>
    </row>
    <row r="22834" spans="1:2" x14ac:dyDescent="0.35">
      <c r="A22834" t="s">
        <v>1014</v>
      </c>
      <c r="B22834">
        <f t="shared" si="618"/>
        <v>368</v>
      </c>
    </row>
    <row r="22835" spans="1:2" x14ac:dyDescent="0.35">
      <c r="A22835" t="s">
        <v>1014</v>
      </c>
      <c r="B22835">
        <f t="shared" si="618"/>
        <v>368</v>
      </c>
    </row>
    <row r="22836" spans="1:2" x14ac:dyDescent="0.35">
      <c r="A22836" t="s">
        <v>1007</v>
      </c>
      <c r="B22836">
        <f t="shared" si="618"/>
        <v>371</v>
      </c>
    </row>
    <row r="22837" spans="1:2" x14ac:dyDescent="0.35">
      <c r="A22837" t="s">
        <v>1006</v>
      </c>
      <c r="B22837">
        <f t="shared" si="618"/>
        <v>372</v>
      </c>
    </row>
    <row r="22838" spans="1:2" x14ac:dyDescent="0.35">
      <c r="A22838" t="s">
        <v>1010</v>
      </c>
      <c r="B22838">
        <f t="shared" si="618"/>
        <v>376</v>
      </c>
    </row>
    <row r="22839" spans="1:2" x14ac:dyDescent="0.35">
      <c r="A22839" t="s">
        <v>1016</v>
      </c>
      <c r="B22839">
        <f t="shared" si="618"/>
        <v>377</v>
      </c>
    </row>
    <row r="22840" spans="1:2" x14ac:dyDescent="0.35">
      <c r="A22840" t="s">
        <v>1011</v>
      </c>
      <c r="B22840">
        <f t="shared" si="618"/>
        <v>380</v>
      </c>
    </row>
    <row r="22841" spans="1:2" x14ac:dyDescent="0.35">
      <c r="A22841" t="s">
        <v>1043</v>
      </c>
      <c r="B22841">
        <f t="shared" si="618"/>
        <v>381</v>
      </c>
    </row>
    <row r="22842" spans="1:2" x14ac:dyDescent="0.35">
      <c r="A22842" t="s">
        <v>1012</v>
      </c>
      <c r="B22842">
        <f t="shared" si="618"/>
        <v>384</v>
      </c>
    </row>
    <row r="22843" spans="1:2" x14ac:dyDescent="0.35">
      <c r="A22843" t="s">
        <v>1031</v>
      </c>
      <c r="B22843">
        <f t="shared" si="618"/>
        <v>385</v>
      </c>
    </row>
    <row r="22844" spans="1:2" x14ac:dyDescent="0.35">
      <c r="A22844" t="s">
        <v>1019</v>
      </c>
      <c r="B22844">
        <f t="shared" si="618"/>
        <v>387</v>
      </c>
    </row>
    <row r="22845" spans="1:2" x14ac:dyDescent="0.35">
      <c r="A22845" t="s">
        <v>1031</v>
      </c>
      <c r="B22845">
        <f t="shared" si="618"/>
        <v>385</v>
      </c>
    </row>
    <row r="22846" spans="1:2" x14ac:dyDescent="0.35">
      <c r="A22846" t="s">
        <v>1013</v>
      </c>
      <c r="B22846">
        <f t="shared" si="618"/>
        <v>386</v>
      </c>
    </row>
    <row r="22847" spans="1:2" x14ac:dyDescent="0.35">
      <c r="A22847" t="s">
        <v>1012</v>
      </c>
      <c r="B22847">
        <f t="shared" si="618"/>
        <v>384</v>
      </c>
    </row>
    <row r="22848" spans="1:2" x14ac:dyDescent="0.35">
      <c r="A22848" t="s">
        <v>1012</v>
      </c>
      <c r="B22848">
        <f t="shared" si="618"/>
        <v>384</v>
      </c>
    </row>
    <row r="22849" spans="1:2" x14ac:dyDescent="0.35">
      <c r="A22849" t="s">
        <v>1043</v>
      </c>
      <c r="B22849">
        <f t="shared" si="618"/>
        <v>381</v>
      </c>
    </row>
    <row r="22850" spans="1:2" x14ac:dyDescent="0.35">
      <c r="A22850" t="s">
        <v>1011</v>
      </c>
      <c r="B22850">
        <f t="shared" si="618"/>
        <v>380</v>
      </c>
    </row>
    <row r="22851" spans="1:2" x14ac:dyDescent="0.35">
      <c r="A22851" t="s">
        <v>1010</v>
      </c>
      <c r="B22851">
        <f t="shared" si="618"/>
        <v>376</v>
      </c>
    </row>
    <row r="22852" spans="1:2" x14ac:dyDescent="0.35">
      <c r="A22852" t="s">
        <v>1023</v>
      </c>
      <c r="B22852">
        <f t="shared" ref="B22852:B22915" si="619">+VALUE(RIGHT(LEFT(A22852,13),3))</f>
        <v>374</v>
      </c>
    </row>
    <row r="22853" spans="1:2" x14ac:dyDescent="0.35">
      <c r="A22853" t="s">
        <v>1006</v>
      </c>
      <c r="B22853">
        <f t="shared" si="619"/>
        <v>372</v>
      </c>
    </row>
    <row r="22854" spans="1:2" x14ac:dyDescent="0.35">
      <c r="A22854" t="s">
        <v>1009</v>
      </c>
      <c r="B22854">
        <f t="shared" si="619"/>
        <v>370</v>
      </c>
    </row>
    <row r="22855" spans="1:2" x14ac:dyDescent="0.35">
      <c r="A22855" t="s">
        <v>1015</v>
      </c>
      <c r="B22855">
        <f t="shared" si="619"/>
        <v>367</v>
      </c>
    </row>
    <row r="22856" spans="1:2" x14ac:dyDescent="0.35">
      <c r="A22856" t="s">
        <v>1015</v>
      </c>
      <c r="B22856">
        <f t="shared" si="619"/>
        <v>367</v>
      </c>
    </row>
    <row r="22857" spans="1:2" x14ac:dyDescent="0.35">
      <c r="A22857" t="s">
        <v>1022</v>
      </c>
      <c r="B22857">
        <f t="shared" si="619"/>
        <v>366</v>
      </c>
    </row>
    <row r="22858" spans="1:2" x14ac:dyDescent="0.35">
      <c r="A22858" t="s">
        <v>1015</v>
      </c>
      <c r="B22858">
        <f t="shared" si="619"/>
        <v>367</v>
      </c>
    </row>
    <row r="22859" spans="1:2" x14ac:dyDescent="0.35">
      <c r="A22859" t="s">
        <v>1022</v>
      </c>
      <c r="B22859">
        <f t="shared" si="619"/>
        <v>366</v>
      </c>
    </row>
    <row r="22860" spans="1:2" x14ac:dyDescent="0.35">
      <c r="A22860" t="s">
        <v>1014</v>
      </c>
      <c r="B22860">
        <f t="shared" si="619"/>
        <v>368</v>
      </c>
    </row>
    <row r="22861" spans="1:2" x14ac:dyDescent="0.35">
      <c r="A22861" t="s">
        <v>1008</v>
      </c>
      <c r="B22861">
        <f t="shared" si="619"/>
        <v>369</v>
      </c>
    </row>
    <row r="22862" spans="1:2" x14ac:dyDescent="0.35">
      <c r="A22862" t="s">
        <v>1006</v>
      </c>
      <c r="B22862">
        <f t="shared" si="619"/>
        <v>372</v>
      </c>
    </row>
    <row r="22863" spans="1:2" x14ac:dyDescent="0.35">
      <c r="A22863" t="s">
        <v>1023</v>
      </c>
      <c r="B22863">
        <f t="shared" si="619"/>
        <v>374</v>
      </c>
    </row>
    <row r="22864" spans="1:2" x14ac:dyDescent="0.35">
      <c r="A22864" t="s">
        <v>1020</v>
      </c>
      <c r="B22864">
        <f t="shared" si="619"/>
        <v>378</v>
      </c>
    </row>
    <row r="22865" spans="1:2" x14ac:dyDescent="0.35">
      <c r="A22865" t="s">
        <v>1044</v>
      </c>
      <c r="B22865">
        <f t="shared" si="619"/>
        <v>379</v>
      </c>
    </row>
    <row r="22866" spans="1:2" x14ac:dyDescent="0.35">
      <c r="A22866" t="s">
        <v>1032</v>
      </c>
      <c r="B22866">
        <f t="shared" si="619"/>
        <v>383</v>
      </c>
    </row>
    <row r="22867" spans="1:2" x14ac:dyDescent="0.35">
      <c r="A22867" t="s">
        <v>1032</v>
      </c>
      <c r="B22867">
        <f t="shared" si="619"/>
        <v>383</v>
      </c>
    </row>
    <row r="22868" spans="1:2" x14ac:dyDescent="0.35">
      <c r="A22868" t="s">
        <v>1013</v>
      </c>
      <c r="B22868">
        <f t="shared" si="619"/>
        <v>386</v>
      </c>
    </row>
    <row r="22869" spans="1:2" x14ac:dyDescent="0.35">
      <c r="A22869" t="s">
        <v>1013</v>
      </c>
      <c r="B22869">
        <f t="shared" si="619"/>
        <v>386</v>
      </c>
    </row>
    <row r="22870" spans="1:2" x14ac:dyDescent="0.35">
      <c r="A22870" t="s">
        <v>1018</v>
      </c>
      <c r="B22870">
        <f t="shared" si="619"/>
        <v>388</v>
      </c>
    </row>
    <row r="22871" spans="1:2" x14ac:dyDescent="0.35">
      <c r="A22871" t="s">
        <v>1013</v>
      </c>
      <c r="B22871">
        <f t="shared" si="619"/>
        <v>386</v>
      </c>
    </row>
    <row r="22872" spans="1:2" x14ac:dyDescent="0.35">
      <c r="A22872" t="s">
        <v>1013</v>
      </c>
      <c r="B22872">
        <f t="shared" si="619"/>
        <v>386</v>
      </c>
    </row>
    <row r="22873" spans="1:2" x14ac:dyDescent="0.35">
      <c r="A22873" t="s">
        <v>1012</v>
      </c>
      <c r="B22873">
        <f t="shared" si="619"/>
        <v>384</v>
      </c>
    </row>
    <row r="22874" spans="1:2" x14ac:dyDescent="0.35">
      <c r="A22874" t="s">
        <v>1017</v>
      </c>
      <c r="B22874">
        <f t="shared" si="619"/>
        <v>382</v>
      </c>
    </row>
    <row r="22875" spans="1:2" x14ac:dyDescent="0.35">
      <c r="A22875" t="s">
        <v>1044</v>
      </c>
      <c r="B22875">
        <f t="shared" si="619"/>
        <v>379</v>
      </c>
    </row>
    <row r="22876" spans="1:2" x14ac:dyDescent="0.35">
      <c r="A22876" t="s">
        <v>1016</v>
      </c>
      <c r="B22876">
        <f t="shared" si="619"/>
        <v>377</v>
      </c>
    </row>
    <row r="22877" spans="1:2" x14ac:dyDescent="0.35">
      <c r="A22877" t="s">
        <v>1023</v>
      </c>
      <c r="B22877">
        <f t="shared" si="619"/>
        <v>374</v>
      </c>
    </row>
    <row r="22878" spans="1:2" x14ac:dyDescent="0.35">
      <c r="A22878" t="s">
        <v>1006</v>
      </c>
      <c r="B22878">
        <f t="shared" si="619"/>
        <v>372</v>
      </c>
    </row>
    <row r="22879" spans="1:2" x14ac:dyDescent="0.35">
      <c r="A22879" t="s">
        <v>1008</v>
      </c>
      <c r="B22879">
        <f t="shared" si="619"/>
        <v>369</v>
      </c>
    </row>
    <row r="22880" spans="1:2" x14ac:dyDescent="0.35">
      <c r="A22880" t="s">
        <v>1014</v>
      </c>
      <c r="B22880">
        <f t="shared" si="619"/>
        <v>368</v>
      </c>
    </row>
    <row r="22881" spans="1:2" x14ac:dyDescent="0.35">
      <c r="A22881" t="s">
        <v>1022</v>
      </c>
      <c r="B22881">
        <f t="shared" si="619"/>
        <v>366</v>
      </c>
    </row>
    <row r="22882" spans="1:2" x14ac:dyDescent="0.35">
      <c r="A22882" t="s">
        <v>1022</v>
      </c>
      <c r="B22882">
        <f t="shared" si="619"/>
        <v>366</v>
      </c>
    </row>
    <row r="22883" spans="1:2" x14ac:dyDescent="0.35">
      <c r="A22883" t="s">
        <v>1022</v>
      </c>
      <c r="B22883">
        <f t="shared" si="619"/>
        <v>366</v>
      </c>
    </row>
    <row r="22884" spans="1:2" x14ac:dyDescent="0.35">
      <c r="A22884" t="s">
        <v>1015</v>
      </c>
      <c r="B22884">
        <f t="shared" si="619"/>
        <v>367</v>
      </c>
    </row>
    <row r="22885" spans="1:2" x14ac:dyDescent="0.35">
      <c r="A22885" t="s">
        <v>1015</v>
      </c>
      <c r="B22885">
        <f t="shared" si="619"/>
        <v>367</v>
      </c>
    </row>
    <row r="22886" spans="1:2" x14ac:dyDescent="0.35">
      <c r="A22886" t="s">
        <v>1009</v>
      </c>
      <c r="B22886">
        <f t="shared" si="619"/>
        <v>370</v>
      </c>
    </row>
    <row r="22887" spans="1:2" x14ac:dyDescent="0.35">
      <c r="A22887" t="s">
        <v>1007</v>
      </c>
      <c r="B22887">
        <f t="shared" si="619"/>
        <v>371</v>
      </c>
    </row>
    <row r="22888" spans="1:2" x14ac:dyDescent="0.35">
      <c r="A22888" t="s">
        <v>1030</v>
      </c>
      <c r="B22888">
        <f t="shared" si="619"/>
        <v>375</v>
      </c>
    </row>
    <row r="22889" spans="1:2" x14ac:dyDescent="0.35">
      <c r="A22889" t="s">
        <v>1010</v>
      </c>
      <c r="B22889">
        <f t="shared" si="619"/>
        <v>376</v>
      </c>
    </row>
    <row r="22890" spans="1:2" x14ac:dyDescent="0.35">
      <c r="A22890" t="s">
        <v>1011</v>
      </c>
      <c r="B22890">
        <f t="shared" si="619"/>
        <v>380</v>
      </c>
    </row>
    <row r="22891" spans="1:2" x14ac:dyDescent="0.35">
      <c r="A22891" t="s">
        <v>1017</v>
      </c>
      <c r="B22891">
        <f t="shared" si="619"/>
        <v>382</v>
      </c>
    </row>
    <row r="22892" spans="1:2" x14ac:dyDescent="0.35">
      <c r="A22892" t="s">
        <v>1031</v>
      </c>
      <c r="B22892">
        <f t="shared" si="619"/>
        <v>385</v>
      </c>
    </row>
    <row r="22893" spans="1:2" x14ac:dyDescent="0.35">
      <c r="A22893" t="s">
        <v>1031</v>
      </c>
      <c r="B22893">
        <f t="shared" si="619"/>
        <v>385</v>
      </c>
    </row>
    <row r="22894" spans="1:2" x14ac:dyDescent="0.35">
      <c r="A22894" t="s">
        <v>1019</v>
      </c>
      <c r="B22894">
        <f t="shared" si="619"/>
        <v>387</v>
      </c>
    </row>
    <row r="22895" spans="1:2" x14ac:dyDescent="0.35">
      <c r="A22895" t="s">
        <v>1013</v>
      </c>
      <c r="B22895">
        <f t="shared" si="619"/>
        <v>386</v>
      </c>
    </row>
    <row r="22896" spans="1:2" x14ac:dyDescent="0.35">
      <c r="A22896" t="s">
        <v>1019</v>
      </c>
      <c r="B22896">
        <f t="shared" si="619"/>
        <v>387</v>
      </c>
    </row>
    <row r="22897" spans="1:2" x14ac:dyDescent="0.35">
      <c r="A22897" t="s">
        <v>1031</v>
      </c>
      <c r="B22897">
        <f t="shared" si="619"/>
        <v>385</v>
      </c>
    </row>
    <row r="22898" spans="1:2" x14ac:dyDescent="0.35">
      <c r="A22898" t="s">
        <v>1031</v>
      </c>
      <c r="B22898">
        <f t="shared" si="619"/>
        <v>385</v>
      </c>
    </row>
    <row r="22899" spans="1:2" x14ac:dyDescent="0.35">
      <c r="A22899" t="s">
        <v>1017</v>
      </c>
      <c r="B22899">
        <f t="shared" si="619"/>
        <v>382</v>
      </c>
    </row>
    <row r="22900" spans="1:2" x14ac:dyDescent="0.35">
      <c r="A22900" t="s">
        <v>1011</v>
      </c>
      <c r="B22900">
        <f t="shared" si="619"/>
        <v>380</v>
      </c>
    </row>
    <row r="22901" spans="1:2" x14ac:dyDescent="0.35">
      <c r="A22901" t="s">
        <v>1016</v>
      </c>
      <c r="B22901">
        <f t="shared" si="619"/>
        <v>377</v>
      </c>
    </row>
    <row r="22902" spans="1:2" x14ac:dyDescent="0.35">
      <c r="A22902" t="s">
        <v>1030</v>
      </c>
      <c r="B22902">
        <f t="shared" si="619"/>
        <v>375</v>
      </c>
    </row>
    <row r="22903" spans="1:2" x14ac:dyDescent="0.35">
      <c r="A22903" t="s">
        <v>1006</v>
      </c>
      <c r="B22903">
        <f t="shared" si="619"/>
        <v>372</v>
      </c>
    </row>
    <row r="22904" spans="1:2" x14ac:dyDescent="0.35">
      <c r="A22904" t="s">
        <v>1007</v>
      </c>
      <c r="B22904">
        <f t="shared" si="619"/>
        <v>371</v>
      </c>
    </row>
    <row r="22905" spans="1:2" x14ac:dyDescent="0.35">
      <c r="A22905" t="s">
        <v>1014</v>
      </c>
      <c r="B22905">
        <f t="shared" si="619"/>
        <v>368</v>
      </c>
    </row>
    <row r="22906" spans="1:2" x14ac:dyDescent="0.35">
      <c r="A22906" t="s">
        <v>1014</v>
      </c>
      <c r="B22906">
        <f t="shared" si="619"/>
        <v>368</v>
      </c>
    </row>
    <row r="22907" spans="1:2" x14ac:dyDescent="0.35">
      <c r="A22907" t="s">
        <v>1022</v>
      </c>
      <c r="B22907">
        <f t="shared" si="619"/>
        <v>366</v>
      </c>
    </row>
    <row r="22908" spans="1:2" x14ac:dyDescent="0.35">
      <c r="A22908" t="s">
        <v>1015</v>
      </c>
      <c r="B22908">
        <f t="shared" si="619"/>
        <v>367</v>
      </c>
    </row>
    <row r="22909" spans="1:2" x14ac:dyDescent="0.35">
      <c r="A22909" t="s">
        <v>1015</v>
      </c>
      <c r="B22909">
        <f t="shared" si="619"/>
        <v>367</v>
      </c>
    </row>
    <row r="22910" spans="1:2" x14ac:dyDescent="0.35">
      <c r="A22910" t="s">
        <v>1014</v>
      </c>
      <c r="B22910">
        <f t="shared" si="619"/>
        <v>368</v>
      </c>
    </row>
    <row r="22911" spans="1:2" x14ac:dyDescent="0.35">
      <c r="A22911" t="s">
        <v>1008</v>
      </c>
      <c r="B22911">
        <f t="shared" si="619"/>
        <v>369</v>
      </c>
    </row>
    <row r="22912" spans="1:2" x14ac:dyDescent="0.35">
      <c r="A22912" t="s">
        <v>1006</v>
      </c>
      <c r="B22912">
        <f t="shared" si="619"/>
        <v>372</v>
      </c>
    </row>
    <row r="22913" spans="1:2" x14ac:dyDescent="0.35">
      <c r="A22913" t="s">
        <v>1021</v>
      </c>
      <c r="B22913">
        <f t="shared" si="619"/>
        <v>373</v>
      </c>
    </row>
    <row r="22914" spans="1:2" x14ac:dyDescent="0.35">
      <c r="A22914" t="s">
        <v>1016</v>
      </c>
      <c r="B22914">
        <f t="shared" si="619"/>
        <v>377</v>
      </c>
    </row>
    <row r="22915" spans="1:2" x14ac:dyDescent="0.35">
      <c r="A22915" t="s">
        <v>1020</v>
      </c>
      <c r="B22915">
        <f t="shared" si="619"/>
        <v>378</v>
      </c>
    </row>
    <row r="22916" spans="1:2" x14ac:dyDescent="0.35">
      <c r="A22916" t="s">
        <v>1043</v>
      </c>
      <c r="B22916">
        <f t="shared" ref="B22916:B22979" si="620">+VALUE(RIGHT(LEFT(A22916,13),3))</f>
        <v>381</v>
      </c>
    </row>
    <row r="22917" spans="1:2" x14ac:dyDescent="0.35">
      <c r="A22917" t="s">
        <v>1032</v>
      </c>
      <c r="B22917">
        <f t="shared" si="620"/>
        <v>383</v>
      </c>
    </row>
    <row r="22918" spans="1:2" x14ac:dyDescent="0.35">
      <c r="A22918" t="s">
        <v>1013</v>
      </c>
      <c r="B22918">
        <f t="shared" si="620"/>
        <v>386</v>
      </c>
    </row>
    <row r="22919" spans="1:2" x14ac:dyDescent="0.35">
      <c r="A22919" t="s">
        <v>1031</v>
      </c>
      <c r="B22919">
        <f t="shared" si="620"/>
        <v>385</v>
      </c>
    </row>
    <row r="22920" spans="1:2" x14ac:dyDescent="0.35">
      <c r="A22920" t="s">
        <v>1019</v>
      </c>
      <c r="B22920">
        <f t="shared" si="620"/>
        <v>387</v>
      </c>
    </row>
    <row r="22921" spans="1:2" x14ac:dyDescent="0.35">
      <c r="A22921" t="s">
        <v>1013</v>
      </c>
      <c r="B22921">
        <f t="shared" si="620"/>
        <v>386</v>
      </c>
    </row>
    <row r="22922" spans="1:2" x14ac:dyDescent="0.35">
      <c r="A22922" t="s">
        <v>1013</v>
      </c>
      <c r="B22922">
        <f t="shared" si="620"/>
        <v>386</v>
      </c>
    </row>
    <row r="22923" spans="1:2" x14ac:dyDescent="0.35">
      <c r="A22923" t="s">
        <v>1032</v>
      </c>
      <c r="B22923">
        <f t="shared" si="620"/>
        <v>383</v>
      </c>
    </row>
    <row r="22924" spans="1:2" x14ac:dyDescent="0.35">
      <c r="A22924" t="s">
        <v>1032</v>
      </c>
      <c r="B22924">
        <f t="shared" si="620"/>
        <v>383</v>
      </c>
    </row>
    <row r="22925" spans="1:2" x14ac:dyDescent="0.35">
      <c r="A22925" t="s">
        <v>1011</v>
      </c>
      <c r="B22925">
        <f t="shared" si="620"/>
        <v>380</v>
      </c>
    </row>
    <row r="22926" spans="1:2" x14ac:dyDescent="0.35">
      <c r="A22926" t="s">
        <v>1020</v>
      </c>
      <c r="B22926">
        <f t="shared" si="620"/>
        <v>378</v>
      </c>
    </row>
    <row r="22927" spans="1:2" x14ac:dyDescent="0.35">
      <c r="A22927" t="s">
        <v>1030</v>
      </c>
      <c r="B22927">
        <f t="shared" si="620"/>
        <v>375</v>
      </c>
    </row>
    <row r="22928" spans="1:2" x14ac:dyDescent="0.35">
      <c r="A22928" t="s">
        <v>1021</v>
      </c>
      <c r="B22928">
        <f t="shared" si="620"/>
        <v>373</v>
      </c>
    </row>
    <row r="22929" spans="1:2" x14ac:dyDescent="0.35">
      <c r="A22929" t="s">
        <v>1009</v>
      </c>
      <c r="B22929">
        <f t="shared" si="620"/>
        <v>370</v>
      </c>
    </row>
    <row r="22930" spans="1:2" x14ac:dyDescent="0.35">
      <c r="A22930" t="s">
        <v>1008</v>
      </c>
      <c r="B22930">
        <f t="shared" si="620"/>
        <v>369</v>
      </c>
    </row>
    <row r="22931" spans="1:2" x14ac:dyDescent="0.35">
      <c r="A22931" t="s">
        <v>1015</v>
      </c>
      <c r="B22931">
        <f t="shared" si="620"/>
        <v>367</v>
      </c>
    </row>
    <row r="22932" spans="1:2" x14ac:dyDescent="0.35">
      <c r="A22932" t="s">
        <v>1015</v>
      </c>
      <c r="B22932">
        <f t="shared" si="620"/>
        <v>367</v>
      </c>
    </row>
    <row r="22933" spans="1:2" x14ac:dyDescent="0.35">
      <c r="A22933" t="s">
        <v>1022</v>
      </c>
      <c r="B22933">
        <f t="shared" si="620"/>
        <v>366</v>
      </c>
    </row>
    <row r="22934" spans="1:2" x14ac:dyDescent="0.35">
      <c r="A22934" t="s">
        <v>1015</v>
      </c>
      <c r="B22934">
        <f t="shared" si="620"/>
        <v>367</v>
      </c>
    </row>
    <row r="22935" spans="1:2" x14ac:dyDescent="0.35">
      <c r="A22935" t="s">
        <v>1015</v>
      </c>
      <c r="B22935">
        <f t="shared" si="620"/>
        <v>367</v>
      </c>
    </row>
    <row r="22936" spans="1:2" x14ac:dyDescent="0.35">
      <c r="A22936" t="s">
        <v>1009</v>
      </c>
      <c r="B22936">
        <f t="shared" si="620"/>
        <v>370</v>
      </c>
    </row>
    <row r="22937" spans="1:2" x14ac:dyDescent="0.35">
      <c r="A22937" t="s">
        <v>1009</v>
      </c>
      <c r="B22937">
        <f t="shared" si="620"/>
        <v>370</v>
      </c>
    </row>
    <row r="22938" spans="1:2" x14ac:dyDescent="0.35">
      <c r="A22938" t="s">
        <v>1023</v>
      </c>
      <c r="B22938">
        <f t="shared" si="620"/>
        <v>374</v>
      </c>
    </row>
    <row r="22939" spans="1:2" x14ac:dyDescent="0.35">
      <c r="A22939" t="s">
        <v>1030</v>
      </c>
      <c r="B22939">
        <f t="shared" si="620"/>
        <v>375</v>
      </c>
    </row>
    <row r="22940" spans="1:2" x14ac:dyDescent="0.35">
      <c r="A22940" t="s">
        <v>1044</v>
      </c>
      <c r="B22940">
        <f t="shared" si="620"/>
        <v>379</v>
      </c>
    </row>
    <row r="22941" spans="1:2" x14ac:dyDescent="0.35">
      <c r="A22941" t="s">
        <v>1011</v>
      </c>
      <c r="B22941">
        <f t="shared" si="620"/>
        <v>380</v>
      </c>
    </row>
    <row r="22942" spans="1:2" x14ac:dyDescent="0.35">
      <c r="A22942" t="s">
        <v>1032</v>
      </c>
      <c r="B22942">
        <f t="shared" si="620"/>
        <v>383</v>
      </c>
    </row>
    <row r="22943" spans="1:2" x14ac:dyDescent="0.35">
      <c r="A22943" t="s">
        <v>1012</v>
      </c>
      <c r="B22943">
        <f t="shared" si="620"/>
        <v>384</v>
      </c>
    </row>
    <row r="22944" spans="1:2" x14ac:dyDescent="0.35">
      <c r="A22944" t="s">
        <v>1013</v>
      </c>
      <c r="B22944">
        <f t="shared" si="620"/>
        <v>386</v>
      </c>
    </row>
    <row r="22945" spans="1:2" x14ac:dyDescent="0.35">
      <c r="A22945" t="s">
        <v>1013</v>
      </c>
      <c r="B22945">
        <f t="shared" si="620"/>
        <v>386</v>
      </c>
    </row>
    <row r="22946" spans="1:2" x14ac:dyDescent="0.35">
      <c r="A22946" t="s">
        <v>1294</v>
      </c>
      <c r="B22946">
        <f t="shared" si="620"/>
        <v>102</v>
      </c>
    </row>
    <row r="22947" spans="1:2" x14ac:dyDescent="0.35">
      <c r="B22947" t="e">
        <f t="shared" si="620"/>
        <v>#VALUE!</v>
      </c>
    </row>
    <row r="22948" spans="1:2" x14ac:dyDescent="0.35">
      <c r="A22948" t="s">
        <v>1194</v>
      </c>
      <c r="B22948" t="e">
        <f t="shared" si="620"/>
        <v>#VALUE!</v>
      </c>
    </row>
    <row r="22949" spans="1:2" x14ac:dyDescent="0.35">
      <c r="A22949" t="s">
        <v>1195</v>
      </c>
      <c r="B22949" t="e">
        <f t="shared" si="620"/>
        <v>#VALUE!</v>
      </c>
    </row>
    <row r="22950" spans="1:2" x14ac:dyDescent="0.35">
      <c r="A22950" t="s">
        <v>1196</v>
      </c>
      <c r="B22950" t="e">
        <f t="shared" si="620"/>
        <v>#VALUE!</v>
      </c>
    </row>
    <row r="22951" spans="1:2" x14ac:dyDescent="0.35">
      <c r="B22951" t="e">
        <f t="shared" si="620"/>
        <v>#VALUE!</v>
      </c>
    </row>
    <row r="22952" spans="1:2" x14ac:dyDescent="0.35">
      <c r="A22952" t="s">
        <v>1197</v>
      </c>
      <c r="B22952" t="e">
        <f t="shared" si="620"/>
        <v>#VALUE!</v>
      </c>
    </row>
    <row r="22953" spans="1:2" x14ac:dyDescent="0.35">
      <c r="A22953" t="s">
        <v>1009</v>
      </c>
      <c r="B22953">
        <f t="shared" si="620"/>
        <v>370</v>
      </c>
    </row>
    <row r="22954" spans="1:2" x14ac:dyDescent="0.35">
      <c r="A22954" t="s">
        <v>1006</v>
      </c>
      <c r="B22954">
        <f t="shared" si="620"/>
        <v>372</v>
      </c>
    </row>
    <row r="22955" spans="1:2" x14ac:dyDescent="0.35">
      <c r="A22955" t="s">
        <v>1010</v>
      </c>
      <c r="B22955">
        <f t="shared" si="620"/>
        <v>376</v>
      </c>
    </row>
    <row r="22956" spans="1:2" x14ac:dyDescent="0.35">
      <c r="A22956" t="s">
        <v>1020</v>
      </c>
      <c r="B22956">
        <f t="shared" si="620"/>
        <v>378</v>
      </c>
    </row>
    <row r="22957" spans="1:2" x14ac:dyDescent="0.35">
      <c r="A22957" t="s">
        <v>1043</v>
      </c>
      <c r="B22957">
        <f t="shared" si="620"/>
        <v>381</v>
      </c>
    </row>
    <row r="22958" spans="1:2" x14ac:dyDescent="0.35">
      <c r="A22958" t="s">
        <v>1032</v>
      </c>
      <c r="B22958">
        <f t="shared" si="620"/>
        <v>383</v>
      </c>
    </row>
    <row r="22959" spans="1:2" x14ac:dyDescent="0.35">
      <c r="A22959" t="s">
        <v>1013</v>
      </c>
      <c r="B22959">
        <f t="shared" si="620"/>
        <v>386</v>
      </c>
    </row>
    <row r="22960" spans="1:2" x14ac:dyDescent="0.35">
      <c r="A22960" t="s">
        <v>1019</v>
      </c>
      <c r="B22960">
        <f t="shared" si="620"/>
        <v>387</v>
      </c>
    </row>
    <row r="22961" spans="1:2" x14ac:dyDescent="0.35">
      <c r="A22961" t="s">
        <v>1024</v>
      </c>
      <c r="B22961">
        <f t="shared" si="620"/>
        <v>389</v>
      </c>
    </row>
    <row r="22962" spans="1:2" x14ac:dyDescent="0.35">
      <c r="A22962" t="s">
        <v>1018</v>
      </c>
      <c r="B22962">
        <f t="shared" si="620"/>
        <v>388</v>
      </c>
    </row>
    <row r="22963" spans="1:2" x14ac:dyDescent="0.35">
      <c r="A22963" t="s">
        <v>1024</v>
      </c>
      <c r="B22963">
        <f t="shared" si="620"/>
        <v>389</v>
      </c>
    </row>
    <row r="22964" spans="1:2" x14ac:dyDescent="0.35">
      <c r="A22964" t="s">
        <v>1019</v>
      </c>
      <c r="B22964">
        <f t="shared" si="620"/>
        <v>387</v>
      </c>
    </row>
    <row r="22965" spans="1:2" x14ac:dyDescent="0.35">
      <c r="A22965" t="s">
        <v>1013</v>
      </c>
      <c r="B22965">
        <f t="shared" si="620"/>
        <v>386</v>
      </c>
    </row>
    <row r="22966" spans="1:2" x14ac:dyDescent="0.35">
      <c r="A22966" t="s">
        <v>1032</v>
      </c>
      <c r="B22966">
        <f t="shared" si="620"/>
        <v>383</v>
      </c>
    </row>
    <row r="22967" spans="1:2" x14ac:dyDescent="0.35">
      <c r="A22967" t="s">
        <v>1043</v>
      </c>
      <c r="B22967">
        <f t="shared" si="620"/>
        <v>381</v>
      </c>
    </row>
    <row r="22968" spans="1:2" x14ac:dyDescent="0.35">
      <c r="A22968" t="s">
        <v>1016</v>
      </c>
      <c r="B22968">
        <f t="shared" si="620"/>
        <v>377</v>
      </c>
    </row>
    <row r="22969" spans="1:2" x14ac:dyDescent="0.35">
      <c r="A22969" t="s">
        <v>1030</v>
      </c>
      <c r="B22969">
        <f t="shared" si="620"/>
        <v>375</v>
      </c>
    </row>
    <row r="22970" spans="1:2" x14ac:dyDescent="0.35">
      <c r="A22970" t="s">
        <v>1007</v>
      </c>
      <c r="B22970">
        <f t="shared" si="620"/>
        <v>371</v>
      </c>
    </row>
    <row r="22971" spans="1:2" x14ac:dyDescent="0.35">
      <c r="A22971" t="s">
        <v>1008</v>
      </c>
      <c r="B22971">
        <f t="shared" si="620"/>
        <v>369</v>
      </c>
    </row>
    <row r="22972" spans="1:2" x14ac:dyDescent="0.35">
      <c r="A22972" t="s">
        <v>1022</v>
      </c>
      <c r="B22972">
        <f t="shared" si="620"/>
        <v>366</v>
      </c>
    </row>
    <row r="22973" spans="1:2" x14ac:dyDescent="0.35">
      <c r="A22973" t="s">
        <v>1042</v>
      </c>
      <c r="B22973">
        <f t="shared" si="620"/>
        <v>365</v>
      </c>
    </row>
    <row r="22974" spans="1:2" x14ac:dyDescent="0.35">
      <c r="A22974" t="s">
        <v>1038</v>
      </c>
      <c r="B22974">
        <f t="shared" si="620"/>
        <v>363</v>
      </c>
    </row>
    <row r="22975" spans="1:2" x14ac:dyDescent="0.35">
      <c r="A22975" t="s">
        <v>1034</v>
      </c>
      <c r="B22975">
        <f t="shared" si="620"/>
        <v>364</v>
      </c>
    </row>
    <row r="22976" spans="1:2" x14ac:dyDescent="0.35">
      <c r="A22976" t="s">
        <v>1034</v>
      </c>
      <c r="B22976">
        <f t="shared" si="620"/>
        <v>364</v>
      </c>
    </row>
    <row r="22977" spans="1:2" x14ac:dyDescent="0.35">
      <c r="A22977" t="s">
        <v>1022</v>
      </c>
      <c r="B22977">
        <f t="shared" si="620"/>
        <v>366</v>
      </c>
    </row>
    <row r="22978" spans="1:2" x14ac:dyDescent="0.35">
      <c r="A22978" t="s">
        <v>1015</v>
      </c>
      <c r="B22978">
        <f t="shared" si="620"/>
        <v>367</v>
      </c>
    </row>
    <row r="22979" spans="1:2" x14ac:dyDescent="0.35">
      <c r="A22979" t="s">
        <v>1007</v>
      </c>
      <c r="B22979">
        <f t="shared" si="620"/>
        <v>371</v>
      </c>
    </row>
    <row r="22980" spans="1:2" x14ac:dyDescent="0.35">
      <c r="A22980" t="s">
        <v>1006</v>
      </c>
      <c r="B22980">
        <f t="shared" ref="B22980:B23043" si="621">+VALUE(RIGHT(LEFT(A22980,13),3))</f>
        <v>372</v>
      </c>
    </row>
    <row r="22981" spans="1:2" x14ac:dyDescent="0.35">
      <c r="A22981" t="s">
        <v>1016</v>
      </c>
      <c r="B22981">
        <f t="shared" si="621"/>
        <v>377</v>
      </c>
    </row>
    <row r="22982" spans="1:2" x14ac:dyDescent="0.35">
      <c r="A22982" t="s">
        <v>1044</v>
      </c>
      <c r="B22982">
        <f t="shared" si="621"/>
        <v>379</v>
      </c>
    </row>
    <row r="22983" spans="1:2" x14ac:dyDescent="0.35">
      <c r="A22983" t="s">
        <v>1012</v>
      </c>
      <c r="B22983">
        <f t="shared" si="621"/>
        <v>384</v>
      </c>
    </row>
    <row r="22984" spans="1:2" x14ac:dyDescent="0.35">
      <c r="A22984" t="s">
        <v>1031</v>
      </c>
      <c r="B22984">
        <f t="shared" si="621"/>
        <v>385</v>
      </c>
    </row>
    <row r="22985" spans="1:2" x14ac:dyDescent="0.35">
      <c r="A22985" t="s">
        <v>1018</v>
      </c>
      <c r="B22985">
        <f t="shared" si="621"/>
        <v>388</v>
      </c>
    </row>
    <row r="22986" spans="1:2" x14ac:dyDescent="0.35">
      <c r="A22986" t="s">
        <v>1024</v>
      </c>
      <c r="B22986">
        <f t="shared" si="621"/>
        <v>389</v>
      </c>
    </row>
    <row r="22987" spans="1:2" x14ac:dyDescent="0.35">
      <c r="A22987" t="s">
        <v>1033</v>
      </c>
      <c r="B22987">
        <f t="shared" si="621"/>
        <v>390</v>
      </c>
    </row>
    <row r="22988" spans="1:2" x14ac:dyDescent="0.35">
      <c r="A22988" t="s">
        <v>1033</v>
      </c>
      <c r="B22988">
        <f t="shared" si="621"/>
        <v>390</v>
      </c>
    </row>
    <row r="22989" spans="1:2" x14ac:dyDescent="0.35">
      <c r="A22989" t="s">
        <v>1033</v>
      </c>
      <c r="B22989">
        <f t="shared" si="621"/>
        <v>390</v>
      </c>
    </row>
    <row r="22990" spans="1:2" x14ac:dyDescent="0.35">
      <c r="A22990" t="s">
        <v>1019</v>
      </c>
      <c r="B22990">
        <f t="shared" si="621"/>
        <v>387</v>
      </c>
    </row>
    <row r="22991" spans="1:2" x14ac:dyDescent="0.35">
      <c r="A22991" t="s">
        <v>1013</v>
      </c>
      <c r="B22991">
        <f t="shared" si="621"/>
        <v>386</v>
      </c>
    </row>
    <row r="22992" spans="1:2" x14ac:dyDescent="0.35">
      <c r="A22992" t="s">
        <v>1017</v>
      </c>
      <c r="B22992">
        <f t="shared" si="621"/>
        <v>382</v>
      </c>
    </row>
    <row r="22993" spans="1:2" x14ac:dyDescent="0.35">
      <c r="A22993" t="s">
        <v>1044</v>
      </c>
      <c r="B22993">
        <f t="shared" si="621"/>
        <v>379</v>
      </c>
    </row>
    <row r="22994" spans="1:2" x14ac:dyDescent="0.35">
      <c r="A22994" t="s">
        <v>1030</v>
      </c>
      <c r="B22994">
        <f t="shared" si="621"/>
        <v>375</v>
      </c>
    </row>
    <row r="22995" spans="1:2" x14ac:dyDescent="0.35">
      <c r="A22995" t="s">
        <v>1021</v>
      </c>
      <c r="B22995">
        <f t="shared" si="621"/>
        <v>373</v>
      </c>
    </row>
    <row r="22996" spans="1:2" x14ac:dyDescent="0.35">
      <c r="A22996" t="s">
        <v>1008</v>
      </c>
      <c r="B22996">
        <f t="shared" si="621"/>
        <v>369</v>
      </c>
    </row>
    <row r="22997" spans="1:2" x14ac:dyDescent="0.35">
      <c r="A22997" t="s">
        <v>1022</v>
      </c>
      <c r="B22997">
        <f t="shared" si="621"/>
        <v>366</v>
      </c>
    </row>
    <row r="22998" spans="1:2" x14ac:dyDescent="0.35">
      <c r="A22998" t="s">
        <v>1034</v>
      </c>
      <c r="B22998">
        <f t="shared" si="621"/>
        <v>364</v>
      </c>
    </row>
    <row r="22999" spans="1:2" x14ac:dyDescent="0.35">
      <c r="A22999" t="s">
        <v>1038</v>
      </c>
      <c r="B22999">
        <f t="shared" si="621"/>
        <v>363</v>
      </c>
    </row>
    <row r="23000" spans="1:2" x14ac:dyDescent="0.35">
      <c r="A23000" t="s">
        <v>1040</v>
      </c>
      <c r="B23000">
        <f t="shared" si="621"/>
        <v>361</v>
      </c>
    </row>
    <row r="23001" spans="1:2" x14ac:dyDescent="0.35">
      <c r="A23001" t="s">
        <v>1038</v>
      </c>
      <c r="B23001">
        <f t="shared" si="621"/>
        <v>363</v>
      </c>
    </row>
    <row r="23002" spans="1:2" x14ac:dyDescent="0.35">
      <c r="A23002" t="s">
        <v>1038</v>
      </c>
      <c r="B23002">
        <f t="shared" si="621"/>
        <v>363</v>
      </c>
    </row>
    <row r="23003" spans="1:2" x14ac:dyDescent="0.35">
      <c r="A23003" t="s">
        <v>1022</v>
      </c>
      <c r="B23003">
        <f t="shared" si="621"/>
        <v>366</v>
      </c>
    </row>
    <row r="23004" spans="1:2" x14ac:dyDescent="0.35">
      <c r="A23004" t="s">
        <v>1014</v>
      </c>
      <c r="B23004">
        <f t="shared" si="621"/>
        <v>368</v>
      </c>
    </row>
    <row r="23005" spans="1:2" x14ac:dyDescent="0.35">
      <c r="A23005" t="s">
        <v>1006</v>
      </c>
      <c r="B23005">
        <f t="shared" si="621"/>
        <v>372</v>
      </c>
    </row>
    <row r="23006" spans="1:2" x14ac:dyDescent="0.35">
      <c r="A23006" t="s">
        <v>1030</v>
      </c>
      <c r="B23006">
        <f t="shared" si="621"/>
        <v>375</v>
      </c>
    </row>
    <row r="23007" spans="1:2" x14ac:dyDescent="0.35">
      <c r="A23007" t="s">
        <v>1044</v>
      </c>
      <c r="B23007">
        <f t="shared" si="621"/>
        <v>379</v>
      </c>
    </row>
    <row r="23008" spans="1:2" x14ac:dyDescent="0.35">
      <c r="A23008" t="s">
        <v>1017</v>
      </c>
      <c r="B23008">
        <f t="shared" si="621"/>
        <v>382</v>
      </c>
    </row>
    <row r="23009" spans="1:2" x14ac:dyDescent="0.35">
      <c r="A23009" t="s">
        <v>1013</v>
      </c>
      <c r="B23009">
        <f t="shared" si="621"/>
        <v>386</v>
      </c>
    </row>
    <row r="23010" spans="1:2" x14ac:dyDescent="0.35">
      <c r="A23010" t="s">
        <v>1018</v>
      </c>
      <c r="B23010">
        <f t="shared" si="621"/>
        <v>388</v>
      </c>
    </row>
    <row r="23011" spans="1:2" x14ac:dyDescent="0.35">
      <c r="A23011" t="s">
        <v>1035</v>
      </c>
      <c r="B23011">
        <f t="shared" si="621"/>
        <v>391</v>
      </c>
    </row>
    <row r="23012" spans="1:2" x14ac:dyDescent="0.35">
      <c r="A23012" t="s">
        <v>1035</v>
      </c>
      <c r="B23012">
        <f t="shared" si="621"/>
        <v>391</v>
      </c>
    </row>
    <row r="23013" spans="1:2" x14ac:dyDescent="0.35">
      <c r="A23013" t="s">
        <v>1036</v>
      </c>
      <c r="B23013">
        <f t="shared" si="621"/>
        <v>392</v>
      </c>
    </row>
    <row r="23014" spans="1:2" x14ac:dyDescent="0.35">
      <c r="A23014" t="s">
        <v>1035</v>
      </c>
      <c r="B23014">
        <f t="shared" si="621"/>
        <v>391</v>
      </c>
    </row>
    <row r="23015" spans="1:2" x14ac:dyDescent="0.35">
      <c r="A23015" t="s">
        <v>1033</v>
      </c>
      <c r="B23015">
        <f t="shared" si="621"/>
        <v>390</v>
      </c>
    </row>
    <row r="23016" spans="1:2" x14ac:dyDescent="0.35">
      <c r="A23016" t="s">
        <v>1013</v>
      </c>
      <c r="B23016">
        <f t="shared" si="621"/>
        <v>386</v>
      </c>
    </row>
    <row r="23017" spans="1:2" x14ac:dyDescent="0.35">
      <c r="A23017" t="s">
        <v>1012</v>
      </c>
      <c r="B23017">
        <f t="shared" si="621"/>
        <v>384</v>
      </c>
    </row>
    <row r="23018" spans="1:2" x14ac:dyDescent="0.35">
      <c r="A23018" t="s">
        <v>1011</v>
      </c>
      <c r="B23018">
        <f t="shared" si="621"/>
        <v>380</v>
      </c>
    </row>
    <row r="23019" spans="1:2" x14ac:dyDescent="0.35">
      <c r="A23019" t="s">
        <v>1016</v>
      </c>
      <c r="B23019">
        <f t="shared" si="621"/>
        <v>377</v>
      </c>
    </row>
    <row r="23020" spans="1:2" x14ac:dyDescent="0.35">
      <c r="A23020" t="s">
        <v>1006</v>
      </c>
      <c r="B23020">
        <f t="shared" si="621"/>
        <v>372</v>
      </c>
    </row>
    <row r="23021" spans="1:2" x14ac:dyDescent="0.35">
      <c r="A23021" t="s">
        <v>1008</v>
      </c>
      <c r="B23021">
        <f t="shared" si="621"/>
        <v>369</v>
      </c>
    </row>
    <row r="23022" spans="1:2" x14ac:dyDescent="0.35">
      <c r="A23022" t="s">
        <v>1022</v>
      </c>
      <c r="B23022">
        <f t="shared" si="621"/>
        <v>366</v>
      </c>
    </row>
    <row r="23023" spans="1:2" x14ac:dyDescent="0.35">
      <c r="A23023" t="s">
        <v>1034</v>
      </c>
      <c r="B23023">
        <f t="shared" si="621"/>
        <v>364</v>
      </c>
    </row>
    <row r="23024" spans="1:2" x14ac:dyDescent="0.35">
      <c r="A23024" t="s">
        <v>1037</v>
      </c>
      <c r="B23024">
        <f t="shared" si="621"/>
        <v>362</v>
      </c>
    </row>
    <row r="23025" spans="1:2" x14ac:dyDescent="0.35">
      <c r="A23025" t="s">
        <v>1037</v>
      </c>
      <c r="B23025">
        <f t="shared" si="621"/>
        <v>362</v>
      </c>
    </row>
    <row r="23026" spans="1:2" x14ac:dyDescent="0.35">
      <c r="A23026" t="s">
        <v>1040</v>
      </c>
      <c r="B23026">
        <f t="shared" si="621"/>
        <v>361</v>
      </c>
    </row>
    <row r="23027" spans="1:2" x14ac:dyDescent="0.35">
      <c r="A23027" t="s">
        <v>1038</v>
      </c>
      <c r="B23027">
        <f t="shared" si="621"/>
        <v>363</v>
      </c>
    </row>
    <row r="23028" spans="1:2" x14ac:dyDescent="0.35">
      <c r="A23028" t="s">
        <v>1034</v>
      </c>
      <c r="B23028">
        <f t="shared" si="621"/>
        <v>364</v>
      </c>
    </row>
    <row r="23029" spans="1:2" x14ac:dyDescent="0.35">
      <c r="A23029" t="s">
        <v>1014</v>
      </c>
      <c r="B23029">
        <f t="shared" si="621"/>
        <v>368</v>
      </c>
    </row>
    <row r="23030" spans="1:2" x14ac:dyDescent="0.35">
      <c r="A23030" t="s">
        <v>1009</v>
      </c>
      <c r="B23030">
        <f t="shared" si="621"/>
        <v>370</v>
      </c>
    </row>
    <row r="23031" spans="1:2" x14ac:dyDescent="0.35">
      <c r="A23031" t="s">
        <v>1030</v>
      </c>
      <c r="B23031">
        <f t="shared" si="621"/>
        <v>375</v>
      </c>
    </row>
    <row r="23032" spans="1:2" x14ac:dyDescent="0.35">
      <c r="A23032" t="s">
        <v>1016</v>
      </c>
      <c r="B23032">
        <f t="shared" si="621"/>
        <v>377</v>
      </c>
    </row>
    <row r="23033" spans="1:2" x14ac:dyDescent="0.35">
      <c r="A23033" t="s">
        <v>1017</v>
      </c>
      <c r="B23033">
        <f t="shared" si="621"/>
        <v>382</v>
      </c>
    </row>
    <row r="23034" spans="1:2" x14ac:dyDescent="0.35">
      <c r="A23034" t="s">
        <v>1012</v>
      </c>
      <c r="B23034">
        <f t="shared" si="621"/>
        <v>384</v>
      </c>
    </row>
    <row r="23035" spans="1:2" x14ac:dyDescent="0.35">
      <c r="A23035" t="s">
        <v>1018</v>
      </c>
      <c r="B23035">
        <f t="shared" si="621"/>
        <v>388</v>
      </c>
    </row>
    <row r="23036" spans="1:2" x14ac:dyDescent="0.35">
      <c r="A23036" t="s">
        <v>1024</v>
      </c>
      <c r="B23036">
        <f t="shared" si="621"/>
        <v>389</v>
      </c>
    </row>
    <row r="23037" spans="1:2" x14ac:dyDescent="0.35">
      <c r="A23037" t="s">
        <v>1036</v>
      </c>
      <c r="B23037">
        <f t="shared" si="621"/>
        <v>392</v>
      </c>
    </row>
    <row r="23038" spans="1:2" x14ac:dyDescent="0.35">
      <c r="A23038" t="s">
        <v>1035</v>
      </c>
      <c r="B23038">
        <f t="shared" si="621"/>
        <v>391</v>
      </c>
    </row>
    <row r="23039" spans="1:2" x14ac:dyDescent="0.35">
      <c r="A23039" t="s">
        <v>1035</v>
      </c>
      <c r="B23039">
        <f t="shared" si="621"/>
        <v>391</v>
      </c>
    </row>
    <row r="23040" spans="1:2" x14ac:dyDescent="0.35">
      <c r="A23040" t="s">
        <v>1024</v>
      </c>
      <c r="B23040">
        <f t="shared" si="621"/>
        <v>389</v>
      </c>
    </row>
    <row r="23041" spans="1:2" x14ac:dyDescent="0.35">
      <c r="A23041" t="s">
        <v>1018</v>
      </c>
      <c r="B23041">
        <f t="shared" si="621"/>
        <v>388</v>
      </c>
    </row>
    <row r="23042" spans="1:2" x14ac:dyDescent="0.35">
      <c r="A23042" t="s">
        <v>1012</v>
      </c>
      <c r="B23042">
        <f t="shared" si="621"/>
        <v>384</v>
      </c>
    </row>
    <row r="23043" spans="1:2" x14ac:dyDescent="0.35">
      <c r="A23043" t="s">
        <v>1043</v>
      </c>
      <c r="B23043">
        <f t="shared" si="621"/>
        <v>381</v>
      </c>
    </row>
    <row r="23044" spans="1:2" x14ac:dyDescent="0.35">
      <c r="A23044" t="s">
        <v>1016</v>
      </c>
      <c r="B23044">
        <f t="shared" ref="B23044:B23107" si="622">+VALUE(RIGHT(LEFT(A23044,13),3))</f>
        <v>377</v>
      </c>
    </row>
    <row r="23045" spans="1:2" x14ac:dyDescent="0.35">
      <c r="A23045" t="s">
        <v>1023</v>
      </c>
      <c r="B23045">
        <f t="shared" si="622"/>
        <v>374</v>
      </c>
    </row>
    <row r="23046" spans="1:2" x14ac:dyDescent="0.35">
      <c r="A23046" t="s">
        <v>1009</v>
      </c>
      <c r="B23046">
        <f t="shared" si="622"/>
        <v>370</v>
      </c>
    </row>
    <row r="23047" spans="1:2" x14ac:dyDescent="0.35">
      <c r="A23047" t="s">
        <v>1014</v>
      </c>
      <c r="B23047">
        <f t="shared" si="622"/>
        <v>368</v>
      </c>
    </row>
    <row r="23048" spans="1:2" x14ac:dyDescent="0.35">
      <c r="A23048" t="s">
        <v>1034</v>
      </c>
      <c r="B23048">
        <f t="shared" si="622"/>
        <v>364</v>
      </c>
    </row>
    <row r="23049" spans="1:2" x14ac:dyDescent="0.35">
      <c r="A23049" t="s">
        <v>1038</v>
      </c>
      <c r="B23049">
        <f t="shared" si="622"/>
        <v>363</v>
      </c>
    </row>
    <row r="23050" spans="1:2" x14ac:dyDescent="0.35">
      <c r="A23050" t="s">
        <v>1037</v>
      </c>
      <c r="B23050">
        <f t="shared" si="622"/>
        <v>362</v>
      </c>
    </row>
    <row r="23051" spans="1:2" x14ac:dyDescent="0.35">
      <c r="A23051" t="s">
        <v>1037</v>
      </c>
      <c r="B23051">
        <f t="shared" si="622"/>
        <v>362</v>
      </c>
    </row>
    <row r="23052" spans="1:2" x14ac:dyDescent="0.35">
      <c r="A23052" t="s">
        <v>1037</v>
      </c>
      <c r="B23052">
        <f t="shared" si="622"/>
        <v>362</v>
      </c>
    </row>
    <row r="23053" spans="1:2" x14ac:dyDescent="0.35">
      <c r="A23053" t="s">
        <v>1034</v>
      </c>
      <c r="B23053">
        <f t="shared" si="622"/>
        <v>364</v>
      </c>
    </row>
    <row r="23054" spans="1:2" x14ac:dyDescent="0.35">
      <c r="A23054" t="s">
        <v>1022</v>
      </c>
      <c r="B23054">
        <f t="shared" si="622"/>
        <v>366</v>
      </c>
    </row>
    <row r="23055" spans="1:2" x14ac:dyDescent="0.35">
      <c r="A23055" t="s">
        <v>1009</v>
      </c>
      <c r="B23055">
        <f t="shared" si="622"/>
        <v>370</v>
      </c>
    </row>
    <row r="23056" spans="1:2" x14ac:dyDescent="0.35">
      <c r="A23056" t="s">
        <v>1006</v>
      </c>
      <c r="B23056">
        <f t="shared" si="622"/>
        <v>372</v>
      </c>
    </row>
    <row r="23057" spans="1:2" x14ac:dyDescent="0.35">
      <c r="A23057" t="s">
        <v>1016</v>
      </c>
      <c r="B23057">
        <f t="shared" si="622"/>
        <v>377</v>
      </c>
    </row>
    <row r="23058" spans="1:2" x14ac:dyDescent="0.35">
      <c r="A23058" t="s">
        <v>1044</v>
      </c>
      <c r="B23058">
        <f t="shared" si="622"/>
        <v>379</v>
      </c>
    </row>
    <row r="23059" spans="1:2" x14ac:dyDescent="0.35">
      <c r="A23059" t="s">
        <v>1012</v>
      </c>
      <c r="B23059">
        <f t="shared" si="622"/>
        <v>384</v>
      </c>
    </row>
    <row r="23060" spans="1:2" x14ac:dyDescent="0.35">
      <c r="A23060" t="s">
        <v>1031</v>
      </c>
      <c r="B23060">
        <f t="shared" si="622"/>
        <v>385</v>
      </c>
    </row>
    <row r="23061" spans="1:2" x14ac:dyDescent="0.35">
      <c r="A23061" t="s">
        <v>1024</v>
      </c>
      <c r="B23061">
        <f t="shared" si="622"/>
        <v>389</v>
      </c>
    </row>
    <row r="23062" spans="1:2" x14ac:dyDescent="0.35">
      <c r="A23062" t="s">
        <v>1024</v>
      </c>
      <c r="B23062">
        <f t="shared" si="622"/>
        <v>389</v>
      </c>
    </row>
    <row r="23063" spans="1:2" x14ac:dyDescent="0.35">
      <c r="A23063" t="s">
        <v>1035</v>
      </c>
      <c r="B23063">
        <f t="shared" si="622"/>
        <v>391</v>
      </c>
    </row>
    <row r="23064" spans="1:2" x14ac:dyDescent="0.35">
      <c r="A23064" t="s">
        <v>1033</v>
      </c>
      <c r="B23064">
        <f t="shared" si="622"/>
        <v>390</v>
      </c>
    </row>
    <row r="23065" spans="1:2" x14ac:dyDescent="0.35">
      <c r="A23065" t="s">
        <v>1033</v>
      </c>
      <c r="B23065">
        <f t="shared" si="622"/>
        <v>390</v>
      </c>
    </row>
    <row r="23066" spans="1:2" x14ac:dyDescent="0.35">
      <c r="A23066" t="s">
        <v>1019</v>
      </c>
      <c r="B23066">
        <f t="shared" si="622"/>
        <v>387</v>
      </c>
    </row>
    <row r="23067" spans="1:2" x14ac:dyDescent="0.35">
      <c r="A23067" t="s">
        <v>1013</v>
      </c>
      <c r="B23067">
        <f t="shared" si="622"/>
        <v>386</v>
      </c>
    </row>
    <row r="23068" spans="1:2" x14ac:dyDescent="0.35">
      <c r="A23068" t="s">
        <v>1017</v>
      </c>
      <c r="B23068">
        <f t="shared" si="622"/>
        <v>382</v>
      </c>
    </row>
    <row r="23069" spans="1:2" x14ac:dyDescent="0.35">
      <c r="A23069" t="s">
        <v>1011</v>
      </c>
      <c r="B23069">
        <f t="shared" si="622"/>
        <v>380</v>
      </c>
    </row>
    <row r="23070" spans="1:2" x14ac:dyDescent="0.35">
      <c r="A23070" t="s">
        <v>1030</v>
      </c>
      <c r="B23070">
        <f t="shared" si="622"/>
        <v>375</v>
      </c>
    </row>
    <row r="23071" spans="1:2" x14ac:dyDescent="0.35">
      <c r="A23071" t="s">
        <v>1021</v>
      </c>
      <c r="B23071">
        <f t="shared" si="622"/>
        <v>373</v>
      </c>
    </row>
    <row r="23072" spans="1:2" x14ac:dyDescent="0.35">
      <c r="A23072" t="s">
        <v>1008</v>
      </c>
      <c r="B23072">
        <f t="shared" si="622"/>
        <v>369</v>
      </c>
    </row>
    <row r="23073" spans="1:2" x14ac:dyDescent="0.35">
      <c r="A23073" t="s">
        <v>1015</v>
      </c>
      <c r="B23073">
        <f t="shared" si="622"/>
        <v>367</v>
      </c>
    </row>
    <row r="23074" spans="1:2" x14ac:dyDescent="0.35">
      <c r="A23074" t="s">
        <v>1042</v>
      </c>
      <c r="B23074">
        <f t="shared" si="622"/>
        <v>365</v>
      </c>
    </row>
    <row r="23075" spans="1:2" x14ac:dyDescent="0.35">
      <c r="A23075" t="s">
        <v>1034</v>
      </c>
      <c r="B23075">
        <f t="shared" si="622"/>
        <v>364</v>
      </c>
    </row>
    <row r="23076" spans="1:2" x14ac:dyDescent="0.35">
      <c r="A23076" t="s">
        <v>1038</v>
      </c>
      <c r="B23076">
        <f t="shared" si="622"/>
        <v>363</v>
      </c>
    </row>
    <row r="23077" spans="1:2" x14ac:dyDescent="0.35">
      <c r="A23077" t="s">
        <v>1034</v>
      </c>
      <c r="B23077">
        <f t="shared" si="622"/>
        <v>364</v>
      </c>
    </row>
    <row r="23078" spans="1:2" x14ac:dyDescent="0.35">
      <c r="A23078" t="s">
        <v>1034</v>
      </c>
      <c r="B23078">
        <f t="shared" si="622"/>
        <v>364</v>
      </c>
    </row>
    <row r="23079" spans="1:2" x14ac:dyDescent="0.35">
      <c r="A23079" t="s">
        <v>1015</v>
      </c>
      <c r="B23079">
        <f t="shared" si="622"/>
        <v>367</v>
      </c>
    </row>
    <row r="23080" spans="1:2" x14ac:dyDescent="0.35">
      <c r="A23080" t="s">
        <v>1008</v>
      </c>
      <c r="B23080">
        <f t="shared" si="622"/>
        <v>369</v>
      </c>
    </row>
    <row r="23081" spans="1:2" x14ac:dyDescent="0.35">
      <c r="A23081" t="s">
        <v>1293</v>
      </c>
      <c r="B23081">
        <f t="shared" si="622"/>
        <v>102</v>
      </c>
    </row>
    <row r="23082" spans="1:2" x14ac:dyDescent="0.35">
      <c r="B23082" t="e">
        <f t="shared" si="622"/>
        <v>#VALUE!</v>
      </c>
    </row>
    <row r="23083" spans="1:2" x14ac:dyDescent="0.35">
      <c r="A23083" t="s">
        <v>1194</v>
      </c>
      <c r="B23083" t="e">
        <f t="shared" si="622"/>
        <v>#VALUE!</v>
      </c>
    </row>
    <row r="23084" spans="1:2" x14ac:dyDescent="0.35">
      <c r="A23084" t="s">
        <v>1195</v>
      </c>
      <c r="B23084" t="e">
        <f t="shared" si="622"/>
        <v>#VALUE!</v>
      </c>
    </row>
    <row r="23085" spans="1:2" x14ac:dyDescent="0.35">
      <c r="A23085" t="s">
        <v>1196</v>
      </c>
      <c r="B23085" t="e">
        <f t="shared" si="622"/>
        <v>#VALUE!</v>
      </c>
    </row>
    <row r="23086" spans="1:2" x14ac:dyDescent="0.35">
      <c r="B23086" t="e">
        <f t="shared" si="622"/>
        <v>#VALUE!</v>
      </c>
    </row>
    <row r="23087" spans="1:2" x14ac:dyDescent="0.35">
      <c r="A23087" t="s">
        <v>1197</v>
      </c>
      <c r="B23087" t="e">
        <f t="shared" si="622"/>
        <v>#VALUE!</v>
      </c>
    </row>
    <row r="23088" spans="1:2" x14ac:dyDescent="0.35">
      <c r="A23088" t="s">
        <v>1013</v>
      </c>
      <c r="B23088">
        <f t="shared" si="622"/>
        <v>386</v>
      </c>
    </row>
    <row r="23089" spans="1:2" x14ac:dyDescent="0.35">
      <c r="A23089" t="s">
        <v>1017</v>
      </c>
      <c r="B23089">
        <f t="shared" si="622"/>
        <v>382</v>
      </c>
    </row>
    <row r="23090" spans="1:2" x14ac:dyDescent="0.35">
      <c r="A23090" t="s">
        <v>1044</v>
      </c>
      <c r="B23090">
        <f t="shared" si="622"/>
        <v>379</v>
      </c>
    </row>
    <row r="23091" spans="1:2" x14ac:dyDescent="0.35">
      <c r="A23091" t="s">
        <v>1023</v>
      </c>
      <c r="B23091">
        <f t="shared" si="622"/>
        <v>374</v>
      </c>
    </row>
    <row r="23092" spans="1:2" x14ac:dyDescent="0.35">
      <c r="A23092" t="s">
        <v>1007</v>
      </c>
      <c r="B23092">
        <f t="shared" si="622"/>
        <v>371</v>
      </c>
    </row>
    <row r="23093" spans="1:2" x14ac:dyDescent="0.35">
      <c r="A23093" t="s">
        <v>1022</v>
      </c>
      <c r="B23093">
        <f t="shared" si="622"/>
        <v>366</v>
      </c>
    </row>
    <row r="23094" spans="1:2" x14ac:dyDescent="0.35">
      <c r="A23094" t="s">
        <v>1034</v>
      </c>
      <c r="B23094">
        <f t="shared" si="622"/>
        <v>364</v>
      </c>
    </row>
    <row r="23095" spans="1:2" x14ac:dyDescent="0.35">
      <c r="A23095" t="s">
        <v>1040</v>
      </c>
      <c r="B23095">
        <f t="shared" si="622"/>
        <v>361</v>
      </c>
    </row>
    <row r="23096" spans="1:2" x14ac:dyDescent="0.35">
      <c r="A23096" t="s">
        <v>1040</v>
      </c>
      <c r="B23096">
        <f t="shared" si="622"/>
        <v>361</v>
      </c>
    </row>
    <row r="23097" spans="1:2" x14ac:dyDescent="0.35">
      <c r="A23097" t="s">
        <v>1046</v>
      </c>
      <c r="B23097">
        <f t="shared" si="622"/>
        <v>359</v>
      </c>
    </row>
    <row r="23098" spans="1:2" x14ac:dyDescent="0.35">
      <c r="A23098" t="s">
        <v>1040</v>
      </c>
      <c r="B23098">
        <f t="shared" si="622"/>
        <v>361</v>
      </c>
    </row>
    <row r="23099" spans="1:2" x14ac:dyDescent="0.35">
      <c r="A23099" t="s">
        <v>1037</v>
      </c>
      <c r="B23099">
        <f t="shared" si="622"/>
        <v>362</v>
      </c>
    </row>
    <row r="23100" spans="1:2" x14ac:dyDescent="0.35">
      <c r="A23100" t="s">
        <v>1022</v>
      </c>
      <c r="B23100">
        <f t="shared" si="622"/>
        <v>366</v>
      </c>
    </row>
    <row r="23101" spans="1:2" x14ac:dyDescent="0.35">
      <c r="A23101" t="s">
        <v>1014</v>
      </c>
      <c r="B23101">
        <f t="shared" si="622"/>
        <v>368</v>
      </c>
    </row>
    <row r="23102" spans="1:2" x14ac:dyDescent="0.35">
      <c r="A23102" t="s">
        <v>1021</v>
      </c>
      <c r="B23102">
        <f t="shared" si="622"/>
        <v>373</v>
      </c>
    </row>
    <row r="23103" spans="1:2" x14ac:dyDescent="0.35">
      <c r="A23103" t="s">
        <v>1010</v>
      </c>
      <c r="B23103">
        <f t="shared" si="622"/>
        <v>376</v>
      </c>
    </row>
    <row r="23104" spans="1:2" x14ac:dyDescent="0.35">
      <c r="A23104" t="s">
        <v>1043</v>
      </c>
      <c r="B23104">
        <f t="shared" si="622"/>
        <v>381</v>
      </c>
    </row>
    <row r="23105" spans="1:2" x14ac:dyDescent="0.35">
      <c r="A23105" t="s">
        <v>1012</v>
      </c>
      <c r="B23105">
        <f t="shared" si="622"/>
        <v>384</v>
      </c>
    </row>
    <row r="23106" spans="1:2" x14ac:dyDescent="0.35">
      <c r="A23106" t="s">
        <v>1024</v>
      </c>
      <c r="B23106">
        <f t="shared" si="622"/>
        <v>389</v>
      </c>
    </row>
    <row r="23107" spans="1:2" x14ac:dyDescent="0.35">
      <c r="A23107" t="s">
        <v>1033</v>
      </c>
      <c r="B23107">
        <f t="shared" si="622"/>
        <v>390</v>
      </c>
    </row>
    <row r="23108" spans="1:2" x14ac:dyDescent="0.35">
      <c r="A23108" t="s">
        <v>1039</v>
      </c>
      <c r="B23108">
        <f t="shared" ref="B23108:B23171" si="623">+VALUE(RIGHT(LEFT(A23108,13),3))</f>
        <v>393</v>
      </c>
    </row>
    <row r="23109" spans="1:2" x14ac:dyDescent="0.35">
      <c r="A23109" t="s">
        <v>1039</v>
      </c>
      <c r="B23109">
        <f t="shared" si="623"/>
        <v>393</v>
      </c>
    </row>
    <row r="23110" spans="1:2" x14ac:dyDescent="0.35">
      <c r="A23110" t="s">
        <v>1041</v>
      </c>
      <c r="B23110">
        <f t="shared" si="623"/>
        <v>394</v>
      </c>
    </row>
    <row r="23111" spans="1:2" x14ac:dyDescent="0.35">
      <c r="A23111" t="s">
        <v>1035</v>
      </c>
      <c r="B23111">
        <f t="shared" si="623"/>
        <v>391</v>
      </c>
    </row>
    <row r="23112" spans="1:2" x14ac:dyDescent="0.35">
      <c r="A23112" t="s">
        <v>1033</v>
      </c>
      <c r="B23112">
        <f t="shared" si="623"/>
        <v>390</v>
      </c>
    </row>
    <row r="23113" spans="1:2" x14ac:dyDescent="0.35">
      <c r="A23113" t="s">
        <v>1013</v>
      </c>
      <c r="B23113">
        <f t="shared" si="623"/>
        <v>386</v>
      </c>
    </row>
    <row r="23114" spans="1:2" x14ac:dyDescent="0.35">
      <c r="A23114" t="s">
        <v>1032</v>
      </c>
      <c r="B23114">
        <f t="shared" si="623"/>
        <v>383</v>
      </c>
    </row>
    <row r="23115" spans="1:2" x14ac:dyDescent="0.35">
      <c r="A23115" t="s">
        <v>1020</v>
      </c>
      <c r="B23115">
        <f t="shared" si="623"/>
        <v>378</v>
      </c>
    </row>
    <row r="23116" spans="1:2" x14ac:dyDescent="0.35">
      <c r="A23116" t="s">
        <v>1023</v>
      </c>
      <c r="B23116">
        <f t="shared" si="623"/>
        <v>374</v>
      </c>
    </row>
    <row r="23117" spans="1:2" x14ac:dyDescent="0.35">
      <c r="A23117" t="s">
        <v>1008</v>
      </c>
      <c r="B23117">
        <f t="shared" si="623"/>
        <v>369</v>
      </c>
    </row>
    <row r="23118" spans="1:2" x14ac:dyDescent="0.35">
      <c r="A23118" t="s">
        <v>1015</v>
      </c>
      <c r="B23118">
        <f t="shared" si="623"/>
        <v>367</v>
      </c>
    </row>
    <row r="23119" spans="1:2" x14ac:dyDescent="0.35">
      <c r="A23119" t="s">
        <v>1038</v>
      </c>
      <c r="B23119">
        <f t="shared" si="623"/>
        <v>363</v>
      </c>
    </row>
    <row r="23120" spans="1:2" x14ac:dyDescent="0.35">
      <c r="A23120" t="s">
        <v>1040</v>
      </c>
      <c r="B23120">
        <f t="shared" si="623"/>
        <v>361</v>
      </c>
    </row>
    <row r="23121" spans="1:2" x14ac:dyDescent="0.35">
      <c r="A23121" t="s">
        <v>1046</v>
      </c>
      <c r="B23121">
        <f t="shared" si="623"/>
        <v>359</v>
      </c>
    </row>
    <row r="23122" spans="1:2" x14ac:dyDescent="0.35">
      <c r="A23122" t="s">
        <v>1046</v>
      </c>
      <c r="B23122">
        <f t="shared" si="623"/>
        <v>359</v>
      </c>
    </row>
    <row r="23123" spans="1:2" x14ac:dyDescent="0.35">
      <c r="A23123" t="s">
        <v>1045</v>
      </c>
      <c r="B23123">
        <f t="shared" si="623"/>
        <v>360</v>
      </c>
    </row>
    <row r="23124" spans="1:2" x14ac:dyDescent="0.35">
      <c r="A23124" t="s">
        <v>1038</v>
      </c>
      <c r="B23124">
        <f t="shared" si="623"/>
        <v>363</v>
      </c>
    </row>
    <row r="23125" spans="1:2" x14ac:dyDescent="0.35">
      <c r="A23125" t="s">
        <v>1034</v>
      </c>
      <c r="B23125">
        <f t="shared" si="623"/>
        <v>364</v>
      </c>
    </row>
    <row r="23126" spans="1:2" x14ac:dyDescent="0.35">
      <c r="A23126" t="s">
        <v>1008</v>
      </c>
      <c r="B23126">
        <f t="shared" si="623"/>
        <v>369</v>
      </c>
    </row>
    <row r="23127" spans="1:2" x14ac:dyDescent="0.35">
      <c r="A23127" t="s">
        <v>1006</v>
      </c>
      <c r="B23127">
        <f t="shared" si="623"/>
        <v>372</v>
      </c>
    </row>
    <row r="23128" spans="1:2" x14ac:dyDescent="0.35">
      <c r="A23128" t="s">
        <v>1016</v>
      </c>
      <c r="B23128">
        <f t="shared" si="623"/>
        <v>377</v>
      </c>
    </row>
    <row r="23129" spans="1:2" x14ac:dyDescent="0.35">
      <c r="A23129" t="s">
        <v>1011</v>
      </c>
      <c r="B23129">
        <f t="shared" si="623"/>
        <v>380</v>
      </c>
    </row>
    <row r="23130" spans="1:2" x14ac:dyDescent="0.35">
      <c r="A23130" t="s">
        <v>1013</v>
      </c>
      <c r="B23130">
        <f t="shared" si="623"/>
        <v>386</v>
      </c>
    </row>
    <row r="23131" spans="1:2" x14ac:dyDescent="0.35">
      <c r="A23131" t="s">
        <v>1018</v>
      </c>
      <c r="B23131">
        <f t="shared" si="623"/>
        <v>388</v>
      </c>
    </row>
    <row r="23132" spans="1:2" x14ac:dyDescent="0.35">
      <c r="A23132" t="s">
        <v>1036</v>
      </c>
      <c r="B23132">
        <f t="shared" si="623"/>
        <v>392</v>
      </c>
    </row>
    <row r="23133" spans="1:2" x14ac:dyDescent="0.35">
      <c r="A23133" t="s">
        <v>1036</v>
      </c>
      <c r="B23133">
        <f t="shared" si="623"/>
        <v>392</v>
      </c>
    </row>
    <row r="23134" spans="1:2" x14ac:dyDescent="0.35">
      <c r="A23134" t="s">
        <v>1041</v>
      </c>
      <c r="B23134">
        <f t="shared" si="623"/>
        <v>394</v>
      </c>
    </row>
    <row r="23135" spans="1:2" x14ac:dyDescent="0.35">
      <c r="A23135" t="s">
        <v>1039</v>
      </c>
      <c r="B23135">
        <f t="shared" si="623"/>
        <v>393</v>
      </c>
    </row>
    <row r="23136" spans="1:2" x14ac:dyDescent="0.35">
      <c r="A23136" t="s">
        <v>1039</v>
      </c>
      <c r="B23136">
        <f t="shared" si="623"/>
        <v>393</v>
      </c>
    </row>
    <row r="23137" spans="1:2" x14ac:dyDescent="0.35">
      <c r="A23137" t="s">
        <v>1024</v>
      </c>
      <c r="B23137">
        <f t="shared" si="623"/>
        <v>389</v>
      </c>
    </row>
    <row r="23138" spans="1:2" x14ac:dyDescent="0.35">
      <c r="A23138" t="s">
        <v>1019</v>
      </c>
      <c r="B23138">
        <f t="shared" si="623"/>
        <v>387</v>
      </c>
    </row>
    <row r="23139" spans="1:2" x14ac:dyDescent="0.35">
      <c r="A23139" t="s">
        <v>1017</v>
      </c>
      <c r="B23139">
        <f t="shared" si="623"/>
        <v>382</v>
      </c>
    </row>
    <row r="23140" spans="1:2" x14ac:dyDescent="0.35">
      <c r="A23140" t="s">
        <v>1044</v>
      </c>
      <c r="B23140">
        <f t="shared" si="623"/>
        <v>379</v>
      </c>
    </row>
    <row r="23141" spans="1:2" x14ac:dyDescent="0.35">
      <c r="A23141" t="s">
        <v>1021</v>
      </c>
      <c r="B23141">
        <f t="shared" si="623"/>
        <v>373</v>
      </c>
    </row>
    <row r="23142" spans="1:2" x14ac:dyDescent="0.35">
      <c r="A23142" t="s">
        <v>1009</v>
      </c>
      <c r="B23142">
        <f t="shared" si="623"/>
        <v>370</v>
      </c>
    </row>
    <row r="23143" spans="1:2" x14ac:dyDescent="0.35">
      <c r="A23143" t="s">
        <v>1022</v>
      </c>
      <c r="B23143">
        <f t="shared" si="623"/>
        <v>366</v>
      </c>
    </row>
    <row r="23144" spans="1:2" x14ac:dyDescent="0.35">
      <c r="A23144" t="s">
        <v>1038</v>
      </c>
      <c r="B23144">
        <f t="shared" si="623"/>
        <v>363</v>
      </c>
    </row>
    <row r="23145" spans="1:2" x14ac:dyDescent="0.35">
      <c r="A23145" t="s">
        <v>1045</v>
      </c>
      <c r="B23145">
        <f t="shared" si="623"/>
        <v>360</v>
      </c>
    </row>
    <row r="23146" spans="1:2" x14ac:dyDescent="0.35">
      <c r="A23146" t="s">
        <v>1045</v>
      </c>
      <c r="B23146">
        <f t="shared" si="623"/>
        <v>360</v>
      </c>
    </row>
    <row r="23147" spans="1:2" x14ac:dyDescent="0.35">
      <c r="A23147" t="s">
        <v>1046</v>
      </c>
      <c r="B23147">
        <f t="shared" si="623"/>
        <v>359</v>
      </c>
    </row>
    <row r="23148" spans="1:2" x14ac:dyDescent="0.35">
      <c r="A23148" t="s">
        <v>1045</v>
      </c>
      <c r="B23148">
        <f t="shared" si="623"/>
        <v>360</v>
      </c>
    </row>
    <row r="23149" spans="1:2" x14ac:dyDescent="0.35">
      <c r="A23149" t="s">
        <v>1040</v>
      </c>
      <c r="B23149">
        <f t="shared" si="623"/>
        <v>361</v>
      </c>
    </row>
    <row r="23150" spans="1:2" x14ac:dyDescent="0.35">
      <c r="A23150" t="s">
        <v>1042</v>
      </c>
      <c r="B23150">
        <f t="shared" si="623"/>
        <v>365</v>
      </c>
    </row>
    <row r="23151" spans="1:2" x14ac:dyDescent="0.35">
      <c r="A23151" t="s">
        <v>1015</v>
      </c>
      <c r="B23151">
        <f t="shared" si="623"/>
        <v>367</v>
      </c>
    </row>
    <row r="23152" spans="1:2" x14ac:dyDescent="0.35">
      <c r="A23152" t="s">
        <v>1006</v>
      </c>
      <c r="B23152">
        <f t="shared" si="623"/>
        <v>372</v>
      </c>
    </row>
    <row r="23153" spans="1:2" x14ac:dyDescent="0.35">
      <c r="A23153" t="s">
        <v>1010</v>
      </c>
      <c r="B23153">
        <f t="shared" si="623"/>
        <v>376</v>
      </c>
    </row>
    <row r="23154" spans="1:2" x14ac:dyDescent="0.35">
      <c r="A23154" t="s">
        <v>1043</v>
      </c>
      <c r="B23154">
        <f t="shared" si="623"/>
        <v>381</v>
      </c>
    </row>
    <row r="23155" spans="1:2" x14ac:dyDescent="0.35">
      <c r="A23155" t="s">
        <v>1012</v>
      </c>
      <c r="B23155">
        <f t="shared" si="623"/>
        <v>384</v>
      </c>
    </row>
    <row r="23156" spans="1:2" x14ac:dyDescent="0.35">
      <c r="A23156" t="s">
        <v>1018</v>
      </c>
      <c r="B23156">
        <f t="shared" si="623"/>
        <v>388</v>
      </c>
    </row>
    <row r="23157" spans="1:2" x14ac:dyDescent="0.35">
      <c r="A23157" t="s">
        <v>1033</v>
      </c>
      <c r="B23157">
        <f t="shared" si="623"/>
        <v>390</v>
      </c>
    </row>
    <row r="23158" spans="1:2" x14ac:dyDescent="0.35">
      <c r="A23158" t="s">
        <v>1039</v>
      </c>
      <c r="B23158">
        <f t="shared" si="623"/>
        <v>393</v>
      </c>
    </row>
    <row r="23159" spans="1:2" x14ac:dyDescent="0.35">
      <c r="A23159" t="s">
        <v>1039</v>
      </c>
      <c r="B23159">
        <f t="shared" si="623"/>
        <v>393</v>
      </c>
    </row>
    <row r="23160" spans="1:2" x14ac:dyDescent="0.35">
      <c r="A23160" t="s">
        <v>1041</v>
      </c>
      <c r="B23160">
        <f t="shared" si="623"/>
        <v>394</v>
      </c>
    </row>
    <row r="23161" spans="1:2" x14ac:dyDescent="0.35">
      <c r="A23161" t="s">
        <v>1036</v>
      </c>
      <c r="B23161">
        <f t="shared" si="623"/>
        <v>392</v>
      </c>
    </row>
    <row r="23162" spans="1:2" x14ac:dyDescent="0.35">
      <c r="A23162" t="s">
        <v>1033</v>
      </c>
      <c r="B23162">
        <f t="shared" si="623"/>
        <v>390</v>
      </c>
    </row>
    <row r="23163" spans="1:2" x14ac:dyDescent="0.35">
      <c r="A23163" t="s">
        <v>1013</v>
      </c>
      <c r="B23163">
        <f t="shared" si="623"/>
        <v>386</v>
      </c>
    </row>
    <row r="23164" spans="1:2" x14ac:dyDescent="0.35">
      <c r="A23164" t="s">
        <v>1032</v>
      </c>
      <c r="B23164">
        <f t="shared" si="623"/>
        <v>383</v>
      </c>
    </row>
    <row r="23165" spans="1:2" x14ac:dyDescent="0.35">
      <c r="A23165" t="s">
        <v>1044</v>
      </c>
      <c r="B23165">
        <f t="shared" si="623"/>
        <v>379</v>
      </c>
    </row>
    <row r="23166" spans="1:2" x14ac:dyDescent="0.35">
      <c r="A23166" t="s">
        <v>1010</v>
      </c>
      <c r="B23166">
        <f t="shared" si="623"/>
        <v>376</v>
      </c>
    </row>
    <row r="23167" spans="1:2" x14ac:dyDescent="0.35">
      <c r="A23167" t="s">
        <v>1009</v>
      </c>
      <c r="B23167">
        <f t="shared" si="623"/>
        <v>370</v>
      </c>
    </row>
    <row r="23168" spans="1:2" x14ac:dyDescent="0.35">
      <c r="A23168" t="s">
        <v>1015</v>
      </c>
      <c r="B23168">
        <f t="shared" si="623"/>
        <v>367</v>
      </c>
    </row>
    <row r="23169" spans="1:2" x14ac:dyDescent="0.35">
      <c r="A23169" t="s">
        <v>1034</v>
      </c>
      <c r="B23169">
        <f t="shared" si="623"/>
        <v>364</v>
      </c>
    </row>
    <row r="23170" spans="1:2" x14ac:dyDescent="0.35">
      <c r="A23170" t="s">
        <v>1037</v>
      </c>
      <c r="B23170">
        <f t="shared" si="623"/>
        <v>362</v>
      </c>
    </row>
    <row r="23171" spans="1:2" x14ac:dyDescent="0.35">
      <c r="A23171" t="s">
        <v>1045</v>
      </c>
      <c r="B23171">
        <f t="shared" si="623"/>
        <v>360</v>
      </c>
    </row>
    <row r="23172" spans="1:2" x14ac:dyDescent="0.35">
      <c r="A23172" t="s">
        <v>1040</v>
      </c>
      <c r="B23172">
        <f t="shared" ref="B23172:B23235" si="624">+VALUE(RIGHT(LEFT(A23172,13),3))</f>
        <v>361</v>
      </c>
    </row>
    <row r="23173" spans="1:2" x14ac:dyDescent="0.35">
      <c r="A23173" t="s">
        <v>1045</v>
      </c>
      <c r="B23173">
        <f t="shared" si="624"/>
        <v>360</v>
      </c>
    </row>
    <row r="23174" spans="1:2" x14ac:dyDescent="0.35">
      <c r="A23174" t="s">
        <v>1038</v>
      </c>
      <c r="B23174">
        <f t="shared" si="624"/>
        <v>363</v>
      </c>
    </row>
    <row r="23175" spans="1:2" x14ac:dyDescent="0.35">
      <c r="A23175" t="s">
        <v>1042</v>
      </c>
      <c r="B23175">
        <f t="shared" si="624"/>
        <v>365</v>
      </c>
    </row>
    <row r="23176" spans="1:2" x14ac:dyDescent="0.35">
      <c r="A23176" t="s">
        <v>1008</v>
      </c>
      <c r="B23176">
        <f t="shared" si="624"/>
        <v>369</v>
      </c>
    </row>
    <row r="23177" spans="1:2" x14ac:dyDescent="0.35">
      <c r="A23177" t="s">
        <v>1007</v>
      </c>
      <c r="B23177">
        <f t="shared" si="624"/>
        <v>371</v>
      </c>
    </row>
    <row r="23178" spans="1:2" x14ac:dyDescent="0.35">
      <c r="A23178" t="s">
        <v>1010</v>
      </c>
      <c r="B23178">
        <f t="shared" si="624"/>
        <v>376</v>
      </c>
    </row>
    <row r="23179" spans="1:2" x14ac:dyDescent="0.35">
      <c r="A23179" t="s">
        <v>1044</v>
      </c>
      <c r="B23179">
        <f t="shared" si="624"/>
        <v>379</v>
      </c>
    </row>
    <row r="23180" spans="1:2" x14ac:dyDescent="0.35">
      <c r="A23180" t="s">
        <v>1012</v>
      </c>
      <c r="B23180">
        <f t="shared" si="624"/>
        <v>384</v>
      </c>
    </row>
    <row r="23181" spans="1:2" x14ac:dyDescent="0.35">
      <c r="A23181" t="s">
        <v>1013</v>
      </c>
      <c r="B23181">
        <f t="shared" si="624"/>
        <v>386</v>
      </c>
    </row>
    <row r="23182" spans="1:2" x14ac:dyDescent="0.35">
      <c r="A23182" t="s">
        <v>1033</v>
      </c>
      <c r="B23182">
        <f t="shared" si="624"/>
        <v>390</v>
      </c>
    </row>
    <row r="23183" spans="1:2" x14ac:dyDescent="0.35">
      <c r="A23183" t="s">
        <v>1035</v>
      </c>
      <c r="B23183">
        <f t="shared" si="624"/>
        <v>391</v>
      </c>
    </row>
    <row r="23184" spans="1:2" x14ac:dyDescent="0.35">
      <c r="A23184" t="s">
        <v>1039</v>
      </c>
      <c r="B23184">
        <f t="shared" si="624"/>
        <v>393</v>
      </c>
    </row>
    <row r="23185" spans="1:2" x14ac:dyDescent="0.35">
      <c r="A23185" t="s">
        <v>1035</v>
      </c>
      <c r="B23185">
        <f t="shared" si="624"/>
        <v>391</v>
      </c>
    </row>
    <row r="23186" spans="1:2" x14ac:dyDescent="0.35">
      <c r="A23186" t="s">
        <v>1035</v>
      </c>
      <c r="B23186">
        <f t="shared" si="624"/>
        <v>391</v>
      </c>
    </row>
    <row r="23187" spans="1:2" x14ac:dyDescent="0.35">
      <c r="A23187" t="s">
        <v>1024</v>
      </c>
      <c r="B23187">
        <f t="shared" si="624"/>
        <v>389</v>
      </c>
    </row>
    <row r="23188" spans="1:2" x14ac:dyDescent="0.35">
      <c r="A23188" t="s">
        <v>1019</v>
      </c>
      <c r="B23188">
        <f t="shared" si="624"/>
        <v>387</v>
      </c>
    </row>
    <row r="23189" spans="1:2" x14ac:dyDescent="0.35">
      <c r="A23189" t="s">
        <v>1032</v>
      </c>
      <c r="B23189">
        <f t="shared" si="624"/>
        <v>383</v>
      </c>
    </row>
    <row r="23190" spans="1:2" x14ac:dyDescent="0.35">
      <c r="A23190" t="s">
        <v>1011</v>
      </c>
      <c r="B23190">
        <f t="shared" si="624"/>
        <v>380</v>
      </c>
    </row>
    <row r="23191" spans="1:2" x14ac:dyDescent="0.35">
      <c r="A23191" t="s">
        <v>1030</v>
      </c>
      <c r="B23191">
        <f t="shared" si="624"/>
        <v>375</v>
      </c>
    </row>
    <row r="23192" spans="1:2" x14ac:dyDescent="0.35">
      <c r="A23192" t="s">
        <v>1006</v>
      </c>
      <c r="B23192">
        <f t="shared" si="624"/>
        <v>372</v>
      </c>
    </row>
    <row r="23193" spans="1:2" x14ac:dyDescent="0.35">
      <c r="A23193" t="s">
        <v>1014</v>
      </c>
      <c r="B23193">
        <f t="shared" si="624"/>
        <v>368</v>
      </c>
    </row>
    <row r="23194" spans="1:2" x14ac:dyDescent="0.35">
      <c r="A23194" t="s">
        <v>1022</v>
      </c>
      <c r="B23194">
        <f t="shared" si="624"/>
        <v>366</v>
      </c>
    </row>
    <row r="23195" spans="1:2" x14ac:dyDescent="0.35">
      <c r="A23195" t="s">
        <v>1038</v>
      </c>
      <c r="B23195">
        <f t="shared" si="624"/>
        <v>363</v>
      </c>
    </row>
    <row r="23196" spans="1:2" x14ac:dyDescent="0.35">
      <c r="A23196" t="s">
        <v>1038</v>
      </c>
      <c r="B23196">
        <f t="shared" si="624"/>
        <v>363</v>
      </c>
    </row>
    <row r="23197" spans="1:2" x14ac:dyDescent="0.35">
      <c r="A23197" t="s">
        <v>1040</v>
      </c>
      <c r="B23197">
        <f t="shared" si="624"/>
        <v>361</v>
      </c>
    </row>
    <row r="23198" spans="1:2" x14ac:dyDescent="0.35">
      <c r="A23198" t="s">
        <v>1037</v>
      </c>
      <c r="B23198">
        <f t="shared" si="624"/>
        <v>362</v>
      </c>
    </row>
    <row r="23199" spans="1:2" x14ac:dyDescent="0.35">
      <c r="A23199" t="s">
        <v>1038</v>
      </c>
      <c r="B23199">
        <f t="shared" si="624"/>
        <v>363</v>
      </c>
    </row>
    <row r="23200" spans="1:2" x14ac:dyDescent="0.35">
      <c r="A23200" t="s">
        <v>1022</v>
      </c>
      <c r="B23200">
        <f t="shared" si="624"/>
        <v>366</v>
      </c>
    </row>
    <row r="23201" spans="1:2" x14ac:dyDescent="0.35">
      <c r="A23201" t="s">
        <v>1014</v>
      </c>
      <c r="B23201">
        <f t="shared" si="624"/>
        <v>368</v>
      </c>
    </row>
    <row r="23202" spans="1:2" x14ac:dyDescent="0.35">
      <c r="A23202" t="s">
        <v>1006</v>
      </c>
      <c r="B23202">
        <f t="shared" si="624"/>
        <v>372</v>
      </c>
    </row>
    <row r="23203" spans="1:2" x14ac:dyDescent="0.35">
      <c r="A23203" t="s">
        <v>1023</v>
      </c>
      <c r="B23203">
        <f t="shared" si="624"/>
        <v>374</v>
      </c>
    </row>
    <row r="23204" spans="1:2" x14ac:dyDescent="0.35">
      <c r="A23204" t="s">
        <v>1044</v>
      </c>
      <c r="B23204">
        <f t="shared" si="624"/>
        <v>379</v>
      </c>
    </row>
    <row r="23205" spans="1:2" x14ac:dyDescent="0.35">
      <c r="A23205" t="s">
        <v>1043</v>
      </c>
      <c r="B23205">
        <f t="shared" si="624"/>
        <v>381</v>
      </c>
    </row>
    <row r="23206" spans="1:2" x14ac:dyDescent="0.35">
      <c r="A23206" t="s">
        <v>1031</v>
      </c>
      <c r="B23206">
        <f t="shared" si="624"/>
        <v>385</v>
      </c>
    </row>
    <row r="23207" spans="1:2" x14ac:dyDescent="0.35">
      <c r="A23207" t="s">
        <v>1013</v>
      </c>
      <c r="B23207">
        <f t="shared" si="624"/>
        <v>386</v>
      </c>
    </row>
    <row r="23208" spans="1:2" x14ac:dyDescent="0.35">
      <c r="A23208" t="s">
        <v>1024</v>
      </c>
      <c r="B23208">
        <f t="shared" si="624"/>
        <v>389</v>
      </c>
    </row>
    <row r="23209" spans="1:2" x14ac:dyDescent="0.35">
      <c r="A23209" t="s">
        <v>1024</v>
      </c>
      <c r="B23209">
        <f t="shared" si="624"/>
        <v>389</v>
      </c>
    </row>
    <row r="23210" spans="1:2" x14ac:dyDescent="0.35">
      <c r="A23210" t="s">
        <v>1035</v>
      </c>
      <c r="B23210">
        <f t="shared" si="624"/>
        <v>391</v>
      </c>
    </row>
    <row r="23211" spans="1:2" x14ac:dyDescent="0.35">
      <c r="A23211" t="s">
        <v>1024</v>
      </c>
      <c r="B23211">
        <f t="shared" si="624"/>
        <v>389</v>
      </c>
    </row>
    <row r="23212" spans="1:2" x14ac:dyDescent="0.35">
      <c r="A23212" t="s">
        <v>1018</v>
      </c>
      <c r="B23212">
        <f t="shared" si="624"/>
        <v>388</v>
      </c>
    </row>
    <row r="23213" spans="1:2" x14ac:dyDescent="0.35">
      <c r="A23213" t="s">
        <v>1031</v>
      </c>
      <c r="B23213">
        <f t="shared" si="624"/>
        <v>385</v>
      </c>
    </row>
    <row r="23214" spans="1:2" x14ac:dyDescent="0.35">
      <c r="A23214" t="s">
        <v>1012</v>
      </c>
      <c r="B23214">
        <f t="shared" si="624"/>
        <v>384</v>
      </c>
    </row>
    <row r="23215" spans="1:2" x14ac:dyDescent="0.35">
      <c r="A23215" t="s">
        <v>1011</v>
      </c>
      <c r="B23215">
        <f t="shared" si="624"/>
        <v>380</v>
      </c>
    </row>
    <row r="23216" spans="1:2" x14ac:dyDescent="0.35">
      <c r="A23216" t="s">
        <v>1295</v>
      </c>
      <c r="B23216">
        <f t="shared" si="624"/>
        <v>102</v>
      </c>
    </row>
    <row r="23217" spans="1:2" x14ac:dyDescent="0.35">
      <c r="B23217" t="e">
        <f t="shared" si="624"/>
        <v>#VALUE!</v>
      </c>
    </row>
    <row r="23218" spans="1:2" x14ac:dyDescent="0.35">
      <c r="A23218" t="s">
        <v>1194</v>
      </c>
      <c r="B23218" t="e">
        <f t="shared" si="624"/>
        <v>#VALUE!</v>
      </c>
    </row>
    <row r="23219" spans="1:2" x14ac:dyDescent="0.35">
      <c r="A23219" t="s">
        <v>1195</v>
      </c>
      <c r="B23219" t="e">
        <f t="shared" si="624"/>
        <v>#VALUE!</v>
      </c>
    </row>
    <row r="23220" spans="1:2" x14ac:dyDescent="0.35">
      <c r="A23220" t="s">
        <v>1196</v>
      </c>
      <c r="B23220" t="e">
        <f t="shared" si="624"/>
        <v>#VALUE!</v>
      </c>
    </row>
    <row r="23221" spans="1:2" x14ac:dyDescent="0.35">
      <c r="B23221" t="e">
        <f t="shared" si="624"/>
        <v>#VALUE!</v>
      </c>
    </row>
    <row r="23222" spans="1:2" x14ac:dyDescent="0.35">
      <c r="A23222" t="s">
        <v>1197</v>
      </c>
      <c r="B23222" t="e">
        <f t="shared" si="624"/>
        <v>#VALUE!</v>
      </c>
    </row>
    <row r="23223" spans="1:2" x14ac:dyDescent="0.35">
      <c r="A23223" t="s">
        <v>1010</v>
      </c>
      <c r="B23223">
        <f t="shared" si="624"/>
        <v>376</v>
      </c>
    </row>
    <row r="23224" spans="1:2" x14ac:dyDescent="0.35">
      <c r="A23224" t="s">
        <v>1020</v>
      </c>
      <c r="B23224">
        <f t="shared" si="624"/>
        <v>378</v>
      </c>
    </row>
    <row r="23225" spans="1:2" x14ac:dyDescent="0.35">
      <c r="A23225" t="s">
        <v>1043</v>
      </c>
      <c r="B23225">
        <f t="shared" si="624"/>
        <v>381</v>
      </c>
    </row>
    <row r="23226" spans="1:2" x14ac:dyDescent="0.35">
      <c r="A23226" t="s">
        <v>1032</v>
      </c>
      <c r="B23226">
        <f t="shared" si="624"/>
        <v>383</v>
      </c>
    </row>
    <row r="23227" spans="1:2" x14ac:dyDescent="0.35">
      <c r="A23227" t="s">
        <v>1013</v>
      </c>
      <c r="B23227">
        <f t="shared" si="624"/>
        <v>386</v>
      </c>
    </row>
    <row r="23228" spans="1:2" x14ac:dyDescent="0.35">
      <c r="A23228" t="s">
        <v>1013</v>
      </c>
      <c r="B23228">
        <f t="shared" si="624"/>
        <v>386</v>
      </c>
    </row>
    <row r="23229" spans="1:2" x14ac:dyDescent="0.35">
      <c r="A23229" t="s">
        <v>1018</v>
      </c>
      <c r="B23229">
        <f t="shared" si="624"/>
        <v>388</v>
      </c>
    </row>
    <row r="23230" spans="1:2" x14ac:dyDescent="0.35">
      <c r="A23230" t="s">
        <v>1019</v>
      </c>
      <c r="B23230">
        <f t="shared" si="624"/>
        <v>387</v>
      </c>
    </row>
    <row r="23231" spans="1:2" x14ac:dyDescent="0.35">
      <c r="A23231" t="s">
        <v>1019</v>
      </c>
      <c r="B23231">
        <f t="shared" si="624"/>
        <v>387</v>
      </c>
    </row>
    <row r="23232" spans="1:2" x14ac:dyDescent="0.35">
      <c r="A23232" t="s">
        <v>1031</v>
      </c>
      <c r="B23232">
        <f t="shared" si="624"/>
        <v>385</v>
      </c>
    </row>
    <row r="23233" spans="1:2" x14ac:dyDescent="0.35">
      <c r="A23233" t="s">
        <v>1012</v>
      </c>
      <c r="B23233">
        <f t="shared" si="624"/>
        <v>384</v>
      </c>
    </row>
    <row r="23234" spans="1:2" x14ac:dyDescent="0.35">
      <c r="A23234" t="s">
        <v>1043</v>
      </c>
      <c r="B23234">
        <f t="shared" si="624"/>
        <v>381</v>
      </c>
    </row>
    <row r="23235" spans="1:2" x14ac:dyDescent="0.35">
      <c r="A23235" t="s">
        <v>1011</v>
      </c>
      <c r="B23235">
        <f t="shared" si="624"/>
        <v>380</v>
      </c>
    </row>
    <row r="23236" spans="1:2" x14ac:dyDescent="0.35">
      <c r="A23236" t="s">
        <v>1010</v>
      </c>
      <c r="B23236">
        <f t="shared" ref="B23236:B23299" si="625">+VALUE(RIGHT(LEFT(A23236,13),3))</f>
        <v>376</v>
      </c>
    </row>
    <row r="23237" spans="1:2" x14ac:dyDescent="0.35">
      <c r="A23237" t="s">
        <v>1023</v>
      </c>
      <c r="B23237">
        <f t="shared" si="625"/>
        <v>374</v>
      </c>
    </row>
    <row r="23238" spans="1:2" x14ac:dyDescent="0.35">
      <c r="A23238" t="s">
        <v>1007</v>
      </c>
      <c r="B23238">
        <f t="shared" si="625"/>
        <v>371</v>
      </c>
    </row>
    <row r="23239" spans="1:2" x14ac:dyDescent="0.35">
      <c r="A23239" t="s">
        <v>1008</v>
      </c>
      <c r="B23239">
        <f t="shared" si="625"/>
        <v>369</v>
      </c>
    </row>
    <row r="23240" spans="1:2" x14ac:dyDescent="0.35">
      <c r="A23240" t="s">
        <v>1015</v>
      </c>
      <c r="B23240">
        <f t="shared" si="625"/>
        <v>367</v>
      </c>
    </row>
    <row r="23241" spans="1:2" x14ac:dyDescent="0.35">
      <c r="A23241" t="s">
        <v>1022</v>
      </c>
      <c r="B23241">
        <f t="shared" si="625"/>
        <v>366</v>
      </c>
    </row>
    <row r="23242" spans="1:2" x14ac:dyDescent="0.35">
      <c r="A23242" t="s">
        <v>1042</v>
      </c>
      <c r="B23242">
        <f t="shared" si="625"/>
        <v>365</v>
      </c>
    </row>
    <row r="23243" spans="1:2" x14ac:dyDescent="0.35">
      <c r="A23243" t="s">
        <v>1022</v>
      </c>
      <c r="B23243">
        <f t="shared" si="625"/>
        <v>366</v>
      </c>
    </row>
    <row r="23244" spans="1:2" x14ac:dyDescent="0.35">
      <c r="A23244" t="s">
        <v>1022</v>
      </c>
      <c r="B23244">
        <f t="shared" si="625"/>
        <v>366</v>
      </c>
    </row>
    <row r="23245" spans="1:2" x14ac:dyDescent="0.35">
      <c r="A23245" t="s">
        <v>1014</v>
      </c>
      <c r="B23245">
        <f t="shared" si="625"/>
        <v>368</v>
      </c>
    </row>
    <row r="23246" spans="1:2" x14ac:dyDescent="0.35">
      <c r="A23246" t="s">
        <v>1008</v>
      </c>
      <c r="B23246">
        <f t="shared" si="625"/>
        <v>369</v>
      </c>
    </row>
    <row r="23247" spans="1:2" x14ac:dyDescent="0.35">
      <c r="A23247" t="s">
        <v>1006</v>
      </c>
      <c r="B23247">
        <f t="shared" si="625"/>
        <v>372</v>
      </c>
    </row>
    <row r="23248" spans="1:2" x14ac:dyDescent="0.35">
      <c r="A23248" t="s">
        <v>1023</v>
      </c>
      <c r="B23248">
        <f t="shared" si="625"/>
        <v>374</v>
      </c>
    </row>
    <row r="23249" spans="1:2" x14ac:dyDescent="0.35">
      <c r="A23249" t="s">
        <v>1020</v>
      </c>
      <c r="B23249">
        <f t="shared" si="625"/>
        <v>378</v>
      </c>
    </row>
    <row r="23250" spans="1:2" x14ac:dyDescent="0.35">
      <c r="A23250" t="s">
        <v>1044</v>
      </c>
      <c r="B23250">
        <f t="shared" si="625"/>
        <v>379</v>
      </c>
    </row>
    <row r="23251" spans="1:2" x14ac:dyDescent="0.35">
      <c r="A23251" t="s">
        <v>1032</v>
      </c>
      <c r="B23251">
        <f t="shared" si="625"/>
        <v>383</v>
      </c>
    </row>
    <row r="23252" spans="1:2" x14ac:dyDescent="0.35">
      <c r="A23252" t="s">
        <v>1012</v>
      </c>
      <c r="B23252">
        <f t="shared" si="625"/>
        <v>384</v>
      </c>
    </row>
    <row r="23253" spans="1:2" x14ac:dyDescent="0.35">
      <c r="A23253" t="s">
        <v>1019</v>
      </c>
      <c r="B23253">
        <f t="shared" si="625"/>
        <v>387</v>
      </c>
    </row>
    <row r="23254" spans="1:2" x14ac:dyDescent="0.35">
      <c r="A23254" t="s">
        <v>1019</v>
      </c>
      <c r="B23254">
        <f t="shared" si="625"/>
        <v>387</v>
      </c>
    </row>
    <row r="23255" spans="1:2" x14ac:dyDescent="0.35">
      <c r="A23255" t="s">
        <v>1024</v>
      </c>
      <c r="B23255">
        <f t="shared" si="625"/>
        <v>389</v>
      </c>
    </row>
    <row r="23256" spans="1:2" x14ac:dyDescent="0.35">
      <c r="A23256" t="s">
        <v>1019</v>
      </c>
      <c r="B23256">
        <f t="shared" si="625"/>
        <v>387</v>
      </c>
    </row>
    <row r="23257" spans="1:2" x14ac:dyDescent="0.35">
      <c r="A23257" t="s">
        <v>1019</v>
      </c>
      <c r="B23257">
        <f t="shared" si="625"/>
        <v>387</v>
      </c>
    </row>
    <row r="23258" spans="1:2" x14ac:dyDescent="0.35">
      <c r="A23258" t="s">
        <v>1012</v>
      </c>
      <c r="B23258">
        <f t="shared" si="625"/>
        <v>384</v>
      </c>
    </row>
    <row r="23259" spans="1:2" x14ac:dyDescent="0.35">
      <c r="A23259" t="s">
        <v>1032</v>
      </c>
      <c r="B23259">
        <f t="shared" si="625"/>
        <v>383</v>
      </c>
    </row>
    <row r="23260" spans="1:2" x14ac:dyDescent="0.35">
      <c r="A23260" t="s">
        <v>1044</v>
      </c>
      <c r="B23260">
        <f t="shared" si="625"/>
        <v>379</v>
      </c>
    </row>
    <row r="23261" spans="1:2" x14ac:dyDescent="0.35">
      <c r="A23261" t="s">
        <v>1016</v>
      </c>
      <c r="B23261">
        <f t="shared" si="625"/>
        <v>377</v>
      </c>
    </row>
    <row r="23262" spans="1:2" x14ac:dyDescent="0.35">
      <c r="A23262" t="s">
        <v>1021</v>
      </c>
      <c r="B23262">
        <f t="shared" si="625"/>
        <v>373</v>
      </c>
    </row>
    <row r="23263" spans="1:2" x14ac:dyDescent="0.35">
      <c r="A23263" t="s">
        <v>1007</v>
      </c>
      <c r="B23263">
        <f t="shared" si="625"/>
        <v>371</v>
      </c>
    </row>
    <row r="23264" spans="1:2" x14ac:dyDescent="0.35">
      <c r="A23264" t="s">
        <v>1014</v>
      </c>
      <c r="B23264">
        <f t="shared" si="625"/>
        <v>368</v>
      </c>
    </row>
    <row r="23265" spans="1:2" x14ac:dyDescent="0.35">
      <c r="A23265" t="s">
        <v>1015</v>
      </c>
      <c r="B23265">
        <f t="shared" si="625"/>
        <v>367</v>
      </c>
    </row>
    <row r="23266" spans="1:2" x14ac:dyDescent="0.35">
      <c r="A23266" t="s">
        <v>1042</v>
      </c>
      <c r="B23266">
        <f t="shared" si="625"/>
        <v>365</v>
      </c>
    </row>
    <row r="23267" spans="1:2" x14ac:dyDescent="0.35">
      <c r="A23267" t="s">
        <v>1042</v>
      </c>
      <c r="B23267">
        <f t="shared" si="625"/>
        <v>365</v>
      </c>
    </row>
    <row r="23268" spans="1:2" x14ac:dyDescent="0.35">
      <c r="A23268" t="s">
        <v>1034</v>
      </c>
      <c r="B23268">
        <f t="shared" si="625"/>
        <v>364</v>
      </c>
    </row>
    <row r="23269" spans="1:2" x14ac:dyDescent="0.35">
      <c r="A23269" t="s">
        <v>1022</v>
      </c>
      <c r="B23269">
        <f t="shared" si="625"/>
        <v>366</v>
      </c>
    </row>
    <row r="23270" spans="1:2" x14ac:dyDescent="0.35">
      <c r="A23270" t="s">
        <v>1015</v>
      </c>
      <c r="B23270">
        <f t="shared" si="625"/>
        <v>367</v>
      </c>
    </row>
    <row r="23271" spans="1:2" x14ac:dyDescent="0.35">
      <c r="A23271" t="s">
        <v>1009</v>
      </c>
      <c r="B23271">
        <f t="shared" si="625"/>
        <v>370</v>
      </c>
    </row>
    <row r="23272" spans="1:2" x14ac:dyDescent="0.35">
      <c r="A23272" t="s">
        <v>1006</v>
      </c>
      <c r="B23272">
        <f t="shared" si="625"/>
        <v>372</v>
      </c>
    </row>
    <row r="23273" spans="1:2" x14ac:dyDescent="0.35">
      <c r="A23273" t="s">
        <v>1030</v>
      </c>
      <c r="B23273">
        <f t="shared" si="625"/>
        <v>375</v>
      </c>
    </row>
    <row r="23274" spans="1:2" x14ac:dyDescent="0.35">
      <c r="A23274" t="s">
        <v>1016</v>
      </c>
      <c r="B23274">
        <f t="shared" si="625"/>
        <v>377</v>
      </c>
    </row>
    <row r="23275" spans="1:2" x14ac:dyDescent="0.35">
      <c r="A23275" t="s">
        <v>1043</v>
      </c>
      <c r="B23275">
        <f t="shared" si="625"/>
        <v>381</v>
      </c>
    </row>
    <row r="23276" spans="1:2" x14ac:dyDescent="0.35">
      <c r="A23276" t="s">
        <v>1032</v>
      </c>
      <c r="B23276">
        <f t="shared" si="625"/>
        <v>383</v>
      </c>
    </row>
    <row r="23277" spans="1:2" x14ac:dyDescent="0.35">
      <c r="A23277" t="s">
        <v>1013</v>
      </c>
      <c r="B23277">
        <f t="shared" si="625"/>
        <v>386</v>
      </c>
    </row>
    <row r="23278" spans="1:2" x14ac:dyDescent="0.35">
      <c r="A23278" t="s">
        <v>1019</v>
      </c>
      <c r="B23278">
        <f t="shared" si="625"/>
        <v>387</v>
      </c>
    </row>
    <row r="23279" spans="1:2" x14ac:dyDescent="0.35">
      <c r="A23279" t="s">
        <v>1024</v>
      </c>
      <c r="B23279">
        <f t="shared" si="625"/>
        <v>389</v>
      </c>
    </row>
    <row r="23280" spans="1:2" x14ac:dyDescent="0.35">
      <c r="A23280" t="s">
        <v>1018</v>
      </c>
      <c r="B23280">
        <f t="shared" si="625"/>
        <v>388</v>
      </c>
    </row>
    <row r="23281" spans="1:2" x14ac:dyDescent="0.35">
      <c r="A23281" t="s">
        <v>1024</v>
      </c>
      <c r="B23281">
        <f t="shared" si="625"/>
        <v>389</v>
      </c>
    </row>
    <row r="23282" spans="1:2" x14ac:dyDescent="0.35">
      <c r="A23282" t="s">
        <v>1019</v>
      </c>
      <c r="B23282">
        <f t="shared" si="625"/>
        <v>387</v>
      </c>
    </row>
    <row r="23283" spans="1:2" x14ac:dyDescent="0.35">
      <c r="A23283" t="s">
        <v>1013</v>
      </c>
      <c r="B23283">
        <f t="shared" si="625"/>
        <v>386</v>
      </c>
    </row>
    <row r="23284" spans="1:2" x14ac:dyDescent="0.35">
      <c r="A23284" t="s">
        <v>1017</v>
      </c>
      <c r="B23284">
        <f t="shared" si="625"/>
        <v>382</v>
      </c>
    </row>
    <row r="23285" spans="1:2" x14ac:dyDescent="0.35">
      <c r="A23285" t="s">
        <v>1011</v>
      </c>
      <c r="B23285">
        <f t="shared" si="625"/>
        <v>380</v>
      </c>
    </row>
    <row r="23286" spans="1:2" x14ac:dyDescent="0.35">
      <c r="A23286" t="s">
        <v>1010</v>
      </c>
      <c r="B23286">
        <f t="shared" si="625"/>
        <v>376</v>
      </c>
    </row>
    <row r="23287" spans="1:2" x14ac:dyDescent="0.35">
      <c r="A23287" t="s">
        <v>1023</v>
      </c>
      <c r="B23287">
        <f t="shared" si="625"/>
        <v>374</v>
      </c>
    </row>
    <row r="23288" spans="1:2" x14ac:dyDescent="0.35">
      <c r="A23288" t="s">
        <v>1009</v>
      </c>
      <c r="B23288">
        <f t="shared" si="625"/>
        <v>370</v>
      </c>
    </row>
    <row r="23289" spans="1:2" x14ac:dyDescent="0.35">
      <c r="A23289" t="s">
        <v>1014</v>
      </c>
      <c r="B23289">
        <f t="shared" si="625"/>
        <v>368</v>
      </c>
    </row>
    <row r="23290" spans="1:2" x14ac:dyDescent="0.35">
      <c r="A23290" t="s">
        <v>1022</v>
      </c>
      <c r="B23290">
        <f t="shared" si="625"/>
        <v>366</v>
      </c>
    </row>
    <row r="23291" spans="1:2" x14ac:dyDescent="0.35">
      <c r="A23291" t="s">
        <v>1042</v>
      </c>
      <c r="B23291">
        <f t="shared" si="625"/>
        <v>365</v>
      </c>
    </row>
    <row r="23292" spans="1:2" x14ac:dyDescent="0.35">
      <c r="A23292" t="s">
        <v>1038</v>
      </c>
      <c r="B23292">
        <f t="shared" si="625"/>
        <v>363</v>
      </c>
    </row>
    <row r="23293" spans="1:2" x14ac:dyDescent="0.35">
      <c r="A23293" t="s">
        <v>1034</v>
      </c>
      <c r="B23293">
        <f t="shared" si="625"/>
        <v>364</v>
      </c>
    </row>
    <row r="23294" spans="1:2" x14ac:dyDescent="0.35">
      <c r="A23294" t="s">
        <v>1034</v>
      </c>
      <c r="B23294">
        <f t="shared" si="625"/>
        <v>364</v>
      </c>
    </row>
    <row r="23295" spans="1:2" x14ac:dyDescent="0.35">
      <c r="A23295" t="s">
        <v>1015</v>
      </c>
      <c r="B23295">
        <f t="shared" si="625"/>
        <v>367</v>
      </c>
    </row>
    <row r="23296" spans="1:2" x14ac:dyDescent="0.35">
      <c r="A23296" t="s">
        <v>1014</v>
      </c>
      <c r="B23296">
        <f t="shared" si="625"/>
        <v>368</v>
      </c>
    </row>
    <row r="23297" spans="1:2" x14ac:dyDescent="0.35">
      <c r="A23297" t="s">
        <v>1006</v>
      </c>
      <c r="B23297">
        <f t="shared" si="625"/>
        <v>372</v>
      </c>
    </row>
    <row r="23298" spans="1:2" x14ac:dyDescent="0.35">
      <c r="A23298" t="s">
        <v>1023</v>
      </c>
      <c r="B23298">
        <f t="shared" si="625"/>
        <v>374</v>
      </c>
    </row>
    <row r="23299" spans="1:2" x14ac:dyDescent="0.35">
      <c r="A23299" t="s">
        <v>1020</v>
      </c>
      <c r="B23299">
        <f t="shared" si="625"/>
        <v>378</v>
      </c>
    </row>
    <row r="23300" spans="1:2" x14ac:dyDescent="0.35">
      <c r="A23300" t="s">
        <v>1011</v>
      </c>
      <c r="B23300">
        <f t="shared" ref="B23300:B23363" si="626">+VALUE(RIGHT(LEFT(A23300,13),3))</f>
        <v>380</v>
      </c>
    </row>
    <row r="23301" spans="1:2" x14ac:dyDescent="0.35">
      <c r="A23301" t="s">
        <v>1012</v>
      </c>
      <c r="B23301">
        <f t="shared" si="626"/>
        <v>384</v>
      </c>
    </row>
    <row r="23302" spans="1:2" x14ac:dyDescent="0.35">
      <c r="A23302" t="s">
        <v>1031</v>
      </c>
      <c r="B23302">
        <f t="shared" si="626"/>
        <v>385</v>
      </c>
    </row>
    <row r="23303" spans="1:2" x14ac:dyDescent="0.35">
      <c r="A23303" t="s">
        <v>1018</v>
      </c>
      <c r="B23303">
        <f t="shared" si="626"/>
        <v>388</v>
      </c>
    </row>
    <row r="23304" spans="1:2" x14ac:dyDescent="0.35">
      <c r="A23304" t="s">
        <v>1018</v>
      </c>
      <c r="B23304">
        <f t="shared" si="626"/>
        <v>388</v>
      </c>
    </row>
    <row r="23305" spans="1:2" x14ac:dyDescent="0.35">
      <c r="A23305" t="s">
        <v>1033</v>
      </c>
      <c r="B23305">
        <f t="shared" si="626"/>
        <v>390</v>
      </c>
    </row>
    <row r="23306" spans="1:2" x14ac:dyDescent="0.35">
      <c r="A23306" t="s">
        <v>1018</v>
      </c>
      <c r="B23306">
        <f t="shared" si="626"/>
        <v>388</v>
      </c>
    </row>
    <row r="23307" spans="1:2" x14ac:dyDescent="0.35">
      <c r="A23307" t="s">
        <v>1018</v>
      </c>
      <c r="B23307">
        <f t="shared" si="626"/>
        <v>388</v>
      </c>
    </row>
    <row r="23308" spans="1:2" x14ac:dyDescent="0.35">
      <c r="A23308" t="s">
        <v>1031</v>
      </c>
      <c r="B23308">
        <f t="shared" si="626"/>
        <v>385</v>
      </c>
    </row>
    <row r="23309" spans="1:2" x14ac:dyDescent="0.35">
      <c r="A23309" t="s">
        <v>1032</v>
      </c>
      <c r="B23309">
        <f t="shared" si="626"/>
        <v>383</v>
      </c>
    </row>
    <row r="23310" spans="1:2" x14ac:dyDescent="0.35">
      <c r="A23310" t="s">
        <v>1011</v>
      </c>
      <c r="B23310">
        <f t="shared" si="626"/>
        <v>380</v>
      </c>
    </row>
    <row r="23311" spans="1:2" x14ac:dyDescent="0.35">
      <c r="A23311" t="s">
        <v>1016</v>
      </c>
      <c r="B23311">
        <f t="shared" si="626"/>
        <v>377</v>
      </c>
    </row>
    <row r="23312" spans="1:2" x14ac:dyDescent="0.35">
      <c r="A23312" t="s">
        <v>1021</v>
      </c>
      <c r="B23312">
        <f t="shared" si="626"/>
        <v>373</v>
      </c>
    </row>
    <row r="23313" spans="1:2" x14ac:dyDescent="0.35">
      <c r="A23313" t="s">
        <v>1007</v>
      </c>
      <c r="B23313">
        <f t="shared" si="626"/>
        <v>371</v>
      </c>
    </row>
    <row r="23314" spans="1:2" x14ac:dyDescent="0.35">
      <c r="A23314" t="s">
        <v>1014</v>
      </c>
      <c r="B23314">
        <f t="shared" si="626"/>
        <v>368</v>
      </c>
    </row>
    <row r="23315" spans="1:2" x14ac:dyDescent="0.35">
      <c r="A23315" t="s">
        <v>1022</v>
      </c>
      <c r="B23315">
        <f t="shared" si="626"/>
        <v>366</v>
      </c>
    </row>
    <row r="23316" spans="1:2" x14ac:dyDescent="0.35">
      <c r="A23316" t="s">
        <v>1034</v>
      </c>
      <c r="B23316">
        <f t="shared" si="626"/>
        <v>364</v>
      </c>
    </row>
    <row r="23317" spans="1:2" x14ac:dyDescent="0.35">
      <c r="A23317" t="s">
        <v>1034</v>
      </c>
      <c r="B23317">
        <f t="shared" si="626"/>
        <v>364</v>
      </c>
    </row>
    <row r="23318" spans="1:2" x14ac:dyDescent="0.35">
      <c r="A23318" t="s">
        <v>1038</v>
      </c>
      <c r="B23318">
        <f t="shared" si="626"/>
        <v>363</v>
      </c>
    </row>
    <row r="23319" spans="1:2" x14ac:dyDescent="0.35">
      <c r="A23319" t="s">
        <v>1042</v>
      </c>
      <c r="B23319">
        <f t="shared" si="626"/>
        <v>365</v>
      </c>
    </row>
    <row r="23320" spans="1:2" x14ac:dyDescent="0.35">
      <c r="A23320" t="s">
        <v>1022</v>
      </c>
      <c r="B23320">
        <f t="shared" si="626"/>
        <v>366</v>
      </c>
    </row>
    <row r="23321" spans="1:2" x14ac:dyDescent="0.35">
      <c r="A23321" t="s">
        <v>1008</v>
      </c>
      <c r="B23321">
        <f t="shared" si="626"/>
        <v>369</v>
      </c>
    </row>
    <row r="23322" spans="1:2" x14ac:dyDescent="0.35">
      <c r="A23322" t="s">
        <v>1009</v>
      </c>
      <c r="B23322">
        <f t="shared" si="626"/>
        <v>370</v>
      </c>
    </row>
    <row r="23323" spans="1:2" x14ac:dyDescent="0.35">
      <c r="A23323" t="s">
        <v>1023</v>
      </c>
      <c r="B23323">
        <f t="shared" si="626"/>
        <v>374</v>
      </c>
    </row>
    <row r="23324" spans="1:2" x14ac:dyDescent="0.35">
      <c r="A23324" t="s">
        <v>1016</v>
      </c>
      <c r="B23324">
        <f t="shared" si="626"/>
        <v>377</v>
      </c>
    </row>
    <row r="23325" spans="1:2" x14ac:dyDescent="0.35">
      <c r="A23325" t="s">
        <v>1043</v>
      </c>
      <c r="B23325">
        <f t="shared" si="626"/>
        <v>381</v>
      </c>
    </row>
    <row r="23326" spans="1:2" x14ac:dyDescent="0.35">
      <c r="A23326" t="s">
        <v>1017</v>
      </c>
      <c r="B23326">
        <f t="shared" si="626"/>
        <v>382</v>
      </c>
    </row>
    <row r="23327" spans="1:2" x14ac:dyDescent="0.35">
      <c r="A23327" t="s">
        <v>1013</v>
      </c>
      <c r="B23327">
        <f t="shared" si="626"/>
        <v>386</v>
      </c>
    </row>
    <row r="23328" spans="1:2" x14ac:dyDescent="0.35">
      <c r="A23328" t="s">
        <v>1019</v>
      </c>
      <c r="B23328">
        <f t="shared" si="626"/>
        <v>387</v>
      </c>
    </row>
    <row r="23329" spans="1:2" x14ac:dyDescent="0.35">
      <c r="A23329" t="s">
        <v>1024</v>
      </c>
      <c r="B23329">
        <f t="shared" si="626"/>
        <v>389</v>
      </c>
    </row>
    <row r="23330" spans="1:2" x14ac:dyDescent="0.35">
      <c r="A23330" t="s">
        <v>1024</v>
      </c>
      <c r="B23330">
        <f t="shared" si="626"/>
        <v>389</v>
      </c>
    </row>
    <row r="23331" spans="1:2" x14ac:dyDescent="0.35">
      <c r="A23331" t="s">
        <v>1033</v>
      </c>
      <c r="B23331">
        <f t="shared" si="626"/>
        <v>390</v>
      </c>
    </row>
    <row r="23332" spans="1:2" x14ac:dyDescent="0.35">
      <c r="A23332" t="s">
        <v>1019</v>
      </c>
      <c r="B23332">
        <f t="shared" si="626"/>
        <v>387</v>
      </c>
    </row>
    <row r="23333" spans="1:2" x14ac:dyDescent="0.35">
      <c r="A23333" t="s">
        <v>1019</v>
      </c>
      <c r="B23333">
        <f t="shared" si="626"/>
        <v>387</v>
      </c>
    </row>
    <row r="23334" spans="1:2" x14ac:dyDescent="0.35">
      <c r="A23334" t="s">
        <v>1032</v>
      </c>
      <c r="B23334">
        <f t="shared" si="626"/>
        <v>383</v>
      </c>
    </row>
    <row r="23335" spans="1:2" x14ac:dyDescent="0.35">
      <c r="A23335" t="s">
        <v>1043</v>
      </c>
      <c r="B23335">
        <f t="shared" si="626"/>
        <v>381</v>
      </c>
    </row>
    <row r="23336" spans="1:2" x14ac:dyDescent="0.35">
      <c r="A23336" t="s">
        <v>1020</v>
      </c>
      <c r="B23336">
        <f t="shared" si="626"/>
        <v>378</v>
      </c>
    </row>
    <row r="23337" spans="1:2" x14ac:dyDescent="0.35">
      <c r="A23337" t="s">
        <v>1030</v>
      </c>
      <c r="B23337">
        <f t="shared" si="626"/>
        <v>375</v>
      </c>
    </row>
    <row r="23338" spans="1:2" x14ac:dyDescent="0.35">
      <c r="A23338" t="s">
        <v>1007</v>
      </c>
      <c r="B23338">
        <f t="shared" si="626"/>
        <v>371</v>
      </c>
    </row>
    <row r="23339" spans="1:2" x14ac:dyDescent="0.35">
      <c r="A23339" t="s">
        <v>1008</v>
      </c>
      <c r="B23339">
        <f t="shared" si="626"/>
        <v>369</v>
      </c>
    </row>
    <row r="23340" spans="1:2" x14ac:dyDescent="0.35">
      <c r="A23340" t="s">
        <v>1022</v>
      </c>
      <c r="B23340">
        <f t="shared" si="626"/>
        <v>366</v>
      </c>
    </row>
    <row r="23341" spans="1:2" x14ac:dyDescent="0.35">
      <c r="A23341" t="s">
        <v>1022</v>
      </c>
      <c r="B23341">
        <f t="shared" si="626"/>
        <v>366</v>
      </c>
    </row>
    <row r="23342" spans="1:2" x14ac:dyDescent="0.35">
      <c r="A23342" t="s">
        <v>1034</v>
      </c>
      <c r="B23342">
        <f t="shared" si="626"/>
        <v>364</v>
      </c>
    </row>
    <row r="23343" spans="1:2" x14ac:dyDescent="0.35">
      <c r="A23343" t="s">
        <v>1042</v>
      </c>
      <c r="B23343">
        <f t="shared" si="626"/>
        <v>365</v>
      </c>
    </row>
    <row r="23344" spans="1:2" x14ac:dyDescent="0.35">
      <c r="A23344" t="s">
        <v>1034</v>
      </c>
      <c r="B23344">
        <f t="shared" si="626"/>
        <v>364</v>
      </c>
    </row>
    <row r="23345" spans="1:2" x14ac:dyDescent="0.35">
      <c r="A23345" t="s">
        <v>1022</v>
      </c>
      <c r="B23345">
        <f t="shared" si="626"/>
        <v>366</v>
      </c>
    </row>
    <row r="23346" spans="1:2" x14ac:dyDescent="0.35">
      <c r="A23346" t="s">
        <v>1015</v>
      </c>
      <c r="B23346">
        <f t="shared" si="626"/>
        <v>367</v>
      </c>
    </row>
    <row r="23347" spans="1:2" x14ac:dyDescent="0.35">
      <c r="A23347" t="s">
        <v>1007</v>
      </c>
      <c r="B23347">
        <f t="shared" si="626"/>
        <v>371</v>
      </c>
    </row>
    <row r="23348" spans="1:2" x14ac:dyDescent="0.35">
      <c r="A23348" t="s">
        <v>1021</v>
      </c>
      <c r="B23348">
        <f t="shared" si="626"/>
        <v>373</v>
      </c>
    </row>
    <row r="23349" spans="1:2" x14ac:dyDescent="0.35">
      <c r="A23349" t="s">
        <v>1016</v>
      </c>
      <c r="B23349">
        <f t="shared" si="626"/>
        <v>377</v>
      </c>
    </row>
    <row r="23350" spans="1:2" x14ac:dyDescent="0.35">
      <c r="A23350" t="s">
        <v>1044</v>
      </c>
      <c r="B23350">
        <f t="shared" si="626"/>
        <v>379</v>
      </c>
    </row>
    <row r="23351" spans="1:2" x14ac:dyDescent="0.35">
      <c r="A23351" t="s">
        <v>1193</v>
      </c>
      <c r="B23351">
        <f t="shared" si="626"/>
        <v>101</v>
      </c>
    </row>
    <row r="23352" spans="1:2" x14ac:dyDescent="0.35">
      <c r="B23352" t="e">
        <f t="shared" si="626"/>
        <v>#VALUE!</v>
      </c>
    </row>
    <row r="23353" spans="1:2" x14ac:dyDescent="0.35">
      <c r="A23353" t="s">
        <v>1194</v>
      </c>
      <c r="B23353" t="e">
        <f t="shared" si="626"/>
        <v>#VALUE!</v>
      </c>
    </row>
    <row r="23354" spans="1:2" x14ac:dyDescent="0.35">
      <c r="A23354" t="s">
        <v>1195</v>
      </c>
      <c r="B23354" t="e">
        <f t="shared" si="626"/>
        <v>#VALUE!</v>
      </c>
    </row>
    <row r="23355" spans="1:2" x14ac:dyDescent="0.35">
      <c r="A23355" t="s">
        <v>1196</v>
      </c>
      <c r="B23355" t="e">
        <f t="shared" si="626"/>
        <v>#VALUE!</v>
      </c>
    </row>
    <row r="23356" spans="1:2" x14ac:dyDescent="0.35">
      <c r="B23356" t="e">
        <f t="shared" si="626"/>
        <v>#VALUE!</v>
      </c>
    </row>
    <row r="23357" spans="1:2" x14ac:dyDescent="0.35">
      <c r="A23357" t="s">
        <v>1197</v>
      </c>
      <c r="B23357" t="e">
        <f t="shared" si="626"/>
        <v>#VALUE!</v>
      </c>
    </row>
    <row r="23358" spans="1:2" x14ac:dyDescent="0.35">
      <c r="A23358" t="s">
        <v>1016</v>
      </c>
      <c r="B23358">
        <f t="shared" si="626"/>
        <v>377</v>
      </c>
    </row>
    <row r="23359" spans="1:2" x14ac:dyDescent="0.35">
      <c r="A23359" t="s">
        <v>1020</v>
      </c>
      <c r="B23359">
        <f t="shared" si="626"/>
        <v>378</v>
      </c>
    </row>
    <row r="23360" spans="1:2" x14ac:dyDescent="0.35">
      <c r="A23360" t="s">
        <v>1043</v>
      </c>
      <c r="B23360">
        <f t="shared" si="626"/>
        <v>381</v>
      </c>
    </row>
    <row r="23361" spans="1:2" x14ac:dyDescent="0.35">
      <c r="A23361" t="s">
        <v>1017</v>
      </c>
      <c r="B23361">
        <f t="shared" si="626"/>
        <v>382</v>
      </c>
    </row>
    <row r="23362" spans="1:2" x14ac:dyDescent="0.35">
      <c r="A23362" t="s">
        <v>1031</v>
      </c>
      <c r="B23362">
        <f t="shared" si="626"/>
        <v>385</v>
      </c>
    </row>
    <row r="23363" spans="1:2" x14ac:dyDescent="0.35">
      <c r="A23363" t="s">
        <v>1031</v>
      </c>
      <c r="B23363">
        <f t="shared" si="626"/>
        <v>385</v>
      </c>
    </row>
    <row r="23364" spans="1:2" x14ac:dyDescent="0.35">
      <c r="A23364" t="s">
        <v>1013</v>
      </c>
      <c r="B23364">
        <f t="shared" ref="B23364:B23427" si="627">+VALUE(RIGHT(LEFT(A23364,13),3))</f>
        <v>386</v>
      </c>
    </row>
    <row r="23365" spans="1:2" x14ac:dyDescent="0.35">
      <c r="A23365" t="s">
        <v>1031</v>
      </c>
      <c r="B23365">
        <f t="shared" si="627"/>
        <v>385</v>
      </c>
    </row>
    <row r="23366" spans="1:2" x14ac:dyDescent="0.35">
      <c r="A23366" t="s">
        <v>1031</v>
      </c>
      <c r="B23366">
        <f t="shared" si="627"/>
        <v>385</v>
      </c>
    </row>
    <row r="23367" spans="1:2" x14ac:dyDescent="0.35">
      <c r="A23367" t="s">
        <v>1032</v>
      </c>
      <c r="B23367">
        <f t="shared" si="627"/>
        <v>383</v>
      </c>
    </row>
    <row r="23368" spans="1:2" x14ac:dyDescent="0.35">
      <c r="A23368" t="s">
        <v>1032</v>
      </c>
      <c r="B23368">
        <f t="shared" si="627"/>
        <v>383</v>
      </c>
    </row>
    <row r="23369" spans="1:2" x14ac:dyDescent="0.35">
      <c r="A23369" t="s">
        <v>1011</v>
      </c>
      <c r="B23369">
        <f t="shared" si="627"/>
        <v>380</v>
      </c>
    </row>
    <row r="23370" spans="1:2" x14ac:dyDescent="0.35">
      <c r="A23370" t="s">
        <v>1020</v>
      </c>
      <c r="B23370">
        <f t="shared" si="627"/>
        <v>378</v>
      </c>
    </row>
    <row r="23371" spans="1:2" x14ac:dyDescent="0.35">
      <c r="A23371" t="s">
        <v>1030</v>
      </c>
      <c r="B23371">
        <f t="shared" si="627"/>
        <v>375</v>
      </c>
    </row>
    <row r="23372" spans="1:2" x14ac:dyDescent="0.35">
      <c r="A23372" t="s">
        <v>1021</v>
      </c>
      <c r="B23372">
        <f t="shared" si="627"/>
        <v>373</v>
      </c>
    </row>
    <row r="23373" spans="1:2" x14ac:dyDescent="0.35">
      <c r="A23373" t="s">
        <v>1007</v>
      </c>
      <c r="B23373">
        <f t="shared" si="627"/>
        <v>371</v>
      </c>
    </row>
    <row r="23374" spans="1:2" x14ac:dyDescent="0.35">
      <c r="A23374" t="s">
        <v>1009</v>
      </c>
      <c r="B23374">
        <f t="shared" si="627"/>
        <v>370</v>
      </c>
    </row>
    <row r="23375" spans="1:2" x14ac:dyDescent="0.35">
      <c r="A23375" t="s">
        <v>1015</v>
      </c>
      <c r="B23375">
        <f t="shared" si="627"/>
        <v>367</v>
      </c>
    </row>
    <row r="23376" spans="1:2" x14ac:dyDescent="0.35">
      <c r="A23376" t="s">
        <v>1015</v>
      </c>
      <c r="B23376">
        <f t="shared" si="627"/>
        <v>367</v>
      </c>
    </row>
    <row r="23377" spans="1:2" x14ac:dyDescent="0.35">
      <c r="A23377" t="s">
        <v>1022</v>
      </c>
      <c r="B23377">
        <f t="shared" si="627"/>
        <v>366</v>
      </c>
    </row>
    <row r="23378" spans="1:2" x14ac:dyDescent="0.35">
      <c r="A23378" t="s">
        <v>1014</v>
      </c>
      <c r="B23378">
        <f t="shared" si="627"/>
        <v>368</v>
      </c>
    </row>
    <row r="23379" spans="1:2" x14ac:dyDescent="0.35">
      <c r="A23379" t="s">
        <v>1015</v>
      </c>
      <c r="B23379">
        <f t="shared" si="627"/>
        <v>367</v>
      </c>
    </row>
    <row r="23380" spans="1:2" x14ac:dyDescent="0.35">
      <c r="A23380" t="s">
        <v>1009</v>
      </c>
      <c r="B23380">
        <f t="shared" si="627"/>
        <v>370</v>
      </c>
    </row>
    <row r="23381" spans="1:2" x14ac:dyDescent="0.35">
      <c r="A23381" t="s">
        <v>1009</v>
      </c>
      <c r="B23381">
        <f t="shared" si="627"/>
        <v>370</v>
      </c>
    </row>
    <row r="23382" spans="1:2" x14ac:dyDescent="0.35">
      <c r="A23382" t="s">
        <v>1023</v>
      </c>
      <c r="B23382">
        <f t="shared" si="627"/>
        <v>374</v>
      </c>
    </row>
    <row r="23383" spans="1:2" x14ac:dyDescent="0.35">
      <c r="A23383" t="s">
        <v>1010</v>
      </c>
      <c r="B23383">
        <f t="shared" si="627"/>
        <v>376</v>
      </c>
    </row>
    <row r="23384" spans="1:2" x14ac:dyDescent="0.35">
      <c r="A23384" t="s">
        <v>1044</v>
      </c>
      <c r="B23384">
        <f t="shared" si="627"/>
        <v>379</v>
      </c>
    </row>
    <row r="23385" spans="1:2" x14ac:dyDescent="0.35">
      <c r="A23385" t="s">
        <v>1044</v>
      </c>
      <c r="B23385">
        <f t="shared" si="627"/>
        <v>379</v>
      </c>
    </row>
    <row r="23386" spans="1:2" x14ac:dyDescent="0.35">
      <c r="A23386" t="s">
        <v>1032</v>
      </c>
      <c r="B23386">
        <f t="shared" si="627"/>
        <v>383</v>
      </c>
    </row>
    <row r="23387" spans="1:2" x14ac:dyDescent="0.35">
      <c r="A23387" t="s">
        <v>1012</v>
      </c>
      <c r="B23387">
        <f t="shared" si="627"/>
        <v>384</v>
      </c>
    </row>
    <row r="23388" spans="1:2" x14ac:dyDescent="0.35">
      <c r="A23388" t="s">
        <v>1019</v>
      </c>
      <c r="B23388">
        <f t="shared" si="627"/>
        <v>387</v>
      </c>
    </row>
    <row r="23389" spans="1:2" x14ac:dyDescent="0.35">
      <c r="A23389" t="s">
        <v>1013</v>
      </c>
      <c r="B23389">
        <f t="shared" si="627"/>
        <v>386</v>
      </c>
    </row>
    <row r="23390" spans="1:2" x14ac:dyDescent="0.35">
      <c r="A23390" t="s">
        <v>1019</v>
      </c>
      <c r="B23390">
        <f t="shared" si="627"/>
        <v>387</v>
      </c>
    </row>
    <row r="23391" spans="1:2" x14ac:dyDescent="0.35">
      <c r="A23391" t="s">
        <v>1013</v>
      </c>
      <c r="B23391">
        <f t="shared" si="627"/>
        <v>386</v>
      </c>
    </row>
    <row r="23392" spans="1:2" x14ac:dyDescent="0.35">
      <c r="A23392" t="s">
        <v>1031</v>
      </c>
      <c r="B23392">
        <f t="shared" si="627"/>
        <v>385</v>
      </c>
    </row>
    <row r="23393" spans="1:2" x14ac:dyDescent="0.35">
      <c r="A23393" t="s">
        <v>1032</v>
      </c>
      <c r="B23393">
        <f t="shared" si="627"/>
        <v>383</v>
      </c>
    </row>
    <row r="23394" spans="1:2" x14ac:dyDescent="0.35">
      <c r="A23394" t="s">
        <v>1043</v>
      </c>
      <c r="B23394">
        <f t="shared" si="627"/>
        <v>381</v>
      </c>
    </row>
    <row r="23395" spans="1:2" x14ac:dyDescent="0.35">
      <c r="A23395" t="s">
        <v>1020</v>
      </c>
      <c r="B23395">
        <f t="shared" si="627"/>
        <v>378</v>
      </c>
    </row>
    <row r="23396" spans="1:2" x14ac:dyDescent="0.35">
      <c r="A23396" t="s">
        <v>1010</v>
      </c>
      <c r="B23396">
        <f t="shared" si="627"/>
        <v>376</v>
      </c>
    </row>
    <row r="23397" spans="1:2" x14ac:dyDescent="0.35">
      <c r="A23397" t="s">
        <v>1021</v>
      </c>
      <c r="B23397">
        <f t="shared" si="627"/>
        <v>373</v>
      </c>
    </row>
    <row r="23398" spans="1:2" x14ac:dyDescent="0.35">
      <c r="A23398" t="s">
        <v>1006</v>
      </c>
      <c r="B23398">
        <f t="shared" si="627"/>
        <v>372</v>
      </c>
    </row>
    <row r="23399" spans="1:2" x14ac:dyDescent="0.35">
      <c r="A23399" t="s">
        <v>1008</v>
      </c>
      <c r="B23399">
        <f t="shared" si="627"/>
        <v>369</v>
      </c>
    </row>
    <row r="23400" spans="1:2" x14ac:dyDescent="0.35">
      <c r="A23400" t="s">
        <v>1014</v>
      </c>
      <c r="B23400">
        <f t="shared" si="627"/>
        <v>368</v>
      </c>
    </row>
    <row r="23401" spans="1:2" x14ac:dyDescent="0.35">
      <c r="A23401" t="s">
        <v>1022</v>
      </c>
      <c r="B23401">
        <f t="shared" si="627"/>
        <v>366</v>
      </c>
    </row>
    <row r="23402" spans="1:2" x14ac:dyDescent="0.35">
      <c r="A23402" t="s">
        <v>1015</v>
      </c>
      <c r="B23402">
        <f t="shared" si="627"/>
        <v>367</v>
      </c>
    </row>
    <row r="23403" spans="1:2" x14ac:dyDescent="0.35">
      <c r="A23403" t="s">
        <v>1022</v>
      </c>
      <c r="B23403">
        <f t="shared" si="627"/>
        <v>366</v>
      </c>
    </row>
    <row r="23404" spans="1:2" x14ac:dyDescent="0.35">
      <c r="A23404" t="s">
        <v>1014</v>
      </c>
      <c r="B23404">
        <f t="shared" si="627"/>
        <v>368</v>
      </c>
    </row>
    <row r="23405" spans="1:2" x14ac:dyDescent="0.35">
      <c r="A23405" t="s">
        <v>1014</v>
      </c>
      <c r="B23405">
        <f t="shared" si="627"/>
        <v>368</v>
      </c>
    </row>
    <row r="23406" spans="1:2" x14ac:dyDescent="0.35">
      <c r="A23406" t="s">
        <v>1007</v>
      </c>
      <c r="B23406">
        <f t="shared" si="627"/>
        <v>371</v>
      </c>
    </row>
    <row r="23407" spans="1:2" x14ac:dyDescent="0.35">
      <c r="A23407" t="s">
        <v>1006</v>
      </c>
      <c r="B23407">
        <f t="shared" si="627"/>
        <v>372</v>
      </c>
    </row>
    <row r="23408" spans="1:2" x14ac:dyDescent="0.35">
      <c r="A23408" t="s">
        <v>1030</v>
      </c>
      <c r="B23408">
        <f t="shared" si="627"/>
        <v>375</v>
      </c>
    </row>
    <row r="23409" spans="1:2" x14ac:dyDescent="0.35">
      <c r="A23409" t="s">
        <v>1016</v>
      </c>
      <c r="B23409">
        <f t="shared" si="627"/>
        <v>377</v>
      </c>
    </row>
    <row r="23410" spans="1:2" x14ac:dyDescent="0.35">
      <c r="A23410" t="s">
        <v>1011</v>
      </c>
      <c r="B23410">
        <f t="shared" si="627"/>
        <v>380</v>
      </c>
    </row>
    <row r="23411" spans="1:2" x14ac:dyDescent="0.35">
      <c r="A23411" t="s">
        <v>1017</v>
      </c>
      <c r="B23411">
        <f t="shared" si="627"/>
        <v>382</v>
      </c>
    </row>
    <row r="23412" spans="1:2" x14ac:dyDescent="0.35">
      <c r="A23412" t="s">
        <v>1031</v>
      </c>
      <c r="B23412">
        <f t="shared" si="627"/>
        <v>385</v>
      </c>
    </row>
    <row r="23413" spans="1:2" x14ac:dyDescent="0.35">
      <c r="A23413" t="s">
        <v>1031</v>
      </c>
      <c r="B23413">
        <f t="shared" si="627"/>
        <v>385</v>
      </c>
    </row>
    <row r="23414" spans="1:2" x14ac:dyDescent="0.35">
      <c r="A23414" t="s">
        <v>1019</v>
      </c>
      <c r="B23414">
        <f t="shared" si="627"/>
        <v>387</v>
      </c>
    </row>
    <row r="23415" spans="1:2" x14ac:dyDescent="0.35">
      <c r="A23415" t="s">
        <v>1013</v>
      </c>
      <c r="B23415">
        <f t="shared" si="627"/>
        <v>386</v>
      </c>
    </row>
    <row r="23416" spans="1:2" x14ac:dyDescent="0.35">
      <c r="A23416" t="s">
        <v>1013</v>
      </c>
      <c r="B23416">
        <f t="shared" si="627"/>
        <v>386</v>
      </c>
    </row>
    <row r="23417" spans="1:2" x14ac:dyDescent="0.35">
      <c r="A23417" t="s">
        <v>1012</v>
      </c>
      <c r="B23417">
        <f t="shared" si="627"/>
        <v>384</v>
      </c>
    </row>
    <row r="23418" spans="1:2" x14ac:dyDescent="0.35">
      <c r="A23418" t="s">
        <v>1012</v>
      </c>
      <c r="B23418">
        <f t="shared" si="627"/>
        <v>384</v>
      </c>
    </row>
    <row r="23419" spans="1:2" x14ac:dyDescent="0.35">
      <c r="A23419" t="s">
        <v>1043</v>
      </c>
      <c r="B23419">
        <f t="shared" si="627"/>
        <v>381</v>
      </c>
    </row>
    <row r="23420" spans="1:2" x14ac:dyDescent="0.35">
      <c r="A23420" t="s">
        <v>1044</v>
      </c>
      <c r="B23420">
        <f t="shared" si="627"/>
        <v>379</v>
      </c>
    </row>
    <row r="23421" spans="1:2" x14ac:dyDescent="0.35">
      <c r="A23421" t="s">
        <v>1010</v>
      </c>
      <c r="B23421">
        <f t="shared" si="627"/>
        <v>376</v>
      </c>
    </row>
    <row r="23422" spans="1:2" x14ac:dyDescent="0.35">
      <c r="A23422" t="s">
        <v>1023</v>
      </c>
      <c r="B23422">
        <f t="shared" si="627"/>
        <v>374</v>
      </c>
    </row>
    <row r="23423" spans="1:2" x14ac:dyDescent="0.35">
      <c r="A23423" t="s">
        <v>1007</v>
      </c>
      <c r="B23423">
        <f t="shared" si="627"/>
        <v>371</v>
      </c>
    </row>
    <row r="23424" spans="1:2" x14ac:dyDescent="0.35">
      <c r="A23424" t="s">
        <v>1009</v>
      </c>
      <c r="B23424">
        <f t="shared" si="627"/>
        <v>370</v>
      </c>
    </row>
    <row r="23425" spans="1:2" x14ac:dyDescent="0.35">
      <c r="A23425" t="s">
        <v>1015</v>
      </c>
      <c r="B23425">
        <f t="shared" si="627"/>
        <v>367</v>
      </c>
    </row>
    <row r="23426" spans="1:2" x14ac:dyDescent="0.35">
      <c r="A23426" t="s">
        <v>1015</v>
      </c>
      <c r="B23426">
        <f t="shared" si="627"/>
        <v>367</v>
      </c>
    </row>
    <row r="23427" spans="1:2" x14ac:dyDescent="0.35">
      <c r="A23427" t="s">
        <v>1022</v>
      </c>
      <c r="B23427">
        <f t="shared" si="627"/>
        <v>366</v>
      </c>
    </row>
    <row r="23428" spans="1:2" x14ac:dyDescent="0.35">
      <c r="A23428" t="s">
        <v>1015</v>
      </c>
      <c r="B23428">
        <f t="shared" ref="B23428:B23491" si="628">+VALUE(RIGHT(LEFT(A23428,13),3))</f>
        <v>367</v>
      </c>
    </row>
    <row r="23429" spans="1:2" x14ac:dyDescent="0.35">
      <c r="A23429" t="s">
        <v>1015</v>
      </c>
      <c r="B23429">
        <f t="shared" si="628"/>
        <v>367</v>
      </c>
    </row>
    <row r="23430" spans="1:2" x14ac:dyDescent="0.35">
      <c r="A23430" t="s">
        <v>1008</v>
      </c>
      <c r="B23430">
        <f t="shared" si="628"/>
        <v>369</v>
      </c>
    </row>
    <row r="23431" spans="1:2" x14ac:dyDescent="0.35">
      <c r="A23431" t="s">
        <v>1009</v>
      </c>
      <c r="B23431">
        <f t="shared" si="628"/>
        <v>370</v>
      </c>
    </row>
    <row r="23432" spans="1:2" x14ac:dyDescent="0.35">
      <c r="A23432" t="s">
        <v>1021</v>
      </c>
      <c r="B23432">
        <f t="shared" si="628"/>
        <v>373</v>
      </c>
    </row>
    <row r="23433" spans="1:2" x14ac:dyDescent="0.35">
      <c r="A23433" t="s">
        <v>1023</v>
      </c>
      <c r="B23433">
        <f t="shared" si="628"/>
        <v>374</v>
      </c>
    </row>
    <row r="23434" spans="1:2" x14ac:dyDescent="0.35">
      <c r="A23434" t="s">
        <v>1020</v>
      </c>
      <c r="B23434">
        <f t="shared" si="628"/>
        <v>378</v>
      </c>
    </row>
    <row r="23435" spans="1:2" x14ac:dyDescent="0.35">
      <c r="A23435" t="s">
        <v>1044</v>
      </c>
      <c r="B23435">
        <f t="shared" si="628"/>
        <v>379</v>
      </c>
    </row>
    <row r="23436" spans="1:2" x14ac:dyDescent="0.35">
      <c r="A23436" t="s">
        <v>1017</v>
      </c>
      <c r="B23436">
        <f t="shared" si="628"/>
        <v>382</v>
      </c>
    </row>
    <row r="23437" spans="1:2" x14ac:dyDescent="0.35">
      <c r="A23437" t="s">
        <v>1032</v>
      </c>
      <c r="B23437">
        <f t="shared" si="628"/>
        <v>383</v>
      </c>
    </row>
    <row r="23438" spans="1:2" x14ac:dyDescent="0.35">
      <c r="A23438" t="s">
        <v>1013</v>
      </c>
      <c r="B23438">
        <f t="shared" si="628"/>
        <v>386</v>
      </c>
    </row>
    <row r="23439" spans="1:2" x14ac:dyDescent="0.35">
      <c r="A23439" t="s">
        <v>1031</v>
      </c>
      <c r="B23439">
        <f t="shared" si="628"/>
        <v>385</v>
      </c>
    </row>
    <row r="23440" spans="1:2" x14ac:dyDescent="0.35">
      <c r="A23440" t="s">
        <v>1019</v>
      </c>
      <c r="B23440">
        <f t="shared" si="628"/>
        <v>387</v>
      </c>
    </row>
    <row r="23441" spans="1:2" x14ac:dyDescent="0.35">
      <c r="A23441" t="s">
        <v>1013</v>
      </c>
      <c r="B23441">
        <f t="shared" si="628"/>
        <v>386</v>
      </c>
    </row>
    <row r="23442" spans="1:2" x14ac:dyDescent="0.35">
      <c r="A23442" t="s">
        <v>1013</v>
      </c>
      <c r="B23442">
        <f t="shared" si="628"/>
        <v>386</v>
      </c>
    </row>
    <row r="23443" spans="1:2" x14ac:dyDescent="0.35">
      <c r="A23443" t="s">
        <v>1032</v>
      </c>
      <c r="B23443">
        <f t="shared" si="628"/>
        <v>383</v>
      </c>
    </row>
    <row r="23444" spans="1:2" x14ac:dyDescent="0.35">
      <c r="A23444" t="s">
        <v>1017</v>
      </c>
      <c r="B23444">
        <f t="shared" si="628"/>
        <v>382</v>
      </c>
    </row>
    <row r="23445" spans="1:2" x14ac:dyDescent="0.35">
      <c r="A23445" t="s">
        <v>1044</v>
      </c>
      <c r="B23445">
        <f t="shared" si="628"/>
        <v>379</v>
      </c>
    </row>
    <row r="23446" spans="1:2" x14ac:dyDescent="0.35">
      <c r="A23446" t="s">
        <v>1020</v>
      </c>
      <c r="B23446">
        <f t="shared" si="628"/>
        <v>378</v>
      </c>
    </row>
    <row r="23447" spans="1:2" x14ac:dyDescent="0.35">
      <c r="A23447" t="s">
        <v>1023</v>
      </c>
      <c r="B23447">
        <f t="shared" si="628"/>
        <v>374</v>
      </c>
    </row>
    <row r="23448" spans="1:2" x14ac:dyDescent="0.35">
      <c r="A23448" t="s">
        <v>1021</v>
      </c>
      <c r="B23448">
        <f t="shared" si="628"/>
        <v>373</v>
      </c>
    </row>
    <row r="23449" spans="1:2" x14ac:dyDescent="0.35">
      <c r="A23449" t="s">
        <v>1007</v>
      </c>
      <c r="B23449">
        <f t="shared" si="628"/>
        <v>371</v>
      </c>
    </row>
    <row r="23450" spans="1:2" x14ac:dyDescent="0.35">
      <c r="A23450" t="s">
        <v>1008</v>
      </c>
      <c r="B23450">
        <f t="shared" si="628"/>
        <v>369</v>
      </c>
    </row>
    <row r="23451" spans="1:2" x14ac:dyDescent="0.35">
      <c r="A23451" t="s">
        <v>1015</v>
      </c>
      <c r="B23451">
        <f t="shared" si="628"/>
        <v>367</v>
      </c>
    </row>
    <row r="23452" spans="1:2" x14ac:dyDescent="0.35">
      <c r="A23452" t="s">
        <v>1015</v>
      </c>
      <c r="B23452">
        <f t="shared" si="628"/>
        <v>367</v>
      </c>
    </row>
    <row r="23453" spans="1:2" x14ac:dyDescent="0.35">
      <c r="A23453" t="s">
        <v>1022</v>
      </c>
      <c r="B23453">
        <f t="shared" si="628"/>
        <v>366</v>
      </c>
    </row>
    <row r="23454" spans="1:2" x14ac:dyDescent="0.35">
      <c r="A23454" t="s">
        <v>1014</v>
      </c>
      <c r="B23454">
        <f t="shared" si="628"/>
        <v>368</v>
      </c>
    </row>
    <row r="23455" spans="1:2" x14ac:dyDescent="0.35">
      <c r="A23455" t="s">
        <v>1014</v>
      </c>
      <c r="B23455">
        <f t="shared" si="628"/>
        <v>368</v>
      </c>
    </row>
    <row r="23456" spans="1:2" x14ac:dyDescent="0.35">
      <c r="A23456" t="s">
        <v>1009</v>
      </c>
      <c r="B23456">
        <f t="shared" si="628"/>
        <v>370</v>
      </c>
    </row>
    <row r="23457" spans="1:2" x14ac:dyDescent="0.35">
      <c r="A23457" t="s">
        <v>1007</v>
      </c>
      <c r="B23457">
        <f t="shared" si="628"/>
        <v>371</v>
      </c>
    </row>
    <row r="23458" spans="1:2" x14ac:dyDescent="0.35">
      <c r="A23458" t="s">
        <v>1030</v>
      </c>
      <c r="B23458">
        <f t="shared" si="628"/>
        <v>375</v>
      </c>
    </row>
    <row r="23459" spans="1:2" x14ac:dyDescent="0.35">
      <c r="A23459" t="s">
        <v>1010</v>
      </c>
      <c r="B23459">
        <f t="shared" si="628"/>
        <v>376</v>
      </c>
    </row>
    <row r="23460" spans="1:2" x14ac:dyDescent="0.35">
      <c r="A23460" t="s">
        <v>1044</v>
      </c>
      <c r="B23460">
        <f t="shared" si="628"/>
        <v>379</v>
      </c>
    </row>
    <row r="23461" spans="1:2" x14ac:dyDescent="0.35">
      <c r="A23461" t="s">
        <v>1043</v>
      </c>
      <c r="B23461">
        <f t="shared" si="628"/>
        <v>381</v>
      </c>
    </row>
    <row r="23462" spans="1:2" x14ac:dyDescent="0.35">
      <c r="A23462" t="s">
        <v>1012</v>
      </c>
      <c r="B23462">
        <f t="shared" si="628"/>
        <v>384</v>
      </c>
    </row>
    <row r="23463" spans="1:2" x14ac:dyDescent="0.35">
      <c r="A23463" t="s">
        <v>1012</v>
      </c>
      <c r="B23463">
        <f t="shared" si="628"/>
        <v>384</v>
      </c>
    </row>
    <row r="23464" spans="1:2" x14ac:dyDescent="0.35">
      <c r="A23464" t="s">
        <v>1013</v>
      </c>
      <c r="B23464">
        <f t="shared" si="628"/>
        <v>386</v>
      </c>
    </row>
    <row r="23465" spans="1:2" x14ac:dyDescent="0.35">
      <c r="A23465" t="s">
        <v>1013</v>
      </c>
      <c r="B23465">
        <f t="shared" si="628"/>
        <v>386</v>
      </c>
    </row>
    <row r="23466" spans="1:2" x14ac:dyDescent="0.35">
      <c r="A23466" t="s">
        <v>1013</v>
      </c>
      <c r="B23466">
        <f t="shared" si="628"/>
        <v>386</v>
      </c>
    </row>
    <row r="23467" spans="1:2" x14ac:dyDescent="0.35">
      <c r="A23467" t="s">
        <v>1031</v>
      </c>
      <c r="B23467">
        <f t="shared" si="628"/>
        <v>385</v>
      </c>
    </row>
    <row r="23468" spans="1:2" x14ac:dyDescent="0.35">
      <c r="A23468" t="s">
        <v>1012</v>
      </c>
      <c r="B23468">
        <f t="shared" si="628"/>
        <v>384</v>
      </c>
    </row>
    <row r="23469" spans="1:2" x14ac:dyDescent="0.35">
      <c r="A23469" t="s">
        <v>1017</v>
      </c>
      <c r="B23469">
        <f t="shared" si="628"/>
        <v>382</v>
      </c>
    </row>
    <row r="23470" spans="1:2" x14ac:dyDescent="0.35">
      <c r="A23470" t="s">
        <v>1011</v>
      </c>
      <c r="B23470">
        <f t="shared" si="628"/>
        <v>380</v>
      </c>
    </row>
    <row r="23471" spans="1:2" x14ac:dyDescent="0.35">
      <c r="A23471" t="s">
        <v>1016</v>
      </c>
      <c r="B23471">
        <f t="shared" si="628"/>
        <v>377</v>
      </c>
    </row>
    <row r="23472" spans="1:2" x14ac:dyDescent="0.35">
      <c r="A23472" t="s">
        <v>1010</v>
      </c>
      <c r="B23472">
        <f t="shared" si="628"/>
        <v>376</v>
      </c>
    </row>
    <row r="23473" spans="1:2" x14ac:dyDescent="0.35">
      <c r="A23473" t="s">
        <v>1021</v>
      </c>
      <c r="B23473">
        <f t="shared" si="628"/>
        <v>373</v>
      </c>
    </row>
    <row r="23474" spans="1:2" x14ac:dyDescent="0.35">
      <c r="A23474" t="s">
        <v>1007</v>
      </c>
      <c r="B23474">
        <f t="shared" si="628"/>
        <v>371</v>
      </c>
    </row>
    <row r="23475" spans="1:2" x14ac:dyDescent="0.35">
      <c r="A23475" t="s">
        <v>1008</v>
      </c>
      <c r="B23475">
        <f t="shared" si="628"/>
        <v>369</v>
      </c>
    </row>
    <row r="23476" spans="1:2" x14ac:dyDescent="0.35">
      <c r="A23476" t="s">
        <v>1014</v>
      </c>
      <c r="B23476">
        <f t="shared" si="628"/>
        <v>368</v>
      </c>
    </row>
    <row r="23477" spans="1:2" x14ac:dyDescent="0.35">
      <c r="A23477" t="s">
        <v>1022</v>
      </c>
      <c r="B23477">
        <f t="shared" si="628"/>
        <v>366</v>
      </c>
    </row>
    <row r="23478" spans="1:2" x14ac:dyDescent="0.35">
      <c r="A23478" t="s">
        <v>1015</v>
      </c>
      <c r="B23478">
        <f t="shared" si="628"/>
        <v>367</v>
      </c>
    </row>
    <row r="23479" spans="1:2" x14ac:dyDescent="0.35">
      <c r="A23479" t="s">
        <v>1015</v>
      </c>
      <c r="B23479">
        <f t="shared" si="628"/>
        <v>367</v>
      </c>
    </row>
    <row r="23480" spans="1:2" x14ac:dyDescent="0.35">
      <c r="A23480" t="s">
        <v>1014</v>
      </c>
      <c r="B23480">
        <f t="shared" si="628"/>
        <v>368</v>
      </c>
    </row>
    <row r="23481" spans="1:2" x14ac:dyDescent="0.35">
      <c r="A23481" t="s">
        <v>1008</v>
      </c>
      <c r="B23481">
        <f t="shared" si="628"/>
        <v>369</v>
      </c>
    </row>
    <row r="23482" spans="1:2" x14ac:dyDescent="0.35">
      <c r="A23482" t="s">
        <v>1006</v>
      </c>
      <c r="B23482">
        <f t="shared" si="628"/>
        <v>372</v>
      </c>
    </row>
    <row r="23483" spans="1:2" x14ac:dyDescent="0.35">
      <c r="A23483" t="s">
        <v>1021</v>
      </c>
      <c r="B23483">
        <f t="shared" si="628"/>
        <v>373</v>
      </c>
    </row>
    <row r="23484" spans="1:2" x14ac:dyDescent="0.35">
      <c r="A23484" t="s">
        <v>1016</v>
      </c>
      <c r="B23484">
        <f t="shared" si="628"/>
        <v>377</v>
      </c>
    </row>
    <row r="23485" spans="1:2" x14ac:dyDescent="0.35">
      <c r="A23485" t="s">
        <v>1020</v>
      </c>
      <c r="B23485">
        <f t="shared" si="628"/>
        <v>378</v>
      </c>
    </row>
    <row r="23486" spans="1:2" x14ac:dyDescent="0.35">
      <c r="A23486" t="s">
        <v>1198</v>
      </c>
      <c r="B23486">
        <f t="shared" si="628"/>
        <v>101</v>
      </c>
    </row>
    <row r="23487" spans="1:2" x14ac:dyDescent="0.35">
      <c r="B23487" t="e">
        <f t="shared" si="628"/>
        <v>#VALUE!</v>
      </c>
    </row>
    <row r="23488" spans="1:2" x14ac:dyDescent="0.35">
      <c r="A23488" t="s">
        <v>1194</v>
      </c>
      <c r="B23488" t="e">
        <f t="shared" si="628"/>
        <v>#VALUE!</v>
      </c>
    </row>
    <row r="23489" spans="1:2" x14ac:dyDescent="0.35">
      <c r="A23489" t="s">
        <v>1195</v>
      </c>
      <c r="B23489" t="e">
        <f t="shared" si="628"/>
        <v>#VALUE!</v>
      </c>
    </row>
    <row r="23490" spans="1:2" x14ac:dyDescent="0.35">
      <c r="A23490" t="s">
        <v>1196</v>
      </c>
      <c r="B23490" t="e">
        <f t="shared" si="628"/>
        <v>#VALUE!</v>
      </c>
    </row>
    <row r="23491" spans="1:2" x14ac:dyDescent="0.35">
      <c r="B23491" t="e">
        <f t="shared" si="628"/>
        <v>#VALUE!</v>
      </c>
    </row>
    <row r="23492" spans="1:2" x14ac:dyDescent="0.35">
      <c r="A23492" t="s">
        <v>1197</v>
      </c>
      <c r="B23492" t="e">
        <f t="shared" ref="B23492:B23555" si="629">+VALUE(RIGHT(LEFT(A23492,13),3))</f>
        <v>#VALUE!</v>
      </c>
    </row>
    <row r="23493" spans="1:2" x14ac:dyDescent="0.35">
      <c r="A23493" t="s">
        <v>1007</v>
      </c>
      <c r="B23493">
        <f t="shared" si="629"/>
        <v>371</v>
      </c>
    </row>
    <row r="23494" spans="1:2" x14ac:dyDescent="0.35">
      <c r="A23494" t="s">
        <v>1021</v>
      </c>
      <c r="B23494">
        <f t="shared" si="629"/>
        <v>373</v>
      </c>
    </row>
    <row r="23495" spans="1:2" x14ac:dyDescent="0.35">
      <c r="A23495" t="s">
        <v>1016</v>
      </c>
      <c r="B23495">
        <f t="shared" si="629"/>
        <v>377</v>
      </c>
    </row>
    <row r="23496" spans="1:2" x14ac:dyDescent="0.35">
      <c r="A23496" t="s">
        <v>1044</v>
      </c>
      <c r="B23496">
        <f t="shared" si="629"/>
        <v>379</v>
      </c>
    </row>
    <row r="23497" spans="1:2" x14ac:dyDescent="0.35">
      <c r="A23497" t="s">
        <v>1032</v>
      </c>
      <c r="B23497">
        <f t="shared" si="629"/>
        <v>383</v>
      </c>
    </row>
    <row r="23498" spans="1:2" x14ac:dyDescent="0.35">
      <c r="A23498" t="s">
        <v>1031</v>
      </c>
      <c r="B23498">
        <f t="shared" si="629"/>
        <v>385</v>
      </c>
    </row>
    <row r="23499" spans="1:2" x14ac:dyDescent="0.35">
      <c r="A23499" t="s">
        <v>1018</v>
      </c>
      <c r="B23499">
        <f t="shared" si="629"/>
        <v>388</v>
      </c>
    </row>
    <row r="23500" spans="1:2" x14ac:dyDescent="0.35">
      <c r="A23500" t="s">
        <v>1024</v>
      </c>
      <c r="B23500">
        <f t="shared" si="629"/>
        <v>389</v>
      </c>
    </row>
    <row r="23501" spans="1:2" x14ac:dyDescent="0.35">
      <c r="A23501" t="s">
        <v>1033</v>
      </c>
      <c r="B23501">
        <f t="shared" si="629"/>
        <v>390</v>
      </c>
    </row>
    <row r="23502" spans="1:2" x14ac:dyDescent="0.35">
      <c r="A23502" t="s">
        <v>1024</v>
      </c>
      <c r="B23502">
        <f t="shared" si="629"/>
        <v>389</v>
      </c>
    </row>
    <row r="23503" spans="1:2" x14ac:dyDescent="0.35">
      <c r="A23503" t="s">
        <v>1024</v>
      </c>
      <c r="B23503">
        <f t="shared" si="629"/>
        <v>389</v>
      </c>
    </row>
    <row r="23504" spans="1:2" x14ac:dyDescent="0.35">
      <c r="A23504" t="s">
        <v>1019</v>
      </c>
      <c r="B23504">
        <f t="shared" si="629"/>
        <v>387</v>
      </c>
    </row>
    <row r="23505" spans="1:2" x14ac:dyDescent="0.35">
      <c r="A23505" t="s">
        <v>1013</v>
      </c>
      <c r="B23505">
        <f t="shared" si="629"/>
        <v>386</v>
      </c>
    </row>
    <row r="23506" spans="1:2" x14ac:dyDescent="0.35">
      <c r="A23506" t="s">
        <v>1017</v>
      </c>
      <c r="B23506">
        <f t="shared" si="629"/>
        <v>382</v>
      </c>
    </row>
    <row r="23507" spans="1:2" x14ac:dyDescent="0.35">
      <c r="A23507" t="s">
        <v>1011</v>
      </c>
      <c r="B23507">
        <f t="shared" si="629"/>
        <v>380</v>
      </c>
    </row>
    <row r="23508" spans="1:2" x14ac:dyDescent="0.35">
      <c r="A23508" t="s">
        <v>1010</v>
      </c>
      <c r="B23508">
        <f t="shared" si="629"/>
        <v>376</v>
      </c>
    </row>
    <row r="23509" spans="1:2" x14ac:dyDescent="0.35">
      <c r="A23509" t="s">
        <v>1021</v>
      </c>
      <c r="B23509">
        <f t="shared" si="629"/>
        <v>373</v>
      </c>
    </row>
    <row r="23510" spans="1:2" x14ac:dyDescent="0.35">
      <c r="A23510" t="s">
        <v>1008</v>
      </c>
      <c r="B23510">
        <f t="shared" si="629"/>
        <v>369</v>
      </c>
    </row>
    <row r="23511" spans="1:2" x14ac:dyDescent="0.35">
      <c r="A23511" t="s">
        <v>1015</v>
      </c>
      <c r="B23511">
        <f t="shared" si="629"/>
        <v>367</v>
      </c>
    </row>
    <row r="23512" spans="1:2" x14ac:dyDescent="0.35">
      <c r="A23512" t="s">
        <v>1034</v>
      </c>
      <c r="B23512">
        <f t="shared" si="629"/>
        <v>364</v>
      </c>
    </row>
    <row r="23513" spans="1:2" x14ac:dyDescent="0.35">
      <c r="A23513" t="s">
        <v>1034</v>
      </c>
      <c r="B23513">
        <f t="shared" si="629"/>
        <v>364</v>
      </c>
    </row>
    <row r="23514" spans="1:2" x14ac:dyDescent="0.35">
      <c r="A23514" t="s">
        <v>1037</v>
      </c>
      <c r="B23514">
        <f t="shared" si="629"/>
        <v>362</v>
      </c>
    </row>
    <row r="23515" spans="1:2" x14ac:dyDescent="0.35">
      <c r="A23515" t="s">
        <v>1034</v>
      </c>
      <c r="B23515">
        <f t="shared" si="629"/>
        <v>364</v>
      </c>
    </row>
    <row r="23516" spans="1:2" x14ac:dyDescent="0.35">
      <c r="A23516" t="s">
        <v>1038</v>
      </c>
      <c r="B23516">
        <f t="shared" si="629"/>
        <v>363</v>
      </c>
    </row>
    <row r="23517" spans="1:2" x14ac:dyDescent="0.35">
      <c r="A23517" t="s">
        <v>1022</v>
      </c>
      <c r="B23517">
        <f t="shared" si="629"/>
        <v>366</v>
      </c>
    </row>
    <row r="23518" spans="1:2" x14ac:dyDescent="0.35">
      <c r="A23518" t="s">
        <v>1015</v>
      </c>
      <c r="B23518">
        <f t="shared" si="629"/>
        <v>367</v>
      </c>
    </row>
    <row r="23519" spans="1:2" x14ac:dyDescent="0.35">
      <c r="A23519" t="s">
        <v>1006</v>
      </c>
      <c r="B23519">
        <f t="shared" si="629"/>
        <v>372</v>
      </c>
    </row>
    <row r="23520" spans="1:2" x14ac:dyDescent="0.35">
      <c r="A23520" t="s">
        <v>1023</v>
      </c>
      <c r="B23520">
        <f t="shared" si="629"/>
        <v>374</v>
      </c>
    </row>
    <row r="23521" spans="1:2" x14ac:dyDescent="0.35">
      <c r="A23521" t="s">
        <v>1020</v>
      </c>
      <c r="B23521">
        <f t="shared" si="629"/>
        <v>378</v>
      </c>
    </row>
    <row r="23522" spans="1:2" x14ac:dyDescent="0.35">
      <c r="A23522" t="s">
        <v>1043</v>
      </c>
      <c r="B23522">
        <f t="shared" si="629"/>
        <v>381</v>
      </c>
    </row>
    <row r="23523" spans="1:2" x14ac:dyDescent="0.35">
      <c r="A23523" t="s">
        <v>1031</v>
      </c>
      <c r="B23523">
        <f t="shared" si="629"/>
        <v>385</v>
      </c>
    </row>
    <row r="23524" spans="1:2" x14ac:dyDescent="0.35">
      <c r="A23524" t="s">
        <v>1019</v>
      </c>
      <c r="B23524">
        <f t="shared" si="629"/>
        <v>387</v>
      </c>
    </row>
    <row r="23525" spans="1:2" x14ac:dyDescent="0.35">
      <c r="A23525" t="s">
        <v>1033</v>
      </c>
      <c r="B23525">
        <f t="shared" si="629"/>
        <v>390</v>
      </c>
    </row>
    <row r="23526" spans="1:2" x14ac:dyDescent="0.35">
      <c r="A23526" t="s">
        <v>1033</v>
      </c>
      <c r="B23526">
        <f t="shared" si="629"/>
        <v>390</v>
      </c>
    </row>
    <row r="23527" spans="1:2" x14ac:dyDescent="0.35">
      <c r="A23527" t="s">
        <v>1036</v>
      </c>
      <c r="B23527">
        <f t="shared" si="629"/>
        <v>392</v>
      </c>
    </row>
    <row r="23528" spans="1:2" x14ac:dyDescent="0.35">
      <c r="A23528" t="s">
        <v>1033</v>
      </c>
      <c r="B23528">
        <f t="shared" si="629"/>
        <v>390</v>
      </c>
    </row>
    <row r="23529" spans="1:2" x14ac:dyDescent="0.35">
      <c r="A23529" t="s">
        <v>1033</v>
      </c>
      <c r="B23529">
        <f t="shared" si="629"/>
        <v>390</v>
      </c>
    </row>
    <row r="23530" spans="1:2" x14ac:dyDescent="0.35">
      <c r="A23530" t="s">
        <v>1019</v>
      </c>
      <c r="B23530">
        <f t="shared" si="629"/>
        <v>387</v>
      </c>
    </row>
    <row r="23531" spans="1:2" x14ac:dyDescent="0.35">
      <c r="A23531" t="s">
        <v>1031</v>
      </c>
      <c r="B23531">
        <f t="shared" si="629"/>
        <v>385</v>
      </c>
    </row>
    <row r="23532" spans="1:2" x14ac:dyDescent="0.35">
      <c r="A23532" t="s">
        <v>1043</v>
      </c>
      <c r="B23532">
        <f t="shared" si="629"/>
        <v>381</v>
      </c>
    </row>
    <row r="23533" spans="1:2" x14ac:dyDescent="0.35">
      <c r="A23533" t="s">
        <v>1020</v>
      </c>
      <c r="B23533">
        <f t="shared" si="629"/>
        <v>378</v>
      </c>
    </row>
    <row r="23534" spans="1:2" x14ac:dyDescent="0.35">
      <c r="A23534" t="s">
        <v>1021</v>
      </c>
      <c r="B23534">
        <f t="shared" si="629"/>
        <v>373</v>
      </c>
    </row>
    <row r="23535" spans="1:2" x14ac:dyDescent="0.35">
      <c r="A23535" t="s">
        <v>1009</v>
      </c>
      <c r="B23535">
        <f t="shared" si="629"/>
        <v>370</v>
      </c>
    </row>
    <row r="23536" spans="1:2" x14ac:dyDescent="0.35">
      <c r="A23536" t="s">
        <v>1022</v>
      </c>
      <c r="B23536">
        <f t="shared" si="629"/>
        <v>366</v>
      </c>
    </row>
    <row r="23537" spans="1:2" x14ac:dyDescent="0.35">
      <c r="A23537" t="s">
        <v>1042</v>
      </c>
      <c r="B23537">
        <f t="shared" si="629"/>
        <v>365</v>
      </c>
    </row>
    <row r="23538" spans="1:2" x14ac:dyDescent="0.35">
      <c r="A23538" t="s">
        <v>1037</v>
      </c>
      <c r="B23538">
        <f t="shared" si="629"/>
        <v>362</v>
      </c>
    </row>
    <row r="23539" spans="1:2" x14ac:dyDescent="0.35">
      <c r="A23539" t="s">
        <v>1037</v>
      </c>
      <c r="B23539">
        <f t="shared" si="629"/>
        <v>362</v>
      </c>
    </row>
    <row r="23540" spans="1:2" x14ac:dyDescent="0.35">
      <c r="A23540" t="s">
        <v>1040</v>
      </c>
      <c r="B23540">
        <f t="shared" si="629"/>
        <v>361</v>
      </c>
    </row>
    <row r="23541" spans="1:2" x14ac:dyDescent="0.35">
      <c r="A23541" t="s">
        <v>1038</v>
      </c>
      <c r="B23541">
        <f t="shared" si="629"/>
        <v>363</v>
      </c>
    </row>
    <row r="23542" spans="1:2" x14ac:dyDescent="0.35">
      <c r="A23542" t="s">
        <v>1038</v>
      </c>
      <c r="B23542">
        <f t="shared" si="629"/>
        <v>363</v>
      </c>
    </row>
    <row r="23543" spans="1:2" x14ac:dyDescent="0.35">
      <c r="A23543" t="s">
        <v>1015</v>
      </c>
      <c r="B23543">
        <f t="shared" si="629"/>
        <v>367</v>
      </c>
    </row>
    <row r="23544" spans="1:2" x14ac:dyDescent="0.35">
      <c r="A23544" t="s">
        <v>1008</v>
      </c>
      <c r="B23544">
        <f t="shared" si="629"/>
        <v>369</v>
      </c>
    </row>
    <row r="23545" spans="1:2" x14ac:dyDescent="0.35">
      <c r="A23545" t="s">
        <v>1023</v>
      </c>
      <c r="B23545">
        <f t="shared" si="629"/>
        <v>374</v>
      </c>
    </row>
    <row r="23546" spans="1:2" x14ac:dyDescent="0.35">
      <c r="A23546" t="s">
        <v>1016</v>
      </c>
      <c r="B23546">
        <f t="shared" si="629"/>
        <v>377</v>
      </c>
    </row>
    <row r="23547" spans="1:2" x14ac:dyDescent="0.35">
      <c r="A23547" t="s">
        <v>1017</v>
      </c>
      <c r="B23547">
        <f t="shared" si="629"/>
        <v>382</v>
      </c>
    </row>
    <row r="23548" spans="1:2" x14ac:dyDescent="0.35">
      <c r="A23548" t="s">
        <v>1012</v>
      </c>
      <c r="B23548">
        <f t="shared" si="629"/>
        <v>384</v>
      </c>
    </row>
    <row r="23549" spans="1:2" x14ac:dyDescent="0.35">
      <c r="A23549" t="s">
        <v>1018</v>
      </c>
      <c r="B23549">
        <f t="shared" si="629"/>
        <v>388</v>
      </c>
    </row>
    <row r="23550" spans="1:2" x14ac:dyDescent="0.35">
      <c r="A23550" t="s">
        <v>1033</v>
      </c>
      <c r="B23550">
        <f t="shared" si="629"/>
        <v>390</v>
      </c>
    </row>
    <row r="23551" spans="1:2" x14ac:dyDescent="0.35">
      <c r="A23551" t="s">
        <v>1039</v>
      </c>
      <c r="B23551">
        <f t="shared" si="629"/>
        <v>393</v>
      </c>
    </row>
    <row r="23552" spans="1:2" x14ac:dyDescent="0.35">
      <c r="A23552" t="s">
        <v>1036</v>
      </c>
      <c r="B23552">
        <f t="shared" si="629"/>
        <v>392</v>
      </c>
    </row>
    <row r="23553" spans="1:2" x14ac:dyDescent="0.35">
      <c r="A23553" t="s">
        <v>1036</v>
      </c>
      <c r="B23553">
        <f t="shared" si="629"/>
        <v>392</v>
      </c>
    </row>
    <row r="23554" spans="1:2" x14ac:dyDescent="0.35">
      <c r="A23554" t="s">
        <v>1033</v>
      </c>
      <c r="B23554">
        <f t="shared" si="629"/>
        <v>390</v>
      </c>
    </row>
    <row r="23555" spans="1:2" x14ac:dyDescent="0.35">
      <c r="A23555" t="s">
        <v>1024</v>
      </c>
      <c r="B23555">
        <f t="shared" si="629"/>
        <v>389</v>
      </c>
    </row>
    <row r="23556" spans="1:2" x14ac:dyDescent="0.35">
      <c r="A23556" t="s">
        <v>1031</v>
      </c>
      <c r="B23556">
        <f t="shared" ref="B23556:B23619" si="630">+VALUE(RIGHT(LEFT(A23556,13),3))</f>
        <v>385</v>
      </c>
    </row>
    <row r="23557" spans="1:2" x14ac:dyDescent="0.35">
      <c r="A23557" t="s">
        <v>1017</v>
      </c>
      <c r="B23557">
        <f t="shared" si="630"/>
        <v>382</v>
      </c>
    </row>
    <row r="23558" spans="1:2" x14ac:dyDescent="0.35">
      <c r="A23558" t="s">
        <v>1020</v>
      </c>
      <c r="B23558">
        <f t="shared" si="630"/>
        <v>378</v>
      </c>
    </row>
    <row r="23559" spans="1:2" x14ac:dyDescent="0.35">
      <c r="A23559" t="s">
        <v>1030</v>
      </c>
      <c r="B23559">
        <f t="shared" si="630"/>
        <v>375</v>
      </c>
    </row>
    <row r="23560" spans="1:2" x14ac:dyDescent="0.35">
      <c r="A23560" t="s">
        <v>1009</v>
      </c>
      <c r="B23560">
        <f t="shared" si="630"/>
        <v>370</v>
      </c>
    </row>
    <row r="23561" spans="1:2" x14ac:dyDescent="0.35">
      <c r="A23561" t="s">
        <v>1015</v>
      </c>
      <c r="B23561">
        <f t="shared" si="630"/>
        <v>367</v>
      </c>
    </row>
    <row r="23562" spans="1:2" x14ac:dyDescent="0.35">
      <c r="A23562" t="s">
        <v>1034</v>
      </c>
      <c r="B23562">
        <f t="shared" si="630"/>
        <v>364</v>
      </c>
    </row>
    <row r="23563" spans="1:2" x14ac:dyDescent="0.35">
      <c r="A23563" t="s">
        <v>1037</v>
      </c>
      <c r="B23563">
        <f t="shared" si="630"/>
        <v>362</v>
      </c>
    </row>
    <row r="23564" spans="1:2" x14ac:dyDescent="0.35">
      <c r="A23564" t="s">
        <v>1045</v>
      </c>
      <c r="B23564">
        <f t="shared" si="630"/>
        <v>360</v>
      </c>
    </row>
    <row r="23565" spans="1:2" x14ac:dyDescent="0.35">
      <c r="A23565" t="s">
        <v>1040</v>
      </c>
      <c r="B23565">
        <f t="shared" si="630"/>
        <v>361</v>
      </c>
    </row>
    <row r="23566" spans="1:2" x14ac:dyDescent="0.35">
      <c r="A23566" t="s">
        <v>1040</v>
      </c>
      <c r="B23566">
        <f t="shared" si="630"/>
        <v>361</v>
      </c>
    </row>
    <row r="23567" spans="1:2" x14ac:dyDescent="0.35">
      <c r="A23567" t="s">
        <v>1038</v>
      </c>
      <c r="B23567">
        <f t="shared" si="630"/>
        <v>363</v>
      </c>
    </row>
    <row r="23568" spans="1:2" x14ac:dyDescent="0.35">
      <c r="A23568" t="s">
        <v>1034</v>
      </c>
      <c r="B23568">
        <f t="shared" si="630"/>
        <v>364</v>
      </c>
    </row>
    <row r="23569" spans="1:2" x14ac:dyDescent="0.35">
      <c r="A23569" t="s">
        <v>1014</v>
      </c>
      <c r="B23569">
        <f t="shared" si="630"/>
        <v>368</v>
      </c>
    </row>
    <row r="23570" spans="1:2" x14ac:dyDescent="0.35">
      <c r="A23570" t="s">
        <v>1007</v>
      </c>
      <c r="B23570">
        <f t="shared" si="630"/>
        <v>371</v>
      </c>
    </row>
    <row r="23571" spans="1:2" x14ac:dyDescent="0.35">
      <c r="A23571" t="s">
        <v>1010</v>
      </c>
      <c r="B23571">
        <f t="shared" si="630"/>
        <v>376</v>
      </c>
    </row>
    <row r="23572" spans="1:2" x14ac:dyDescent="0.35">
      <c r="A23572" t="s">
        <v>1044</v>
      </c>
      <c r="B23572">
        <f t="shared" si="630"/>
        <v>379</v>
      </c>
    </row>
    <row r="23573" spans="1:2" x14ac:dyDescent="0.35">
      <c r="A23573" t="s">
        <v>1012</v>
      </c>
      <c r="B23573">
        <f t="shared" si="630"/>
        <v>384</v>
      </c>
    </row>
    <row r="23574" spans="1:2" x14ac:dyDescent="0.35">
      <c r="A23574" t="s">
        <v>1013</v>
      </c>
      <c r="B23574">
        <f t="shared" si="630"/>
        <v>386</v>
      </c>
    </row>
    <row r="23575" spans="1:2" x14ac:dyDescent="0.35">
      <c r="A23575" t="s">
        <v>1033</v>
      </c>
      <c r="B23575">
        <f t="shared" si="630"/>
        <v>390</v>
      </c>
    </row>
    <row r="23576" spans="1:2" x14ac:dyDescent="0.35">
      <c r="A23576" t="s">
        <v>1035</v>
      </c>
      <c r="B23576">
        <f t="shared" si="630"/>
        <v>391</v>
      </c>
    </row>
    <row r="23577" spans="1:2" x14ac:dyDescent="0.35">
      <c r="A23577" t="s">
        <v>1039</v>
      </c>
      <c r="B23577">
        <f t="shared" si="630"/>
        <v>393</v>
      </c>
    </row>
    <row r="23578" spans="1:2" x14ac:dyDescent="0.35">
      <c r="A23578" t="s">
        <v>1036</v>
      </c>
      <c r="B23578">
        <f t="shared" si="630"/>
        <v>392</v>
      </c>
    </row>
    <row r="23579" spans="1:2" x14ac:dyDescent="0.35">
      <c r="A23579" t="s">
        <v>1036</v>
      </c>
      <c r="B23579">
        <f t="shared" si="630"/>
        <v>392</v>
      </c>
    </row>
    <row r="23580" spans="1:2" x14ac:dyDescent="0.35">
      <c r="A23580" t="s">
        <v>1024</v>
      </c>
      <c r="B23580">
        <f t="shared" si="630"/>
        <v>389</v>
      </c>
    </row>
    <row r="23581" spans="1:2" x14ac:dyDescent="0.35">
      <c r="A23581" t="s">
        <v>1018</v>
      </c>
      <c r="B23581">
        <f t="shared" si="630"/>
        <v>388</v>
      </c>
    </row>
    <row r="23582" spans="1:2" x14ac:dyDescent="0.35">
      <c r="A23582" t="s">
        <v>1032</v>
      </c>
      <c r="B23582">
        <f t="shared" si="630"/>
        <v>383</v>
      </c>
    </row>
    <row r="23583" spans="1:2" x14ac:dyDescent="0.35">
      <c r="A23583" t="s">
        <v>1011</v>
      </c>
      <c r="B23583">
        <f t="shared" si="630"/>
        <v>380</v>
      </c>
    </row>
    <row r="23584" spans="1:2" x14ac:dyDescent="0.35">
      <c r="A23584" t="s">
        <v>1010</v>
      </c>
      <c r="B23584">
        <f t="shared" si="630"/>
        <v>376</v>
      </c>
    </row>
    <row r="23585" spans="1:2" x14ac:dyDescent="0.35">
      <c r="A23585" t="s">
        <v>1021</v>
      </c>
      <c r="B23585">
        <f t="shared" si="630"/>
        <v>373</v>
      </c>
    </row>
    <row r="23586" spans="1:2" x14ac:dyDescent="0.35">
      <c r="A23586" t="s">
        <v>1008</v>
      </c>
      <c r="B23586">
        <f t="shared" si="630"/>
        <v>369</v>
      </c>
    </row>
    <row r="23587" spans="1:2" x14ac:dyDescent="0.35">
      <c r="A23587" t="s">
        <v>1022</v>
      </c>
      <c r="B23587">
        <f t="shared" si="630"/>
        <v>366</v>
      </c>
    </row>
    <row r="23588" spans="1:2" x14ac:dyDescent="0.35">
      <c r="A23588" t="s">
        <v>1038</v>
      </c>
      <c r="B23588">
        <f t="shared" si="630"/>
        <v>363</v>
      </c>
    </row>
    <row r="23589" spans="1:2" x14ac:dyDescent="0.35">
      <c r="A23589" t="s">
        <v>1037</v>
      </c>
      <c r="B23589">
        <f t="shared" si="630"/>
        <v>362</v>
      </c>
    </row>
    <row r="23590" spans="1:2" x14ac:dyDescent="0.35">
      <c r="A23590" t="s">
        <v>1040</v>
      </c>
      <c r="B23590">
        <f t="shared" si="630"/>
        <v>361</v>
      </c>
    </row>
    <row r="23591" spans="1:2" x14ac:dyDescent="0.35">
      <c r="A23591" t="s">
        <v>1037</v>
      </c>
      <c r="B23591">
        <f t="shared" si="630"/>
        <v>362</v>
      </c>
    </row>
    <row r="23592" spans="1:2" x14ac:dyDescent="0.35">
      <c r="A23592" t="s">
        <v>1037</v>
      </c>
      <c r="B23592">
        <f t="shared" si="630"/>
        <v>362</v>
      </c>
    </row>
    <row r="23593" spans="1:2" x14ac:dyDescent="0.35">
      <c r="A23593" t="s">
        <v>1042</v>
      </c>
      <c r="B23593">
        <f t="shared" si="630"/>
        <v>365</v>
      </c>
    </row>
    <row r="23594" spans="1:2" x14ac:dyDescent="0.35">
      <c r="A23594" t="s">
        <v>1015</v>
      </c>
      <c r="B23594">
        <f t="shared" si="630"/>
        <v>367</v>
      </c>
    </row>
    <row r="23595" spans="1:2" x14ac:dyDescent="0.35">
      <c r="A23595" t="s">
        <v>1007</v>
      </c>
      <c r="B23595">
        <f t="shared" si="630"/>
        <v>371</v>
      </c>
    </row>
    <row r="23596" spans="1:2" x14ac:dyDescent="0.35">
      <c r="A23596" t="s">
        <v>1023</v>
      </c>
      <c r="B23596">
        <f t="shared" si="630"/>
        <v>374</v>
      </c>
    </row>
    <row r="23597" spans="1:2" x14ac:dyDescent="0.35">
      <c r="A23597" t="s">
        <v>1020</v>
      </c>
      <c r="B23597">
        <f t="shared" si="630"/>
        <v>378</v>
      </c>
    </row>
    <row r="23598" spans="1:2" x14ac:dyDescent="0.35">
      <c r="A23598" t="s">
        <v>1043</v>
      </c>
      <c r="B23598">
        <f t="shared" si="630"/>
        <v>381</v>
      </c>
    </row>
    <row r="23599" spans="1:2" x14ac:dyDescent="0.35">
      <c r="A23599" t="s">
        <v>1031</v>
      </c>
      <c r="B23599">
        <f t="shared" si="630"/>
        <v>385</v>
      </c>
    </row>
    <row r="23600" spans="1:2" x14ac:dyDescent="0.35">
      <c r="A23600" t="s">
        <v>1019</v>
      </c>
      <c r="B23600">
        <f t="shared" si="630"/>
        <v>387</v>
      </c>
    </row>
    <row r="23601" spans="1:2" x14ac:dyDescent="0.35">
      <c r="A23601" t="s">
        <v>1033</v>
      </c>
      <c r="B23601">
        <f t="shared" si="630"/>
        <v>390</v>
      </c>
    </row>
    <row r="23602" spans="1:2" x14ac:dyDescent="0.35">
      <c r="A23602" t="s">
        <v>1035</v>
      </c>
      <c r="B23602">
        <f t="shared" si="630"/>
        <v>391</v>
      </c>
    </row>
    <row r="23603" spans="1:2" x14ac:dyDescent="0.35">
      <c r="A23603" t="s">
        <v>1036</v>
      </c>
      <c r="B23603">
        <f t="shared" si="630"/>
        <v>392</v>
      </c>
    </row>
    <row r="23604" spans="1:2" x14ac:dyDescent="0.35">
      <c r="A23604" t="s">
        <v>1033</v>
      </c>
      <c r="B23604">
        <f t="shared" si="630"/>
        <v>390</v>
      </c>
    </row>
    <row r="23605" spans="1:2" x14ac:dyDescent="0.35">
      <c r="A23605" t="s">
        <v>1033</v>
      </c>
      <c r="B23605">
        <f t="shared" si="630"/>
        <v>390</v>
      </c>
    </row>
    <row r="23606" spans="1:2" x14ac:dyDescent="0.35">
      <c r="A23606" t="s">
        <v>1019</v>
      </c>
      <c r="B23606">
        <f t="shared" si="630"/>
        <v>387</v>
      </c>
    </row>
    <row r="23607" spans="1:2" x14ac:dyDescent="0.35">
      <c r="A23607" t="s">
        <v>1031</v>
      </c>
      <c r="B23607">
        <f t="shared" si="630"/>
        <v>385</v>
      </c>
    </row>
    <row r="23608" spans="1:2" x14ac:dyDescent="0.35">
      <c r="A23608" t="s">
        <v>1043</v>
      </c>
      <c r="B23608">
        <f t="shared" si="630"/>
        <v>381</v>
      </c>
    </row>
    <row r="23609" spans="1:2" x14ac:dyDescent="0.35">
      <c r="A23609" t="s">
        <v>1020</v>
      </c>
      <c r="B23609">
        <f t="shared" si="630"/>
        <v>378</v>
      </c>
    </row>
    <row r="23610" spans="1:2" x14ac:dyDescent="0.35">
      <c r="A23610" t="s">
        <v>1023</v>
      </c>
      <c r="B23610">
        <f t="shared" si="630"/>
        <v>374</v>
      </c>
    </row>
    <row r="23611" spans="1:2" x14ac:dyDescent="0.35">
      <c r="A23611" t="s">
        <v>1007</v>
      </c>
      <c r="B23611">
        <f t="shared" si="630"/>
        <v>371</v>
      </c>
    </row>
    <row r="23612" spans="1:2" x14ac:dyDescent="0.35">
      <c r="A23612" t="s">
        <v>1015</v>
      </c>
      <c r="B23612">
        <f t="shared" si="630"/>
        <v>367</v>
      </c>
    </row>
    <row r="23613" spans="1:2" x14ac:dyDescent="0.35">
      <c r="A23613" t="s">
        <v>1042</v>
      </c>
      <c r="B23613">
        <f t="shared" si="630"/>
        <v>365</v>
      </c>
    </row>
    <row r="23614" spans="1:2" x14ac:dyDescent="0.35">
      <c r="A23614" t="s">
        <v>1038</v>
      </c>
      <c r="B23614">
        <f t="shared" si="630"/>
        <v>363</v>
      </c>
    </row>
    <row r="23615" spans="1:2" x14ac:dyDescent="0.35">
      <c r="A23615" t="s">
        <v>1038</v>
      </c>
      <c r="B23615">
        <f t="shared" si="630"/>
        <v>363</v>
      </c>
    </row>
    <row r="23616" spans="1:2" x14ac:dyDescent="0.35">
      <c r="A23616" t="s">
        <v>1037</v>
      </c>
      <c r="B23616">
        <f t="shared" si="630"/>
        <v>362</v>
      </c>
    </row>
    <row r="23617" spans="1:2" x14ac:dyDescent="0.35">
      <c r="A23617" t="s">
        <v>1038</v>
      </c>
      <c r="B23617">
        <f t="shared" si="630"/>
        <v>363</v>
      </c>
    </row>
    <row r="23618" spans="1:2" x14ac:dyDescent="0.35">
      <c r="A23618" t="s">
        <v>1034</v>
      </c>
      <c r="B23618">
        <f t="shared" si="630"/>
        <v>364</v>
      </c>
    </row>
    <row r="23619" spans="1:2" x14ac:dyDescent="0.35">
      <c r="A23619" t="s">
        <v>1015</v>
      </c>
      <c r="B23619">
        <f t="shared" si="630"/>
        <v>367</v>
      </c>
    </row>
    <row r="23620" spans="1:2" x14ac:dyDescent="0.35">
      <c r="A23620" t="s">
        <v>1008</v>
      </c>
      <c r="B23620">
        <f t="shared" ref="B23620:B23683" si="631">+VALUE(RIGHT(LEFT(A23620,13),3))</f>
        <v>369</v>
      </c>
    </row>
    <row r="23621" spans="1:2" x14ac:dyDescent="0.35">
      <c r="A23621" t="s">
        <v>1296</v>
      </c>
      <c r="B23621">
        <f t="shared" si="631"/>
        <v>102</v>
      </c>
    </row>
    <row r="23622" spans="1:2" x14ac:dyDescent="0.35">
      <c r="B23622" t="e">
        <f t="shared" si="631"/>
        <v>#VALUE!</v>
      </c>
    </row>
    <row r="23623" spans="1:2" x14ac:dyDescent="0.35">
      <c r="A23623" t="s">
        <v>1194</v>
      </c>
      <c r="B23623" t="e">
        <f t="shared" si="631"/>
        <v>#VALUE!</v>
      </c>
    </row>
    <row r="23624" spans="1:2" x14ac:dyDescent="0.35">
      <c r="A23624" t="s">
        <v>1195</v>
      </c>
      <c r="B23624" t="e">
        <f t="shared" si="631"/>
        <v>#VALUE!</v>
      </c>
    </row>
    <row r="23625" spans="1:2" x14ac:dyDescent="0.35">
      <c r="A23625" t="s">
        <v>1196</v>
      </c>
      <c r="B23625" t="e">
        <f t="shared" si="631"/>
        <v>#VALUE!</v>
      </c>
    </row>
    <row r="23626" spans="1:2" x14ac:dyDescent="0.35">
      <c r="B23626" t="e">
        <f t="shared" si="631"/>
        <v>#VALUE!</v>
      </c>
    </row>
    <row r="23627" spans="1:2" x14ac:dyDescent="0.35">
      <c r="A23627" t="s">
        <v>1197</v>
      </c>
      <c r="B23627" t="e">
        <f t="shared" si="631"/>
        <v>#VALUE!</v>
      </c>
    </row>
    <row r="23628" spans="1:2" x14ac:dyDescent="0.35">
      <c r="A23628" t="s">
        <v>1035</v>
      </c>
      <c r="B23628">
        <f t="shared" si="631"/>
        <v>391</v>
      </c>
    </row>
    <row r="23629" spans="1:2" x14ac:dyDescent="0.35">
      <c r="A23629" t="s">
        <v>1035</v>
      </c>
      <c r="B23629">
        <f t="shared" si="631"/>
        <v>391</v>
      </c>
    </row>
    <row r="23630" spans="1:2" x14ac:dyDescent="0.35">
      <c r="A23630" t="s">
        <v>1039</v>
      </c>
      <c r="B23630">
        <f t="shared" si="631"/>
        <v>393</v>
      </c>
    </row>
    <row r="23631" spans="1:2" x14ac:dyDescent="0.35">
      <c r="A23631" t="s">
        <v>1035</v>
      </c>
      <c r="B23631">
        <f t="shared" si="631"/>
        <v>391</v>
      </c>
    </row>
    <row r="23632" spans="1:2" x14ac:dyDescent="0.35">
      <c r="A23632" t="s">
        <v>1035</v>
      </c>
      <c r="B23632">
        <f t="shared" si="631"/>
        <v>391</v>
      </c>
    </row>
    <row r="23633" spans="1:2" x14ac:dyDescent="0.35">
      <c r="A23633" t="s">
        <v>1019</v>
      </c>
      <c r="B23633">
        <f t="shared" si="631"/>
        <v>387</v>
      </c>
    </row>
    <row r="23634" spans="1:2" x14ac:dyDescent="0.35">
      <c r="A23634" t="s">
        <v>1031</v>
      </c>
      <c r="B23634">
        <f t="shared" si="631"/>
        <v>385</v>
      </c>
    </row>
    <row r="23635" spans="1:2" x14ac:dyDescent="0.35">
      <c r="A23635" t="s">
        <v>1011</v>
      </c>
      <c r="B23635">
        <f t="shared" si="631"/>
        <v>380</v>
      </c>
    </row>
    <row r="23636" spans="1:2" x14ac:dyDescent="0.35">
      <c r="A23636" t="s">
        <v>1016</v>
      </c>
      <c r="B23636">
        <f t="shared" si="631"/>
        <v>377</v>
      </c>
    </row>
    <row r="23637" spans="1:2" x14ac:dyDescent="0.35">
      <c r="A23637" t="s">
        <v>1021</v>
      </c>
      <c r="B23637">
        <f t="shared" si="631"/>
        <v>373</v>
      </c>
    </row>
    <row r="23638" spans="1:2" x14ac:dyDescent="0.35">
      <c r="A23638" t="s">
        <v>1008</v>
      </c>
      <c r="B23638">
        <f t="shared" si="631"/>
        <v>369</v>
      </c>
    </row>
    <row r="23639" spans="1:2" x14ac:dyDescent="0.35">
      <c r="A23639" t="s">
        <v>1022</v>
      </c>
      <c r="B23639">
        <f t="shared" si="631"/>
        <v>366</v>
      </c>
    </row>
    <row r="23640" spans="1:2" x14ac:dyDescent="0.35">
      <c r="A23640" t="s">
        <v>1034</v>
      </c>
      <c r="B23640">
        <f t="shared" si="631"/>
        <v>364</v>
      </c>
    </row>
    <row r="23641" spans="1:2" x14ac:dyDescent="0.35">
      <c r="A23641" t="s">
        <v>1040</v>
      </c>
      <c r="B23641">
        <f t="shared" si="631"/>
        <v>361</v>
      </c>
    </row>
    <row r="23642" spans="1:2" x14ac:dyDescent="0.35">
      <c r="A23642" t="s">
        <v>1040</v>
      </c>
      <c r="B23642">
        <f t="shared" si="631"/>
        <v>361</v>
      </c>
    </row>
    <row r="23643" spans="1:2" x14ac:dyDescent="0.35">
      <c r="A23643" t="s">
        <v>1045</v>
      </c>
      <c r="B23643">
        <f t="shared" si="631"/>
        <v>360</v>
      </c>
    </row>
    <row r="23644" spans="1:2" x14ac:dyDescent="0.35">
      <c r="A23644" t="s">
        <v>1037</v>
      </c>
      <c r="B23644">
        <f t="shared" si="631"/>
        <v>362</v>
      </c>
    </row>
    <row r="23645" spans="1:2" x14ac:dyDescent="0.35">
      <c r="A23645" t="s">
        <v>1038</v>
      </c>
      <c r="B23645">
        <f t="shared" si="631"/>
        <v>363</v>
      </c>
    </row>
    <row r="23646" spans="1:2" x14ac:dyDescent="0.35">
      <c r="A23646" t="s">
        <v>1014</v>
      </c>
      <c r="B23646">
        <f t="shared" si="631"/>
        <v>368</v>
      </c>
    </row>
    <row r="23647" spans="1:2" x14ac:dyDescent="0.35">
      <c r="A23647" t="s">
        <v>1009</v>
      </c>
      <c r="B23647">
        <f t="shared" si="631"/>
        <v>370</v>
      </c>
    </row>
    <row r="23648" spans="1:2" x14ac:dyDescent="0.35">
      <c r="A23648" t="s">
        <v>1030</v>
      </c>
      <c r="B23648">
        <f t="shared" si="631"/>
        <v>375</v>
      </c>
    </row>
    <row r="23649" spans="1:2" x14ac:dyDescent="0.35">
      <c r="A23649" t="s">
        <v>1020</v>
      </c>
      <c r="B23649">
        <f t="shared" si="631"/>
        <v>378</v>
      </c>
    </row>
    <row r="23650" spans="1:2" x14ac:dyDescent="0.35">
      <c r="A23650" t="s">
        <v>1032</v>
      </c>
      <c r="B23650">
        <f t="shared" si="631"/>
        <v>383</v>
      </c>
    </row>
    <row r="23651" spans="1:2" x14ac:dyDescent="0.35">
      <c r="A23651" t="s">
        <v>1031</v>
      </c>
      <c r="B23651">
        <f t="shared" si="631"/>
        <v>385</v>
      </c>
    </row>
    <row r="23652" spans="1:2" x14ac:dyDescent="0.35">
      <c r="A23652" t="s">
        <v>1033</v>
      </c>
      <c r="B23652">
        <f t="shared" si="631"/>
        <v>390</v>
      </c>
    </row>
    <row r="23653" spans="1:2" x14ac:dyDescent="0.35">
      <c r="A23653" t="s">
        <v>1035</v>
      </c>
      <c r="B23653">
        <f t="shared" si="631"/>
        <v>391</v>
      </c>
    </row>
    <row r="23654" spans="1:2" x14ac:dyDescent="0.35">
      <c r="A23654" t="s">
        <v>1039</v>
      </c>
      <c r="B23654">
        <f t="shared" si="631"/>
        <v>393</v>
      </c>
    </row>
    <row r="23655" spans="1:2" x14ac:dyDescent="0.35">
      <c r="A23655" t="s">
        <v>1036</v>
      </c>
      <c r="B23655">
        <f t="shared" si="631"/>
        <v>392</v>
      </c>
    </row>
    <row r="23656" spans="1:2" x14ac:dyDescent="0.35">
      <c r="A23656" t="s">
        <v>1039</v>
      </c>
      <c r="B23656">
        <f t="shared" si="631"/>
        <v>393</v>
      </c>
    </row>
    <row r="23657" spans="1:2" x14ac:dyDescent="0.35">
      <c r="A23657" t="s">
        <v>1033</v>
      </c>
      <c r="B23657">
        <f t="shared" si="631"/>
        <v>390</v>
      </c>
    </row>
    <row r="23658" spans="1:2" x14ac:dyDescent="0.35">
      <c r="A23658" t="s">
        <v>1018</v>
      </c>
      <c r="B23658">
        <f t="shared" si="631"/>
        <v>388</v>
      </c>
    </row>
    <row r="23659" spans="1:2" x14ac:dyDescent="0.35">
      <c r="A23659" t="s">
        <v>1012</v>
      </c>
      <c r="B23659">
        <f t="shared" si="631"/>
        <v>384</v>
      </c>
    </row>
    <row r="23660" spans="1:2" x14ac:dyDescent="0.35">
      <c r="A23660" t="s">
        <v>1043</v>
      </c>
      <c r="B23660">
        <f t="shared" si="631"/>
        <v>381</v>
      </c>
    </row>
    <row r="23661" spans="1:2" x14ac:dyDescent="0.35">
      <c r="A23661" t="s">
        <v>1010</v>
      </c>
      <c r="B23661">
        <f t="shared" si="631"/>
        <v>376</v>
      </c>
    </row>
    <row r="23662" spans="1:2" x14ac:dyDescent="0.35">
      <c r="A23662" t="s">
        <v>1006</v>
      </c>
      <c r="B23662">
        <f t="shared" si="631"/>
        <v>372</v>
      </c>
    </row>
    <row r="23663" spans="1:2" x14ac:dyDescent="0.35">
      <c r="A23663" t="s">
        <v>1014</v>
      </c>
      <c r="B23663">
        <f t="shared" si="631"/>
        <v>368</v>
      </c>
    </row>
    <row r="23664" spans="1:2" x14ac:dyDescent="0.35">
      <c r="A23664" t="s">
        <v>1042</v>
      </c>
      <c r="B23664">
        <f t="shared" si="631"/>
        <v>365</v>
      </c>
    </row>
    <row r="23665" spans="1:2" x14ac:dyDescent="0.35">
      <c r="A23665" t="s">
        <v>1040</v>
      </c>
      <c r="B23665">
        <f t="shared" si="631"/>
        <v>361</v>
      </c>
    </row>
    <row r="23666" spans="1:2" x14ac:dyDescent="0.35">
      <c r="A23666" t="s">
        <v>1040</v>
      </c>
      <c r="B23666">
        <f t="shared" si="631"/>
        <v>361</v>
      </c>
    </row>
    <row r="23667" spans="1:2" x14ac:dyDescent="0.35">
      <c r="A23667" t="s">
        <v>1046</v>
      </c>
      <c r="B23667">
        <f t="shared" si="631"/>
        <v>359</v>
      </c>
    </row>
    <row r="23668" spans="1:2" x14ac:dyDescent="0.35">
      <c r="A23668" t="s">
        <v>1045</v>
      </c>
      <c r="B23668">
        <f t="shared" si="631"/>
        <v>360</v>
      </c>
    </row>
    <row r="23669" spans="1:2" x14ac:dyDescent="0.35">
      <c r="A23669" t="s">
        <v>1040</v>
      </c>
      <c r="B23669">
        <f t="shared" si="631"/>
        <v>361</v>
      </c>
    </row>
    <row r="23670" spans="1:2" x14ac:dyDescent="0.35">
      <c r="A23670" t="s">
        <v>1034</v>
      </c>
      <c r="B23670">
        <f t="shared" si="631"/>
        <v>364</v>
      </c>
    </row>
    <row r="23671" spans="1:2" x14ac:dyDescent="0.35">
      <c r="A23671" t="s">
        <v>1022</v>
      </c>
      <c r="B23671">
        <f t="shared" si="631"/>
        <v>366</v>
      </c>
    </row>
    <row r="23672" spans="1:2" x14ac:dyDescent="0.35">
      <c r="A23672" t="s">
        <v>1007</v>
      </c>
      <c r="B23672">
        <f t="shared" si="631"/>
        <v>371</v>
      </c>
    </row>
    <row r="23673" spans="1:2" x14ac:dyDescent="0.35">
      <c r="A23673" t="s">
        <v>1023</v>
      </c>
      <c r="B23673">
        <f t="shared" si="631"/>
        <v>374</v>
      </c>
    </row>
    <row r="23674" spans="1:2" x14ac:dyDescent="0.35">
      <c r="A23674" t="s">
        <v>1044</v>
      </c>
      <c r="B23674">
        <f t="shared" si="631"/>
        <v>379</v>
      </c>
    </row>
    <row r="23675" spans="1:2" x14ac:dyDescent="0.35">
      <c r="A23675" t="s">
        <v>1017</v>
      </c>
      <c r="B23675">
        <f t="shared" si="631"/>
        <v>382</v>
      </c>
    </row>
    <row r="23676" spans="1:2" x14ac:dyDescent="0.35">
      <c r="A23676" t="s">
        <v>1019</v>
      </c>
      <c r="B23676">
        <f t="shared" si="631"/>
        <v>387</v>
      </c>
    </row>
    <row r="23677" spans="1:2" x14ac:dyDescent="0.35">
      <c r="A23677" t="s">
        <v>1024</v>
      </c>
      <c r="B23677">
        <f t="shared" si="631"/>
        <v>389</v>
      </c>
    </row>
    <row r="23678" spans="1:2" x14ac:dyDescent="0.35">
      <c r="A23678" t="s">
        <v>1039</v>
      </c>
      <c r="B23678">
        <f t="shared" si="631"/>
        <v>393</v>
      </c>
    </row>
    <row r="23679" spans="1:2" x14ac:dyDescent="0.35">
      <c r="A23679" t="s">
        <v>1039</v>
      </c>
      <c r="B23679">
        <f t="shared" si="631"/>
        <v>393</v>
      </c>
    </row>
    <row r="23680" spans="1:2" x14ac:dyDescent="0.35">
      <c r="A23680" t="s">
        <v>1041</v>
      </c>
      <c r="B23680">
        <f t="shared" si="631"/>
        <v>394</v>
      </c>
    </row>
    <row r="23681" spans="1:2" x14ac:dyDescent="0.35">
      <c r="A23681" t="s">
        <v>1036</v>
      </c>
      <c r="B23681">
        <f t="shared" si="631"/>
        <v>392</v>
      </c>
    </row>
    <row r="23682" spans="1:2" x14ac:dyDescent="0.35">
      <c r="A23682" t="s">
        <v>1036</v>
      </c>
      <c r="B23682">
        <f t="shared" si="631"/>
        <v>392</v>
      </c>
    </row>
    <row r="23683" spans="1:2" x14ac:dyDescent="0.35">
      <c r="A23683" t="s">
        <v>1019</v>
      </c>
      <c r="B23683">
        <f t="shared" si="631"/>
        <v>387</v>
      </c>
    </row>
    <row r="23684" spans="1:2" x14ac:dyDescent="0.35">
      <c r="A23684" t="s">
        <v>1031</v>
      </c>
      <c r="B23684">
        <f t="shared" ref="B23684:B23747" si="632">+VALUE(RIGHT(LEFT(A23684,13),3))</f>
        <v>385</v>
      </c>
    </row>
    <row r="23685" spans="1:2" x14ac:dyDescent="0.35">
      <c r="A23685" t="s">
        <v>1011</v>
      </c>
      <c r="B23685">
        <f t="shared" si="632"/>
        <v>380</v>
      </c>
    </row>
    <row r="23686" spans="1:2" x14ac:dyDescent="0.35">
      <c r="A23686" t="s">
        <v>1016</v>
      </c>
      <c r="B23686">
        <f t="shared" si="632"/>
        <v>377</v>
      </c>
    </row>
    <row r="23687" spans="1:2" x14ac:dyDescent="0.35">
      <c r="A23687" t="s">
        <v>1006</v>
      </c>
      <c r="B23687">
        <f t="shared" si="632"/>
        <v>372</v>
      </c>
    </row>
    <row r="23688" spans="1:2" x14ac:dyDescent="0.35">
      <c r="A23688" t="s">
        <v>1008</v>
      </c>
      <c r="B23688">
        <f t="shared" si="632"/>
        <v>369</v>
      </c>
    </row>
    <row r="23689" spans="1:2" x14ac:dyDescent="0.35">
      <c r="A23689" t="s">
        <v>1034</v>
      </c>
      <c r="B23689">
        <f t="shared" si="632"/>
        <v>364</v>
      </c>
    </row>
    <row r="23690" spans="1:2" x14ac:dyDescent="0.35">
      <c r="A23690" t="s">
        <v>1037</v>
      </c>
      <c r="B23690">
        <f t="shared" si="632"/>
        <v>362</v>
      </c>
    </row>
    <row r="23691" spans="1:2" x14ac:dyDescent="0.35">
      <c r="A23691" t="s">
        <v>1045</v>
      </c>
      <c r="B23691">
        <f t="shared" si="632"/>
        <v>360</v>
      </c>
    </row>
    <row r="23692" spans="1:2" x14ac:dyDescent="0.35">
      <c r="A23692" t="s">
        <v>1045</v>
      </c>
      <c r="B23692">
        <f t="shared" si="632"/>
        <v>360</v>
      </c>
    </row>
    <row r="23693" spans="1:2" x14ac:dyDescent="0.35">
      <c r="A23693" t="s">
        <v>1046</v>
      </c>
      <c r="B23693">
        <f t="shared" si="632"/>
        <v>359</v>
      </c>
    </row>
    <row r="23694" spans="1:2" x14ac:dyDescent="0.35">
      <c r="A23694" t="s">
        <v>1040</v>
      </c>
      <c r="B23694">
        <f t="shared" si="632"/>
        <v>361</v>
      </c>
    </row>
    <row r="23695" spans="1:2" x14ac:dyDescent="0.35">
      <c r="A23695" t="s">
        <v>1037</v>
      </c>
      <c r="B23695">
        <f t="shared" si="632"/>
        <v>362</v>
      </c>
    </row>
    <row r="23696" spans="1:2" x14ac:dyDescent="0.35">
      <c r="A23696" t="s">
        <v>1015</v>
      </c>
      <c r="B23696">
        <f t="shared" si="632"/>
        <v>367</v>
      </c>
    </row>
    <row r="23697" spans="1:2" x14ac:dyDescent="0.35">
      <c r="A23697" t="s">
        <v>1008</v>
      </c>
      <c r="B23697">
        <f t="shared" si="632"/>
        <v>369</v>
      </c>
    </row>
    <row r="23698" spans="1:2" x14ac:dyDescent="0.35">
      <c r="A23698" t="s">
        <v>1023</v>
      </c>
      <c r="B23698">
        <f t="shared" si="632"/>
        <v>374</v>
      </c>
    </row>
    <row r="23699" spans="1:2" x14ac:dyDescent="0.35">
      <c r="A23699" t="s">
        <v>1016</v>
      </c>
      <c r="B23699">
        <f t="shared" si="632"/>
        <v>377</v>
      </c>
    </row>
    <row r="23700" spans="1:2" x14ac:dyDescent="0.35">
      <c r="A23700" t="s">
        <v>1017</v>
      </c>
      <c r="B23700">
        <f t="shared" si="632"/>
        <v>382</v>
      </c>
    </row>
    <row r="23701" spans="1:2" x14ac:dyDescent="0.35">
      <c r="A23701" t="s">
        <v>1031</v>
      </c>
      <c r="B23701">
        <f t="shared" si="632"/>
        <v>385</v>
      </c>
    </row>
    <row r="23702" spans="1:2" x14ac:dyDescent="0.35">
      <c r="A23702" t="s">
        <v>1024</v>
      </c>
      <c r="B23702">
        <f t="shared" si="632"/>
        <v>389</v>
      </c>
    </row>
    <row r="23703" spans="1:2" x14ac:dyDescent="0.35">
      <c r="A23703" t="s">
        <v>1033</v>
      </c>
      <c r="B23703">
        <f t="shared" si="632"/>
        <v>390</v>
      </c>
    </row>
    <row r="23704" spans="1:2" x14ac:dyDescent="0.35">
      <c r="A23704" t="s">
        <v>1039</v>
      </c>
      <c r="B23704">
        <f t="shared" si="632"/>
        <v>393</v>
      </c>
    </row>
    <row r="23705" spans="1:2" x14ac:dyDescent="0.35">
      <c r="A23705" t="s">
        <v>1036</v>
      </c>
      <c r="B23705">
        <f t="shared" si="632"/>
        <v>392</v>
      </c>
    </row>
    <row r="23706" spans="1:2" x14ac:dyDescent="0.35">
      <c r="A23706" t="s">
        <v>1036</v>
      </c>
      <c r="B23706">
        <f t="shared" si="632"/>
        <v>392</v>
      </c>
    </row>
    <row r="23707" spans="1:2" x14ac:dyDescent="0.35">
      <c r="A23707" t="s">
        <v>1033</v>
      </c>
      <c r="B23707">
        <f t="shared" si="632"/>
        <v>390</v>
      </c>
    </row>
    <row r="23708" spans="1:2" x14ac:dyDescent="0.35">
      <c r="A23708" t="s">
        <v>1024</v>
      </c>
      <c r="B23708">
        <f t="shared" si="632"/>
        <v>389</v>
      </c>
    </row>
    <row r="23709" spans="1:2" x14ac:dyDescent="0.35">
      <c r="A23709" t="s">
        <v>1012</v>
      </c>
      <c r="B23709">
        <f t="shared" si="632"/>
        <v>384</v>
      </c>
    </row>
    <row r="23710" spans="1:2" x14ac:dyDescent="0.35">
      <c r="A23710" t="s">
        <v>1043</v>
      </c>
      <c r="B23710">
        <f t="shared" si="632"/>
        <v>381</v>
      </c>
    </row>
    <row r="23711" spans="1:2" x14ac:dyDescent="0.35">
      <c r="A23711" t="s">
        <v>1016</v>
      </c>
      <c r="B23711">
        <f t="shared" si="632"/>
        <v>377</v>
      </c>
    </row>
    <row r="23712" spans="1:2" x14ac:dyDescent="0.35">
      <c r="A23712" t="s">
        <v>1023</v>
      </c>
      <c r="B23712">
        <f t="shared" si="632"/>
        <v>374</v>
      </c>
    </row>
    <row r="23713" spans="1:2" x14ac:dyDescent="0.35">
      <c r="A23713" t="s">
        <v>1008</v>
      </c>
      <c r="B23713">
        <f t="shared" si="632"/>
        <v>369</v>
      </c>
    </row>
    <row r="23714" spans="1:2" x14ac:dyDescent="0.35">
      <c r="A23714" t="s">
        <v>1022</v>
      </c>
      <c r="B23714">
        <f t="shared" si="632"/>
        <v>366</v>
      </c>
    </row>
    <row r="23715" spans="1:2" x14ac:dyDescent="0.35">
      <c r="A23715" t="s">
        <v>1038</v>
      </c>
      <c r="B23715">
        <f t="shared" si="632"/>
        <v>363</v>
      </c>
    </row>
    <row r="23716" spans="1:2" x14ac:dyDescent="0.35">
      <c r="A23716" t="s">
        <v>1037</v>
      </c>
      <c r="B23716">
        <f t="shared" si="632"/>
        <v>362</v>
      </c>
    </row>
    <row r="23717" spans="1:2" x14ac:dyDescent="0.35">
      <c r="A23717" t="s">
        <v>1045</v>
      </c>
      <c r="B23717">
        <f t="shared" si="632"/>
        <v>360</v>
      </c>
    </row>
    <row r="23718" spans="1:2" x14ac:dyDescent="0.35">
      <c r="A23718" t="s">
        <v>1040</v>
      </c>
      <c r="B23718">
        <f t="shared" si="632"/>
        <v>361</v>
      </c>
    </row>
    <row r="23719" spans="1:2" x14ac:dyDescent="0.35">
      <c r="A23719" t="s">
        <v>1040</v>
      </c>
      <c r="B23719">
        <f t="shared" si="632"/>
        <v>361</v>
      </c>
    </row>
    <row r="23720" spans="1:2" x14ac:dyDescent="0.35">
      <c r="A23720" t="s">
        <v>1034</v>
      </c>
      <c r="B23720">
        <f t="shared" si="632"/>
        <v>364</v>
      </c>
    </row>
    <row r="23721" spans="1:2" x14ac:dyDescent="0.35">
      <c r="A23721" t="s">
        <v>1022</v>
      </c>
      <c r="B23721">
        <f t="shared" si="632"/>
        <v>366</v>
      </c>
    </row>
    <row r="23722" spans="1:2" x14ac:dyDescent="0.35">
      <c r="A23722" t="s">
        <v>1009</v>
      </c>
      <c r="B23722">
        <f t="shared" si="632"/>
        <v>370</v>
      </c>
    </row>
    <row r="23723" spans="1:2" x14ac:dyDescent="0.35">
      <c r="A23723" t="s">
        <v>1021</v>
      </c>
      <c r="B23723">
        <f t="shared" si="632"/>
        <v>373</v>
      </c>
    </row>
    <row r="23724" spans="1:2" x14ac:dyDescent="0.35">
      <c r="A23724" t="s">
        <v>1016</v>
      </c>
      <c r="B23724">
        <f t="shared" si="632"/>
        <v>377</v>
      </c>
    </row>
    <row r="23725" spans="1:2" x14ac:dyDescent="0.35">
      <c r="A23725" t="s">
        <v>1011</v>
      </c>
      <c r="B23725">
        <f t="shared" si="632"/>
        <v>380</v>
      </c>
    </row>
    <row r="23726" spans="1:2" x14ac:dyDescent="0.35">
      <c r="A23726" t="s">
        <v>1031</v>
      </c>
      <c r="B23726">
        <f t="shared" si="632"/>
        <v>385</v>
      </c>
    </row>
    <row r="23727" spans="1:2" x14ac:dyDescent="0.35">
      <c r="A23727" t="s">
        <v>1013</v>
      </c>
      <c r="B23727">
        <f t="shared" si="632"/>
        <v>386</v>
      </c>
    </row>
    <row r="23728" spans="1:2" x14ac:dyDescent="0.35">
      <c r="A23728" t="s">
        <v>1033</v>
      </c>
      <c r="B23728">
        <f t="shared" si="632"/>
        <v>390</v>
      </c>
    </row>
    <row r="23729" spans="1:2" x14ac:dyDescent="0.35">
      <c r="A23729" t="s">
        <v>1033</v>
      </c>
      <c r="B23729">
        <f t="shared" si="632"/>
        <v>390</v>
      </c>
    </row>
    <row r="23730" spans="1:2" x14ac:dyDescent="0.35">
      <c r="A23730" t="s">
        <v>1036</v>
      </c>
      <c r="B23730">
        <f t="shared" si="632"/>
        <v>392</v>
      </c>
    </row>
    <row r="23731" spans="1:2" x14ac:dyDescent="0.35">
      <c r="A23731" t="s">
        <v>1033</v>
      </c>
      <c r="B23731">
        <f t="shared" si="632"/>
        <v>390</v>
      </c>
    </row>
    <row r="23732" spans="1:2" x14ac:dyDescent="0.35">
      <c r="A23732" t="s">
        <v>1033</v>
      </c>
      <c r="B23732">
        <f t="shared" si="632"/>
        <v>390</v>
      </c>
    </row>
    <row r="23733" spans="1:2" x14ac:dyDescent="0.35">
      <c r="A23733" t="s">
        <v>1019</v>
      </c>
      <c r="B23733">
        <f t="shared" si="632"/>
        <v>387</v>
      </c>
    </row>
    <row r="23734" spans="1:2" x14ac:dyDescent="0.35">
      <c r="A23734" t="s">
        <v>1013</v>
      </c>
      <c r="B23734">
        <f t="shared" si="632"/>
        <v>386</v>
      </c>
    </row>
    <row r="23735" spans="1:2" x14ac:dyDescent="0.35">
      <c r="A23735" t="s">
        <v>1043</v>
      </c>
      <c r="B23735">
        <f t="shared" si="632"/>
        <v>381</v>
      </c>
    </row>
    <row r="23736" spans="1:2" x14ac:dyDescent="0.35">
      <c r="A23736" t="s">
        <v>1020</v>
      </c>
      <c r="B23736">
        <f t="shared" si="632"/>
        <v>378</v>
      </c>
    </row>
    <row r="23737" spans="1:2" x14ac:dyDescent="0.35">
      <c r="A23737" t="s">
        <v>1023</v>
      </c>
      <c r="B23737">
        <f t="shared" si="632"/>
        <v>374</v>
      </c>
    </row>
    <row r="23738" spans="1:2" x14ac:dyDescent="0.35">
      <c r="A23738" t="s">
        <v>1006</v>
      </c>
      <c r="B23738">
        <f t="shared" si="632"/>
        <v>372</v>
      </c>
    </row>
    <row r="23739" spans="1:2" x14ac:dyDescent="0.35">
      <c r="A23739" t="s">
        <v>1014</v>
      </c>
      <c r="B23739">
        <f t="shared" si="632"/>
        <v>368</v>
      </c>
    </row>
    <row r="23740" spans="1:2" x14ac:dyDescent="0.35">
      <c r="A23740" t="s">
        <v>1022</v>
      </c>
      <c r="B23740">
        <f t="shared" si="632"/>
        <v>366</v>
      </c>
    </row>
    <row r="23741" spans="1:2" x14ac:dyDescent="0.35">
      <c r="A23741" t="s">
        <v>1034</v>
      </c>
      <c r="B23741">
        <f t="shared" si="632"/>
        <v>364</v>
      </c>
    </row>
    <row r="23742" spans="1:2" x14ac:dyDescent="0.35">
      <c r="A23742" t="s">
        <v>1038</v>
      </c>
      <c r="B23742">
        <f t="shared" si="632"/>
        <v>363</v>
      </c>
    </row>
    <row r="23743" spans="1:2" x14ac:dyDescent="0.35">
      <c r="A23743" t="s">
        <v>1037</v>
      </c>
      <c r="B23743">
        <f t="shared" si="632"/>
        <v>362</v>
      </c>
    </row>
    <row r="23744" spans="1:2" x14ac:dyDescent="0.35">
      <c r="A23744" t="s">
        <v>1034</v>
      </c>
      <c r="B23744">
        <f t="shared" si="632"/>
        <v>364</v>
      </c>
    </row>
    <row r="23745" spans="1:2" x14ac:dyDescent="0.35">
      <c r="A23745" t="s">
        <v>1034</v>
      </c>
      <c r="B23745">
        <f t="shared" si="632"/>
        <v>364</v>
      </c>
    </row>
    <row r="23746" spans="1:2" x14ac:dyDescent="0.35">
      <c r="A23746" t="s">
        <v>1015</v>
      </c>
      <c r="B23746">
        <f t="shared" si="632"/>
        <v>367</v>
      </c>
    </row>
    <row r="23747" spans="1:2" x14ac:dyDescent="0.35">
      <c r="A23747" t="s">
        <v>1008</v>
      </c>
      <c r="B23747">
        <f t="shared" si="632"/>
        <v>369</v>
      </c>
    </row>
    <row r="23748" spans="1:2" x14ac:dyDescent="0.35">
      <c r="A23748" t="s">
        <v>1021</v>
      </c>
      <c r="B23748">
        <f t="shared" ref="B23748:B23811" si="633">+VALUE(RIGHT(LEFT(A23748,13),3))</f>
        <v>373</v>
      </c>
    </row>
    <row r="23749" spans="1:2" x14ac:dyDescent="0.35">
      <c r="A23749" t="s">
        <v>1010</v>
      </c>
      <c r="B23749">
        <f t="shared" si="633"/>
        <v>376</v>
      </c>
    </row>
    <row r="23750" spans="1:2" x14ac:dyDescent="0.35">
      <c r="A23750" t="s">
        <v>1011</v>
      </c>
      <c r="B23750">
        <f t="shared" si="633"/>
        <v>380</v>
      </c>
    </row>
    <row r="23751" spans="1:2" x14ac:dyDescent="0.35">
      <c r="A23751" t="s">
        <v>1017</v>
      </c>
      <c r="B23751">
        <f t="shared" si="633"/>
        <v>382</v>
      </c>
    </row>
    <row r="23752" spans="1:2" x14ac:dyDescent="0.35">
      <c r="A23752" t="s">
        <v>1013</v>
      </c>
      <c r="B23752">
        <f t="shared" si="633"/>
        <v>386</v>
      </c>
    </row>
    <row r="23753" spans="1:2" x14ac:dyDescent="0.35">
      <c r="A23753" t="s">
        <v>1019</v>
      </c>
      <c r="B23753">
        <f t="shared" si="633"/>
        <v>387</v>
      </c>
    </row>
    <row r="23754" spans="1:2" x14ac:dyDescent="0.35">
      <c r="A23754" t="s">
        <v>1024</v>
      </c>
      <c r="B23754">
        <f t="shared" si="633"/>
        <v>389</v>
      </c>
    </row>
    <row r="23755" spans="1:2" x14ac:dyDescent="0.35">
      <c r="A23755" t="s">
        <v>1024</v>
      </c>
      <c r="B23755">
        <f t="shared" si="633"/>
        <v>389</v>
      </c>
    </row>
    <row r="23756" spans="1:2" x14ac:dyDescent="0.35">
      <c r="A23756" t="s">
        <v>1297</v>
      </c>
      <c r="B23756">
        <f t="shared" si="633"/>
        <v>102</v>
      </c>
    </row>
    <row r="23757" spans="1:2" x14ac:dyDescent="0.35">
      <c r="B23757" t="e">
        <f t="shared" si="633"/>
        <v>#VALUE!</v>
      </c>
    </row>
    <row r="23758" spans="1:2" x14ac:dyDescent="0.35">
      <c r="A23758" t="s">
        <v>1194</v>
      </c>
      <c r="B23758" t="e">
        <f t="shared" si="633"/>
        <v>#VALUE!</v>
      </c>
    </row>
    <row r="23759" spans="1:2" x14ac:dyDescent="0.35">
      <c r="A23759" t="s">
        <v>1195</v>
      </c>
      <c r="B23759" t="e">
        <f t="shared" si="633"/>
        <v>#VALUE!</v>
      </c>
    </row>
    <row r="23760" spans="1:2" x14ac:dyDescent="0.35">
      <c r="A23760" t="s">
        <v>1196</v>
      </c>
      <c r="B23760" t="e">
        <f t="shared" si="633"/>
        <v>#VALUE!</v>
      </c>
    </row>
    <row r="23761" spans="1:2" x14ac:dyDescent="0.35">
      <c r="B23761" t="e">
        <f t="shared" si="633"/>
        <v>#VALUE!</v>
      </c>
    </row>
    <row r="23762" spans="1:2" x14ac:dyDescent="0.35">
      <c r="A23762" t="s">
        <v>1197</v>
      </c>
      <c r="B23762" t="e">
        <f t="shared" si="633"/>
        <v>#VALUE!</v>
      </c>
    </row>
    <row r="23763" spans="1:2" x14ac:dyDescent="0.35">
      <c r="A23763" t="s">
        <v>1023</v>
      </c>
      <c r="B23763">
        <f t="shared" si="633"/>
        <v>374</v>
      </c>
    </row>
    <row r="23764" spans="1:2" x14ac:dyDescent="0.35">
      <c r="A23764" t="s">
        <v>1030</v>
      </c>
      <c r="B23764">
        <f t="shared" si="633"/>
        <v>375</v>
      </c>
    </row>
    <row r="23765" spans="1:2" x14ac:dyDescent="0.35">
      <c r="A23765" t="s">
        <v>1044</v>
      </c>
      <c r="B23765">
        <f t="shared" si="633"/>
        <v>379</v>
      </c>
    </row>
    <row r="23766" spans="1:2" x14ac:dyDescent="0.35">
      <c r="A23766" t="s">
        <v>1043</v>
      </c>
      <c r="B23766">
        <f t="shared" si="633"/>
        <v>381</v>
      </c>
    </row>
    <row r="23767" spans="1:2" x14ac:dyDescent="0.35">
      <c r="A23767" t="s">
        <v>1012</v>
      </c>
      <c r="B23767">
        <f t="shared" si="633"/>
        <v>384</v>
      </c>
    </row>
    <row r="23768" spans="1:2" x14ac:dyDescent="0.35">
      <c r="A23768" t="s">
        <v>1031</v>
      </c>
      <c r="B23768">
        <f t="shared" si="633"/>
        <v>385</v>
      </c>
    </row>
    <row r="23769" spans="1:2" x14ac:dyDescent="0.35">
      <c r="A23769" t="s">
        <v>1019</v>
      </c>
      <c r="B23769">
        <f t="shared" si="633"/>
        <v>387</v>
      </c>
    </row>
    <row r="23770" spans="1:2" x14ac:dyDescent="0.35">
      <c r="A23770" t="s">
        <v>1019</v>
      </c>
      <c r="B23770">
        <f t="shared" si="633"/>
        <v>387</v>
      </c>
    </row>
    <row r="23771" spans="1:2" x14ac:dyDescent="0.35">
      <c r="A23771" t="s">
        <v>1018</v>
      </c>
      <c r="B23771">
        <f t="shared" si="633"/>
        <v>388</v>
      </c>
    </row>
    <row r="23772" spans="1:2" x14ac:dyDescent="0.35">
      <c r="A23772" t="s">
        <v>1013</v>
      </c>
      <c r="B23772">
        <f t="shared" si="633"/>
        <v>386</v>
      </c>
    </row>
    <row r="23773" spans="1:2" x14ac:dyDescent="0.35">
      <c r="A23773" t="s">
        <v>1013</v>
      </c>
      <c r="B23773">
        <f t="shared" si="633"/>
        <v>386</v>
      </c>
    </row>
    <row r="23774" spans="1:2" x14ac:dyDescent="0.35">
      <c r="A23774" t="s">
        <v>1032</v>
      </c>
      <c r="B23774">
        <f t="shared" si="633"/>
        <v>383</v>
      </c>
    </row>
    <row r="23775" spans="1:2" x14ac:dyDescent="0.35">
      <c r="A23775" t="s">
        <v>1017</v>
      </c>
      <c r="B23775">
        <f t="shared" si="633"/>
        <v>382</v>
      </c>
    </row>
    <row r="23776" spans="1:2" x14ac:dyDescent="0.35">
      <c r="A23776" t="s">
        <v>1020</v>
      </c>
      <c r="B23776">
        <f t="shared" si="633"/>
        <v>378</v>
      </c>
    </row>
    <row r="23777" spans="1:2" x14ac:dyDescent="0.35">
      <c r="A23777" t="s">
        <v>1010</v>
      </c>
      <c r="B23777">
        <f t="shared" si="633"/>
        <v>376</v>
      </c>
    </row>
    <row r="23778" spans="1:2" x14ac:dyDescent="0.35">
      <c r="A23778" t="s">
        <v>1021</v>
      </c>
      <c r="B23778">
        <f t="shared" si="633"/>
        <v>373</v>
      </c>
    </row>
    <row r="23779" spans="1:2" x14ac:dyDescent="0.35">
      <c r="A23779" t="s">
        <v>1007</v>
      </c>
      <c r="B23779">
        <f t="shared" si="633"/>
        <v>371</v>
      </c>
    </row>
    <row r="23780" spans="1:2" x14ac:dyDescent="0.35">
      <c r="A23780" t="s">
        <v>1014</v>
      </c>
      <c r="B23780">
        <f t="shared" si="633"/>
        <v>368</v>
      </c>
    </row>
    <row r="23781" spans="1:2" x14ac:dyDescent="0.35">
      <c r="A23781" t="s">
        <v>1015</v>
      </c>
      <c r="B23781">
        <f t="shared" si="633"/>
        <v>367</v>
      </c>
    </row>
    <row r="23782" spans="1:2" x14ac:dyDescent="0.35">
      <c r="A23782" t="s">
        <v>1042</v>
      </c>
      <c r="B23782">
        <f t="shared" si="633"/>
        <v>365</v>
      </c>
    </row>
    <row r="23783" spans="1:2" x14ac:dyDescent="0.35">
      <c r="A23783" t="s">
        <v>1022</v>
      </c>
      <c r="B23783">
        <f t="shared" si="633"/>
        <v>366</v>
      </c>
    </row>
    <row r="23784" spans="1:2" x14ac:dyDescent="0.35">
      <c r="A23784" t="s">
        <v>1042</v>
      </c>
      <c r="B23784">
        <f t="shared" si="633"/>
        <v>365</v>
      </c>
    </row>
    <row r="23785" spans="1:2" x14ac:dyDescent="0.35">
      <c r="A23785" t="s">
        <v>1015</v>
      </c>
      <c r="B23785">
        <f t="shared" si="633"/>
        <v>367</v>
      </c>
    </row>
    <row r="23786" spans="1:2" x14ac:dyDescent="0.35">
      <c r="A23786" t="s">
        <v>1015</v>
      </c>
      <c r="B23786">
        <f t="shared" si="633"/>
        <v>367</v>
      </c>
    </row>
    <row r="23787" spans="1:2" x14ac:dyDescent="0.35">
      <c r="A23787" t="s">
        <v>1009</v>
      </c>
      <c r="B23787">
        <f t="shared" si="633"/>
        <v>370</v>
      </c>
    </row>
    <row r="23788" spans="1:2" x14ac:dyDescent="0.35">
      <c r="A23788" t="s">
        <v>1006</v>
      </c>
      <c r="B23788">
        <f t="shared" si="633"/>
        <v>372</v>
      </c>
    </row>
    <row r="23789" spans="1:2" x14ac:dyDescent="0.35">
      <c r="A23789" t="s">
        <v>1010</v>
      </c>
      <c r="B23789">
        <f t="shared" si="633"/>
        <v>376</v>
      </c>
    </row>
    <row r="23790" spans="1:2" x14ac:dyDescent="0.35">
      <c r="A23790" t="s">
        <v>1016</v>
      </c>
      <c r="B23790">
        <f t="shared" si="633"/>
        <v>377</v>
      </c>
    </row>
    <row r="23791" spans="1:2" x14ac:dyDescent="0.35">
      <c r="A23791" t="s">
        <v>1043</v>
      </c>
      <c r="B23791">
        <f t="shared" si="633"/>
        <v>381</v>
      </c>
    </row>
    <row r="23792" spans="1:2" x14ac:dyDescent="0.35">
      <c r="A23792" t="s">
        <v>1017</v>
      </c>
      <c r="B23792">
        <f t="shared" si="633"/>
        <v>382</v>
      </c>
    </row>
    <row r="23793" spans="1:2" x14ac:dyDescent="0.35">
      <c r="A23793" t="s">
        <v>1013</v>
      </c>
      <c r="B23793">
        <f t="shared" si="633"/>
        <v>386</v>
      </c>
    </row>
    <row r="23794" spans="1:2" x14ac:dyDescent="0.35">
      <c r="A23794" t="s">
        <v>1013</v>
      </c>
      <c r="B23794">
        <f t="shared" si="633"/>
        <v>386</v>
      </c>
    </row>
    <row r="23795" spans="1:2" x14ac:dyDescent="0.35">
      <c r="A23795" t="s">
        <v>1018</v>
      </c>
      <c r="B23795">
        <f t="shared" si="633"/>
        <v>388</v>
      </c>
    </row>
    <row r="23796" spans="1:2" x14ac:dyDescent="0.35">
      <c r="A23796" t="s">
        <v>1019</v>
      </c>
      <c r="B23796">
        <f t="shared" si="633"/>
        <v>387</v>
      </c>
    </row>
    <row r="23797" spans="1:2" x14ac:dyDescent="0.35">
      <c r="A23797" t="s">
        <v>1018</v>
      </c>
      <c r="B23797">
        <f t="shared" si="633"/>
        <v>388</v>
      </c>
    </row>
    <row r="23798" spans="1:2" x14ac:dyDescent="0.35">
      <c r="A23798" t="s">
        <v>1013</v>
      </c>
      <c r="B23798">
        <f t="shared" si="633"/>
        <v>386</v>
      </c>
    </row>
    <row r="23799" spans="1:2" x14ac:dyDescent="0.35">
      <c r="A23799" t="s">
        <v>1031</v>
      </c>
      <c r="B23799">
        <f t="shared" si="633"/>
        <v>385</v>
      </c>
    </row>
    <row r="23800" spans="1:2" x14ac:dyDescent="0.35">
      <c r="A23800" t="s">
        <v>1043</v>
      </c>
      <c r="B23800">
        <f t="shared" si="633"/>
        <v>381</v>
      </c>
    </row>
    <row r="23801" spans="1:2" x14ac:dyDescent="0.35">
      <c r="A23801" t="s">
        <v>1044</v>
      </c>
      <c r="B23801">
        <f t="shared" si="633"/>
        <v>379</v>
      </c>
    </row>
    <row r="23802" spans="1:2" x14ac:dyDescent="0.35">
      <c r="A23802" t="s">
        <v>1010</v>
      </c>
      <c r="B23802">
        <f t="shared" si="633"/>
        <v>376</v>
      </c>
    </row>
    <row r="23803" spans="1:2" x14ac:dyDescent="0.35">
      <c r="A23803" t="s">
        <v>1023</v>
      </c>
      <c r="B23803">
        <f t="shared" si="633"/>
        <v>374</v>
      </c>
    </row>
    <row r="23804" spans="1:2" x14ac:dyDescent="0.35">
      <c r="A23804" t="s">
        <v>1009</v>
      </c>
      <c r="B23804">
        <f t="shared" si="633"/>
        <v>370</v>
      </c>
    </row>
    <row r="23805" spans="1:2" x14ac:dyDescent="0.35">
      <c r="A23805" t="s">
        <v>1014</v>
      </c>
      <c r="B23805">
        <f t="shared" si="633"/>
        <v>368</v>
      </c>
    </row>
    <row r="23806" spans="1:2" x14ac:dyDescent="0.35">
      <c r="A23806" t="s">
        <v>1022</v>
      </c>
      <c r="B23806">
        <f t="shared" si="633"/>
        <v>366</v>
      </c>
    </row>
    <row r="23807" spans="1:2" x14ac:dyDescent="0.35">
      <c r="A23807" t="s">
        <v>1042</v>
      </c>
      <c r="B23807">
        <f t="shared" si="633"/>
        <v>365</v>
      </c>
    </row>
    <row r="23808" spans="1:2" x14ac:dyDescent="0.35">
      <c r="A23808" t="s">
        <v>1034</v>
      </c>
      <c r="B23808">
        <f t="shared" si="633"/>
        <v>364</v>
      </c>
    </row>
    <row r="23809" spans="1:2" x14ac:dyDescent="0.35">
      <c r="A23809" t="s">
        <v>1042</v>
      </c>
      <c r="B23809">
        <f t="shared" si="633"/>
        <v>365</v>
      </c>
    </row>
    <row r="23810" spans="1:2" x14ac:dyDescent="0.35">
      <c r="A23810" t="s">
        <v>1042</v>
      </c>
      <c r="B23810">
        <f t="shared" si="633"/>
        <v>365</v>
      </c>
    </row>
    <row r="23811" spans="1:2" x14ac:dyDescent="0.35">
      <c r="A23811" t="s">
        <v>1015</v>
      </c>
      <c r="B23811">
        <f t="shared" si="633"/>
        <v>367</v>
      </c>
    </row>
    <row r="23812" spans="1:2" x14ac:dyDescent="0.35">
      <c r="A23812" t="s">
        <v>1008</v>
      </c>
      <c r="B23812">
        <f t="shared" ref="B23812:B23875" si="634">+VALUE(RIGHT(LEFT(A23812,13),3))</f>
        <v>369</v>
      </c>
    </row>
    <row r="23813" spans="1:2" x14ac:dyDescent="0.35">
      <c r="A23813" t="s">
        <v>1006</v>
      </c>
      <c r="B23813">
        <f t="shared" si="634"/>
        <v>372</v>
      </c>
    </row>
    <row r="23814" spans="1:2" x14ac:dyDescent="0.35">
      <c r="A23814" t="s">
        <v>1023</v>
      </c>
      <c r="B23814">
        <f t="shared" si="634"/>
        <v>374</v>
      </c>
    </row>
    <row r="23815" spans="1:2" x14ac:dyDescent="0.35">
      <c r="A23815" t="s">
        <v>1020</v>
      </c>
      <c r="B23815">
        <f t="shared" si="634"/>
        <v>378</v>
      </c>
    </row>
    <row r="23816" spans="1:2" x14ac:dyDescent="0.35">
      <c r="A23816" t="s">
        <v>1011</v>
      </c>
      <c r="B23816">
        <f t="shared" si="634"/>
        <v>380</v>
      </c>
    </row>
    <row r="23817" spans="1:2" x14ac:dyDescent="0.35">
      <c r="A23817" t="s">
        <v>1012</v>
      </c>
      <c r="B23817">
        <f t="shared" si="634"/>
        <v>384</v>
      </c>
    </row>
    <row r="23818" spans="1:2" x14ac:dyDescent="0.35">
      <c r="A23818" t="s">
        <v>1031</v>
      </c>
      <c r="B23818">
        <f t="shared" si="634"/>
        <v>385</v>
      </c>
    </row>
    <row r="23819" spans="1:2" x14ac:dyDescent="0.35">
      <c r="A23819" t="s">
        <v>1018</v>
      </c>
      <c r="B23819">
        <f t="shared" si="634"/>
        <v>388</v>
      </c>
    </row>
    <row r="23820" spans="1:2" x14ac:dyDescent="0.35">
      <c r="A23820" t="s">
        <v>1018</v>
      </c>
      <c r="B23820">
        <f t="shared" si="634"/>
        <v>388</v>
      </c>
    </row>
    <row r="23821" spans="1:2" x14ac:dyDescent="0.35">
      <c r="A23821" t="s">
        <v>1033</v>
      </c>
      <c r="B23821">
        <f t="shared" si="634"/>
        <v>390</v>
      </c>
    </row>
    <row r="23822" spans="1:2" x14ac:dyDescent="0.35">
      <c r="A23822" t="s">
        <v>1018</v>
      </c>
      <c r="B23822">
        <f t="shared" si="634"/>
        <v>388</v>
      </c>
    </row>
    <row r="23823" spans="1:2" x14ac:dyDescent="0.35">
      <c r="A23823" t="s">
        <v>1018</v>
      </c>
      <c r="B23823">
        <f t="shared" si="634"/>
        <v>388</v>
      </c>
    </row>
    <row r="23824" spans="1:2" x14ac:dyDescent="0.35">
      <c r="A23824" t="s">
        <v>1013</v>
      </c>
      <c r="B23824">
        <f t="shared" si="634"/>
        <v>386</v>
      </c>
    </row>
    <row r="23825" spans="1:2" x14ac:dyDescent="0.35">
      <c r="A23825" t="s">
        <v>1012</v>
      </c>
      <c r="B23825">
        <f t="shared" si="634"/>
        <v>384</v>
      </c>
    </row>
    <row r="23826" spans="1:2" x14ac:dyDescent="0.35">
      <c r="A23826" t="s">
        <v>1011</v>
      </c>
      <c r="B23826">
        <f t="shared" si="634"/>
        <v>380</v>
      </c>
    </row>
    <row r="23827" spans="1:2" x14ac:dyDescent="0.35">
      <c r="A23827" t="s">
        <v>1016</v>
      </c>
      <c r="B23827">
        <f t="shared" si="634"/>
        <v>377</v>
      </c>
    </row>
    <row r="23828" spans="1:2" x14ac:dyDescent="0.35">
      <c r="A23828" t="s">
        <v>1023</v>
      </c>
      <c r="B23828">
        <f t="shared" si="634"/>
        <v>374</v>
      </c>
    </row>
    <row r="23829" spans="1:2" x14ac:dyDescent="0.35">
      <c r="A23829" t="s">
        <v>1007</v>
      </c>
      <c r="B23829">
        <f t="shared" si="634"/>
        <v>371</v>
      </c>
    </row>
    <row r="23830" spans="1:2" x14ac:dyDescent="0.35">
      <c r="A23830" t="s">
        <v>1014</v>
      </c>
      <c r="B23830">
        <f t="shared" si="634"/>
        <v>368</v>
      </c>
    </row>
    <row r="23831" spans="1:2" x14ac:dyDescent="0.35">
      <c r="A23831" t="s">
        <v>1022</v>
      </c>
      <c r="B23831">
        <f t="shared" si="634"/>
        <v>366</v>
      </c>
    </row>
    <row r="23832" spans="1:2" x14ac:dyDescent="0.35">
      <c r="A23832" t="s">
        <v>1034</v>
      </c>
      <c r="B23832">
        <f t="shared" si="634"/>
        <v>364</v>
      </c>
    </row>
    <row r="23833" spans="1:2" x14ac:dyDescent="0.35">
      <c r="A23833" t="s">
        <v>1034</v>
      </c>
      <c r="B23833">
        <f t="shared" si="634"/>
        <v>364</v>
      </c>
    </row>
    <row r="23834" spans="1:2" x14ac:dyDescent="0.35">
      <c r="A23834" t="s">
        <v>1038</v>
      </c>
      <c r="B23834">
        <f t="shared" si="634"/>
        <v>363</v>
      </c>
    </row>
    <row r="23835" spans="1:2" x14ac:dyDescent="0.35">
      <c r="A23835" t="s">
        <v>1042</v>
      </c>
      <c r="B23835">
        <f t="shared" si="634"/>
        <v>365</v>
      </c>
    </row>
    <row r="23836" spans="1:2" x14ac:dyDescent="0.35">
      <c r="A23836" t="s">
        <v>1022</v>
      </c>
      <c r="B23836">
        <f t="shared" si="634"/>
        <v>366</v>
      </c>
    </row>
    <row r="23837" spans="1:2" x14ac:dyDescent="0.35">
      <c r="A23837" t="s">
        <v>1008</v>
      </c>
      <c r="B23837">
        <f t="shared" si="634"/>
        <v>369</v>
      </c>
    </row>
    <row r="23838" spans="1:2" x14ac:dyDescent="0.35">
      <c r="A23838" t="s">
        <v>1007</v>
      </c>
      <c r="B23838">
        <f t="shared" si="634"/>
        <v>371</v>
      </c>
    </row>
    <row r="23839" spans="1:2" x14ac:dyDescent="0.35">
      <c r="A23839" t="s">
        <v>1030</v>
      </c>
      <c r="B23839">
        <f t="shared" si="634"/>
        <v>375</v>
      </c>
    </row>
    <row r="23840" spans="1:2" x14ac:dyDescent="0.35">
      <c r="A23840" t="s">
        <v>1016</v>
      </c>
      <c r="B23840">
        <f t="shared" si="634"/>
        <v>377</v>
      </c>
    </row>
    <row r="23841" spans="1:2" x14ac:dyDescent="0.35">
      <c r="A23841" t="s">
        <v>1043</v>
      </c>
      <c r="B23841">
        <f t="shared" si="634"/>
        <v>381</v>
      </c>
    </row>
    <row r="23842" spans="1:2" x14ac:dyDescent="0.35">
      <c r="A23842" t="s">
        <v>1032</v>
      </c>
      <c r="B23842">
        <f t="shared" si="634"/>
        <v>383</v>
      </c>
    </row>
    <row r="23843" spans="1:2" x14ac:dyDescent="0.35">
      <c r="A23843" t="s">
        <v>1019</v>
      </c>
      <c r="B23843">
        <f t="shared" si="634"/>
        <v>387</v>
      </c>
    </row>
    <row r="23844" spans="1:2" x14ac:dyDescent="0.35">
      <c r="A23844" t="s">
        <v>1019</v>
      </c>
      <c r="B23844">
        <f t="shared" si="634"/>
        <v>387</v>
      </c>
    </row>
    <row r="23845" spans="1:2" x14ac:dyDescent="0.35">
      <c r="A23845" t="s">
        <v>1033</v>
      </c>
      <c r="B23845">
        <f t="shared" si="634"/>
        <v>390</v>
      </c>
    </row>
    <row r="23846" spans="1:2" x14ac:dyDescent="0.35">
      <c r="A23846" t="s">
        <v>1024</v>
      </c>
      <c r="B23846">
        <f t="shared" si="634"/>
        <v>389</v>
      </c>
    </row>
    <row r="23847" spans="1:2" x14ac:dyDescent="0.35">
      <c r="A23847" t="s">
        <v>1024</v>
      </c>
      <c r="B23847">
        <f t="shared" si="634"/>
        <v>389</v>
      </c>
    </row>
    <row r="23848" spans="1:2" x14ac:dyDescent="0.35">
      <c r="A23848" t="s">
        <v>1019</v>
      </c>
      <c r="B23848">
        <f t="shared" si="634"/>
        <v>387</v>
      </c>
    </row>
    <row r="23849" spans="1:2" x14ac:dyDescent="0.35">
      <c r="A23849" t="s">
        <v>1013</v>
      </c>
      <c r="B23849">
        <f t="shared" si="634"/>
        <v>386</v>
      </c>
    </row>
    <row r="23850" spans="1:2" x14ac:dyDescent="0.35">
      <c r="A23850" t="s">
        <v>1032</v>
      </c>
      <c r="B23850">
        <f t="shared" si="634"/>
        <v>383</v>
      </c>
    </row>
    <row r="23851" spans="1:2" x14ac:dyDescent="0.35">
      <c r="A23851" t="s">
        <v>1011</v>
      </c>
      <c r="B23851">
        <f t="shared" si="634"/>
        <v>380</v>
      </c>
    </row>
    <row r="23852" spans="1:2" x14ac:dyDescent="0.35">
      <c r="A23852" t="s">
        <v>1010</v>
      </c>
      <c r="B23852">
        <f t="shared" si="634"/>
        <v>376</v>
      </c>
    </row>
    <row r="23853" spans="1:2" x14ac:dyDescent="0.35">
      <c r="A23853" t="s">
        <v>1023</v>
      </c>
      <c r="B23853">
        <f t="shared" si="634"/>
        <v>374</v>
      </c>
    </row>
    <row r="23854" spans="1:2" x14ac:dyDescent="0.35">
      <c r="A23854" t="s">
        <v>1009</v>
      </c>
      <c r="B23854">
        <f t="shared" si="634"/>
        <v>370</v>
      </c>
    </row>
    <row r="23855" spans="1:2" x14ac:dyDescent="0.35">
      <c r="A23855" t="s">
        <v>1014</v>
      </c>
      <c r="B23855">
        <f t="shared" si="634"/>
        <v>368</v>
      </c>
    </row>
    <row r="23856" spans="1:2" x14ac:dyDescent="0.35">
      <c r="A23856" t="s">
        <v>1042</v>
      </c>
      <c r="B23856">
        <f t="shared" si="634"/>
        <v>365</v>
      </c>
    </row>
    <row r="23857" spans="1:2" x14ac:dyDescent="0.35">
      <c r="A23857" t="s">
        <v>1034</v>
      </c>
      <c r="B23857">
        <f t="shared" si="634"/>
        <v>364</v>
      </c>
    </row>
    <row r="23858" spans="1:2" x14ac:dyDescent="0.35">
      <c r="A23858" t="s">
        <v>1038</v>
      </c>
      <c r="B23858">
        <f t="shared" si="634"/>
        <v>363</v>
      </c>
    </row>
    <row r="23859" spans="1:2" x14ac:dyDescent="0.35">
      <c r="A23859" t="s">
        <v>1034</v>
      </c>
      <c r="B23859">
        <f t="shared" si="634"/>
        <v>364</v>
      </c>
    </row>
    <row r="23860" spans="1:2" x14ac:dyDescent="0.35">
      <c r="A23860" t="s">
        <v>1034</v>
      </c>
      <c r="B23860">
        <f t="shared" si="634"/>
        <v>364</v>
      </c>
    </row>
    <row r="23861" spans="1:2" x14ac:dyDescent="0.35">
      <c r="A23861" t="s">
        <v>1022</v>
      </c>
      <c r="B23861">
        <f t="shared" si="634"/>
        <v>366</v>
      </c>
    </row>
    <row r="23862" spans="1:2" x14ac:dyDescent="0.35">
      <c r="A23862" t="s">
        <v>1015</v>
      </c>
      <c r="B23862">
        <f t="shared" si="634"/>
        <v>367</v>
      </c>
    </row>
    <row r="23863" spans="1:2" x14ac:dyDescent="0.35">
      <c r="A23863" t="s">
        <v>1007</v>
      </c>
      <c r="B23863">
        <f t="shared" si="634"/>
        <v>371</v>
      </c>
    </row>
    <row r="23864" spans="1:2" x14ac:dyDescent="0.35">
      <c r="A23864" t="s">
        <v>1023</v>
      </c>
      <c r="B23864">
        <f t="shared" si="634"/>
        <v>374</v>
      </c>
    </row>
    <row r="23865" spans="1:2" x14ac:dyDescent="0.35">
      <c r="A23865" t="s">
        <v>1016</v>
      </c>
      <c r="B23865">
        <f t="shared" si="634"/>
        <v>377</v>
      </c>
    </row>
    <row r="23866" spans="1:2" x14ac:dyDescent="0.35">
      <c r="A23866" t="s">
        <v>1011</v>
      </c>
      <c r="B23866">
        <f t="shared" si="634"/>
        <v>380</v>
      </c>
    </row>
    <row r="23867" spans="1:2" x14ac:dyDescent="0.35">
      <c r="A23867" t="s">
        <v>1012</v>
      </c>
      <c r="B23867">
        <f t="shared" si="634"/>
        <v>384</v>
      </c>
    </row>
    <row r="23868" spans="1:2" x14ac:dyDescent="0.35">
      <c r="A23868" t="s">
        <v>1031</v>
      </c>
      <c r="B23868">
        <f t="shared" si="634"/>
        <v>385</v>
      </c>
    </row>
    <row r="23869" spans="1:2" x14ac:dyDescent="0.35">
      <c r="A23869" t="s">
        <v>1018</v>
      </c>
      <c r="B23869">
        <f t="shared" si="634"/>
        <v>388</v>
      </c>
    </row>
    <row r="23870" spans="1:2" x14ac:dyDescent="0.35">
      <c r="A23870" t="s">
        <v>1018</v>
      </c>
      <c r="B23870">
        <f t="shared" si="634"/>
        <v>388</v>
      </c>
    </row>
    <row r="23871" spans="1:2" x14ac:dyDescent="0.35">
      <c r="A23871" t="s">
        <v>1033</v>
      </c>
      <c r="B23871">
        <f t="shared" si="634"/>
        <v>390</v>
      </c>
    </row>
    <row r="23872" spans="1:2" x14ac:dyDescent="0.35">
      <c r="A23872" t="s">
        <v>1018</v>
      </c>
      <c r="B23872">
        <f t="shared" si="634"/>
        <v>388</v>
      </c>
    </row>
    <row r="23873" spans="1:2" x14ac:dyDescent="0.35">
      <c r="A23873" t="s">
        <v>1018</v>
      </c>
      <c r="B23873">
        <f t="shared" si="634"/>
        <v>388</v>
      </c>
    </row>
    <row r="23874" spans="1:2" x14ac:dyDescent="0.35">
      <c r="A23874" t="s">
        <v>1031</v>
      </c>
      <c r="B23874">
        <f t="shared" si="634"/>
        <v>385</v>
      </c>
    </row>
    <row r="23875" spans="1:2" x14ac:dyDescent="0.35">
      <c r="A23875" t="s">
        <v>1012</v>
      </c>
      <c r="B23875">
        <f t="shared" si="634"/>
        <v>384</v>
      </c>
    </row>
    <row r="23876" spans="1:2" x14ac:dyDescent="0.35">
      <c r="A23876" t="s">
        <v>1011</v>
      </c>
      <c r="B23876">
        <f t="shared" ref="B23876:B23939" si="635">+VALUE(RIGHT(LEFT(A23876,13),3))</f>
        <v>380</v>
      </c>
    </row>
    <row r="23877" spans="1:2" x14ac:dyDescent="0.35">
      <c r="A23877" t="s">
        <v>1020</v>
      </c>
      <c r="B23877">
        <f t="shared" si="635"/>
        <v>378</v>
      </c>
    </row>
    <row r="23878" spans="1:2" x14ac:dyDescent="0.35">
      <c r="A23878" t="s">
        <v>1023</v>
      </c>
      <c r="B23878">
        <f t="shared" si="635"/>
        <v>374</v>
      </c>
    </row>
    <row r="23879" spans="1:2" x14ac:dyDescent="0.35">
      <c r="A23879" t="s">
        <v>1006</v>
      </c>
      <c r="B23879">
        <f t="shared" si="635"/>
        <v>372</v>
      </c>
    </row>
    <row r="23880" spans="1:2" x14ac:dyDescent="0.35">
      <c r="A23880" t="s">
        <v>1008</v>
      </c>
      <c r="B23880">
        <f t="shared" si="635"/>
        <v>369</v>
      </c>
    </row>
    <row r="23881" spans="1:2" x14ac:dyDescent="0.35">
      <c r="A23881" t="s">
        <v>1015</v>
      </c>
      <c r="B23881">
        <f t="shared" si="635"/>
        <v>367</v>
      </c>
    </row>
    <row r="23882" spans="1:2" x14ac:dyDescent="0.35">
      <c r="A23882" t="s">
        <v>1034</v>
      </c>
      <c r="B23882">
        <f t="shared" si="635"/>
        <v>364</v>
      </c>
    </row>
    <row r="23883" spans="1:2" x14ac:dyDescent="0.35">
      <c r="A23883" t="s">
        <v>1034</v>
      </c>
      <c r="B23883">
        <f t="shared" si="635"/>
        <v>364</v>
      </c>
    </row>
    <row r="23884" spans="1:2" x14ac:dyDescent="0.35">
      <c r="A23884" t="s">
        <v>1034</v>
      </c>
      <c r="B23884">
        <f t="shared" si="635"/>
        <v>364</v>
      </c>
    </row>
    <row r="23885" spans="1:2" x14ac:dyDescent="0.35">
      <c r="A23885" t="s">
        <v>1042</v>
      </c>
      <c r="B23885">
        <f t="shared" si="635"/>
        <v>365</v>
      </c>
    </row>
    <row r="23886" spans="1:2" x14ac:dyDescent="0.35">
      <c r="A23886" t="s">
        <v>1042</v>
      </c>
      <c r="B23886">
        <f t="shared" si="635"/>
        <v>365</v>
      </c>
    </row>
    <row r="23887" spans="1:2" x14ac:dyDescent="0.35">
      <c r="A23887" t="s">
        <v>1014</v>
      </c>
      <c r="B23887">
        <f t="shared" si="635"/>
        <v>368</v>
      </c>
    </row>
    <row r="23888" spans="1:2" x14ac:dyDescent="0.35">
      <c r="A23888" t="s">
        <v>1009</v>
      </c>
      <c r="B23888">
        <f t="shared" si="635"/>
        <v>370</v>
      </c>
    </row>
    <row r="23889" spans="1:2" x14ac:dyDescent="0.35">
      <c r="A23889" t="s">
        <v>1023</v>
      </c>
      <c r="B23889">
        <f t="shared" si="635"/>
        <v>374</v>
      </c>
    </row>
    <row r="23890" spans="1:2" x14ac:dyDescent="0.35">
      <c r="A23890" t="s">
        <v>1010</v>
      </c>
      <c r="B23890">
        <f t="shared" si="635"/>
        <v>376</v>
      </c>
    </row>
    <row r="23891" spans="1:2" x14ac:dyDescent="0.35">
      <c r="A23891" t="s">
        <v>1193</v>
      </c>
      <c r="B23891">
        <f t="shared" si="635"/>
        <v>101</v>
      </c>
    </row>
    <row r="23892" spans="1:2" x14ac:dyDescent="0.35">
      <c r="B23892" t="e">
        <f t="shared" si="635"/>
        <v>#VALUE!</v>
      </c>
    </row>
    <row r="23893" spans="1:2" x14ac:dyDescent="0.35">
      <c r="A23893" t="s">
        <v>1194</v>
      </c>
      <c r="B23893" t="e">
        <f t="shared" si="635"/>
        <v>#VALUE!</v>
      </c>
    </row>
    <row r="23894" spans="1:2" x14ac:dyDescent="0.35">
      <c r="A23894" t="s">
        <v>1195</v>
      </c>
      <c r="B23894" t="e">
        <f t="shared" si="635"/>
        <v>#VALUE!</v>
      </c>
    </row>
    <row r="23895" spans="1:2" x14ac:dyDescent="0.35">
      <c r="A23895" t="s">
        <v>1196</v>
      </c>
      <c r="B23895" t="e">
        <f t="shared" si="635"/>
        <v>#VALUE!</v>
      </c>
    </row>
    <row r="23896" spans="1:2" x14ac:dyDescent="0.35">
      <c r="B23896" t="e">
        <f t="shared" si="635"/>
        <v>#VALUE!</v>
      </c>
    </row>
    <row r="23897" spans="1:2" x14ac:dyDescent="0.35">
      <c r="A23897" t="s">
        <v>1197</v>
      </c>
      <c r="B23897" t="e">
        <f t="shared" si="635"/>
        <v>#VALUE!</v>
      </c>
    </row>
    <row r="23898" spans="1:2" x14ac:dyDescent="0.35">
      <c r="A23898" t="s">
        <v>1011</v>
      </c>
      <c r="B23898">
        <f t="shared" si="635"/>
        <v>380</v>
      </c>
    </row>
    <row r="23899" spans="1:2" x14ac:dyDescent="0.35">
      <c r="A23899" t="s">
        <v>1043</v>
      </c>
      <c r="B23899">
        <f t="shared" si="635"/>
        <v>381</v>
      </c>
    </row>
    <row r="23900" spans="1:2" x14ac:dyDescent="0.35">
      <c r="A23900" t="s">
        <v>1012</v>
      </c>
      <c r="B23900">
        <f t="shared" si="635"/>
        <v>384</v>
      </c>
    </row>
    <row r="23901" spans="1:2" x14ac:dyDescent="0.35">
      <c r="A23901" t="s">
        <v>1012</v>
      </c>
      <c r="B23901">
        <f t="shared" si="635"/>
        <v>384</v>
      </c>
    </row>
    <row r="23902" spans="1:2" x14ac:dyDescent="0.35">
      <c r="A23902" t="s">
        <v>1013</v>
      </c>
      <c r="B23902">
        <f t="shared" si="635"/>
        <v>386</v>
      </c>
    </row>
    <row r="23903" spans="1:2" x14ac:dyDescent="0.35">
      <c r="A23903" t="s">
        <v>1013</v>
      </c>
      <c r="B23903">
        <f t="shared" si="635"/>
        <v>386</v>
      </c>
    </row>
    <row r="23904" spans="1:2" x14ac:dyDescent="0.35">
      <c r="A23904" t="s">
        <v>1013</v>
      </c>
      <c r="B23904">
        <f t="shared" si="635"/>
        <v>386</v>
      </c>
    </row>
    <row r="23905" spans="1:2" x14ac:dyDescent="0.35">
      <c r="A23905" t="s">
        <v>1031</v>
      </c>
      <c r="B23905">
        <f t="shared" si="635"/>
        <v>385</v>
      </c>
    </row>
    <row r="23906" spans="1:2" x14ac:dyDescent="0.35">
      <c r="A23906" t="s">
        <v>1012</v>
      </c>
      <c r="B23906">
        <f t="shared" si="635"/>
        <v>384</v>
      </c>
    </row>
    <row r="23907" spans="1:2" x14ac:dyDescent="0.35">
      <c r="A23907" t="s">
        <v>1043</v>
      </c>
      <c r="B23907">
        <f t="shared" si="635"/>
        <v>381</v>
      </c>
    </row>
    <row r="23908" spans="1:2" x14ac:dyDescent="0.35">
      <c r="A23908" t="s">
        <v>1011</v>
      </c>
      <c r="B23908">
        <f t="shared" si="635"/>
        <v>380</v>
      </c>
    </row>
    <row r="23909" spans="1:2" x14ac:dyDescent="0.35">
      <c r="A23909" t="s">
        <v>1016</v>
      </c>
      <c r="B23909">
        <f t="shared" si="635"/>
        <v>377</v>
      </c>
    </row>
    <row r="23910" spans="1:2" x14ac:dyDescent="0.35">
      <c r="A23910" t="s">
        <v>1010</v>
      </c>
      <c r="B23910">
        <f t="shared" si="635"/>
        <v>376</v>
      </c>
    </row>
    <row r="23911" spans="1:2" x14ac:dyDescent="0.35">
      <c r="A23911" t="s">
        <v>1006</v>
      </c>
      <c r="B23911">
        <f t="shared" si="635"/>
        <v>372</v>
      </c>
    </row>
    <row r="23912" spans="1:2" x14ac:dyDescent="0.35">
      <c r="A23912" t="s">
        <v>1007</v>
      </c>
      <c r="B23912">
        <f t="shared" si="635"/>
        <v>371</v>
      </c>
    </row>
    <row r="23913" spans="1:2" x14ac:dyDescent="0.35">
      <c r="A23913" t="s">
        <v>1008</v>
      </c>
      <c r="B23913">
        <f t="shared" si="635"/>
        <v>369</v>
      </c>
    </row>
    <row r="23914" spans="1:2" x14ac:dyDescent="0.35">
      <c r="A23914" t="s">
        <v>1014</v>
      </c>
      <c r="B23914">
        <f t="shared" si="635"/>
        <v>368</v>
      </c>
    </row>
    <row r="23915" spans="1:2" x14ac:dyDescent="0.35">
      <c r="A23915" t="s">
        <v>1022</v>
      </c>
      <c r="B23915">
        <f t="shared" si="635"/>
        <v>366</v>
      </c>
    </row>
    <row r="23916" spans="1:2" x14ac:dyDescent="0.35">
      <c r="A23916" t="s">
        <v>1015</v>
      </c>
      <c r="B23916">
        <f t="shared" si="635"/>
        <v>367</v>
      </c>
    </row>
    <row r="23917" spans="1:2" x14ac:dyDescent="0.35">
      <c r="A23917" t="s">
        <v>1015</v>
      </c>
      <c r="B23917">
        <f t="shared" si="635"/>
        <v>367</v>
      </c>
    </row>
    <row r="23918" spans="1:2" x14ac:dyDescent="0.35">
      <c r="A23918" t="s">
        <v>1008</v>
      </c>
      <c r="B23918">
        <f t="shared" si="635"/>
        <v>369</v>
      </c>
    </row>
    <row r="23919" spans="1:2" x14ac:dyDescent="0.35">
      <c r="A23919" t="s">
        <v>1008</v>
      </c>
      <c r="B23919">
        <f t="shared" si="635"/>
        <v>369</v>
      </c>
    </row>
    <row r="23920" spans="1:2" x14ac:dyDescent="0.35">
      <c r="A23920" t="s">
        <v>1006</v>
      </c>
      <c r="B23920">
        <f t="shared" si="635"/>
        <v>372</v>
      </c>
    </row>
    <row r="23921" spans="1:2" x14ac:dyDescent="0.35">
      <c r="A23921" t="s">
        <v>1021</v>
      </c>
      <c r="B23921">
        <f t="shared" si="635"/>
        <v>373</v>
      </c>
    </row>
    <row r="23922" spans="1:2" x14ac:dyDescent="0.35">
      <c r="A23922" t="s">
        <v>1016</v>
      </c>
      <c r="B23922">
        <f t="shared" si="635"/>
        <v>377</v>
      </c>
    </row>
    <row r="23923" spans="1:2" x14ac:dyDescent="0.35">
      <c r="A23923" t="s">
        <v>1020</v>
      </c>
      <c r="B23923">
        <f t="shared" si="635"/>
        <v>378</v>
      </c>
    </row>
    <row r="23924" spans="1:2" x14ac:dyDescent="0.35">
      <c r="A23924" t="s">
        <v>1017</v>
      </c>
      <c r="B23924">
        <f t="shared" si="635"/>
        <v>382</v>
      </c>
    </row>
    <row r="23925" spans="1:2" x14ac:dyDescent="0.35">
      <c r="A23925" t="s">
        <v>1017</v>
      </c>
      <c r="B23925">
        <f t="shared" si="635"/>
        <v>382</v>
      </c>
    </row>
    <row r="23926" spans="1:2" x14ac:dyDescent="0.35">
      <c r="A23926" t="s">
        <v>1031</v>
      </c>
      <c r="B23926">
        <f t="shared" si="635"/>
        <v>385</v>
      </c>
    </row>
    <row r="23927" spans="1:2" x14ac:dyDescent="0.35">
      <c r="A23927" t="s">
        <v>1031</v>
      </c>
      <c r="B23927">
        <f t="shared" si="635"/>
        <v>385</v>
      </c>
    </row>
    <row r="23928" spans="1:2" x14ac:dyDescent="0.35">
      <c r="A23928" t="s">
        <v>1019</v>
      </c>
      <c r="B23928">
        <f t="shared" si="635"/>
        <v>387</v>
      </c>
    </row>
    <row r="23929" spans="1:2" x14ac:dyDescent="0.35">
      <c r="A23929" t="s">
        <v>1031</v>
      </c>
      <c r="B23929">
        <f t="shared" si="635"/>
        <v>385</v>
      </c>
    </row>
    <row r="23930" spans="1:2" x14ac:dyDescent="0.35">
      <c r="A23930" t="s">
        <v>1013</v>
      </c>
      <c r="B23930">
        <f t="shared" si="635"/>
        <v>386</v>
      </c>
    </row>
    <row r="23931" spans="1:2" x14ac:dyDescent="0.35">
      <c r="A23931" t="s">
        <v>1032</v>
      </c>
      <c r="B23931">
        <f t="shared" si="635"/>
        <v>383</v>
      </c>
    </row>
    <row r="23932" spans="1:2" x14ac:dyDescent="0.35">
      <c r="A23932" t="s">
        <v>1032</v>
      </c>
      <c r="B23932">
        <f t="shared" si="635"/>
        <v>383</v>
      </c>
    </row>
    <row r="23933" spans="1:2" x14ac:dyDescent="0.35">
      <c r="A23933" t="s">
        <v>1011</v>
      </c>
      <c r="B23933">
        <f t="shared" si="635"/>
        <v>380</v>
      </c>
    </row>
    <row r="23934" spans="1:2" x14ac:dyDescent="0.35">
      <c r="A23934" t="s">
        <v>1020</v>
      </c>
      <c r="B23934">
        <f t="shared" si="635"/>
        <v>378</v>
      </c>
    </row>
    <row r="23935" spans="1:2" x14ac:dyDescent="0.35">
      <c r="A23935" t="s">
        <v>1030</v>
      </c>
      <c r="B23935">
        <f t="shared" si="635"/>
        <v>375</v>
      </c>
    </row>
    <row r="23936" spans="1:2" x14ac:dyDescent="0.35">
      <c r="A23936" t="s">
        <v>1023</v>
      </c>
      <c r="B23936">
        <f t="shared" si="635"/>
        <v>374</v>
      </c>
    </row>
    <row r="23937" spans="1:2" x14ac:dyDescent="0.35">
      <c r="A23937" t="s">
        <v>1007</v>
      </c>
      <c r="B23937">
        <f t="shared" si="635"/>
        <v>371</v>
      </c>
    </row>
    <row r="23938" spans="1:2" x14ac:dyDescent="0.35">
      <c r="A23938" t="s">
        <v>1009</v>
      </c>
      <c r="B23938">
        <f t="shared" si="635"/>
        <v>370</v>
      </c>
    </row>
    <row r="23939" spans="1:2" x14ac:dyDescent="0.35">
      <c r="A23939" t="s">
        <v>1015</v>
      </c>
      <c r="B23939">
        <f t="shared" si="635"/>
        <v>367</v>
      </c>
    </row>
    <row r="23940" spans="1:2" x14ac:dyDescent="0.35">
      <c r="A23940" t="s">
        <v>1015</v>
      </c>
      <c r="B23940">
        <f t="shared" ref="B23940:B24003" si="636">+VALUE(RIGHT(LEFT(A23940,13),3))</f>
        <v>367</v>
      </c>
    </row>
    <row r="23941" spans="1:2" x14ac:dyDescent="0.35">
      <c r="A23941" t="s">
        <v>1022</v>
      </c>
      <c r="B23941">
        <f t="shared" si="636"/>
        <v>366</v>
      </c>
    </row>
    <row r="23942" spans="1:2" x14ac:dyDescent="0.35">
      <c r="A23942" t="s">
        <v>1014</v>
      </c>
      <c r="B23942">
        <f t="shared" si="636"/>
        <v>368</v>
      </c>
    </row>
    <row r="23943" spans="1:2" x14ac:dyDescent="0.35">
      <c r="A23943" t="s">
        <v>1015</v>
      </c>
      <c r="B23943">
        <f t="shared" si="636"/>
        <v>367</v>
      </c>
    </row>
    <row r="23944" spans="1:2" x14ac:dyDescent="0.35">
      <c r="A23944" t="s">
        <v>1008</v>
      </c>
      <c r="B23944">
        <f t="shared" si="636"/>
        <v>369</v>
      </c>
    </row>
    <row r="23945" spans="1:2" x14ac:dyDescent="0.35">
      <c r="A23945" t="s">
        <v>1009</v>
      </c>
      <c r="B23945">
        <f t="shared" si="636"/>
        <v>370</v>
      </c>
    </row>
    <row r="23946" spans="1:2" x14ac:dyDescent="0.35">
      <c r="A23946" t="s">
        <v>1023</v>
      </c>
      <c r="B23946">
        <f t="shared" si="636"/>
        <v>374</v>
      </c>
    </row>
    <row r="23947" spans="1:2" x14ac:dyDescent="0.35">
      <c r="A23947" t="s">
        <v>1030</v>
      </c>
      <c r="B23947">
        <f t="shared" si="636"/>
        <v>375</v>
      </c>
    </row>
    <row r="23948" spans="1:2" x14ac:dyDescent="0.35">
      <c r="A23948" t="s">
        <v>1020</v>
      </c>
      <c r="B23948">
        <f t="shared" si="636"/>
        <v>378</v>
      </c>
    </row>
    <row r="23949" spans="1:2" x14ac:dyDescent="0.35">
      <c r="A23949" t="s">
        <v>1011</v>
      </c>
      <c r="B23949">
        <f t="shared" si="636"/>
        <v>380</v>
      </c>
    </row>
    <row r="23950" spans="1:2" x14ac:dyDescent="0.35">
      <c r="A23950" t="s">
        <v>1032</v>
      </c>
      <c r="B23950">
        <f t="shared" si="636"/>
        <v>383</v>
      </c>
    </row>
    <row r="23951" spans="1:2" x14ac:dyDescent="0.35">
      <c r="A23951" t="s">
        <v>1012</v>
      </c>
      <c r="B23951">
        <f t="shared" si="636"/>
        <v>384</v>
      </c>
    </row>
    <row r="23952" spans="1:2" x14ac:dyDescent="0.35">
      <c r="A23952" t="s">
        <v>1013</v>
      </c>
      <c r="B23952">
        <f t="shared" si="636"/>
        <v>386</v>
      </c>
    </row>
    <row r="23953" spans="1:2" x14ac:dyDescent="0.35">
      <c r="A23953" t="s">
        <v>1013</v>
      </c>
      <c r="B23953">
        <f t="shared" si="636"/>
        <v>386</v>
      </c>
    </row>
    <row r="23954" spans="1:2" x14ac:dyDescent="0.35">
      <c r="A23954" t="s">
        <v>1019</v>
      </c>
      <c r="B23954">
        <f t="shared" si="636"/>
        <v>387</v>
      </c>
    </row>
    <row r="23955" spans="1:2" x14ac:dyDescent="0.35">
      <c r="A23955" t="s">
        <v>1013</v>
      </c>
      <c r="B23955">
        <f t="shared" si="636"/>
        <v>386</v>
      </c>
    </row>
    <row r="23956" spans="1:2" x14ac:dyDescent="0.35">
      <c r="A23956" t="s">
        <v>1031</v>
      </c>
      <c r="B23956">
        <f t="shared" si="636"/>
        <v>385</v>
      </c>
    </row>
    <row r="23957" spans="1:2" x14ac:dyDescent="0.35">
      <c r="A23957" t="s">
        <v>1032</v>
      </c>
      <c r="B23957">
        <f t="shared" si="636"/>
        <v>383</v>
      </c>
    </row>
    <row r="23958" spans="1:2" x14ac:dyDescent="0.35">
      <c r="A23958" t="s">
        <v>1017</v>
      </c>
      <c r="B23958">
        <f t="shared" si="636"/>
        <v>382</v>
      </c>
    </row>
    <row r="23959" spans="1:2" x14ac:dyDescent="0.35">
      <c r="A23959" t="s">
        <v>1044</v>
      </c>
      <c r="B23959">
        <f t="shared" si="636"/>
        <v>379</v>
      </c>
    </row>
    <row r="23960" spans="1:2" x14ac:dyDescent="0.35">
      <c r="A23960" t="s">
        <v>1016</v>
      </c>
      <c r="B23960">
        <f t="shared" si="636"/>
        <v>377</v>
      </c>
    </row>
    <row r="23961" spans="1:2" x14ac:dyDescent="0.35">
      <c r="A23961" t="s">
        <v>1021</v>
      </c>
      <c r="B23961">
        <f t="shared" si="636"/>
        <v>373</v>
      </c>
    </row>
    <row r="23962" spans="1:2" x14ac:dyDescent="0.35">
      <c r="A23962" t="s">
        <v>1006</v>
      </c>
      <c r="B23962">
        <f t="shared" si="636"/>
        <v>372</v>
      </c>
    </row>
    <row r="23963" spans="1:2" x14ac:dyDescent="0.35">
      <c r="A23963" t="s">
        <v>1008</v>
      </c>
      <c r="B23963">
        <f t="shared" si="636"/>
        <v>369</v>
      </c>
    </row>
    <row r="23964" spans="1:2" x14ac:dyDescent="0.35">
      <c r="A23964" t="s">
        <v>1008</v>
      </c>
      <c r="B23964">
        <f t="shared" si="636"/>
        <v>369</v>
      </c>
    </row>
    <row r="23965" spans="1:2" x14ac:dyDescent="0.35">
      <c r="A23965" t="s">
        <v>1022</v>
      </c>
      <c r="B23965">
        <f t="shared" si="636"/>
        <v>366</v>
      </c>
    </row>
    <row r="23966" spans="1:2" x14ac:dyDescent="0.35">
      <c r="A23966" t="s">
        <v>1015</v>
      </c>
      <c r="B23966">
        <f t="shared" si="636"/>
        <v>367</v>
      </c>
    </row>
    <row r="23967" spans="1:2" x14ac:dyDescent="0.35">
      <c r="A23967" t="s">
        <v>1015</v>
      </c>
      <c r="B23967">
        <f t="shared" si="636"/>
        <v>367</v>
      </c>
    </row>
    <row r="23968" spans="1:2" x14ac:dyDescent="0.35">
      <c r="A23968" t="s">
        <v>1008</v>
      </c>
      <c r="B23968">
        <f t="shared" si="636"/>
        <v>369</v>
      </c>
    </row>
    <row r="23969" spans="1:2" x14ac:dyDescent="0.35">
      <c r="A23969" t="s">
        <v>1014</v>
      </c>
      <c r="B23969">
        <f t="shared" si="636"/>
        <v>368</v>
      </c>
    </row>
    <row r="23970" spans="1:2" x14ac:dyDescent="0.35">
      <c r="A23970" t="s">
        <v>1007</v>
      </c>
      <c r="B23970">
        <f t="shared" si="636"/>
        <v>371</v>
      </c>
    </row>
    <row r="23971" spans="1:2" x14ac:dyDescent="0.35">
      <c r="A23971" t="s">
        <v>1006</v>
      </c>
      <c r="B23971">
        <f t="shared" si="636"/>
        <v>372</v>
      </c>
    </row>
    <row r="23972" spans="1:2" x14ac:dyDescent="0.35">
      <c r="A23972" t="s">
        <v>1030</v>
      </c>
      <c r="B23972">
        <f t="shared" si="636"/>
        <v>375</v>
      </c>
    </row>
    <row r="23973" spans="1:2" x14ac:dyDescent="0.35">
      <c r="A23973" t="s">
        <v>1016</v>
      </c>
      <c r="B23973">
        <f t="shared" si="636"/>
        <v>377</v>
      </c>
    </row>
    <row r="23974" spans="1:2" x14ac:dyDescent="0.35">
      <c r="A23974" t="s">
        <v>1011</v>
      </c>
      <c r="B23974">
        <f t="shared" si="636"/>
        <v>380</v>
      </c>
    </row>
    <row r="23975" spans="1:2" x14ac:dyDescent="0.35">
      <c r="A23975" t="s">
        <v>1043</v>
      </c>
      <c r="B23975">
        <f t="shared" si="636"/>
        <v>381</v>
      </c>
    </row>
    <row r="23976" spans="1:2" x14ac:dyDescent="0.35">
      <c r="A23976" t="s">
        <v>1012</v>
      </c>
      <c r="B23976">
        <f t="shared" si="636"/>
        <v>384</v>
      </c>
    </row>
    <row r="23977" spans="1:2" x14ac:dyDescent="0.35">
      <c r="A23977" t="s">
        <v>1012</v>
      </c>
      <c r="B23977">
        <f t="shared" si="636"/>
        <v>384</v>
      </c>
    </row>
    <row r="23978" spans="1:2" x14ac:dyDescent="0.35">
      <c r="A23978" t="s">
        <v>1013</v>
      </c>
      <c r="B23978">
        <f t="shared" si="636"/>
        <v>386</v>
      </c>
    </row>
    <row r="23979" spans="1:2" x14ac:dyDescent="0.35">
      <c r="A23979" t="s">
        <v>1013</v>
      </c>
      <c r="B23979">
        <f t="shared" si="636"/>
        <v>386</v>
      </c>
    </row>
    <row r="23980" spans="1:2" x14ac:dyDescent="0.35">
      <c r="A23980" t="s">
        <v>1013</v>
      </c>
      <c r="B23980">
        <f t="shared" si="636"/>
        <v>386</v>
      </c>
    </row>
    <row r="23981" spans="1:2" x14ac:dyDescent="0.35">
      <c r="A23981" t="s">
        <v>1012</v>
      </c>
      <c r="B23981">
        <f t="shared" si="636"/>
        <v>384</v>
      </c>
    </row>
    <row r="23982" spans="1:2" x14ac:dyDescent="0.35">
      <c r="A23982" t="s">
        <v>1012</v>
      </c>
      <c r="B23982">
        <f t="shared" si="636"/>
        <v>384</v>
      </c>
    </row>
    <row r="23983" spans="1:2" x14ac:dyDescent="0.35">
      <c r="A23983" t="s">
        <v>1043</v>
      </c>
      <c r="B23983">
        <f t="shared" si="636"/>
        <v>381</v>
      </c>
    </row>
    <row r="23984" spans="1:2" x14ac:dyDescent="0.35">
      <c r="A23984" t="s">
        <v>1011</v>
      </c>
      <c r="B23984">
        <f t="shared" si="636"/>
        <v>380</v>
      </c>
    </row>
    <row r="23985" spans="1:2" x14ac:dyDescent="0.35">
      <c r="A23985" t="s">
        <v>1010</v>
      </c>
      <c r="B23985">
        <f t="shared" si="636"/>
        <v>376</v>
      </c>
    </row>
    <row r="23986" spans="1:2" x14ac:dyDescent="0.35">
      <c r="A23986" t="s">
        <v>1030</v>
      </c>
      <c r="B23986">
        <f t="shared" si="636"/>
        <v>375</v>
      </c>
    </row>
    <row r="23987" spans="1:2" x14ac:dyDescent="0.35">
      <c r="A23987" t="s">
        <v>1006</v>
      </c>
      <c r="B23987">
        <f t="shared" si="636"/>
        <v>372</v>
      </c>
    </row>
    <row r="23988" spans="1:2" x14ac:dyDescent="0.35">
      <c r="A23988" t="s">
        <v>1007</v>
      </c>
      <c r="B23988">
        <f t="shared" si="636"/>
        <v>371</v>
      </c>
    </row>
    <row r="23989" spans="1:2" x14ac:dyDescent="0.35">
      <c r="A23989" t="s">
        <v>1014</v>
      </c>
      <c r="B23989">
        <f t="shared" si="636"/>
        <v>368</v>
      </c>
    </row>
    <row r="23990" spans="1:2" x14ac:dyDescent="0.35">
      <c r="A23990" t="s">
        <v>1014</v>
      </c>
      <c r="B23990">
        <f t="shared" si="636"/>
        <v>368</v>
      </c>
    </row>
    <row r="23991" spans="1:2" x14ac:dyDescent="0.35">
      <c r="A23991" t="s">
        <v>1022</v>
      </c>
      <c r="B23991">
        <f t="shared" si="636"/>
        <v>366</v>
      </c>
    </row>
    <row r="23992" spans="1:2" x14ac:dyDescent="0.35">
      <c r="A23992" t="s">
        <v>1015</v>
      </c>
      <c r="B23992">
        <f t="shared" si="636"/>
        <v>367</v>
      </c>
    </row>
    <row r="23993" spans="1:2" x14ac:dyDescent="0.35">
      <c r="A23993" t="s">
        <v>1015</v>
      </c>
      <c r="B23993">
        <f t="shared" si="636"/>
        <v>367</v>
      </c>
    </row>
    <row r="23994" spans="1:2" x14ac:dyDescent="0.35">
      <c r="A23994" t="s">
        <v>1008</v>
      </c>
      <c r="B23994">
        <f t="shared" si="636"/>
        <v>369</v>
      </c>
    </row>
    <row r="23995" spans="1:2" x14ac:dyDescent="0.35">
      <c r="A23995" t="s">
        <v>1009</v>
      </c>
      <c r="B23995">
        <f t="shared" si="636"/>
        <v>370</v>
      </c>
    </row>
    <row r="23996" spans="1:2" x14ac:dyDescent="0.35">
      <c r="A23996" t="s">
        <v>1021</v>
      </c>
      <c r="B23996">
        <f t="shared" si="636"/>
        <v>373</v>
      </c>
    </row>
    <row r="23997" spans="1:2" x14ac:dyDescent="0.35">
      <c r="A23997" t="s">
        <v>1023</v>
      </c>
      <c r="B23997">
        <f t="shared" si="636"/>
        <v>374</v>
      </c>
    </row>
    <row r="23998" spans="1:2" x14ac:dyDescent="0.35">
      <c r="A23998" t="s">
        <v>1020</v>
      </c>
      <c r="B23998">
        <f t="shared" si="636"/>
        <v>378</v>
      </c>
    </row>
    <row r="23999" spans="1:2" x14ac:dyDescent="0.35">
      <c r="A23999" t="s">
        <v>1044</v>
      </c>
      <c r="B23999">
        <f t="shared" si="636"/>
        <v>379</v>
      </c>
    </row>
    <row r="24000" spans="1:2" x14ac:dyDescent="0.35">
      <c r="A24000" t="s">
        <v>1017</v>
      </c>
      <c r="B24000">
        <f t="shared" si="636"/>
        <v>382</v>
      </c>
    </row>
    <row r="24001" spans="1:2" x14ac:dyDescent="0.35">
      <c r="A24001" t="s">
        <v>1032</v>
      </c>
      <c r="B24001">
        <f t="shared" si="636"/>
        <v>383</v>
      </c>
    </row>
    <row r="24002" spans="1:2" x14ac:dyDescent="0.35">
      <c r="A24002" t="s">
        <v>1013</v>
      </c>
      <c r="B24002">
        <f t="shared" si="636"/>
        <v>386</v>
      </c>
    </row>
    <row r="24003" spans="1:2" x14ac:dyDescent="0.35">
      <c r="A24003" t="s">
        <v>1031</v>
      </c>
      <c r="B24003">
        <f t="shared" si="636"/>
        <v>385</v>
      </c>
    </row>
    <row r="24004" spans="1:2" x14ac:dyDescent="0.35">
      <c r="A24004" t="s">
        <v>1013</v>
      </c>
      <c r="B24004">
        <f t="shared" ref="B24004:B24067" si="637">+VALUE(RIGHT(LEFT(A24004,13),3))</f>
        <v>386</v>
      </c>
    </row>
    <row r="24005" spans="1:2" x14ac:dyDescent="0.35">
      <c r="A24005" t="s">
        <v>1031</v>
      </c>
      <c r="B24005">
        <f t="shared" si="637"/>
        <v>385</v>
      </c>
    </row>
    <row r="24006" spans="1:2" x14ac:dyDescent="0.35">
      <c r="A24006" t="s">
        <v>1031</v>
      </c>
      <c r="B24006">
        <f t="shared" si="637"/>
        <v>385</v>
      </c>
    </row>
    <row r="24007" spans="1:2" x14ac:dyDescent="0.35">
      <c r="A24007" t="s">
        <v>1032</v>
      </c>
      <c r="B24007">
        <f t="shared" si="637"/>
        <v>383</v>
      </c>
    </row>
    <row r="24008" spans="1:2" x14ac:dyDescent="0.35">
      <c r="A24008" t="s">
        <v>1017</v>
      </c>
      <c r="B24008">
        <f t="shared" si="637"/>
        <v>382</v>
      </c>
    </row>
    <row r="24009" spans="1:2" x14ac:dyDescent="0.35">
      <c r="A24009" t="s">
        <v>1044</v>
      </c>
      <c r="B24009">
        <f t="shared" si="637"/>
        <v>379</v>
      </c>
    </row>
    <row r="24010" spans="1:2" x14ac:dyDescent="0.35">
      <c r="A24010" t="s">
        <v>1016</v>
      </c>
      <c r="B24010">
        <f t="shared" si="637"/>
        <v>377</v>
      </c>
    </row>
    <row r="24011" spans="1:2" x14ac:dyDescent="0.35">
      <c r="A24011" t="s">
        <v>1023</v>
      </c>
      <c r="B24011">
        <f t="shared" si="637"/>
        <v>374</v>
      </c>
    </row>
    <row r="24012" spans="1:2" x14ac:dyDescent="0.35">
      <c r="A24012" t="s">
        <v>1021</v>
      </c>
      <c r="B24012">
        <f t="shared" si="637"/>
        <v>373</v>
      </c>
    </row>
    <row r="24013" spans="1:2" x14ac:dyDescent="0.35">
      <c r="A24013" t="s">
        <v>1009</v>
      </c>
      <c r="B24013">
        <f t="shared" si="637"/>
        <v>370</v>
      </c>
    </row>
    <row r="24014" spans="1:2" x14ac:dyDescent="0.35">
      <c r="A24014" t="s">
        <v>1008</v>
      </c>
      <c r="B24014">
        <f t="shared" si="637"/>
        <v>369</v>
      </c>
    </row>
    <row r="24015" spans="1:2" x14ac:dyDescent="0.35">
      <c r="A24015" t="s">
        <v>1015</v>
      </c>
      <c r="B24015">
        <f t="shared" si="637"/>
        <v>367</v>
      </c>
    </row>
    <row r="24016" spans="1:2" x14ac:dyDescent="0.35">
      <c r="A24016" t="s">
        <v>1015</v>
      </c>
      <c r="B24016">
        <f t="shared" si="637"/>
        <v>367</v>
      </c>
    </row>
    <row r="24017" spans="1:2" x14ac:dyDescent="0.35">
      <c r="A24017" t="s">
        <v>1022</v>
      </c>
      <c r="B24017">
        <f t="shared" si="637"/>
        <v>366</v>
      </c>
    </row>
    <row r="24018" spans="1:2" x14ac:dyDescent="0.35">
      <c r="A24018" t="s">
        <v>1014</v>
      </c>
      <c r="B24018">
        <f t="shared" si="637"/>
        <v>368</v>
      </c>
    </row>
    <row r="24019" spans="1:2" x14ac:dyDescent="0.35">
      <c r="A24019" t="s">
        <v>1014</v>
      </c>
      <c r="B24019">
        <f t="shared" si="637"/>
        <v>368</v>
      </c>
    </row>
    <row r="24020" spans="1:2" x14ac:dyDescent="0.35">
      <c r="A24020" t="s">
        <v>1007</v>
      </c>
      <c r="B24020">
        <f t="shared" si="637"/>
        <v>371</v>
      </c>
    </row>
    <row r="24021" spans="1:2" x14ac:dyDescent="0.35">
      <c r="A24021" t="s">
        <v>1006</v>
      </c>
      <c r="B24021">
        <f t="shared" si="637"/>
        <v>372</v>
      </c>
    </row>
    <row r="24022" spans="1:2" x14ac:dyDescent="0.35">
      <c r="A24022" t="s">
        <v>1030</v>
      </c>
      <c r="B24022">
        <f t="shared" si="637"/>
        <v>375</v>
      </c>
    </row>
    <row r="24023" spans="1:2" x14ac:dyDescent="0.35">
      <c r="A24023" t="s">
        <v>1010</v>
      </c>
      <c r="B24023">
        <f t="shared" si="637"/>
        <v>376</v>
      </c>
    </row>
    <row r="24024" spans="1:2" x14ac:dyDescent="0.35">
      <c r="A24024" t="s">
        <v>1044</v>
      </c>
      <c r="B24024">
        <f t="shared" si="637"/>
        <v>379</v>
      </c>
    </row>
    <row r="24025" spans="1:2" x14ac:dyDescent="0.35">
      <c r="A24025" t="s">
        <v>1011</v>
      </c>
      <c r="B24025">
        <f t="shared" si="637"/>
        <v>380</v>
      </c>
    </row>
    <row r="24026" spans="1:2" x14ac:dyDescent="0.35">
      <c r="A24026" t="s">
        <v>1243</v>
      </c>
      <c r="B24026">
        <f t="shared" si="637"/>
        <v>101</v>
      </c>
    </row>
    <row r="24027" spans="1:2" x14ac:dyDescent="0.35">
      <c r="B24027" t="e">
        <f t="shared" si="637"/>
        <v>#VALUE!</v>
      </c>
    </row>
    <row r="24028" spans="1:2" x14ac:dyDescent="0.35">
      <c r="A24028" t="s">
        <v>1194</v>
      </c>
      <c r="B24028" t="e">
        <f t="shared" si="637"/>
        <v>#VALUE!</v>
      </c>
    </row>
    <row r="24029" spans="1:2" x14ac:dyDescent="0.35">
      <c r="A24029" t="s">
        <v>1195</v>
      </c>
      <c r="B24029" t="e">
        <f t="shared" si="637"/>
        <v>#VALUE!</v>
      </c>
    </row>
    <row r="24030" spans="1:2" x14ac:dyDescent="0.35">
      <c r="A24030" t="s">
        <v>1196</v>
      </c>
      <c r="B24030" t="e">
        <f t="shared" si="637"/>
        <v>#VALUE!</v>
      </c>
    </row>
    <row r="24031" spans="1:2" x14ac:dyDescent="0.35">
      <c r="B24031" t="e">
        <f t="shared" si="637"/>
        <v>#VALUE!</v>
      </c>
    </row>
    <row r="24032" spans="1:2" x14ac:dyDescent="0.35">
      <c r="A24032" t="s">
        <v>1197</v>
      </c>
      <c r="B24032" t="e">
        <f t="shared" si="637"/>
        <v>#VALUE!</v>
      </c>
    </row>
    <row r="24033" spans="1:2" x14ac:dyDescent="0.35">
      <c r="A24033" t="s">
        <v>1009</v>
      </c>
      <c r="B24033">
        <f t="shared" si="637"/>
        <v>370</v>
      </c>
    </row>
    <row r="24034" spans="1:2" x14ac:dyDescent="0.35">
      <c r="A24034" t="s">
        <v>1007</v>
      </c>
      <c r="B24034">
        <f t="shared" si="637"/>
        <v>371</v>
      </c>
    </row>
    <row r="24035" spans="1:2" x14ac:dyDescent="0.35">
      <c r="A24035" t="s">
        <v>1030</v>
      </c>
      <c r="B24035">
        <f t="shared" si="637"/>
        <v>375</v>
      </c>
    </row>
    <row r="24036" spans="1:2" x14ac:dyDescent="0.35">
      <c r="A24036" t="s">
        <v>1016</v>
      </c>
      <c r="B24036">
        <f t="shared" si="637"/>
        <v>377</v>
      </c>
    </row>
    <row r="24037" spans="1:2" x14ac:dyDescent="0.35">
      <c r="A24037" t="s">
        <v>1043</v>
      </c>
      <c r="B24037">
        <f t="shared" si="637"/>
        <v>381</v>
      </c>
    </row>
    <row r="24038" spans="1:2" x14ac:dyDescent="0.35">
      <c r="A24038" t="s">
        <v>1032</v>
      </c>
      <c r="B24038">
        <f t="shared" si="637"/>
        <v>383</v>
      </c>
    </row>
    <row r="24039" spans="1:2" x14ac:dyDescent="0.35">
      <c r="A24039" t="s">
        <v>1013</v>
      </c>
      <c r="B24039">
        <f t="shared" si="637"/>
        <v>386</v>
      </c>
    </row>
    <row r="24040" spans="1:2" x14ac:dyDescent="0.35">
      <c r="A24040" t="s">
        <v>1019</v>
      </c>
      <c r="B24040">
        <f t="shared" si="637"/>
        <v>387</v>
      </c>
    </row>
    <row r="24041" spans="1:2" x14ac:dyDescent="0.35">
      <c r="A24041" t="s">
        <v>1024</v>
      </c>
      <c r="B24041">
        <f t="shared" si="637"/>
        <v>389</v>
      </c>
    </row>
    <row r="24042" spans="1:2" x14ac:dyDescent="0.35">
      <c r="A24042" t="s">
        <v>1018</v>
      </c>
      <c r="B24042">
        <f t="shared" si="637"/>
        <v>388</v>
      </c>
    </row>
    <row r="24043" spans="1:2" x14ac:dyDescent="0.35">
      <c r="A24043" t="s">
        <v>1024</v>
      </c>
      <c r="B24043">
        <f t="shared" si="637"/>
        <v>389</v>
      </c>
    </row>
    <row r="24044" spans="1:2" x14ac:dyDescent="0.35">
      <c r="A24044" t="s">
        <v>1019</v>
      </c>
      <c r="B24044">
        <f t="shared" si="637"/>
        <v>387</v>
      </c>
    </row>
    <row r="24045" spans="1:2" x14ac:dyDescent="0.35">
      <c r="A24045" t="s">
        <v>1013</v>
      </c>
      <c r="B24045">
        <f t="shared" si="637"/>
        <v>386</v>
      </c>
    </row>
    <row r="24046" spans="1:2" x14ac:dyDescent="0.35">
      <c r="A24046" t="s">
        <v>1032</v>
      </c>
      <c r="B24046">
        <f t="shared" si="637"/>
        <v>383</v>
      </c>
    </row>
    <row r="24047" spans="1:2" x14ac:dyDescent="0.35">
      <c r="A24047" t="s">
        <v>1043</v>
      </c>
      <c r="B24047">
        <f t="shared" si="637"/>
        <v>381</v>
      </c>
    </row>
    <row r="24048" spans="1:2" x14ac:dyDescent="0.35">
      <c r="A24048" t="s">
        <v>1020</v>
      </c>
      <c r="B24048">
        <f t="shared" si="637"/>
        <v>378</v>
      </c>
    </row>
    <row r="24049" spans="1:2" x14ac:dyDescent="0.35">
      <c r="A24049" t="s">
        <v>1030</v>
      </c>
      <c r="B24049">
        <f t="shared" si="637"/>
        <v>375</v>
      </c>
    </row>
    <row r="24050" spans="1:2" x14ac:dyDescent="0.35">
      <c r="A24050" t="s">
        <v>1007</v>
      </c>
      <c r="B24050">
        <f t="shared" si="637"/>
        <v>371</v>
      </c>
    </row>
    <row r="24051" spans="1:2" x14ac:dyDescent="0.35">
      <c r="A24051" t="s">
        <v>1009</v>
      </c>
      <c r="B24051">
        <f t="shared" si="637"/>
        <v>370</v>
      </c>
    </row>
    <row r="24052" spans="1:2" x14ac:dyDescent="0.35">
      <c r="A24052" t="s">
        <v>1022</v>
      </c>
      <c r="B24052">
        <f t="shared" si="637"/>
        <v>366</v>
      </c>
    </row>
    <row r="24053" spans="1:2" x14ac:dyDescent="0.35">
      <c r="A24053" t="s">
        <v>1042</v>
      </c>
      <c r="B24053">
        <f t="shared" si="637"/>
        <v>365</v>
      </c>
    </row>
    <row r="24054" spans="1:2" x14ac:dyDescent="0.35">
      <c r="A24054" t="s">
        <v>1038</v>
      </c>
      <c r="B24054">
        <f t="shared" si="637"/>
        <v>363</v>
      </c>
    </row>
    <row r="24055" spans="1:2" x14ac:dyDescent="0.35">
      <c r="A24055" t="s">
        <v>1034</v>
      </c>
      <c r="B24055">
        <f t="shared" si="637"/>
        <v>364</v>
      </c>
    </row>
    <row r="24056" spans="1:2" x14ac:dyDescent="0.35">
      <c r="A24056" t="s">
        <v>1034</v>
      </c>
      <c r="B24056">
        <f t="shared" si="637"/>
        <v>364</v>
      </c>
    </row>
    <row r="24057" spans="1:2" x14ac:dyDescent="0.35">
      <c r="A24057" t="s">
        <v>1022</v>
      </c>
      <c r="B24057">
        <f t="shared" si="637"/>
        <v>366</v>
      </c>
    </row>
    <row r="24058" spans="1:2" x14ac:dyDescent="0.35">
      <c r="A24058" t="s">
        <v>1015</v>
      </c>
      <c r="B24058">
        <f t="shared" si="637"/>
        <v>367</v>
      </c>
    </row>
    <row r="24059" spans="1:2" x14ac:dyDescent="0.35">
      <c r="A24059" t="s">
        <v>1009</v>
      </c>
      <c r="B24059">
        <f t="shared" si="637"/>
        <v>370</v>
      </c>
    </row>
    <row r="24060" spans="1:2" x14ac:dyDescent="0.35">
      <c r="A24060" t="s">
        <v>1006</v>
      </c>
      <c r="B24060">
        <f t="shared" si="637"/>
        <v>372</v>
      </c>
    </row>
    <row r="24061" spans="1:2" x14ac:dyDescent="0.35">
      <c r="A24061" t="s">
        <v>1016</v>
      </c>
      <c r="B24061">
        <f t="shared" si="637"/>
        <v>377</v>
      </c>
    </row>
    <row r="24062" spans="1:2" x14ac:dyDescent="0.35">
      <c r="A24062" t="s">
        <v>1044</v>
      </c>
      <c r="B24062">
        <f t="shared" si="637"/>
        <v>379</v>
      </c>
    </row>
    <row r="24063" spans="1:2" x14ac:dyDescent="0.35">
      <c r="A24063" t="s">
        <v>1012</v>
      </c>
      <c r="B24063">
        <f t="shared" si="637"/>
        <v>384</v>
      </c>
    </row>
    <row r="24064" spans="1:2" x14ac:dyDescent="0.35">
      <c r="A24064" t="s">
        <v>1031</v>
      </c>
      <c r="B24064">
        <f t="shared" si="637"/>
        <v>385</v>
      </c>
    </row>
    <row r="24065" spans="1:2" x14ac:dyDescent="0.35">
      <c r="A24065" t="s">
        <v>1018</v>
      </c>
      <c r="B24065">
        <f t="shared" si="637"/>
        <v>388</v>
      </c>
    </row>
    <row r="24066" spans="1:2" x14ac:dyDescent="0.35">
      <c r="A24066" t="s">
        <v>1024</v>
      </c>
      <c r="B24066">
        <f t="shared" si="637"/>
        <v>389</v>
      </c>
    </row>
    <row r="24067" spans="1:2" x14ac:dyDescent="0.35">
      <c r="A24067" t="s">
        <v>1035</v>
      </c>
      <c r="B24067">
        <f t="shared" si="637"/>
        <v>391</v>
      </c>
    </row>
    <row r="24068" spans="1:2" x14ac:dyDescent="0.35">
      <c r="A24068" t="s">
        <v>1033</v>
      </c>
      <c r="B24068">
        <f t="shared" ref="B24068:B24131" si="638">+VALUE(RIGHT(LEFT(A24068,13),3))</f>
        <v>390</v>
      </c>
    </row>
    <row r="24069" spans="1:2" x14ac:dyDescent="0.35">
      <c r="A24069" t="s">
        <v>1033</v>
      </c>
      <c r="B24069">
        <f t="shared" si="638"/>
        <v>390</v>
      </c>
    </row>
    <row r="24070" spans="1:2" x14ac:dyDescent="0.35">
      <c r="A24070" t="s">
        <v>1019</v>
      </c>
      <c r="B24070">
        <f t="shared" si="638"/>
        <v>387</v>
      </c>
    </row>
    <row r="24071" spans="1:2" x14ac:dyDescent="0.35">
      <c r="A24071" t="s">
        <v>1013</v>
      </c>
      <c r="B24071">
        <f t="shared" si="638"/>
        <v>386</v>
      </c>
    </row>
    <row r="24072" spans="1:2" x14ac:dyDescent="0.35">
      <c r="A24072" t="s">
        <v>1017</v>
      </c>
      <c r="B24072">
        <f t="shared" si="638"/>
        <v>382</v>
      </c>
    </row>
    <row r="24073" spans="1:2" x14ac:dyDescent="0.35">
      <c r="A24073" t="s">
        <v>1044</v>
      </c>
      <c r="B24073">
        <f t="shared" si="638"/>
        <v>379</v>
      </c>
    </row>
    <row r="24074" spans="1:2" x14ac:dyDescent="0.35">
      <c r="A24074" t="s">
        <v>1030</v>
      </c>
      <c r="B24074">
        <f t="shared" si="638"/>
        <v>375</v>
      </c>
    </row>
    <row r="24075" spans="1:2" x14ac:dyDescent="0.35">
      <c r="A24075" t="s">
        <v>1006</v>
      </c>
      <c r="B24075">
        <f t="shared" si="638"/>
        <v>372</v>
      </c>
    </row>
    <row r="24076" spans="1:2" x14ac:dyDescent="0.35">
      <c r="A24076" t="s">
        <v>1008</v>
      </c>
      <c r="B24076">
        <f t="shared" si="638"/>
        <v>369</v>
      </c>
    </row>
    <row r="24077" spans="1:2" x14ac:dyDescent="0.35">
      <c r="A24077" t="s">
        <v>1015</v>
      </c>
      <c r="B24077">
        <f t="shared" si="638"/>
        <v>367</v>
      </c>
    </row>
    <row r="24078" spans="1:2" x14ac:dyDescent="0.35">
      <c r="A24078" t="s">
        <v>1038</v>
      </c>
      <c r="B24078">
        <f t="shared" si="638"/>
        <v>363</v>
      </c>
    </row>
    <row r="24079" spans="1:2" x14ac:dyDescent="0.35">
      <c r="A24079" t="s">
        <v>1038</v>
      </c>
      <c r="B24079">
        <f t="shared" si="638"/>
        <v>363</v>
      </c>
    </row>
    <row r="24080" spans="1:2" x14ac:dyDescent="0.35">
      <c r="A24080" t="s">
        <v>1037</v>
      </c>
      <c r="B24080">
        <f t="shared" si="638"/>
        <v>362</v>
      </c>
    </row>
    <row r="24081" spans="1:2" x14ac:dyDescent="0.35">
      <c r="A24081" t="s">
        <v>1038</v>
      </c>
      <c r="B24081">
        <f t="shared" si="638"/>
        <v>363</v>
      </c>
    </row>
    <row r="24082" spans="1:2" x14ac:dyDescent="0.35">
      <c r="A24082" t="s">
        <v>1038</v>
      </c>
      <c r="B24082">
        <f t="shared" si="638"/>
        <v>363</v>
      </c>
    </row>
    <row r="24083" spans="1:2" x14ac:dyDescent="0.35">
      <c r="A24083" t="s">
        <v>1022</v>
      </c>
      <c r="B24083">
        <f t="shared" si="638"/>
        <v>366</v>
      </c>
    </row>
    <row r="24084" spans="1:2" x14ac:dyDescent="0.35">
      <c r="A24084" t="s">
        <v>1014</v>
      </c>
      <c r="B24084">
        <f t="shared" si="638"/>
        <v>368</v>
      </c>
    </row>
    <row r="24085" spans="1:2" x14ac:dyDescent="0.35">
      <c r="A24085" t="s">
        <v>1006</v>
      </c>
      <c r="B24085">
        <f t="shared" si="638"/>
        <v>372</v>
      </c>
    </row>
    <row r="24086" spans="1:2" x14ac:dyDescent="0.35">
      <c r="A24086" t="s">
        <v>1030</v>
      </c>
      <c r="B24086">
        <f t="shared" si="638"/>
        <v>375</v>
      </c>
    </row>
    <row r="24087" spans="1:2" x14ac:dyDescent="0.35">
      <c r="A24087" t="s">
        <v>1011</v>
      </c>
      <c r="B24087">
        <f t="shared" si="638"/>
        <v>380</v>
      </c>
    </row>
    <row r="24088" spans="1:2" x14ac:dyDescent="0.35">
      <c r="A24088" t="s">
        <v>1017</v>
      </c>
      <c r="B24088">
        <f t="shared" si="638"/>
        <v>382</v>
      </c>
    </row>
    <row r="24089" spans="1:2" x14ac:dyDescent="0.35">
      <c r="A24089" t="s">
        <v>1013</v>
      </c>
      <c r="B24089">
        <f t="shared" si="638"/>
        <v>386</v>
      </c>
    </row>
    <row r="24090" spans="1:2" x14ac:dyDescent="0.35">
      <c r="A24090" t="s">
        <v>1018</v>
      </c>
      <c r="B24090">
        <f t="shared" si="638"/>
        <v>388</v>
      </c>
    </row>
    <row r="24091" spans="1:2" x14ac:dyDescent="0.35">
      <c r="A24091" t="s">
        <v>1035</v>
      </c>
      <c r="B24091">
        <f t="shared" si="638"/>
        <v>391</v>
      </c>
    </row>
    <row r="24092" spans="1:2" x14ac:dyDescent="0.35">
      <c r="A24092" t="s">
        <v>1035</v>
      </c>
      <c r="B24092">
        <f t="shared" si="638"/>
        <v>391</v>
      </c>
    </row>
    <row r="24093" spans="1:2" x14ac:dyDescent="0.35">
      <c r="A24093" t="s">
        <v>1036</v>
      </c>
      <c r="B24093">
        <f t="shared" si="638"/>
        <v>392</v>
      </c>
    </row>
    <row r="24094" spans="1:2" x14ac:dyDescent="0.35">
      <c r="A24094" t="s">
        <v>1033</v>
      </c>
      <c r="B24094">
        <f t="shared" si="638"/>
        <v>390</v>
      </c>
    </row>
    <row r="24095" spans="1:2" x14ac:dyDescent="0.35">
      <c r="A24095" t="s">
        <v>1024</v>
      </c>
      <c r="B24095">
        <f t="shared" si="638"/>
        <v>389</v>
      </c>
    </row>
    <row r="24096" spans="1:2" x14ac:dyDescent="0.35">
      <c r="A24096" t="s">
        <v>1013</v>
      </c>
      <c r="B24096">
        <f t="shared" si="638"/>
        <v>386</v>
      </c>
    </row>
    <row r="24097" spans="1:2" x14ac:dyDescent="0.35">
      <c r="A24097" t="s">
        <v>1012</v>
      </c>
      <c r="B24097">
        <f t="shared" si="638"/>
        <v>384</v>
      </c>
    </row>
    <row r="24098" spans="1:2" x14ac:dyDescent="0.35">
      <c r="A24098" t="s">
        <v>1011</v>
      </c>
      <c r="B24098">
        <f t="shared" si="638"/>
        <v>380</v>
      </c>
    </row>
    <row r="24099" spans="1:2" x14ac:dyDescent="0.35">
      <c r="A24099" t="s">
        <v>1016</v>
      </c>
      <c r="B24099">
        <f t="shared" si="638"/>
        <v>377</v>
      </c>
    </row>
    <row r="24100" spans="1:2" x14ac:dyDescent="0.35">
      <c r="A24100" t="s">
        <v>1006</v>
      </c>
      <c r="B24100">
        <f t="shared" si="638"/>
        <v>372</v>
      </c>
    </row>
    <row r="24101" spans="1:2" x14ac:dyDescent="0.35">
      <c r="A24101" t="s">
        <v>1009</v>
      </c>
      <c r="B24101">
        <f t="shared" si="638"/>
        <v>370</v>
      </c>
    </row>
    <row r="24102" spans="1:2" x14ac:dyDescent="0.35">
      <c r="A24102" t="s">
        <v>1022</v>
      </c>
      <c r="B24102">
        <f t="shared" si="638"/>
        <v>366</v>
      </c>
    </row>
    <row r="24103" spans="1:2" x14ac:dyDescent="0.35">
      <c r="A24103" t="s">
        <v>1042</v>
      </c>
      <c r="B24103">
        <f t="shared" si="638"/>
        <v>365</v>
      </c>
    </row>
    <row r="24104" spans="1:2" x14ac:dyDescent="0.35">
      <c r="A24104" t="s">
        <v>1037</v>
      </c>
      <c r="B24104">
        <f t="shared" si="638"/>
        <v>362</v>
      </c>
    </row>
    <row r="24105" spans="1:2" x14ac:dyDescent="0.35">
      <c r="A24105" t="s">
        <v>1037</v>
      </c>
      <c r="B24105">
        <f t="shared" si="638"/>
        <v>362</v>
      </c>
    </row>
    <row r="24106" spans="1:2" x14ac:dyDescent="0.35">
      <c r="A24106" t="s">
        <v>1040</v>
      </c>
      <c r="B24106">
        <f t="shared" si="638"/>
        <v>361</v>
      </c>
    </row>
    <row r="24107" spans="1:2" x14ac:dyDescent="0.35">
      <c r="A24107" t="s">
        <v>1038</v>
      </c>
      <c r="B24107">
        <f t="shared" si="638"/>
        <v>363</v>
      </c>
    </row>
    <row r="24108" spans="1:2" x14ac:dyDescent="0.35">
      <c r="A24108" t="s">
        <v>1034</v>
      </c>
      <c r="B24108">
        <f t="shared" si="638"/>
        <v>364</v>
      </c>
    </row>
    <row r="24109" spans="1:2" x14ac:dyDescent="0.35">
      <c r="A24109" t="s">
        <v>1014</v>
      </c>
      <c r="B24109">
        <f t="shared" si="638"/>
        <v>368</v>
      </c>
    </row>
    <row r="24110" spans="1:2" x14ac:dyDescent="0.35">
      <c r="A24110" t="s">
        <v>1009</v>
      </c>
      <c r="B24110">
        <f t="shared" si="638"/>
        <v>370</v>
      </c>
    </row>
    <row r="24111" spans="1:2" x14ac:dyDescent="0.35">
      <c r="A24111" t="s">
        <v>1030</v>
      </c>
      <c r="B24111">
        <f t="shared" si="638"/>
        <v>375</v>
      </c>
    </row>
    <row r="24112" spans="1:2" x14ac:dyDescent="0.35">
      <c r="A24112" t="s">
        <v>1016</v>
      </c>
      <c r="B24112">
        <f t="shared" si="638"/>
        <v>377</v>
      </c>
    </row>
    <row r="24113" spans="1:2" x14ac:dyDescent="0.35">
      <c r="A24113" t="s">
        <v>1017</v>
      </c>
      <c r="B24113">
        <f t="shared" si="638"/>
        <v>382</v>
      </c>
    </row>
    <row r="24114" spans="1:2" x14ac:dyDescent="0.35">
      <c r="A24114" t="s">
        <v>1012</v>
      </c>
      <c r="B24114">
        <f t="shared" si="638"/>
        <v>384</v>
      </c>
    </row>
    <row r="24115" spans="1:2" x14ac:dyDescent="0.35">
      <c r="A24115" t="s">
        <v>1018</v>
      </c>
      <c r="B24115">
        <f t="shared" si="638"/>
        <v>388</v>
      </c>
    </row>
    <row r="24116" spans="1:2" x14ac:dyDescent="0.35">
      <c r="A24116" t="s">
        <v>1024</v>
      </c>
      <c r="B24116">
        <f t="shared" si="638"/>
        <v>389</v>
      </c>
    </row>
    <row r="24117" spans="1:2" x14ac:dyDescent="0.35">
      <c r="A24117" t="s">
        <v>1035</v>
      </c>
      <c r="B24117">
        <f t="shared" si="638"/>
        <v>391</v>
      </c>
    </row>
    <row r="24118" spans="1:2" x14ac:dyDescent="0.35">
      <c r="A24118" t="s">
        <v>1035</v>
      </c>
      <c r="B24118">
        <f t="shared" si="638"/>
        <v>391</v>
      </c>
    </row>
    <row r="24119" spans="1:2" x14ac:dyDescent="0.35">
      <c r="A24119" t="s">
        <v>1035</v>
      </c>
      <c r="B24119">
        <f t="shared" si="638"/>
        <v>391</v>
      </c>
    </row>
    <row r="24120" spans="1:2" x14ac:dyDescent="0.35">
      <c r="A24120" t="s">
        <v>1024</v>
      </c>
      <c r="B24120">
        <f t="shared" si="638"/>
        <v>389</v>
      </c>
    </row>
    <row r="24121" spans="1:2" x14ac:dyDescent="0.35">
      <c r="A24121" t="s">
        <v>1018</v>
      </c>
      <c r="B24121">
        <f t="shared" si="638"/>
        <v>388</v>
      </c>
    </row>
    <row r="24122" spans="1:2" x14ac:dyDescent="0.35">
      <c r="A24122" t="s">
        <v>1012</v>
      </c>
      <c r="B24122">
        <f t="shared" si="638"/>
        <v>384</v>
      </c>
    </row>
    <row r="24123" spans="1:2" x14ac:dyDescent="0.35">
      <c r="A24123" t="s">
        <v>1017</v>
      </c>
      <c r="B24123">
        <f t="shared" si="638"/>
        <v>382</v>
      </c>
    </row>
    <row r="24124" spans="1:2" x14ac:dyDescent="0.35">
      <c r="A24124" t="s">
        <v>1020</v>
      </c>
      <c r="B24124">
        <f t="shared" si="638"/>
        <v>378</v>
      </c>
    </row>
    <row r="24125" spans="1:2" x14ac:dyDescent="0.35">
      <c r="A24125" t="s">
        <v>1030</v>
      </c>
      <c r="B24125">
        <f t="shared" si="638"/>
        <v>375</v>
      </c>
    </row>
    <row r="24126" spans="1:2" x14ac:dyDescent="0.35">
      <c r="A24126" t="s">
        <v>1007</v>
      </c>
      <c r="B24126">
        <f t="shared" si="638"/>
        <v>371</v>
      </c>
    </row>
    <row r="24127" spans="1:2" x14ac:dyDescent="0.35">
      <c r="A24127" t="s">
        <v>1014</v>
      </c>
      <c r="B24127">
        <f t="shared" si="638"/>
        <v>368</v>
      </c>
    </row>
    <row r="24128" spans="1:2" x14ac:dyDescent="0.35">
      <c r="A24128" t="s">
        <v>1042</v>
      </c>
      <c r="B24128">
        <f t="shared" si="638"/>
        <v>365</v>
      </c>
    </row>
    <row r="24129" spans="1:2" x14ac:dyDescent="0.35">
      <c r="A24129" t="s">
        <v>1034</v>
      </c>
      <c r="B24129">
        <f t="shared" si="638"/>
        <v>364</v>
      </c>
    </row>
    <row r="24130" spans="1:2" x14ac:dyDescent="0.35">
      <c r="A24130" t="s">
        <v>1037</v>
      </c>
      <c r="B24130">
        <f t="shared" si="638"/>
        <v>362</v>
      </c>
    </row>
    <row r="24131" spans="1:2" x14ac:dyDescent="0.35">
      <c r="A24131" t="s">
        <v>1037</v>
      </c>
      <c r="B24131">
        <f t="shared" si="638"/>
        <v>362</v>
      </c>
    </row>
    <row r="24132" spans="1:2" x14ac:dyDescent="0.35">
      <c r="A24132" t="s">
        <v>1038</v>
      </c>
      <c r="B24132">
        <f t="shared" ref="B24132:B24195" si="639">+VALUE(RIGHT(LEFT(A24132,13),3))</f>
        <v>363</v>
      </c>
    </row>
    <row r="24133" spans="1:2" x14ac:dyDescent="0.35">
      <c r="A24133" t="s">
        <v>1042</v>
      </c>
      <c r="B24133">
        <f t="shared" si="639"/>
        <v>365</v>
      </c>
    </row>
    <row r="24134" spans="1:2" x14ac:dyDescent="0.35">
      <c r="A24134" t="s">
        <v>1042</v>
      </c>
      <c r="B24134">
        <f t="shared" si="639"/>
        <v>365</v>
      </c>
    </row>
    <row r="24135" spans="1:2" x14ac:dyDescent="0.35">
      <c r="A24135" t="s">
        <v>1008</v>
      </c>
      <c r="B24135">
        <f t="shared" si="639"/>
        <v>369</v>
      </c>
    </row>
    <row r="24136" spans="1:2" x14ac:dyDescent="0.35">
      <c r="A24136" t="s">
        <v>1006</v>
      </c>
      <c r="B24136">
        <f t="shared" si="639"/>
        <v>372</v>
      </c>
    </row>
    <row r="24137" spans="1:2" x14ac:dyDescent="0.35">
      <c r="A24137" t="s">
        <v>1010</v>
      </c>
      <c r="B24137">
        <f t="shared" si="639"/>
        <v>376</v>
      </c>
    </row>
    <row r="24138" spans="1:2" x14ac:dyDescent="0.35">
      <c r="A24138" t="s">
        <v>1020</v>
      </c>
      <c r="B24138">
        <f t="shared" si="639"/>
        <v>378</v>
      </c>
    </row>
    <row r="24139" spans="1:2" x14ac:dyDescent="0.35">
      <c r="A24139" t="s">
        <v>1032</v>
      </c>
      <c r="B24139">
        <f t="shared" si="639"/>
        <v>383</v>
      </c>
    </row>
    <row r="24140" spans="1:2" x14ac:dyDescent="0.35">
      <c r="A24140" t="s">
        <v>1031</v>
      </c>
      <c r="B24140">
        <f t="shared" si="639"/>
        <v>385</v>
      </c>
    </row>
    <row r="24141" spans="1:2" x14ac:dyDescent="0.35">
      <c r="A24141" t="s">
        <v>1018</v>
      </c>
      <c r="B24141">
        <f t="shared" si="639"/>
        <v>388</v>
      </c>
    </row>
    <row r="24142" spans="1:2" x14ac:dyDescent="0.35">
      <c r="A24142" t="s">
        <v>1024</v>
      </c>
      <c r="B24142">
        <f t="shared" si="639"/>
        <v>389</v>
      </c>
    </row>
    <row r="24143" spans="1:2" x14ac:dyDescent="0.35">
      <c r="A24143" t="s">
        <v>1035</v>
      </c>
      <c r="B24143">
        <f t="shared" si="639"/>
        <v>391</v>
      </c>
    </row>
    <row r="24144" spans="1:2" x14ac:dyDescent="0.35">
      <c r="A24144" t="s">
        <v>1033</v>
      </c>
      <c r="B24144">
        <f t="shared" si="639"/>
        <v>390</v>
      </c>
    </row>
    <row r="24145" spans="1:2" x14ac:dyDescent="0.35">
      <c r="A24145" t="s">
        <v>1033</v>
      </c>
      <c r="B24145">
        <f t="shared" si="639"/>
        <v>390</v>
      </c>
    </row>
    <row r="24146" spans="1:2" x14ac:dyDescent="0.35">
      <c r="A24146" t="s">
        <v>1019</v>
      </c>
      <c r="B24146">
        <f t="shared" si="639"/>
        <v>387</v>
      </c>
    </row>
    <row r="24147" spans="1:2" x14ac:dyDescent="0.35">
      <c r="A24147" t="s">
        <v>1013</v>
      </c>
      <c r="B24147">
        <f t="shared" si="639"/>
        <v>386</v>
      </c>
    </row>
    <row r="24148" spans="1:2" x14ac:dyDescent="0.35">
      <c r="A24148" t="s">
        <v>1017</v>
      </c>
      <c r="B24148">
        <f t="shared" si="639"/>
        <v>382</v>
      </c>
    </row>
    <row r="24149" spans="1:2" x14ac:dyDescent="0.35">
      <c r="A24149" t="s">
        <v>1011</v>
      </c>
      <c r="B24149">
        <f t="shared" si="639"/>
        <v>380</v>
      </c>
    </row>
    <row r="24150" spans="1:2" x14ac:dyDescent="0.35">
      <c r="A24150" t="s">
        <v>1010</v>
      </c>
      <c r="B24150">
        <f t="shared" si="639"/>
        <v>376</v>
      </c>
    </row>
    <row r="24151" spans="1:2" x14ac:dyDescent="0.35">
      <c r="A24151" t="s">
        <v>1023</v>
      </c>
      <c r="B24151">
        <f t="shared" si="639"/>
        <v>374</v>
      </c>
    </row>
    <row r="24152" spans="1:2" x14ac:dyDescent="0.35">
      <c r="A24152" t="s">
        <v>1009</v>
      </c>
      <c r="B24152">
        <f t="shared" si="639"/>
        <v>370</v>
      </c>
    </row>
    <row r="24153" spans="1:2" x14ac:dyDescent="0.35">
      <c r="A24153" t="s">
        <v>1014</v>
      </c>
      <c r="B24153">
        <f t="shared" si="639"/>
        <v>368</v>
      </c>
    </row>
    <row r="24154" spans="1:2" x14ac:dyDescent="0.35">
      <c r="A24154" t="s">
        <v>1042</v>
      </c>
      <c r="B24154">
        <f t="shared" si="639"/>
        <v>365</v>
      </c>
    </row>
    <row r="24155" spans="1:2" x14ac:dyDescent="0.35">
      <c r="A24155" t="s">
        <v>1034</v>
      </c>
      <c r="B24155">
        <f t="shared" si="639"/>
        <v>364</v>
      </c>
    </row>
    <row r="24156" spans="1:2" x14ac:dyDescent="0.35">
      <c r="A24156" t="s">
        <v>1038</v>
      </c>
      <c r="B24156">
        <f t="shared" si="639"/>
        <v>363</v>
      </c>
    </row>
    <row r="24157" spans="1:2" x14ac:dyDescent="0.35">
      <c r="A24157" t="s">
        <v>1034</v>
      </c>
      <c r="B24157">
        <f t="shared" si="639"/>
        <v>364</v>
      </c>
    </row>
    <row r="24158" spans="1:2" x14ac:dyDescent="0.35">
      <c r="A24158" t="s">
        <v>1034</v>
      </c>
      <c r="B24158">
        <f t="shared" si="639"/>
        <v>364</v>
      </c>
    </row>
    <row r="24159" spans="1:2" x14ac:dyDescent="0.35">
      <c r="A24159" t="s">
        <v>1022</v>
      </c>
      <c r="B24159">
        <f t="shared" si="639"/>
        <v>366</v>
      </c>
    </row>
    <row r="24160" spans="1:2" x14ac:dyDescent="0.35">
      <c r="A24160" t="s">
        <v>1015</v>
      </c>
      <c r="B24160">
        <f t="shared" si="639"/>
        <v>367</v>
      </c>
    </row>
    <row r="24161" spans="1:2" x14ac:dyDescent="0.35">
      <c r="A24161" t="s">
        <v>1293</v>
      </c>
      <c r="B24161">
        <f t="shared" si="639"/>
        <v>102</v>
      </c>
    </row>
    <row r="24162" spans="1:2" x14ac:dyDescent="0.35">
      <c r="B24162" t="e">
        <f t="shared" si="639"/>
        <v>#VALUE!</v>
      </c>
    </row>
    <row r="24163" spans="1:2" x14ac:dyDescent="0.35">
      <c r="A24163" t="s">
        <v>1194</v>
      </c>
      <c r="B24163" t="e">
        <f t="shared" si="639"/>
        <v>#VALUE!</v>
      </c>
    </row>
    <row r="24164" spans="1:2" x14ac:dyDescent="0.35">
      <c r="A24164" t="s">
        <v>1195</v>
      </c>
      <c r="B24164" t="e">
        <f t="shared" si="639"/>
        <v>#VALUE!</v>
      </c>
    </row>
    <row r="24165" spans="1:2" x14ac:dyDescent="0.35">
      <c r="A24165" t="s">
        <v>1196</v>
      </c>
      <c r="B24165" t="e">
        <f t="shared" si="639"/>
        <v>#VALUE!</v>
      </c>
    </row>
    <row r="24166" spans="1:2" x14ac:dyDescent="0.35">
      <c r="B24166" t="e">
        <f t="shared" si="639"/>
        <v>#VALUE!</v>
      </c>
    </row>
    <row r="24167" spans="1:2" x14ac:dyDescent="0.35">
      <c r="A24167" t="s">
        <v>1197</v>
      </c>
      <c r="B24167" t="e">
        <f t="shared" si="639"/>
        <v>#VALUE!</v>
      </c>
    </row>
    <row r="24168" spans="1:2" x14ac:dyDescent="0.35">
      <c r="A24168" t="s">
        <v>1020</v>
      </c>
      <c r="B24168">
        <f t="shared" si="639"/>
        <v>378</v>
      </c>
    </row>
    <row r="24169" spans="1:2" x14ac:dyDescent="0.35">
      <c r="A24169" t="s">
        <v>1023</v>
      </c>
      <c r="B24169">
        <f t="shared" si="639"/>
        <v>374</v>
      </c>
    </row>
    <row r="24170" spans="1:2" x14ac:dyDescent="0.35">
      <c r="A24170" t="s">
        <v>1007</v>
      </c>
      <c r="B24170">
        <f t="shared" si="639"/>
        <v>371</v>
      </c>
    </row>
    <row r="24171" spans="1:2" x14ac:dyDescent="0.35">
      <c r="A24171" t="s">
        <v>1015</v>
      </c>
      <c r="B24171">
        <f t="shared" si="639"/>
        <v>367</v>
      </c>
    </row>
    <row r="24172" spans="1:2" x14ac:dyDescent="0.35">
      <c r="A24172" t="s">
        <v>1042</v>
      </c>
      <c r="B24172">
        <f t="shared" si="639"/>
        <v>365</v>
      </c>
    </row>
    <row r="24173" spans="1:2" x14ac:dyDescent="0.35">
      <c r="A24173" t="s">
        <v>1037</v>
      </c>
      <c r="B24173">
        <f t="shared" si="639"/>
        <v>362</v>
      </c>
    </row>
    <row r="24174" spans="1:2" x14ac:dyDescent="0.35">
      <c r="A24174" t="s">
        <v>1040</v>
      </c>
      <c r="B24174">
        <f t="shared" si="639"/>
        <v>361</v>
      </c>
    </row>
    <row r="24175" spans="1:2" x14ac:dyDescent="0.35">
      <c r="A24175" t="s">
        <v>1040</v>
      </c>
      <c r="B24175">
        <f t="shared" si="639"/>
        <v>361</v>
      </c>
    </row>
    <row r="24176" spans="1:2" x14ac:dyDescent="0.35">
      <c r="A24176" t="s">
        <v>1037</v>
      </c>
      <c r="B24176">
        <f t="shared" si="639"/>
        <v>362</v>
      </c>
    </row>
    <row r="24177" spans="1:2" x14ac:dyDescent="0.35">
      <c r="A24177" t="s">
        <v>1038</v>
      </c>
      <c r="B24177">
        <f t="shared" si="639"/>
        <v>363</v>
      </c>
    </row>
    <row r="24178" spans="1:2" x14ac:dyDescent="0.35">
      <c r="A24178" t="s">
        <v>1015</v>
      </c>
      <c r="B24178">
        <f t="shared" si="639"/>
        <v>367</v>
      </c>
    </row>
    <row r="24179" spans="1:2" x14ac:dyDescent="0.35">
      <c r="A24179" t="s">
        <v>1008</v>
      </c>
      <c r="B24179">
        <f t="shared" si="639"/>
        <v>369</v>
      </c>
    </row>
    <row r="24180" spans="1:2" x14ac:dyDescent="0.35">
      <c r="A24180" t="s">
        <v>1023</v>
      </c>
      <c r="B24180">
        <f t="shared" si="639"/>
        <v>374</v>
      </c>
    </row>
    <row r="24181" spans="1:2" x14ac:dyDescent="0.35">
      <c r="A24181" t="s">
        <v>1016</v>
      </c>
      <c r="B24181">
        <f t="shared" si="639"/>
        <v>377</v>
      </c>
    </row>
    <row r="24182" spans="1:2" x14ac:dyDescent="0.35">
      <c r="A24182" t="s">
        <v>1043</v>
      </c>
      <c r="B24182">
        <f t="shared" si="639"/>
        <v>381</v>
      </c>
    </row>
    <row r="24183" spans="1:2" x14ac:dyDescent="0.35">
      <c r="A24183" t="s">
        <v>1012</v>
      </c>
      <c r="B24183">
        <f t="shared" si="639"/>
        <v>384</v>
      </c>
    </row>
    <row r="24184" spans="1:2" x14ac:dyDescent="0.35">
      <c r="A24184" t="s">
        <v>1018</v>
      </c>
      <c r="B24184">
        <f t="shared" si="639"/>
        <v>388</v>
      </c>
    </row>
    <row r="24185" spans="1:2" x14ac:dyDescent="0.35">
      <c r="A24185" t="s">
        <v>1033</v>
      </c>
      <c r="B24185">
        <f t="shared" si="639"/>
        <v>390</v>
      </c>
    </row>
    <row r="24186" spans="1:2" x14ac:dyDescent="0.35">
      <c r="A24186" t="s">
        <v>1039</v>
      </c>
      <c r="B24186">
        <f t="shared" si="639"/>
        <v>393</v>
      </c>
    </row>
    <row r="24187" spans="1:2" x14ac:dyDescent="0.35">
      <c r="A24187" t="s">
        <v>1036</v>
      </c>
      <c r="B24187">
        <f t="shared" si="639"/>
        <v>392</v>
      </c>
    </row>
    <row r="24188" spans="1:2" x14ac:dyDescent="0.35">
      <c r="A24188" t="s">
        <v>1036</v>
      </c>
      <c r="B24188">
        <f t="shared" si="639"/>
        <v>392</v>
      </c>
    </row>
    <row r="24189" spans="1:2" x14ac:dyDescent="0.35">
      <c r="A24189" t="s">
        <v>1033</v>
      </c>
      <c r="B24189">
        <f t="shared" si="639"/>
        <v>390</v>
      </c>
    </row>
    <row r="24190" spans="1:2" x14ac:dyDescent="0.35">
      <c r="A24190" t="s">
        <v>1024</v>
      </c>
      <c r="B24190">
        <f t="shared" si="639"/>
        <v>389</v>
      </c>
    </row>
    <row r="24191" spans="1:2" x14ac:dyDescent="0.35">
      <c r="A24191" t="s">
        <v>1012</v>
      </c>
      <c r="B24191">
        <f t="shared" si="639"/>
        <v>384</v>
      </c>
    </row>
    <row r="24192" spans="1:2" x14ac:dyDescent="0.35">
      <c r="A24192" t="s">
        <v>1017</v>
      </c>
      <c r="B24192">
        <f t="shared" si="639"/>
        <v>382</v>
      </c>
    </row>
    <row r="24193" spans="1:2" x14ac:dyDescent="0.35">
      <c r="A24193" t="s">
        <v>1016</v>
      </c>
      <c r="B24193">
        <f t="shared" si="639"/>
        <v>377</v>
      </c>
    </row>
    <row r="24194" spans="1:2" x14ac:dyDescent="0.35">
      <c r="A24194" t="s">
        <v>1023</v>
      </c>
      <c r="B24194">
        <f t="shared" si="639"/>
        <v>374</v>
      </c>
    </row>
    <row r="24195" spans="1:2" x14ac:dyDescent="0.35">
      <c r="A24195" t="s">
        <v>1008</v>
      </c>
      <c r="B24195">
        <f t="shared" si="639"/>
        <v>369</v>
      </c>
    </row>
    <row r="24196" spans="1:2" x14ac:dyDescent="0.35">
      <c r="A24196" t="s">
        <v>1022</v>
      </c>
      <c r="B24196">
        <f t="shared" ref="B24196:B24259" si="640">+VALUE(RIGHT(LEFT(A24196,13),3))</f>
        <v>366</v>
      </c>
    </row>
    <row r="24197" spans="1:2" x14ac:dyDescent="0.35">
      <c r="A24197" t="s">
        <v>1038</v>
      </c>
      <c r="B24197">
        <f t="shared" si="640"/>
        <v>363</v>
      </c>
    </row>
    <row r="24198" spans="1:2" x14ac:dyDescent="0.35">
      <c r="A24198" t="s">
        <v>1037</v>
      </c>
      <c r="B24198">
        <f t="shared" si="640"/>
        <v>362</v>
      </c>
    </row>
    <row r="24199" spans="1:2" x14ac:dyDescent="0.35">
      <c r="A24199" t="s">
        <v>1045</v>
      </c>
      <c r="B24199">
        <f t="shared" si="640"/>
        <v>360</v>
      </c>
    </row>
    <row r="24200" spans="1:2" x14ac:dyDescent="0.35">
      <c r="A24200" t="s">
        <v>1040</v>
      </c>
      <c r="B24200">
        <f t="shared" si="640"/>
        <v>361</v>
      </c>
    </row>
    <row r="24201" spans="1:2" x14ac:dyDescent="0.35">
      <c r="A24201" t="s">
        <v>1040</v>
      </c>
      <c r="B24201">
        <f t="shared" si="640"/>
        <v>361</v>
      </c>
    </row>
    <row r="24202" spans="1:2" x14ac:dyDescent="0.35">
      <c r="A24202" t="s">
        <v>1038</v>
      </c>
      <c r="B24202">
        <f t="shared" si="640"/>
        <v>363</v>
      </c>
    </row>
    <row r="24203" spans="1:2" x14ac:dyDescent="0.35">
      <c r="A24203" t="s">
        <v>1042</v>
      </c>
      <c r="B24203">
        <f t="shared" si="640"/>
        <v>365</v>
      </c>
    </row>
    <row r="24204" spans="1:2" x14ac:dyDescent="0.35">
      <c r="A24204" t="s">
        <v>1009</v>
      </c>
      <c r="B24204">
        <f t="shared" si="640"/>
        <v>370</v>
      </c>
    </row>
    <row r="24205" spans="1:2" x14ac:dyDescent="0.35">
      <c r="A24205" t="s">
        <v>1006</v>
      </c>
      <c r="B24205">
        <f t="shared" si="640"/>
        <v>372</v>
      </c>
    </row>
    <row r="24206" spans="1:2" x14ac:dyDescent="0.35">
      <c r="A24206" t="s">
        <v>1020</v>
      </c>
      <c r="B24206">
        <f t="shared" si="640"/>
        <v>378</v>
      </c>
    </row>
    <row r="24207" spans="1:2" x14ac:dyDescent="0.35">
      <c r="A24207" t="s">
        <v>1043</v>
      </c>
      <c r="B24207">
        <f t="shared" si="640"/>
        <v>381</v>
      </c>
    </row>
    <row r="24208" spans="1:2" x14ac:dyDescent="0.35">
      <c r="A24208" t="s">
        <v>1013</v>
      </c>
      <c r="B24208">
        <f t="shared" si="640"/>
        <v>386</v>
      </c>
    </row>
    <row r="24209" spans="1:2" x14ac:dyDescent="0.35">
      <c r="A24209" t="s">
        <v>1018</v>
      </c>
      <c r="B24209">
        <f t="shared" si="640"/>
        <v>388</v>
      </c>
    </row>
    <row r="24210" spans="1:2" x14ac:dyDescent="0.35">
      <c r="A24210" t="s">
        <v>1036</v>
      </c>
      <c r="B24210">
        <f t="shared" si="640"/>
        <v>392</v>
      </c>
    </row>
    <row r="24211" spans="1:2" x14ac:dyDescent="0.35">
      <c r="A24211" t="s">
        <v>1036</v>
      </c>
      <c r="B24211">
        <f t="shared" si="640"/>
        <v>392</v>
      </c>
    </row>
    <row r="24212" spans="1:2" x14ac:dyDescent="0.35">
      <c r="A24212" t="s">
        <v>1039</v>
      </c>
      <c r="B24212">
        <f t="shared" si="640"/>
        <v>393</v>
      </c>
    </row>
    <row r="24213" spans="1:2" x14ac:dyDescent="0.35">
      <c r="A24213" t="s">
        <v>1036</v>
      </c>
      <c r="B24213">
        <f t="shared" si="640"/>
        <v>392</v>
      </c>
    </row>
    <row r="24214" spans="1:2" x14ac:dyDescent="0.35">
      <c r="A24214" t="s">
        <v>1036</v>
      </c>
      <c r="B24214">
        <f t="shared" si="640"/>
        <v>392</v>
      </c>
    </row>
    <row r="24215" spans="1:2" x14ac:dyDescent="0.35">
      <c r="A24215" t="s">
        <v>1018</v>
      </c>
      <c r="B24215">
        <f t="shared" si="640"/>
        <v>388</v>
      </c>
    </row>
    <row r="24216" spans="1:2" x14ac:dyDescent="0.35">
      <c r="A24216" t="s">
        <v>1013</v>
      </c>
      <c r="B24216">
        <f t="shared" si="640"/>
        <v>386</v>
      </c>
    </row>
    <row r="24217" spans="1:2" x14ac:dyDescent="0.35">
      <c r="A24217" t="s">
        <v>1017</v>
      </c>
      <c r="B24217">
        <f t="shared" si="640"/>
        <v>382</v>
      </c>
    </row>
    <row r="24218" spans="1:2" x14ac:dyDescent="0.35">
      <c r="A24218" t="s">
        <v>1020</v>
      </c>
      <c r="B24218">
        <f t="shared" si="640"/>
        <v>378</v>
      </c>
    </row>
    <row r="24219" spans="1:2" x14ac:dyDescent="0.35">
      <c r="A24219" t="s">
        <v>1021</v>
      </c>
      <c r="B24219">
        <f t="shared" si="640"/>
        <v>373</v>
      </c>
    </row>
    <row r="24220" spans="1:2" x14ac:dyDescent="0.35">
      <c r="A24220" t="s">
        <v>1009</v>
      </c>
      <c r="B24220">
        <f t="shared" si="640"/>
        <v>370</v>
      </c>
    </row>
    <row r="24221" spans="1:2" x14ac:dyDescent="0.35">
      <c r="A24221" t="s">
        <v>1022</v>
      </c>
      <c r="B24221">
        <f t="shared" si="640"/>
        <v>366</v>
      </c>
    </row>
    <row r="24222" spans="1:2" x14ac:dyDescent="0.35">
      <c r="A24222" t="s">
        <v>1034</v>
      </c>
      <c r="B24222">
        <f t="shared" si="640"/>
        <v>364</v>
      </c>
    </row>
    <row r="24223" spans="1:2" x14ac:dyDescent="0.35">
      <c r="A24223" t="s">
        <v>1040</v>
      </c>
      <c r="B24223">
        <f t="shared" si="640"/>
        <v>361</v>
      </c>
    </row>
    <row r="24224" spans="1:2" x14ac:dyDescent="0.35">
      <c r="A24224" t="s">
        <v>1045</v>
      </c>
      <c r="B24224">
        <f t="shared" si="640"/>
        <v>360</v>
      </c>
    </row>
    <row r="24225" spans="1:2" x14ac:dyDescent="0.35">
      <c r="A24225" t="s">
        <v>1045</v>
      </c>
      <c r="B24225">
        <f t="shared" si="640"/>
        <v>360</v>
      </c>
    </row>
    <row r="24226" spans="1:2" x14ac:dyDescent="0.35">
      <c r="A24226" t="s">
        <v>1037</v>
      </c>
      <c r="B24226">
        <f t="shared" si="640"/>
        <v>362</v>
      </c>
    </row>
    <row r="24227" spans="1:2" x14ac:dyDescent="0.35">
      <c r="A24227" t="s">
        <v>1038</v>
      </c>
      <c r="B24227">
        <f t="shared" si="640"/>
        <v>363</v>
      </c>
    </row>
    <row r="24228" spans="1:2" x14ac:dyDescent="0.35">
      <c r="A24228" t="s">
        <v>1022</v>
      </c>
      <c r="B24228">
        <f t="shared" si="640"/>
        <v>366</v>
      </c>
    </row>
    <row r="24229" spans="1:2" x14ac:dyDescent="0.35">
      <c r="A24229" t="s">
        <v>1008</v>
      </c>
      <c r="B24229">
        <f t="shared" si="640"/>
        <v>369</v>
      </c>
    </row>
    <row r="24230" spans="1:2" x14ac:dyDescent="0.35">
      <c r="A24230" t="s">
        <v>1023</v>
      </c>
      <c r="B24230">
        <f t="shared" si="640"/>
        <v>374</v>
      </c>
    </row>
    <row r="24231" spans="1:2" x14ac:dyDescent="0.35">
      <c r="A24231" t="s">
        <v>1016</v>
      </c>
      <c r="B24231">
        <f t="shared" si="640"/>
        <v>377</v>
      </c>
    </row>
    <row r="24232" spans="1:2" x14ac:dyDescent="0.35">
      <c r="A24232" t="s">
        <v>1017</v>
      </c>
      <c r="B24232">
        <f t="shared" si="640"/>
        <v>382</v>
      </c>
    </row>
    <row r="24233" spans="1:2" x14ac:dyDescent="0.35">
      <c r="A24233" t="s">
        <v>1012</v>
      </c>
      <c r="B24233">
        <f t="shared" si="640"/>
        <v>384</v>
      </c>
    </row>
    <row r="24234" spans="1:2" x14ac:dyDescent="0.35">
      <c r="A24234" t="s">
        <v>1018</v>
      </c>
      <c r="B24234">
        <f t="shared" si="640"/>
        <v>388</v>
      </c>
    </row>
    <row r="24235" spans="1:2" x14ac:dyDescent="0.35">
      <c r="A24235" t="s">
        <v>1033</v>
      </c>
      <c r="B24235">
        <f t="shared" si="640"/>
        <v>390</v>
      </c>
    </row>
    <row r="24236" spans="1:2" x14ac:dyDescent="0.35">
      <c r="A24236" t="s">
        <v>1036</v>
      </c>
      <c r="B24236">
        <f t="shared" si="640"/>
        <v>392</v>
      </c>
    </row>
    <row r="24237" spans="1:2" x14ac:dyDescent="0.35">
      <c r="A24237" t="s">
        <v>1036</v>
      </c>
      <c r="B24237">
        <f t="shared" si="640"/>
        <v>392</v>
      </c>
    </row>
    <row r="24238" spans="1:2" x14ac:dyDescent="0.35">
      <c r="A24238" t="s">
        <v>1036</v>
      </c>
      <c r="B24238">
        <f t="shared" si="640"/>
        <v>392</v>
      </c>
    </row>
    <row r="24239" spans="1:2" x14ac:dyDescent="0.35">
      <c r="A24239" t="s">
        <v>1033</v>
      </c>
      <c r="B24239">
        <f t="shared" si="640"/>
        <v>390</v>
      </c>
    </row>
    <row r="24240" spans="1:2" x14ac:dyDescent="0.35">
      <c r="A24240" t="s">
        <v>1024</v>
      </c>
      <c r="B24240">
        <f t="shared" si="640"/>
        <v>389</v>
      </c>
    </row>
    <row r="24241" spans="1:2" x14ac:dyDescent="0.35">
      <c r="A24241" t="s">
        <v>1031</v>
      </c>
      <c r="B24241">
        <f t="shared" si="640"/>
        <v>385</v>
      </c>
    </row>
    <row r="24242" spans="1:2" x14ac:dyDescent="0.35">
      <c r="A24242" t="s">
        <v>1017</v>
      </c>
      <c r="B24242">
        <f t="shared" si="640"/>
        <v>382</v>
      </c>
    </row>
    <row r="24243" spans="1:2" x14ac:dyDescent="0.35">
      <c r="A24243" t="s">
        <v>1020</v>
      </c>
      <c r="B24243">
        <f t="shared" si="640"/>
        <v>378</v>
      </c>
    </row>
    <row r="24244" spans="1:2" x14ac:dyDescent="0.35">
      <c r="A24244" t="s">
        <v>1030</v>
      </c>
      <c r="B24244">
        <f t="shared" si="640"/>
        <v>375</v>
      </c>
    </row>
    <row r="24245" spans="1:2" x14ac:dyDescent="0.35">
      <c r="A24245" t="s">
        <v>1009</v>
      </c>
      <c r="B24245">
        <f t="shared" si="640"/>
        <v>370</v>
      </c>
    </row>
    <row r="24246" spans="1:2" x14ac:dyDescent="0.35">
      <c r="A24246" t="s">
        <v>1015</v>
      </c>
      <c r="B24246">
        <f t="shared" si="640"/>
        <v>367</v>
      </c>
    </row>
    <row r="24247" spans="1:2" x14ac:dyDescent="0.35">
      <c r="A24247" t="s">
        <v>1034</v>
      </c>
      <c r="B24247">
        <f t="shared" si="640"/>
        <v>364</v>
      </c>
    </row>
    <row r="24248" spans="1:2" x14ac:dyDescent="0.35">
      <c r="A24248" t="s">
        <v>1038</v>
      </c>
      <c r="B24248">
        <f t="shared" si="640"/>
        <v>363</v>
      </c>
    </row>
    <row r="24249" spans="1:2" x14ac:dyDescent="0.35">
      <c r="A24249" t="s">
        <v>1045</v>
      </c>
      <c r="B24249">
        <f t="shared" si="640"/>
        <v>360</v>
      </c>
    </row>
    <row r="24250" spans="1:2" x14ac:dyDescent="0.35">
      <c r="A24250" t="s">
        <v>1040</v>
      </c>
      <c r="B24250">
        <f t="shared" si="640"/>
        <v>361</v>
      </c>
    </row>
    <row r="24251" spans="1:2" x14ac:dyDescent="0.35">
      <c r="A24251" t="s">
        <v>1040</v>
      </c>
      <c r="B24251">
        <f t="shared" si="640"/>
        <v>361</v>
      </c>
    </row>
    <row r="24252" spans="1:2" x14ac:dyDescent="0.35">
      <c r="A24252" t="s">
        <v>1034</v>
      </c>
      <c r="B24252">
        <f t="shared" si="640"/>
        <v>364</v>
      </c>
    </row>
    <row r="24253" spans="1:2" x14ac:dyDescent="0.35">
      <c r="A24253" t="s">
        <v>1042</v>
      </c>
      <c r="B24253">
        <f t="shared" si="640"/>
        <v>365</v>
      </c>
    </row>
    <row r="24254" spans="1:2" x14ac:dyDescent="0.35">
      <c r="A24254" t="s">
        <v>1008</v>
      </c>
      <c r="B24254">
        <f t="shared" si="640"/>
        <v>369</v>
      </c>
    </row>
    <row r="24255" spans="1:2" x14ac:dyDescent="0.35">
      <c r="A24255" t="s">
        <v>1006</v>
      </c>
      <c r="B24255">
        <f t="shared" si="640"/>
        <v>372</v>
      </c>
    </row>
    <row r="24256" spans="1:2" x14ac:dyDescent="0.35">
      <c r="A24256" t="s">
        <v>1016</v>
      </c>
      <c r="B24256">
        <f t="shared" si="640"/>
        <v>377</v>
      </c>
    </row>
    <row r="24257" spans="1:2" x14ac:dyDescent="0.35">
      <c r="A24257" t="s">
        <v>1044</v>
      </c>
      <c r="B24257">
        <f t="shared" si="640"/>
        <v>379</v>
      </c>
    </row>
    <row r="24258" spans="1:2" x14ac:dyDescent="0.35">
      <c r="A24258" t="s">
        <v>1012</v>
      </c>
      <c r="B24258">
        <f t="shared" si="640"/>
        <v>384</v>
      </c>
    </row>
    <row r="24259" spans="1:2" x14ac:dyDescent="0.35">
      <c r="A24259" t="s">
        <v>1013</v>
      </c>
      <c r="B24259">
        <f t="shared" si="640"/>
        <v>386</v>
      </c>
    </row>
    <row r="24260" spans="1:2" x14ac:dyDescent="0.35">
      <c r="A24260" t="s">
        <v>1033</v>
      </c>
      <c r="B24260">
        <f t="shared" ref="B24260:B24323" si="641">+VALUE(RIGHT(LEFT(A24260,13),3))</f>
        <v>390</v>
      </c>
    </row>
    <row r="24261" spans="1:2" x14ac:dyDescent="0.35">
      <c r="A24261" t="s">
        <v>1033</v>
      </c>
      <c r="B24261">
        <f t="shared" si="641"/>
        <v>390</v>
      </c>
    </row>
    <row r="24262" spans="1:2" x14ac:dyDescent="0.35">
      <c r="A24262" t="s">
        <v>1036</v>
      </c>
      <c r="B24262">
        <f t="shared" si="641"/>
        <v>392</v>
      </c>
    </row>
    <row r="24263" spans="1:2" x14ac:dyDescent="0.35">
      <c r="A24263" t="s">
        <v>1035</v>
      </c>
      <c r="B24263">
        <f t="shared" si="641"/>
        <v>391</v>
      </c>
    </row>
    <row r="24264" spans="1:2" x14ac:dyDescent="0.35">
      <c r="A24264" t="s">
        <v>1035</v>
      </c>
      <c r="B24264">
        <f t="shared" si="641"/>
        <v>391</v>
      </c>
    </row>
    <row r="24265" spans="1:2" x14ac:dyDescent="0.35">
      <c r="A24265" t="s">
        <v>1018</v>
      </c>
      <c r="B24265">
        <f t="shared" si="641"/>
        <v>388</v>
      </c>
    </row>
    <row r="24266" spans="1:2" x14ac:dyDescent="0.35">
      <c r="A24266" t="s">
        <v>1013</v>
      </c>
      <c r="B24266">
        <f t="shared" si="641"/>
        <v>386</v>
      </c>
    </row>
    <row r="24267" spans="1:2" x14ac:dyDescent="0.35">
      <c r="A24267" t="s">
        <v>1017</v>
      </c>
      <c r="B24267">
        <f t="shared" si="641"/>
        <v>382</v>
      </c>
    </row>
    <row r="24268" spans="1:2" x14ac:dyDescent="0.35">
      <c r="A24268" t="s">
        <v>1044</v>
      </c>
      <c r="B24268">
        <f t="shared" si="641"/>
        <v>379</v>
      </c>
    </row>
    <row r="24269" spans="1:2" x14ac:dyDescent="0.35">
      <c r="A24269" t="s">
        <v>1030</v>
      </c>
      <c r="B24269">
        <f t="shared" si="641"/>
        <v>375</v>
      </c>
    </row>
    <row r="24270" spans="1:2" x14ac:dyDescent="0.35">
      <c r="A24270" t="s">
        <v>1006</v>
      </c>
      <c r="B24270">
        <f t="shared" si="641"/>
        <v>372</v>
      </c>
    </row>
    <row r="24271" spans="1:2" x14ac:dyDescent="0.35">
      <c r="A24271" t="s">
        <v>1014</v>
      </c>
      <c r="B24271">
        <f t="shared" si="641"/>
        <v>368</v>
      </c>
    </row>
    <row r="24272" spans="1:2" x14ac:dyDescent="0.35">
      <c r="A24272" t="s">
        <v>1022</v>
      </c>
      <c r="B24272">
        <f t="shared" si="641"/>
        <v>366</v>
      </c>
    </row>
    <row r="24273" spans="1:2" x14ac:dyDescent="0.35">
      <c r="A24273" t="s">
        <v>1034</v>
      </c>
      <c r="B24273">
        <f t="shared" si="641"/>
        <v>364</v>
      </c>
    </row>
    <row r="24274" spans="1:2" x14ac:dyDescent="0.35">
      <c r="A24274" t="s">
        <v>1038</v>
      </c>
      <c r="B24274">
        <f t="shared" si="641"/>
        <v>363</v>
      </c>
    </row>
    <row r="24275" spans="1:2" x14ac:dyDescent="0.35">
      <c r="A24275" t="s">
        <v>1040</v>
      </c>
      <c r="B24275">
        <f t="shared" si="641"/>
        <v>361</v>
      </c>
    </row>
    <row r="24276" spans="1:2" x14ac:dyDescent="0.35">
      <c r="A24276" t="s">
        <v>1038</v>
      </c>
      <c r="B24276">
        <f t="shared" si="641"/>
        <v>363</v>
      </c>
    </row>
    <row r="24277" spans="1:2" x14ac:dyDescent="0.35">
      <c r="A24277" t="s">
        <v>1038</v>
      </c>
      <c r="B24277">
        <f t="shared" si="641"/>
        <v>363</v>
      </c>
    </row>
    <row r="24278" spans="1:2" x14ac:dyDescent="0.35">
      <c r="A24278" t="s">
        <v>1022</v>
      </c>
      <c r="B24278">
        <f t="shared" si="641"/>
        <v>366</v>
      </c>
    </row>
    <row r="24279" spans="1:2" x14ac:dyDescent="0.35">
      <c r="A24279" t="s">
        <v>1014</v>
      </c>
      <c r="B24279">
        <f t="shared" si="641"/>
        <v>368</v>
      </c>
    </row>
    <row r="24280" spans="1:2" x14ac:dyDescent="0.35">
      <c r="A24280" t="s">
        <v>1006</v>
      </c>
      <c r="B24280">
        <f t="shared" si="641"/>
        <v>372</v>
      </c>
    </row>
    <row r="24281" spans="1:2" x14ac:dyDescent="0.35">
      <c r="A24281" t="s">
        <v>1023</v>
      </c>
      <c r="B24281">
        <f t="shared" si="641"/>
        <v>374</v>
      </c>
    </row>
    <row r="24282" spans="1:2" x14ac:dyDescent="0.35">
      <c r="A24282" t="s">
        <v>1044</v>
      </c>
      <c r="B24282">
        <f t="shared" si="641"/>
        <v>379</v>
      </c>
    </row>
    <row r="24283" spans="1:2" x14ac:dyDescent="0.35">
      <c r="A24283" t="s">
        <v>1043</v>
      </c>
      <c r="B24283">
        <f t="shared" si="641"/>
        <v>381</v>
      </c>
    </row>
    <row r="24284" spans="1:2" x14ac:dyDescent="0.35">
      <c r="A24284" t="s">
        <v>1031</v>
      </c>
      <c r="B24284">
        <f t="shared" si="641"/>
        <v>385</v>
      </c>
    </row>
    <row r="24285" spans="1:2" x14ac:dyDescent="0.35">
      <c r="A24285" t="s">
        <v>1013</v>
      </c>
      <c r="B24285">
        <f t="shared" si="641"/>
        <v>386</v>
      </c>
    </row>
    <row r="24286" spans="1:2" x14ac:dyDescent="0.35">
      <c r="A24286" t="s">
        <v>1024</v>
      </c>
      <c r="B24286">
        <f t="shared" si="641"/>
        <v>389</v>
      </c>
    </row>
    <row r="24287" spans="1:2" x14ac:dyDescent="0.35">
      <c r="A24287" t="s">
        <v>1024</v>
      </c>
      <c r="B24287">
        <f t="shared" si="641"/>
        <v>389</v>
      </c>
    </row>
    <row r="24288" spans="1:2" x14ac:dyDescent="0.35">
      <c r="A24288" t="s">
        <v>1033</v>
      </c>
      <c r="B24288">
        <f t="shared" si="641"/>
        <v>390</v>
      </c>
    </row>
    <row r="24289" spans="1:2" x14ac:dyDescent="0.35">
      <c r="A24289" t="s">
        <v>1018</v>
      </c>
      <c r="B24289">
        <f t="shared" si="641"/>
        <v>388</v>
      </c>
    </row>
    <row r="24290" spans="1:2" x14ac:dyDescent="0.35">
      <c r="A24290" t="s">
        <v>1018</v>
      </c>
      <c r="B24290">
        <f t="shared" si="641"/>
        <v>388</v>
      </c>
    </row>
    <row r="24291" spans="1:2" x14ac:dyDescent="0.35">
      <c r="A24291" t="s">
        <v>1031</v>
      </c>
      <c r="B24291">
        <f t="shared" si="641"/>
        <v>385</v>
      </c>
    </row>
    <row r="24292" spans="1:2" x14ac:dyDescent="0.35">
      <c r="A24292" t="s">
        <v>1032</v>
      </c>
      <c r="B24292">
        <f t="shared" si="641"/>
        <v>383</v>
      </c>
    </row>
    <row r="24293" spans="1:2" x14ac:dyDescent="0.35">
      <c r="A24293" t="s">
        <v>1044</v>
      </c>
      <c r="B24293">
        <f t="shared" si="641"/>
        <v>379</v>
      </c>
    </row>
    <row r="24294" spans="1:2" x14ac:dyDescent="0.35">
      <c r="A24294" t="s">
        <v>1016</v>
      </c>
      <c r="B24294">
        <f t="shared" si="641"/>
        <v>377</v>
      </c>
    </row>
    <row r="24295" spans="1:2" x14ac:dyDescent="0.35">
      <c r="A24295" t="s">
        <v>1021</v>
      </c>
      <c r="B24295">
        <f t="shared" si="641"/>
        <v>373</v>
      </c>
    </row>
    <row r="24296" spans="1:2" x14ac:dyDescent="0.35">
      <c r="A24296" t="s">
        <v>1298</v>
      </c>
      <c r="B24296">
        <f t="shared" si="641"/>
        <v>104</v>
      </c>
    </row>
    <row r="24297" spans="1:2" x14ac:dyDescent="0.35">
      <c r="B24297" t="e">
        <f t="shared" si="641"/>
        <v>#VALUE!</v>
      </c>
    </row>
    <row r="24298" spans="1:2" x14ac:dyDescent="0.35">
      <c r="A24298" t="s">
        <v>1194</v>
      </c>
      <c r="B24298" t="e">
        <f t="shared" si="641"/>
        <v>#VALUE!</v>
      </c>
    </row>
    <row r="24299" spans="1:2" x14ac:dyDescent="0.35">
      <c r="A24299" t="s">
        <v>1195</v>
      </c>
      <c r="B24299" t="e">
        <f t="shared" si="641"/>
        <v>#VALUE!</v>
      </c>
    </row>
    <row r="24300" spans="1:2" x14ac:dyDescent="0.35">
      <c r="A24300" t="s">
        <v>1196</v>
      </c>
      <c r="B24300" t="e">
        <f t="shared" si="641"/>
        <v>#VALUE!</v>
      </c>
    </row>
    <row r="24301" spans="1:2" x14ac:dyDescent="0.35">
      <c r="B24301" t="e">
        <f t="shared" si="641"/>
        <v>#VALUE!</v>
      </c>
    </row>
    <row r="24302" spans="1:2" x14ac:dyDescent="0.35">
      <c r="A24302" t="s">
        <v>1197</v>
      </c>
      <c r="B24302" t="e">
        <f t="shared" si="641"/>
        <v>#VALUE!</v>
      </c>
    </row>
    <row r="24303" spans="1:2" x14ac:dyDescent="0.35">
      <c r="A24303" t="s">
        <v>1020</v>
      </c>
      <c r="B24303">
        <f t="shared" si="641"/>
        <v>378</v>
      </c>
    </row>
    <row r="24304" spans="1:2" x14ac:dyDescent="0.35">
      <c r="A24304" t="s">
        <v>1011</v>
      </c>
      <c r="B24304">
        <f t="shared" si="641"/>
        <v>380</v>
      </c>
    </row>
    <row r="24305" spans="1:2" x14ac:dyDescent="0.35">
      <c r="A24305" t="s">
        <v>1012</v>
      </c>
      <c r="B24305">
        <f t="shared" si="641"/>
        <v>384</v>
      </c>
    </row>
    <row r="24306" spans="1:2" x14ac:dyDescent="0.35">
      <c r="A24306" t="s">
        <v>1012</v>
      </c>
      <c r="B24306">
        <f t="shared" si="641"/>
        <v>384</v>
      </c>
    </row>
    <row r="24307" spans="1:2" x14ac:dyDescent="0.35">
      <c r="A24307" t="s">
        <v>1019</v>
      </c>
      <c r="B24307">
        <f t="shared" si="641"/>
        <v>387</v>
      </c>
    </row>
    <row r="24308" spans="1:2" x14ac:dyDescent="0.35">
      <c r="A24308" t="s">
        <v>1019</v>
      </c>
      <c r="B24308">
        <f t="shared" si="641"/>
        <v>387</v>
      </c>
    </row>
    <row r="24309" spans="1:2" x14ac:dyDescent="0.35">
      <c r="A24309" t="s">
        <v>1018</v>
      </c>
      <c r="B24309">
        <f t="shared" si="641"/>
        <v>388</v>
      </c>
    </row>
    <row r="24310" spans="1:2" x14ac:dyDescent="0.35">
      <c r="A24310" t="s">
        <v>1013</v>
      </c>
      <c r="B24310">
        <f t="shared" si="641"/>
        <v>386</v>
      </c>
    </row>
    <row r="24311" spans="1:2" x14ac:dyDescent="0.35">
      <c r="A24311" t="s">
        <v>1013</v>
      </c>
      <c r="B24311">
        <f t="shared" si="641"/>
        <v>386</v>
      </c>
    </row>
    <row r="24312" spans="1:2" x14ac:dyDescent="0.35">
      <c r="A24312" t="s">
        <v>1032</v>
      </c>
      <c r="B24312">
        <f t="shared" si="641"/>
        <v>383</v>
      </c>
    </row>
    <row r="24313" spans="1:2" x14ac:dyDescent="0.35">
      <c r="A24313" t="s">
        <v>1017</v>
      </c>
      <c r="B24313">
        <f t="shared" si="641"/>
        <v>382</v>
      </c>
    </row>
    <row r="24314" spans="1:2" x14ac:dyDescent="0.35">
      <c r="A24314" t="s">
        <v>1044</v>
      </c>
      <c r="B24314">
        <f t="shared" si="641"/>
        <v>379</v>
      </c>
    </row>
    <row r="24315" spans="1:2" x14ac:dyDescent="0.35">
      <c r="A24315" t="s">
        <v>1016</v>
      </c>
      <c r="B24315">
        <f t="shared" si="641"/>
        <v>377</v>
      </c>
    </row>
    <row r="24316" spans="1:2" x14ac:dyDescent="0.35">
      <c r="A24316" t="s">
        <v>1023</v>
      </c>
      <c r="B24316">
        <f t="shared" si="641"/>
        <v>374</v>
      </c>
    </row>
    <row r="24317" spans="1:2" x14ac:dyDescent="0.35">
      <c r="A24317" t="s">
        <v>1007</v>
      </c>
      <c r="B24317">
        <f t="shared" si="641"/>
        <v>371</v>
      </c>
    </row>
    <row r="24318" spans="1:2" x14ac:dyDescent="0.35">
      <c r="A24318" t="s">
        <v>1008</v>
      </c>
      <c r="B24318">
        <f t="shared" si="641"/>
        <v>369</v>
      </c>
    </row>
    <row r="24319" spans="1:2" x14ac:dyDescent="0.35">
      <c r="A24319" t="s">
        <v>1014</v>
      </c>
      <c r="B24319">
        <f t="shared" si="641"/>
        <v>368</v>
      </c>
    </row>
    <row r="24320" spans="1:2" x14ac:dyDescent="0.35">
      <c r="A24320" t="s">
        <v>1022</v>
      </c>
      <c r="B24320">
        <f t="shared" si="641"/>
        <v>366</v>
      </c>
    </row>
    <row r="24321" spans="1:2" x14ac:dyDescent="0.35">
      <c r="A24321" t="s">
        <v>1022</v>
      </c>
      <c r="B24321">
        <f t="shared" si="641"/>
        <v>366</v>
      </c>
    </row>
    <row r="24322" spans="1:2" x14ac:dyDescent="0.35">
      <c r="A24322" t="s">
        <v>1042</v>
      </c>
      <c r="B24322">
        <f t="shared" si="641"/>
        <v>365</v>
      </c>
    </row>
    <row r="24323" spans="1:2" x14ac:dyDescent="0.35">
      <c r="A24323" t="s">
        <v>1015</v>
      </c>
      <c r="B24323">
        <f t="shared" si="641"/>
        <v>367</v>
      </c>
    </row>
    <row r="24324" spans="1:2" x14ac:dyDescent="0.35">
      <c r="A24324" t="s">
        <v>1015</v>
      </c>
      <c r="B24324">
        <f t="shared" ref="B24324:B24387" si="642">+VALUE(RIGHT(LEFT(A24324,13),3))</f>
        <v>367</v>
      </c>
    </row>
    <row r="24325" spans="1:2" x14ac:dyDescent="0.35">
      <c r="A24325" t="s">
        <v>1009</v>
      </c>
      <c r="B24325">
        <f t="shared" si="642"/>
        <v>370</v>
      </c>
    </row>
    <row r="24326" spans="1:2" x14ac:dyDescent="0.35">
      <c r="A24326" t="s">
        <v>1007</v>
      </c>
      <c r="B24326">
        <f t="shared" si="642"/>
        <v>371</v>
      </c>
    </row>
    <row r="24327" spans="1:2" x14ac:dyDescent="0.35">
      <c r="A24327" t="s">
        <v>1030</v>
      </c>
      <c r="B24327">
        <f t="shared" si="642"/>
        <v>375</v>
      </c>
    </row>
    <row r="24328" spans="1:2" x14ac:dyDescent="0.35">
      <c r="A24328" t="s">
        <v>1016</v>
      </c>
      <c r="B24328">
        <f t="shared" si="642"/>
        <v>377</v>
      </c>
    </row>
    <row r="24329" spans="1:2" x14ac:dyDescent="0.35">
      <c r="A24329" t="s">
        <v>1043</v>
      </c>
      <c r="B24329">
        <f t="shared" si="642"/>
        <v>381</v>
      </c>
    </row>
    <row r="24330" spans="1:2" x14ac:dyDescent="0.35">
      <c r="A24330" t="s">
        <v>1017</v>
      </c>
      <c r="B24330">
        <f t="shared" si="642"/>
        <v>382</v>
      </c>
    </row>
    <row r="24331" spans="1:2" x14ac:dyDescent="0.35">
      <c r="A24331" t="s">
        <v>1031</v>
      </c>
      <c r="B24331">
        <f t="shared" si="642"/>
        <v>385</v>
      </c>
    </row>
    <row r="24332" spans="1:2" x14ac:dyDescent="0.35">
      <c r="A24332" t="s">
        <v>1013</v>
      </c>
      <c r="B24332">
        <f t="shared" si="642"/>
        <v>386</v>
      </c>
    </row>
    <row r="24333" spans="1:2" x14ac:dyDescent="0.35">
      <c r="A24333" t="s">
        <v>1018</v>
      </c>
      <c r="B24333">
        <f t="shared" si="642"/>
        <v>388</v>
      </c>
    </row>
    <row r="24334" spans="1:2" x14ac:dyDescent="0.35">
      <c r="A24334" t="s">
        <v>1019</v>
      </c>
      <c r="B24334">
        <f t="shared" si="642"/>
        <v>387</v>
      </c>
    </row>
    <row r="24335" spans="1:2" x14ac:dyDescent="0.35">
      <c r="A24335" t="s">
        <v>1018</v>
      </c>
      <c r="B24335">
        <f t="shared" si="642"/>
        <v>388</v>
      </c>
    </row>
    <row r="24336" spans="1:2" x14ac:dyDescent="0.35">
      <c r="A24336" t="s">
        <v>1013</v>
      </c>
      <c r="B24336">
        <f t="shared" si="642"/>
        <v>386</v>
      </c>
    </row>
    <row r="24337" spans="1:2" x14ac:dyDescent="0.35">
      <c r="A24337" t="s">
        <v>1031</v>
      </c>
      <c r="B24337">
        <f t="shared" si="642"/>
        <v>385</v>
      </c>
    </row>
    <row r="24338" spans="1:2" x14ac:dyDescent="0.35">
      <c r="A24338" t="s">
        <v>1017</v>
      </c>
      <c r="B24338">
        <f t="shared" si="642"/>
        <v>382</v>
      </c>
    </row>
    <row r="24339" spans="1:2" x14ac:dyDescent="0.35">
      <c r="A24339" t="s">
        <v>1011</v>
      </c>
      <c r="B24339">
        <f t="shared" si="642"/>
        <v>380</v>
      </c>
    </row>
    <row r="24340" spans="1:2" x14ac:dyDescent="0.35">
      <c r="A24340" t="s">
        <v>1016</v>
      </c>
      <c r="B24340">
        <f t="shared" si="642"/>
        <v>377</v>
      </c>
    </row>
    <row r="24341" spans="1:2" x14ac:dyDescent="0.35">
      <c r="A24341" t="s">
        <v>1023</v>
      </c>
      <c r="B24341">
        <f t="shared" si="642"/>
        <v>374</v>
      </c>
    </row>
    <row r="24342" spans="1:2" x14ac:dyDescent="0.35">
      <c r="A24342" t="s">
        <v>1007</v>
      </c>
      <c r="B24342">
        <f t="shared" si="642"/>
        <v>371</v>
      </c>
    </row>
    <row r="24343" spans="1:2" x14ac:dyDescent="0.35">
      <c r="A24343" t="s">
        <v>1008</v>
      </c>
      <c r="B24343">
        <f t="shared" si="642"/>
        <v>369</v>
      </c>
    </row>
    <row r="24344" spans="1:2" x14ac:dyDescent="0.35">
      <c r="A24344" t="s">
        <v>1022</v>
      </c>
      <c r="B24344">
        <f t="shared" si="642"/>
        <v>366</v>
      </c>
    </row>
    <row r="24345" spans="1:2" x14ac:dyDescent="0.35">
      <c r="A24345" t="s">
        <v>1022</v>
      </c>
      <c r="B24345">
        <f t="shared" si="642"/>
        <v>366</v>
      </c>
    </row>
    <row r="24346" spans="1:2" x14ac:dyDescent="0.35">
      <c r="A24346" t="s">
        <v>1034</v>
      </c>
      <c r="B24346">
        <f t="shared" si="642"/>
        <v>364</v>
      </c>
    </row>
    <row r="24347" spans="1:2" x14ac:dyDescent="0.35">
      <c r="A24347" t="s">
        <v>1042</v>
      </c>
      <c r="B24347">
        <f t="shared" si="642"/>
        <v>365</v>
      </c>
    </row>
    <row r="24348" spans="1:2" x14ac:dyDescent="0.35">
      <c r="A24348" t="s">
        <v>1042</v>
      </c>
      <c r="B24348">
        <f t="shared" si="642"/>
        <v>365</v>
      </c>
    </row>
    <row r="24349" spans="1:2" x14ac:dyDescent="0.35">
      <c r="A24349" t="s">
        <v>1015</v>
      </c>
      <c r="B24349">
        <f t="shared" si="642"/>
        <v>367</v>
      </c>
    </row>
    <row r="24350" spans="1:2" x14ac:dyDescent="0.35">
      <c r="A24350" t="s">
        <v>1014</v>
      </c>
      <c r="B24350">
        <f t="shared" si="642"/>
        <v>368</v>
      </c>
    </row>
    <row r="24351" spans="1:2" x14ac:dyDescent="0.35">
      <c r="A24351" t="s">
        <v>1007</v>
      </c>
      <c r="B24351">
        <f t="shared" si="642"/>
        <v>371</v>
      </c>
    </row>
    <row r="24352" spans="1:2" x14ac:dyDescent="0.35">
      <c r="A24352" t="s">
        <v>1023</v>
      </c>
      <c r="B24352">
        <f t="shared" si="642"/>
        <v>374</v>
      </c>
    </row>
    <row r="24353" spans="1:2" x14ac:dyDescent="0.35">
      <c r="A24353" t="s">
        <v>1020</v>
      </c>
      <c r="B24353">
        <f t="shared" si="642"/>
        <v>378</v>
      </c>
    </row>
    <row r="24354" spans="1:2" x14ac:dyDescent="0.35">
      <c r="A24354" t="s">
        <v>1011</v>
      </c>
      <c r="B24354">
        <f t="shared" si="642"/>
        <v>380</v>
      </c>
    </row>
    <row r="24355" spans="1:2" x14ac:dyDescent="0.35">
      <c r="A24355" t="s">
        <v>1032</v>
      </c>
      <c r="B24355">
        <f t="shared" si="642"/>
        <v>383</v>
      </c>
    </row>
    <row r="24356" spans="1:2" x14ac:dyDescent="0.35">
      <c r="A24356" t="s">
        <v>1031</v>
      </c>
      <c r="B24356">
        <f t="shared" si="642"/>
        <v>385</v>
      </c>
    </row>
    <row r="24357" spans="1:2" x14ac:dyDescent="0.35">
      <c r="A24357" t="s">
        <v>1018</v>
      </c>
      <c r="B24357">
        <f t="shared" si="642"/>
        <v>388</v>
      </c>
    </row>
    <row r="24358" spans="1:2" x14ac:dyDescent="0.35">
      <c r="A24358" t="s">
        <v>1018</v>
      </c>
      <c r="B24358">
        <f t="shared" si="642"/>
        <v>388</v>
      </c>
    </row>
    <row r="24359" spans="1:2" x14ac:dyDescent="0.35">
      <c r="A24359" t="s">
        <v>1033</v>
      </c>
      <c r="B24359">
        <f t="shared" si="642"/>
        <v>390</v>
      </c>
    </row>
    <row r="24360" spans="1:2" x14ac:dyDescent="0.35">
      <c r="A24360" t="s">
        <v>1018</v>
      </c>
      <c r="B24360">
        <f t="shared" si="642"/>
        <v>388</v>
      </c>
    </row>
    <row r="24361" spans="1:2" x14ac:dyDescent="0.35">
      <c r="A24361" t="s">
        <v>1018</v>
      </c>
      <c r="B24361">
        <f t="shared" si="642"/>
        <v>388</v>
      </c>
    </row>
    <row r="24362" spans="1:2" x14ac:dyDescent="0.35">
      <c r="A24362" t="s">
        <v>1013</v>
      </c>
      <c r="B24362">
        <f t="shared" si="642"/>
        <v>386</v>
      </c>
    </row>
    <row r="24363" spans="1:2" x14ac:dyDescent="0.35">
      <c r="A24363" t="s">
        <v>1012</v>
      </c>
      <c r="B24363">
        <f t="shared" si="642"/>
        <v>384</v>
      </c>
    </row>
    <row r="24364" spans="1:2" x14ac:dyDescent="0.35">
      <c r="A24364" t="s">
        <v>1011</v>
      </c>
      <c r="B24364">
        <f t="shared" si="642"/>
        <v>380</v>
      </c>
    </row>
    <row r="24365" spans="1:2" x14ac:dyDescent="0.35">
      <c r="A24365" t="s">
        <v>1020</v>
      </c>
      <c r="B24365">
        <f t="shared" si="642"/>
        <v>378</v>
      </c>
    </row>
    <row r="24366" spans="1:2" x14ac:dyDescent="0.35">
      <c r="A24366" t="s">
        <v>1023</v>
      </c>
      <c r="B24366">
        <f t="shared" si="642"/>
        <v>374</v>
      </c>
    </row>
    <row r="24367" spans="1:2" x14ac:dyDescent="0.35">
      <c r="A24367" t="s">
        <v>1006</v>
      </c>
      <c r="B24367">
        <f t="shared" si="642"/>
        <v>372</v>
      </c>
    </row>
    <row r="24368" spans="1:2" x14ac:dyDescent="0.35">
      <c r="A24368" t="s">
        <v>1014</v>
      </c>
      <c r="B24368">
        <f t="shared" si="642"/>
        <v>368</v>
      </c>
    </row>
    <row r="24369" spans="1:2" x14ac:dyDescent="0.35">
      <c r="A24369" t="s">
        <v>1022</v>
      </c>
      <c r="B24369">
        <f t="shared" si="642"/>
        <v>366</v>
      </c>
    </row>
    <row r="24370" spans="1:2" x14ac:dyDescent="0.35">
      <c r="A24370" t="s">
        <v>1034</v>
      </c>
      <c r="B24370">
        <f t="shared" si="642"/>
        <v>364</v>
      </c>
    </row>
    <row r="24371" spans="1:2" x14ac:dyDescent="0.35">
      <c r="A24371" t="s">
        <v>1034</v>
      </c>
      <c r="B24371">
        <f t="shared" si="642"/>
        <v>364</v>
      </c>
    </row>
    <row r="24372" spans="1:2" x14ac:dyDescent="0.35">
      <c r="A24372" t="s">
        <v>1038</v>
      </c>
      <c r="B24372">
        <f t="shared" si="642"/>
        <v>363</v>
      </c>
    </row>
    <row r="24373" spans="1:2" x14ac:dyDescent="0.35">
      <c r="A24373" t="s">
        <v>1034</v>
      </c>
      <c r="B24373">
        <f t="shared" si="642"/>
        <v>364</v>
      </c>
    </row>
    <row r="24374" spans="1:2" x14ac:dyDescent="0.35">
      <c r="A24374" t="s">
        <v>1042</v>
      </c>
      <c r="B24374">
        <f t="shared" si="642"/>
        <v>365</v>
      </c>
    </row>
    <row r="24375" spans="1:2" x14ac:dyDescent="0.35">
      <c r="A24375" t="s">
        <v>1014</v>
      </c>
      <c r="B24375">
        <f t="shared" si="642"/>
        <v>368</v>
      </c>
    </row>
    <row r="24376" spans="1:2" x14ac:dyDescent="0.35">
      <c r="A24376" t="s">
        <v>1009</v>
      </c>
      <c r="B24376">
        <f t="shared" si="642"/>
        <v>370</v>
      </c>
    </row>
    <row r="24377" spans="1:2" x14ac:dyDescent="0.35">
      <c r="A24377" t="s">
        <v>1023</v>
      </c>
      <c r="B24377">
        <f t="shared" si="642"/>
        <v>374</v>
      </c>
    </row>
    <row r="24378" spans="1:2" x14ac:dyDescent="0.35">
      <c r="A24378" t="s">
        <v>1010</v>
      </c>
      <c r="B24378">
        <f t="shared" si="642"/>
        <v>376</v>
      </c>
    </row>
    <row r="24379" spans="1:2" x14ac:dyDescent="0.35">
      <c r="A24379" t="s">
        <v>1043</v>
      </c>
      <c r="B24379">
        <f t="shared" si="642"/>
        <v>381</v>
      </c>
    </row>
    <row r="24380" spans="1:2" x14ac:dyDescent="0.35">
      <c r="A24380" t="s">
        <v>1017</v>
      </c>
      <c r="B24380">
        <f t="shared" si="642"/>
        <v>382</v>
      </c>
    </row>
    <row r="24381" spans="1:2" x14ac:dyDescent="0.35">
      <c r="A24381" t="s">
        <v>1013</v>
      </c>
      <c r="B24381">
        <f t="shared" si="642"/>
        <v>386</v>
      </c>
    </row>
    <row r="24382" spans="1:2" x14ac:dyDescent="0.35">
      <c r="A24382" t="s">
        <v>1019</v>
      </c>
      <c r="B24382">
        <f t="shared" si="642"/>
        <v>387</v>
      </c>
    </row>
    <row r="24383" spans="1:2" x14ac:dyDescent="0.35">
      <c r="A24383" t="s">
        <v>1024</v>
      </c>
      <c r="B24383">
        <f t="shared" si="642"/>
        <v>389</v>
      </c>
    </row>
    <row r="24384" spans="1:2" x14ac:dyDescent="0.35">
      <c r="A24384" t="s">
        <v>1024</v>
      </c>
      <c r="B24384">
        <f t="shared" si="642"/>
        <v>389</v>
      </c>
    </row>
    <row r="24385" spans="1:2" x14ac:dyDescent="0.35">
      <c r="A24385" t="s">
        <v>1033</v>
      </c>
      <c r="B24385">
        <f t="shared" si="642"/>
        <v>390</v>
      </c>
    </row>
    <row r="24386" spans="1:2" x14ac:dyDescent="0.35">
      <c r="A24386" t="s">
        <v>1018</v>
      </c>
      <c r="B24386">
        <f t="shared" si="642"/>
        <v>388</v>
      </c>
    </row>
    <row r="24387" spans="1:2" x14ac:dyDescent="0.35">
      <c r="A24387" t="s">
        <v>1019</v>
      </c>
      <c r="B24387">
        <f t="shared" si="642"/>
        <v>387</v>
      </c>
    </row>
    <row r="24388" spans="1:2" x14ac:dyDescent="0.35">
      <c r="A24388" t="s">
        <v>1012</v>
      </c>
      <c r="B24388">
        <f t="shared" ref="B24388:B24451" si="643">+VALUE(RIGHT(LEFT(A24388,13),3))</f>
        <v>384</v>
      </c>
    </row>
    <row r="24389" spans="1:2" x14ac:dyDescent="0.35">
      <c r="A24389" t="s">
        <v>1043</v>
      </c>
      <c r="B24389">
        <f t="shared" si="643"/>
        <v>381</v>
      </c>
    </row>
    <row r="24390" spans="1:2" x14ac:dyDescent="0.35">
      <c r="A24390" t="s">
        <v>1016</v>
      </c>
      <c r="B24390">
        <f t="shared" si="643"/>
        <v>377</v>
      </c>
    </row>
    <row r="24391" spans="1:2" x14ac:dyDescent="0.35">
      <c r="A24391" t="s">
        <v>1030</v>
      </c>
      <c r="B24391">
        <f t="shared" si="643"/>
        <v>375</v>
      </c>
    </row>
    <row r="24392" spans="1:2" x14ac:dyDescent="0.35">
      <c r="A24392" t="s">
        <v>1007</v>
      </c>
      <c r="B24392">
        <f t="shared" si="643"/>
        <v>371</v>
      </c>
    </row>
    <row r="24393" spans="1:2" x14ac:dyDescent="0.35">
      <c r="A24393" t="s">
        <v>1008</v>
      </c>
      <c r="B24393">
        <f t="shared" si="643"/>
        <v>369</v>
      </c>
    </row>
    <row r="24394" spans="1:2" x14ac:dyDescent="0.35">
      <c r="A24394" t="s">
        <v>1022</v>
      </c>
      <c r="B24394">
        <f t="shared" si="643"/>
        <v>366</v>
      </c>
    </row>
    <row r="24395" spans="1:2" x14ac:dyDescent="0.35">
      <c r="A24395" t="s">
        <v>1042</v>
      </c>
      <c r="B24395">
        <f t="shared" si="643"/>
        <v>365</v>
      </c>
    </row>
    <row r="24396" spans="1:2" x14ac:dyDescent="0.35">
      <c r="A24396" t="s">
        <v>1038</v>
      </c>
      <c r="B24396">
        <f t="shared" si="643"/>
        <v>363</v>
      </c>
    </row>
    <row r="24397" spans="1:2" x14ac:dyDescent="0.35">
      <c r="A24397" t="s">
        <v>1034</v>
      </c>
      <c r="B24397">
        <f t="shared" si="643"/>
        <v>364</v>
      </c>
    </row>
    <row r="24398" spans="1:2" x14ac:dyDescent="0.35">
      <c r="A24398" t="s">
        <v>1038</v>
      </c>
      <c r="B24398">
        <f t="shared" si="643"/>
        <v>363</v>
      </c>
    </row>
    <row r="24399" spans="1:2" x14ac:dyDescent="0.35">
      <c r="A24399" t="s">
        <v>1042</v>
      </c>
      <c r="B24399">
        <f t="shared" si="643"/>
        <v>365</v>
      </c>
    </row>
    <row r="24400" spans="1:2" x14ac:dyDescent="0.35">
      <c r="A24400" t="s">
        <v>1015</v>
      </c>
      <c r="B24400">
        <f t="shared" si="643"/>
        <v>367</v>
      </c>
    </row>
    <row r="24401" spans="1:2" x14ac:dyDescent="0.35">
      <c r="A24401" t="s">
        <v>1009</v>
      </c>
      <c r="B24401">
        <f t="shared" si="643"/>
        <v>370</v>
      </c>
    </row>
    <row r="24402" spans="1:2" x14ac:dyDescent="0.35">
      <c r="A24402" t="s">
        <v>1006</v>
      </c>
      <c r="B24402">
        <f t="shared" si="643"/>
        <v>372</v>
      </c>
    </row>
    <row r="24403" spans="1:2" x14ac:dyDescent="0.35">
      <c r="A24403" t="s">
        <v>1016</v>
      </c>
      <c r="B24403">
        <f t="shared" si="643"/>
        <v>377</v>
      </c>
    </row>
    <row r="24404" spans="1:2" x14ac:dyDescent="0.35">
      <c r="A24404" t="s">
        <v>1044</v>
      </c>
      <c r="B24404">
        <f t="shared" si="643"/>
        <v>379</v>
      </c>
    </row>
    <row r="24405" spans="1:2" x14ac:dyDescent="0.35">
      <c r="A24405" t="s">
        <v>1012</v>
      </c>
      <c r="B24405">
        <f t="shared" si="643"/>
        <v>384</v>
      </c>
    </row>
    <row r="24406" spans="1:2" x14ac:dyDescent="0.35">
      <c r="A24406" t="s">
        <v>1012</v>
      </c>
      <c r="B24406">
        <f t="shared" si="643"/>
        <v>384</v>
      </c>
    </row>
    <row r="24407" spans="1:2" x14ac:dyDescent="0.35">
      <c r="A24407" t="s">
        <v>1018</v>
      </c>
      <c r="B24407">
        <f t="shared" si="643"/>
        <v>388</v>
      </c>
    </row>
    <row r="24408" spans="1:2" x14ac:dyDescent="0.35">
      <c r="A24408" t="s">
        <v>1018</v>
      </c>
      <c r="B24408">
        <f t="shared" si="643"/>
        <v>388</v>
      </c>
    </row>
    <row r="24409" spans="1:2" x14ac:dyDescent="0.35">
      <c r="A24409" t="s">
        <v>1033</v>
      </c>
      <c r="B24409">
        <f t="shared" si="643"/>
        <v>390</v>
      </c>
    </row>
    <row r="24410" spans="1:2" x14ac:dyDescent="0.35">
      <c r="A24410" t="s">
        <v>1024</v>
      </c>
      <c r="B24410">
        <f t="shared" si="643"/>
        <v>389</v>
      </c>
    </row>
    <row r="24411" spans="1:2" x14ac:dyDescent="0.35">
      <c r="A24411" t="s">
        <v>1024</v>
      </c>
      <c r="B24411">
        <f t="shared" si="643"/>
        <v>389</v>
      </c>
    </row>
    <row r="24412" spans="1:2" x14ac:dyDescent="0.35">
      <c r="A24412" t="s">
        <v>1013</v>
      </c>
      <c r="B24412">
        <f t="shared" si="643"/>
        <v>386</v>
      </c>
    </row>
    <row r="24413" spans="1:2" x14ac:dyDescent="0.35">
      <c r="A24413" t="s">
        <v>1031</v>
      </c>
      <c r="B24413">
        <f t="shared" si="643"/>
        <v>385</v>
      </c>
    </row>
    <row r="24414" spans="1:2" x14ac:dyDescent="0.35">
      <c r="A24414" t="s">
        <v>1043</v>
      </c>
      <c r="B24414">
        <f t="shared" si="643"/>
        <v>381</v>
      </c>
    </row>
    <row r="24415" spans="1:2" x14ac:dyDescent="0.35">
      <c r="A24415" t="s">
        <v>1044</v>
      </c>
      <c r="B24415">
        <f t="shared" si="643"/>
        <v>379</v>
      </c>
    </row>
    <row r="24416" spans="1:2" x14ac:dyDescent="0.35">
      <c r="A24416" t="s">
        <v>1030</v>
      </c>
      <c r="B24416">
        <f t="shared" si="643"/>
        <v>375</v>
      </c>
    </row>
    <row r="24417" spans="1:2" x14ac:dyDescent="0.35">
      <c r="A24417" t="s">
        <v>1006</v>
      </c>
      <c r="B24417">
        <f t="shared" si="643"/>
        <v>372</v>
      </c>
    </row>
    <row r="24418" spans="1:2" x14ac:dyDescent="0.35">
      <c r="A24418" t="s">
        <v>1008</v>
      </c>
      <c r="B24418">
        <f t="shared" si="643"/>
        <v>369</v>
      </c>
    </row>
    <row r="24419" spans="1:2" x14ac:dyDescent="0.35">
      <c r="A24419" t="s">
        <v>1015</v>
      </c>
      <c r="B24419">
        <f t="shared" si="643"/>
        <v>367</v>
      </c>
    </row>
    <row r="24420" spans="1:2" x14ac:dyDescent="0.35">
      <c r="A24420" t="s">
        <v>1042</v>
      </c>
      <c r="B24420">
        <f t="shared" si="643"/>
        <v>365</v>
      </c>
    </row>
    <row r="24421" spans="1:2" x14ac:dyDescent="0.35">
      <c r="A24421" t="s">
        <v>1034</v>
      </c>
      <c r="B24421">
        <f t="shared" si="643"/>
        <v>364</v>
      </c>
    </row>
    <row r="24422" spans="1:2" x14ac:dyDescent="0.35">
      <c r="A24422" t="s">
        <v>1034</v>
      </c>
      <c r="B24422">
        <f t="shared" si="643"/>
        <v>364</v>
      </c>
    </row>
    <row r="24423" spans="1:2" x14ac:dyDescent="0.35">
      <c r="A24423" t="s">
        <v>1042</v>
      </c>
      <c r="B24423">
        <f t="shared" si="643"/>
        <v>365</v>
      </c>
    </row>
    <row r="24424" spans="1:2" x14ac:dyDescent="0.35">
      <c r="A24424" t="s">
        <v>1042</v>
      </c>
      <c r="B24424">
        <f t="shared" si="643"/>
        <v>365</v>
      </c>
    </row>
    <row r="24425" spans="1:2" x14ac:dyDescent="0.35">
      <c r="A24425" t="s">
        <v>1014</v>
      </c>
      <c r="B24425">
        <f t="shared" si="643"/>
        <v>368</v>
      </c>
    </row>
    <row r="24426" spans="1:2" x14ac:dyDescent="0.35">
      <c r="A24426" t="s">
        <v>1008</v>
      </c>
      <c r="B24426">
        <f t="shared" si="643"/>
        <v>369</v>
      </c>
    </row>
    <row r="24427" spans="1:2" x14ac:dyDescent="0.35">
      <c r="A24427" t="s">
        <v>1021</v>
      </c>
      <c r="B24427">
        <f t="shared" si="643"/>
        <v>373</v>
      </c>
    </row>
    <row r="24428" spans="1:2" x14ac:dyDescent="0.35">
      <c r="A24428" t="s">
        <v>1030</v>
      </c>
      <c r="B24428">
        <f t="shared" si="643"/>
        <v>375</v>
      </c>
    </row>
    <row r="24429" spans="1:2" x14ac:dyDescent="0.35">
      <c r="A24429" t="s">
        <v>1044</v>
      </c>
      <c r="B24429">
        <f t="shared" si="643"/>
        <v>379</v>
      </c>
    </row>
    <row r="24430" spans="1:2" x14ac:dyDescent="0.35">
      <c r="A24430" t="s">
        <v>1043</v>
      </c>
      <c r="B24430">
        <f t="shared" si="643"/>
        <v>381</v>
      </c>
    </row>
    <row r="24431" spans="1:2" x14ac:dyDescent="0.35">
      <c r="A24431" t="s">
        <v>1274</v>
      </c>
      <c r="B24431">
        <f t="shared" si="643"/>
        <v>101</v>
      </c>
    </row>
    <row r="24432" spans="1:2" x14ac:dyDescent="0.35">
      <c r="B24432" t="e">
        <f t="shared" si="643"/>
        <v>#VALUE!</v>
      </c>
    </row>
    <row r="24433" spans="1:2" x14ac:dyDescent="0.35">
      <c r="A24433" t="s">
        <v>1194</v>
      </c>
      <c r="B24433" t="e">
        <f t="shared" si="643"/>
        <v>#VALUE!</v>
      </c>
    </row>
    <row r="24434" spans="1:2" x14ac:dyDescent="0.35">
      <c r="A24434" t="s">
        <v>1195</v>
      </c>
      <c r="B24434" t="e">
        <f t="shared" si="643"/>
        <v>#VALUE!</v>
      </c>
    </row>
    <row r="24435" spans="1:2" x14ac:dyDescent="0.35">
      <c r="A24435" t="s">
        <v>1196</v>
      </c>
      <c r="B24435" t="e">
        <f t="shared" si="643"/>
        <v>#VALUE!</v>
      </c>
    </row>
    <row r="24436" spans="1:2" x14ac:dyDescent="0.35">
      <c r="B24436" t="e">
        <f t="shared" si="643"/>
        <v>#VALUE!</v>
      </c>
    </row>
    <row r="24437" spans="1:2" x14ac:dyDescent="0.35">
      <c r="A24437" t="s">
        <v>1197</v>
      </c>
      <c r="B24437" t="e">
        <f t="shared" si="643"/>
        <v>#VALUE!</v>
      </c>
    </row>
    <row r="24438" spans="1:2" x14ac:dyDescent="0.35">
      <c r="A24438" t="s">
        <v>1021</v>
      </c>
      <c r="B24438">
        <f t="shared" si="643"/>
        <v>373</v>
      </c>
    </row>
    <row r="24439" spans="1:2" x14ac:dyDescent="0.35">
      <c r="A24439" t="s">
        <v>1030</v>
      </c>
      <c r="B24439">
        <f t="shared" si="643"/>
        <v>375</v>
      </c>
    </row>
    <row r="24440" spans="1:2" x14ac:dyDescent="0.35">
      <c r="A24440" t="s">
        <v>1020</v>
      </c>
      <c r="B24440">
        <f t="shared" si="643"/>
        <v>378</v>
      </c>
    </row>
    <row r="24441" spans="1:2" x14ac:dyDescent="0.35">
      <c r="A24441" t="s">
        <v>1044</v>
      </c>
      <c r="B24441">
        <f t="shared" si="643"/>
        <v>379</v>
      </c>
    </row>
    <row r="24442" spans="1:2" x14ac:dyDescent="0.35">
      <c r="A24442" t="s">
        <v>1032</v>
      </c>
      <c r="B24442">
        <f t="shared" si="643"/>
        <v>383</v>
      </c>
    </row>
    <row r="24443" spans="1:2" x14ac:dyDescent="0.35">
      <c r="A24443" t="s">
        <v>1032</v>
      </c>
      <c r="B24443">
        <f t="shared" si="643"/>
        <v>383</v>
      </c>
    </row>
    <row r="24444" spans="1:2" x14ac:dyDescent="0.35">
      <c r="A24444" t="s">
        <v>1013</v>
      </c>
      <c r="B24444">
        <f t="shared" si="643"/>
        <v>386</v>
      </c>
    </row>
    <row r="24445" spans="1:2" x14ac:dyDescent="0.35">
      <c r="A24445" t="s">
        <v>1013</v>
      </c>
      <c r="B24445">
        <f t="shared" si="643"/>
        <v>386</v>
      </c>
    </row>
    <row r="24446" spans="1:2" x14ac:dyDescent="0.35">
      <c r="A24446" t="s">
        <v>1013</v>
      </c>
      <c r="B24446">
        <f t="shared" si="643"/>
        <v>386</v>
      </c>
    </row>
    <row r="24447" spans="1:2" x14ac:dyDescent="0.35">
      <c r="A24447" t="s">
        <v>1031</v>
      </c>
      <c r="B24447">
        <f t="shared" si="643"/>
        <v>385</v>
      </c>
    </row>
    <row r="24448" spans="1:2" x14ac:dyDescent="0.35">
      <c r="A24448" t="s">
        <v>1031</v>
      </c>
      <c r="B24448">
        <f t="shared" si="643"/>
        <v>385</v>
      </c>
    </row>
    <row r="24449" spans="1:2" x14ac:dyDescent="0.35">
      <c r="A24449" t="s">
        <v>1032</v>
      </c>
      <c r="B24449">
        <f t="shared" si="643"/>
        <v>383</v>
      </c>
    </row>
    <row r="24450" spans="1:2" x14ac:dyDescent="0.35">
      <c r="A24450" t="s">
        <v>1017</v>
      </c>
      <c r="B24450">
        <f t="shared" si="643"/>
        <v>382</v>
      </c>
    </row>
    <row r="24451" spans="1:2" x14ac:dyDescent="0.35">
      <c r="A24451" t="s">
        <v>1044</v>
      </c>
      <c r="B24451">
        <f t="shared" si="643"/>
        <v>379</v>
      </c>
    </row>
    <row r="24452" spans="1:2" x14ac:dyDescent="0.35">
      <c r="A24452" t="s">
        <v>1016</v>
      </c>
      <c r="B24452">
        <f t="shared" ref="B24452:B24515" si="644">+VALUE(RIGHT(LEFT(A24452,13),3))</f>
        <v>377</v>
      </c>
    </row>
    <row r="24453" spans="1:2" x14ac:dyDescent="0.35">
      <c r="A24453" t="s">
        <v>1023</v>
      </c>
      <c r="B24453">
        <f t="shared" si="644"/>
        <v>374</v>
      </c>
    </row>
    <row r="24454" spans="1:2" x14ac:dyDescent="0.35">
      <c r="A24454" t="s">
        <v>1021</v>
      </c>
      <c r="B24454">
        <f t="shared" si="644"/>
        <v>373</v>
      </c>
    </row>
    <row r="24455" spans="1:2" x14ac:dyDescent="0.35">
      <c r="A24455" t="s">
        <v>1009</v>
      </c>
      <c r="B24455">
        <f t="shared" si="644"/>
        <v>370</v>
      </c>
    </row>
    <row r="24456" spans="1:2" x14ac:dyDescent="0.35">
      <c r="A24456" t="s">
        <v>1008</v>
      </c>
      <c r="B24456">
        <f t="shared" si="644"/>
        <v>369</v>
      </c>
    </row>
    <row r="24457" spans="1:2" x14ac:dyDescent="0.35">
      <c r="A24457" t="s">
        <v>1015</v>
      </c>
      <c r="B24457">
        <f t="shared" si="644"/>
        <v>367</v>
      </c>
    </row>
    <row r="24458" spans="1:2" x14ac:dyDescent="0.35">
      <c r="A24458" t="s">
        <v>1015</v>
      </c>
      <c r="B24458">
        <f t="shared" si="644"/>
        <v>367</v>
      </c>
    </row>
    <row r="24459" spans="1:2" x14ac:dyDescent="0.35">
      <c r="A24459" t="s">
        <v>1022</v>
      </c>
      <c r="B24459">
        <f t="shared" si="644"/>
        <v>366</v>
      </c>
    </row>
    <row r="24460" spans="1:2" x14ac:dyDescent="0.35">
      <c r="A24460" t="s">
        <v>1014</v>
      </c>
      <c r="B24460">
        <f t="shared" si="644"/>
        <v>368</v>
      </c>
    </row>
    <row r="24461" spans="1:2" x14ac:dyDescent="0.35">
      <c r="A24461" t="s">
        <v>1014</v>
      </c>
      <c r="B24461">
        <f t="shared" si="644"/>
        <v>368</v>
      </c>
    </row>
    <row r="24462" spans="1:2" x14ac:dyDescent="0.35">
      <c r="A24462" t="s">
        <v>1009</v>
      </c>
      <c r="B24462">
        <f t="shared" si="644"/>
        <v>370</v>
      </c>
    </row>
    <row r="24463" spans="1:2" x14ac:dyDescent="0.35">
      <c r="A24463" t="s">
        <v>1007</v>
      </c>
      <c r="B24463">
        <f t="shared" si="644"/>
        <v>371</v>
      </c>
    </row>
    <row r="24464" spans="1:2" x14ac:dyDescent="0.35">
      <c r="A24464" t="s">
        <v>1030</v>
      </c>
      <c r="B24464">
        <f t="shared" si="644"/>
        <v>375</v>
      </c>
    </row>
    <row r="24465" spans="1:2" x14ac:dyDescent="0.35">
      <c r="A24465" t="s">
        <v>1010</v>
      </c>
      <c r="B24465">
        <f t="shared" si="644"/>
        <v>376</v>
      </c>
    </row>
    <row r="24466" spans="1:2" x14ac:dyDescent="0.35">
      <c r="A24466" t="s">
        <v>1044</v>
      </c>
      <c r="B24466">
        <f t="shared" si="644"/>
        <v>379</v>
      </c>
    </row>
    <row r="24467" spans="1:2" x14ac:dyDescent="0.35">
      <c r="A24467" t="s">
        <v>1011</v>
      </c>
      <c r="B24467">
        <f t="shared" si="644"/>
        <v>380</v>
      </c>
    </row>
    <row r="24468" spans="1:2" x14ac:dyDescent="0.35">
      <c r="A24468" t="s">
        <v>1012</v>
      </c>
      <c r="B24468">
        <f t="shared" si="644"/>
        <v>384</v>
      </c>
    </row>
    <row r="24469" spans="1:2" x14ac:dyDescent="0.35">
      <c r="A24469" t="s">
        <v>1012</v>
      </c>
      <c r="B24469">
        <f t="shared" si="644"/>
        <v>384</v>
      </c>
    </row>
    <row r="24470" spans="1:2" x14ac:dyDescent="0.35">
      <c r="A24470" t="s">
        <v>1019</v>
      </c>
      <c r="B24470">
        <f t="shared" si="644"/>
        <v>387</v>
      </c>
    </row>
    <row r="24471" spans="1:2" x14ac:dyDescent="0.35">
      <c r="A24471" t="s">
        <v>1013</v>
      </c>
      <c r="B24471">
        <f t="shared" si="644"/>
        <v>386</v>
      </c>
    </row>
    <row r="24472" spans="1:2" x14ac:dyDescent="0.35">
      <c r="A24472" t="s">
        <v>1019</v>
      </c>
      <c r="B24472">
        <f t="shared" si="644"/>
        <v>387</v>
      </c>
    </row>
    <row r="24473" spans="1:2" x14ac:dyDescent="0.35">
      <c r="A24473" t="s">
        <v>1031</v>
      </c>
      <c r="B24473">
        <f t="shared" si="644"/>
        <v>385</v>
      </c>
    </row>
    <row r="24474" spans="1:2" x14ac:dyDescent="0.35">
      <c r="A24474" t="s">
        <v>1031</v>
      </c>
      <c r="B24474">
        <f t="shared" si="644"/>
        <v>385</v>
      </c>
    </row>
    <row r="24475" spans="1:2" x14ac:dyDescent="0.35">
      <c r="A24475" t="s">
        <v>1017</v>
      </c>
      <c r="B24475">
        <f t="shared" si="644"/>
        <v>382</v>
      </c>
    </row>
    <row r="24476" spans="1:2" x14ac:dyDescent="0.35">
      <c r="A24476" t="s">
        <v>1043</v>
      </c>
      <c r="B24476">
        <f t="shared" si="644"/>
        <v>381</v>
      </c>
    </row>
    <row r="24477" spans="1:2" x14ac:dyDescent="0.35">
      <c r="A24477" t="s">
        <v>1020</v>
      </c>
      <c r="B24477">
        <f t="shared" si="644"/>
        <v>378</v>
      </c>
    </row>
    <row r="24478" spans="1:2" x14ac:dyDescent="0.35">
      <c r="A24478" t="s">
        <v>1010</v>
      </c>
      <c r="B24478">
        <f t="shared" si="644"/>
        <v>376</v>
      </c>
    </row>
    <row r="24479" spans="1:2" x14ac:dyDescent="0.35">
      <c r="A24479" t="s">
        <v>1006</v>
      </c>
      <c r="B24479">
        <f t="shared" si="644"/>
        <v>372</v>
      </c>
    </row>
    <row r="24480" spans="1:2" x14ac:dyDescent="0.35">
      <c r="A24480" t="s">
        <v>1007</v>
      </c>
      <c r="B24480">
        <f t="shared" si="644"/>
        <v>371</v>
      </c>
    </row>
    <row r="24481" spans="1:2" x14ac:dyDescent="0.35">
      <c r="A24481" t="s">
        <v>1014</v>
      </c>
      <c r="B24481">
        <f t="shared" si="644"/>
        <v>368</v>
      </c>
    </row>
    <row r="24482" spans="1:2" x14ac:dyDescent="0.35">
      <c r="A24482" t="s">
        <v>1014</v>
      </c>
      <c r="B24482">
        <f t="shared" si="644"/>
        <v>368</v>
      </c>
    </row>
    <row r="24483" spans="1:2" x14ac:dyDescent="0.35">
      <c r="A24483" t="s">
        <v>1022</v>
      </c>
      <c r="B24483">
        <f t="shared" si="644"/>
        <v>366</v>
      </c>
    </row>
    <row r="24484" spans="1:2" x14ac:dyDescent="0.35">
      <c r="A24484" t="s">
        <v>1022</v>
      </c>
      <c r="B24484">
        <f t="shared" si="644"/>
        <v>366</v>
      </c>
    </row>
    <row r="24485" spans="1:2" x14ac:dyDescent="0.35">
      <c r="A24485" t="s">
        <v>1022</v>
      </c>
      <c r="B24485">
        <f t="shared" si="644"/>
        <v>366</v>
      </c>
    </row>
    <row r="24486" spans="1:2" x14ac:dyDescent="0.35">
      <c r="A24486" t="s">
        <v>1014</v>
      </c>
      <c r="B24486">
        <f t="shared" si="644"/>
        <v>368</v>
      </c>
    </row>
    <row r="24487" spans="1:2" x14ac:dyDescent="0.35">
      <c r="A24487" t="s">
        <v>1014</v>
      </c>
      <c r="B24487">
        <f t="shared" si="644"/>
        <v>368</v>
      </c>
    </row>
    <row r="24488" spans="1:2" x14ac:dyDescent="0.35">
      <c r="A24488" t="s">
        <v>1007</v>
      </c>
      <c r="B24488">
        <f t="shared" si="644"/>
        <v>371</v>
      </c>
    </row>
    <row r="24489" spans="1:2" x14ac:dyDescent="0.35">
      <c r="A24489" t="s">
        <v>1006</v>
      </c>
      <c r="B24489">
        <f t="shared" si="644"/>
        <v>372</v>
      </c>
    </row>
    <row r="24490" spans="1:2" x14ac:dyDescent="0.35">
      <c r="A24490" t="s">
        <v>1010</v>
      </c>
      <c r="B24490">
        <f t="shared" si="644"/>
        <v>376</v>
      </c>
    </row>
    <row r="24491" spans="1:2" x14ac:dyDescent="0.35">
      <c r="A24491" t="s">
        <v>1020</v>
      </c>
      <c r="B24491">
        <f t="shared" si="644"/>
        <v>378</v>
      </c>
    </row>
    <row r="24492" spans="1:2" x14ac:dyDescent="0.35">
      <c r="A24492" t="s">
        <v>1043</v>
      </c>
      <c r="B24492">
        <f t="shared" si="644"/>
        <v>381</v>
      </c>
    </row>
    <row r="24493" spans="1:2" x14ac:dyDescent="0.35">
      <c r="A24493" t="s">
        <v>1017</v>
      </c>
      <c r="B24493">
        <f t="shared" si="644"/>
        <v>382</v>
      </c>
    </row>
    <row r="24494" spans="1:2" x14ac:dyDescent="0.35">
      <c r="A24494" t="s">
        <v>1031</v>
      </c>
      <c r="B24494">
        <f t="shared" si="644"/>
        <v>385</v>
      </c>
    </row>
    <row r="24495" spans="1:2" x14ac:dyDescent="0.35">
      <c r="A24495" t="s">
        <v>1013</v>
      </c>
      <c r="B24495">
        <f t="shared" si="644"/>
        <v>386</v>
      </c>
    </row>
    <row r="24496" spans="1:2" x14ac:dyDescent="0.35">
      <c r="A24496" t="s">
        <v>1019</v>
      </c>
      <c r="B24496">
        <f t="shared" si="644"/>
        <v>387</v>
      </c>
    </row>
    <row r="24497" spans="1:2" x14ac:dyDescent="0.35">
      <c r="A24497" t="s">
        <v>1013</v>
      </c>
      <c r="B24497">
        <f t="shared" si="644"/>
        <v>386</v>
      </c>
    </row>
    <row r="24498" spans="1:2" x14ac:dyDescent="0.35">
      <c r="A24498" t="s">
        <v>1013</v>
      </c>
      <c r="B24498">
        <f t="shared" si="644"/>
        <v>386</v>
      </c>
    </row>
    <row r="24499" spans="1:2" x14ac:dyDescent="0.35">
      <c r="A24499" t="s">
        <v>1012</v>
      </c>
      <c r="B24499">
        <f t="shared" si="644"/>
        <v>384</v>
      </c>
    </row>
    <row r="24500" spans="1:2" x14ac:dyDescent="0.35">
      <c r="A24500" t="s">
        <v>1012</v>
      </c>
      <c r="B24500">
        <f t="shared" si="644"/>
        <v>384</v>
      </c>
    </row>
    <row r="24501" spans="1:2" x14ac:dyDescent="0.35">
      <c r="A24501" t="s">
        <v>1043</v>
      </c>
      <c r="B24501">
        <f t="shared" si="644"/>
        <v>381</v>
      </c>
    </row>
    <row r="24502" spans="1:2" x14ac:dyDescent="0.35">
      <c r="A24502" t="s">
        <v>1044</v>
      </c>
      <c r="B24502">
        <f t="shared" si="644"/>
        <v>379</v>
      </c>
    </row>
    <row r="24503" spans="1:2" x14ac:dyDescent="0.35">
      <c r="A24503" t="s">
        <v>1010</v>
      </c>
      <c r="B24503">
        <f t="shared" si="644"/>
        <v>376</v>
      </c>
    </row>
    <row r="24504" spans="1:2" x14ac:dyDescent="0.35">
      <c r="A24504" t="s">
        <v>1023</v>
      </c>
      <c r="B24504">
        <f t="shared" si="644"/>
        <v>374</v>
      </c>
    </row>
    <row r="24505" spans="1:2" x14ac:dyDescent="0.35">
      <c r="A24505" t="s">
        <v>1007</v>
      </c>
      <c r="B24505">
        <f t="shared" si="644"/>
        <v>371</v>
      </c>
    </row>
    <row r="24506" spans="1:2" x14ac:dyDescent="0.35">
      <c r="A24506" t="s">
        <v>1008</v>
      </c>
      <c r="B24506">
        <f t="shared" si="644"/>
        <v>369</v>
      </c>
    </row>
    <row r="24507" spans="1:2" x14ac:dyDescent="0.35">
      <c r="A24507" t="s">
        <v>1015</v>
      </c>
      <c r="B24507">
        <f t="shared" si="644"/>
        <v>367</v>
      </c>
    </row>
    <row r="24508" spans="1:2" x14ac:dyDescent="0.35">
      <c r="A24508" t="s">
        <v>1015</v>
      </c>
      <c r="B24508">
        <f t="shared" si="644"/>
        <v>367</v>
      </c>
    </row>
    <row r="24509" spans="1:2" x14ac:dyDescent="0.35">
      <c r="A24509" t="s">
        <v>1042</v>
      </c>
      <c r="B24509">
        <f t="shared" si="644"/>
        <v>365</v>
      </c>
    </row>
    <row r="24510" spans="1:2" x14ac:dyDescent="0.35">
      <c r="A24510" t="s">
        <v>1015</v>
      </c>
      <c r="B24510">
        <f t="shared" si="644"/>
        <v>367</v>
      </c>
    </row>
    <row r="24511" spans="1:2" x14ac:dyDescent="0.35">
      <c r="A24511" t="s">
        <v>1022</v>
      </c>
      <c r="B24511">
        <f t="shared" si="644"/>
        <v>366</v>
      </c>
    </row>
    <row r="24512" spans="1:2" x14ac:dyDescent="0.35">
      <c r="A24512" t="s">
        <v>1008</v>
      </c>
      <c r="B24512">
        <f t="shared" si="644"/>
        <v>369</v>
      </c>
    </row>
    <row r="24513" spans="1:2" x14ac:dyDescent="0.35">
      <c r="A24513" t="s">
        <v>1009</v>
      </c>
      <c r="B24513">
        <f t="shared" si="644"/>
        <v>370</v>
      </c>
    </row>
    <row r="24514" spans="1:2" x14ac:dyDescent="0.35">
      <c r="A24514" t="s">
        <v>1021</v>
      </c>
      <c r="B24514">
        <f t="shared" si="644"/>
        <v>373</v>
      </c>
    </row>
    <row r="24515" spans="1:2" x14ac:dyDescent="0.35">
      <c r="A24515" t="s">
        <v>1023</v>
      </c>
      <c r="B24515">
        <f t="shared" si="644"/>
        <v>374</v>
      </c>
    </row>
    <row r="24516" spans="1:2" x14ac:dyDescent="0.35">
      <c r="A24516" t="s">
        <v>1020</v>
      </c>
      <c r="B24516">
        <f t="shared" ref="B24516:B24579" si="645">+VALUE(RIGHT(LEFT(A24516,13),3))</f>
        <v>378</v>
      </c>
    </row>
    <row r="24517" spans="1:2" x14ac:dyDescent="0.35">
      <c r="A24517" t="s">
        <v>1044</v>
      </c>
      <c r="B24517">
        <f t="shared" si="645"/>
        <v>379</v>
      </c>
    </row>
    <row r="24518" spans="1:2" x14ac:dyDescent="0.35">
      <c r="A24518" t="s">
        <v>1032</v>
      </c>
      <c r="B24518">
        <f t="shared" si="645"/>
        <v>383</v>
      </c>
    </row>
    <row r="24519" spans="1:2" x14ac:dyDescent="0.35">
      <c r="A24519" t="s">
        <v>1032</v>
      </c>
      <c r="B24519">
        <f t="shared" si="645"/>
        <v>383</v>
      </c>
    </row>
    <row r="24520" spans="1:2" x14ac:dyDescent="0.35">
      <c r="A24520" t="s">
        <v>1013</v>
      </c>
      <c r="B24520">
        <f t="shared" si="645"/>
        <v>386</v>
      </c>
    </row>
    <row r="24521" spans="1:2" x14ac:dyDescent="0.35">
      <c r="A24521" t="s">
        <v>1013</v>
      </c>
      <c r="B24521">
        <f t="shared" si="645"/>
        <v>386</v>
      </c>
    </row>
    <row r="24522" spans="1:2" x14ac:dyDescent="0.35">
      <c r="A24522" t="s">
        <v>1018</v>
      </c>
      <c r="B24522">
        <f t="shared" si="645"/>
        <v>388</v>
      </c>
    </row>
    <row r="24523" spans="1:2" x14ac:dyDescent="0.35">
      <c r="A24523" t="s">
        <v>1013</v>
      </c>
      <c r="B24523">
        <f t="shared" si="645"/>
        <v>386</v>
      </c>
    </row>
    <row r="24524" spans="1:2" x14ac:dyDescent="0.35">
      <c r="A24524" t="s">
        <v>1013</v>
      </c>
      <c r="B24524">
        <f t="shared" si="645"/>
        <v>386</v>
      </c>
    </row>
    <row r="24525" spans="1:2" x14ac:dyDescent="0.35">
      <c r="A24525" t="s">
        <v>1032</v>
      </c>
      <c r="B24525">
        <f t="shared" si="645"/>
        <v>383</v>
      </c>
    </row>
    <row r="24526" spans="1:2" x14ac:dyDescent="0.35">
      <c r="A24526" t="s">
        <v>1017</v>
      </c>
      <c r="B24526">
        <f t="shared" si="645"/>
        <v>382</v>
      </c>
    </row>
    <row r="24527" spans="1:2" x14ac:dyDescent="0.35">
      <c r="A24527" t="s">
        <v>1044</v>
      </c>
      <c r="B24527">
        <f t="shared" si="645"/>
        <v>379</v>
      </c>
    </row>
    <row r="24528" spans="1:2" x14ac:dyDescent="0.35">
      <c r="A24528" t="s">
        <v>1016</v>
      </c>
      <c r="B24528">
        <f t="shared" si="645"/>
        <v>377</v>
      </c>
    </row>
    <row r="24529" spans="1:2" x14ac:dyDescent="0.35">
      <c r="A24529" t="s">
        <v>1023</v>
      </c>
      <c r="B24529">
        <f t="shared" si="645"/>
        <v>374</v>
      </c>
    </row>
    <row r="24530" spans="1:2" x14ac:dyDescent="0.35">
      <c r="A24530" t="s">
        <v>1021</v>
      </c>
      <c r="B24530">
        <f t="shared" si="645"/>
        <v>373</v>
      </c>
    </row>
    <row r="24531" spans="1:2" x14ac:dyDescent="0.35">
      <c r="A24531" t="s">
        <v>1009</v>
      </c>
      <c r="B24531">
        <f t="shared" si="645"/>
        <v>370</v>
      </c>
    </row>
    <row r="24532" spans="1:2" x14ac:dyDescent="0.35">
      <c r="A24532" t="s">
        <v>1014</v>
      </c>
      <c r="B24532">
        <f t="shared" si="645"/>
        <v>368</v>
      </c>
    </row>
    <row r="24533" spans="1:2" x14ac:dyDescent="0.35">
      <c r="A24533" t="s">
        <v>1015</v>
      </c>
      <c r="B24533">
        <f t="shared" si="645"/>
        <v>367</v>
      </c>
    </row>
    <row r="24534" spans="1:2" x14ac:dyDescent="0.35">
      <c r="A24534" t="s">
        <v>1015</v>
      </c>
      <c r="B24534">
        <f t="shared" si="645"/>
        <v>367</v>
      </c>
    </row>
    <row r="24535" spans="1:2" x14ac:dyDescent="0.35">
      <c r="A24535" t="s">
        <v>1022</v>
      </c>
      <c r="B24535">
        <f t="shared" si="645"/>
        <v>366</v>
      </c>
    </row>
    <row r="24536" spans="1:2" x14ac:dyDescent="0.35">
      <c r="A24536" t="s">
        <v>1014</v>
      </c>
      <c r="B24536">
        <f t="shared" si="645"/>
        <v>368</v>
      </c>
    </row>
    <row r="24537" spans="1:2" x14ac:dyDescent="0.35">
      <c r="A24537" t="s">
        <v>1014</v>
      </c>
      <c r="B24537">
        <f t="shared" si="645"/>
        <v>368</v>
      </c>
    </row>
    <row r="24538" spans="1:2" x14ac:dyDescent="0.35">
      <c r="A24538" t="s">
        <v>1009</v>
      </c>
      <c r="B24538">
        <f t="shared" si="645"/>
        <v>370</v>
      </c>
    </row>
    <row r="24539" spans="1:2" x14ac:dyDescent="0.35">
      <c r="A24539" t="s">
        <v>1006</v>
      </c>
      <c r="B24539">
        <f t="shared" si="645"/>
        <v>372</v>
      </c>
    </row>
    <row r="24540" spans="1:2" x14ac:dyDescent="0.35">
      <c r="A24540" t="s">
        <v>1030</v>
      </c>
      <c r="B24540">
        <f t="shared" si="645"/>
        <v>375</v>
      </c>
    </row>
    <row r="24541" spans="1:2" x14ac:dyDescent="0.35">
      <c r="A24541" t="s">
        <v>1010</v>
      </c>
      <c r="B24541">
        <f t="shared" si="645"/>
        <v>376</v>
      </c>
    </row>
    <row r="24542" spans="1:2" x14ac:dyDescent="0.35">
      <c r="A24542" t="s">
        <v>1011</v>
      </c>
      <c r="B24542">
        <f t="shared" si="645"/>
        <v>380</v>
      </c>
    </row>
    <row r="24543" spans="1:2" x14ac:dyDescent="0.35">
      <c r="A24543" t="s">
        <v>1043</v>
      </c>
      <c r="B24543">
        <f t="shared" si="645"/>
        <v>381</v>
      </c>
    </row>
    <row r="24544" spans="1:2" x14ac:dyDescent="0.35">
      <c r="A24544" t="s">
        <v>1012</v>
      </c>
      <c r="B24544">
        <f t="shared" si="645"/>
        <v>384</v>
      </c>
    </row>
    <row r="24545" spans="1:2" x14ac:dyDescent="0.35">
      <c r="A24545" t="s">
        <v>1012</v>
      </c>
      <c r="B24545">
        <f t="shared" si="645"/>
        <v>384</v>
      </c>
    </row>
    <row r="24546" spans="1:2" x14ac:dyDescent="0.35">
      <c r="A24546" t="s">
        <v>1013</v>
      </c>
      <c r="B24546">
        <f t="shared" si="645"/>
        <v>386</v>
      </c>
    </row>
    <row r="24547" spans="1:2" x14ac:dyDescent="0.35">
      <c r="A24547" t="s">
        <v>1013</v>
      </c>
      <c r="B24547">
        <f t="shared" si="645"/>
        <v>386</v>
      </c>
    </row>
    <row r="24548" spans="1:2" x14ac:dyDescent="0.35">
      <c r="A24548" t="s">
        <v>1019</v>
      </c>
      <c r="B24548">
        <f t="shared" si="645"/>
        <v>387</v>
      </c>
    </row>
    <row r="24549" spans="1:2" x14ac:dyDescent="0.35">
      <c r="A24549" t="s">
        <v>1012</v>
      </c>
      <c r="B24549">
        <f t="shared" si="645"/>
        <v>384</v>
      </c>
    </row>
    <row r="24550" spans="1:2" x14ac:dyDescent="0.35">
      <c r="A24550" t="s">
        <v>1012</v>
      </c>
      <c r="B24550">
        <f t="shared" si="645"/>
        <v>384</v>
      </c>
    </row>
    <row r="24551" spans="1:2" x14ac:dyDescent="0.35">
      <c r="A24551" t="s">
        <v>1017</v>
      </c>
      <c r="B24551">
        <f t="shared" si="645"/>
        <v>382</v>
      </c>
    </row>
    <row r="24552" spans="1:2" x14ac:dyDescent="0.35">
      <c r="A24552" t="s">
        <v>1011</v>
      </c>
      <c r="B24552">
        <f t="shared" si="645"/>
        <v>380</v>
      </c>
    </row>
    <row r="24553" spans="1:2" x14ac:dyDescent="0.35">
      <c r="A24553" t="s">
        <v>1016</v>
      </c>
      <c r="B24553">
        <f t="shared" si="645"/>
        <v>377</v>
      </c>
    </row>
    <row r="24554" spans="1:2" x14ac:dyDescent="0.35">
      <c r="A24554" t="s">
        <v>1030</v>
      </c>
      <c r="B24554">
        <f t="shared" si="645"/>
        <v>375</v>
      </c>
    </row>
    <row r="24555" spans="1:2" x14ac:dyDescent="0.35">
      <c r="A24555" t="s">
        <v>1006</v>
      </c>
      <c r="B24555">
        <f t="shared" si="645"/>
        <v>372</v>
      </c>
    </row>
    <row r="24556" spans="1:2" x14ac:dyDescent="0.35">
      <c r="A24556" t="s">
        <v>1007</v>
      </c>
      <c r="B24556">
        <f t="shared" si="645"/>
        <v>371</v>
      </c>
    </row>
    <row r="24557" spans="1:2" x14ac:dyDescent="0.35">
      <c r="A24557" t="s">
        <v>1014</v>
      </c>
      <c r="B24557">
        <f t="shared" si="645"/>
        <v>368</v>
      </c>
    </row>
    <row r="24558" spans="1:2" x14ac:dyDescent="0.35">
      <c r="A24558" t="s">
        <v>1015</v>
      </c>
      <c r="B24558">
        <f t="shared" si="645"/>
        <v>367</v>
      </c>
    </row>
    <row r="24559" spans="1:2" x14ac:dyDescent="0.35">
      <c r="A24559" t="s">
        <v>1022</v>
      </c>
      <c r="B24559">
        <f t="shared" si="645"/>
        <v>366</v>
      </c>
    </row>
    <row r="24560" spans="1:2" x14ac:dyDescent="0.35">
      <c r="A24560" t="s">
        <v>1015</v>
      </c>
      <c r="B24560">
        <f t="shared" si="645"/>
        <v>367</v>
      </c>
    </row>
    <row r="24561" spans="1:2" x14ac:dyDescent="0.35">
      <c r="A24561" t="s">
        <v>1022</v>
      </c>
      <c r="B24561">
        <f t="shared" si="645"/>
        <v>366</v>
      </c>
    </row>
    <row r="24562" spans="1:2" x14ac:dyDescent="0.35">
      <c r="A24562" t="s">
        <v>1014</v>
      </c>
      <c r="B24562">
        <f t="shared" si="645"/>
        <v>368</v>
      </c>
    </row>
    <row r="24563" spans="1:2" x14ac:dyDescent="0.35">
      <c r="A24563" t="s">
        <v>1008</v>
      </c>
      <c r="B24563">
        <f t="shared" si="645"/>
        <v>369</v>
      </c>
    </row>
    <row r="24564" spans="1:2" x14ac:dyDescent="0.35">
      <c r="A24564" t="s">
        <v>1006</v>
      </c>
      <c r="B24564">
        <f t="shared" si="645"/>
        <v>372</v>
      </c>
    </row>
    <row r="24565" spans="1:2" x14ac:dyDescent="0.35">
      <c r="A24565" t="s">
        <v>1021</v>
      </c>
      <c r="B24565">
        <f t="shared" si="645"/>
        <v>373</v>
      </c>
    </row>
    <row r="24566" spans="1:2" x14ac:dyDescent="0.35">
      <c r="A24566" t="s">
        <v>1265</v>
      </c>
      <c r="B24566">
        <f t="shared" si="645"/>
        <v>101</v>
      </c>
    </row>
    <row r="24567" spans="1:2" x14ac:dyDescent="0.35">
      <c r="B24567" t="e">
        <f t="shared" si="645"/>
        <v>#VALUE!</v>
      </c>
    </row>
    <row r="24568" spans="1:2" x14ac:dyDescent="0.35">
      <c r="A24568" t="s">
        <v>1194</v>
      </c>
      <c r="B24568" t="e">
        <f t="shared" si="645"/>
        <v>#VALUE!</v>
      </c>
    </row>
    <row r="24569" spans="1:2" x14ac:dyDescent="0.35">
      <c r="A24569" t="s">
        <v>1195</v>
      </c>
      <c r="B24569" t="e">
        <f t="shared" si="645"/>
        <v>#VALUE!</v>
      </c>
    </row>
    <row r="24570" spans="1:2" x14ac:dyDescent="0.35">
      <c r="A24570" t="s">
        <v>1196</v>
      </c>
      <c r="B24570" t="e">
        <f t="shared" si="645"/>
        <v>#VALUE!</v>
      </c>
    </row>
    <row r="24571" spans="1:2" x14ac:dyDescent="0.35">
      <c r="B24571" t="e">
        <f t="shared" si="645"/>
        <v>#VALUE!</v>
      </c>
    </row>
    <row r="24572" spans="1:2" x14ac:dyDescent="0.35">
      <c r="A24572" t="s">
        <v>1197</v>
      </c>
      <c r="B24572" t="e">
        <f t="shared" si="645"/>
        <v>#VALUE!</v>
      </c>
    </row>
    <row r="24573" spans="1:2" x14ac:dyDescent="0.35">
      <c r="A24573" t="s">
        <v>1014</v>
      </c>
      <c r="B24573">
        <f t="shared" si="645"/>
        <v>368</v>
      </c>
    </row>
    <row r="24574" spans="1:2" x14ac:dyDescent="0.35">
      <c r="A24574" t="s">
        <v>1022</v>
      </c>
      <c r="B24574">
        <f t="shared" si="645"/>
        <v>366</v>
      </c>
    </row>
    <row r="24575" spans="1:2" x14ac:dyDescent="0.35">
      <c r="A24575" t="s">
        <v>1015</v>
      </c>
      <c r="B24575">
        <f t="shared" si="645"/>
        <v>367</v>
      </c>
    </row>
    <row r="24576" spans="1:2" x14ac:dyDescent="0.35">
      <c r="A24576" t="s">
        <v>1015</v>
      </c>
      <c r="B24576">
        <f t="shared" si="645"/>
        <v>367</v>
      </c>
    </row>
    <row r="24577" spans="1:2" x14ac:dyDescent="0.35">
      <c r="A24577" t="s">
        <v>1008</v>
      </c>
      <c r="B24577">
        <f t="shared" si="645"/>
        <v>369</v>
      </c>
    </row>
    <row r="24578" spans="1:2" x14ac:dyDescent="0.35">
      <c r="A24578" t="s">
        <v>1009</v>
      </c>
      <c r="B24578">
        <f t="shared" si="645"/>
        <v>370</v>
      </c>
    </row>
    <row r="24579" spans="1:2" x14ac:dyDescent="0.35">
      <c r="A24579" t="s">
        <v>1021</v>
      </c>
      <c r="B24579">
        <f t="shared" si="645"/>
        <v>373</v>
      </c>
    </row>
    <row r="24580" spans="1:2" x14ac:dyDescent="0.35">
      <c r="A24580" t="s">
        <v>1023</v>
      </c>
      <c r="B24580">
        <f t="shared" ref="B24580:B24643" si="646">+VALUE(RIGHT(LEFT(A24580,13),3))</f>
        <v>374</v>
      </c>
    </row>
    <row r="24581" spans="1:2" x14ac:dyDescent="0.35">
      <c r="A24581" t="s">
        <v>1020</v>
      </c>
      <c r="B24581">
        <f t="shared" si="646"/>
        <v>378</v>
      </c>
    </row>
    <row r="24582" spans="1:2" x14ac:dyDescent="0.35">
      <c r="A24582" t="s">
        <v>1044</v>
      </c>
      <c r="B24582">
        <f t="shared" si="646"/>
        <v>379</v>
      </c>
    </row>
    <row r="24583" spans="1:2" x14ac:dyDescent="0.35">
      <c r="A24583" t="s">
        <v>1032</v>
      </c>
      <c r="B24583">
        <f t="shared" si="646"/>
        <v>383</v>
      </c>
    </row>
    <row r="24584" spans="1:2" x14ac:dyDescent="0.35">
      <c r="A24584" t="s">
        <v>1012</v>
      </c>
      <c r="B24584">
        <f t="shared" si="646"/>
        <v>384</v>
      </c>
    </row>
    <row r="24585" spans="1:2" x14ac:dyDescent="0.35">
      <c r="A24585" t="s">
        <v>1019</v>
      </c>
      <c r="B24585">
        <f t="shared" si="646"/>
        <v>387</v>
      </c>
    </row>
    <row r="24586" spans="1:2" x14ac:dyDescent="0.35">
      <c r="A24586" t="s">
        <v>1019</v>
      </c>
      <c r="B24586">
        <f t="shared" si="646"/>
        <v>387</v>
      </c>
    </row>
    <row r="24587" spans="1:2" x14ac:dyDescent="0.35">
      <c r="A24587" t="s">
        <v>1018</v>
      </c>
      <c r="B24587">
        <f t="shared" si="646"/>
        <v>388</v>
      </c>
    </row>
    <row r="24588" spans="1:2" x14ac:dyDescent="0.35">
      <c r="A24588" t="s">
        <v>1019</v>
      </c>
      <c r="B24588">
        <f t="shared" si="646"/>
        <v>387</v>
      </c>
    </row>
    <row r="24589" spans="1:2" x14ac:dyDescent="0.35">
      <c r="A24589" t="s">
        <v>1019</v>
      </c>
      <c r="B24589">
        <f t="shared" si="646"/>
        <v>387</v>
      </c>
    </row>
    <row r="24590" spans="1:2" x14ac:dyDescent="0.35">
      <c r="A24590" t="s">
        <v>1012</v>
      </c>
      <c r="B24590">
        <f t="shared" si="646"/>
        <v>384</v>
      </c>
    </row>
    <row r="24591" spans="1:2" x14ac:dyDescent="0.35">
      <c r="A24591" t="s">
        <v>1032</v>
      </c>
      <c r="B24591">
        <f t="shared" si="646"/>
        <v>383</v>
      </c>
    </row>
    <row r="24592" spans="1:2" x14ac:dyDescent="0.35">
      <c r="A24592" t="s">
        <v>1044</v>
      </c>
      <c r="B24592">
        <f t="shared" si="646"/>
        <v>379</v>
      </c>
    </row>
    <row r="24593" spans="1:2" x14ac:dyDescent="0.35">
      <c r="A24593" t="s">
        <v>1016</v>
      </c>
      <c r="B24593">
        <f t="shared" si="646"/>
        <v>377</v>
      </c>
    </row>
    <row r="24594" spans="1:2" x14ac:dyDescent="0.35">
      <c r="A24594" t="s">
        <v>1023</v>
      </c>
      <c r="B24594">
        <f t="shared" si="646"/>
        <v>374</v>
      </c>
    </row>
    <row r="24595" spans="1:2" x14ac:dyDescent="0.35">
      <c r="A24595" t="s">
        <v>1007</v>
      </c>
      <c r="B24595">
        <f t="shared" si="646"/>
        <v>371</v>
      </c>
    </row>
    <row r="24596" spans="1:2" x14ac:dyDescent="0.35">
      <c r="A24596" t="s">
        <v>1014</v>
      </c>
      <c r="B24596">
        <f t="shared" si="646"/>
        <v>368</v>
      </c>
    </row>
    <row r="24597" spans="1:2" x14ac:dyDescent="0.35">
      <c r="A24597" t="s">
        <v>1015</v>
      </c>
      <c r="B24597">
        <f t="shared" si="646"/>
        <v>367</v>
      </c>
    </row>
    <row r="24598" spans="1:2" x14ac:dyDescent="0.35">
      <c r="A24598" t="s">
        <v>1042</v>
      </c>
      <c r="B24598">
        <f t="shared" si="646"/>
        <v>365</v>
      </c>
    </row>
    <row r="24599" spans="1:2" x14ac:dyDescent="0.35">
      <c r="A24599" t="s">
        <v>1042</v>
      </c>
      <c r="B24599">
        <f t="shared" si="646"/>
        <v>365</v>
      </c>
    </row>
    <row r="24600" spans="1:2" x14ac:dyDescent="0.35">
      <c r="A24600" t="s">
        <v>1038</v>
      </c>
      <c r="B24600">
        <f t="shared" si="646"/>
        <v>363</v>
      </c>
    </row>
    <row r="24601" spans="1:2" x14ac:dyDescent="0.35">
      <c r="A24601" t="s">
        <v>1042</v>
      </c>
      <c r="B24601">
        <f t="shared" si="646"/>
        <v>365</v>
      </c>
    </row>
    <row r="24602" spans="1:2" x14ac:dyDescent="0.35">
      <c r="A24602" t="s">
        <v>1022</v>
      </c>
      <c r="B24602">
        <f t="shared" si="646"/>
        <v>366</v>
      </c>
    </row>
    <row r="24603" spans="1:2" x14ac:dyDescent="0.35">
      <c r="A24603" t="s">
        <v>1008</v>
      </c>
      <c r="B24603">
        <f t="shared" si="646"/>
        <v>369</v>
      </c>
    </row>
    <row r="24604" spans="1:2" x14ac:dyDescent="0.35">
      <c r="A24604" t="s">
        <v>1007</v>
      </c>
      <c r="B24604">
        <f t="shared" si="646"/>
        <v>371</v>
      </c>
    </row>
    <row r="24605" spans="1:2" x14ac:dyDescent="0.35">
      <c r="A24605" t="s">
        <v>1030</v>
      </c>
      <c r="B24605">
        <f t="shared" si="646"/>
        <v>375</v>
      </c>
    </row>
    <row r="24606" spans="1:2" x14ac:dyDescent="0.35">
      <c r="A24606" t="s">
        <v>1016</v>
      </c>
      <c r="B24606">
        <f t="shared" si="646"/>
        <v>377</v>
      </c>
    </row>
    <row r="24607" spans="1:2" x14ac:dyDescent="0.35">
      <c r="A24607" t="s">
        <v>1043</v>
      </c>
      <c r="B24607">
        <f t="shared" si="646"/>
        <v>381</v>
      </c>
    </row>
    <row r="24608" spans="1:2" x14ac:dyDescent="0.35">
      <c r="A24608" t="s">
        <v>1032</v>
      </c>
      <c r="B24608">
        <f t="shared" si="646"/>
        <v>383</v>
      </c>
    </row>
    <row r="24609" spans="1:2" x14ac:dyDescent="0.35">
      <c r="A24609" t="s">
        <v>1019</v>
      </c>
      <c r="B24609">
        <f t="shared" si="646"/>
        <v>387</v>
      </c>
    </row>
    <row r="24610" spans="1:2" x14ac:dyDescent="0.35">
      <c r="A24610" t="s">
        <v>1019</v>
      </c>
      <c r="B24610">
        <f t="shared" si="646"/>
        <v>387</v>
      </c>
    </row>
    <row r="24611" spans="1:2" x14ac:dyDescent="0.35">
      <c r="A24611" t="s">
        <v>1033</v>
      </c>
      <c r="B24611">
        <f t="shared" si="646"/>
        <v>390</v>
      </c>
    </row>
    <row r="24612" spans="1:2" x14ac:dyDescent="0.35">
      <c r="A24612" t="s">
        <v>1024</v>
      </c>
      <c r="B24612">
        <f t="shared" si="646"/>
        <v>389</v>
      </c>
    </row>
    <row r="24613" spans="1:2" x14ac:dyDescent="0.35">
      <c r="A24613" t="s">
        <v>1033</v>
      </c>
      <c r="B24613">
        <f t="shared" si="646"/>
        <v>390</v>
      </c>
    </row>
    <row r="24614" spans="1:2" x14ac:dyDescent="0.35">
      <c r="A24614" t="s">
        <v>1018</v>
      </c>
      <c r="B24614">
        <f t="shared" si="646"/>
        <v>388</v>
      </c>
    </row>
    <row r="24615" spans="1:2" x14ac:dyDescent="0.35">
      <c r="A24615" t="s">
        <v>1013</v>
      </c>
      <c r="B24615">
        <f t="shared" si="646"/>
        <v>386</v>
      </c>
    </row>
    <row r="24616" spans="1:2" x14ac:dyDescent="0.35">
      <c r="A24616" t="s">
        <v>1032</v>
      </c>
      <c r="B24616">
        <f t="shared" si="646"/>
        <v>383</v>
      </c>
    </row>
    <row r="24617" spans="1:2" x14ac:dyDescent="0.35">
      <c r="A24617" t="s">
        <v>1043</v>
      </c>
      <c r="B24617">
        <f t="shared" si="646"/>
        <v>381</v>
      </c>
    </row>
    <row r="24618" spans="1:2" x14ac:dyDescent="0.35">
      <c r="A24618" t="s">
        <v>1016</v>
      </c>
      <c r="B24618">
        <f t="shared" si="646"/>
        <v>377</v>
      </c>
    </row>
    <row r="24619" spans="1:2" x14ac:dyDescent="0.35">
      <c r="A24619" t="s">
        <v>1023</v>
      </c>
      <c r="B24619">
        <f t="shared" si="646"/>
        <v>374</v>
      </c>
    </row>
    <row r="24620" spans="1:2" x14ac:dyDescent="0.35">
      <c r="A24620" t="s">
        <v>1009</v>
      </c>
      <c r="B24620">
        <f t="shared" si="646"/>
        <v>370</v>
      </c>
    </row>
    <row r="24621" spans="1:2" x14ac:dyDescent="0.35">
      <c r="A24621" t="s">
        <v>1014</v>
      </c>
      <c r="B24621">
        <f t="shared" si="646"/>
        <v>368</v>
      </c>
    </row>
    <row r="24622" spans="1:2" x14ac:dyDescent="0.35">
      <c r="A24622" t="s">
        <v>1042</v>
      </c>
      <c r="B24622">
        <f t="shared" si="646"/>
        <v>365</v>
      </c>
    </row>
    <row r="24623" spans="1:2" x14ac:dyDescent="0.35">
      <c r="A24623" t="s">
        <v>1034</v>
      </c>
      <c r="B24623">
        <f t="shared" si="646"/>
        <v>364</v>
      </c>
    </row>
    <row r="24624" spans="1:2" x14ac:dyDescent="0.35">
      <c r="A24624" t="s">
        <v>1037</v>
      </c>
      <c r="B24624">
        <f t="shared" si="646"/>
        <v>362</v>
      </c>
    </row>
    <row r="24625" spans="1:2" x14ac:dyDescent="0.35">
      <c r="A24625" t="s">
        <v>1038</v>
      </c>
      <c r="B24625">
        <f t="shared" si="646"/>
        <v>363</v>
      </c>
    </row>
    <row r="24626" spans="1:2" x14ac:dyDescent="0.35">
      <c r="A24626" t="s">
        <v>1038</v>
      </c>
      <c r="B24626">
        <f t="shared" si="646"/>
        <v>363</v>
      </c>
    </row>
    <row r="24627" spans="1:2" x14ac:dyDescent="0.35">
      <c r="A24627" t="s">
        <v>1042</v>
      </c>
      <c r="B24627">
        <f t="shared" si="646"/>
        <v>365</v>
      </c>
    </row>
    <row r="24628" spans="1:2" x14ac:dyDescent="0.35">
      <c r="A24628" t="s">
        <v>1015</v>
      </c>
      <c r="B24628">
        <f t="shared" si="646"/>
        <v>367</v>
      </c>
    </row>
    <row r="24629" spans="1:2" x14ac:dyDescent="0.35">
      <c r="A24629" t="s">
        <v>1007</v>
      </c>
      <c r="B24629">
        <f t="shared" si="646"/>
        <v>371</v>
      </c>
    </row>
    <row r="24630" spans="1:2" x14ac:dyDescent="0.35">
      <c r="A24630" t="s">
        <v>1021</v>
      </c>
      <c r="B24630">
        <f t="shared" si="646"/>
        <v>373</v>
      </c>
    </row>
    <row r="24631" spans="1:2" x14ac:dyDescent="0.35">
      <c r="A24631" t="s">
        <v>1020</v>
      </c>
      <c r="B24631">
        <f t="shared" si="646"/>
        <v>378</v>
      </c>
    </row>
    <row r="24632" spans="1:2" x14ac:dyDescent="0.35">
      <c r="A24632" t="s">
        <v>1011</v>
      </c>
      <c r="B24632">
        <f t="shared" si="646"/>
        <v>380</v>
      </c>
    </row>
    <row r="24633" spans="1:2" x14ac:dyDescent="0.35">
      <c r="A24633" t="s">
        <v>1031</v>
      </c>
      <c r="B24633">
        <f t="shared" si="646"/>
        <v>385</v>
      </c>
    </row>
    <row r="24634" spans="1:2" x14ac:dyDescent="0.35">
      <c r="A24634" t="s">
        <v>1013</v>
      </c>
      <c r="B24634">
        <f t="shared" si="646"/>
        <v>386</v>
      </c>
    </row>
    <row r="24635" spans="1:2" x14ac:dyDescent="0.35">
      <c r="A24635" t="s">
        <v>1033</v>
      </c>
      <c r="B24635">
        <f t="shared" si="646"/>
        <v>390</v>
      </c>
    </row>
    <row r="24636" spans="1:2" x14ac:dyDescent="0.35">
      <c r="A24636" t="s">
        <v>1033</v>
      </c>
      <c r="B24636">
        <f t="shared" si="646"/>
        <v>390</v>
      </c>
    </row>
    <row r="24637" spans="1:2" x14ac:dyDescent="0.35">
      <c r="A24637" t="s">
        <v>1036</v>
      </c>
      <c r="B24637">
        <f t="shared" si="646"/>
        <v>392</v>
      </c>
    </row>
    <row r="24638" spans="1:2" x14ac:dyDescent="0.35">
      <c r="A24638" t="s">
        <v>1033</v>
      </c>
      <c r="B24638">
        <f t="shared" si="646"/>
        <v>390</v>
      </c>
    </row>
    <row r="24639" spans="1:2" x14ac:dyDescent="0.35">
      <c r="A24639" t="s">
        <v>1033</v>
      </c>
      <c r="B24639">
        <f t="shared" si="646"/>
        <v>390</v>
      </c>
    </row>
    <row r="24640" spans="1:2" x14ac:dyDescent="0.35">
      <c r="A24640" t="s">
        <v>1019</v>
      </c>
      <c r="B24640">
        <f t="shared" si="646"/>
        <v>387</v>
      </c>
    </row>
    <row r="24641" spans="1:2" x14ac:dyDescent="0.35">
      <c r="A24641" t="s">
        <v>1031</v>
      </c>
      <c r="B24641">
        <f t="shared" si="646"/>
        <v>385</v>
      </c>
    </row>
    <row r="24642" spans="1:2" x14ac:dyDescent="0.35">
      <c r="A24642" t="s">
        <v>1043</v>
      </c>
      <c r="B24642">
        <f t="shared" si="646"/>
        <v>381</v>
      </c>
    </row>
    <row r="24643" spans="1:2" x14ac:dyDescent="0.35">
      <c r="A24643" t="s">
        <v>1020</v>
      </c>
      <c r="B24643">
        <f t="shared" si="646"/>
        <v>378</v>
      </c>
    </row>
    <row r="24644" spans="1:2" x14ac:dyDescent="0.35">
      <c r="A24644" t="s">
        <v>1021</v>
      </c>
      <c r="B24644">
        <f t="shared" ref="B24644:B24707" si="647">+VALUE(RIGHT(LEFT(A24644,13),3))</f>
        <v>373</v>
      </c>
    </row>
    <row r="24645" spans="1:2" x14ac:dyDescent="0.35">
      <c r="A24645" t="s">
        <v>1007</v>
      </c>
      <c r="B24645">
        <f t="shared" si="647"/>
        <v>371</v>
      </c>
    </row>
    <row r="24646" spans="1:2" x14ac:dyDescent="0.35">
      <c r="A24646" t="s">
        <v>1015</v>
      </c>
      <c r="B24646">
        <f t="shared" si="647"/>
        <v>367</v>
      </c>
    </row>
    <row r="24647" spans="1:2" x14ac:dyDescent="0.35">
      <c r="A24647" t="s">
        <v>1042</v>
      </c>
      <c r="B24647">
        <f t="shared" si="647"/>
        <v>365</v>
      </c>
    </row>
    <row r="24648" spans="1:2" x14ac:dyDescent="0.35">
      <c r="A24648" t="s">
        <v>1037</v>
      </c>
      <c r="B24648">
        <f t="shared" si="647"/>
        <v>362</v>
      </c>
    </row>
    <row r="24649" spans="1:2" x14ac:dyDescent="0.35">
      <c r="A24649" t="s">
        <v>1037</v>
      </c>
      <c r="B24649">
        <f t="shared" si="647"/>
        <v>362</v>
      </c>
    </row>
    <row r="24650" spans="1:2" x14ac:dyDescent="0.35">
      <c r="A24650" t="s">
        <v>1040</v>
      </c>
      <c r="B24650">
        <f t="shared" si="647"/>
        <v>361</v>
      </c>
    </row>
    <row r="24651" spans="1:2" x14ac:dyDescent="0.35">
      <c r="A24651" t="s">
        <v>1038</v>
      </c>
      <c r="B24651">
        <f t="shared" si="647"/>
        <v>363</v>
      </c>
    </row>
    <row r="24652" spans="1:2" x14ac:dyDescent="0.35">
      <c r="A24652" t="s">
        <v>1034</v>
      </c>
      <c r="B24652">
        <f t="shared" si="647"/>
        <v>364</v>
      </c>
    </row>
    <row r="24653" spans="1:2" x14ac:dyDescent="0.35">
      <c r="A24653" t="s">
        <v>1015</v>
      </c>
      <c r="B24653">
        <f t="shared" si="647"/>
        <v>367</v>
      </c>
    </row>
    <row r="24654" spans="1:2" x14ac:dyDescent="0.35">
      <c r="A24654" t="s">
        <v>1008</v>
      </c>
      <c r="B24654">
        <f t="shared" si="647"/>
        <v>369</v>
      </c>
    </row>
    <row r="24655" spans="1:2" x14ac:dyDescent="0.35">
      <c r="A24655" t="s">
        <v>1021</v>
      </c>
      <c r="B24655">
        <f t="shared" si="647"/>
        <v>373</v>
      </c>
    </row>
    <row r="24656" spans="1:2" x14ac:dyDescent="0.35">
      <c r="A24656" t="s">
        <v>1010</v>
      </c>
      <c r="B24656">
        <f t="shared" si="647"/>
        <v>376</v>
      </c>
    </row>
    <row r="24657" spans="1:2" x14ac:dyDescent="0.35">
      <c r="A24657" t="s">
        <v>1043</v>
      </c>
      <c r="B24657">
        <f t="shared" si="647"/>
        <v>381</v>
      </c>
    </row>
    <row r="24658" spans="1:2" x14ac:dyDescent="0.35">
      <c r="A24658" t="s">
        <v>1032</v>
      </c>
      <c r="B24658">
        <f t="shared" si="647"/>
        <v>383</v>
      </c>
    </row>
    <row r="24659" spans="1:2" x14ac:dyDescent="0.35">
      <c r="A24659" t="s">
        <v>1019</v>
      </c>
      <c r="B24659">
        <f t="shared" si="647"/>
        <v>387</v>
      </c>
    </row>
    <row r="24660" spans="1:2" x14ac:dyDescent="0.35">
      <c r="A24660" t="s">
        <v>1024</v>
      </c>
      <c r="B24660">
        <f t="shared" si="647"/>
        <v>389</v>
      </c>
    </row>
    <row r="24661" spans="1:2" x14ac:dyDescent="0.35">
      <c r="A24661" t="s">
        <v>1035</v>
      </c>
      <c r="B24661">
        <f t="shared" si="647"/>
        <v>391</v>
      </c>
    </row>
    <row r="24662" spans="1:2" x14ac:dyDescent="0.35">
      <c r="A24662" t="s">
        <v>1035</v>
      </c>
      <c r="B24662">
        <f t="shared" si="647"/>
        <v>391</v>
      </c>
    </row>
    <row r="24663" spans="1:2" x14ac:dyDescent="0.35">
      <c r="A24663" t="s">
        <v>1036</v>
      </c>
      <c r="B24663">
        <f t="shared" si="647"/>
        <v>392</v>
      </c>
    </row>
    <row r="24664" spans="1:2" x14ac:dyDescent="0.35">
      <c r="A24664" t="s">
        <v>1033</v>
      </c>
      <c r="B24664">
        <f t="shared" si="647"/>
        <v>390</v>
      </c>
    </row>
    <row r="24665" spans="1:2" x14ac:dyDescent="0.35">
      <c r="A24665" t="s">
        <v>1024</v>
      </c>
      <c r="B24665">
        <f t="shared" si="647"/>
        <v>389</v>
      </c>
    </row>
    <row r="24666" spans="1:2" x14ac:dyDescent="0.35">
      <c r="A24666" t="s">
        <v>1031</v>
      </c>
      <c r="B24666">
        <f t="shared" si="647"/>
        <v>385</v>
      </c>
    </row>
    <row r="24667" spans="1:2" x14ac:dyDescent="0.35">
      <c r="A24667" t="s">
        <v>1017</v>
      </c>
      <c r="B24667">
        <f t="shared" si="647"/>
        <v>382</v>
      </c>
    </row>
    <row r="24668" spans="1:2" x14ac:dyDescent="0.35">
      <c r="A24668" t="s">
        <v>1020</v>
      </c>
      <c r="B24668">
        <f t="shared" si="647"/>
        <v>378</v>
      </c>
    </row>
    <row r="24669" spans="1:2" x14ac:dyDescent="0.35">
      <c r="A24669" t="s">
        <v>1030</v>
      </c>
      <c r="B24669">
        <f t="shared" si="647"/>
        <v>375</v>
      </c>
    </row>
    <row r="24670" spans="1:2" x14ac:dyDescent="0.35">
      <c r="A24670" t="s">
        <v>1009</v>
      </c>
      <c r="B24670">
        <f t="shared" si="647"/>
        <v>370</v>
      </c>
    </row>
    <row r="24671" spans="1:2" x14ac:dyDescent="0.35">
      <c r="A24671" t="s">
        <v>1014</v>
      </c>
      <c r="B24671">
        <f t="shared" si="647"/>
        <v>368</v>
      </c>
    </row>
    <row r="24672" spans="1:2" x14ac:dyDescent="0.35">
      <c r="A24672" t="s">
        <v>1042</v>
      </c>
      <c r="B24672">
        <f t="shared" si="647"/>
        <v>365</v>
      </c>
    </row>
    <row r="24673" spans="1:2" x14ac:dyDescent="0.35">
      <c r="A24673" t="s">
        <v>1038</v>
      </c>
      <c r="B24673">
        <f t="shared" si="647"/>
        <v>363</v>
      </c>
    </row>
    <row r="24674" spans="1:2" x14ac:dyDescent="0.35">
      <c r="A24674" t="s">
        <v>1040</v>
      </c>
      <c r="B24674">
        <f t="shared" si="647"/>
        <v>361</v>
      </c>
    </row>
    <row r="24675" spans="1:2" x14ac:dyDescent="0.35">
      <c r="A24675" t="s">
        <v>1040</v>
      </c>
      <c r="B24675">
        <f t="shared" si="647"/>
        <v>361</v>
      </c>
    </row>
    <row r="24676" spans="1:2" x14ac:dyDescent="0.35">
      <c r="A24676" t="s">
        <v>1040</v>
      </c>
      <c r="B24676">
        <f t="shared" si="647"/>
        <v>361</v>
      </c>
    </row>
    <row r="24677" spans="1:2" x14ac:dyDescent="0.35">
      <c r="A24677" t="s">
        <v>1034</v>
      </c>
      <c r="B24677">
        <f t="shared" si="647"/>
        <v>364</v>
      </c>
    </row>
    <row r="24678" spans="1:2" x14ac:dyDescent="0.35">
      <c r="A24678" t="s">
        <v>1042</v>
      </c>
      <c r="B24678">
        <f t="shared" si="647"/>
        <v>365</v>
      </c>
    </row>
    <row r="24679" spans="1:2" x14ac:dyDescent="0.35">
      <c r="A24679" t="s">
        <v>1008</v>
      </c>
      <c r="B24679">
        <f t="shared" si="647"/>
        <v>369</v>
      </c>
    </row>
    <row r="24680" spans="1:2" x14ac:dyDescent="0.35">
      <c r="A24680" t="s">
        <v>1006</v>
      </c>
      <c r="B24680">
        <f t="shared" si="647"/>
        <v>372</v>
      </c>
    </row>
    <row r="24681" spans="1:2" x14ac:dyDescent="0.35">
      <c r="A24681" t="s">
        <v>1010</v>
      </c>
      <c r="B24681">
        <f t="shared" si="647"/>
        <v>376</v>
      </c>
    </row>
    <row r="24682" spans="1:2" x14ac:dyDescent="0.35">
      <c r="A24682" t="s">
        <v>1044</v>
      </c>
      <c r="B24682">
        <f t="shared" si="647"/>
        <v>379</v>
      </c>
    </row>
    <row r="24683" spans="1:2" x14ac:dyDescent="0.35">
      <c r="A24683" t="s">
        <v>1012</v>
      </c>
      <c r="B24683">
        <f t="shared" si="647"/>
        <v>384</v>
      </c>
    </row>
    <row r="24684" spans="1:2" x14ac:dyDescent="0.35">
      <c r="A24684" t="s">
        <v>1013</v>
      </c>
      <c r="B24684">
        <f t="shared" si="647"/>
        <v>386</v>
      </c>
    </row>
    <row r="24685" spans="1:2" x14ac:dyDescent="0.35">
      <c r="A24685" t="s">
        <v>1024</v>
      </c>
      <c r="B24685">
        <f t="shared" si="647"/>
        <v>389</v>
      </c>
    </row>
    <row r="24686" spans="1:2" x14ac:dyDescent="0.35">
      <c r="A24686" t="s">
        <v>1033</v>
      </c>
      <c r="B24686">
        <f t="shared" si="647"/>
        <v>390</v>
      </c>
    </row>
    <row r="24687" spans="1:2" x14ac:dyDescent="0.35">
      <c r="A24687" t="s">
        <v>1036</v>
      </c>
      <c r="B24687">
        <f t="shared" si="647"/>
        <v>392</v>
      </c>
    </row>
    <row r="24688" spans="1:2" x14ac:dyDescent="0.35">
      <c r="A24688" t="s">
        <v>1035</v>
      </c>
      <c r="B24688">
        <f t="shared" si="647"/>
        <v>391</v>
      </c>
    </row>
    <row r="24689" spans="1:2" x14ac:dyDescent="0.35">
      <c r="A24689" t="s">
        <v>1035</v>
      </c>
      <c r="B24689">
        <f t="shared" si="647"/>
        <v>391</v>
      </c>
    </row>
    <row r="24690" spans="1:2" x14ac:dyDescent="0.35">
      <c r="A24690" t="s">
        <v>1018</v>
      </c>
      <c r="B24690">
        <f t="shared" si="647"/>
        <v>388</v>
      </c>
    </row>
    <row r="24691" spans="1:2" x14ac:dyDescent="0.35">
      <c r="A24691" t="s">
        <v>1013</v>
      </c>
      <c r="B24691">
        <f t="shared" si="647"/>
        <v>386</v>
      </c>
    </row>
    <row r="24692" spans="1:2" x14ac:dyDescent="0.35">
      <c r="A24692" t="s">
        <v>1017</v>
      </c>
      <c r="B24692">
        <f t="shared" si="647"/>
        <v>382</v>
      </c>
    </row>
    <row r="24693" spans="1:2" x14ac:dyDescent="0.35">
      <c r="A24693" t="s">
        <v>1044</v>
      </c>
      <c r="B24693">
        <f t="shared" si="647"/>
        <v>379</v>
      </c>
    </row>
    <row r="24694" spans="1:2" x14ac:dyDescent="0.35">
      <c r="A24694" t="s">
        <v>1030</v>
      </c>
      <c r="B24694">
        <f t="shared" si="647"/>
        <v>375</v>
      </c>
    </row>
    <row r="24695" spans="1:2" x14ac:dyDescent="0.35">
      <c r="A24695" t="s">
        <v>1006</v>
      </c>
      <c r="B24695">
        <f t="shared" si="647"/>
        <v>372</v>
      </c>
    </row>
    <row r="24696" spans="1:2" x14ac:dyDescent="0.35">
      <c r="A24696" t="s">
        <v>1014</v>
      </c>
      <c r="B24696">
        <f t="shared" si="647"/>
        <v>368</v>
      </c>
    </row>
    <row r="24697" spans="1:2" x14ac:dyDescent="0.35">
      <c r="A24697" t="s">
        <v>1022</v>
      </c>
      <c r="B24697">
        <f t="shared" si="647"/>
        <v>366</v>
      </c>
    </row>
    <row r="24698" spans="1:2" x14ac:dyDescent="0.35">
      <c r="A24698" t="s">
        <v>1038</v>
      </c>
      <c r="B24698">
        <f t="shared" si="647"/>
        <v>363</v>
      </c>
    </row>
    <row r="24699" spans="1:2" x14ac:dyDescent="0.35">
      <c r="A24699" t="s">
        <v>1037</v>
      </c>
      <c r="B24699">
        <f t="shared" si="647"/>
        <v>362</v>
      </c>
    </row>
    <row r="24700" spans="1:2" x14ac:dyDescent="0.35">
      <c r="A24700" t="s">
        <v>1040</v>
      </c>
      <c r="B24700">
        <f t="shared" si="647"/>
        <v>361</v>
      </c>
    </row>
    <row r="24701" spans="1:2" x14ac:dyDescent="0.35">
      <c r="A24701" t="s">
        <v>1299</v>
      </c>
      <c r="B24701">
        <f t="shared" si="647"/>
        <v>103</v>
      </c>
    </row>
    <row r="24702" spans="1:2" x14ac:dyDescent="0.35">
      <c r="B24702" t="e">
        <f t="shared" si="647"/>
        <v>#VALUE!</v>
      </c>
    </row>
    <row r="24703" spans="1:2" x14ac:dyDescent="0.35">
      <c r="A24703" t="s">
        <v>1194</v>
      </c>
      <c r="B24703" t="e">
        <f t="shared" si="647"/>
        <v>#VALUE!</v>
      </c>
    </row>
    <row r="24704" spans="1:2" x14ac:dyDescent="0.35">
      <c r="A24704" t="s">
        <v>1195</v>
      </c>
      <c r="B24704" t="e">
        <f t="shared" si="647"/>
        <v>#VALUE!</v>
      </c>
    </row>
    <row r="24705" spans="1:2" x14ac:dyDescent="0.35">
      <c r="A24705" t="s">
        <v>1196</v>
      </c>
      <c r="B24705" t="e">
        <f t="shared" si="647"/>
        <v>#VALUE!</v>
      </c>
    </row>
    <row r="24706" spans="1:2" x14ac:dyDescent="0.35">
      <c r="B24706" t="e">
        <f t="shared" si="647"/>
        <v>#VALUE!</v>
      </c>
    </row>
    <row r="24707" spans="1:2" x14ac:dyDescent="0.35">
      <c r="A24707" t="s">
        <v>1197</v>
      </c>
      <c r="B24707" t="e">
        <f t="shared" si="647"/>
        <v>#VALUE!</v>
      </c>
    </row>
    <row r="24708" spans="1:2" x14ac:dyDescent="0.35">
      <c r="A24708" t="s">
        <v>1039</v>
      </c>
      <c r="B24708">
        <f t="shared" ref="B24708:B24771" si="648">+VALUE(RIGHT(LEFT(A24708,13),3))</f>
        <v>393</v>
      </c>
    </row>
    <row r="24709" spans="1:2" x14ac:dyDescent="0.35">
      <c r="A24709" t="s">
        <v>1035</v>
      </c>
      <c r="B24709">
        <f t="shared" si="648"/>
        <v>391</v>
      </c>
    </row>
    <row r="24710" spans="1:2" x14ac:dyDescent="0.35">
      <c r="A24710" t="s">
        <v>1035</v>
      </c>
      <c r="B24710">
        <f t="shared" si="648"/>
        <v>391</v>
      </c>
    </row>
    <row r="24711" spans="1:2" x14ac:dyDescent="0.35">
      <c r="A24711" t="s">
        <v>1018</v>
      </c>
      <c r="B24711">
        <f t="shared" si="648"/>
        <v>388</v>
      </c>
    </row>
    <row r="24712" spans="1:2" x14ac:dyDescent="0.35">
      <c r="A24712" t="s">
        <v>1013</v>
      </c>
      <c r="B24712">
        <f t="shared" si="648"/>
        <v>386</v>
      </c>
    </row>
    <row r="24713" spans="1:2" x14ac:dyDescent="0.35">
      <c r="A24713" t="s">
        <v>1043</v>
      </c>
      <c r="B24713">
        <f t="shared" si="648"/>
        <v>381</v>
      </c>
    </row>
    <row r="24714" spans="1:2" x14ac:dyDescent="0.35">
      <c r="A24714" t="s">
        <v>1020</v>
      </c>
      <c r="B24714">
        <f t="shared" si="648"/>
        <v>378</v>
      </c>
    </row>
    <row r="24715" spans="1:2" x14ac:dyDescent="0.35">
      <c r="A24715" t="s">
        <v>1021</v>
      </c>
      <c r="B24715">
        <f t="shared" si="648"/>
        <v>373</v>
      </c>
    </row>
    <row r="24716" spans="1:2" x14ac:dyDescent="0.35">
      <c r="A24716" t="s">
        <v>1009</v>
      </c>
      <c r="B24716">
        <f t="shared" si="648"/>
        <v>370</v>
      </c>
    </row>
    <row r="24717" spans="1:2" x14ac:dyDescent="0.35">
      <c r="A24717" t="s">
        <v>1022</v>
      </c>
      <c r="B24717">
        <f t="shared" si="648"/>
        <v>366</v>
      </c>
    </row>
    <row r="24718" spans="1:2" x14ac:dyDescent="0.35">
      <c r="A24718" t="s">
        <v>1034</v>
      </c>
      <c r="B24718">
        <f t="shared" si="648"/>
        <v>364</v>
      </c>
    </row>
    <row r="24719" spans="1:2" x14ac:dyDescent="0.35">
      <c r="A24719" t="s">
        <v>1040</v>
      </c>
      <c r="B24719">
        <f t="shared" si="648"/>
        <v>361</v>
      </c>
    </row>
    <row r="24720" spans="1:2" x14ac:dyDescent="0.35">
      <c r="A24720" t="s">
        <v>1040</v>
      </c>
      <c r="B24720">
        <f t="shared" si="648"/>
        <v>361</v>
      </c>
    </row>
    <row r="24721" spans="1:2" x14ac:dyDescent="0.35">
      <c r="A24721" t="s">
        <v>1045</v>
      </c>
      <c r="B24721">
        <f t="shared" si="648"/>
        <v>360</v>
      </c>
    </row>
    <row r="24722" spans="1:2" x14ac:dyDescent="0.35">
      <c r="A24722" t="s">
        <v>1040</v>
      </c>
      <c r="B24722">
        <f t="shared" si="648"/>
        <v>361</v>
      </c>
    </row>
    <row r="24723" spans="1:2" x14ac:dyDescent="0.35">
      <c r="A24723" t="s">
        <v>1038</v>
      </c>
      <c r="B24723">
        <f t="shared" si="648"/>
        <v>363</v>
      </c>
    </row>
    <row r="24724" spans="1:2" x14ac:dyDescent="0.35">
      <c r="A24724" t="s">
        <v>1022</v>
      </c>
      <c r="B24724">
        <f t="shared" si="648"/>
        <v>366</v>
      </c>
    </row>
    <row r="24725" spans="1:2" x14ac:dyDescent="0.35">
      <c r="A24725" t="s">
        <v>1008</v>
      </c>
      <c r="B24725">
        <f t="shared" si="648"/>
        <v>369</v>
      </c>
    </row>
    <row r="24726" spans="1:2" x14ac:dyDescent="0.35">
      <c r="A24726" t="s">
        <v>1023</v>
      </c>
      <c r="B24726">
        <f t="shared" si="648"/>
        <v>374</v>
      </c>
    </row>
    <row r="24727" spans="1:2" x14ac:dyDescent="0.35">
      <c r="A24727" t="s">
        <v>1016</v>
      </c>
      <c r="B24727">
        <f t="shared" si="648"/>
        <v>377</v>
      </c>
    </row>
    <row r="24728" spans="1:2" x14ac:dyDescent="0.35">
      <c r="A24728" t="s">
        <v>1017</v>
      </c>
      <c r="B24728">
        <f t="shared" si="648"/>
        <v>382</v>
      </c>
    </row>
    <row r="24729" spans="1:2" x14ac:dyDescent="0.35">
      <c r="A24729" t="s">
        <v>1012</v>
      </c>
      <c r="B24729">
        <f t="shared" si="648"/>
        <v>384</v>
      </c>
    </row>
    <row r="24730" spans="1:2" x14ac:dyDescent="0.35">
      <c r="A24730" t="s">
        <v>1024</v>
      </c>
      <c r="B24730">
        <f t="shared" si="648"/>
        <v>389</v>
      </c>
    </row>
    <row r="24731" spans="1:2" x14ac:dyDescent="0.35">
      <c r="A24731" t="s">
        <v>1033</v>
      </c>
      <c r="B24731">
        <f t="shared" si="648"/>
        <v>390</v>
      </c>
    </row>
    <row r="24732" spans="1:2" x14ac:dyDescent="0.35">
      <c r="A24732" t="s">
        <v>1039</v>
      </c>
      <c r="B24732">
        <f t="shared" si="648"/>
        <v>393</v>
      </c>
    </row>
    <row r="24733" spans="1:2" x14ac:dyDescent="0.35">
      <c r="A24733" t="s">
        <v>1036</v>
      </c>
      <c r="B24733">
        <f t="shared" si="648"/>
        <v>392</v>
      </c>
    </row>
    <row r="24734" spans="1:2" x14ac:dyDescent="0.35">
      <c r="A24734" t="s">
        <v>1039</v>
      </c>
      <c r="B24734">
        <f t="shared" si="648"/>
        <v>393</v>
      </c>
    </row>
    <row r="24735" spans="1:2" x14ac:dyDescent="0.35">
      <c r="A24735" t="s">
        <v>1033</v>
      </c>
      <c r="B24735">
        <f t="shared" si="648"/>
        <v>390</v>
      </c>
    </row>
    <row r="24736" spans="1:2" x14ac:dyDescent="0.35">
      <c r="A24736" t="s">
        <v>1024</v>
      </c>
      <c r="B24736">
        <f t="shared" si="648"/>
        <v>389</v>
      </c>
    </row>
    <row r="24737" spans="1:2" x14ac:dyDescent="0.35">
      <c r="A24737" t="s">
        <v>1012</v>
      </c>
      <c r="B24737">
        <f t="shared" si="648"/>
        <v>384</v>
      </c>
    </row>
    <row r="24738" spans="1:2" x14ac:dyDescent="0.35">
      <c r="A24738" t="s">
        <v>1017</v>
      </c>
      <c r="B24738">
        <f t="shared" si="648"/>
        <v>382</v>
      </c>
    </row>
    <row r="24739" spans="1:2" x14ac:dyDescent="0.35">
      <c r="A24739" t="s">
        <v>1016</v>
      </c>
      <c r="B24739">
        <f t="shared" si="648"/>
        <v>377</v>
      </c>
    </row>
    <row r="24740" spans="1:2" x14ac:dyDescent="0.35">
      <c r="A24740" t="s">
        <v>1023</v>
      </c>
      <c r="B24740">
        <f t="shared" si="648"/>
        <v>374</v>
      </c>
    </row>
    <row r="24741" spans="1:2" x14ac:dyDescent="0.35">
      <c r="A24741" t="s">
        <v>1008</v>
      </c>
      <c r="B24741">
        <f t="shared" si="648"/>
        <v>369</v>
      </c>
    </row>
    <row r="24742" spans="1:2" x14ac:dyDescent="0.35">
      <c r="A24742" t="s">
        <v>1022</v>
      </c>
      <c r="B24742">
        <f t="shared" si="648"/>
        <v>366</v>
      </c>
    </row>
    <row r="24743" spans="1:2" x14ac:dyDescent="0.35">
      <c r="A24743" t="s">
        <v>1037</v>
      </c>
      <c r="B24743">
        <f t="shared" si="648"/>
        <v>362</v>
      </c>
    </row>
    <row r="24744" spans="1:2" x14ac:dyDescent="0.35">
      <c r="A24744" t="s">
        <v>1040</v>
      </c>
      <c r="B24744">
        <f t="shared" si="648"/>
        <v>361</v>
      </c>
    </row>
    <row r="24745" spans="1:2" x14ac:dyDescent="0.35">
      <c r="A24745" t="s">
        <v>1046</v>
      </c>
      <c r="B24745">
        <f t="shared" si="648"/>
        <v>359</v>
      </c>
    </row>
    <row r="24746" spans="1:2" x14ac:dyDescent="0.35">
      <c r="A24746" t="s">
        <v>1045</v>
      </c>
      <c r="B24746">
        <f t="shared" si="648"/>
        <v>360</v>
      </c>
    </row>
    <row r="24747" spans="1:2" x14ac:dyDescent="0.35">
      <c r="A24747" t="s">
        <v>1045</v>
      </c>
      <c r="B24747">
        <f t="shared" si="648"/>
        <v>360</v>
      </c>
    </row>
    <row r="24748" spans="1:2" x14ac:dyDescent="0.35">
      <c r="A24748" t="s">
        <v>1038</v>
      </c>
      <c r="B24748">
        <f t="shared" si="648"/>
        <v>363</v>
      </c>
    </row>
    <row r="24749" spans="1:2" x14ac:dyDescent="0.35">
      <c r="A24749" t="s">
        <v>1042</v>
      </c>
      <c r="B24749">
        <f t="shared" si="648"/>
        <v>365</v>
      </c>
    </row>
    <row r="24750" spans="1:2" x14ac:dyDescent="0.35">
      <c r="A24750" t="s">
        <v>1009</v>
      </c>
      <c r="B24750">
        <f t="shared" si="648"/>
        <v>370</v>
      </c>
    </row>
    <row r="24751" spans="1:2" x14ac:dyDescent="0.35">
      <c r="A24751" t="s">
        <v>1021</v>
      </c>
      <c r="B24751">
        <f t="shared" si="648"/>
        <v>373</v>
      </c>
    </row>
    <row r="24752" spans="1:2" x14ac:dyDescent="0.35">
      <c r="A24752" t="s">
        <v>1020</v>
      </c>
      <c r="B24752">
        <f t="shared" si="648"/>
        <v>378</v>
      </c>
    </row>
    <row r="24753" spans="1:2" x14ac:dyDescent="0.35">
      <c r="A24753" t="s">
        <v>1043</v>
      </c>
      <c r="B24753">
        <f t="shared" si="648"/>
        <v>381</v>
      </c>
    </row>
    <row r="24754" spans="1:2" x14ac:dyDescent="0.35">
      <c r="A24754" t="s">
        <v>1013</v>
      </c>
      <c r="B24754">
        <f t="shared" si="648"/>
        <v>386</v>
      </c>
    </row>
    <row r="24755" spans="1:2" x14ac:dyDescent="0.35">
      <c r="A24755" t="s">
        <v>1018</v>
      </c>
      <c r="B24755">
        <f t="shared" si="648"/>
        <v>388</v>
      </c>
    </row>
    <row r="24756" spans="1:2" x14ac:dyDescent="0.35">
      <c r="A24756" t="s">
        <v>1036</v>
      </c>
      <c r="B24756">
        <f t="shared" si="648"/>
        <v>392</v>
      </c>
    </row>
    <row r="24757" spans="1:2" x14ac:dyDescent="0.35">
      <c r="A24757" t="s">
        <v>1036</v>
      </c>
      <c r="B24757">
        <f t="shared" si="648"/>
        <v>392</v>
      </c>
    </row>
    <row r="24758" spans="1:2" x14ac:dyDescent="0.35">
      <c r="A24758" t="s">
        <v>1041</v>
      </c>
      <c r="B24758">
        <f t="shared" si="648"/>
        <v>394</v>
      </c>
    </row>
    <row r="24759" spans="1:2" x14ac:dyDescent="0.35">
      <c r="A24759" t="s">
        <v>1036</v>
      </c>
      <c r="B24759">
        <f t="shared" si="648"/>
        <v>392</v>
      </c>
    </row>
    <row r="24760" spans="1:2" x14ac:dyDescent="0.35">
      <c r="A24760" t="s">
        <v>1035</v>
      </c>
      <c r="B24760">
        <f t="shared" si="648"/>
        <v>391</v>
      </c>
    </row>
    <row r="24761" spans="1:2" x14ac:dyDescent="0.35">
      <c r="A24761" t="s">
        <v>1018</v>
      </c>
      <c r="B24761">
        <f t="shared" si="648"/>
        <v>388</v>
      </c>
    </row>
    <row r="24762" spans="1:2" x14ac:dyDescent="0.35">
      <c r="A24762" t="s">
        <v>1013</v>
      </c>
      <c r="B24762">
        <f t="shared" si="648"/>
        <v>386</v>
      </c>
    </row>
    <row r="24763" spans="1:2" x14ac:dyDescent="0.35">
      <c r="A24763" t="s">
        <v>1043</v>
      </c>
      <c r="B24763">
        <f t="shared" si="648"/>
        <v>381</v>
      </c>
    </row>
    <row r="24764" spans="1:2" x14ac:dyDescent="0.35">
      <c r="A24764" t="s">
        <v>1020</v>
      </c>
      <c r="B24764">
        <f t="shared" si="648"/>
        <v>378</v>
      </c>
    </row>
    <row r="24765" spans="1:2" x14ac:dyDescent="0.35">
      <c r="A24765" t="s">
        <v>1021</v>
      </c>
      <c r="B24765">
        <f t="shared" si="648"/>
        <v>373</v>
      </c>
    </row>
    <row r="24766" spans="1:2" x14ac:dyDescent="0.35">
      <c r="A24766" t="s">
        <v>1009</v>
      </c>
      <c r="B24766">
        <f t="shared" si="648"/>
        <v>370</v>
      </c>
    </row>
    <row r="24767" spans="1:2" x14ac:dyDescent="0.35">
      <c r="A24767" t="s">
        <v>1042</v>
      </c>
      <c r="B24767">
        <f t="shared" si="648"/>
        <v>365</v>
      </c>
    </row>
    <row r="24768" spans="1:2" x14ac:dyDescent="0.35">
      <c r="A24768" t="s">
        <v>1038</v>
      </c>
      <c r="B24768">
        <f t="shared" si="648"/>
        <v>363</v>
      </c>
    </row>
    <row r="24769" spans="1:2" x14ac:dyDescent="0.35">
      <c r="A24769" t="s">
        <v>1040</v>
      </c>
      <c r="B24769">
        <f t="shared" si="648"/>
        <v>361</v>
      </c>
    </row>
    <row r="24770" spans="1:2" x14ac:dyDescent="0.35">
      <c r="A24770" t="s">
        <v>1045</v>
      </c>
      <c r="B24770">
        <f t="shared" si="648"/>
        <v>360</v>
      </c>
    </row>
    <row r="24771" spans="1:2" x14ac:dyDescent="0.35">
      <c r="A24771" t="s">
        <v>1046</v>
      </c>
      <c r="B24771">
        <f t="shared" si="648"/>
        <v>359</v>
      </c>
    </row>
    <row r="24772" spans="1:2" x14ac:dyDescent="0.35">
      <c r="A24772" t="s">
        <v>1040</v>
      </c>
      <c r="B24772">
        <f t="shared" ref="B24772:B24835" si="649">+VALUE(RIGHT(LEFT(A24772,13),3))</f>
        <v>361</v>
      </c>
    </row>
    <row r="24773" spans="1:2" x14ac:dyDescent="0.35">
      <c r="A24773" t="s">
        <v>1037</v>
      </c>
      <c r="B24773">
        <f t="shared" si="649"/>
        <v>362</v>
      </c>
    </row>
    <row r="24774" spans="1:2" x14ac:dyDescent="0.35">
      <c r="A24774" t="s">
        <v>1022</v>
      </c>
      <c r="B24774">
        <f t="shared" si="649"/>
        <v>366</v>
      </c>
    </row>
    <row r="24775" spans="1:2" x14ac:dyDescent="0.35">
      <c r="A24775" t="s">
        <v>1008</v>
      </c>
      <c r="B24775">
        <f t="shared" si="649"/>
        <v>369</v>
      </c>
    </row>
    <row r="24776" spans="1:2" x14ac:dyDescent="0.35">
      <c r="A24776" t="s">
        <v>1023</v>
      </c>
      <c r="B24776">
        <f t="shared" si="649"/>
        <v>374</v>
      </c>
    </row>
    <row r="24777" spans="1:2" x14ac:dyDescent="0.35">
      <c r="A24777" t="s">
        <v>1016</v>
      </c>
      <c r="B24777">
        <f t="shared" si="649"/>
        <v>377</v>
      </c>
    </row>
    <row r="24778" spans="1:2" x14ac:dyDescent="0.35">
      <c r="A24778" t="s">
        <v>1017</v>
      </c>
      <c r="B24778">
        <f t="shared" si="649"/>
        <v>382</v>
      </c>
    </row>
    <row r="24779" spans="1:2" x14ac:dyDescent="0.35">
      <c r="A24779" t="s">
        <v>1012</v>
      </c>
      <c r="B24779">
        <f t="shared" si="649"/>
        <v>384</v>
      </c>
    </row>
    <row r="24780" spans="1:2" x14ac:dyDescent="0.35">
      <c r="A24780" t="s">
        <v>1024</v>
      </c>
      <c r="B24780">
        <f t="shared" si="649"/>
        <v>389</v>
      </c>
    </row>
    <row r="24781" spans="1:2" x14ac:dyDescent="0.35">
      <c r="A24781" t="s">
        <v>1033</v>
      </c>
      <c r="B24781">
        <f t="shared" si="649"/>
        <v>390</v>
      </c>
    </row>
    <row r="24782" spans="1:2" x14ac:dyDescent="0.35">
      <c r="A24782" t="s">
        <v>1039</v>
      </c>
      <c r="B24782">
        <f t="shared" si="649"/>
        <v>393</v>
      </c>
    </row>
    <row r="24783" spans="1:2" x14ac:dyDescent="0.35">
      <c r="A24783" t="s">
        <v>1036</v>
      </c>
      <c r="B24783">
        <f t="shared" si="649"/>
        <v>392</v>
      </c>
    </row>
    <row r="24784" spans="1:2" x14ac:dyDescent="0.35">
      <c r="A24784" t="s">
        <v>1039</v>
      </c>
      <c r="B24784">
        <f t="shared" si="649"/>
        <v>393</v>
      </c>
    </row>
    <row r="24785" spans="1:2" x14ac:dyDescent="0.35">
      <c r="A24785" t="s">
        <v>1033</v>
      </c>
      <c r="B24785">
        <f t="shared" si="649"/>
        <v>390</v>
      </c>
    </row>
    <row r="24786" spans="1:2" x14ac:dyDescent="0.35">
      <c r="A24786" t="s">
        <v>1024</v>
      </c>
      <c r="B24786">
        <f t="shared" si="649"/>
        <v>389</v>
      </c>
    </row>
    <row r="24787" spans="1:2" x14ac:dyDescent="0.35">
      <c r="A24787" t="s">
        <v>1013</v>
      </c>
      <c r="B24787">
        <f t="shared" si="649"/>
        <v>386</v>
      </c>
    </row>
    <row r="24788" spans="1:2" x14ac:dyDescent="0.35">
      <c r="A24788" t="s">
        <v>1032</v>
      </c>
      <c r="B24788">
        <f t="shared" si="649"/>
        <v>383</v>
      </c>
    </row>
    <row r="24789" spans="1:2" x14ac:dyDescent="0.35">
      <c r="A24789" t="s">
        <v>1020</v>
      </c>
      <c r="B24789">
        <f t="shared" si="649"/>
        <v>378</v>
      </c>
    </row>
    <row r="24790" spans="1:2" x14ac:dyDescent="0.35">
      <c r="A24790" t="s">
        <v>1023</v>
      </c>
      <c r="B24790">
        <f t="shared" si="649"/>
        <v>374</v>
      </c>
    </row>
    <row r="24791" spans="1:2" x14ac:dyDescent="0.35">
      <c r="A24791" t="s">
        <v>1009</v>
      </c>
      <c r="B24791">
        <f t="shared" si="649"/>
        <v>370</v>
      </c>
    </row>
    <row r="24792" spans="1:2" x14ac:dyDescent="0.35">
      <c r="A24792" t="s">
        <v>1015</v>
      </c>
      <c r="B24792">
        <f t="shared" si="649"/>
        <v>367</v>
      </c>
    </row>
    <row r="24793" spans="1:2" x14ac:dyDescent="0.35">
      <c r="A24793" t="s">
        <v>1034</v>
      </c>
      <c r="B24793">
        <f t="shared" si="649"/>
        <v>364</v>
      </c>
    </row>
    <row r="24794" spans="1:2" x14ac:dyDescent="0.35">
      <c r="A24794" t="s">
        <v>1037</v>
      </c>
      <c r="B24794">
        <f t="shared" si="649"/>
        <v>362</v>
      </c>
    </row>
    <row r="24795" spans="1:2" x14ac:dyDescent="0.35">
      <c r="A24795" t="s">
        <v>1045</v>
      </c>
      <c r="B24795">
        <f t="shared" si="649"/>
        <v>360</v>
      </c>
    </row>
    <row r="24796" spans="1:2" x14ac:dyDescent="0.35">
      <c r="A24796" t="s">
        <v>1040</v>
      </c>
      <c r="B24796">
        <f t="shared" si="649"/>
        <v>361</v>
      </c>
    </row>
    <row r="24797" spans="1:2" x14ac:dyDescent="0.35">
      <c r="A24797" t="s">
        <v>1040</v>
      </c>
      <c r="B24797">
        <f t="shared" si="649"/>
        <v>361</v>
      </c>
    </row>
    <row r="24798" spans="1:2" x14ac:dyDescent="0.35">
      <c r="A24798" t="s">
        <v>1038</v>
      </c>
      <c r="B24798">
        <f t="shared" si="649"/>
        <v>363</v>
      </c>
    </row>
    <row r="24799" spans="1:2" x14ac:dyDescent="0.35">
      <c r="A24799" t="s">
        <v>1042</v>
      </c>
      <c r="B24799">
        <f t="shared" si="649"/>
        <v>365</v>
      </c>
    </row>
    <row r="24800" spans="1:2" x14ac:dyDescent="0.35">
      <c r="A24800" t="s">
        <v>1008</v>
      </c>
      <c r="B24800">
        <f t="shared" si="649"/>
        <v>369</v>
      </c>
    </row>
    <row r="24801" spans="1:2" x14ac:dyDescent="0.35">
      <c r="A24801" t="s">
        <v>1007</v>
      </c>
      <c r="B24801">
        <f t="shared" si="649"/>
        <v>371</v>
      </c>
    </row>
    <row r="24802" spans="1:2" x14ac:dyDescent="0.35">
      <c r="A24802" t="s">
        <v>1010</v>
      </c>
      <c r="B24802">
        <f t="shared" si="649"/>
        <v>376</v>
      </c>
    </row>
    <row r="24803" spans="1:2" x14ac:dyDescent="0.35">
      <c r="A24803" t="s">
        <v>1044</v>
      </c>
      <c r="B24803">
        <f t="shared" si="649"/>
        <v>379</v>
      </c>
    </row>
    <row r="24804" spans="1:2" x14ac:dyDescent="0.35">
      <c r="A24804" t="s">
        <v>1012</v>
      </c>
      <c r="B24804">
        <f t="shared" si="649"/>
        <v>384</v>
      </c>
    </row>
    <row r="24805" spans="1:2" x14ac:dyDescent="0.35">
      <c r="A24805" t="s">
        <v>1031</v>
      </c>
      <c r="B24805">
        <f t="shared" si="649"/>
        <v>385</v>
      </c>
    </row>
    <row r="24806" spans="1:2" x14ac:dyDescent="0.35">
      <c r="A24806" t="s">
        <v>1024</v>
      </c>
      <c r="B24806">
        <f t="shared" si="649"/>
        <v>389</v>
      </c>
    </row>
    <row r="24807" spans="1:2" x14ac:dyDescent="0.35">
      <c r="A24807" t="s">
        <v>1033</v>
      </c>
      <c r="B24807">
        <f t="shared" si="649"/>
        <v>390</v>
      </c>
    </row>
    <row r="24808" spans="1:2" x14ac:dyDescent="0.35">
      <c r="A24808" t="s">
        <v>1036</v>
      </c>
      <c r="B24808">
        <f t="shared" si="649"/>
        <v>392</v>
      </c>
    </row>
    <row r="24809" spans="1:2" x14ac:dyDescent="0.35">
      <c r="A24809" t="s">
        <v>1033</v>
      </c>
      <c r="B24809">
        <f t="shared" si="649"/>
        <v>390</v>
      </c>
    </row>
    <row r="24810" spans="1:2" x14ac:dyDescent="0.35">
      <c r="A24810" t="s">
        <v>1035</v>
      </c>
      <c r="B24810">
        <f t="shared" si="649"/>
        <v>391</v>
      </c>
    </row>
    <row r="24811" spans="1:2" x14ac:dyDescent="0.35">
      <c r="A24811" t="s">
        <v>1018</v>
      </c>
      <c r="B24811">
        <f t="shared" si="649"/>
        <v>388</v>
      </c>
    </row>
    <row r="24812" spans="1:2" x14ac:dyDescent="0.35">
      <c r="A24812" t="s">
        <v>1013</v>
      </c>
      <c r="B24812">
        <f t="shared" si="649"/>
        <v>386</v>
      </c>
    </row>
    <row r="24813" spans="1:2" x14ac:dyDescent="0.35">
      <c r="A24813" t="s">
        <v>1017</v>
      </c>
      <c r="B24813">
        <f t="shared" si="649"/>
        <v>382</v>
      </c>
    </row>
    <row r="24814" spans="1:2" x14ac:dyDescent="0.35">
      <c r="A24814" t="s">
        <v>1011</v>
      </c>
      <c r="B24814">
        <f t="shared" si="649"/>
        <v>380</v>
      </c>
    </row>
    <row r="24815" spans="1:2" x14ac:dyDescent="0.35">
      <c r="A24815" t="s">
        <v>1030</v>
      </c>
      <c r="B24815">
        <f t="shared" si="649"/>
        <v>375</v>
      </c>
    </row>
    <row r="24816" spans="1:2" x14ac:dyDescent="0.35">
      <c r="A24816" t="s">
        <v>1006</v>
      </c>
      <c r="B24816">
        <f t="shared" si="649"/>
        <v>372</v>
      </c>
    </row>
    <row r="24817" spans="1:2" x14ac:dyDescent="0.35">
      <c r="A24817" t="s">
        <v>1008</v>
      </c>
      <c r="B24817">
        <f t="shared" si="649"/>
        <v>369</v>
      </c>
    </row>
    <row r="24818" spans="1:2" x14ac:dyDescent="0.35">
      <c r="A24818" t="s">
        <v>1015</v>
      </c>
      <c r="B24818">
        <f t="shared" si="649"/>
        <v>367</v>
      </c>
    </row>
    <row r="24819" spans="1:2" x14ac:dyDescent="0.35">
      <c r="A24819" t="s">
        <v>1038</v>
      </c>
      <c r="B24819">
        <f t="shared" si="649"/>
        <v>363</v>
      </c>
    </row>
    <row r="24820" spans="1:2" x14ac:dyDescent="0.35">
      <c r="A24820" t="s">
        <v>1038</v>
      </c>
      <c r="B24820">
        <f t="shared" si="649"/>
        <v>363</v>
      </c>
    </row>
    <row r="24821" spans="1:2" x14ac:dyDescent="0.35">
      <c r="A24821" t="s">
        <v>1037</v>
      </c>
      <c r="B24821">
        <f t="shared" si="649"/>
        <v>362</v>
      </c>
    </row>
    <row r="24822" spans="1:2" x14ac:dyDescent="0.35">
      <c r="A24822" t="s">
        <v>1038</v>
      </c>
      <c r="B24822">
        <f t="shared" si="649"/>
        <v>363</v>
      </c>
    </row>
    <row r="24823" spans="1:2" x14ac:dyDescent="0.35">
      <c r="A24823" t="s">
        <v>1038</v>
      </c>
      <c r="B24823">
        <f t="shared" si="649"/>
        <v>363</v>
      </c>
    </row>
    <row r="24824" spans="1:2" x14ac:dyDescent="0.35">
      <c r="A24824" t="s">
        <v>1022</v>
      </c>
      <c r="B24824">
        <f t="shared" si="649"/>
        <v>366</v>
      </c>
    </row>
    <row r="24825" spans="1:2" x14ac:dyDescent="0.35">
      <c r="A24825" t="s">
        <v>1014</v>
      </c>
      <c r="B24825">
        <f t="shared" si="649"/>
        <v>368</v>
      </c>
    </row>
    <row r="24826" spans="1:2" x14ac:dyDescent="0.35">
      <c r="A24826" t="s">
        <v>1006</v>
      </c>
      <c r="B24826">
        <f t="shared" si="649"/>
        <v>372</v>
      </c>
    </row>
    <row r="24827" spans="1:2" x14ac:dyDescent="0.35">
      <c r="A24827" t="s">
        <v>1023</v>
      </c>
      <c r="B24827">
        <f t="shared" si="649"/>
        <v>374</v>
      </c>
    </row>
    <row r="24828" spans="1:2" x14ac:dyDescent="0.35">
      <c r="A24828" t="s">
        <v>1044</v>
      </c>
      <c r="B24828">
        <f t="shared" si="649"/>
        <v>379</v>
      </c>
    </row>
    <row r="24829" spans="1:2" x14ac:dyDescent="0.35">
      <c r="A24829" t="s">
        <v>1043</v>
      </c>
      <c r="B24829">
        <f t="shared" si="649"/>
        <v>381</v>
      </c>
    </row>
    <row r="24830" spans="1:2" x14ac:dyDescent="0.35">
      <c r="A24830" t="s">
        <v>1031</v>
      </c>
      <c r="B24830">
        <f t="shared" si="649"/>
        <v>385</v>
      </c>
    </row>
    <row r="24831" spans="1:2" x14ac:dyDescent="0.35">
      <c r="A24831" t="s">
        <v>1013</v>
      </c>
      <c r="B24831">
        <f t="shared" si="649"/>
        <v>386</v>
      </c>
    </row>
    <row r="24832" spans="1:2" x14ac:dyDescent="0.35">
      <c r="A24832" t="s">
        <v>1024</v>
      </c>
      <c r="B24832">
        <f t="shared" si="649"/>
        <v>389</v>
      </c>
    </row>
    <row r="24833" spans="1:2" x14ac:dyDescent="0.35">
      <c r="A24833" t="s">
        <v>1024</v>
      </c>
      <c r="B24833">
        <f t="shared" si="649"/>
        <v>389</v>
      </c>
    </row>
    <row r="24834" spans="1:2" x14ac:dyDescent="0.35">
      <c r="A24834" t="s">
        <v>1033</v>
      </c>
      <c r="B24834">
        <f t="shared" si="649"/>
        <v>390</v>
      </c>
    </row>
    <row r="24835" spans="1:2" x14ac:dyDescent="0.35">
      <c r="A24835" t="s">
        <v>1018</v>
      </c>
      <c r="B24835">
        <f t="shared" si="649"/>
        <v>388</v>
      </c>
    </row>
    <row r="24836" spans="1:2" x14ac:dyDescent="0.35">
      <c r="A24836" t="s">
        <v>1300</v>
      </c>
      <c r="B24836">
        <f t="shared" ref="B24836:B24899" si="650">+VALUE(RIGHT(LEFT(A24836,13),3))</f>
        <v>102</v>
      </c>
    </row>
    <row r="24837" spans="1:2" x14ac:dyDescent="0.35">
      <c r="B24837" t="e">
        <f t="shared" si="650"/>
        <v>#VALUE!</v>
      </c>
    </row>
    <row r="24838" spans="1:2" x14ac:dyDescent="0.35">
      <c r="A24838" t="s">
        <v>1194</v>
      </c>
      <c r="B24838" t="e">
        <f t="shared" si="650"/>
        <v>#VALUE!</v>
      </c>
    </row>
    <row r="24839" spans="1:2" x14ac:dyDescent="0.35">
      <c r="A24839" t="s">
        <v>1195</v>
      </c>
      <c r="B24839" t="e">
        <f t="shared" si="650"/>
        <v>#VALUE!</v>
      </c>
    </row>
    <row r="24840" spans="1:2" x14ac:dyDescent="0.35">
      <c r="A24840" t="s">
        <v>1196</v>
      </c>
      <c r="B24840" t="e">
        <f t="shared" si="650"/>
        <v>#VALUE!</v>
      </c>
    </row>
    <row r="24841" spans="1:2" x14ac:dyDescent="0.35">
      <c r="B24841" t="e">
        <f t="shared" si="650"/>
        <v>#VALUE!</v>
      </c>
    </row>
    <row r="24842" spans="1:2" x14ac:dyDescent="0.35">
      <c r="A24842" t="s">
        <v>1197</v>
      </c>
      <c r="B24842" t="e">
        <f t="shared" si="650"/>
        <v>#VALUE!</v>
      </c>
    </row>
    <row r="24843" spans="1:2" x14ac:dyDescent="0.35">
      <c r="A24843" t="s">
        <v>1020</v>
      </c>
      <c r="B24843">
        <f t="shared" si="650"/>
        <v>378</v>
      </c>
    </row>
    <row r="24844" spans="1:2" x14ac:dyDescent="0.35">
      <c r="A24844" t="s">
        <v>1044</v>
      </c>
      <c r="B24844">
        <f t="shared" si="650"/>
        <v>379</v>
      </c>
    </row>
    <row r="24845" spans="1:2" x14ac:dyDescent="0.35">
      <c r="A24845" t="s">
        <v>1032</v>
      </c>
      <c r="B24845">
        <f t="shared" si="650"/>
        <v>383</v>
      </c>
    </row>
    <row r="24846" spans="1:2" x14ac:dyDescent="0.35">
      <c r="A24846" t="s">
        <v>1012</v>
      </c>
      <c r="B24846">
        <f t="shared" si="650"/>
        <v>384</v>
      </c>
    </row>
    <row r="24847" spans="1:2" x14ac:dyDescent="0.35">
      <c r="A24847" t="s">
        <v>1019</v>
      </c>
      <c r="B24847">
        <f t="shared" si="650"/>
        <v>387</v>
      </c>
    </row>
    <row r="24848" spans="1:2" x14ac:dyDescent="0.35">
      <c r="A24848" t="s">
        <v>1013</v>
      </c>
      <c r="B24848">
        <f t="shared" si="650"/>
        <v>386</v>
      </c>
    </row>
    <row r="24849" spans="1:2" x14ac:dyDescent="0.35">
      <c r="A24849" t="s">
        <v>1018</v>
      </c>
      <c r="B24849">
        <f t="shared" si="650"/>
        <v>388</v>
      </c>
    </row>
    <row r="24850" spans="1:2" x14ac:dyDescent="0.35">
      <c r="A24850" t="s">
        <v>1013</v>
      </c>
      <c r="B24850">
        <f t="shared" si="650"/>
        <v>386</v>
      </c>
    </row>
    <row r="24851" spans="1:2" x14ac:dyDescent="0.35">
      <c r="A24851" t="s">
        <v>1013</v>
      </c>
      <c r="B24851">
        <f t="shared" si="650"/>
        <v>386</v>
      </c>
    </row>
    <row r="24852" spans="1:2" x14ac:dyDescent="0.35">
      <c r="A24852" t="s">
        <v>1012</v>
      </c>
      <c r="B24852">
        <f t="shared" si="650"/>
        <v>384</v>
      </c>
    </row>
    <row r="24853" spans="1:2" x14ac:dyDescent="0.35">
      <c r="A24853" t="s">
        <v>1017</v>
      </c>
      <c r="B24853">
        <f t="shared" si="650"/>
        <v>382</v>
      </c>
    </row>
    <row r="24854" spans="1:2" x14ac:dyDescent="0.35">
      <c r="A24854" t="s">
        <v>1044</v>
      </c>
      <c r="B24854">
        <f t="shared" si="650"/>
        <v>379</v>
      </c>
    </row>
    <row r="24855" spans="1:2" x14ac:dyDescent="0.35">
      <c r="A24855" t="s">
        <v>1020</v>
      </c>
      <c r="B24855">
        <f t="shared" si="650"/>
        <v>378</v>
      </c>
    </row>
    <row r="24856" spans="1:2" x14ac:dyDescent="0.35">
      <c r="A24856" t="s">
        <v>1023</v>
      </c>
      <c r="B24856">
        <f t="shared" si="650"/>
        <v>374</v>
      </c>
    </row>
    <row r="24857" spans="1:2" x14ac:dyDescent="0.35">
      <c r="A24857" t="s">
        <v>1006</v>
      </c>
      <c r="B24857">
        <f t="shared" si="650"/>
        <v>372</v>
      </c>
    </row>
    <row r="24858" spans="1:2" x14ac:dyDescent="0.35">
      <c r="A24858" t="s">
        <v>1009</v>
      </c>
      <c r="B24858">
        <f t="shared" si="650"/>
        <v>370</v>
      </c>
    </row>
    <row r="24859" spans="1:2" x14ac:dyDescent="0.35">
      <c r="A24859" t="s">
        <v>1014</v>
      </c>
      <c r="B24859">
        <f t="shared" si="650"/>
        <v>368</v>
      </c>
    </row>
    <row r="24860" spans="1:2" x14ac:dyDescent="0.35">
      <c r="A24860" t="s">
        <v>1022</v>
      </c>
      <c r="B24860">
        <f t="shared" si="650"/>
        <v>366</v>
      </c>
    </row>
    <row r="24861" spans="1:2" x14ac:dyDescent="0.35">
      <c r="A24861" t="s">
        <v>1022</v>
      </c>
      <c r="B24861">
        <f t="shared" si="650"/>
        <v>366</v>
      </c>
    </row>
    <row r="24862" spans="1:2" x14ac:dyDescent="0.35">
      <c r="A24862" t="s">
        <v>1042</v>
      </c>
      <c r="B24862">
        <f t="shared" si="650"/>
        <v>365</v>
      </c>
    </row>
    <row r="24863" spans="1:2" x14ac:dyDescent="0.35">
      <c r="A24863" t="s">
        <v>1015</v>
      </c>
      <c r="B24863">
        <f t="shared" si="650"/>
        <v>367</v>
      </c>
    </row>
    <row r="24864" spans="1:2" x14ac:dyDescent="0.35">
      <c r="A24864" t="s">
        <v>1015</v>
      </c>
      <c r="B24864">
        <f t="shared" si="650"/>
        <v>367</v>
      </c>
    </row>
    <row r="24865" spans="1:2" x14ac:dyDescent="0.35">
      <c r="A24865" t="s">
        <v>1009</v>
      </c>
      <c r="B24865">
        <f t="shared" si="650"/>
        <v>370</v>
      </c>
    </row>
    <row r="24866" spans="1:2" x14ac:dyDescent="0.35">
      <c r="A24866" t="s">
        <v>1007</v>
      </c>
      <c r="B24866">
        <f t="shared" si="650"/>
        <v>371</v>
      </c>
    </row>
    <row r="24867" spans="1:2" x14ac:dyDescent="0.35">
      <c r="A24867" t="s">
        <v>1030</v>
      </c>
      <c r="B24867">
        <f t="shared" si="650"/>
        <v>375</v>
      </c>
    </row>
    <row r="24868" spans="1:2" x14ac:dyDescent="0.35">
      <c r="A24868" t="s">
        <v>1010</v>
      </c>
      <c r="B24868">
        <f t="shared" si="650"/>
        <v>376</v>
      </c>
    </row>
    <row r="24869" spans="1:2" x14ac:dyDescent="0.35">
      <c r="A24869" t="s">
        <v>1011</v>
      </c>
      <c r="B24869">
        <f t="shared" si="650"/>
        <v>380</v>
      </c>
    </row>
    <row r="24870" spans="1:2" x14ac:dyDescent="0.35">
      <c r="A24870" t="s">
        <v>1043</v>
      </c>
      <c r="B24870">
        <f t="shared" si="650"/>
        <v>381</v>
      </c>
    </row>
    <row r="24871" spans="1:2" x14ac:dyDescent="0.35">
      <c r="A24871" t="s">
        <v>1031</v>
      </c>
      <c r="B24871">
        <f t="shared" si="650"/>
        <v>385</v>
      </c>
    </row>
    <row r="24872" spans="1:2" x14ac:dyDescent="0.35">
      <c r="A24872" t="s">
        <v>1031</v>
      </c>
      <c r="B24872">
        <f t="shared" si="650"/>
        <v>385</v>
      </c>
    </row>
    <row r="24873" spans="1:2" x14ac:dyDescent="0.35">
      <c r="A24873" t="s">
        <v>1018</v>
      </c>
      <c r="B24873">
        <f t="shared" si="650"/>
        <v>388</v>
      </c>
    </row>
    <row r="24874" spans="1:2" x14ac:dyDescent="0.35">
      <c r="A24874" t="s">
        <v>1019</v>
      </c>
      <c r="B24874">
        <f t="shared" si="650"/>
        <v>387</v>
      </c>
    </row>
    <row r="24875" spans="1:2" x14ac:dyDescent="0.35">
      <c r="A24875" t="s">
        <v>1018</v>
      </c>
      <c r="B24875">
        <f t="shared" si="650"/>
        <v>388</v>
      </c>
    </row>
    <row r="24876" spans="1:2" x14ac:dyDescent="0.35">
      <c r="A24876" t="s">
        <v>1013</v>
      </c>
      <c r="B24876">
        <f t="shared" si="650"/>
        <v>386</v>
      </c>
    </row>
    <row r="24877" spans="1:2" x14ac:dyDescent="0.35">
      <c r="A24877" t="s">
        <v>1031</v>
      </c>
      <c r="B24877">
        <f t="shared" si="650"/>
        <v>385</v>
      </c>
    </row>
    <row r="24878" spans="1:2" x14ac:dyDescent="0.35">
      <c r="A24878" t="s">
        <v>1017</v>
      </c>
      <c r="B24878">
        <f t="shared" si="650"/>
        <v>382</v>
      </c>
    </row>
    <row r="24879" spans="1:2" x14ac:dyDescent="0.35">
      <c r="A24879" t="s">
        <v>1011</v>
      </c>
      <c r="B24879">
        <f t="shared" si="650"/>
        <v>380</v>
      </c>
    </row>
    <row r="24880" spans="1:2" x14ac:dyDescent="0.35">
      <c r="A24880" t="s">
        <v>1016</v>
      </c>
      <c r="B24880">
        <f t="shared" si="650"/>
        <v>377</v>
      </c>
    </row>
    <row r="24881" spans="1:2" x14ac:dyDescent="0.35">
      <c r="A24881" t="s">
        <v>1030</v>
      </c>
      <c r="B24881">
        <f t="shared" si="650"/>
        <v>375</v>
      </c>
    </row>
    <row r="24882" spans="1:2" x14ac:dyDescent="0.35">
      <c r="A24882" t="s">
        <v>1007</v>
      </c>
      <c r="B24882">
        <f t="shared" si="650"/>
        <v>371</v>
      </c>
    </row>
    <row r="24883" spans="1:2" x14ac:dyDescent="0.35">
      <c r="A24883" t="s">
        <v>1009</v>
      </c>
      <c r="B24883">
        <f t="shared" si="650"/>
        <v>370</v>
      </c>
    </row>
    <row r="24884" spans="1:2" x14ac:dyDescent="0.35">
      <c r="A24884" t="s">
        <v>1015</v>
      </c>
      <c r="B24884">
        <f t="shared" si="650"/>
        <v>367</v>
      </c>
    </row>
    <row r="24885" spans="1:2" x14ac:dyDescent="0.35">
      <c r="A24885" t="s">
        <v>1022</v>
      </c>
      <c r="B24885">
        <f t="shared" si="650"/>
        <v>366</v>
      </c>
    </row>
    <row r="24886" spans="1:2" x14ac:dyDescent="0.35">
      <c r="A24886" t="s">
        <v>1042</v>
      </c>
      <c r="B24886">
        <f t="shared" si="650"/>
        <v>365</v>
      </c>
    </row>
    <row r="24887" spans="1:2" x14ac:dyDescent="0.35">
      <c r="A24887" t="s">
        <v>1042</v>
      </c>
      <c r="B24887">
        <f t="shared" si="650"/>
        <v>365</v>
      </c>
    </row>
    <row r="24888" spans="1:2" x14ac:dyDescent="0.35">
      <c r="A24888" t="s">
        <v>1042</v>
      </c>
      <c r="B24888">
        <f t="shared" si="650"/>
        <v>365</v>
      </c>
    </row>
    <row r="24889" spans="1:2" x14ac:dyDescent="0.35">
      <c r="A24889" t="s">
        <v>1015</v>
      </c>
      <c r="B24889">
        <f t="shared" si="650"/>
        <v>367</v>
      </c>
    </row>
    <row r="24890" spans="1:2" x14ac:dyDescent="0.35">
      <c r="A24890" t="s">
        <v>1014</v>
      </c>
      <c r="B24890">
        <f t="shared" si="650"/>
        <v>368</v>
      </c>
    </row>
    <row r="24891" spans="1:2" x14ac:dyDescent="0.35">
      <c r="A24891" t="s">
        <v>1006</v>
      </c>
      <c r="B24891">
        <f t="shared" si="650"/>
        <v>372</v>
      </c>
    </row>
    <row r="24892" spans="1:2" x14ac:dyDescent="0.35">
      <c r="A24892" t="s">
        <v>1021</v>
      </c>
      <c r="B24892">
        <f t="shared" si="650"/>
        <v>373</v>
      </c>
    </row>
    <row r="24893" spans="1:2" x14ac:dyDescent="0.35">
      <c r="A24893" t="s">
        <v>1016</v>
      </c>
      <c r="B24893">
        <f t="shared" si="650"/>
        <v>377</v>
      </c>
    </row>
    <row r="24894" spans="1:2" x14ac:dyDescent="0.35">
      <c r="A24894" t="s">
        <v>1044</v>
      </c>
      <c r="B24894">
        <f t="shared" si="650"/>
        <v>379</v>
      </c>
    </row>
    <row r="24895" spans="1:2" x14ac:dyDescent="0.35">
      <c r="A24895" t="s">
        <v>1032</v>
      </c>
      <c r="B24895">
        <f t="shared" si="650"/>
        <v>383</v>
      </c>
    </row>
    <row r="24896" spans="1:2" x14ac:dyDescent="0.35">
      <c r="A24896" t="s">
        <v>1012</v>
      </c>
      <c r="B24896">
        <f t="shared" si="650"/>
        <v>384</v>
      </c>
    </row>
    <row r="24897" spans="1:2" x14ac:dyDescent="0.35">
      <c r="A24897" t="s">
        <v>1019</v>
      </c>
      <c r="B24897">
        <f t="shared" si="650"/>
        <v>387</v>
      </c>
    </row>
    <row r="24898" spans="1:2" x14ac:dyDescent="0.35">
      <c r="A24898" t="s">
        <v>1019</v>
      </c>
      <c r="B24898">
        <f t="shared" si="650"/>
        <v>387</v>
      </c>
    </row>
    <row r="24899" spans="1:2" x14ac:dyDescent="0.35">
      <c r="A24899" t="s">
        <v>1024</v>
      </c>
      <c r="B24899">
        <f t="shared" si="650"/>
        <v>389</v>
      </c>
    </row>
    <row r="24900" spans="1:2" x14ac:dyDescent="0.35">
      <c r="A24900" t="s">
        <v>1019</v>
      </c>
      <c r="B24900">
        <f t="shared" ref="B24900:B24963" si="651">+VALUE(RIGHT(LEFT(A24900,13),3))</f>
        <v>387</v>
      </c>
    </row>
    <row r="24901" spans="1:2" x14ac:dyDescent="0.35">
      <c r="A24901" t="s">
        <v>1019</v>
      </c>
      <c r="B24901">
        <f t="shared" si="651"/>
        <v>387</v>
      </c>
    </row>
    <row r="24902" spans="1:2" x14ac:dyDescent="0.35">
      <c r="A24902" t="s">
        <v>1031</v>
      </c>
      <c r="B24902">
        <f t="shared" si="651"/>
        <v>385</v>
      </c>
    </row>
    <row r="24903" spans="1:2" x14ac:dyDescent="0.35">
      <c r="A24903" t="s">
        <v>1032</v>
      </c>
      <c r="B24903">
        <f t="shared" si="651"/>
        <v>383</v>
      </c>
    </row>
    <row r="24904" spans="1:2" x14ac:dyDescent="0.35">
      <c r="A24904" t="s">
        <v>1011</v>
      </c>
      <c r="B24904">
        <f t="shared" si="651"/>
        <v>380</v>
      </c>
    </row>
    <row r="24905" spans="1:2" x14ac:dyDescent="0.35">
      <c r="A24905" t="s">
        <v>1020</v>
      </c>
      <c r="B24905">
        <f t="shared" si="651"/>
        <v>378</v>
      </c>
    </row>
    <row r="24906" spans="1:2" x14ac:dyDescent="0.35">
      <c r="A24906" t="s">
        <v>1023</v>
      </c>
      <c r="B24906">
        <f t="shared" si="651"/>
        <v>374</v>
      </c>
    </row>
    <row r="24907" spans="1:2" x14ac:dyDescent="0.35">
      <c r="A24907" t="s">
        <v>1006</v>
      </c>
      <c r="B24907">
        <f t="shared" si="651"/>
        <v>372</v>
      </c>
    </row>
    <row r="24908" spans="1:2" x14ac:dyDescent="0.35">
      <c r="A24908" t="s">
        <v>1014</v>
      </c>
      <c r="B24908">
        <f t="shared" si="651"/>
        <v>368</v>
      </c>
    </row>
    <row r="24909" spans="1:2" x14ac:dyDescent="0.35">
      <c r="A24909" t="s">
        <v>1015</v>
      </c>
      <c r="B24909">
        <f t="shared" si="651"/>
        <v>367</v>
      </c>
    </row>
    <row r="24910" spans="1:2" x14ac:dyDescent="0.35">
      <c r="A24910" t="s">
        <v>1034</v>
      </c>
      <c r="B24910">
        <f t="shared" si="651"/>
        <v>364</v>
      </c>
    </row>
    <row r="24911" spans="1:2" x14ac:dyDescent="0.35">
      <c r="A24911" t="s">
        <v>1042</v>
      </c>
      <c r="B24911">
        <f t="shared" si="651"/>
        <v>365</v>
      </c>
    </row>
    <row r="24912" spans="1:2" x14ac:dyDescent="0.35">
      <c r="A24912" t="s">
        <v>1034</v>
      </c>
      <c r="B24912">
        <f t="shared" si="651"/>
        <v>364</v>
      </c>
    </row>
    <row r="24913" spans="1:2" x14ac:dyDescent="0.35">
      <c r="A24913" t="s">
        <v>1042</v>
      </c>
      <c r="B24913">
        <f t="shared" si="651"/>
        <v>365</v>
      </c>
    </row>
    <row r="24914" spans="1:2" x14ac:dyDescent="0.35">
      <c r="A24914" t="s">
        <v>1022</v>
      </c>
      <c r="B24914">
        <f t="shared" si="651"/>
        <v>366</v>
      </c>
    </row>
    <row r="24915" spans="1:2" x14ac:dyDescent="0.35">
      <c r="A24915" t="s">
        <v>1008</v>
      </c>
      <c r="B24915">
        <f t="shared" si="651"/>
        <v>369</v>
      </c>
    </row>
    <row r="24916" spans="1:2" x14ac:dyDescent="0.35">
      <c r="A24916" t="s">
        <v>1007</v>
      </c>
      <c r="B24916">
        <f t="shared" si="651"/>
        <v>371</v>
      </c>
    </row>
    <row r="24917" spans="1:2" x14ac:dyDescent="0.35">
      <c r="A24917" t="s">
        <v>1030</v>
      </c>
      <c r="B24917">
        <f t="shared" si="651"/>
        <v>375</v>
      </c>
    </row>
    <row r="24918" spans="1:2" x14ac:dyDescent="0.35">
      <c r="A24918" t="s">
        <v>1010</v>
      </c>
      <c r="B24918">
        <f t="shared" si="651"/>
        <v>376</v>
      </c>
    </row>
    <row r="24919" spans="1:2" x14ac:dyDescent="0.35">
      <c r="A24919" t="s">
        <v>1011</v>
      </c>
      <c r="B24919">
        <f t="shared" si="651"/>
        <v>380</v>
      </c>
    </row>
    <row r="24920" spans="1:2" x14ac:dyDescent="0.35">
      <c r="A24920" t="s">
        <v>1017</v>
      </c>
      <c r="B24920">
        <f t="shared" si="651"/>
        <v>382</v>
      </c>
    </row>
    <row r="24921" spans="1:2" x14ac:dyDescent="0.35">
      <c r="A24921" t="s">
        <v>1013</v>
      </c>
      <c r="B24921">
        <f t="shared" si="651"/>
        <v>386</v>
      </c>
    </row>
    <row r="24922" spans="1:2" x14ac:dyDescent="0.35">
      <c r="A24922" t="s">
        <v>1019</v>
      </c>
      <c r="B24922">
        <f t="shared" si="651"/>
        <v>387</v>
      </c>
    </row>
    <row r="24923" spans="1:2" x14ac:dyDescent="0.35">
      <c r="A24923" t="s">
        <v>1024</v>
      </c>
      <c r="B24923">
        <f t="shared" si="651"/>
        <v>389</v>
      </c>
    </row>
    <row r="24924" spans="1:2" x14ac:dyDescent="0.35">
      <c r="A24924" t="s">
        <v>1018</v>
      </c>
      <c r="B24924">
        <f t="shared" si="651"/>
        <v>388</v>
      </c>
    </row>
    <row r="24925" spans="1:2" x14ac:dyDescent="0.35">
      <c r="A24925" t="s">
        <v>1024</v>
      </c>
      <c r="B24925">
        <f t="shared" si="651"/>
        <v>389</v>
      </c>
    </row>
    <row r="24926" spans="1:2" x14ac:dyDescent="0.35">
      <c r="A24926" t="s">
        <v>1019</v>
      </c>
      <c r="B24926">
        <f t="shared" si="651"/>
        <v>387</v>
      </c>
    </row>
    <row r="24927" spans="1:2" x14ac:dyDescent="0.35">
      <c r="A24927" t="s">
        <v>1013</v>
      </c>
      <c r="B24927">
        <f t="shared" si="651"/>
        <v>386</v>
      </c>
    </row>
    <row r="24928" spans="1:2" x14ac:dyDescent="0.35">
      <c r="A24928" t="s">
        <v>1032</v>
      </c>
      <c r="B24928">
        <f t="shared" si="651"/>
        <v>383</v>
      </c>
    </row>
    <row r="24929" spans="1:2" x14ac:dyDescent="0.35">
      <c r="A24929" t="s">
        <v>1043</v>
      </c>
      <c r="B24929">
        <f t="shared" si="651"/>
        <v>381</v>
      </c>
    </row>
    <row r="24930" spans="1:2" x14ac:dyDescent="0.35">
      <c r="A24930" t="s">
        <v>1016</v>
      </c>
      <c r="B24930">
        <f t="shared" si="651"/>
        <v>377</v>
      </c>
    </row>
    <row r="24931" spans="1:2" x14ac:dyDescent="0.35">
      <c r="A24931" t="s">
        <v>1030</v>
      </c>
      <c r="B24931">
        <f t="shared" si="651"/>
        <v>375</v>
      </c>
    </row>
    <row r="24932" spans="1:2" x14ac:dyDescent="0.35">
      <c r="A24932" t="s">
        <v>1007</v>
      </c>
      <c r="B24932">
        <f t="shared" si="651"/>
        <v>371</v>
      </c>
    </row>
    <row r="24933" spans="1:2" x14ac:dyDescent="0.35">
      <c r="A24933" t="s">
        <v>1008</v>
      </c>
      <c r="B24933">
        <f t="shared" si="651"/>
        <v>369</v>
      </c>
    </row>
    <row r="24934" spans="1:2" x14ac:dyDescent="0.35">
      <c r="A24934" t="s">
        <v>1022</v>
      </c>
      <c r="B24934">
        <f t="shared" si="651"/>
        <v>366</v>
      </c>
    </row>
    <row r="24935" spans="1:2" x14ac:dyDescent="0.35">
      <c r="A24935" t="s">
        <v>1042</v>
      </c>
      <c r="B24935">
        <f t="shared" si="651"/>
        <v>365</v>
      </c>
    </row>
    <row r="24936" spans="1:2" x14ac:dyDescent="0.35">
      <c r="A24936" t="s">
        <v>1034</v>
      </c>
      <c r="B24936">
        <f t="shared" si="651"/>
        <v>364</v>
      </c>
    </row>
    <row r="24937" spans="1:2" x14ac:dyDescent="0.35">
      <c r="A24937" t="s">
        <v>1034</v>
      </c>
      <c r="B24937">
        <f t="shared" si="651"/>
        <v>364</v>
      </c>
    </row>
    <row r="24938" spans="1:2" x14ac:dyDescent="0.35">
      <c r="A24938" t="s">
        <v>1034</v>
      </c>
      <c r="B24938">
        <f t="shared" si="651"/>
        <v>364</v>
      </c>
    </row>
    <row r="24939" spans="1:2" x14ac:dyDescent="0.35">
      <c r="A24939" t="s">
        <v>1022</v>
      </c>
      <c r="B24939">
        <f t="shared" si="651"/>
        <v>366</v>
      </c>
    </row>
    <row r="24940" spans="1:2" x14ac:dyDescent="0.35">
      <c r="A24940" t="s">
        <v>1015</v>
      </c>
      <c r="B24940">
        <f t="shared" si="651"/>
        <v>367</v>
      </c>
    </row>
    <row r="24941" spans="1:2" x14ac:dyDescent="0.35">
      <c r="A24941" t="s">
        <v>1007</v>
      </c>
      <c r="B24941">
        <f t="shared" si="651"/>
        <v>371</v>
      </c>
    </row>
    <row r="24942" spans="1:2" x14ac:dyDescent="0.35">
      <c r="A24942" t="s">
        <v>1021</v>
      </c>
      <c r="B24942">
        <f t="shared" si="651"/>
        <v>373</v>
      </c>
    </row>
    <row r="24943" spans="1:2" x14ac:dyDescent="0.35">
      <c r="A24943" t="s">
        <v>1016</v>
      </c>
      <c r="B24943">
        <f t="shared" si="651"/>
        <v>377</v>
      </c>
    </row>
    <row r="24944" spans="1:2" x14ac:dyDescent="0.35">
      <c r="A24944" t="s">
        <v>1044</v>
      </c>
      <c r="B24944">
        <f t="shared" si="651"/>
        <v>379</v>
      </c>
    </row>
    <row r="24945" spans="1:2" x14ac:dyDescent="0.35">
      <c r="A24945" t="s">
        <v>1017</v>
      </c>
      <c r="B24945">
        <f t="shared" si="651"/>
        <v>382</v>
      </c>
    </row>
    <row r="24946" spans="1:2" x14ac:dyDescent="0.35">
      <c r="A24946" t="s">
        <v>1012</v>
      </c>
      <c r="B24946">
        <f t="shared" si="651"/>
        <v>384</v>
      </c>
    </row>
    <row r="24947" spans="1:2" x14ac:dyDescent="0.35">
      <c r="A24947" t="s">
        <v>1019</v>
      </c>
      <c r="B24947">
        <f t="shared" si="651"/>
        <v>387</v>
      </c>
    </row>
    <row r="24948" spans="1:2" x14ac:dyDescent="0.35">
      <c r="A24948" t="s">
        <v>1019</v>
      </c>
      <c r="B24948">
        <f t="shared" si="651"/>
        <v>387</v>
      </c>
    </row>
    <row r="24949" spans="1:2" x14ac:dyDescent="0.35">
      <c r="A24949" t="s">
        <v>1024</v>
      </c>
      <c r="B24949">
        <f t="shared" si="651"/>
        <v>389</v>
      </c>
    </row>
    <row r="24950" spans="1:2" x14ac:dyDescent="0.35">
      <c r="A24950" t="s">
        <v>1018</v>
      </c>
      <c r="B24950">
        <f t="shared" si="651"/>
        <v>388</v>
      </c>
    </row>
    <row r="24951" spans="1:2" x14ac:dyDescent="0.35">
      <c r="A24951" t="s">
        <v>1018</v>
      </c>
      <c r="B24951">
        <f t="shared" si="651"/>
        <v>388</v>
      </c>
    </row>
    <row r="24952" spans="1:2" x14ac:dyDescent="0.35">
      <c r="A24952" t="s">
        <v>1031</v>
      </c>
      <c r="B24952">
        <f t="shared" si="651"/>
        <v>385</v>
      </c>
    </row>
    <row r="24953" spans="1:2" x14ac:dyDescent="0.35">
      <c r="A24953" t="s">
        <v>1012</v>
      </c>
      <c r="B24953">
        <f t="shared" si="651"/>
        <v>384</v>
      </c>
    </row>
    <row r="24954" spans="1:2" x14ac:dyDescent="0.35">
      <c r="A24954" t="s">
        <v>1011</v>
      </c>
      <c r="B24954">
        <f t="shared" si="651"/>
        <v>380</v>
      </c>
    </row>
    <row r="24955" spans="1:2" x14ac:dyDescent="0.35">
      <c r="A24955" t="s">
        <v>1020</v>
      </c>
      <c r="B24955">
        <f t="shared" si="651"/>
        <v>378</v>
      </c>
    </row>
    <row r="24956" spans="1:2" x14ac:dyDescent="0.35">
      <c r="A24956" t="s">
        <v>1030</v>
      </c>
      <c r="B24956">
        <f t="shared" si="651"/>
        <v>375</v>
      </c>
    </row>
    <row r="24957" spans="1:2" x14ac:dyDescent="0.35">
      <c r="A24957" t="s">
        <v>1021</v>
      </c>
      <c r="B24957">
        <f t="shared" si="651"/>
        <v>373</v>
      </c>
    </row>
    <row r="24958" spans="1:2" x14ac:dyDescent="0.35">
      <c r="A24958" t="s">
        <v>1008</v>
      </c>
      <c r="B24958">
        <f t="shared" si="651"/>
        <v>369</v>
      </c>
    </row>
    <row r="24959" spans="1:2" x14ac:dyDescent="0.35">
      <c r="A24959" t="s">
        <v>1015</v>
      </c>
      <c r="B24959">
        <f t="shared" si="651"/>
        <v>367</v>
      </c>
    </row>
    <row r="24960" spans="1:2" x14ac:dyDescent="0.35">
      <c r="A24960" t="s">
        <v>1042</v>
      </c>
      <c r="B24960">
        <f t="shared" si="651"/>
        <v>365</v>
      </c>
    </row>
    <row r="24961" spans="1:2" x14ac:dyDescent="0.35">
      <c r="A24961" t="s">
        <v>1042</v>
      </c>
      <c r="B24961">
        <f t="shared" si="651"/>
        <v>365</v>
      </c>
    </row>
    <row r="24962" spans="1:2" x14ac:dyDescent="0.35">
      <c r="A24962" t="s">
        <v>1034</v>
      </c>
      <c r="B24962">
        <f t="shared" si="651"/>
        <v>364</v>
      </c>
    </row>
    <row r="24963" spans="1:2" x14ac:dyDescent="0.35">
      <c r="A24963" t="s">
        <v>1042</v>
      </c>
      <c r="B24963">
        <f t="shared" si="651"/>
        <v>365</v>
      </c>
    </row>
    <row r="24964" spans="1:2" x14ac:dyDescent="0.35">
      <c r="A24964" t="s">
        <v>1042</v>
      </c>
      <c r="B24964">
        <f t="shared" ref="B24964:B25027" si="652">+VALUE(RIGHT(LEFT(A24964,13),3))</f>
        <v>365</v>
      </c>
    </row>
    <row r="24965" spans="1:2" x14ac:dyDescent="0.35">
      <c r="A24965" t="s">
        <v>1014</v>
      </c>
      <c r="B24965">
        <f t="shared" si="652"/>
        <v>368</v>
      </c>
    </row>
    <row r="24966" spans="1:2" x14ac:dyDescent="0.35">
      <c r="A24966" t="s">
        <v>1008</v>
      </c>
      <c r="B24966">
        <f t="shared" si="652"/>
        <v>369</v>
      </c>
    </row>
    <row r="24967" spans="1:2" x14ac:dyDescent="0.35">
      <c r="A24967" t="s">
        <v>1021</v>
      </c>
      <c r="B24967">
        <f t="shared" si="652"/>
        <v>373</v>
      </c>
    </row>
    <row r="24968" spans="1:2" x14ac:dyDescent="0.35">
      <c r="A24968" t="s">
        <v>1010</v>
      </c>
      <c r="B24968">
        <f t="shared" si="652"/>
        <v>376</v>
      </c>
    </row>
    <row r="24969" spans="1:2" x14ac:dyDescent="0.35">
      <c r="A24969" t="s">
        <v>1044</v>
      </c>
      <c r="B24969">
        <f t="shared" si="652"/>
        <v>379</v>
      </c>
    </row>
    <row r="24970" spans="1:2" x14ac:dyDescent="0.35">
      <c r="A24970" t="s">
        <v>1043</v>
      </c>
      <c r="B24970">
        <f t="shared" si="652"/>
        <v>381</v>
      </c>
    </row>
    <row r="24971" spans="1:2" x14ac:dyDescent="0.35">
      <c r="A24971" t="s">
        <v>1274</v>
      </c>
      <c r="B24971">
        <f t="shared" si="652"/>
        <v>101</v>
      </c>
    </row>
    <row r="24972" spans="1:2" x14ac:dyDescent="0.35">
      <c r="B24972" t="e">
        <f t="shared" si="652"/>
        <v>#VALUE!</v>
      </c>
    </row>
    <row r="24973" spans="1:2" x14ac:dyDescent="0.35">
      <c r="A24973" t="s">
        <v>1194</v>
      </c>
      <c r="B24973" t="e">
        <f t="shared" si="652"/>
        <v>#VALUE!</v>
      </c>
    </row>
    <row r="24974" spans="1:2" x14ac:dyDescent="0.35">
      <c r="A24974" t="s">
        <v>1195</v>
      </c>
      <c r="B24974" t="e">
        <f t="shared" si="652"/>
        <v>#VALUE!</v>
      </c>
    </row>
    <row r="24975" spans="1:2" x14ac:dyDescent="0.35">
      <c r="A24975" t="s">
        <v>1196</v>
      </c>
      <c r="B24975" t="e">
        <f t="shared" si="652"/>
        <v>#VALUE!</v>
      </c>
    </row>
    <row r="24976" spans="1:2" x14ac:dyDescent="0.35">
      <c r="B24976" t="e">
        <f t="shared" si="652"/>
        <v>#VALUE!</v>
      </c>
    </row>
    <row r="24977" spans="1:2" x14ac:dyDescent="0.35">
      <c r="A24977" t="s">
        <v>1197</v>
      </c>
      <c r="B24977" t="e">
        <f t="shared" si="652"/>
        <v>#VALUE!</v>
      </c>
    </row>
    <row r="24978" spans="1:2" x14ac:dyDescent="0.35">
      <c r="A24978" t="s">
        <v>1021</v>
      </c>
      <c r="B24978">
        <f t="shared" si="652"/>
        <v>373</v>
      </c>
    </row>
    <row r="24979" spans="1:2" x14ac:dyDescent="0.35">
      <c r="A24979" t="s">
        <v>1030</v>
      </c>
      <c r="B24979">
        <f t="shared" si="652"/>
        <v>375</v>
      </c>
    </row>
    <row r="24980" spans="1:2" x14ac:dyDescent="0.35">
      <c r="A24980" t="s">
        <v>1020</v>
      </c>
      <c r="B24980">
        <f t="shared" si="652"/>
        <v>378</v>
      </c>
    </row>
    <row r="24981" spans="1:2" x14ac:dyDescent="0.35">
      <c r="A24981" t="s">
        <v>1044</v>
      </c>
      <c r="B24981">
        <f t="shared" si="652"/>
        <v>379</v>
      </c>
    </row>
    <row r="24982" spans="1:2" x14ac:dyDescent="0.35">
      <c r="A24982" t="s">
        <v>1032</v>
      </c>
      <c r="B24982">
        <f t="shared" si="652"/>
        <v>383</v>
      </c>
    </row>
    <row r="24983" spans="1:2" x14ac:dyDescent="0.35">
      <c r="A24983" t="s">
        <v>1032</v>
      </c>
      <c r="B24983">
        <f t="shared" si="652"/>
        <v>383</v>
      </c>
    </row>
    <row r="24984" spans="1:2" x14ac:dyDescent="0.35">
      <c r="A24984" t="s">
        <v>1013</v>
      </c>
      <c r="B24984">
        <f t="shared" si="652"/>
        <v>386</v>
      </c>
    </row>
    <row r="24985" spans="1:2" x14ac:dyDescent="0.35">
      <c r="A24985" t="s">
        <v>1031</v>
      </c>
      <c r="B24985">
        <f t="shared" si="652"/>
        <v>385</v>
      </c>
    </row>
    <row r="24986" spans="1:2" x14ac:dyDescent="0.35">
      <c r="A24986" t="s">
        <v>1013</v>
      </c>
      <c r="B24986">
        <f t="shared" si="652"/>
        <v>386</v>
      </c>
    </row>
    <row r="24987" spans="1:2" x14ac:dyDescent="0.35">
      <c r="A24987" t="s">
        <v>1013</v>
      </c>
      <c r="B24987">
        <f t="shared" si="652"/>
        <v>386</v>
      </c>
    </row>
    <row r="24988" spans="1:2" x14ac:dyDescent="0.35">
      <c r="A24988" t="s">
        <v>1013</v>
      </c>
      <c r="B24988">
        <f t="shared" si="652"/>
        <v>386</v>
      </c>
    </row>
    <row r="24989" spans="1:2" x14ac:dyDescent="0.35">
      <c r="A24989" t="s">
        <v>1032</v>
      </c>
      <c r="B24989">
        <f t="shared" si="652"/>
        <v>383</v>
      </c>
    </row>
    <row r="24990" spans="1:2" x14ac:dyDescent="0.35">
      <c r="A24990" t="s">
        <v>1017</v>
      </c>
      <c r="B24990">
        <f t="shared" si="652"/>
        <v>382</v>
      </c>
    </row>
    <row r="24991" spans="1:2" x14ac:dyDescent="0.35">
      <c r="A24991" t="s">
        <v>1044</v>
      </c>
      <c r="B24991">
        <f t="shared" si="652"/>
        <v>379</v>
      </c>
    </row>
    <row r="24992" spans="1:2" x14ac:dyDescent="0.35">
      <c r="A24992" t="s">
        <v>1020</v>
      </c>
      <c r="B24992">
        <f t="shared" si="652"/>
        <v>378</v>
      </c>
    </row>
    <row r="24993" spans="1:2" x14ac:dyDescent="0.35">
      <c r="A24993" t="s">
        <v>1030</v>
      </c>
      <c r="B24993">
        <f t="shared" si="652"/>
        <v>375</v>
      </c>
    </row>
    <row r="24994" spans="1:2" x14ac:dyDescent="0.35">
      <c r="A24994" t="s">
        <v>1021</v>
      </c>
      <c r="B24994">
        <f t="shared" si="652"/>
        <v>373</v>
      </c>
    </row>
    <row r="24995" spans="1:2" x14ac:dyDescent="0.35">
      <c r="A24995" t="s">
        <v>1009</v>
      </c>
      <c r="B24995">
        <f t="shared" si="652"/>
        <v>370</v>
      </c>
    </row>
    <row r="24996" spans="1:2" x14ac:dyDescent="0.35">
      <c r="A24996" t="s">
        <v>1008</v>
      </c>
      <c r="B24996">
        <f t="shared" si="652"/>
        <v>369</v>
      </c>
    </row>
    <row r="24997" spans="1:2" x14ac:dyDescent="0.35">
      <c r="A24997" t="s">
        <v>1015</v>
      </c>
      <c r="B24997">
        <f t="shared" si="652"/>
        <v>367</v>
      </c>
    </row>
    <row r="24998" spans="1:2" x14ac:dyDescent="0.35">
      <c r="A24998" t="s">
        <v>1015</v>
      </c>
      <c r="B24998">
        <f t="shared" si="652"/>
        <v>367</v>
      </c>
    </row>
    <row r="24999" spans="1:2" x14ac:dyDescent="0.35">
      <c r="A24999" t="s">
        <v>1022</v>
      </c>
      <c r="B24999">
        <f t="shared" si="652"/>
        <v>366</v>
      </c>
    </row>
    <row r="25000" spans="1:2" x14ac:dyDescent="0.35">
      <c r="A25000" t="s">
        <v>1015</v>
      </c>
      <c r="B25000">
        <f t="shared" si="652"/>
        <v>367</v>
      </c>
    </row>
    <row r="25001" spans="1:2" x14ac:dyDescent="0.35">
      <c r="A25001" t="s">
        <v>1015</v>
      </c>
      <c r="B25001">
        <f t="shared" si="652"/>
        <v>367</v>
      </c>
    </row>
    <row r="25002" spans="1:2" x14ac:dyDescent="0.35">
      <c r="A25002" t="s">
        <v>1009</v>
      </c>
      <c r="B25002">
        <f t="shared" si="652"/>
        <v>370</v>
      </c>
    </row>
    <row r="25003" spans="1:2" x14ac:dyDescent="0.35">
      <c r="A25003" t="s">
        <v>1007</v>
      </c>
      <c r="B25003">
        <f t="shared" si="652"/>
        <v>371</v>
      </c>
    </row>
    <row r="25004" spans="1:2" x14ac:dyDescent="0.35">
      <c r="A25004" t="s">
        <v>1023</v>
      </c>
      <c r="B25004">
        <f t="shared" si="652"/>
        <v>374</v>
      </c>
    </row>
    <row r="25005" spans="1:2" x14ac:dyDescent="0.35">
      <c r="A25005" t="s">
        <v>1030</v>
      </c>
      <c r="B25005">
        <f t="shared" si="652"/>
        <v>375</v>
      </c>
    </row>
    <row r="25006" spans="1:2" x14ac:dyDescent="0.35">
      <c r="A25006" t="s">
        <v>1044</v>
      </c>
      <c r="B25006">
        <f t="shared" si="652"/>
        <v>379</v>
      </c>
    </row>
    <row r="25007" spans="1:2" x14ac:dyDescent="0.35">
      <c r="A25007" t="s">
        <v>1011</v>
      </c>
      <c r="B25007">
        <f t="shared" si="652"/>
        <v>380</v>
      </c>
    </row>
    <row r="25008" spans="1:2" x14ac:dyDescent="0.35">
      <c r="A25008" t="s">
        <v>1012</v>
      </c>
      <c r="B25008">
        <f t="shared" si="652"/>
        <v>384</v>
      </c>
    </row>
    <row r="25009" spans="1:2" x14ac:dyDescent="0.35">
      <c r="A25009" t="s">
        <v>1012</v>
      </c>
      <c r="B25009">
        <f t="shared" si="652"/>
        <v>384</v>
      </c>
    </row>
    <row r="25010" spans="1:2" x14ac:dyDescent="0.35">
      <c r="A25010" t="s">
        <v>1013</v>
      </c>
      <c r="B25010">
        <f t="shared" si="652"/>
        <v>386</v>
      </c>
    </row>
    <row r="25011" spans="1:2" x14ac:dyDescent="0.35">
      <c r="A25011" t="s">
        <v>1013</v>
      </c>
      <c r="B25011">
        <f t="shared" si="652"/>
        <v>386</v>
      </c>
    </row>
    <row r="25012" spans="1:2" x14ac:dyDescent="0.35">
      <c r="A25012" t="s">
        <v>1019</v>
      </c>
      <c r="B25012">
        <f t="shared" si="652"/>
        <v>387</v>
      </c>
    </row>
    <row r="25013" spans="1:2" x14ac:dyDescent="0.35">
      <c r="A25013" t="s">
        <v>1013</v>
      </c>
      <c r="B25013">
        <f t="shared" si="652"/>
        <v>386</v>
      </c>
    </row>
    <row r="25014" spans="1:2" x14ac:dyDescent="0.35">
      <c r="A25014" t="s">
        <v>1031</v>
      </c>
      <c r="B25014">
        <f t="shared" si="652"/>
        <v>385</v>
      </c>
    </row>
    <row r="25015" spans="1:2" x14ac:dyDescent="0.35">
      <c r="A25015" t="s">
        <v>1017</v>
      </c>
      <c r="B25015">
        <f t="shared" si="652"/>
        <v>382</v>
      </c>
    </row>
    <row r="25016" spans="1:2" x14ac:dyDescent="0.35">
      <c r="A25016" t="s">
        <v>1043</v>
      </c>
      <c r="B25016">
        <f t="shared" si="652"/>
        <v>381</v>
      </c>
    </row>
    <row r="25017" spans="1:2" x14ac:dyDescent="0.35">
      <c r="A25017" t="s">
        <v>1020</v>
      </c>
      <c r="B25017">
        <f t="shared" si="652"/>
        <v>378</v>
      </c>
    </row>
    <row r="25018" spans="1:2" x14ac:dyDescent="0.35">
      <c r="A25018" t="s">
        <v>1010</v>
      </c>
      <c r="B25018">
        <f t="shared" si="652"/>
        <v>376</v>
      </c>
    </row>
    <row r="25019" spans="1:2" x14ac:dyDescent="0.35">
      <c r="A25019" t="s">
        <v>1021</v>
      </c>
      <c r="B25019">
        <f t="shared" si="652"/>
        <v>373</v>
      </c>
    </row>
    <row r="25020" spans="1:2" x14ac:dyDescent="0.35">
      <c r="A25020" t="s">
        <v>1007</v>
      </c>
      <c r="B25020">
        <f t="shared" si="652"/>
        <v>371</v>
      </c>
    </row>
    <row r="25021" spans="1:2" x14ac:dyDescent="0.35">
      <c r="A25021" t="s">
        <v>1008</v>
      </c>
      <c r="B25021">
        <f t="shared" si="652"/>
        <v>369</v>
      </c>
    </row>
    <row r="25022" spans="1:2" x14ac:dyDescent="0.35">
      <c r="A25022" t="s">
        <v>1014</v>
      </c>
      <c r="B25022">
        <f t="shared" si="652"/>
        <v>368</v>
      </c>
    </row>
    <row r="25023" spans="1:2" x14ac:dyDescent="0.35">
      <c r="A25023" t="s">
        <v>1022</v>
      </c>
      <c r="B25023">
        <f t="shared" si="652"/>
        <v>366</v>
      </c>
    </row>
    <row r="25024" spans="1:2" x14ac:dyDescent="0.35">
      <c r="A25024" t="s">
        <v>1022</v>
      </c>
      <c r="B25024">
        <f t="shared" si="652"/>
        <v>366</v>
      </c>
    </row>
    <row r="25025" spans="1:2" x14ac:dyDescent="0.35">
      <c r="A25025" t="s">
        <v>1022</v>
      </c>
      <c r="B25025">
        <f t="shared" si="652"/>
        <v>366</v>
      </c>
    </row>
    <row r="25026" spans="1:2" x14ac:dyDescent="0.35">
      <c r="A25026" t="s">
        <v>1014</v>
      </c>
      <c r="B25026">
        <f t="shared" si="652"/>
        <v>368</v>
      </c>
    </row>
    <row r="25027" spans="1:2" x14ac:dyDescent="0.35">
      <c r="A25027" t="s">
        <v>1014</v>
      </c>
      <c r="B25027">
        <f t="shared" si="652"/>
        <v>368</v>
      </c>
    </row>
    <row r="25028" spans="1:2" x14ac:dyDescent="0.35">
      <c r="A25028" t="s">
        <v>1007</v>
      </c>
      <c r="B25028">
        <f t="shared" ref="B25028:B25091" si="653">+VALUE(RIGHT(LEFT(A25028,13),3))</f>
        <v>371</v>
      </c>
    </row>
    <row r="25029" spans="1:2" x14ac:dyDescent="0.35">
      <c r="A25029" t="s">
        <v>1006</v>
      </c>
      <c r="B25029">
        <f t="shared" si="653"/>
        <v>372</v>
      </c>
    </row>
    <row r="25030" spans="1:2" x14ac:dyDescent="0.35">
      <c r="A25030" t="s">
        <v>1010</v>
      </c>
      <c r="B25030">
        <f t="shared" si="653"/>
        <v>376</v>
      </c>
    </row>
    <row r="25031" spans="1:2" x14ac:dyDescent="0.35">
      <c r="A25031" t="s">
        <v>1016</v>
      </c>
      <c r="B25031">
        <f t="shared" si="653"/>
        <v>377</v>
      </c>
    </row>
    <row r="25032" spans="1:2" x14ac:dyDescent="0.35">
      <c r="A25032" t="s">
        <v>1043</v>
      </c>
      <c r="B25032">
        <f t="shared" si="653"/>
        <v>381</v>
      </c>
    </row>
    <row r="25033" spans="1:2" x14ac:dyDescent="0.35">
      <c r="A25033" t="s">
        <v>1017</v>
      </c>
      <c r="B25033">
        <f t="shared" si="653"/>
        <v>382</v>
      </c>
    </row>
    <row r="25034" spans="1:2" x14ac:dyDescent="0.35">
      <c r="A25034" t="s">
        <v>1031</v>
      </c>
      <c r="B25034">
        <f t="shared" si="653"/>
        <v>385</v>
      </c>
    </row>
    <row r="25035" spans="1:2" x14ac:dyDescent="0.35">
      <c r="A25035" t="s">
        <v>1031</v>
      </c>
      <c r="B25035">
        <f t="shared" si="653"/>
        <v>385</v>
      </c>
    </row>
    <row r="25036" spans="1:2" x14ac:dyDescent="0.35">
      <c r="A25036" t="s">
        <v>1019</v>
      </c>
      <c r="B25036">
        <f t="shared" si="653"/>
        <v>387</v>
      </c>
    </row>
    <row r="25037" spans="1:2" x14ac:dyDescent="0.35">
      <c r="A25037" t="s">
        <v>1013</v>
      </c>
      <c r="B25037">
        <f t="shared" si="653"/>
        <v>386</v>
      </c>
    </row>
    <row r="25038" spans="1:2" x14ac:dyDescent="0.35">
      <c r="A25038" t="s">
        <v>1013</v>
      </c>
      <c r="B25038">
        <f t="shared" si="653"/>
        <v>386</v>
      </c>
    </row>
    <row r="25039" spans="1:2" x14ac:dyDescent="0.35">
      <c r="A25039" t="s">
        <v>1012</v>
      </c>
      <c r="B25039">
        <f t="shared" si="653"/>
        <v>384</v>
      </c>
    </row>
    <row r="25040" spans="1:2" x14ac:dyDescent="0.35">
      <c r="A25040" t="s">
        <v>1012</v>
      </c>
      <c r="B25040">
        <f t="shared" si="653"/>
        <v>384</v>
      </c>
    </row>
    <row r="25041" spans="1:2" x14ac:dyDescent="0.35">
      <c r="A25041" t="s">
        <v>1011</v>
      </c>
      <c r="B25041">
        <f t="shared" si="653"/>
        <v>380</v>
      </c>
    </row>
    <row r="25042" spans="1:2" x14ac:dyDescent="0.35">
      <c r="A25042" t="s">
        <v>1044</v>
      </c>
      <c r="B25042">
        <f t="shared" si="653"/>
        <v>379</v>
      </c>
    </row>
    <row r="25043" spans="1:2" x14ac:dyDescent="0.35">
      <c r="A25043" t="s">
        <v>1010</v>
      </c>
      <c r="B25043">
        <f t="shared" si="653"/>
        <v>376</v>
      </c>
    </row>
    <row r="25044" spans="1:2" x14ac:dyDescent="0.35">
      <c r="A25044" t="s">
        <v>1023</v>
      </c>
      <c r="B25044">
        <f t="shared" si="653"/>
        <v>374</v>
      </c>
    </row>
    <row r="25045" spans="1:2" x14ac:dyDescent="0.35">
      <c r="A25045" t="s">
        <v>1009</v>
      </c>
      <c r="B25045">
        <f t="shared" si="653"/>
        <v>370</v>
      </c>
    </row>
    <row r="25046" spans="1:2" x14ac:dyDescent="0.35">
      <c r="A25046" t="s">
        <v>1008</v>
      </c>
      <c r="B25046">
        <f t="shared" si="653"/>
        <v>369</v>
      </c>
    </row>
    <row r="25047" spans="1:2" x14ac:dyDescent="0.35">
      <c r="A25047" t="s">
        <v>1015</v>
      </c>
      <c r="B25047">
        <f t="shared" si="653"/>
        <v>367</v>
      </c>
    </row>
    <row r="25048" spans="1:2" x14ac:dyDescent="0.35">
      <c r="A25048" t="s">
        <v>1015</v>
      </c>
      <c r="B25048">
        <f t="shared" si="653"/>
        <v>367</v>
      </c>
    </row>
    <row r="25049" spans="1:2" x14ac:dyDescent="0.35">
      <c r="A25049" t="s">
        <v>1042</v>
      </c>
      <c r="B25049">
        <f t="shared" si="653"/>
        <v>365</v>
      </c>
    </row>
    <row r="25050" spans="1:2" x14ac:dyDescent="0.35">
      <c r="A25050" t="s">
        <v>1022</v>
      </c>
      <c r="B25050">
        <f t="shared" si="653"/>
        <v>366</v>
      </c>
    </row>
    <row r="25051" spans="1:2" x14ac:dyDescent="0.35">
      <c r="A25051" t="s">
        <v>1022</v>
      </c>
      <c r="B25051">
        <f t="shared" si="653"/>
        <v>366</v>
      </c>
    </row>
    <row r="25052" spans="1:2" x14ac:dyDescent="0.35">
      <c r="A25052" t="s">
        <v>1008</v>
      </c>
      <c r="B25052">
        <f t="shared" si="653"/>
        <v>369</v>
      </c>
    </row>
    <row r="25053" spans="1:2" x14ac:dyDescent="0.35">
      <c r="A25053" t="s">
        <v>1009</v>
      </c>
      <c r="B25053">
        <f t="shared" si="653"/>
        <v>370</v>
      </c>
    </row>
    <row r="25054" spans="1:2" x14ac:dyDescent="0.35">
      <c r="A25054" t="s">
        <v>1021</v>
      </c>
      <c r="B25054">
        <f t="shared" si="653"/>
        <v>373</v>
      </c>
    </row>
    <row r="25055" spans="1:2" x14ac:dyDescent="0.35">
      <c r="A25055" t="s">
        <v>1023</v>
      </c>
      <c r="B25055">
        <f t="shared" si="653"/>
        <v>374</v>
      </c>
    </row>
    <row r="25056" spans="1:2" x14ac:dyDescent="0.35">
      <c r="A25056" t="s">
        <v>1020</v>
      </c>
      <c r="B25056">
        <f t="shared" si="653"/>
        <v>378</v>
      </c>
    </row>
    <row r="25057" spans="1:2" x14ac:dyDescent="0.35">
      <c r="A25057" t="s">
        <v>1044</v>
      </c>
      <c r="B25057">
        <f t="shared" si="653"/>
        <v>379</v>
      </c>
    </row>
    <row r="25058" spans="1:2" x14ac:dyDescent="0.35">
      <c r="A25058" t="s">
        <v>1032</v>
      </c>
      <c r="B25058">
        <f t="shared" si="653"/>
        <v>383</v>
      </c>
    </row>
    <row r="25059" spans="1:2" x14ac:dyDescent="0.35">
      <c r="A25059" t="s">
        <v>1012</v>
      </c>
      <c r="B25059">
        <f t="shared" si="653"/>
        <v>384</v>
      </c>
    </row>
    <row r="25060" spans="1:2" x14ac:dyDescent="0.35">
      <c r="A25060" t="s">
        <v>1013</v>
      </c>
      <c r="B25060">
        <f t="shared" si="653"/>
        <v>386</v>
      </c>
    </row>
    <row r="25061" spans="1:2" x14ac:dyDescent="0.35">
      <c r="A25061" t="s">
        <v>1013</v>
      </c>
      <c r="B25061">
        <f t="shared" si="653"/>
        <v>386</v>
      </c>
    </row>
    <row r="25062" spans="1:2" x14ac:dyDescent="0.35">
      <c r="A25062" t="s">
        <v>1019</v>
      </c>
      <c r="B25062">
        <f t="shared" si="653"/>
        <v>387</v>
      </c>
    </row>
    <row r="25063" spans="1:2" x14ac:dyDescent="0.35">
      <c r="A25063" t="s">
        <v>1013</v>
      </c>
      <c r="B25063">
        <f t="shared" si="653"/>
        <v>386</v>
      </c>
    </row>
    <row r="25064" spans="1:2" x14ac:dyDescent="0.35">
      <c r="A25064" t="s">
        <v>1013</v>
      </c>
      <c r="B25064">
        <f t="shared" si="653"/>
        <v>386</v>
      </c>
    </row>
    <row r="25065" spans="1:2" x14ac:dyDescent="0.35">
      <c r="A25065" t="s">
        <v>1032</v>
      </c>
      <c r="B25065">
        <f t="shared" si="653"/>
        <v>383</v>
      </c>
    </row>
    <row r="25066" spans="1:2" x14ac:dyDescent="0.35">
      <c r="A25066" t="s">
        <v>1017</v>
      </c>
      <c r="B25066">
        <f t="shared" si="653"/>
        <v>382</v>
      </c>
    </row>
    <row r="25067" spans="1:2" x14ac:dyDescent="0.35">
      <c r="A25067" t="s">
        <v>1044</v>
      </c>
      <c r="B25067">
        <f t="shared" si="653"/>
        <v>379</v>
      </c>
    </row>
    <row r="25068" spans="1:2" x14ac:dyDescent="0.35">
      <c r="A25068" t="s">
        <v>1016</v>
      </c>
      <c r="B25068">
        <f t="shared" si="653"/>
        <v>377</v>
      </c>
    </row>
    <row r="25069" spans="1:2" x14ac:dyDescent="0.35">
      <c r="A25069" t="s">
        <v>1023</v>
      </c>
      <c r="B25069">
        <f t="shared" si="653"/>
        <v>374</v>
      </c>
    </row>
    <row r="25070" spans="1:2" x14ac:dyDescent="0.35">
      <c r="A25070" t="s">
        <v>1006</v>
      </c>
      <c r="B25070">
        <f t="shared" si="653"/>
        <v>372</v>
      </c>
    </row>
    <row r="25071" spans="1:2" x14ac:dyDescent="0.35">
      <c r="A25071" t="s">
        <v>1008</v>
      </c>
      <c r="B25071">
        <f t="shared" si="653"/>
        <v>369</v>
      </c>
    </row>
    <row r="25072" spans="1:2" x14ac:dyDescent="0.35">
      <c r="A25072" t="s">
        <v>1014</v>
      </c>
      <c r="B25072">
        <f t="shared" si="653"/>
        <v>368</v>
      </c>
    </row>
    <row r="25073" spans="1:2" x14ac:dyDescent="0.35">
      <c r="A25073" t="s">
        <v>1015</v>
      </c>
      <c r="B25073">
        <f t="shared" si="653"/>
        <v>367</v>
      </c>
    </row>
    <row r="25074" spans="1:2" x14ac:dyDescent="0.35">
      <c r="A25074" t="s">
        <v>1015</v>
      </c>
      <c r="B25074">
        <f t="shared" si="653"/>
        <v>367</v>
      </c>
    </row>
    <row r="25075" spans="1:2" x14ac:dyDescent="0.35">
      <c r="A25075" t="s">
        <v>1022</v>
      </c>
      <c r="B25075">
        <f t="shared" si="653"/>
        <v>366</v>
      </c>
    </row>
    <row r="25076" spans="1:2" x14ac:dyDescent="0.35">
      <c r="A25076" t="s">
        <v>1014</v>
      </c>
      <c r="B25076">
        <f t="shared" si="653"/>
        <v>368</v>
      </c>
    </row>
    <row r="25077" spans="1:2" x14ac:dyDescent="0.35">
      <c r="A25077" t="s">
        <v>1014</v>
      </c>
      <c r="B25077">
        <f t="shared" si="653"/>
        <v>368</v>
      </c>
    </row>
    <row r="25078" spans="1:2" x14ac:dyDescent="0.35">
      <c r="A25078" t="s">
        <v>1007</v>
      </c>
      <c r="B25078">
        <f t="shared" si="653"/>
        <v>371</v>
      </c>
    </row>
    <row r="25079" spans="1:2" x14ac:dyDescent="0.35">
      <c r="A25079" t="s">
        <v>1006</v>
      </c>
      <c r="B25079">
        <f t="shared" si="653"/>
        <v>372</v>
      </c>
    </row>
    <row r="25080" spans="1:2" x14ac:dyDescent="0.35">
      <c r="A25080" t="s">
        <v>1030</v>
      </c>
      <c r="B25080">
        <f t="shared" si="653"/>
        <v>375</v>
      </c>
    </row>
    <row r="25081" spans="1:2" x14ac:dyDescent="0.35">
      <c r="A25081" t="s">
        <v>1016</v>
      </c>
      <c r="B25081">
        <f t="shared" si="653"/>
        <v>377</v>
      </c>
    </row>
    <row r="25082" spans="1:2" x14ac:dyDescent="0.35">
      <c r="A25082" t="s">
        <v>1011</v>
      </c>
      <c r="B25082">
        <f t="shared" si="653"/>
        <v>380</v>
      </c>
    </row>
    <row r="25083" spans="1:2" x14ac:dyDescent="0.35">
      <c r="A25083" t="s">
        <v>1043</v>
      </c>
      <c r="B25083">
        <f t="shared" si="653"/>
        <v>381</v>
      </c>
    </row>
    <row r="25084" spans="1:2" x14ac:dyDescent="0.35">
      <c r="A25084" t="s">
        <v>1012</v>
      </c>
      <c r="B25084">
        <f t="shared" si="653"/>
        <v>384</v>
      </c>
    </row>
    <row r="25085" spans="1:2" x14ac:dyDescent="0.35">
      <c r="A25085" t="s">
        <v>1012</v>
      </c>
      <c r="B25085">
        <f t="shared" si="653"/>
        <v>384</v>
      </c>
    </row>
    <row r="25086" spans="1:2" x14ac:dyDescent="0.35">
      <c r="A25086" t="s">
        <v>1013</v>
      </c>
      <c r="B25086">
        <f t="shared" si="653"/>
        <v>386</v>
      </c>
    </row>
    <row r="25087" spans="1:2" x14ac:dyDescent="0.35">
      <c r="A25087" t="s">
        <v>1013</v>
      </c>
      <c r="B25087">
        <f t="shared" si="653"/>
        <v>386</v>
      </c>
    </row>
    <row r="25088" spans="1:2" x14ac:dyDescent="0.35">
      <c r="A25088" t="s">
        <v>1013</v>
      </c>
      <c r="B25088">
        <f t="shared" si="653"/>
        <v>386</v>
      </c>
    </row>
    <row r="25089" spans="1:2" x14ac:dyDescent="0.35">
      <c r="A25089" t="s">
        <v>1012</v>
      </c>
      <c r="B25089">
        <f t="shared" si="653"/>
        <v>384</v>
      </c>
    </row>
    <row r="25090" spans="1:2" x14ac:dyDescent="0.35">
      <c r="A25090" t="s">
        <v>1012</v>
      </c>
      <c r="B25090">
        <f t="shared" si="653"/>
        <v>384</v>
      </c>
    </row>
    <row r="25091" spans="1:2" x14ac:dyDescent="0.35">
      <c r="A25091" t="s">
        <v>1043</v>
      </c>
      <c r="B25091">
        <f t="shared" si="653"/>
        <v>381</v>
      </c>
    </row>
    <row r="25092" spans="1:2" x14ac:dyDescent="0.35">
      <c r="A25092" t="s">
        <v>1011</v>
      </c>
      <c r="B25092">
        <f t="shared" ref="B25092:B25155" si="654">+VALUE(RIGHT(LEFT(A25092,13),3))</f>
        <v>380</v>
      </c>
    </row>
    <row r="25093" spans="1:2" x14ac:dyDescent="0.35">
      <c r="A25093" t="s">
        <v>1016</v>
      </c>
      <c r="B25093">
        <f t="shared" si="654"/>
        <v>377</v>
      </c>
    </row>
    <row r="25094" spans="1:2" x14ac:dyDescent="0.35">
      <c r="A25094" t="s">
        <v>1030</v>
      </c>
      <c r="B25094">
        <f t="shared" si="654"/>
        <v>375</v>
      </c>
    </row>
    <row r="25095" spans="1:2" x14ac:dyDescent="0.35">
      <c r="A25095" t="s">
        <v>1006</v>
      </c>
      <c r="B25095">
        <f t="shared" si="654"/>
        <v>372</v>
      </c>
    </row>
    <row r="25096" spans="1:2" x14ac:dyDescent="0.35">
      <c r="A25096" t="s">
        <v>1007</v>
      </c>
      <c r="B25096">
        <f t="shared" si="654"/>
        <v>371</v>
      </c>
    </row>
    <row r="25097" spans="1:2" x14ac:dyDescent="0.35">
      <c r="A25097" t="s">
        <v>1014</v>
      </c>
      <c r="B25097">
        <f t="shared" si="654"/>
        <v>368</v>
      </c>
    </row>
    <row r="25098" spans="1:2" x14ac:dyDescent="0.35">
      <c r="A25098" t="s">
        <v>1014</v>
      </c>
      <c r="B25098">
        <f t="shared" si="654"/>
        <v>368</v>
      </c>
    </row>
    <row r="25099" spans="1:2" x14ac:dyDescent="0.35">
      <c r="A25099" t="s">
        <v>1015</v>
      </c>
      <c r="B25099">
        <f t="shared" si="654"/>
        <v>367</v>
      </c>
    </row>
    <row r="25100" spans="1:2" x14ac:dyDescent="0.35">
      <c r="A25100" t="s">
        <v>1014</v>
      </c>
      <c r="B25100">
        <f t="shared" si="654"/>
        <v>368</v>
      </c>
    </row>
    <row r="25101" spans="1:2" x14ac:dyDescent="0.35">
      <c r="A25101" t="s">
        <v>1015</v>
      </c>
      <c r="B25101">
        <f t="shared" si="654"/>
        <v>367</v>
      </c>
    </row>
    <row r="25102" spans="1:2" x14ac:dyDescent="0.35">
      <c r="A25102" t="s">
        <v>1008</v>
      </c>
      <c r="B25102">
        <f t="shared" si="654"/>
        <v>369</v>
      </c>
    </row>
    <row r="25103" spans="1:2" x14ac:dyDescent="0.35">
      <c r="A25103" t="s">
        <v>1009</v>
      </c>
      <c r="B25103">
        <f t="shared" si="654"/>
        <v>370</v>
      </c>
    </row>
    <row r="25104" spans="1:2" x14ac:dyDescent="0.35">
      <c r="A25104" t="s">
        <v>1006</v>
      </c>
      <c r="B25104">
        <f t="shared" si="654"/>
        <v>372</v>
      </c>
    </row>
    <row r="25105" spans="1:2" x14ac:dyDescent="0.35">
      <c r="A25105" t="s">
        <v>1021</v>
      </c>
      <c r="B25105">
        <f t="shared" si="654"/>
        <v>373</v>
      </c>
    </row>
    <row r="25106" spans="1:2" x14ac:dyDescent="0.35">
      <c r="A25106" t="s">
        <v>1265</v>
      </c>
      <c r="B25106">
        <f t="shared" si="654"/>
        <v>101</v>
      </c>
    </row>
    <row r="25107" spans="1:2" x14ac:dyDescent="0.35">
      <c r="B25107" t="e">
        <f t="shared" si="654"/>
        <v>#VALUE!</v>
      </c>
    </row>
    <row r="25108" spans="1:2" x14ac:dyDescent="0.35">
      <c r="A25108" t="s">
        <v>1194</v>
      </c>
      <c r="B25108" t="e">
        <f t="shared" si="654"/>
        <v>#VALUE!</v>
      </c>
    </row>
    <row r="25109" spans="1:2" x14ac:dyDescent="0.35">
      <c r="A25109" t="s">
        <v>1195</v>
      </c>
      <c r="B25109" t="e">
        <f t="shared" si="654"/>
        <v>#VALUE!</v>
      </c>
    </row>
    <row r="25110" spans="1:2" x14ac:dyDescent="0.35">
      <c r="A25110" t="s">
        <v>1196</v>
      </c>
      <c r="B25110" t="e">
        <f t="shared" si="654"/>
        <v>#VALUE!</v>
      </c>
    </row>
    <row r="25111" spans="1:2" x14ac:dyDescent="0.35">
      <c r="B25111" t="e">
        <f t="shared" si="654"/>
        <v>#VALUE!</v>
      </c>
    </row>
    <row r="25112" spans="1:2" x14ac:dyDescent="0.35">
      <c r="A25112" t="s">
        <v>1197</v>
      </c>
      <c r="B25112" t="e">
        <f t="shared" si="654"/>
        <v>#VALUE!</v>
      </c>
    </row>
    <row r="25113" spans="1:2" x14ac:dyDescent="0.35">
      <c r="A25113" t="s">
        <v>1022</v>
      </c>
      <c r="B25113">
        <f t="shared" si="654"/>
        <v>366</v>
      </c>
    </row>
    <row r="25114" spans="1:2" x14ac:dyDescent="0.35">
      <c r="A25114" t="s">
        <v>1042</v>
      </c>
      <c r="B25114">
        <f t="shared" si="654"/>
        <v>365</v>
      </c>
    </row>
    <row r="25115" spans="1:2" x14ac:dyDescent="0.35">
      <c r="A25115" t="s">
        <v>1015</v>
      </c>
      <c r="B25115">
        <f t="shared" si="654"/>
        <v>367</v>
      </c>
    </row>
    <row r="25116" spans="1:2" x14ac:dyDescent="0.35">
      <c r="A25116" t="s">
        <v>1015</v>
      </c>
      <c r="B25116">
        <f t="shared" si="654"/>
        <v>367</v>
      </c>
    </row>
    <row r="25117" spans="1:2" x14ac:dyDescent="0.35">
      <c r="A25117" t="s">
        <v>1009</v>
      </c>
      <c r="B25117">
        <f t="shared" si="654"/>
        <v>370</v>
      </c>
    </row>
    <row r="25118" spans="1:2" x14ac:dyDescent="0.35">
      <c r="A25118" t="s">
        <v>1007</v>
      </c>
      <c r="B25118">
        <f t="shared" si="654"/>
        <v>371</v>
      </c>
    </row>
    <row r="25119" spans="1:2" x14ac:dyDescent="0.35">
      <c r="A25119" t="s">
        <v>1023</v>
      </c>
      <c r="B25119">
        <f t="shared" si="654"/>
        <v>374</v>
      </c>
    </row>
    <row r="25120" spans="1:2" x14ac:dyDescent="0.35">
      <c r="A25120" t="s">
        <v>1010</v>
      </c>
      <c r="B25120">
        <f t="shared" si="654"/>
        <v>376</v>
      </c>
    </row>
    <row r="25121" spans="1:2" x14ac:dyDescent="0.35">
      <c r="A25121" t="s">
        <v>1044</v>
      </c>
      <c r="B25121">
        <f t="shared" si="654"/>
        <v>379</v>
      </c>
    </row>
    <row r="25122" spans="1:2" x14ac:dyDescent="0.35">
      <c r="A25122" t="s">
        <v>1043</v>
      </c>
      <c r="B25122">
        <f t="shared" si="654"/>
        <v>381</v>
      </c>
    </row>
    <row r="25123" spans="1:2" x14ac:dyDescent="0.35">
      <c r="A25123" t="s">
        <v>1031</v>
      </c>
      <c r="B25123">
        <f t="shared" si="654"/>
        <v>385</v>
      </c>
    </row>
    <row r="25124" spans="1:2" x14ac:dyDescent="0.35">
      <c r="A25124" t="s">
        <v>1013</v>
      </c>
      <c r="B25124">
        <f t="shared" si="654"/>
        <v>386</v>
      </c>
    </row>
    <row r="25125" spans="1:2" x14ac:dyDescent="0.35">
      <c r="A25125" t="s">
        <v>1018</v>
      </c>
      <c r="B25125">
        <f t="shared" si="654"/>
        <v>388</v>
      </c>
    </row>
    <row r="25126" spans="1:2" x14ac:dyDescent="0.35">
      <c r="A25126" t="s">
        <v>1018</v>
      </c>
      <c r="B25126">
        <f t="shared" si="654"/>
        <v>388</v>
      </c>
    </row>
    <row r="25127" spans="1:2" x14ac:dyDescent="0.35">
      <c r="A25127" t="s">
        <v>1024</v>
      </c>
      <c r="B25127">
        <f t="shared" si="654"/>
        <v>389</v>
      </c>
    </row>
    <row r="25128" spans="1:2" x14ac:dyDescent="0.35">
      <c r="A25128" t="s">
        <v>1019</v>
      </c>
      <c r="B25128">
        <f t="shared" si="654"/>
        <v>387</v>
      </c>
    </row>
    <row r="25129" spans="1:2" x14ac:dyDescent="0.35">
      <c r="A25129" t="s">
        <v>1019</v>
      </c>
      <c r="B25129">
        <f t="shared" si="654"/>
        <v>387</v>
      </c>
    </row>
    <row r="25130" spans="1:2" x14ac:dyDescent="0.35">
      <c r="A25130" t="s">
        <v>1012</v>
      </c>
      <c r="B25130">
        <f t="shared" si="654"/>
        <v>384</v>
      </c>
    </row>
    <row r="25131" spans="1:2" x14ac:dyDescent="0.35">
      <c r="A25131" t="s">
        <v>1017</v>
      </c>
      <c r="B25131">
        <f t="shared" si="654"/>
        <v>382</v>
      </c>
    </row>
    <row r="25132" spans="1:2" x14ac:dyDescent="0.35">
      <c r="A25132" t="s">
        <v>1020</v>
      </c>
      <c r="B25132">
        <f t="shared" si="654"/>
        <v>378</v>
      </c>
    </row>
    <row r="25133" spans="1:2" x14ac:dyDescent="0.35">
      <c r="A25133" t="s">
        <v>1010</v>
      </c>
      <c r="B25133">
        <f t="shared" si="654"/>
        <v>376</v>
      </c>
    </row>
    <row r="25134" spans="1:2" x14ac:dyDescent="0.35">
      <c r="A25134" t="s">
        <v>1006</v>
      </c>
      <c r="B25134">
        <f t="shared" si="654"/>
        <v>372</v>
      </c>
    </row>
    <row r="25135" spans="1:2" x14ac:dyDescent="0.35">
      <c r="A25135" t="s">
        <v>1009</v>
      </c>
      <c r="B25135">
        <f t="shared" si="654"/>
        <v>370</v>
      </c>
    </row>
    <row r="25136" spans="1:2" x14ac:dyDescent="0.35">
      <c r="A25136" t="s">
        <v>1015</v>
      </c>
      <c r="B25136">
        <f t="shared" si="654"/>
        <v>367</v>
      </c>
    </row>
    <row r="25137" spans="1:2" x14ac:dyDescent="0.35">
      <c r="A25137" t="s">
        <v>1022</v>
      </c>
      <c r="B25137">
        <f t="shared" si="654"/>
        <v>366</v>
      </c>
    </row>
    <row r="25138" spans="1:2" x14ac:dyDescent="0.35">
      <c r="A25138" t="s">
        <v>1034</v>
      </c>
      <c r="B25138">
        <f t="shared" si="654"/>
        <v>364</v>
      </c>
    </row>
    <row r="25139" spans="1:2" x14ac:dyDescent="0.35">
      <c r="A25139" t="s">
        <v>1034</v>
      </c>
      <c r="B25139">
        <f t="shared" si="654"/>
        <v>364</v>
      </c>
    </row>
    <row r="25140" spans="1:2" x14ac:dyDescent="0.35">
      <c r="A25140" t="s">
        <v>1038</v>
      </c>
      <c r="B25140">
        <f t="shared" si="654"/>
        <v>363</v>
      </c>
    </row>
    <row r="25141" spans="1:2" x14ac:dyDescent="0.35">
      <c r="A25141" t="s">
        <v>1042</v>
      </c>
      <c r="B25141">
        <f t="shared" si="654"/>
        <v>365</v>
      </c>
    </row>
    <row r="25142" spans="1:2" x14ac:dyDescent="0.35">
      <c r="A25142" t="s">
        <v>1022</v>
      </c>
      <c r="B25142">
        <f t="shared" si="654"/>
        <v>366</v>
      </c>
    </row>
    <row r="25143" spans="1:2" x14ac:dyDescent="0.35">
      <c r="A25143" t="s">
        <v>1009</v>
      </c>
      <c r="B25143">
        <f t="shared" si="654"/>
        <v>370</v>
      </c>
    </row>
    <row r="25144" spans="1:2" x14ac:dyDescent="0.35">
      <c r="A25144" t="s">
        <v>1006</v>
      </c>
      <c r="B25144">
        <f t="shared" si="654"/>
        <v>372</v>
      </c>
    </row>
    <row r="25145" spans="1:2" x14ac:dyDescent="0.35">
      <c r="A25145" t="s">
        <v>1010</v>
      </c>
      <c r="B25145">
        <f t="shared" si="654"/>
        <v>376</v>
      </c>
    </row>
    <row r="25146" spans="1:2" x14ac:dyDescent="0.35">
      <c r="A25146" t="s">
        <v>1020</v>
      </c>
      <c r="B25146">
        <f t="shared" si="654"/>
        <v>378</v>
      </c>
    </row>
    <row r="25147" spans="1:2" x14ac:dyDescent="0.35">
      <c r="A25147" t="s">
        <v>1032</v>
      </c>
      <c r="B25147">
        <f t="shared" si="654"/>
        <v>383</v>
      </c>
    </row>
    <row r="25148" spans="1:2" x14ac:dyDescent="0.35">
      <c r="A25148" t="s">
        <v>1031</v>
      </c>
      <c r="B25148">
        <f t="shared" si="654"/>
        <v>385</v>
      </c>
    </row>
    <row r="25149" spans="1:2" x14ac:dyDescent="0.35">
      <c r="A25149" t="s">
        <v>1018</v>
      </c>
      <c r="B25149">
        <f t="shared" si="654"/>
        <v>388</v>
      </c>
    </row>
    <row r="25150" spans="1:2" x14ac:dyDescent="0.35">
      <c r="A25150" t="s">
        <v>1018</v>
      </c>
      <c r="B25150">
        <f t="shared" si="654"/>
        <v>388</v>
      </c>
    </row>
    <row r="25151" spans="1:2" x14ac:dyDescent="0.35">
      <c r="A25151" t="s">
        <v>1033</v>
      </c>
      <c r="B25151">
        <f t="shared" si="654"/>
        <v>390</v>
      </c>
    </row>
    <row r="25152" spans="1:2" x14ac:dyDescent="0.35">
      <c r="A25152" t="s">
        <v>1024</v>
      </c>
      <c r="B25152">
        <f t="shared" si="654"/>
        <v>389</v>
      </c>
    </row>
    <row r="25153" spans="1:2" x14ac:dyDescent="0.35">
      <c r="A25153" t="s">
        <v>1033</v>
      </c>
      <c r="B25153">
        <f t="shared" si="654"/>
        <v>390</v>
      </c>
    </row>
    <row r="25154" spans="1:2" x14ac:dyDescent="0.35">
      <c r="A25154" t="s">
        <v>1019</v>
      </c>
      <c r="B25154">
        <f t="shared" si="654"/>
        <v>387</v>
      </c>
    </row>
    <row r="25155" spans="1:2" x14ac:dyDescent="0.35">
      <c r="A25155" t="s">
        <v>1013</v>
      </c>
      <c r="B25155">
        <f t="shared" si="654"/>
        <v>386</v>
      </c>
    </row>
    <row r="25156" spans="1:2" x14ac:dyDescent="0.35">
      <c r="A25156" t="s">
        <v>1017</v>
      </c>
      <c r="B25156">
        <f t="shared" ref="B25156:B25219" si="655">+VALUE(RIGHT(LEFT(A25156,13),3))</f>
        <v>382</v>
      </c>
    </row>
    <row r="25157" spans="1:2" x14ac:dyDescent="0.35">
      <c r="A25157" t="s">
        <v>1011</v>
      </c>
      <c r="B25157">
        <f t="shared" si="655"/>
        <v>380</v>
      </c>
    </row>
    <row r="25158" spans="1:2" x14ac:dyDescent="0.35">
      <c r="A25158" t="s">
        <v>1030</v>
      </c>
      <c r="B25158">
        <f t="shared" si="655"/>
        <v>375</v>
      </c>
    </row>
    <row r="25159" spans="1:2" x14ac:dyDescent="0.35">
      <c r="A25159" t="s">
        <v>1006</v>
      </c>
      <c r="B25159">
        <f t="shared" si="655"/>
        <v>372</v>
      </c>
    </row>
    <row r="25160" spans="1:2" x14ac:dyDescent="0.35">
      <c r="A25160" t="s">
        <v>1008</v>
      </c>
      <c r="B25160">
        <f t="shared" si="655"/>
        <v>369</v>
      </c>
    </row>
    <row r="25161" spans="1:2" x14ac:dyDescent="0.35">
      <c r="A25161" t="s">
        <v>1015</v>
      </c>
      <c r="B25161">
        <f t="shared" si="655"/>
        <v>367</v>
      </c>
    </row>
    <row r="25162" spans="1:2" x14ac:dyDescent="0.35">
      <c r="A25162" t="s">
        <v>1034</v>
      </c>
      <c r="B25162">
        <f t="shared" si="655"/>
        <v>364</v>
      </c>
    </row>
    <row r="25163" spans="1:2" x14ac:dyDescent="0.35">
      <c r="A25163" t="s">
        <v>1038</v>
      </c>
      <c r="B25163">
        <f t="shared" si="655"/>
        <v>363</v>
      </c>
    </row>
    <row r="25164" spans="1:2" x14ac:dyDescent="0.35">
      <c r="A25164" t="s">
        <v>1037</v>
      </c>
      <c r="B25164">
        <f t="shared" si="655"/>
        <v>362</v>
      </c>
    </row>
    <row r="25165" spans="1:2" x14ac:dyDescent="0.35">
      <c r="A25165" t="s">
        <v>1038</v>
      </c>
      <c r="B25165">
        <f t="shared" si="655"/>
        <v>363</v>
      </c>
    </row>
    <row r="25166" spans="1:2" x14ac:dyDescent="0.35">
      <c r="A25166" t="s">
        <v>1038</v>
      </c>
      <c r="B25166">
        <f t="shared" si="655"/>
        <v>363</v>
      </c>
    </row>
    <row r="25167" spans="1:2" x14ac:dyDescent="0.35">
      <c r="A25167" t="s">
        <v>1022</v>
      </c>
      <c r="B25167">
        <f t="shared" si="655"/>
        <v>366</v>
      </c>
    </row>
    <row r="25168" spans="1:2" x14ac:dyDescent="0.35">
      <c r="A25168" t="s">
        <v>1014</v>
      </c>
      <c r="B25168">
        <f t="shared" si="655"/>
        <v>368</v>
      </c>
    </row>
    <row r="25169" spans="1:2" x14ac:dyDescent="0.35">
      <c r="A25169" t="s">
        <v>1006</v>
      </c>
      <c r="B25169">
        <f t="shared" si="655"/>
        <v>372</v>
      </c>
    </row>
    <row r="25170" spans="1:2" x14ac:dyDescent="0.35">
      <c r="A25170" t="s">
        <v>1030</v>
      </c>
      <c r="B25170">
        <f t="shared" si="655"/>
        <v>375</v>
      </c>
    </row>
    <row r="25171" spans="1:2" x14ac:dyDescent="0.35">
      <c r="A25171" t="s">
        <v>1011</v>
      </c>
      <c r="B25171">
        <f t="shared" si="655"/>
        <v>380</v>
      </c>
    </row>
    <row r="25172" spans="1:2" x14ac:dyDescent="0.35">
      <c r="A25172" t="s">
        <v>1017</v>
      </c>
      <c r="B25172">
        <f t="shared" si="655"/>
        <v>382</v>
      </c>
    </row>
    <row r="25173" spans="1:2" x14ac:dyDescent="0.35">
      <c r="A25173" t="s">
        <v>1019</v>
      </c>
      <c r="B25173">
        <f t="shared" si="655"/>
        <v>387</v>
      </c>
    </row>
    <row r="25174" spans="1:2" x14ac:dyDescent="0.35">
      <c r="A25174" t="s">
        <v>1018</v>
      </c>
      <c r="B25174">
        <f t="shared" si="655"/>
        <v>388</v>
      </c>
    </row>
    <row r="25175" spans="1:2" x14ac:dyDescent="0.35">
      <c r="A25175" t="s">
        <v>1035</v>
      </c>
      <c r="B25175">
        <f t="shared" si="655"/>
        <v>391</v>
      </c>
    </row>
    <row r="25176" spans="1:2" x14ac:dyDescent="0.35">
      <c r="A25176" t="s">
        <v>1035</v>
      </c>
      <c r="B25176">
        <f t="shared" si="655"/>
        <v>391</v>
      </c>
    </row>
    <row r="25177" spans="1:2" x14ac:dyDescent="0.35">
      <c r="A25177" t="s">
        <v>1036</v>
      </c>
      <c r="B25177">
        <f t="shared" si="655"/>
        <v>392</v>
      </c>
    </row>
    <row r="25178" spans="1:2" x14ac:dyDescent="0.35">
      <c r="A25178" t="s">
        <v>1033</v>
      </c>
      <c r="B25178">
        <f t="shared" si="655"/>
        <v>390</v>
      </c>
    </row>
    <row r="25179" spans="1:2" x14ac:dyDescent="0.35">
      <c r="A25179" t="s">
        <v>1024</v>
      </c>
      <c r="B25179">
        <f t="shared" si="655"/>
        <v>389</v>
      </c>
    </row>
    <row r="25180" spans="1:2" x14ac:dyDescent="0.35">
      <c r="A25180" t="s">
        <v>1013</v>
      </c>
      <c r="B25180">
        <f t="shared" si="655"/>
        <v>386</v>
      </c>
    </row>
    <row r="25181" spans="1:2" x14ac:dyDescent="0.35">
      <c r="A25181" t="s">
        <v>1032</v>
      </c>
      <c r="B25181">
        <f t="shared" si="655"/>
        <v>383</v>
      </c>
    </row>
    <row r="25182" spans="1:2" x14ac:dyDescent="0.35">
      <c r="A25182" t="s">
        <v>1044</v>
      </c>
      <c r="B25182">
        <f t="shared" si="655"/>
        <v>379</v>
      </c>
    </row>
    <row r="25183" spans="1:2" x14ac:dyDescent="0.35">
      <c r="A25183" t="s">
        <v>1010</v>
      </c>
      <c r="B25183">
        <f t="shared" si="655"/>
        <v>376</v>
      </c>
    </row>
    <row r="25184" spans="1:2" x14ac:dyDescent="0.35">
      <c r="A25184" t="s">
        <v>1007</v>
      </c>
      <c r="B25184">
        <f t="shared" si="655"/>
        <v>371</v>
      </c>
    </row>
    <row r="25185" spans="1:2" x14ac:dyDescent="0.35">
      <c r="A25185" t="s">
        <v>1014</v>
      </c>
      <c r="B25185">
        <f t="shared" si="655"/>
        <v>368</v>
      </c>
    </row>
    <row r="25186" spans="1:2" x14ac:dyDescent="0.35">
      <c r="A25186" t="s">
        <v>1042</v>
      </c>
      <c r="B25186">
        <f t="shared" si="655"/>
        <v>365</v>
      </c>
    </row>
    <row r="25187" spans="1:2" x14ac:dyDescent="0.35">
      <c r="A25187" t="s">
        <v>1034</v>
      </c>
      <c r="B25187">
        <f t="shared" si="655"/>
        <v>364</v>
      </c>
    </row>
    <row r="25188" spans="1:2" x14ac:dyDescent="0.35">
      <c r="A25188" t="s">
        <v>1040</v>
      </c>
      <c r="B25188">
        <f t="shared" si="655"/>
        <v>361</v>
      </c>
    </row>
    <row r="25189" spans="1:2" x14ac:dyDescent="0.35">
      <c r="A25189" t="s">
        <v>1040</v>
      </c>
      <c r="B25189">
        <f t="shared" si="655"/>
        <v>361</v>
      </c>
    </row>
    <row r="25190" spans="1:2" x14ac:dyDescent="0.35">
      <c r="A25190" t="s">
        <v>1045</v>
      </c>
      <c r="B25190">
        <f t="shared" si="655"/>
        <v>360</v>
      </c>
    </row>
    <row r="25191" spans="1:2" x14ac:dyDescent="0.35">
      <c r="A25191" t="s">
        <v>1038</v>
      </c>
      <c r="B25191">
        <f t="shared" si="655"/>
        <v>363</v>
      </c>
    </row>
    <row r="25192" spans="1:2" x14ac:dyDescent="0.35">
      <c r="A25192" t="s">
        <v>1034</v>
      </c>
      <c r="B25192">
        <f t="shared" si="655"/>
        <v>364</v>
      </c>
    </row>
    <row r="25193" spans="1:2" x14ac:dyDescent="0.35">
      <c r="A25193" t="s">
        <v>1014</v>
      </c>
      <c r="B25193">
        <f t="shared" si="655"/>
        <v>368</v>
      </c>
    </row>
    <row r="25194" spans="1:2" x14ac:dyDescent="0.35">
      <c r="A25194" t="s">
        <v>1009</v>
      </c>
      <c r="B25194">
        <f t="shared" si="655"/>
        <v>370</v>
      </c>
    </row>
    <row r="25195" spans="1:2" x14ac:dyDescent="0.35">
      <c r="A25195" t="s">
        <v>1030</v>
      </c>
      <c r="B25195">
        <f t="shared" si="655"/>
        <v>375</v>
      </c>
    </row>
    <row r="25196" spans="1:2" x14ac:dyDescent="0.35">
      <c r="A25196" t="s">
        <v>1020</v>
      </c>
      <c r="B25196">
        <f t="shared" si="655"/>
        <v>378</v>
      </c>
    </row>
    <row r="25197" spans="1:2" x14ac:dyDescent="0.35">
      <c r="A25197" t="s">
        <v>1032</v>
      </c>
      <c r="B25197">
        <f t="shared" si="655"/>
        <v>383</v>
      </c>
    </row>
    <row r="25198" spans="1:2" x14ac:dyDescent="0.35">
      <c r="A25198" t="s">
        <v>1031</v>
      </c>
      <c r="B25198">
        <f t="shared" si="655"/>
        <v>385</v>
      </c>
    </row>
    <row r="25199" spans="1:2" x14ac:dyDescent="0.35">
      <c r="A25199" t="s">
        <v>1024</v>
      </c>
      <c r="B25199">
        <f t="shared" si="655"/>
        <v>389</v>
      </c>
    </row>
    <row r="25200" spans="1:2" x14ac:dyDescent="0.35">
      <c r="A25200" t="s">
        <v>1033</v>
      </c>
      <c r="B25200">
        <f t="shared" si="655"/>
        <v>390</v>
      </c>
    </row>
    <row r="25201" spans="1:2" x14ac:dyDescent="0.35">
      <c r="A25201" t="s">
        <v>1039</v>
      </c>
      <c r="B25201">
        <f t="shared" si="655"/>
        <v>393</v>
      </c>
    </row>
    <row r="25202" spans="1:2" x14ac:dyDescent="0.35">
      <c r="A25202" t="s">
        <v>1036</v>
      </c>
      <c r="B25202">
        <f t="shared" si="655"/>
        <v>392</v>
      </c>
    </row>
    <row r="25203" spans="1:2" x14ac:dyDescent="0.35">
      <c r="A25203" t="s">
        <v>1036</v>
      </c>
      <c r="B25203">
        <f t="shared" si="655"/>
        <v>392</v>
      </c>
    </row>
    <row r="25204" spans="1:2" x14ac:dyDescent="0.35">
      <c r="A25204" t="s">
        <v>1033</v>
      </c>
      <c r="B25204">
        <f t="shared" si="655"/>
        <v>390</v>
      </c>
    </row>
    <row r="25205" spans="1:2" x14ac:dyDescent="0.35">
      <c r="A25205" t="s">
        <v>1018</v>
      </c>
      <c r="B25205">
        <f t="shared" si="655"/>
        <v>388</v>
      </c>
    </row>
    <row r="25206" spans="1:2" x14ac:dyDescent="0.35">
      <c r="A25206" t="s">
        <v>1012</v>
      </c>
      <c r="B25206">
        <f t="shared" si="655"/>
        <v>384</v>
      </c>
    </row>
    <row r="25207" spans="1:2" x14ac:dyDescent="0.35">
      <c r="A25207" t="s">
        <v>1043</v>
      </c>
      <c r="B25207">
        <f t="shared" si="655"/>
        <v>381</v>
      </c>
    </row>
    <row r="25208" spans="1:2" x14ac:dyDescent="0.35">
      <c r="A25208" t="s">
        <v>1016</v>
      </c>
      <c r="B25208">
        <f t="shared" si="655"/>
        <v>377</v>
      </c>
    </row>
    <row r="25209" spans="1:2" x14ac:dyDescent="0.35">
      <c r="A25209" t="s">
        <v>1023</v>
      </c>
      <c r="B25209">
        <f t="shared" si="655"/>
        <v>374</v>
      </c>
    </row>
    <row r="25210" spans="1:2" x14ac:dyDescent="0.35">
      <c r="A25210" t="s">
        <v>1008</v>
      </c>
      <c r="B25210">
        <f t="shared" si="655"/>
        <v>369</v>
      </c>
    </row>
    <row r="25211" spans="1:2" x14ac:dyDescent="0.35">
      <c r="A25211" t="s">
        <v>1022</v>
      </c>
      <c r="B25211">
        <f t="shared" si="655"/>
        <v>366</v>
      </c>
    </row>
    <row r="25212" spans="1:2" x14ac:dyDescent="0.35">
      <c r="A25212" t="s">
        <v>1038</v>
      </c>
      <c r="B25212">
        <f t="shared" si="655"/>
        <v>363</v>
      </c>
    </row>
    <row r="25213" spans="1:2" x14ac:dyDescent="0.35">
      <c r="A25213" t="s">
        <v>1037</v>
      </c>
      <c r="B25213">
        <f t="shared" si="655"/>
        <v>362</v>
      </c>
    </row>
    <row r="25214" spans="1:2" x14ac:dyDescent="0.35">
      <c r="A25214" t="s">
        <v>1045</v>
      </c>
      <c r="B25214">
        <f t="shared" si="655"/>
        <v>360</v>
      </c>
    </row>
    <row r="25215" spans="1:2" x14ac:dyDescent="0.35">
      <c r="A25215" t="s">
        <v>1040</v>
      </c>
      <c r="B25215">
        <f t="shared" si="655"/>
        <v>361</v>
      </c>
    </row>
    <row r="25216" spans="1:2" x14ac:dyDescent="0.35">
      <c r="A25216" t="s">
        <v>1037</v>
      </c>
      <c r="B25216">
        <f t="shared" si="655"/>
        <v>362</v>
      </c>
    </row>
    <row r="25217" spans="1:2" x14ac:dyDescent="0.35">
      <c r="A25217" t="s">
        <v>1034</v>
      </c>
      <c r="B25217">
        <f t="shared" si="655"/>
        <v>364</v>
      </c>
    </row>
    <row r="25218" spans="1:2" x14ac:dyDescent="0.35">
      <c r="A25218" t="s">
        <v>1022</v>
      </c>
      <c r="B25218">
        <f t="shared" si="655"/>
        <v>366</v>
      </c>
    </row>
    <row r="25219" spans="1:2" x14ac:dyDescent="0.35">
      <c r="A25219" t="s">
        <v>1009</v>
      </c>
      <c r="B25219">
        <f t="shared" si="655"/>
        <v>370</v>
      </c>
    </row>
    <row r="25220" spans="1:2" x14ac:dyDescent="0.35">
      <c r="A25220" t="s">
        <v>1021</v>
      </c>
      <c r="B25220">
        <f t="shared" ref="B25220:B25283" si="656">+VALUE(RIGHT(LEFT(A25220,13),3))</f>
        <v>373</v>
      </c>
    </row>
    <row r="25221" spans="1:2" x14ac:dyDescent="0.35">
      <c r="A25221" t="s">
        <v>1020</v>
      </c>
      <c r="B25221">
        <f t="shared" si="656"/>
        <v>378</v>
      </c>
    </row>
    <row r="25222" spans="1:2" x14ac:dyDescent="0.35">
      <c r="A25222" t="s">
        <v>1011</v>
      </c>
      <c r="B25222">
        <f t="shared" si="656"/>
        <v>380</v>
      </c>
    </row>
    <row r="25223" spans="1:2" x14ac:dyDescent="0.35">
      <c r="A25223" t="s">
        <v>1031</v>
      </c>
      <c r="B25223">
        <f t="shared" si="656"/>
        <v>385</v>
      </c>
    </row>
    <row r="25224" spans="1:2" x14ac:dyDescent="0.35">
      <c r="A25224" t="s">
        <v>1019</v>
      </c>
      <c r="B25224">
        <f t="shared" si="656"/>
        <v>387</v>
      </c>
    </row>
    <row r="25225" spans="1:2" x14ac:dyDescent="0.35">
      <c r="A25225" t="s">
        <v>1033</v>
      </c>
      <c r="B25225">
        <f t="shared" si="656"/>
        <v>390</v>
      </c>
    </row>
    <row r="25226" spans="1:2" x14ac:dyDescent="0.35">
      <c r="A25226" t="s">
        <v>1035</v>
      </c>
      <c r="B25226">
        <f t="shared" si="656"/>
        <v>391</v>
      </c>
    </row>
    <row r="25227" spans="1:2" x14ac:dyDescent="0.35">
      <c r="A25227" t="s">
        <v>1039</v>
      </c>
      <c r="B25227">
        <f t="shared" si="656"/>
        <v>393</v>
      </c>
    </row>
    <row r="25228" spans="1:2" x14ac:dyDescent="0.35">
      <c r="A25228" t="s">
        <v>1035</v>
      </c>
      <c r="B25228">
        <f t="shared" si="656"/>
        <v>391</v>
      </c>
    </row>
    <row r="25229" spans="1:2" x14ac:dyDescent="0.35">
      <c r="A25229" t="s">
        <v>1035</v>
      </c>
      <c r="B25229">
        <f t="shared" si="656"/>
        <v>391</v>
      </c>
    </row>
    <row r="25230" spans="1:2" x14ac:dyDescent="0.35">
      <c r="A25230" t="s">
        <v>1018</v>
      </c>
      <c r="B25230">
        <f t="shared" si="656"/>
        <v>388</v>
      </c>
    </row>
    <row r="25231" spans="1:2" x14ac:dyDescent="0.35">
      <c r="A25231" t="s">
        <v>1013</v>
      </c>
      <c r="B25231">
        <f t="shared" si="656"/>
        <v>386</v>
      </c>
    </row>
    <row r="25232" spans="1:2" x14ac:dyDescent="0.35">
      <c r="A25232" t="s">
        <v>1043</v>
      </c>
      <c r="B25232">
        <f t="shared" si="656"/>
        <v>381</v>
      </c>
    </row>
    <row r="25233" spans="1:2" x14ac:dyDescent="0.35">
      <c r="A25233" t="s">
        <v>1044</v>
      </c>
      <c r="B25233">
        <f t="shared" si="656"/>
        <v>379</v>
      </c>
    </row>
    <row r="25234" spans="1:2" x14ac:dyDescent="0.35">
      <c r="A25234" t="s">
        <v>1023</v>
      </c>
      <c r="B25234">
        <f t="shared" si="656"/>
        <v>374</v>
      </c>
    </row>
    <row r="25235" spans="1:2" x14ac:dyDescent="0.35">
      <c r="A25235" t="s">
        <v>1006</v>
      </c>
      <c r="B25235">
        <f t="shared" si="656"/>
        <v>372</v>
      </c>
    </row>
    <row r="25236" spans="1:2" x14ac:dyDescent="0.35">
      <c r="A25236" t="s">
        <v>1015</v>
      </c>
      <c r="B25236">
        <f t="shared" si="656"/>
        <v>367</v>
      </c>
    </row>
    <row r="25237" spans="1:2" x14ac:dyDescent="0.35">
      <c r="A25237" t="s">
        <v>1042</v>
      </c>
      <c r="B25237">
        <f t="shared" si="656"/>
        <v>365</v>
      </c>
    </row>
    <row r="25238" spans="1:2" x14ac:dyDescent="0.35">
      <c r="A25238" t="s">
        <v>1038</v>
      </c>
      <c r="B25238">
        <f t="shared" si="656"/>
        <v>363</v>
      </c>
    </row>
    <row r="25239" spans="1:2" x14ac:dyDescent="0.35">
      <c r="A25239" t="s">
        <v>1038</v>
      </c>
      <c r="B25239">
        <f t="shared" si="656"/>
        <v>363</v>
      </c>
    </row>
    <row r="25240" spans="1:2" x14ac:dyDescent="0.35">
      <c r="A25240" t="s">
        <v>1040</v>
      </c>
      <c r="B25240">
        <f t="shared" si="656"/>
        <v>361</v>
      </c>
    </row>
    <row r="25241" spans="1:2" x14ac:dyDescent="0.35">
      <c r="A25241" t="s">
        <v>1299</v>
      </c>
      <c r="B25241">
        <f t="shared" si="656"/>
        <v>103</v>
      </c>
    </row>
    <row r="25242" spans="1:2" x14ac:dyDescent="0.35">
      <c r="B25242" t="e">
        <f t="shared" si="656"/>
        <v>#VALUE!</v>
      </c>
    </row>
    <row r="25243" spans="1:2" x14ac:dyDescent="0.35">
      <c r="A25243" t="s">
        <v>1194</v>
      </c>
      <c r="B25243" t="e">
        <f t="shared" si="656"/>
        <v>#VALUE!</v>
      </c>
    </row>
    <row r="25244" spans="1:2" x14ac:dyDescent="0.35">
      <c r="A25244" t="s">
        <v>1195</v>
      </c>
      <c r="B25244" t="e">
        <f t="shared" si="656"/>
        <v>#VALUE!</v>
      </c>
    </row>
    <row r="25245" spans="1:2" x14ac:dyDescent="0.35">
      <c r="A25245" t="s">
        <v>1196</v>
      </c>
      <c r="B25245" t="e">
        <f t="shared" si="656"/>
        <v>#VALUE!</v>
      </c>
    </row>
    <row r="25246" spans="1:2" x14ac:dyDescent="0.35">
      <c r="B25246" t="e">
        <f t="shared" si="656"/>
        <v>#VALUE!</v>
      </c>
    </row>
    <row r="25247" spans="1:2" x14ac:dyDescent="0.35">
      <c r="A25247" t="s">
        <v>1197</v>
      </c>
      <c r="B25247" t="e">
        <f t="shared" si="656"/>
        <v>#VALUE!</v>
      </c>
    </row>
    <row r="25248" spans="1:2" x14ac:dyDescent="0.35">
      <c r="A25248" t="s">
        <v>1033</v>
      </c>
      <c r="B25248">
        <f t="shared" si="656"/>
        <v>390</v>
      </c>
    </row>
    <row r="25249" spans="1:2" x14ac:dyDescent="0.35">
      <c r="A25249" t="s">
        <v>1019</v>
      </c>
      <c r="B25249">
        <f t="shared" si="656"/>
        <v>387</v>
      </c>
    </row>
    <row r="25250" spans="1:2" x14ac:dyDescent="0.35">
      <c r="A25250" t="s">
        <v>1031</v>
      </c>
      <c r="B25250">
        <f t="shared" si="656"/>
        <v>385</v>
      </c>
    </row>
    <row r="25251" spans="1:2" x14ac:dyDescent="0.35">
      <c r="A25251" t="s">
        <v>1043</v>
      </c>
      <c r="B25251">
        <f t="shared" si="656"/>
        <v>381</v>
      </c>
    </row>
    <row r="25252" spans="1:2" x14ac:dyDescent="0.35">
      <c r="A25252" t="s">
        <v>1020</v>
      </c>
      <c r="B25252">
        <f t="shared" si="656"/>
        <v>378</v>
      </c>
    </row>
    <row r="25253" spans="1:2" x14ac:dyDescent="0.35">
      <c r="A25253" t="s">
        <v>1021</v>
      </c>
      <c r="B25253">
        <f t="shared" si="656"/>
        <v>373</v>
      </c>
    </row>
    <row r="25254" spans="1:2" x14ac:dyDescent="0.35">
      <c r="A25254" t="s">
        <v>1009</v>
      </c>
      <c r="B25254">
        <f t="shared" si="656"/>
        <v>370</v>
      </c>
    </row>
    <row r="25255" spans="1:2" x14ac:dyDescent="0.35">
      <c r="A25255" t="s">
        <v>1022</v>
      </c>
      <c r="B25255">
        <f t="shared" si="656"/>
        <v>366</v>
      </c>
    </row>
    <row r="25256" spans="1:2" x14ac:dyDescent="0.35">
      <c r="A25256" t="s">
        <v>1034</v>
      </c>
      <c r="B25256">
        <f t="shared" si="656"/>
        <v>364</v>
      </c>
    </row>
    <row r="25257" spans="1:2" x14ac:dyDescent="0.35">
      <c r="A25257" t="s">
        <v>1040</v>
      </c>
      <c r="B25257">
        <f t="shared" si="656"/>
        <v>361</v>
      </c>
    </row>
    <row r="25258" spans="1:2" x14ac:dyDescent="0.35">
      <c r="A25258" t="s">
        <v>1040</v>
      </c>
      <c r="B25258">
        <f t="shared" si="656"/>
        <v>361</v>
      </c>
    </row>
    <row r="25259" spans="1:2" x14ac:dyDescent="0.35">
      <c r="A25259" t="s">
        <v>1045</v>
      </c>
      <c r="B25259">
        <f t="shared" si="656"/>
        <v>360</v>
      </c>
    </row>
    <row r="25260" spans="1:2" x14ac:dyDescent="0.35">
      <c r="A25260" t="s">
        <v>1037</v>
      </c>
      <c r="B25260">
        <f t="shared" si="656"/>
        <v>362</v>
      </c>
    </row>
    <row r="25261" spans="1:2" x14ac:dyDescent="0.35">
      <c r="A25261" t="s">
        <v>1038</v>
      </c>
      <c r="B25261">
        <f t="shared" si="656"/>
        <v>363</v>
      </c>
    </row>
    <row r="25262" spans="1:2" x14ac:dyDescent="0.35">
      <c r="A25262" t="s">
        <v>1022</v>
      </c>
      <c r="B25262">
        <f t="shared" si="656"/>
        <v>366</v>
      </c>
    </row>
    <row r="25263" spans="1:2" x14ac:dyDescent="0.35">
      <c r="A25263" t="s">
        <v>1008</v>
      </c>
      <c r="B25263">
        <f t="shared" si="656"/>
        <v>369</v>
      </c>
    </row>
    <row r="25264" spans="1:2" x14ac:dyDescent="0.35">
      <c r="A25264" t="s">
        <v>1023</v>
      </c>
      <c r="B25264">
        <f t="shared" si="656"/>
        <v>374</v>
      </c>
    </row>
    <row r="25265" spans="1:2" x14ac:dyDescent="0.35">
      <c r="A25265" t="s">
        <v>1010</v>
      </c>
      <c r="B25265">
        <f t="shared" si="656"/>
        <v>376</v>
      </c>
    </row>
    <row r="25266" spans="1:2" x14ac:dyDescent="0.35">
      <c r="A25266" t="s">
        <v>1017</v>
      </c>
      <c r="B25266">
        <f t="shared" si="656"/>
        <v>382</v>
      </c>
    </row>
    <row r="25267" spans="1:2" x14ac:dyDescent="0.35">
      <c r="A25267" t="s">
        <v>1012</v>
      </c>
      <c r="B25267">
        <f t="shared" si="656"/>
        <v>384</v>
      </c>
    </row>
    <row r="25268" spans="1:2" x14ac:dyDescent="0.35">
      <c r="A25268" t="s">
        <v>1024</v>
      </c>
      <c r="B25268">
        <f t="shared" si="656"/>
        <v>389</v>
      </c>
    </row>
    <row r="25269" spans="1:2" x14ac:dyDescent="0.35">
      <c r="A25269" t="s">
        <v>1033</v>
      </c>
      <c r="B25269">
        <f t="shared" si="656"/>
        <v>390</v>
      </c>
    </row>
    <row r="25270" spans="1:2" x14ac:dyDescent="0.35">
      <c r="A25270" t="s">
        <v>1039</v>
      </c>
      <c r="B25270">
        <f t="shared" si="656"/>
        <v>393</v>
      </c>
    </row>
    <row r="25271" spans="1:2" x14ac:dyDescent="0.35">
      <c r="A25271" t="s">
        <v>1036</v>
      </c>
      <c r="B25271">
        <f t="shared" si="656"/>
        <v>392</v>
      </c>
    </row>
    <row r="25272" spans="1:2" x14ac:dyDescent="0.35">
      <c r="A25272" t="s">
        <v>1039</v>
      </c>
      <c r="B25272">
        <f t="shared" si="656"/>
        <v>393</v>
      </c>
    </row>
    <row r="25273" spans="1:2" x14ac:dyDescent="0.35">
      <c r="A25273" t="s">
        <v>1033</v>
      </c>
      <c r="B25273">
        <f t="shared" si="656"/>
        <v>390</v>
      </c>
    </row>
    <row r="25274" spans="1:2" x14ac:dyDescent="0.35">
      <c r="A25274" t="s">
        <v>1024</v>
      </c>
      <c r="B25274">
        <f t="shared" si="656"/>
        <v>389</v>
      </c>
    </row>
    <row r="25275" spans="1:2" x14ac:dyDescent="0.35">
      <c r="A25275" t="s">
        <v>1012</v>
      </c>
      <c r="B25275">
        <f t="shared" si="656"/>
        <v>384</v>
      </c>
    </row>
    <row r="25276" spans="1:2" x14ac:dyDescent="0.35">
      <c r="A25276" t="s">
        <v>1017</v>
      </c>
      <c r="B25276">
        <f t="shared" si="656"/>
        <v>382</v>
      </c>
    </row>
    <row r="25277" spans="1:2" x14ac:dyDescent="0.35">
      <c r="A25277" t="s">
        <v>1016</v>
      </c>
      <c r="B25277">
        <f t="shared" si="656"/>
        <v>377</v>
      </c>
    </row>
    <row r="25278" spans="1:2" x14ac:dyDescent="0.35">
      <c r="A25278" t="s">
        <v>1023</v>
      </c>
      <c r="B25278">
        <f t="shared" si="656"/>
        <v>374</v>
      </c>
    </row>
    <row r="25279" spans="1:2" x14ac:dyDescent="0.35">
      <c r="A25279" t="s">
        <v>1008</v>
      </c>
      <c r="B25279">
        <f t="shared" si="656"/>
        <v>369</v>
      </c>
    </row>
    <row r="25280" spans="1:2" x14ac:dyDescent="0.35">
      <c r="A25280" t="s">
        <v>1015</v>
      </c>
      <c r="B25280">
        <f t="shared" si="656"/>
        <v>367</v>
      </c>
    </row>
    <row r="25281" spans="1:2" x14ac:dyDescent="0.35">
      <c r="A25281" t="s">
        <v>1038</v>
      </c>
      <c r="B25281">
        <f t="shared" si="656"/>
        <v>363</v>
      </c>
    </row>
    <row r="25282" spans="1:2" x14ac:dyDescent="0.35">
      <c r="A25282" t="s">
        <v>1040</v>
      </c>
      <c r="B25282">
        <f t="shared" si="656"/>
        <v>361</v>
      </c>
    </row>
    <row r="25283" spans="1:2" x14ac:dyDescent="0.35">
      <c r="A25283" t="s">
        <v>1045</v>
      </c>
      <c r="B25283">
        <f t="shared" si="656"/>
        <v>360</v>
      </c>
    </row>
    <row r="25284" spans="1:2" x14ac:dyDescent="0.35">
      <c r="A25284" t="s">
        <v>1045</v>
      </c>
      <c r="B25284">
        <f t="shared" ref="B25284:B25347" si="657">+VALUE(RIGHT(LEFT(A25284,13),3))</f>
        <v>360</v>
      </c>
    </row>
    <row r="25285" spans="1:2" x14ac:dyDescent="0.35">
      <c r="A25285" t="s">
        <v>1045</v>
      </c>
      <c r="B25285">
        <f t="shared" si="657"/>
        <v>360</v>
      </c>
    </row>
    <row r="25286" spans="1:2" x14ac:dyDescent="0.35">
      <c r="A25286" t="s">
        <v>1038</v>
      </c>
      <c r="B25286">
        <f t="shared" si="657"/>
        <v>363</v>
      </c>
    </row>
    <row r="25287" spans="1:2" x14ac:dyDescent="0.35">
      <c r="A25287" t="s">
        <v>1042</v>
      </c>
      <c r="B25287">
        <f t="shared" si="657"/>
        <v>365</v>
      </c>
    </row>
    <row r="25288" spans="1:2" x14ac:dyDescent="0.35">
      <c r="A25288" t="s">
        <v>1009</v>
      </c>
      <c r="B25288">
        <f t="shared" si="657"/>
        <v>370</v>
      </c>
    </row>
    <row r="25289" spans="1:2" x14ac:dyDescent="0.35">
      <c r="A25289" t="s">
        <v>1006</v>
      </c>
      <c r="B25289">
        <f t="shared" si="657"/>
        <v>372</v>
      </c>
    </row>
    <row r="25290" spans="1:2" x14ac:dyDescent="0.35">
      <c r="A25290" t="s">
        <v>1020</v>
      </c>
      <c r="B25290">
        <f t="shared" si="657"/>
        <v>378</v>
      </c>
    </row>
    <row r="25291" spans="1:2" x14ac:dyDescent="0.35">
      <c r="A25291" t="s">
        <v>1043</v>
      </c>
      <c r="B25291">
        <f t="shared" si="657"/>
        <v>381</v>
      </c>
    </row>
    <row r="25292" spans="1:2" x14ac:dyDescent="0.35">
      <c r="A25292" t="s">
        <v>1013</v>
      </c>
      <c r="B25292">
        <f t="shared" si="657"/>
        <v>386</v>
      </c>
    </row>
    <row r="25293" spans="1:2" x14ac:dyDescent="0.35">
      <c r="A25293" t="s">
        <v>1018</v>
      </c>
      <c r="B25293">
        <f t="shared" si="657"/>
        <v>388</v>
      </c>
    </row>
    <row r="25294" spans="1:2" x14ac:dyDescent="0.35">
      <c r="A25294" t="s">
        <v>1036</v>
      </c>
      <c r="B25294">
        <f t="shared" si="657"/>
        <v>392</v>
      </c>
    </row>
    <row r="25295" spans="1:2" x14ac:dyDescent="0.35">
      <c r="A25295" t="s">
        <v>1036</v>
      </c>
      <c r="B25295">
        <f t="shared" si="657"/>
        <v>392</v>
      </c>
    </row>
    <row r="25296" spans="1:2" x14ac:dyDescent="0.35">
      <c r="A25296" t="s">
        <v>1039</v>
      </c>
      <c r="B25296">
        <f t="shared" si="657"/>
        <v>393</v>
      </c>
    </row>
    <row r="25297" spans="1:2" x14ac:dyDescent="0.35">
      <c r="A25297" t="s">
        <v>1036</v>
      </c>
      <c r="B25297">
        <f t="shared" si="657"/>
        <v>392</v>
      </c>
    </row>
    <row r="25298" spans="1:2" x14ac:dyDescent="0.35">
      <c r="A25298" t="s">
        <v>1036</v>
      </c>
      <c r="B25298">
        <f t="shared" si="657"/>
        <v>392</v>
      </c>
    </row>
    <row r="25299" spans="1:2" x14ac:dyDescent="0.35">
      <c r="A25299" t="s">
        <v>1018</v>
      </c>
      <c r="B25299">
        <f t="shared" si="657"/>
        <v>388</v>
      </c>
    </row>
    <row r="25300" spans="1:2" x14ac:dyDescent="0.35">
      <c r="A25300" t="s">
        <v>1013</v>
      </c>
      <c r="B25300">
        <f t="shared" si="657"/>
        <v>386</v>
      </c>
    </row>
    <row r="25301" spans="1:2" x14ac:dyDescent="0.35">
      <c r="A25301" t="s">
        <v>1017</v>
      </c>
      <c r="B25301">
        <f t="shared" si="657"/>
        <v>382</v>
      </c>
    </row>
    <row r="25302" spans="1:2" x14ac:dyDescent="0.35">
      <c r="A25302" t="s">
        <v>1020</v>
      </c>
      <c r="B25302">
        <f t="shared" si="657"/>
        <v>378</v>
      </c>
    </row>
    <row r="25303" spans="1:2" x14ac:dyDescent="0.35">
      <c r="A25303" t="s">
        <v>1021</v>
      </c>
      <c r="B25303">
        <f t="shared" si="657"/>
        <v>373</v>
      </c>
    </row>
    <row r="25304" spans="1:2" x14ac:dyDescent="0.35">
      <c r="A25304" t="s">
        <v>1009</v>
      </c>
      <c r="B25304">
        <f t="shared" si="657"/>
        <v>370</v>
      </c>
    </row>
    <row r="25305" spans="1:2" x14ac:dyDescent="0.35">
      <c r="A25305" t="s">
        <v>1022</v>
      </c>
      <c r="B25305">
        <f t="shared" si="657"/>
        <v>366</v>
      </c>
    </row>
    <row r="25306" spans="1:2" x14ac:dyDescent="0.35">
      <c r="A25306" t="s">
        <v>1038</v>
      </c>
      <c r="B25306">
        <f t="shared" si="657"/>
        <v>363</v>
      </c>
    </row>
    <row r="25307" spans="1:2" x14ac:dyDescent="0.35">
      <c r="A25307" t="s">
        <v>1040</v>
      </c>
      <c r="B25307">
        <f t="shared" si="657"/>
        <v>361</v>
      </c>
    </row>
    <row r="25308" spans="1:2" x14ac:dyDescent="0.35">
      <c r="A25308" t="s">
        <v>1045</v>
      </c>
      <c r="B25308">
        <f t="shared" si="657"/>
        <v>360</v>
      </c>
    </row>
    <row r="25309" spans="1:2" x14ac:dyDescent="0.35">
      <c r="A25309" t="s">
        <v>1046</v>
      </c>
      <c r="B25309">
        <f t="shared" si="657"/>
        <v>359</v>
      </c>
    </row>
    <row r="25310" spans="1:2" x14ac:dyDescent="0.35">
      <c r="A25310" t="s">
        <v>1040</v>
      </c>
      <c r="B25310">
        <f t="shared" si="657"/>
        <v>361</v>
      </c>
    </row>
    <row r="25311" spans="1:2" x14ac:dyDescent="0.35">
      <c r="A25311" t="s">
        <v>1037</v>
      </c>
      <c r="B25311">
        <f t="shared" si="657"/>
        <v>362</v>
      </c>
    </row>
    <row r="25312" spans="1:2" x14ac:dyDescent="0.35">
      <c r="A25312" t="s">
        <v>1042</v>
      </c>
      <c r="B25312">
        <f t="shared" si="657"/>
        <v>365</v>
      </c>
    </row>
    <row r="25313" spans="1:2" x14ac:dyDescent="0.35">
      <c r="A25313" t="s">
        <v>1014</v>
      </c>
      <c r="B25313">
        <f t="shared" si="657"/>
        <v>368</v>
      </c>
    </row>
    <row r="25314" spans="1:2" x14ac:dyDescent="0.35">
      <c r="A25314" t="s">
        <v>1021</v>
      </c>
      <c r="B25314">
        <f t="shared" si="657"/>
        <v>373</v>
      </c>
    </row>
    <row r="25315" spans="1:2" x14ac:dyDescent="0.35">
      <c r="A25315" t="s">
        <v>1010</v>
      </c>
      <c r="B25315">
        <f t="shared" si="657"/>
        <v>376</v>
      </c>
    </row>
    <row r="25316" spans="1:2" x14ac:dyDescent="0.35">
      <c r="A25316" t="s">
        <v>1043</v>
      </c>
      <c r="B25316">
        <f t="shared" si="657"/>
        <v>381</v>
      </c>
    </row>
    <row r="25317" spans="1:2" x14ac:dyDescent="0.35">
      <c r="A25317" t="s">
        <v>1032</v>
      </c>
      <c r="B25317">
        <f t="shared" si="657"/>
        <v>383</v>
      </c>
    </row>
    <row r="25318" spans="1:2" x14ac:dyDescent="0.35">
      <c r="A25318" t="s">
        <v>1018</v>
      </c>
      <c r="B25318">
        <f t="shared" si="657"/>
        <v>388</v>
      </c>
    </row>
    <row r="25319" spans="1:2" x14ac:dyDescent="0.35">
      <c r="A25319" t="s">
        <v>1033</v>
      </c>
      <c r="B25319">
        <f t="shared" si="657"/>
        <v>390</v>
      </c>
    </row>
    <row r="25320" spans="1:2" x14ac:dyDescent="0.35">
      <c r="A25320" t="s">
        <v>1039</v>
      </c>
      <c r="B25320">
        <f t="shared" si="657"/>
        <v>393</v>
      </c>
    </row>
    <row r="25321" spans="1:2" x14ac:dyDescent="0.35">
      <c r="A25321" t="s">
        <v>1036</v>
      </c>
      <c r="B25321">
        <f t="shared" si="657"/>
        <v>392</v>
      </c>
    </row>
    <row r="25322" spans="1:2" x14ac:dyDescent="0.35">
      <c r="A25322" t="s">
        <v>1039</v>
      </c>
      <c r="B25322">
        <f t="shared" si="657"/>
        <v>393</v>
      </c>
    </row>
    <row r="25323" spans="1:2" x14ac:dyDescent="0.35">
      <c r="A25323" t="s">
        <v>1035</v>
      </c>
      <c r="B25323">
        <f t="shared" si="657"/>
        <v>391</v>
      </c>
    </row>
    <row r="25324" spans="1:2" x14ac:dyDescent="0.35">
      <c r="A25324" t="s">
        <v>1024</v>
      </c>
      <c r="B25324">
        <f t="shared" si="657"/>
        <v>389</v>
      </c>
    </row>
    <row r="25325" spans="1:2" x14ac:dyDescent="0.35">
      <c r="A25325" t="s">
        <v>1013</v>
      </c>
      <c r="B25325">
        <f t="shared" si="657"/>
        <v>386</v>
      </c>
    </row>
    <row r="25326" spans="1:2" x14ac:dyDescent="0.35">
      <c r="A25326" t="s">
        <v>1032</v>
      </c>
      <c r="B25326">
        <f t="shared" si="657"/>
        <v>383</v>
      </c>
    </row>
    <row r="25327" spans="1:2" x14ac:dyDescent="0.35">
      <c r="A25327" t="s">
        <v>1020</v>
      </c>
      <c r="B25327">
        <f t="shared" si="657"/>
        <v>378</v>
      </c>
    </row>
    <row r="25328" spans="1:2" x14ac:dyDescent="0.35">
      <c r="A25328" t="s">
        <v>1030</v>
      </c>
      <c r="B25328">
        <f t="shared" si="657"/>
        <v>375</v>
      </c>
    </row>
    <row r="25329" spans="1:2" x14ac:dyDescent="0.35">
      <c r="A25329" t="s">
        <v>1009</v>
      </c>
      <c r="B25329">
        <f t="shared" si="657"/>
        <v>370</v>
      </c>
    </row>
    <row r="25330" spans="1:2" x14ac:dyDescent="0.35">
      <c r="A25330" t="s">
        <v>1015</v>
      </c>
      <c r="B25330">
        <f t="shared" si="657"/>
        <v>367</v>
      </c>
    </row>
    <row r="25331" spans="1:2" x14ac:dyDescent="0.35">
      <c r="A25331" t="s">
        <v>1034</v>
      </c>
      <c r="B25331">
        <f t="shared" si="657"/>
        <v>364</v>
      </c>
    </row>
    <row r="25332" spans="1:2" x14ac:dyDescent="0.35">
      <c r="A25332" t="s">
        <v>1038</v>
      </c>
      <c r="B25332">
        <f t="shared" si="657"/>
        <v>363</v>
      </c>
    </row>
    <row r="25333" spans="1:2" x14ac:dyDescent="0.35">
      <c r="A25333" t="s">
        <v>1040</v>
      </c>
      <c r="B25333">
        <f t="shared" si="657"/>
        <v>361</v>
      </c>
    </row>
    <row r="25334" spans="1:2" x14ac:dyDescent="0.35">
      <c r="A25334" t="s">
        <v>1040</v>
      </c>
      <c r="B25334">
        <f t="shared" si="657"/>
        <v>361</v>
      </c>
    </row>
    <row r="25335" spans="1:2" x14ac:dyDescent="0.35">
      <c r="A25335" t="s">
        <v>1040</v>
      </c>
      <c r="B25335">
        <f t="shared" si="657"/>
        <v>361</v>
      </c>
    </row>
    <row r="25336" spans="1:2" x14ac:dyDescent="0.35">
      <c r="A25336" t="s">
        <v>1038</v>
      </c>
      <c r="B25336">
        <f t="shared" si="657"/>
        <v>363</v>
      </c>
    </row>
    <row r="25337" spans="1:2" x14ac:dyDescent="0.35">
      <c r="A25337" t="s">
        <v>1042</v>
      </c>
      <c r="B25337">
        <f t="shared" si="657"/>
        <v>365</v>
      </c>
    </row>
    <row r="25338" spans="1:2" x14ac:dyDescent="0.35">
      <c r="A25338" t="s">
        <v>1008</v>
      </c>
      <c r="B25338">
        <f t="shared" si="657"/>
        <v>369</v>
      </c>
    </row>
    <row r="25339" spans="1:2" x14ac:dyDescent="0.35">
      <c r="A25339" t="s">
        <v>1007</v>
      </c>
      <c r="B25339">
        <f t="shared" si="657"/>
        <v>371</v>
      </c>
    </row>
    <row r="25340" spans="1:2" x14ac:dyDescent="0.35">
      <c r="A25340" t="s">
        <v>1010</v>
      </c>
      <c r="B25340">
        <f t="shared" si="657"/>
        <v>376</v>
      </c>
    </row>
    <row r="25341" spans="1:2" x14ac:dyDescent="0.35">
      <c r="A25341" t="s">
        <v>1044</v>
      </c>
      <c r="B25341">
        <f t="shared" si="657"/>
        <v>379</v>
      </c>
    </row>
    <row r="25342" spans="1:2" x14ac:dyDescent="0.35">
      <c r="A25342" t="s">
        <v>1012</v>
      </c>
      <c r="B25342">
        <f t="shared" si="657"/>
        <v>384</v>
      </c>
    </row>
    <row r="25343" spans="1:2" x14ac:dyDescent="0.35">
      <c r="A25343" t="s">
        <v>1013</v>
      </c>
      <c r="B25343">
        <f t="shared" si="657"/>
        <v>386</v>
      </c>
    </row>
    <row r="25344" spans="1:2" x14ac:dyDescent="0.35">
      <c r="A25344" t="s">
        <v>1024</v>
      </c>
      <c r="B25344">
        <f t="shared" si="657"/>
        <v>389</v>
      </c>
    </row>
    <row r="25345" spans="1:2" x14ac:dyDescent="0.35">
      <c r="A25345" t="s">
        <v>1033</v>
      </c>
      <c r="B25345">
        <f t="shared" si="657"/>
        <v>390</v>
      </c>
    </row>
    <row r="25346" spans="1:2" x14ac:dyDescent="0.35">
      <c r="A25346" t="s">
        <v>1036</v>
      </c>
      <c r="B25346">
        <f t="shared" si="657"/>
        <v>392</v>
      </c>
    </row>
    <row r="25347" spans="1:2" x14ac:dyDescent="0.35">
      <c r="A25347" t="s">
        <v>1033</v>
      </c>
      <c r="B25347">
        <f t="shared" si="657"/>
        <v>390</v>
      </c>
    </row>
    <row r="25348" spans="1:2" x14ac:dyDescent="0.35">
      <c r="A25348" t="s">
        <v>1035</v>
      </c>
      <c r="B25348">
        <f t="shared" ref="B25348:B25411" si="658">+VALUE(RIGHT(LEFT(A25348,13),3))</f>
        <v>391</v>
      </c>
    </row>
    <row r="25349" spans="1:2" x14ac:dyDescent="0.35">
      <c r="A25349" t="s">
        <v>1018</v>
      </c>
      <c r="B25349">
        <f t="shared" si="658"/>
        <v>388</v>
      </c>
    </row>
    <row r="25350" spans="1:2" x14ac:dyDescent="0.35">
      <c r="A25350" t="s">
        <v>1013</v>
      </c>
      <c r="B25350">
        <f t="shared" si="658"/>
        <v>386</v>
      </c>
    </row>
    <row r="25351" spans="1:2" x14ac:dyDescent="0.35">
      <c r="A25351" t="s">
        <v>1017</v>
      </c>
      <c r="B25351">
        <f t="shared" si="658"/>
        <v>382</v>
      </c>
    </row>
    <row r="25352" spans="1:2" x14ac:dyDescent="0.35">
      <c r="A25352" t="s">
        <v>1044</v>
      </c>
      <c r="B25352">
        <f t="shared" si="658"/>
        <v>379</v>
      </c>
    </row>
    <row r="25353" spans="1:2" x14ac:dyDescent="0.35">
      <c r="A25353" t="s">
        <v>1010</v>
      </c>
      <c r="B25353">
        <f t="shared" si="658"/>
        <v>376</v>
      </c>
    </row>
    <row r="25354" spans="1:2" x14ac:dyDescent="0.35">
      <c r="A25354" t="s">
        <v>1006</v>
      </c>
      <c r="B25354">
        <f t="shared" si="658"/>
        <v>372</v>
      </c>
    </row>
    <row r="25355" spans="1:2" x14ac:dyDescent="0.35">
      <c r="A25355" t="s">
        <v>1014</v>
      </c>
      <c r="B25355">
        <f t="shared" si="658"/>
        <v>368</v>
      </c>
    </row>
    <row r="25356" spans="1:2" x14ac:dyDescent="0.35">
      <c r="A25356" t="s">
        <v>1022</v>
      </c>
      <c r="B25356">
        <f t="shared" si="658"/>
        <v>366</v>
      </c>
    </row>
    <row r="25357" spans="1:2" x14ac:dyDescent="0.35">
      <c r="A25357" t="s">
        <v>1034</v>
      </c>
      <c r="B25357">
        <f t="shared" si="658"/>
        <v>364</v>
      </c>
    </row>
    <row r="25358" spans="1:2" x14ac:dyDescent="0.35">
      <c r="A25358" t="s">
        <v>1038</v>
      </c>
      <c r="B25358">
        <f t="shared" si="658"/>
        <v>363</v>
      </c>
    </row>
    <row r="25359" spans="1:2" x14ac:dyDescent="0.35">
      <c r="A25359" t="s">
        <v>1037</v>
      </c>
      <c r="B25359">
        <f t="shared" si="658"/>
        <v>362</v>
      </c>
    </row>
    <row r="25360" spans="1:2" x14ac:dyDescent="0.35">
      <c r="A25360" t="s">
        <v>1038</v>
      </c>
      <c r="B25360">
        <f t="shared" si="658"/>
        <v>363</v>
      </c>
    </row>
    <row r="25361" spans="1:2" x14ac:dyDescent="0.35">
      <c r="A25361" t="s">
        <v>1038</v>
      </c>
      <c r="B25361">
        <f t="shared" si="658"/>
        <v>363</v>
      </c>
    </row>
    <row r="25362" spans="1:2" x14ac:dyDescent="0.35">
      <c r="A25362" t="s">
        <v>1022</v>
      </c>
      <c r="B25362">
        <f t="shared" si="658"/>
        <v>366</v>
      </c>
    </row>
    <row r="25363" spans="1:2" x14ac:dyDescent="0.35">
      <c r="A25363" t="s">
        <v>1014</v>
      </c>
      <c r="B25363">
        <f t="shared" si="658"/>
        <v>368</v>
      </c>
    </row>
    <row r="25364" spans="1:2" x14ac:dyDescent="0.35">
      <c r="A25364" t="s">
        <v>1006</v>
      </c>
      <c r="B25364">
        <f t="shared" si="658"/>
        <v>372</v>
      </c>
    </row>
    <row r="25365" spans="1:2" x14ac:dyDescent="0.35">
      <c r="A25365" t="s">
        <v>1023</v>
      </c>
      <c r="B25365">
        <f t="shared" si="658"/>
        <v>374</v>
      </c>
    </row>
    <row r="25366" spans="1:2" x14ac:dyDescent="0.35">
      <c r="A25366" t="s">
        <v>1020</v>
      </c>
      <c r="B25366">
        <f t="shared" si="658"/>
        <v>378</v>
      </c>
    </row>
    <row r="25367" spans="1:2" x14ac:dyDescent="0.35">
      <c r="A25367" t="s">
        <v>1043</v>
      </c>
      <c r="B25367">
        <f t="shared" si="658"/>
        <v>381</v>
      </c>
    </row>
    <row r="25368" spans="1:2" x14ac:dyDescent="0.35">
      <c r="A25368" t="s">
        <v>1031</v>
      </c>
      <c r="B25368">
        <f t="shared" si="658"/>
        <v>385</v>
      </c>
    </row>
    <row r="25369" spans="1:2" x14ac:dyDescent="0.35">
      <c r="A25369" t="s">
        <v>1013</v>
      </c>
      <c r="B25369">
        <f t="shared" si="658"/>
        <v>386</v>
      </c>
    </row>
    <row r="25370" spans="1:2" x14ac:dyDescent="0.35">
      <c r="A25370" t="s">
        <v>1024</v>
      </c>
      <c r="B25370">
        <f t="shared" si="658"/>
        <v>389</v>
      </c>
    </row>
    <row r="25371" spans="1:2" x14ac:dyDescent="0.35">
      <c r="A25371" t="s">
        <v>1024</v>
      </c>
      <c r="B25371">
        <f t="shared" si="658"/>
        <v>389</v>
      </c>
    </row>
    <row r="25372" spans="1:2" x14ac:dyDescent="0.35">
      <c r="A25372" t="s">
        <v>1033</v>
      </c>
      <c r="B25372">
        <f t="shared" si="658"/>
        <v>390</v>
      </c>
    </row>
    <row r="25373" spans="1:2" x14ac:dyDescent="0.35">
      <c r="A25373" t="s">
        <v>1018</v>
      </c>
      <c r="B25373">
        <f t="shared" si="658"/>
        <v>388</v>
      </c>
    </row>
    <row r="25374" spans="1:2" x14ac:dyDescent="0.35">
      <c r="A25374" t="s">
        <v>1018</v>
      </c>
      <c r="B25374">
        <f t="shared" si="658"/>
        <v>388</v>
      </c>
    </row>
    <row r="25375" spans="1:2" x14ac:dyDescent="0.35">
      <c r="A25375" t="s">
        <v>1031</v>
      </c>
      <c r="B25375">
        <f t="shared" si="658"/>
        <v>385</v>
      </c>
    </row>
    <row r="25376" spans="1:2" x14ac:dyDescent="0.35">
      <c r="A25376" t="s">
        <v>1301</v>
      </c>
      <c r="B25376">
        <f t="shared" si="658"/>
        <v>102</v>
      </c>
    </row>
    <row r="25377" spans="1:2" x14ac:dyDescent="0.35">
      <c r="B25377" t="e">
        <f t="shared" si="658"/>
        <v>#VALUE!</v>
      </c>
    </row>
    <row r="25378" spans="1:2" x14ac:dyDescent="0.35">
      <c r="A25378" t="s">
        <v>1194</v>
      </c>
      <c r="B25378" t="e">
        <f t="shared" si="658"/>
        <v>#VALUE!</v>
      </c>
    </row>
    <row r="25379" spans="1:2" x14ac:dyDescent="0.35">
      <c r="A25379" t="s">
        <v>1195</v>
      </c>
      <c r="B25379" t="e">
        <f t="shared" si="658"/>
        <v>#VALUE!</v>
      </c>
    </row>
    <row r="25380" spans="1:2" x14ac:dyDescent="0.35">
      <c r="A25380" t="s">
        <v>1196</v>
      </c>
      <c r="B25380" t="e">
        <f t="shared" si="658"/>
        <v>#VALUE!</v>
      </c>
    </row>
    <row r="25381" spans="1:2" x14ac:dyDescent="0.35">
      <c r="B25381" t="e">
        <f t="shared" si="658"/>
        <v>#VALUE!</v>
      </c>
    </row>
    <row r="25382" spans="1:2" x14ac:dyDescent="0.35">
      <c r="A25382" t="s">
        <v>1197</v>
      </c>
      <c r="B25382" t="e">
        <f t="shared" si="658"/>
        <v>#VALUE!</v>
      </c>
    </row>
    <row r="25383" spans="1:2" x14ac:dyDescent="0.35">
      <c r="A25383" t="s">
        <v>1014</v>
      </c>
      <c r="B25383">
        <f t="shared" si="658"/>
        <v>368</v>
      </c>
    </row>
    <row r="25384" spans="1:2" x14ac:dyDescent="0.35">
      <c r="A25384" t="s">
        <v>1008</v>
      </c>
      <c r="B25384">
        <f t="shared" si="658"/>
        <v>369</v>
      </c>
    </row>
    <row r="25385" spans="1:2" x14ac:dyDescent="0.35">
      <c r="A25385" t="s">
        <v>1006</v>
      </c>
      <c r="B25385">
        <f t="shared" si="658"/>
        <v>372</v>
      </c>
    </row>
    <row r="25386" spans="1:2" x14ac:dyDescent="0.35">
      <c r="A25386" t="s">
        <v>1023</v>
      </c>
      <c r="B25386">
        <f t="shared" si="658"/>
        <v>374</v>
      </c>
    </row>
    <row r="25387" spans="1:2" x14ac:dyDescent="0.35">
      <c r="A25387" t="s">
        <v>1020</v>
      </c>
      <c r="B25387">
        <f t="shared" si="658"/>
        <v>378</v>
      </c>
    </row>
    <row r="25388" spans="1:2" x14ac:dyDescent="0.35">
      <c r="A25388" t="s">
        <v>1044</v>
      </c>
      <c r="B25388">
        <f t="shared" si="658"/>
        <v>379</v>
      </c>
    </row>
    <row r="25389" spans="1:2" x14ac:dyDescent="0.35">
      <c r="A25389" t="s">
        <v>1032</v>
      </c>
      <c r="B25389">
        <f t="shared" si="658"/>
        <v>383</v>
      </c>
    </row>
    <row r="25390" spans="1:2" x14ac:dyDescent="0.35">
      <c r="A25390" t="s">
        <v>1012</v>
      </c>
      <c r="B25390">
        <f t="shared" si="658"/>
        <v>384</v>
      </c>
    </row>
    <row r="25391" spans="1:2" x14ac:dyDescent="0.35">
      <c r="A25391" t="s">
        <v>1019</v>
      </c>
      <c r="B25391">
        <f t="shared" si="658"/>
        <v>387</v>
      </c>
    </row>
    <row r="25392" spans="1:2" x14ac:dyDescent="0.35">
      <c r="A25392" t="s">
        <v>1019</v>
      </c>
      <c r="B25392">
        <f t="shared" si="658"/>
        <v>387</v>
      </c>
    </row>
    <row r="25393" spans="1:2" x14ac:dyDescent="0.35">
      <c r="A25393" t="s">
        <v>1024</v>
      </c>
      <c r="B25393">
        <f t="shared" si="658"/>
        <v>389</v>
      </c>
    </row>
    <row r="25394" spans="1:2" x14ac:dyDescent="0.35">
      <c r="A25394" t="s">
        <v>1018</v>
      </c>
      <c r="B25394">
        <f t="shared" si="658"/>
        <v>388</v>
      </c>
    </row>
    <row r="25395" spans="1:2" x14ac:dyDescent="0.35">
      <c r="A25395" t="s">
        <v>1018</v>
      </c>
      <c r="B25395">
        <f t="shared" si="658"/>
        <v>388</v>
      </c>
    </row>
    <row r="25396" spans="1:2" x14ac:dyDescent="0.35">
      <c r="A25396" t="s">
        <v>1031</v>
      </c>
      <c r="B25396">
        <f t="shared" si="658"/>
        <v>385</v>
      </c>
    </row>
    <row r="25397" spans="1:2" x14ac:dyDescent="0.35">
      <c r="A25397" t="s">
        <v>1012</v>
      </c>
      <c r="B25397">
        <f t="shared" si="658"/>
        <v>384</v>
      </c>
    </row>
    <row r="25398" spans="1:2" x14ac:dyDescent="0.35">
      <c r="A25398" t="s">
        <v>1043</v>
      </c>
      <c r="B25398">
        <f t="shared" si="658"/>
        <v>381</v>
      </c>
    </row>
    <row r="25399" spans="1:2" x14ac:dyDescent="0.35">
      <c r="A25399" t="s">
        <v>1020</v>
      </c>
      <c r="B25399">
        <f t="shared" si="658"/>
        <v>378</v>
      </c>
    </row>
    <row r="25400" spans="1:2" x14ac:dyDescent="0.35">
      <c r="A25400" t="s">
        <v>1030</v>
      </c>
      <c r="B25400">
        <f t="shared" si="658"/>
        <v>375</v>
      </c>
    </row>
    <row r="25401" spans="1:2" x14ac:dyDescent="0.35">
      <c r="A25401" t="s">
        <v>1006</v>
      </c>
      <c r="B25401">
        <f t="shared" si="658"/>
        <v>372</v>
      </c>
    </row>
    <row r="25402" spans="1:2" x14ac:dyDescent="0.35">
      <c r="A25402" t="s">
        <v>1008</v>
      </c>
      <c r="B25402">
        <f t="shared" si="658"/>
        <v>369</v>
      </c>
    </row>
    <row r="25403" spans="1:2" x14ac:dyDescent="0.35">
      <c r="A25403" t="s">
        <v>1014</v>
      </c>
      <c r="B25403">
        <f t="shared" si="658"/>
        <v>368</v>
      </c>
    </row>
    <row r="25404" spans="1:2" x14ac:dyDescent="0.35">
      <c r="A25404" t="s">
        <v>1042</v>
      </c>
      <c r="B25404">
        <f t="shared" si="658"/>
        <v>365</v>
      </c>
    </row>
    <row r="25405" spans="1:2" x14ac:dyDescent="0.35">
      <c r="A25405" t="s">
        <v>1042</v>
      </c>
      <c r="B25405">
        <f t="shared" si="658"/>
        <v>365</v>
      </c>
    </row>
    <row r="25406" spans="1:2" x14ac:dyDescent="0.35">
      <c r="A25406" t="s">
        <v>1034</v>
      </c>
      <c r="B25406">
        <f t="shared" si="658"/>
        <v>364</v>
      </c>
    </row>
    <row r="25407" spans="1:2" x14ac:dyDescent="0.35">
      <c r="A25407" t="s">
        <v>1022</v>
      </c>
      <c r="B25407">
        <f t="shared" si="658"/>
        <v>366</v>
      </c>
    </row>
    <row r="25408" spans="1:2" x14ac:dyDescent="0.35">
      <c r="A25408" t="s">
        <v>1022</v>
      </c>
      <c r="B25408">
        <f t="shared" si="658"/>
        <v>366</v>
      </c>
    </row>
    <row r="25409" spans="1:2" x14ac:dyDescent="0.35">
      <c r="A25409" t="s">
        <v>1008</v>
      </c>
      <c r="B25409">
        <f t="shared" si="658"/>
        <v>369</v>
      </c>
    </row>
    <row r="25410" spans="1:2" x14ac:dyDescent="0.35">
      <c r="A25410" t="s">
        <v>1009</v>
      </c>
      <c r="B25410">
        <f t="shared" si="658"/>
        <v>370</v>
      </c>
    </row>
    <row r="25411" spans="1:2" x14ac:dyDescent="0.35">
      <c r="A25411" t="s">
        <v>1023</v>
      </c>
      <c r="B25411">
        <f t="shared" si="658"/>
        <v>374</v>
      </c>
    </row>
    <row r="25412" spans="1:2" x14ac:dyDescent="0.35">
      <c r="A25412" t="s">
        <v>1030</v>
      </c>
      <c r="B25412">
        <f t="shared" ref="B25412:B25475" si="659">+VALUE(RIGHT(LEFT(A25412,13),3))</f>
        <v>375</v>
      </c>
    </row>
    <row r="25413" spans="1:2" x14ac:dyDescent="0.35">
      <c r="A25413" t="s">
        <v>1011</v>
      </c>
      <c r="B25413">
        <f t="shared" si="659"/>
        <v>380</v>
      </c>
    </row>
    <row r="25414" spans="1:2" x14ac:dyDescent="0.35">
      <c r="A25414" t="s">
        <v>1043</v>
      </c>
      <c r="B25414">
        <f t="shared" si="659"/>
        <v>381</v>
      </c>
    </row>
    <row r="25415" spans="1:2" x14ac:dyDescent="0.35">
      <c r="A25415" t="s">
        <v>1031</v>
      </c>
      <c r="B25415">
        <f t="shared" si="659"/>
        <v>385</v>
      </c>
    </row>
    <row r="25416" spans="1:2" x14ac:dyDescent="0.35">
      <c r="A25416" t="s">
        <v>1013</v>
      </c>
      <c r="B25416">
        <f t="shared" si="659"/>
        <v>386</v>
      </c>
    </row>
    <row r="25417" spans="1:2" x14ac:dyDescent="0.35">
      <c r="A25417" t="s">
        <v>1018</v>
      </c>
      <c r="B25417">
        <f t="shared" si="659"/>
        <v>388</v>
      </c>
    </row>
    <row r="25418" spans="1:2" x14ac:dyDescent="0.35">
      <c r="A25418" t="s">
        <v>1018</v>
      </c>
      <c r="B25418">
        <f t="shared" si="659"/>
        <v>388</v>
      </c>
    </row>
    <row r="25419" spans="1:2" x14ac:dyDescent="0.35">
      <c r="A25419" t="s">
        <v>1024</v>
      </c>
      <c r="B25419">
        <f t="shared" si="659"/>
        <v>389</v>
      </c>
    </row>
    <row r="25420" spans="1:2" x14ac:dyDescent="0.35">
      <c r="A25420" t="s">
        <v>1019</v>
      </c>
      <c r="B25420">
        <f t="shared" si="659"/>
        <v>387</v>
      </c>
    </row>
    <row r="25421" spans="1:2" x14ac:dyDescent="0.35">
      <c r="A25421" t="s">
        <v>1013</v>
      </c>
      <c r="B25421">
        <f t="shared" si="659"/>
        <v>386</v>
      </c>
    </row>
    <row r="25422" spans="1:2" x14ac:dyDescent="0.35">
      <c r="A25422" t="s">
        <v>1032</v>
      </c>
      <c r="B25422">
        <f t="shared" si="659"/>
        <v>383</v>
      </c>
    </row>
    <row r="25423" spans="1:2" x14ac:dyDescent="0.35">
      <c r="A25423" t="s">
        <v>1043</v>
      </c>
      <c r="B25423">
        <f t="shared" si="659"/>
        <v>381</v>
      </c>
    </row>
    <row r="25424" spans="1:2" x14ac:dyDescent="0.35">
      <c r="A25424" t="s">
        <v>1020</v>
      </c>
      <c r="B25424">
        <f t="shared" si="659"/>
        <v>378</v>
      </c>
    </row>
    <row r="25425" spans="1:2" x14ac:dyDescent="0.35">
      <c r="A25425" t="s">
        <v>1030</v>
      </c>
      <c r="B25425">
        <f t="shared" si="659"/>
        <v>375</v>
      </c>
    </row>
    <row r="25426" spans="1:2" x14ac:dyDescent="0.35">
      <c r="A25426" t="s">
        <v>1006</v>
      </c>
      <c r="B25426">
        <f t="shared" si="659"/>
        <v>372</v>
      </c>
    </row>
    <row r="25427" spans="1:2" x14ac:dyDescent="0.35">
      <c r="A25427" t="s">
        <v>1008</v>
      </c>
      <c r="B25427">
        <f t="shared" si="659"/>
        <v>369</v>
      </c>
    </row>
    <row r="25428" spans="1:2" x14ac:dyDescent="0.35">
      <c r="A25428" t="s">
        <v>1015</v>
      </c>
      <c r="B25428">
        <f t="shared" si="659"/>
        <v>367</v>
      </c>
    </row>
    <row r="25429" spans="1:2" x14ac:dyDescent="0.35">
      <c r="A25429" t="s">
        <v>1042</v>
      </c>
      <c r="B25429">
        <f t="shared" si="659"/>
        <v>365</v>
      </c>
    </row>
    <row r="25430" spans="1:2" x14ac:dyDescent="0.35">
      <c r="A25430" t="s">
        <v>1034</v>
      </c>
      <c r="B25430">
        <f t="shared" si="659"/>
        <v>364</v>
      </c>
    </row>
    <row r="25431" spans="1:2" x14ac:dyDescent="0.35">
      <c r="A25431" t="s">
        <v>1034</v>
      </c>
      <c r="B25431">
        <f t="shared" si="659"/>
        <v>364</v>
      </c>
    </row>
    <row r="25432" spans="1:2" x14ac:dyDescent="0.35">
      <c r="A25432" t="s">
        <v>1034</v>
      </c>
      <c r="B25432">
        <f t="shared" si="659"/>
        <v>364</v>
      </c>
    </row>
    <row r="25433" spans="1:2" x14ac:dyDescent="0.35">
      <c r="A25433" t="s">
        <v>1022</v>
      </c>
      <c r="B25433">
        <f t="shared" si="659"/>
        <v>366</v>
      </c>
    </row>
    <row r="25434" spans="1:2" x14ac:dyDescent="0.35">
      <c r="A25434" t="s">
        <v>1015</v>
      </c>
      <c r="B25434">
        <f t="shared" si="659"/>
        <v>367</v>
      </c>
    </row>
    <row r="25435" spans="1:2" x14ac:dyDescent="0.35">
      <c r="A25435" t="s">
        <v>1009</v>
      </c>
      <c r="B25435">
        <f t="shared" si="659"/>
        <v>370</v>
      </c>
    </row>
    <row r="25436" spans="1:2" x14ac:dyDescent="0.35">
      <c r="A25436" t="s">
        <v>1006</v>
      </c>
      <c r="B25436">
        <f t="shared" si="659"/>
        <v>372</v>
      </c>
    </row>
    <row r="25437" spans="1:2" x14ac:dyDescent="0.35">
      <c r="A25437" t="s">
        <v>1010</v>
      </c>
      <c r="B25437">
        <f t="shared" si="659"/>
        <v>376</v>
      </c>
    </row>
    <row r="25438" spans="1:2" x14ac:dyDescent="0.35">
      <c r="A25438" t="s">
        <v>1044</v>
      </c>
      <c r="B25438">
        <f t="shared" si="659"/>
        <v>379</v>
      </c>
    </row>
    <row r="25439" spans="1:2" x14ac:dyDescent="0.35">
      <c r="A25439" t="s">
        <v>1032</v>
      </c>
      <c r="B25439">
        <f t="shared" si="659"/>
        <v>383</v>
      </c>
    </row>
    <row r="25440" spans="1:2" x14ac:dyDescent="0.35">
      <c r="A25440" t="s">
        <v>1012</v>
      </c>
      <c r="B25440">
        <f t="shared" si="659"/>
        <v>384</v>
      </c>
    </row>
    <row r="25441" spans="1:2" x14ac:dyDescent="0.35">
      <c r="A25441" t="s">
        <v>1019</v>
      </c>
      <c r="B25441">
        <f t="shared" si="659"/>
        <v>387</v>
      </c>
    </row>
    <row r="25442" spans="1:2" x14ac:dyDescent="0.35">
      <c r="A25442" t="s">
        <v>1018</v>
      </c>
      <c r="B25442">
        <f t="shared" si="659"/>
        <v>388</v>
      </c>
    </row>
    <row r="25443" spans="1:2" x14ac:dyDescent="0.35">
      <c r="A25443" t="s">
        <v>1033</v>
      </c>
      <c r="B25443">
        <f t="shared" si="659"/>
        <v>390</v>
      </c>
    </row>
    <row r="25444" spans="1:2" x14ac:dyDescent="0.35">
      <c r="A25444" t="s">
        <v>1024</v>
      </c>
      <c r="B25444">
        <f t="shared" si="659"/>
        <v>389</v>
      </c>
    </row>
    <row r="25445" spans="1:2" x14ac:dyDescent="0.35">
      <c r="A25445" t="s">
        <v>1024</v>
      </c>
      <c r="B25445">
        <f t="shared" si="659"/>
        <v>389</v>
      </c>
    </row>
    <row r="25446" spans="1:2" x14ac:dyDescent="0.35">
      <c r="A25446" t="s">
        <v>1013</v>
      </c>
      <c r="B25446">
        <f t="shared" si="659"/>
        <v>386</v>
      </c>
    </row>
    <row r="25447" spans="1:2" x14ac:dyDescent="0.35">
      <c r="A25447" t="s">
        <v>1012</v>
      </c>
      <c r="B25447">
        <f t="shared" si="659"/>
        <v>384</v>
      </c>
    </row>
    <row r="25448" spans="1:2" x14ac:dyDescent="0.35">
      <c r="A25448" t="s">
        <v>1043</v>
      </c>
      <c r="B25448">
        <f t="shared" si="659"/>
        <v>381</v>
      </c>
    </row>
    <row r="25449" spans="1:2" x14ac:dyDescent="0.35">
      <c r="A25449" t="s">
        <v>1044</v>
      </c>
      <c r="B25449">
        <f t="shared" si="659"/>
        <v>379</v>
      </c>
    </row>
    <row r="25450" spans="1:2" x14ac:dyDescent="0.35">
      <c r="A25450" t="s">
        <v>1023</v>
      </c>
      <c r="B25450">
        <f t="shared" si="659"/>
        <v>374</v>
      </c>
    </row>
    <row r="25451" spans="1:2" x14ac:dyDescent="0.35">
      <c r="A25451" t="s">
        <v>1006</v>
      </c>
      <c r="B25451">
        <f t="shared" si="659"/>
        <v>372</v>
      </c>
    </row>
    <row r="25452" spans="1:2" x14ac:dyDescent="0.35">
      <c r="A25452" t="s">
        <v>1014</v>
      </c>
      <c r="B25452">
        <f t="shared" si="659"/>
        <v>368</v>
      </c>
    </row>
    <row r="25453" spans="1:2" x14ac:dyDescent="0.35">
      <c r="A25453" t="s">
        <v>1015</v>
      </c>
      <c r="B25453">
        <f t="shared" si="659"/>
        <v>367</v>
      </c>
    </row>
    <row r="25454" spans="1:2" x14ac:dyDescent="0.35">
      <c r="A25454" t="s">
        <v>1034</v>
      </c>
      <c r="B25454">
        <f t="shared" si="659"/>
        <v>364</v>
      </c>
    </row>
    <row r="25455" spans="1:2" x14ac:dyDescent="0.35">
      <c r="A25455" t="s">
        <v>1038</v>
      </c>
      <c r="B25455">
        <f t="shared" si="659"/>
        <v>363</v>
      </c>
    </row>
    <row r="25456" spans="1:2" x14ac:dyDescent="0.35">
      <c r="A25456" t="s">
        <v>1038</v>
      </c>
      <c r="B25456">
        <f t="shared" si="659"/>
        <v>363</v>
      </c>
    </row>
    <row r="25457" spans="1:2" x14ac:dyDescent="0.35">
      <c r="A25457" t="s">
        <v>1034</v>
      </c>
      <c r="B25457">
        <f t="shared" si="659"/>
        <v>364</v>
      </c>
    </row>
    <row r="25458" spans="1:2" x14ac:dyDescent="0.35">
      <c r="A25458" t="s">
        <v>1034</v>
      </c>
      <c r="B25458">
        <f t="shared" si="659"/>
        <v>364</v>
      </c>
    </row>
    <row r="25459" spans="1:2" x14ac:dyDescent="0.35">
      <c r="A25459" t="s">
        <v>1015</v>
      </c>
      <c r="B25459">
        <f t="shared" si="659"/>
        <v>367</v>
      </c>
    </row>
    <row r="25460" spans="1:2" x14ac:dyDescent="0.35">
      <c r="A25460" t="s">
        <v>1008</v>
      </c>
      <c r="B25460">
        <f t="shared" si="659"/>
        <v>369</v>
      </c>
    </row>
    <row r="25461" spans="1:2" x14ac:dyDescent="0.35">
      <c r="A25461" t="s">
        <v>1021</v>
      </c>
      <c r="B25461">
        <f t="shared" si="659"/>
        <v>373</v>
      </c>
    </row>
    <row r="25462" spans="1:2" x14ac:dyDescent="0.35">
      <c r="A25462" t="s">
        <v>1010</v>
      </c>
      <c r="B25462">
        <f t="shared" si="659"/>
        <v>376</v>
      </c>
    </row>
    <row r="25463" spans="1:2" x14ac:dyDescent="0.35">
      <c r="A25463" t="s">
        <v>1011</v>
      </c>
      <c r="B25463">
        <f t="shared" si="659"/>
        <v>380</v>
      </c>
    </row>
    <row r="25464" spans="1:2" x14ac:dyDescent="0.35">
      <c r="A25464" t="s">
        <v>1032</v>
      </c>
      <c r="B25464">
        <f t="shared" si="659"/>
        <v>383</v>
      </c>
    </row>
    <row r="25465" spans="1:2" x14ac:dyDescent="0.35">
      <c r="A25465" t="s">
        <v>1013</v>
      </c>
      <c r="B25465">
        <f t="shared" si="659"/>
        <v>386</v>
      </c>
    </row>
    <row r="25466" spans="1:2" x14ac:dyDescent="0.35">
      <c r="A25466" t="s">
        <v>1019</v>
      </c>
      <c r="B25466">
        <f t="shared" si="659"/>
        <v>387</v>
      </c>
    </row>
    <row r="25467" spans="1:2" x14ac:dyDescent="0.35">
      <c r="A25467" t="s">
        <v>1024</v>
      </c>
      <c r="B25467">
        <f t="shared" si="659"/>
        <v>389</v>
      </c>
    </row>
    <row r="25468" spans="1:2" x14ac:dyDescent="0.35">
      <c r="A25468" t="s">
        <v>1024</v>
      </c>
      <c r="B25468">
        <f t="shared" si="659"/>
        <v>389</v>
      </c>
    </row>
    <row r="25469" spans="1:2" x14ac:dyDescent="0.35">
      <c r="A25469" t="s">
        <v>1033</v>
      </c>
      <c r="B25469">
        <f t="shared" si="659"/>
        <v>390</v>
      </c>
    </row>
    <row r="25470" spans="1:2" x14ac:dyDescent="0.35">
      <c r="A25470" t="s">
        <v>1018</v>
      </c>
      <c r="B25470">
        <f t="shared" si="659"/>
        <v>388</v>
      </c>
    </row>
    <row r="25471" spans="1:2" x14ac:dyDescent="0.35">
      <c r="A25471" t="s">
        <v>1019</v>
      </c>
      <c r="B25471">
        <f t="shared" si="659"/>
        <v>387</v>
      </c>
    </row>
    <row r="25472" spans="1:2" x14ac:dyDescent="0.35">
      <c r="A25472" t="s">
        <v>1012</v>
      </c>
      <c r="B25472">
        <f t="shared" si="659"/>
        <v>384</v>
      </c>
    </row>
    <row r="25473" spans="1:2" x14ac:dyDescent="0.35">
      <c r="A25473" t="s">
        <v>1017</v>
      </c>
      <c r="B25473">
        <f t="shared" si="659"/>
        <v>382</v>
      </c>
    </row>
    <row r="25474" spans="1:2" x14ac:dyDescent="0.35">
      <c r="A25474" t="s">
        <v>1020</v>
      </c>
      <c r="B25474">
        <f t="shared" si="659"/>
        <v>378</v>
      </c>
    </row>
    <row r="25475" spans="1:2" x14ac:dyDescent="0.35">
      <c r="A25475" t="s">
        <v>1030</v>
      </c>
      <c r="B25475">
        <f t="shared" si="659"/>
        <v>375</v>
      </c>
    </row>
    <row r="25476" spans="1:2" x14ac:dyDescent="0.35">
      <c r="A25476" t="s">
        <v>1007</v>
      </c>
      <c r="B25476">
        <f t="shared" ref="B25476:B25539" si="660">+VALUE(RIGHT(LEFT(A25476,13),3))</f>
        <v>371</v>
      </c>
    </row>
    <row r="25477" spans="1:2" x14ac:dyDescent="0.35">
      <c r="A25477" t="s">
        <v>1008</v>
      </c>
      <c r="B25477">
        <f t="shared" si="660"/>
        <v>369</v>
      </c>
    </row>
    <row r="25478" spans="1:2" x14ac:dyDescent="0.35">
      <c r="A25478" t="s">
        <v>1022</v>
      </c>
      <c r="B25478">
        <f t="shared" si="660"/>
        <v>366</v>
      </c>
    </row>
    <row r="25479" spans="1:2" x14ac:dyDescent="0.35">
      <c r="A25479" t="s">
        <v>1042</v>
      </c>
      <c r="B25479">
        <f t="shared" si="660"/>
        <v>365</v>
      </c>
    </row>
    <row r="25480" spans="1:2" x14ac:dyDescent="0.35">
      <c r="A25480" t="s">
        <v>1038</v>
      </c>
      <c r="B25480">
        <f t="shared" si="660"/>
        <v>363</v>
      </c>
    </row>
    <row r="25481" spans="1:2" x14ac:dyDescent="0.35">
      <c r="A25481" t="s">
        <v>1038</v>
      </c>
      <c r="B25481">
        <f t="shared" si="660"/>
        <v>363</v>
      </c>
    </row>
    <row r="25482" spans="1:2" x14ac:dyDescent="0.35">
      <c r="A25482" t="s">
        <v>1038</v>
      </c>
      <c r="B25482">
        <f t="shared" si="660"/>
        <v>363</v>
      </c>
    </row>
    <row r="25483" spans="1:2" x14ac:dyDescent="0.35">
      <c r="A25483" t="s">
        <v>1042</v>
      </c>
      <c r="B25483">
        <f t="shared" si="660"/>
        <v>365</v>
      </c>
    </row>
    <row r="25484" spans="1:2" x14ac:dyDescent="0.35">
      <c r="A25484" t="s">
        <v>1022</v>
      </c>
      <c r="B25484">
        <f t="shared" si="660"/>
        <v>366</v>
      </c>
    </row>
    <row r="25485" spans="1:2" x14ac:dyDescent="0.35">
      <c r="A25485" t="s">
        <v>1009</v>
      </c>
      <c r="B25485">
        <f t="shared" si="660"/>
        <v>370</v>
      </c>
    </row>
    <row r="25486" spans="1:2" x14ac:dyDescent="0.35">
      <c r="A25486" t="s">
        <v>1006</v>
      </c>
      <c r="B25486">
        <f t="shared" si="660"/>
        <v>372</v>
      </c>
    </row>
    <row r="25487" spans="1:2" x14ac:dyDescent="0.35">
      <c r="A25487" t="s">
        <v>1010</v>
      </c>
      <c r="B25487">
        <f t="shared" si="660"/>
        <v>376</v>
      </c>
    </row>
    <row r="25488" spans="1:2" x14ac:dyDescent="0.35">
      <c r="A25488" t="s">
        <v>1044</v>
      </c>
      <c r="B25488">
        <f t="shared" si="660"/>
        <v>379</v>
      </c>
    </row>
    <row r="25489" spans="1:2" x14ac:dyDescent="0.35">
      <c r="A25489" t="s">
        <v>1032</v>
      </c>
      <c r="B25489">
        <f t="shared" si="660"/>
        <v>383</v>
      </c>
    </row>
    <row r="25490" spans="1:2" x14ac:dyDescent="0.35">
      <c r="A25490" t="s">
        <v>1031</v>
      </c>
      <c r="B25490">
        <f t="shared" si="660"/>
        <v>385</v>
      </c>
    </row>
    <row r="25491" spans="1:2" x14ac:dyDescent="0.35">
      <c r="A25491" t="s">
        <v>1018</v>
      </c>
      <c r="B25491">
        <f t="shared" si="660"/>
        <v>388</v>
      </c>
    </row>
    <row r="25492" spans="1:2" x14ac:dyDescent="0.35">
      <c r="A25492" t="s">
        <v>1018</v>
      </c>
      <c r="B25492">
        <f t="shared" si="660"/>
        <v>388</v>
      </c>
    </row>
    <row r="25493" spans="1:2" x14ac:dyDescent="0.35">
      <c r="A25493" t="s">
        <v>1033</v>
      </c>
      <c r="B25493">
        <f t="shared" si="660"/>
        <v>390</v>
      </c>
    </row>
    <row r="25494" spans="1:2" x14ac:dyDescent="0.35">
      <c r="A25494" t="s">
        <v>1033</v>
      </c>
      <c r="B25494">
        <f t="shared" si="660"/>
        <v>390</v>
      </c>
    </row>
    <row r="25495" spans="1:2" x14ac:dyDescent="0.35">
      <c r="A25495" t="s">
        <v>1024</v>
      </c>
      <c r="B25495">
        <f t="shared" si="660"/>
        <v>389</v>
      </c>
    </row>
    <row r="25496" spans="1:2" x14ac:dyDescent="0.35">
      <c r="A25496" t="s">
        <v>1019</v>
      </c>
      <c r="B25496">
        <f t="shared" si="660"/>
        <v>387</v>
      </c>
    </row>
    <row r="25497" spans="1:2" x14ac:dyDescent="0.35">
      <c r="A25497" t="s">
        <v>1031</v>
      </c>
      <c r="B25497">
        <f t="shared" si="660"/>
        <v>385</v>
      </c>
    </row>
    <row r="25498" spans="1:2" x14ac:dyDescent="0.35">
      <c r="A25498" t="s">
        <v>1017</v>
      </c>
      <c r="B25498">
        <f t="shared" si="660"/>
        <v>382</v>
      </c>
    </row>
    <row r="25499" spans="1:2" x14ac:dyDescent="0.35">
      <c r="A25499" t="s">
        <v>1044</v>
      </c>
      <c r="B25499">
        <f t="shared" si="660"/>
        <v>379</v>
      </c>
    </row>
    <row r="25500" spans="1:2" x14ac:dyDescent="0.35">
      <c r="A25500" t="s">
        <v>1030</v>
      </c>
      <c r="B25500">
        <f t="shared" si="660"/>
        <v>375</v>
      </c>
    </row>
    <row r="25501" spans="1:2" x14ac:dyDescent="0.35">
      <c r="A25501" t="s">
        <v>1021</v>
      </c>
      <c r="B25501">
        <f t="shared" si="660"/>
        <v>373</v>
      </c>
    </row>
    <row r="25502" spans="1:2" x14ac:dyDescent="0.35">
      <c r="A25502" t="s">
        <v>1008</v>
      </c>
      <c r="B25502">
        <f t="shared" si="660"/>
        <v>369</v>
      </c>
    </row>
    <row r="25503" spans="1:2" x14ac:dyDescent="0.35">
      <c r="A25503" t="s">
        <v>1015</v>
      </c>
      <c r="B25503">
        <f t="shared" si="660"/>
        <v>367</v>
      </c>
    </row>
    <row r="25504" spans="1:2" x14ac:dyDescent="0.35">
      <c r="A25504" t="s">
        <v>1042</v>
      </c>
      <c r="B25504">
        <f t="shared" si="660"/>
        <v>365</v>
      </c>
    </row>
    <row r="25505" spans="1:2" x14ac:dyDescent="0.35">
      <c r="A25505" t="s">
        <v>1034</v>
      </c>
      <c r="B25505">
        <f t="shared" si="660"/>
        <v>364</v>
      </c>
    </row>
    <row r="25506" spans="1:2" x14ac:dyDescent="0.35">
      <c r="A25506" t="s">
        <v>1038</v>
      </c>
      <c r="B25506">
        <f t="shared" si="660"/>
        <v>363</v>
      </c>
    </row>
    <row r="25507" spans="1:2" x14ac:dyDescent="0.35">
      <c r="A25507" t="s">
        <v>1034</v>
      </c>
      <c r="B25507">
        <f t="shared" si="660"/>
        <v>364</v>
      </c>
    </row>
    <row r="25508" spans="1:2" x14ac:dyDescent="0.35">
      <c r="A25508" t="s">
        <v>1034</v>
      </c>
      <c r="B25508">
        <f t="shared" si="660"/>
        <v>364</v>
      </c>
    </row>
    <row r="25509" spans="1:2" x14ac:dyDescent="0.35">
      <c r="A25509" t="s">
        <v>1015</v>
      </c>
      <c r="B25509">
        <f t="shared" si="660"/>
        <v>367</v>
      </c>
    </row>
    <row r="25510" spans="1:2" x14ac:dyDescent="0.35">
      <c r="A25510" t="s">
        <v>1014</v>
      </c>
      <c r="B25510">
        <f t="shared" si="660"/>
        <v>368</v>
      </c>
    </row>
    <row r="25511" spans="1:2" x14ac:dyDescent="0.35">
      <c r="A25511" t="s">
        <v>1207</v>
      </c>
      <c r="B25511">
        <f t="shared" si="660"/>
        <v>104</v>
      </c>
    </row>
    <row r="25512" spans="1:2" x14ac:dyDescent="0.35">
      <c r="B25512" t="e">
        <f t="shared" si="660"/>
        <v>#VALUE!</v>
      </c>
    </row>
    <row r="25513" spans="1:2" x14ac:dyDescent="0.35">
      <c r="A25513" t="s">
        <v>1194</v>
      </c>
      <c r="B25513" t="e">
        <f t="shared" si="660"/>
        <v>#VALUE!</v>
      </c>
    </row>
    <row r="25514" spans="1:2" x14ac:dyDescent="0.35">
      <c r="A25514" t="s">
        <v>1195</v>
      </c>
      <c r="B25514" t="e">
        <f t="shared" si="660"/>
        <v>#VALUE!</v>
      </c>
    </row>
    <row r="25515" spans="1:2" x14ac:dyDescent="0.35">
      <c r="A25515" t="s">
        <v>1196</v>
      </c>
      <c r="B25515" t="e">
        <f t="shared" si="660"/>
        <v>#VALUE!</v>
      </c>
    </row>
    <row r="25516" spans="1:2" x14ac:dyDescent="0.35">
      <c r="B25516" t="e">
        <f t="shared" si="660"/>
        <v>#VALUE!</v>
      </c>
    </row>
    <row r="25517" spans="1:2" x14ac:dyDescent="0.35">
      <c r="A25517" t="s">
        <v>1197</v>
      </c>
      <c r="B25517" t="e">
        <f t="shared" si="660"/>
        <v>#VALUE!</v>
      </c>
    </row>
    <row r="25518" spans="1:2" x14ac:dyDescent="0.35">
      <c r="A25518" t="s">
        <v>1010</v>
      </c>
      <c r="B25518">
        <f t="shared" si="660"/>
        <v>376</v>
      </c>
    </row>
    <row r="25519" spans="1:2" x14ac:dyDescent="0.35">
      <c r="A25519" t="s">
        <v>1020</v>
      </c>
      <c r="B25519">
        <f t="shared" si="660"/>
        <v>378</v>
      </c>
    </row>
    <row r="25520" spans="1:2" x14ac:dyDescent="0.35">
      <c r="A25520" t="s">
        <v>1043</v>
      </c>
      <c r="B25520">
        <f t="shared" si="660"/>
        <v>381</v>
      </c>
    </row>
    <row r="25521" spans="1:2" x14ac:dyDescent="0.35">
      <c r="A25521" t="s">
        <v>1017</v>
      </c>
      <c r="B25521">
        <f t="shared" si="660"/>
        <v>382</v>
      </c>
    </row>
    <row r="25522" spans="1:2" x14ac:dyDescent="0.35">
      <c r="A25522" t="s">
        <v>1012</v>
      </c>
      <c r="B25522">
        <f t="shared" si="660"/>
        <v>384</v>
      </c>
    </row>
    <row r="25523" spans="1:2" x14ac:dyDescent="0.35">
      <c r="A25523" t="s">
        <v>1012</v>
      </c>
      <c r="B25523">
        <f t="shared" si="660"/>
        <v>384</v>
      </c>
    </row>
    <row r="25524" spans="1:2" x14ac:dyDescent="0.35">
      <c r="A25524" t="s">
        <v>1013</v>
      </c>
      <c r="B25524">
        <f t="shared" si="660"/>
        <v>386</v>
      </c>
    </row>
    <row r="25525" spans="1:2" x14ac:dyDescent="0.35">
      <c r="A25525" t="s">
        <v>1031</v>
      </c>
      <c r="B25525">
        <f t="shared" si="660"/>
        <v>385</v>
      </c>
    </row>
    <row r="25526" spans="1:2" x14ac:dyDescent="0.35">
      <c r="A25526" t="s">
        <v>1013</v>
      </c>
      <c r="B25526">
        <f t="shared" si="660"/>
        <v>386</v>
      </c>
    </row>
    <row r="25527" spans="1:2" x14ac:dyDescent="0.35">
      <c r="A25527" t="s">
        <v>1012</v>
      </c>
      <c r="B25527">
        <f t="shared" si="660"/>
        <v>384</v>
      </c>
    </row>
    <row r="25528" spans="1:2" x14ac:dyDescent="0.35">
      <c r="A25528" t="s">
        <v>1032</v>
      </c>
      <c r="B25528">
        <f t="shared" si="660"/>
        <v>383</v>
      </c>
    </row>
    <row r="25529" spans="1:2" x14ac:dyDescent="0.35">
      <c r="A25529" t="s">
        <v>1011</v>
      </c>
      <c r="B25529">
        <f t="shared" si="660"/>
        <v>380</v>
      </c>
    </row>
    <row r="25530" spans="1:2" x14ac:dyDescent="0.35">
      <c r="A25530" t="s">
        <v>1044</v>
      </c>
      <c r="B25530">
        <f t="shared" si="660"/>
        <v>379</v>
      </c>
    </row>
    <row r="25531" spans="1:2" x14ac:dyDescent="0.35">
      <c r="A25531" t="s">
        <v>1010</v>
      </c>
      <c r="B25531">
        <f t="shared" si="660"/>
        <v>376</v>
      </c>
    </row>
    <row r="25532" spans="1:2" x14ac:dyDescent="0.35">
      <c r="A25532" t="s">
        <v>1023</v>
      </c>
      <c r="B25532">
        <f t="shared" si="660"/>
        <v>374</v>
      </c>
    </row>
    <row r="25533" spans="1:2" x14ac:dyDescent="0.35">
      <c r="A25533" t="s">
        <v>1006</v>
      </c>
      <c r="B25533">
        <f t="shared" si="660"/>
        <v>372</v>
      </c>
    </row>
    <row r="25534" spans="1:2" x14ac:dyDescent="0.35">
      <c r="A25534" t="s">
        <v>1009</v>
      </c>
      <c r="B25534">
        <f t="shared" si="660"/>
        <v>370</v>
      </c>
    </row>
    <row r="25535" spans="1:2" x14ac:dyDescent="0.35">
      <c r="A25535" t="s">
        <v>1014</v>
      </c>
      <c r="B25535">
        <f t="shared" si="660"/>
        <v>368</v>
      </c>
    </row>
    <row r="25536" spans="1:2" x14ac:dyDescent="0.35">
      <c r="A25536" t="s">
        <v>1014</v>
      </c>
      <c r="B25536">
        <f t="shared" si="660"/>
        <v>368</v>
      </c>
    </row>
    <row r="25537" spans="1:2" x14ac:dyDescent="0.35">
      <c r="A25537" t="s">
        <v>1015</v>
      </c>
      <c r="B25537">
        <f t="shared" si="660"/>
        <v>367</v>
      </c>
    </row>
    <row r="25538" spans="1:2" x14ac:dyDescent="0.35">
      <c r="A25538" t="s">
        <v>1014</v>
      </c>
      <c r="B25538">
        <f t="shared" si="660"/>
        <v>368</v>
      </c>
    </row>
    <row r="25539" spans="1:2" x14ac:dyDescent="0.35">
      <c r="A25539" t="s">
        <v>1015</v>
      </c>
      <c r="B25539">
        <f t="shared" si="660"/>
        <v>367</v>
      </c>
    </row>
    <row r="25540" spans="1:2" x14ac:dyDescent="0.35">
      <c r="A25540" t="s">
        <v>1008</v>
      </c>
      <c r="B25540">
        <f t="shared" ref="B25540:B25603" si="661">+VALUE(RIGHT(LEFT(A25540,13),3))</f>
        <v>369</v>
      </c>
    </row>
    <row r="25541" spans="1:2" x14ac:dyDescent="0.35">
      <c r="A25541" t="s">
        <v>1009</v>
      </c>
      <c r="B25541">
        <f t="shared" si="661"/>
        <v>370</v>
      </c>
    </row>
    <row r="25542" spans="1:2" x14ac:dyDescent="0.35">
      <c r="A25542" t="s">
        <v>1021</v>
      </c>
      <c r="B25542">
        <f t="shared" si="661"/>
        <v>373</v>
      </c>
    </row>
    <row r="25543" spans="1:2" x14ac:dyDescent="0.35">
      <c r="A25543" t="s">
        <v>1023</v>
      </c>
      <c r="B25543">
        <f t="shared" si="661"/>
        <v>374</v>
      </c>
    </row>
    <row r="25544" spans="1:2" x14ac:dyDescent="0.35">
      <c r="A25544" t="s">
        <v>1020</v>
      </c>
      <c r="B25544">
        <f t="shared" si="661"/>
        <v>378</v>
      </c>
    </row>
    <row r="25545" spans="1:2" x14ac:dyDescent="0.35">
      <c r="A25545" t="s">
        <v>1020</v>
      </c>
      <c r="B25545">
        <f t="shared" si="661"/>
        <v>378</v>
      </c>
    </row>
    <row r="25546" spans="1:2" x14ac:dyDescent="0.35">
      <c r="A25546" t="s">
        <v>1017</v>
      </c>
      <c r="B25546">
        <f t="shared" si="661"/>
        <v>382</v>
      </c>
    </row>
    <row r="25547" spans="1:2" x14ac:dyDescent="0.35">
      <c r="A25547" t="s">
        <v>1032</v>
      </c>
      <c r="B25547">
        <f t="shared" si="661"/>
        <v>383</v>
      </c>
    </row>
    <row r="25548" spans="1:2" x14ac:dyDescent="0.35">
      <c r="A25548" t="s">
        <v>1031</v>
      </c>
      <c r="B25548">
        <f t="shared" si="661"/>
        <v>385</v>
      </c>
    </row>
    <row r="25549" spans="1:2" x14ac:dyDescent="0.35">
      <c r="A25549" t="s">
        <v>1031</v>
      </c>
      <c r="B25549">
        <f t="shared" si="661"/>
        <v>385</v>
      </c>
    </row>
    <row r="25550" spans="1:2" x14ac:dyDescent="0.35">
      <c r="A25550" t="s">
        <v>1013</v>
      </c>
      <c r="B25550">
        <f t="shared" si="661"/>
        <v>386</v>
      </c>
    </row>
    <row r="25551" spans="1:2" x14ac:dyDescent="0.35">
      <c r="A25551" t="s">
        <v>1031</v>
      </c>
      <c r="B25551">
        <f t="shared" si="661"/>
        <v>385</v>
      </c>
    </row>
    <row r="25552" spans="1:2" x14ac:dyDescent="0.35">
      <c r="A25552" t="s">
        <v>1031</v>
      </c>
      <c r="B25552">
        <f t="shared" si="661"/>
        <v>385</v>
      </c>
    </row>
    <row r="25553" spans="1:2" x14ac:dyDescent="0.35">
      <c r="A25553" t="s">
        <v>1032</v>
      </c>
      <c r="B25553">
        <f t="shared" si="661"/>
        <v>383</v>
      </c>
    </row>
    <row r="25554" spans="1:2" x14ac:dyDescent="0.35">
      <c r="A25554" t="s">
        <v>1017</v>
      </c>
      <c r="B25554">
        <f t="shared" si="661"/>
        <v>382</v>
      </c>
    </row>
    <row r="25555" spans="1:2" x14ac:dyDescent="0.35">
      <c r="A25555" t="s">
        <v>1044</v>
      </c>
      <c r="B25555">
        <f t="shared" si="661"/>
        <v>379</v>
      </c>
    </row>
    <row r="25556" spans="1:2" x14ac:dyDescent="0.35">
      <c r="A25556" t="s">
        <v>1016</v>
      </c>
      <c r="B25556">
        <f t="shared" si="661"/>
        <v>377</v>
      </c>
    </row>
    <row r="25557" spans="1:2" x14ac:dyDescent="0.35">
      <c r="A25557" t="s">
        <v>1023</v>
      </c>
      <c r="B25557">
        <f t="shared" si="661"/>
        <v>374</v>
      </c>
    </row>
    <row r="25558" spans="1:2" x14ac:dyDescent="0.35">
      <c r="A25558" t="s">
        <v>1006</v>
      </c>
      <c r="B25558">
        <f t="shared" si="661"/>
        <v>372</v>
      </c>
    </row>
    <row r="25559" spans="1:2" x14ac:dyDescent="0.35">
      <c r="A25559" t="s">
        <v>1009</v>
      </c>
      <c r="B25559">
        <f t="shared" si="661"/>
        <v>370</v>
      </c>
    </row>
    <row r="25560" spans="1:2" x14ac:dyDescent="0.35">
      <c r="A25560" t="s">
        <v>1008</v>
      </c>
      <c r="B25560">
        <f t="shared" si="661"/>
        <v>369</v>
      </c>
    </row>
    <row r="25561" spans="1:2" x14ac:dyDescent="0.35">
      <c r="A25561" t="s">
        <v>1015</v>
      </c>
      <c r="B25561">
        <f t="shared" si="661"/>
        <v>367</v>
      </c>
    </row>
    <row r="25562" spans="1:2" x14ac:dyDescent="0.35">
      <c r="A25562" t="s">
        <v>1015</v>
      </c>
      <c r="B25562">
        <f t="shared" si="661"/>
        <v>367</v>
      </c>
    </row>
    <row r="25563" spans="1:2" x14ac:dyDescent="0.35">
      <c r="A25563" t="s">
        <v>1022</v>
      </c>
      <c r="B25563">
        <f t="shared" si="661"/>
        <v>366</v>
      </c>
    </row>
    <row r="25564" spans="1:2" x14ac:dyDescent="0.35">
      <c r="A25564" t="s">
        <v>1014</v>
      </c>
      <c r="B25564">
        <f t="shared" si="661"/>
        <v>368</v>
      </c>
    </row>
    <row r="25565" spans="1:2" x14ac:dyDescent="0.35">
      <c r="A25565" t="s">
        <v>1015</v>
      </c>
      <c r="B25565">
        <f t="shared" si="661"/>
        <v>367</v>
      </c>
    </row>
    <row r="25566" spans="1:2" x14ac:dyDescent="0.35">
      <c r="A25566" t="s">
        <v>1009</v>
      </c>
      <c r="B25566">
        <f t="shared" si="661"/>
        <v>370</v>
      </c>
    </row>
    <row r="25567" spans="1:2" x14ac:dyDescent="0.35">
      <c r="A25567" t="s">
        <v>1006</v>
      </c>
      <c r="B25567">
        <f t="shared" si="661"/>
        <v>372</v>
      </c>
    </row>
    <row r="25568" spans="1:2" x14ac:dyDescent="0.35">
      <c r="A25568" t="s">
        <v>1030</v>
      </c>
      <c r="B25568">
        <f t="shared" si="661"/>
        <v>375</v>
      </c>
    </row>
    <row r="25569" spans="1:2" x14ac:dyDescent="0.35">
      <c r="A25569" t="s">
        <v>1010</v>
      </c>
      <c r="B25569">
        <f t="shared" si="661"/>
        <v>376</v>
      </c>
    </row>
    <row r="25570" spans="1:2" x14ac:dyDescent="0.35">
      <c r="A25570" t="s">
        <v>1044</v>
      </c>
      <c r="B25570">
        <f t="shared" si="661"/>
        <v>379</v>
      </c>
    </row>
    <row r="25571" spans="1:2" x14ac:dyDescent="0.35">
      <c r="A25571" t="s">
        <v>1043</v>
      </c>
      <c r="B25571">
        <f t="shared" si="661"/>
        <v>381</v>
      </c>
    </row>
    <row r="25572" spans="1:2" x14ac:dyDescent="0.35">
      <c r="A25572" t="s">
        <v>1012</v>
      </c>
      <c r="B25572">
        <f t="shared" si="661"/>
        <v>384</v>
      </c>
    </row>
    <row r="25573" spans="1:2" x14ac:dyDescent="0.35">
      <c r="A25573" t="s">
        <v>1012</v>
      </c>
      <c r="B25573">
        <f t="shared" si="661"/>
        <v>384</v>
      </c>
    </row>
    <row r="25574" spans="1:2" x14ac:dyDescent="0.35">
      <c r="A25574" t="s">
        <v>1013</v>
      </c>
      <c r="B25574">
        <f t="shared" si="661"/>
        <v>386</v>
      </c>
    </row>
    <row r="25575" spans="1:2" x14ac:dyDescent="0.35">
      <c r="A25575" t="s">
        <v>1013</v>
      </c>
      <c r="B25575">
        <f t="shared" si="661"/>
        <v>386</v>
      </c>
    </row>
    <row r="25576" spans="1:2" x14ac:dyDescent="0.35">
      <c r="A25576" t="s">
        <v>1013</v>
      </c>
      <c r="B25576">
        <f t="shared" si="661"/>
        <v>386</v>
      </c>
    </row>
    <row r="25577" spans="1:2" x14ac:dyDescent="0.35">
      <c r="A25577" t="s">
        <v>1031</v>
      </c>
      <c r="B25577">
        <f t="shared" si="661"/>
        <v>385</v>
      </c>
    </row>
    <row r="25578" spans="1:2" x14ac:dyDescent="0.35">
      <c r="A25578" t="s">
        <v>1012</v>
      </c>
      <c r="B25578">
        <f t="shared" si="661"/>
        <v>384</v>
      </c>
    </row>
    <row r="25579" spans="1:2" x14ac:dyDescent="0.35">
      <c r="A25579" t="s">
        <v>1043</v>
      </c>
      <c r="B25579">
        <f t="shared" si="661"/>
        <v>381</v>
      </c>
    </row>
    <row r="25580" spans="1:2" x14ac:dyDescent="0.35">
      <c r="A25580" t="s">
        <v>1011</v>
      </c>
      <c r="B25580">
        <f t="shared" si="661"/>
        <v>380</v>
      </c>
    </row>
    <row r="25581" spans="1:2" x14ac:dyDescent="0.35">
      <c r="A25581" t="s">
        <v>1016</v>
      </c>
      <c r="B25581">
        <f t="shared" si="661"/>
        <v>377</v>
      </c>
    </row>
    <row r="25582" spans="1:2" x14ac:dyDescent="0.35">
      <c r="A25582" t="s">
        <v>1030</v>
      </c>
      <c r="B25582">
        <f t="shared" si="661"/>
        <v>375</v>
      </c>
    </row>
    <row r="25583" spans="1:2" x14ac:dyDescent="0.35">
      <c r="A25583" t="s">
        <v>1006</v>
      </c>
      <c r="B25583">
        <f t="shared" si="661"/>
        <v>372</v>
      </c>
    </row>
    <row r="25584" spans="1:2" x14ac:dyDescent="0.35">
      <c r="A25584" t="s">
        <v>1007</v>
      </c>
      <c r="B25584">
        <f t="shared" si="661"/>
        <v>371</v>
      </c>
    </row>
    <row r="25585" spans="1:2" x14ac:dyDescent="0.35">
      <c r="A25585" t="s">
        <v>1014</v>
      </c>
      <c r="B25585">
        <f t="shared" si="661"/>
        <v>368</v>
      </c>
    </row>
    <row r="25586" spans="1:2" x14ac:dyDescent="0.35">
      <c r="A25586" t="s">
        <v>1014</v>
      </c>
      <c r="B25586">
        <f t="shared" si="661"/>
        <v>368</v>
      </c>
    </row>
    <row r="25587" spans="1:2" x14ac:dyDescent="0.35">
      <c r="A25587" t="s">
        <v>1022</v>
      </c>
      <c r="B25587">
        <f t="shared" si="661"/>
        <v>366</v>
      </c>
    </row>
    <row r="25588" spans="1:2" x14ac:dyDescent="0.35">
      <c r="A25588" t="s">
        <v>1015</v>
      </c>
      <c r="B25588">
        <f t="shared" si="661"/>
        <v>367</v>
      </c>
    </row>
    <row r="25589" spans="1:2" x14ac:dyDescent="0.35">
      <c r="A25589" t="s">
        <v>1022</v>
      </c>
      <c r="B25589">
        <f t="shared" si="661"/>
        <v>366</v>
      </c>
    </row>
    <row r="25590" spans="1:2" x14ac:dyDescent="0.35">
      <c r="A25590" t="s">
        <v>1014</v>
      </c>
      <c r="B25590">
        <f t="shared" si="661"/>
        <v>368</v>
      </c>
    </row>
    <row r="25591" spans="1:2" x14ac:dyDescent="0.35">
      <c r="A25591" t="s">
        <v>1008</v>
      </c>
      <c r="B25591">
        <f t="shared" si="661"/>
        <v>369</v>
      </c>
    </row>
    <row r="25592" spans="1:2" x14ac:dyDescent="0.35">
      <c r="A25592" t="s">
        <v>1006</v>
      </c>
      <c r="B25592">
        <f t="shared" si="661"/>
        <v>372</v>
      </c>
    </row>
    <row r="25593" spans="1:2" x14ac:dyDescent="0.35">
      <c r="A25593" t="s">
        <v>1021</v>
      </c>
      <c r="B25593">
        <f t="shared" si="661"/>
        <v>373</v>
      </c>
    </row>
    <row r="25594" spans="1:2" x14ac:dyDescent="0.35">
      <c r="A25594" t="s">
        <v>1016</v>
      </c>
      <c r="B25594">
        <f t="shared" si="661"/>
        <v>377</v>
      </c>
    </row>
    <row r="25595" spans="1:2" x14ac:dyDescent="0.35">
      <c r="A25595" t="s">
        <v>1020</v>
      </c>
      <c r="B25595">
        <f t="shared" si="661"/>
        <v>378</v>
      </c>
    </row>
    <row r="25596" spans="1:2" x14ac:dyDescent="0.35">
      <c r="A25596" t="s">
        <v>1043</v>
      </c>
      <c r="B25596">
        <f t="shared" si="661"/>
        <v>381</v>
      </c>
    </row>
    <row r="25597" spans="1:2" x14ac:dyDescent="0.35">
      <c r="A25597" t="s">
        <v>1032</v>
      </c>
      <c r="B25597">
        <f t="shared" si="661"/>
        <v>383</v>
      </c>
    </row>
    <row r="25598" spans="1:2" x14ac:dyDescent="0.35">
      <c r="A25598" t="s">
        <v>1013</v>
      </c>
      <c r="B25598">
        <f t="shared" si="661"/>
        <v>386</v>
      </c>
    </row>
    <row r="25599" spans="1:2" x14ac:dyDescent="0.35">
      <c r="A25599" t="s">
        <v>1031</v>
      </c>
      <c r="B25599">
        <f t="shared" si="661"/>
        <v>385</v>
      </c>
    </row>
    <row r="25600" spans="1:2" x14ac:dyDescent="0.35">
      <c r="A25600" t="s">
        <v>1019</v>
      </c>
      <c r="B25600">
        <f t="shared" si="661"/>
        <v>387</v>
      </c>
    </row>
    <row r="25601" spans="1:2" x14ac:dyDescent="0.35">
      <c r="A25601" t="s">
        <v>1013</v>
      </c>
      <c r="B25601">
        <f t="shared" si="661"/>
        <v>386</v>
      </c>
    </row>
    <row r="25602" spans="1:2" x14ac:dyDescent="0.35">
      <c r="A25602" t="s">
        <v>1013</v>
      </c>
      <c r="B25602">
        <f t="shared" si="661"/>
        <v>386</v>
      </c>
    </row>
    <row r="25603" spans="1:2" x14ac:dyDescent="0.35">
      <c r="A25603" t="s">
        <v>1012</v>
      </c>
      <c r="B25603">
        <f t="shared" si="661"/>
        <v>384</v>
      </c>
    </row>
    <row r="25604" spans="1:2" x14ac:dyDescent="0.35">
      <c r="A25604" t="s">
        <v>1032</v>
      </c>
      <c r="B25604">
        <f t="shared" ref="B25604:B25667" si="662">+VALUE(RIGHT(LEFT(A25604,13),3))</f>
        <v>383</v>
      </c>
    </row>
    <row r="25605" spans="1:2" x14ac:dyDescent="0.35">
      <c r="A25605" t="s">
        <v>1011</v>
      </c>
      <c r="B25605">
        <f t="shared" si="662"/>
        <v>380</v>
      </c>
    </row>
    <row r="25606" spans="1:2" x14ac:dyDescent="0.35">
      <c r="A25606" t="s">
        <v>1020</v>
      </c>
      <c r="B25606">
        <f t="shared" si="662"/>
        <v>378</v>
      </c>
    </row>
    <row r="25607" spans="1:2" x14ac:dyDescent="0.35">
      <c r="A25607" t="s">
        <v>1030</v>
      </c>
      <c r="B25607">
        <f t="shared" si="662"/>
        <v>375</v>
      </c>
    </row>
    <row r="25608" spans="1:2" x14ac:dyDescent="0.35">
      <c r="A25608" t="s">
        <v>1021</v>
      </c>
      <c r="B25608">
        <f t="shared" si="662"/>
        <v>373</v>
      </c>
    </row>
    <row r="25609" spans="1:2" x14ac:dyDescent="0.35">
      <c r="A25609" t="s">
        <v>1009</v>
      </c>
      <c r="B25609">
        <f t="shared" si="662"/>
        <v>370</v>
      </c>
    </row>
    <row r="25610" spans="1:2" x14ac:dyDescent="0.35">
      <c r="A25610" t="s">
        <v>1008</v>
      </c>
      <c r="B25610">
        <f t="shared" si="662"/>
        <v>369</v>
      </c>
    </row>
    <row r="25611" spans="1:2" x14ac:dyDescent="0.35">
      <c r="A25611" t="s">
        <v>1015</v>
      </c>
      <c r="B25611">
        <f t="shared" si="662"/>
        <v>367</v>
      </c>
    </row>
    <row r="25612" spans="1:2" x14ac:dyDescent="0.35">
      <c r="A25612" t="s">
        <v>1015</v>
      </c>
      <c r="B25612">
        <f t="shared" si="662"/>
        <v>367</v>
      </c>
    </row>
    <row r="25613" spans="1:2" x14ac:dyDescent="0.35">
      <c r="A25613" t="s">
        <v>1022</v>
      </c>
      <c r="B25613">
        <f t="shared" si="662"/>
        <v>366</v>
      </c>
    </row>
    <row r="25614" spans="1:2" x14ac:dyDescent="0.35">
      <c r="A25614" t="s">
        <v>1015</v>
      </c>
      <c r="B25614">
        <f t="shared" si="662"/>
        <v>367</v>
      </c>
    </row>
    <row r="25615" spans="1:2" x14ac:dyDescent="0.35">
      <c r="A25615" t="s">
        <v>1015</v>
      </c>
      <c r="B25615">
        <f t="shared" si="662"/>
        <v>367</v>
      </c>
    </row>
    <row r="25616" spans="1:2" x14ac:dyDescent="0.35">
      <c r="A25616" t="s">
        <v>1009</v>
      </c>
      <c r="B25616">
        <f t="shared" si="662"/>
        <v>370</v>
      </c>
    </row>
    <row r="25617" spans="1:2" x14ac:dyDescent="0.35">
      <c r="A25617" t="s">
        <v>1009</v>
      </c>
      <c r="B25617">
        <f t="shared" si="662"/>
        <v>370</v>
      </c>
    </row>
    <row r="25618" spans="1:2" x14ac:dyDescent="0.35">
      <c r="A25618" t="s">
        <v>1023</v>
      </c>
      <c r="B25618">
        <f t="shared" si="662"/>
        <v>374</v>
      </c>
    </row>
    <row r="25619" spans="1:2" x14ac:dyDescent="0.35">
      <c r="A25619" t="s">
        <v>1030</v>
      </c>
      <c r="B25619">
        <f t="shared" si="662"/>
        <v>375</v>
      </c>
    </row>
    <row r="25620" spans="1:2" x14ac:dyDescent="0.35">
      <c r="A25620" t="s">
        <v>1044</v>
      </c>
      <c r="B25620">
        <f t="shared" si="662"/>
        <v>379</v>
      </c>
    </row>
    <row r="25621" spans="1:2" x14ac:dyDescent="0.35">
      <c r="A25621" t="s">
        <v>1011</v>
      </c>
      <c r="B25621">
        <f t="shared" si="662"/>
        <v>380</v>
      </c>
    </row>
    <row r="25622" spans="1:2" x14ac:dyDescent="0.35">
      <c r="A25622" t="s">
        <v>1032</v>
      </c>
      <c r="B25622">
        <f t="shared" si="662"/>
        <v>383</v>
      </c>
    </row>
    <row r="25623" spans="1:2" x14ac:dyDescent="0.35">
      <c r="A25623" t="s">
        <v>1012</v>
      </c>
      <c r="B25623">
        <f t="shared" si="662"/>
        <v>384</v>
      </c>
    </row>
    <row r="25624" spans="1:2" x14ac:dyDescent="0.35">
      <c r="A25624" t="s">
        <v>1013</v>
      </c>
      <c r="B25624">
        <f t="shared" si="662"/>
        <v>386</v>
      </c>
    </row>
    <row r="25625" spans="1:2" x14ac:dyDescent="0.35">
      <c r="A25625" t="s">
        <v>1031</v>
      </c>
      <c r="B25625">
        <f t="shared" si="662"/>
        <v>385</v>
      </c>
    </row>
    <row r="25626" spans="1:2" x14ac:dyDescent="0.35">
      <c r="A25626" t="s">
        <v>1019</v>
      </c>
      <c r="B25626">
        <f t="shared" si="662"/>
        <v>387</v>
      </c>
    </row>
    <row r="25627" spans="1:2" x14ac:dyDescent="0.35">
      <c r="A25627" t="s">
        <v>1013</v>
      </c>
      <c r="B25627">
        <f t="shared" si="662"/>
        <v>386</v>
      </c>
    </row>
    <row r="25628" spans="1:2" x14ac:dyDescent="0.35">
      <c r="A25628" t="s">
        <v>1031</v>
      </c>
      <c r="B25628">
        <f t="shared" si="662"/>
        <v>385</v>
      </c>
    </row>
    <row r="25629" spans="1:2" x14ac:dyDescent="0.35">
      <c r="A25629" t="s">
        <v>1032</v>
      </c>
      <c r="B25629">
        <f t="shared" si="662"/>
        <v>383</v>
      </c>
    </row>
    <row r="25630" spans="1:2" x14ac:dyDescent="0.35">
      <c r="A25630" t="s">
        <v>1043</v>
      </c>
      <c r="B25630">
        <f t="shared" si="662"/>
        <v>381</v>
      </c>
    </row>
    <row r="25631" spans="1:2" x14ac:dyDescent="0.35">
      <c r="A25631" t="s">
        <v>1020</v>
      </c>
      <c r="B25631">
        <f t="shared" si="662"/>
        <v>378</v>
      </c>
    </row>
    <row r="25632" spans="1:2" x14ac:dyDescent="0.35">
      <c r="A25632" t="s">
        <v>1016</v>
      </c>
      <c r="B25632">
        <f t="shared" si="662"/>
        <v>377</v>
      </c>
    </row>
    <row r="25633" spans="1:2" x14ac:dyDescent="0.35">
      <c r="A25633" t="s">
        <v>1021</v>
      </c>
      <c r="B25633">
        <f t="shared" si="662"/>
        <v>373</v>
      </c>
    </row>
    <row r="25634" spans="1:2" x14ac:dyDescent="0.35">
      <c r="A25634" t="s">
        <v>1006</v>
      </c>
      <c r="B25634">
        <f t="shared" si="662"/>
        <v>372</v>
      </c>
    </row>
    <row r="25635" spans="1:2" x14ac:dyDescent="0.35">
      <c r="A25635" t="s">
        <v>1008</v>
      </c>
      <c r="B25635">
        <f t="shared" si="662"/>
        <v>369</v>
      </c>
    </row>
    <row r="25636" spans="1:2" x14ac:dyDescent="0.35">
      <c r="A25636" t="s">
        <v>1014</v>
      </c>
      <c r="B25636">
        <f t="shared" si="662"/>
        <v>368</v>
      </c>
    </row>
    <row r="25637" spans="1:2" x14ac:dyDescent="0.35">
      <c r="A25637" t="s">
        <v>1022</v>
      </c>
      <c r="B25637">
        <f t="shared" si="662"/>
        <v>366</v>
      </c>
    </row>
    <row r="25638" spans="1:2" x14ac:dyDescent="0.35">
      <c r="A25638" t="s">
        <v>1015</v>
      </c>
      <c r="B25638">
        <f t="shared" si="662"/>
        <v>367</v>
      </c>
    </row>
    <row r="25639" spans="1:2" x14ac:dyDescent="0.35">
      <c r="A25639" t="s">
        <v>1022</v>
      </c>
      <c r="B25639">
        <f t="shared" si="662"/>
        <v>366</v>
      </c>
    </row>
    <row r="25640" spans="1:2" x14ac:dyDescent="0.35">
      <c r="A25640" t="s">
        <v>1015</v>
      </c>
      <c r="B25640">
        <f t="shared" si="662"/>
        <v>367</v>
      </c>
    </row>
    <row r="25641" spans="1:2" x14ac:dyDescent="0.35">
      <c r="A25641" t="s">
        <v>1014</v>
      </c>
      <c r="B25641">
        <f t="shared" si="662"/>
        <v>368</v>
      </c>
    </row>
    <row r="25642" spans="1:2" x14ac:dyDescent="0.35">
      <c r="A25642" t="s">
        <v>1007</v>
      </c>
      <c r="B25642">
        <f t="shared" si="662"/>
        <v>371</v>
      </c>
    </row>
    <row r="25643" spans="1:2" x14ac:dyDescent="0.35">
      <c r="A25643" t="s">
        <v>1006</v>
      </c>
      <c r="B25643">
        <f t="shared" si="662"/>
        <v>372</v>
      </c>
    </row>
    <row r="25644" spans="1:2" x14ac:dyDescent="0.35">
      <c r="A25644" t="s">
        <v>1030</v>
      </c>
      <c r="B25644">
        <f t="shared" si="662"/>
        <v>375</v>
      </c>
    </row>
    <row r="25645" spans="1:2" x14ac:dyDescent="0.35">
      <c r="A25645" t="s">
        <v>1016</v>
      </c>
      <c r="B25645">
        <f t="shared" si="662"/>
        <v>377</v>
      </c>
    </row>
    <row r="25646" spans="1:2" x14ac:dyDescent="0.35">
      <c r="A25646" t="s">
        <v>1198</v>
      </c>
      <c r="B25646">
        <f t="shared" si="662"/>
        <v>101</v>
      </c>
    </row>
    <row r="25647" spans="1:2" x14ac:dyDescent="0.35">
      <c r="B25647" t="e">
        <f t="shared" si="662"/>
        <v>#VALUE!</v>
      </c>
    </row>
    <row r="25648" spans="1:2" x14ac:dyDescent="0.35">
      <c r="A25648" t="s">
        <v>1194</v>
      </c>
      <c r="B25648" t="e">
        <f t="shared" si="662"/>
        <v>#VALUE!</v>
      </c>
    </row>
    <row r="25649" spans="1:2" x14ac:dyDescent="0.35">
      <c r="A25649" t="s">
        <v>1195</v>
      </c>
      <c r="B25649" t="e">
        <f t="shared" si="662"/>
        <v>#VALUE!</v>
      </c>
    </row>
    <row r="25650" spans="1:2" x14ac:dyDescent="0.35">
      <c r="A25650" t="s">
        <v>1196</v>
      </c>
      <c r="B25650" t="e">
        <f t="shared" si="662"/>
        <v>#VALUE!</v>
      </c>
    </row>
    <row r="25651" spans="1:2" x14ac:dyDescent="0.35">
      <c r="B25651" t="e">
        <f t="shared" si="662"/>
        <v>#VALUE!</v>
      </c>
    </row>
    <row r="25652" spans="1:2" x14ac:dyDescent="0.35">
      <c r="A25652" t="s">
        <v>1197</v>
      </c>
      <c r="B25652" t="e">
        <f t="shared" si="662"/>
        <v>#VALUE!</v>
      </c>
    </row>
    <row r="25653" spans="1:2" x14ac:dyDescent="0.35">
      <c r="A25653" t="s">
        <v>1014</v>
      </c>
      <c r="B25653">
        <f t="shared" si="662"/>
        <v>368</v>
      </c>
    </row>
    <row r="25654" spans="1:2" x14ac:dyDescent="0.35">
      <c r="A25654" t="s">
        <v>1008</v>
      </c>
      <c r="B25654">
        <f t="shared" si="662"/>
        <v>369</v>
      </c>
    </row>
    <row r="25655" spans="1:2" x14ac:dyDescent="0.35">
      <c r="A25655" t="s">
        <v>1007</v>
      </c>
      <c r="B25655">
        <f t="shared" si="662"/>
        <v>371</v>
      </c>
    </row>
    <row r="25656" spans="1:2" x14ac:dyDescent="0.35">
      <c r="A25656" t="s">
        <v>1006</v>
      </c>
      <c r="B25656">
        <f t="shared" si="662"/>
        <v>372</v>
      </c>
    </row>
    <row r="25657" spans="1:2" x14ac:dyDescent="0.35">
      <c r="A25657" t="s">
        <v>1030</v>
      </c>
      <c r="B25657">
        <f t="shared" si="662"/>
        <v>375</v>
      </c>
    </row>
    <row r="25658" spans="1:2" x14ac:dyDescent="0.35">
      <c r="A25658" t="s">
        <v>1010</v>
      </c>
      <c r="B25658">
        <f t="shared" si="662"/>
        <v>376</v>
      </c>
    </row>
    <row r="25659" spans="1:2" x14ac:dyDescent="0.35">
      <c r="A25659" t="s">
        <v>1044</v>
      </c>
      <c r="B25659">
        <f t="shared" si="662"/>
        <v>379</v>
      </c>
    </row>
    <row r="25660" spans="1:2" x14ac:dyDescent="0.35">
      <c r="A25660" t="s">
        <v>1011</v>
      </c>
      <c r="B25660">
        <f t="shared" si="662"/>
        <v>380</v>
      </c>
    </row>
    <row r="25661" spans="1:2" x14ac:dyDescent="0.35">
      <c r="A25661" t="s">
        <v>1032</v>
      </c>
      <c r="B25661">
        <f t="shared" si="662"/>
        <v>383</v>
      </c>
    </row>
    <row r="25662" spans="1:2" x14ac:dyDescent="0.35">
      <c r="A25662" t="s">
        <v>1012</v>
      </c>
      <c r="B25662">
        <f t="shared" si="662"/>
        <v>384</v>
      </c>
    </row>
    <row r="25663" spans="1:2" x14ac:dyDescent="0.35">
      <c r="A25663" t="s">
        <v>1013</v>
      </c>
      <c r="B25663">
        <f t="shared" si="662"/>
        <v>386</v>
      </c>
    </row>
    <row r="25664" spans="1:2" x14ac:dyDescent="0.35">
      <c r="A25664" t="s">
        <v>1013</v>
      </c>
      <c r="B25664">
        <f t="shared" si="662"/>
        <v>386</v>
      </c>
    </row>
    <row r="25665" spans="1:2" x14ac:dyDescent="0.35">
      <c r="A25665" t="s">
        <v>1019</v>
      </c>
      <c r="B25665">
        <f t="shared" si="662"/>
        <v>387</v>
      </c>
    </row>
    <row r="25666" spans="1:2" x14ac:dyDescent="0.35">
      <c r="A25666" t="s">
        <v>1013</v>
      </c>
      <c r="B25666">
        <f t="shared" si="662"/>
        <v>386</v>
      </c>
    </row>
    <row r="25667" spans="1:2" x14ac:dyDescent="0.35">
      <c r="A25667" t="s">
        <v>1031</v>
      </c>
      <c r="B25667">
        <f t="shared" si="662"/>
        <v>385</v>
      </c>
    </row>
    <row r="25668" spans="1:2" x14ac:dyDescent="0.35">
      <c r="A25668" t="s">
        <v>1032</v>
      </c>
      <c r="B25668">
        <f t="shared" ref="B25668:B25731" si="663">+VALUE(RIGHT(LEFT(A25668,13),3))</f>
        <v>383</v>
      </c>
    </row>
    <row r="25669" spans="1:2" x14ac:dyDescent="0.35">
      <c r="A25669" t="s">
        <v>1043</v>
      </c>
      <c r="B25669">
        <f t="shared" si="663"/>
        <v>381</v>
      </c>
    </row>
    <row r="25670" spans="1:2" x14ac:dyDescent="0.35">
      <c r="A25670" t="s">
        <v>1020</v>
      </c>
      <c r="B25670">
        <f t="shared" si="663"/>
        <v>378</v>
      </c>
    </row>
    <row r="25671" spans="1:2" x14ac:dyDescent="0.35">
      <c r="A25671" t="s">
        <v>1016</v>
      </c>
      <c r="B25671">
        <f t="shared" si="663"/>
        <v>377</v>
      </c>
    </row>
    <row r="25672" spans="1:2" x14ac:dyDescent="0.35">
      <c r="A25672" t="s">
        <v>1021</v>
      </c>
      <c r="B25672">
        <f t="shared" si="663"/>
        <v>373</v>
      </c>
    </row>
    <row r="25673" spans="1:2" x14ac:dyDescent="0.35">
      <c r="A25673" t="s">
        <v>1007</v>
      </c>
      <c r="B25673">
        <f t="shared" si="663"/>
        <v>371</v>
      </c>
    </row>
    <row r="25674" spans="1:2" x14ac:dyDescent="0.35">
      <c r="A25674" t="s">
        <v>1014</v>
      </c>
      <c r="B25674">
        <f t="shared" si="663"/>
        <v>368</v>
      </c>
    </row>
    <row r="25675" spans="1:2" x14ac:dyDescent="0.35">
      <c r="A25675" t="s">
        <v>1014</v>
      </c>
      <c r="B25675">
        <f t="shared" si="663"/>
        <v>368</v>
      </c>
    </row>
    <row r="25676" spans="1:2" x14ac:dyDescent="0.35">
      <c r="A25676" t="s">
        <v>1042</v>
      </c>
      <c r="B25676">
        <f t="shared" si="663"/>
        <v>365</v>
      </c>
    </row>
    <row r="25677" spans="1:2" x14ac:dyDescent="0.35">
      <c r="A25677" t="s">
        <v>1022</v>
      </c>
      <c r="B25677">
        <f t="shared" si="663"/>
        <v>366</v>
      </c>
    </row>
    <row r="25678" spans="1:2" x14ac:dyDescent="0.35">
      <c r="A25678" t="s">
        <v>1042</v>
      </c>
      <c r="B25678">
        <f t="shared" si="663"/>
        <v>365</v>
      </c>
    </row>
    <row r="25679" spans="1:2" x14ac:dyDescent="0.35">
      <c r="A25679" t="s">
        <v>1015</v>
      </c>
      <c r="B25679">
        <f t="shared" si="663"/>
        <v>367</v>
      </c>
    </row>
    <row r="25680" spans="1:2" x14ac:dyDescent="0.35">
      <c r="A25680" t="s">
        <v>1015</v>
      </c>
      <c r="B25680">
        <f t="shared" si="663"/>
        <v>367</v>
      </c>
    </row>
    <row r="25681" spans="1:2" x14ac:dyDescent="0.35">
      <c r="A25681" t="s">
        <v>1009</v>
      </c>
      <c r="B25681">
        <f t="shared" si="663"/>
        <v>370</v>
      </c>
    </row>
    <row r="25682" spans="1:2" x14ac:dyDescent="0.35">
      <c r="A25682" t="s">
        <v>1007</v>
      </c>
      <c r="B25682">
        <f t="shared" si="663"/>
        <v>371</v>
      </c>
    </row>
    <row r="25683" spans="1:2" x14ac:dyDescent="0.35">
      <c r="A25683" t="s">
        <v>1010</v>
      </c>
      <c r="B25683">
        <f t="shared" si="663"/>
        <v>376</v>
      </c>
    </row>
    <row r="25684" spans="1:2" x14ac:dyDescent="0.35">
      <c r="A25684" t="s">
        <v>1016</v>
      </c>
      <c r="B25684">
        <f t="shared" si="663"/>
        <v>377</v>
      </c>
    </row>
    <row r="25685" spans="1:2" x14ac:dyDescent="0.35">
      <c r="A25685" t="s">
        <v>1043</v>
      </c>
      <c r="B25685">
        <f t="shared" si="663"/>
        <v>381</v>
      </c>
    </row>
    <row r="25686" spans="1:2" x14ac:dyDescent="0.35">
      <c r="A25686" t="s">
        <v>1032</v>
      </c>
      <c r="B25686">
        <f t="shared" si="663"/>
        <v>383</v>
      </c>
    </row>
    <row r="25687" spans="1:2" x14ac:dyDescent="0.35">
      <c r="A25687" t="s">
        <v>1013</v>
      </c>
      <c r="B25687">
        <f t="shared" si="663"/>
        <v>386</v>
      </c>
    </row>
    <row r="25688" spans="1:2" x14ac:dyDescent="0.35">
      <c r="A25688" t="s">
        <v>1019</v>
      </c>
      <c r="B25688">
        <f t="shared" si="663"/>
        <v>387</v>
      </c>
    </row>
    <row r="25689" spans="1:2" x14ac:dyDescent="0.35">
      <c r="A25689" t="s">
        <v>1024</v>
      </c>
      <c r="B25689">
        <f t="shared" si="663"/>
        <v>389</v>
      </c>
    </row>
    <row r="25690" spans="1:2" x14ac:dyDescent="0.35">
      <c r="A25690" t="s">
        <v>1018</v>
      </c>
      <c r="B25690">
        <f t="shared" si="663"/>
        <v>388</v>
      </c>
    </row>
    <row r="25691" spans="1:2" x14ac:dyDescent="0.35">
      <c r="A25691" t="s">
        <v>1018</v>
      </c>
      <c r="B25691">
        <f t="shared" si="663"/>
        <v>388</v>
      </c>
    </row>
    <row r="25692" spans="1:2" x14ac:dyDescent="0.35">
      <c r="A25692" t="s">
        <v>1013</v>
      </c>
      <c r="B25692">
        <f t="shared" si="663"/>
        <v>386</v>
      </c>
    </row>
    <row r="25693" spans="1:2" x14ac:dyDescent="0.35">
      <c r="A25693" t="s">
        <v>1013</v>
      </c>
      <c r="B25693">
        <f t="shared" si="663"/>
        <v>386</v>
      </c>
    </row>
    <row r="25694" spans="1:2" x14ac:dyDescent="0.35">
      <c r="A25694" t="s">
        <v>1017</v>
      </c>
      <c r="B25694">
        <f t="shared" si="663"/>
        <v>382</v>
      </c>
    </row>
    <row r="25695" spans="1:2" x14ac:dyDescent="0.35">
      <c r="A25695" t="s">
        <v>1011</v>
      </c>
      <c r="B25695">
        <f t="shared" si="663"/>
        <v>380</v>
      </c>
    </row>
    <row r="25696" spans="1:2" x14ac:dyDescent="0.35">
      <c r="A25696" t="s">
        <v>1016</v>
      </c>
      <c r="B25696">
        <f t="shared" si="663"/>
        <v>377</v>
      </c>
    </row>
    <row r="25697" spans="1:2" x14ac:dyDescent="0.35">
      <c r="A25697" t="s">
        <v>1023</v>
      </c>
      <c r="B25697">
        <f t="shared" si="663"/>
        <v>374</v>
      </c>
    </row>
    <row r="25698" spans="1:2" x14ac:dyDescent="0.35">
      <c r="A25698" t="s">
        <v>1007</v>
      </c>
      <c r="B25698">
        <f t="shared" si="663"/>
        <v>371</v>
      </c>
    </row>
    <row r="25699" spans="1:2" x14ac:dyDescent="0.35">
      <c r="A25699" t="s">
        <v>1008</v>
      </c>
      <c r="B25699">
        <f t="shared" si="663"/>
        <v>369</v>
      </c>
    </row>
    <row r="25700" spans="1:2" x14ac:dyDescent="0.35">
      <c r="A25700" t="s">
        <v>1022</v>
      </c>
      <c r="B25700">
        <f t="shared" si="663"/>
        <v>366</v>
      </c>
    </row>
    <row r="25701" spans="1:2" x14ac:dyDescent="0.35">
      <c r="A25701" t="s">
        <v>1042</v>
      </c>
      <c r="B25701">
        <f t="shared" si="663"/>
        <v>365</v>
      </c>
    </row>
    <row r="25702" spans="1:2" x14ac:dyDescent="0.35">
      <c r="A25702" t="s">
        <v>1034</v>
      </c>
      <c r="B25702">
        <f t="shared" si="663"/>
        <v>364</v>
      </c>
    </row>
    <row r="25703" spans="1:2" x14ac:dyDescent="0.35">
      <c r="A25703" t="s">
        <v>1034</v>
      </c>
      <c r="B25703">
        <f t="shared" si="663"/>
        <v>364</v>
      </c>
    </row>
    <row r="25704" spans="1:2" x14ac:dyDescent="0.35">
      <c r="A25704" t="s">
        <v>1034</v>
      </c>
      <c r="B25704">
        <f t="shared" si="663"/>
        <v>364</v>
      </c>
    </row>
    <row r="25705" spans="1:2" x14ac:dyDescent="0.35">
      <c r="A25705" t="s">
        <v>1015</v>
      </c>
      <c r="B25705">
        <f t="shared" si="663"/>
        <v>367</v>
      </c>
    </row>
    <row r="25706" spans="1:2" x14ac:dyDescent="0.35">
      <c r="A25706" t="s">
        <v>1014</v>
      </c>
      <c r="B25706">
        <f t="shared" si="663"/>
        <v>368</v>
      </c>
    </row>
    <row r="25707" spans="1:2" x14ac:dyDescent="0.35">
      <c r="A25707" t="s">
        <v>1006</v>
      </c>
      <c r="B25707">
        <f t="shared" si="663"/>
        <v>372</v>
      </c>
    </row>
    <row r="25708" spans="1:2" x14ac:dyDescent="0.35">
      <c r="A25708" t="s">
        <v>1023</v>
      </c>
      <c r="B25708">
        <f t="shared" si="663"/>
        <v>374</v>
      </c>
    </row>
    <row r="25709" spans="1:2" x14ac:dyDescent="0.35">
      <c r="A25709" t="s">
        <v>1020</v>
      </c>
      <c r="B25709">
        <f t="shared" si="663"/>
        <v>378</v>
      </c>
    </row>
    <row r="25710" spans="1:2" x14ac:dyDescent="0.35">
      <c r="A25710" t="s">
        <v>1043</v>
      </c>
      <c r="B25710">
        <f t="shared" si="663"/>
        <v>381</v>
      </c>
    </row>
    <row r="25711" spans="1:2" x14ac:dyDescent="0.35">
      <c r="A25711" t="s">
        <v>1031</v>
      </c>
      <c r="B25711">
        <f t="shared" si="663"/>
        <v>385</v>
      </c>
    </row>
    <row r="25712" spans="1:2" x14ac:dyDescent="0.35">
      <c r="A25712" t="s">
        <v>1013</v>
      </c>
      <c r="B25712">
        <f t="shared" si="663"/>
        <v>386</v>
      </c>
    </row>
    <row r="25713" spans="1:2" x14ac:dyDescent="0.35">
      <c r="A25713" t="s">
        <v>1024</v>
      </c>
      <c r="B25713">
        <f t="shared" si="663"/>
        <v>389</v>
      </c>
    </row>
    <row r="25714" spans="1:2" x14ac:dyDescent="0.35">
      <c r="A25714" t="s">
        <v>1024</v>
      </c>
      <c r="B25714">
        <f t="shared" si="663"/>
        <v>389</v>
      </c>
    </row>
    <row r="25715" spans="1:2" x14ac:dyDescent="0.35">
      <c r="A25715" t="s">
        <v>1035</v>
      </c>
      <c r="B25715">
        <f t="shared" si="663"/>
        <v>391</v>
      </c>
    </row>
    <row r="25716" spans="1:2" x14ac:dyDescent="0.35">
      <c r="A25716" t="s">
        <v>1024</v>
      </c>
      <c r="B25716">
        <f t="shared" si="663"/>
        <v>389</v>
      </c>
    </row>
    <row r="25717" spans="1:2" x14ac:dyDescent="0.35">
      <c r="A25717" t="s">
        <v>1024</v>
      </c>
      <c r="B25717">
        <f t="shared" si="663"/>
        <v>389</v>
      </c>
    </row>
    <row r="25718" spans="1:2" x14ac:dyDescent="0.35">
      <c r="A25718" t="s">
        <v>1013</v>
      </c>
      <c r="B25718">
        <f t="shared" si="663"/>
        <v>386</v>
      </c>
    </row>
    <row r="25719" spans="1:2" x14ac:dyDescent="0.35">
      <c r="A25719" t="s">
        <v>1012</v>
      </c>
      <c r="B25719">
        <f t="shared" si="663"/>
        <v>384</v>
      </c>
    </row>
    <row r="25720" spans="1:2" x14ac:dyDescent="0.35">
      <c r="A25720" t="s">
        <v>1011</v>
      </c>
      <c r="B25720">
        <f t="shared" si="663"/>
        <v>380</v>
      </c>
    </row>
    <row r="25721" spans="1:2" x14ac:dyDescent="0.35">
      <c r="A25721" t="s">
        <v>1016</v>
      </c>
      <c r="B25721">
        <f t="shared" si="663"/>
        <v>377</v>
      </c>
    </row>
    <row r="25722" spans="1:2" x14ac:dyDescent="0.35">
      <c r="A25722" t="s">
        <v>1021</v>
      </c>
      <c r="B25722">
        <f t="shared" si="663"/>
        <v>373</v>
      </c>
    </row>
    <row r="25723" spans="1:2" x14ac:dyDescent="0.35">
      <c r="A25723" t="s">
        <v>1007</v>
      </c>
      <c r="B25723">
        <f t="shared" si="663"/>
        <v>371</v>
      </c>
    </row>
    <row r="25724" spans="1:2" x14ac:dyDescent="0.35">
      <c r="A25724" t="s">
        <v>1015</v>
      </c>
      <c r="B25724">
        <f t="shared" si="663"/>
        <v>367</v>
      </c>
    </row>
    <row r="25725" spans="1:2" x14ac:dyDescent="0.35">
      <c r="A25725" t="s">
        <v>1022</v>
      </c>
      <c r="B25725">
        <f t="shared" si="663"/>
        <v>366</v>
      </c>
    </row>
    <row r="25726" spans="1:2" x14ac:dyDescent="0.35">
      <c r="A25726" t="s">
        <v>1038</v>
      </c>
      <c r="B25726">
        <f t="shared" si="663"/>
        <v>363</v>
      </c>
    </row>
    <row r="25727" spans="1:2" x14ac:dyDescent="0.35">
      <c r="A25727" t="s">
        <v>1038</v>
      </c>
      <c r="B25727">
        <f t="shared" si="663"/>
        <v>363</v>
      </c>
    </row>
    <row r="25728" spans="1:2" x14ac:dyDescent="0.35">
      <c r="A25728" t="s">
        <v>1037</v>
      </c>
      <c r="B25728">
        <f t="shared" si="663"/>
        <v>362</v>
      </c>
    </row>
    <row r="25729" spans="1:2" x14ac:dyDescent="0.35">
      <c r="A25729" t="s">
        <v>1034</v>
      </c>
      <c r="B25729">
        <f t="shared" si="663"/>
        <v>364</v>
      </c>
    </row>
    <row r="25730" spans="1:2" x14ac:dyDescent="0.35">
      <c r="A25730" t="s">
        <v>1042</v>
      </c>
      <c r="B25730">
        <f t="shared" si="663"/>
        <v>365</v>
      </c>
    </row>
    <row r="25731" spans="1:2" x14ac:dyDescent="0.35">
      <c r="A25731" t="s">
        <v>1014</v>
      </c>
      <c r="B25731">
        <f t="shared" si="663"/>
        <v>368</v>
      </c>
    </row>
    <row r="25732" spans="1:2" x14ac:dyDescent="0.35">
      <c r="A25732" t="s">
        <v>1009</v>
      </c>
      <c r="B25732">
        <f t="shared" ref="B25732:B25795" si="664">+VALUE(RIGHT(LEFT(A25732,13),3))</f>
        <v>370</v>
      </c>
    </row>
    <row r="25733" spans="1:2" x14ac:dyDescent="0.35">
      <c r="A25733" t="s">
        <v>1023</v>
      </c>
      <c r="B25733">
        <f t="shared" si="664"/>
        <v>374</v>
      </c>
    </row>
    <row r="25734" spans="1:2" x14ac:dyDescent="0.35">
      <c r="A25734" t="s">
        <v>1010</v>
      </c>
      <c r="B25734">
        <f t="shared" si="664"/>
        <v>376</v>
      </c>
    </row>
    <row r="25735" spans="1:2" x14ac:dyDescent="0.35">
      <c r="A25735" t="s">
        <v>1011</v>
      </c>
      <c r="B25735">
        <f t="shared" si="664"/>
        <v>380</v>
      </c>
    </row>
    <row r="25736" spans="1:2" x14ac:dyDescent="0.35">
      <c r="A25736" t="s">
        <v>1032</v>
      </c>
      <c r="B25736">
        <f t="shared" si="664"/>
        <v>383</v>
      </c>
    </row>
    <row r="25737" spans="1:2" x14ac:dyDescent="0.35">
      <c r="A25737" t="s">
        <v>1019</v>
      </c>
      <c r="B25737">
        <f t="shared" si="664"/>
        <v>387</v>
      </c>
    </row>
    <row r="25738" spans="1:2" x14ac:dyDescent="0.35">
      <c r="A25738" t="s">
        <v>1019</v>
      </c>
      <c r="B25738">
        <f t="shared" si="664"/>
        <v>387</v>
      </c>
    </row>
    <row r="25739" spans="1:2" x14ac:dyDescent="0.35">
      <c r="A25739" t="s">
        <v>1033</v>
      </c>
      <c r="B25739">
        <f t="shared" si="664"/>
        <v>390</v>
      </c>
    </row>
    <row r="25740" spans="1:2" x14ac:dyDescent="0.35">
      <c r="A25740" t="s">
        <v>1024</v>
      </c>
      <c r="B25740">
        <f t="shared" si="664"/>
        <v>389</v>
      </c>
    </row>
    <row r="25741" spans="1:2" x14ac:dyDescent="0.35">
      <c r="A25741" t="s">
        <v>1033</v>
      </c>
      <c r="B25741">
        <f t="shared" si="664"/>
        <v>390</v>
      </c>
    </row>
    <row r="25742" spans="1:2" x14ac:dyDescent="0.35">
      <c r="A25742" t="s">
        <v>1018</v>
      </c>
      <c r="B25742">
        <f t="shared" si="664"/>
        <v>388</v>
      </c>
    </row>
    <row r="25743" spans="1:2" x14ac:dyDescent="0.35">
      <c r="A25743" t="s">
        <v>1019</v>
      </c>
      <c r="B25743">
        <f t="shared" si="664"/>
        <v>387</v>
      </c>
    </row>
    <row r="25744" spans="1:2" x14ac:dyDescent="0.35">
      <c r="A25744" t="s">
        <v>1012</v>
      </c>
      <c r="B25744">
        <f t="shared" si="664"/>
        <v>384</v>
      </c>
    </row>
    <row r="25745" spans="1:2" x14ac:dyDescent="0.35">
      <c r="A25745" t="s">
        <v>1017</v>
      </c>
      <c r="B25745">
        <f t="shared" si="664"/>
        <v>382</v>
      </c>
    </row>
    <row r="25746" spans="1:2" x14ac:dyDescent="0.35">
      <c r="A25746" t="s">
        <v>1016</v>
      </c>
      <c r="B25746">
        <f t="shared" si="664"/>
        <v>377</v>
      </c>
    </row>
    <row r="25747" spans="1:2" x14ac:dyDescent="0.35">
      <c r="A25747" t="s">
        <v>1030</v>
      </c>
      <c r="B25747">
        <f t="shared" si="664"/>
        <v>375</v>
      </c>
    </row>
    <row r="25748" spans="1:2" x14ac:dyDescent="0.35">
      <c r="A25748" t="s">
        <v>1007</v>
      </c>
      <c r="B25748">
        <f t="shared" si="664"/>
        <v>371</v>
      </c>
    </row>
    <row r="25749" spans="1:2" x14ac:dyDescent="0.35">
      <c r="A25749" t="s">
        <v>1008</v>
      </c>
      <c r="B25749">
        <f t="shared" si="664"/>
        <v>369</v>
      </c>
    </row>
    <row r="25750" spans="1:2" x14ac:dyDescent="0.35">
      <c r="A25750" t="s">
        <v>1042</v>
      </c>
      <c r="B25750">
        <f t="shared" si="664"/>
        <v>365</v>
      </c>
    </row>
    <row r="25751" spans="1:2" x14ac:dyDescent="0.35">
      <c r="A25751" t="s">
        <v>1034</v>
      </c>
      <c r="B25751">
        <f t="shared" si="664"/>
        <v>364</v>
      </c>
    </row>
    <row r="25752" spans="1:2" x14ac:dyDescent="0.35">
      <c r="A25752" t="s">
        <v>1038</v>
      </c>
      <c r="B25752">
        <f t="shared" si="664"/>
        <v>363</v>
      </c>
    </row>
    <row r="25753" spans="1:2" x14ac:dyDescent="0.35">
      <c r="A25753" t="s">
        <v>1038</v>
      </c>
      <c r="B25753">
        <f t="shared" si="664"/>
        <v>363</v>
      </c>
    </row>
    <row r="25754" spans="1:2" x14ac:dyDescent="0.35">
      <c r="A25754" t="s">
        <v>1038</v>
      </c>
      <c r="B25754">
        <f t="shared" si="664"/>
        <v>363</v>
      </c>
    </row>
    <row r="25755" spans="1:2" x14ac:dyDescent="0.35">
      <c r="A25755" t="s">
        <v>1042</v>
      </c>
      <c r="B25755">
        <f t="shared" si="664"/>
        <v>365</v>
      </c>
    </row>
    <row r="25756" spans="1:2" x14ac:dyDescent="0.35">
      <c r="A25756" t="s">
        <v>1022</v>
      </c>
      <c r="B25756">
        <f t="shared" si="664"/>
        <v>366</v>
      </c>
    </row>
    <row r="25757" spans="1:2" x14ac:dyDescent="0.35">
      <c r="A25757" t="s">
        <v>1009</v>
      </c>
      <c r="B25757">
        <f t="shared" si="664"/>
        <v>370</v>
      </c>
    </row>
    <row r="25758" spans="1:2" x14ac:dyDescent="0.35">
      <c r="A25758" t="s">
        <v>1006</v>
      </c>
      <c r="B25758">
        <f t="shared" si="664"/>
        <v>372</v>
      </c>
    </row>
    <row r="25759" spans="1:2" x14ac:dyDescent="0.35">
      <c r="A25759" t="s">
        <v>1016</v>
      </c>
      <c r="B25759">
        <f t="shared" si="664"/>
        <v>377</v>
      </c>
    </row>
    <row r="25760" spans="1:2" x14ac:dyDescent="0.35">
      <c r="A25760" t="s">
        <v>1044</v>
      </c>
      <c r="B25760">
        <f t="shared" si="664"/>
        <v>379</v>
      </c>
    </row>
    <row r="25761" spans="1:2" x14ac:dyDescent="0.35">
      <c r="A25761" t="s">
        <v>1032</v>
      </c>
      <c r="B25761">
        <f t="shared" si="664"/>
        <v>383</v>
      </c>
    </row>
    <row r="25762" spans="1:2" x14ac:dyDescent="0.35">
      <c r="A25762" t="s">
        <v>1031</v>
      </c>
      <c r="B25762">
        <f t="shared" si="664"/>
        <v>385</v>
      </c>
    </row>
    <row r="25763" spans="1:2" x14ac:dyDescent="0.35">
      <c r="A25763" t="s">
        <v>1018</v>
      </c>
      <c r="B25763">
        <f t="shared" si="664"/>
        <v>388</v>
      </c>
    </row>
    <row r="25764" spans="1:2" x14ac:dyDescent="0.35">
      <c r="A25764" t="s">
        <v>1018</v>
      </c>
      <c r="B25764">
        <f t="shared" si="664"/>
        <v>388</v>
      </c>
    </row>
    <row r="25765" spans="1:2" x14ac:dyDescent="0.35">
      <c r="A25765" t="s">
        <v>1033</v>
      </c>
      <c r="B25765">
        <f t="shared" si="664"/>
        <v>390</v>
      </c>
    </row>
    <row r="25766" spans="1:2" x14ac:dyDescent="0.35">
      <c r="A25766" t="s">
        <v>1024</v>
      </c>
      <c r="B25766">
        <f t="shared" si="664"/>
        <v>389</v>
      </c>
    </row>
    <row r="25767" spans="1:2" x14ac:dyDescent="0.35">
      <c r="A25767" t="s">
        <v>1024</v>
      </c>
      <c r="B25767">
        <f t="shared" si="664"/>
        <v>389</v>
      </c>
    </row>
    <row r="25768" spans="1:2" x14ac:dyDescent="0.35">
      <c r="A25768" t="s">
        <v>1013</v>
      </c>
      <c r="B25768">
        <f t="shared" si="664"/>
        <v>386</v>
      </c>
    </row>
    <row r="25769" spans="1:2" x14ac:dyDescent="0.35">
      <c r="A25769" t="s">
        <v>1031</v>
      </c>
      <c r="B25769">
        <f t="shared" si="664"/>
        <v>385</v>
      </c>
    </row>
    <row r="25770" spans="1:2" x14ac:dyDescent="0.35">
      <c r="A25770" t="s">
        <v>1017</v>
      </c>
      <c r="B25770">
        <f t="shared" si="664"/>
        <v>382</v>
      </c>
    </row>
    <row r="25771" spans="1:2" x14ac:dyDescent="0.35">
      <c r="A25771" t="s">
        <v>1044</v>
      </c>
      <c r="B25771">
        <f t="shared" si="664"/>
        <v>379</v>
      </c>
    </row>
    <row r="25772" spans="1:2" x14ac:dyDescent="0.35">
      <c r="A25772" t="s">
        <v>1030</v>
      </c>
      <c r="B25772">
        <f t="shared" si="664"/>
        <v>375</v>
      </c>
    </row>
    <row r="25773" spans="1:2" x14ac:dyDescent="0.35">
      <c r="A25773" t="s">
        <v>1021</v>
      </c>
      <c r="B25773">
        <f t="shared" si="664"/>
        <v>373</v>
      </c>
    </row>
    <row r="25774" spans="1:2" x14ac:dyDescent="0.35">
      <c r="A25774" t="s">
        <v>1008</v>
      </c>
      <c r="B25774">
        <f t="shared" si="664"/>
        <v>369</v>
      </c>
    </row>
    <row r="25775" spans="1:2" x14ac:dyDescent="0.35">
      <c r="A25775" t="s">
        <v>1014</v>
      </c>
      <c r="B25775">
        <f t="shared" si="664"/>
        <v>368</v>
      </c>
    </row>
    <row r="25776" spans="1:2" x14ac:dyDescent="0.35">
      <c r="A25776" t="s">
        <v>1042</v>
      </c>
      <c r="B25776">
        <f t="shared" si="664"/>
        <v>365</v>
      </c>
    </row>
    <row r="25777" spans="1:2" x14ac:dyDescent="0.35">
      <c r="A25777" t="s">
        <v>1042</v>
      </c>
      <c r="B25777">
        <f t="shared" si="664"/>
        <v>365</v>
      </c>
    </row>
    <row r="25778" spans="1:2" x14ac:dyDescent="0.35">
      <c r="A25778" t="s">
        <v>1038</v>
      </c>
      <c r="B25778">
        <f t="shared" si="664"/>
        <v>363</v>
      </c>
    </row>
    <row r="25779" spans="1:2" x14ac:dyDescent="0.35">
      <c r="A25779" t="s">
        <v>1034</v>
      </c>
      <c r="B25779">
        <f t="shared" si="664"/>
        <v>364</v>
      </c>
    </row>
    <row r="25780" spans="1:2" x14ac:dyDescent="0.35">
      <c r="A25780" t="s">
        <v>1042</v>
      </c>
      <c r="B25780">
        <f t="shared" si="664"/>
        <v>365</v>
      </c>
    </row>
    <row r="25781" spans="1:2" x14ac:dyDescent="0.35">
      <c r="A25781" t="s">
        <v>1302</v>
      </c>
      <c r="B25781">
        <f t="shared" si="664"/>
        <v>103</v>
      </c>
    </row>
    <row r="25782" spans="1:2" x14ac:dyDescent="0.35">
      <c r="B25782" t="e">
        <f t="shared" si="664"/>
        <v>#VALUE!</v>
      </c>
    </row>
    <row r="25783" spans="1:2" x14ac:dyDescent="0.35">
      <c r="A25783" t="s">
        <v>1194</v>
      </c>
      <c r="B25783" t="e">
        <f t="shared" si="664"/>
        <v>#VALUE!</v>
      </c>
    </row>
    <row r="25784" spans="1:2" x14ac:dyDescent="0.35">
      <c r="A25784" t="s">
        <v>1195</v>
      </c>
      <c r="B25784" t="e">
        <f t="shared" si="664"/>
        <v>#VALUE!</v>
      </c>
    </row>
    <row r="25785" spans="1:2" x14ac:dyDescent="0.35">
      <c r="A25785" t="s">
        <v>1196</v>
      </c>
      <c r="B25785" t="e">
        <f t="shared" si="664"/>
        <v>#VALUE!</v>
      </c>
    </row>
    <row r="25786" spans="1:2" x14ac:dyDescent="0.35">
      <c r="B25786" t="e">
        <f t="shared" si="664"/>
        <v>#VALUE!</v>
      </c>
    </row>
    <row r="25787" spans="1:2" x14ac:dyDescent="0.35">
      <c r="A25787" t="s">
        <v>1197</v>
      </c>
      <c r="B25787" t="e">
        <f t="shared" si="664"/>
        <v>#VALUE!</v>
      </c>
    </row>
    <row r="25788" spans="1:2" x14ac:dyDescent="0.35">
      <c r="A25788" t="s">
        <v>1019</v>
      </c>
      <c r="B25788">
        <f t="shared" si="664"/>
        <v>387</v>
      </c>
    </row>
    <row r="25789" spans="1:2" x14ac:dyDescent="0.35">
      <c r="A25789" t="s">
        <v>1032</v>
      </c>
      <c r="B25789">
        <f t="shared" si="664"/>
        <v>383</v>
      </c>
    </row>
    <row r="25790" spans="1:2" x14ac:dyDescent="0.35">
      <c r="A25790" t="s">
        <v>1043</v>
      </c>
      <c r="B25790">
        <f t="shared" si="664"/>
        <v>381</v>
      </c>
    </row>
    <row r="25791" spans="1:2" x14ac:dyDescent="0.35">
      <c r="A25791" t="s">
        <v>1016</v>
      </c>
      <c r="B25791">
        <f t="shared" si="664"/>
        <v>377</v>
      </c>
    </row>
    <row r="25792" spans="1:2" x14ac:dyDescent="0.35">
      <c r="A25792" t="s">
        <v>1023</v>
      </c>
      <c r="B25792">
        <f t="shared" si="664"/>
        <v>374</v>
      </c>
    </row>
    <row r="25793" spans="1:2" x14ac:dyDescent="0.35">
      <c r="A25793" t="s">
        <v>1009</v>
      </c>
      <c r="B25793">
        <f t="shared" si="664"/>
        <v>370</v>
      </c>
    </row>
    <row r="25794" spans="1:2" x14ac:dyDescent="0.35">
      <c r="A25794" t="s">
        <v>1015</v>
      </c>
      <c r="B25794">
        <f t="shared" si="664"/>
        <v>367</v>
      </c>
    </row>
    <row r="25795" spans="1:2" x14ac:dyDescent="0.35">
      <c r="A25795" t="s">
        <v>1034</v>
      </c>
      <c r="B25795">
        <f t="shared" si="664"/>
        <v>364</v>
      </c>
    </row>
    <row r="25796" spans="1:2" x14ac:dyDescent="0.35">
      <c r="A25796" t="s">
        <v>1038</v>
      </c>
      <c r="B25796">
        <f t="shared" ref="B25796:B25859" si="665">+VALUE(RIGHT(LEFT(A25796,13),3))</f>
        <v>363</v>
      </c>
    </row>
    <row r="25797" spans="1:2" x14ac:dyDescent="0.35">
      <c r="A25797" t="s">
        <v>1040</v>
      </c>
      <c r="B25797">
        <f t="shared" si="665"/>
        <v>361</v>
      </c>
    </row>
    <row r="25798" spans="1:2" x14ac:dyDescent="0.35">
      <c r="A25798" t="s">
        <v>1037</v>
      </c>
      <c r="B25798">
        <f t="shared" si="665"/>
        <v>362</v>
      </c>
    </row>
    <row r="25799" spans="1:2" x14ac:dyDescent="0.35">
      <c r="A25799" t="s">
        <v>1037</v>
      </c>
      <c r="B25799">
        <f t="shared" si="665"/>
        <v>362</v>
      </c>
    </row>
    <row r="25800" spans="1:2" x14ac:dyDescent="0.35">
      <c r="A25800" t="s">
        <v>1042</v>
      </c>
      <c r="B25800">
        <f t="shared" si="665"/>
        <v>365</v>
      </c>
    </row>
    <row r="25801" spans="1:2" x14ac:dyDescent="0.35">
      <c r="A25801" t="s">
        <v>1015</v>
      </c>
      <c r="B25801">
        <f t="shared" si="665"/>
        <v>367</v>
      </c>
    </row>
    <row r="25802" spans="1:2" x14ac:dyDescent="0.35">
      <c r="A25802" t="s">
        <v>1007</v>
      </c>
      <c r="B25802">
        <f t="shared" si="665"/>
        <v>371</v>
      </c>
    </row>
    <row r="25803" spans="1:2" x14ac:dyDescent="0.35">
      <c r="A25803" t="s">
        <v>1023</v>
      </c>
      <c r="B25803">
        <f t="shared" si="665"/>
        <v>374</v>
      </c>
    </row>
    <row r="25804" spans="1:2" x14ac:dyDescent="0.35">
      <c r="A25804" t="s">
        <v>1020</v>
      </c>
      <c r="B25804">
        <f t="shared" si="665"/>
        <v>378</v>
      </c>
    </row>
    <row r="25805" spans="1:2" x14ac:dyDescent="0.35">
      <c r="A25805" t="s">
        <v>1043</v>
      </c>
      <c r="B25805">
        <f t="shared" si="665"/>
        <v>381</v>
      </c>
    </row>
    <row r="25806" spans="1:2" x14ac:dyDescent="0.35">
      <c r="A25806" t="s">
        <v>1031</v>
      </c>
      <c r="B25806">
        <f t="shared" si="665"/>
        <v>385</v>
      </c>
    </row>
    <row r="25807" spans="1:2" x14ac:dyDescent="0.35">
      <c r="A25807" t="s">
        <v>1019</v>
      </c>
      <c r="B25807">
        <f t="shared" si="665"/>
        <v>387</v>
      </c>
    </row>
    <row r="25808" spans="1:2" x14ac:dyDescent="0.35">
      <c r="A25808" t="s">
        <v>1035</v>
      </c>
      <c r="B25808">
        <f t="shared" si="665"/>
        <v>391</v>
      </c>
    </row>
    <row r="25809" spans="1:2" x14ac:dyDescent="0.35">
      <c r="A25809" t="s">
        <v>1035</v>
      </c>
      <c r="B25809">
        <f t="shared" si="665"/>
        <v>391</v>
      </c>
    </row>
    <row r="25810" spans="1:2" x14ac:dyDescent="0.35">
      <c r="A25810" t="s">
        <v>1036</v>
      </c>
      <c r="B25810">
        <f t="shared" si="665"/>
        <v>392</v>
      </c>
    </row>
    <row r="25811" spans="1:2" x14ac:dyDescent="0.35">
      <c r="A25811" t="s">
        <v>1033</v>
      </c>
      <c r="B25811">
        <f t="shared" si="665"/>
        <v>390</v>
      </c>
    </row>
    <row r="25812" spans="1:2" x14ac:dyDescent="0.35">
      <c r="A25812" t="s">
        <v>1033</v>
      </c>
      <c r="B25812">
        <f t="shared" si="665"/>
        <v>390</v>
      </c>
    </row>
    <row r="25813" spans="1:2" x14ac:dyDescent="0.35">
      <c r="A25813" t="s">
        <v>1013</v>
      </c>
      <c r="B25813">
        <f t="shared" si="665"/>
        <v>386</v>
      </c>
    </row>
    <row r="25814" spans="1:2" x14ac:dyDescent="0.35">
      <c r="A25814" t="s">
        <v>1031</v>
      </c>
      <c r="B25814">
        <f t="shared" si="665"/>
        <v>385</v>
      </c>
    </row>
    <row r="25815" spans="1:2" x14ac:dyDescent="0.35">
      <c r="A25815" t="s">
        <v>1011</v>
      </c>
      <c r="B25815">
        <f t="shared" si="665"/>
        <v>380</v>
      </c>
    </row>
    <row r="25816" spans="1:2" x14ac:dyDescent="0.35">
      <c r="A25816" t="s">
        <v>1016</v>
      </c>
      <c r="B25816">
        <f t="shared" si="665"/>
        <v>377</v>
      </c>
    </row>
    <row r="25817" spans="1:2" x14ac:dyDescent="0.35">
      <c r="A25817" t="s">
        <v>1006</v>
      </c>
      <c r="B25817">
        <f t="shared" si="665"/>
        <v>372</v>
      </c>
    </row>
    <row r="25818" spans="1:2" x14ac:dyDescent="0.35">
      <c r="A25818" t="s">
        <v>1009</v>
      </c>
      <c r="B25818">
        <f t="shared" si="665"/>
        <v>370</v>
      </c>
    </row>
    <row r="25819" spans="1:2" x14ac:dyDescent="0.35">
      <c r="A25819" t="s">
        <v>1022</v>
      </c>
      <c r="B25819">
        <f t="shared" si="665"/>
        <v>366</v>
      </c>
    </row>
    <row r="25820" spans="1:2" x14ac:dyDescent="0.35">
      <c r="A25820" t="s">
        <v>1034</v>
      </c>
      <c r="B25820">
        <f t="shared" si="665"/>
        <v>364</v>
      </c>
    </row>
    <row r="25821" spans="1:2" x14ac:dyDescent="0.35">
      <c r="A25821" t="s">
        <v>1040</v>
      </c>
      <c r="B25821">
        <f t="shared" si="665"/>
        <v>361</v>
      </c>
    </row>
    <row r="25822" spans="1:2" x14ac:dyDescent="0.35">
      <c r="A25822" t="s">
        <v>1040</v>
      </c>
      <c r="B25822">
        <f t="shared" si="665"/>
        <v>361</v>
      </c>
    </row>
    <row r="25823" spans="1:2" x14ac:dyDescent="0.35">
      <c r="A25823" t="s">
        <v>1040</v>
      </c>
      <c r="B25823">
        <f t="shared" si="665"/>
        <v>361</v>
      </c>
    </row>
    <row r="25824" spans="1:2" x14ac:dyDescent="0.35">
      <c r="A25824" t="s">
        <v>1038</v>
      </c>
      <c r="B25824">
        <f t="shared" si="665"/>
        <v>363</v>
      </c>
    </row>
    <row r="25825" spans="1:2" x14ac:dyDescent="0.35">
      <c r="A25825" t="s">
        <v>1034</v>
      </c>
      <c r="B25825">
        <f t="shared" si="665"/>
        <v>364</v>
      </c>
    </row>
    <row r="25826" spans="1:2" x14ac:dyDescent="0.35">
      <c r="A25826" t="s">
        <v>1014</v>
      </c>
      <c r="B25826">
        <f t="shared" si="665"/>
        <v>368</v>
      </c>
    </row>
    <row r="25827" spans="1:2" x14ac:dyDescent="0.35">
      <c r="A25827" t="s">
        <v>1009</v>
      </c>
      <c r="B25827">
        <f t="shared" si="665"/>
        <v>370</v>
      </c>
    </row>
    <row r="25828" spans="1:2" x14ac:dyDescent="0.35">
      <c r="A25828" t="s">
        <v>1030</v>
      </c>
      <c r="B25828">
        <f t="shared" si="665"/>
        <v>375</v>
      </c>
    </row>
    <row r="25829" spans="1:2" x14ac:dyDescent="0.35">
      <c r="A25829" t="s">
        <v>1020</v>
      </c>
      <c r="B25829">
        <f t="shared" si="665"/>
        <v>378</v>
      </c>
    </row>
    <row r="25830" spans="1:2" x14ac:dyDescent="0.35">
      <c r="A25830" t="s">
        <v>1017</v>
      </c>
      <c r="B25830">
        <f t="shared" si="665"/>
        <v>382</v>
      </c>
    </row>
    <row r="25831" spans="1:2" x14ac:dyDescent="0.35">
      <c r="A25831" t="s">
        <v>1031</v>
      </c>
      <c r="B25831">
        <f t="shared" si="665"/>
        <v>385</v>
      </c>
    </row>
    <row r="25832" spans="1:2" x14ac:dyDescent="0.35">
      <c r="A25832" t="s">
        <v>1024</v>
      </c>
      <c r="B25832">
        <f t="shared" si="665"/>
        <v>389</v>
      </c>
    </row>
    <row r="25833" spans="1:2" x14ac:dyDescent="0.35">
      <c r="A25833" t="s">
        <v>1033</v>
      </c>
      <c r="B25833">
        <f t="shared" si="665"/>
        <v>390</v>
      </c>
    </row>
    <row r="25834" spans="1:2" x14ac:dyDescent="0.35">
      <c r="A25834" t="s">
        <v>1036</v>
      </c>
      <c r="B25834">
        <f t="shared" si="665"/>
        <v>392</v>
      </c>
    </row>
    <row r="25835" spans="1:2" x14ac:dyDescent="0.35">
      <c r="A25835" t="s">
        <v>1035</v>
      </c>
      <c r="B25835">
        <f t="shared" si="665"/>
        <v>391</v>
      </c>
    </row>
    <row r="25836" spans="1:2" x14ac:dyDescent="0.35">
      <c r="A25836" t="s">
        <v>1036</v>
      </c>
      <c r="B25836">
        <f t="shared" si="665"/>
        <v>392</v>
      </c>
    </row>
    <row r="25837" spans="1:2" x14ac:dyDescent="0.35">
      <c r="A25837" t="s">
        <v>1024</v>
      </c>
      <c r="B25837">
        <f t="shared" si="665"/>
        <v>389</v>
      </c>
    </row>
    <row r="25838" spans="1:2" x14ac:dyDescent="0.35">
      <c r="A25838" t="s">
        <v>1019</v>
      </c>
      <c r="B25838">
        <f t="shared" si="665"/>
        <v>387</v>
      </c>
    </row>
    <row r="25839" spans="1:2" x14ac:dyDescent="0.35">
      <c r="A25839" t="s">
        <v>1032</v>
      </c>
      <c r="B25839">
        <f t="shared" si="665"/>
        <v>383</v>
      </c>
    </row>
    <row r="25840" spans="1:2" x14ac:dyDescent="0.35">
      <c r="A25840" t="s">
        <v>1043</v>
      </c>
      <c r="B25840">
        <f t="shared" si="665"/>
        <v>381</v>
      </c>
    </row>
    <row r="25841" spans="1:2" x14ac:dyDescent="0.35">
      <c r="A25841" t="s">
        <v>1010</v>
      </c>
      <c r="B25841">
        <f t="shared" si="665"/>
        <v>376</v>
      </c>
    </row>
    <row r="25842" spans="1:2" x14ac:dyDescent="0.35">
      <c r="A25842" t="s">
        <v>1021</v>
      </c>
      <c r="B25842">
        <f t="shared" si="665"/>
        <v>373</v>
      </c>
    </row>
    <row r="25843" spans="1:2" x14ac:dyDescent="0.35">
      <c r="A25843" t="s">
        <v>1008</v>
      </c>
      <c r="B25843">
        <f t="shared" si="665"/>
        <v>369</v>
      </c>
    </row>
    <row r="25844" spans="1:2" x14ac:dyDescent="0.35">
      <c r="A25844" t="s">
        <v>1022</v>
      </c>
      <c r="B25844">
        <f t="shared" si="665"/>
        <v>366</v>
      </c>
    </row>
    <row r="25845" spans="1:2" x14ac:dyDescent="0.35">
      <c r="A25845" t="s">
        <v>1038</v>
      </c>
      <c r="B25845">
        <f t="shared" si="665"/>
        <v>363</v>
      </c>
    </row>
    <row r="25846" spans="1:2" x14ac:dyDescent="0.35">
      <c r="A25846" t="s">
        <v>1037</v>
      </c>
      <c r="B25846">
        <f t="shared" si="665"/>
        <v>362</v>
      </c>
    </row>
    <row r="25847" spans="1:2" x14ac:dyDescent="0.35">
      <c r="A25847" t="s">
        <v>1040</v>
      </c>
      <c r="B25847">
        <f t="shared" si="665"/>
        <v>361</v>
      </c>
    </row>
    <row r="25848" spans="1:2" x14ac:dyDescent="0.35">
      <c r="A25848" t="s">
        <v>1037</v>
      </c>
      <c r="B25848">
        <f t="shared" si="665"/>
        <v>362</v>
      </c>
    </row>
    <row r="25849" spans="1:2" x14ac:dyDescent="0.35">
      <c r="A25849" t="s">
        <v>1037</v>
      </c>
      <c r="B25849">
        <f t="shared" si="665"/>
        <v>362</v>
      </c>
    </row>
    <row r="25850" spans="1:2" x14ac:dyDescent="0.35">
      <c r="A25850" t="s">
        <v>1042</v>
      </c>
      <c r="B25850">
        <f t="shared" si="665"/>
        <v>365</v>
      </c>
    </row>
    <row r="25851" spans="1:2" x14ac:dyDescent="0.35">
      <c r="A25851" t="s">
        <v>1015</v>
      </c>
      <c r="B25851">
        <f t="shared" si="665"/>
        <v>367</v>
      </c>
    </row>
    <row r="25852" spans="1:2" x14ac:dyDescent="0.35">
      <c r="A25852" t="s">
        <v>1007</v>
      </c>
      <c r="B25852">
        <f t="shared" si="665"/>
        <v>371</v>
      </c>
    </row>
    <row r="25853" spans="1:2" x14ac:dyDescent="0.35">
      <c r="A25853" t="s">
        <v>1023</v>
      </c>
      <c r="B25853">
        <f t="shared" si="665"/>
        <v>374</v>
      </c>
    </row>
    <row r="25854" spans="1:2" x14ac:dyDescent="0.35">
      <c r="A25854" t="s">
        <v>1044</v>
      </c>
      <c r="B25854">
        <f t="shared" si="665"/>
        <v>379</v>
      </c>
    </row>
    <row r="25855" spans="1:2" x14ac:dyDescent="0.35">
      <c r="A25855" t="s">
        <v>1043</v>
      </c>
      <c r="B25855">
        <f t="shared" si="665"/>
        <v>381</v>
      </c>
    </row>
    <row r="25856" spans="1:2" x14ac:dyDescent="0.35">
      <c r="A25856" t="s">
        <v>1013</v>
      </c>
      <c r="B25856">
        <f t="shared" si="665"/>
        <v>386</v>
      </c>
    </row>
    <row r="25857" spans="1:2" x14ac:dyDescent="0.35">
      <c r="A25857" t="s">
        <v>1019</v>
      </c>
      <c r="B25857">
        <f t="shared" si="665"/>
        <v>387</v>
      </c>
    </row>
    <row r="25858" spans="1:2" x14ac:dyDescent="0.35">
      <c r="A25858" t="s">
        <v>1033</v>
      </c>
      <c r="B25858">
        <f t="shared" si="665"/>
        <v>390</v>
      </c>
    </row>
    <row r="25859" spans="1:2" x14ac:dyDescent="0.35">
      <c r="A25859" t="s">
        <v>1033</v>
      </c>
      <c r="B25859">
        <f t="shared" si="665"/>
        <v>390</v>
      </c>
    </row>
    <row r="25860" spans="1:2" x14ac:dyDescent="0.35">
      <c r="A25860" t="s">
        <v>1036</v>
      </c>
      <c r="B25860">
        <f t="shared" ref="B25860:B25923" si="666">+VALUE(RIGHT(LEFT(A25860,13),3))</f>
        <v>392</v>
      </c>
    </row>
    <row r="25861" spans="1:2" x14ac:dyDescent="0.35">
      <c r="A25861" t="s">
        <v>1033</v>
      </c>
      <c r="B25861">
        <f t="shared" si="666"/>
        <v>390</v>
      </c>
    </row>
    <row r="25862" spans="1:2" x14ac:dyDescent="0.35">
      <c r="A25862" t="s">
        <v>1033</v>
      </c>
      <c r="B25862">
        <f t="shared" si="666"/>
        <v>390</v>
      </c>
    </row>
    <row r="25863" spans="1:2" x14ac:dyDescent="0.35">
      <c r="A25863" t="s">
        <v>1013</v>
      </c>
      <c r="B25863">
        <f t="shared" si="666"/>
        <v>386</v>
      </c>
    </row>
    <row r="25864" spans="1:2" x14ac:dyDescent="0.35">
      <c r="A25864" t="s">
        <v>1012</v>
      </c>
      <c r="B25864">
        <f t="shared" si="666"/>
        <v>384</v>
      </c>
    </row>
    <row r="25865" spans="1:2" x14ac:dyDescent="0.35">
      <c r="A25865" t="s">
        <v>1011</v>
      </c>
      <c r="B25865">
        <f t="shared" si="666"/>
        <v>380</v>
      </c>
    </row>
    <row r="25866" spans="1:2" x14ac:dyDescent="0.35">
      <c r="A25866" t="s">
        <v>1016</v>
      </c>
      <c r="B25866">
        <f t="shared" si="666"/>
        <v>377</v>
      </c>
    </row>
    <row r="25867" spans="1:2" x14ac:dyDescent="0.35">
      <c r="A25867" t="s">
        <v>1021</v>
      </c>
      <c r="B25867">
        <f t="shared" si="666"/>
        <v>373</v>
      </c>
    </row>
    <row r="25868" spans="1:2" x14ac:dyDescent="0.35">
      <c r="A25868" t="s">
        <v>1009</v>
      </c>
      <c r="B25868">
        <f t="shared" si="666"/>
        <v>370</v>
      </c>
    </row>
    <row r="25869" spans="1:2" x14ac:dyDescent="0.35">
      <c r="A25869" t="s">
        <v>1022</v>
      </c>
      <c r="B25869">
        <f t="shared" si="666"/>
        <v>366</v>
      </c>
    </row>
    <row r="25870" spans="1:2" x14ac:dyDescent="0.35">
      <c r="A25870" t="s">
        <v>1042</v>
      </c>
      <c r="B25870">
        <f t="shared" si="666"/>
        <v>365</v>
      </c>
    </row>
    <row r="25871" spans="1:2" x14ac:dyDescent="0.35">
      <c r="A25871" t="s">
        <v>1037</v>
      </c>
      <c r="B25871">
        <f t="shared" si="666"/>
        <v>362</v>
      </c>
    </row>
    <row r="25872" spans="1:2" x14ac:dyDescent="0.35">
      <c r="A25872" t="s">
        <v>1037</v>
      </c>
      <c r="B25872">
        <f t="shared" si="666"/>
        <v>362</v>
      </c>
    </row>
    <row r="25873" spans="1:2" x14ac:dyDescent="0.35">
      <c r="A25873" t="s">
        <v>1040</v>
      </c>
      <c r="B25873">
        <f t="shared" si="666"/>
        <v>361</v>
      </c>
    </row>
    <row r="25874" spans="1:2" x14ac:dyDescent="0.35">
      <c r="A25874" t="s">
        <v>1038</v>
      </c>
      <c r="B25874">
        <f t="shared" si="666"/>
        <v>363</v>
      </c>
    </row>
    <row r="25875" spans="1:2" x14ac:dyDescent="0.35">
      <c r="A25875" t="s">
        <v>1034</v>
      </c>
      <c r="B25875">
        <f t="shared" si="666"/>
        <v>364</v>
      </c>
    </row>
    <row r="25876" spans="1:2" x14ac:dyDescent="0.35">
      <c r="A25876" t="s">
        <v>1015</v>
      </c>
      <c r="B25876">
        <f t="shared" si="666"/>
        <v>367</v>
      </c>
    </row>
    <row r="25877" spans="1:2" x14ac:dyDescent="0.35">
      <c r="A25877" t="s">
        <v>1008</v>
      </c>
      <c r="B25877">
        <f t="shared" si="666"/>
        <v>369</v>
      </c>
    </row>
    <row r="25878" spans="1:2" x14ac:dyDescent="0.35">
      <c r="A25878" t="s">
        <v>1023</v>
      </c>
      <c r="B25878">
        <f t="shared" si="666"/>
        <v>374</v>
      </c>
    </row>
    <row r="25879" spans="1:2" x14ac:dyDescent="0.35">
      <c r="A25879" t="s">
        <v>1010</v>
      </c>
      <c r="B25879">
        <f t="shared" si="666"/>
        <v>376</v>
      </c>
    </row>
    <row r="25880" spans="1:2" x14ac:dyDescent="0.35">
      <c r="A25880" t="s">
        <v>1043</v>
      </c>
      <c r="B25880">
        <f t="shared" si="666"/>
        <v>381</v>
      </c>
    </row>
    <row r="25881" spans="1:2" x14ac:dyDescent="0.35">
      <c r="A25881" t="s">
        <v>1017</v>
      </c>
      <c r="B25881">
        <f t="shared" si="666"/>
        <v>382</v>
      </c>
    </row>
    <row r="25882" spans="1:2" x14ac:dyDescent="0.35">
      <c r="A25882" t="s">
        <v>1013</v>
      </c>
      <c r="B25882">
        <f t="shared" si="666"/>
        <v>386</v>
      </c>
    </row>
    <row r="25883" spans="1:2" x14ac:dyDescent="0.35">
      <c r="A25883" t="s">
        <v>1019</v>
      </c>
      <c r="B25883">
        <f t="shared" si="666"/>
        <v>387</v>
      </c>
    </row>
    <row r="25884" spans="1:2" x14ac:dyDescent="0.35">
      <c r="A25884" t="s">
        <v>1033</v>
      </c>
      <c r="B25884">
        <f t="shared" si="666"/>
        <v>390</v>
      </c>
    </row>
    <row r="25885" spans="1:2" x14ac:dyDescent="0.35">
      <c r="A25885" t="s">
        <v>1024</v>
      </c>
      <c r="B25885">
        <f t="shared" si="666"/>
        <v>389</v>
      </c>
    </row>
    <row r="25886" spans="1:2" x14ac:dyDescent="0.35">
      <c r="A25886" t="s">
        <v>1033</v>
      </c>
      <c r="B25886">
        <f t="shared" si="666"/>
        <v>390</v>
      </c>
    </row>
    <row r="25887" spans="1:2" x14ac:dyDescent="0.35">
      <c r="A25887" t="s">
        <v>1018</v>
      </c>
      <c r="B25887">
        <f t="shared" si="666"/>
        <v>388</v>
      </c>
    </row>
    <row r="25888" spans="1:2" x14ac:dyDescent="0.35">
      <c r="A25888" t="s">
        <v>1018</v>
      </c>
      <c r="B25888">
        <f t="shared" si="666"/>
        <v>388</v>
      </c>
    </row>
    <row r="25889" spans="1:2" x14ac:dyDescent="0.35">
      <c r="A25889" t="s">
        <v>1012</v>
      </c>
      <c r="B25889">
        <f t="shared" si="666"/>
        <v>384</v>
      </c>
    </row>
    <row r="25890" spans="1:2" x14ac:dyDescent="0.35">
      <c r="A25890" t="s">
        <v>1017</v>
      </c>
      <c r="B25890">
        <f t="shared" si="666"/>
        <v>382</v>
      </c>
    </row>
    <row r="25891" spans="1:2" x14ac:dyDescent="0.35">
      <c r="A25891" t="s">
        <v>1020</v>
      </c>
      <c r="B25891">
        <f t="shared" si="666"/>
        <v>378</v>
      </c>
    </row>
    <row r="25892" spans="1:2" x14ac:dyDescent="0.35">
      <c r="A25892" t="s">
        <v>1030</v>
      </c>
      <c r="B25892">
        <f t="shared" si="666"/>
        <v>375</v>
      </c>
    </row>
    <row r="25893" spans="1:2" x14ac:dyDescent="0.35">
      <c r="A25893" t="s">
        <v>1007</v>
      </c>
      <c r="B25893">
        <f t="shared" si="666"/>
        <v>371</v>
      </c>
    </row>
    <row r="25894" spans="1:2" x14ac:dyDescent="0.35">
      <c r="A25894" t="s">
        <v>1008</v>
      </c>
      <c r="B25894">
        <f t="shared" si="666"/>
        <v>369</v>
      </c>
    </row>
    <row r="25895" spans="1:2" x14ac:dyDescent="0.35">
      <c r="A25895" t="s">
        <v>1022</v>
      </c>
      <c r="B25895">
        <f t="shared" si="666"/>
        <v>366</v>
      </c>
    </row>
    <row r="25896" spans="1:2" x14ac:dyDescent="0.35">
      <c r="A25896" t="s">
        <v>1042</v>
      </c>
      <c r="B25896">
        <f t="shared" si="666"/>
        <v>365</v>
      </c>
    </row>
    <row r="25897" spans="1:2" x14ac:dyDescent="0.35">
      <c r="A25897" t="s">
        <v>1038</v>
      </c>
      <c r="B25897">
        <f t="shared" si="666"/>
        <v>363</v>
      </c>
    </row>
    <row r="25898" spans="1:2" x14ac:dyDescent="0.35">
      <c r="A25898" t="s">
        <v>1034</v>
      </c>
      <c r="B25898">
        <f t="shared" si="666"/>
        <v>364</v>
      </c>
    </row>
    <row r="25899" spans="1:2" x14ac:dyDescent="0.35">
      <c r="A25899" t="s">
        <v>1034</v>
      </c>
      <c r="B25899">
        <f t="shared" si="666"/>
        <v>364</v>
      </c>
    </row>
    <row r="25900" spans="1:2" x14ac:dyDescent="0.35">
      <c r="A25900" t="s">
        <v>1022</v>
      </c>
      <c r="B25900">
        <f t="shared" si="666"/>
        <v>366</v>
      </c>
    </row>
    <row r="25901" spans="1:2" x14ac:dyDescent="0.35">
      <c r="A25901" t="s">
        <v>1015</v>
      </c>
      <c r="B25901">
        <f t="shared" si="666"/>
        <v>367</v>
      </c>
    </row>
    <row r="25902" spans="1:2" x14ac:dyDescent="0.35">
      <c r="A25902" t="s">
        <v>1007</v>
      </c>
      <c r="B25902">
        <f t="shared" si="666"/>
        <v>371</v>
      </c>
    </row>
    <row r="25903" spans="1:2" x14ac:dyDescent="0.35">
      <c r="A25903" t="s">
        <v>1006</v>
      </c>
      <c r="B25903">
        <f t="shared" si="666"/>
        <v>372</v>
      </c>
    </row>
    <row r="25904" spans="1:2" x14ac:dyDescent="0.35">
      <c r="A25904" t="s">
        <v>1016</v>
      </c>
      <c r="B25904">
        <f t="shared" si="666"/>
        <v>377</v>
      </c>
    </row>
    <row r="25905" spans="1:2" x14ac:dyDescent="0.35">
      <c r="A25905" t="s">
        <v>1044</v>
      </c>
      <c r="B25905">
        <f t="shared" si="666"/>
        <v>379</v>
      </c>
    </row>
    <row r="25906" spans="1:2" x14ac:dyDescent="0.35">
      <c r="A25906" t="s">
        <v>1017</v>
      </c>
      <c r="B25906">
        <f t="shared" si="666"/>
        <v>382</v>
      </c>
    </row>
    <row r="25907" spans="1:2" x14ac:dyDescent="0.35">
      <c r="A25907" t="s">
        <v>1032</v>
      </c>
      <c r="B25907">
        <f t="shared" si="666"/>
        <v>383</v>
      </c>
    </row>
    <row r="25908" spans="1:2" x14ac:dyDescent="0.35">
      <c r="A25908" t="s">
        <v>1013</v>
      </c>
      <c r="B25908">
        <f t="shared" si="666"/>
        <v>386</v>
      </c>
    </row>
    <row r="25909" spans="1:2" x14ac:dyDescent="0.35">
      <c r="A25909" t="s">
        <v>1019</v>
      </c>
      <c r="B25909">
        <f t="shared" si="666"/>
        <v>387</v>
      </c>
    </row>
    <row r="25910" spans="1:2" x14ac:dyDescent="0.35">
      <c r="A25910" t="s">
        <v>1024</v>
      </c>
      <c r="B25910">
        <f t="shared" si="666"/>
        <v>389</v>
      </c>
    </row>
    <row r="25911" spans="1:2" x14ac:dyDescent="0.35">
      <c r="A25911" t="s">
        <v>1019</v>
      </c>
      <c r="B25911">
        <f t="shared" si="666"/>
        <v>387</v>
      </c>
    </row>
    <row r="25912" spans="1:2" x14ac:dyDescent="0.35">
      <c r="A25912" t="s">
        <v>1019</v>
      </c>
      <c r="B25912">
        <f t="shared" si="666"/>
        <v>387</v>
      </c>
    </row>
    <row r="25913" spans="1:2" x14ac:dyDescent="0.35">
      <c r="A25913" t="s">
        <v>1031</v>
      </c>
      <c r="B25913">
        <f t="shared" si="666"/>
        <v>385</v>
      </c>
    </row>
    <row r="25914" spans="1:2" x14ac:dyDescent="0.35">
      <c r="A25914" t="s">
        <v>1012</v>
      </c>
      <c r="B25914">
        <f t="shared" si="666"/>
        <v>384</v>
      </c>
    </row>
    <row r="25915" spans="1:2" x14ac:dyDescent="0.35">
      <c r="A25915" t="s">
        <v>1043</v>
      </c>
      <c r="B25915">
        <f t="shared" si="666"/>
        <v>381</v>
      </c>
    </row>
    <row r="25916" spans="1:2" x14ac:dyDescent="0.35">
      <c r="A25916" t="s">
        <v>1303</v>
      </c>
      <c r="B25916">
        <f t="shared" si="666"/>
        <v>101</v>
      </c>
    </row>
    <row r="25917" spans="1:2" x14ac:dyDescent="0.35">
      <c r="B25917" t="e">
        <f t="shared" si="666"/>
        <v>#VALUE!</v>
      </c>
    </row>
    <row r="25918" spans="1:2" x14ac:dyDescent="0.35">
      <c r="A25918" t="s">
        <v>1194</v>
      </c>
      <c r="B25918" t="e">
        <f t="shared" si="666"/>
        <v>#VALUE!</v>
      </c>
    </row>
    <row r="25919" spans="1:2" x14ac:dyDescent="0.35">
      <c r="A25919" t="s">
        <v>1195</v>
      </c>
      <c r="B25919" t="e">
        <f t="shared" si="666"/>
        <v>#VALUE!</v>
      </c>
    </row>
    <row r="25920" spans="1:2" x14ac:dyDescent="0.35">
      <c r="A25920" t="s">
        <v>1196</v>
      </c>
      <c r="B25920" t="e">
        <f t="shared" si="666"/>
        <v>#VALUE!</v>
      </c>
    </row>
    <row r="25921" spans="1:2" x14ac:dyDescent="0.35">
      <c r="B25921" t="e">
        <f t="shared" si="666"/>
        <v>#VALUE!</v>
      </c>
    </row>
    <row r="25922" spans="1:2" x14ac:dyDescent="0.35">
      <c r="A25922" t="s">
        <v>1197</v>
      </c>
      <c r="B25922" t="e">
        <f t="shared" si="666"/>
        <v>#VALUE!</v>
      </c>
    </row>
    <row r="25923" spans="1:2" x14ac:dyDescent="0.35">
      <c r="A25923" t="s">
        <v>1043</v>
      </c>
      <c r="B25923">
        <f t="shared" si="666"/>
        <v>381</v>
      </c>
    </row>
    <row r="25924" spans="1:2" x14ac:dyDescent="0.35">
      <c r="A25924" t="s">
        <v>1032</v>
      </c>
      <c r="B25924">
        <f t="shared" ref="B25924:B25987" si="667">+VALUE(RIGHT(LEFT(A25924,13),3))</f>
        <v>383</v>
      </c>
    </row>
    <row r="25925" spans="1:2" x14ac:dyDescent="0.35">
      <c r="A25925" t="s">
        <v>1013</v>
      </c>
      <c r="B25925">
        <f t="shared" si="667"/>
        <v>386</v>
      </c>
    </row>
    <row r="25926" spans="1:2" x14ac:dyDescent="0.35">
      <c r="A25926" t="s">
        <v>1013</v>
      </c>
      <c r="B25926">
        <f t="shared" si="667"/>
        <v>386</v>
      </c>
    </row>
    <row r="25927" spans="1:2" x14ac:dyDescent="0.35">
      <c r="A25927" t="s">
        <v>1018</v>
      </c>
      <c r="B25927">
        <f t="shared" si="667"/>
        <v>388</v>
      </c>
    </row>
    <row r="25928" spans="1:2" x14ac:dyDescent="0.35">
      <c r="A25928" t="s">
        <v>1019</v>
      </c>
      <c r="B25928">
        <f t="shared" si="667"/>
        <v>387</v>
      </c>
    </row>
    <row r="25929" spans="1:2" x14ac:dyDescent="0.35">
      <c r="A25929" t="s">
        <v>1019</v>
      </c>
      <c r="B25929">
        <f t="shared" si="667"/>
        <v>387</v>
      </c>
    </row>
    <row r="25930" spans="1:2" x14ac:dyDescent="0.35">
      <c r="A25930" t="s">
        <v>1031</v>
      </c>
      <c r="B25930">
        <f t="shared" si="667"/>
        <v>385</v>
      </c>
    </row>
    <row r="25931" spans="1:2" x14ac:dyDescent="0.35">
      <c r="A25931" t="s">
        <v>1012</v>
      </c>
      <c r="B25931">
        <f t="shared" si="667"/>
        <v>384</v>
      </c>
    </row>
    <row r="25932" spans="1:2" x14ac:dyDescent="0.35">
      <c r="A25932" t="s">
        <v>1043</v>
      </c>
      <c r="B25932">
        <f t="shared" si="667"/>
        <v>381</v>
      </c>
    </row>
    <row r="25933" spans="1:2" x14ac:dyDescent="0.35">
      <c r="A25933" t="s">
        <v>1011</v>
      </c>
      <c r="B25933">
        <f t="shared" si="667"/>
        <v>380</v>
      </c>
    </row>
    <row r="25934" spans="1:2" x14ac:dyDescent="0.35">
      <c r="A25934" t="s">
        <v>1010</v>
      </c>
      <c r="B25934">
        <f t="shared" si="667"/>
        <v>376</v>
      </c>
    </row>
    <row r="25935" spans="1:2" x14ac:dyDescent="0.35">
      <c r="A25935" t="s">
        <v>1023</v>
      </c>
      <c r="B25935">
        <f t="shared" si="667"/>
        <v>374</v>
      </c>
    </row>
    <row r="25936" spans="1:2" x14ac:dyDescent="0.35">
      <c r="A25936" t="s">
        <v>1007</v>
      </c>
      <c r="B25936">
        <f t="shared" si="667"/>
        <v>371</v>
      </c>
    </row>
    <row r="25937" spans="1:2" x14ac:dyDescent="0.35">
      <c r="A25937" t="s">
        <v>1008</v>
      </c>
      <c r="B25937">
        <f t="shared" si="667"/>
        <v>369</v>
      </c>
    </row>
    <row r="25938" spans="1:2" x14ac:dyDescent="0.35">
      <c r="A25938" t="s">
        <v>1015</v>
      </c>
      <c r="B25938">
        <f t="shared" si="667"/>
        <v>367</v>
      </c>
    </row>
    <row r="25939" spans="1:2" x14ac:dyDescent="0.35">
      <c r="A25939" t="s">
        <v>1022</v>
      </c>
      <c r="B25939">
        <f t="shared" si="667"/>
        <v>366</v>
      </c>
    </row>
    <row r="25940" spans="1:2" x14ac:dyDescent="0.35">
      <c r="A25940" t="s">
        <v>1042</v>
      </c>
      <c r="B25940">
        <f t="shared" si="667"/>
        <v>365</v>
      </c>
    </row>
    <row r="25941" spans="1:2" x14ac:dyDescent="0.35">
      <c r="A25941" t="s">
        <v>1022</v>
      </c>
      <c r="B25941">
        <f t="shared" si="667"/>
        <v>366</v>
      </c>
    </row>
    <row r="25942" spans="1:2" x14ac:dyDescent="0.35">
      <c r="A25942" t="s">
        <v>1042</v>
      </c>
      <c r="B25942">
        <f t="shared" si="667"/>
        <v>365</v>
      </c>
    </row>
    <row r="25943" spans="1:2" x14ac:dyDescent="0.35">
      <c r="A25943" t="s">
        <v>1014</v>
      </c>
      <c r="B25943">
        <f t="shared" si="667"/>
        <v>368</v>
      </c>
    </row>
    <row r="25944" spans="1:2" x14ac:dyDescent="0.35">
      <c r="A25944" t="s">
        <v>1008</v>
      </c>
      <c r="B25944">
        <f t="shared" si="667"/>
        <v>369</v>
      </c>
    </row>
    <row r="25945" spans="1:2" x14ac:dyDescent="0.35">
      <c r="A25945" t="s">
        <v>1006</v>
      </c>
      <c r="B25945">
        <f t="shared" si="667"/>
        <v>372</v>
      </c>
    </row>
    <row r="25946" spans="1:2" x14ac:dyDescent="0.35">
      <c r="A25946" t="s">
        <v>1023</v>
      </c>
      <c r="B25946">
        <f t="shared" si="667"/>
        <v>374</v>
      </c>
    </row>
    <row r="25947" spans="1:2" x14ac:dyDescent="0.35">
      <c r="A25947" t="s">
        <v>1020</v>
      </c>
      <c r="B25947">
        <f t="shared" si="667"/>
        <v>378</v>
      </c>
    </row>
    <row r="25948" spans="1:2" x14ac:dyDescent="0.35">
      <c r="A25948" t="s">
        <v>1011</v>
      </c>
      <c r="B25948">
        <f t="shared" si="667"/>
        <v>380</v>
      </c>
    </row>
    <row r="25949" spans="1:2" x14ac:dyDescent="0.35">
      <c r="A25949" t="s">
        <v>1012</v>
      </c>
      <c r="B25949">
        <f t="shared" si="667"/>
        <v>384</v>
      </c>
    </row>
    <row r="25950" spans="1:2" x14ac:dyDescent="0.35">
      <c r="A25950" t="s">
        <v>1012</v>
      </c>
      <c r="B25950">
        <f t="shared" si="667"/>
        <v>384</v>
      </c>
    </row>
    <row r="25951" spans="1:2" x14ac:dyDescent="0.35">
      <c r="A25951" t="s">
        <v>1019</v>
      </c>
      <c r="B25951">
        <f t="shared" si="667"/>
        <v>387</v>
      </c>
    </row>
    <row r="25952" spans="1:2" x14ac:dyDescent="0.35">
      <c r="A25952" t="s">
        <v>1019</v>
      </c>
      <c r="B25952">
        <f t="shared" si="667"/>
        <v>387</v>
      </c>
    </row>
    <row r="25953" spans="1:2" x14ac:dyDescent="0.35">
      <c r="A25953" t="s">
        <v>1024</v>
      </c>
      <c r="B25953">
        <f t="shared" si="667"/>
        <v>389</v>
      </c>
    </row>
    <row r="25954" spans="1:2" x14ac:dyDescent="0.35">
      <c r="A25954" t="s">
        <v>1019</v>
      </c>
      <c r="B25954">
        <f t="shared" si="667"/>
        <v>387</v>
      </c>
    </row>
    <row r="25955" spans="1:2" x14ac:dyDescent="0.35">
      <c r="A25955" t="s">
        <v>1019</v>
      </c>
      <c r="B25955">
        <f t="shared" si="667"/>
        <v>387</v>
      </c>
    </row>
    <row r="25956" spans="1:2" x14ac:dyDescent="0.35">
      <c r="A25956" t="s">
        <v>1012</v>
      </c>
      <c r="B25956">
        <f t="shared" si="667"/>
        <v>384</v>
      </c>
    </row>
    <row r="25957" spans="1:2" x14ac:dyDescent="0.35">
      <c r="A25957" t="s">
        <v>1032</v>
      </c>
      <c r="B25957">
        <f t="shared" si="667"/>
        <v>383</v>
      </c>
    </row>
    <row r="25958" spans="1:2" x14ac:dyDescent="0.35">
      <c r="A25958" t="s">
        <v>1044</v>
      </c>
      <c r="B25958">
        <f t="shared" si="667"/>
        <v>379</v>
      </c>
    </row>
    <row r="25959" spans="1:2" x14ac:dyDescent="0.35">
      <c r="A25959" t="s">
        <v>1016</v>
      </c>
      <c r="B25959">
        <f t="shared" si="667"/>
        <v>377</v>
      </c>
    </row>
    <row r="25960" spans="1:2" x14ac:dyDescent="0.35">
      <c r="A25960" t="s">
        <v>1021</v>
      </c>
      <c r="B25960">
        <f t="shared" si="667"/>
        <v>373</v>
      </c>
    </row>
    <row r="25961" spans="1:2" x14ac:dyDescent="0.35">
      <c r="A25961" t="s">
        <v>1007</v>
      </c>
      <c r="B25961">
        <f t="shared" si="667"/>
        <v>371</v>
      </c>
    </row>
    <row r="25962" spans="1:2" x14ac:dyDescent="0.35">
      <c r="A25962" t="s">
        <v>1014</v>
      </c>
      <c r="B25962">
        <f t="shared" si="667"/>
        <v>368</v>
      </c>
    </row>
    <row r="25963" spans="1:2" x14ac:dyDescent="0.35">
      <c r="A25963" t="s">
        <v>1015</v>
      </c>
      <c r="B25963">
        <f t="shared" si="667"/>
        <v>367</v>
      </c>
    </row>
    <row r="25964" spans="1:2" x14ac:dyDescent="0.35">
      <c r="A25964" t="s">
        <v>1042</v>
      </c>
      <c r="B25964">
        <f t="shared" si="667"/>
        <v>365</v>
      </c>
    </row>
    <row r="25965" spans="1:2" x14ac:dyDescent="0.35">
      <c r="A25965" t="s">
        <v>1042</v>
      </c>
      <c r="B25965">
        <f t="shared" si="667"/>
        <v>365</v>
      </c>
    </row>
    <row r="25966" spans="1:2" x14ac:dyDescent="0.35">
      <c r="A25966" t="s">
        <v>1034</v>
      </c>
      <c r="B25966">
        <f t="shared" si="667"/>
        <v>364</v>
      </c>
    </row>
    <row r="25967" spans="1:2" x14ac:dyDescent="0.35">
      <c r="A25967" t="s">
        <v>1022</v>
      </c>
      <c r="B25967">
        <f t="shared" si="667"/>
        <v>366</v>
      </c>
    </row>
    <row r="25968" spans="1:2" x14ac:dyDescent="0.35">
      <c r="A25968" t="s">
        <v>1015</v>
      </c>
      <c r="B25968">
        <f t="shared" si="667"/>
        <v>367</v>
      </c>
    </row>
    <row r="25969" spans="1:2" x14ac:dyDescent="0.35">
      <c r="A25969" t="s">
        <v>1008</v>
      </c>
      <c r="B25969">
        <f t="shared" si="667"/>
        <v>369</v>
      </c>
    </row>
    <row r="25970" spans="1:2" x14ac:dyDescent="0.35">
      <c r="A25970" t="s">
        <v>1007</v>
      </c>
      <c r="B25970">
        <f t="shared" si="667"/>
        <v>371</v>
      </c>
    </row>
    <row r="25971" spans="1:2" x14ac:dyDescent="0.35">
      <c r="A25971" t="s">
        <v>1030</v>
      </c>
      <c r="B25971">
        <f t="shared" si="667"/>
        <v>375</v>
      </c>
    </row>
    <row r="25972" spans="1:2" x14ac:dyDescent="0.35">
      <c r="A25972" t="s">
        <v>1010</v>
      </c>
      <c r="B25972">
        <f t="shared" si="667"/>
        <v>376</v>
      </c>
    </row>
    <row r="25973" spans="1:2" x14ac:dyDescent="0.35">
      <c r="A25973" t="s">
        <v>1043</v>
      </c>
      <c r="B25973">
        <f t="shared" si="667"/>
        <v>381</v>
      </c>
    </row>
    <row r="25974" spans="1:2" x14ac:dyDescent="0.35">
      <c r="A25974" t="s">
        <v>1017</v>
      </c>
      <c r="B25974">
        <f t="shared" si="667"/>
        <v>382</v>
      </c>
    </row>
    <row r="25975" spans="1:2" x14ac:dyDescent="0.35">
      <c r="A25975" t="s">
        <v>1013</v>
      </c>
      <c r="B25975">
        <f t="shared" si="667"/>
        <v>386</v>
      </c>
    </row>
    <row r="25976" spans="1:2" x14ac:dyDescent="0.35">
      <c r="A25976" t="s">
        <v>1013</v>
      </c>
      <c r="B25976">
        <f t="shared" si="667"/>
        <v>386</v>
      </c>
    </row>
    <row r="25977" spans="1:2" x14ac:dyDescent="0.35">
      <c r="A25977" t="s">
        <v>1024</v>
      </c>
      <c r="B25977">
        <f t="shared" si="667"/>
        <v>389</v>
      </c>
    </row>
    <row r="25978" spans="1:2" x14ac:dyDescent="0.35">
      <c r="A25978" t="s">
        <v>1018</v>
      </c>
      <c r="B25978">
        <f t="shared" si="667"/>
        <v>388</v>
      </c>
    </row>
    <row r="25979" spans="1:2" x14ac:dyDescent="0.35">
      <c r="A25979" t="s">
        <v>1024</v>
      </c>
      <c r="B25979">
        <f t="shared" si="667"/>
        <v>389</v>
      </c>
    </row>
    <row r="25980" spans="1:2" x14ac:dyDescent="0.35">
      <c r="A25980" t="s">
        <v>1013</v>
      </c>
      <c r="B25980">
        <f t="shared" si="667"/>
        <v>386</v>
      </c>
    </row>
    <row r="25981" spans="1:2" x14ac:dyDescent="0.35">
      <c r="A25981" t="s">
        <v>1031</v>
      </c>
      <c r="B25981">
        <f t="shared" si="667"/>
        <v>385</v>
      </c>
    </row>
    <row r="25982" spans="1:2" x14ac:dyDescent="0.35">
      <c r="A25982" t="s">
        <v>1032</v>
      </c>
      <c r="B25982">
        <f t="shared" si="667"/>
        <v>383</v>
      </c>
    </row>
    <row r="25983" spans="1:2" x14ac:dyDescent="0.35">
      <c r="A25983" t="s">
        <v>1043</v>
      </c>
      <c r="B25983">
        <f t="shared" si="667"/>
        <v>381</v>
      </c>
    </row>
    <row r="25984" spans="1:2" x14ac:dyDescent="0.35">
      <c r="A25984" t="s">
        <v>1010</v>
      </c>
      <c r="B25984">
        <f t="shared" si="667"/>
        <v>376</v>
      </c>
    </row>
    <row r="25985" spans="1:2" x14ac:dyDescent="0.35">
      <c r="A25985" t="s">
        <v>1023</v>
      </c>
      <c r="B25985">
        <f t="shared" si="667"/>
        <v>374</v>
      </c>
    </row>
    <row r="25986" spans="1:2" x14ac:dyDescent="0.35">
      <c r="A25986" t="s">
        <v>1007</v>
      </c>
      <c r="B25986">
        <f t="shared" si="667"/>
        <v>371</v>
      </c>
    </row>
    <row r="25987" spans="1:2" x14ac:dyDescent="0.35">
      <c r="A25987" t="s">
        <v>1008</v>
      </c>
      <c r="B25987">
        <f t="shared" si="667"/>
        <v>369</v>
      </c>
    </row>
    <row r="25988" spans="1:2" x14ac:dyDescent="0.35">
      <c r="A25988" t="s">
        <v>1022</v>
      </c>
      <c r="B25988">
        <f t="shared" ref="B25988:B26051" si="668">+VALUE(RIGHT(LEFT(A25988,13),3))</f>
        <v>366</v>
      </c>
    </row>
    <row r="25989" spans="1:2" x14ac:dyDescent="0.35">
      <c r="A25989" t="s">
        <v>1042</v>
      </c>
      <c r="B25989">
        <f t="shared" si="668"/>
        <v>365</v>
      </c>
    </row>
    <row r="25990" spans="1:2" x14ac:dyDescent="0.35">
      <c r="A25990" t="s">
        <v>1034</v>
      </c>
      <c r="B25990">
        <f t="shared" si="668"/>
        <v>364</v>
      </c>
    </row>
    <row r="25991" spans="1:2" x14ac:dyDescent="0.35">
      <c r="A25991" t="s">
        <v>1034</v>
      </c>
      <c r="B25991">
        <f t="shared" si="668"/>
        <v>364</v>
      </c>
    </row>
    <row r="25992" spans="1:2" x14ac:dyDescent="0.35">
      <c r="A25992" t="s">
        <v>1034</v>
      </c>
      <c r="B25992">
        <f t="shared" si="668"/>
        <v>364</v>
      </c>
    </row>
    <row r="25993" spans="1:2" x14ac:dyDescent="0.35">
      <c r="A25993" t="s">
        <v>1015</v>
      </c>
      <c r="B25993">
        <f t="shared" si="668"/>
        <v>367</v>
      </c>
    </row>
    <row r="25994" spans="1:2" x14ac:dyDescent="0.35">
      <c r="A25994" t="s">
        <v>1014</v>
      </c>
      <c r="B25994">
        <f t="shared" si="668"/>
        <v>368</v>
      </c>
    </row>
    <row r="25995" spans="1:2" x14ac:dyDescent="0.35">
      <c r="A25995" t="s">
        <v>1007</v>
      </c>
      <c r="B25995">
        <f t="shared" si="668"/>
        <v>371</v>
      </c>
    </row>
    <row r="25996" spans="1:2" x14ac:dyDescent="0.35">
      <c r="A25996" t="s">
        <v>1021</v>
      </c>
      <c r="B25996">
        <f t="shared" si="668"/>
        <v>373</v>
      </c>
    </row>
    <row r="25997" spans="1:2" x14ac:dyDescent="0.35">
      <c r="A25997" t="s">
        <v>1020</v>
      </c>
      <c r="B25997">
        <f t="shared" si="668"/>
        <v>378</v>
      </c>
    </row>
    <row r="25998" spans="1:2" x14ac:dyDescent="0.35">
      <c r="A25998" t="s">
        <v>1011</v>
      </c>
      <c r="B25998">
        <f t="shared" si="668"/>
        <v>380</v>
      </c>
    </row>
    <row r="25999" spans="1:2" x14ac:dyDescent="0.35">
      <c r="A25999" t="s">
        <v>1012</v>
      </c>
      <c r="B25999">
        <f t="shared" si="668"/>
        <v>384</v>
      </c>
    </row>
    <row r="26000" spans="1:2" x14ac:dyDescent="0.35">
      <c r="A26000" t="s">
        <v>1031</v>
      </c>
      <c r="B26000">
        <f t="shared" si="668"/>
        <v>385</v>
      </c>
    </row>
    <row r="26001" spans="1:2" x14ac:dyDescent="0.35">
      <c r="A26001" t="s">
        <v>1018</v>
      </c>
      <c r="B26001">
        <f t="shared" si="668"/>
        <v>388</v>
      </c>
    </row>
    <row r="26002" spans="1:2" x14ac:dyDescent="0.35">
      <c r="A26002" t="s">
        <v>1018</v>
      </c>
      <c r="B26002">
        <f t="shared" si="668"/>
        <v>388</v>
      </c>
    </row>
    <row r="26003" spans="1:2" x14ac:dyDescent="0.35">
      <c r="A26003" t="s">
        <v>1033</v>
      </c>
      <c r="B26003">
        <f t="shared" si="668"/>
        <v>390</v>
      </c>
    </row>
    <row r="26004" spans="1:2" x14ac:dyDescent="0.35">
      <c r="A26004" t="s">
        <v>1018</v>
      </c>
      <c r="B26004">
        <f t="shared" si="668"/>
        <v>388</v>
      </c>
    </row>
    <row r="26005" spans="1:2" x14ac:dyDescent="0.35">
      <c r="A26005" t="s">
        <v>1018</v>
      </c>
      <c r="B26005">
        <f t="shared" si="668"/>
        <v>388</v>
      </c>
    </row>
    <row r="26006" spans="1:2" x14ac:dyDescent="0.35">
      <c r="A26006" t="s">
        <v>1031</v>
      </c>
      <c r="B26006">
        <f t="shared" si="668"/>
        <v>385</v>
      </c>
    </row>
    <row r="26007" spans="1:2" x14ac:dyDescent="0.35">
      <c r="A26007" t="s">
        <v>1012</v>
      </c>
      <c r="B26007">
        <f t="shared" si="668"/>
        <v>384</v>
      </c>
    </row>
    <row r="26008" spans="1:2" x14ac:dyDescent="0.35">
      <c r="A26008" t="s">
        <v>1011</v>
      </c>
      <c r="B26008">
        <f t="shared" si="668"/>
        <v>380</v>
      </c>
    </row>
    <row r="26009" spans="1:2" x14ac:dyDescent="0.35">
      <c r="A26009" t="s">
        <v>1020</v>
      </c>
      <c r="B26009">
        <f t="shared" si="668"/>
        <v>378</v>
      </c>
    </row>
    <row r="26010" spans="1:2" x14ac:dyDescent="0.35">
      <c r="A26010" t="s">
        <v>1023</v>
      </c>
      <c r="B26010">
        <f t="shared" si="668"/>
        <v>374</v>
      </c>
    </row>
    <row r="26011" spans="1:2" x14ac:dyDescent="0.35">
      <c r="A26011" t="s">
        <v>1007</v>
      </c>
      <c r="B26011">
        <f t="shared" si="668"/>
        <v>371</v>
      </c>
    </row>
    <row r="26012" spans="1:2" x14ac:dyDescent="0.35">
      <c r="A26012" t="s">
        <v>1014</v>
      </c>
      <c r="B26012">
        <f t="shared" si="668"/>
        <v>368</v>
      </c>
    </row>
    <row r="26013" spans="1:2" x14ac:dyDescent="0.35">
      <c r="A26013" t="s">
        <v>1022</v>
      </c>
      <c r="B26013">
        <f t="shared" si="668"/>
        <v>366</v>
      </c>
    </row>
    <row r="26014" spans="1:2" x14ac:dyDescent="0.35">
      <c r="A26014" t="s">
        <v>1034</v>
      </c>
      <c r="B26014">
        <f t="shared" si="668"/>
        <v>364</v>
      </c>
    </row>
    <row r="26015" spans="1:2" x14ac:dyDescent="0.35">
      <c r="A26015" t="s">
        <v>1034</v>
      </c>
      <c r="B26015">
        <f t="shared" si="668"/>
        <v>364</v>
      </c>
    </row>
    <row r="26016" spans="1:2" x14ac:dyDescent="0.35">
      <c r="A26016" t="s">
        <v>1038</v>
      </c>
      <c r="B26016">
        <f t="shared" si="668"/>
        <v>363</v>
      </c>
    </row>
    <row r="26017" spans="1:2" x14ac:dyDescent="0.35">
      <c r="A26017" t="s">
        <v>1042</v>
      </c>
      <c r="B26017">
        <f t="shared" si="668"/>
        <v>365</v>
      </c>
    </row>
    <row r="26018" spans="1:2" x14ac:dyDescent="0.35">
      <c r="A26018" t="s">
        <v>1042</v>
      </c>
      <c r="B26018">
        <f t="shared" si="668"/>
        <v>365</v>
      </c>
    </row>
    <row r="26019" spans="1:2" x14ac:dyDescent="0.35">
      <c r="A26019" t="s">
        <v>1014</v>
      </c>
      <c r="B26019">
        <f t="shared" si="668"/>
        <v>368</v>
      </c>
    </row>
    <row r="26020" spans="1:2" x14ac:dyDescent="0.35">
      <c r="A26020" t="s">
        <v>1009</v>
      </c>
      <c r="B26020">
        <f t="shared" si="668"/>
        <v>370</v>
      </c>
    </row>
    <row r="26021" spans="1:2" x14ac:dyDescent="0.35">
      <c r="A26021" t="s">
        <v>1023</v>
      </c>
      <c r="B26021">
        <f t="shared" si="668"/>
        <v>374</v>
      </c>
    </row>
    <row r="26022" spans="1:2" x14ac:dyDescent="0.35">
      <c r="A26022" t="s">
        <v>1010</v>
      </c>
      <c r="B26022">
        <f t="shared" si="668"/>
        <v>376</v>
      </c>
    </row>
    <row r="26023" spans="1:2" x14ac:dyDescent="0.35">
      <c r="A26023" t="s">
        <v>1011</v>
      </c>
      <c r="B26023">
        <f t="shared" si="668"/>
        <v>380</v>
      </c>
    </row>
    <row r="26024" spans="1:2" x14ac:dyDescent="0.35">
      <c r="A26024" t="s">
        <v>1017</v>
      </c>
      <c r="B26024">
        <f t="shared" si="668"/>
        <v>382</v>
      </c>
    </row>
    <row r="26025" spans="1:2" x14ac:dyDescent="0.35">
      <c r="A26025" t="s">
        <v>1013</v>
      </c>
      <c r="B26025">
        <f t="shared" si="668"/>
        <v>386</v>
      </c>
    </row>
    <row r="26026" spans="1:2" x14ac:dyDescent="0.35">
      <c r="A26026" t="s">
        <v>1019</v>
      </c>
      <c r="B26026">
        <f t="shared" si="668"/>
        <v>387</v>
      </c>
    </row>
    <row r="26027" spans="1:2" x14ac:dyDescent="0.35">
      <c r="A26027" t="s">
        <v>1024</v>
      </c>
      <c r="B26027">
        <f t="shared" si="668"/>
        <v>389</v>
      </c>
    </row>
    <row r="26028" spans="1:2" x14ac:dyDescent="0.35">
      <c r="A26028" t="s">
        <v>1018</v>
      </c>
      <c r="B26028">
        <f t="shared" si="668"/>
        <v>388</v>
      </c>
    </row>
    <row r="26029" spans="1:2" x14ac:dyDescent="0.35">
      <c r="A26029" t="s">
        <v>1033</v>
      </c>
      <c r="B26029">
        <f t="shared" si="668"/>
        <v>390</v>
      </c>
    </row>
    <row r="26030" spans="1:2" x14ac:dyDescent="0.35">
      <c r="A26030" t="s">
        <v>1019</v>
      </c>
      <c r="B26030">
        <f t="shared" si="668"/>
        <v>387</v>
      </c>
    </row>
    <row r="26031" spans="1:2" x14ac:dyDescent="0.35">
      <c r="A26031" t="s">
        <v>1019</v>
      </c>
      <c r="B26031">
        <f t="shared" si="668"/>
        <v>387</v>
      </c>
    </row>
    <row r="26032" spans="1:2" x14ac:dyDescent="0.35">
      <c r="A26032" t="s">
        <v>1032</v>
      </c>
      <c r="B26032">
        <f t="shared" si="668"/>
        <v>383</v>
      </c>
    </row>
    <row r="26033" spans="1:2" x14ac:dyDescent="0.35">
      <c r="A26033" t="s">
        <v>1043</v>
      </c>
      <c r="B26033">
        <f t="shared" si="668"/>
        <v>381</v>
      </c>
    </row>
    <row r="26034" spans="1:2" x14ac:dyDescent="0.35">
      <c r="A26034" t="s">
        <v>1020</v>
      </c>
      <c r="B26034">
        <f t="shared" si="668"/>
        <v>378</v>
      </c>
    </row>
    <row r="26035" spans="1:2" x14ac:dyDescent="0.35">
      <c r="A26035" t="s">
        <v>1030</v>
      </c>
      <c r="B26035">
        <f t="shared" si="668"/>
        <v>375</v>
      </c>
    </row>
    <row r="26036" spans="1:2" x14ac:dyDescent="0.35">
      <c r="A26036" t="s">
        <v>1007</v>
      </c>
      <c r="B26036">
        <f t="shared" si="668"/>
        <v>371</v>
      </c>
    </row>
    <row r="26037" spans="1:2" x14ac:dyDescent="0.35">
      <c r="A26037" t="s">
        <v>1008</v>
      </c>
      <c r="B26037">
        <f t="shared" si="668"/>
        <v>369</v>
      </c>
    </row>
    <row r="26038" spans="1:2" x14ac:dyDescent="0.35">
      <c r="A26038" t="s">
        <v>1022</v>
      </c>
      <c r="B26038">
        <f t="shared" si="668"/>
        <v>366</v>
      </c>
    </row>
    <row r="26039" spans="1:2" x14ac:dyDescent="0.35">
      <c r="A26039" t="s">
        <v>1042</v>
      </c>
      <c r="B26039">
        <f t="shared" si="668"/>
        <v>365</v>
      </c>
    </row>
    <row r="26040" spans="1:2" x14ac:dyDescent="0.35">
      <c r="A26040" t="s">
        <v>1038</v>
      </c>
      <c r="B26040">
        <f t="shared" si="668"/>
        <v>363</v>
      </c>
    </row>
    <row r="26041" spans="1:2" x14ac:dyDescent="0.35">
      <c r="A26041" t="s">
        <v>1034</v>
      </c>
      <c r="B26041">
        <f t="shared" si="668"/>
        <v>364</v>
      </c>
    </row>
    <row r="26042" spans="1:2" x14ac:dyDescent="0.35">
      <c r="A26042" t="s">
        <v>1034</v>
      </c>
      <c r="B26042">
        <f t="shared" si="668"/>
        <v>364</v>
      </c>
    </row>
    <row r="26043" spans="1:2" x14ac:dyDescent="0.35">
      <c r="A26043" t="s">
        <v>1022</v>
      </c>
      <c r="B26043">
        <f t="shared" si="668"/>
        <v>366</v>
      </c>
    </row>
    <row r="26044" spans="1:2" x14ac:dyDescent="0.35">
      <c r="A26044" t="s">
        <v>1015</v>
      </c>
      <c r="B26044">
        <f t="shared" si="668"/>
        <v>367</v>
      </c>
    </row>
    <row r="26045" spans="1:2" x14ac:dyDescent="0.35">
      <c r="A26045" t="s">
        <v>1009</v>
      </c>
      <c r="B26045">
        <f t="shared" si="668"/>
        <v>370</v>
      </c>
    </row>
    <row r="26046" spans="1:2" x14ac:dyDescent="0.35">
      <c r="A26046" t="s">
        <v>1006</v>
      </c>
      <c r="B26046">
        <f t="shared" si="668"/>
        <v>372</v>
      </c>
    </row>
    <row r="26047" spans="1:2" x14ac:dyDescent="0.35">
      <c r="A26047" t="s">
        <v>1010</v>
      </c>
      <c r="B26047">
        <f t="shared" si="668"/>
        <v>376</v>
      </c>
    </row>
    <row r="26048" spans="1:2" x14ac:dyDescent="0.35">
      <c r="A26048" t="s">
        <v>1044</v>
      </c>
      <c r="B26048">
        <f t="shared" si="668"/>
        <v>379</v>
      </c>
    </row>
    <row r="26049" spans="1:2" x14ac:dyDescent="0.35">
      <c r="A26049" t="s">
        <v>1032</v>
      </c>
      <c r="B26049">
        <f t="shared" si="668"/>
        <v>383</v>
      </c>
    </row>
    <row r="26050" spans="1:2" x14ac:dyDescent="0.35">
      <c r="A26050" t="s">
        <v>1012</v>
      </c>
      <c r="B26050">
        <f t="shared" si="668"/>
        <v>384</v>
      </c>
    </row>
    <row r="26051" spans="1:2" x14ac:dyDescent="0.35">
      <c r="A26051" t="s">
        <v>1210</v>
      </c>
      <c r="B26051">
        <f t="shared" si="668"/>
        <v>101</v>
      </c>
    </row>
    <row r="26052" spans="1:2" x14ac:dyDescent="0.35">
      <c r="B26052" t="e">
        <f t="shared" ref="B26052:B26115" si="669">+VALUE(RIGHT(LEFT(A26052,13),3))</f>
        <v>#VALUE!</v>
      </c>
    </row>
    <row r="26053" spans="1:2" x14ac:dyDescent="0.35">
      <c r="A26053" t="s">
        <v>1194</v>
      </c>
      <c r="B26053" t="e">
        <f t="shared" si="669"/>
        <v>#VALUE!</v>
      </c>
    </row>
    <row r="26054" spans="1:2" x14ac:dyDescent="0.35">
      <c r="A26054" t="s">
        <v>1195</v>
      </c>
      <c r="B26054" t="e">
        <f t="shared" si="669"/>
        <v>#VALUE!</v>
      </c>
    </row>
    <row r="26055" spans="1:2" x14ac:dyDescent="0.35">
      <c r="A26055" t="s">
        <v>1196</v>
      </c>
      <c r="B26055" t="e">
        <f t="shared" si="669"/>
        <v>#VALUE!</v>
      </c>
    </row>
    <row r="26056" spans="1:2" x14ac:dyDescent="0.35">
      <c r="B26056" t="e">
        <f t="shared" si="669"/>
        <v>#VALUE!</v>
      </c>
    </row>
    <row r="26057" spans="1:2" x14ac:dyDescent="0.35">
      <c r="A26057" t="s">
        <v>1197</v>
      </c>
      <c r="B26057" t="e">
        <f t="shared" si="669"/>
        <v>#VALUE!</v>
      </c>
    </row>
    <row r="26058" spans="1:2" x14ac:dyDescent="0.35">
      <c r="A26058" t="s">
        <v>1012</v>
      </c>
      <c r="B26058">
        <f t="shared" si="669"/>
        <v>384</v>
      </c>
    </row>
    <row r="26059" spans="1:2" x14ac:dyDescent="0.35">
      <c r="A26059" t="s">
        <v>1031</v>
      </c>
      <c r="B26059">
        <f t="shared" si="669"/>
        <v>385</v>
      </c>
    </row>
    <row r="26060" spans="1:2" x14ac:dyDescent="0.35">
      <c r="A26060" t="s">
        <v>1019</v>
      </c>
      <c r="B26060">
        <f t="shared" si="669"/>
        <v>387</v>
      </c>
    </row>
    <row r="26061" spans="1:2" x14ac:dyDescent="0.35">
      <c r="A26061" t="s">
        <v>1013</v>
      </c>
      <c r="B26061">
        <f t="shared" si="669"/>
        <v>386</v>
      </c>
    </row>
    <row r="26062" spans="1:2" x14ac:dyDescent="0.35">
      <c r="A26062" t="s">
        <v>1018</v>
      </c>
      <c r="B26062">
        <f t="shared" si="669"/>
        <v>388</v>
      </c>
    </row>
    <row r="26063" spans="1:2" x14ac:dyDescent="0.35">
      <c r="A26063" t="s">
        <v>1013</v>
      </c>
      <c r="B26063">
        <f t="shared" si="669"/>
        <v>386</v>
      </c>
    </row>
    <row r="26064" spans="1:2" x14ac:dyDescent="0.35">
      <c r="A26064" t="s">
        <v>1013</v>
      </c>
      <c r="B26064">
        <f t="shared" si="669"/>
        <v>386</v>
      </c>
    </row>
    <row r="26065" spans="1:2" x14ac:dyDescent="0.35">
      <c r="A26065" t="s">
        <v>1032</v>
      </c>
      <c r="B26065">
        <f t="shared" si="669"/>
        <v>383</v>
      </c>
    </row>
    <row r="26066" spans="1:2" x14ac:dyDescent="0.35">
      <c r="A26066" t="s">
        <v>1017</v>
      </c>
      <c r="B26066">
        <f t="shared" si="669"/>
        <v>382</v>
      </c>
    </row>
    <row r="26067" spans="1:2" x14ac:dyDescent="0.35">
      <c r="A26067" t="s">
        <v>1020</v>
      </c>
      <c r="B26067">
        <f t="shared" si="669"/>
        <v>378</v>
      </c>
    </row>
    <row r="26068" spans="1:2" x14ac:dyDescent="0.35">
      <c r="A26068" t="s">
        <v>1010</v>
      </c>
      <c r="B26068">
        <f t="shared" si="669"/>
        <v>376</v>
      </c>
    </row>
    <row r="26069" spans="1:2" x14ac:dyDescent="0.35">
      <c r="A26069" t="s">
        <v>1021</v>
      </c>
      <c r="B26069">
        <f t="shared" si="669"/>
        <v>373</v>
      </c>
    </row>
    <row r="26070" spans="1:2" x14ac:dyDescent="0.35">
      <c r="A26070" t="s">
        <v>1006</v>
      </c>
      <c r="B26070">
        <f t="shared" si="669"/>
        <v>372</v>
      </c>
    </row>
    <row r="26071" spans="1:2" x14ac:dyDescent="0.35">
      <c r="A26071" t="s">
        <v>1008</v>
      </c>
      <c r="B26071">
        <f t="shared" si="669"/>
        <v>369</v>
      </c>
    </row>
    <row r="26072" spans="1:2" x14ac:dyDescent="0.35">
      <c r="A26072" t="s">
        <v>1015</v>
      </c>
      <c r="B26072">
        <f t="shared" si="669"/>
        <v>367</v>
      </c>
    </row>
    <row r="26073" spans="1:2" x14ac:dyDescent="0.35">
      <c r="A26073" t="s">
        <v>1022</v>
      </c>
      <c r="B26073">
        <f t="shared" si="669"/>
        <v>366</v>
      </c>
    </row>
    <row r="26074" spans="1:2" x14ac:dyDescent="0.35">
      <c r="A26074" t="s">
        <v>1022</v>
      </c>
      <c r="B26074">
        <f t="shared" si="669"/>
        <v>366</v>
      </c>
    </row>
    <row r="26075" spans="1:2" x14ac:dyDescent="0.35">
      <c r="A26075" t="s">
        <v>1042</v>
      </c>
      <c r="B26075">
        <f t="shared" si="669"/>
        <v>365</v>
      </c>
    </row>
    <row r="26076" spans="1:2" x14ac:dyDescent="0.35">
      <c r="A26076" t="s">
        <v>1015</v>
      </c>
      <c r="B26076">
        <f t="shared" si="669"/>
        <v>367</v>
      </c>
    </row>
    <row r="26077" spans="1:2" x14ac:dyDescent="0.35">
      <c r="A26077" t="s">
        <v>1014</v>
      </c>
      <c r="B26077">
        <f t="shared" si="669"/>
        <v>368</v>
      </c>
    </row>
    <row r="26078" spans="1:2" x14ac:dyDescent="0.35">
      <c r="A26078" t="s">
        <v>1009</v>
      </c>
      <c r="B26078">
        <f t="shared" si="669"/>
        <v>370</v>
      </c>
    </row>
    <row r="26079" spans="1:2" x14ac:dyDescent="0.35">
      <c r="A26079" t="s">
        <v>1006</v>
      </c>
      <c r="B26079">
        <f t="shared" si="669"/>
        <v>372</v>
      </c>
    </row>
    <row r="26080" spans="1:2" x14ac:dyDescent="0.35">
      <c r="A26080" t="s">
        <v>1010</v>
      </c>
      <c r="B26080">
        <f t="shared" si="669"/>
        <v>376</v>
      </c>
    </row>
    <row r="26081" spans="1:2" x14ac:dyDescent="0.35">
      <c r="A26081" t="s">
        <v>1016</v>
      </c>
      <c r="B26081">
        <f t="shared" si="669"/>
        <v>377</v>
      </c>
    </row>
    <row r="26082" spans="1:2" x14ac:dyDescent="0.35">
      <c r="A26082" t="s">
        <v>1043</v>
      </c>
      <c r="B26082">
        <f t="shared" si="669"/>
        <v>381</v>
      </c>
    </row>
    <row r="26083" spans="1:2" x14ac:dyDescent="0.35">
      <c r="A26083" t="s">
        <v>1017</v>
      </c>
      <c r="B26083">
        <f t="shared" si="669"/>
        <v>382</v>
      </c>
    </row>
    <row r="26084" spans="1:2" x14ac:dyDescent="0.35">
      <c r="A26084" t="s">
        <v>1013</v>
      </c>
      <c r="B26084">
        <f t="shared" si="669"/>
        <v>386</v>
      </c>
    </row>
    <row r="26085" spans="1:2" x14ac:dyDescent="0.35">
      <c r="A26085" t="s">
        <v>1031</v>
      </c>
      <c r="B26085">
        <f t="shared" si="669"/>
        <v>385</v>
      </c>
    </row>
    <row r="26086" spans="1:2" x14ac:dyDescent="0.35">
      <c r="A26086" t="s">
        <v>1019</v>
      </c>
      <c r="B26086">
        <f t="shared" si="669"/>
        <v>387</v>
      </c>
    </row>
    <row r="26087" spans="1:2" x14ac:dyDescent="0.35">
      <c r="A26087" t="s">
        <v>1013</v>
      </c>
      <c r="B26087">
        <f t="shared" si="669"/>
        <v>386</v>
      </c>
    </row>
    <row r="26088" spans="1:2" x14ac:dyDescent="0.35">
      <c r="A26088" t="s">
        <v>1019</v>
      </c>
      <c r="B26088">
        <f t="shared" si="669"/>
        <v>387</v>
      </c>
    </row>
    <row r="26089" spans="1:2" x14ac:dyDescent="0.35">
      <c r="A26089" t="s">
        <v>1031</v>
      </c>
      <c r="B26089">
        <f t="shared" si="669"/>
        <v>385</v>
      </c>
    </row>
    <row r="26090" spans="1:2" x14ac:dyDescent="0.35">
      <c r="A26090" t="s">
        <v>1012</v>
      </c>
      <c r="B26090">
        <f t="shared" si="669"/>
        <v>384</v>
      </c>
    </row>
    <row r="26091" spans="1:2" x14ac:dyDescent="0.35">
      <c r="A26091" t="s">
        <v>1043</v>
      </c>
      <c r="B26091">
        <f t="shared" si="669"/>
        <v>381</v>
      </c>
    </row>
    <row r="26092" spans="1:2" x14ac:dyDescent="0.35">
      <c r="A26092" t="s">
        <v>1044</v>
      </c>
      <c r="B26092">
        <f t="shared" si="669"/>
        <v>379</v>
      </c>
    </row>
    <row r="26093" spans="1:2" x14ac:dyDescent="0.35">
      <c r="A26093" t="s">
        <v>1010</v>
      </c>
      <c r="B26093">
        <f t="shared" si="669"/>
        <v>376</v>
      </c>
    </row>
    <row r="26094" spans="1:2" x14ac:dyDescent="0.35">
      <c r="A26094" t="s">
        <v>1021</v>
      </c>
      <c r="B26094">
        <f t="shared" si="669"/>
        <v>373</v>
      </c>
    </row>
    <row r="26095" spans="1:2" x14ac:dyDescent="0.35">
      <c r="A26095" t="s">
        <v>1009</v>
      </c>
      <c r="B26095">
        <f t="shared" si="669"/>
        <v>370</v>
      </c>
    </row>
    <row r="26096" spans="1:2" x14ac:dyDescent="0.35">
      <c r="A26096" t="s">
        <v>1008</v>
      </c>
      <c r="B26096">
        <f t="shared" si="669"/>
        <v>369</v>
      </c>
    </row>
    <row r="26097" spans="1:2" x14ac:dyDescent="0.35">
      <c r="A26097" t="s">
        <v>1022</v>
      </c>
      <c r="B26097">
        <f t="shared" si="669"/>
        <v>366</v>
      </c>
    </row>
    <row r="26098" spans="1:2" x14ac:dyDescent="0.35">
      <c r="A26098" t="s">
        <v>1022</v>
      </c>
      <c r="B26098">
        <f t="shared" si="669"/>
        <v>366</v>
      </c>
    </row>
    <row r="26099" spans="1:2" x14ac:dyDescent="0.35">
      <c r="A26099" t="s">
        <v>1042</v>
      </c>
      <c r="B26099">
        <f t="shared" si="669"/>
        <v>365</v>
      </c>
    </row>
    <row r="26100" spans="1:2" x14ac:dyDescent="0.35">
      <c r="A26100" t="s">
        <v>1022</v>
      </c>
      <c r="B26100">
        <f t="shared" si="669"/>
        <v>366</v>
      </c>
    </row>
    <row r="26101" spans="1:2" x14ac:dyDescent="0.35">
      <c r="A26101" t="s">
        <v>1022</v>
      </c>
      <c r="B26101">
        <f t="shared" si="669"/>
        <v>366</v>
      </c>
    </row>
    <row r="26102" spans="1:2" x14ac:dyDescent="0.35">
      <c r="A26102" t="s">
        <v>1014</v>
      </c>
      <c r="B26102">
        <f t="shared" si="669"/>
        <v>368</v>
      </c>
    </row>
    <row r="26103" spans="1:2" x14ac:dyDescent="0.35">
      <c r="A26103" t="s">
        <v>1009</v>
      </c>
      <c r="B26103">
        <f t="shared" si="669"/>
        <v>370</v>
      </c>
    </row>
    <row r="26104" spans="1:2" x14ac:dyDescent="0.35">
      <c r="A26104" t="s">
        <v>1021</v>
      </c>
      <c r="B26104">
        <f t="shared" si="669"/>
        <v>373</v>
      </c>
    </row>
    <row r="26105" spans="1:2" x14ac:dyDescent="0.35">
      <c r="A26105" t="s">
        <v>1030</v>
      </c>
      <c r="B26105">
        <f t="shared" si="669"/>
        <v>375</v>
      </c>
    </row>
    <row r="26106" spans="1:2" x14ac:dyDescent="0.35">
      <c r="A26106" t="s">
        <v>1044</v>
      </c>
      <c r="B26106">
        <f t="shared" si="669"/>
        <v>379</v>
      </c>
    </row>
    <row r="26107" spans="1:2" x14ac:dyDescent="0.35">
      <c r="A26107" t="s">
        <v>1011</v>
      </c>
      <c r="B26107">
        <f t="shared" si="669"/>
        <v>380</v>
      </c>
    </row>
    <row r="26108" spans="1:2" x14ac:dyDescent="0.35">
      <c r="A26108" t="s">
        <v>1012</v>
      </c>
      <c r="B26108">
        <f t="shared" si="669"/>
        <v>384</v>
      </c>
    </row>
    <row r="26109" spans="1:2" x14ac:dyDescent="0.35">
      <c r="A26109" t="s">
        <v>1031</v>
      </c>
      <c r="B26109">
        <f t="shared" si="669"/>
        <v>385</v>
      </c>
    </row>
    <row r="26110" spans="1:2" x14ac:dyDescent="0.35">
      <c r="A26110" t="s">
        <v>1018</v>
      </c>
      <c r="B26110">
        <f t="shared" si="669"/>
        <v>388</v>
      </c>
    </row>
    <row r="26111" spans="1:2" x14ac:dyDescent="0.35">
      <c r="A26111" t="s">
        <v>1019</v>
      </c>
      <c r="B26111">
        <f t="shared" si="669"/>
        <v>387</v>
      </c>
    </row>
    <row r="26112" spans="1:2" x14ac:dyDescent="0.35">
      <c r="A26112" t="s">
        <v>1018</v>
      </c>
      <c r="B26112">
        <f t="shared" si="669"/>
        <v>388</v>
      </c>
    </row>
    <row r="26113" spans="1:2" x14ac:dyDescent="0.35">
      <c r="A26113" t="s">
        <v>1019</v>
      </c>
      <c r="B26113">
        <f t="shared" si="669"/>
        <v>387</v>
      </c>
    </row>
    <row r="26114" spans="1:2" x14ac:dyDescent="0.35">
      <c r="A26114" t="s">
        <v>1013</v>
      </c>
      <c r="B26114">
        <f t="shared" si="669"/>
        <v>386</v>
      </c>
    </row>
    <row r="26115" spans="1:2" x14ac:dyDescent="0.35">
      <c r="A26115" t="s">
        <v>1012</v>
      </c>
      <c r="B26115">
        <f t="shared" si="669"/>
        <v>384</v>
      </c>
    </row>
    <row r="26116" spans="1:2" x14ac:dyDescent="0.35">
      <c r="A26116" t="s">
        <v>1017</v>
      </c>
      <c r="B26116">
        <f t="shared" ref="B26116:B26179" si="670">+VALUE(RIGHT(LEFT(A26116,13),3))</f>
        <v>382</v>
      </c>
    </row>
    <row r="26117" spans="1:2" x14ac:dyDescent="0.35">
      <c r="A26117" t="s">
        <v>1044</v>
      </c>
      <c r="B26117">
        <f t="shared" si="670"/>
        <v>379</v>
      </c>
    </row>
    <row r="26118" spans="1:2" x14ac:dyDescent="0.35">
      <c r="A26118" t="s">
        <v>1016</v>
      </c>
      <c r="B26118">
        <f t="shared" si="670"/>
        <v>377</v>
      </c>
    </row>
    <row r="26119" spans="1:2" x14ac:dyDescent="0.35">
      <c r="A26119" t="s">
        <v>1021</v>
      </c>
      <c r="B26119">
        <f t="shared" si="670"/>
        <v>373</v>
      </c>
    </row>
    <row r="26120" spans="1:2" x14ac:dyDescent="0.35">
      <c r="A26120" t="s">
        <v>1007</v>
      </c>
      <c r="B26120">
        <f t="shared" si="670"/>
        <v>371</v>
      </c>
    </row>
    <row r="26121" spans="1:2" x14ac:dyDescent="0.35">
      <c r="A26121" t="s">
        <v>1014</v>
      </c>
      <c r="B26121">
        <f t="shared" si="670"/>
        <v>368</v>
      </c>
    </row>
    <row r="26122" spans="1:2" x14ac:dyDescent="0.35">
      <c r="A26122" t="s">
        <v>1015</v>
      </c>
      <c r="B26122">
        <f t="shared" si="670"/>
        <v>367</v>
      </c>
    </row>
    <row r="26123" spans="1:2" x14ac:dyDescent="0.35">
      <c r="A26123" t="s">
        <v>1042</v>
      </c>
      <c r="B26123">
        <f t="shared" si="670"/>
        <v>365</v>
      </c>
    </row>
    <row r="26124" spans="1:2" x14ac:dyDescent="0.35">
      <c r="A26124" t="s">
        <v>1042</v>
      </c>
      <c r="B26124">
        <f t="shared" si="670"/>
        <v>365</v>
      </c>
    </row>
    <row r="26125" spans="1:2" x14ac:dyDescent="0.35">
      <c r="A26125" t="s">
        <v>1042</v>
      </c>
      <c r="B26125">
        <f t="shared" si="670"/>
        <v>365</v>
      </c>
    </row>
    <row r="26126" spans="1:2" x14ac:dyDescent="0.35">
      <c r="A26126" t="s">
        <v>1015</v>
      </c>
      <c r="B26126">
        <f t="shared" si="670"/>
        <v>367</v>
      </c>
    </row>
    <row r="26127" spans="1:2" x14ac:dyDescent="0.35">
      <c r="A26127" t="s">
        <v>1015</v>
      </c>
      <c r="B26127">
        <f t="shared" si="670"/>
        <v>367</v>
      </c>
    </row>
    <row r="26128" spans="1:2" x14ac:dyDescent="0.35">
      <c r="A26128" t="s">
        <v>1009</v>
      </c>
      <c r="B26128">
        <f t="shared" si="670"/>
        <v>370</v>
      </c>
    </row>
    <row r="26129" spans="1:2" x14ac:dyDescent="0.35">
      <c r="A26129" t="s">
        <v>1006</v>
      </c>
      <c r="B26129">
        <f t="shared" si="670"/>
        <v>372</v>
      </c>
    </row>
    <row r="26130" spans="1:2" x14ac:dyDescent="0.35">
      <c r="A26130" t="s">
        <v>1010</v>
      </c>
      <c r="B26130">
        <f t="shared" si="670"/>
        <v>376</v>
      </c>
    </row>
    <row r="26131" spans="1:2" x14ac:dyDescent="0.35">
      <c r="A26131" t="s">
        <v>1020</v>
      </c>
      <c r="B26131">
        <f t="shared" si="670"/>
        <v>378</v>
      </c>
    </row>
    <row r="26132" spans="1:2" x14ac:dyDescent="0.35">
      <c r="A26132" t="s">
        <v>1043</v>
      </c>
      <c r="B26132">
        <f t="shared" si="670"/>
        <v>381</v>
      </c>
    </row>
    <row r="26133" spans="1:2" x14ac:dyDescent="0.35">
      <c r="A26133" t="s">
        <v>1032</v>
      </c>
      <c r="B26133">
        <f t="shared" si="670"/>
        <v>383</v>
      </c>
    </row>
    <row r="26134" spans="1:2" x14ac:dyDescent="0.35">
      <c r="A26134" t="s">
        <v>1013</v>
      </c>
      <c r="B26134">
        <f t="shared" si="670"/>
        <v>386</v>
      </c>
    </row>
    <row r="26135" spans="1:2" x14ac:dyDescent="0.35">
      <c r="A26135" t="s">
        <v>1013</v>
      </c>
      <c r="B26135">
        <f t="shared" si="670"/>
        <v>386</v>
      </c>
    </row>
    <row r="26136" spans="1:2" x14ac:dyDescent="0.35">
      <c r="A26136" t="s">
        <v>1018</v>
      </c>
      <c r="B26136">
        <f t="shared" si="670"/>
        <v>388</v>
      </c>
    </row>
    <row r="26137" spans="1:2" x14ac:dyDescent="0.35">
      <c r="A26137" t="s">
        <v>1019</v>
      </c>
      <c r="B26137">
        <f t="shared" si="670"/>
        <v>387</v>
      </c>
    </row>
    <row r="26138" spans="1:2" x14ac:dyDescent="0.35">
      <c r="A26138" t="s">
        <v>1018</v>
      </c>
      <c r="B26138">
        <f t="shared" si="670"/>
        <v>388</v>
      </c>
    </row>
    <row r="26139" spans="1:2" x14ac:dyDescent="0.35">
      <c r="A26139" t="s">
        <v>1013</v>
      </c>
      <c r="B26139">
        <f t="shared" si="670"/>
        <v>386</v>
      </c>
    </row>
    <row r="26140" spans="1:2" x14ac:dyDescent="0.35">
      <c r="A26140" t="s">
        <v>1031</v>
      </c>
      <c r="B26140">
        <f t="shared" si="670"/>
        <v>385</v>
      </c>
    </row>
    <row r="26141" spans="1:2" x14ac:dyDescent="0.35">
      <c r="A26141" t="s">
        <v>1017</v>
      </c>
      <c r="B26141">
        <f t="shared" si="670"/>
        <v>382</v>
      </c>
    </row>
    <row r="26142" spans="1:2" x14ac:dyDescent="0.35">
      <c r="A26142" t="s">
        <v>1011</v>
      </c>
      <c r="B26142">
        <f t="shared" si="670"/>
        <v>380</v>
      </c>
    </row>
    <row r="26143" spans="1:2" x14ac:dyDescent="0.35">
      <c r="A26143" t="s">
        <v>1010</v>
      </c>
      <c r="B26143">
        <f t="shared" si="670"/>
        <v>376</v>
      </c>
    </row>
    <row r="26144" spans="1:2" x14ac:dyDescent="0.35">
      <c r="A26144" t="s">
        <v>1023</v>
      </c>
      <c r="B26144">
        <f t="shared" si="670"/>
        <v>374</v>
      </c>
    </row>
    <row r="26145" spans="1:2" x14ac:dyDescent="0.35">
      <c r="A26145" t="s">
        <v>1009</v>
      </c>
      <c r="B26145">
        <f t="shared" si="670"/>
        <v>370</v>
      </c>
    </row>
    <row r="26146" spans="1:2" x14ac:dyDescent="0.35">
      <c r="A26146" t="s">
        <v>1008</v>
      </c>
      <c r="B26146">
        <f t="shared" si="670"/>
        <v>369</v>
      </c>
    </row>
    <row r="26147" spans="1:2" x14ac:dyDescent="0.35">
      <c r="A26147" t="s">
        <v>1022</v>
      </c>
      <c r="B26147">
        <f t="shared" si="670"/>
        <v>366</v>
      </c>
    </row>
    <row r="26148" spans="1:2" x14ac:dyDescent="0.35">
      <c r="A26148" t="s">
        <v>1022</v>
      </c>
      <c r="B26148">
        <f t="shared" si="670"/>
        <v>366</v>
      </c>
    </row>
    <row r="26149" spans="1:2" x14ac:dyDescent="0.35">
      <c r="A26149" t="s">
        <v>1034</v>
      </c>
      <c r="B26149">
        <f t="shared" si="670"/>
        <v>364</v>
      </c>
    </row>
    <row r="26150" spans="1:2" x14ac:dyDescent="0.35">
      <c r="A26150" t="s">
        <v>1042</v>
      </c>
      <c r="B26150">
        <f t="shared" si="670"/>
        <v>365</v>
      </c>
    </row>
    <row r="26151" spans="1:2" x14ac:dyDescent="0.35">
      <c r="A26151" t="s">
        <v>1042</v>
      </c>
      <c r="B26151">
        <f t="shared" si="670"/>
        <v>365</v>
      </c>
    </row>
    <row r="26152" spans="1:2" x14ac:dyDescent="0.35">
      <c r="A26152" t="s">
        <v>1015</v>
      </c>
      <c r="B26152">
        <f t="shared" si="670"/>
        <v>367</v>
      </c>
    </row>
    <row r="26153" spans="1:2" x14ac:dyDescent="0.35">
      <c r="A26153" t="s">
        <v>1008</v>
      </c>
      <c r="B26153">
        <f t="shared" si="670"/>
        <v>369</v>
      </c>
    </row>
    <row r="26154" spans="1:2" x14ac:dyDescent="0.35">
      <c r="A26154" t="s">
        <v>1006</v>
      </c>
      <c r="B26154">
        <f t="shared" si="670"/>
        <v>372</v>
      </c>
    </row>
    <row r="26155" spans="1:2" x14ac:dyDescent="0.35">
      <c r="A26155" t="s">
        <v>1023</v>
      </c>
      <c r="B26155">
        <f t="shared" si="670"/>
        <v>374</v>
      </c>
    </row>
    <row r="26156" spans="1:2" x14ac:dyDescent="0.35">
      <c r="A26156" t="s">
        <v>1020</v>
      </c>
      <c r="B26156">
        <f t="shared" si="670"/>
        <v>378</v>
      </c>
    </row>
    <row r="26157" spans="1:2" x14ac:dyDescent="0.35">
      <c r="A26157" t="s">
        <v>1044</v>
      </c>
      <c r="B26157">
        <f t="shared" si="670"/>
        <v>379</v>
      </c>
    </row>
    <row r="26158" spans="1:2" x14ac:dyDescent="0.35">
      <c r="A26158" t="s">
        <v>1032</v>
      </c>
      <c r="B26158">
        <f t="shared" si="670"/>
        <v>383</v>
      </c>
    </row>
    <row r="26159" spans="1:2" x14ac:dyDescent="0.35">
      <c r="A26159" t="s">
        <v>1012</v>
      </c>
      <c r="B26159">
        <f t="shared" si="670"/>
        <v>384</v>
      </c>
    </row>
    <row r="26160" spans="1:2" x14ac:dyDescent="0.35">
      <c r="A26160" t="s">
        <v>1019</v>
      </c>
      <c r="B26160">
        <f t="shared" si="670"/>
        <v>387</v>
      </c>
    </row>
    <row r="26161" spans="1:2" x14ac:dyDescent="0.35">
      <c r="A26161" t="s">
        <v>1019</v>
      </c>
      <c r="B26161">
        <f t="shared" si="670"/>
        <v>387</v>
      </c>
    </row>
    <row r="26162" spans="1:2" x14ac:dyDescent="0.35">
      <c r="A26162" t="s">
        <v>1024</v>
      </c>
      <c r="B26162">
        <f t="shared" si="670"/>
        <v>389</v>
      </c>
    </row>
    <row r="26163" spans="1:2" x14ac:dyDescent="0.35">
      <c r="A26163" t="s">
        <v>1019</v>
      </c>
      <c r="B26163">
        <f t="shared" si="670"/>
        <v>387</v>
      </c>
    </row>
    <row r="26164" spans="1:2" x14ac:dyDescent="0.35">
      <c r="A26164" t="s">
        <v>1019</v>
      </c>
      <c r="B26164">
        <f t="shared" si="670"/>
        <v>387</v>
      </c>
    </row>
    <row r="26165" spans="1:2" x14ac:dyDescent="0.35">
      <c r="A26165" t="s">
        <v>1012</v>
      </c>
      <c r="B26165">
        <f t="shared" si="670"/>
        <v>384</v>
      </c>
    </row>
    <row r="26166" spans="1:2" x14ac:dyDescent="0.35">
      <c r="A26166" t="s">
        <v>1032</v>
      </c>
      <c r="B26166">
        <f t="shared" si="670"/>
        <v>383</v>
      </c>
    </row>
    <row r="26167" spans="1:2" x14ac:dyDescent="0.35">
      <c r="A26167" t="s">
        <v>1011</v>
      </c>
      <c r="B26167">
        <f t="shared" si="670"/>
        <v>380</v>
      </c>
    </row>
    <row r="26168" spans="1:2" x14ac:dyDescent="0.35">
      <c r="A26168" t="s">
        <v>1016</v>
      </c>
      <c r="B26168">
        <f t="shared" si="670"/>
        <v>377</v>
      </c>
    </row>
    <row r="26169" spans="1:2" x14ac:dyDescent="0.35">
      <c r="A26169" t="s">
        <v>1023</v>
      </c>
      <c r="B26169">
        <f t="shared" si="670"/>
        <v>374</v>
      </c>
    </row>
    <row r="26170" spans="1:2" x14ac:dyDescent="0.35">
      <c r="A26170" t="s">
        <v>1006</v>
      </c>
      <c r="B26170">
        <f t="shared" si="670"/>
        <v>372</v>
      </c>
    </row>
    <row r="26171" spans="1:2" x14ac:dyDescent="0.35">
      <c r="A26171" t="s">
        <v>1008</v>
      </c>
      <c r="B26171">
        <f t="shared" si="670"/>
        <v>369</v>
      </c>
    </row>
    <row r="26172" spans="1:2" x14ac:dyDescent="0.35">
      <c r="A26172" t="s">
        <v>1015</v>
      </c>
      <c r="B26172">
        <f t="shared" si="670"/>
        <v>367</v>
      </c>
    </row>
    <row r="26173" spans="1:2" x14ac:dyDescent="0.35">
      <c r="A26173" t="s">
        <v>1022</v>
      </c>
      <c r="B26173">
        <f t="shared" si="670"/>
        <v>366</v>
      </c>
    </row>
    <row r="26174" spans="1:2" x14ac:dyDescent="0.35">
      <c r="A26174" t="s">
        <v>1042</v>
      </c>
      <c r="B26174">
        <f t="shared" si="670"/>
        <v>365</v>
      </c>
    </row>
    <row r="26175" spans="1:2" x14ac:dyDescent="0.35">
      <c r="A26175" t="s">
        <v>1042</v>
      </c>
      <c r="B26175">
        <f t="shared" si="670"/>
        <v>365</v>
      </c>
    </row>
    <row r="26176" spans="1:2" x14ac:dyDescent="0.35">
      <c r="A26176" t="s">
        <v>1022</v>
      </c>
      <c r="B26176">
        <f t="shared" si="670"/>
        <v>366</v>
      </c>
    </row>
    <row r="26177" spans="1:2" x14ac:dyDescent="0.35">
      <c r="A26177" t="s">
        <v>1022</v>
      </c>
      <c r="B26177">
        <f t="shared" si="670"/>
        <v>366</v>
      </c>
    </row>
    <row r="26178" spans="1:2" x14ac:dyDescent="0.35">
      <c r="A26178" t="s">
        <v>1008</v>
      </c>
      <c r="B26178">
        <f t="shared" si="670"/>
        <v>369</v>
      </c>
    </row>
    <row r="26179" spans="1:2" x14ac:dyDescent="0.35">
      <c r="A26179" t="s">
        <v>1007</v>
      </c>
      <c r="B26179">
        <f t="shared" si="670"/>
        <v>371</v>
      </c>
    </row>
    <row r="26180" spans="1:2" x14ac:dyDescent="0.35">
      <c r="A26180" t="s">
        <v>1023</v>
      </c>
      <c r="B26180">
        <f t="shared" ref="B26180:B26243" si="671">+VALUE(RIGHT(LEFT(A26180,13),3))</f>
        <v>374</v>
      </c>
    </row>
    <row r="26181" spans="1:2" x14ac:dyDescent="0.35">
      <c r="A26181" t="s">
        <v>1010</v>
      </c>
      <c r="B26181">
        <f t="shared" si="671"/>
        <v>376</v>
      </c>
    </row>
    <row r="26182" spans="1:2" x14ac:dyDescent="0.35">
      <c r="A26182" t="s">
        <v>1011</v>
      </c>
      <c r="B26182">
        <f t="shared" si="671"/>
        <v>380</v>
      </c>
    </row>
    <row r="26183" spans="1:2" x14ac:dyDescent="0.35">
      <c r="A26183" t="s">
        <v>1043</v>
      </c>
      <c r="B26183">
        <f t="shared" si="671"/>
        <v>381</v>
      </c>
    </row>
    <row r="26184" spans="1:2" x14ac:dyDescent="0.35">
      <c r="A26184" t="s">
        <v>1012</v>
      </c>
      <c r="B26184">
        <f t="shared" si="671"/>
        <v>384</v>
      </c>
    </row>
    <row r="26185" spans="1:2" x14ac:dyDescent="0.35">
      <c r="A26185" t="s">
        <v>1031</v>
      </c>
      <c r="B26185">
        <f t="shared" si="671"/>
        <v>385</v>
      </c>
    </row>
    <row r="26186" spans="1:2" x14ac:dyDescent="0.35">
      <c r="A26186" t="s">
        <v>1304</v>
      </c>
      <c r="B26186">
        <f t="shared" si="671"/>
        <v>102</v>
      </c>
    </row>
    <row r="26187" spans="1:2" x14ac:dyDescent="0.35">
      <c r="B26187" t="e">
        <f t="shared" si="671"/>
        <v>#VALUE!</v>
      </c>
    </row>
    <row r="26188" spans="1:2" x14ac:dyDescent="0.35">
      <c r="A26188" t="s">
        <v>1194</v>
      </c>
      <c r="B26188" t="e">
        <f t="shared" si="671"/>
        <v>#VALUE!</v>
      </c>
    </row>
    <row r="26189" spans="1:2" x14ac:dyDescent="0.35">
      <c r="A26189" t="s">
        <v>1195</v>
      </c>
      <c r="B26189" t="e">
        <f t="shared" si="671"/>
        <v>#VALUE!</v>
      </c>
    </row>
    <row r="26190" spans="1:2" x14ac:dyDescent="0.35">
      <c r="A26190" t="s">
        <v>1196</v>
      </c>
      <c r="B26190" t="e">
        <f t="shared" si="671"/>
        <v>#VALUE!</v>
      </c>
    </row>
    <row r="26191" spans="1:2" x14ac:dyDescent="0.35">
      <c r="B26191" t="e">
        <f t="shared" si="671"/>
        <v>#VALUE!</v>
      </c>
    </row>
    <row r="26192" spans="1:2" x14ac:dyDescent="0.35">
      <c r="A26192" t="s">
        <v>1197</v>
      </c>
      <c r="B26192" t="e">
        <f t="shared" si="671"/>
        <v>#VALUE!</v>
      </c>
    </row>
    <row r="26193" spans="1:2" x14ac:dyDescent="0.35">
      <c r="A26193" t="s">
        <v>1023</v>
      </c>
      <c r="B26193">
        <f t="shared" si="671"/>
        <v>374</v>
      </c>
    </row>
    <row r="26194" spans="1:2" x14ac:dyDescent="0.35">
      <c r="A26194" t="s">
        <v>1009</v>
      </c>
      <c r="B26194">
        <f t="shared" si="671"/>
        <v>370</v>
      </c>
    </row>
    <row r="26195" spans="1:2" x14ac:dyDescent="0.35">
      <c r="A26195" t="s">
        <v>1008</v>
      </c>
      <c r="B26195">
        <f t="shared" si="671"/>
        <v>369</v>
      </c>
    </row>
    <row r="26196" spans="1:2" x14ac:dyDescent="0.35">
      <c r="A26196" t="s">
        <v>1022</v>
      </c>
      <c r="B26196">
        <f t="shared" si="671"/>
        <v>366</v>
      </c>
    </row>
    <row r="26197" spans="1:2" x14ac:dyDescent="0.35">
      <c r="A26197" t="s">
        <v>1022</v>
      </c>
      <c r="B26197">
        <f t="shared" si="671"/>
        <v>366</v>
      </c>
    </row>
    <row r="26198" spans="1:2" x14ac:dyDescent="0.35">
      <c r="A26198" t="s">
        <v>1042</v>
      </c>
      <c r="B26198">
        <f t="shared" si="671"/>
        <v>365</v>
      </c>
    </row>
    <row r="26199" spans="1:2" x14ac:dyDescent="0.35">
      <c r="A26199" t="s">
        <v>1022</v>
      </c>
      <c r="B26199">
        <f t="shared" si="671"/>
        <v>366</v>
      </c>
    </row>
    <row r="26200" spans="1:2" x14ac:dyDescent="0.35">
      <c r="A26200" t="s">
        <v>1022</v>
      </c>
      <c r="B26200">
        <f t="shared" si="671"/>
        <v>366</v>
      </c>
    </row>
    <row r="26201" spans="1:2" x14ac:dyDescent="0.35">
      <c r="A26201" t="s">
        <v>1014</v>
      </c>
      <c r="B26201">
        <f t="shared" si="671"/>
        <v>368</v>
      </c>
    </row>
    <row r="26202" spans="1:2" x14ac:dyDescent="0.35">
      <c r="A26202" t="s">
        <v>1009</v>
      </c>
      <c r="B26202">
        <f t="shared" si="671"/>
        <v>370</v>
      </c>
    </row>
    <row r="26203" spans="1:2" x14ac:dyDescent="0.35">
      <c r="A26203" t="s">
        <v>1021</v>
      </c>
      <c r="B26203">
        <f t="shared" si="671"/>
        <v>373</v>
      </c>
    </row>
    <row r="26204" spans="1:2" x14ac:dyDescent="0.35">
      <c r="A26204" t="s">
        <v>1030</v>
      </c>
      <c r="B26204">
        <f t="shared" si="671"/>
        <v>375</v>
      </c>
    </row>
    <row r="26205" spans="1:2" x14ac:dyDescent="0.35">
      <c r="A26205" t="s">
        <v>1044</v>
      </c>
      <c r="B26205">
        <f t="shared" si="671"/>
        <v>379</v>
      </c>
    </row>
    <row r="26206" spans="1:2" x14ac:dyDescent="0.35">
      <c r="A26206" t="s">
        <v>1017</v>
      </c>
      <c r="B26206">
        <f t="shared" si="671"/>
        <v>382</v>
      </c>
    </row>
    <row r="26207" spans="1:2" x14ac:dyDescent="0.35">
      <c r="A26207" t="s">
        <v>1031</v>
      </c>
      <c r="B26207">
        <f t="shared" si="671"/>
        <v>385</v>
      </c>
    </row>
    <row r="26208" spans="1:2" x14ac:dyDescent="0.35">
      <c r="A26208" t="s">
        <v>1013</v>
      </c>
      <c r="B26208">
        <f t="shared" si="671"/>
        <v>386</v>
      </c>
    </row>
    <row r="26209" spans="1:2" x14ac:dyDescent="0.35">
      <c r="A26209" t="s">
        <v>1024</v>
      </c>
      <c r="B26209">
        <f t="shared" si="671"/>
        <v>389</v>
      </c>
    </row>
    <row r="26210" spans="1:2" x14ac:dyDescent="0.35">
      <c r="A26210" t="s">
        <v>1018</v>
      </c>
      <c r="B26210">
        <f t="shared" si="671"/>
        <v>388</v>
      </c>
    </row>
    <row r="26211" spans="1:2" x14ac:dyDescent="0.35">
      <c r="A26211" t="s">
        <v>1024</v>
      </c>
      <c r="B26211">
        <f t="shared" si="671"/>
        <v>389</v>
      </c>
    </row>
    <row r="26212" spans="1:2" x14ac:dyDescent="0.35">
      <c r="A26212" t="s">
        <v>1019</v>
      </c>
      <c r="B26212">
        <f t="shared" si="671"/>
        <v>387</v>
      </c>
    </row>
    <row r="26213" spans="1:2" x14ac:dyDescent="0.35">
      <c r="A26213" t="s">
        <v>1019</v>
      </c>
      <c r="B26213">
        <f t="shared" si="671"/>
        <v>387</v>
      </c>
    </row>
    <row r="26214" spans="1:2" x14ac:dyDescent="0.35">
      <c r="A26214" t="s">
        <v>1012</v>
      </c>
      <c r="B26214">
        <f t="shared" si="671"/>
        <v>384</v>
      </c>
    </row>
    <row r="26215" spans="1:2" x14ac:dyDescent="0.35">
      <c r="A26215" t="s">
        <v>1017</v>
      </c>
      <c r="B26215">
        <f t="shared" si="671"/>
        <v>382</v>
      </c>
    </row>
    <row r="26216" spans="1:2" x14ac:dyDescent="0.35">
      <c r="A26216" t="s">
        <v>1020</v>
      </c>
      <c r="B26216">
        <f t="shared" si="671"/>
        <v>378</v>
      </c>
    </row>
    <row r="26217" spans="1:2" x14ac:dyDescent="0.35">
      <c r="A26217" t="s">
        <v>1010</v>
      </c>
      <c r="B26217">
        <f t="shared" si="671"/>
        <v>376</v>
      </c>
    </row>
    <row r="26218" spans="1:2" x14ac:dyDescent="0.35">
      <c r="A26218" t="s">
        <v>1006</v>
      </c>
      <c r="B26218">
        <f t="shared" si="671"/>
        <v>372</v>
      </c>
    </row>
    <row r="26219" spans="1:2" x14ac:dyDescent="0.35">
      <c r="A26219" t="s">
        <v>1009</v>
      </c>
      <c r="B26219">
        <f t="shared" si="671"/>
        <v>370</v>
      </c>
    </row>
    <row r="26220" spans="1:2" x14ac:dyDescent="0.35">
      <c r="A26220" t="s">
        <v>1022</v>
      </c>
      <c r="B26220">
        <f t="shared" si="671"/>
        <v>366</v>
      </c>
    </row>
    <row r="26221" spans="1:2" x14ac:dyDescent="0.35">
      <c r="A26221" t="s">
        <v>1042</v>
      </c>
      <c r="B26221">
        <f t="shared" si="671"/>
        <v>365</v>
      </c>
    </row>
    <row r="26222" spans="1:2" x14ac:dyDescent="0.35">
      <c r="A26222" t="s">
        <v>1038</v>
      </c>
      <c r="B26222">
        <f t="shared" si="671"/>
        <v>363</v>
      </c>
    </row>
    <row r="26223" spans="1:2" x14ac:dyDescent="0.35">
      <c r="A26223" t="s">
        <v>1034</v>
      </c>
      <c r="B26223">
        <f t="shared" si="671"/>
        <v>364</v>
      </c>
    </row>
    <row r="26224" spans="1:2" x14ac:dyDescent="0.35">
      <c r="A26224" t="s">
        <v>1038</v>
      </c>
      <c r="B26224">
        <f t="shared" si="671"/>
        <v>363</v>
      </c>
    </row>
    <row r="26225" spans="1:2" x14ac:dyDescent="0.35">
      <c r="A26225" t="s">
        <v>1022</v>
      </c>
      <c r="B26225">
        <f t="shared" si="671"/>
        <v>366</v>
      </c>
    </row>
    <row r="26226" spans="1:2" x14ac:dyDescent="0.35">
      <c r="A26226" t="s">
        <v>1015</v>
      </c>
      <c r="B26226">
        <f t="shared" si="671"/>
        <v>367</v>
      </c>
    </row>
    <row r="26227" spans="1:2" x14ac:dyDescent="0.35">
      <c r="A26227" t="s">
        <v>1009</v>
      </c>
      <c r="B26227">
        <f t="shared" si="671"/>
        <v>370</v>
      </c>
    </row>
    <row r="26228" spans="1:2" x14ac:dyDescent="0.35">
      <c r="A26228" t="s">
        <v>1021</v>
      </c>
      <c r="B26228">
        <f t="shared" si="671"/>
        <v>373</v>
      </c>
    </row>
    <row r="26229" spans="1:2" x14ac:dyDescent="0.35">
      <c r="A26229" t="s">
        <v>1016</v>
      </c>
      <c r="B26229">
        <f t="shared" si="671"/>
        <v>377</v>
      </c>
    </row>
    <row r="26230" spans="1:2" x14ac:dyDescent="0.35">
      <c r="A26230" t="s">
        <v>1044</v>
      </c>
      <c r="B26230">
        <f t="shared" si="671"/>
        <v>379</v>
      </c>
    </row>
    <row r="26231" spans="1:2" x14ac:dyDescent="0.35">
      <c r="A26231" t="s">
        <v>1012</v>
      </c>
      <c r="B26231">
        <f t="shared" si="671"/>
        <v>384</v>
      </c>
    </row>
    <row r="26232" spans="1:2" x14ac:dyDescent="0.35">
      <c r="A26232" t="s">
        <v>1031</v>
      </c>
      <c r="B26232">
        <f t="shared" si="671"/>
        <v>385</v>
      </c>
    </row>
    <row r="26233" spans="1:2" x14ac:dyDescent="0.35">
      <c r="A26233" t="s">
        <v>1018</v>
      </c>
      <c r="B26233">
        <f t="shared" si="671"/>
        <v>388</v>
      </c>
    </row>
    <row r="26234" spans="1:2" x14ac:dyDescent="0.35">
      <c r="A26234" t="s">
        <v>1024</v>
      </c>
      <c r="B26234">
        <f t="shared" si="671"/>
        <v>389</v>
      </c>
    </row>
    <row r="26235" spans="1:2" x14ac:dyDescent="0.35">
      <c r="A26235" t="s">
        <v>1035</v>
      </c>
      <c r="B26235">
        <f t="shared" si="671"/>
        <v>391</v>
      </c>
    </row>
    <row r="26236" spans="1:2" x14ac:dyDescent="0.35">
      <c r="A26236" t="s">
        <v>1024</v>
      </c>
      <c r="B26236">
        <f t="shared" si="671"/>
        <v>389</v>
      </c>
    </row>
    <row r="26237" spans="1:2" x14ac:dyDescent="0.35">
      <c r="A26237" t="s">
        <v>1024</v>
      </c>
      <c r="B26237">
        <f t="shared" si="671"/>
        <v>389</v>
      </c>
    </row>
    <row r="26238" spans="1:2" x14ac:dyDescent="0.35">
      <c r="A26238" t="s">
        <v>1013</v>
      </c>
      <c r="B26238">
        <f t="shared" si="671"/>
        <v>386</v>
      </c>
    </row>
    <row r="26239" spans="1:2" x14ac:dyDescent="0.35">
      <c r="A26239" t="s">
        <v>1031</v>
      </c>
      <c r="B26239">
        <f t="shared" si="671"/>
        <v>385</v>
      </c>
    </row>
    <row r="26240" spans="1:2" x14ac:dyDescent="0.35">
      <c r="A26240" t="s">
        <v>1043</v>
      </c>
      <c r="B26240">
        <f t="shared" si="671"/>
        <v>381</v>
      </c>
    </row>
    <row r="26241" spans="1:2" x14ac:dyDescent="0.35">
      <c r="A26241" t="s">
        <v>1020</v>
      </c>
      <c r="B26241">
        <f t="shared" si="671"/>
        <v>378</v>
      </c>
    </row>
    <row r="26242" spans="1:2" x14ac:dyDescent="0.35">
      <c r="A26242" t="s">
        <v>1023</v>
      </c>
      <c r="B26242">
        <f t="shared" si="671"/>
        <v>374</v>
      </c>
    </row>
    <row r="26243" spans="1:2" x14ac:dyDescent="0.35">
      <c r="A26243" t="s">
        <v>1007</v>
      </c>
      <c r="B26243">
        <f t="shared" si="671"/>
        <v>371</v>
      </c>
    </row>
    <row r="26244" spans="1:2" x14ac:dyDescent="0.35">
      <c r="A26244" t="s">
        <v>1015</v>
      </c>
      <c r="B26244">
        <f t="shared" ref="B26244:B26307" si="672">+VALUE(RIGHT(LEFT(A26244,13),3))</f>
        <v>367</v>
      </c>
    </row>
    <row r="26245" spans="1:2" x14ac:dyDescent="0.35">
      <c r="A26245" t="s">
        <v>1042</v>
      </c>
      <c r="B26245">
        <f t="shared" si="672"/>
        <v>365</v>
      </c>
    </row>
    <row r="26246" spans="1:2" x14ac:dyDescent="0.35">
      <c r="A26246" t="s">
        <v>1038</v>
      </c>
      <c r="B26246">
        <f t="shared" si="672"/>
        <v>363</v>
      </c>
    </row>
    <row r="26247" spans="1:2" x14ac:dyDescent="0.35">
      <c r="A26247" t="s">
        <v>1038</v>
      </c>
      <c r="B26247">
        <f t="shared" si="672"/>
        <v>363</v>
      </c>
    </row>
    <row r="26248" spans="1:2" x14ac:dyDescent="0.35">
      <c r="A26248" t="s">
        <v>1037</v>
      </c>
      <c r="B26248">
        <f t="shared" si="672"/>
        <v>362</v>
      </c>
    </row>
    <row r="26249" spans="1:2" x14ac:dyDescent="0.35">
      <c r="A26249" t="s">
        <v>1038</v>
      </c>
      <c r="B26249">
        <f t="shared" si="672"/>
        <v>363</v>
      </c>
    </row>
    <row r="26250" spans="1:2" x14ac:dyDescent="0.35">
      <c r="A26250" t="s">
        <v>1034</v>
      </c>
      <c r="B26250">
        <f t="shared" si="672"/>
        <v>364</v>
      </c>
    </row>
    <row r="26251" spans="1:2" x14ac:dyDescent="0.35">
      <c r="A26251" t="s">
        <v>1014</v>
      </c>
      <c r="B26251">
        <f t="shared" si="672"/>
        <v>368</v>
      </c>
    </row>
    <row r="26252" spans="1:2" x14ac:dyDescent="0.35">
      <c r="A26252" t="s">
        <v>1009</v>
      </c>
      <c r="B26252">
        <f t="shared" si="672"/>
        <v>370</v>
      </c>
    </row>
    <row r="26253" spans="1:2" x14ac:dyDescent="0.35">
      <c r="A26253" t="s">
        <v>1023</v>
      </c>
      <c r="B26253">
        <f t="shared" si="672"/>
        <v>374</v>
      </c>
    </row>
    <row r="26254" spans="1:2" x14ac:dyDescent="0.35">
      <c r="A26254" t="s">
        <v>1016</v>
      </c>
      <c r="B26254">
        <f t="shared" si="672"/>
        <v>377</v>
      </c>
    </row>
    <row r="26255" spans="1:2" x14ac:dyDescent="0.35">
      <c r="A26255" t="s">
        <v>1043</v>
      </c>
      <c r="B26255">
        <f t="shared" si="672"/>
        <v>381</v>
      </c>
    </row>
    <row r="26256" spans="1:2" x14ac:dyDescent="0.35">
      <c r="A26256" t="s">
        <v>1012</v>
      </c>
      <c r="B26256">
        <f t="shared" si="672"/>
        <v>384</v>
      </c>
    </row>
    <row r="26257" spans="1:2" x14ac:dyDescent="0.35">
      <c r="A26257" t="s">
        <v>1018</v>
      </c>
      <c r="B26257">
        <f t="shared" si="672"/>
        <v>388</v>
      </c>
    </row>
    <row r="26258" spans="1:2" x14ac:dyDescent="0.35">
      <c r="A26258" t="s">
        <v>1024</v>
      </c>
      <c r="B26258">
        <f t="shared" si="672"/>
        <v>389</v>
      </c>
    </row>
    <row r="26259" spans="1:2" x14ac:dyDescent="0.35">
      <c r="A26259" t="s">
        <v>1035</v>
      </c>
      <c r="B26259">
        <f t="shared" si="672"/>
        <v>391</v>
      </c>
    </row>
    <row r="26260" spans="1:2" x14ac:dyDescent="0.35">
      <c r="A26260" t="s">
        <v>1035</v>
      </c>
      <c r="B26260">
        <f t="shared" si="672"/>
        <v>391</v>
      </c>
    </row>
    <row r="26261" spans="1:2" x14ac:dyDescent="0.35">
      <c r="A26261" t="s">
        <v>1036</v>
      </c>
      <c r="B26261">
        <f t="shared" si="672"/>
        <v>392</v>
      </c>
    </row>
    <row r="26262" spans="1:2" x14ac:dyDescent="0.35">
      <c r="A26262" t="s">
        <v>1024</v>
      </c>
      <c r="B26262">
        <f t="shared" si="672"/>
        <v>389</v>
      </c>
    </row>
    <row r="26263" spans="1:2" x14ac:dyDescent="0.35">
      <c r="A26263" t="s">
        <v>1018</v>
      </c>
      <c r="B26263">
        <f t="shared" si="672"/>
        <v>388</v>
      </c>
    </row>
    <row r="26264" spans="1:2" x14ac:dyDescent="0.35">
      <c r="A26264" t="s">
        <v>1012</v>
      </c>
      <c r="B26264">
        <f t="shared" si="672"/>
        <v>384</v>
      </c>
    </row>
    <row r="26265" spans="1:2" x14ac:dyDescent="0.35">
      <c r="A26265" t="s">
        <v>1043</v>
      </c>
      <c r="B26265">
        <f t="shared" si="672"/>
        <v>381</v>
      </c>
    </row>
    <row r="26266" spans="1:2" x14ac:dyDescent="0.35">
      <c r="A26266" t="s">
        <v>1016</v>
      </c>
      <c r="B26266">
        <f t="shared" si="672"/>
        <v>377</v>
      </c>
    </row>
    <row r="26267" spans="1:2" x14ac:dyDescent="0.35">
      <c r="A26267" t="s">
        <v>1023</v>
      </c>
      <c r="B26267">
        <f t="shared" si="672"/>
        <v>374</v>
      </c>
    </row>
    <row r="26268" spans="1:2" x14ac:dyDescent="0.35">
      <c r="A26268" t="s">
        <v>1009</v>
      </c>
      <c r="B26268">
        <f t="shared" si="672"/>
        <v>370</v>
      </c>
    </row>
    <row r="26269" spans="1:2" x14ac:dyDescent="0.35">
      <c r="A26269" t="s">
        <v>1014</v>
      </c>
      <c r="B26269">
        <f t="shared" si="672"/>
        <v>368</v>
      </c>
    </row>
    <row r="26270" spans="1:2" x14ac:dyDescent="0.35">
      <c r="A26270" t="s">
        <v>1034</v>
      </c>
      <c r="B26270">
        <f t="shared" si="672"/>
        <v>364</v>
      </c>
    </row>
    <row r="26271" spans="1:2" x14ac:dyDescent="0.35">
      <c r="A26271" t="s">
        <v>1038</v>
      </c>
      <c r="B26271">
        <f t="shared" si="672"/>
        <v>363</v>
      </c>
    </row>
    <row r="26272" spans="1:2" x14ac:dyDescent="0.35">
      <c r="A26272" t="s">
        <v>1040</v>
      </c>
      <c r="B26272">
        <f t="shared" si="672"/>
        <v>361</v>
      </c>
    </row>
    <row r="26273" spans="1:2" x14ac:dyDescent="0.35">
      <c r="A26273" t="s">
        <v>1037</v>
      </c>
      <c r="B26273">
        <f t="shared" si="672"/>
        <v>362</v>
      </c>
    </row>
    <row r="26274" spans="1:2" x14ac:dyDescent="0.35">
      <c r="A26274" t="s">
        <v>1037</v>
      </c>
      <c r="B26274">
        <f t="shared" si="672"/>
        <v>362</v>
      </c>
    </row>
    <row r="26275" spans="1:2" x14ac:dyDescent="0.35">
      <c r="A26275" t="s">
        <v>1042</v>
      </c>
      <c r="B26275">
        <f t="shared" si="672"/>
        <v>365</v>
      </c>
    </row>
    <row r="26276" spans="1:2" x14ac:dyDescent="0.35">
      <c r="A26276" t="s">
        <v>1022</v>
      </c>
      <c r="B26276">
        <f t="shared" si="672"/>
        <v>366</v>
      </c>
    </row>
    <row r="26277" spans="1:2" x14ac:dyDescent="0.35">
      <c r="A26277" t="s">
        <v>1009</v>
      </c>
      <c r="B26277">
        <f t="shared" si="672"/>
        <v>370</v>
      </c>
    </row>
    <row r="26278" spans="1:2" x14ac:dyDescent="0.35">
      <c r="A26278" t="s">
        <v>1021</v>
      </c>
      <c r="B26278">
        <f t="shared" si="672"/>
        <v>373</v>
      </c>
    </row>
    <row r="26279" spans="1:2" x14ac:dyDescent="0.35">
      <c r="A26279" t="s">
        <v>1020</v>
      </c>
      <c r="B26279">
        <f t="shared" si="672"/>
        <v>378</v>
      </c>
    </row>
    <row r="26280" spans="1:2" x14ac:dyDescent="0.35">
      <c r="A26280" t="s">
        <v>1011</v>
      </c>
      <c r="B26280">
        <f t="shared" si="672"/>
        <v>380</v>
      </c>
    </row>
    <row r="26281" spans="1:2" x14ac:dyDescent="0.35">
      <c r="A26281" t="s">
        <v>1031</v>
      </c>
      <c r="B26281">
        <f t="shared" si="672"/>
        <v>385</v>
      </c>
    </row>
    <row r="26282" spans="1:2" x14ac:dyDescent="0.35">
      <c r="A26282" t="s">
        <v>1019</v>
      </c>
      <c r="B26282">
        <f t="shared" si="672"/>
        <v>387</v>
      </c>
    </row>
    <row r="26283" spans="1:2" x14ac:dyDescent="0.35">
      <c r="A26283" t="s">
        <v>1035</v>
      </c>
      <c r="B26283">
        <f t="shared" si="672"/>
        <v>391</v>
      </c>
    </row>
    <row r="26284" spans="1:2" x14ac:dyDescent="0.35">
      <c r="A26284" t="s">
        <v>1035</v>
      </c>
      <c r="B26284">
        <f t="shared" si="672"/>
        <v>391</v>
      </c>
    </row>
    <row r="26285" spans="1:2" x14ac:dyDescent="0.35">
      <c r="A26285" t="s">
        <v>1036</v>
      </c>
      <c r="B26285">
        <f t="shared" si="672"/>
        <v>392</v>
      </c>
    </row>
    <row r="26286" spans="1:2" x14ac:dyDescent="0.35">
      <c r="A26286" t="s">
        <v>1035</v>
      </c>
      <c r="B26286">
        <f t="shared" si="672"/>
        <v>391</v>
      </c>
    </row>
    <row r="26287" spans="1:2" x14ac:dyDescent="0.35">
      <c r="A26287" t="s">
        <v>1035</v>
      </c>
      <c r="B26287">
        <f t="shared" si="672"/>
        <v>391</v>
      </c>
    </row>
    <row r="26288" spans="1:2" x14ac:dyDescent="0.35">
      <c r="A26288" t="s">
        <v>1019</v>
      </c>
      <c r="B26288">
        <f t="shared" si="672"/>
        <v>387</v>
      </c>
    </row>
    <row r="26289" spans="1:2" x14ac:dyDescent="0.35">
      <c r="A26289" t="s">
        <v>1031</v>
      </c>
      <c r="B26289">
        <f t="shared" si="672"/>
        <v>385</v>
      </c>
    </row>
    <row r="26290" spans="1:2" x14ac:dyDescent="0.35">
      <c r="A26290" t="s">
        <v>1043</v>
      </c>
      <c r="B26290">
        <f t="shared" si="672"/>
        <v>381</v>
      </c>
    </row>
    <row r="26291" spans="1:2" x14ac:dyDescent="0.35">
      <c r="A26291" t="s">
        <v>1020</v>
      </c>
      <c r="B26291">
        <f t="shared" si="672"/>
        <v>378</v>
      </c>
    </row>
    <row r="26292" spans="1:2" x14ac:dyDescent="0.35">
      <c r="A26292" t="s">
        <v>1023</v>
      </c>
      <c r="B26292">
        <f t="shared" si="672"/>
        <v>374</v>
      </c>
    </row>
    <row r="26293" spans="1:2" x14ac:dyDescent="0.35">
      <c r="A26293" t="s">
        <v>1007</v>
      </c>
      <c r="B26293">
        <f t="shared" si="672"/>
        <v>371</v>
      </c>
    </row>
    <row r="26294" spans="1:2" x14ac:dyDescent="0.35">
      <c r="A26294" t="s">
        <v>1015</v>
      </c>
      <c r="B26294">
        <f t="shared" si="672"/>
        <v>367</v>
      </c>
    </row>
    <row r="26295" spans="1:2" x14ac:dyDescent="0.35">
      <c r="A26295" t="s">
        <v>1042</v>
      </c>
      <c r="B26295">
        <f t="shared" si="672"/>
        <v>365</v>
      </c>
    </row>
    <row r="26296" spans="1:2" x14ac:dyDescent="0.35">
      <c r="A26296" t="s">
        <v>1037</v>
      </c>
      <c r="B26296">
        <f t="shared" si="672"/>
        <v>362</v>
      </c>
    </row>
    <row r="26297" spans="1:2" x14ac:dyDescent="0.35">
      <c r="A26297" t="s">
        <v>1037</v>
      </c>
      <c r="B26297">
        <f t="shared" si="672"/>
        <v>362</v>
      </c>
    </row>
    <row r="26298" spans="1:2" x14ac:dyDescent="0.35">
      <c r="A26298" t="s">
        <v>1040</v>
      </c>
      <c r="B26298">
        <f t="shared" si="672"/>
        <v>361</v>
      </c>
    </row>
    <row r="26299" spans="1:2" x14ac:dyDescent="0.35">
      <c r="A26299" t="s">
        <v>1038</v>
      </c>
      <c r="B26299">
        <f t="shared" si="672"/>
        <v>363</v>
      </c>
    </row>
    <row r="26300" spans="1:2" x14ac:dyDescent="0.35">
      <c r="A26300" t="s">
        <v>1038</v>
      </c>
      <c r="B26300">
        <f t="shared" si="672"/>
        <v>363</v>
      </c>
    </row>
    <row r="26301" spans="1:2" x14ac:dyDescent="0.35">
      <c r="A26301" t="s">
        <v>1015</v>
      </c>
      <c r="B26301">
        <f t="shared" si="672"/>
        <v>367</v>
      </c>
    </row>
    <row r="26302" spans="1:2" x14ac:dyDescent="0.35">
      <c r="A26302" t="s">
        <v>1008</v>
      </c>
      <c r="B26302">
        <f t="shared" si="672"/>
        <v>369</v>
      </c>
    </row>
    <row r="26303" spans="1:2" x14ac:dyDescent="0.35">
      <c r="A26303" t="s">
        <v>1021</v>
      </c>
      <c r="B26303">
        <f t="shared" si="672"/>
        <v>373</v>
      </c>
    </row>
    <row r="26304" spans="1:2" x14ac:dyDescent="0.35">
      <c r="A26304" t="s">
        <v>1010</v>
      </c>
      <c r="B26304">
        <f t="shared" si="672"/>
        <v>376</v>
      </c>
    </row>
    <row r="26305" spans="1:2" x14ac:dyDescent="0.35">
      <c r="A26305" t="s">
        <v>1011</v>
      </c>
      <c r="B26305">
        <f t="shared" si="672"/>
        <v>380</v>
      </c>
    </row>
    <row r="26306" spans="1:2" x14ac:dyDescent="0.35">
      <c r="A26306" t="s">
        <v>1032</v>
      </c>
      <c r="B26306">
        <f t="shared" si="672"/>
        <v>383</v>
      </c>
    </row>
    <row r="26307" spans="1:2" x14ac:dyDescent="0.35">
      <c r="A26307" t="s">
        <v>1019</v>
      </c>
      <c r="B26307">
        <f t="shared" si="672"/>
        <v>387</v>
      </c>
    </row>
    <row r="26308" spans="1:2" x14ac:dyDescent="0.35">
      <c r="A26308" t="s">
        <v>1018</v>
      </c>
      <c r="B26308">
        <f t="shared" ref="B26308:B26371" si="673">+VALUE(RIGHT(LEFT(A26308,13),3))</f>
        <v>388</v>
      </c>
    </row>
    <row r="26309" spans="1:2" x14ac:dyDescent="0.35">
      <c r="A26309" t="s">
        <v>1035</v>
      </c>
      <c r="B26309">
        <f t="shared" si="673"/>
        <v>391</v>
      </c>
    </row>
    <row r="26310" spans="1:2" x14ac:dyDescent="0.35">
      <c r="A26310" t="s">
        <v>1033</v>
      </c>
      <c r="B26310">
        <f t="shared" si="673"/>
        <v>390</v>
      </c>
    </row>
    <row r="26311" spans="1:2" x14ac:dyDescent="0.35">
      <c r="A26311" t="s">
        <v>1035</v>
      </c>
      <c r="B26311">
        <f t="shared" si="673"/>
        <v>391</v>
      </c>
    </row>
    <row r="26312" spans="1:2" x14ac:dyDescent="0.35">
      <c r="A26312" t="s">
        <v>1033</v>
      </c>
      <c r="B26312">
        <f t="shared" si="673"/>
        <v>390</v>
      </c>
    </row>
    <row r="26313" spans="1:2" x14ac:dyDescent="0.35">
      <c r="A26313" t="s">
        <v>1018</v>
      </c>
      <c r="B26313">
        <f t="shared" si="673"/>
        <v>388</v>
      </c>
    </row>
    <row r="26314" spans="1:2" x14ac:dyDescent="0.35">
      <c r="A26314" t="s">
        <v>1012</v>
      </c>
      <c r="B26314">
        <f t="shared" si="673"/>
        <v>384</v>
      </c>
    </row>
    <row r="26315" spans="1:2" x14ac:dyDescent="0.35">
      <c r="A26315" t="s">
        <v>1017</v>
      </c>
      <c r="B26315">
        <f t="shared" si="673"/>
        <v>382</v>
      </c>
    </row>
    <row r="26316" spans="1:2" x14ac:dyDescent="0.35">
      <c r="A26316" t="s">
        <v>1020</v>
      </c>
      <c r="B26316">
        <f t="shared" si="673"/>
        <v>378</v>
      </c>
    </row>
    <row r="26317" spans="1:2" x14ac:dyDescent="0.35">
      <c r="A26317" t="s">
        <v>1010</v>
      </c>
      <c r="B26317">
        <f t="shared" si="673"/>
        <v>376</v>
      </c>
    </row>
    <row r="26318" spans="1:2" x14ac:dyDescent="0.35">
      <c r="A26318" t="s">
        <v>1007</v>
      </c>
      <c r="B26318">
        <f t="shared" si="673"/>
        <v>371</v>
      </c>
    </row>
    <row r="26319" spans="1:2" x14ac:dyDescent="0.35">
      <c r="A26319" t="s">
        <v>1014</v>
      </c>
      <c r="B26319">
        <f t="shared" si="673"/>
        <v>368</v>
      </c>
    </row>
    <row r="26320" spans="1:2" x14ac:dyDescent="0.35">
      <c r="A26320" t="s">
        <v>1042</v>
      </c>
      <c r="B26320">
        <f t="shared" si="673"/>
        <v>365</v>
      </c>
    </row>
    <row r="26321" spans="1:2" x14ac:dyDescent="0.35">
      <c r="A26321" t="s">
        <v>1305</v>
      </c>
      <c r="B26321">
        <f t="shared" si="673"/>
        <v>103</v>
      </c>
    </row>
    <row r="26322" spans="1:2" x14ac:dyDescent="0.35">
      <c r="B26322" t="e">
        <f t="shared" si="673"/>
        <v>#VALUE!</v>
      </c>
    </row>
    <row r="26323" spans="1:2" x14ac:dyDescent="0.35">
      <c r="A26323" t="s">
        <v>1194</v>
      </c>
      <c r="B26323" t="e">
        <f t="shared" si="673"/>
        <v>#VALUE!</v>
      </c>
    </row>
    <row r="26324" spans="1:2" x14ac:dyDescent="0.35">
      <c r="A26324" t="s">
        <v>1195</v>
      </c>
      <c r="B26324" t="e">
        <f t="shared" si="673"/>
        <v>#VALUE!</v>
      </c>
    </row>
    <row r="26325" spans="1:2" x14ac:dyDescent="0.35">
      <c r="A26325" t="s">
        <v>1196</v>
      </c>
      <c r="B26325" t="e">
        <f t="shared" si="673"/>
        <v>#VALUE!</v>
      </c>
    </row>
    <row r="26326" spans="1:2" x14ac:dyDescent="0.35">
      <c r="B26326" t="e">
        <f t="shared" si="673"/>
        <v>#VALUE!</v>
      </c>
    </row>
    <row r="26327" spans="1:2" x14ac:dyDescent="0.35">
      <c r="A26327" t="s">
        <v>1197</v>
      </c>
      <c r="B26327" t="e">
        <f t="shared" si="673"/>
        <v>#VALUE!</v>
      </c>
    </row>
    <row r="26328" spans="1:2" x14ac:dyDescent="0.35">
      <c r="A26328" t="s">
        <v>1030</v>
      </c>
      <c r="B26328">
        <f t="shared" si="673"/>
        <v>375</v>
      </c>
    </row>
    <row r="26329" spans="1:2" x14ac:dyDescent="0.35">
      <c r="A26329" t="s">
        <v>1006</v>
      </c>
      <c r="B26329">
        <f t="shared" si="673"/>
        <v>372</v>
      </c>
    </row>
    <row r="26330" spans="1:2" x14ac:dyDescent="0.35">
      <c r="A26330" t="s">
        <v>1009</v>
      </c>
      <c r="B26330">
        <f t="shared" si="673"/>
        <v>370</v>
      </c>
    </row>
    <row r="26331" spans="1:2" x14ac:dyDescent="0.35">
      <c r="A26331" t="s">
        <v>1015</v>
      </c>
      <c r="B26331">
        <f t="shared" si="673"/>
        <v>367</v>
      </c>
    </row>
    <row r="26332" spans="1:2" x14ac:dyDescent="0.35">
      <c r="A26332" t="s">
        <v>1022</v>
      </c>
      <c r="B26332">
        <f t="shared" si="673"/>
        <v>366</v>
      </c>
    </row>
    <row r="26333" spans="1:2" x14ac:dyDescent="0.35">
      <c r="A26333" t="s">
        <v>1034</v>
      </c>
      <c r="B26333">
        <f t="shared" si="673"/>
        <v>364</v>
      </c>
    </row>
    <row r="26334" spans="1:2" x14ac:dyDescent="0.35">
      <c r="A26334" t="s">
        <v>1042</v>
      </c>
      <c r="B26334">
        <f t="shared" si="673"/>
        <v>365</v>
      </c>
    </row>
    <row r="26335" spans="1:2" x14ac:dyDescent="0.35">
      <c r="A26335" t="s">
        <v>1042</v>
      </c>
      <c r="B26335">
        <f t="shared" si="673"/>
        <v>365</v>
      </c>
    </row>
    <row r="26336" spans="1:2" x14ac:dyDescent="0.35">
      <c r="A26336" t="s">
        <v>1022</v>
      </c>
      <c r="B26336">
        <f t="shared" si="673"/>
        <v>366</v>
      </c>
    </row>
    <row r="26337" spans="1:2" x14ac:dyDescent="0.35">
      <c r="A26337" t="s">
        <v>1014</v>
      </c>
      <c r="B26337">
        <f t="shared" si="673"/>
        <v>368</v>
      </c>
    </row>
    <row r="26338" spans="1:2" x14ac:dyDescent="0.35">
      <c r="A26338" t="s">
        <v>1007</v>
      </c>
      <c r="B26338">
        <f t="shared" si="673"/>
        <v>371</v>
      </c>
    </row>
    <row r="26339" spans="1:2" x14ac:dyDescent="0.35">
      <c r="A26339" t="s">
        <v>1021</v>
      </c>
      <c r="B26339">
        <f t="shared" si="673"/>
        <v>373</v>
      </c>
    </row>
    <row r="26340" spans="1:2" x14ac:dyDescent="0.35">
      <c r="A26340" t="s">
        <v>1016</v>
      </c>
      <c r="B26340">
        <f t="shared" si="673"/>
        <v>377</v>
      </c>
    </row>
    <row r="26341" spans="1:2" x14ac:dyDescent="0.35">
      <c r="A26341" t="s">
        <v>1044</v>
      </c>
      <c r="B26341">
        <f t="shared" si="673"/>
        <v>379</v>
      </c>
    </row>
    <row r="26342" spans="1:2" x14ac:dyDescent="0.35">
      <c r="A26342" t="s">
        <v>1032</v>
      </c>
      <c r="B26342">
        <f t="shared" si="673"/>
        <v>383</v>
      </c>
    </row>
    <row r="26343" spans="1:2" x14ac:dyDescent="0.35">
      <c r="A26343" t="s">
        <v>1012</v>
      </c>
      <c r="B26343">
        <f t="shared" si="673"/>
        <v>384</v>
      </c>
    </row>
    <row r="26344" spans="1:2" x14ac:dyDescent="0.35">
      <c r="A26344" t="s">
        <v>1018</v>
      </c>
      <c r="B26344">
        <f t="shared" si="673"/>
        <v>388</v>
      </c>
    </row>
    <row r="26345" spans="1:2" x14ac:dyDescent="0.35">
      <c r="A26345" t="s">
        <v>1018</v>
      </c>
      <c r="B26345">
        <f t="shared" si="673"/>
        <v>388</v>
      </c>
    </row>
    <row r="26346" spans="1:2" x14ac:dyDescent="0.35">
      <c r="A26346" t="s">
        <v>1033</v>
      </c>
      <c r="B26346">
        <f t="shared" si="673"/>
        <v>390</v>
      </c>
    </row>
    <row r="26347" spans="1:2" x14ac:dyDescent="0.35">
      <c r="A26347" t="s">
        <v>1018</v>
      </c>
      <c r="B26347">
        <f t="shared" si="673"/>
        <v>388</v>
      </c>
    </row>
    <row r="26348" spans="1:2" x14ac:dyDescent="0.35">
      <c r="A26348" t="s">
        <v>1018</v>
      </c>
      <c r="B26348">
        <f t="shared" si="673"/>
        <v>388</v>
      </c>
    </row>
    <row r="26349" spans="1:2" x14ac:dyDescent="0.35">
      <c r="A26349" t="s">
        <v>1013</v>
      </c>
      <c r="B26349">
        <f t="shared" si="673"/>
        <v>386</v>
      </c>
    </row>
    <row r="26350" spans="1:2" x14ac:dyDescent="0.35">
      <c r="A26350" t="s">
        <v>1012</v>
      </c>
      <c r="B26350">
        <f t="shared" si="673"/>
        <v>384</v>
      </c>
    </row>
    <row r="26351" spans="1:2" x14ac:dyDescent="0.35">
      <c r="A26351" t="s">
        <v>1043</v>
      </c>
      <c r="B26351">
        <f t="shared" si="673"/>
        <v>381</v>
      </c>
    </row>
    <row r="26352" spans="1:2" x14ac:dyDescent="0.35">
      <c r="A26352" t="s">
        <v>1020</v>
      </c>
      <c r="B26352">
        <f t="shared" si="673"/>
        <v>378</v>
      </c>
    </row>
    <row r="26353" spans="1:2" x14ac:dyDescent="0.35">
      <c r="A26353" t="s">
        <v>1023</v>
      </c>
      <c r="B26353">
        <f t="shared" si="673"/>
        <v>374</v>
      </c>
    </row>
    <row r="26354" spans="1:2" x14ac:dyDescent="0.35">
      <c r="A26354" t="s">
        <v>1006</v>
      </c>
      <c r="B26354">
        <f t="shared" si="673"/>
        <v>372</v>
      </c>
    </row>
    <row r="26355" spans="1:2" x14ac:dyDescent="0.35">
      <c r="A26355" t="s">
        <v>1014</v>
      </c>
      <c r="B26355">
        <f t="shared" si="673"/>
        <v>368</v>
      </c>
    </row>
    <row r="26356" spans="1:2" x14ac:dyDescent="0.35">
      <c r="A26356" t="s">
        <v>1015</v>
      </c>
      <c r="B26356">
        <f t="shared" si="673"/>
        <v>367</v>
      </c>
    </row>
    <row r="26357" spans="1:2" x14ac:dyDescent="0.35">
      <c r="A26357" t="s">
        <v>1034</v>
      </c>
      <c r="B26357">
        <f t="shared" si="673"/>
        <v>364</v>
      </c>
    </row>
    <row r="26358" spans="1:2" x14ac:dyDescent="0.35">
      <c r="A26358" t="s">
        <v>1034</v>
      </c>
      <c r="B26358">
        <f t="shared" si="673"/>
        <v>364</v>
      </c>
    </row>
    <row r="26359" spans="1:2" x14ac:dyDescent="0.35">
      <c r="A26359" t="s">
        <v>1038</v>
      </c>
      <c r="B26359">
        <f t="shared" si="673"/>
        <v>363</v>
      </c>
    </row>
    <row r="26360" spans="1:2" x14ac:dyDescent="0.35">
      <c r="A26360" t="s">
        <v>1042</v>
      </c>
      <c r="B26360">
        <f t="shared" si="673"/>
        <v>365</v>
      </c>
    </row>
    <row r="26361" spans="1:2" x14ac:dyDescent="0.35">
      <c r="A26361" t="s">
        <v>1042</v>
      </c>
      <c r="B26361">
        <f t="shared" si="673"/>
        <v>365</v>
      </c>
    </row>
    <row r="26362" spans="1:2" x14ac:dyDescent="0.35">
      <c r="A26362" t="s">
        <v>1014</v>
      </c>
      <c r="B26362">
        <f t="shared" si="673"/>
        <v>368</v>
      </c>
    </row>
    <row r="26363" spans="1:2" x14ac:dyDescent="0.35">
      <c r="A26363" t="s">
        <v>1009</v>
      </c>
      <c r="B26363">
        <f t="shared" si="673"/>
        <v>370</v>
      </c>
    </row>
    <row r="26364" spans="1:2" x14ac:dyDescent="0.35">
      <c r="A26364" t="s">
        <v>1023</v>
      </c>
      <c r="B26364">
        <f t="shared" si="673"/>
        <v>374</v>
      </c>
    </row>
    <row r="26365" spans="1:2" x14ac:dyDescent="0.35">
      <c r="A26365" t="s">
        <v>1010</v>
      </c>
      <c r="B26365">
        <f t="shared" si="673"/>
        <v>376</v>
      </c>
    </row>
    <row r="26366" spans="1:2" x14ac:dyDescent="0.35">
      <c r="A26366" t="s">
        <v>1011</v>
      </c>
      <c r="B26366">
        <f t="shared" si="673"/>
        <v>380</v>
      </c>
    </row>
    <row r="26367" spans="1:2" x14ac:dyDescent="0.35">
      <c r="A26367" t="s">
        <v>1017</v>
      </c>
      <c r="B26367">
        <f t="shared" si="673"/>
        <v>382</v>
      </c>
    </row>
    <row r="26368" spans="1:2" x14ac:dyDescent="0.35">
      <c r="A26368" t="s">
        <v>1013</v>
      </c>
      <c r="B26368">
        <f t="shared" si="673"/>
        <v>386</v>
      </c>
    </row>
    <row r="26369" spans="1:2" x14ac:dyDescent="0.35">
      <c r="A26369" t="s">
        <v>1019</v>
      </c>
      <c r="B26369">
        <f t="shared" si="673"/>
        <v>387</v>
      </c>
    </row>
    <row r="26370" spans="1:2" x14ac:dyDescent="0.35">
      <c r="A26370" t="s">
        <v>1024</v>
      </c>
      <c r="B26370">
        <f t="shared" si="673"/>
        <v>389</v>
      </c>
    </row>
    <row r="26371" spans="1:2" x14ac:dyDescent="0.35">
      <c r="A26371" t="s">
        <v>1024</v>
      </c>
      <c r="B26371">
        <f t="shared" si="673"/>
        <v>389</v>
      </c>
    </row>
    <row r="26372" spans="1:2" x14ac:dyDescent="0.35">
      <c r="A26372" t="s">
        <v>1033</v>
      </c>
      <c r="B26372">
        <f t="shared" ref="B26372:B26435" si="674">+VALUE(RIGHT(LEFT(A26372,13),3))</f>
        <v>390</v>
      </c>
    </row>
    <row r="26373" spans="1:2" x14ac:dyDescent="0.35">
      <c r="A26373" t="s">
        <v>1018</v>
      </c>
      <c r="B26373">
        <f t="shared" si="674"/>
        <v>388</v>
      </c>
    </row>
    <row r="26374" spans="1:2" x14ac:dyDescent="0.35">
      <c r="A26374" t="s">
        <v>1019</v>
      </c>
      <c r="B26374">
        <f t="shared" si="674"/>
        <v>387</v>
      </c>
    </row>
    <row r="26375" spans="1:2" x14ac:dyDescent="0.35">
      <c r="A26375" t="s">
        <v>1012</v>
      </c>
      <c r="B26375">
        <f t="shared" si="674"/>
        <v>384</v>
      </c>
    </row>
    <row r="26376" spans="1:2" x14ac:dyDescent="0.35">
      <c r="A26376" t="s">
        <v>1017</v>
      </c>
      <c r="B26376">
        <f t="shared" si="674"/>
        <v>382</v>
      </c>
    </row>
    <row r="26377" spans="1:2" x14ac:dyDescent="0.35">
      <c r="A26377" t="s">
        <v>1016</v>
      </c>
      <c r="B26377">
        <f t="shared" si="674"/>
        <v>377</v>
      </c>
    </row>
    <row r="26378" spans="1:2" x14ac:dyDescent="0.35">
      <c r="A26378" t="s">
        <v>1030</v>
      </c>
      <c r="B26378">
        <f t="shared" si="674"/>
        <v>375</v>
      </c>
    </row>
    <row r="26379" spans="1:2" x14ac:dyDescent="0.35">
      <c r="A26379" t="s">
        <v>1007</v>
      </c>
      <c r="B26379">
        <f t="shared" si="674"/>
        <v>371</v>
      </c>
    </row>
    <row r="26380" spans="1:2" x14ac:dyDescent="0.35">
      <c r="A26380" t="s">
        <v>1008</v>
      </c>
      <c r="B26380">
        <f t="shared" si="674"/>
        <v>369</v>
      </c>
    </row>
    <row r="26381" spans="1:2" x14ac:dyDescent="0.35">
      <c r="A26381" t="s">
        <v>1022</v>
      </c>
      <c r="B26381">
        <f t="shared" si="674"/>
        <v>366</v>
      </c>
    </row>
    <row r="26382" spans="1:2" x14ac:dyDescent="0.35">
      <c r="A26382" t="s">
        <v>1042</v>
      </c>
      <c r="B26382">
        <f t="shared" si="674"/>
        <v>365</v>
      </c>
    </row>
    <row r="26383" spans="1:2" x14ac:dyDescent="0.35">
      <c r="A26383" t="s">
        <v>1038</v>
      </c>
      <c r="B26383">
        <f t="shared" si="674"/>
        <v>363</v>
      </c>
    </row>
    <row r="26384" spans="1:2" x14ac:dyDescent="0.35">
      <c r="A26384" t="s">
        <v>1034</v>
      </c>
      <c r="B26384">
        <f t="shared" si="674"/>
        <v>364</v>
      </c>
    </row>
    <row r="26385" spans="1:2" x14ac:dyDescent="0.35">
      <c r="A26385" t="s">
        <v>1038</v>
      </c>
      <c r="B26385">
        <f t="shared" si="674"/>
        <v>363</v>
      </c>
    </row>
    <row r="26386" spans="1:2" x14ac:dyDescent="0.35">
      <c r="A26386" t="s">
        <v>1022</v>
      </c>
      <c r="B26386">
        <f t="shared" si="674"/>
        <v>366</v>
      </c>
    </row>
    <row r="26387" spans="1:2" x14ac:dyDescent="0.35">
      <c r="A26387" t="s">
        <v>1015</v>
      </c>
      <c r="B26387">
        <f t="shared" si="674"/>
        <v>367</v>
      </c>
    </row>
    <row r="26388" spans="1:2" x14ac:dyDescent="0.35">
      <c r="A26388" t="s">
        <v>1009</v>
      </c>
      <c r="B26388">
        <f t="shared" si="674"/>
        <v>370</v>
      </c>
    </row>
    <row r="26389" spans="1:2" x14ac:dyDescent="0.35">
      <c r="A26389" t="s">
        <v>1021</v>
      </c>
      <c r="B26389">
        <f t="shared" si="674"/>
        <v>373</v>
      </c>
    </row>
    <row r="26390" spans="1:2" x14ac:dyDescent="0.35">
      <c r="A26390" t="s">
        <v>1016</v>
      </c>
      <c r="B26390">
        <f t="shared" si="674"/>
        <v>377</v>
      </c>
    </row>
    <row r="26391" spans="1:2" x14ac:dyDescent="0.35">
      <c r="A26391" t="s">
        <v>1044</v>
      </c>
      <c r="B26391">
        <f t="shared" si="674"/>
        <v>379</v>
      </c>
    </row>
    <row r="26392" spans="1:2" x14ac:dyDescent="0.35">
      <c r="A26392" t="s">
        <v>1032</v>
      </c>
      <c r="B26392">
        <f t="shared" si="674"/>
        <v>383</v>
      </c>
    </row>
    <row r="26393" spans="1:2" x14ac:dyDescent="0.35">
      <c r="A26393" t="s">
        <v>1012</v>
      </c>
      <c r="B26393">
        <f t="shared" si="674"/>
        <v>384</v>
      </c>
    </row>
    <row r="26394" spans="1:2" x14ac:dyDescent="0.35">
      <c r="A26394" t="s">
        <v>1019</v>
      </c>
      <c r="B26394">
        <f t="shared" si="674"/>
        <v>387</v>
      </c>
    </row>
    <row r="26395" spans="1:2" x14ac:dyDescent="0.35">
      <c r="A26395" t="s">
        <v>1019</v>
      </c>
      <c r="B26395">
        <f t="shared" si="674"/>
        <v>387</v>
      </c>
    </row>
    <row r="26396" spans="1:2" x14ac:dyDescent="0.35">
      <c r="A26396" t="s">
        <v>1033</v>
      </c>
      <c r="B26396">
        <f t="shared" si="674"/>
        <v>390</v>
      </c>
    </row>
    <row r="26397" spans="1:2" x14ac:dyDescent="0.35">
      <c r="A26397" t="s">
        <v>1018</v>
      </c>
      <c r="B26397">
        <f t="shared" si="674"/>
        <v>388</v>
      </c>
    </row>
    <row r="26398" spans="1:2" x14ac:dyDescent="0.35">
      <c r="A26398" t="s">
        <v>1018</v>
      </c>
      <c r="B26398">
        <f t="shared" si="674"/>
        <v>388</v>
      </c>
    </row>
    <row r="26399" spans="1:2" x14ac:dyDescent="0.35">
      <c r="A26399" t="s">
        <v>1031</v>
      </c>
      <c r="B26399">
        <f t="shared" si="674"/>
        <v>385</v>
      </c>
    </row>
    <row r="26400" spans="1:2" x14ac:dyDescent="0.35">
      <c r="A26400" t="s">
        <v>1012</v>
      </c>
      <c r="B26400">
        <f t="shared" si="674"/>
        <v>384</v>
      </c>
    </row>
    <row r="26401" spans="1:2" x14ac:dyDescent="0.35">
      <c r="A26401" t="s">
        <v>1043</v>
      </c>
      <c r="B26401">
        <f t="shared" si="674"/>
        <v>381</v>
      </c>
    </row>
    <row r="26402" spans="1:2" x14ac:dyDescent="0.35">
      <c r="A26402" t="s">
        <v>1044</v>
      </c>
      <c r="B26402">
        <f t="shared" si="674"/>
        <v>379</v>
      </c>
    </row>
    <row r="26403" spans="1:2" x14ac:dyDescent="0.35">
      <c r="A26403" t="s">
        <v>1023</v>
      </c>
      <c r="B26403">
        <f t="shared" si="674"/>
        <v>374</v>
      </c>
    </row>
    <row r="26404" spans="1:2" x14ac:dyDescent="0.35">
      <c r="A26404" t="s">
        <v>1006</v>
      </c>
      <c r="B26404">
        <f t="shared" si="674"/>
        <v>372</v>
      </c>
    </row>
    <row r="26405" spans="1:2" x14ac:dyDescent="0.35">
      <c r="A26405" t="s">
        <v>1008</v>
      </c>
      <c r="B26405">
        <f t="shared" si="674"/>
        <v>369</v>
      </c>
    </row>
    <row r="26406" spans="1:2" x14ac:dyDescent="0.35">
      <c r="A26406" t="s">
        <v>1014</v>
      </c>
      <c r="B26406">
        <f t="shared" si="674"/>
        <v>368</v>
      </c>
    </row>
    <row r="26407" spans="1:2" x14ac:dyDescent="0.35">
      <c r="A26407" t="s">
        <v>1042</v>
      </c>
      <c r="B26407">
        <f t="shared" si="674"/>
        <v>365</v>
      </c>
    </row>
    <row r="26408" spans="1:2" x14ac:dyDescent="0.35">
      <c r="A26408" t="s">
        <v>1042</v>
      </c>
      <c r="B26408">
        <f t="shared" si="674"/>
        <v>365</v>
      </c>
    </row>
    <row r="26409" spans="1:2" x14ac:dyDescent="0.35">
      <c r="A26409" t="s">
        <v>1034</v>
      </c>
      <c r="B26409">
        <f t="shared" si="674"/>
        <v>364</v>
      </c>
    </row>
    <row r="26410" spans="1:2" x14ac:dyDescent="0.35">
      <c r="A26410" t="s">
        <v>1022</v>
      </c>
      <c r="B26410">
        <f t="shared" si="674"/>
        <v>366</v>
      </c>
    </row>
    <row r="26411" spans="1:2" x14ac:dyDescent="0.35">
      <c r="A26411" t="s">
        <v>1022</v>
      </c>
      <c r="B26411">
        <f t="shared" si="674"/>
        <v>366</v>
      </c>
    </row>
    <row r="26412" spans="1:2" x14ac:dyDescent="0.35">
      <c r="A26412" t="s">
        <v>1014</v>
      </c>
      <c r="B26412">
        <f t="shared" si="674"/>
        <v>368</v>
      </c>
    </row>
    <row r="26413" spans="1:2" x14ac:dyDescent="0.35">
      <c r="A26413" t="s">
        <v>1009</v>
      </c>
      <c r="B26413">
        <f t="shared" si="674"/>
        <v>370</v>
      </c>
    </row>
    <row r="26414" spans="1:2" x14ac:dyDescent="0.35">
      <c r="A26414" t="s">
        <v>1023</v>
      </c>
      <c r="B26414">
        <f t="shared" si="674"/>
        <v>374</v>
      </c>
    </row>
    <row r="26415" spans="1:2" x14ac:dyDescent="0.35">
      <c r="A26415" t="s">
        <v>1030</v>
      </c>
      <c r="B26415">
        <f t="shared" si="674"/>
        <v>375</v>
      </c>
    </row>
    <row r="26416" spans="1:2" x14ac:dyDescent="0.35">
      <c r="A26416" t="s">
        <v>1044</v>
      </c>
      <c r="B26416">
        <f t="shared" si="674"/>
        <v>379</v>
      </c>
    </row>
    <row r="26417" spans="1:2" x14ac:dyDescent="0.35">
      <c r="A26417" t="s">
        <v>1043</v>
      </c>
      <c r="B26417">
        <f t="shared" si="674"/>
        <v>381</v>
      </c>
    </row>
    <row r="26418" spans="1:2" x14ac:dyDescent="0.35">
      <c r="A26418" t="s">
        <v>1012</v>
      </c>
      <c r="B26418">
        <f t="shared" si="674"/>
        <v>384</v>
      </c>
    </row>
    <row r="26419" spans="1:2" x14ac:dyDescent="0.35">
      <c r="A26419" t="s">
        <v>1031</v>
      </c>
      <c r="B26419">
        <f t="shared" si="674"/>
        <v>385</v>
      </c>
    </row>
    <row r="26420" spans="1:2" x14ac:dyDescent="0.35">
      <c r="A26420" t="s">
        <v>1019</v>
      </c>
      <c r="B26420">
        <f t="shared" si="674"/>
        <v>387</v>
      </c>
    </row>
    <row r="26421" spans="1:2" x14ac:dyDescent="0.35">
      <c r="A26421" t="s">
        <v>1019</v>
      </c>
      <c r="B26421">
        <f t="shared" si="674"/>
        <v>387</v>
      </c>
    </row>
    <row r="26422" spans="1:2" x14ac:dyDescent="0.35">
      <c r="A26422" t="s">
        <v>1018</v>
      </c>
      <c r="B26422">
        <f t="shared" si="674"/>
        <v>388</v>
      </c>
    </row>
    <row r="26423" spans="1:2" x14ac:dyDescent="0.35">
      <c r="A26423" t="s">
        <v>1013</v>
      </c>
      <c r="B26423">
        <f t="shared" si="674"/>
        <v>386</v>
      </c>
    </row>
    <row r="26424" spans="1:2" x14ac:dyDescent="0.35">
      <c r="A26424" t="s">
        <v>1013</v>
      </c>
      <c r="B26424">
        <f t="shared" si="674"/>
        <v>386</v>
      </c>
    </row>
    <row r="26425" spans="1:2" x14ac:dyDescent="0.35">
      <c r="A26425" t="s">
        <v>1032</v>
      </c>
      <c r="B26425">
        <f t="shared" si="674"/>
        <v>383</v>
      </c>
    </row>
    <row r="26426" spans="1:2" x14ac:dyDescent="0.35">
      <c r="A26426" t="s">
        <v>1043</v>
      </c>
      <c r="B26426">
        <f t="shared" si="674"/>
        <v>381</v>
      </c>
    </row>
    <row r="26427" spans="1:2" x14ac:dyDescent="0.35">
      <c r="A26427" t="s">
        <v>1020</v>
      </c>
      <c r="B26427">
        <f t="shared" si="674"/>
        <v>378</v>
      </c>
    </row>
    <row r="26428" spans="1:2" x14ac:dyDescent="0.35">
      <c r="A26428" t="s">
        <v>1010</v>
      </c>
      <c r="B26428">
        <f t="shared" si="674"/>
        <v>376</v>
      </c>
    </row>
    <row r="26429" spans="1:2" x14ac:dyDescent="0.35">
      <c r="A26429" t="s">
        <v>1021</v>
      </c>
      <c r="B26429">
        <f t="shared" si="674"/>
        <v>373</v>
      </c>
    </row>
    <row r="26430" spans="1:2" x14ac:dyDescent="0.35">
      <c r="A26430" t="s">
        <v>1007</v>
      </c>
      <c r="B26430">
        <f t="shared" si="674"/>
        <v>371</v>
      </c>
    </row>
    <row r="26431" spans="1:2" x14ac:dyDescent="0.35">
      <c r="A26431" t="s">
        <v>1008</v>
      </c>
      <c r="B26431">
        <f t="shared" si="674"/>
        <v>369</v>
      </c>
    </row>
    <row r="26432" spans="1:2" x14ac:dyDescent="0.35">
      <c r="A26432" t="s">
        <v>1014</v>
      </c>
      <c r="B26432">
        <f t="shared" si="674"/>
        <v>368</v>
      </c>
    </row>
    <row r="26433" spans="1:2" x14ac:dyDescent="0.35">
      <c r="A26433" t="s">
        <v>1022</v>
      </c>
      <c r="B26433">
        <f t="shared" si="674"/>
        <v>366</v>
      </c>
    </row>
    <row r="26434" spans="1:2" x14ac:dyDescent="0.35">
      <c r="A26434" t="s">
        <v>1015</v>
      </c>
      <c r="B26434">
        <f t="shared" si="674"/>
        <v>367</v>
      </c>
    </row>
    <row r="26435" spans="1:2" x14ac:dyDescent="0.35">
      <c r="A26435" t="s">
        <v>1022</v>
      </c>
      <c r="B26435">
        <f t="shared" si="674"/>
        <v>366</v>
      </c>
    </row>
    <row r="26436" spans="1:2" x14ac:dyDescent="0.35">
      <c r="A26436" t="s">
        <v>1014</v>
      </c>
      <c r="B26436">
        <f t="shared" ref="B26436:B26499" si="675">+VALUE(RIGHT(LEFT(A26436,13),3))</f>
        <v>368</v>
      </c>
    </row>
    <row r="26437" spans="1:2" x14ac:dyDescent="0.35">
      <c r="A26437" t="s">
        <v>1014</v>
      </c>
      <c r="B26437">
        <f t="shared" si="675"/>
        <v>368</v>
      </c>
    </row>
    <row r="26438" spans="1:2" x14ac:dyDescent="0.35">
      <c r="A26438" t="s">
        <v>1007</v>
      </c>
      <c r="B26438">
        <f t="shared" si="675"/>
        <v>371</v>
      </c>
    </row>
    <row r="26439" spans="1:2" x14ac:dyDescent="0.35">
      <c r="A26439" t="s">
        <v>1006</v>
      </c>
      <c r="B26439">
        <f t="shared" si="675"/>
        <v>372</v>
      </c>
    </row>
    <row r="26440" spans="1:2" x14ac:dyDescent="0.35">
      <c r="A26440" t="s">
        <v>1010</v>
      </c>
      <c r="B26440">
        <f t="shared" si="675"/>
        <v>376</v>
      </c>
    </row>
    <row r="26441" spans="1:2" x14ac:dyDescent="0.35">
      <c r="A26441" t="s">
        <v>1016</v>
      </c>
      <c r="B26441">
        <f t="shared" si="675"/>
        <v>377</v>
      </c>
    </row>
    <row r="26442" spans="1:2" x14ac:dyDescent="0.35">
      <c r="A26442" t="s">
        <v>1011</v>
      </c>
      <c r="B26442">
        <f t="shared" si="675"/>
        <v>380</v>
      </c>
    </row>
    <row r="26443" spans="1:2" x14ac:dyDescent="0.35">
      <c r="A26443" t="s">
        <v>1043</v>
      </c>
      <c r="B26443">
        <f t="shared" si="675"/>
        <v>381</v>
      </c>
    </row>
    <row r="26444" spans="1:2" x14ac:dyDescent="0.35">
      <c r="A26444" t="s">
        <v>1012</v>
      </c>
      <c r="B26444">
        <f t="shared" si="675"/>
        <v>384</v>
      </c>
    </row>
    <row r="26445" spans="1:2" x14ac:dyDescent="0.35">
      <c r="A26445" t="s">
        <v>1012</v>
      </c>
      <c r="B26445">
        <f t="shared" si="675"/>
        <v>384</v>
      </c>
    </row>
    <row r="26446" spans="1:2" x14ac:dyDescent="0.35">
      <c r="A26446" t="s">
        <v>1013</v>
      </c>
      <c r="B26446">
        <f t="shared" si="675"/>
        <v>386</v>
      </c>
    </row>
    <row r="26447" spans="1:2" x14ac:dyDescent="0.35">
      <c r="A26447" t="s">
        <v>1031</v>
      </c>
      <c r="B26447">
        <f t="shared" si="675"/>
        <v>385</v>
      </c>
    </row>
    <row r="26448" spans="1:2" x14ac:dyDescent="0.35">
      <c r="A26448" t="s">
        <v>1031</v>
      </c>
      <c r="B26448">
        <f t="shared" si="675"/>
        <v>385</v>
      </c>
    </row>
    <row r="26449" spans="1:2" x14ac:dyDescent="0.35">
      <c r="A26449" t="s">
        <v>1032</v>
      </c>
      <c r="B26449">
        <f t="shared" si="675"/>
        <v>383</v>
      </c>
    </row>
    <row r="26450" spans="1:2" x14ac:dyDescent="0.35">
      <c r="A26450" t="s">
        <v>1032</v>
      </c>
      <c r="B26450">
        <f t="shared" si="675"/>
        <v>383</v>
      </c>
    </row>
    <row r="26451" spans="1:2" x14ac:dyDescent="0.35">
      <c r="A26451" t="s">
        <v>1011</v>
      </c>
      <c r="B26451">
        <f t="shared" si="675"/>
        <v>380</v>
      </c>
    </row>
    <row r="26452" spans="1:2" x14ac:dyDescent="0.35">
      <c r="A26452" t="s">
        <v>1044</v>
      </c>
      <c r="B26452">
        <f t="shared" si="675"/>
        <v>379</v>
      </c>
    </row>
    <row r="26453" spans="1:2" x14ac:dyDescent="0.35">
      <c r="A26453" t="s">
        <v>1010</v>
      </c>
      <c r="B26453">
        <f t="shared" si="675"/>
        <v>376</v>
      </c>
    </row>
    <row r="26454" spans="1:2" x14ac:dyDescent="0.35">
      <c r="A26454" t="s">
        <v>1030</v>
      </c>
      <c r="B26454">
        <f t="shared" si="675"/>
        <v>375</v>
      </c>
    </row>
    <row r="26455" spans="1:2" x14ac:dyDescent="0.35">
      <c r="A26455" t="s">
        <v>1006</v>
      </c>
      <c r="B26455">
        <f t="shared" si="675"/>
        <v>372</v>
      </c>
    </row>
    <row r="26456" spans="1:2" x14ac:dyDescent="0.35">
      <c r="A26456" t="s">
        <v>1306</v>
      </c>
      <c r="B26456">
        <f t="shared" si="675"/>
        <v>103</v>
      </c>
    </row>
    <row r="26457" spans="1:2" x14ac:dyDescent="0.35">
      <c r="B26457" t="e">
        <f t="shared" si="675"/>
        <v>#VALUE!</v>
      </c>
    </row>
    <row r="26458" spans="1:2" x14ac:dyDescent="0.35">
      <c r="A26458" t="s">
        <v>1194</v>
      </c>
      <c r="B26458" t="e">
        <f t="shared" si="675"/>
        <v>#VALUE!</v>
      </c>
    </row>
    <row r="26459" spans="1:2" x14ac:dyDescent="0.35">
      <c r="A26459" t="s">
        <v>1195</v>
      </c>
      <c r="B26459" t="e">
        <f t="shared" si="675"/>
        <v>#VALUE!</v>
      </c>
    </row>
    <row r="26460" spans="1:2" x14ac:dyDescent="0.35">
      <c r="A26460" t="s">
        <v>1196</v>
      </c>
      <c r="B26460" t="e">
        <f t="shared" si="675"/>
        <v>#VALUE!</v>
      </c>
    </row>
    <row r="26461" spans="1:2" x14ac:dyDescent="0.35">
      <c r="B26461" t="e">
        <f t="shared" si="675"/>
        <v>#VALUE!</v>
      </c>
    </row>
    <row r="26462" spans="1:2" x14ac:dyDescent="0.35">
      <c r="A26462" t="s">
        <v>1197</v>
      </c>
      <c r="B26462" t="e">
        <f t="shared" si="675"/>
        <v>#VALUE!</v>
      </c>
    </row>
    <row r="26463" spans="1:2" x14ac:dyDescent="0.35">
      <c r="A26463" t="s">
        <v>1017</v>
      </c>
      <c r="B26463">
        <f t="shared" si="675"/>
        <v>382</v>
      </c>
    </row>
    <row r="26464" spans="1:2" x14ac:dyDescent="0.35">
      <c r="A26464" t="s">
        <v>1032</v>
      </c>
      <c r="B26464">
        <f t="shared" si="675"/>
        <v>383</v>
      </c>
    </row>
    <row r="26465" spans="1:2" x14ac:dyDescent="0.35">
      <c r="A26465" t="s">
        <v>1013</v>
      </c>
      <c r="B26465">
        <f t="shared" si="675"/>
        <v>386</v>
      </c>
    </row>
    <row r="26466" spans="1:2" x14ac:dyDescent="0.35">
      <c r="A26466" t="s">
        <v>1013</v>
      </c>
      <c r="B26466">
        <f t="shared" si="675"/>
        <v>386</v>
      </c>
    </row>
    <row r="26467" spans="1:2" x14ac:dyDescent="0.35">
      <c r="A26467" t="s">
        <v>1018</v>
      </c>
      <c r="B26467">
        <f t="shared" si="675"/>
        <v>388</v>
      </c>
    </row>
    <row r="26468" spans="1:2" x14ac:dyDescent="0.35">
      <c r="A26468" t="s">
        <v>1019</v>
      </c>
      <c r="B26468">
        <f t="shared" si="675"/>
        <v>387</v>
      </c>
    </row>
    <row r="26469" spans="1:2" x14ac:dyDescent="0.35">
      <c r="A26469" t="s">
        <v>1019</v>
      </c>
      <c r="B26469">
        <f t="shared" si="675"/>
        <v>387</v>
      </c>
    </row>
    <row r="26470" spans="1:2" x14ac:dyDescent="0.35">
      <c r="A26470" t="s">
        <v>1031</v>
      </c>
      <c r="B26470">
        <f t="shared" si="675"/>
        <v>385</v>
      </c>
    </row>
    <row r="26471" spans="1:2" x14ac:dyDescent="0.35">
      <c r="A26471" t="s">
        <v>1012</v>
      </c>
      <c r="B26471">
        <f t="shared" si="675"/>
        <v>384</v>
      </c>
    </row>
    <row r="26472" spans="1:2" x14ac:dyDescent="0.35">
      <c r="A26472" t="s">
        <v>1043</v>
      </c>
      <c r="B26472">
        <f t="shared" si="675"/>
        <v>381</v>
      </c>
    </row>
    <row r="26473" spans="1:2" x14ac:dyDescent="0.35">
      <c r="A26473" t="s">
        <v>1044</v>
      </c>
      <c r="B26473">
        <f t="shared" si="675"/>
        <v>379</v>
      </c>
    </row>
    <row r="26474" spans="1:2" x14ac:dyDescent="0.35">
      <c r="A26474" t="s">
        <v>1030</v>
      </c>
      <c r="B26474">
        <f t="shared" si="675"/>
        <v>375</v>
      </c>
    </row>
    <row r="26475" spans="1:2" x14ac:dyDescent="0.35">
      <c r="A26475" t="s">
        <v>1021</v>
      </c>
      <c r="B26475">
        <f t="shared" si="675"/>
        <v>373</v>
      </c>
    </row>
    <row r="26476" spans="1:2" x14ac:dyDescent="0.35">
      <c r="A26476" t="s">
        <v>1009</v>
      </c>
      <c r="B26476">
        <f t="shared" si="675"/>
        <v>370</v>
      </c>
    </row>
    <row r="26477" spans="1:2" x14ac:dyDescent="0.35">
      <c r="A26477" t="s">
        <v>1014</v>
      </c>
      <c r="B26477">
        <f t="shared" si="675"/>
        <v>368</v>
      </c>
    </row>
    <row r="26478" spans="1:2" x14ac:dyDescent="0.35">
      <c r="A26478" t="s">
        <v>1022</v>
      </c>
      <c r="B26478">
        <f t="shared" si="675"/>
        <v>366</v>
      </c>
    </row>
    <row r="26479" spans="1:2" x14ac:dyDescent="0.35">
      <c r="A26479" t="s">
        <v>1022</v>
      </c>
      <c r="B26479">
        <f t="shared" si="675"/>
        <v>366</v>
      </c>
    </row>
    <row r="26480" spans="1:2" x14ac:dyDescent="0.35">
      <c r="A26480" t="s">
        <v>1042</v>
      </c>
      <c r="B26480">
        <f t="shared" si="675"/>
        <v>365</v>
      </c>
    </row>
    <row r="26481" spans="1:2" x14ac:dyDescent="0.35">
      <c r="A26481" t="s">
        <v>1022</v>
      </c>
      <c r="B26481">
        <f t="shared" si="675"/>
        <v>366</v>
      </c>
    </row>
    <row r="26482" spans="1:2" x14ac:dyDescent="0.35">
      <c r="A26482" t="s">
        <v>1022</v>
      </c>
      <c r="B26482">
        <f t="shared" si="675"/>
        <v>366</v>
      </c>
    </row>
    <row r="26483" spans="1:2" x14ac:dyDescent="0.35">
      <c r="A26483" t="s">
        <v>1008</v>
      </c>
      <c r="B26483">
        <f t="shared" si="675"/>
        <v>369</v>
      </c>
    </row>
    <row r="26484" spans="1:2" x14ac:dyDescent="0.35">
      <c r="A26484" t="s">
        <v>1009</v>
      </c>
      <c r="B26484">
        <f t="shared" si="675"/>
        <v>370</v>
      </c>
    </row>
    <row r="26485" spans="1:2" x14ac:dyDescent="0.35">
      <c r="A26485" t="s">
        <v>1023</v>
      </c>
      <c r="B26485">
        <f t="shared" si="675"/>
        <v>374</v>
      </c>
    </row>
    <row r="26486" spans="1:2" x14ac:dyDescent="0.35">
      <c r="A26486" t="s">
        <v>1030</v>
      </c>
      <c r="B26486">
        <f t="shared" si="675"/>
        <v>375</v>
      </c>
    </row>
    <row r="26487" spans="1:2" x14ac:dyDescent="0.35">
      <c r="A26487" t="s">
        <v>1044</v>
      </c>
      <c r="B26487">
        <f t="shared" si="675"/>
        <v>379</v>
      </c>
    </row>
    <row r="26488" spans="1:2" x14ac:dyDescent="0.35">
      <c r="A26488" t="s">
        <v>1043</v>
      </c>
      <c r="B26488">
        <f t="shared" si="675"/>
        <v>381</v>
      </c>
    </row>
    <row r="26489" spans="1:2" x14ac:dyDescent="0.35">
      <c r="A26489" t="s">
        <v>1031</v>
      </c>
      <c r="B26489">
        <f t="shared" si="675"/>
        <v>385</v>
      </c>
    </row>
    <row r="26490" spans="1:2" x14ac:dyDescent="0.35">
      <c r="A26490" t="s">
        <v>1031</v>
      </c>
      <c r="B26490">
        <f t="shared" si="675"/>
        <v>385</v>
      </c>
    </row>
    <row r="26491" spans="1:2" x14ac:dyDescent="0.35">
      <c r="A26491" t="s">
        <v>1018</v>
      </c>
      <c r="B26491">
        <f t="shared" si="675"/>
        <v>388</v>
      </c>
    </row>
    <row r="26492" spans="1:2" x14ac:dyDescent="0.35">
      <c r="A26492" t="s">
        <v>1019</v>
      </c>
      <c r="B26492">
        <f t="shared" si="675"/>
        <v>387</v>
      </c>
    </row>
    <row r="26493" spans="1:2" x14ac:dyDescent="0.35">
      <c r="A26493" t="s">
        <v>1018</v>
      </c>
      <c r="B26493">
        <f t="shared" si="675"/>
        <v>388</v>
      </c>
    </row>
    <row r="26494" spans="1:2" x14ac:dyDescent="0.35">
      <c r="A26494" t="s">
        <v>1013</v>
      </c>
      <c r="B26494">
        <f t="shared" si="675"/>
        <v>386</v>
      </c>
    </row>
    <row r="26495" spans="1:2" x14ac:dyDescent="0.35">
      <c r="A26495" t="s">
        <v>1013</v>
      </c>
      <c r="B26495">
        <f t="shared" si="675"/>
        <v>386</v>
      </c>
    </row>
    <row r="26496" spans="1:2" x14ac:dyDescent="0.35">
      <c r="A26496" t="s">
        <v>1032</v>
      </c>
      <c r="B26496">
        <f t="shared" si="675"/>
        <v>383</v>
      </c>
    </row>
    <row r="26497" spans="1:2" x14ac:dyDescent="0.35">
      <c r="A26497" t="s">
        <v>1043</v>
      </c>
      <c r="B26497">
        <f t="shared" si="675"/>
        <v>381</v>
      </c>
    </row>
    <row r="26498" spans="1:2" x14ac:dyDescent="0.35">
      <c r="A26498" t="s">
        <v>1020</v>
      </c>
      <c r="B26498">
        <f t="shared" si="675"/>
        <v>378</v>
      </c>
    </row>
    <row r="26499" spans="1:2" x14ac:dyDescent="0.35">
      <c r="A26499" t="s">
        <v>1010</v>
      </c>
      <c r="B26499">
        <f t="shared" si="675"/>
        <v>376</v>
      </c>
    </row>
    <row r="26500" spans="1:2" x14ac:dyDescent="0.35">
      <c r="A26500" t="s">
        <v>1006</v>
      </c>
      <c r="B26500">
        <f t="shared" ref="B26500:B26563" si="676">+VALUE(RIGHT(LEFT(A26500,13),3))</f>
        <v>372</v>
      </c>
    </row>
    <row r="26501" spans="1:2" x14ac:dyDescent="0.35">
      <c r="A26501" t="s">
        <v>1009</v>
      </c>
      <c r="B26501">
        <f t="shared" si="676"/>
        <v>370</v>
      </c>
    </row>
    <row r="26502" spans="1:2" x14ac:dyDescent="0.35">
      <c r="A26502" t="s">
        <v>1015</v>
      </c>
      <c r="B26502">
        <f t="shared" si="676"/>
        <v>367</v>
      </c>
    </row>
    <row r="26503" spans="1:2" x14ac:dyDescent="0.35">
      <c r="A26503" t="s">
        <v>1022</v>
      </c>
      <c r="B26503">
        <f t="shared" si="676"/>
        <v>366</v>
      </c>
    </row>
    <row r="26504" spans="1:2" x14ac:dyDescent="0.35">
      <c r="A26504" t="s">
        <v>1034</v>
      </c>
      <c r="B26504">
        <f t="shared" si="676"/>
        <v>364</v>
      </c>
    </row>
    <row r="26505" spans="1:2" x14ac:dyDescent="0.35">
      <c r="A26505" t="s">
        <v>1042</v>
      </c>
      <c r="B26505">
        <f t="shared" si="676"/>
        <v>365</v>
      </c>
    </row>
    <row r="26506" spans="1:2" x14ac:dyDescent="0.35">
      <c r="A26506" t="s">
        <v>1034</v>
      </c>
      <c r="B26506">
        <f t="shared" si="676"/>
        <v>364</v>
      </c>
    </row>
    <row r="26507" spans="1:2" x14ac:dyDescent="0.35">
      <c r="A26507" t="s">
        <v>1015</v>
      </c>
      <c r="B26507">
        <f t="shared" si="676"/>
        <v>367</v>
      </c>
    </row>
    <row r="26508" spans="1:2" x14ac:dyDescent="0.35">
      <c r="A26508" t="s">
        <v>1014</v>
      </c>
      <c r="B26508">
        <f t="shared" si="676"/>
        <v>368</v>
      </c>
    </row>
    <row r="26509" spans="1:2" x14ac:dyDescent="0.35">
      <c r="A26509" t="s">
        <v>1007</v>
      </c>
      <c r="B26509">
        <f t="shared" si="676"/>
        <v>371</v>
      </c>
    </row>
    <row r="26510" spans="1:2" x14ac:dyDescent="0.35">
      <c r="A26510" t="s">
        <v>1006</v>
      </c>
      <c r="B26510">
        <f t="shared" si="676"/>
        <v>372</v>
      </c>
    </row>
    <row r="26511" spans="1:2" x14ac:dyDescent="0.35">
      <c r="A26511" t="s">
        <v>1010</v>
      </c>
      <c r="B26511">
        <f t="shared" si="676"/>
        <v>376</v>
      </c>
    </row>
    <row r="26512" spans="1:2" x14ac:dyDescent="0.35">
      <c r="A26512" t="s">
        <v>1044</v>
      </c>
      <c r="B26512">
        <f t="shared" si="676"/>
        <v>379</v>
      </c>
    </row>
    <row r="26513" spans="1:2" x14ac:dyDescent="0.35">
      <c r="A26513" t="s">
        <v>1017</v>
      </c>
      <c r="B26513">
        <f t="shared" si="676"/>
        <v>382</v>
      </c>
    </row>
    <row r="26514" spans="1:2" x14ac:dyDescent="0.35">
      <c r="A26514" t="s">
        <v>1012</v>
      </c>
      <c r="B26514">
        <f t="shared" si="676"/>
        <v>384</v>
      </c>
    </row>
    <row r="26515" spans="1:2" x14ac:dyDescent="0.35">
      <c r="A26515" t="s">
        <v>1019</v>
      </c>
      <c r="B26515">
        <f t="shared" si="676"/>
        <v>387</v>
      </c>
    </row>
    <row r="26516" spans="1:2" x14ac:dyDescent="0.35">
      <c r="A26516" t="s">
        <v>1019</v>
      </c>
      <c r="B26516">
        <f t="shared" si="676"/>
        <v>387</v>
      </c>
    </row>
    <row r="26517" spans="1:2" x14ac:dyDescent="0.35">
      <c r="A26517" t="s">
        <v>1033</v>
      </c>
      <c r="B26517">
        <f t="shared" si="676"/>
        <v>390</v>
      </c>
    </row>
    <row r="26518" spans="1:2" x14ac:dyDescent="0.35">
      <c r="A26518" t="s">
        <v>1018</v>
      </c>
      <c r="B26518">
        <f t="shared" si="676"/>
        <v>388</v>
      </c>
    </row>
    <row r="26519" spans="1:2" x14ac:dyDescent="0.35">
      <c r="A26519" t="s">
        <v>1018</v>
      </c>
      <c r="B26519">
        <f t="shared" si="676"/>
        <v>388</v>
      </c>
    </row>
    <row r="26520" spans="1:2" x14ac:dyDescent="0.35">
      <c r="A26520" t="s">
        <v>1013</v>
      </c>
      <c r="B26520">
        <f t="shared" si="676"/>
        <v>386</v>
      </c>
    </row>
    <row r="26521" spans="1:2" x14ac:dyDescent="0.35">
      <c r="A26521" t="s">
        <v>1031</v>
      </c>
      <c r="B26521">
        <f t="shared" si="676"/>
        <v>385</v>
      </c>
    </row>
    <row r="26522" spans="1:2" x14ac:dyDescent="0.35">
      <c r="A26522" t="s">
        <v>1043</v>
      </c>
      <c r="B26522">
        <f t="shared" si="676"/>
        <v>381</v>
      </c>
    </row>
    <row r="26523" spans="1:2" x14ac:dyDescent="0.35">
      <c r="A26523" t="s">
        <v>1044</v>
      </c>
      <c r="B26523">
        <f t="shared" si="676"/>
        <v>379</v>
      </c>
    </row>
    <row r="26524" spans="1:2" x14ac:dyDescent="0.35">
      <c r="A26524" t="s">
        <v>1030</v>
      </c>
      <c r="B26524">
        <f t="shared" si="676"/>
        <v>375</v>
      </c>
    </row>
    <row r="26525" spans="1:2" x14ac:dyDescent="0.35">
      <c r="A26525" t="s">
        <v>1021</v>
      </c>
      <c r="B26525">
        <f t="shared" si="676"/>
        <v>373</v>
      </c>
    </row>
    <row r="26526" spans="1:2" x14ac:dyDescent="0.35">
      <c r="A26526" t="s">
        <v>1008</v>
      </c>
      <c r="B26526">
        <f t="shared" si="676"/>
        <v>369</v>
      </c>
    </row>
    <row r="26527" spans="1:2" x14ac:dyDescent="0.35">
      <c r="A26527" t="s">
        <v>1014</v>
      </c>
      <c r="B26527">
        <f t="shared" si="676"/>
        <v>368</v>
      </c>
    </row>
    <row r="26528" spans="1:2" x14ac:dyDescent="0.35">
      <c r="A26528" t="s">
        <v>1042</v>
      </c>
      <c r="B26528">
        <f t="shared" si="676"/>
        <v>365</v>
      </c>
    </row>
    <row r="26529" spans="1:2" x14ac:dyDescent="0.35">
      <c r="A26529" t="s">
        <v>1042</v>
      </c>
      <c r="B26529">
        <f t="shared" si="676"/>
        <v>365</v>
      </c>
    </row>
    <row r="26530" spans="1:2" x14ac:dyDescent="0.35">
      <c r="A26530" t="s">
        <v>1038</v>
      </c>
      <c r="B26530">
        <f t="shared" si="676"/>
        <v>363</v>
      </c>
    </row>
    <row r="26531" spans="1:2" x14ac:dyDescent="0.35">
      <c r="A26531" t="s">
        <v>1042</v>
      </c>
      <c r="B26531">
        <f t="shared" si="676"/>
        <v>365</v>
      </c>
    </row>
    <row r="26532" spans="1:2" x14ac:dyDescent="0.35">
      <c r="A26532" t="s">
        <v>1042</v>
      </c>
      <c r="B26532">
        <f t="shared" si="676"/>
        <v>365</v>
      </c>
    </row>
    <row r="26533" spans="1:2" x14ac:dyDescent="0.35">
      <c r="A26533" t="s">
        <v>1014</v>
      </c>
      <c r="B26533">
        <f t="shared" si="676"/>
        <v>368</v>
      </c>
    </row>
    <row r="26534" spans="1:2" x14ac:dyDescent="0.35">
      <c r="A26534" t="s">
        <v>1008</v>
      </c>
      <c r="B26534">
        <f t="shared" si="676"/>
        <v>369</v>
      </c>
    </row>
    <row r="26535" spans="1:2" x14ac:dyDescent="0.35">
      <c r="A26535" t="s">
        <v>1021</v>
      </c>
      <c r="B26535">
        <f t="shared" si="676"/>
        <v>373</v>
      </c>
    </row>
    <row r="26536" spans="1:2" x14ac:dyDescent="0.35">
      <c r="A26536" t="s">
        <v>1030</v>
      </c>
      <c r="B26536">
        <f t="shared" si="676"/>
        <v>375</v>
      </c>
    </row>
    <row r="26537" spans="1:2" x14ac:dyDescent="0.35">
      <c r="A26537" t="s">
        <v>1044</v>
      </c>
      <c r="B26537">
        <f t="shared" si="676"/>
        <v>379</v>
      </c>
    </row>
    <row r="26538" spans="1:2" x14ac:dyDescent="0.35">
      <c r="A26538" t="s">
        <v>1043</v>
      </c>
      <c r="B26538">
        <f t="shared" si="676"/>
        <v>381</v>
      </c>
    </row>
    <row r="26539" spans="1:2" x14ac:dyDescent="0.35">
      <c r="A26539" t="s">
        <v>1031</v>
      </c>
      <c r="B26539">
        <f t="shared" si="676"/>
        <v>385</v>
      </c>
    </row>
    <row r="26540" spans="1:2" x14ac:dyDescent="0.35">
      <c r="A26540" t="s">
        <v>1013</v>
      </c>
      <c r="B26540">
        <f t="shared" si="676"/>
        <v>386</v>
      </c>
    </row>
    <row r="26541" spans="1:2" x14ac:dyDescent="0.35">
      <c r="A26541" t="s">
        <v>1018</v>
      </c>
      <c r="B26541">
        <f t="shared" si="676"/>
        <v>388</v>
      </c>
    </row>
    <row r="26542" spans="1:2" x14ac:dyDescent="0.35">
      <c r="A26542" t="s">
        <v>1018</v>
      </c>
      <c r="B26542">
        <f t="shared" si="676"/>
        <v>388</v>
      </c>
    </row>
    <row r="26543" spans="1:2" x14ac:dyDescent="0.35">
      <c r="A26543" t="s">
        <v>1033</v>
      </c>
      <c r="B26543">
        <f t="shared" si="676"/>
        <v>390</v>
      </c>
    </row>
    <row r="26544" spans="1:2" x14ac:dyDescent="0.35">
      <c r="A26544" t="s">
        <v>1019</v>
      </c>
      <c r="B26544">
        <f t="shared" si="676"/>
        <v>387</v>
      </c>
    </row>
    <row r="26545" spans="1:2" x14ac:dyDescent="0.35">
      <c r="A26545" t="s">
        <v>1019</v>
      </c>
      <c r="B26545">
        <f t="shared" si="676"/>
        <v>387</v>
      </c>
    </row>
    <row r="26546" spans="1:2" x14ac:dyDescent="0.35">
      <c r="A26546" t="s">
        <v>1012</v>
      </c>
      <c r="B26546">
        <f t="shared" si="676"/>
        <v>384</v>
      </c>
    </row>
    <row r="26547" spans="1:2" x14ac:dyDescent="0.35">
      <c r="A26547" t="s">
        <v>1017</v>
      </c>
      <c r="B26547">
        <f t="shared" si="676"/>
        <v>382</v>
      </c>
    </row>
    <row r="26548" spans="1:2" x14ac:dyDescent="0.35">
      <c r="A26548" t="s">
        <v>1020</v>
      </c>
      <c r="B26548">
        <f t="shared" si="676"/>
        <v>378</v>
      </c>
    </row>
    <row r="26549" spans="1:2" x14ac:dyDescent="0.35">
      <c r="A26549" t="s">
        <v>1010</v>
      </c>
      <c r="B26549">
        <f t="shared" si="676"/>
        <v>376</v>
      </c>
    </row>
    <row r="26550" spans="1:2" x14ac:dyDescent="0.35">
      <c r="A26550" t="s">
        <v>1006</v>
      </c>
      <c r="B26550">
        <f t="shared" si="676"/>
        <v>372</v>
      </c>
    </row>
    <row r="26551" spans="1:2" x14ac:dyDescent="0.35">
      <c r="A26551" t="s">
        <v>1009</v>
      </c>
      <c r="B26551">
        <f t="shared" si="676"/>
        <v>370</v>
      </c>
    </row>
    <row r="26552" spans="1:2" x14ac:dyDescent="0.35">
      <c r="A26552" t="s">
        <v>1015</v>
      </c>
      <c r="B26552">
        <f t="shared" si="676"/>
        <v>367</v>
      </c>
    </row>
    <row r="26553" spans="1:2" x14ac:dyDescent="0.35">
      <c r="A26553" t="s">
        <v>1042</v>
      </c>
      <c r="B26553">
        <f t="shared" si="676"/>
        <v>365</v>
      </c>
    </row>
    <row r="26554" spans="1:2" x14ac:dyDescent="0.35">
      <c r="A26554" t="s">
        <v>1034</v>
      </c>
      <c r="B26554">
        <f t="shared" si="676"/>
        <v>364</v>
      </c>
    </row>
    <row r="26555" spans="1:2" x14ac:dyDescent="0.35">
      <c r="A26555" t="s">
        <v>1034</v>
      </c>
      <c r="B26555">
        <f t="shared" si="676"/>
        <v>364</v>
      </c>
    </row>
    <row r="26556" spans="1:2" x14ac:dyDescent="0.35">
      <c r="A26556" t="s">
        <v>1038</v>
      </c>
      <c r="B26556">
        <f t="shared" si="676"/>
        <v>363</v>
      </c>
    </row>
    <row r="26557" spans="1:2" x14ac:dyDescent="0.35">
      <c r="A26557" t="s">
        <v>1022</v>
      </c>
      <c r="B26557">
        <f t="shared" si="676"/>
        <v>366</v>
      </c>
    </row>
    <row r="26558" spans="1:2" x14ac:dyDescent="0.35">
      <c r="A26558" t="s">
        <v>1022</v>
      </c>
      <c r="B26558">
        <f t="shared" si="676"/>
        <v>366</v>
      </c>
    </row>
    <row r="26559" spans="1:2" x14ac:dyDescent="0.35">
      <c r="A26559" t="s">
        <v>1009</v>
      </c>
      <c r="B26559">
        <f t="shared" si="676"/>
        <v>370</v>
      </c>
    </row>
    <row r="26560" spans="1:2" x14ac:dyDescent="0.35">
      <c r="A26560" t="s">
        <v>1006</v>
      </c>
      <c r="B26560">
        <f t="shared" si="676"/>
        <v>372</v>
      </c>
    </row>
    <row r="26561" spans="1:2" x14ac:dyDescent="0.35">
      <c r="A26561" t="s">
        <v>1010</v>
      </c>
      <c r="B26561">
        <f t="shared" si="676"/>
        <v>376</v>
      </c>
    </row>
    <row r="26562" spans="1:2" x14ac:dyDescent="0.35">
      <c r="A26562" t="s">
        <v>1020</v>
      </c>
      <c r="B26562">
        <f t="shared" si="676"/>
        <v>378</v>
      </c>
    </row>
    <row r="26563" spans="1:2" x14ac:dyDescent="0.35">
      <c r="A26563" t="s">
        <v>1017</v>
      </c>
      <c r="B26563">
        <f t="shared" si="676"/>
        <v>382</v>
      </c>
    </row>
    <row r="26564" spans="1:2" x14ac:dyDescent="0.35">
      <c r="A26564" t="s">
        <v>1012</v>
      </c>
      <c r="B26564">
        <f t="shared" ref="B26564:B26627" si="677">+VALUE(RIGHT(LEFT(A26564,13),3))</f>
        <v>384</v>
      </c>
    </row>
    <row r="26565" spans="1:2" x14ac:dyDescent="0.35">
      <c r="A26565" t="s">
        <v>1019</v>
      </c>
      <c r="B26565">
        <f t="shared" si="677"/>
        <v>387</v>
      </c>
    </row>
    <row r="26566" spans="1:2" x14ac:dyDescent="0.35">
      <c r="A26566" t="s">
        <v>1019</v>
      </c>
      <c r="B26566">
        <f t="shared" si="677"/>
        <v>387</v>
      </c>
    </row>
    <row r="26567" spans="1:2" x14ac:dyDescent="0.35">
      <c r="A26567" t="s">
        <v>1024</v>
      </c>
      <c r="B26567">
        <f t="shared" si="677"/>
        <v>389</v>
      </c>
    </row>
    <row r="26568" spans="1:2" x14ac:dyDescent="0.35">
      <c r="A26568" t="s">
        <v>1024</v>
      </c>
      <c r="B26568">
        <f t="shared" si="677"/>
        <v>389</v>
      </c>
    </row>
    <row r="26569" spans="1:2" x14ac:dyDescent="0.35">
      <c r="A26569" t="s">
        <v>1024</v>
      </c>
      <c r="B26569">
        <f t="shared" si="677"/>
        <v>389</v>
      </c>
    </row>
    <row r="26570" spans="1:2" x14ac:dyDescent="0.35">
      <c r="A26570" t="s">
        <v>1013</v>
      </c>
      <c r="B26570">
        <f t="shared" si="677"/>
        <v>386</v>
      </c>
    </row>
    <row r="26571" spans="1:2" x14ac:dyDescent="0.35">
      <c r="A26571" t="s">
        <v>1031</v>
      </c>
      <c r="B26571">
        <f t="shared" si="677"/>
        <v>385</v>
      </c>
    </row>
    <row r="26572" spans="1:2" x14ac:dyDescent="0.35">
      <c r="A26572" t="s">
        <v>1017</v>
      </c>
      <c r="B26572">
        <f t="shared" si="677"/>
        <v>382</v>
      </c>
    </row>
    <row r="26573" spans="1:2" x14ac:dyDescent="0.35">
      <c r="A26573" t="s">
        <v>1011</v>
      </c>
      <c r="B26573">
        <f t="shared" si="677"/>
        <v>380</v>
      </c>
    </row>
    <row r="26574" spans="1:2" x14ac:dyDescent="0.35">
      <c r="A26574" t="s">
        <v>1010</v>
      </c>
      <c r="B26574">
        <f t="shared" si="677"/>
        <v>376</v>
      </c>
    </row>
    <row r="26575" spans="1:2" x14ac:dyDescent="0.35">
      <c r="A26575" t="s">
        <v>1023</v>
      </c>
      <c r="B26575">
        <f t="shared" si="677"/>
        <v>374</v>
      </c>
    </row>
    <row r="26576" spans="1:2" x14ac:dyDescent="0.35">
      <c r="A26576" t="s">
        <v>1009</v>
      </c>
      <c r="B26576">
        <f t="shared" si="677"/>
        <v>370</v>
      </c>
    </row>
    <row r="26577" spans="1:2" x14ac:dyDescent="0.35">
      <c r="A26577" t="s">
        <v>1014</v>
      </c>
      <c r="B26577">
        <f t="shared" si="677"/>
        <v>368</v>
      </c>
    </row>
    <row r="26578" spans="1:2" x14ac:dyDescent="0.35">
      <c r="A26578" t="s">
        <v>1042</v>
      </c>
      <c r="B26578">
        <f t="shared" si="677"/>
        <v>365</v>
      </c>
    </row>
    <row r="26579" spans="1:2" x14ac:dyDescent="0.35">
      <c r="A26579" t="s">
        <v>1042</v>
      </c>
      <c r="B26579">
        <f t="shared" si="677"/>
        <v>365</v>
      </c>
    </row>
    <row r="26580" spans="1:2" x14ac:dyDescent="0.35">
      <c r="A26580" t="s">
        <v>1038</v>
      </c>
      <c r="B26580">
        <f t="shared" si="677"/>
        <v>363</v>
      </c>
    </row>
    <row r="26581" spans="1:2" x14ac:dyDescent="0.35">
      <c r="A26581" t="s">
        <v>1034</v>
      </c>
      <c r="B26581">
        <f t="shared" si="677"/>
        <v>364</v>
      </c>
    </row>
    <row r="26582" spans="1:2" x14ac:dyDescent="0.35">
      <c r="A26582" t="s">
        <v>1034</v>
      </c>
      <c r="B26582">
        <f t="shared" si="677"/>
        <v>364</v>
      </c>
    </row>
    <row r="26583" spans="1:2" x14ac:dyDescent="0.35">
      <c r="A26583" t="s">
        <v>1015</v>
      </c>
      <c r="B26583">
        <f t="shared" si="677"/>
        <v>367</v>
      </c>
    </row>
    <row r="26584" spans="1:2" x14ac:dyDescent="0.35">
      <c r="A26584" t="s">
        <v>1014</v>
      </c>
      <c r="B26584">
        <f t="shared" si="677"/>
        <v>368</v>
      </c>
    </row>
    <row r="26585" spans="1:2" x14ac:dyDescent="0.35">
      <c r="A26585" t="s">
        <v>1006</v>
      </c>
      <c r="B26585">
        <f t="shared" si="677"/>
        <v>372</v>
      </c>
    </row>
    <row r="26586" spans="1:2" x14ac:dyDescent="0.35">
      <c r="A26586" t="s">
        <v>1023</v>
      </c>
      <c r="B26586">
        <f t="shared" si="677"/>
        <v>374</v>
      </c>
    </row>
    <row r="26587" spans="1:2" x14ac:dyDescent="0.35">
      <c r="A26587" t="s">
        <v>1020</v>
      </c>
      <c r="B26587">
        <f t="shared" si="677"/>
        <v>378</v>
      </c>
    </row>
    <row r="26588" spans="1:2" x14ac:dyDescent="0.35">
      <c r="A26588" t="s">
        <v>1011</v>
      </c>
      <c r="B26588">
        <f t="shared" si="677"/>
        <v>380</v>
      </c>
    </row>
    <row r="26589" spans="1:2" x14ac:dyDescent="0.35">
      <c r="A26589" t="s">
        <v>1012</v>
      </c>
      <c r="B26589">
        <f t="shared" si="677"/>
        <v>384</v>
      </c>
    </row>
    <row r="26590" spans="1:2" x14ac:dyDescent="0.35">
      <c r="A26590" t="s">
        <v>1031</v>
      </c>
      <c r="B26590">
        <f t="shared" si="677"/>
        <v>385</v>
      </c>
    </row>
    <row r="26591" spans="1:2" x14ac:dyDescent="0.35">
      <c r="A26591" t="s">
        <v>1210</v>
      </c>
      <c r="B26591">
        <f t="shared" si="677"/>
        <v>101</v>
      </c>
    </row>
    <row r="26592" spans="1:2" x14ac:dyDescent="0.35">
      <c r="B26592" t="e">
        <f t="shared" si="677"/>
        <v>#VALUE!</v>
      </c>
    </row>
    <row r="26593" spans="1:2" x14ac:dyDescent="0.35">
      <c r="A26593" t="s">
        <v>1194</v>
      </c>
      <c r="B26593" t="e">
        <f t="shared" si="677"/>
        <v>#VALUE!</v>
      </c>
    </row>
    <row r="26594" spans="1:2" x14ac:dyDescent="0.35">
      <c r="A26594" t="s">
        <v>1195</v>
      </c>
      <c r="B26594" t="e">
        <f t="shared" si="677"/>
        <v>#VALUE!</v>
      </c>
    </row>
    <row r="26595" spans="1:2" x14ac:dyDescent="0.35">
      <c r="A26595" t="s">
        <v>1196</v>
      </c>
      <c r="B26595" t="e">
        <f t="shared" si="677"/>
        <v>#VALUE!</v>
      </c>
    </row>
    <row r="26596" spans="1:2" x14ac:dyDescent="0.35">
      <c r="B26596" t="e">
        <f t="shared" si="677"/>
        <v>#VALUE!</v>
      </c>
    </row>
    <row r="26597" spans="1:2" x14ac:dyDescent="0.35">
      <c r="A26597" t="s">
        <v>1197</v>
      </c>
      <c r="B26597" t="e">
        <f t="shared" si="677"/>
        <v>#VALUE!</v>
      </c>
    </row>
    <row r="26598" spans="1:2" x14ac:dyDescent="0.35">
      <c r="A26598" t="s">
        <v>1030</v>
      </c>
      <c r="B26598">
        <f t="shared" si="677"/>
        <v>375</v>
      </c>
    </row>
    <row r="26599" spans="1:2" x14ac:dyDescent="0.35">
      <c r="A26599" t="s">
        <v>1016</v>
      </c>
      <c r="B26599">
        <f t="shared" si="677"/>
        <v>377</v>
      </c>
    </row>
    <row r="26600" spans="1:2" x14ac:dyDescent="0.35">
      <c r="A26600" t="s">
        <v>1011</v>
      </c>
      <c r="B26600">
        <f t="shared" si="677"/>
        <v>380</v>
      </c>
    </row>
    <row r="26601" spans="1:2" x14ac:dyDescent="0.35">
      <c r="A26601" t="s">
        <v>1043</v>
      </c>
      <c r="B26601">
        <f t="shared" si="677"/>
        <v>381</v>
      </c>
    </row>
    <row r="26602" spans="1:2" x14ac:dyDescent="0.35">
      <c r="A26602" t="s">
        <v>1032</v>
      </c>
      <c r="B26602">
        <f t="shared" si="677"/>
        <v>383</v>
      </c>
    </row>
    <row r="26603" spans="1:2" x14ac:dyDescent="0.35">
      <c r="A26603" t="s">
        <v>1012</v>
      </c>
      <c r="B26603">
        <f t="shared" si="677"/>
        <v>384</v>
      </c>
    </row>
    <row r="26604" spans="1:2" x14ac:dyDescent="0.35">
      <c r="A26604" t="s">
        <v>1013</v>
      </c>
      <c r="B26604">
        <f t="shared" si="677"/>
        <v>386</v>
      </c>
    </row>
    <row r="26605" spans="1:2" x14ac:dyDescent="0.35">
      <c r="A26605" t="s">
        <v>1031</v>
      </c>
      <c r="B26605">
        <f t="shared" si="677"/>
        <v>385</v>
      </c>
    </row>
    <row r="26606" spans="1:2" x14ac:dyDescent="0.35">
      <c r="A26606" t="s">
        <v>1013</v>
      </c>
      <c r="B26606">
        <f t="shared" si="677"/>
        <v>386</v>
      </c>
    </row>
    <row r="26607" spans="1:2" x14ac:dyDescent="0.35">
      <c r="A26607" t="s">
        <v>1012</v>
      </c>
      <c r="B26607">
        <f t="shared" si="677"/>
        <v>384</v>
      </c>
    </row>
    <row r="26608" spans="1:2" x14ac:dyDescent="0.35">
      <c r="A26608" t="s">
        <v>1012</v>
      </c>
      <c r="B26608">
        <f t="shared" si="677"/>
        <v>384</v>
      </c>
    </row>
    <row r="26609" spans="1:2" x14ac:dyDescent="0.35">
      <c r="A26609" t="s">
        <v>1017</v>
      </c>
      <c r="B26609">
        <f t="shared" si="677"/>
        <v>382</v>
      </c>
    </row>
    <row r="26610" spans="1:2" x14ac:dyDescent="0.35">
      <c r="A26610" t="s">
        <v>1011</v>
      </c>
      <c r="B26610">
        <f t="shared" si="677"/>
        <v>380</v>
      </c>
    </row>
    <row r="26611" spans="1:2" x14ac:dyDescent="0.35">
      <c r="A26611" t="s">
        <v>1016</v>
      </c>
      <c r="B26611">
        <f t="shared" si="677"/>
        <v>377</v>
      </c>
    </row>
    <row r="26612" spans="1:2" x14ac:dyDescent="0.35">
      <c r="A26612" t="s">
        <v>1030</v>
      </c>
      <c r="B26612">
        <f t="shared" si="677"/>
        <v>375</v>
      </c>
    </row>
    <row r="26613" spans="1:2" x14ac:dyDescent="0.35">
      <c r="A26613" t="s">
        <v>1021</v>
      </c>
      <c r="B26613">
        <f t="shared" si="677"/>
        <v>373</v>
      </c>
    </row>
    <row r="26614" spans="1:2" x14ac:dyDescent="0.35">
      <c r="A26614" t="s">
        <v>1007</v>
      </c>
      <c r="B26614">
        <f t="shared" si="677"/>
        <v>371</v>
      </c>
    </row>
    <row r="26615" spans="1:2" x14ac:dyDescent="0.35">
      <c r="A26615" t="s">
        <v>1008</v>
      </c>
      <c r="B26615">
        <f t="shared" si="677"/>
        <v>369</v>
      </c>
    </row>
    <row r="26616" spans="1:2" x14ac:dyDescent="0.35">
      <c r="A26616" t="s">
        <v>1014</v>
      </c>
      <c r="B26616">
        <f t="shared" si="677"/>
        <v>368</v>
      </c>
    </row>
    <row r="26617" spans="1:2" x14ac:dyDescent="0.35">
      <c r="A26617" t="s">
        <v>1022</v>
      </c>
      <c r="B26617">
        <f t="shared" si="677"/>
        <v>366</v>
      </c>
    </row>
    <row r="26618" spans="1:2" x14ac:dyDescent="0.35">
      <c r="A26618" t="s">
        <v>1015</v>
      </c>
      <c r="B26618">
        <f t="shared" si="677"/>
        <v>367</v>
      </c>
    </row>
    <row r="26619" spans="1:2" x14ac:dyDescent="0.35">
      <c r="A26619" t="s">
        <v>1022</v>
      </c>
      <c r="B26619">
        <f t="shared" si="677"/>
        <v>366</v>
      </c>
    </row>
    <row r="26620" spans="1:2" x14ac:dyDescent="0.35">
      <c r="A26620" t="s">
        <v>1014</v>
      </c>
      <c r="B26620">
        <f t="shared" si="677"/>
        <v>368</v>
      </c>
    </row>
    <row r="26621" spans="1:2" x14ac:dyDescent="0.35">
      <c r="A26621" t="s">
        <v>1008</v>
      </c>
      <c r="B26621">
        <f t="shared" si="677"/>
        <v>369</v>
      </c>
    </row>
    <row r="26622" spans="1:2" x14ac:dyDescent="0.35">
      <c r="A26622" t="s">
        <v>1006</v>
      </c>
      <c r="B26622">
        <f t="shared" si="677"/>
        <v>372</v>
      </c>
    </row>
    <row r="26623" spans="1:2" x14ac:dyDescent="0.35">
      <c r="A26623" t="s">
        <v>1021</v>
      </c>
      <c r="B26623">
        <f t="shared" si="677"/>
        <v>373</v>
      </c>
    </row>
    <row r="26624" spans="1:2" x14ac:dyDescent="0.35">
      <c r="A26624" t="s">
        <v>1016</v>
      </c>
      <c r="B26624">
        <f t="shared" si="677"/>
        <v>377</v>
      </c>
    </row>
    <row r="26625" spans="1:2" x14ac:dyDescent="0.35">
      <c r="A26625" t="s">
        <v>1016</v>
      </c>
      <c r="B26625">
        <f t="shared" si="677"/>
        <v>377</v>
      </c>
    </row>
    <row r="26626" spans="1:2" x14ac:dyDescent="0.35">
      <c r="A26626" t="s">
        <v>1043</v>
      </c>
      <c r="B26626">
        <f t="shared" si="677"/>
        <v>381</v>
      </c>
    </row>
    <row r="26627" spans="1:2" x14ac:dyDescent="0.35">
      <c r="A26627" t="s">
        <v>1017</v>
      </c>
      <c r="B26627">
        <f t="shared" si="677"/>
        <v>382</v>
      </c>
    </row>
    <row r="26628" spans="1:2" x14ac:dyDescent="0.35">
      <c r="A26628" t="s">
        <v>1031</v>
      </c>
      <c r="B26628">
        <f t="shared" ref="B26628:B26691" si="678">+VALUE(RIGHT(LEFT(A26628,13),3))</f>
        <v>385</v>
      </c>
    </row>
    <row r="26629" spans="1:2" x14ac:dyDescent="0.35">
      <c r="A26629" t="s">
        <v>1031</v>
      </c>
      <c r="B26629">
        <f t="shared" si="678"/>
        <v>385</v>
      </c>
    </row>
    <row r="26630" spans="1:2" x14ac:dyDescent="0.35">
      <c r="A26630" t="s">
        <v>1019</v>
      </c>
      <c r="B26630">
        <f t="shared" si="678"/>
        <v>387</v>
      </c>
    </row>
    <row r="26631" spans="1:2" x14ac:dyDescent="0.35">
      <c r="A26631" t="s">
        <v>1013</v>
      </c>
      <c r="B26631">
        <f t="shared" si="678"/>
        <v>386</v>
      </c>
    </row>
    <row r="26632" spans="1:2" x14ac:dyDescent="0.35">
      <c r="A26632" t="s">
        <v>1013</v>
      </c>
      <c r="B26632">
        <f t="shared" si="678"/>
        <v>386</v>
      </c>
    </row>
    <row r="26633" spans="1:2" x14ac:dyDescent="0.35">
      <c r="A26633" t="s">
        <v>1012</v>
      </c>
      <c r="B26633">
        <f t="shared" si="678"/>
        <v>384</v>
      </c>
    </row>
    <row r="26634" spans="1:2" x14ac:dyDescent="0.35">
      <c r="A26634" t="s">
        <v>1032</v>
      </c>
      <c r="B26634">
        <f t="shared" si="678"/>
        <v>383</v>
      </c>
    </row>
    <row r="26635" spans="1:2" x14ac:dyDescent="0.35">
      <c r="A26635" t="s">
        <v>1011</v>
      </c>
      <c r="B26635">
        <f t="shared" si="678"/>
        <v>380</v>
      </c>
    </row>
    <row r="26636" spans="1:2" x14ac:dyDescent="0.35">
      <c r="A26636" t="s">
        <v>1020</v>
      </c>
      <c r="B26636">
        <f t="shared" si="678"/>
        <v>378</v>
      </c>
    </row>
    <row r="26637" spans="1:2" x14ac:dyDescent="0.35">
      <c r="A26637" t="s">
        <v>1030</v>
      </c>
      <c r="B26637">
        <f t="shared" si="678"/>
        <v>375</v>
      </c>
    </row>
    <row r="26638" spans="1:2" x14ac:dyDescent="0.35">
      <c r="A26638" t="s">
        <v>1021</v>
      </c>
      <c r="B26638">
        <f t="shared" si="678"/>
        <v>373</v>
      </c>
    </row>
    <row r="26639" spans="1:2" x14ac:dyDescent="0.35">
      <c r="A26639" t="s">
        <v>1009</v>
      </c>
      <c r="B26639">
        <f t="shared" si="678"/>
        <v>370</v>
      </c>
    </row>
    <row r="26640" spans="1:2" x14ac:dyDescent="0.35">
      <c r="A26640" t="s">
        <v>1008</v>
      </c>
      <c r="B26640">
        <f t="shared" si="678"/>
        <v>369</v>
      </c>
    </row>
    <row r="26641" spans="1:2" x14ac:dyDescent="0.35">
      <c r="A26641" t="s">
        <v>1015</v>
      </c>
      <c r="B26641">
        <f t="shared" si="678"/>
        <v>367</v>
      </c>
    </row>
    <row r="26642" spans="1:2" x14ac:dyDescent="0.35">
      <c r="A26642" t="s">
        <v>1015</v>
      </c>
      <c r="B26642">
        <f t="shared" si="678"/>
        <v>367</v>
      </c>
    </row>
    <row r="26643" spans="1:2" x14ac:dyDescent="0.35">
      <c r="A26643" t="s">
        <v>1042</v>
      </c>
      <c r="B26643">
        <f t="shared" si="678"/>
        <v>365</v>
      </c>
    </row>
    <row r="26644" spans="1:2" x14ac:dyDescent="0.35">
      <c r="A26644" t="s">
        <v>1022</v>
      </c>
      <c r="B26644">
        <f t="shared" si="678"/>
        <v>366</v>
      </c>
    </row>
    <row r="26645" spans="1:2" x14ac:dyDescent="0.35">
      <c r="A26645" t="s">
        <v>1015</v>
      </c>
      <c r="B26645">
        <f t="shared" si="678"/>
        <v>367</v>
      </c>
    </row>
    <row r="26646" spans="1:2" x14ac:dyDescent="0.35">
      <c r="A26646" t="s">
        <v>1008</v>
      </c>
      <c r="B26646">
        <f t="shared" si="678"/>
        <v>369</v>
      </c>
    </row>
    <row r="26647" spans="1:2" x14ac:dyDescent="0.35">
      <c r="A26647" t="s">
        <v>1009</v>
      </c>
      <c r="B26647">
        <f t="shared" si="678"/>
        <v>370</v>
      </c>
    </row>
    <row r="26648" spans="1:2" x14ac:dyDescent="0.35">
      <c r="A26648" t="s">
        <v>1021</v>
      </c>
      <c r="B26648">
        <f t="shared" si="678"/>
        <v>373</v>
      </c>
    </row>
    <row r="26649" spans="1:2" x14ac:dyDescent="0.35">
      <c r="A26649" t="s">
        <v>1030</v>
      </c>
      <c r="B26649">
        <f t="shared" si="678"/>
        <v>375</v>
      </c>
    </row>
    <row r="26650" spans="1:2" x14ac:dyDescent="0.35">
      <c r="A26650" t="s">
        <v>1044</v>
      </c>
      <c r="B26650">
        <f t="shared" si="678"/>
        <v>379</v>
      </c>
    </row>
    <row r="26651" spans="1:2" x14ac:dyDescent="0.35">
      <c r="A26651" t="s">
        <v>1011</v>
      </c>
      <c r="B26651">
        <f t="shared" si="678"/>
        <v>380</v>
      </c>
    </row>
    <row r="26652" spans="1:2" x14ac:dyDescent="0.35">
      <c r="A26652" t="s">
        <v>1032</v>
      </c>
      <c r="B26652">
        <f t="shared" si="678"/>
        <v>383</v>
      </c>
    </row>
    <row r="26653" spans="1:2" x14ac:dyDescent="0.35">
      <c r="A26653" t="s">
        <v>1012</v>
      </c>
      <c r="B26653">
        <f t="shared" si="678"/>
        <v>384</v>
      </c>
    </row>
    <row r="26654" spans="1:2" x14ac:dyDescent="0.35">
      <c r="A26654" t="s">
        <v>1019</v>
      </c>
      <c r="B26654">
        <f t="shared" si="678"/>
        <v>387</v>
      </c>
    </row>
    <row r="26655" spans="1:2" x14ac:dyDescent="0.35">
      <c r="A26655" t="s">
        <v>1013</v>
      </c>
      <c r="B26655">
        <f t="shared" si="678"/>
        <v>386</v>
      </c>
    </row>
    <row r="26656" spans="1:2" x14ac:dyDescent="0.35">
      <c r="A26656" t="s">
        <v>1019</v>
      </c>
      <c r="B26656">
        <f t="shared" si="678"/>
        <v>387</v>
      </c>
    </row>
    <row r="26657" spans="1:2" x14ac:dyDescent="0.35">
      <c r="A26657" t="s">
        <v>1013</v>
      </c>
      <c r="B26657">
        <f t="shared" si="678"/>
        <v>386</v>
      </c>
    </row>
    <row r="26658" spans="1:2" x14ac:dyDescent="0.35">
      <c r="A26658" t="s">
        <v>1013</v>
      </c>
      <c r="B26658">
        <f t="shared" si="678"/>
        <v>386</v>
      </c>
    </row>
    <row r="26659" spans="1:2" x14ac:dyDescent="0.35">
      <c r="A26659" t="s">
        <v>1032</v>
      </c>
      <c r="B26659">
        <f t="shared" si="678"/>
        <v>383</v>
      </c>
    </row>
    <row r="26660" spans="1:2" x14ac:dyDescent="0.35">
      <c r="A26660" t="s">
        <v>1043</v>
      </c>
      <c r="B26660">
        <f t="shared" si="678"/>
        <v>381</v>
      </c>
    </row>
    <row r="26661" spans="1:2" x14ac:dyDescent="0.35">
      <c r="A26661" t="s">
        <v>1020</v>
      </c>
      <c r="B26661">
        <f t="shared" si="678"/>
        <v>378</v>
      </c>
    </row>
    <row r="26662" spans="1:2" x14ac:dyDescent="0.35">
      <c r="A26662" t="s">
        <v>1010</v>
      </c>
      <c r="B26662">
        <f t="shared" si="678"/>
        <v>376</v>
      </c>
    </row>
    <row r="26663" spans="1:2" x14ac:dyDescent="0.35">
      <c r="A26663" t="s">
        <v>1021</v>
      </c>
      <c r="B26663">
        <f t="shared" si="678"/>
        <v>373</v>
      </c>
    </row>
    <row r="26664" spans="1:2" x14ac:dyDescent="0.35">
      <c r="A26664" t="s">
        <v>1006</v>
      </c>
      <c r="B26664">
        <f t="shared" si="678"/>
        <v>372</v>
      </c>
    </row>
    <row r="26665" spans="1:2" x14ac:dyDescent="0.35">
      <c r="A26665" t="s">
        <v>1008</v>
      </c>
      <c r="B26665">
        <f t="shared" si="678"/>
        <v>369</v>
      </c>
    </row>
    <row r="26666" spans="1:2" x14ac:dyDescent="0.35">
      <c r="A26666" t="s">
        <v>1014</v>
      </c>
      <c r="B26666">
        <f t="shared" si="678"/>
        <v>368</v>
      </c>
    </row>
    <row r="26667" spans="1:2" x14ac:dyDescent="0.35">
      <c r="A26667" t="s">
        <v>1022</v>
      </c>
      <c r="B26667">
        <f t="shared" si="678"/>
        <v>366</v>
      </c>
    </row>
    <row r="26668" spans="1:2" x14ac:dyDescent="0.35">
      <c r="A26668" t="s">
        <v>1015</v>
      </c>
      <c r="B26668">
        <f t="shared" si="678"/>
        <v>367</v>
      </c>
    </row>
    <row r="26669" spans="1:2" x14ac:dyDescent="0.35">
      <c r="A26669" t="s">
        <v>1022</v>
      </c>
      <c r="B26669">
        <f t="shared" si="678"/>
        <v>366</v>
      </c>
    </row>
    <row r="26670" spans="1:2" x14ac:dyDescent="0.35">
      <c r="A26670" t="s">
        <v>1014</v>
      </c>
      <c r="B26670">
        <f t="shared" si="678"/>
        <v>368</v>
      </c>
    </row>
    <row r="26671" spans="1:2" x14ac:dyDescent="0.35">
      <c r="A26671" t="s">
        <v>1014</v>
      </c>
      <c r="B26671">
        <f t="shared" si="678"/>
        <v>368</v>
      </c>
    </row>
    <row r="26672" spans="1:2" x14ac:dyDescent="0.35">
      <c r="A26672" t="s">
        <v>1007</v>
      </c>
      <c r="B26672">
        <f t="shared" si="678"/>
        <v>371</v>
      </c>
    </row>
    <row r="26673" spans="1:2" x14ac:dyDescent="0.35">
      <c r="A26673" t="s">
        <v>1006</v>
      </c>
      <c r="B26673">
        <f t="shared" si="678"/>
        <v>372</v>
      </c>
    </row>
    <row r="26674" spans="1:2" x14ac:dyDescent="0.35">
      <c r="A26674" t="s">
        <v>1010</v>
      </c>
      <c r="B26674">
        <f t="shared" si="678"/>
        <v>376</v>
      </c>
    </row>
    <row r="26675" spans="1:2" x14ac:dyDescent="0.35">
      <c r="A26675" t="s">
        <v>1016</v>
      </c>
      <c r="B26675">
        <f t="shared" si="678"/>
        <v>377</v>
      </c>
    </row>
    <row r="26676" spans="1:2" x14ac:dyDescent="0.35">
      <c r="A26676" t="s">
        <v>1043</v>
      </c>
      <c r="B26676">
        <f t="shared" si="678"/>
        <v>381</v>
      </c>
    </row>
    <row r="26677" spans="1:2" x14ac:dyDescent="0.35">
      <c r="A26677" t="s">
        <v>1017</v>
      </c>
      <c r="B26677">
        <f t="shared" si="678"/>
        <v>382</v>
      </c>
    </row>
    <row r="26678" spans="1:2" x14ac:dyDescent="0.35">
      <c r="A26678" t="s">
        <v>1012</v>
      </c>
      <c r="B26678">
        <f t="shared" si="678"/>
        <v>384</v>
      </c>
    </row>
    <row r="26679" spans="1:2" x14ac:dyDescent="0.35">
      <c r="A26679" t="s">
        <v>1031</v>
      </c>
      <c r="B26679">
        <f t="shared" si="678"/>
        <v>385</v>
      </c>
    </row>
    <row r="26680" spans="1:2" x14ac:dyDescent="0.35">
      <c r="A26680" t="s">
        <v>1019</v>
      </c>
      <c r="B26680">
        <f t="shared" si="678"/>
        <v>387</v>
      </c>
    </row>
    <row r="26681" spans="1:2" x14ac:dyDescent="0.35">
      <c r="A26681" t="s">
        <v>1013</v>
      </c>
      <c r="B26681">
        <f t="shared" si="678"/>
        <v>386</v>
      </c>
    </row>
    <row r="26682" spans="1:2" x14ac:dyDescent="0.35">
      <c r="A26682" t="s">
        <v>1013</v>
      </c>
      <c r="B26682">
        <f t="shared" si="678"/>
        <v>386</v>
      </c>
    </row>
    <row r="26683" spans="1:2" x14ac:dyDescent="0.35">
      <c r="A26683" t="s">
        <v>1012</v>
      </c>
      <c r="B26683">
        <f t="shared" si="678"/>
        <v>384</v>
      </c>
    </row>
    <row r="26684" spans="1:2" x14ac:dyDescent="0.35">
      <c r="A26684" t="s">
        <v>1012</v>
      </c>
      <c r="B26684">
        <f t="shared" si="678"/>
        <v>384</v>
      </c>
    </row>
    <row r="26685" spans="1:2" x14ac:dyDescent="0.35">
      <c r="A26685" t="s">
        <v>1043</v>
      </c>
      <c r="B26685">
        <f t="shared" si="678"/>
        <v>381</v>
      </c>
    </row>
    <row r="26686" spans="1:2" x14ac:dyDescent="0.35">
      <c r="A26686" t="s">
        <v>1044</v>
      </c>
      <c r="B26686">
        <f t="shared" si="678"/>
        <v>379</v>
      </c>
    </row>
    <row r="26687" spans="1:2" x14ac:dyDescent="0.35">
      <c r="A26687" t="s">
        <v>1010</v>
      </c>
      <c r="B26687">
        <f t="shared" si="678"/>
        <v>376</v>
      </c>
    </row>
    <row r="26688" spans="1:2" x14ac:dyDescent="0.35">
      <c r="A26688" t="s">
        <v>1030</v>
      </c>
      <c r="B26688">
        <f t="shared" si="678"/>
        <v>375</v>
      </c>
    </row>
    <row r="26689" spans="1:2" x14ac:dyDescent="0.35">
      <c r="A26689" t="s">
        <v>1006</v>
      </c>
      <c r="B26689">
        <f t="shared" si="678"/>
        <v>372</v>
      </c>
    </row>
    <row r="26690" spans="1:2" x14ac:dyDescent="0.35">
      <c r="A26690" t="s">
        <v>1009</v>
      </c>
      <c r="B26690">
        <f t="shared" si="678"/>
        <v>370</v>
      </c>
    </row>
    <row r="26691" spans="1:2" x14ac:dyDescent="0.35">
      <c r="A26691" t="s">
        <v>1014</v>
      </c>
      <c r="B26691">
        <f t="shared" si="678"/>
        <v>368</v>
      </c>
    </row>
    <row r="26692" spans="1:2" x14ac:dyDescent="0.35">
      <c r="A26692" t="s">
        <v>1015</v>
      </c>
      <c r="B26692">
        <f t="shared" ref="B26692:B26755" si="679">+VALUE(RIGHT(LEFT(A26692,13),3))</f>
        <v>367</v>
      </c>
    </row>
    <row r="26693" spans="1:2" x14ac:dyDescent="0.35">
      <c r="A26693" t="s">
        <v>1022</v>
      </c>
      <c r="B26693">
        <f t="shared" si="679"/>
        <v>366</v>
      </c>
    </row>
    <row r="26694" spans="1:2" x14ac:dyDescent="0.35">
      <c r="A26694" t="s">
        <v>1015</v>
      </c>
      <c r="B26694">
        <f t="shared" si="679"/>
        <v>367</v>
      </c>
    </row>
    <row r="26695" spans="1:2" x14ac:dyDescent="0.35">
      <c r="A26695" t="s">
        <v>1015</v>
      </c>
      <c r="B26695">
        <f t="shared" si="679"/>
        <v>367</v>
      </c>
    </row>
    <row r="26696" spans="1:2" x14ac:dyDescent="0.35">
      <c r="A26696" t="s">
        <v>1008</v>
      </c>
      <c r="B26696">
        <f t="shared" si="679"/>
        <v>369</v>
      </c>
    </row>
    <row r="26697" spans="1:2" x14ac:dyDescent="0.35">
      <c r="A26697" t="s">
        <v>1009</v>
      </c>
      <c r="B26697">
        <f t="shared" si="679"/>
        <v>370</v>
      </c>
    </row>
    <row r="26698" spans="1:2" x14ac:dyDescent="0.35">
      <c r="A26698" t="s">
        <v>1021</v>
      </c>
      <c r="B26698">
        <f t="shared" si="679"/>
        <v>373</v>
      </c>
    </row>
    <row r="26699" spans="1:2" x14ac:dyDescent="0.35">
      <c r="A26699" t="s">
        <v>1023</v>
      </c>
      <c r="B26699">
        <f t="shared" si="679"/>
        <v>374</v>
      </c>
    </row>
    <row r="26700" spans="1:2" x14ac:dyDescent="0.35">
      <c r="A26700" t="s">
        <v>1016</v>
      </c>
      <c r="B26700">
        <f t="shared" si="679"/>
        <v>377</v>
      </c>
    </row>
    <row r="26701" spans="1:2" x14ac:dyDescent="0.35">
      <c r="A26701" t="s">
        <v>1044</v>
      </c>
      <c r="B26701">
        <f t="shared" si="679"/>
        <v>379</v>
      </c>
    </row>
    <row r="26702" spans="1:2" x14ac:dyDescent="0.35">
      <c r="A26702" t="s">
        <v>1017</v>
      </c>
      <c r="B26702">
        <f t="shared" si="679"/>
        <v>382</v>
      </c>
    </row>
    <row r="26703" spans="1:2" x14ac:dyDescent="0.35">
      <c r="A26703" t="s">
        <v>1032</v>
      </c>
      <c r="B26703">
        <f t="shared" si="679"/>
        <v>383</v>
      </c>
    </row>
    <row r="26704" spans="1:2" x14ac:dyDescent="0.35">
      <c r="A26704" t="s">
        <v>1031</v>
      </c>
      <c r="B26704">
        <f t="shared" si="679"/>
        <v>385</v>
      </c>
    </row>
    <row r="26705" spans="1:2" x14ac:dyDescent="0.35">
      <c r="A26705" t="s">
        <v>1031</v>
      </c>
      <c r="B26705">
        <f t="shared" si="679"/>
        <v>385</v>
      </c>
    </row>
    <row r="26706" spans="1:2" x14ac:dyDescent="0.35">
      <c r="A26706" t="s">
        <v>1013</v>
      </c>
      <c r="B26706">
        <f t="shared" si="679"/>
        <v>386</v>
      </c>
    </row>
    <row r="26707" spans="1:2" x14ac:dyDescent="0.35">
      <c r="A26707" t="s">
        <v>1031</v>
      </c>
      <c r="B26707">
        <f t="shared" si="679"/>
        <v>385</v>
      </c>
    </row>
    <row r="26708" spans="1:2" x14ac:dyDescent="0.35">
      <c r="A26708" t="s">
        <v>1031</v>
      </c>
      <c r="B26708">
        <f t="shared" si="679"/>
        <v>385</v>
      </c>
    </row>
    <row r="26709" spans="1:2" x14ac:dyDescent="0.35">
      <c r="A26709" t="s">
        <v>1032</v>
      </c>
      <c r="B26709">
        <f t="shared" si="679"/>
        <v>383</v>
      </c>
    </row>
    <row r="26710" spans="1:2" x14ac:dyDescent="0.35">
      <c r="A26710" t="s">
        <v>1017</v>
      </c>
      <c r="B26710">
        <f t="shared" si="679"/>
        <v>382</v>
      </c>
    </row>
    <row r="26711" spans="1:2" x14ac:dyDescent="0.35">
      <c r="A26711" t="s">
        <v>1044</v>
      </c>
      <c r="B26711">
        <f t="shared" si="679"/>
        <v>379</v>
      </c>
    </row>
    <row r="26712" spans="1:2" x14ac:dyDescent="0.35">
      <c r="A26712" t="s">
        <v>1016</v>
      </c>
      <c r="B26712">
        <f t="shared" si="679"/>
        <v>377</v>
      </c>
    </row>
    <row r="26713" spans="1:2" x14ac:dyDescent="0.35">
      <c r="A26713" t="s">
        <v>1023</v>
      </c>
      <c r="B26713">
        <f t="shared" si="679"/>
        <v>374</v>
      </c>
    </row>
    <row r="26714" spans="1:2" x14ac:dyDescent="0.35">
      <c r="A26714" t="s">
        <v>1021</v>
      </c>
      <c r="B26714">
        <f t="shared" si="679"/>
        <v>373</v>
      </c>
    </row>
    <row r="26715" spans="1:2" x14ac:dyDescent="0.35">
      <c r="A26715" t="s">
        <v>1009</v>
      </c>
      <c r="B26715">
        <f t="shared" si="679"/>
        <v>370</v>
      </c>
    </row>
    <row r="26716" spans="1:2" x14ac:dyDescent="0.35">
      <c r="A26716" t="s">
        <v>1008</v>
      </c>
      <c r="B26716">
        <f t="shared" si="679"/>
        <v>369</v>
      </c>
    </row>
    <row r="26717" spans="1:2" x14ac:dyDescent="0.35">
      <c r="A26717" t="s">
        <v>1015</v>
      </c>
      <c r="B26717">
        <f t="shared" si="679"/>
        <v>367</v>
      </c>
    </row>
    <row r="26718" spans="1:2" x14ac:dyDescent="0.35">
      <c r="A26718" t="s">
        <v>1015</v>
      </c>
      <c r="B26718">
        <f t="shared" si="679"/>
        <v>367</v>
      </c>
    </row>
    <row r="26719" spans="1:2" x14ac:dyDescent="0.35">
      <c r="A26719" t="s">
        <v>1022</v>
      </c>
      <c r="B26719">
        <f t="shared" si="679"/>
        <v>366</v>
      </c>
    </row>
    <row r="26720" spans="1:2" x14ac:dyDescent="0.35">
      <c r="A26720" t="s">
        <v>1014</v>
      </c>
      <c r="B26720">
        <f t="shared" si="679"/>
        <v>368</v>
      </c>
    </row>
    <row r="26721" spans="1:2" x14ac:dyDescent="0.35">
      <c r="A26721" t="s">
        <v>1014</v>
      </c>
      <c r="B26721">
        <f t="shared" si="679"/>
        <v>368</v>
      </c>
    </row>
    <row r="26722" spans="1:2" x14ac:dyDescent="0.35">
      <c r="A26722" t="s">
        <v>1009</v>
      </c>
      <c r="B26722">
        <f t="shared" si="679"/>
        <v>370</v>
      </c>
    </row>
    <row r="26723" spans="1:2" x14ac:dyDescent="0.35">
      <c r="A26723" t="s">
        <v>1006</v>
      </c>
      <c r="B26723">
        <f t="shared" si="679"/>
        <v>372</v>
      </c>
    </row>
    <row r="26724" spans="1:2" x14ac:dyDescent="0.35">
      <c r="A26724" t="s">
        <v>1030</v>
      </c>
      <c r="B26724">
        <f t="shared" si="679"/>
        <v>375</v>
      </c>
    </row>
    <row r="26725" spans="1:2" x14ac:dyDescent="0.35">
      <c r="A26725" t="s">
        <v>1010</v>
      </c>
      <c r="B26725">
        <f t="shared" si="679"/>
        <v>376</v>
      </c>
    </row>
    <row r="26726" spans="1:2" x14ac:dyDescent="0.35">
      <c r="A26726" t="s">
        <v>1198</v>
      </c>
      <c r="B26726">
        <f t="shared" si="679"/>
        <v>101</v>
      </c>
    </row>
    <row r="26727" spans="1:2" x14ac:dyDescent="0.35">
      <c r="B26727" t="e">
        <f t="shared" si="679"/>
        <v>#VALUE!</v>
      </c>
    </row>
    <row r="26728" spans="1:2" x14ac:dyDescent="0.35">
      <c r="A26728" t="s">
        <v>1194</v>
      </c>
      <c r="B26728" t="e">
        <f t="shared" si="679"/>
        <v>#VALUE!</v>
      </c>
    </row>
    <row r="26729" spans="1:2" x14ac:dyDescent="0.35">
      <c r="A26729" t="s">
        <v>1195</v>
      </c>
      <c r="B26729" t="e">
        <f t="shared" si="679"/>
        <v>#VALUE!</v>
      </c>
    </row>
    <row r="26730" spans="1:2" x14ac:dyDescent="0.35">
      <c r="A26730" t="s">
        <v>1196</v>
      </c>
      <c r="B26730" t="e">
        <f t="shared" si="679"/>
        <v>#VALUE!</v>
      </c>
    </row>
    <row r="26731" spans="1:2" x14ac:dyDescent="0.35">
      <c r="B26731" t="e">
        <f t="shared" si="679"/>
        <v>#VALUE!</v>
      </c>
    </row>
    <row r="26732" spans="1:2" x14ac:dyDescent="0.35">
      <c r="A26732" t="s">
        <v>1197</v>
      </c>
      <c r="B26732" t="e">
        <f t="shared" si="679"/>
        <v>#VALUE!</v>
      </c>
    </row>
    <row r="26733" spans="1:2" x14ac:dyDescent="0.35">
      <c r="A26733" t="s">
        <v>1023</v>
      </c>
      <c r="B26733">
        <f t="shared" si="679"/>
        <v>374</v>
      </c>
    </row>
    <row r="26734" spans="1:2" x14ac:dyDescent="0.35">
      <c r="A26734" t="s">
        <v>1007</v>
      </c>
      <c r="B26734">
        <f t="shared" si="679"/>
        <v>371</v>
      </c>
    </row>
    <row r="26735" spans="1:2" x14ac:dyDescent="0.35">
      <c r="A26735" t="s">
        <v>1009</v>
      </c>
      <c r="B26735">
        <f t="shared" si="679"/>
        <v>370</v>
      </c>
    </row>
    <row r="26736" spans="1:2" x14ac:dyDescent="0.35">
      <c r="A26736" t="s">
        <v>1015</v>
      </c>
      <c r="B26736">
        <f t="shared" si="679"/>
        <v>367</v>
      </c>
    </row>
    <row r="26737" spans="1:2" x14ac:dyDescent="0.35">
      <c r="A26737" t="s">
        <v>1022</v>
      </c>
      <c r="B26737">
        <f t="shared" si="679"/>
        <v>366</v>
      </c>
    </row>
    <row r="26738" spans="1:2" x14ac:dyDescent="0.35">
      <c r="A26738" t="s">
        <v>1034</v>
      </c>
      <c r="B26738">
        <f t="shared" si="679"/>
        <v>364</v>
      </c>
    </row>
    <row r="26739" spans="1:2" x14ac:dyDescent="0.35">
      <c r="A26739" t="s">
        <v>1042</v>
      </c>
      <c r="B26739">
        <f t="shared" si="679"/>
        <v>365</v>
      </c>
    </row>
    <row r="26740" spans="1:2" x14ac:dyDescent="0.35">
      <c r="A26740" t="s">
        <v>1042</v>
      </c>
      <c r="B26740">
        <f t="shared" si="679"/>
        <v>365</v>
      </c>
    </row>
    <row r="26741" spans="1:2" x14ac:dyDescent="0.35">
      <c r="A26741" t="s">
        <v>1015</v>
      </c>
      <c r="B26741">
        <f t="shared" si="679"/>
        <v>367</v>
      </c>
    </row>
    <row r="26742" spans="1:2" x14ac:dyDescent="0.35">
      <c r="A26742" t="s">
        <v>1008</v>
      </c>
      <c r="B26742">
        <f t="shared" si="679"/>
        <v>369</v>
      </c>
    </row>
    <row r="26743" spans="1:2" x14ac:dyDescent="0.35">
      <c r="A26743" t="s">
        <v>1006</v>
      </c>
      <c r="B26743">
        <f t="shared" si="679"/>
        <v>372</v>
      </c>
    </row>
    <row r="26744" spans="1:2" x14ac:dyDescent="0.35">
      <c r="A26744" t="s">
        <v>1023</v>
      </c>
      <c r="B26744">
        <f t="shared" si="679"/>
        <v>374</v>
      </c>
    </row>
    <row r="26745" spans="1:2" x14ac:dyDescent="0.35">
      <c r="A26745" t="s">
        <v>1020</v>
      </c>
      <c r="B26745">
        <f t="shared" si="679"/>
        <v>378</v>
      </c>
    </row>
    <row r="26746" spans="1:2" x14ac:dyDescent="0.35">
      <c r="A26746" t="s">
        <v>1011</v>
      </c>
      <c r="B26746">
        <f t="shared" si="679"/>
        <v>380</v>
      </c>
    </row>
    <row r="26747" spans="1:2" x14ac:dyDescent="0.35">
      <c r="A26747" t="s">
        <v>1012</v>
      </c>
      <c r="B26747">
        <f t="shared" si="679"/>
        <v>384</v>
      </c>
    </row>
    <row r="26748" spans="1:2" x14ac:dyDescent="0.35">
      <c r="A26748" t="s">
        <v>1013</v>
      </c>
      <c r="B26748">
        <f t="shared" si="679"/>
        <v>386</v>
      </c>
    </row>
    <row r="26749" spans="1:2" x14ac:dyDescent="0.35">
      <c r="A26749" t="s">
        <v>1024</v>
      </c>
      <c r="B26749">
        <f t="shared" si="679"/>
        <v>389</v>
      </c>
    </row>
    <row r="26750" spans="1:2" x14ac:dyDescent="0.35">
      <c r="A26750" t="s">
        <v>1024</v>
      </c>
      <c r="B26750">
        <f t="shared" si="679"/>
        <v>389</v>
      </c>
    </row>
    <row r="26751" spans="1:2" x14ac:dyDescent="0.35">
      <c r="A26751" t="s">
        <v>1033</v>
      </c>
      <c r="B26751">
        <f t="shared" si="679"/>
        <v>390</v>
      </c>
    </row>
    <row r="26752" spans="1:2" x14ac:dyDescent="0.35">
      <c r="A26752" t="s">
        <v>1018</v>
      </c>
      <c r="B26752">
        <f t="shared" si="679"/>
        <v>388</v>
      </c>
    </row>
    <row r="26753" spans="1:2" x14ac:dyDescent="0.35">
      <c r="A26753" t="s">
        <v>1018</v>
      </c>
      <c r="B26753">
        <f t="shared" si="679"/>
        <v>388</v>
      </c>
    </row>
    <row r="26754" spans="1:2" x14ac:dyDescent="0.35">
      <c r="A26754" t="s">
        <v>1031</v>
      </c>
      <c r="B26754">
        <f t="shared" si="679"/>
        <v>385</v>
      </c>
    </row>
    <row r="26755" spans="1:2" x14ac:dyDescent="0.35">
      <c r="A26755" t="s">
        <v>1032</v>
      </c>
      <c r="B26755">
        <f t="shared" si="679"/>
        <v>383</v>
      </c>
    </row>
    <row r="26756" spans="1:2" x14ac:dyDescent="0.35">
      <c r="A26756" t="s">
        <v>1044</v>
      </c>
      <c r="B26756">
        <f t="shared" ref="B26756:B26819" si="680">+VALUE(RIGHT(LEFT(A26756,13),3))</f>
        <v>379</v>
      </c>
    </row>
    <row r="26757" spans="1:2" x14ac:dyDescent="0.35">
      <c r="A26757" t="s">
        <v>1016</v>
      </c>
      <c r="B26757">
        <f t="shared" si="680"/>
        <v>377</v>
      </c>
    </row>
    <row r="26758" spans="1:2" x14ac:dyDescent="0.35">
      <c r="A26758" t="s">
        <v>1006</v>
      </c>
      <c r="B26758">
        <f t="shared" si="680"/>
        <v>372</v>
      </c>
    </row>
    <row r="26759" spans="1:2" x14ac:dyDescent="0.35">
      <c r="A26759" t="s">
        <v>1009</v>
      </c>
      <c r="B26759">
        <f t="shared" si="680"/>
        <v>370</v>
      </c>
    </row>
    <row r="26760" spans="1:2" x14ac:dyDescent="0.35">
      <c r="A26760" t="s">
        <v>1022</v>
      </c>
      <c r="B26760">
        <f t="shared" si="680"/>
        <v>366</v>
      </c>
    </row>
    <row r="26761" spans="1:2" x14ac:dyDescent="0.35">
      <c r="A26761" t="s">
        <v>1042</v>
      </c>
      <c r="B26761">
        <f t="shared" si="680"/>
        <v>365</v>
      </c>
    </row>
    <row r="26762" spans="1:2" x14ac:dyDescent="0.35">
      <c r="A26762" t="s">
        <v>1038</v>
      </c>
      <c r="B26762">
        <f t="shared" si="680"/>
        <v>363</v>
      </c>
    </row>
    <row r="26763" spans="1:2" x14ac:dyDescent="0.35">
      <c r="A26763" t="s">
        <v>1034</v>
      </c>
      <c r="B26763">
        <f t="shared" si="680"/>
        <v>364</v>
      </c>
    </row>
    <row r="26764" spans="1:2" x14ac:dyDescent="0.35">
      <c r="A26764" t="s">
        <v>1038</v>
      </c>
      <c r="B26764">
        <f t="shared" si="680"/>
        <v>363</v>
      </c>
    </row>
    <row r="26765" spans="1:2" x14ac:dyDescent="0.35">
      <c r="A26765" t="s">
        <v>1042</v>
      </c>
      <c r="B26765">
        <f t="shared" si="680"/>
        <v>365</v>
      </c>
    </row>
    <row r="26766" spans="1:2" x14ac:dyDescent="0.35">
      <c r="A26766" t="s">
        <v>1042</v>
      </c>
      <c r="B26766">
        <f t="shared" si="680"/>
        <v>365</v>
      </c>
    </row>
    <row r="26767" spans="1:2" x14ac:dyDescent="0.35">
      <c r="A26767" t="s">
        <v>1008</v>
      </c>
      <c r="B26767">
        <f t="shared" si="680"/>
        <v>369</v>
      </c>
    </row>
    <row r="26768" spans="1:2" x14ac:dyDescent="0.35">
      <c r="A26768" t="s">
        <v>1006</v>
      </c>
      <c r="B26768">
        <f t="shared" si="680"/>
        <v>372</v>
      </c>
    </row>
    <row r="26769" spans="1:2" x14ac:dyDescent="0.35">
      <c r="A26769" t="s">
        <v>1010</v>
      </c>
      <c r="B26769">
        <f t="shared" si="680"/>
        <v>376</v>
      </c>
    </row>
    <row r="26770" spans="1:2" x14ac:dyDescent="0.35">
      <c r="A26770" t="s">
        <v>1020</v>
      </c>
      <c r="B26770">
        <f t="shared" si="680"/>
        <v>378</v>
      </c>
    </row>
    <row r="26771" spans="1:2" x14ac:dyDescent="0.35">
      <c r="A26771" t="s">
        <v>1032</v>
      </c>
      <c r="B26771">
        <f t="shared" si="680"/>
        <v>383</v>
      </c>
    </row>
    <row r="26772" spans="1:2" x14ac:dyDescent="0.35">
      <c r="A26772" t="s">
        <v>1031</v>
      </c>
      <c r="B26772">
        <f t="shared" si="680"/>
        <v>385</v>
      </c>
    </row>
    <row r="26773" spans="1:2" x14ac:dyDescent="0.35">
      <c r="A26773" t="s">
        <v>1018</v>
      </c>
      <c r="B26773">
        <f t="shared" si="680"/>
        <v>388</v>
      </c>
    </row>
    <row r="26774" spans="1:2" x14ac:dyDescent="0.35">
      <c r="A26774" t="s">
        <v>1024</v>
      </c>
      <c r="B26774">
        <f t="shared" si="680"/>
        <v>389</v>
      </c>
    </row>
    <row r="26775" spans="1:2" x14ac:dyDescent="0.35">
      <c r="A26775" t="s">
        <v>1035</v>
      </c>
      <c r="B26775">
        <f t="shared" si="680"/>
        <v>391</v>
      </c>
    </row>
    <row r="26776" spans="1:2" x14ac:dyDescent="0.35">
      <c r="A26776" t="s">
        <v>1033</v>
      </c>
      <c r="B26776">
        <f t="shared" si="680"/>
        <v>390</v>
      </c>
    </row>
    <row r="26777" spans="1:2" x14ac:dyDescent="0.35">
      <c r="A26777" t="s">
        <v>1033</v>
      </c>
      <c r="B26777">
        <f t="shared" si="680"/>
        <v>390</v>
      </c>
    </row>
    <row r="26778" spans="1:2" x14ac:dyDescent="0.35">
      <c r="A26778" t="s">
        <v>1018</v>
      </c>
      <c r="B26778">
        <f t="shared" si="680"/>
        <v>388</v>
      </c>
    </row>
    <row r="26779" spans="1:2" x14ac:dyDescent="0.35">
      <c r="A26779" t="s">
        <v>1013</v>
      </c>
      <c r="B26779">
        <f t="shared" si="680"/>
        <v>386</v>
      </c>
    </row>
    <row r="26780" spans="1:2" x14ac:dyDescent="0.35">
      <c r="A26780" t="s">
        <v>1017</v>
      </c>
      <c r="B26780">
        <f t="shared" si="680"/>
        <v>382</v>
      </c>
    </row>
    <row r="26781" spans="1:2" x14ac:dyDescent="0.35">
      <c r="A26781" t="s">
        <v>1044</v>
      </c>
      <c r="B26781">
        <f t="shared" si="680"/>
        <v>379</v>
      </c>
    </row>
    <row r="26782" spans="1:2" x14ac:dyDescent="0.35">
      <c r="A26782" t="s">
        <v>1030</v>
      </c>
      <c r="B26782">
        <f t="shared" si="680"/>
        <v>375</v>
      </c>
    </row>
    <row r="26783" spans="1:2" x14ac:dyDescent="0.35">
      <c r="A26783" t="s">
        <v>1006</v>
      </c>
      <c r="B26783">
        <f t="shared" si="680"/>
        <v>372</v>
      </c>
    </row>
    <row r="26784" spans="1:2" x14ac:dyDescent="0.35">
      <c r="A26784" t="s">
        <v>1014</v>
      </c>
      <c r="B26784">
        <f t="shared" si="680"/>
        <v>368</v>
      </c>
    </row>
    <row r="26785" spans="1:2" x14ac:dyDescent="0.35">
      <c r="A26785" t="s">
        <v>1022</v>
      </c>
      <c r="B26785">
        <f t="shared" si="680"/>
        <v>366</v>
      </c>
    </row>
    <row r="26786" spans="1:2" x14ac:dyDescent="0.35">
      <c r="A26786" t="s">
        <v>1038</v>
      </c>
      <c r="B26786">
        <f t="shared" si="680"/>
        <v>363</v>
      </c>
    </row>
    <row r="26787" spans="1:2" x14ac:dyDescent="0.35">
      <c r="A26787" t="s">
        <v>1038</v>
      </c>
      <c r="B26787">
        <f t="shared" si="680"/>
        <v>363</v>
      </c>
    </row>
    <row r="26788" spans="1:2" x14ac:dyDescent="0.35">
      <c r="A26788" t="s">
        <v>1040</v>
      </c>
      <c r="B26788">
        <f t="shared" si="680"/>
        <v>361</v>
      </c>
    </row>
    <row r="26789" spans="1:2" x14ac:dyDescent="0.35">
      <c r="A26789" t="s">
        <v>1037</v>
      </c>
      <c r="B26789">
        <f t="shared" si="680"/>
        <v>362</v>
      </c>
    </row>
    <row r="26790" spans="1:2" x14ac:dyDescent="0.35">
      <c r="A26790" t="s">
        <v>1038</v>
      </c>
      <c r="B26790">
        <f t="shared" si="680"/>
        <v>363</v>
      </c>
    </row>
    <row r="26791" spans="1:2" x14ac:dyDescent="0.35">
      <c r="A26791" t="s">
        <v>1022</v>
      </c>
      <c r="B26791">
        <f t="shared" si="680"/>
        <v>366</v>
      </c>
    </row>
    <row r="26792" spans="1:2" x14ac:dyDescent="0.35">
      <c r="A26792" t="s">
        <v>1014</v>
      </c>
      <c r="B26792">
        <f t="shared" si="680"/>
        <v>368</v>
      </c>
    </row>
    <row r="26793" spans="1:2" x14ac:dyDescent="0.35">
      <c r="A26793" t="s">
        <v>1021</v>
      </c>
      <c r="B26793">
        <f t="shared" si="680"/>
        <v>373</v>
      </c>
    </row>
    <row r="26794" spans="1:2" x14ac:dyDescent="0.35">
      <c r="A26794" t="s">
        <v>1030</v>
      </c>
      <c r="B26794">
        <f t="shared" si="680"/>
        <v>375</v>
      </c>
    </row>
    <row r="26795" spans="1:2" x14ac:dyDescent="0.35">
      <c r="A26795" t="s">
        <v>1011</v>
      </c>
      <c r="B26795">
        <f t="shared" si="680"/>
        <v>380</v>
      </c>
    </row>
    <row r="26796" spans="1:2" x14ac:dyDescent="0.35">
      <c r="A26796" t="s">
        <v>1032</v>
      </c>
      <c r="B26796">
        <f t="shared" si="680"/>
        <v>383</v>
      </c>
    </row>
    <row r="26797" spans="1:2" x14ac:dyDescent="0.35">
      <c r="A26797" t="s">
        <v>1019</v>
      </c>
      <c r="B26797">
        <f t="shared" si="680"/>
        <v>387</v>
      </c>
    </row>
    <row r="26798" spans="1:2" x14ac:dyDescent="0.35">
      <c r="A26798" t="s">
        <v>1018</v>
      </c>
      <c r="B26798">
        <f t="shared" si="680"/>
        <v>388</v>
      </c>
    </row>
    <row r="26799" spans="1:2" x14ac:dyDescent="0.35">
      <c r="A26799" t="s">
        <v>1035</v>
      </c>
      <c r="B26799">
        <f t="shared" si="680"/>
        <v>391</v>
      </c>
    </row>
    <row r="26800" spans="1:2" x14ac:dyDescent="0.35">
      <c r="A26800" t="s">
        <v>1035</v>
      </c>
      <c r="B26800">
        <f t="shared" si="680"/>
        <v>391</v>
      </c>
    </row>
    <row r="26801" spans="1:2" x14ac:dyDescent="0.35">
      <c r="A26801" t="s">
        <v>1036</v>
      </c>
      <c r="B26801">
        <f t="shared" si="680"/>
        <v>392</v>
      </c>
    </row>
    <row r="26802" spans="1:2" x14ac:dyDescent="0.35">
      <c r="A26802" t="s">
        <v>1033</v>
      </c>
      <c r="B26802">
        <f t="shared" si="680"/>
        <v>390</v>
      </c>
    </row>
    <row r="26803" spans="1:2" x14ac:dyDescent="0.35">
      <c r="A26803" t="s">
        <v>1024</v>
      </c>
      <c r="B26803">
        <f t="shared" si="680"/>
        <v>389</v>
      </c>
    </row>
    <row r="26804" spans="1:2" x14ac:dyDescent="0.35">
      <c r="A26804" t="s">
        <v>1013</v>
      </c>
      <c r="B26804">
        <f t="shared" si="680"/>
        <v>386</v>
      </c>
    </row>
    <row r="26805" spans="1:2" x14ac:dyDescent="0.35">
      <c r="A26805" t="s">
        <v>1032</v>
      </c>
      <c r="B26805">
        <f t="shared" si="680"/>
        <v>383</v>
      </c>
    </row>
    <row r="26806" spans="1:2" x14ac:dyDescent="0.35">
      <c r="A26806" t="s">
        <v>1020</v>
      </c>
      <c r="B26806">
        <f t="shared" si="680"/>
        <v>378</v>
      </c>
    </row>
    <row r="26807" spans="1:2" x14ac:dyDescent="0.35">
      <c r="A26807" t="s">
        <v>1030</v>
      </c>
      <c r="B26807">
        <f t="shared" si="680"/>
        <v>375</v>
      </c>
    </row>
    <row r="26808" spans="1:2" x14ac:dyDescent="0.35">
      <c r="A26808" t="s">
        <v>1007</v>
      </c>
      <c r="B26808">
        <f t="shared" si="680"/>
        <v>371</v>
      </c>
    </row>
    <row r="26809" spans="1:2" x14ac:dyDescent="0.35">
      <c r="A26809" t="s">
        <v>1014</v>
      </c>
      <c r="B26809">
        <f t="shared" si="680"/>
        <v>368</v>
      </c>
    </row>
    <row r="26810" spans="1:2" x14ac:dyDescent="0.35">
      <c r="A26810" t="s">
        <v>1034</v>
      </c>
      <c r="B26810">
        <f t="shared" si="680"/>
        <v>364</v>
      </c>
    </row>
    <row r="26811" spans="1:2" x14ac:dyDescent="0.35">
      <c r="A26811" t="s">
        <v>1038</v>
      </c>
      <c r="B26811">
        <f t="shared" si="680"/>
        <v>363</v>
      </c>
    </row>
    <row r="26812" spans="1:2" x14ac:dyDescent="0.35">
      <c r="A26812" t="s">
        <v>1040</v>
      </c>
      <c r="B26812">
        <f t="shared" si="680"/>
        <v>361</v>
      </c>
    </row>
    <row r="26813" spans="1:2" x14ac:dyDescent="0.35">
      <c r="A26813" t="s">
        <v>1037</v>
      </c>
      <c r="B26813">
        <f t="shared" si="680"/>
        <v>362</v>
      </c>
    </row>
    <row r="26814" spans="1:2" x14ac:dyDescent="0.35">
      <c r="A26814" t="s">
        <v>1040</v>
      </c>
      <c r="B26814">
        <f t="shared" si="680"/>
        <v>361</v>
      </c>
    </row>
    <row r="26815" spans="1:2" x14ac:dyDescent="0.35">
      <c r="A26815" t="s">
        <v>1038</v>
      </c>
      <c r="B26815">
        <f t="shared" si="680"/>
        <v>363</v>
      </c>
    </row>
    <row r="26816" spans="1:2" x14ac:dyDescent="0.35">
      <c r="A26816" t="s">
        <v>1042</v>
      </c>
      <c r="B26816">
        <f t="shared" si="680"/>
        <v>365</v>
      </c>
    </row>
    <row r="26817" spans="1:2" x14ac:dyDescent="0.35">
      <c r="A26817" t="s">
        <v>1008</v>
      </c>
      <c r="B26817">
        <f t="shared" si="680"/>
        <v>369</v>
      </c>
    </row>
    <row r="26818" spans="1:2" x14ac:dyDescent="0.35">
      <c r="A26818" t="s">
        <v>1007</v>
      </c>
      <c r="B26818">
        <f t="shared" si="680"/>
        <v>371</v>
      </c>
    </row>
    <row r="26819" spans="1:2" x14ac:dyDescent="0.35">
      <c r="A26819" t="s">
        <v>1010</v>
      </c>
      <c r="B26819">
        <f t="shared" si="680"/>
        <v>376</v>
      </c>
    </row>
    <row r="26820" spans="1:2" x14ac:dyDescent="0.35">
      <c r="A26820" t="s">
        <v>1044</v>
      </c>
      <c r="B26820">
        <f t="shared" ref="B26820:B26883" si="681">+VALUE(RIGHT(LEFT(A26820,13),3))</f>
        <v>379</v>
      </c>
    </row>
    <row r="26821" spans="1:2" x14ac:dyDescent="0.35">
      <c r="A26821" t="s">
        <v>1012</v>
      </c>
      <c r="B26821">
        <f t="shared" si="681"/>
        <v>384</v>
      </c>
    </row>
    <row r="26822" spans="1:2" x14ac:dyDescent="0.35">
      <c r="A26822" t="s">
        <v>1013</v>
      </c>
      <c r="B26822">
        <f t="shared" si="681"/>
        <v>386</v>
      </c>
    </row>
    <row r="26823" spans="1:2" x14ac:dyDescent="0.35">
      <c r="A26823" t="s">
        <v>1033</v>
      </c>
      <c r="B26823">
        <f t="shared" si="681"/>
        <v>390</v>
      </c>
    </row>
    <row r="26824" spans="1:2" x14ac:dyDescent="0.35">
      <c r="A26824" t="s">
        <v>1033</v>
      </c>
      <c r="B26824">
        <f t="shared" si="681"/>
        <v>390</v>
      </c>
    </row>
    <row r="26825" spans="1:2" x14ac:dyDescent="0.35">
      <c r="A26825" t="s">
        <v>1036</v>
      </c>
      <c r="B26825">
        <f t="shared" si="681"/>
        <v>392</v>
      </c>
    </row>
    <row r="26826" spans="1:2" x14ac:dyDescent="0.35">
      <c r="A26826" t="s">
        <v>1035</v>
      </c>
      <c r="B26826">
        <f t="shared" si="681"/>
        <v>391</v>
      </c>
    </row>
    <row r="26827" spans="1:2" x14ac:dyDescent="0.35">
      <c r="A26827" t="s">
        <v>1036</v>
      </c>
      <c r="B26827">
        <f t="shared" si="681"/>
        <v>392</v>
      </c>
    </row>
    <row r="26828" spans="1:2" x14ac:dyDescent="0.35">
      <c r="A26828" t="s">
        <v>1024</v>
      </c>
      <c r="B26828">
        <f t="shared" si="681"/>
        <v>389</v>
      </c>
    </row>
    <row r="26829" spans="1:2" x14ac:dyDescent="0.35">
      <c r="A26829" t="s">
        <v>1019</v>
      </c>
      <c r="B26829">
        <f t="shared" si="681"/>
        <v>387</v>
      </c>
    </row>
    <row r="26830" spans="1:2" x14ac:dyDescent="0.35">
      <c r="A26830" t="s">
        <v>1032</v>
      </c>
      <c r="B26830">
        <f t="shared" si="681"/>
        <v>383</v>
      </c>
    </row>
    <row r="26831" spans="1:2" x14ac:dyDescent="0.35">
      <c r="A26831" t="s">
        <v>1011</v>
      </c>
      <c r="B26831">
        <f t="shared" si="681"/>
        <v>380</v>
      </c>
    </row>
    <row r="26832" spans="1:2" x14ac:dyDescent="0.35">
      <c r="A26832" t="s">
        <v>1030</v>
      </c>
      <c r="B26832">
        <f t="shared" si="681"/>
        <v>375</v>
      </c>
    </row>
    <row r="26833" spans="1:2" x14ac:dyDescent="0.35">
      <c r="A26833" t="s">
        <v>1006</v>
      </c>
      <c r="B26833">
        <f t="shared" si="681"/>
        <v>372</v>
      </c>
    </row>
    <row r="26834" spans="1:2" x14ac:dyDescent="0.35">
      <c r="A26834" t="s">
        <v>1014</v>
      </c>
      <c r="B26834">
        <f t="shared" si="681"/>
        <v>368</v>
      </c>
    </row>
    <row r="26835" spans="1:2" x14ac:dyDescent="0.35">
      <c r="A26835" t="s">
        <v>1022</v>
      </c>
      <c r="B26835">
        <f t="shared" si="681"/>
        <v>366</v>
      </c>
    </row>
    <row r="26836" spans="1:2" x14ac:dyDescent="0.35">
      <c r="A26836" t="s">
        <v>1037</v>
      </c>
      <c r="B26836">
        <f t="shared" si="681"/>
        <v>362</v>
      </c>
    </row>
    <row r="26837" spans="1:2" x14ac:dyDescent="0.35">
      <c r="A26837" t="s">
        <v>1037</v>
      </c>
      <c r="B26837">
        <f t="shared" si="681"/>
        <v>362</v>
      </c>
    </row>
    <row r="26838" spans="1:2" x14ac:dyDescent="0.35">
      <c r="A26838" t="s">
        <v>1040</v>
      </c>
      <c r="B26838">
        <f t="shared" si="681"/>
        <v>361</v>
      </c>
    </row>
    <row r="26839" spans="1:2" x14ac:dyDescent="0.35">
      <c r="A26839" t="s">
        <v>1037</v>
      </c>
      <c r="B26839">
        <f t="shared" si="681"/>
        <v>362</v>
      </c>
    </row>
    <row r="26840" spans="1:2" x14ac:dyDescent="0.35">
      <c r="A26840" t="s">
        <v>1037</v>
      </c>
      <c r="B26840">
        <f t="shared" si="681"/>
        <v>362</v>
      </c>
    </row>
    <row r="26841" spans="1:2" x14ac:dyDescent="0.35">
      <c r="A26841" t="s">
        <v>1042</v>
      </c>
      <c r="B26841">
        <f t="shared" si="681"/>
        <v>365</v>
      </c>
    </row>
    <row r="26842" spans="1:2" x14ac:dyDescent="0.35">
      <c r="A26842" t="s">
        <v>1015</v>
      </c>
      <c r="B26842">
        <f t="shared" si="681"/>
        <v>367</v>
      </c>
    </row>
    <row r="26843" spans="1:2" x14ac:dyDescent="0.35">
      <c r="A26843" t="s">
        <v>1006</v>
      </c>
      <c r="B26843">
        <f t="shared" si="681"/>
        <v>372</v>
      </c>
    </row>
    <row r="26844" spans="1:2" x14ac:dyDescent="0.35">
      <c r="A26844" t="s">
        <v>1023</v>
      </c>
      <c r="B26844">
        <f t="shared" si="681"/>
        <v>374</v>
      </c>
    </row>
    <row r="26845" spans="1:2" x14ac:dyDescent="0.35">
      <c r="A26845" t="s">
        <v>1044</v>
      </c>
      <c r="B26845">
        <f t="shared" si="681"/>
        <v>379</v>
      </c>
    </row>
    <row r="26846" spans="1:2" x14ac:dyDescent="0.35">
      <c r="A26846" t="s">
        <v>1017</v>
      </c>
      <c r="B26846">
        <f t="shared" si="681"/>
        <v>382</v>
      </c>
    </row>
    <row r="26847" spans="1:2" x14ac:dyDescent="0.35">
      <c r="A26847" t="s">
        <v>1013</v>
      </c>
      <c r="B26847">
        <f t="shared" si="681"/>
        <v>386</v>
      </c>
    </row>
    <row r="26848" spans="1:2" x14ac:dyDescent="0.35">
      <c r="A26848" t="s">
        <v>1018</v>
      </c>
      <c r="B26848">
        <f t="shared" si="681"/>
        <v>388</v>
      </c>
    </row>
    <row r="26849" spans="1:2" x14ac:dyDescent="0.35">
      <c r="A26849" t="s">
        <v>1035</v>
      </c>
      <c r="B26849">
        <f t="shared" si="681"/>
        <v>391</v>
      </c>
    </row>
    <row r="26850" spans="1:2" x14ac:dyDescent="0.35">
      <c r="A26850" t="s">
        <v>1035</v>
      </c>
      <c r="B26850">
        <f t="shared" si="681"/>
        <v>391</v>
      </c>
    </row>
    <row r="26851" spans="1:2" x14ac:dyDescent="0.35">
      <c r="A26851" t="s">
        <v>1036</v>
      </c>
      <c r="B26851">
        <f t="shared" si="681"/>
        <v>392</v>
      </c>
    </row>
    <row r="26852" spans="1:2" x14ac:dyDescent="0.35">
      <c r="A26852" t="s">
        <v>1033</v>
      </c>
      <c r="B26852">
        <f t="shared" si="681"/>
        <v>390</v>
      </c>
    </row>
    <row r="26853" spans="1:2" x14ac:dyDescent="0.35">
      <c r="A26853" t="s">
        <v>1033</v>
      </c>
      <c r="B26853">
        <f t="shared" si="681"/>
        <v>390</v>
      </c>
    </row>
    <row r="26854" spans="1:2" x14ac:dyDescent="0.35">
      <c r="A26854" t="s">
        <v>1013</v>
      </c>
      <c r="B26854">
        <f t="shared" si="681"/>
        <v>386</v>
      </c>
    </row>
    <row r="26855" spans="1:2" x14ac:dyDescent="0.35">
      <c r="A26855" t="s">
        <v>1012</v>
      </c>
      <c r="B26855">
        <f t="shared" si="681"/>
        <v>384</v>
      </c>
    </row>
    <row r="26856" spans="1:2" x14ac:dyDescent="0.35">
      <c r="A26856" t="s">
        <v>1011</v>
      </c>
      <c r="B26856">
        <f t="shared" si="681"/>
        <v>380</v>
      </c>
    </row>
    <row r="26857" spans="1:2" x14ac:dyDescent="0.35">
      <c r="A26857" t="s">
        <v>1016</v>
      </c>
      <c r="B26857">
        <f t="shared" si="681"/>
        <v>377</v>
      </c>
    </row>
    <row r="26858" spans="1:2" x14ac:dyDescent="0.35">
      <c r="A26858" t="s">
        <v>1006</v>
      </c>
      <c r="B26858">
        <f t="shared" si="681"/>
        <v>372</v>
      </c>
    </row>
    <row r="26859" spans="1:2" x14ac:dyDescent="0.35">
      <c r="A26859" t="s">
        <v>1008</v>
      </c>
      <c r="B26859">
        <f t="shared" si="681"/>
        <v>369</v>
      </c>
    </row>
    <row r="26860" spans="1:2" x14ac:dyDescent="0.35">
      <c r="A26860" t="s">
        <v>1022</v>
      </c>
      <c r="B26860">
        <f t="shared" si="681"/>
        <v>366</v>
      </c>
    </row>
    <row r="26861" spans="1:2" x14ac:dyDescent="0.35">
      <c r="A26861" t="s">
        <v>1305</v>
      </c>
      <c r="B26861">
        <f t="shared" si="681"/>
        <v>103</v>
      </c>
    </row>
    <row r="26862" spans="1:2" x14ac:dyDescent="0.35">
      <c r="B26862" t="e">
        <f t="shared" si="681"/>
        <v>#VALUE!</v>
      </c>
    </row>
    <row r="26863" spans="1:2" x14ac:dyDescent="0.35">
      <c r="A26863" t="s">
        <v>1194</v>
      </c>
      <c r="B26863" t="e">
        <f t="shared" si="681"/>
        <v>#VALUE!</v>
      </c>
    </row>
    <row r="26864" spans="1:2" x14ac:dyDescent="0.35">
      <c r="A26864" t="s">
        <v>1195</v>
      </c>
      <c r="B26864" t="e">
        <f t="shared" si="681"/>
        <v>#VALUE!</v>
      </c>
    </row>
    <row r="26865" spans="1:2" x14ac:dyDescent="0.35">
      <c r="A26865" t="s">
        <v>1196</v>
      </c>
      <c r="B26865" t="e">
        <f t="shared" si="681"/>
        <v>#VALUE!</v>
      </c>
    </row>
    <row r="26866" spans="1:2" x14ac:dyDescent="0.35">
      <c r="B26866" t="e">
        <f t="shared" si="681"/>
        <v>#VALUE!</v>
      </c>
    </row>
    <row r="26867" spans="1:2" x14ac:dyDescent="0.35">
      <c r="A26867" t="s">
        <v>1197</v>
      </c>
      <c r="B26867" t="e">
        <f t="shared" si="681"/>
        <v>#VALUE!</v>
      </c>
    </row>
    <row r="26868" spans="1:2" x14ac:dyDescent="0.35">
      <c r="A26868" t="s">
        <v>1011</v>
      </c>
      <c r="B26868">
        <f t="shared" si="681"/>
        <v>380</v>
      </c>
    </row>
    <row r="26869" spans="1:2" x14ac:dyDescent="0.35">
      <c r="A26869" t="s">
        <v>1016</v>
      </c>
      <c r="B26869">
        <f t="shared" si="681"/>
        <v>377</v>
      </c>
    </row>
    <row r="26870" spans="1:2" x14ac:dyDescent="0.35">
      <c r="A26870" t="s">
        <v>1023</v>
      </c>
      <c r="B26870">
        <f t="shared" si="681"/>
        <v>374</v>
      </c>
    </row>
    <row r="26871" spans="1:2" x14ac:dyDescent="0.35">
      <c r="A26871" t="s">
        <v>1009</v>
      </c>
      <c r="B26871">
        <f t="shared" si="681"/>
        <v>370</v>
      </c>
    </row>
    <row r="26872" spans="1:2" x14ac:dyDescent="0.35">
      <c r="A26872" t="s">
        <v>1015</v>
      </c>
      <c r="B26872">
        <f t="shared" si="681"/>
        <v>367</v>
      </c>
    </row>
    <row r="26873" spans="1:2" x14ac:dyDescent="0.35">
      <c r="A26873" t="s">
        <v>1042</v>
      </c>
      <c r="B26873">
        <f t="shared" si="681"/>
        <v>365</v>
      </c>
    </row>
    <row r="26874" spans="1:2" x14ac:dyDescent="0.35">
      <c r="A26874" t="s">
        <v>1034</v>
      </c>
      <c r="B26874">
        <f t="shared" si="681"/>
        <v>364</v>
      </c>
    </row>
    <row r="26875" spans="1:2" x14ac:dyDescent="0.35">
      <c r="A26875" t="s">
        <v>1037</v>
      </c>
      <c r="B26875">
        <f t="shared" si="681"/>
        <v>362</v>
      </c>
    </row>
    <row r="26876" spans="1:2" x14ac:dyDescent="0.35">
      <c r="A26876" t="s">
        <v>1038</v>
      </c>
      <c r="B26876">
        <f t="shared" si="681"/>
        <v>363</v>
      </c>
    </row>
    <row r="26877" spans="1:2" x14ac:dyDescent="0.35">
      <c r="A26877" t="s">
        <v>1038</v>
      </c>
      <c r="B26877">
        <f t="shared" si="681"/>
        <v>363</v>
      </c>
    </row>
    <row r="26878" spans="1:2" x14ac:dyDescent="0.35">
      <c r="A26878" t="s">
        <v>1022</v>
      </c>
      <c r="B26878">
        <f t="shared" si="681"/>
        <v>366</v>
      </c>
    </row>
    <row r="26879" spans="1:2" x14ac:dyDescent="0.35">
      <c r="A26879" t="s">
        <v>1014</v>
      </c>
      <c r="B26879">
        <f t="shared" si="681"/>
        <v>368</v>
      </c>
    </row>
    <row r="26880" spans="1:2" x14ac:dyDescent="0.35">
      <c r="A26880" t="s">
        <v>1007</v>
      </c>
      <c r="B26880">
        <f t="shared" si="681"/>
        <v>371</v>
      </c>
    </row>
    <row r="26881" spans="1:2" x14ac:dyDescent="0.35">
      <c r="A26881" t="s">
        <v>1023</v>
      </c>
      <c r="B26881">
        <f t="shared" si="681"/>
        <v>374</v>
      </c>
    </row>
    <row r="26882" spans="1:2" x14ac:dyDescent="0.35">
      <c r="A26882" t="s">
        <v>1020</v>
      </c>
      <c r="B26882">
        <f t="shared" si="681"/>
        <v>378</v>
      </c>
    </row>
    <row r="26883" spans="1:2" x14ac:dyDescent="0.35">
      <c r="A26883" t="s">
        <v>1043</v>
      </c>
      <c r="B26883">
        <f t="shared" si="681"/>
        <v>381</v>
      </c>
    </row>
    <row r="26884" spans="1:2" x14ac:dyDescent="0.35">
      <c r="A26884" t="s">
        <v>1013</v>
      </c>
      <c r="B26884">
        <f t="shared" ref="B26884:B26947" si="682">+VALUE(RIGHT(LEFT(A26884,13),3))</f>
        <v>386</v>
      </c>
    </row>
    <row r="26885" spans="1:2" x14ac:dyDescent="0.35">
      <c r="A26885" t="s">
        <v>1019</v>
      </c>
      <c r="B26885">
        <f t="shared" si="682"/>
        <v>387</v>
      </c>
    </row>
    <row r="26886" spans="1:2" x14ac:dyDescent="0.35">
      <c r="A26886" t="s">
        <v>1033</v>
      </c>
      <c r="B26886">
        <f t="shared" si="682"/>
        <v>390</v>
      </c>
    </row>
    <row r="26887" spans="1:2" x14ac:dyDescent="0.35">
      <c r="A26887" t="s">
        <v>1033</v>
      </c>
      <c r="B26887">
        <f t="shared" si="682"/>
        <v>390</v>
      </c>
    </row>
    <row r="26888" spans="1:2" x14ac:dyDescent="0.35">
      <c r="A26888" t="s">
        <v>1036</v>
      </c>
      <c r="B26888">
        <f t="shared" si="682"/>
        <v>392</v>
      </c>
    </row>
    <row r="26889" spans="1:2" x14ac:dyDescent="0.35">
      <c r="A26889" t="s">
        <v>1033</v>
      </c>
      <c r="B26889">
        <f t="shared" si="682"/>
        <v>390</v>
      </c>
    </row>
    <row r="26890" spans="1:2" x14ac:dyDescent="0.35">
      <c r="A26890" t="s">
        <v>1033</v>
      </c>
      <c r="B26890">
        <f t="shared" si="682"/>
        <v>390</v>
      </c>
    </row>
    <row r="26891" spans="1:2" x14ac:dyDescent="0.35">
      <c r="A26891" t="s">
        <v>1013</v>
      </c>
      <c r="B26891">
        <f t="shared" si="682"/>
        <v>386</v>
      </c>
    </row>
    <row r="26892" spans="1:2" x14ac:dyDescent="0.35">
      <c r="A26892" t="s">
        <v>1012</v>
      </c>
      <c r="B26892">
        <f t="shared" si="682"/>
        <v>384</v>
      </c>
    </row>
    <row r="26893" spans="1:2" x14ac:dyDescent="0.35">
      <c r="A26893" t="s">
        <v>1011</v>
      </c>
      <c r="B26893">
        <f t="shared" si="682"/>
        <v>380</v>
      </c>
    </row>
    <row r="26894" spans="1:2" x14ac:dyDescent="0.35">
      <c r="A26894" t="s">
        <v>1016</v>
      </c>
      <c r="B26894">
        <f t="shared" si="682"/>
        <v>377</v>
      </c>
    </row>
    <row r="26895" spans="1:2" x14ac:dyDescent="0.35">
      <c r="A26895" t="s">
        <v>1006</v>
      </c>
      <c r="B26895">
        <f t="shared" si="682"/>
        <v>372</v>
      </c>
    </row>
    <row r="26896" spans="1:2" x14ac:dyDescent="0.35">
      <c r="A26896" t="s">
        <v>1008</v>
      </c>
      <c r="B26896">
        <f t="shared" si="682"/>
        <v>369</v>
      </c>
    </row>
    <row r="26897" spans="1:2" x14ac:dyDescent="0.35">
      <c r="A26897" t="s">
        <v>1042</v>
      </c>
      <c r="B26897">
        <f t="shared" si="682"/>
        <v>365</v>
      </c>
    </row>
    <row r="26898" spans="1:2" x14ac:dyDescent="0.35">
      <c r="A26898" t="s">
        <v>1034</v>
      </c>
      <c r="B26898">
        <f t="shared" si="682"/>
        <v>364</v>
      </c>
    </row>
    <row r="26899" spans="1:2" x14ac:dyDescent="0.35">
      <c r="A26899" t="s">
        <v>1040</v>
      </c>
      <c r="B26899">
        <f t="shared" si="682"/>
        <v>361</v>
      </c>
    </row>
    <row r="26900" spans="1:2" x14ac:dyDescent="0.35">
      <c r="A26900" t="s">
        <v>1040</v>
      </c>
      <c r="B26900">
        <f t="shared" si="682"/>
        <v>361</v>
      </c>
    </row>
    <row r="26901" spans="1:2" x14ac:dyDescent="0.35">
      <c r="A26901" t="s">
        <v>1045</v>
      </c>
      <c r="B26901">
        <f t="shared" si="682"/>
        <v>360</v>
      </c>
    </row>
    <row r="26902" spans="1:2" x14ac:dyDescent="0.35">
      <c r="A26902" t="s">
        <v>1037</v>
      </c>
      <c r="B26902">
        <f t="shared" si="682"/>
        <v>362</v>
      </c>
    </row>
    <row r="26903" spans="1:2" x14ac:dyDescent="0.35">
      <c r="A26903" t="s">
        <v>1034</v>
      </c>
      <c r="B26903">
        <f t="shared" si="682"/>
        <v>364</v>
      </c>
    </row>
    <row r="26904" spans="1:2" x14ac:dyDescent="0.35">
      <c r="A26904" t="s">
        <v>1015</v>
      </c>
      <c r="B26904">
        <f t="shared" si="682"/>
        <v>367</v>
      </c>
    </row>
    <row r="26905" spans="1:2" x14ac:dyDescent="0.35">
      <c r="A26905" t="s">
        <v>1009</v>
      </c>
      <c r="B26905">
        <f t="shared" si="682"/>
        <v>370</v>
      </c>
    </row>
    <row r="26906" spans="1:2" x14ac:dyDescent="0.35">
      <c r="A26906" t="s">
        <v>1023</v>
      </c>
      <c r="B26906">
        <f t="shared" si="682"/>
        <v>374</v>
      </c>
    </row>
    <row r="26907" spans="1:2" x14ac:dyDescent="0.35">
      <c r="A26907" t="s">
        <v>1016</v>
      </c>
      <c r="B26907">
        <f t="shared" si="682"/>
        <v>377</v>
      </c>
    </row>
    <row r="26908" spans="1:2" x14ac:dyDescent="0.35">
      <c r="A26908" t="s">
        <v>1017</v>
      </c>
      <c r="B26908">
        <f t="shared" si="682"/>
        <v>382</v>
      </c>
    </row>
    <row r="26909" spans="1:2" x14ac:dyDescent="0.35">
      <c r="A26909" t="s">
        <v>1031</v>
      </c>
      <c r="B26909">
        <f t="shared" si="682"/>
        <v>385</v>
      </c>
    </row>
    <row r="26910" spans="1:2" x14ac:dyDescent="0.35">
      <c r="A26910" t="s">
        <v>1024</v>
      </c>
      <c r="B26910">
        <f t="shared" si="682"/>
        <v>389</v>
      </c>
    </row>
    <row r="26911" spans="1:2" x14ac:dyDescent="0.35">
      <c r="A26911" t="s">
        <v>1033</v>
      </c>
      <c r="B26911">
        <f t="shared" si="682"/>
        <v>390</v>
      </c>
    </row>
    <row r="26912" spans="1:2" x14ac:dyDescent="0.35">
      <c r="A26912" t="s">
        <v>1036</v>
      </c>
      <c r="B26912">
        <f t="shared" si="682"/>
        <v>392</v>
      </c>
    </row>
    <row r="26913" spans="1:2" x14ac:dyDescent="0.35">
      <c r="A26913" t="s">
        <v>1035</v>
      </c>
      <c r="B26913">
        <f t="shared" si="682"/>
        <v>391</v>
      </c>
    </row>
    <row r="26914" spans="1:2" x14ac:dyDescent="0.35">
      <c r="A26914" t="s">
        <v>1036</v>
      </c>
      <c r="B26914">
        <f t="shared" si="682"/>
        <v>392</v>
      </c>
    </row>
    <row r="26915" spans="1:2" x14ac:dyDescent="0.35">
      <c r="A26915" t="s">
        <v>1024</v>
      </c>
      <c r="B26915">
        <f t="shared" si="682"/>
        <v>389</v>
      </c>
    </row>
    <row r="26916" spans="1:2" x14ac:dyDescent="0.35">
      <c r="A26916" t="s">
        <v>1018</v>
      </c>
      <c r="B26916">
        <f t="shared" si="682"/>
        <v>388</v>
      </c>
    </row>
    <row r="26917" spans="1:2" x14ac:dyDescent="0.35">
      <c r="A26917" t="s">
        <v>1032</v>
      </c>
      <c r="B26917">
        <f t="shared" si="682"/>
        <v>383</v>
      </c>
    </row>
    <row r="26918" spans="1:2" x14ac:dyDescent="0.35">
      <c r="A26918" t="s">
        <v>1043</v>
      </c>
      <c r="B26918">
        <f t="shared" si="682"/>
        <v>381</v>
      </c>
    </row>
    <row r="26919" spans="1:2" x14ac:dyDescent="0.35">
      <c r="A26919" t="s">
        <v>1010</v>
      </c>
      <c r="B26919">
        <f t="shared" si="682"/>
        <v>376</v>
      </c>
    </row>
    <row r="26920" spans="1:2" x14ac:dyDescent="0.35">
      <c r="A26920" t="s">
        <v>1021</v>
      </c>
      <c r="B26920">
        <f t="shared" si="682"/>
        <v>373</v>
      </c>
    </row>
    <row r="26921" spans="1:2" x14ac:dyDescent="0.35">
      <c r="A26921" t="s">
        <v>1014</v>
      </c>
      <c r="B26921">
        <f t="shared" si="682"/>
        <v>368</v>
      </c>
    </row>
    <row r="26922" spans="1:2" x14ac:dyDescent="0.35">
      <c r="A26922" t="s">
        <v>1022</v>
      </c>
      <c r="B26922">
        <f t="shared" si="682"/>
        <v>366</v>
      </c>
    </row>
    <row r="26923" spans="1:2" x14ac:dyDescent="0.35">
      <c r="A26923" t="s">
        <v>1038</v>
      </c>
      <c r="B26923">
        <f t="shared" si="682"/>
        <v>363</v>
      </c>
    </row>
    <row r="26924" spans="1:2" x14ac:dyDescent="0.35">
      <c r="A26924" t="s">
        <v>1037</v>
      </c>
      <c r="B26924">
        <f t="shared" si="682"/>
        <v>362</v>
      </c>
    </row>
    <row r="26925" spans="1:2" x14ac:dyDescent="0.35">
      <c r="A26925" t="s">
        <v>1045</v>
      </c>
      <c r="B26925">
        <f t="shared" si="682"/>
        <v>360</v>
      </c>
    </row>
    <row r="26926" spans="1:2" x14ac:dyDescent="0.35">
      <c r="A26926" t="s">
        <v>1040</v>
      </c>
      <c r="B26926">
        <f t="shared" si="682"/>
        <v>361</v>
      </c>
    </row>
    <row r="26927" spans="1:2" x14ac:dyDescent="0.35">
      <c r="A26927" t="s">
        <v>1037</v>
      </c>
      <c r="B26927">
        <f t="shared" si="682"/>
        <v>362</v>
      </c>
    </row>
    <row r="26928" spans="1:2" x14ac:dyDescent="0.35">
      <c r="A26928" t="s">
        <v>1042</v>
      </c>
      <c r="B26928">
        <f t="shared" si="682"/>
        <v>365</v>
      </c>
    </row>
    <row r="26929" spans="1:2" x14ac:dyDescent="0.35">
      <c r="A26929" t="s">
        <v>1015</v>
      </c>
      <c r="B26929">
        <f t="shared" si="682"/>
        <v>367</v>
      </c>
    </row>
    <row r="26930" spans="1:2" x14ac:dyDescent="0.35">
      <c r="A26930" t="s">
        <v>1007</v>
      </c>
      <c r="B26930">
        <f t="shared" si="682"/>
        <v>371</v>
      </c>
    </row>
    <row r="26931" spans="1:2" x14ac:dyDescent="0.35">
      <c r="A26931" t="s">
        <v>1023</v>
      </c>
      <c r="B26931">
        <f t="shared" si="682"/>
        <v>374</v>
      </c>
    </row>
    <row r="26932" spans="1:2" x14ac:dyDescent="0.35">
      <c r="A26932" t="s">
        <v>1020</v>
      </c>
      <c r="B26932">
        <f t="shared" si="682"/>
        <v>378</v>
      </c>
    </row>
    <row r="26933" spans="1:2" x14ac:dyDescent="0.35">
      <c r="A26933" t="s">
        <v>1043</v>
      </c>
      <c r="B26933">
        <f t="shared" si="682"/>
        <v>381</v>
      </c>
    </row>
    <row r="26934" spans="1:2" x14ac:dyDescent="0.35">
      <c r="A26934" t="s">
        <v>1013</v>
      </c>
      <c r="B26934">
        <f t="shared" si="682"/>
        <v>386</v>
      </c>
    </row>
    <row r="26935" spans="1:2" x14ac:dyDescent="0.35">
      <c r="A26935" t="s">
        <v>1019</v>
      </c>
      <c r="B26935">
        <f t="shared" si="682"/>
        <v>387</v>
      </c>
    </row>
    <row r="26936" spans="1:2" x14ac:dyDescent="0.35">
      <c r="A26936" t="s">
        <v>1033</v>
      </c>
      <c r="B26936">
        <f t="shared" si="682"/>
        <v>390</v>
      </c>
    </row>
    <row r="26937" spans="1:2" x14ac:dyDescent="0.35">
      <c r="A26937" t="s">
        <v>1033</v>
      </c>
      <c r="B26937">
        <f t="shared" si="682"/>
        <v>390</v>
      </c>
    </row>
    <row r="26938" spans="1:2" x14ac:dyDescent="0.35">
      <c r="A26938" t="s">
        <v>1036</v>
      </c>
      <c r="B26938">
        <f t="shared" si="682"/>
        <v>392</v>
      </c>
    </row>
    <row r="26939" spans="1:2" x14ac:dyDescent="0.35">
      <c r="A26939" t="s">
        <v>1033</v>
      </c>
      <c r="B26939">
        <f t="shared" si="682"/>
        <v>390</v>
      </c>
    </row>
    <row r="26940" spans="1:2" x14ac:dyDescent="0.35">
      <c r="A26940" t="s">
        <v>1033</v>
      </c>
      <c r="B26940">
        <f t="shared" si="682"/>
        <v>390</v>
      </c>
    </row>
    <row r="26941" spans="1:2" x14ac:dyDescent="0.35">
      <c r="A26941" t="s">
        <v>1019</v>
      </c>
      <c r="B26941">
        <f t="shared" si="682"/>
        <v>387</v>
      </c>
    </row>
    <row r="26942" spans="1:2" x14ac:dyDescent="0.35">
      <c r="A26942" t="s">
        <v>1012</v>
      </c>
      <c r="B26942">
        <f t="shared" si="682"/>
        <v>384</v>
      </c>
    </row>
    <row r="26943" spans="1:2" x14ac:dyDescent="0.35">
      <c r="A26943" t="s">
        <v>1011</v>
      </c>
      <c r="B26943">
        <f t="shared" si="682"/>
        <v>380</v>
      </c>
    </row>
    <row r="26944" spans="1:2" x14ac:dyDescent="0.35">
      <c r="A26944" t="s">
        <v>1016</v>
      </c>
      <c r="B26944">
        <f t="shared" si="682"/>
        <v>377</v>
      </c>
    </row>
    <row r="26945" spans="1:2" x14ac:dyDescent="0.35">
      <c r="A26945" t="s">
        <v>1021</v>
      </c>
      <c r="B26945">
        <f t="shared" si="682"/>
        <v>373</v>
      </c>
    </row>
    <row r="26946" spans="1:2" x14ac:dyDescent="0.35">
      <c r="A26946" t="s">
        <v>1007</v>
      </c>
      <c r="B26946">
        <f t="shared" si="682"/>
        <v>371</v>
      </c>
    </row>
    <row r="26947" spans="1:2" x14ac:dyDescent="0.35">
      <c r="A26947" t="s">
        <v>1015</v>
      </c>
      <c r="B26947">
        <f t="shared" si="682"/>
        <v>367</v>
      </c>
    </row>
    <row r="26948" spans="1:2" x14ac:dyDescent="0.35">
      <c r="A26948" t="s">
        <v>1042</v>
      </c>
      <c r="B26948">
        <f t="shared" ref="B26948:B27011" si="683">+VALUE(RIGHT(LEFT(A26948,13),3))</f>
        <v>365</v>
      </c>
    </row>
    <row r="26949" spans="1:2" x14ac:dyDescent="0.35">
      <c r="A26949" t="s">
        <v>1038</v>
      </c>
      <c r="B26949">
        <f t="shared" si="683"/>
        <v>363</v>
      </c>
    </row>
    <row r="26950" spans="1:2" x14ac:dyDescent="0.35">
      <c r="A26950" t="s">
        <v>1038</v>
      </c>
      <c r="B26950">
        <f t="shared" si="683"/>
        <v>363</v>
      </c>
    </row>
    <row r="26951" spans="1:2" x14ac:dyDescent="0.35">
      <c r="A26951" t="s">
        <v>1037</v>
      </c>
      <c r="B26951">
        <f t="shared" si="683"/>
        <v>362</v>
      </c>
    </row>
    <row r="26952" spans="1:2" x14ac:dyDescent="0.35">
      <c r="A26952" t="s">
        <v>1034</v>
      </c>
      <c r="B26952">
        <f t="shared" si="683"/>
        <v>364</v>
      </c>
    </row>
    <row r="26953" spans="1:2" x14ac:dyDescent="0.35">
      <c r="A26953" t="s">
        <v>1042</v>
      </c>
      <c r="B26953">
        <f t="shared" si="683"/>
        <v>365</v>
      </c>
    </row>
    <row r="26954" spans="1:2" x14ac:dyDescent="0.35">
      <c r="A26954" t="s">
        <v>1014</v>
      </c>
      <c r="B26954">
        <f t="shared" si="683"/>
        <v>368</v>
      </c>
    </row>
    <row r="26955" spans="1:2" x14ac:dyDescent="0.35">
      <c r="A26955" t="s">
        <v>1009</v>
      </c>
      <c r="B26955">
        <f t="shared" si="683"/>
        <v>370</v>
      </c>
    </row>
    <row r="26956" spans="1:2" x14ac:dyDescent="0.35">
      <c r="A26956" t="s">
        <v>1023</v>
      </c>
      <c r="B26956">
        <f t="shared" si="683"/>
        <v>374</v>
      </c>
    </row>
    <row r="26957" spans="1:2" x14ac:dyDescent="0.35">
      <c r="A26957" t="s">
        <v>1016</v>
      </c>
      <c r="B26957">
        <f t="shared" si="683"/>
        <v>377</v>
      </c>
    </row>
    <row r="26958" spans="1:2" x14ac:dyDescent="0.35">
      <c r="A26958" t="s">
        <v>1043</v>
      </c>
      <c r="B26958">
        <f t="shared" si="683"/>
        <v>381</v>
      </c>
    </row>
    <row r="26959" spans="1:2" x14ac:dyDescent="0.35">
      <c r="A26959" t="s">
        <v>1032</v>
      </c>
      <c r="B26959">
        <f t="shared" si="683"/>
        <v>383</v>
      </c>
    </row>
    <row r="26960" spans="1:2" x14ac:dyDescent="0.35">
      <c r="A26960" t="s">
        <v>1019</v>
      </c>
      <c r="B26960">
        <f t="shared" si="683"/>
        <v>387</v>
      </c>
    </row>
    <row r="26961" spans="1:2" x14ac:dyDescent="0.35">
      <c r="A26961" t="s">
        <v>1019</v>
      </c>
      <c r="B26961">
        <f t="shared" si="683"/>
        <v>387</v>
      </c>
    </row>
    <row r="26962" spans="1:2" x14ac:dyDescent="0.35">
      <c r="A26962" t="s">
        <v>1033</v>
      </c>
      <c r="B26962">
        <f t="shared" si="683"/>
        <v>390</v>
      </c>
    </row>
    <row r="26963" spans="1:2" x14ac:dyDescent="0.35">
      <c r="A26963" t="s">
        <v>1024</v>
      </c>
      <c r="B26963">
        <f t="shared" si="683"/>
        <v>389</v>
      </c>
    </row>
    <row r="26964" spans="1:2" x14ac:dyDescent="0.35">
      <c r="A26964" t="s">
        <v>1033</v>
      </c>
      <c r="B26964">
        <f t="shared" si="683"/>
        <v>390</v>
      </c>
    </row>
    <row r="26965" spans="1:2" x14ac:dyDescent="0.35">
      <c r="A26965" t="s">
        <v>1018</v>
      </c>
      <c r="B26965">
        <f t="shared" si="683"/>
        <v>388</v>
      </c>
    </row>
    <row r="26966" spans="1:2" x14ac:dyDescent="0.35">
      <c r="A26966" t="s">
        <v>1013</v>
      </c>
      <c r="B26966">
        <f t="shared" si="683"/>
        <v>386</v>
      </c>
    </row>
    <row r="26967" spans="1:2" x14ac:dyDescent="0.35">
      <c r="A26967" t="s">
        <v>1032</v>
      </c>
      <c r="B26967">
        <f t="shared" si="683"/>
        <v>383</v>
      </c>
    </row>
    <row r="26968" spans="1:2" x14ac:dyDescent="0.35">
      <c r="A26968" t="s">
        <v>1043</v>
      </c>
      <c r="B26968">
        <f t="shared" si="683"/>
        <v>381</v>
      </c>
    </row>
    <row r="26969" spans="1:2" x14ac:dyDescent="0.35">
      <c r="A26969" t="s">
        <v>1016</v>
      </c>
      <c r="B26969">
        <f t="shared" si="683"/>
        <v>377</v>
      </c>
    </row>
    <row r="26970" spans="1:2" x14ac:dyDescent="0.35">
      <c r="A26970" t="s">
        <v>1030</v>
      </c>
      <c r="B26970">
        <f t="shared" si="683"/>
        <v>375</v>
      </c>
    </row>
    <row r="26971" spans="1:2" x14ac:dyDescent="0.35">
      <c r="A26971" t="s">
        <v>1007</v>
      </c>
      <c r="B26971">
        <f t="shared" si="683"/>
        <v>371</v>
      </c>
    </row>
    <row r="26972" spans="1:2" x14ac:dyDescent="0.35">
      <c r="A26972" t="s">
        <v>1008</v>
      </c>
      <c r="B26972">
        <f t="shared" si="683"/>
        <v>369</v>
      </c>
    </row>
    <row r="26973" spans="1:2" x14ac:dyDescent="0.35">
      <c r="A26973" t="s">
        <v>1022</v>
      </c>
      <c r="B26973">
        <f t="shared" si="683"/>
        <v>366</v>
      </c>
    </row>
    <row r="26974" spans="1:2" x14ac:dyDescent="0.35">
      <c r="A26974" t="s">
        <v>1022</v>
      </c>
      <c r="B26974">
        <f t="shared" si="683"/>
        <v>366</v>
      </c>
    </row>
    <row r="26975" spans="1:2" x14ac:dyDescent="0.35">
      <c r="A26975" t="s">
        <v>1034</v>
      </c>
      <c r="B26975">
        <f t="shared" si="683"/>
        <v>364</v>
      </c>
    </row>
    <row r="26976" spans="1:2" x14ac:dyDescent="0.35">
      <c r="A26976" t="s">
        <v>1042</v>
      </c>
      <c r="B26976">
        <f t="shared" si="683"/>
        <v>365</v>
      </c>
    </row>
    <row r="26977" spans="1:2" x14ac:dyDescent="0.35">
      <c r="A26977" t="s">
        <v>1034</v>
      </c>
      <c r="B26977">
        <f t="shared" si="683"/>
        <v>364</v>
      </c>
    </row>
    <row r="26978" spans="1:2" x14ac:dyDescent="0.35">
      <c r="A26978" t="s">
        <v>1015</v>
      </c>
      <c r="B26978">
        <f t="shared" si="683"/>
        <v>367</v>
      </c>
    </row>
    <row r="26979" spans="1:2" x14ac:dyDescent="0.35">
      <c r="A26979" t="s">
        <v>1014</v>
      </c>
      <c r="B26979">
        <f t="shared" si="683"/>
        <v>368</v>
      </c>
    </row>
    <row r="26980" spans="1:2" x14ac:dyDescent="0.35">
      <c r="A26980" t="s">
        <v>1006</v>
      </c>
      <c r="B26980">
        <f t="shared" si="683"/>
        <v>372</v>
      </c>
    </row>
    <row r="26981" spans="1:2" x14ac:dyDescent="0.35">
      <c r="A26981" t="s">
        <v>1021</v>
      </c>
      <c r="B26981">
        <f t="shared" si="683"/>
        <v>373</v>
      </c>
    </row>
    <row r="26982" spans="1:2" x14ac:dyDescent="0.35">
      <c r="A26982" t="s">
        <v>1016</v>
      </c>
      <c r="B26982">
        <f t="shared" si="683"/>
        <v>377</v>
      </c>
    </row>
    <row r="26983" spans="1:2" x14ac:dyDescent="0.35">
      <c r="A26983" t="s">
        <v>1044</v>
      </c>
      <c r="B26983">
        <f t="shared" si="683"/>
        <v>379</v>
      </c>
    </row>
    <row r="26984" spans="1:2" x14ac:dyDescent="0.35">
      <c r="A26984" t="s">
        <v>1017</v>
      </c>
      <c r="B26984">
        <f t="shared" si="683"/>
        <v>382</v>
      </c>
    </row>
    <row r="26985" spans="1:2" x14ac:dyDescent="0.35">
      <c r="A26985" t="s">
        <v>1012</v>
      </c>
      <c r="B26985">
        <f t="shared" si="683"/>
        <v>384</v>
      </c>
    </row>
    <row r="26986" spans="1:2" x14ac:dyDescent="0.35">
      <c r="A26986" t="s">
        <v>1013</v>
      </c>
      <c r="B26986">
        <f t="shared" si="683"/>
        <v>386</v>
      </c>
    </row>
    <row r="26987" spans="1:2" x14ac:dyDescent="0.35">
      <c r="A26987" t="s">
        <v>1013</v>
      </c>
      <c r="B26987">
        <f t="shared" si="683"/>
        <v>386</v>
      </c>
    </row>
    <row r="26988" spans="1:2" x14ac:dyDescent="0.35">
      <c r="A26988" t="s">
        <v>1018</v>
      </c>
      <c r="B26988">
        <f t="shared" si="683"/>
        <v>388</v>
      </c>
    </row>
    <row r="26989" spans="1:2" x14ac:dyDescent="0.35">
      <c r="A26989" t="s">
        <v>1013</v>
      </c>
      <c r="B26989">
        <f t="shared" si="683"/>
        <v>386</v>
      </c>
    </row>
    <row r="26990" spans="1:2" x14ac:dyDescent="0.35">
      <c r="A26990" t="s">
        <v>1019</v>
      </c>
      <c r="B26990">
        <f t="shared" si="683"/>
        <v>387</v>
      </c>
    </row>
    <row r="26991" spans="1:2" x14ac:dyDescent="0.35">
      <c r="A26991" t="s">
        <v>1012</v>
      </c>
      <c r="B26991">
        <f t="shared" si="683"/>
        <v>384</v>
      </c>
    </row>
    <row r="26992" spans="1:2" x14ac:dyDescent="0.35">
      <c r="A26992" t="s">
        <v>1032</v>
      </c>
      <c r="B26992">
        <f t="shared" si="683"/>
        <v>383</v>
      </c>
    </row>
    <row r="26993" spans="1:2" x14ac:dyDescent="0.35">
      <c r="A26993" t="s">
        <v>1011</v>
      </c>
      <c r="B26993">
        <f t="shared" si="683"/>
        <v>380</v>
      </c>
    </row>
    <row r="26994" spans="1:2" x14ac:dyDescent="0.35">
      <c r="A26994" t="s">
        <v>1020</v>
      </c>
      <c r="B26994">
        <f t="shared" si="683"/>
        <v>378</v>
      </c>
    </row>
    <row r="26995" spans="1:2" x14ac:dyDescent="0.35">
      <c r="A26995" t="s">
        <v>1030</v>
      </c>
      <c r="B26995">
        <f t="shared" si="683"/>
        <v>375</v>
      </c>
    </row>
    <row r="26996" spans="1:2" x14ac:dyDescent="0.35">
      <c r="A26996" t="s">
        <v>1307</v>
      </c>
      <c r="B26996">
        <f t="shared" si="683"/>
        <v>103</v>
      </c>
    </row>
    <row r="26997" spans="1:2" x14ac:dyDescent="0.35">
      <c r="B26997" t="e">
        <f t="shared" si="683"/>
        <v>#VALUE!</v>
      </c>
    </row>
    <row r="26998" spans="1:2" x14ac:dyDescent="0.35">
      <c r="A26998" t="s">
        <v>1194</v>
      </c>
      <c r="B26998" t="e">
        <f t="shared" si="683"/>
        <v>#VALUE!</v>
      </c>
    </row>
    <row r="26999" spans="1:2" x14ac:dyDescent="0.35">
      <c r="A26999" t="s">
        <v>1195</v>
      </c>
      <c r="B26999" t="e">
        <f t="shared" si="683"/>
        <v>#VALUE!</v>
      </c>
    </row>
    <row r="27000" spans="1:2" x14ac:dyDescent="0.35">
      <c r="A27000" t="s">
        <v>1196</v>
      </c>
      <c r="B27000" t="e">
        <f t="shared" si="683"/>
        <v>#VALUE!</v>
      </c>
    </row>
    <row r="27001" spans="1:2" x14ac:dyDescent="0.35">
      <c r="B27001" t="e">
        <f t="shared" si="683"/>
        <v>#VALUE!</v>
      </c>
    </row>
    <row r="27002" spans="1:2" x14ac:dyDescent="0.35">
      <c r="A27002" t="s">
        <v>1197</v>
      </c>
      <c r="B27002" t="e">
        <f t="shared" si="683"/>
        <v>#VALUE!</v>
      </c>
    </row>
    <row r="27003" spans="1:2" x14ac:dyDescent="0.35">
      <c r="A27003" t="s">
        <v>1016</v>
      </c>
      <c r="B27003">
        <f t="shared" si="683"/>
        <v>377</v>
      </c>
    </row>
    <row r="27004" spans="1:2" x14ac:dyDescent="0.35">
      <c r="A27004" t="s">
        <v>1044</v>
      </c>
      <c r="B27004">
        <f t="shared" si="683"/>
        <v>379</v>
      </c>
    </row>
    <row r="27005" spans="1:2" x14ac:dyDescent="0.35">
      <c r="A27005" t="s">
        <v>1017</v>
      </c>
      <c r="B27005">
        <f t="shared" si="683"/>
        <v>382</v>
      </c>
    </row>
    <row r="27006" spans="1:2" x14ac:dyDescent="0.35">
      <c r="A27006" t="s">
        <v>1032</v>
      </c>
      <c r="B27006">
        <f t="shared" si="683"/>
        <v>383</v>
      </c>
    </row>
    <row r="27007" spans="1:2" x14ac:dyDescent="0.35">
      <c r="A27007" t="s">
        <v>1013</v>
      </c>
      <c r="B27007">
        <f t="shared" si="683"/>
        <v>386</v>
      </c>
    </row>
    <row r="27008" spans="1:2" x14ac:dyDescent="0.35">
      <c r="A27008" t="s">
        <v>1013</v>
      </c>
      <c r="B27008">
        <f t="shared" si="683"/>
        <v>386</v>
      </c>
    </row>
    <row r="27009" spans="1:2" x14ac:dyDescent="0.35">
      <c r="A27009" t="s">
        <v>1018</v>
      </c>
      <c r="B27009">
        <f t="shared" si="683"/>
        <v>388</v>
      </c>
    </row>
    <row r="27010" spans="1:2" x14ac:dyDescent="0.35">
      <c r="A27010" t="s">
        <v>1019</v>
      </c>
      <c r="B27010">
        <f t="shared" si="683"/>
        <v>387</v>
      </c>
    </row>
    <row r="27011" spans="1:2" x14ac:dyDescent="0.35">
      <c r="A27011" t="s">
        <v>1019</v>
      </c>
      <c r="B27011">
        <f t="shared" si="683"/>
        <v>387</v>
      </c>
    </row>
    <row r="27012" spans="1:2" x14ac:dyDescent="0.35">
      <c r="A27012" t="s">
        <v>1031</v>
      </c>
      <c r="B27012">
        <f t="shared" ref="B27012:B27075" si="684">+VALUE(RIGHT(LEFT(A27012,13),3))</f>
        <v>385</v>
      </c>
    </row>
    <row r="27013" spans="1:2" x14ac:dyDescent="0.35">
      <c r="A27013" t="s">
        <v>1012</v>
      </c>
      <c r="B27013">
        <f t="shared" si="684"/>
        <v>384</v>
      </c>
    </row>
    <row r="27014" spans="1:2" x14ac:dyDescent="0.35">
      <c r="A27014" t="s">
        <v>1043</v>
      </c>
      <c r="B27014">
        <f t="shared" si="684"/>
        <v>381</v>
      </c>
    </row>
    <row r="27015" spans="1:2" x14ac:dyDescent="0.35">
      <c r="A27015" t="s">
        <v>1044</v>
      </c>
      <c r="B27015">
        <f t="shared" si="684"/>
        <v>379</v>
      </c>
    </row>
    <row r="27016" spans="1:2" x14ac:dyDescent="0.35">
      <c r="A27016" t="s">
        <v>1030</v>
      </c>
      <c r="B27016">
        <f t="shared" si="684"/>
        <v>375</v>
      </c>
    </row>
    <row r="27017" spans="1:2" x14ac:dyDescent="0.35">
      <c r="A27017" t="s">
        <v>1021</v>
      </c>
      <c r="B27017">
        <f t="shared" si="684"/>
        <v>373</v>
      </c>
    </row>
    <row r="27018" spans="1:2" x14ac:dyDescent="0.35">
      <c r="A27018" t="s">
        <v>1009</v>
      </c>
      <c r="B27018">
        <f t="shared" si="684"/>
        <v>370</v>
      </c>
    </row>
    <row r="27019" spans="1:2" x14ac:dyDescent="0.35">
      <c r="A27019" t="s">
        <v>1014</v>
      </c>
      <c r="B27019">
        <f t="shared" si="684"/>
        <v>368</v>
      </c>
    </row>
    <row r="27020" spans="1:2" x14ac:dyDescent="0.35">
      <c r="A27020" t="s">
        <v>1022</v>
      </c>
      <c r="B27020">
        <f t="shared" si="684"/>
        <v>366</v>
      </c>
    </row>
    <row r="27021" spans="1:2" x14ac:dyDescent="0.35">
      <c r="A27021" t="s">
        <v>1022</v>
      </c>
      <c r="B27021">
        <f t="shared" si="684"/>
        <v>366</v>
      </c>
    </row>
    <row r="27022" spans="1:2" x14ac:dyDescent="0.35">
      <c r="A27022" t="s">
        <v>1034</v>
      </c>
      <c r="B27022">
        <f t="shared" si="684"/>
        <v>364</v>
      </c>
    </row>
    <row r="27023" spans="1:2" x14ac:dyDescent="0.35">
      <c r="A27023" t="s">
        <v>1022</v>
      </c>
      <c r="B27023">
        <f t="shared" si="684"/>
        <v>366</v>
      </c>
    </row>
    <row r="27024" spans="1:2" x14ac:dyDescent="0.35">
      <c r="A27024" t="s">
        <v>1022</v>
      </c>
      <c r="B27024">
        <f t="shared" si="684"/>
        <v>366</v>
      </c>
    </row>
    <row r="27025" spans="1:2" x14ac:dyDescent="0.35">
      <c r="A27025" t="s">
        <v>1008</v>
      </c>
      <c r="B27025">
        <f t="shared" si="684"/>
        <v>369</v>
      </c>
    </row>
    <row r="27026" spans="1:2" x14ac:dyDescent="0.35">
      <c r="A27026" t="s">
        <v>1008</v>
      </c>
      <c r="B27026">
        <f t="shared" si="684"/>
        <v>369</v>
      </c>
    </row>
    <row r="27027" spans="1:2" x14ac:dyDescent="0.35">
      <c r="A27027" t="s">
        <v>1021</v>
      </c>
      <c r="B27027">
        <f t="shared" si="684"/>
        <v>373</v>
      </c>
    </row>
    <row r="27028" spans="1:2" x14ac:dyDescent="0.35">
      <c r="A27028" t="s">
        <v>1030</v>
      </c>
      <c r="B27028">
        <f t="shared" si="684"/>
        <v>375</v>
      </c>
    </row>
    <row r="27029" spans="1:2" x14ac:dyDescent="0.35">
      <c r="A27029" t="s">
        <v>1044</v>
      </c>
      <c r="B27029">
        <f t="shared" si="684"/>
        <v>379</v>
      </c>
    </row>
    <row r="27030" spans="1:2" x14ac:dyDescent="0.35">
      <c r="A27030" t="s">
        <v>1043</v>
      </c>
      <c r="B27030">
        <f t="shared" si="684"/>
        <v>381</v>
      </c>
    </row>
    <row r="27031" spans="1:2" x14ac:dyDescent="0.35">
      <c r="A27031" t="s">
        <v>1012</v>
      </c>
      <c r="B27031">
        <f t="shared" si="684"/>
        <v>384</v>
      </c>
    </row>
    <row r="27032" spans="1:2" x14ac:dyDescent="0.35">
      <c r="A27032" t="s">
        <v>1031</v>
      </c>
      <c r="B27032">
        <f t="shared" si="684"/>
        <v>385</v>
      </c>
    </row>
    <row r="27033" spans="1:2" x14ac:dyDescent="0.35">
      <c r="A27033" t="s">
        <v>1018</v>
      </c>
      <c r="B27033">
        <f t="shared" si="684"/>
        <v>388</v>
      </c>
    </row>
    <row r="27034" spans="1:2" x14ac:dyDescent="0.35">
      <c r="A27034" t="s">
        <v>1019</v>
      </c>
      <c r="B27034">
        <f t="shared" si="684"/>
        <v>387</v>
      </c>
    </row>
    <row r="27035" spans="1:2" x14ac:dyDescent="0.35">
      <c r="A27035" t="s">
        <v>1024</v>
      </c>
      <c r="B27035">
        <f t="shared" si="684"/>
        <v>389</v>
      </c>
    </row>
    <row r="27036" spans="1:2" x14ac:dyDescent="0.35">
      <c r="A27036" t="s">
        <v>1019</v>
      </c>
      <c r="B27036">
        <f t="shared" si="684"/>
        <v>387</v>
      </c>
    </row>
    <row r="27037" spans="1:2" x14ac:dyDescent="0.35">
      <c r="A27037" t="s">
        <v>1013</v>
      </c>
      <c r="B27037">
        <f t="shared" si="684"/>
        <v>386</v>
      </c>
    </row>
    <row r="27038" spans="1:2" x14ac:dyDescent="0.35">
      <c r="A27038" t="s">
        <v>1012</v>
      </c>
      <c r="B27038">
        <f t="shared" si="684"/>
        <v>384</v>
      </c>
    </row>
    <row r="27039" spans="1:2" x14ac:dyDescent="0.35">
      <c r="A27039" t="s">
        <v>1017</v>
      </c>
      <c r="B27039">
        <f t="shared" si="684"/>
        <v>382</v>
      </c>
    </row>
    <row r="27040" spans="1:2" x14ac:dyDescent="0.35">
      <c r="A27040" t="s">
        <v>1020</v>
      </c>
      <c r="B27040">
        <f t="shared" si="684"/>
        <v>378</v>
      </c>
    </row>
    <row r="27041" spans="1:2" x14ac:dyDescent="0.35">
      <c r="A27041" t="s">
        <v>1010</v>
      </c>
      <c r="B27041">
        <f t="shared" si="684"/>
        <v>376</v>
      </c>
    </row>
    <row r="27042" spans="1:2" x14ac:dyDescent="0.35">
      <c r="A27042" t="s">
        <v>1006</v>
      </c>
      <c r="B27042">
        <f t="shared" si="684"/>
        <v>372</v>
      </c>
    </row>
    <row r="27043" spans="1:2" x14ac:dyDescent="0.35">
      <c r="A27043" t="s">
        <v>1009</v>
      </c>
      <c r="B27043">
        <f t="shared" si="684"/>
        <v>370</v>
      </c>
    </row>
    <row r="27044" spans="1:2" x14ac:dyDescent="0.35">
      <c r="A27044" t="s">
        <v>1015</v>
      </c>
      <c r="B27044">
        <f t="shared" si="684"/>
        <v>367</v>
      </c>
    </row>
    <row r="27045" spans="1:2" x14ac:dyDescent="0.35">
      <c r="A27045" t="s">
        <v>1022</v>
      </c>
      <c r="B27045">
        <f t="shared" si="684"/>
        <v>366</v>
      </c>
    </row>
    <row r="27046" spans="1:2" x14ac:dyDescent="0.35">
      <c r="A27046" t="s">
        <v>1034</v>
      </c>
      <c r="B27046">
        <f t="shared" si="684"/>
        <v>364</v>
      </c>
    </row>
    <row r="27047" spans="1:2" x14ac:dyDescent="0.35">
      <c r="A27047" t="s">
        <v>1042</v>
      </c>
      <c r="B27047">
        <f t="shared" si="684"/>
        <v>365</v>
      </c>
    </row>
    <row r="27048" spans="1:2" x14ac:dyDescent="0.35">
      <c r="A27048" t="s">
        <v>1034</v>
      </c>
      <c r="B27048">
        <f t="shared" si="684"/>
        <v>364</v>
      </c>
    </row>
    <row r="27049" spans="1:2" x14ac:dyDescent="0.35">
      <c r="A27049" t="s">
        <v>1022</v>
      </c>
      <c r="B27049">
        <f t="shared" si="684"/>
        <v>366</v>
      </c>
    </row>
    <row r="27050" spans="1:2" x14ac:dyDescent="0.35">
      <c r="A27050" t="s">
        <v>1015</v>
      </c>
      <c r="B27050">
        <f t="shared" si="684"/>
        <v>367</v>
      </c>
    </row>
    <row r="27051" spans="1:2" x14ac:dyDescent="0.35">
      <c r="A27051" t="s">
        <v>1009</v>
      </c>
      <c r="B27051">
        <f t="shared" si="684"/>
        <v>370</v>
      </c>
    </row>
    <row r="27052" spans="1:2" x14ac:dyDescent="0.35">
      <c r="A27052" t="s">
        <v>1006</v>
      </c>
      <c r="B27052">
        <f t="shared" si="684"/>
        <v>372</v>
      </c>
    </row>
    <row r="27053" spans="1:2" x14ac:dyDescent="0.35">
      <c r="A27053" t="s">
        <v>1030</v>
      </c>
      <c r="B27053">
        <f t="shared" si="684"/>
        <v>375</v>
      </c>
    </row>
    <row r="27054" spans="1:2" x14ac:dyDescent="0.35">
      <c r="A27054" t="s">
        <v>1020</v>
      </c>
      <c r="B27054">
        <f t="shared" si="684"/>
        <v>378</v>
      </c>
    </row>
    <row r="27055" spans="1:2" x14ac:dyDescent="0.35">
      <c r="A27055" t="s">
        <v>1017</v>
      </c>
      <c r="B27055">
        <f t="shared" si="684"/>
        <v>382</v>
      </c>
    </row>
    <row r="27056" spans="1:2" x14ac:dyDescent="0.35">
      <c r="A27056" t="s">
        <v>1032</v>
      </c>
      <c r="B27056">
        <f t="shared" si="684"/>
        <v>383</v>
      </c>
    </row>
    <row r="27057" spans="1:2" x14ac:dyDescent="0.35">
      <c r="A27057" t="s">
        <v>1019</v>
      </c>
      <c r="B27057">
        <f t="shared" si="684"/>
        <v>387</v>
      </c>
    </row>
    <row r="27058" spans="1:2" x14ac:dyDescent="0.35">
      <c r="A27058" t="s">
        <v>1019</v>
      </c>
      <c r="B27058">
        <f t="shared" si="684"/>
        <v>387</v>
      </c>
    </row>
    <row r="27059" spans="1:2" x14ac:dyDescent="0.35">
      <c r="A27059" t="s">
        <v>1024</v>
      </c>
      <c r="B27059">
        <f t="shared" si="684"/>
        <v>389</v>
      </c>
    </row>
    <row r="27060" spans="1:2" x14ac:dyDescent="0.35">
      <c r="A27060" t="s">
        <v>1018</v>
      </c>
      <c r="B27060">
        <f t="shared" si="684"/>
        <v>388</v>
      </c>
    </row>
    <row r="27061" spans="1:2" x14ac:dyDescent="0.35">
      <c r="A27061" t="s">
        <v>1024</v>
      </c>
      <c r="B27061">
        <f t="shared" si="684"/>
        <v>389</v>
      </c>
    </row>
    <row r="27062" spans="1:2" x14ac:dyDescent="0.35">
      <c r="A27062" t="s">
        <v>1013</v>
      </c>
      <c r="B27062">
        <f t="shared" si="684"/>
        <v>386</v>
      </c>
    </row>
    <row r="27063" spans="1:2" x14ac:dyDescent="0.35">
      <c r="A27063" t="s">
        <v>1031</v>
      </c>
      <c r="B27063">
        <f t="shared" si="684"/>
        <v>385</v>
      </c>
    </row>
    <row r="27064" spans="1:2" x14ac:dyDescent="0.35">
      <c r="A27064" t="s">
        <v>1017</v>
      </c>
      <c r="B27064">
        <f t="shared" si="684"/>
        <v>382</v>
      </c>
    </row>
    <row r="27065" spans="1:2" x14ac:dyDescent="0.35">
      <c r="A27065" t="s">
        <v>1011</v>
      </c>
      <c r="B27065">
        <f t="shared" si="684"/>
        <v>380</v>
      </c>
    </row>
    <row r="27066" spans="1:2" x14ac:dyDescent="0.35">
      <c r="A27066" t="s">
        <v>1010</v>
      </c>
      <c r="B27066">
        <f t="shared" si="684"/>
        <v>376</v>
      </c>
    </row>
    <row r="27067" spans="1:2" x14ac:dyDescent="0.35">
      <c r="A27067" t="s">
        <v>1021</v>
      </c>
      <c r="B27067">
        <f t="shared" si="684"/>
        <v>373</v>
      </c>
    </row>
    <row r="27068" spans="1:2" x14ac:dyDescent="0.35">
      <c r="A27068" t="s">
        <v>1009</v>
      </c>
      <c r="B27068">
        <f t="shared" si="684"/>
        <v>370</v>
      </c>
    </row>
    <row r="27069" spans="1:2" x14ac:dyDescent="0.35">
      <c r="A27069" t="s">
        <v>1014</v>
      </c>
      <c r="B27069">
        <f t="shared" si="684"/>
        <v>368</v>
      </c>
    </row>
    <row r="27070" spans="1:2" x14ac:dyDescent="0.35">
      <c r="A27070" t="s">
        <v>1042</v>
      </c>
      <c r="B27070">
        <f t="shared" si="684"/>
        <v>365</v>
      </c>
    </row>
    <row r="27071" spans="1:2" x14ac:dyDescent="0.35">
      <c r="A27071" t="s">
        <v>1034</v>
      </c>
      <c r="B27071">
        <f t="shared" si="684"/>
        <v>364</v>
      </c>
    </row>
    <row r="27072" spans="1:2" x14ac:dyDescent="0.35">
      <c r="A27072" t="s">
        <v>1038</v>
      </c>
      <c r="B27072">
        <f t="shared" si="684"/>
        <v>363</v>
      </c>
    </row>
    <row r="27073" spans="1:2" x14ac:dyDescent="0.35">
      <c r="A27073" t="s">
        <v>1034</v>
      </c>
      <c r="B27073">
        <f t="shared" si="684"/>
        <v>364</v>
      </c>
    </row>
    <row r="27074" spans="1:2" x14ac:dyDescent="0.35">
      <c r="A27074" t="s">
        <v>1034</v>
      </c>
      <c r="B27074">
        <f t="shared" si="684"/>
        <v>364</v>
      </c>
    </row>
    <row r="27075" spans="1:2" x14ac:dyDescent="0.35">
      <c r="A27075" t="s">
        <v>1015</v>
      </c>
      <c r="B27075">
        <f t="shared" si="684"/>
        <v>367</v>
      </c>
    </row>
    <row r="27076" spans="1:2" x14ac:dyDescent="0.35">
      <c r="A27076" t="s">
        <v>1014</v>
      </c>
      <c r="B27076">
        <f t="shared" ref="B27076:B27139" si="685">+VALUE(RIGHT(LEFT(A27076,13),3))</f>
        <v>368</v>
      </c>
    </row>
    <row r="27077" spans="1:2" x14ac:dyDescent="0.35">
      <c r="A27077" t="s">
        <v>1006</v>
      </c>
      <c r="B27077">
        <f t="shared" si="685"/>
        <v>372</v>
      </c>
    </row>
    <row r="27078" spans="1:2" x14ac:dyDescent="0.35">
      <c r="A27078" t="s">
        <v>1023</v>
      </c>
      <c r="B27078">
        <f t="shared" si="685"/>
        <v>374</v>
      </c>
    </row>
    <row r="27079" spans="1:2" x14ac:dyDescent="0.35">
      <c r="A27079" t="s">
        <v>1020</v>
      </c>
      <c r="B27079">
        <f t="shared" si="685"/>
        <v>378</v>
      </c>
    </row>
    <row r="27080" spans="1:2" x14ac:dyDescent="0.35">
      <c r="A27080" t="s">
        <v>1043</v>
      </c>
      <c r="B27080">
        <f t="shared" si="685"/>
        <v>381</v>
      </c>
    </row>
    <row r="27081" spans="1:2" x14ac:dyDescent="0.35">
      <c r="A27081" t="s">
        <v>1012</v>
      </c>
      <c r="B27081">
        <f t="shared" si="685"/>
        <v>384</v>
      </c>
    </row>
    <row r="27082" spans="1:2" x14ac:dyDescent="0.35">
      <c r="A27082" t="s">
        <v>1031</v>
      </c>
      <c r="B27082">
        <f t="shared" si="685"/>
        <v>385</v>
      </c>
    </row>
    <row r="27083" spans="1:2" x14ac:dyDescent="0.35">
      <c r="A27083" t="s">
        <v>1018</v>
      </c>
      <c r="B27083">
        <f t="shared" si="685"/>
        <v>388</v>
      </c>
    </row>
    <row r="27084" spans="1:2" x14ac:dyDescent="0.35">
      <c r="A27084" t="s">
        <v>1018</v>
      </c>
      <c r="B27084">
        <f t="shared" si="685"/>
        <v>388</v>
      </c>
    </row>
    <row r="27085" spans="1:2" x14ac:dyDescent="0.35">
      <c r="A27085" t="s">
        <v>1033</v>
      </c>
      <c r="B27085">
        <f t="shared" si="685"/>
        <v>390</v>
      </c>
    </row>
    <row r="27086" spans="1:2" x14ac:dyDescent="0.35">
      <c r="A27086" t="s">
        <v>1018</v>
      </c>
      <c r="B27086">
        <f t="shared" si="685"/>
        <v>388</v>
      </c>
    </row>
    <row r="27087" spans="1:2" x14ac:dyDescent="0.35">
      <c r="A27087" t="s">
        <v>1018</v>
      </c>
      <c r="B27087">
        <f t="shared" si="685"/>
        <v>388</v>
      </c>
    </row>
    <row r="27088" spans="1:2" x14ac:dyDescent="0.35">
      <c r="A27088" t="s">
        <v>1031</v>
      </c>
      <c r="B27088">
        <f t="shared" si="685"/>
        <v>385</v>
      </c>
    </row>
    <row r="27089" spans="1:2" x14ac:dyDescent="0.35">
      <c r="A27089" t="s">
        <v>1032</v>
      </c>
      <c r="B27089">
        <f t="shared" si="685"/>
        <v>383</v>
      </c>
    </row>
    <row r="27090" spans="1:2" x14ac:dyDescent="0.35">
      <c r="A27090" t="s">
        <v>1044</v>
      </c>
      <c r="B27090">
        <f t="shared" si="685"/>
        <v>379</v>
      </c>
    </row>
    <row r="27091" spans="1:2" x14ac:dyDescent="0.35">
      <c r="A27091" t="s">
        <v>1016</v>
      </c>
      <c r="B27091">
        <f t="shared" si="685"/>
        <v>377</v>
      </c>
    </row>
    <row r="27092" spans="1:2" x14ac:dyDescent="0.35">
      <c r="A27092" t="s">
        <v>1021</v>
      </c>
      <c r="B27092">
        <f t="shared" si="685"/>
        <v>373</v>
      </c>
    </row>
    <row r="27093" spans="1:2" x14ac:dyDescent="0.35">
      <c r="A27093" t="s">
        <v>1007</v>
      </c>
      <c r="B27093">
        <f t="shared" si="685"/>
        <v>371</v>
      </c>
    </row>
    <row r="27094" spans="1:2" x14ac:dyDescent="0.35">
      <c r="A27094" t="s">
        <v>1015</v>
      </c>
      <c r="B27094">
        <f t="shared" si="685"/>
        <v>367</v>
      </c>
    </row>
    <row r="27095" spans="1:2" x14ac:dyDescent="0.35">
      <c r="A27095" t="s">
        <v>1022</v>
      </c>
      <c r="B27095">
        <f t="shared" si="685"/>
        <v>366</v>
      </c>
    </row>
    <row r="27096" spans="1:2" x14ac:dyDescent="0.35">
      <c r="A27096" t="s">
        <v>1034</v>
      </c>
      <c r="B27096">
        <f t="shared" si="685"/>
        <v>364</v>
      </c>
    </row>
    <row r="27097" spans="1:2" x14ac:dyDescent="0.35">
      <c r="A27097" t="s">
        <v>1034</v>
      </c>
      <c r="B27097">
        <f t="shared" si="685"/>
        <v>364</v>
      </c>
    </row>
    <row r="27098" spans="1:2" x14ac:dyDescent="0.35">
      <c r="A27098" t="s">
        <v>1038</v>
      </c>
      <c r="B27098">
        <f t="shared" si="685"/>
        <v>363</v>
      </c>
    </row>
    <row r="27099" spans="1:2" x14ac:dyDescent="0.35">
      <c r="A27099" t="s">
        <v>1042</v>
      </c>
      <c r="B27099">
        <f t="shared" si="685"/>
        <v>365</v>
      </c>
    </row>
    <row r="27100" spans="1:2" x14ac:dyDescent="0.35">
      <c r="A27100" t="s">
        <v>1022</v>
      </c>
      <c r="B27100">
        <f t="shared" si="685"/>
        <v>366</v>
      </c>
    </row>
    <row r="27101" spans="1:2" x14ac:dyDescent="0.35">
      <c r="A27101" t="s">
        <v>1008</v>
      </c>
      <c r="B27101">
        <f t="shared" si="685"/>
        <v>369</v>
      </c>
    </row>
    <row r="27102" spans="1:2" x14ac:dyDescent="0.35">
      <c r="A27102" t="s">
        <v>1007</v>
      </c>
      <c r="B27102">
        <f t="shared" si="685"/>
        <v>371</v>
      </c>
    </row>
    <row r="27103" spans="1:2" x14ac:dyDescent="0.35">
      <c r="A27103" t="s">
        <v>1030</v>
      </c>
      <c r="B27103">
        <f t="shared" si="685"/>
        <v>375</v>
      </c>
    </row>
    <row r="27104" spans="1:2" x14ac:dyDescent="0.35">
      <c r="A27104" t="s">
        <v>1016</v>
      </c>
      <c r="B27104">
        <f t="shared" si="685"/>
        <v>377</v>
      </c>
    </row>
    <row r="27105" spans="1:2" x14ac:dyDescent="0.35">
      <c r="A27105" t="s">
        <v>1043</v>
      </c>
      <c r="B27105">
        <f t="shared" si="685"/>
        <v>381</v>
      </c>
    </row>
    <row r="27106" spans="1:2" x14ac:dyDescent="0.35">
      <c r="A27106" t="s">
        <v>1032</v>
      </c>
      <c r="B27106">
        <f t="shared" si="685"/>
        <v>383</v>
      </c>
    </row>
    <row r="27107" spans="1:2" x14ac:dyDescent="0.35">
      <c r="A27107" t="s">
        <v>1019</v>
      </c>
      <c r="B27107">
        <f t="shared" si="685"/>
        <v>387</v>
      </c>
    </row>
    <row r="27108" spans="1:2" x14ac:dyDescent="0.35">
      <c r="A27108" t="s">
        <v>1019</v>
      </c>
      <c r="B27108">
        <f t="shared" si="685"/>
        <v>387</v>
      </c>
    </row>
    <row r="27109" spans="1:2" x14ac:dyDescent="0.35">
      <c r="A27109" t="s">
        <v>1024</v>
      </c>
      <c r="B27109">
        <f t="shared" si="685"/>
        <v>389</v>
      </c>
    </row>
    <row r="27110" spans="1:2" x14ac:dyDescent="0.35">
      <c r="A27110" t="s">
        <v>1024</v>
      </c>
      <c r="B27110">
        <f t="shared" si="685"/>
        <v>389</v>
      </c>
    </row>
    <row r="27111" spans="1:2" x14ac:dyDescent="0.35">
      <c r="A27111" t="s">
        <v>1033</v>
      </c>
      <c r="B27111">
        <f t="shared" si="685"/>
        <v>390</v>
      </c>
    </row>
    <row r="27112" spans="1:2" x14ac:dyDescent="0.35">
      <c r="A27112" t="s">
        <v>1019</v>
      </c>
      <c r="B27112">
        <f t="shared" si="685"/>
        <v>387</v>
      </c>
    </row>
    <row r="27113" spans="1:2" x14ac:dyDescent="0.35">
      <c r="A27113" t="s">
        <v>1013</v>
      </c>
      <c r="B27113">
        <f t="shared" si="685"/>
        <v>386</v>
      </c>
    </row>
    <row r="27114" spans="1:2" x14ac:dyDescent="0.35">
      <c r="A27114" t="s">
        <v>1032</v>
      </c>
      <c r="B27114">
        <f t="shared" si="685"/>
        <v>383</v>
      </c>
    </row>
    <row r="27115" spans="1:2" x14ac:dyDescent="0.35">
      <c r="A27115" t="s">
        <v>1043</v>
      </c>
      <c r="B27115">
        <f t="shared" si="685"/>
        <v>381</v>
      </c>
    </row>
    <row r="27116" spans="1:2" x14ac:dyDescent="0.35">
      <c r="A27116" t="s">
        <v>1016</v>
      </c>
      <c r="B27116">
        <f t="shared" si="685"/>
        <v>377</v>
      </c>
    </row>
    <row r="27117" spans="1:2" x14ac:dyDescent="0.35">
      <c r="A27117" t="s">
        <v>1023</v>
      </c>
      <c r="B27117">
        <f t="shared" si="685"/>
        <v>374</v>
      </c>
    </row>
    <row r="27118" spans="1:2" x14ac:dyDescent="0.35">
      <c r="A27118" t="s">
        <v>1009</v>
      </c>
      <c r="B27118">
        <f t="shared" si="685"/>
        <v>370</v>
      </c>
    </row>
    <row r="27119" spans="1:2" x14ac:dyDescent="0.35">
      <c r="A27119" t="s">
        <v>1008</v>
      </c>
      <c r="B27119">
        <f t="shared" si="685"/>
        <v>369</v>
      </c>
    </row>
    <row r="27120" spans="1:2" x14ac:dyDescent="0.35">
      <c r="A27120" t="s">
        <v>1022</v>
      </c>
      <c r="B27120">
        <f t="shared" si="685"/>
        <v>366</v>
      </c>
    </row>
    <row r="27121" spans="1:2" x14ac:dyDescent="0.35">
      <c r="A27121" t="s">
        <v>1042</v>
      </c>
      <c r="B27121">
        <f t="shared" si="685"/>
        <v>365</v>
      </c>
    </row>
    <row r="27122" spans="1:2" x14ac:dyDescent="0.35">
      <c r="A27122" t="s">
        <v>1038</v>
      </c>
      <c r="B27122">
        <f t="shared" si="685"/>
        <v>363</v>
      </c>
    </row>
    <row r="27123" spans="1:2" x14ac:dyDescent="0.35">
      <c r="A27123" t="s">
        <v>1034</v>
      </c>
      <c r="B27123">
        <f t="shared" si="685"/>
        <v>364</v>
      </c>
    </row>
    <row r="27124" spans="1:2" x14ac:dyDescent="0.35">
      <c r="A27124" t="s">
        <v>1034</v>
      </c>
      <c r="B27124">
        <f t="shared" si="685"/>
        <v>364</v>
      </c>
    </row>
    <row r="27125" spans="1:2" x14ac:dyDescent="0.35">
      <c r="A27125" t="s">
        <v>1015</v>
      </c>
      <c r="B27125">
        <f t="shared" si="685"/>
        <v>367</v>
      </c>
    </row>
    <row r="27126" spans="1:2" x14ac:dyDescent="0.35">
      <c r="A27126" t="s">
        <v>1015</v>
      </c>
      <c r="B27126">
        <f t="shared" si="685"/>
        <v>367</v>
      </c>
    </row>
    <row r="27127" spans="1:2" x14ac:dyDescent="0.35">
      <c r="A27127" t="s">
        <v>1007</v>
      </c>
      <c r="B27127">
        <f t="shared" si="685"/>
        <v>371</v>
      </c>
    </row>
    <row r="27128" spans="1:2" x14ac:dyDescent="0.35">
      <c r="A27128" t="s">
        <v>1021</v>
      </c>
      <c r="B27128">
        <f t="shared" si="685"/>
        <v>373</v>
      </c>
    </row>
    <row r="27129" spans="1:2" x14ac:dyDescent="0.35">
      <c r="A27129" t="s">
        <v>1016</v>
      </c>
      <c r="B27129">
        <f t="shared" si="685"/>
        <v>377</v>
      </c>
    </row>
    <row r="27130" spans="1:2" x14ac:dyDescent="0.35">
      <c r="A27130" t="s">
        <v>1044</v>
      </c>
      <c r="B27130">
        <f t="shared" si="685"/>
        <v>379</v>
      </c>
    </row>
    <row r="27131" spans="1:2" x14ac:dyDescent="0.35">
      <c r="A27131" t="s">
        <v>1272</v>
      </c>
      <c r="B27131">
        <f t="shared" si="685"/>
        <v>101</v>
      </c>
    </row>
    <row r="27132" spans="1:2" x14ac:dyDescent="0.35">
      <c r="B27132" t="e">
        <f t="shared" si="685"/>
        <v>#VALUE!</v>
      </c>
    </row>
    <row r="27133" spans="1:2" x14ac:dyDescent="0.35">
      <c r="A27133" t="s">
        <v>1194</v>
      </c>
      <c r="B27133" t="e">
        <f t="shared" si="685"/>
        <v>#VALUE!</v>
      </c>
    </row>
    <row r="27134" spans="1:2" x14ac:dyDescent="0.35">
      <c r="A27134" t="s">
        <v>1195</v>
      </c>
      <c r="B27134" t="e">
        <f t="shared" si="685"/>
        <v>#VALUE!</v>
      </c>
    </row>
    <row r="27135" spans="1:2" x14ac:dyDescent="0.35">
      <c r="A27135" t="s">
        <v>1196</v>
      </c>
      <c r="B27135" t="e">
        <f t="shared" si="685"/>
        <v>#VALUE!</v>
      </c>
    </row>
    <row r="27136" spans="1:2" x14ac:dyDescent="0.35">
      <c r="B27136" t="e">
        <f t="shared" si="685"/>
        <v>#VALUE!</v>
      </c>
    </row>
    <row r="27137" spans="1:2" x14ac:dyDescent="0.35">
      <c r="A27137" t="s">
        <v>1197</v>
      </c>
      <c r="B27137" t="e">
        <f t="shared" si="685"/>
        <v>#VALUE!</v>
      </c>
    </row>
    <row r="27138" spans="1:2" x14ac:dyDescent="0.35">
      <c r="A27138" t="s">
        <v>1010</v>
      </c>
      <c r="B27138">
        <f t="shared" si="685"/>
        <v>376</v>
      </c>
    </row>
    <row r="27139" spans="1:2" x14ac:dyDescent="0.35">
      <c r="A27139" t="s">
        <v>1016</v>
      </c>
      <c r="B27139">
        <f t="shared" si="685"/>
        <v>377</v>
      </c>
    </row>
    <row r="27140" spans="1:2" x14ac:dyDescent="0.35">
      <c r="A27140" t="s">
        <v>1011</v>
      </c>
      <c r="B27140">
        <f t="shared" ref="B27140:B27203" si="686">+VALUE(RIGHT(LEFT(A27140,13),3))</f>
        <v>380</v>
      </c>
    </row>
    <row r="27141" spans="1:2" x14ac:dyDescent="0.35">
      <c r="A27141" t="s">
        <v>1043</v>
      </c>
      <c r="B27141">
        <f t="shared" si="686"/>
        <v>381</v>
      </c>
    </row>
    <row r="27142" spans="1:2" x14ac:dyDescent="0.35">
      <c r="A27142" t="s">
        <v>1012</v>
      </c>
      <c r="B27142">
        <f t="shared" si="686"/>
        <v>384</v>
      </c>
    </row>
    <row r="27143" spans="1:2" x14ac:dyDescent="0.35">
      <c r="A27143" t="s">
        <v>1031</v>
      </c>
      <c r="B27143">
        <f t="shared" si="686"/>
        <v>385</v>
      </c>
    </row>
    <row r="27144" spans="1:2" x14ac:dyDescent="0.35">
      <c r="A27144" t="s">
        <v>1013</v>
      </c>
      <c r="B27144">
        <f t="shared" si="686"/>
        <v>386</v>
      </c>
    </row>
    <row r="27145" spans="1:2" x14ac:dyDescent="0.35">
      <c r="A27145" t="s">
        <v>1013</v>
      </c>
      <c r="B27145">
        <f t="shared" si="686"/>
        <v>386</v>
      </c>
    </row>
    <row r="27146" spans="1:2" x14ac:dyDescent="0.35">
      <c r="A27146" t="s">
        <v>1013</v>
      </c>
      <c r="B27146">
        <f t="shared" si="686"/>
        <v>386</v>
      </c>
    </row>
    <row r="27147" spans="1:2" x14ac:dyDescent="0.35">
      <c r="A27147" t="s">
        <v>1012</v>
      </c>
      <c r="B27147">
        <f t="shared" si="686"/>
        <v>384</v>
      </c>
    </row>
    <row r="27148" spans="1:2" x14ac:dyDescent="0.35">
      <c r="A27148" t="s">
        <v>1012</v>
      </c>
      <c r="B27148">
        <f t="shared" si="686"/>
        <v>384</v>
      </c>
    </row>
    <row r="27149" spans="1:2" x14ac:dyDescent="0.35">
      <c r="A27149" t="s">
        <v>1043</v>
      </c>
      <c r="B27149">
        <f t="shared" si="686"/>
        <v>381</v>
      </c>
    </row>
    <row r="27150" spans="1:2" x14ac:dyDescent="0.35">
      <c r="A27150" t="s">
        <v>1011</v>
      </c>
      <c r="B27150">
        <f t="shared" si="686"/>
        <v>380</v>
      </c>
    </row>
    <row r="27151" spans="1:2" x14ac:dyDescent="0.35">
      <c r="A27151" t="s">
        <v>1016</v>
      </c>
      <c r="B27151">
        <f t="shared" si="686"/>
        <v>377</v>
      </c>
    </row>
    <row r="27152" spans="1:2" x14ac:dyDescent="0.35">
      <c r="A27152" t="s">
        <v>1030</v>
      </c>
      <c r="B27152">
        <f t="shared" si="686"/>
        <v>375</v>
      </c>
    </row>
    <row r="27153" spans="1:2" x14ac:dyDescent="0.35">
      <c r="A27153" t="s">
        <v>1006</v>
      </c>
      <c r="B27153">
        <f t="shared" si="686"/>
        <v>372</v>
      </c>
    </row>
    <row r="27154" spans="1:2" x14ac:dyDescent="0.35">
      <c r="A27154" t="s">
        <v>1009</v>
      </c>
      <c r="B27154">
        <f t="shared" si="686"/>
        <v>370</v>
      </c>
    </row>
    <row r="27155" spans="1:2" x14ac:dyDescent="0.35">
      <c r="A27155" t="s">
        <v>1014</v>
      </c>
      <c r="B27155">
        <f t="shared" si="686"/>
        <v>368</v>
      </c>
    </row>
    <row r="27156" spans="1:2" x14ac:dyDescent="0.35">
      <c r="A27156" t="s">
        <v>1014</v>
      </c>
      <c r="B27156">
        <f t="shared" si="686"/>
        <v>368</v>
      </c>
    </row>
    <row r="27157" spans="1:2" x14ac:dyDescent="0.35">
      <c r="A27157" t="s">
        <v>1022</v>
      </c>
      <c r="B27157">
        <f t="shared" si="686"/>
        <v>366</v>
      </c>
    </row>
    <row r="27158" spans="1:2" x14ac:dyDescent="0.35">
      <c r="A27158" t="s">
        <v>1015</v>
      </c>
      <c r="B27158">
        <f t="shared" si="686"/>
        <v>367</v>
      </c>
    </row>
    <row r="27159" spans="1:2" x14ac:dyDescent="0.35">
      <c r="A27159" t="s">
        <v>1022</v>
      </c>
      <c r="B27159">
        <f t="shared" si="686"/>
        <v>366</v>
      </c>
    </row>
    <row r="27160" spans="1:2" x14ac:dyDescent="0.35">
      <c r="A27160" t="s">
        <v>1008</v>
      </c>
      <c r="B27160">
        <f t="shared" si="686"/>
        <v>369</v>
      </c>
    </row>
    <row r="27161" spans="1:2" x14ac:dyDescent="0.35">
      <c r="A27161" t="s">
        <v>1008</v>
      </c>
      <c r="B27161">
        <f t="shared" si="686"/>
        <v>369</v>
      </c>
    </row>
    <row r="27162" spans="1:2" x14ac:dyDescent="0.35">
      <c r="A27162" t="s">
        <v>1006</v>
      </c>
      <c r="B27162">
        <f t="shared" si="686"/>
        <v>372</v>
      </c>
    </row>
    <row r="27163" spans="1:2" x14ac:dyDescent="0.35">
      <c r="A27163" t="s">
        <v>1023</v>
      </c>
      <c r="B27163">
        <f t="shared" si="686"/>
        <v>374</v>
      </c>
    </row>
    <row r="27164" spans="1:2" x14ac:dyDescent="0.35">
      <c r="A27164" t="s">
        <v>1016</v>
      </c>
      <c r="B27164">
        <f t="shared" si="686"/>
        <v>377</v>
      </c>
    </row>
    <row r="27165" spans="1:2" x14ac:dyDescent="0.35">
      <c r="A27165" t="s">
        <v>1020</v>
      </c>
      <c r="B27165">
        <f t="shared" si="686"/>
        <v>378</v>
      </c>
    </row>
    <row r="27166" spans="1:2" x14ac:dyDescent="0.35">
      <c r="A27166" t="s">
        <v>1017</v>
      </c>
      <c r="B27166">
        <f t="shared" si="686"/>
        <v>382</v>
      </c>
    </row>
    <row r="27167" spans="1:2" x14ac:dyDescent="0.35">
      <c r="A27167" t="s">
        <v>1032</v>
      </c>
      <c r="B27167">
        <f t="shared" si="686"/>
        <v>383</v>
      </c>
    </row>
    <row r="27168" spans="1:2" x14ac:dyDescent="0.35">
      <c r="A27168" t="s">
        <v>1013</v>
      </c>
      <c r="B27168">
        <f t="shared" si="686"/>
        <v>386</v>
      </c>
    </row>
    <row r="27169" spans="1:2" x14ac:dyDescent="0.35">
      <c r="A27169" t="s">
        <v>1031</v>
      </c>
      <c r="B27169">
        <f t="shared" si="686"/>
        <v>385</v>
      </c>
    </row>
    <row r="27170" spans="1:2" x14ac:dyDescent="0.35">
      <c r="A27170" t="s">
        <v>1019</v>
      </c>
      <c r="B27170">
        <f t="shared" si="686"/>
        <v>387</v>
      </c>
    </row>
    <row r="27171" spans="1:2" x14ac:dyDescent="0.35">
      <c r="A27171" t="s">
        <v>1013</v>
      </c>
      <c r="B27171">
        <f t="shared" si="686"/>
        <v>386</v>
      </c>
    </row>
    <row r="27172" spans="1:2" x14ac:dyDescent="0.35">
      <c r="A27172" t="s">
        <v>1013</v>
      </c>
      <c r="B27172">
        <f t="shared" si="686"/>
        <v>386</v>
      </c>
    </row>
    <row r="27173" spans="1:2" x14ac:dyDescent="0.35">
      <c r="A27173" t="s">
        <v>1012</v>
      </c>
      <c r="B27173">
        <f t="shared" si="686"/>
        <v>384</v>
      </c>
    </row>
    <row r="27174" spans="1:2" x14ac:dyDescent="0.35">
      <c r="A27174" t="s">
        <v>1032</v>
      </c>
      <c r="B27174">
        <f t="shared" si="686"/>
        <v>383</v>
      </c>
    </row>
    <row r="27175" spans="1:2" x14ac:dyDescent="0.35">
      <c r="A27175" t="s">
        <v>1044</v>
      </c>
      <c r="B27175">
        <f t="shared" si="686"/>
        <v>379</v>
      </c>
    </row>
    <row r="27176" spans="1:2" x14ac:dyDescent="0.35">
      <c r="A27176" t="s">
        <v>1020</v>
      </c>
      <c r="B27176">
        <f t="shared" si="686"/>
        <v>378</v>
      </c>
    </row>
    <row r="27177" spans="1:2" x14ac:dyDescent="0.35">
      <c r="A27177" t="s">
        <v>1030</v>
      </c>
      <c r="B27177">
        <f t="shared" si="686"/>
        <v>375</v>
      </c>
    </row>
    <row r="27178" spans="1:2" x14ac:dyDescent="0.35">
      <c r="A27178" t="s">
        <v>1021</v>
      </c>
      <c r="B27178">
        <f t="shared" si="686"/>
        <v>373</v>
      </c>
    </row>
    <row r="27179" spans="1:2" x14ac:dyDescent="0.35">
      <c r="A27179" t="s">
        <v>1009</v>
      </c>
      <c r="B27179">
        <f t="shared" si="686"/>
        <v>370</v>
      </c>
    </row>
    <row r="27180" spans="1:2" x14ac:dyDescent="0.35">
      <c r="A27180" t="s">
        <v>1008</v>
      </c>
      <c r="B27180">
        <f t="shared" si="686"/>
        <v>369</v>
      </c>
    </row>
    <row r="27181" spans="1:2" x14ac:dyDescent="0.35">
      <c r="A27181" t="s">
        <v>1022</v>
      </c>
      <c r="B27181">
        <f t="shared" si="686"/>
        <v>366</v>
      </c>
    </row>
    <row r="27182" spans="1:2" x14ac:dyDescent="0.35">
      <c r="A27182" t="s">
        <v>1015</v>
      </c>
      <c r="B27182">
        <f t="shared" si="686"/>
        <v>367</v>
      </c>
    </row>
    <row r="27183" spans="1:2" x14ac:dyDescent="0.35">
      <c r="A27183" t="s">
        <v>1022</v>
      </c>
      <c r="B27183">
        <f t="shared" si="686"/>
        <v>366</v>
      </c>
    </row>
    <row r="27184" spans="1:2" x14ac:dyDescent="0.35">
      <c r="A27184" t="s">
        <v>1015</v>
      </c>
      <c r="B27184">
        <f t="shared" si="686"/>
        <v>367</v>
      </c>
    </row>
    <row r="27185" spans="1:2" x14ac:dyDescent="0.35">
      <c r="A27185" t="s">
        <v>1015</v>
      </c>
      <c r="B27185">
        <f t="shared" si="686"/>
        <v>367</v>
      </c>
    </row>
    <row r="27186" spans="1:2" x14ac:dyDescent="0.35">
      <c r="A27186" t="s">
        <v>1009</v>
      </c>
      <c r="B27186">
        <f t="shared" si="686"/>
        <v>370</v>
      </c>
    </row>
    <row r="27187" spans="1:2" x14ac:dyDescent="0.35">
      <c r="A27187" t="s">
        <v>1007</v>
      </c>
      <c r="B27187">
        <f t="shared" si="686"/>
        <v>371</v>
      </c>
    </row>
    <row r="27188" spans="1:2" x14ac:dyDescent="0.35">
      <c r="A27188" t="s">
        <v>1023</v>
      </c>
      <c r="B27188">
        <f t="shared" si="686"/>
        <v>374</v>
      </c>
    </row>
    <row r="27189" spans="1:2" x14ac:dyDescent="0.35">
      <c r="A27189" t="s">
        <v>1010</v>
      </c>
      <c r="B27189">
        <f t="shared" si="686"/>
        <v>376</v>
      </c>
    </row>
    <row r="27190" spans="1:2" x14ac:dyDescent="0.35">
      <c r="A27190" t="s">
        <v>1044</v>
      </c>
      <c r="B27190">
        <f t="shared" si="686"/>
        <v>379</v>
      </c>
    </row>
    <row r="27191" spans="1:2" x14ac:dyDescent="0.35">
      <c r="A27191" t="s">
        <v>1043</v>
      </c>
      <c r="B27191">
        <f t="shared" si="686"/>
        <v>381</v>
      </c>
    </row>
    <row r="27192" spans="1:2" x14ac:dyDescent="0.35">
      <c r="A27192" t="s">
        <v>1012</v>
      </c>
      <c r="B27192">
        <f t="shared" si="686"/>
        <v>384</v>
      </c>
    </row>
    <row r="27193" spans="1:2" x14ac:dyDescent="0.35">
      <c r="A27193" t="s">
        <v>1031</v>
      </c>
      <c r="B27193">
        <f t="shared" si="686"/>
        <v>385</v>
      </c>
    </row>
    <row r="27194" spans="1:2" x14ac:dyDescent="0.35">
      <c r="A27194" t="s">
        <v>1019</v>
      </c>
      <c r="B27194">
        <f t="shared" si="686"/>
        <v>387</v>
      </c>
    </row>
    <row r="27195" spans="1:2" x14ac:dyDescent="0.35">
      <c r="A27195" t="s">
        <v>1013</v>
      </c>
      <c r="B27195">
        <f t="shared" si="686"/>
        <v>386</v>
      </c>
    </row>
    <row r="27196" spans="1:2" x14ac:dyDescent="0.35">
      <c r="A27196" t="s">
        <v>1019</v>
      </c>
      <c r="B27196">
        <f t="shared" si="686"/>
        <v>387</v>
      </c>
    </row>
    <row r="27197" spans="1:2" x14ac:dyDescent="0.35">
      <c r="A27197" t="s">
        <v>1013</v>
      </c>
      <c r="B27197">
        <f t="shared" si="686"/>
        <v>386</v>
      </c>
    </row>
    <row r="27198" spans="1:2" x14ac:dyDescent="0.35">
      <c r="A27198" t="s">
        <v>1013</v>
      </c>
      <c r="B27198">
        <f t="shared" si="686"/>
        <v>386</v>
      </c>
    </row>
    <row r="27199" spans="1:2" x14ac:dyDescent="0.35">
      <c r="A27199" t="s">
        <v>1032</v>
      </c>
      <c r="B27199">
        <f t="shared" si="686"/>
        <v>383</v>
      </c>
    </row>
    <row r="27200" spans="1:2" x14ac:dyDescent="0.35">
      <c r="A27200" t="s">
        <v>1043</v>
      </c>
      <c r="B27200">
        <f t="shared" si="686"/>
        <v>381</v>
      </c>
    </row>
    <row r="27201" spans="1:2" x14ac:dyDescent="0.35">
      <c r="A27201" t="s">
        <v>1020</v>
      </c>
      <c r="B27201">
        <f t="shared" si="686"/>
        <v>378</v>
      </c>
    </row>
    <row r="27202" spans="1:2" x14ac:dyDescent="0.35">
      <c r="A27202" t="s">
        <v>1010</v>
      </c>
      <c r="B27202">
        <f t="shared" si="686"/>
        <v>376</v>
      </c>
    </row>
    <row r="27203" spans="1:2" x14ac:dyDescent="0.35">
      <c r="A27203" t="s">
        <v>1006</v>
      </c>
      <c r="B27203">
        <f t="shared" si="686"/>
        <v>372</v>
      </c>
    </row>
    <row r="27204" spans="1:2" x14ac:dyDescent="0.35">
      <c r="A27204" t="s">
        <v>1007</v>
      </c>
      <c r="B27204">
        <f t="shared" ref="B27204:B27267" si="687">+VALUE(RIGHT(LEFT(A27204,13),3))</f>
        <v>371</v>
      </c>
    </row>
    <row r="27205" spans="1:2" x14ac:dyDescent="0.35">
      <c r="A27205" t="s">
        <v>1014</v>
      </c>
      <c r="B27205">
        <f t="shared" si="687"/>
        <v>368</v>
      </c>
    </row>
    <row r="27206" spans="1:2" x14ac:dyDescent="0.35">
      <c r="A27206" t="s">
        <v>1015</v>
      </c>
      <c r="B27206">
        <f t="shared" si="687"/>
        <v>367</v>
      </c>
    </row>
    <row r="27207" spans="1:2" x14ac:dyDescent="0.35">
      <c r="A27207" t="s">
        <v>1042</v>
      </c>
      <c r="B27207">
        <f t="shared" si="687"/>
        <v>365</v>
      </c>
    </row>
    <row r="27208" spans="1:2" x14ac:dyDescent="0.35">
      <c r="A27208" t="s">
        <v>1022</v>
      </c>
      <c r="B27208">
        <f t="shared" si="687"/>
        <v>366</v>
      </c>
    </row>
    <row r="27209" spans="1:2" x14ac:dyDescent="0.35">
      <c r="A27209" t="s">
        <v>1042</v>
      </c>
      <c r="B27209">
        <f t="shared" si="687"/>
        <v>365</v>
      </c>
    </row>
    <row r="27210" spans="1:2" x14ac:dyDescent="0.35">
      <c r="A27210" t="s">
        <v>1015</v>
      </c>
      <c r="B27210">
        <f t="shared" si="687"/>
        <v>367</v>
      </c>
    </row>
    <row r="27211" spans="1:2" x14ac:dyDescent="0.35">
      <c r="A27211" t="s">
        <v>1014</v>
      </c>
      <c r="B27211">
        <f t="shared" si="687"/>
        <v>368</v>
      </c>
    </row>
    <row r="27212" spans="1:2" x14ac:dyDescent="0.35">
      <c r="A27212" t="s">
        <v>1007</v>
      </c>
      <c r="B27212">
        <f t="shared" si="687"/>
        <v>371</v>
      </c>
    </row>
    <row r="27213" spans="1:2" x14ac:dyDescent="0.35">
      <c r="A27213" t="s">
        <v>1006</v>
      </c>
      <c r="B27213">
        <f t="shared" si="687"/>
        <v>372</v>
      </c>
    </row>
    <row r="27214" spans="1:2" x14ac:dyDescent="0.35">
      <c r="A27214" t="s">
        <v>1010</v>
      </c>
      <c r="B27214">
        <f t="shared" si="687"/>
        <v>376</v>
      </c>
    </row>
    <row r="27215" spans="1:2" x14ac:dyDescent="0.35">
      <c r="A27215" t="s">
        <v>1016</v>
      </c>
      <c r="B27215">
        <f t="shared" si="687"/>
        <v>377</v>
      </c>
    </row>
    <row r="27216" spans="1:2" x14ac:dyDescent="0.35">
      <c r="A27216" t="s">
        <v>1043</v>
      </c>
      <c r="B27216">
        <f t="shared" si="687"/>
        <v>381</v>
      </c>
    </row>
    <row r="27217" spans="1:2" x14ac:dyDescent="0.35">
      <c r="A27217" t="s">
        <v>1017</v>
      </c>
      <c r="B27217">
        <f t="shared" si="687"/>
        <v>382</v>
      </c>
    </row>
    <row r="27218" spans="1:2" x14ac:dyDescent="0.35">
      <c r="A27218" t="s">
        <v>1013</v>
      </c>
      <c r="B27218">
        <f t="shared" si="687"/>
        <v>386</v>
      </c>
    </row>
    <row r="27219" spans="1:2" x14ac:dyDescent="0.35">
      <c r="A27219" t="s">
        <v>1013</v>
      </c>
      <c r="B27219">
        <f t="shared" si="687"/>
        <v>386</v>
      </c>
    </row>
    <row r="27220" spans="1:2" x14ac:dyDescent="0.35">
      <c r="A27220" t="s">
        <v>1018</v>
      </c>
      <c r="B27220">
        <f t="shared" si="687"/>
        <v>388</v>
      </c>
    </row>
    <row r="27221" spans="1:2" x14ac:dyDescent="0.35">
      <c r="A27221" t="s">
        <v>1013</v>
      </c>
      <c r="B27221">
        <f t="shared" si="687"/>
        <v>386</v>
      </c>
    </row>
    <row r="27222" spans="1:2" x14ac:dyDescent="0.35">
      <c r="A27222" t="s">
        <v>1019</v>
      </c>
      <c r="B27222">
        <f t="shared" si="687"/>
        <v>387</v>
      </c>
    </row>
    <row r="27223" spans="1:2" x14ac:dyDescent="0.35">
      <c r="A27223" t="s">
        <v>1031</v>
      </c>
      <c r="B27223">
        <f t="shared" si="687"/>
        <v>385</v>
      </c>
    </row>
    <row r="27224" spans="1:2" x14ac:dyDescent="0.35">
      <c r="A27224" t="s">
        <v>1012</v>
      </c>
      <c r="B27224">
        <f t="shared" si="687"/>
        <v>384</v>
      </c>
    </row>
    <row r="27225" spans="1:2" x14ac:dyDescent="0.35">
      <c r="A27225" t="s">
        <v>1043</v>
      </c>
      <c r="B27225">
        <f t="shared" si="687"/>
        <v>381</v>
      </c>
    </row>
    <row r="27226" spans="1:2" x14ac:dyDescent="0.35">
      <c r="A27226" t="s">
        <v>1044</v>
      </c>
      <c r="B27226">
        <f t="shared" si="687"/>
        <v>379</v>
      </c>
    </row>
    <row r="27227" spans="1:2" x14ac:dyDescent="0.35">
      <c r="A27227" t="s">
        <v>1010</v>
      </c>
      <c r="B27227">
        <f t="shared" si="687"/>
        <v>376</v>
      </c>
    </row>
    <row r="27228" spans="1:2" x14ac:dyDescent="0.35">
      <c r="A27228" t="s">
        <v>1023</v>
      </c>
      <c r="B27228">
        <f t="shared" si="687"/>
        <v>374</v>
      </c>
    </row>
    <row r="27229" spans="1:2" x14ac:dyDescent="0.35">
      <c r="A27229" t="s">
        <v>1007</v>
      </c>
      <c r="B27229">
        <f t="shared" si="687"/>
        <v>371</v>
      </c>
    </row>
    <row r="27230" spans="1:2" x14ac:dyDescent="0.35">
      <c r="A27230" t="s">
        <v>1008</v>
      </c>
      <c r="B27230">
        <f t="shared" si="687"/>
        <v>369</v>
      </c>
    </row>
    <row r="27231" spans="1:2" x14ac:dyDescent="0.35">
      <c r="A27231" t="s">
        <v>1015</v>
      </c>
      <c r="B27231">
        <f t="shared" si="687"/>
        <v>367</v>
      </c>
    </row>
    <row r="27232" spans="1:2" x14ac:dyDescent="0.35">
      <c r="A27232" t="s">
        <v>1015</v>
      </c>
      <c r="B27232">
        <f t="shared" si="687"/>
        <v>367</v>
      </c>
    </row>
    <row r="27233" spans="1:2" x14ac:dyDescent="0.35">
      <c r="A27233" t="s">
        <v>1042</v>
      </c>
      <c r="B27233">
        <f t="shared" si="687"/>
        <v>365</v>
      </c>
    </row>
    <row r="27234" spans="1:2" x14ac:dyDescent="0.35">
      <c r="A27234" t="s">
        <v>1022</v>
      </c>
      <c r="B27234">
        <f t="shared" si="687"/>
        <v>366</v>
      </c>
    </row>
    <row r="27235" spans="1:2" x14ac:dyDescent="0.35">
      <c r="A27235" t="s">
        <v>1015</v>
      </c>
      <c r="B27235">
        <f t="shared" si="687"/>
        <v>367</v>
      </c>
    </row>
    <row r="27236" spans="1:2" x14ac:dyDescent="0.35">
      <c r="A27236" t="s">
        <v>1008</v>
      </c>
      <c r="B27236">
        <f t="shared" si="687"/>
        <v>369</v>
      </c>
    </row>
    <row r="27237" spans="1:2" x14ac:dyDescent="0.35">
      <c r="A27237" t="s">
        <v>1009</v>
      </c>
      <c r="B27237">
        <f t="shared" si="687"/>
        <v>370</v>
      </c>
    </row>
    <row r="27238" spans="1:2" x14ac:dyDescent="0.35">
      <c r="A27238" t="s">
        <v>1021</v>
      </c>
      <c r="B27238">
        <f t="shared" si="687"/>
        <v>373</v>
      </c>
    </row>
    <row r="27239" spans="1:2" x14ac:dyDescent="0.35">
      <c r="A27239" t="s">
        <v>1030</v>
      </c>
      <c r="B27239">
        <f t="shared" si="687"/>
        <v>375</v>
      </c>
    </row>
    <row r="27240" spans="1:2" x14ac:dyDescent="0.35">
      <c r="A27240" t="s">
        <v>1020</v>
      </c>
      <c r="B27240">
        <f t="shared" si="687"/>
        <v>378</v>
      </c>
    </row>
    <row r="27241" spans="1:2" x14ac:dyDescent="0.35">
      <c r="A27241" t="s">
        <v>1044</v>
      </c>
      <c r="B27241">
        <f t="shared" si="687"/>
        <v>379</v>
      </c>
    </row>
    <row r="27242" spans="1:2" x14ac:dyDescent="0.35">
      <c r="A27242" t="s">
        <v>1032</v>
      </c>
      <c r="B27242">
        <f t="shared" si="687"/>
        <v>383</v>
      </c>
    </row>
    <row r="27243" spans="1:2" x14ac:dyDescent="0.35">
      <c r="A27243" t="s">
        <v>1012</v>
      </c>
      <c r="B27243">
        <f t="shared" si="687"/>
        <v>384</v>
      </c>
    </row>
    <row r="27244" spans="1:2" x14ac:dyDescent="0.35">
      <c r="A27244" t="s">
        <v>1013</v>
      </c>
      <c r="B27244">
        <f t="shared" si="687"/>
        <v>386</v>
      </c>
    </row>
    <row r="27245" spans="1:2" x14ac:dyDescent="0.35">
      <c r="A27245" t="s">
        <v>1013</v>
      </c>
      <c r="B27245">
        <f t="shared" si="687"/>
        <v>386</v>
      </c>
    </row>
    <row r="27246" spans="1:2" x14ac:dyDescent="0.35">
      <c r="A27246" t="s">
        <v>1019</v>
      </c>
      <c r="B27246">
        <f t="shared" si="687"/>
        <v>387</v>
      </c>
    </row>
    <row r="27247" spans="1:2" x14ac:dyDescent="0.35">
      <c r="A27247" t="s">
        <v>1013</v>
      </c>
      <c r="B27247">
        <f t="shared" si="687"/>
        <v>386</v>
      </c>
    </row>
    <row r="27248" spans="1:2" x14ac:dyDescent="0.35">
      <c r="A27248" t="s">
        <v>1013</v>
      </c>
      <c r="B27248">
        <f t="shared" si="687"/>
        <v>386</v>
      </c>
    </row>
    <row r="27249" spans="1:2" x14ac:dyDescent="0.35">
      <c r="A27249" t="s">
        <v>1032</v>
      </c>
      <c r="B27249">
        <f t="shared" si="687"/>
        <v>383</v>
      </c>
    </row>
    <row r="27250" spans="1:2" x14ac:dyDescent="0.35">
      <c r="A27250" t="s">
        <v>1017</v>
      </c>
      <c r="B27250">
        <f t="shared" si="687"/>
        <v>382</v>
      </c>
    </row>
    <row r="27251" spans="1:2" x14ac:dyDescent="0.35">
      <c r="A27251" t="s">
        <v>1020</v>
      </c>
      <c r="B27251">
        <f t="shared" si="687"/>
        <v>378</v>
      </c>
    </row>
    <row r="27252" spans="1:2" x14ac:dyDescent="0.35">
      <c r="A27252" t="s">
        <v>1016</v>
      </c>
      <c r="B27252">
        <f t="shared" si="687"/>
        <v>377</v>
      </c>
    </row>
    <row r="27253" spans="1:2" x14ac:dyDescent="0.35">
      <c r="A27253" t="s">
        <v>1021</v>
      </c>
      <c r="B27253">
        <f t="shared" si="687"/>
        <v>373</v>
      </c>
    </row>
    <row r="27254" spans="1:2" x14ac:dyDescent="0.35">
      <c r="A27254" t="s">
        <v>1006</v>
      </c>
      <c r="B27254">
        <f t="shared" si="687"/>
        <v>372</v>
      </c>
    </row>
    <row r="27255" spans="1:2" x14ac:dyDescent="0.35">
      <c r="A27255" t="s">
        <v>1008</v>
      </c>
      <c r="B27255">
        <f t="shared" si="687"/>
        <v>369</v>
      </c>
    </row>
    <row r="27256" spans="1:2" x14ac:dyDescent="0.35">
      <c r="A27256" t="s">
        <v>1014</v>
      </c>
      <c r="B27256">
        <f t="shared" si="687"/>
        <v>368</v>
      </c>
    </row>
    <row r="27257" spans="1:2" x14ac:dyDescent="0.35">
      <c r="A27257" t="s">
        <v>1022</v>
      </c>
      <c r="B27257">
        <f t="shared" si="687"/>
        <v>366</v>
      </c>
    </row>
    <row r="27258" spans="1:2" x14ac:dyDescent="0.35">
      <c r="A27258" t="s">
        <v>1015</v>
      </c>
      <c r="B27258">
        <f t="shared" si="687"/>
        <v>367</v>
      </c>
    </row>
    <row r="27259" spans="1:2" x14ac:dyDescent="0.35">
      <c r="A27259" t="s">
        <v>1022</v>
      </c>
      <c r="B27259">
        <f t="shared" si="687"/>
        <v>366</v>
      </c>
    </row>
    <row r="27260" spans="1:2" x14ac:dyDescent="0.35">
      <c r="A27260" t="s">
        <v>1015</v>
      </c>
      <c r="B27260">
        <f t="shared" si="687"/>
        <v>367</v>
      </c>
    </row>
    <row r="27261" spans="1:2" x14ac:dyDescent="0.35">
      <c r="A27261" t="s">
        <v>1014</v>
      </c>
      <c r="B27261">
        <f t="shared" si="687"/>
        <v>368</v>
      </c>
    </row>
    <row r="27262" spans="1:2" x14ac:dyDescent="0.35">
      <c r="A27262" t="s">
        <v>1007</v>
      </c>
      <c r="B27262">
        <f t="shared" si="687"/>
        <v>371</v>
      </c>
    </row>
    <row r="27263" spans="1:2" x14ac:dyDescent="0.35">
      <c r="A27263" t="s">
        <v>1006</v>
      </c>
      <c r="B27263">
        <f t="shared" si="687"/>
        <v>372</v>
      </c>
    </row>
    <row r="27264" spans="1:2" x14ac:dyDescent="0.35">
      <c r="A27264" t="s">
        <v>1030</v>
      </c>
      <c r="B27264">
        <f t="shared" si="687"/>
        <v>375</v>
      </c>
    </row>
    <row r="27265" spans="1:2" x14ac:dyDescent="0.35">
      <c r="A27265" t="s">
        <v>1016</v>
      </c>
      <c r="B27265">
        <f t="shared" si="687"/>
        <v>377</v>
      </c>
    </row>
    <row r="27266" spans="1:2" x14ac:dyDescent="0.35">
      <c r="A27266" t="s">
        <v>1198</v>
      </c>
      <c r="B27266">
        <f t="shared" si="687"/>
        <v>101</v>
      </c>
    </row>
    <row r="27267" spans="1:2" x14ac:dyDescent="0.35">
      <c r="B27267" t="e">
        <f t="shared" si="687"/>
        <v>#VALUE!</v>
      </c>
    </row>
    <row r="27268" spans="1:2" x14ac:dyDescent="0.35">
      <c r="A27268" t="s">
        <v>1194</v>
      </c>
      <c r="B27268" t="e">
        <f t="shared" ref="B27268:B27331" si="688">+VALUE(RIGHT(LEFT(A27268,13),3))</f>
        <v>#VALUE!</v>
      </c>
    </row>
    <row r="27269" spans="1:2" x14ac:dyDescent="0.35">
      <c r="A27269" t="s">
        <v>1195</v>
      </c>
      <c r="B27269" t="e">
        <f t="shared" si="688"/>
        <v>#VALUE!</v>
      </c>
    </row>
    <row r="27270" spans="1:2" x14ac:dyDescent="0.35">
      <c r="A27270" t="s">
        <v>1196</v>
      </c>
      <c r="B27270" t="e">
        <f t="shared" si="688"/>
        <v>#VALUE!</v>
      </c>
    </row>
    <row r="27271" spans="1:2" x14ac:dyDescent="0.35">
      <c r="B27271" t="e">
        <f t="shared" si="688"/>
        <v>#VALUE!</v>
      </c>
    </row>
    <row r="27272" spans="1:2" x14ac:dyDescent="0.35">
      <c r="A27272" t="s">
        <v>1197</v>
      </c>
      <c r="B27272" t="e">
        <f t="shared" si="688"/>
        <v>#VALUE!</v>
      </c>
    </row>
    <row r="27273" spans="1:2" x14ac:dyDescent="0.35">
      <c r="A27273" t="s">
        <v>1010</v>
      </c>
      <c r="B27273">
        <f t="shared" si="688"/>
        <v>376</v>
      </c>
    </row>
    <row r="27274" spans="1:2" x14ac:dyDescent="0.35">
      <c r="A27274" t="s">
        <v>1007</v>
      </c>
      <c r="B27274">
        <f t="shared" si="688"/>
        <v>371</v>
      </c>
    </row>
    <row r="27275" spans="1:2" x14ac:dyDescent="0.35">
      <c r="A27275" t="s">
        <v>1008</v>
      </c>
      <c r="B27275">
        <f t="shared" si="688"/>
        <v>369</v>
      </c>
    </row>
    <row r="27276" spans="1:2" x14ac:dyDescent="0.35">
      <c r="A27276" t="s">
        <v>1022</v>
      </c>
      <c r="B27276">
        <f t="shared" si="688"/>
        <v>366</v>
      </c>
    </row>
    <row r="27277" spans="1:2" x14ac:dyDescent="0.35">
      <c r="A27277" t="s">
        <v>1042</v>
      </c>
      <c r="B27277">
        <f t="shared" si="688"/>
        <v>365</v>
      </c>
    </row>
    <row r="27278" spans="1:2" x14ac:dyDescent="0.35">
      <c r="A27278" t="s">
        <v>1037</v>
      </c>
      <c r="B27278">
        <f t="shared" si="688"/>
        <v>362</v>
      </c>
    </row>
    <row r="27279" spans="1:2" x14ac:dyDescent="0.35">
      <c r="A27279" t="s">
        <v>1038</v>
      </c>
      <c r="B27279">
        <f t="shared" si="688"/>
        <v>363</v>
      </c>
    </row>
    <row r="27280" spans="1:2" x14ac:dyDescent="0.35">
      <c r="A27280" t="s">
        <v>1037</v>
      </c>
      <c r="B27280">
        <f t="shared" si="688"/>
        <v>362</v>
      </c>
    </row>
    <row r="27281" spans="1:2" x14ac:dyDescent="0.35">
      <c r="A27281" t="s">
        <v>1042</v>
      </c>
      <c r="B27281">
        <f t="shared" si="688"/>
        <v>365</v>
      </c>
    </row>
    <row r="27282" spans="1:2" x14ac:dyDescent="0.35">
      <c r="A27282" t="s">
        <v>1022</v>
      </c>
      <c r="B27282">
        <f t="shared" si="688"/>
        <v>366</v>
      </c>
    </row>
    <row r="27283" spans="1:2" x14ac:dyDescent="0.35">
      <c r="A27283" t="s">
        <v>1009</v>
      </c>
      <c r="B27283">
        <f t="shared" si="688"/>
        <v>370</v>
      </c>
    </row>
    <row r="27284" spans="1:2" x14ac:dyDescent="0.35">
      <c r="A27284" t="s">
        <v>1006</v>
      </c>
      <c r="B27284">
        <f t="shared" si="688"/>
        <v>372</v>
      </c>
    </row>
    <row r="27285" spans="1:2" x14ac:dyDescent="0.35">
      <c r="A27285" t="s">
        <v>1016</v>
      </c>
      <c r="B27285">
        <f t="shared" si="688"/>
        <v>377</v>
      </c>
    </row>
    <row r="27286" spans="1:2" x14ac:dyDescent="0.35">
      <c r="A27286" t="s">
        <v>1011</v>
      </c>
      <c r="B27286">
        <f t="shared" si="688"/>
        <v>380</v>
      </c>
    </row>
    <row r="27287" spans="1:2" x14ac:dyDescent="0.35">
      <c r="A27287" t="s">
        <v>1031</v>
      </c>
      <c r="B27287">
        <f t="shared" si="688"/>
        <v>385</v>
      </c>
    </row>
    <row r="27288" spans="1:2" x14ac:dyDescent="0.35">
      <c r="A27288" t="s">
        <v>1013</v>
      </c>
      <c r="B27288">
        <f t="shared" si="688"/>
        <v>386</v>
      </c>
    </row>
    <row r="27289" spans="1:2" x14ac:dyDescent="0.35">
      <c r="A27289" t="s">
        <v>1033</v>
      </c>
      <c r="B27289">
        <f t="shared" si="688"/>
        <v>390</v>
      </c>
    </row>
    <row r="27290" spans="1:2" x14ac:dyDescent="0.35">
      <c r="A27290" t="s">
        <v>1033</v>
      </c>
      <c r="B27290">
        <f t="shared" si="688"/>
        <v>390</v>
      </c>
    </row>
    <row r="27291" spans="1:2" x14ac:dyDescent="0.35">
      <c r="A27291" t="s">
        <v>1036</v>
      </c>
      <c r="B27291">
        <f t="shared" si="688"/>
        <v>392</v>
      </c>
    </row>
    <row r="27292" spans="1:2" x14ac:dyDescent="0.35">
      <c r="A27292" t="s">
        <v>1035</v>
      </c>
      <c r="B27292">
        <f t="shared" si="688"/>
        <v>391</v>
      </c>
    </row>
    <row r="27293" spans="1:2" x14ac:dyDescent="0.35">
      <c r="A27293" t="s">
        <v>1035</v>
      </c>
      <c r="B27293">
        <f t="shared" si="688"/>
        <v>391</v>
      </c>
    </row>
    <row r="27294" spans="1:2" x14ac:dyDescent="0.35">
      <c r="A27294" t="s">
        <v>1019</v>
      </c>
      <c r="B27294">
        <f t="shared" si="688"/>
        <v>387</v>
      </c>
    </row>
    <row r="27295" spans="1:2" x14ac:dyDescent="0.35">
      <c r="A27295" t="s">
        <v>1013</v>
      </c>
      <c r="B27295">
        <f t="shared" si="688"/>
        <v>386</v>
      </c>
    </row>
    <row r="27296" spans="1:2" x14ac:dyDescent="0.35">
      <c r="A27296" t="s">
        <v>1043</v>
      </c>
      <c r="B27296">
        <f t="shared" si="688"/>
        <v>381</v>
      </c>
    </row>
    <row r="27297" spans="1:2" x14ac:dyDescent="0.35">
      <c r="A27297" t="s">
        <v>1020</v>
      </c>
      <c r="B27297">
        <f t="shared" si="688"/>
        <v>378</v>
      </c>
    </row>
    <row r="27298" spans="1:2" x14ac:dyDescent="0.35">
      <c r="A27298" t="s">
        <v>1021</v>
      </c>
      <c r="B27298">
        <f t="shared" si="688"/>
        <v>373</v>
      </c>
    </row>
    <row r="27299" spans="1:2" x14ac:dyDescent="0.35">
      <c r="A27299" t="s">
        <v>1007</v>
      </c>
      <c r="B27299">
        <f t="shared" si="688"/>
        <v>371</v>
      </c>
    </row>
    <row r="27300" spans="1:2" x14ac:dyDescent="0.35">
      <c r="A27300" t="s">
        <v>1022</v>
      </c>
      <c r="B27300">
        <f t="shared" si="688"/>
        <v>366</v>
      </c>
    </row>
    <row r="27301" spans="1:2" x14ac:dyDescent="0.35">
      <c r="A27301" t="s">
        <v>1034</v>
      </c>
      <c r="B27301">
        <f t="shared" si="688"/>
        <v>364</v>
      </c>
    </row>
    <row r="27302" spans="1:2" x14ac:dyDescent="0.35">
      <c r="A27302" t="s">
        <v>1040</v>
      </c>
      <c r="B27302">
        <f t="shared" si="688"/>
        <v>361</v>
      </c>
    </row>
    <row r="27303" spans="1:2" x14ac:dyDescent="0.35">
      <c r="A27303" t="s">
        <v>1037</v>
      </c>
      <c r="B27303">
        <f t="shared" si="688"/>
        <v>362</v>
      </c>
    </row>
    <row r="27304" spans="1:2" x14ac:dyDescent="0.35">
      <c r="A27304" t="s">
        <v>1045</v>
      </c>
      <c r="B27304">
        <f t="shared" si="688"/>
        <v>360</v>
      </c>
    </row>
    <row r="27305" spans="1:2" x14ac:dyDescent="0.35">
      <c r="A27305" t="s">
        <v>1037</v>
      </c>
      <c r="B27305">
        <f t="shared" si="688"/>
        <v>362</v>
      </c>
    </row>
    <row r="27306" spans="1:2" x14ac:dyDescent="0.35">
      <c r="A27306" t="s">
        <v>1038</v>
      </c>
      <c r="B27306">
        <f t="shared" si="688"/>
        <v>363</v>
      </c>
    </row>
    <row r="27307" spans="1:2" x14ac:dyDescent="0.35">
      <c r="A27307" t="s">
        <v>1015</v>
      </c>
      <c r="B27307">
        <f t="shared" si="688"/>
        <v>367</v>
      </c>
    </row>
    <row r="27308" spans="1:2" x14ac:dyDescent="0.35">
      <c r="A27308" t="s">
        <v>1008</v>
      </c>
      <c r="B27308">
        <f t="shared" si="688"/>
        <v>369</v>
      </c>
    </row>
    <row r="27309" spans="1:2" x14ac:dyDescent="0.35">
      <c r="A27309" t="s">
        <v>1023</v>
      </c>
      <c r="B27309">
        <f t="shared" si="688"/>
        <v>374</v>
      </c>
    </row>
    <row r="27310" spans="1:2" x14ac:dyDescent="0.35">
      <c r="A27310" t="s">
        <v>1016</v>
      </c>
      <c r="B27310">
        <f t="shared" si="688"/>
        <v>377</v>
      </c>
    </row>
    <row r="27311" spans="1:2" x14ac:dyDescent="0.35">
      <c r="A27311" t="s">
        <v>1017</v>
      </c>
      <c r="B27311">
        <f t="shared" si="688"/>
        <v>382</v>
      </c>
    </row>
    <row r="27312" spans="1:2" x14ac:dyDescent="0.35">
      <c r="A27312" t="s">
        <v>1031</v>
      </c>
      <c r="B27312">
        <f t="shared" si="688"/>
        <v>385</v>
      </c>
    </row>
    <row r="27313" spans="1:2" x14ac:dyDescent="0.35">
      <c r="A27313" t="s">
        <v>1024</v>
      </c>
      <c r="B27313">
        <f t="shared" si="688"/>
        <v>389</v>
      </c>
    </row>
    <row r="27314" spans="1:2" x14ac:dyDescent="0.35">
      <c r="A27314" t="s">
        <v>1033</v>
      </c>
      <c r="B27314">
        <f t="shared" si="688"/>
        <v>390</v>
      </c>
    </row>
    <row r="27315" spans="1:2" x14ac:dyDescent="0.35">
      <c r="A27315" t="s">
        <v>1039</v>
      </c>
      <c r="B27315">
        <f t="shared" si="688"/>
        <v>393</v>
      </c>
    </row>
    <row r="27316" spans="1:2" x14ac:dyDescent="0.35">
      <c r="A27316" t="s">
        <v>1036</v>
      </c>
      <c r="B27316">
        <f t="shared" si="688"/>
        <v>392</v>
      </c>
    </row>
    <row r="27317" spans="1:2" x14ac:dyDescent="0.35">
      <c r="A27317" t="s">
        <v>1039</v>
      </c>
      <c r="B27317">
        <f t="shared" si="688"/>
        <v>393</v>
      </c>
    </row>
    <row r="27318" spans="1:2" x14ac:dyDescent="0.35">
      <c r="A27318" t="s">
        <v>1035</v>
      </c>
      <c r="B27318">
        <f t="shared" si="688"/>
        <v>391</v>
      </c>
    </row>
    <row r="27319" spans="1:2" x14ac:dyDescent="0.35">
      <c r="A27319" t="s">
        <v>1024</v>
      </c>
      <c r="B27319">
        <f t="shared" si="688"/>
        <v>389</v>
      </c>
    </row>
    <row r="27320" spans="1:2" x14ac:dyDescent="0.35">
      <c r="A27320" t="s">
        <v>1031</v>
      </c>
      <c r="B27320">
        <f t="shared" si="688"/>
        <v>385</v>
      </c>
    </row>
    <row r="27321" spans="1:2" x14ac:dyDescent="0.35">
      <c r="A27321" t="s">
        <v>1017</v>
      </c>
      <c r="B27321">
        <f t="shared" si="688"/>
        <v>382</v>
      </c>
    </row>
    <row r="27322" spans="1:2" x14ac:dyDescent="0.35">
      <c r="A27322" t="s">
        <v>1016</v>
      </c>
      <c r="B27322">
        <f t="shared" si="688"/>
        <v>377</v>
      </c>
    </row>
    <row r="27323" spans="1:2" x14ac:dyDescent="0.35">
      <c r="A27323" t="s">
        <v>1023</v>
      </c>
      <c r="B27323">
        <f t="shared" si="688"/>
        <v>374</v>
      </c>
    </row>
    <row r="27324" spans="1:2" x14ac:dyDescent="0.35">
      <c r="A27324" t="s">
        <v>1008</v>
      </c>
      <c r="B27324">
        <f t="shared" si="688"/>
        <v>369</v>
      </c>
    </row>
    <row r="27325" spans="1:2" x14ac:dyDescent="0.35">
      <c r="A27325" t="s">
        <v>1022</v>
      </c>
      <c r="B27325">
        <f t="shared" si="688"/>
        <v>366</v>
      </c>
    </row>
    <row r="27326" spans="1:2" x14ac:dyDescent="0.35">
      <c r="A27326" t="s">
        <v>1037</v>
      </c>
      <c r="B27326">
        <f t="shared" si="688"/>
        <v>362</v>
      </c>
    </row>
    <row r="27327" spans="1:2" x14ac:dyDescent="0.35">
      <c r="A27327" t="s">
        <v>1040</v>
      </c>
      <c r="B27327">
        <f t="shared" si="688"/>
        <v>361</v>
      </c>
    </row>
    <row r="27328" spans="1:2" x14ac:dyDescent="0.35">
      <c r="A27328" t="s">
        <v>1046</v>
      </c>
      <c r="B27328">
        <f t="shared" si="688"/>
        <v>359</v>
      </c>
    </row>
    <row r="27329" spans="1:2" x14ac:dyDescent="0.35">
      <c r="A27329" t="s">
        <v>1045</v>
      </c>
      <c r="B27329">
        <f t="shared" si="688"/>
        <v>360</v>
      </c>
    </row>
    <row r="27330" spans="1:2" x14ac:dyDescent="0.35">
      <c r="A27330" t="s">
        <v>1045</v>
      </c>
      <c r="B27330">
        <f t="shared" si="688"/>
        <v>360</v>
      </c>
    </row>
    <row r="27331" spans="1:2" x14ac:dyDescent="0.35">
      <c r="A27331" t="s">
        <v>1038</v>
      </c>
      <c r="B27331">
        <f t="shared" si="688"/>
        <v>363</v>
      </c>
    </row>
    <row r="27332" spans="1:2" x14ac:dyDescent="0.35">
      <c r="A27332" t="s">
        <v>1042</v>
      </c>
      <c r="B27332">
        <f t="shared" ref="B27332:B27395" si="689">+VALUE(RIGHT(LEFT(A27332,13),3))</f>
        <v>365</v>
      </c>
    </row>
    <row r="27333" spans="1:2" x14ac:dyDescent="0.35">
      <c r="A27333" t="s">
        <v>1009</v>
      </c>
      <c r="B27333">
        <f t="shared" si="689"/>
        <v>370</v>
      </c>
    </row>
    <row r="27334" spans="1:2" x14ac:dyDescent="0.35">
      <c r="A27334" t="s">
        <v>1021</v>
      </c>
      <c r="B27334">
        <f t="shared" si="689"/>
        <v>373</v>
      </c>
    </row>
    <row r="27335" spans="1:2" x14ac:dyDescent="0.35">
      <c r="A27335" t="s">
        <v>1020</v>
      </c>
      <c r="B27335">
        <f t="shared" si="689"/>
        <v>378</v>
      </c>
    </row>
    <row r="27336" spans="1:2" x14ac:dyDescent="0.35">
      <c r="A27336" t="s">
        <v>1043</v>
      </c>
      <c r="B27336">
        <f t="shared" si="689"/>
        <v>381</v>
      </c>
    </row>
    <row r="27337" spans="1:2" x14ac:dyDescent="0.35">
      <c r="A27337" t="s">
        <v>1013</v>
      </c>
      <c r="B27337">
        <f t="shared" si="689"/>
        <v>386</v>
      </c>
    </row>
    <row r="27338" spans="1:2" x14ac:dyDescent="0.35">
      <c r="A27338" t="s">
        <v>1024</v>
      </c>
      <c r="B27338">
        <f t="shared" si="689"/>
        <v>389</v>
      </c>
    </row>
    <row r="27339" spans="1:2" x14ac:dyDescent="0.35">
      <c r="A27339" t="s">
        <v>1036</v>
      </c>
      <c r="B27339">
        <f t="shared" si="689"/>
        <v>392</v>
      </c>
    </row>
    <row r="27340" spans="1:2" x14ac:dyDescent="0.35">
      <c r="A27340" t="s">
        <v>1039</v>
      </c>
      <c r="B27340">
        <f t="shared" si="689"/>
        <v>393</v>
      </c>
    </row>
    <row r="27341" spans="1:2" x14ac:dyDescent="0.35">
      <c r="A27341" t="s">
        <v>1041</v>
      </c>
      <c r="B27341">
        <f t="shared" si="689"/>
        <v>394</v>
      </c>
    </row>
    <row r="27342" spans="1:2" x14ac:dyDescent="0.35">
      <c r="A27342" t="s">
        <v>1039</v>
      </c>
      <c r="B27342">
        <f t="shared" si="689"/>
        <v>393</v>
      </c>
    </row>
    <row r="27343" spans="1:2" x14ac:dyDescent="0.35">
      <c r="A27343" t="s">
        <v>1036</v>
      </c>
      <c r="B27343">
        <f t="shared" si="689"/>
        <v>392</v>
      </c>
    </row>
    <row r="27344" spans="1:2" x14ac:dyDescent="0.35">
      <c r="A27344" t="s">
        <v>1024</v>
      </c>
      <c r="B27344">
        <f t="shared" si="689"/>
        <v>389</v>
      </c>
    </row>
    <row r="27345" spans="1:2" x14ac:dyDescent="0.35">
      <c r="A27345" t="s">
        <v>1013</v>
      </c>
      <c r="B27345">
        <f t="shared" si="689"/>
        <v>386</v>
      </c>
    </row>
    <row r="27346" spans="1:2" x14ac:dyDescent="0.35">
      <c r="A27346" t="s">
        <v>1043</v>
      </c>
      <c r="B27346">
        <f t="shared" si="689"/>
        <v>381</v>
      </c>
    </row>
    <row r="27347" spans="1:2" x14ac:dyDescent="0.35">
      <c r="A27347" t="s">
        <v>1016</v>
      </c>
      <c r="B27347">
        <f t="shared" si="689"/>
        <v>377</v>
      </c>
    </row>
    <row r="27348" spans="1:2" x14ac:dyDescent="0.35">
      <c r="A27348" t="s">
        <v>1006</v>
      </c>
      <c r="B27348">
        <f t="shared" si="689"/>
        <v>372</v>
      </c>
    </row>
    <row r="27349" spans="1:2" x14ac:dyDescent="0.35">
      <c r="A27349" t="s">
        <v>1008</v>
      </c>
      <c r="B27349">
        <f t="shared" si="689"/>
        <v>369</v>
      </c>
    </row>
    <row r="27350" spans="1:2" x14ac:dyDescent="0.35">
      <c r="A27350" t="s">
        <v>1034</v>
      </c>
      <c r="B27350">
        <f t="shared" si="689"/>
        <v>364</v>
      </c>
    </row>
    <row r="27351" spans="1:2" x14ac:dyDescent="0.35">
      <c r="A27351" t="s">
        <v>1037</v>
      </c>
      <c r="B27351">
        <f t="shared" si="689"/>
        <v>362</v>
      </c>
    </row>
    <row r="27352" spans="1:2" x14ac:dyDescent="0.35">
      <c r="A27352" t="s">
        <v>1046</v>
      </c>
      <c r="B27352">
        <f t="shared" si="689"/>
        <v>359</v>
      </c>
    </row>
    <row r="27353" spans="1:2" x14ac:dyDescent="0.35">
      <c r="A27353" t="s">
        <v>1046</v>
      </c>
      <c r="B27353">
        <f t="shared" si="689"/>
        <v>359</v>
      </c>
    </row>
    <row r="27354" spans="1:2" x14ac:dyDescent="0.35">
      <c r="A27354" t="s">
        <v>1066</v>
      </c>
      <c r="B27354">
        <f t="shared" si="689"/>
        <v>358</v>
      </c>
    </row>
    <row r="27355" spans="1:2" x14ac:dyDescent="0.35">
      <c r="A27355" t="s">
        <v>1045</v>
      </c>
      <c r="B27355">
        <f t="shared" si="689"/>
        <v>360</v>
      </c>
    </row>
    <row r="27356" spans="1:2" x14ac:dyDescent="0.35">
      <c r="A27356" t="s">
        <v>1037</v>
      </c>
      <c r="B27356">
        <f t="shared" si="689"/>
        <v>362</v>
      </c>
    </row>
    <row r="27357" spans="1:2" x14ac:dyDescent="0.35">
      <c r="A27357" t="s">
        <v>1022</v>
      </c>
      <c r="B27357">
        <f t="shared" si="689"/>
        <v>366</v>
      </c>
    </row>
    <row r="27358" spans="1:2" x14ac:dyDescent="0.35">
      <c r="A27358" t="s">
        <v>1008</v>
      </c>
      <c r="B27358">
        <f t="shared" si="689"/>
        <v>369</v>
      </c>
    </row>
    <row r="27359" spans="1:2" x14ac:dyDescent="0.35">
      <c r="A27359" t="s">
        <v>1023</v>
      </c>
      <c r="B27359">
        <f t="shared" si="689"/>
        <v>374</v>
      </c>
    </row>
    <row r="27360" spans="1:2" x14ac:dyDescent="0.35">
      <c r="A27360" t="s">
        <v>1020</v>
      </c>
      <c r="B27360">
        <f t="shared" si="689"/>
        <v>378</v>
      </c>
    </row>
    <row r="27361" spans="1:2" x14ac:dyDescent="0.35">
      <c r="A27361" t="s">
        <v>1012</v>
      </c>
      <c r="B27361">
        <f t="shared" si="689"/>
        <v>384</v>
      </c>
    </row>
    <row r="27362" spans="1:2" x14ac:dyDescent="0.35">
      <c r="A27362" t="s">
        <v>1013</v>
      </c>
      <c r="B27362">
        <f t="shared" si="689"/>
        <v>386</v>
      </c>
    </row>
    <row r="27363" spans="1:2" x14ac:dyDescent="0.35">
      <c r="A27363" t="s">
        <v>1035</v>
      </c>
      <c r="B27363">
        <f t="shared" si="689"/>
        <v>391</v>
      </c>
    </row>
    <row r="27364" spans="1:2" x14ac:dyDescent="0.35">
      <c r="A27364" t="s">
        <v>1036</v>
      </c>
      <c r="B27364">
        <f t="shared" si="689"/>
        <v>392</v>
      </c>
    </row>
    <row r="27365" spans="1:2" x14ac:dyDescent="0.35">
      <c r="A27365" t="s">
        <v>1041</v>
      </c>
      <c r="B27365">
        <f t="shared" si="689"/>
        <v>394</v>
      </c>
    </row>
    <row r="27366" spans="1:2" x14ac:dyDescent="0.35">
      <c r="A27366" t="s">
        <v>1041</v>
      </c>
      <c r="B27366">
        <f t="shared" si="689"/>
        <v>394</v>
      </c>
    </row>
    <row r="27367" spans="1:2" x14ac:dyDescent="0.35">
      <c r="A27367" t="s">
        <v>1041</v>
      </c>
      <c r="B27367">
        <f t="shared" si="689"/>
        <v>394</v>
      </c>
    </row>
    <row r="27368" spans="1:2" x14ac:dyDescent="0.35">
      <c r="A27368" t="s">
        <v>1035</v>
      </c>
      <c r="B27368">
        <f t="shared" si="689"/>
        <v>391</v>
      </c>
    </row>
    <row r="27369" spans="1:2" x14ac:dyDescent="0.35">
      <c r="A27369" t="s">
        <v>1033</v>
      </c>
      <c r="B27369">
        <f t="shared" si="689"/>
        <v>390</v>
      </c>
    </row>
    <row r="27370" spans="1:2" x14ac:dyDescent="0.35">
      <c r="A27370" t="s">
        <v>1031</v>
      </c>
      <c r="B27370">
        <f t="shared" si="689"/>
        <v>385</v>
      </c>
    </row>
    <row r="27371" spans="1:2" x14ac:dyDescent="0.35">
      <c r="A27371" t="s">
        <v>1017</v>
      </c>
      <c r="B27371">
        <f t="shared" si="689"/>
        <v>382</v>
      </c>
    </row>
    <row r="27372" spans="1:2" x14ac:dyDescent="0.35">
      <c r="A27372" t="s">
        <v>1016</v>
      </c>
      <c r="B27372">
        <f t="shared" si="689"/>
        <v>377</v>
      </c>
    </row>
    <row r="27373" spans="1:2" x14ac:dyDescent="0.35">
      <c r="A27373" t="s">
        <v>1021</v>
      </c>
      <c r="B27373">
        <f t="shared" si="689"/>
        <v>373</v>
      </c>
    </row>
    <row r="27374" spans="1:2" x14ac:dyDescent="0.35">
      <c r="A27374" t="s">
        <v>1014</v>
      </c>
      <c r="B27374">
        <f t="shared" si="689"/>
        <v>368</v>
      </c>
    </row>
    <row r="27375" spans="1:2" x14ac:dyDescent="0.35">
      <c r="A27375" t="s">
        <v>1042</v>
      </c>
      <c r="B27375">
        <f t="shared" si="689"/>
        <v>365</v>
      </c>
    </row>
    <row r="27376" spans="1:2" x14ac:dyDescent="0.35">
      <c r="A27376" t="s">
        <v>1040</v>
      </c>
      <c r="B27376">
        <f t="shared" si="689"/>
        <v>361</v>
      </c>
    </row>
    <row r="27377" spans="1:2" x14ac:dyDescent="0.35">
      <c r="A27377" t="s">
        <v>1045</v>
      </c>
      <c r="B27377">
        <f t="shared" si="689"/>
        <v>360</v>
      </c>
    </row>
    <row r="27378" spans="1:2" x14ac:dyDescent="0.35">
      <c r="A27378" t="s">
        <v>1046</v>
      </c>
      <c r="B27378">
        <f t="shared" si="689"/>
        <v>359</v>
      </c>
    </row>
    <row r="27379" spans="1:2" x14ac:dyDescent="0.35">
      <c r="A27379" t="s">
        <v>1045</v>
      </c>
      <c r="B27379">
        <f t="shared" si="689"/>
        <v>360</v>
      </c>
    </row>
    <row r="27380" spans="1:2" x14ac:dyDescent="0.35">
      <c r="A27380" t="s">
        <v>1045</v>
      </c>
      <c r="B27380">
        <f t="shared" si="689"/>
        <v>360</v>
      </c>
    </row>
    <row r="27381" spans="1:2" x14ac:dyDescent="0.35">
      <c r="A27381" t="s">
        <v>1038</v>
      </c>
      <c r="B27381">
        <f t="shared" si="689"/>
        <v>363</v>
      </c>
    </row>
    <row r="27382" spans="1:2" x14ac:dyDescent="0.35">
      <c r="A27382" t="s">
        <v>1042</v>
      </c>
      <c r="B27382">
        <f t="shared" si="689"/>
        <v>365</v>
      </c>
    </row>
    <row r="27383" spans="1:2" x14ac:dyDescent="0.35">
      <c r="A27383" t="s">
        <v>1009</v>
      </c>
      <c r="B27383">
        <f t="shared" si="689"/>
        <v>370</v>
      </c>
    </row>
    <row r="27384" spans="1:2" x14ac:dyDescent="0.35">
      <c r="A27384" t="s">
        <v>1021</v>
      </c>
      <c r="B27384">
        <f t="shared" si="689"/>
        <v>373</v>
      </c>
    </row>
    <row r="27385" spans="1:2" x14ac:dyDescent="0.35">
      <c r="A27385" t="s">
        <v>1020</v>
      </c>
      <c r="B27385">
        <f t="shared" si="689"/>
        <v>378</v>
      </c>
    </row>
    <row r="27386" spans="1:2" x14ac:dyDescent="0.35">
      <c r="A27386" t="s">
        <v>1043</v>
      </c>
      <c r="B27386">
        <f t="shared" si="689"/>
        <v>381</v>
      </c>
    </row>
    <row r="27387" spans="1:2" x14ac:dyDescent="0.35">
      <c r="A27387" t="s">
        <v>1013</v>
      </c>
      <c r="B27387">
        <f t="shared" si="689"/>
        <v>386</v>
      </c>
    </row>
    <row r="27388" spans="1:2" x14ac:dyDescent="0.35">
      <c r="A27388" t="s">
        <v>1018</v>
      </c>
      <c r="B27388">
        <f t="shared" si="689"/>
        <v>388</v>
      </c>
    </row>
    <row r="27389" spans="1:2" x14ac:dyDescent="0.35">
      <c r="A27389" t="s">
        <v>1036</v>
      </c>
      <c r="B27389">
        <f t="shared" si="689"/>
        <v>392</v>
      </c>
    </row>
    <row r="27390" spans="1:2" x14ac:dyDescent="0.35">
      <c r="A27390" t="s">
        <v>1036</v>
      </c>
      <c r="B27390">
        <f t="shared" si="689"/>
        <v>392</v>
      </c>
    </row>
    <row r="27391" spans="1:2" x14ac:dyDescent="0.35">
      <c r="A27391" t="s">
        <v>1041</v>
      </c>
      <c r="B27391">
        <f t="shared" si="689"/>
        <v>394</v>
      </c>
    </row>
    <row r="27392" spans="1:2" x14ac:dyDescent="0.35">
      <c r="A27392" t="s">
        <v>1036</v>
      </c>
      <c r="B27392">
        <f t="shared" si="689"/>
        <v>392</v>
      </c>
    </row>
    <row r="27393" spans="1:2" x14ac:dyDescent="0.35">
      <c r="A27393" t="s">
        <v>1036</v>
      </c>
      <c r="B27393">
        <f t="shared" si="689"/>
        <v>392</v>
      </c>
    </row>
    <row r="27394" spans="1:2" x14ac:dyDescent="0.35">
      <c r="A27394" t="s">
        <v>1018</v>
      </c>
      <c r="B27394">
        <f t="shared" si="689"/>
        <v>388</v>
      </c>
    </row>
    <row r="27395" spans="1:2" x14ac:dyDescent="0.35">
      <c r="A27395" t="s">
        <v>1013</v>
      </c>
      <c r="B27395">
        <f t="shared" si="689"/>
        <v>386</v>
      </c>
    </row>
    <row r="27396" spans="1:2" x14ac:dyDescent="0.35">
      <c r="A27396" t="s">
        <v>1043</v>
      </c>
      <c r="B27396">
        <f t="shared" ref="B27396:B27459" si="690">+VALUE(RIGHT(LEFT(A27396,13),3))</f>
        <v>381</v>
      </c>
    </row>
    <row r="27397" spans="1:2" x14ac:dyDescent="0.35">
      <c r="A27397" t="s">
        <v>1020</v>
      </c>
      <c r="B27397">
        <f t="shared" si="690"/>
        <v>378</v>
      </c>
    </row>
    <row r="27398" spans="1:2" x14ac:dyDescent="0.35">
      <c r="A27398" t="s">
        <v>1021</v>
      </c>
      <c r="B27398">
        <f t="shared" si="690"/>
        <v>373</v>
      </c>
    </row>
    <row r="27399" spans="1:2" x14ac:dyDescent="0.35">
      <c r="A27399" t="s">
        <v>1009</v>
      </c>
      <c r="B27399">
        <f t="shared" si="690"/>
        <v>370</v>
      </c>
    </row>
    <row r="27400" spans="1:2" x14ac:dyDescent="0.35">
      <c r="A27400" t="s">
        <v>1022</v>
      </c>
      <c r="B27400">
        <f t="shared" si="690"/>
        <v>366</v>
      </c>
    </row>
    <row r="27401" spans="1:2" x14ac:dyDescent="0.35">
      <c r="A27401" t="s">
        <v>1305</v>
      </c>
      <c r="B27401">
        <f t="shared" si="690"/>
        <v>103</v>
      </c>
    </row>
    <row r="27402" spans="1:2" x14ac:dyDescent="0.35">
      <c r="B27402" t="e">
        <f t="shared" si="690"/>
        <v>#VALUE!</v>
      </c>
    </row>
    <row r="27403" spans="1:2" x14ac:dyDescent="0.35">
      <c r="A27403" t="s">
        <v>1194</v>
      </c>
      <c r="B27403" t="e">
        <f t="shared" si="690"/>
        <v>#VALUE!</v>
      </c>
    </row>
    <row r="27404" spans="1:2" x14ac:dyDescent="0.35">
      <c r="A27404" t="s">
        <v>1195</v>
      </c>
      <c r="B27404" t="e">
        <f t="shared" si="690"/>
        <v>#VALUE!</v>
      </c>
    </row>
    <row r="27405" spans="1:2" x14ac:dyDescent="0.35">
      <c r="A27405" t="s">
        <v>1196</v>
      </c>
      <c r="B27405" t="e">
        <f t="shared" si="690"/>
        <v>#VALUE!</v>
      </c>
    </row>
    <row r="27406" spans="1:2" x14ac:dyDescent="0.35">
      <c r="B27406" t="e">
        <f t="shared" si="690"/>
        <v>#VALUE!</v>
      </c>
    </row>
    <row r="27407" spans="1:2" x14ac:dyDescent="0.35">
      <c r="A27407" t="s">
        <v>1197</v>
      </c>
      <c r="B27407" t="e">
        <f t="shared" si="690"/>
        <v>#VALUE!</v>
      </c>
    </row>
    <row r="27408" spans="1:2" x14ac:dyDescent="0.35">
      <c r="A27408" t="s">
        <v>1017</v>
      </c>
      <c r="B27408">
        <f t="shared" si="690"/>
        <v>382</v>
      </c>
    </row>
    <row r="27409" spans="1:2" x14ac:dyDescent="0.35">
      <c r="A27409" t="s">
        <v>1020</v>
      </c>
      <c r="B27409">
        <f t="shared" si="690"/>
        <v>378</v>
      </c>
    </row>
    <row r="27410" spans="1:2" x14ac:dyDescent="0.35">
      <c r="A27410" t="s">
        <v>1030</v>
      </c>
      <c r="B27410">
        <f t="shared" si="690"/>
        <v>375</v>
      </c>
    </row>
    <row r="27411" spans="1:2" x14ac:dyDescent="0.35">
      <c r="A27411" t="s">
        <v>1007</v>
      </c>
      <c r="B27411">
        <f t="shared" si="690"/>
        <v>371</v>
      </c>
    </row>
    <row r="27412" spans="1:2" x14ac:dyDescent="0.35">
      <c r="A27412" t="s">
        <v>1014</v>
      </c>
      <c r="B27412">
        <f t="shared" si="690"/>
        <v>368</v>
      </c>
    </row>
    <row r="27413" spans="1:2" x14ac:dyDescent="0.35">
      <c r="A27413" t="s">
        <v>1042</v>
      </c>
      <c r="B27413">
        <f t="shared" si="690"/>
        <v>365</v>
      </c>
    </row>
    <row r="27414" spans="1:2" x14ac:dyDescent="0.35">
      <c r="A27414" t="s">
        <v>1034</v>
      </c>
      <c r="B27414">
        <f t="shared" si="690"/>
        <v>364</v>
      </c>
    </row>
    <row r="27415" spans="1:2" x14ac:dyDescent="0.35">
      <c r="A27415" t="s">
        <v>1037</v>
      </c>
      <c r="B27415">
        <f t="shared" si="690"/>
        <v>362</v>
      </c>
    </row>
    <row r="27416" spans="1:2" x14ac:dyDescent="0.35">
      <c r="A27416" t="s">
        <v>1037</v>
      </c>
      <c r="B27416">
        <f t="shared" si="690"/>
        <v>362</v>
      </c>
    </row>
    <row r="27417" spans="1:2" x14ac:dyDescent="0.35">
      <c r="A27417" t="s">
        <v>1037</v>
      </c>
      <c r="B27417">
        <f t="shared" si="690"/>
        <v>362</v>
      </c>
    </row>
    <row r="27418" spans="1:2" x14ac:dyDescent="0.35">
      <c r="A27418" t="s">
        <v>1042</v>
      </c>
      <c r="B27418">
        <f t="shared" si="690"/>
        <v>365</v>
      </c>
    </row>
    <row r="27419" spans="1:2" x14ac:dyDescent="0.35">
      <c r="A27419" t="s">
        <v>1022</v>
      </c>
      <c r="B27419">
        <f t="shared" si="690"/>
        <v>366</v>
      </c>
    </row>
    <row r="27420" spans="1:2" x14ac:dyDescent="0.35">
      <c r="A27420" t="s">
        <v>1009</v>
      </c>
      <c r="B27420">
        <f t="shared" si="690"/>
        <v>370</v>
      </c>
    </row>
    <row r="27421" spans="1:2" x14ac:dyDescent="0.35">
      <c r="A27421" t="s">
        <v>1021</v>
      </c>
      <c r="B27421">
        <f t="shared" si="690"/>
        <v>373</v>
      </c>
    </row>
    <row r="27422" spans="1:2" x14ac:dyDescent="0.35">
      <c r="A27422" t="s">
        <v>1016</v>
      </c>
      <c r="B27422">
        <f t="shared" si="690"/>
        <v>377</v>
      </c>
    </row>
    <row r="27423" spans="1:2" x14ac:dyDescent="0.35">
      <c r="A27423" t="s">
        <v>1011</v>
      </c>
      <c r="B27423">
        <f t="shared" si="690"/>
        <v>380</v>
      </c>
    </row>
    <row r="27424" spans="1:2" x14ac:dyDescent="0.35">
      <c r="A27424" t="s">
        <v>1031</v>
      </c>
      <c r="B27424">
        <f t="shared" si="690"/>
        <v>385</v>
      </c>
    </row>
    <row r="27425" spans="1:2" x14ac:dyDescent="0.35">
      <c r="A27425" t="s">
        <v>1013</v>
      </c>
      <c r="B27425">
        <f t="shared" si="690"/>
        <v>386</v>
      </c>
    </row>
    <row r="27426" spans="1:2" x14ac:dyDescent="0.35">
      <c r="A27426" t="s">
        <v>1033</v>
      </c>
      <c r="B27426">
        <f t="shared" si="690"/>
        <v>390</v>
      </c>
    </row>
    <row r="27427" spans="1:2" x14ac:dyDescent="0.35">
      <c r="A27427" t="s">
        <v>1033</v>
      </c>
      <c r="B27427">
        <f t="shared" si="690"/>
        <v>390</v>
      </c>
    </row>
    <row r="27428" spans="1:2" x14ac:dyDescent="0.35">
      <c r="A27428" t="s">
        <v>1036</v>
      </c>
      <c r="B27428">
        <f t="shared" si="690"/>
        <v>392</v>
      </c>
    </row>
    <row r="27429" spans="1:2" x14ac:dyDescent="0.35">
      <c r="A27429" t="s">
        <v>1033</v>
      </c>
      <c r="B27429">
        <f t="shared" si="690"/>
        <v>390</v>
      </c>
    </row>
    <row r="27430" spans="1:2" x14ac:dyDescent="0.35">
      <c r="A27430" t="s">
        <v>1033</v>
      </c>
      <c r="B27430">
        <f t="shared" si="690"/>
        <v>390</v>
      </c>
    </row>
    <row r="27431" spans="1:2" x14ac:dyDescent="0.35">
      <c r="A27431" t="s">
        <v>1019</v>
      </c>
      <c r="B27431">
        <f t="shared" si="690"/>
        <v>387</v>
      </c>
    </row>
    <row r="27432" spans="1:2" x14ac:dyDescent="0.35">
      <c r="A27432" t="s">
        <v>1031</v>
      </c>
      <c r="B27432">
        <f t="shared" si="690"/>
        <v>385</v>
      </c>
    </row>
    <row r="27433" spans="1:2" x14ac:dyDescent="0.35">
      <c r="A27433" t="s">
        <v>1043</v>
      </c>
      <c r="B27433">
        <f t="shared" si="690"/>
        <v>381</v>
      </c>
    </row>
    <row r="27434" spans="1:2" x14ac:dyDescent="0.35">
      <c r="A27434" t="s">
        <v>1020</v>
      </c>
      <c r="B27434">
        <f t="shared" si="690"/>
        <v>378</v>
      </c>
    </row>
    <row r="27435" spans="1:2" x14ac:dyDescent="0.35">
      <c r="A27435" t="s">
        <v>1021</v>
      </c>
      <c r="B27435">
        <f t="shared" si="690"/>
        <v>373</v>
      </c>
    </row>
    <row r="27436" spans="1:2" x14ac:dyDescent="0.35">
      <c r="A27436" t="s">
        <v>1009</v>
      </c>
      <c r="B27436">
        <f t="shared" si="690"/>
        <v>370</v>
      </c>
    </row>
    <row r="27437" spans="1:2" x14ac:dyDescent="0.35">
      <c r="A27437" t="s">
        <v>1022</v>
      </c>
      <c r="B27437">
        <f t="shared" si="690"/>
        <v>366</v>
      </c>
    </row>
    <row r="27438" spans="1:2" x14ac:dyDescent="0.35">
      <c r="A27438" t="s">
        <v>1042</v>
      </c>
      <c r="B27438">
        <f t="shared" si="690"/>
        <v>365</v>
      </c>
    </row>
    <row r="27439" spans="1:2" x14ac:dyDescent="0.35">
      <c r="A27439" t="s">
        <v>1037</v>
      </c>
      <c r="B27439">
        <f t="shared" si="690"/>
        <v>362</v>
      </c>
    </row>
    <row r="27440" spans="1:2" x14ac:dyDescent="0.35">
      <c r="A27440" t="s">
        <v>1037</v>
      </c>
      <c r="B27440">
        <f t="shared" si="690"/>
        <v>362</v>
      </c>
    </row>
    <row r="27441" spans="1:2" x14ac:dyDescent="0.35">
      <c r="A27441" t="s">
        <v>1040</v>
      </c>
      <c r="B27441">
        <f t="shared" si="690"/>
        <v>361</v>
      </c>
    </row>
    <row r="27442" spans="1:2" x14ac:dyDescent="0.35">
      <c r="A27442" t="s">
        <v>1037</v>
      </c>
      <c r="B27442">
        <f t="shared" si="690"/>
        <v>362</v>
      </c>
    </row>
    <row r="27443" spans="1:2" x14ac:dyDescent="0.35">
      <c r="A27443" t="s">
        <v>1034</v>
      </c>
      <c r="B27443">
        <f t="shared" si="690"/>
        <v>364</v>
      </c>
    </row>
    <row r="27444" spans="1:2" x14ac:dyDescent="0.35">
      <c r="A27444" t="s">
        <v>1015</v>
      </c>
      <c r="B27444">
        <f t="shared" si="690"/>
        <v>367</v>
      </c>
    </row>
    <row r="27445" spans="1:2" x14ac:dyDescent="0.35">
      <c r="A27445" t="s">
        <v>1008</v>
      </c>
      <c r="B27445">
        <f t="shared" si="690"/>
        <v>369</v>
      </c>
    </row>
    <row r="27446" spans="1:2" x14ac:dyDescent="0.35">
      <c r="A27446" t="s">
        <v>1023</v>
      </c>
      <c r="B27446">
        <f t="shared" si="690"/>
        <v>374</v>
      </c>
    </row>
    <row r="27447" spans="1:2" x14ac:dyDescent="0.35">
      <c r="A27447" t="s">
        <v>1010</v>
      </c>
      <c r="B27447">
        <f t="shared" si="690"/>
        <v>376</v>
      </c>
    </row>
    <row r="27448" spans="1:2" x14ac:dyDescent="0.35">
      <c r="A27448" t="s">
        <v>1043</v>
      </c>
      <c r="B27448">
        <f t="shared" si="690"/>
        <v>381</v>
      </c>
    </row>
    <row r="27449" spans="1:2" x14ac:dyDescent="0.35">
      <c r="A27449" t="s">
        <v>1012</v>
      </c>
      <c r="B27449">
        <f t="shared" si="690"/>
        <v>384</v>
      </c>
    </row>
    <row r="27450" spans="1:2" x14ac:dyDescent="0.35">
      <c r="A27450" t="s">
        <v>1018</v>
      </c>
      <c r="B27450">
        <f t="shared" si="690"/>
        <v>388</v>
      </c>
    </row>
    <row r="27451" spans="1:2" x14ac:dyDescent="0.35">
      <c r="A27451" t="s">
        <v>1024</v>
      </c>
      <c r="B27451">
        <f t="shared" si="690"/>
        <v>389</v>
      </c>
    </row>
    <row r="27452" spans="1:2" x14ac:dyDescent="0.35">
      <c r="A27452" t="s">
        <v>1036</v>
      </c>
      <c r="B27452">
        <f t="shared" si="690"/>
        <v>392</v>
      </c>
    </row>
    <row r="27453" spans="1:2" x14ac:dyDescent="0.35">
      <c r="A27453" t="s">
        <v>1035</v>
      </c>
      <c r="B27453">
        <f t="shared" si="690"/>
        <v>391</v>
      </c>
    </row>
    <row r="27454" spans="1:2" x14ac:dyDescent="0.35">
      <c r="A27454" t="s">
        <v>1036</v>
      </c>
      <c r="B27454">
        <f t="shared" si="690"/>
        <v>392</v>
      </c>
    </row>
    <row r="27455" spans="1:2" x14ac:dyDescent="0.35">
      <c r="A27455" t="s">
        <v>1024</v>
      </c>
      <c r="B27455">
        <f t="shared" si="690"/>
        <v>389</v>
      </c>
    </row>
    <row r="27456" spans="1:2" x14ac:dyDescent="0.35">
      <c r="A27456" t="s">
        <v>1018</v>
      </c>
      <c r="B27456">
        <f t="shared" si="690"/>
        <v>388</v>
      </c>
    </row>
    <row r="27457" spans="1:2" x14ac:dyDescent="0.35">
      <c r="A27457" t="s">
        <v>1012</v>
      </c>
      <c r="B27457">
        <f t="shared" si="690"/>
        <v>384</v>
      </c>
    </row>
    <row r="27458" spans="1:2" x14ac:dyDescent="0.35">
      <c r="A27458" t="s">
        <v>1017</v>
      </c>
      <c r="B27458">
        <f t="shared" si="690"/>
        <v>382</v>
      </c>
    </row>
    <row r="27459" spans="1:2" x14ac:dyDescent="0.35">
      <c r="A27459" t="s">
        <v>1016</v>
      </c>
      <c r="B27459">
        <f t="shared" si="690"/>
        <v>377</v>
      </c>
    </row>
    <row r="27460" spans="1:2" x14ac:dyDescent="0.35">
      <c r="A27460" t="s">
        <v>1023</v>
      </c>
      <c r="B27460">
        <f t="shared" ref="B27460:B27523" si="691">+VALUE(RIGHT(LEFT(A27460,13),3))</f>
        <v>374</v>
      </c>
    </row>
    <row r="27461" spans="1:2" x14ac:dyDescent="0.35">
      <c r="A27461" t="s">
        <v>1009</v>
      </c>
      <c r="B27461">
        <f t="shared" si="691"/>
        <v>370</v>
      </c>
    </row>
    <row r="27462" spans="1:2" x14ac:dyDescent="0.35">
      <c r="A27462" t="s">
        <v>1015</v>
      </c>
      <c r="B27462">
        <f t="shared" si="691"/>
        <v>367</v>
      </c>
    </row>
    <row r="27463" spans="1:2" x14ac:dyDescent="0.35">
      <c r="A27463" t="s">
        <v>1034</v>
      </c>
      <c r="B27463">
        <f t="shared" si="691"/>
        <v>364</v>
      </c>
    </row>
    <row r="27464" spans="1:2" x14ac:dyDescent="0.35">
      <c r="A27464" t="s">
        <v>1038</v>
      </c>
      <c r="B27464">
        <f t="shared" si="691"/>
        <v>363</v>
      </c>
    </row>
    <row r="27465" spans="1:2" x14ac:dyDescent="0.35">
      <c r="A27465" t="s">
        <v>1040</v>
      </c>
      <c r="B27465">
        <f t="shared" si="691"/>
        <v>361</v>
      </c>
    </row>
    <row r="27466" spans="1:2" x14ac:dyDescent="0.35">
      <c r="A27466" t="s">
        <v>1040</v>
      </c>
      <c r="B27466">
        <f t="shared" si="691"/>
        <v>361</v>
      </c>
    </row>
    <row r="27467" spans="1:2" x14ac:dyDescent="0.35">
      <c r="A27467" t="s">
        <v>1040</v>
      </c>
      <c r="B27467">
        <f t="shared" si="691"/>
        <v>361</v>
      </c>
    </row>
    <row r="27468" spans="1:2" x14ac:dyDescent="0.35">
      <c r="A27468" t="s">
        <v>1034</v>
      </c>
      <c r="B27468">
        <f t="shared" si="691"/>
        <v>364</v>
      </c>
    </row>
    <row r="27469" spans="1:2" x14ac:dyDescent="0.35">
      <c r="A27469" t="s">
        <v>1022</v>
      </c>
      <c r="B27469">
        <f t="shared" si="691"/>
        <v>366</v>
      </c>
    </row>
    <row r="27470" spans="1:2" x14ac:dyDescent="0.35">
      <c r="A27470" t="s">
        <v>1009</v>
      </c>
      <c r="B27470">
        <f t="shared" si="691"/>
        <v>370</v>
      </c>
    </row>
    <row r="27471" spans="1:2" x14ac:dyDescent="0.35">
      <c r="A27471" t="s">
        <v>1006</v>
      </c>
      <c r="B27471">
        <f t="shared" si="691"/>
        <v>372</v>
      </c>
    </row>
    <row r="27472" spans="1:2" x14ac:dyDescent="0.35">
      <c r="A27472" t="s">
        <v>1016</v>
      </c>
      <c r="B27472">
        <f t="shared" si="691"/>
        <v>377</v>
      </c>
    </row>
    <row r="27473" spans="1:2" x14ac:dyDescent="0.35">
      <c r="A27473" t="s">
        <v>1011</v>
      </c>
      <c r="B27473">
        <f t="shared" si="691"/>
        <v>380</v>
      </c>
    </row>
    <row r="27474" spans="1:2" x14ac:dyDescent="0.35">
      <c r="A27474" t="s">
        <v>1012</v>
      </c>
      <c r="B27474">
        <f t="shared" si="691"/>
        <v>384</v>
      </c>
    </row>
    <row r="27475" spans="1:2" x14ac:dyDescent="0.35">
      <c r="A27475" t="s">
        <v>1013</v>
      </c>
      <c r="B27475">
        <f t="shared" si="691"/>
        <v>386</v>
      </c>
    </row>
    <row r="27476" spans="1:2" x14ac:dyDescent="0.35">
      <c r="A27476" t="s">
        <v>1033</v>
      </c>
      <c r="B27476">
        <f t="shared" si="691"/>
        <v>390</v>
      </c>
    </row>
    <row r="27477" spans="1:2" x14ac:dyDescent="0.35">
      <c r="A27477" t="s">
        <v>1033</v>
      </c>
      <c r="B27477">
        <f t="shared" si="691"/>
        <v>390</v>
      </c>
    </row>
    <row r="27478" spans="1:2" x14ac:dyDescent="0.35">
      <c r="A27478" t="s">
        <v>1035</v>
      </c>
      <c r="B27478">
        <f t="shared" si="691"/>
        <v>391</v>
      </c>
    </row>
    <row r="27479" spans="1:2" x14ac:dyDescent="0.35">
      <c r="A27479" t="s">
        <v>1033</v>
      </c>
      <c r="B27479">
        <f t="shared" si="691"/>
        <v>390</v>
      </c>
    </row>
    <row r="27480" spans="1:2" x14ac:dyDescent="0.35">
      <c r="A27480" t="s">
        <v>1033</v>
      </c>
      <c r="B27480">
        <f t="shared" si="691"/>
        <v>390</v>
      </c>
    </row>
    <row r="27481" spans="1:2" x14ac:dyDescent="0.35">
      <c r="A27481" t="s">
        <v>1019</v>
      </c>
      <c r="B27481">
        <f t="shared" si="691"/>
        <v>387</v>
      </c>
    </row>
    <row r="27482" spans="1:2" x14ac:dyDescent="0.35">
      <c r="A27482" t="s">
        <v>1031</v>
      </c>
      <c r="B27482">
        <f t="shared" si="691"/>
        <v>385</v>
      </c>
    </row>
    <row r="27483" spans="1:2" x14ac:dyDescent="0.35">
      <c r="A27483" t="s">
        <v>1043</v>
      </c>
      <c r="B27483">
        <f t="shared" si="691"/>
        <v>381</v>
      </c>
    </row>
    <row r="27484" spans="1:2" x14ac:dyDescent="0.35">
      <c r="A27484" t="s">
        <v>1020</v>
      </c>
      <c r="B27484">
        <f t="shared" si="691"/>
        <v>378</v>
      </c>
    </row>
    <row r="27485" spans="1:2" x14ac:dyDescent="0.35">
      <c r="A27485" t="s">
        <v>1023</v>
      </c>
      <c r="B27485">
        <f t="shared" si="691"/>
        <v>374</v>
      </c>
    </row>
    <row r="27486" spans="1:2" x14ac:dyDescent="0.35">
      <c r="A27486" t="s">
        <v>1007</v>
      </c>
      <c r="B27486">
        <f t="shared" si="691"/>
        <v>371</v>
      </c>
    </row>
    <row r="27487" spans="1:2" x14ac:dyDescent="0.35">
      <c r="A27487" t="s">
        <v>1015</v>
      </c>
      <c r="B27487">
        <f t="shared" si="691"/>
        <v>367</v>
      </c>
    </row>
    <row r="27488" spans="1:2" x14ac:dyDescent="0.35">
      <c r="A27488" t="s">
        <v>1022</v>
      </c>
      <c r="B27488">
        <f t="shared" si="691"/>
        <v>366</v>
      </c>
    </row>
    <row r="27489" spans="1:2" x14ac:dyDescent="0.35">
      <c r="A27489" t="s">
        <v>1038</v>
      </c>
      <c r="B27489">
        <f t="shared" si="691"/>
        <v>363</v>
      </c>
    </row>
    <row r="27490" spans="1:2" x14ac:dyDescent="0.35">
      <c r="A27490" t="s">
        <v>1038</v>
      </c>
      <c r="B27490">
        <f t="shared" si="691"/>
        <v>363</v>
      </c>
    </row>
    <row r="27491" spans="1:2" x14ac:dyDescent="0.35">
      <c r="A27491" t="s">
        <v>1037</v>
      </c>
      <c r="B27491">
        <f t="shared" si="691"/>
        <v>362</v>
      </c>
    </row>
    <row r="27492" spans="1:2" x14ac:dyDescent="0.35">
      <c r="A27492" t="s">
        <v>1038</v>
      </c>
      <c r="B27492">
        <f t="shared" si="691"/>
        <v>363</v>
      </c>
    </row>
    <row r="27493" spans="1:2" x14ac:dyDescent="0.35">
      <c r="A27493" t="s">
        <v>1034</v>
      </c>
      <c r="B27493">
        <f t="shared" si="691"/>
        <v>364</v>
      </c>
    </row>
    <row r="27494" spans="1:2" x14ac:dyDescent="0.35">
      <c r="A27494" t="s">
        <v>1015</v>
      </c>
      <c r="B27494">
        <f t="shared" si="691"/>
        <v>367</v>
      </c>
    </row>
    <row r="27495" spans="1:2" x14ac:dyDescent="0.35">
      <c r="A27495" t="s">
        <v>1008</v>
      </c>
      <c r="B27495">
        <f t="shared" si="691"/>
        <v>369</v>
      </c>
    </row>
    <row r="27496" spans="1:2" x14ac:dyDescent="0.35">
      <c r="A27496" t="s">
        <v>1021</v>
      </c>
      <c r="B27496">
        <f t="shared" si="691"/>
        <v>373</v>
      </c>
    </row>
    <row r="27497" spans="1:2" x14ac:dyDescent="0.35">
      <c r="A27497" t="s">
        <v>1030</v>
      </c>
      <c r="B27497">
        <f t="shared" si="691"/>
        <v>375</v>
      </c>
    </row>
    <row r="27498" spans="1:2" x14ac:dyDescent="0.35">
      <c r="A27498" t="s">
        <v>1011</v>
      </c>
      <c r="B27498">
        <f t="shared" si="691"/>
        <v>380</v>
      </c>
    </row>
    <row r="27499" spans="1:2" x14ac:dyDescent="0.35">
      <c r="A27499" t="s">
        <v>1017</v>
      </c>
      <c r="B27499">
        <f t="shared" si="691"/>
        <v>382</v>
      </c>
    </row>
    <row r="27500" spans="1:2" x14ac:dyDescent="0.35">
      <c r="A27500" t="s">
        <v>1013</v>
      </c>
      <c r="B27500">
        <f t="shared" si="691"/>
        <v>386</v>
      </c>
    </row>
    <row r="27501" spans="1:2" x14ac:dyDescent="0.35">
      <c r="A27501" t="s">
        <v>1019</v>
      </c>
      <c r="B27501">
        <f t="shared" si="691"/>
        <v>387</v>
      </c>
    </row>
    <row r="27502" spans="1:2" x14ac:dyDescent="0.35">
      <c r="A27502" t="s">
        <v>1024</v>
      </c>
      <c r="B27502">
        <f t="shared" si="691"/>
        <v>389</v>
      </c>
    </row>
    <row r="27503" spans="1:2" x14ac:dyDescent="0.35">
      <c r="A27503" t="s">
        <v>1024</v>
      </c>
      <c r="B27503">
        <f t="shared" si="691"/>
        <v>389</v>
      </c>
    </row>
    <row r="27504" spans="1:2" x14ac:dyDescent="0.35">
      <c r="A27504" t="s">
        <v>1033</v>
      </c>
      <c r="B27504">
        <f t="shared" si="691"/>
        <v>390</v>
      </c>
    </row>
    <row r="27505" spans="1:2" x14ac:dyDescent="0.35">
      <c r="A27505" t="s">
        <v>1018</v>
      </c>
      <c r="B27505">
        <f t="shared" si="691"/>
        <v>388</v>
      </c>
    </row>
    <row r="27506" spans="1:2" x14ac:dyDescent="0.35">
      <c r="A27506" t="s">
        <v>1019</v>
      </c>
      <c r="B27506">
        <f t="shared" si="691"/>
        <v>387</v>
      </c>
    </row>
    <row r="27507" spans="1:2" x14ac:dyDescent="0.35">
      <c r="A27507" t="s">
        <v>1012</v>
      </c>
      <c r="B27507">
        <f t="shared" si="691"/>
        <v>384</v>
      </c>
    </row>
    <row r="27508" spans="1:2" x14ac:dyDescent="0.35">
      <c r="A27508" t="s">
        <v>1017</v>
      </c>
      <c r="B27508">
        <f t="shared" si="691"/>
        <v>382</v>
      </c>
    </row>
    <row r="27509" spans="1:2" x14ac:dyDescent="0.35">
      <c r="A27509" t="s">
        <v>1020</v>
      </c>
      <c r="B27509">
        <f t="shared" si="691"/>
        <v>378</v>
      </c>
    </row>
    <row r="27510" spans="1:2" x14ac:dyDescent="0.35">
      <c r="A27510" t="s">
        <v>1010</v>
      </c>
      <c r="B27510">
        <f t="shared" si="691"/>
        <v>376</v>
      </c>
    </row>
    <row r="27511" spans="1:2" x14ac:dyDescent="0.35">
      <c r="A27511" t="s">
        <v>1006</v>
      </c>
      <c r="B27511">
        <f t="shared" si="691"/>
        <v>372</v>
      </c>
    </row>
    <row r="27512" spans="1:2" x14ac:dyDescent="0.35">
      <c r="A27512" t="s">
        <v>1009</v>
      </c>
      <c r="B27512">
        <f t="shared" si="691"/>
        <v>370</v>
      </c>
    </row>
    <row r="27513" spans="1:2" x14ac:dyDescent="0.35">
      <c r="A27513" t="s">
        <v>1015</v>
      </c>
      <c r="B27513">
        <f t="shared" si="691"/>
        <v>367</v>
      </c>
    </row>
    <row r="27514" spans="1:2" x14ac:dyDescent="0.35">
      <c r="A27514" t="s">
        <v>1015</v>
      </c>
      <c r="B27514">
        <f t="shared" si="691"/>
        <v>367</v>
      </c>
    </row>
    <row r="27515" spans="1:2" x14ac:dyDescent="0.35">
      <c r="A27515" t="s">
        <v>1034</v>
      </c>
      <c r="B27515">
        <f t="shared" si="691"/>
        <v>364</v>
      </c>
    </row>
    <row r="27516" spans="1:2" x14ac:dyDescent="0.35">
      <c r="A27516" t="s">
        <v>1042</v>
      </c>
      <c r="B27516">
        <f t="shared" si="691"/>
        <v>365</v>
      </c>
    </row>
    <row r="27517" spans="1:2" x14ac:dyDescent="0.35">
      <c r="A27517" t="s">
        <v>1034</v>
      </c>
      <c r="B27517">
        <f t="shared" si="691"/>
        <v>364</v>
      </c>
    </row>
    <row r="27518" spans="1:2" x14ac:dyDescent="0.35">
      <c r="A27518" t="s">
        <v>1015</v>
      </c>
      <c r="B27518">
        <f t="shared" si="691"/>
        <v>367</v>
      </c>
    </row>
    <row r="27519" spans="1:2" x14ac:dyDescent="0.35">
      <c r="A27519" t="s">
        <v>1014</v>
      </c>
      <c r="B27519">
        <f t="shared" si="691"/>
        <v>368</v>
      </c>
    </row>
    <row r="27520" spans="1:2" x14ac:dyDescent="0.35">
      <c r="A27520" t="s">
        <v>1007</v>
      </c>
      <c r="B27520">
        <f t="shared" si="691"/>
        <v>371</v>
      </c>
    </row>
    <row r="27521" spans="1:2" x14ac:dyDescent="0.35">
      <c r="A27521" t="s">
        <v>1006</v>
      </c>
      <c r="B27521">
        <f t="shared" si="691"/>
        <v>372</v>
      </c>
    </row>
    <row r="27522" spans="1:2" x14ac:dyDescent="0.35">
      <c r="A27522" t="s">
        <v>1010</v>
      </c>
      <c r="B27522">
        <f t="shared" si="691"/>
        <v>376</v>
      </c>
    </row>
    <row r="27523" spans="1:2" x14ac:dyDescent="0.35">
      <c r="A27523" t="s">
        <v>1020</v>
      </c>
      <c r="B27523">
        <f t="shared" si="691"/>
        <v>378</v>
      </c>
    </row>
    <row r="27524" spans="1:2" x14ac:dyDescent="0.35">
      <c r="A27524" t="s">
        <v>1043</v>
      </c>
      <c r="B27524">
        <f t="shared" ref="B27524:B27587" si="692">+VALUE(RIGHT(LEFT(A27524,13),3))</f>
        <v>381</v>
      </c>
    </row>
    <row r="27525" spans="1:2" x14ac:dyDescent="0.35">
      <c r="A27525" t="s">
        <v>1017</v>
      </c>
      <c r="B27525">
        <f t="shared" si="692"/>
        <v>382</v>
      </c>
    </row>
    <row r="27526" spans="1:2" x14ac:dyDescent="0.35">
      <c r="A27526" t="s">
        <v>1031</v>
      </c>
      <c r="B27526">
        <f t="shared" si="692"/>
        <v>385</v>
      </c>
    </row>
    <row r="27527" spans="1:2" x14ac:dyDescent="0.35">
      <c r="A27527" t="s">
        <v>1013</v>
      </c>
      <c r="B27527">
        <f t="shared" si="692"/>
        <v>386</v>
      </c>
    </row>
    <row r="27528" spans="1:2" x14ac:dyDescent="0.35">
      <c r="A27528" t="s">
        <v>1018</v>
      </c>
      <c r="B27528">
        <f t="shared" si="692"/>
        <v>388</v>
      </c>
    </row>
    <row r="27529" spans="1:2" x14ac:dyDescent="0.35">
      <c r="A27529" t="s">
        <v>1013</v>
      </c>
      <c r="B27529">
        <f t="shared" si="692"/>
        <v>386</v>
      </c>
    </row>
    <row r="27530" spans="1:2" x14ac:dyDescent="0.35">
      <c r="A27530" t="s">
        <v>1019</v>
      </c>
      <c r="B27530">
        <f t="shared" si="692"/>
        <v>387</v>
      </c>
    </row>
    <row r="27531" spans="1:2" x14ac:dyDescent="0.35">
      <c r="A27531" t="s">
        <v>1031</v>
      </c>
      <c r="B27531">
        <f t="shared" si="692"/>
        <v>385</v>
      </c>
    </row>
    <row r="27532" spans="1:2" x14ac:dyDescent="0.35">
      <c r="A27532" t="s">
        <v>1012</v>
      </c>
      <c r="B27532">
        <f t="shared" si="692"/>
        <v>384</v>
      </c>
    </row>
    <row r="27533" spans="1:2" x14ac:dyDescent="0.35">
      <c r="A27533" t="s">
        <v>1043</v>
      </c>
      <c r="B27533">
        <f t="shared" si="692"/>
        <v>381</v>
      </c>
    </row>
    <row r="27534" spans="1:2" x14ac:dyDescent="0.35">
      <c r="A27534" t="s">
        <v>1044</v>
      </c>
      <c r="B27534">
        <f t="shared" si="692"/>
        <v>379</v>
      </c>
    </row>
    <row r="27535" spans="1:2" x14ac:dyDescent="0.35">
      <c r="A27535" t="s">
        <v>1010</v>
      </c>
      <c r="B27535">
        <f t="shared" si="692"/>
        <v>376</v>
      </c>
    </row>
    <row r="27536" spans="1:2" x14ac:dyDescent="0.35">
      <c r="A27536" t="s">
        <v>1307</v>
      </c>
      <c r="B27536">
        <f t="shared" si="692"/>
        <v>103</v>
      </c>
    </row>
    <row r="27537" spans="1:2" x14ac:dyDescent="0.35">
      <c r="B27537" t="e">
        <f t="shared" si="692"/>
        <v>#VALUE!</v>
      </c>
    </row>
    <row r="27538" spans="1:2" x14ac:dyDescent="0.35">
      <c r="A27538" t="s">
        <v>1194</v>
      </c>
      <c r="B27538" t="e">
        <f t="shared" si="692"/>
        <v>#VALUE!</v>
      </c>
    </row>
    <row r="27539" spans="1:2" x14ac:dyDescent="0.35">
      <c r="A27539" t="s">
        <v>1195</v>
      </c>
      <c r="B27539" t="e">
        <f t="shared" si="692"/>
        <v>#VALUE!</v>
      </c>
    </row>
    <row r="27540" spans="1:2" x14ac:dyDescent="0.35">
      <c r="A27540" t="s">
        <v>1196</v>
      </c>
      <c r="B27540" t="e">
        <f t="shared" si="692"/>
        <v>#VALUE!</v>
      </c>
    </row>
    <row r="27541" spans="1:2" x14ac:dyDescent="0.35">
      <c r="B27541" t="e">
        <f t="shared" si="692"/>
        <v>#VALUE!</v>
      </c>
    </row>
    <row r="27542" spans="1:2" x14ac:dyDescent="0.35">
      <c r="A27542" t="s">
        <v>1197</v>
      </c>
      <c r="B27542" t="e">
        <f t="shared" si="692"/>
        <v>#VALUE!</v>
      </c>
    </row>
    <row r="27543" spans="1:2" x14ac:dyDescent="0.35">
      <c r="A27543" t="s">
        <v>1017</v>
      </c>
      <c r="B27543">
        <f t="shared" si="692"/>
        <v>382</v>
      </c>
    </row>
    <row r="27544" spans="1:2" x14ac:dyDescent="0.35">
      <c r="A27544" t="s">
        <v>1032</v>
      </c>
      <c r="B27544">
        <f t="shared" si="692"/>
        <v>383</v>
      </c>
    </row>
    <row r="27545" spans="1:2" x14ac:dyDescent="0.35">
      <c r="A27545" t="s">
        <v>1013</v>
      </c>
      <c r="B27545">
        <f t="shared" si="692"/>
        <v>386</v>
      </c>
    </row>
    <row r="27546" spans="1:2" x14ac:dyDescent="0.35">
      <c r="A27546" t="s">
        <v>1013</v>
      </c>
      <c r="B27546">
        <f t="shared" si="692"/>
        <v>386</v>
      </c>
    </row>
    <row r="27547" spans="1:2" x14ac:dyDescent="0.35">
      <c r="A27547" t="s">
        <v>1024</v>
      </c>
      <c r="B27547">
        <f t="shared" si="692"/>
        <v>389</v>
      </c>
    </row>
    <row r="27548" spans="1:2" x14ac:dyDescent="0.35">
      <c r="A27548" t="s">
        <v>1019</v>
      </c>
      <c r="B27548">
        <f t="shared" si="692"/>
        <v>387</v>
      </c>
    </row>
    <row r="27549" spans="1:2" x14ac:dyDescent="0.35">
      <c r="A27549" t="s">
        <v>1018</v>
      </c>
      <c r="B27549">
        <f t="shared" si="692"/>
        <v>388</v>
      </c>
    </row>
    <row r="27550" spans="1:2" x14ac:dyDescent="0.35">
      <c r="A27550" t="s">
        <v>1031</v>
      </c>
      <c r="B27550">
        <f t="shared" si="692"/>
        <v>385</v>
      </c>
    </row>
    <row r="27551" spans="1:2" x14ac:dyDescent="0.35">
      <c r="A27551" t="s">
        <v>1012</v>
      </c>
      <c r="B27551">
        <f t="shared" si="692"/>
        <v>384</v>
      </c>
    </row>
    <row r="27552" spans="1:2" x14ac:dyDescent="0.35">
      <c r="A27552" t="s">
        <v>1043</v>
      </c>
      <c r="B27552">
        <f t="shared" si="692"/>
        <v>381</v>
      </c>
    </row>
    <row r="27553" spans="1:2" x14ac:dyDescent="0.35">
      <c r="A27553" t="s">
        <v>1044</v>
      </c>
      <c r="B27553">
        <f t="shared" si="692"/>
        <v>379</v>
      </c>
    </row>
    <row r="27554" spans="1:2" x14ac:dyDescent="0.35">
      <c r="A27554" t="s">
        <v>1010</v>
      </c>
      <c r="B27554">
        <f t="shared" si="692"/>
        <v>376</v>
      </c>
    </row>
    <row r="27555" spans="1:2" x14ac:dyDescent="0.35">
      <c r="A27555" t="s">
        <v>1021</v>
      </c>
      <c r="B27555">
        <f t="shared" si="692"/>
        <v>373</v>
      </c>
    </row>
    <row r="27556" spans="1:2" x14ac:dyDescent="0.35">
      <c r="A27556" t="s">
        <v>1009</v>
      </c>
      <c r="B27556">
        <f t="shared" si="692"/>
        <v>370</v>
      </c>
    </row>
    <row r="27557" spans="1:2" x14ac:dyDescent="0.35">
      <c r="A27557" t="s">
        <v>1014</v>
      </c>
      <c r="B27557">
        <f t="shared" si="692"/>
        <v>368</v>
      </c>
    </row>
    <row r="27558" spans="1:2" x14ac:dyDescent="0.35">
      <c r="A27558" t="s">
        <v>1022</v>
      </c>
      <c r="B27558">
        <f t="shared" si="692"/>
        <v>366</v>
      </c>
    </row>
    <row r="27559" spans="1:2" x14ac:dyDescent="0.35">
      <c r="A27559" t="s">
        <v>1022</v>
      </c>
      <c r="B27559">
        <f t="shared" si="692"/>
        <v>366</v>
      </c>
    </row>
    <row r="27560" spans="1:2" x14ac:dyDescent="0.35">
      <c r="A27560" t="s">
        <v>1034</v>
      </c>
      <c r="B27560">
        <f t="shared" si="692"/>
        <v>364</v>
      </c>
    </row>
    <row r="27561" spans="1:2" x14ac:dyDescent="0.35">
      <c r="A27561" t="s">
        <v>1042</v>
      </c>
      <c r="B27561">
        <f t="shared" si="692"/>
        <v>365</v>
      </c>
    </row>
    <row r="27562" spans="1:2" x14ac:dyDescent="0.35">
      <c r="A27562" t="s">
        <v>1042</v>
      </c>
      <c r="B27562">
        <f t="shared" si="692"/>
        <v>365</v>
      </c>
    </row>
    <row r="27563" spans="1:2" x14ac:dyDescent="0.35">
      <c r="A27563" t="s">
        <v>1014</v>
      </c>
      <c r="B27563">
        <f t="shared" si="692"/>
        <v>368</v>
      </c>
    </row>
    <row r="27564" spans="1:2" x14ac:dyDescent="0.35">
      <c r="A27564" t="s">
        <v>1008</v>
      </c>
      <c r="B27564">
        <f t="shared" si="692"/>
        <v>369</v>
      </c>
    </row>
    <row r="27565" spans="1:2" x14ac:dyDescent="0.35">
      <c r="A27565" t="s">
        <v>1021</v>
      </c>
      <c r="B27565">
        <f t="shared" si="692"/>
        <v>373</v>
      </c>
    </row>
    <row r="27566" spans="1:2" x14ac:dyDescent="0.35">
      <c r="A27566" t="s">
        <v>1023</v>
      </c>
      <c r="B27566">
        <f t="shared" si="692"/>
        <v>374</v>
      </c>
    </row>
    <row r="27567" spans="1:2" x14ac:dyDescent="0.35">
      <c r="A27567" t="s">
        <v>1044</v>
      </c>
      <c r="B27567">
        <f t="shared" si="692"/>
        <v>379</v>
      </c>
    </row>
    <row r="27568" spans="1:2" x14ac:dyDescent="0.35">
      <c r="A27568" t="s">
        <v>1011</v>
      </c>
      <c r="B27568">
        <f t="shared" si="692"/>
        <v>380</v>
      </c>
    </row>
    <row r="27569" spans="1:2" x14ac:dyDescent="0.35">
      <c r="A27569" t="s">
        <v>1031</v>
      </c>
      <c r="B27569">
        <f t="shared" si="692"/>
        <v>385</v>
      </c>
    </row>
    <row r="27570" spans="1:2" x14ac:dyDescent="0.35">
      <c r="A27570" t="s">
        <v>1031</v>
      </c>
      <c r="B27570">
        <f t="shared" si="692"/>
        <v>385</v>
      </c>
    </row>
    <row r="27571" spans="1:2" x14ac:dyDescent="0.35">
      <c r="A27571" t="s">
        <v>1018</v>
      </c>
      <c r="B27571">
        <f t="shared" si="692"/>
        <v>388</v>
      </c>
    </row>
    <row r="27572" spans="1:2" x14ac:dyDescent="0.35">
      <c r="A27572" t="s">
        <v>1018</v>
      </c>
      <c r="B27572">
        <f t="shared" si="692"/>
        <v>388</v>
      </c>
    </row>
    <row r="27573" spans="1:2" x14ac:dyDescent="0.35">
      <c r="A27573" t="s">
        <v>1024</v>
      </c>
      <c r="B27573">
        <f t="shared" si="692"/>
        <v>389</v>
      </c>
    </row>
    <row r="27574" spans="1:2" x14ac:dyDescent="0.35">
      <c r="A27574" t="s">
        <v>1019</v>
      </c>
      <c r="B27574">
        <f t="shared" si="692"/>
        <v>387</v>
      </c>
    </row>
    <row r="27575" spans="1:2" x14ac:dyDescent="0.35">
      <c r="A27575" t="s">
        <v>1019</v>
      </c>
      <c r="B27575">
        <f t="shared" si="692"/>
        <v>387</v>
      </c>
    </row>
    <row r="27576" spans="1:2" x14ac:dyDescent="0.35">
      <c r="A27576" t="s">
        <v>1012</v>
      </c>
      <c r="B27576">
        <f t="shared" si="692"/>
        <v>384</v>
      </c>
    </row>
    <row r="27577" spans="1:2" x14ac:dyDescent="0.35">
      <c r="A27577" t="s">
        <v>1017</v>
      </c>
      <c r="B27577">
        <f t="shared" si="692"/>
        <v>382</v>
      </c>
    </row>
    <row r="27578" spans="1:2" x14ac:dyDescent="0.35">
      <c r="A27578" t="s">
        <v>1044</v>
      </c>
      <c r="B27578">
        <f t="shared" si="692"/>
        <v>379</v>
      </c>
    </row>
    <row r="27579" spans="1:2" x14ac:dyDescent="0.35">
      <c r="A27579" t="s">
        <v>1010</v>
      </c>
      <c r="B27579">
        <f t="shared" si="692"/>
        <v>376</v>
      </c>
    </row>
    <row r="27580" spans="1:2" x14ac:dyDescent="0.35">
      <c r="A27580" t="s">
        <v>1006</v>
      </c>
      <c r="B27580">
        <f t="shared" si="692"/>
        <v>372</v>
      </c>
    </row>
    <row r="27581" spans="1:2" x14ac:dyDescent="0.35">
      <c r="A27581" t="s">
        <v>1009</v>
      </c>
      <c r="B27581">
        <f t="shared" si="692"/>
        <v>370</v>
      </c>
    </row>
    <row r="27582" spans="1:2" x14ac:dyDescent="0.35">
      <c r="A27582" t="s">
        <v>1015</v>
      </c>
      <c r="B27582">
        <f t="shared" si="692"/>
        <v>367</v>
      </c>
    </row>
    <row r="27583" spans="1:2" x14ac:dyDescent="0.35">
      <c r="A27583" t="s">
        <v>1022</v>
      </c>
      <c r="B27583">
        <f t="shared" si="692"/>
        <v>366</v>
      </c>
    </row>
    <row r="27584" spans="1:2" x14ac:dyDescent="0.35">
      <c r="A27584" t="s">
        <v>1034</v>
      </c>
      <c r="B27584">
        <f t="shared" si="692"/>
        <v>364</v>
      </c>
    </row>
    <row r="27585" spans="1:2" x14ac:dyDescent="0.35">
      <c r="A27585" t="s">
        <v>1034</v>
      </c>
      <c r="B27585">
        <f t="shared" si="692"/>
        <v>364</v>
      </c>
    </row>
    <row r="27586" spans="1:2" x14ac:dyDescent="0.35">
      <c r="A27586" t="s">
        <v>1038</v>
      </c>
      <c r="B27586">
        <f t="shared" si="692"/>
        <v>363</v>
      </c>
    </row>
    <row r="27587" spans="1:2" x14ac:dyDescent="0.35">
      <c r="A27587" t="s">
        <v>1042</v>
      </c>
      <c r="B27587">
        <f t="shared" si="692"/>
        <v>365</v>
      </c>
    </row>
    <row r="27588" spans="1:2" x14ac:dyDescent="0.35">
      <c r="A27588" t="s">
        <v>1022</v>
      </c>
      <c r="B27588">
        <f t="shared" ref="B27588:B27651" si="693">+VALUE(RIGHT(LEFT(A27588,13),3))</f>
        <v>366</v>
      </c>
    </row>
    <row r="27589" spans="1:2" x14ac:dyDescent="0.35">
      <c r="A27589" t="s">
        <v>1008</v>
      </c>
      <c r="B27589">
        <f t="shared" si="693"/>
        <v>369</v>
      </c>
    </row>
    <row r="27590" spans="1:2" x14ac:dyDescent="0.35">
      <c r="A27590" t="s">
        <v>1007</v>
      </c>
      <c r="B27590">
        <f t="shared" si="693"/>
        <v>371</v>
      </c>
    </row>
    <row r="27591" spans="1:2" x14ac:dyDescent="0.35">
      <c r="A27591" t="s">
        <v>1030</v>
      </c>
      <c r="B27591">
        <f t="shared" si="693"/>
        <v>375</v>
      </c>
    </row>
    <row r="27592" spans="1:2" x14ac:dyDescent="0.35">
      <c r="A27592" t="s">
        <v>1016</v>
      </c>
      <c r="B27592">
        <f t="shared" si="693"/>
        <v>377</v>
      </c>
    </row>
    <row r="27593" spans="1:2" x14ac:dyDescent="0.35">
      <c r="A27593" t="s">
        <v>1017</v>
      </c>
      <c r="B27593">
        <f t="shared" si="693"/>
        <v>382</v>
      </c>
    </row>
    <row r="27594" spans="1:2" x14ac:dyDescent="0.35">
      <c r="A27594" t="s">
        <v>1012</v>
      </c>
      <c r="B27594">
        <f t="shared" si="693"/>
        <v>384</v>
      </c>
    </row>
    <row r="27595" spans="1:2" x14ac:dyDescent="0.35">
      <c r="A27595" t="s">
        <v>1019</v>
      </c>
      <c r="B27595">
        <f t="shared" si="693"/>
        <v>387</v>
      </c>
    </row>
    <row r="27596" spans="1:2" x14ac:dyDescent="0.35">
      <c r="A27596" t="s">
        <v>1019</v>
      </c>
      <c r="B27596">
        <f t="shared" si="693"/>
        <v>387</v>
      </c>
    </row>
    <row r="27597" spans="1:2" x14ac:dyDescent="0.35">
      <c r="A27597" t="s">
        <v>1033</v>
      </c>
      <c r="B27597">
        <f t="shared" si="693"/>
        <v>390</v>
      </c>
    </row>
    <row r="27598" spans="1:2" x14ac:dyDescent="0.35">
      <c r="A27598" t="s">
        <v>1024</v>
      </c>
      <c r="B27598">
        <f t="shared" si="693"/>
        <v>389</v>
      </c>
    </row>
    <row r="27599" spans="1:2" x14ac:dyDescent="0.35">
      <c r="A27599" t="s">
        <v>1024</v>
      </c>
      <c r="B27599">
        <f t="shared" si="693"/>
        <v>389</v>
      </c>
    </row>
    <row r="27600" spans="1:2" x14ac:dyDescent="0.35">
      <c r="A27600" t="s">
        <v>1019</v>
      </c>
      <c r="B27600">
        <f t="shared" si="693"/>
        <v>387</v>
      </c>
    </row>
    <row r="27601" spans="1:2" x14ac:dyDescent="0.35">
      <c r="A27601" t="s">
        <v>1031</v>
      </c>
      <c r="B27601">
        <f t="shared" si="693"/>
        <v>385</v>
      </c>
    </row>
    <row r="27602" spans="1:2" x14ac:dyDescent="0.35">
      <c r="A27602" t="s">
        <v>1017</v>
      </c>
      <c r="B27602">
        <f t="shared" si="693"/>
        <v>382</v>
      </c>
    </row>
    <row r="27603" spans="1:2" x14ac:dyDescent="0.35">
      <c r="A27603" t="s">
        <v>1011</v>
      </c>
      <c r="B27603">
        <f t="shared" si="693"/>
        <v>380</v>
      </c>
    </row>
    <row r="27604" spans="1:2" x14ac:dyDescent="0.35">
      <c r="A27604" t="s">
        <v>1010</v>
      </c>
      <c r="B27604">
        <f t="shared" si="693"/>
        <v>376</v>
      </c>
    </row>
    <row r="27605" spans="1:2" x14ac:dyDescent="0.35">
      <c r="A27605" t="s">
        <v>1021</v>
      </c>
      <c r="B27605">
        <f t="shared" si="693"/>
        <v>373</v>
      </c>
    </row>
    <row r="27606" spans="1:2" x14ac:dyDescent="0.35">
      <c r="A27606" t="s">
        <v>1009</v>
      </c>
      <c r="B27606">
        <f t="shared" si="693"/>
        <v>370</v>
      </c>
    </row>
    <row r="27607" spans="1:2" x14ac:dyDescent="0.35">
      <c r="A27607" t="s">
        <v>1014</v>
      </c>
      <c r="B27607">
        <f t="shared" si="693"/>
        <v>368</v>
      </c>
    </row>
    <row r="27608" spans="1:2" x14ac:dyDescent="0.35">
      <c r="A27608" t="s">
        <v>1042</v>
      </c>
      <c r="B27608">
        <f t="shared" si="693"/>
        <v>365</v>
      </c>
    </row>
    <row r="27609" spans="1:2" x14ac:dyDescent="0.35">
      <c r="A27609" t="s">
        <v>1034</v>
      </c>
      <c r="B27609">
        <f t="shared" si="693"/>
        <v>364</v>
      </c>
    </row>
    <row r="27610" spans="1:2" x14ac:dyDescent="0.35">
      <c r="A27610" t="s">
        <v>1038</v>
      </c>
      <c r="B27610">
        <f t="shared" si="693"/>
        <v>363</v>
      </c>
    </row>
    <row r="27611" spans="1:2" x14ac:dyDescent="0.35">
      <c r="A27611" t="s">
        <v>1034</v>
      </c>
      <c r="B27611">
        <f t="shared" si="693"/>
        <v>364</v>
      </c>
    </row>
    <row r="27612" spans="1:2" x14ac:dyDescent="0.35">
      <c r="A27612" t="s">
        <v>1034</v>
      </c>
      <c r="B27612">
        <f t="shared" si="693"/>
        <v>364</v>
      </c>
    </row>
    <row r="27613" spans="1:2" x14ac:dyDescent="0.35">
      <c r="A27613" t="s">
        <v>1015</v>
      </c>
      <c r="B27613">
        <f t="shared" si="693"/>
        <v>367</v>
      </c>
    </row>
    <row r="27614" spans="1:2" x14ac:dyDescent="0.35">
      <c r="A27614" t="s">
        <v>1014</v>
      </c>
      <c r="B27614">
        <f t="shared" si="693"/>
        <v>368</v>
      </c>
    </row>
    <row r="27615" spans="1:2" x14ac:dyDescent="0.35">
      <c r="A27615" t="s">
        <v>1006</v>
      </c>
      <c r="B27615">
        <f t="shared" si="693"/>
        <v>372</v>
      </c>
    </row>
    <row r="27616" spans="1:2" x14ac:dyDescent="0.35">
      <c r="A27616" t="s">
        <v>1023</v>
      </c>
      <c r="B27616">
        <f t="shared" si="693"/>
        <v>374</v>
      </c>
    </row>
    <row r="27617" spans="1:2" x14ac:dyDescent="0.35">
      <c r="A27617" t="s">
        <v>1044</v>
      </c>
      <c r="B27617">
        <f t="shared" si="693"/>
        <v>379</v>
      </c>
    </row>
    <row r="27618" spans="1:2" x14ac:dyDescent="0.35">
      <c r="A27618" t="s">
        <v>1011</v>
      </c>
      <c r="B27618">
        <f t="shared" si="693"/>
        <v>380</v>
      </c>
    </row>
    <row r="27619" spans="1:2" x14ac:dyDescent="0.35">
      <c r="A27619" t="s">
        <v>1012</v>
      </c>
      <c r="B27619">
        <f t="shared" si="693"/>
        <v>384</v>
      </c>
    </row>
    <row r="27620" spans="1:2" x14ac:dyDescent="0.35">
      <c r="A27620" t="s">
        <v>1013</v>
      </c>
      <c r="B27620">
        <f t="shared" si="693"/>
        <v>386</v>
      </c>
    </row>
    <row r="27621" spans="1:2" x14ac:dyDescent="0.35">
      <c r="A27621" t="s">
        <v>1024</v>
      </c>
      <c r="B27621">
        <f t="shared" si="693"/>
        <v>389</v>
      </c>
    </row>
    <row r="27622" spans="1:2" x14ac:dyDescent="0.35">
      <c r="A27622" t="s">
        <v>1024</v>
      </c>
      <c r="B27622">
        <f t="shared" si="693"/>
        <v>389</v>
      </c>
    </row>
    <row r="27623" spans="1:2" x14ac:dyDescent="0.35">
      <c r="A27623" t="s">
        <v>1033</v>
      </c>
      <c r="B27623">
        <f t="shared" si="693"/>
        <v>390</v>
      </c>
    </row>
    <row r="27624" spans="1:2" x14ac:dyDescent="0.35">
      <c r="A27624" t="s">
        <v>1024</v>
      </c>
      <c r="B27624">
        <f t="shared" si="693"/>
        <v>389</v>
      </c>
    </row>
    <row r="27625" spans="1:2" x14ac:dyDescent="0.35">
      <c r="A27625" t="s">
        <v>1024</v>
      </c>
      <c r="B27625">
        <f t="shared" si="693"/>
        <v>389</v>
      </c>
    </row>
    <row r="27626" spans="1:2" x14ac:dyDescent="0.35">
      <c r="A27626" t="s">
        <v>1031</v>
      </c>
      <c r="B27626">
        <f t="shared" si="693"/>
        <v>385</v>
      </c>
    </row>
    <row r="27627" spans="1:2" x14ac:dyDescent="0.35">
      <c r="A27627" t="s">
        <v>1012</v>
      </c>
      <c r="B27627">
        <f t="shared" si="693"/>
        <v>384</v>
      </c>
    </row>
    <row r="27628" spans="1:2" x14ac:dyDescent="0.35">
      <c r="A27628" t="s">
        <v>1011</v>
      </c>
      <c r="B27628">
        <f t="shared" si="693"/>
        <v>380</v>
      </c>
    </row>
    <row r="27629" spans="1:2" x14ac:dyDescent="0.35">
      <c r="A27629" t="s">
        <v>1016</v>
      </c>
      <c r="B27629">
        <f t="shared" si="693"/>
        <v>377</v>
      </c>
    </row>
    <row r="27630" spans="1:2" x14ac:dyDescent="0.35">
      <c r="A27630" t="s">
        <v>1021</v>
      </c>
      <c r="B27630">
        <f t="shared" si="693"/>
        <v>373</v>
      </c>
    </row>
    <row r="27631" spans="1:2" x14ac:dyDescent="0.35">
      <c r="A27631" t="s">
        <v>1009</v>
      </c>
      <c r="B27631">
        <f t="shared" si="693"/>
        <v>370</v>
      </c>
    </row>
    <row r="27632" spans="1:2" x14ac:dyDescent="0.35">
      <c r="A27632" t="s">
        <v>1015</v>
      </c>
      <c r="B27632">
        <f t="shared" si="693"/>
        <v>367</v>
      </c>
    </row>
    <row r="27633" spans="1:2" x14ac:dyDescent="0.35">
      <c r="A27633" t="s">
        <v>1022</v>
      </c>
      <c r="B27633">
        <f t="shared" si="693"/>
        <v>366</v>
      </c>
    </row>
    <row r="27634" spans="1:2" x14ac:dyDescent="0.35">
      <c r="A27634" t="s">
        <v>1038</v>
      </c>
      <c r="B27634">
        <f t="shared" si="693"/>
        <v>363</v>
      </c>
    </row>
    <row r="27635" spans="1:2" x14ac:dyDescent="0.35">
      <c r="A27635" t="s">
        <v>1038</v>
      </c>
      <c r="B27635">
        <f t="shared" si="693"/>
        <v>363</v>
      </c>
    </row>
    <row r="27636" spans="1:2" x14ac:dyDescent="0.35">
      <c r="A27636" t="s">
        <v>1037</v>
      </c>
      <c r="B27636">
        <f t="shared" si="693"/>
        <v>362</v>
      </c>
    </row>
    <row r="27637" spans="1:2" x14ac:dyDescent="0.35">
      <c r="A27637" t="s">
        <v>1034</v>
      </c>
      <c r="B27637">
        <f t="shared" si="693"/>
        <v>364</v>
      </c>
    </row>
    <row r="27638" spans="1:2" x14ac:dyDescent="0.35">
      <c r="A27638" t="s">
        <v>1042</v>
      </c>
      <c r="B27638">
        <f t="shared" si="693"/>
        <v>365</v>
      </c>
    </row>
    <row r="27639" spans="1:2" x14ac:dyDescent="0.35">
      <c r="A27639" t="s">
        <v>1014</v>
      </c>
      <c r="B27639">
        <f t="shared" si="693"/>
        <v>368</v>
      </c>
    </row>
    <row r="27640" spans="1:2" x14ac:dyDescent="0.35">
      <c r="A27640" t="s">
        <v>1009</v>
      </c>
      <c r="B27640">
        <f t="shared" si="693"/>
        <v>370</v>
      </c>
    </row>
    <row r="27641" spans="1:2" x14ac:dyDescent="0.35">
      <c r="A27641" t="s">
        <v>1030</v>
      </c>
      <c r="B27641">
        <f t="shared" si="693"/>
        <v>375</v>
      </c>
    </row>
    <row r="27642" spans="1:2" x14ac:dyDescent="0.35">
      <c r="A27642" t="s">
        <v>1016</v>
      </c>
      <c r="B27642">
        <f t="shared" si="693"/>
        <v>377</v>
      </c>
    </row>
    <row r="27643" spans="1:2" x14ac:dyDescent="0.35">
      <c r="A27643" t="s">
        <v>1017</v>
      </c>
      <c r="B27643">
        <f t="shared" si="693"/>
        <v>382</v>
      </c>
    </row>
    <row r="27644" spans="1:2" x14ac:dyDescent="0.35">
      <c r="A27644" t="s">
        <v>1032</v>
      </c>
      <c r="B27644">
        <f t="shared" si="693"/>
        <v>383</v>
      </c>
    </row>
    <row r="27645" spans="1:2" x14ac:dyDescent="0.35">
      <c r="A27645" t="s">
        <v>1019</v>
      </c>
      <c r="B27645">
        <f t="shared" si="693"/>
        <v>387</v>
      </c>
    </row>
    <row r="27646" spans="1:2" x14ac:dyDescent="0.35">
      <c r="A27646" t="s">
        <v>1018</v>
      </c>
      <c r="B27646">
        <f t="shared" si="693"/>
        <v>388</v>
      </c>
    </row>
    <row r="27647" spans="1:2" x14ac:dyDescent="0.35">
      <c r="A27647" t="s">
        <v>1033</v>
      </c>
      <c r="B27647">
        <f t="shared" si="693"/>
        <v>390</v>
      </c>
    </row>
    <row r="27648" spans="1:2" x14ac:dyDescent="0.35">
      <c r="A27648" t="s">
        <v>1024</v>
      </c>
      <c r="B27648">
        <f t="shared" si="693"/>
        <v>389</v>
      </c>
    </row>
    <row r="27649" spans="1:2" x14ac:dyDescent="0.35">
      <c r="A27649" t="s">
        <v>1033</v>
      </c>
      <c r="B27649">
        <f t="shared" si="693"/>
        <v>390</v>
      </c>
    </row>
    <row r="27650" spans="1:2" x14ac:dyDescent="0.35">
      <c r="A27650" t="s">
        <v>1018</v>
      </c>
      <c r="B27650">
        <f t="shared" si="693"/>
        <v>388</v>
      </c>
    </row>
    <row r="27651" spans="1:2" x14ac:dyDescent="0.35">
      <c r="A27651" t="s">
        <v>1019</v>
      </c>
      <c r="B27651">
        <f t="shared" si="693"/>
        <v>387</v>
      </c>
    </row>
    <row r="27652" spans="1:2" x14ac:dyDescent="0.35">
      <c r="A27652" t="s">
        <v>1032</v>
      </c>
      <c r="B27652">
        <f t="shared" ref="B27652:B27670" si="694">+VALUE(RIGHT(LEFT(A27652,13),3))</f>
        <v>383</v>
      </c>
    </row>
    <row r="27653" spans="1:2" x14ac:dyDescent="0.35">
      <c r="A27653" t="s">
        <v>1043</v>
      </c>
      <c r="B27653">
        <f t="shared" si="694"/>
        <v>381</v>
      </c>
    </row>
    <row r="27654" spans="1:2" x14ac:dyDescent="0.35">
      <c r="A27654" t="s">
        <v>1016</v>
      </c>
      <c r="B27654">
        <f t="shared" si="694"/>
        <v>377</v>
      </c>
    </row>
    <row r="27655" spans="1:2" x14ac:dyDescent="0.35">
      <c r="A27655" t="s">
        <v>1023</v>
      </c>
      <c r="B27655">
        <f t="shared" si="694"/>
        <v>374</v>
      </c>
    </row>
    <row r="27656" spans="1:2" x14ac:dyDescent="0.35">
      <c r="A27656" t="s">
        <v>1009</v>
      </c>
      <c r="B27656">
        <f t="shared" si="694"/>
        <v>370</v>
      </c>
    </row>
    <row r="27657" spans="1:2" x14ac:dyDescent="0.35">
      <c r="A27657" t="s">
        <v>1014</v>
      </c>
      <c r="B27657">
        <f t="shared" si="694"/>
        <v>368</v>
      </c>
    </row>
    <row r="27658" spans="1:2" x14ac:dyDescent="0.35">
      <c r="A27658" t="s">
        <v>1042</v>
      </c>
      <c r="B27658">
        <f t="shared" si="694"/>
        <v>365</v>
      </c>
    </row>
    <row r="27659" spans="1:2" x14ac:dyDescent="0.35">
      <c r="A27659" t="s">
        <v>1034</v>
      </c>
      <c r="B27659">
        <f t="shared" si="694"/>
        <v>364</v>
      </c>
    </row>
    <row r="27660" spans="1:2" x14ac:dyDescent="0.35">
      <c r="A27660" t="s">
        <v>1038</v>
      </c>
      <c r="B27660">
        <f t="shared" si="694"/>
        <v>363</v>
      </c>
    </row>
    <row r="27661" spans="1:2" x14ac:dyDescent="0.35">
      <c r="A27661" t="s">
        <v>1034</v>
      </c>
      <c r="B27661">
        <f t="shared" si="694"/>
        <v>364</v>
      </c>
    </row>
    <row r="27662" spans="1:2" x14ac:dyDescent="0.35">
      <c r="A27662" t="s">
        <v>1038</v>
      </c>
      <c r="B27662">
        <f t="shared" si="694"/>
        <v>363</v>
      </c>
    </row>
    <row r="27663" spans="1:2" x14ac:dyDescent="0.35">
      <c r="A27663" t="s">
        <v>1022</v>
      </c>
      <c r="B27663">
        <f t="shared" si="694"/>
        <v>366</v>
      </c>
    </row>
    <row r="27664" spans="1:2" x14ac:dyDescent="0.35">
      <c r="A27664" t="s">
        <v>1015</v>
      </c>
      <c r="B27664">
        <f t="shared" si="694"/>
        <v>367</v>
      </c>
    </row>
    <row r="27665" spans="1:2" x14ac:dyDescent="0.35">
      <c r="A27665" t="s">
        <v>1007</v>
      </c>
      <c r="B27665">
        <f t="shared" si="694"/>
        <v>371</v>
      </c>
    </row>
    <row r="27666" spans="1:2" x14ac:dyDescent="0.35">
      <c r="A27666" t="s">
        <v>1021</v>
      </c>
      <c r="B27666">
        <f t="shared" si="694"/>
        <v>373</v>
      </c>
    </row>
    <row r="27667" spans="1:2" x14ac:dyDescent="0.35">
      <c r="A27667" t="s">
        <v>1016</v>
      </c>
      <c r="B27667">
        <f t="shared" si="694"/>
        <v>377</v>
      </c>
    </row>
    <row r="27668" spans="1:2" x14ac:dyDescent="0.35">
      <c r="A27668" t="s">
        <v>1011</v>
      </c>
      <c r="B27668">
        <f t="shared" si="694"/>
        <v>380</v>
      </c>
    </row>
    <row r="27669" spans="1:2" x14ac:dyDescent="0.35">
      <c r="A27669" t="s">
        <v>1012</v>
      </c>
      <c r="B27669">
        <f t="shared" si="694"/>
        <v>384</v>
      </c>
    </row>
    <row r="27670" spans="1:2" x14ac:dyDescent="0.35">
      <c r="A27670" t="s">
        <v>1031</v>
      </c>
      <c r="B27670">
        <f t="shared" si="694"/>
        <v>385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C94E2-E54A-474D-82FF-FDBC016ABC13}">
  <dimension ref="A6:CU9695"/>
  <sheetViews>
    <sheetView topLeftCell="A1486" zoomScale="96" zoomScaleNormal="96" workbookViewId="0">
      <selection activeCell="M1508" sqref="M1508"/>
    </sheetView>
  </sheetViews>
  <sheetFormatPr defaultRowHeight="14.5" x14ac:dyDescent="0.35"/>
  <cols>
    <col min="37" max="39" width="10.7265625" bestFit="1" customWidth="1"/>
    <col min="40" max="40" width="13.90625" bestFit="1" customWidth="1"/>
    <col min="43" max="43" width="13.90625" bestFit="1" customWidth="1"/>
    <col min="44" max="45" width="10.7265625" bestFit="1" customWidth="1"/>
    <col min="46" max="46" width="12.26953125" bestFit="1" customWidth="1"/>
  </cols>
  <sheetData>
    <row r="6" spans="1:99" x14ac:dyDescent="0.35">
      <c r="D6" t="s">
        <v>1026</v>
      </c>
      <c r="E6" t="s">
        <v>1027</v>
      </c>
      <c r="F6" t="s">
        <v>1028</v>
      </c>
      <c r="G6" t="s">
        <v>1029</v>
      </c>
      <c r="M6" t="s">
        <v>1026</v>
      </c>
      <c r="U6" t="s">
        <v>1027</v>
      </c>
      <c r="AC6" t="s">
        <v>1028</v>
      </c>
      <c r="AK6" t="s">
        <v>1029</v>
      </c>
      <c r="AZ6" t="s">
        <v>1026</v>
      </c>
      <c r="BA6" t="s">
        <v>1027</v>
      </c>
      <c r="BB6" t="s">
        <v>1028</v>
      </c>
      <c r="BC6" t="s">
        <v>1029</v>
      </c>
      <c r="BI6" t="s">
        <v>1026</v>
      </c>
      <c r="BQ6" t="s">
        <v>1027</v>
      </c>
      <c r="BY6" t="s">
        <v>1028</v>
      </c>
      <c r="CG6" t="s">
        <v>1029</v>
      </c>
    </row>
    <row r="7" spans="1:99" x14ac:dyDescent="0.35">
      <c r="A7" t="s">
        <v>1950</v>
      </c>
      <c r="B7">
        <f>+VALUE(RIGHT(LEFT(A7,13),3))</f>
        <v>378</v>
      </c>
      <c r="D7">
        <f>+B7</f>
        <v>378</v>
      </c>
      <c r="E7">
        <f>+B142</f>
        <v>375</v>
      </c>
      <c r="F7">
        <f>+B277</f>
        <v>377</v>
      </c>
      <c r="G7">
        <f>+B412</f>
        <v>363</v>
      </c>
      <c r="L7">
        <v>1</v>
      </c>
      <c r="M7">
        <f>+D7</f>
        <v>378</v>
      </c>
      <c r="N7">
        <f>+D547</f>
        <v>379</v>
      </c>
      <c r="O7">
        <f>+D1087</f>
        <v>362</v>
      </c>
      <c r="R7">
        <f>+D2719</f>
        <v>0</v>
      </c>
      <c r="S7">
        <f>+D3259</f>
        <v>0</v>
      </c>
      <c r="T7">
        <f>+D3799</f>
        <v>0</v>
      </c>
      <c r="U7">
        <f>+E7</f>
        <v>375</v>
      </c>
      <c r="V7">
        <f>+E547</f>
        <v>375</v>
      </c>
      <c r="Z7">
        <f>+E2719</f>
        <v>0</v>
      </c>
      <c r="AA7">
        <f>+E3259</f>
        <v>0</v>
      </c>
      <c r="AB7">
        <f>+E3799</f>
        <v>0</v>
      </c>
      <c r="AC7">
        <f>+F7</f>
        <v>377</v>
      </c>
      <c r="AD7">
        <f>+F547</f>
        <v>357</v>
      </c>
      <c r="AH7">
        <f>+F2719</f>
        <v>0</v>
      </c>
      <c r="AI7">
        <f>+F3259</f>
        <v>0</v>
      </c>
      <c r="AJ7">
        <f>+F3799</f>
        <v>0</v>
      </c>
      <c r="AK7">
        <f>+G7</f>
        <v>363</v>
      </c>
      <c r="AL7">
        <f>+G547</f>
        <v>379</v>
      </c>
      <c r="AP7">
        <f>+G2719</f>
        <v>0</v>
      </c>
      <c r="AQ7">
        <f>+G3259</f>
        <v>0</v>
      </c>
      <c r="AR7">
        <f>+G3799</f>
        <v>0</v>
      </c>
      <c r="AW7" t="s">
        <v>1012</v>
      </c>
      <c r="AX7">
        <v>384</v>
      </c>
      <c r="AZ7">
        <v>384</v>
      </c>
      <c r="BA7">
        <v>386</v>
      </c>
      <c r="BB7">
        <v>394</v>
      </c>
      <c r="BC7">
        <v>382</v>
      </c>
      <c r="BH7">
        <v>1</v>
      </c>
      <c r="BI7">
        <v>384</v>
      </c>
      <c r="BJ7">
        <v>387</v>
      </c>
      <c r="BK7">
        <v>386</v>
      </c>
      <c r="BL7">
        <v>386</v>
      </c>
      <c r="BM7">
        <v>386</v>
      </c>
      <c r="BN7">
        <v>385</v>
      </c>
      <c r="BO7">
        <v>387</v>
      </c>
      <c r="BP7">
        <v>386</v>
      </c>
      <c r="BQ7">
        <v>386</v>
      </c>
      <c r="BR7">
        <v>384</v>
      </c>
      <c r="BS7">
        <v>385</v>
      </c>
      <c r="BT7">
        <v>385</v>
      </c>
      <c r="BU7">
        <v>384</v>
      </c>
      <c r="BV7">
        <v>385</v>
      </c>
      <c r="BW7">
        <v>385</v>
      </c>
      <c r="BX7">
        <v>385</v>
      </c>
      <c r="BY7">
        <v>394</v>
      </c>
      <c r="BZ7">
        <v>396</v>
      </c>
      <c r="CA7">
        <v>384</v>
      </c>
      <c r="CB7">
        <v>398</v>
      </c>
      <c r="CC7">
        <v>395</v>
      </c>
      <c r="CD7">
        <v>395</v>
      </c>
      <c r="CE7">
        <v>397</v>
      </c>
      <c r="CF7">
        <v>395</v>
      </c>
      <c r="CG7">
        <v>382</v>
      </c>
      <c r="CH7">
        <v>392</v>
      </c>
      <c r="CI7">
        <v>392</v>
      </c>
      <c r="CJ7">
        <v>382</v>
      </c>
      <c r="CK7">
        <v>392</v>
      </c>
      <c r="CL7">
        <v>383</v>
      </c>
      <c r="CM7">
        <v>392</v>
      </c>
      <c r="CN7">
        <v>384</v>
      </c>
      <c r="CT7" t="s">
        <v>1976</v>
      </c>
      <c r="CU7">
        <f>+VALUE(RIGHT(LEFT(CT7,13),3))</f>
        <v>360</v>
      </c>
    </row>
    <row r="8" spans="1:99" x14ac:dyDescent="0.35">
      <c r="A8" t="s">
        <v>1966</v>
      </c>
      <c r="B8">
        <f t="shared" ref="B8:B71" si="0">+VALUE(RIGHT(LEFT(A8,13),3))</f>
        <v>375</v>
      </c>
      <c r="D8">
        <f t="shared" ref="D8:D71" si="1">+B8</f>
        <v>375</v>
      </c>
      <c r="E8">
        <f t="shared" ref="E8:E71" si="2">+B143</f>
        <v>373</v>
      </c>
      <c r="F8">
        <f t="shared" ref="F8:F71" si="3">+B278</f>
        <v>371</v>
      </c>
      <c r="G8">
        <f t="shared" ref="G8:G71" si="4">+B413</f>
        <v>361</v>
      </c>
      <c r="L8">
        <v>2</v>
      </c>
      <c r="M8">
        <f t="shared" ref="M8:M71" si="5">+D8</f>
        <v>375</v>
      </c>
      <c r="N8">
        <f t="shared" ref="N8:N71" si="6">+D548</f>
        <v>376</v>
      </c>
      <c r="O8">
        <f t="shared" ref="O8:O71" si="7">+D1088</f>
        <v>363</v>
      </c>
      <c r="P8">
        <f t="shared" ref="P8:P71" si="8">+D1634</f>
        <v>380</v>
      </c>
      <c r="Q8">
        <f t="shared" ref="Q8:Q71" si="9">+D2174</f>
        <v>0</v>
      </c>
      <c r="R8">
        <f t="shared" ref="R8:R71" si="10">+D2720</f>
        <v>0</v>
      </c>
      <c r="S8">
        <f t="shared" ref="S8:S71" si="11">+D3260</f>
        <v>0</v>
      </c>
      <c r="T8">
        <f t="shared" ref="T8:T71" si="12">+D3800</f>
        <v>0</v>
      </c>
      <c r="U8">
        <f t="shared" ref="U8:U71" si="13">+E8</f>
        <v>373</v>
      </c>
      <c r="V8">
        <f t="shared" ref="V8:V71" si="14">+E548</f>
        <v>372</v>
      </c>
      <c r="W8">
        <f t="shared" ref="W8:W71" si="15">+E1088</f>
        <v>388</v>
      </c>
      <c r="X8">
        <f t="shared" ref="X8:X71" si="16">+E1634</f>
        <v>369</v>
      </c>
      <c r="Y8">
        <f t="shared" ref="Y8:Y71" si="17">+E2174</f>
        <v>0</v>
      </c>
      <c r="Z8">
        <f t="shared" ref="Z8:Z71" si="18">+E2720</f>
        <v>0</v>
      </c>
      <c r="AA8">
        <f t="shared" ref="AA8:AA71" si="19">+E3260</f>
        <v>0</v>
      </c>
      <c r="AB8">
        <f t="shared" ref="AB8:AB71" si="20">+E3800</f>
        <v>0</v>
      </c>
      <c r="AC8">
        <f t="shared" ref="AC8:AC71" si="21">+F8</f>
        <v>371</v>
      </c>
      <c r="AD8">
        <f t="shared" ref="AD8:AD71" si="22">+F548</f>
        <v>356</v>
      </c>
      <c r="AE8">
        <f t="shared" ref="AE8:AE71" si="23">+F1088</f>
        <v>387</v>
      </c>
      <c r="AF8">
        <f t="shared" ref="AF8:AF71" si="24">+F1634</f>
        <v>362</v>
      </c>
      <c r="AG8">
        <f t="shared" ref="AG8:AG71" si="25">+F2174</f>
        <v>0</v>
      </c>
      <c r="AH8">
        <f t="shared" ref="AH8:AH71" si="26">+F2720</f>
        <v>0</v>
      </c>
      <c r="AI8">
        <f t="shared" ref="AI8:AI71" si="27">+F3260</f>
        <v>0</v>
      </c>
      <c r="AJ8">
        <f t="shared" ref="AJ8:AJ71" si="28">+F3800</f>
        <v>0</v>
      </c>
      <c r="AK8">
        <f t="shared" ref="AK8:AK71" si="29">+G8</f>
        <v>361</v>
      </c>
      <c r="AL8">
        <f t="shared" ref="AL8:AL71" si="30">+G548</f>
        <v>375</v>
      </c>
      <c r="AM8">
        <f t="shared" ref="AM8:AM71" si="31">+G1088</f>
        <v>378</v>
      </c>
      <c r="AN8">
        <f t="shared" ref="AN8:AN71" si="32">+G1634</f>
        <v>380</v>
      </c>
      <c r="AO8">
        <f t="shared" ref="AO8:AO71" si="33">+G2174</f>
        <v>0</v>
      </c>
      <c r="AP8">
        <f t="shared" ref="AP8:AP71" si="34">+G2720</f>
        <v>0</v>
      </c>
      <c r="AQ8">
        <f t="shared" ref="AQ8:AQ71" si="35">+G3260</f>
        <v>0</v>
      </c>
      <c r="AR8">
        <f t="shared" ref="AR8:AR71" si="36">+G3800</f>
        <v>0</v>
      </c>
      <c r="AW8" t="s">
        <v>1032</v>
      </c>
      <c r="AX8">
        <v>383</v>
      </c>
      <c r="AZ8">
        <v>383</v>
      </c>
      <c r="BA8">
        <v>387</v>
      </c>
      <c r="BB8">
        <v>394</v>
      </c>
      <c r="BC8">
        <v>378</v>
      </c>
      <c r="BH8">
        <v>2</v>
      </c>
      <c r="BI8">
        <v>383</v>
      </c>
      <c r="BJ8">
        <v>387</v>
      </c>
      <c r="BK8">
        <v>386</v>
      </c>
      <c r="BL8">
        <v>388</v>
      </c>
      <c r="BM8">
        <v>386</v>
      </c>
      <c r="BN8">
        <v>387</v>
      </c>
      <c r="BO8">
        <v>387</v>
      </c>
      <c r="BP8">
        <v>386</v>
      </c>
      <c r="BQ8">
        <v>387</v>
      </c>
      <c r="BR8">
        <v>385</v>
      </c>
      <c r="BS8">
        <v>385</v>
      </c>
      <c r="BT8">
        <v>385</v>
      </c>
      <c r="BU8">
        <v>384</v>
      </c>
      <c r="BV8">
        <v>385</v>
      </c>
      <c r="BW8">
        <v>385</v>
      </c>
      <c r="BX8">
        <v>385</v>
      </c>
      <c r="BY8">
        <v>394</v>
      </c>
      <c r="BZ8">
        <v>395</v>
      </c>
      <c r="CA8">
        <v>378</v>
      </c>
      <c r="CB8">
        <v>397</v>
      </c>
      <c r="CC8">
        <v>395</v>
      </c>
      <c r="CD8">
        <v>395</v>
      </c>
      <c r="CE8">
        <v>396</v>
      </c>
      <c r="CF8">
        <v>395</v>
      </c>
      <c r="CG8">
        <v>378</v>
      </c>
      <c r="CH8">
        <v>391</v>
      </c>
      <c r="CI8">
        <v>392</v>
      </c>
      <c r="CJ8">
        <v>379</v>
      </c>
      <c r="CK8">
        <v>392</v>
      </c>
      <c r="CL8">
        <v>379</v>
      </c>
      <c r="CM8">
        <v>392</v>
      </c>
      <c r="CN8">
        <v>381</v>
      </c>
      <c r="CT8" t="s">
        <v>1992</v>
      </c>
      <c r="CU8">
        <f t="shared" ref="CU8:CU71" si="37">+VALUE(RIGHT(LEFT(CT8,13),3))</f>
        <v>419</v>
      </c>
    </row>
    <row r="9" spans="1:99" x14ac:dyDescent="0.35">
      <c r="A9" t="s">
        <v>1951</v>
      </c>
      <c r="B9">
        <f t="shared" si="0"/>
        <v>374</v>
      </c>
      <c r="D9">
        <f t="shared" si="1"/>
        <v>374</v>
      </c>
      <c r="E9">
        <f t="shared" si="2"/>
        <v>372</v>
      </c>
      <c r="F9">
        <f t="shared" si="3"/>
        <v>367</v>
      </c>
      <c r="G9">
        <f t="shared" si="4"/>
        <v>362</v>
      </c>
      <c r="L9">
        <v>3</v>
      </c>
      <c r="M9">
        <f t="shared" si="5"/>
        <v>374</v>
      </c>
      <c r="N9">
        <f t="shared" si="6"/>
        <v>374</v>
      </c>
      <c r="O9">
        <f t="shared" si="7"/>
        <v>366</v>
      </c>
      <c r="P9">
        <f t="shared" si="8"/>
        <v>377</v>
      </c>
      <c r="Q9">
        <f t="shared" si="9"/>
        <v>0</v>
      </c>
      <c r="R9">
        <f t="shared" si="10"/>
        <v>0</v>
      </c>
      <c r="S9">
        <f t="shared" si="11"/>
        <v>0</v>
      </c>
      <c r="T9">
        <f t="shared" si="12"/>
        <v>0</v>
      </c>
      <c r="U9">
        <f t="shared" si="13"/>
        <v>372</v>
      </c>
      <c r="V9">
        <f t="shared" si="14"/>
        <v>372</v>
      </c>
      <c r="W9">
        <f t="shared" si="15"/>
        <v>387</v>
      </c>
      <c r="X9">
        <f t="shared" si="16"/>
        <v>369</v>
      </c>
      <c r="Y9">
        <f t="shared" si="17"/>
        <v>0</v>
      </c>
      <c r="Z9">
        <f t="shared" si="18"/>
        <v>0</v>
      </c>
      <c r="AA9">
        <f t="shared" si="19"/>
        <v>0</v>
      </c>
      <c r="AB9">
        <f t="shared" si="20"/>
        <v>0</v>
      </c>
      <c r="AC9">
        <f t="shared" si="21"/>
        <v>367</v>
      </c>
      <c r="AD9">
        <f t="shared" si="22"/>
        <v>359</v>
      </c>
      <c r="AE9">
        <f t="shared" si="23"/>
        <v>391</v>
      </c>
      <c r="AF9">
        <f t="shared" si="24"/>
        <v>362</v>
      </c>
      <c r="AG9">
        <f t="shared" si="25"/>
        <v>0</v>
      </c>
      <c r="AH9">
        <f t="shared" si="26"/>
        <v>0</v>
      </c>
      <c r="AI9">
        <f t="shared" si="27"/>
        <v>0</v>
      </c>
      <c r="AJ9">
        <f t="shared" si="28"/>
        <v>0</v>
      </c>
      <c r="AK9">
        <f t="shared" si="29"/>
        <v>362</v>
      </c>
      <c r="AL9">
        <f t="shared" si="30"/>
        <v>373</v>
      </c>
      <c r="AM9">
        <f t="shared" si="31"/>
        <v>375</v>
      </c>
      <c r="AN9">
        <f t="shared" si="32"/>
        <v>381</v>
      </c>
      <c r="AO9">
        <f t="shared" si="33"/>
        <v>0</v>
      </c>
      <c r="AP9">
        <f t="shared" si="34"/>
        <v>0</v>
      </c>
      <c r="AQ9">
        <f t="shared" si="35"/>
        <v>0</v>
      </c>
      <c r="AR9">
        <f t="shared" si="36"/>
        <v>0</v>
      </c>
      <c r="AW9" t="s">
        <v>1011</v>
      </c>
      <c r="AX9">
        <v>380</v>
      </c>
      <c r="AZ9">
        <v>380</v>
      </c>
      <c r="BA9">
        <v>388</v>
      </c>
      <c r="BB9">
        <v>395</v>
      </c>
      <c r="BC9">
        <v>374</v>
      </c>
      <c r="BH9">
        <v>3</v>
      </c>
      <c r="BI9">
        <v>380</v>
      </c>
      <c r="BJ9">
        <v>388</v>
      </c>
      <c r="BK9">
        <v>388</v>
      </c>
      <c r="BL9">
        <v>387</v>
      </c>
      <c r="BM9">
        <v>388</v>
      </c>
      <c r="BN9">
        <v>388</v>
      </c>
      <c r="BO9">
        <v>388</v>
      </c>
      <c r="BP9">
        <v>388</v>
      </c>
      <c r="BQ9">
        <v>388</v>
      </c>
      <c r="BR9">
        <v>386</v>
      </c>
      <c r="BS9">
        <v>387</v>
      </c>
      <c r="BT9">
        <v>387</v>
      </c>
      <c r="BU9">
        <v>386</v>
      </c>
      <c r="BV9">
        <v>386</v>
      </c>
      <c r="BW9">
        <v>386</v>
      </c>
      <c r="BX9">
        <v>386</v>
      </c>
      <c r="BY9">
        <v>395</v>
      </c>
      <c r="BZ9">
        <v>395</v>
      </c>
      <c r="CA9">
        <v>375</v>
      </c>
      <c r="CB9">
        <v>394</v>
      </c>
      <c r="CC9">
        <v>396</v>
      </c>
      <c r="CD9">
        <v>396</v>
      </c>
      <c r="CE9">
        <v>396</v>
      </c>
      <c r="CF9">
        <v>396</v>
      </c>
      <c r="CG9">
        <v>374</v>
      </c>
      <c r="CH9">
        <v>392</v>
      </c>
      <c r="CI9">
        <v>392</v>
      </c>
      <c r="CJ9">
        <v>376</v>
      </c>
      <c r="CK9">
        <v>393</v>
      </c>
      <c r="CL9">
        <v>376</v>
      </c>
      <c r="CM9">
        <v>392</v>
      </c>
      <c r="CN9">
        <v>377</v>
      </c>
      <c r="CT9" t="s">
        <v>1993</v>
      </c>
      <c r="CU9">
        <f t="shared" si="37"/>
        <v>475</v>
      </c>
    </row>
    <row r="10" spans="1:99" x14ac:dyDescent="0.35">
      <c r="A10" t="s">
        <v>1957</v>
      </c>
      <c r="B10">
        <f t="shared" si="0"/>
        <v>371</v>
      </c>
      <c r="D10">
        <f t="shared" si="1"/>
        <v>371</v>
      </c>
      <c r="E10">
        <f t="shared" si="2"/>
        <v>370</v>
      </c>
      <c r="F10">
        <f t="shared" si="3"/>
        <v>362</v>
      </c>
      <c r="G10">
        <f t="shared" si="4"/>
        <v>362</v>
      </c>
      <c r="L10">
        <v>4</v>
      </c>
      <c r="M10">
        <f t="shared" si="5"/>
        <v>371</v>
      </c>
      <c r="N10">
        <f t="shared" si="6"/>
        <v>371</v>
      </c>
      <c r="O10">
        <f t="shared" si="7"/>
        <v>368</v>
      </c>
      <c r="P10">
        <f t="shared" si="8"/>
        <v>372</v>
      </c>
      <c r="Q10">
        <f t="shared" si="9"/>
        <v>0</v>
      </c>
      <c r="R10">
        <f t="shared" si="10"/>
        <v>0</v>
      </c>
      <c r="S10">
        <f t="shared" si="11"/>
        <v>0</v>
      </c>
      <c r="T10">
        <f t="shared" si="12"/>
        <v>0</v>
      </c>
      <c r="U10">
        <f t="shared" si="13"/>
        <v>370</v>
      </c>
      <c r="V10">
        <f t="shared" si="14"/>
        <v>369</v>
      </c>
      <c r="W10">
        <f t="shared" si="15"/>
        <v>388</v>
      </c>
      <c r="X10">
        <f t="shared" si="16"/>
        <v>372</v>
      </c>
      <c r="Y10">
        <f t="shared" si="17"/>
        <v>0</v>
      </c>
      <c r="Z10">
        <f t="shared" si="18"/>
        <v>0</v>
      </c>
      <c r="AA10">
        <f t="shared" si="19"/>
        <v>0</v>
      </c>
      <c r="AB10">
        <f t="shared" si="20"/>
        <v>0</v>
      </c>
      <c r="AC10">
        <f t="shared" si="21"/>
        <v>362</v>
      </c>
      <c r="AD10">
        <f t="shared" si="22"/>
        <v>360</v>
      </c>
      <c r="AE10">
        <f t="shared" si="23"/>
        <v>391</v>
      </c>
      <c r="AF10">
        <f t="shared" si="24"/>
        <v>361</v>
      </c>
      <c r="AG10">
        <f t="shared" si="25"/>
        <v>0</v>
      </c>
      <c r="AH10">
        <f t="shared" si="26"/>
        <v>0</v>
      </c>
      <c r="AI10">
        <f t="shared" si="27"/>
        <v>0</v>
      </c>
      <c r="AJ10">
        <f t="shared" si="28"/>
        <v>0</v>
      </c>
      <c r="AK10">
        <f t="shared" si="29"/>
        <v>362</v>
      </c>
      <c r="AL10">
        <f t="shared" si="30"/>
        <v>368</v>
      </c>
      <c r="AM10">
        <f t="shared" si="31"/>
        <v>373</v>
      </c>
      <c r="AN10">
        <f t="shared" si="32"/>
        <v>383</v>
      </c>
      <c r="AO10">
        <f t="shared" si="33"/>
        <v>0</v>
      </c>
      <c r="AP10">
        <f t="shared" si="34"/>
        <v>0</v>
      </c>
      <c r="AQ10">
        <f t="shared" si="35"/>
        <v>0</v>
      </c>
      <c r="AR10">
        <f t="shared" si="36"/>
        <v>0</v>
      </c>
      <c r="AW10" t="s">
        <v>1010</v>
      </c>
      <c r="AX10">
        <v>376</v>
      </c>
      <c r="AZ10">
        <v>376</v>
      </c>
      <c r="BA10">
        <v>386</v>
      </c>
      <c r="BB10">
        <v>392</v>
      </c>
      <c r="BC10">
        <v>370</v>
      </c>
      <c r="BH10">
        <v>4</v>
      </c>
      <c r="BI10">
        <v>376</v>
      </c>
      <c r="BJ10">
        <v>387</v>
      </c>
      <c r="BK10">
        <v>387</v>
      </c>
      <c r="BL10">
        <v>386</v>
      </c>
      <c r="BM10">
        <v>387</v>
      </c>
      <c r="BN10">
        <v>386</v>
      </c>
      <c r="BO10">
        <v>386</v>
      </c>
      <c r="BP10">
        <v>387</v>
      </c>
      <c r="BQ10">
        <v>386</v>
      </c>
      <c r="BR10">
        <v>385</v>
      </c>
      <c r="BS10">
        <v>386</v>
      </c>
      <c r="BT10">
        <v>386</v>
      </c>
      <c r="BU10">
        <v>385</v>
      </c>
      <c r="BV10">
        <v>385</v>
      </c>
      <c r="BW10">
        <v>385</v>
      </c>
      <c r="BX10">
        <v>385</v>
      </c>
      <c r="BY10">
        <v>392</v>
      </c>
      <c r="BZ10">
        <v>393</v>
      </c>
      <c r="CA10">
        <v>370</v>
      </c>
      <c r="CB10">
        <v>389</v>
      </c>
      <c r="CC10">
        <v>393</v>
      </c>
      <c r="CD10">
        <v>393</v>
      </c>
      <c r="CE10">
        <v>393</v>
      </c>
      <c r="CF10">
        <v>393</v>
      </c>
      <c r="CG10">
        <v>370</v>
      </c>
      <c r="CH10">
        <v>389</v>
      </c>
      <c r="CI10">
        <v>390</v>
      </c>
      <c r="CJ10">
        <v>372</v>
      </c>
      <c r="CK10">
        <v>390</v>
      </c>
      <c r="CL10">
        <v>372</v>
      </c>
      <c r="CM10">
        <v>390</v>
      </c>
      <c r="CN10">
        <v>373</v>
      </c>
      <c r="CT10" t="s">
        <v>1994</v>
      </c>
      <c r="CU10">
        <f t="shared" si="37"/>
        <v>518</v>
      </c>
    </row>
    <row r="11" spans="1:99" x14ac:dyDescent="0.35">
      <c r="A11" t="s">
        <v>1953</v>
      </c>
      <c r="B11">
        <f t="shared" si="0"/>
        <v>369</v>
      </c>
      <c r="D11">
        <f t="shared" si="1"/>
        <v>369</v>
      </c>
      <c r="E11">
        <f t="shared" si="2"/>
        <v>370</v>
      </c>
      <c r="F11">
        <f t="shared" si="3"/>
        <v>360</v>
      </c>
      <c r="G11">
        <f t="shared" si="4"/>
        <v>365</v>
      </c>
      <c r="L11">
        <v>5</v>
      </c>
      <c r="M11">
        <f t="shared" si="5"/>
        <v>369</v>
      </c>
      <c r="N11">
        <f t="shared" si="6"/>
        <v>369</v>
      </c>
      <c r="O11">
        <f t="shared" si="7"/>
        <v>373</v>
      </c>
      <c r="P11">
        <f t="shared" si="8"/>
        <v>369</v>
      </c>
      <c r="Q11">
        <f t="shared" si="9"/>
        <v>0</v>
      </c>
      <c r="R11">
        <f t="shared" si="10"/>
        <v>0</v>
      </c>
      <c r="S11">
        <f t="shared" si="11"/>
        <v>0</v>
      </c>
      <c r="T11">
        <f t="shared" si="12"/>
        <v>0</v>
      </c>
      <c r="U11">
        <f t="shared" si="13"/>
        <v>370</v>
      </c>
      <c r="V11">
        <f t="shared" si="14"/>
        <v>369</v>
      </c>
      <c r="W11">
        <f t="shared" si="15"/>
        <v>386</v>
      </c>
      <c r="X11">
        <f t="shared" si="16"/>
        <v>373</v>
      </c>
      <c r="Y11">
        <f t="shared" si="17"/>
        <v>0</v>
      </c>
      <c r="Z11">
        <f t="shared" si="18"/>
        <v>0</v>
      </c>
      <c r="AA11">
        <f t="shared" si="19"/>
        <v>0</v>
      </c>
      <c r="AB11">
        <f t="shared" si="20"/>
        <v>0</v>
      </c>
      <c r="AC11">
        <f t="shared" si="21"/>
        <v>360</v>
      </c>
      <c r="AD11">
        <f t="shared" si="22"/>
        <v>364</v>
      </c>
      <c r="AE11">
        <f t="shared" si="23"/>
        <v>393</v>
      </c>
      <c r="AF11">
        <f t="shared" si="24"/>
        <v>363</v>
      </c>
      <c r="AG11">
        <f t="shared" si="25"/>
        <v>0</v>
      </c>
      <c r="AH11">
        <f t="shared" si="26"/>
        <v>0</v>
      </c>
      <c r="AI11">
        <v>391</v>
      </c>
      <c r="AJ11">
        <f t="shared" si="28"/>
        <v>0</v>
      </c>
      <c r="AK11">
        <f t="shared" si="29"/>
        <v>365</v>
      </c>
      <c r="AL11">
        <f t="shared" si="30"/>
        <v>366</v>
      </c>
      <c r="AM11">
        <f t="shared" si="31"/>
        <v>370</v>
      </c>
      <c r="AN11">
        <f t="shared" si="32"/>
        <v>383</v>
      </c>
      <c r="AO11">
        <f t="shared" si="33"/>
        <v>0</v>
      </c>
      <c r="AP11">
        <f t="shared" si="34"/>
        <v>0</v>
      </c>
      <c r="AQ11">
        <f t="shared" si="35"/>
        <v>0</v>
      </c>
      <c r="AR11">
        <f t="shared" si="36"/>
        <v>0</v>
      </c>
      <c r="AW11" t="s">
        <v>1030</v>
      </c>
      <c r="AX11">
        <v>375</v>
      </c>
      <c r="AZ11">
        <v>375</v>
      </c>
      <c r="BA11">
        <v>386</v>
      </c>
      <c r="BB11">
        <v>391</v>
      </c>
      <c r="BC11">
        <v>368</v>
      </c>
      <c r="BH11">
        <v>5</v>
      </c>
      <c r="BI11">
        <v>375</v>
      </c>
      <c r="BJ11">
        <v>387</v>
      </c>
      <c r="BK11">
        <v>387</v>
      </c>
      <c r="BL11">
        <v>386</v>
      </c>
      <c r="BM11">
        <v>386</v>
      </c>
      <c r="BN11">
        <v>386</v>
      </c>
      <c r="BO11">
        <v>387</v>
      </c>
      <c r="BP11">
        <v>387</v>
      </c>
      <c r="BQ11">
        <v>386</v>
      </c>
      <c r="BR11">
        <v>386</v>
      </c>
      <c r="BS11">
        <v>386</v>
      </c>
      <c r="BT11">
        <v>386</v>
      </c>
      <c r="BU11">
        <v>385</v>
      </c>
      <c r="BV11">
        <v>386</v>
      </c>
      <c r="BW11">
        <v>385</v>
      </c>
      <c r="BX11">
        <v>385</v>
      </c>
      <c r="BY11">
        <v>391</v>
      </c>
      <c r="BZ11">
        <v>391</v>
      </c>
      <c r="CA11">
        <v>367</v>
      </c>
      <c r="CB11">
        <v>385</v>
      </c>
      <c r="CC11">
        <v>391</v>
      </c>
      <c r="CD11">
        <v>391</v>
      </c>
      <c r="CE11">
        <v>391</v>
      </c>
      <c r="CF11">
        <v>391</v>
      </c>
      <c r="CG11">
        <v>368</v>
      </c>
      <c r="CH11">
        <v>388</v>
      </c>
      <c r="CI11">
        <v>388</v>
      </c>
      <c r="CJ11">
        <v>370</v>
      </c>
      <c r="CK11">
        <v>389</v>
      </c>
      <c r="CL11">
        <v>369</v>
      </c>
      <c r="CM11">
        <v>389</v>
      </c>
      <c r="CN11">
        <v>371</v>
      </c>
      <c r="CT11" t="s">
        <v>1995</v>
      </c>
      <c r="CU11">
        <f t="shared" si="37"/>
        <v>556</v>
      </c>
    </row>
    <row r="12" spans="1:99" x14ac:dyDescent="0.35">
      <c r="A12" t="s">
        <v>1955</v>
      </c>
      <c r="B12">
        <f t="shared" si="0"/>
        <v>367</v>
      </c>
      <c r="D12">
        <f t="shared" si="1"/>
        <v>367</v>
      </c>
      <c r="E12">
        <f t="shared" si="2"/>
        <v>368</v>
      </c>
      <c r="F12">
        <f t="shared" si="3"/>
        <v>356</v>
      </c>
      <c r="G12">
        <f t="shared" si="4"/>
        <v>366</v>
      </c>
      <c r="L12">
        <v>6</v>
      </c>
      <c r="M12">
        <f t="shared" si="5"/>
        <v>367</v>
      </c>
      <c r="N12">
        <f t="shared" si="6"/>
        <v>367</v>
      </c>
      <c r="O12">
        <f t="shared" si="7"/>
        <v>376</v>
      </c>
      <c r="P12">
        <f t="shared" si="8"/>
        <v>365</v>
      </c>
      <c r="Q12">
        <f t="shared" si="9"/>
        <v>0</v>
      </c>
      <c r="R12">
        <f t="shared" si="10"/>
        <v>0</v>
      </c>
      <c r="S12">
        <f t="shared" si="11"/>
        <v>0</v>
      </c>
      <c r="T12">
        <f t="shared" si="12"/>
        <v>0</v>
      </c>
      <c r="U12">
        <f t="shared" si="13"/>
        <v>368</v>
      </c>
      <c r="V12">
        <f t="shared" si="14"/>
        <v>367</v>
      </c>
      <c r="W12">
        <f t="shared" si="15"/>
        <v>386</v>
      </c>
      <c r="X12">
        <f t="shared" si="16"/>
        <v>376</v>
      </c>
      <c r="Y12">
        <f t="shared" si="17"/>
        <v>0</v>
      </c>
      <c r="Z12">
        <f t="shared" si="18"/>
        <v>0</v>
      </c>
      <c r="AA12">
        <f t="shared" si="19"/>
        <v>0</v>
      </c>
      <c r="AB12">
        <f t="shared" si="20"/>
        <v>0</v>
      </c>
      <c r="AC12">
        <f t="shared" si="21"/>
        <v>356</v>
      </c>
      <c r="AD12">
        <f t="shared" si="22"/>
        <v>367</v>
      </c>
      <c r="AE12">
        <f t="shared" si="23"/>
        <v>392</v>
      </c>
      <c r="AF12">
        <f t="shared" si="24"/>
        <v>364</v>
      </c>
      <c r="AG12">
        <f t="shared" si="25"/>
        <v>0</v>
      </c>
      <c r="AH12">
        <f t="shared" si="26"/>
        <v>0</v>
      </c>
      <c r="AI12">
        <f t="shared" si="27"/>
        <v>0</v>
      </c>
      <c r="AJ12">
        <f t="shared" si="28"/>
        <v>0</v>
      </c>
      <c r="AK12">
        <f t="shared" si="29"/>
        <v>366</v>
      </c>
      <c r="AL12">
        <f t="shared" si="30"/>
        <v>363</v>
      </c>
      <c r="AM12">
        <f t="shared" si="31"/>
        <v>369</v>
      </c>
      <c r="AN12">
        <f t="shared" si="32"/>
        <v>384</v>
      </c>
      <c r="AO12">
        <f t="shared" si="33"/>
        <v>0</v>
      </c>
      <c r="AP12">
        <f t="shared" si="34"/>
        <v>0</v>
      </c>
      <c r="AQ12">
        <f t="shared" si="35"/>
        <v>0</v>
      </c>
      <c r="AR12">
        <f t="shared" si="36"/>
        <v>0</v>
      </c>
      <c r="AW12" t="s">
        <v>1007</v>
      </c>
      <c r="AX12">
        <v>371</v>
      </c>
      <c r="AZ12">
        <v>371</v>
      </c>
      <c r="BA12">
        <v>384</v>
      </c>
      <c r="BB12">
        <v>387</v>
      </c>
      <c r="BC12">
        <v>365</v>
      </c>
      <c r="BH12">
        <v>6</v>
      </c>
      <c r="BI12">
        <v>371</v>
      </c>
      <c r="BJ12">
        <v>385</v>
      </c>
      <c r="BK12">
        <v>384</v>
      </c>
      <c r="BL12">
        <v>384</v>
      </c>
      <c r="BM12">
        <v>383</v>
      </c>
      <c r="BN12">
        <v>384</v>
      </c>
      <c r="BO12">
        <v>384</v>
      </c>
      <c r="BP12">
        <v>384</v>
      </c>
      <c r="BQ12">
        <v>384</v>
      </c>
      <c r="BR12">
        <v>384</v>
      </c>
      <c r="BS12">
        <v>383</v>
      </c>
      <c r="BT12">
        <v>383</v>
      </c>
      <c r="BU12">
        <v>383</v>
      </c>
      <c r="BV12">
        <v>383</v>
      </c>
      <c r="BW12">
        <v>383</v>
      </c>
      <c r="BX12">
        <v>383</v>
      </c>
      <c r="BY12">
        <v>387</v>
      </c>
      <c r="BZ12">
        <v>386</v>
      </c>
      <c r="CA12">
        <v>363</v>
      </c>
      <c r="CB12">
        <v>379</v>
      </c>
      <c r="CC12">
        <v>386</v>
      </c>
      <c r="CD12">
        <v>387</v>
      </c>
      <c r="CE12">
        <v>387</v>
      </c>
      <c r="CF12">
        <v>387</v>
      </c>
      <c r="CG12">
        <v>365</v>
      </c>
      <c r="CH12">
        <v>383</v>
      </c>
      <c r="CI12">
        <v>385</v>
      </c>
      <c r="CJ12">
        <v>366</v>
      </c>
      <c r="CK12">
        <v>385</v>
      </c>
      <c r="CL12">
        <v>365</v>
      </c>
      <c r="CM12">
        <v>384</v>
      </c>
      <c r="CN12">
        <v>367</v>
      </c>
      <c r="CT12" t="s">
        <v>1996</v>
      </c>
      <c r="CU12">
        <f t="shared" si="37"/>
        <v>576</v>
      </c>
    </row>
    <row r="13" spans="1:99" x14ac:dyDescent="0.35">
      <c r="A13" t="s">
        <v>1956</v>
      </c>
      <c r="B13">
        <f t="shared" si="0"/>
        <v>366</v>
      </c>
      <c r="D13">
        <f t="shared" si="1"/>
        <v>366</v>
      </c>
      <c r="E13">
        <f t="shared" si="2"/>
        <v>369</v>
      </c>
      <c r="F13">
        <f t="shared" si="3"/>
        <v>356</v>
      </c>
      <c r="G13">
        <f t="shared" si="4"/>
        <v>370</v>
      </c>
      <c r="L13">
        <v>7</v>
      </c>
      <c r="M13">
        <f t="shared" si="5"/>
        <v>366</v>
      </c>
      <c r="N13">
        <f t="shared" si="6"/>
        <v>366</v>
      </c>
      <c r="O13">
        <f t="shared" si="7"/>
        <v>381</v>
      </c>
      <c r="P13">
        <f t="shared" si="8"/>
        <v>364</v>
      </c>
      <c r="Q13">
        <f t="shared" si="9"/>
        <v>0</v>
      </c>
      <c r="R13">
        <f t="shared" si="10"/>
        <v>0</v>
      </c>
      <c r="S13">
        <f t="shared" si="11"/>
        <v>0</v>
      </c>
      <c r="T13">
        <f t="shared" si="12"/>
        <v>0</v>
      </c>
      <c r="U13">
        <f t="shared" si="13"/>
        <v>369</v>
      </c>
      <c r="V13">
        <f t="shared" si="14"/>
        <v>368</v>
      </c>
      <c r="W13">
        <f t="shared" si="15"/>
        <v>383</v>
      </c>
      <c r="X13">
        <f t="shared" si="16"/>
        <v>377</v>
      </c>
      <c r="Y13">
        <f t="shared" si="17"/>
        <v>0</v>
      </c>
      <c r="Z13">
        <f t="shared" si="18"/>
        <v>0</v>
      </c>
      <c r="AA13">
        <f t="shared" si="19"/>
        <v>0</v>
      </c>
      <c r="AB13">
        <f t="shared" si="20"/>
        <v>0</v>
      </c>
      <c r="AC13">
        <f t="shared" si="21"/>
        <v>356</v>
      </c>
      <c r="AD13">
        <f t="shared" si="22"/>
        <v>373</v>
      </c>
      <c r="AE13">
        <f t="shared" si="23"/>
        <v>392</v>
      </c>
      <c r="AF13">
        <f t="shared" si="24"/>
        <v>368</v>
      </c>
      <c r="AG13">
        <f t="shared" si="25"/>
        <v>0</v>
      </c>
      <c r="AH13">
        <f t="shared" si="26"/>
        <v>0</v>
      </c>
      <c r="AI13">
        <f t="shared" si="27"/>
        <v>0</v>
      </c>
      <c r="AJ13">
        <f t="shared" si="28"/>
        <v>0</v>
      </c>
      <c r="AK13">
        <f t="shared" si="29"/>
        <v>370</v>
      </c>
      <c r="AL13">
        <f t="shared" si="30"/>
        <v>363</v>
      </c>
      <c r="AM13">
        <f t="shared" si="31"/>
        <v>367</v>
      </c>
      <c r="AN13">
        <f t="shared" si="32"/>
        <v>384</v>
      </c>
      <c r="AO13">
        <f t="shared" si="33"/>
        <v>0</v>
      </c>
      <c r="AP13">
        <f t="shared" si="34"/>
        <v>0</v>
      </c>
      <c r="AQ13">
        <f t="shared" si="35"/>
        <v>0</v>
      </c>
      <c r="AR13">
        <f t="shared" si="36"/>
        <v>0</v>
      </c>
      <c r="AW13" t="s">
        <v>1009</v>
      </c>
      <c r="AX13">
        <v>370</v>
      </c>
      <c r="AZ13">
        <v>370</v>
      </c>
      <c r="BA13">
        <v>383</v>
      </c>
      <c r="BB13">
        <v>384</v>
      </c>
      <c r="BC13">
        <v>364</v>
      </c>
      <c r="BH13">
        <v>7</v>
      </c>
      <c r="BI13">
        <v>370</v>
      </c>
      <c r="BJ13">
        <v>384</v>
      </c>
      <c r="BK13">
        <v>383</v>
      </c>
      <c r="BL13">
        <v>382</v>
      </c>
      <c r="BM13">
        <v>382</v>
      </c>
      <c r="BN13">
        <v>382</v>
      </c>
      <c r="BO13">
        <v>383</v>
      </c>
      <c r="BP13">
        <v>383</v>
      </c>
      <c r="BQ13">
        <v>383</v>
      </c>
      <c r="BR13">
        <v>383</v>
      </c>
      <c r="BS13">
        <v>383</v>
      </c>
      <c r="BT13">
        <v>382</v>
      </c>
      <c r="BU13">
        <v>382</v>
      </c>
      <c r="BV13">
        <v>382</v>
      </c>
      <c r="BW13">
        <v>382</v>
      </c>
      <c r="BX13">
        <v>382</v>
      </c>
      <c r="BY13">
        <v>384</v>
      </c>
      <c r="BZ13">
        <v>383</v>
      </c>
      <c r="CA13">
        <v>361</v>
      </c>
      <c r="CB13">
        <v>373</v>
      </c>
      <c r="CC13">
        <v>383</v>
      </c>
      <c r="CD13">
        <v>384</v>
      </c>
      <c r="CE13">
        <v>383</v>
      </c>
      <c r="CF13">
        <v>384</v>
      </c>
      <c r="CG13">
        <v>364</v>
      </c>
      <c r="CH13">
        <v>381</v>
      </c>
      <c r="CI13">
        <v>382</v>
      </c>
      <c r="CJ13">
        <v>365</v>
      </c>
      <c r="CK13">
        <v>382</v>
      </c>
      <c r="CL13">
        <v>364</v>
      </c>
      <c r="CM13">
        <v>381</v>
      </c>
      <c r="CN13">
        <v>364</v>
      </c>
      <c r="CT13" t="s">
        <v>1991</v>
      </c>
      <c r="CU13">
        <f t="shared" si="37"/>
        <v>587</v>
      </c>
    </row>
    <row r="14" spans="1:99" x14ac:dyDescent="0.35">
      <c r="A14" t="s">
        <v>1964</v>
      </c>
      <c r="B14">
        <f t="shared" si="0"/>
        <v>365</v>
      </c>
      <c r="D14">
        <f t="shared" si="1"/>
        <v>365</v>
      </c>
      <c r="E14">
        <f t="shared" si="2"/>
        <v>369</v>
      </c>
      <c r="F14">
        <f t="shared" si="3"/>
        <v>355</v>
      </c>
      <c r="G14">
        <f t="shared" si="4"/>
        <v>372</v>
      </c>
      <c r="L14">
        <v>8</v>
      </c>
      <c r="M14">
        <f t="shared" si="5"/>
        <v>365</v>
      </c>
      <c r="N14">
        <f t="shared" si="6"/>
        <v>365</v>
      </c>
      <c r="O14">
        <f t="shared" si="7"/>
        <v>383</v>
      </c>
      <c r="P14">
        <f t="shared" si="8"/>
        <v>361</v>
      </c>
      <c r="Q14">
        <f t="shared" si="9"/>
        <v>0</v>
      </c>
      <c r="R14">
        <f t="shared" si="10"/>
        <v>0</v>
      </c>
      <c r="S14">
        <f t="shared" si="11"/>
        <v>0</v>
      </c>
      <c r="T14">
        <f t="shared" si="12"/>
        <v>0</v>
      </c>
      <c r="U14">
        <f t="shared" si="13"/>
        <v>369</v>
      </c>
      <c r="V14">
        <f t="shared" si="14"/>
        <v>367</v>
      </c>
      <c r="W14">
        <f t="shared" si="15"/>
        <v>381</v>
      </c>
      <c r="X14">
        <f t="shared" si="16"/>
        <v>381</v>
      </c>
      <c r="Y14">
        <f t="shared" si="17"/>
        <v>0</v>
      </c>
      <c r="Z14">
        <f t="shared" si="18"/>
        <v>0</v>
      </c>
      <c r="AA14">
        <f t="shared" si="19"/>
        <v>0</v>
      </c>
      <c r="AB14">
        <f t="shared" si="20"/>
        <v>0</v>
      </c>
      <c r="AC14">
        <f t="shared" si="21"/>
        <v>355</v>
      </c>
      <c r="AD14">
        <f t="shared" si="22"/>
        <v>377</v>
      </c>
      <c r="AE14">
        <f t="shared" si="23"/>
        <v>389</v>
      </c>
      <c r="AF14">
        <f t="shared" si="24"/>
        <v>370</v>
      </c>
      <c r="AG14">
        <f t="shared" si="25"/>
        <v>0</v>
      </c>
      <c r="AH14">
        <f t="shared" si="26"/>
        <v>0</v>
      </c>
      <c r="AI14">
        <f t="shared" si="27"/>
        <v>0</v>
      </c>
      <c r="AJ14">
        <f t="shared" si="28"/>
        <v>0</v>
      </c>
      <c r="AK14">
        <f t="shared" si="29"/>
        <v>372</v>
      </c>
      <c r="AL14">
        <f t="shared" si="30"/>
        <v>361</v>
      </c>
      <c r="AM14">
        <f t="shared" si="31"/>
        <v>367</v>
      </c>
      <c r="AN14">
        <f t="shared" si="32"/>
        <v>384</v>
      </c>
      <c r="AO14">
        <f t="shared" si="33"/>
        <v>0</v>
      </c>
      <c r="AP14">
        <f t="shared" si="34"/>
        <v>0</v>
      </c>
      <c r="AQ14">
        <f t="shared" si="35"/>
        <v>0</v>
      </c>
      <c r="AR14">
        <f t="shared" si="36"/>
        <v>0</v>
      </c>
      <c r="AW14" t="s">
        <v>1014</v>
      </c>
      <c r="AX14">
        <v>368</v>
      </c>
      <c r="AZ14">
        <v>368</v>
      </c>
      <c r="BA14">
        <v>380</v>
      </c>
      <c r="BB14">
        <v>379</v>
      </c>
      <c r="BC14">
        <v>362</v>
      </c>
      <c r="BH14">
        <v>8</v>
      </c>
      <c r="BI14">
        <v>368</v>
      </c>
      <c r="BJ14">
        <v>380</v>
      </c>
      <c r="BK14">
        <v>380</v>
      </c>
      <c r="BL14">
        <v>379</v>
      </c>
      <c r="BM14">
        <v>379</v>
      </c>
      <c r="BN14">
        <v>380</v>
      </c>
      <c r="BO14">
        <v>379</v>
      </c>
      <c r="BP14">
        <v>379</v>
      </c>
      <c r="BQ14">
        <v>380</v>
      </c>
      <c r="BR14">
        <v>381</v>
      </c>
      <c r="BS14">
        <v>380</v>
      </c>
      <c r="BT14">
        <v>379</v>
      </c>
      <c r="BU14">
        <v>380</v>
      </c>
      <c r="BV14">
        <v>379</v>
      </c>
      <c r="BW14">
        <v>379</v>
      </c>
      <c r="BX14">
        <v>379</v>
      </c>
      <c r="BY14">
        <v>379</v>
      </c>
      <c r="BZ14">
        <v>378</v>
      </c>
      <c r="CA14">
        <v>359</v>
      </c>
      <c r="CB14">
        <v>365</v>
      </c>
      <c r="CC14">
        <v>378</v>
      </c>
      <c r="CD14">
        <v>379</v>
      </c>
      <c r="CE14">
        <v>377</v>
      </c>
      <c r="CF14">
        <v>378</v>
      </c>
      <c r="CG14">
        <v>362</v>
      </c>
      <c r="CH14">
        <v>377</v>
      </c>
      <c r="CI14">
        <v>378</v>
      </c>
      <c r="CJ14">
        <v>363</v>
      </c>
      <c r="CK14">
        <v>378</v>
      </c>
      <c r="CL14">
        <v>362</v>
      </c>
      <c r="CM14">
        <v>377</v>
      </c>
      <c r="CN14">
        <v>362</v>
      </c>
      <c r="CT14" t="s">
        <v>1997</v>
      </c>
      <c r="CU14">
        <f t="shared" si="37"/>
        <v>581</v>
      </c>
    </row>
    <row r="15" spans="1:99" x14ac:dyDescent="0.35">
      <c r="A15" t="s">
        <v>1956</v>
      </c>
      <c r="B15">
        <f t="shared" si="0"/>
        <v>366</v>
      </c>
      <c r="D15">
        <f t="shared" si="1"/>
        <v>366</v>
      </c>
      <c r="E15">
        <f t="shared" si="2"/>
        <v>370</v>
      </c>
      <c r="F15">
        <f t="shared" si="3"/>
        <v>357</v>
      </c>
      <c r="G15">
        <f t="shared" si="4"/>
        <v>377</v>
      </c>
      <c r="L15">
        <v>9</v>
      </c>
      <c r="M15">
        <f t="shared" si="5"/>
        <v>366</v>
      </c>
      <c r="N15">
        <f t="shared" si="6"/>
        <v>366</v>
      </c>
      <c r="O15">
        <f t="shared" si="7"/>
        <v>388</v>
      </c>
      <c r="P15">
        <f t="shared" si="8"/>
        <v>361</v>
      </c>
      <c r="Q15">
        <f t="shared" si="9"/>
        <v>0</v>
      </c>
      <c r="R15">
        <f t="shared" si="10"/>
        <v>0</v>
      </c>
      <c r="S15">
        <f t="shared" si="11"/>
        <v>0</v>
      </c>
      <c r="T15">
        <f t="shared" si="12"/>
        <v>0</v>
      </c>
      <c r="U15">
        <f t="shared" si="13"/>
        <v>370</v>
      </c>
      <c r="V15">
        <f t="shared" si="14"/>
        <v>369</v>
      </c>
      <c r="W15">
        <f t="shared" si="15"/>
        <v>377</v>
      </c>
      <c r="X15">
        <f t="shared" si="16"/>
        <v>381</v>
      </c>
      <c r="Y15">
        <f t="shared" si="17"/>
        <v>0</v>
      </c>
      <c r="Z15">
        <f t="shared" si="18"/>
        <v>0</v>
      </c>
      <c r="AA15">
        <f t="shared" si="19"/>
        <v>0</v>
      </c>
      <c r="AB15">
        <f t="shared" si="20"/>
        <v>0</v>
      </c>
      <c r="AC15">
        <f t="shared" si="21"/>
        <v>357</v>
      </c>
      <c r="AD15">
        <f t="shared" si="22"/>
        <v>383</v>
      </c>
      <c r="AE15">
        <f t="shared" si="23"/>
        <v>387</v>
      </c>
      <c r="AF15">
        <f t="shared" si="24"/>
        <v>374</v>
      </c>
      <c r="AG15">
        <f t="shared" si="25"/>
        <v>0</v>
      </c>
      <c r="AH15">
        <f t="shared" si="26"/>
        <v>0</v>
      </c>
      <c r="AI15">
        <f t="shared" si="27"/>
        <v>0</v>
      </c>
      <c r="AJ15">
        <f t="shared" si="28"/>
        <v>0</v>
      </c>
      <c r="AK15">
        <f t="shared" si="29"/>
        <v>377</v>
      </c>
      <c r="AL15">
        <f t="shared" si="30"/>
        <v>362</v>
      </c>
      <c r="AM15">
        <f t="shared" si="31"/>
        <v>366</v>
      </c>
      <c r="AN15">
        <f t="shared" si="32"/>
        <v>382</v>
      </c>
      <c r="AO15">
        <f t="shared" si="33"/>
        <v>0</v>
      </c>
      <c r="AP15">
        <f t="shared" si="34"/>
        <v>0</v>
      </c>
      <c r="AQ15">
        <f t="shared" si="35"/>
        <v>0</v>
      </c>
      <c r="AR15">
        <f t="shared" si="36"/>
        <v>0</v>
      </c>
      <c r="AW15" t="s">
        <v>1015</v>
      </c>
      <c r="AX15">
        <v>367</v>
      </c>
      <c r="AZ15">
        <v>367</v>
      </c>
      <c r="BA15">
        <v>378</v>
      </c>
      <c r="BB15">
        <v>376</v>
      </c>
      <c r="BC15">
        <v>362</v>
      </c>
      <c r="BH15">
        <v>9</v>
      </c>
      <c r="BI15">
        <v>367</v>
      </c>
      <c r="BJ15">
        <v>378</v>
      </c>
      <c r="BK15">
        <v>378</v>
      </c>
      <c r="BL15">
        <v>377</v>
      </c>
      <c r="BM15">
        <v>377</v>
      </c>
      <c r="BN15">
        <v>378</v>
      </c>
      <c r="BO15">
        <v>377</v>
      </c>
      <c r="BP15">
        <v>378</v>
      </c>
      <c r="BQ15">
        <v>378</v>
      </c>
      <c r="BR15">
        <v>379</v>
      </c>
      <c r="BS15">
        <v>378</v>
      </c>
      <c r="BT15">
        <v>378</v>
      </c>
      <c r="BU15">
        <v>379</v>
      </c>
      <c r="BV15">
        <v>378</v>
      </c>
      <c r="BW15">
        <v>378</v>
      </c>
      <c r="BX15">
        <v>378</v>
      </c>
      <c r="BY15">
        <v>376</v>
      </c>
      <c r="BZ15">
        <v>374</v>
      </c>
      <c r="CA15">
        <v>360</v>
      </c>
      <c r="CB15">
        <v>358</v>
      </c>
      <c r="CC15">
        <v>374</v>
      </c>
      <c r="CD15">
        <v>374</v>
      </c>
      <c r="CE15">
        <v>373</v>
      </c>
      <c r="CF15">
        <v>374</v>
      </c>
      <c r="CG15">
        <v>362</v>
      </c>
      <c r="CH15">
        <v>373</v>
      </c>
      <c r="CI15">
        <v>374</v>
      </c>
      <c r="CJ15">
        <v>363</v>
      </c>
      <c r="CK15">
        <v>374</v>
      </c>
      <c r="CL15">
        <v>362</v>
      </c>
      <c r="CM15">
        <v>373</v>
      </c>
      <c r="CN15">
        <v>362</v>
      </c>
      <c r="CT15" t="s">
        <v>1998</v>
      </c>
      <c r="CU15">
        <f t="shared" si="37"/>
        <v>566</v>
      </c>
    </row>
    <row r="16" spans="1:99" x14ac:dyDescent="0.35">
      <c r="A16" t="s">
        <v>1956</v>
      </c>
      <c r="B16">
        <f t="shared" si="0"/>
        <v>366</v>
      </c>
      <c r="D16">
        <f t="shared" si="1"/>
        <v>366</v>
      </c>
      <c r="E16">
        <f t="shared" si="2"/>
        <v>371</v>
      </c>
      <c r="F16">
        <f t="shared" si="3"/>
        <v>359</v>
      </c>
      <c r="G16">
        <f t="shared" si="4"/>
        <v>379</v>
      </c>
      <c r="L16">
        <v>10</v>
      </c>
      <c r="M16">
        <f t="shared" si="5"/>
        <v>366</v>
      </c>
      <c r="N16">
        <f t="shared" si="6"/>
        <v>366</v>
      </c>
      <c r="O16">
        <f t="shared" si="7"/>
        <v>389</v>
      </c>
      <c r="P16">
        <f t="shared" si="8"/>
        <v>360</v>
      </c>
      <c r="Q16">
        <f t="shared" si="9"/>
        <v>0</v>
      </c>
      <c r="R16">
        <f t="shared" si="10"/>
        <v>0</v>
      </c>
      <c r="S16">
        <f t="shared" si="11"/>
        <v>0</v>
      </c>
      <c r="T16">
        <f t="shared" si="12"/>
        <v>0</v>
      </c>
      <c r="U16">
        <f t="shared" si="13"/>
        <v>371</v>
      </c>
      <c r="V16">
        <f t="shared" si="14"/>
        <v>370</v>
      </c>
      <c r="W16">
        <f t="shared" si="15"/>
        <v>376</v>
      </c>
      <c r="X16">
        <f t="shared" si="16"/>
        <v>384</v>
      </c>
      <c r="Y16">
        <f t="shared" si="17"/>
        <v>0</v>
      </c>
      <c r="Z16">
        <f t="shared" si="18"/>
        <v>0</v>
      </c>
      <c r="AA16">
        <f t="shared" si="19"/>
        <v>0</v>
      </c>
      <c r="AB16">
        <f t="shared" si="20"/>
        <v>0</v>
      </c>
      <c r="AC16">
        <f t="shared" si="21"/>
        <v>359</v>
      </c>
      <c r="AD16">
        <f t="shared" si="22"/>
        <v>386</v>
      </c>
      <c r="AE16">
        <f t="shared" si="23"/>
        <v>383</v>
      </c>
      <c r="AF16">
        <f t="shared" si="24"/>
        <v>377</v>
      </c>
      <c r="AG16">
        <f t="shared" si="25"/>
        <v>0</v>
      </c>
      <c r="AH16">
        <f t="shared" si="26"/>
        <v>0</v>
      </c>
      <c r="AI16">
        <f t="shared" si="27"/>
        <v>0</v>
      </c>
      <c r="AJ16">
        <f t="shared" si="28"/>
        <v>0</v>
      </c>
      <c r="AK16">
        <f t="shared" si="29"/>
        <v>379</v>
      </c>
      <c r="AL16">
        <f t="shared" si="30"/>
        <v>363</v>
      </c>
      <c r="AM16">
        <f t="shared" si="31"/>
        <v>367</v>
      </c>
      <c r="AN16">
        <f t="shared" si="32"/>
        <v>382</v>
      </c>
      <c r="AO16">
        <f t="shared" si="33"/>
        <v>0</v>
      </c>
      <c r="AP16">
        <f t="shared" si="34"/>
        <v>0</v>
      </c>
      <c r="AQ16">
        <f t="shared" si="35"/>
        <v>0</v>
      </c>
      <c r="AR16">
        <f t="shared" si="36"/>
        <v>0</v>
      </c>
      <c r="AW16" t="s">
        <v>1022</v>
      </c>
      <c r="AX16">
        <v>366</v>
      </c>
      <c r="AZ16">
        <v>366</v>
      </c>
      <c r="BA16">
        <v>375</v>
      </c>
      <c r="BB16">
        <v>371</v>
      </c>
      <c r="BC16">
        <v>363</v>
      </c>
      <c r="BH16">
        <v>10</v>
      </c>
      <c r="BI16">
        <v>366</v>
      </c>
      <c r="BJ16">
        <v>375</v>
      </c>
      <c r="BK16">
        <v>375</v>
      </c>
      <c r="BL16">
        <v>374</v>
      </c>
      <c r="BM16">
        <v>374</v>
      </c>
      <c r="BN16">
        <v>374</v>
      </c>
      <c r="BO16">
        <v>374</v>
      </c>
      <c r="BP16">
        <v>375</v>
      </c>
      <c r="BQ16">
        <v>375</v>
      </c>
      <c r="BR16">
        <v>376</v>
      </c>
      <c r="BS16">
        <v>375</v>
      </c>
      <c r="BT16">
        <v>375</v>
      </c>
      <c r="BU16">
        <v>376</v>
      </c>
      <c r="BV16">
        <v>375</v>
      </c>
      <c r="BW16">
        <v>375</v>
      </c>
      <c r="BX16">
        <v>375</v>
      </c>
      <c r="BY16">
        <v>371</v>
      </c>
      <c r="BZ16">
        <v>369</v>
      </c>
      <c r="CA16">
        <v>360</v>
      </c>
      <c r="CB16">
        <v>352</v>
      </c>
      <c r="CC16">
        <v>369</v>
      </c>
      <c r="CD16">
        <v>369</v>
      </c>
      <c r="CE16">
        <v>368</v>
      </c>
      <c r="CF16">
        <v>369</v>
      </c>
      <c r="CG16">
        <v>363</v>
      </c>
      <c r="CH16">
        <v>369</v>
      </c>
      <c r="CI16">
        <v>370</v>
      </c>
      <c r="CJ16">
        <v>363</v>
      </c>
      <c r="CK16">
        <v>370</v>
      </c>
      <c r="CL16">
        <v>362</v>
      </c>
      <c r="CM16">
        <v>369</v>
      </c>
      <c r="CN16">
        <v>362</v>
      </c>
      <c r="CT16" t="s">
        <v>1999</v>
      </c>
      <c r="CU16">
        <f t="shared" si="37"/>
        <v>539</v>
      </c>
    </row>
    <row r="17" spans="1:99" x14ac:dyDescent="0.35">
      <c r="A17" t="s">
        <v>1953</v>
      </c>
      <c r="B17">
        <f t="shared" si="0"/>
        <v>369</v>
      </c>
      <c r="D17">
        <f t="shared" si="1"/>
        <v>369</v>
      </c>
      <c r="E17">
        <f t="shared" si="2"/>
        <v>373</v>
      </c>
      <c r="F17">
        <f t="shared" si="3"/>
        <v>364</v>
      </c>
      <c r="G17">
        <f t="shared" si="4"/>
        <v>384</v>
      </c>
      <c r="I17">
        <v>8.1818179999999998</v>
      </c>
      <c r="L17">
        <v>11</v>
      </c>
      <c r="M17">
        <f t="shared" si="5"/>
        <v>369</v>
      </c>
      <c r="N17">
        <f t="shared" si="6"/>
        <v>368</v>
      </c>
      <c r="O17">
        <f t="shared" si="7"/>
        <v>392</v>
      </c>
      <c r="P17">
        <f t="shared" si="8"/>
        <v>363</v>
      </c>
      <c r="Q17">
        <f t="shared" si="9"/>
        <v>0</v>
      </c>
      <c r="R17">
        <f t="shared" si="10"/>
        <v>0</v>
      </c>
      <c r="S17">
        <f t="shared" si="11"/>
        <v>0</v>
      </c>
      <c r="T17">
        <f t="shared" si="12"/>
        <v>0</v>
      </c>
      <c r="U17">
        <f t="shared" si="13"/>
        <v>373</v>
      </c>
      <c r="V17">
        <f t="shared" si="14"/>
        <v>372</v>
      </c>
      <c r="W17">
        <f t="shared" si="15"/>
        <v>372</v>
      </c>
      <c r="X17">
        <f t="shared" si="16"/>
        <v>384</v>
      </c>
      <c r="Y17">
        <f t="shared" si="17"/>
        <v>0</v>
      </c>
      <c r="Z17">
        <f t="shared" si="18"/>
        <v>0</v>
      </c>
      <c r="AA17">
        <f t="shared" si="19"/>
        <v>0</v>
      </c>
      <c r="AB17">
        <f t="shared" si="20"/>
        <v>0</v>
      </c>
      <c r="AC17">
        <f t="shared" si="21"/>
        <v>364</v>
      </c>
      <c r="AD17">
        <f t="shared" si="22"/>
        <v>391</v>
      </c>
      <c r="AE17">
        <f t="shared" si="23"/>
        <v>379</v>
      </c>
      <c r="AF17">
        <f t="shared" si="24"/>
        <v>382</v>
      </c>
      <c r="AG17">
        <f t="shared" si="25"/>
        <v>0</v>
      </c>
      <c r="AH17">
        <f t="shared" si="26"/>
        <v>0</v>
      </c>
      <c r="AI17">
        <f t="shared" si="27"/>
        <v>0</v>
      </c>
      <c r="AJ17">
        <f t="shared" si="28"/>
        <v>0</v>
      </c>
      <c r="AK17">
        <f t="shared" si="29"/>
        <v>384</v>
      </c>
      <c r="AL17">
        <f t="shared" si="30"/>
        <v>366</v>
      </c>
      <c r="AM17">
        <f t="shared" si="31"/>
        <v>367</v>
      </c>
      <c r="AN17">
        <f t="shared" si="32"/>
        <v>380</v>
      </c>
      <c r="AO17">
        <f t="shared" si="33"/>
        <v>0</v>
      </c>
      <c r="AP17">
        <f t="shared" si="34"/>
        <v>0</v>
      </c>
      <c r="AQ17">
        <f t="shared" si="35"/>
        <v>0</v>
      </c>
      <c r="AR17">
        <f t="shared" si="36"/>
        <v>0</v>
      </c>
      <c r="AW17" t="s">
        <v>1015</v>
      </c>
      <c r="AX17">
        <v>367</v>
      </c>
      <c r="AZ17">
        <v>367</v>
      </c>
      <c r="BA17">
        <v>373</v>
      </c>
      <c r="BB17">
        <v>367</v>
      </c>
      <c r="BC17">
        <v>366</v>
      </c>
      <c r="BE17">
        <v>8.1818179999999998</v>
      </c>
      <c r="BH17">
        <v>11</v>
      </c>
      <c r="BI17">
        <v>367</v>
      </c>
      <c r="BJ17">
        <v>373</v>
      </c>
      <c r="BK17">
        <v>373</v>
      </c>
      <c r="BL17">
        <v>372</v>
      </c>
      <c r="BM17">
        <v>372</v>
      </c>
      <c r="BN17">
        <v>372</v>
      </c>
      <c r="BO17">
        <v>372</v>
      </c>
      <c r="BP17">
        <v>373</v>
      </c>
      <c r="BQ17">
        <v>373</v>
      </c>
      <c r="BR17">
        <v>374</v>
      </c>
      <c r="BS17">
        <v>374</v>
      </c>
      <c r="BT17">
        <v>373</v>
      </c>
      <c r="BU17">
        <v>374</v>
      </c>
      <c r="BV17">
        <v>374</v>
      </c>
      <c r="BW17">
        <v>374</v>
      </c>
      <c r="BX17">
        <v>373</v>
      </c>
      <c r="BY17">
        <v>367</v>
      </c>
      <c r="BZ17">
        <v>365</v>
      </c>
      <c r="CA17">
        <v>362</v>
      </c>
      <c r="CB17">
        <v>352</v>
      </c>
      <c r="CC17">
        <v>365</v>
      </c>
      <c r="CD17">
        <v>365</v>
      </c>
      <c r="CE17">
        <v>364</v>
      </c>
      <c r="CF17">
        <v>365</v>
      </c>
      <c r="CG17">
        <v>366</v>
      </c>
      <c r="CH17">
        <v>367</v>
      </c>
      <c r="CI17">
        <v>367</v>
      </c>
      <c r="CJ17">
        <v>365</v>
      </c>
      <c r="CK17">
        <v>368</v>
      </c>
      <c r="CL17">
        <v>364</v>
      </c>
      <c r="CM17">
        <v>366</v>
      </c>
      <c r="CN17">
        <v>363</v>
      </c>
      <c r="CT17" t="s">
        <v>2000</v>
      </c>
      <c r="CU17">
        <f t="shared" si="37"/>
        <v>504</v>
      </c>
    </row>
    <row r="18" spans="1:99" x14ac:dyDescent="0.35">
      <c r="A18" t="s">
        <v>1953</v>
      </c>
      <c r="B18">
        <f t="shared" si="0"/>
        <v>369</v>
      </c>
      <c r="D18">
        <f t="shared" si="1"/>
        <v>369</v>
      </c>
      <c r="E18">
        <f t="shared" si="2"/>
        <v>374</v>
      </c>
      <c r="F18">
        <f t="shared" si="3"/>
        <v>367</v>
      </c>
      <c r="G18">
        <f t="shared" si="4"/>
        <v>386</v>
      </c>
      <c r="L18">
        <v>12</v>
      </c>
      <c r="M18">
        <f t="shared" si="5"/>
        <v>369</v>
      </c>
      <c r="N18">
        <f t="shared" si="6"/>
        <v>369</v>
      </c>
      <c r="O18">
        <f t="shared" si="7"/>
        <v>392</v>
      </c>
      <c r="P18">
        <f t="shared" si="8"/>
        <v>364</v>
      </c>
      <c r="Q18">
        <f t="shared" si="9"/>
        <v>0</v>
      </c>
      <c r="R18">
        <f t="shared" si="10"/>
        <v>0</v>
      </c>
      <c r="S18">
        <f t="shared" si="11"/>
        <v>0</v>
      </c>
      <c r="T18">
        <f t="shared" si="12"/>
        <v>0</v>
      </c>
      <c r="U18">
        <f t="shared" si="13"/>
        <v>374</v>
      </c>
      <c r="V18">
        <f t="shared" si="14"/>
        <v>373</v>
      </c>
      <c r="W18">
        <f t="shared" si="15"/>
        <v>371</v>
      </c>
      <c r="X18">
        <f t="shared" si="16"/>
        <v>385</v>
      </c>
      <c r="Y18">
        <f t="shared" si="17"/>
        <v>0</v>
      </c>
      <c r="Z18">
        <f t="shared" si="18"/>
        <v>0</v>
      </c>
      <c r="AA18">
        <f t="shared" si="19"/>
        <v>0</v>
      </c>
      <c r="AB18">
        <f t="shared" si="20"/>
        <v>0</v>
      </c>
      <c r="AC18">
        <f t="shared" si="21"/>
        <v>367</v>
      </c>
      <c r="AD18">
        <f t="shared" si="22"/>
        <v>393</v>
      </c>
      <c r="AE18">
        <f t="shared" si="23"/>
        <v>375</v>
      </c>
      <c r="AF18">
        <f t="shared" si="24"/>
        <v>384</v>
      </c>
      <c r="AG18">
        <f t="shared" si="25"/>
        <v>0</v>
      </c>
      <c r="AH18">
        <f t="shared" si="26"/>
        <v>0</v>
      </c>
      <c r="AI18">
        <f t="shared" si="27"/>
        <v>0</v>
      </c>
      <c r="AJ18">
        <f t="shared" si="28"/>
        <v>0</v>
      </c>
      <c r="AK18">
        <f t="shared" si="29"/>
        <v>386</v>
      </c>
      <c r="AL18">
        <f t="shared" si="30"/>
        <v>368</v>
      </c>
      <c r="AM18">
        <f t="shared" si="31"/>
        <v>370</v>
      </c>
      <c r="AN18">
        <f t="shared" si="32"/>
        <v>380</v>
      </c>
      <c r="AO18">
        <f t="shared" si="33"/>
        <v>0</v>
      </c>
      <c r="AP18">
        <f t="shared" si="34"/>
        <v>0</v>
      </c>
      <c r="AQ18">
        <f t="shared" si="35"/>
        <v>0</v>
      </c>
      <c r="AR18">
        <f t="shared" si="36"/>
        <v>0</v>
      </c>
      <c r="AW18" t="s">
        <v>1015</v>
      </c>
      <c r="AX18">
        <v>367</v>
      </c>
      <c r="AZ18">
        <v>367</v>
      </c>
      <c r="BA18">
        <v>370</v>
      </c>
      <c r="BB18">
        <v>364</v>
      </c>
      <c r="BC18">
        <v>367</v>
      </c>
      <c r="BH18">
        <v>12</v>
      </c>
      <c r="BI18">
        <v>367</v>
      </c>
      <c r="BJ18">
        <v>370</v>
      </c>
      <c r="BK18">
        <v>370</v>
      </c>
      <c r="BL18">
        <v>369</v>
      </c>
      <c r="BM18">
        <v>369</v>
      </c>
      <c r="BN18">
        <v>369</v>
      </c>
      <c r="BO18">
        <v>370</v>
      </c>
      <c r="BP18">
        <v>370</v>
      </c>
      <c r="BQ18">
        <v>370</v>
      </c>
      <c r="BR18">
        <v>372</v>
      </c>
      <c r="BS18">
        <v>371</v>
      </c>
      <c r="BT18">
        <v>371</v>
      </c>
      <c r="BU18">
        <v>371</v>
      </c>
      <c r="BV18">
        <v>371</v>
      </c>
      <c r="BW18">
        <v>371</v>
      </c>
      <c r="BX18">
        <v>371</v>
      </c>
      <c r="BY18">
        <v>364</v>
      </c>
      <c r="BZ18">
        <v>362</v>
      </c>
      <c r="CA18">
        <v>364</v>
      </c>
      <c r="CB18">
        <v>354</v>
      </c>
      <c r="CC18">
        <v>362</v>
      </c>
      <c r="CD18">
        <v>361</v>
      </c>
      <c r="CE18">
        <v>360</v>
      </c>
      <c r="CF18">
        <v>361</v>
      </c>
      <c r="CG18">
        <v>367</v>
      </c>
      <c r="CH18">
        <v>364</v>
      </c>
      <c r="CI18">
        <v>364</v>
      </c>
      <c r="CJ18">
        <v>367</v>
      </c>
      <c r="CK18">
        <v>364</v>
      </c>
      <c r="CL18">
        <v>366</v>
      </c>
      <c r="CM18">
        <v>363</v>
      </c>
      <c r="CN18">
        <v>364</v>
      </c>
      <c r="CT18" t="s">
        <v>2001</v>
      </c>
      <c r="CU18">
        <f t="shared" si="37"/>
        <v>462</v>
      </c>
    </row>
    <row r="19" spans="1:99" x14ac:dyDescent="0.35">
      <c r="A19" t="s">
        <v>1970</v>
      </c>
      <c r="B19">
        <f t="shared" si="0"/>
        <v>373</v>
      </c>
      <c r="D19">
        <f t="shared" si="1"/>
        <v>373</v>
      </c>
      <c r="E19">
        <f t="shared" si="2"/>
        <v>378</v>
      </c>
      <c r="F19">
        <f t="shared" si="3"/>
        <v>373</v>
      </c>
      <c r="G19">
        <f t="shared" si="4"/>
        <v>390</v>
      </c>
      <c r="L19">
        <v>13</v>
      </c>
      <c r="M19">
        <f t="shared" si="5"/>
        <v>373</v>
      </c>
      <c r="N19">
        <f t="shared" si="6"/>
        <v>373</v>
      </c>
      <c r="O19">
        <f t="shared" si="7"/>
        <v>393</v>
      </c>
      <c r="P19">
        <f t="shared" si="8"/>
        <v>368</v>
      </c>
      <c r="Q19">
        <f t="shared" si="9"/>
        <v>0</v>
      </c>
      <c r="R19">
        <f t="shared" si="10"/>
        <v>0</v>
      </c>
      <c r="S19">
        <f t="shared" si="11"/>
        <v>0</v>
      </c>
      <c r="T19">
        <f t="shared" si="12"/>
        <v>0</v>
      </c>
      <c r="U19">
        <f t="shared" si="13"/>
        <v>378</v>
      </c>
      <c r="V19">
        <f t="shared" si="14"/>
        <v>377</v>
      </c>
      <c r="W19">
        <f t="shared" si="15"/>
        <v>368</v>
      </c>
      <c r="X19">
        <f t="shared" si="16"/>
        <v>384</v>
      </c>
      <c r="Y19">
        <f t="shared" si="17"/>
        <v>0</v>
      </c>
      <c r="Z19">
        <f t="shared" si="18"/>
        <v>0</v>
      </c>
      <c r="AA19">
        <f t="shared" si="19"/>
        <v>0</v>
      </c>
      <c r="AB19">
        <f t="shared" si="20"/>
        <v>0</v>
      </c>
      <c r="AC19">
        <f t="shared" si="21"/>
        <v>373</v>
      </c>
      <c r="AD19">
        <f t="shared" si="22"/>
        <v>397</v>
      </c>
      <c r="AE19">
        <f t="shared" si="23"/>
        <v>372</v>
      </c>
      <c r="AF19">
        <f t="shared" si="24"/>
        <v>388</v>
      </c>
      <c r="AG19">
        <f t="shared" si="25"/>
        <v>0</v>
      </c>
      <c r="AH19">
        <f t="shared" si="26"/>
        <v>0</v>
      </c>
      <c r="AI19">
        <f t="shared" si="27"/>
        <v>0</v>
      </c>
      <c r="AJ19">
        <f t="shared" si="28"/>
        <v>0</v>
      </c>
      <c r="AK19">
        <f t="shared" si="29"/>
        <v>390</v>
      </c>
      <c r="AL19">
        <f t="shared" si="30"/>
        <v>372</v>
      </c>
      <c r="AM19">
        <f t="shared" si="31"/>
        <v>371</v>
      </c>
      <c r="AN19">
        <f t="shared" si="32"/>
        <v>377</v>
      </c>
      <c r="AO19">
        <f t="shared" si="33"/>
        <v>0</v>
      </c>
      <c r="AP19">
        <f t="shared" si="34"/>
        <v>0</v>
      </c>
      <c r="AQ19">
        <f t="shared" si="35"/>
        <v>0</v>
      </c>
      <c r="AR19">
        <f t="shared" si="36"/>
        <v>0</v>
      </c>
      <c r="AW19" t="s">
        <v>1009</v>
      </c>
      <c r="AX19">
        <v>370</v>
      </c>
      <c r="AZ19">
        <v>370</v>
      </c>
      <c r="BA19">
        <v>369</v>
      </c>
      <c r="BB19">
        <v>362</v>
      </c>
      <c r="BC19">
        <v>371</v>
      </c>
      <c r="BH19">
        <v>13</v>
      </c>
      <c r="BI19">
        <v>370</v>
      </c>
      <c r="BJ19">
        <v>368</v>
      </c>
      <c r="BK19">
        <v>369</v>
      </c>
      <c r="BL19">
        <v>368</v>
      </c>
      <c r="BM19">
        <v>368</v>
      </c>
      <c r="BN19">
        <v>368</v>
      </c>
      <c r="BO19">
        <v>368</v>
      </c>
      <c r="BP19">
        <v>369</v>
      </c>
      <c r="BQ19">
        <v>369</v>
      </c>
      <c r="BR19">
        <v>371</v>
      </c>
      <c r="BS19">
        <v>370</v>
      </c>
      <c r="BT19">
        <v>370</v>
      </c>
      <c r="BU19">
        <v>371</v>
      </c>
      <c r="BV19">
        <v>370</v>
      </c>
      <c r="BW19">
        <v>370</v>
      </c>
      <c r="BX19">
        <v>370</v>
      </c>
      <c r="BY19">
        <v>362</v>
      </c>
      <c r="BZ19">
        <v>360</v>
      </c>
      <c r="CA19">
        <v>369</v>
      </c>
      <c r="CB19">
        <v>360</v>
      </c>
      <c r="CC19">
        <v>360</v>
      </c>
      <c r="CD19">
        <v>360</v>
      </c>
      <c r="CE19">
        <v>359</v>
      </c>
      <c r="CF19">
        <v>359</v>
      </c>
      <c r="CG19">
        <v>371</v>
      </c>
      <c r="CH19">
        <v>363</v>
      </c>
      <c r="CI19">
        <v>363</v>
      </c>
      <c r="CJ19">
        <v>371</v>
      </c>
      <c r="CK19">
        <v>363</v>
      </c>
      <c r="CL19">
        <v>370</v>
      </c>
      <c r="CM19">
        <v>362</v>
      </c>
      <c r="CN19">
        <v>368</v>
      </c>
      <c r="CT19" t="s">
        <v>1970</v>
      </c>
      <c r="CU19">
        <f t="shared" si="37"/>
        <v>373</v>
      </c>
    </row>
    <row r="20" spans="1:99" x14ac:dyDescent="0.35">
      <c r="A20" t="s">
        <v>1966</v>
      </c>
      <c r="B20">
        <f t="shared" si="0"/>
        <v>375</v>
      </c>
      <c r="D20">
        <f t="shared" si="1"/>
        <v>375</v>
      </c>
      <c r="E20">
        <f t="shared" si="2"/>
        <v>378</v>
      </c>
      <c r="F20">
        <f t="shared" si="3"/>
        <v>378</v>
      </c>
      <c r="G20">
        <f t="shared" si="4"/>
        <v>390</v>
      </c>
      <c r="L20">
        <v>14</v>
      </c>
      <c r="M20">
        <f t="shared" si="5"/>
        <v>375</v>
      </c>
      <c r="N20">
        <f t="shared" si="6"/>
        <v>374</v>
      </c>
      <c r="O20">
        <f t="shared" si="7"/>
        <v>391</v>
      </c>
      <c r="P20">
        <f t="shared" si="8"/>
        <v>370</v>
      </c>
      <c r="Q20">
        <f t="shared" si="9"/>
        <v>0</v>
      </c>
      <c r="R20">
        <f t="shared" si="10"/>
        <v>0</v>
      </c>
      <c r="S20">
        <f t="shared" si="11"/>
        <v>0</v>
      </c>
      <c r="T20">
        <f t="shared" si="12"/>
        <v>0</v>
      </c>
      <c r="U20">
        <f t="shared" si="13"/>
        <v>378</v>
      </c>
      <c r="V20">
        <f t="shared" si="14"/>
        <v>378</v>
      </c>
      <c r="W20">
        <f t="shared" si="15"/>
        <v>367</v>
      </c>
      <c r="X20">
        <f t="shared" si="16"/>
        <v>385</v>
      </c>
      <c r="Y20">
        <f t="shared" si="17"/>
        <v>0</v>
      </c>
      <c r="Z20">
        <f t="shared" si="18"/>
        <v>0</v>
      </c>
      <c r="AA20">
        <f t="shared" si="19"/>
        <v>0</v>
      </c>
      <c r="AB20">
        <f t="shared" si="20"/>
        <v>0</v>
      </c>
      <c r="AC20">
        <f t="shared" si="21"/>
        <v>378</v>
      </c>
      <c r="AD20">
        <f t="shared" si="22"/>
        <v>396</v>
      </c>
      <c r="AE20">
        <f t="shared" si="23"/>
        <v>367</v>
      </c>
      <c r="AF20">
        <f t="shared" si="24"/>
        <v>389</v>
      </c>
      <c r="AG20">
        <f t="shared" si="25"/>
        <v>0</v>
      </c>
      <c r="AH20">
        <f t="shared" si="26"/>
        <v>0</v>
      </c>
      <c r="AI20">
        <f t="shared" si="27"/>
        <v>0</v>
      </c>
      <c r="AJ20">
        <f t="shared" si="28"/>
        <v>0</v>
      </c>
      <c r="AK20">
        <f t="shared" si="29"/>
        <v>390</v>
      </c>
      <c r="AL20">
        <f t="shared" si="30"/>
        <v>374</v>
      </c>
      <c r="AM20">
        <f t="shared" si="31"/>
        <v>374</v>
      </c>
      <c r="AN20">
        <f t="shared" si="32"/>
        <v>376</v>
      </c>
      <c r="AO20">
        <f t="shared" si="33"/>
        <v>0</v>
      </c>
      <c r="AP20">
        <f t="shared" si="34"/>
        <v>0</v>
      </c>
      <c r="AQ20">
        <f t="shared" si="35"/>
        <v>0</v>
      </c>
      <c r="AR20">
        <f t="shared" si="36"/>
        <v>0</v>
      </c>
      <c r="AW20" t="s">
        <v>1007</v>
      </c>
      <c r="AX20">
        <v>371</v>
      </c>
      <c r="AZ20">
        <v>371</v>
      </c>
      <c r="BA20">
        <v>367</v>
      </c>
      <c r="BB20">
        <v>360</v>
      </c>
      <c r="BC20">
        <v>374</v>
      </c>
      <c r="BH20">
        <v>14</v>
      </c>
      <c r="BI20">
        <v>371</v>
      </c>
      <c r="BJ20">
        <v>366</v>
      </c>
      <c r="BK20">
        <v>366</v>
      </c>
      <c r="BL20">
        <v>367</v>
      </c>
      <c r="BM20">
        <v>366</v>
      </c>
      <c r="BN20">
        <v>367</v>
      </c>
      <c r="BO20">
        <v>366</v>
      </c>
      <c r="BP20">
        <v>367</v>
      </c>
      <c r="BQ20">
        <v>367</v>
      </c>
      <c r="BR20">
        <v>369</v>
      </c>
      <c r="BS20">
        <v>368</v>
      </c>
      <c r="BT20">
        <v>368</v>
      </c>
      <c r="BU20">
        <v>369</v>
      </c>
      <c r="BV20">
        <v>368</v>
      </c>
      <c r="BW20">
        <v>368</v>
      </c>
      <c r="BX20">
        <v>368</v>
      </c>
      <c r="BY20">
        <v>360</v>
      </c>
      <c r="BZ20">
        <v>358</v>
      </c>
      <c r="CA20">
        <v>372</v>
      </c>
      <c r="CB20">
        <v>367</v>
      </c>
      <c r="CC20">
        <v>358</v>
      </c>
      <c r="CD20">
        <v>358</v>
      </c>
      <c r="CE20">
        <v>357</v>
      </c>
      <c r="CF20">
        <v>357</v>
      </c>
      <c r="CG20">
        <v>374</v>
      </c>
      <c r="CH20">
        <v>361</v>
      </c>
      <c r="CI20">
        <v>361</v>
      </c>
      <c r="CJ20">
        <v>373</v>
      </c>
      <c r="CK20">
        <v>361</v>
      </c>
      <c r="CL20">
        <v>372</v>
      </c>
      <c r="CM20">
        <v>361</v>
      </c>
      <c r="CN20">
        <v>370</v>
      </c>
      <c r="CT20" t="s">
        <v>1970</v>
      </c>
      <c r="CU20">
        <f t="shared" si="37"/>
        <v>373</v>
      </c>
    </row>
    <row r="21" spans="1:99" x14ac:dyDescent="0.35">
      <c r="A21" t="s">
        <v>1969</v>
      </c>
      <c r="B21">
        <f t="shared" si="0"/>
        <v>379</v>
      </c>
      <c r="D21">
        <f t="shared" si="1"/>
        <v>379</v>
      </c>
      <c r="E21">
        <f t="shared" si="2"/>
        <v>381</v>
      </c>
      <c r="F21">
        <f t="shared" si="3"/>
        <v>384</v>
      </c>
      <c r="G21">
        <f t="shared" si="4"/>
        <v>392</v>
      </c>
      <c r="L21">
        <v>15</v>
      </c>
      <c r="M21">
        <f t="shared" si="5"/>
        <v>379</v>
      </c>
      <c r="N21">
        <f t="shared" si="6"/>
        <v>378</v>
      </c>
      <c r="O21">
        <f t="shared" si="7"/>
        <v>391</v>
      </c>
      <c r="P21">
        <f t="shared" si="8"/>
        <v>375</v>
      </c>
      <c r="Q21">
        <f t="shared" si="9"/>
        <v>0</v>
      </c>
      <c r="R21">
        <f t="shared" si="10"/>
        <v>0</v>
      </c>
      <c r="S21">
        <f t="shared" si="11"/>
        <v>0</v>
      </c>
      <c r="T21">
        <f t="shared" si="12"/>
        <v>0</v>
      </c>
      <c r="U21">
        <f t="shared" si="13"/>
        <v>381</v>
      </c>
      <c r="V21">
        <f t="shared" si="14"/>
        <v>381</v>
      </c>
      <c r="W21">
        <f t="shared" si="15"/>
        <v>366</v>
      </c>
      <c r="X21">
        <f t="shared" si="16"/>
        <v>383</v>
      </c>
      <c r="Y21">
        <f t="shared" si="17"/>
        <v>0</v>
      </c>
      <c r="Z21">
        <f t="shared" si="18"/>
        <v>0</v>
      </c>
      <c r="AA21">
        <f t="shared" si="19"/>
        <v>0</v>
      </c>
      <c r="AB21">
        <f t="shared" si="20"/>
        <v>0</v>
      </c>
      <c r="AC21">
        <f t="shared" si="21"/>
        <v>384</v>
      </c>
      <c r="AD21">
        <f t="shared" si="22"/>
        <v>396</v>
      </c>
      <c r="AE21">
        <f t="shared" si="23"/>
        <v>365</v>
      </c>
      <c r="AF21">
        <f t="shared" si="24"/>
        <v>392</v>
      </c>
      <c r="AG21">
        <f t="shared" si="25"/>
        <v>0</v>
      </c>
      <c r="AH21">
        <f t="shared" si="26"/>
        <v>0</v>
      </c>
      <c r="AI21">
        <f t="shared" si="27"/>
        <v>0</v>
      </c>
      <c r="AJ21">
        <f t="shared" si="28"/>
        <v>0</v>
      </c>
      <c r="AK21">
        <f t="shared" si="29"/>
        <v>392</v>
      </c>
      <c r="AL21">
        <f t="shared" si="30"/>
        <v>379</v>
      </c>
      <c r="AM21">
        <f t="shared" si="31"/>
        <v>376</v>
      </c>
      <c r="AN21">
        <f t="shared" si="32"/>
        <v>373</v>
      </c>
      <c r="AO21">
        <f t="shared" si="33"/>
        <v>0</v>
      </c>
      <c r="AP21">
        <f t="shared" si="34"/>
        <v>0</v>
      </c>
      <c r="AQ21">
        <f t="shared" si="35"/>
        <v>0</v>
      </c>
      <c r="AR21">
        <f t="shared" si="36"/>
        <v>0</v>
      </c>
      <c r="AW21" t="s">
        <v>1023</v>
      </c>
      <c r="AX21">
        <v>374</v>
      </c>
      <c r="AZ21">
        <v>374</v>
      </c>
      <c r="BA21">
        <v>367</v>
      </c>
      <c r="BB21">
        <v>360</v>
      </c>
      <c r="BC21">
        <v>379</v>
      </c>
      <c r="BH21">
        <v>15</v>
      </c>
      <c r="BI21">
        <v>374</v>
      </c>
      <c r="BJ21">
        <v>367</v>
      </c>
      <c r="BK21">
        <v>366</v>
      </c>
      <c r="BL21">
        <v>367</v>
      </c>
      <c r="BM21">
        <v>366</v>
      </c>
      <c r="BN21">
        <v>366</v>
      </c>
      <c r="BO21">
        <v>366</v>
      </c>
      <c r="BP21">
        <v>366</v>
      </c>
      <c r="BQ21">
        <v>367</v>
      </c>
      <c r="BR21">
        <v>368</v>
      </c>
      <c r="BS21">
        <v>368</v>
      </c>
      <c r="BT21">
        <v>368</v>
      </c>
      <c r="BU21">
        <v>369</v>
      </c>
      <c r="BV21">
        <v>368</v>
      </c>
      <c r="BW21">
        <v>368</v>
      </c>
      <c r="BX21">
        <v>368</v>
      </c>
      <c r="BY21">
        <v>360</v>
      </c>
      <c r="BZ21">
        <v>359</v>
      </c>
      <c r="CA21">
        <v>377</v>
      </c>
      <c r="CB21">
        <v>378</v>
      </c>
      <c r="CC21">
        <v>358</v>
      </c>
      <c r="CD21">
        <v>358</v>
      </c>
      <c r="CE21">
        <v>358</v>
      </c>
      <c r="CF21">
        <v>358</v>
      </c>
      <c r="CG21">
        <v>379</v>
      </c>
      <c r="CH21">
        <v>362</v>
      </c>
      <c r="CI21">
        <v>361</v>
      </c>
      <c r="CJ21">
        <v>377</v>
      </c>
      <c r="CK21">
        <v>361</v>
      </c>
      <c r="CL21">
        <v>376</v>
      </c>
      <c r="CM21">
        <v>361</v>
      </c>
      <c r="CN21">
        <v>375</v>
      </c>
      <c r="CT21" t="s">
        <v>1966</v>
      </c>
      <c r="CU21">
        <f t="shared" si="37"/>
        <v>375</v>
      </c>
    </row>
    <row r="22" spans="1:99" x14ac:dyDescent="0.35">
      <c r="A22" t="s">
        <v>1949</v>
      </c>
      <c r="B22">
        <f t="shared" si="0"/>
        <v>380</v>
      </c>
      <c r="D22">
        <f t="shared" si="1"/>
        <v>380</v>
      </c>
      <c r="E22">
        <f t="shared" si="2"/>
        <v>382</v>
      </c>
      <c r="F22">
        <f t="shared" si="3"/>
        <v>388</v>
      </c>
      <c r="G22">
        <f t="shared" si="4"/>
        <v>391</v>
      </c>
      <c r="L22">
        <v>16</v>
      </c>
      <c r="M22">
        <f t="shared" si="5"/>
        <v>380</v>
      </c>
      <c r="N22">
        <f t="shared" si="6"/>
        <v>380</v>
      </c>
      <c r="O22">
        <f t="shared" si="7"/>
        <v>387</v>
      </c>
      <c r="P22">
        <f t="shared" si="8"/>
        <v>378</v>
      </c>
      <c r="Q22">
        <f t="shared" si="9"/>
        <v>0</v>
      </c>
      <c r="R22">
        <f t="shared" si="10"/>
        <v>0</v>
      </c>
      <c r="S22">
        <f t="shared" si="11"/>
        <v>0</v>
      </c>
      <c r="T22">
        <f t="shared" si="12"/>
        <v>0</v>
      </c>
      <c r="U22">
        <f t="shared" si="13"/>
        <v>382</v>
      </c>
      <c r="V22">
        <f t="shared" si="14"/>
        <v>382</v>
      </c>
      <c r="W22">
        <f t="shared" si="15"/>
        <v>367</v>
      </c>
      <c r="X22">
        <f t="shared" si="16"/>
        <v>383</v>
      </c>
      <c r="Y22">
        <f t="shared" si="17"/>
        <v>0</v>
      </c>
      <c r="Z22">
        <f t="shared" si="18"/>
        <v>0</v>
      </c>
      <c r="AA22">
        <f t="shared" si="19"/>
        <v>0</v>
      </c>
      <c r="AB22">
        <f t="shared" si="20"/>
        <v>0</v>
      </c>
      <c r="AC22">
        <f t="shared" si="21"/>
        <v>388</v>
      </c>
      <c r="AD22">
        <f t="shared" si="22"/>
        <v>394</v>
      </c>
      <c r="AE22">
        <f t="shared" si="23"/>
        <v>361</v>
      </c>
      <c r="AF22">
        <f t="shared" si="24"/>
        <v>391</v>
      </c>
      <c r="AG22">
        <f t="shared" si="25"/>
        <v>0</v>
      </c>
      <c r="AH22">
        <f t="shared" si="26"/>
        <v>0</v>
      </c>
      <c r="AI22">
        <f t="shared" si="27"/>
        <v>0</v>
      </c>
      <c r="AJ22">
        <f t="shared" si="28"/>
        <v>0</v>
      </c>
      <c r="AK22">
        <f t="shared" si="29"/>
        <v>391</v>
      </c>
      <c r="AL22">
        <f t="shared" si="30"/>
        <v>382</v>
      </c>
      <c r="AM22">
        <f t="shared" si="31"/>
        <v>379</v>
      </c>
      <c r="AN22">
        <f t="shared" si="32"/>
        <v>373</v>
      </c>
      <c r="AO22">
        <f t="shared" si="33"/>
        <v>0</v>
      </c>
      <c r="AP22">
        <f t="shared" si="34"/>
        <v>0</v>
      </c>
      <c r="AQ22">
        <f t="shared" si="35"/>
        <v>0</v>
      </c>
      <c r="AR22">
        <f t="shared" si="36"/>
        <v>0</v>
      </c>
      <c r="AW22" t="s">
        <v>1030</v>
      </c>
      <c r="AX22">
        <v>375</v>
      </c>
      <c r="AZ22">
        <v>375</v>
      </c>
      <c r="BA22">
        <v>366</v>
      </c>
      <c r="BB22">
        <v>360</v>
      </c>
      <c r="BC22">
        <v>381</v>
      </c>
      <c r="BH22">
        <v>16</v>
      </c>
      <c r="BI22">
        <v>375</v>
      </c>
      <c r="BJ22">
        <v>366</v>
      </c>
      <c r="BK22">
        <v>366</v>
      </c>
      <c r="BL22">
        <v>366</v>
      </c>
      <c r="BM22">
        <v>366</v>
      </c>
      <c r="BN22">
        <v>366</v>
      </c>
      <c r="BO22">
        <v>366</v>
      </c>
      <c r="BP22">
        <v>366</v>
      </c>
      <c r="BQ22">
        <v>366</v>
      </c>
      <c r="BR22">
        <v>367</v>
      </c>
      <c r="BS22">
        <v>367</v>
      </c>
      <c r="BT22">
        <v>367</v>
      </c>
      <c r="BU22">
        <v>368</v>
      </c>
      <c r="BV22">
        <v>367</v>
      </c>
      <c r="BW22">
        <v>368</v>
      </c>
      <c r="BX22">
        <v>367</v>
      </c>
      <c r="BY22">
        <v>360</v>
      </c>
      <c r="BZ22">
        <v>359</v>
      </c>
      <c r="CA22">
        <v>381</v>
      </c>
      <c r="CB22">
        <v>388</v>
      </c>
      <c r="CC22">
        <v>359</v>
      </c>
      <c r="CD22">
        <v>358</v>
      </c>
      <c r="CE22">
        <v>358</v>
      </c>
      <c r="CF22">
        <v>358</v>
      </c>
      <c r="CG22">
        <v>381</v>
      </c>
      <c r="CH22">
        <v>363</v>
      </c>
      <c r="CI22">
        <v>362</v>
      </c>
      <c r="CJ22">
        <v>380</v>
      </c>
      <c r="CK22">
        <v>362</v>
      </c>
      <c r="CL22">
        <v>380</v>
      </c>
      <c r="CM22">
        <v>362</v>
      </c>
      <c r="CN22">
        <v>378</v>
      </c>
      <c r="CT22" t="s">
        <v>1966</v>
      </c>
      <c r="CU22">
        <f t="shared" si="37"/>
        <v>375</v>
      </c>
    </row>
    <row r="23" spans="1:99" x14ac:dyDescent="0.35">
      <c r="A23" t="s">
        <v>1947</v>
      </c>
      <c r="B23">
        <f t="shared" si="0"/>
        <v>384</v>
      </c>
      <c r="D23">
        <f t="shared" si="1"/>
        <v>384</v>
      </c>
      <c r="E23">
        <f t="shared" si="2"/>
        <v>384</v>
      </c>
      <c r="F23">
        <f t="shared" si="3"/>
        <v>393</v>
      </c>
      <c r="G23">
        <f t="shared" si="4"/>
        <v>390</v>
      </c>
      <c r="L23">
        <v>17</v>
      </c>
      <c r="M23">
        <f t="shared" si="5"/>
        <v>384</v>
      </c>
      <c r="N23">
        <f t="shared" si="6"/>
        <v>383</v>
      </c>
      <c r="O23">
        <f t="shared" si="7"/>
        <v>384</v>
      </c>
      <c r="P23">
        <f t="shared" si="8"/>
        <v>383</v>
      </c>
      <c r="Q23">
        <f t="shared" si="9"/>
        <v>0</v>
      </c>
      <c r="R23">
        <f t="shared" si="10"/>
        <v>0</v>
      </c>
      <c r="S23">
        <f t="shared" si="11"/>
        <v>0</v>
      </c>
      <c r="T23">
        <f t="shared" si="12"/>
        <v>0</v>
      </c>
      <c r="U23">
        <f t="shared" si="13"/>
        <v>384</v>
      </c>
      <c r="V23">
        <f t="shared" si="14"/>
        <v>384</v>
      </c>
      <c r="W23">
        <f t="shared" si="15"/>
        <v>367</v>
      </c>
      <c r="X23">
        <f t="shared" si="16"/>
        <v>380</v>
      </c>
      <c r="Y23">
        <f t="shared" si="17"/>
        <v>0</v>
      </c>
      <c r="Z23">
        <f t="shared" si="18"/>
        <v>0</v>
      </c>
      <c r="AA23">
        <f t="shared" si="19"/>
        <v>0</v>
      </c>
      <c r="AB23">
        <f t="shared" si="20"/>
        <v>0</v>
      </c>
      <c r="AC23">
        <f t="shared" si="21"/>
        <v>393</v>
      </c>
      <c r="AD23">
        <f t="shared" si="22"/>
        <v>392</v>
      </c>
      <c r="AE23">
        <f t="shared" si="23"/>
        <v>361</v>
      </c>
      <c r="AF23">
        <f t="shared" si="24"/>
        <v>392</v>
      </c>
      <c r="AG23">
        <f t="shared" si="25"/>
        <v>0</v>
      </c>
      <c r="AH23">
        <f t="shared" si="26"/>
        <v>0</v>
      </c>
      <c r="AI23">
        <f t="shared" si="27"/>
        <v>0</v>
      </c>
      <c r="AJ23">
        <f t="shared" si="28"/>
        <v>0</v>
      </c>
      <c r="AK23">
        <f t="shared" si="29"/>
        <v>390</v>
      </c>
      <c r="AL23">
        <f t="shared" si="30"/>
        <v>386</v>
      </c>
      <c r="AM23">
        <f t="shared" si="31"/>
        <v>380</v>
      </c>
      <c r="AN23">
        <f t="shared" si="32"/>
        <v>371</v>
      </c>
      <c r="AO23">
        <f t="shared" si="33"/>
        <v>0</v>
      </c>
      <c r="AP23">
        <f t="shared" si="34"/>
        <v>0</v>
      </c>
      <c r="AQ23">
        <f t="shared" si="35"/>
        <v>0</v>
      </c>
      <c r="AR23">
        <f t="shared" si="36"/>
        <v>0</v>
      </c>
      <c r="AW23" t="s">
        <v>1044</v>
      </c>
      <c r="AX23">
        <v>379</v>
      </c>
      <c r="AZ23">
        <v>379</v>
      </c>
      <c r="BA23">
        <v>368</v>
      </c>
      <c r="BB23">
        <v>363</v>
      </c>
      <c r="BC23">
        <v>386</v>
      </c>
      <c r="BH23">
        <v>17</v>
      </c>
      <c r="BI23">
        <v>379</v>
      </c>
      <c r="BJ23">
        <v>367</v>
      </c>
      <c r="BK23">
        <v>367</v>
      </c>
      <c r="BL23">
        <v>367</v>
      </c>
      <c r="BM23">
        <v>367</v>
      </c>
      <c r="BN23">
        <v>367</v>
      </c>
      <c r="BO23">
        <v>368</v>
      </c>
      <c r="BP23">
        <v>367</v>
      </c>
      <c r="BQ23">
        <v>368</v>
      </c>
      <c r="BR23">
        <v>368</v>
      </c>
      <c r="BS23">
        <v>369</v>
      </c>
      <c r="BT23">
        <v>368</v>
      </c>
      <c r="BU23">
        <v>369</v>
      </c>
      <c r="BV23">
        <v>368</v>
      </c>
      <c r="BW23">
        <v>369</v>
      </c>
      <c r="BX23">
        <v>369</v>
      </c>
      <c r="BY23">
        <v>363</v>
      </c>
      <c r="BZ23">
        <v>362</v>
      </c>
      <c r="CA23">
        <v>386</v>
      </c>
      <c r="CB23">
        <v>400</v>
      </c>
      <c r="CC23">
        <v>362</v>
      </c>
      <c r="CD23">
        <v>361</v>
      </c>
      <c r="CE23">
        <v>361</v>
      </c>
      <c r="CF23">
        <v>361</v>
      </c>
      <c r="CG23">
        <v>386</v>
      </c>
      <c r="CH23">
        <v>366</v>
      </c>
      <c r="CI23">
        <v>365</v>
      </c>
      <c r="CJ23">
        <v>384</v>
      </c>
      <c r="CK23">
        <v>364</v>
      </c>
      <c r="CL23">
        <v>385</v>
      </c>
      <c r="CM23">
        <v>365</v>
      </c>
      <c r="CN23">
        <v>383</v>
      </c>
      <c r="CT23" t="s">
        <v>1962</v>
      </c>
      <c r="CU23">
        <f t="shared" si="37"/>
        <v>377</v>
      </c>
    </row>
    <row r="24" spans="1:99" x14ac:dyDescent="0.35">
      <c r="A24" t="s">
        <v>1947</v>
      </c>
      <c r="B24">
        <f t="shared" si="0"/>
        <v>384</v>
      </c>
      <c r="D24">
        <f t="shared" si="1"/>
        <v>384</v>
      </c>
      <c r="E24">
        <f t="shared" si="2"/>
        <v>384</v>
      </c>
      <c r="F24">
        <f t="shared" si="3"/>
        <v>395</v>
      </c>
      <c r="G24">
        <f t="shared" si="4"/>
        <v>388</v>
      </c>
      <c r="L24">
        <v>18</v>
      </c>
      <c r="M24">
        <f t="shared" si="5"/>
        <v>384</v>
      </c>
      <c r="N24">
        <f t="shared" si="6"/>
        <v>385</v>
      </c>
      <c r="O24">
        <f t="shared" si="7"/>
        <v>380</v>
      </c>
      <c r="P24">
        <f t="shared" si="8"/>
        <v>386</v>
      </c>
      <c r="Q24">
        <f t="shared" si="9"/>
        <v>0</v>
      </c>
      <c r="R24">
        <f t="shared" si="10"/>
        <v>0</v>
      </c>
      <c r="S24">
        <f t="shared" si="11"/>
        <v>0</v>
      </c>
      <c r="T24">
        <f t="shared" si="12"/>
        <v>0</v>
      </c>
      <c r="U24">
        <f t="shared" si="13"/>
        <v>384</v>
      </c>
      <c r="V24">
        <f t="shared" si="14"/>
        <v>384</v>
      </c>
      <c r="W24">
        <f t="shared" si="15"/>
        <v>368</v>
      </c>
      <c r="X24">
        <f t="shared" si="16"/>
        <v>379</v>
      </c>
      <c r="Y24">
        <f t="shared" si="17"/>
        <v>0</v>
      </c>
      <c r="Z24">
        <f t="shared" si="18"/>
        <v>0</v>
      </c>
      <c r="AA24">
        <f t="shared" si="19"/>
        <v>0</v>
      </c>
      <c r="AB24">
        <f t="shared" si="20"/>
        <v>0</v>
      </c>
      <c r="AC24">
        <f t="shared" si="21"/>
        <v>395</v>
      </c>
      <c r="AD24">
        <f t="shared" si="22"/>
        <v>388</v>
      </c>
      <c r="AE24">
        <f t="shared" si="23"/>
        <v>360</v>
      </c>
      <c r="AF24">
        <f t="shared" si="24"/>
        <v>389</v>
      </c>
      <c r="AG24">
        <f t="shared" si="25"/>
        <v>0</v>
      </c>
      <c r="AH24">
        <f t="shared" si="26"/>
        <v>0</v>
      </c>
      <c r="AI24">
        <f t="shared" si="27"/>
        <v>0</v>
      </c>
      <c r="AJ24">
        <f t="shared" si="28"/>
        <v>0</v>
      </c>
      <c r="AK24">
        <f t="shared" si="29"/>
        <v>388</v>
      </c>
      <c r="AL24">
        <f t="shared" si="30"/>
        <v>388</v>
      </c>
      <c r="AM24">
        <f t="shared" si="31"/>
        <v>383</v>
      </c>
      <c r="AN24">
        <f t="shared" si="32"/>
        <v>371</v>
      </c>
      <c r="AO24">
        <f t="shared" si="33"/>
        <v>0</v>
      </c>
      <c r="AP24">
        <f t="shared" si="34"/>
        <v>0</v>
      </c>
      <c r="AQ24">
        <f t="shared" si="35"/>
        <v>0</v>
      </c>
      <c r="AR24">
        <f t="shared" si="36"/>
        <v>0</v>
      </c>
      <c r="AW24" t="s">
        <v>1043</v>
      </c>
      <c r="AX24">
        <v>381</v>
      </c>
      <c r="AZ24">
        <v>381</v>
      </c>
      <c r="BA24">
        <v>368</v>
      </c>
      <c r="BB24">
        <v>364</v>
      </c>
      <c r="BC24">
        <v>388</v>
      </c>
      <c r="BH24">
        <v>18</v>
      </c>
      <c r="BI24">
        <v>381</v>
      </c>
      <c r="BJ24">
        <v>367</v>
      </c>
      <c r="BK24">
        <v>368</v>
      </c>
      <c r="BL24">
        <v>368</v>
      </c>
      <c r="BM24">
        <v>368</v>
      </c>
      <c r="BN24">
        <v>368</v>
      </c>
      <c r="BO24">
        <v>368</v>
      </c>
      <c r="BP24">
        <v>368</v>
      </c>
      <c r="BQ24">
        <v>368</v>
      </c>
      <c r="BR24">
        <v>368</v>
      </c>
      <c r="BS24">
        <v>369</v>
      </c>
      <c r="BT24">
        <v>369</v>
      </c>
      <c r="BU24">
        <v>369</v>
      </c>
      <c r="BV24">
        <v>369</v>
      </c>
      <c r="BW24">
        <v>369</v>
      </c>
      <c r="BX24">
        <v>369</v>
      </c>
      <c r="BY24">
        <v>364</v>
      </c>
      <c r="BZ24">
        <v>364</v>
      </c>
      <c r="CA24">
        <v>389</v>
      </c>
      <c r="CB24">
        <v>407</v>
      </c>
      <c r="CC24">
        <v>364</v>
      </c>
      <c r="CD24">
        <v>364</v>
      </c>
      <c r="CE24">
        <v>364</v>
      </c>
      <c r="CF24">
        <v>364</v>
      </c>
      <c r="CG24">
        <v>388</v>
      </c>
      <c r="CH24">
        <v>368</v>
      </c>
      <c r="CI24">
        <v>366</v>
      </c>
      <c r="CJ24">
        <v>386</v>
      </c>
      <c r="CK24">
        <v>366</v>
      </c>
      <c r="CL24">
        <v>386</v>
      </c>
      <c r="CM24">
        <v>367</v>
      </c>
      <c r="CN24">
        <v>385</v>
      </c>
      <c r="CT24" t="s">
        <v>1950</v>
      </c>
      <c r="CU24">
        <f t="shared" si="37"/>
        <v>378</v>
      </c>
    </row>
    <row r="25" spans="1:99" x14ac:dyDescent="0.35">
      <c r="A25" t="s">
        <v>1945</v>
      </c>
      <c r="B25">
        <f t="shared" si="0"/>
        <v>388</v>
      </c>
      <c r="D25">
        <f t="shared" si="1"/>
        <v>388</v>
      </c>
      <c r="E25">
        <f t="shared" si="2"/>
        <v>385</v>
      </c>
      <c r="F25">
        <f t="shared" si="3"/>
        <v>398</v>
      </c>
      <c r="G25">
        <f t="shared" si="4"/>
        <v>386</v>
      </c>
      <c r="L25">
        <v>19</v>
      </c>
      <c r="M25">
        <f t="shared" si="5"/>
        <v>388</v>
      </c>
      <c r="N25">
        <f t="shared" si="6"/>
        <v>388</v>
      </c>
      <c r="O25">
        <f t="shared" si="7"/>
        <v>376</v>
      </c>
      <c r="P25">
        <f t="shared" si="8"/>
        <v>390</v>
      </c>
      <c r="Q25">
        <f t="shared" si="9"/>
        <v>0</v>
      </c>
      <c r="R25">
        <f t="shared" si="10"/>
        <v>0</v>
      </c>
      <c r="S25">
        <f t="shared" si="11"/>
        <v>0</v>
      </c>
      <c r="T25">
        <f t="shared" si="12"/>
        <v>0</v>
      </c>
      <c r="U25">
        <f t="shared" si="13"/>
        <v>385</v>
      </c>
      <c r="V25">
        <f t="shared" si="14"/>
        <v>386</v>
      </c>
      <c r="W25">
        <f t="shared" si="15"/>
        <v>369</v>
      </c>
      <c r="X25">
        <f t="shared" si="16"/>
        <v>376</v>
      </c>
      <c r="Y25">
        <f t="shared" si="17"/>
        <v>0</v>
      </c>
      <c r="Z25">
        <f t="shared" si="18"/>
        <v>0</v>
      </c>
      <c r="AA25">
        <f t="shared" si="19"/>
        <v>0</v>
      </c>
      <c r="AB25">
        <f t="shared" si="20"/>
        <v>0</v>
      </c>
      <c r="AC25">
        <f t="shared" si="21"/>
        <v>398</v>
      </c>
      <c r="AD25">
        <f t="shared" si="22"/>
        <v>384</v>
      </c>
      <c r="AE25">
        <f t="shared" si="23"/>
        <v>361</v>
      </c>
      <c r="AF25">
        <f t="shared" si="24"/>
        <v>388</v>
      </c>
      <c r="AG25">
        <f t="shared" si="25"/>
        <v>0</v>
      </c>
      <c r="AH25">
        <f t="shared" si="26"/>
        <v>0</v>
      </c>
      <c r="AI25">
        <f t="shared" si="27"/>
        <v>0</v>
      </c>
      <c r="AJ25">
        <f t="shared" si="28"/>
        <v>0</v>
      </c>
      <c r="AK25">
        <f t="shared" si="29"/>
        <v>386</v>
      </c>
      <c r="AL25">
        <f t="shared" si="30"/>
        <v>391</v>
      </c>
      <c r="AM25">
        <f t="shared" si="31"/>
        <v>384</v>
      </c>
      <c r="AN25">
        <f t="shared" si="32"/>
        <v>370</v>
      </c>
      <c r="AO25">
        <f t="shared" si="33"/>
        <v>0</v>
      </c>
      <c r="AP25">
        <f t="shared" si="34"/>
        <v>0</v>
      </c>
      <c r="AQ25">
        <f t="shared" si="35"/>
        <v>0</v>
      </c>
      <c r="AR25">
        <f t="shared" si="36"/>
        <v>0</v>
      </c>
      <c r="AW25" t="s">
        <v>1012</v>
      </c>
      <c r="AX25">
        <v>384</v>
      </c>
      <c r="AZ25">
        <v>384</v>
      </c>
      <c r="BA25">
        <v>371</v>
      </c>
      <c r="BB25">
        <v>369</v>
      </c>
      <c r="BC25">
        <v>391</v>
      </c>
      <c r="BH25">
        <v>19</v>
      </c>
      <c r="BI25">
        <v>384</v>
      </c>
      <c r="BJ25">
        <v>370</v>
      </c>
      <c r="BK25">
        <v>370</v>
      </c>
      <c r="BL25">
        <v>371</v>
      </c>
      <c r="BM25">
        <v>371</v>
      </c>
      <c r="BN25">
        <v>371</v>
      </c>
      <c r="BO25">
        <v>371</v>
      </c>
      <c r="BP25">
        <v>371</v>
      </c>
      <c r="BQ25">
        <v>371</v>
      </c>
      <c r="BR25">
        <v>371</v>
      </c>
      <c r="BS25">
        <v>371</v>
      </c>
      <c r="BT25">
        <v>371</v>
      </c>
      <c r="BU25">
        <v>371</v>
      </c>
      <c r="BV25">
        <v>371</v>
      </c>
      <c r="BW25">
        <v>371</v>
      </c>
      <c r="BX25">
        <v>371</v>
      </c>
      <c r="BY25">
        <v>369</v>
      </c>
      <c r="BZ25">
        <v>369</v>
      </c>
      <c r="CA25">
        <v>393</v>
      </c>
      <c r="CB25">
        <v>415</v>
      </c>
      <c r="CC25">
        <v>369</v>
      </c>
      <c r="CD25">
        <v>368</v>
      </c>
      <c r="CE25">
        <v>369</v>
      </c>
      <c r="CF25">
        <v>369</v>
      </c>
      <c r="CG25">
        <v>391</v>
      </c>
      <c r="CH25">
        <v>372</v>
      </c>
      <c r="CI25">
        <v>370</v>
      </c>
      <c r="CJ25">
        <v>390</v>
      </c>
      <c r="CK25">
        <v>370</v>
      </c>
      <c r="CL25">
        <v>390</v>
      </c>
      <c r="CM25">
        <v>371</v>
      </c>
      <c r="CN25">
        <v>389</v>
      </c>
      <c r="CT25" t="s">
        <v>1949</v>
      </c>
      <c r="CU25">
        <f t="shared" si="37"/>
        <v>380</v>
      </c>
    </row>
    <row r="26" spans="1:99" x14ac:dyDescent="0.35">
      <c r="A26" t="s">
        <v>1944</v>
      </c>
      <c r="B26">
        <f t="shared" si="0"/>
        <v>387</v>
      </c>
      <c r="D26">
        <f t="shared" si="1"/>
        <v>387</v>
      </c>
      <c r="E26">
        <f t="shared" si="2"/>
        <v>384</v>
      </c>
      <c r="F26">
        <f t="shared" si="3"/>
        <v>398</v>
      </c>
      <c r="G26">
        <f t="shared" si="4"/>
        <v>382</v>
      </c>
      <c r="L26">
        <v>20</v>
      </c>
      <c r="M26">
        <f t="shared" si="5"/>
        <v>387</v>
      </c>
      <c r="N26">
        <f t="shared" si="6"/>
        <v>387</v>
      </c>
      <c r="O26">
        <f t="shared" si="7"/>
        <v>371</v>
      </c>
      <c r="P26">
        <f t="shared" si="8"/>
        <v>391</v>
      </c>
      <c r="Q26">
        <f t="shared" si="9"/>
        <v>0</v>
      </c>
      <c r="R26">
        <f t="shared" si="10"/>
        <v>0</v>
      </c>
      <c r="S26">
        <f t="shared" si="11"/>
        <v>0</v>
      </c>
      <c r="T26">
        <f t="shared" si="12"/>
        <v>0</v>
      </c>
      <c r="U26">
        <f t="shared" si="13"/>
        <v>384</v>
      </c>
      <c r="V26">
        <f t="shared" si="14"/>
        <v>384</v>
      </c>
      <c r="W26">
        <f t="shared" si="15"/>
        <v>372</v>
      </c>
      <c r="X26">
        <f t="shared" si="16"/>
        <v>375</v>
      </c>
      <c r="Y26">
        <f t="shared" si="17"/>
        <v>0</v>
      </c>
      <c r="Z26">
        <f t="shared" si="18"/>
        <v>0</v>
      </c>
      <c r="AA26">
        <f t="shared" si="19"/>
        <v>0</v>
      </c>
      <c r="AB26">
        <f t="shared" si="20"/>
        <v>0</v>
      </c>
      <c r="AC26">
        <f t="shared" si="21"/>
        <v>398</v>
      </c>
      <c r="AD26">
        <f t="shared" si="22"/>
        <v>378</v>
      </c>
      <c r="AE26">
        <f t="shared" si="23"/>
        <v>361</v>
      </c>
      <c r="AF26">
        <f t="shared" si="24"/>
        <v>385</v>
      </c>
      <c r="AG26">
        <f t="shared" si="25"/>
        <v>0</v>
      </c>
      <c r="AH26">
        <f t="shared" si="26"/>
        <v>0</v>
      </c>
      <c r="AI26">
        <f t="shared" si="27"/>
        <v>0</v>
      </c>
      <c r="AJ26">
        <f t="shared" si="28"/>
        <v>0</v>
      </c>
      <c r="AK26">
        <f t="shared" si="29"/>
        <v>382</v>
      </c>
      <c r="AL26">
        <f t="shared" si="30"/>
        <v>390</v>
      </c>
      <c r="AM26">
        <f t="shared" si="31"/>
        <v>386</v>
      </c>
      <c r="AN26">
        <f t="shared" si="32"/>
        <v>371</v>
      </c>
      <c r="AO26">
        <f t="shared" si="33"/>
        <v>0</v>
      </c>
      <c r="AP26">
        <f t="shared" si="34"/>
        <v>0</v>
      </c>
      <c r="AQ26">
        <f t="shared" si="35"/>
        <v>0</v>
      </c>
      <c r="AR26">
        <f t="shared" si="36"/>
        <v>0</v>
      </c>
      <c r="AW26" t="s">
        <v>1031</v>
      </c>
      <c r="AX26">
        <v>385</v>
      </c>
      <c r="AZ26">
        <v>385</v>
      </c>
      <c r="BA26">
        <v>372</v>
      </c>
      <c r="BB26">
        <v>371</v>
      </c>
      <c r="BC26">
        <v>392</v>
      </c>
      <c r="BH26">
        <v>20</v>
      </c>
      <c r="BI26">
        <v>385</v>
      </c>
      <c r="BJ26">
        <v>372</v>
      </c>
      <c r="BK26">
        <v>372</v>
      </c>
      <c r="BL26">
        <v>372</v>
      </c>
      <c r="BM26">
        <v>372</v>
      </c>
      <c r="BN26">
        <v>372</v>
      </c>
      <c r="BO26">
        <v>372</v>
      </c>
      <c r="BP26">
        <v>372</v>
      </c>
      <c r="BQ26">
        <v>372</v>
      </c>
      <c r="BR26">
        <v>371</v>
      </c>
      <c r="BS26">
        <v>372</v>
      </c>
      <c r="BT26">
        <v>372</v>
      </c>
      <c r="BU26">
        <v>371</v>
      </c>
      <c r="BV26">
        <v>372</v>
      </c>
      <c r="BW26">
        <v>372</v>
      </c>
      <c r="BX26">
        <v>372</v>
      </c>
      <c r="BY26">
        <v>371</v>
      </c>
      <c r="BZ26">
        <v>373</v>
      </c>
      <c r="CA26">
        <v>394</v>
      </c>
      <c r="CB26">
        <v>416</v>
      </c>
      <c r="CC26">
        <v>372</v>
      </c>
      <c r="CD26">
        <v>372</v>
      </c>
      <c r="CE26">
        <v>373</v>
      </c>
      <c r="CF26">
        <v>372</v>
      </c>
      <c r="CG26">
        <v>392</v>
      </c>
      <c r="CH26">
        <v>374</v>
      </c>
      <c r="CI26">
        <v>373</v>
      </c>
      <c r="CJ26">
        <v>390</v>
      </c>
      <c r="CK26">
        <v>373</v>
      </c>
      <c r="CL26">
        <v>391</v>
      </c>
      <c r="CM26">
        <v>374</v>
      </c>
      <c r="CN26">
        <v>390</v>
      </c>
      <c r="CT26" t="s">
        <v>1969</v>
      </c>
      <c r="CU26">
        <f t="shared" si="37"/>
        <v>379</v>
      </c>
    </row>
    <row r="27" spans="1:99" x14ac:dyDescent="0.35">
      <c r="A27" t="s">
        <v>1945</v>
      </c>
      <c r="B27">
        <f t="shared" si="0"/>
        <v>388</v>
      </c>
      <c r="D27">
        <f t="shared" si="1"/>
        <v>388</v>
      </c>
      <c r="E27">
        <f t="shared" si="2"/>
        <v>384</v>
      </c>
      <c r="F27">
        <f t="shared" si="3"/>
        <v>398</v>
      </c>
      <c r="G27">
        <f t="shared" si="4"/>
        <v>379</v>
      </c>
      <c r="L27">
        <v>21</v>
      </c>
      <c r="M27">
        <f t="shared" si="5"/>
        <v>388</v>
      </c>
      <c r="N27">
        <f t="shared" si="6"/>
        <v>388</v>
      </c>
      <c r="O27">
        <f t="shared" si="7"/>
        <v>369</v>
      </c>
      <c r="P27">
        <f t="shared" si="8"/>
        <v>393</v>
      </c>
      <c r="Q27">
        <f t="shared" si="9"/>
        <v>0</v>
      </c>
      <c r="R27">
        <f t="shared" si="10"/>
        <v>0</v>
      </c>
      <c r="S27">
        <f t="shared" si="11"/>
        <v>0</v>
      </c>
      <c r="T27">
        <f t="shared" si="12"/>
        <v>0</v>
      </c>
      <c r="U27">
        <f t="shared" si="13"/>
        <v>384</v>
      </c>
      <c r="V27">
        <f t="shared" si="14"/>
        <v>385</v>
      </c>
      <c r="W27">
        <f t="shared" si="15"/>
        <v>373</v>
      </c>
      <c r="X27">
        <f t="shared" si="16"/>
        <v>373</v>
      </c>
      <c r="Y27">
        <f t="shared" si="17"/>
        <v>0</v>
      </c>
      <c r="Z27">
        <f t="shared" si="18"/>
        <v>0</v>
      </c>
      <c r="AA27">
        <f t="shared" si="19"/>
        <v>0</v>
      </c>
      <c r="AB27">
        <f t="shared" si="20"/>
        <v>0</v>
      </c>
      <c r="AC27">
        <f t="shared" si="21"/>
        <v>398</v>
      </c>
      <c r="AD27">
        <f t="shared" si="22"/>
        <v>374</v>
      </c>
      <c r="AE27">
        <f t="shared" si="23"/>
        <v>365</v>
      </c>
      <c r="AF27">
        <f t="shared" si="24"/>
        <v>382</v>
      </c>
      <c r="AG27">
        <f t="shared" si="25"/>
        <v>0</v>
      </c>
      <c r="AH27">
        <f t="shared" si="26"/>
        <v>0</v>
      </c>
      <c r="AI27">
        <f t="shared" si="27"/>
        <v>0</v>
      </c>
      <c r="AJ27">
        <f t="shared" si="28"/>
        <v>0</v>
      </c>
      <c r="AK27">
        <f t="shared" si="29"/>
        <v>379</v>
      </c>
      <c r="AL27">
        <f t="shared" si="30"/>
        <v>391</v>
      </c>
      <c r="AM27">
        <f t="shared" si="31"/>
        <v>385</v>
      </c>
      <c r="AN27">
        <f t="shared" si="32"/>
        <v>371</v>
      </c>
      <c r="AO27">
        <f t="shared" si="33"/>
        <v>0</v>
      </c>
      <c r="AP27">
        <f t="shared" si="34"/>
        <v>0</v>
      </c>
      <c r="AQ27">
        <f t="shared" si="35"/>
        <v>0</v>
      </c>
      <c r="AR27">
        <f t="shared" si="36"/>
        <v>0</v>
      </c>
      <c r="AW27" t="s">
        <v>1019</v>
      </c>
      <c r="AX27">
        <v>387</v>
      </c>
      <c r="AZ27">
        <v>387</v>
      </c>
      <c r="BA27">
        <v>375</v>
      </c>
      <c r="BB27">
        <v>377</v>
      </c>
      <c r="BC27">
        <v>393</v>
      </c>
      <c r="BH27">
        <v>21</v>
      </c>
      <c r="BI27">
        <v>387</v>
      </c>
      <c r="BJ27">
        <v>376</v>
      </c>
      <c r="BK27">
        <v>375</v>
      </c>
      <c r="BL27">
        <v>376</v>
      </c>
      <c r="BM27">
        <v>375</v>
      </c>
      <c r="BN27">
        <v>376</v>
      </c>
      <c r="BO27">
        <v>376</v>
      </c>
      <c r="BP27">
        <v>375</v>
      </c>
      <c r="BQ27">
        <v>375</v>
      </c>
      <c r="BR27">
        <v>374</v>
      </c>
      <c r="BS27">
        <v>375</v>
      </c>
      <c r="BT27">
        <v>375</v>
      </c>
      <c r="BU27">
        <v>374</v>
      </c>
      <c r="BV27">
        <v>375</v>
      </c>
      <c r="BW27">
        <v>375</v>
      </c>
      <c r="BX27">
        <v>375</v>
      </c>
      <c r="BY27">
        <v>377</v>
      </c>
      <c r="BZ27">
        <v>378</v>
      </c>
      <c r="CA27">
        <v>396</v>
      </c>
      <c r="CB27">
        <v>418</v>
      </c>
      <c r="CC27">
        <v>378</v>
      </c>
      <c r="CD27">
        <v>378</v>
      </c>
      <c r="CE27">
        <v>379</v>
      </c>
      <c r="CF27">
        <v>378</v>
      </c>
      <c r="CG27">
        <v>393</v>
      </c>
      <c r="CH27">
        <v>380</v>
      </c>
      <c r="CI27">
        <v>379</v>
      </c>
      <c r="CJ27">
        <v>392</v>
      </c>
      <c r="CK27">
        <v>378</v>
      </c>
      <c r="CL27">
        <v>393</v>
      </c>
      <c r="CM27">
        <v>379</v>
      </c>
      <c r="CN27">
        <v>393</v>
      </c>
      <c r="CT27" t="s">
        <v>1959</v>
      </c>
      <c r="CU27">
        <f t="shared" si="37"/>
        <v>381</v>
      </c>
    </row>
    <row r="28" spans="1:99" x14ac:dyDescent="0.35">
      <c r="A28" t="s">
        <v>1946</v>
      </c>
      <c r="B28">
        <f t="shared" si="0"/>
        <v>386</v>
      </c>
      <c r="D28">
        <f t="shared" si="1"/>
        <v>386</v>
      </c>
      <c r="E28">
        <f t="shared" si="2"/>
        <v>382</v>
      </c>
      <c r="F28">
        <f t="shared" si="3"/>
        <v>395</v>
      </c>
      <c r="G28">
        <f t="shared" si="4"/>
        <v>374</v>
      </c>
      <c r="L28">
        <v>22</v>
      </c>
      <c r="M28">
        <f t="shared" si="5"/>
        <v>386</v>
      </c>
      <c r="N28">
        <f t="shared" si="6"/>
        <v>387</v>
      </c>
      <c r="O28">
        <f t="shared" si="7"/>
        <v>365</v>
      </c>
      <c r="P28">
        <f t="shared" si="8"/>
        <v>392</v>
      </c>
      <c r="Q28">
        <f t="shared" si="9"/>
        <v>0</v>
      </c>
      <c r="R28">
        <f t="shared" si="10"/>
        <v>0</v>
      </c>
      <c r="S28">
        <f t="shared" si="11"/>
        <v>0</v>
      </c>
      <c r="T28">
        <f t="shared" si="12"/>
        <v>0</v>
      </c>
      <c r="U28">
        <f t="shared" si="13"/>
        <v>382</v>
      </c>
      <c r="V28">
        <f t="shared" si="14"/>
        <v>382</v>
      </c>
      <c r="W28">
        <f t="shared" si="15"/>
        <v>376</v>
      </c>
      <c r="X28">
        <f t="shared" si="16"/>
        <v>372</v>
      </c>
      <c r="Y28">
        <f t="shared" si="17"/>
        <v>0</v>
      </c>
      <c r="Z28">
        <f t="shared" si="18"/>
        <v>0</v>
      </c>
      <c r="AA28">
        <f t="shared" si="19"/>
        <v>0</v>
      </c>
      <c r="AB28">
        <f t="shared" si="20"/>
        <v>0</v>
      </c>
      <c r="AC28">
        <f t="shared" si="21"/>
        <v>395</v>
      </c>
      <c r="AD28">
        <f t="shared" si="22"/>
        <v>368</v>
      </c>
      <c r="AE28">
        <f t="shared" si="23"/>
        <v>368</v>
      </c>
      <c r="AF28">
        <f t="shared" si="24"/>
        <v>377</v>
      </c>
      <c r="AG28">
        <f t="shared" si="25"/>
        <v>0</v>
      </c>
      <c r="AH28">
        <f t="shared" si="26"/>
        <v>0</v>
      </c>
      <c r="AI28">
        <f t="shared" si="27"/>
        <v>0</v>
      </c>
      <c r="AJ28">
        <f t="shared" si="28"/>
        <v>0</v>
      </c>
      <c r="AK28">
        <f t="shared" si="29"/>
        <v>374</v>
      </c>
      <c r="AL28">
        <f t="shared" si="30"/>
        <v>390</v>
      </c>
      <c r="AM28">
        <f t="shared" si="31"/>
        <v>386</v>
      </c>
      <c r="AN28">
        <f t="shared" si="32"/>
        <v>372</v>
      </c>
      <c r="AO28">
        <f t="shared" si="33"/>
        <v>0</v>
      </c>
      <c r="AP28">
        <f t="shared" si="34"/>
        <v>0</v>
      </c>
      <c r="AQ28">
        <f t="shared" si="35"/>
        <v>0</v>
      </c>
      <c r="AR28">
        <f t="shared" si="36"/>
        <v>0</v>
      </c>
      <c r="AW28" t="s">
        <v>1019</v>
      </c>
      <c r="AX28">
        <v>387</v>
      </c>
      <c r="AZ28">
        <v>387</v>
      </c>
      <c r="BA28">
        <v>377</v>
      </c>
      <c r="BB28">
        <v>380</v>
      </c>
      <c r="BC28">
        <v>392</v>
      </c>
      <c r="BH28">
        <v>22</v>
      </c>
      <c r="BI28">
        <v>387</v>
      </c>
      <c r="BJ28">
        <v>377</v>
      </c>
      <c r="BK28">
        <v>377</v>
      </c>
      <c r="BL28">
        <v>377</v>
      </c>
      <c r="BM28">
        <v>377</v>
      </c>
      <c r="BN28">
        <v>378</v>
      </c>
      <c r="BO28">
        <v>378</v>
      </c>
      <c r="BP28">
        <v>377</v>
      </c>
      <c r="BQ28">
        <v>377</v>
      </c>
      <c r="BR28">
        <v>376</v>
      </c>
      <c r="BS28">
        <v>376</v>
      </c>
      <c r="BT28">
        <v>376</v>
      </c>
      <c r="BU28">
        <v>375</v>
      </c>
      <c r="BV28">
        <v>376</v>
      </c>
      <c r="BW28">
        <v>377</v>
      </c>
      <c r="BX28">
        <v>376</v>
      </c>
      <c r="BY28">
        <v>380</v>
      </c>
      <c r="BZ28">
        <v>382</v>
      </c>
      <c r="CA28">
        <v>394</v>
      </c>
      <c r="CB28">
        <v>414</v>
      </c>
      <c r="CC28">
        <v>382</v>
      </c>
      <c r="CD28">
        <v>381</v>
      </c>
      <c r="CE28">
        <v>382</v>
      </c>
      <c r="CF28">
        <v>381</v>
      </c>
      <c r="CG28">
        <v>392</v>
      </c>
      <c r="CH28">
        <v>382</v>
      </c>
      <c r="CI28">
        <v>381</v>
      </c>
      <c r="CJ28">
        <v>391</v>
      </c>
      <c r="CK28">
        <v>380</v>
      </c>
      <c r="CL28">
        <v>392</v>
      </c>
      <c r="CM28">
        <v>382</v>
      </c>
      <c r="CN28">
        <v>392</v>
      </c>
      <c r="CT28" t="s">
        <v>1949</v>
      </c>
      <c r="CU28">
        <f t="shared" si="37"/>
        <v>380</v>
      </c>
    </row>
    <row r="29" spans="1:99" x14ac:dyDescent="0.35">
      <c r="A29" t="s">
        <v>1946</v>
      </c>
      <c r="B29">
        <f t="shared" si="0"/>
        <v>386</v>
      </c>
      <c r="D29">
        <f t="shared" si="1"/>
        <v>386</v>
      </c>
      <c r="E29">
        <f t="shared" si="2"/>
        <v>381</v>
      </c>
      <c r="F29">
        <f t="shared" si="3"/>
        <v>392</v>
      </c>
      <c r="G29">
        <f t="shared" si="4"/>
        <v>371</v>
      </c>
      <c r="L29">
        <v>23</v>
      </c>
      <c r="M29">
        <f t="shared" si="5"/>
        <v>386</v>
      </c>
      <c r="N29">
        <f t="shared" si="6"/>
        <v>386</v>
      </c>
      <c r="O29">
        <f t="shared" si="7"/>
        <v>363</v>
      </c>
      <c r="P29">
        <f t="shared" si="8"/>
        <v>392</v>
      </c>
      <c r="Q29">
        <f t="shared" si="9"/>
        <v>0</v>
      </c>
      <c r="R29">
        <f t="shared" si="10"/>
        <v>0</v>
      </c>
      <c r="S29">
        <f t="shared" si="11"/>
        <v>0</v>
      </c>
      <c r="T29">
        <f t="shared" si="12"/>
        <v>0</v>
      </c>
      <c r="U29">
        <f t="shared" si="13"/>
        <v>381</v>
      </c>
      <c r="V29">
        <f t="shared" si="14"/>
        <v>381</v>
      </c>
      <c r="W29">
        <f t="shared" si="15"/>
        <v>378</v>
      </c>
      <c r="X29">
        <f t="shared" si="16"/>
        <v>370</v>
      </c>
      <c r="Y29">
        <f t="shared" si="17"/>
        <v>0</v>
      </c>
      <c r="Z29">
        <f t="shared" si="18"/>
        <v>0</v>
      </c>
      <c r="AA29">
        <f t="shared" si="19"/>
        <v>0</v>
      </c>
      <c r="AB29">
        <f t="shared" si="20"/>
        <v>0</v>
      </c>
      <c r="AC29">
        <f t="shared" si="21"/>
        <v>392</v>
      </c>
      <c r="AD29">
        <f t="shared" si="22"/>
        <v>365</v>
      </c>
      <c r="AE29">
        <f t="shared" si="23"/>
        <v>373</v>
      </c>
      <c r="AF29">
        <f t="shared" si="24"/>
        <v>374</v>
      </c>
      <c r="AG29">
        <f t="shared" si="25"/>
        <v>0</v>
      </c>
      <c r="AH29">
        <f t="shared" si="26"/>
        <v>0</v>
      </c>
      <c r="AI29">
        <f t="shared" si="27"/>
        <v>0</v>
      </c>
      <c r="AJ29">
        <f t="shared" si="28"/>
        <v>0</v>
      </c>
      <c r="AK29">
        <f t="shared" si="29"/>
        <v>371</v>
      </c>
      <c r="AL29">
        <f t="shared" si="30"/>
        <v>389</v>
      </c>
      <c r="AM29">
        <f t="shared" si="31"/>
        <v>384</v>
      </c>
      <c r="AN29">
        <f t="shared" si="32"/>
        <v>372</v>
      </c>
      <c r="AO29">
        <f t="shared" si="33"/>
        <v>0</v>
      </c>
      <c r="AP29">
        <f t="shared" si="34"/>
        <v>0</v>
      </c>
      <c r="AQ29">
        <f t="shared" si="35"/>
        <v>0</v>
      </c>
      <c r="AR29">
        <f t="shared" si="36"/>
        <v>0</v>
      </c>
      <c r="AW29" t="s">
        <v>1018</v>
      </c>
      <c r="AX29">
        <v>388</v>
      </c>
      <c r="AZ29">
        <v>388</v>
      </c>
      <c r="BA29">
        <v>380</v>
      </c>
      <c r="BB29">
        <v>386</v>
      </c>
      <c r="BC29">
        <v>391</v>
      </c>
      <c r="BH29">
        <v>23</v>
      </c>
      <c r="BI29">
        <v>388</v>
      </c>
      <c r="BJ29">
        <v>381</v>
      </c>
      <c r="BK29">
        <v>381</v>
      </c>
      <c r="BL29">
        <v>381</v>
      </c>
      <c r="BM29">
        <v>381</v>
      </c>
      <c r="BN29">
        <v>381</v>
      </c>
      <c r="BO29">
        <v>381</v>
      </c>
      <c r="BP29">
        <v>381</v>
      </c>
      <c r="BQ29">
        <v>380</v>
      </c>
      <c r="BR29">
        <v>379</v>
      </c>
      <c r="BS29">
        <v>380</v>
      </c>
      <c r="BT29">
        <v>380</v>
      </c>
      <c r="BU29">
        <v>379</v>
      </c>
      <c r="BV29">
        <v>379</v>
      </c>
      <c r="BW29">
        <v>380</v>
      </c>
      <c r="BX29">
        <v>379</v>
      </c>
      <c r="BY29">
        <v>386</v>
      </c>
      <c r="BZ29">
        <v>388</v>
      </c>
      <c r="CA29">
        <v>394</v>
      </c>
      <c r="CB29">
        <v>409</v>
      </c>
      <c r="CC29">
        <v>388</v>
      </c>
      <c r="CD29">
        <v>388</v>
      </c>
      <c r="CE29">
        <v>388</v>
      </c>
      <c r="CF29">
        <v>388</v>
      </c>
      <c r="CG29">
        <v>391</v>
      </c>
      <c r="CH29">
        <v>387</v>
      </c>
      <c r="CI29">
        <v>386</v>
      </c>
      <c r="CJ29">
        <v>391</v>
      </c>
      <c r="CK29">
        <v>385</v>
      </c>
      <c r="CL29">
        <v>392</v>
      </c>
      <c r="CM29">
        <v>387</v>
      </c>
      <c r="CN29">
        <v>392</v>
      </c>
      <c r="CT29" t="s">
        <v>1959</v>
      </c>
      <c r="CU29">
        <f t="shared" si="37"/>
        <v>381</v>
      </c>
    </row>
    <row r="30" spans="1:99" x14ac:dyDescent="0.35">
      <c r="A30" t="s">
        <v>1960</v>
      </c>
      <c r="B30">
        <f t="shared" si="0"/>
        <v>383</v>
      </c>
      <c r="D30">
        <f t="shared" si="1"/>
        <v>383</v>
      </c>
      <c r="E30">
        <f t="shared" si="2"/>
        <v>378</v>
      </c>
      <c r="F30">
        <f t="shared" si="3"/>
        <v>387</v>
      </c>
      <c r="G30">
        <f t="shared" si="4"/>
        <v>367</v>
      </c>
      <c r="L30">
        <v>24</v>
      </c>
      <c r="M30">
        <f t="shared" si="5"/>
        <v>383</v>
      </c>
      <c r="N30">
        <f t="shared" si="6"/>
        <v>383</v>
      </c>
      <c r="O30">
        <f t="shared" si="7"/>
        <v>360</v>
      </c>
      <c r="P30">
        <f t="shared" si="8"/>
        <v>390</v>
      </c>
      <c r="Q30">
        <f t="shared" si="9"/>
        <v>0</v>
      </c>
      <c r="R30">
        <f t="shared" si="10"/>
        <v>0</v>
      </c>
      <c r="S30">
        <f t="shared" si="11"/>
        <v>0</v>
      </c>
      <c r="T30">
        <f t="shared" si="12"/>
        <v>0</v>
      </c>
      <c r="U30">
        <f t="shared" si="13"/>
        <v>378</v>
      </c>
      <c r="V30">
        <f t="shared" si="14"/>
        <v>379</v>
      </c>
      <c r="W30">
        <f t="shared" si="15"/>
        <v>381</v>
      </c>
      <c r="X30">
        <f t="shared" si="16"/>
        <v>371</v>
      </c>
      <c r="Y30">
        <f t="shared" si="17"/>
        <v>0</v>
      </c>
      <c r="Z30">
        <f t="shared" si="18"/>
        <v>0</v>
      </c>
      <c r="AA30">
        <f t="shared" si="19"/>
        <v>0</v>
      </c>
      <c r="AB30">
        <f t="shared" si="20"/>
        <v>0</v>
      </c>
      <c r="AC30">
        <f t="shared" si="21"/>
        <v>387</v>
      </c>
      <c r="AD30">
        <f t="shared" si="22"/>
        <v>360</v>
      </c>
      <c r="AE30">
        <f t="shared" si="23"/>
        <v>375</v>
      </c>
      <c r="AF30">
        <f t="shared" si="24"/>
        <v>370</v>
      </c>
      <c r="AG30">
        <f t="shared" si="25"/>
        <v>0</v>
      </c>
      <c r="AH30">
        <f t="shared" si="26"/>
        <v>0</v>
      </c>
      <c r="AI30">
        <f t="shared" si="27"/>
        <v>0</v>
      </c>
      <c r="AJ30">
        <f t="shared" si="28"/>
        <v>0</v>
      </c>
      <c r="AK30">
        <f t="shared" si="29"/>
        <v>367</v>
      </c>
      <c r="AL30">
        <f t="shared" si="30"/>
        <v>385</v>
      </c>
      <c r="AM30">
        <f t="shared" si="31"/>
        <v>384</v>
      </c>
      <c r="AN30">
        <f t="shared" si="32"/>
        <v>375</v>
      </c>
      <c r="AO30">
        <f t="shared" si="33"/>
        <v>0</v>
      </c>
      <c r="AP30">
        <f t="shared" si="34"/>
        <v>0</v>
      </c>
      <c r="AQ30">
        <f t="shared" si="35"/>
        <v>0</v>
      </c>
      <c r="AR30">
        <f t="shared" si="36"/>
        <v>0</v>
      </c>
      <c r="AW30" t="s">
        <v>1019</v>
      </c>
      <c r="AX30">
        <v>387</v>
      </c>
      <c r="AZ30">
        <v>387</v>
      </c>
      <c r="BA30">
        <v>381</v>
      </c>
      <c r="BB30">
        <v>388</v>
      </c>
      <c r="BC30">
        <v>388</v>
      </c>
      <c r="BH30">
        <v>24</v>
      </c>
      <c r="BI30">
        <v>387</v>
      </c>
      <c r="BJ30">
        <v>383</v>
      </c>
      <c r="BK30">
        <v>382</v>
      </c>
      <c r="BL30">
        <v>383</v>
      </c>
      <c r="BM30">
        <v>382</v>
      </c>
      <c r="BN30">
        <v>383</v>
      </c>
      <c r="BO30">
        <v>382</v>
      </c>
      <c r="BP30">
        <v>382</v>
      </c>
      <c r="BQ30">
        <v>381</v>
      </c>
      <c r="BR30">
        <v>380</v>
      </c>
      <c r="BS30">
        <v>381</v>
      </c>
      <c r="BT30">
        <v>381</v>
      </c>
      <c r="BU30">
        <v>379</v>
      </c>
      <c r="BV30">
        <v>380</v>
      </c>
      <c r="BW30">
        <v>380</v>
      </c>
      <c r="BX30">
        <v>380</v>
      </c>
      <c r="BY30">
        <v>388</v>
      </c>
      <c r="BZ30">
        <v>390</v>
      </c>
      <c r="CA30">
        <v>391</v>
      </c>
      <c r="CB30">
        <v>400</v>
      </c>
      <c r="CC30">
        <v>390</v>
      </c>
      <c r="CD30">
        <v>390</v>
      </c>
      <c r="CE30">
        <v>390</v>
      </c>
      <c r="CF30">
        <v>390</v>
      </c>
      <c r="CG30">
        <v>388</v>
      </c>
      <c r="CH30">
        <v>388</v>
      </c>
      <c r="CI30">
        <v>388</v>
      </c>
      <c r="CJ30">
        <v>388</v>
      </c>
      <c r="CK30">
        <v>387</v>
      </c>
      <c r="CL30">
        <v>389</v>
      </c>
      <c r="CM30">
        <v>388</v>
      </c>
      <c r="CN30">
        <v>389</v>
      </c>
      <c r="CT30" t="s">
        <v>1969</v>
      </c>
      <c r="CU30">
        <f t="shared" si="37"/>
        <v>379</v>
      </c>
    </row>
    <row r="31" spans="1:99" x14ac:dyDescent="0.35">
      <c r="A31" t="s">
        <v>1948</v>
      </c>
      <c r="B31">
        <f t="shared" si="0"/>
        <v>382</v>
      </c>
      <c r="D31">
        <f t="shared" si="1"/>
        <v>382</v>
      </c>
      <c r="E31">
        <f t="shared" si="2"/>
        <v>377</v>
      </c>
      <c r="F31">
        <f t="shared" si="3"/>
        <v>383</v>
      </c>
      <c r="G31">
        <f t="shared" si="4"/>
        <v>365</v>
      </c>
      <c r="L31">
        <v>25</v>
      </c>
      <c r="M31">
        <f t="shared" si="5"/>
        <v>382</v>
      </c>
      <c r="N31">
        <f t="shared" si="6"/>
        <v>381</v>
      </c>
      <c r="O31">
        <f t="shared" si="7"/>
        <v>361</v>
      </c>
      <c r="P31">
        <f t="shared" si="8"/>
        <v>388</v>
      </c>
      <c r="Q31">
        <f t="shared" si="9"/>
        <v>0</v>
      </c>
      <c r="R31">
        <f t="shared" si="10"/>
        <v>0</v>
      </c>
      <c r="S31">
        <f t="shared" si="11"/>
        <v>0</v>
      </c>
      <c r="T31">
        <f t="shared" si="12"/>
        <v>0</v>
      </c>
      <c r="U31">
        <f t="shared" si="13"/>
        <v>377</v>
      </c>
      <c r="V31">
        <f t="shared" si="14"/>
        <v>378</v>
      </c>
      <c r="W31">
        <f t="shared" si="15"/>
        <v>382</v>
      </c>
      <c r="X31">
        <f t="shared" si="16"/>
        <v>369</v>
      </c>
      <c r="Y31">
        <f t="shared" si="17"/>
        <v>0</v>
      </c>
      <c r="Z31">
        <f t="shared" si="18"/>
        <v>0</v>
      </c>
      <c r="AA31">
        <f t="shared" si="19"/>
        <v>0</v>
      </c>
      <c r="AB31">
        <f t="shared" si="20"/>
        <v>0</v>
      </c>
      <c r="AC31">
        <f t="shared" si="21"/>
        <v>383</v>
      </c>
      <c r="AD31">
        <f t="shared" si="22"/>
        <v>358</v>
      </c>
      <c r="AE31">
        <f t="shared" si="23"/>
        <v>381</v>
      </c>
      <c r="AF31">
        <f t="shared" si="24"/>
        <v>368</v>
      </c>
      <c r="AG31">
        <f t="shared" si="25"/>
        <v>0</v>
      </c>
      <c r="AH31">
        <f t="shared" si="26"/>
        <v>0</v>
      </c>
      <c r="AI31">
        <f t="shared" si="27"/>
        <v>0</v>
      </c>
      <c r="AJ31">
        <f t="shared" si="28"/>
        <v>0</v>
      </c>
      <c r="AK31">
        <f t="shared" si="29"/>
        <v>365</v>
      </c>
      <c r="AL31">
        <f t="shared" si="30"/>
        <v>383</v>
      </c>
      <c r="AM31">
        <f t="shared" si="31"/>
        <v>382</v>
      </c>
      <c r="AN31">
        <f t="shared" si="32"/>
        <v>375</v>
      </c>
      <c r="AO31">
        <f t="shared" si="33"/>
        <v>0</v>
      </c>
      <c r="AP31">
        <f t="shared" si="34"/>
        <v>0</v>
      </c>
      <c r="AQ31">
        <f t="shared" si="35"/>
        <v>0</v>
      </c>
      <c r="AR31">
        <f t="shared" si="36"/>
        <v>0</v>
      </c>
      <c r="AW31" t="s">
        <v>1019</v>
      </c>
      <c r="AX31">
        <v>387</v>
      </c>
      <c r="AZ31">
        <v>387</v>
      </c>
      <c r="BA31">
        <v>385</v>
      </c>
      <c r="BB31">
        <v>392</v>
      </c>
      <c r="BC31">
        <v>387</v>
      </c>
      <c r="BH31">
        <v>25</v>
      </c>
      <c r="BI31">
        <v>387</v>
      </c>
      <c r="BJ31">
        <v>386</v>
      </c>
      <c r="BK31">
        <v>385</v>
      </c>
      <c r="BL31">
        <v>386</v>
      </c>
      <c r="BM31">
        <v>386</v>
      </c>
      <c r="BN31">
        <v>386</v>
      </c>
      <c r="BO31">
        <v>386</v>
      </c>
      <c r="BP31">
        <v>385</v>
      </c>
      <c r="BQ31">
        <v>385</v>
      </c>
      <c r="BR31">
        <v>383</v>
      </c>
      <c r="BS31">
        <v>384</v>
      </c>
      <c r="BT31">
        <v>384</v>
      </c>
      <c r="BU31">
        <v>383</v>
      </c>
      <c r="BV31">
        <v>384</v>
      </c>
      <c r="BW31">
        <v>383</v>
      </c>
      <c r="BX31">
        <v>383</v>
      </c>
      <c r="BY31">
        <v>392</v>
      </c>
      <c r="BZ31">
        <v>394</v>
      </c>
      <c r="CA31">
        <v>389</v>
      </c>
      <c r="CB31">
        <v>390</v>
      </c>
      <c r="CC31">
        <v>394</v>
      </c>
      <c r="CD31">
        <v>394</v>
      </c>
      <c r="CE31">
        <v>395</v>
      </c>
      <c r="CF31">
        <v>394</v>
      </c>
      <c r="CG31">
        <v>387</v>
      </c>
      <c r="CH31">
        <v>392</v>
      </c>
      <c r="CI31">
        <v>392</v>
      </c>
      <c r="CJ31">
        <v>386</v>
      </c>
      <c r="CK31">
        <v>391</v>
      </c>
      <c r="CL31">
        <v>387</v>
      </c>
      <c r="CM31">
        <v>392</v>
      </c>
      <c r="CN31">
        <v>388</v>
      </c>
      <c r="CT31" t="s">
        <v>1969</v>
      </c>
      <c r="CU31">
        <f t="shared" si="37"/>
        <v>379</v>
      </c>
    </row>
    <row r="32" spans="1:99" x14ac:dyDescent="0.35">
      <c r="A32" t="s">
        <v>1950</v>
      </c>
      <c r="B32">
        <f t="shared" si="0"/>
        <v>378</v>
      </c>
      <c r="D32">
        <f t="shared" si="1"/>
        <v>378</v>
      </c>
      <c r="E32">
        <f t="shared" si="2"/>
        <v>374</v>
      </c>
      <c r="F32">
        <f t="shared" si="3"/>
        <v>377</v>
      </c>
      <c r="G32">
        <f t="shared" si="4"/>
        <v>361</v>
      </c>
      <c r="L32">
        <v>26</v>
      </c>
      <c r="M32">
        <f t="shared" si="5"/>
        <v>378</v>
      </c>
      <c r="N32">
        <f t="shared" si="6"/>
        <v>378</v>
      </c>
      <c r="O32">
        <f t="shared" si="7"/>
        <v>360</v>
      </c>
      <c r="P32">
        <f t="shared" si="8"/>
        <v>384</v>
      </c>
      <c r="Q32">
        <f t="shared" si="9"/>
        <v>0</v>
      </c>
      <c r="R32">
        <f t="shared" si="10"/>
        <v>0</v>
      </c>
      <c r="S32">
        <f t="shared" si="11"/>
        <v>0</v>
      </c>
      <c r="T32">
        <f t="shared" si="12"/>
        <v>0</v>
      </c>
      <c r="U32">
        <f t="shared" si="13"/>
        <v>374</v>
      </c>
      <c r="V32">
        <f t="shared" si="14"/>
        <v>374</v>
      </c>
      <c r="W32">
        <f t="shared" si="15"/>
        <v>385</v>
      </c>
      <c r="X32">
        <f t="shared" si="16"/>
        <v>370</v>
      </c>
      <c r="Y32">
        <f t="shared" si="17"/>
        <v>0</v>
      </c>
      <c r="Z32">
        <f t="shared" si="18"/>
        <v>0</v>
      </c>
      <c r="AA32">
        <f t="shared" si="19"/>
        <v>0</v>
      </c>
      <c r="AB32">
        <f t="shared" si="20"/>
        <v>0</v>
      </c>
      <c r="AC32">
        <f t="shared" si="21"/>
        <v>377</v>
      </c>
      <c r="AD32">
        <f t="shared" si="22"/>
        <v>355</v>
      </c>
      <c r="AE32">
        <f t="shared" si="23"/>
        <v>383</v>
      </c>
      <c r="AF32">
        <f t="shared" si="24"/>
        <v>364</v>
      </c>
      <c r="AG32">
        <f t="shared" si="25"/>
        <v>0</v>
      </c>
      <c r="AH32">
        <f t="shared" si="26"/>
        <v>0</v>
      </c>
      <c r="AI32">
        <f t="shared" si="27"/>
        <v>0</v>
      </c>
      <c r="AJ32">
        <f t="shared" si="28"/>
        <v>0</v>
      </c>
      <c r="AK32">
        <f t="shared" si="29"/>
        <v>361</v>
      </c>
      <c r="AL32">
        <f t="shared" si="30"/>
        <v>379</v>
      </c>
      <c r="AM32">
        <f t="shared" si="31"/>
        <v>380</v>
      </c>
      <c r="AN32">
        <f t="shared" si="32"/>
        <v>378</v>
      </c>
      <c r="AO32">
        <f t="shared" si="33"/>
        <v>0</v>
      </c>
      <c r="AP32">
        <f t="shared" si="34"/>
        <v>0</v>
      </c>
      <c r="AQ32">
        <f t="shared" si="35"/>
        <v>0</v>
      </c>
      <c r="AR32">
        <f t="shared" si="36"/>
        <v>0</v>
      </c>
      <c r="AW32" t="s">
        <v>1012</v>
      </c>
      <c r="AX32">
        <v>384</v>
      </c>
      <c r="AZ32">
        <v>384</v>
      </c>
      <c r="BA32">
        <v>385</v>
      </c>
      <c r="BB32">
        <v>393</v>
      </c>
      <c r="BC32">
        <v>382</v>
      </c>
      <c r="BH32">
        <v>26</v>
      </c>
      <c r="BI32">
        <v>384</v>
      </c>
      <c r="BJ32">
        <v>386</v>
      </c>
      <c r="BK32">
        <v>386</v>
      </c>
      <c r="BL32">
        <v>386</v>
      </c>
      <c r="BM32">
        <v>386</v>
      </c>
      <c r="BN32">
        <v>386</v>
      </c>
      <c r="BO32">
        <v>386</v>
      </c>
      <c r="BP32">
        <v>386</v>
      </c>
      <c r="BQ32">
        <v>385</v>
      </c>
      <c r="BR32">
        <v>384</v>
      </c>
      <c r="BS32">
        <v>384</v>
      </c>
      <c r="BT32">
        <v>384</v>
      </c>
      <c r="BU32">
        <v>383</v>
      </c>
      <c r="BV32">
        <v>384</v>
      </c>
      <c r="BW32">
        <v>384</v>
      </c>
      <c r="BX32">
        <v>384</v>
      </c>
      <c r="BY32">
        <v>393</v>
      </c>
      <c r="BZ32">
        <v>394</v>
      </c>
      <c r="CA32">
        <v>384</v>
      </c>
      <c r="CB32">
        <v>377</v>
      </c>
      <c r="CC32">
        <v>394</v>
      </c>
      <c r="CD32">
        <v>394</v>
      </c>
      <c r="CE32">
        <v>395</v>
      </c>
      <c r="CF32">
        <v>395</v>
      </c>
      <c r="CG32">
        <v>382</v>
      </c>
      <c r="CH32">
        <v>392</v>
      </c>
      <c r="CI32">
        <v>392</v>
      </c>
      <c r="CJ32">
        <v>381</v>
      </c>
      <c r="CK32">
        <v>392</v>
      </c>
      <c r="CL32">
        <v>383</v>
      </c>
      <c r="CM32">
        <v>392</v>
      </c>
      <c r="CN32">
        <v>384</v>
      </c>
      <c r="CT32" t="s">
        <v>1962</v>
      </c>
      <c r="CU32">
        <f t="shared" si="37"/>
        <v>377</v>
      </c>
    </row>
    <row r="33" spans="1:99" x14ac:dyDescent="0.35">
      <c r="A33" t="s">
        <v>1958</v>
      </c>
      <c r="B33">
        <f t="shared" si="0"/>
        <v>376</v>
      </c>
      <c r="D33">
        <f t="shared" si="1"/>
        <v>376</v>
      </c>
      <c r="E33">
        <f t="shared" si="2"/>
        <v>373</v>
      </c>
      <c r="F33">
        <f t="shared" si="3"/>
        <v>372</v>
      </c>
      <c r="G33">
        <f t="shared" si="4"/>
        <v>361</v>
      </c>
      <c r="L33">
        <v>27</v>
      </c>
      <c r="M33">
        <f t="shared" si="5"/>
        <v>376</v>
      </c>
      <c r="N33">
        <f t="shared" si="6"/>
        <v>376</v>
      </c>
      <c r="O33">
        <f t="shared" si="7"/>
        <v>362</v>
      </c>
      <c r="P33">
        <f t="shared" si="8"/>
        <v>381</v>
      </c>
      <c r="Q33">
        <f t="shared" si="9"/>
        <v>0</v>
      </c>
      <c r="R33">
        <f t="shared" si="10"/>
        <v>0</v>
      </c>
      <c r="S33">
        <f t="shared" si="11"/>
        <v>0</v>
      </c>
      <c r="T33">
        <f t="shared" si="12"/>
        <v>0</v>
      </c>
      <c r="U33">
        <f t="shared" si="13"/>
        <v>373</v>
      </c>
      <c r="V33">
        <f t="shared" si="14"/>
        <v>373</v>
      </c>
      <c r="W33">
        <f t="shared" si="15"/>
        <v>385</v>
      </c>
      <c r="X33">
        <f t="shared" si="16"/>
        <v>370</v>
      </c>
      <c r="Y33">
        <f t="shared" si="17"/>
        <v>0</v>
      </c>
      <c r="Z33">
        <f t="shared" si="18"/>
        <v>0</v>
      </c>
      <c r="AA33">
        <f t="shared" si="19"/>
        <v>0</v>
      </c>
      <c r="AB33">
        <f t="shared" si="20"/>
        <v>0</v>
      </c>
      <c r="AC33">
        <f t="shared" si="21"/>
        <v>372</v>
      </c>
      <c r="AD33">
        <f t="shared" si="22"/>
        <v>356</v>
      </c>
      <c r="AE33">
        <f t="shared" si="23"/>
        <v>388</v>
      </c>
      <c r="AF33">
        <f t="shared" si="24"/>
        <v>363</v>
      </c>
      <c r="AG33">
        <f t="shared" si="25"/>
        <v>0</v>
      </c>
      <c r="AH33">
        <f t="shared" si="26"/>
        <v>0</v>
      </c>
      <c r="AI33">
        <f t="shared" si="27"/>
        <v>0</v>
      </c>
      <c r="AJ33">
        <f t="shared" si="28"/>
        <v>0</v>
      </c>
      <c r="AK33">
        <f t="shared" si="29"/>
        <v>361</v>
      </c>
      <c r="AL33">
        <f t="shared" si="30"/>
        <v>376</v>
      </c>
      <c r="AM33">
        <f t="shared" si="31"/>
        <v>378</v>
      </c>
      <c r="AN33">
        <f t="shared" si="32"/>
        <v>378</v>
      </c>
      <c r="AO33">
        <f t="shared" si="33"/>
        <v>0</v>
      </c>
      <c r="AP33">
        <f t="shared" si="34"/>
        <v>0</v>
      </c>
      <c r="AQ33">
        <f t="shared" si="35"/>
        <v>0</v>
      </c>
      <c r="AR33">
        <f t="shared" si="36"/>
        <v>0</v>
      </c>
      <c r="AW33" t="s">
        <v>1032</v>
      </c>
      <c r="AX33">
        <v>383</v>
      </c>
      <c r="AZ33">
        <v>383</v>
      </c>
      <c r="BA33">
        <v>388</v>
      </c>
      <c r="BB33">
        <v>396</v>
      </c>
      <c r="BC33">
        <v>378</v>
      </c>
      <c r="BH33">
        <v>27</v>
      </c>
      <c r="BI33">
        <v>383</v>
      </c>
      <c r="BJ33">
        <v>388</v>
      </c>
      <c r="BK33">
        <v>389</v>
      </c>
      <c r="BL33">
        <v>388</v>
      </c>
      <c r="BM33">
        <v>388</v>
      </c>
      <c r="BN33">
        <v>389</v>
      </c>
      <c r="BO33">
        <v>388</v>
      </c>
      <c r="BP33">
        <v>388</v>
      </c>
      <c r="BQ33">
        <v>388</v>
      </c>
      <c r="BR33">
        <v>386</v>
      </c>
      <c r="BS33">
        <v>386</v>
      </c>
      <c r="BT33">
        <v>387</v>
      </c>
      <c r="BU33">
        <v>386</v>
      </c>
      <c r="BV33">
        <v>386</v>
      </c>
      <c r="BW33">
        <v>386</v>
      </c>
      <c r="BX33">
        <v>386</v>
      </c>
      <c r="BY33">
        <v>396</v>
      </c>
      <c r="BZ33">
        <v>397</v>
      </c>
      <c r="CA33">
        <v>380</v>
      </c>
      <c r="CB33">
        <v>366</v>
      </c>
      <c r="CC33">
        <v>397</v>
      </c>
      <c r="CD33">
        <v>397</v>
      </c>
      <c r="CE33">
        <v>397</v>
      </c>
      <c r="CF33">
        <v>397</v>
      </c>
      <c r="CG33">
        <v>378</v>
      </c>
      <c r="CH33">
        <v>394</v>
      </c>
      <c r="CI33">
        <v>393</v>
      </c>
      <c r="CJ33">
        <v>379</v>
      </c>
      <c r="CK33">
        <v>393</v>
      </c>
      <c r="CL33">
        <v>380</v>
      </c>
      <c r="CM33">
        <v>394</v>
      </c>
      <c r="CN33">
        <v>381</v>
      </c>
      <c r="CT33" t="s">
        <v>1950</v>
      </c>
      <c r="CU33">
        <f t="shared" si="37"/>
        <v>378</v>
      </c>
    </row>
    <row r="34" spans="1:99" x14ac:dyDescent="0.35">
      <c r="A34" t="s">
        <v>1952</v>
      </c>
      <c r="B34">
        <f t="shared" si="0"/>
        <v>372</v>
      </c>
      <c r="D34">
        <f t="shared" si="1"/>
        <v>372</v>
      </c>
      <c r="E34">
        <f t="shared" si="2"/>
        <v>370</v>
      </c>
      <c r="F34">
        <f t="shared" si="3"/>
        <v>366</v>
      </c>
      <c r="G34">
        <f t="shared" si="4"/>
        <v>359</v>
      </c>
      <c r="L34">
        <v>28</v>
      </c>
      <c r="M34">
        <f t="shared" si="5"/>
        <v>372</v>
      </c>
      <c r="N34">
        <f t="shared" si="6"/>
        <v>372</v>
      </c>
      <c r="O34">
        <f t="shared" si="7"/>
        <v>363</v>
      </c>
      <c r="P34">
        <f t="shared" si="8"/>
        <v>376</v>
      </c>
      <c r="Q34">
        <f t="shared" si="9"/>
        <v>0</v>
      </c>
      <c r="R34">
        <f t="shared" si="10"/>
        <v>0</v>
      </c>
      <c r="S34">
        <f t="shared" si="11"/>
        <v>0</v>
      </c>
      <c r="T34">
        <f t="shared" si="12"/>
        <v>0</v>
      </c>
      <c r="U34">
        <f t="shared" si="13"/>
        <v>370</v>
      </c>
      <c r="V34">
        <f t="shared" si="14"/>
        <v>370</v>
      </c>
      <c r="W34">
        <f t="shared" si="15"/>
        <v>386</v>
      </c>
      <c r="X34">
        <f t="shared" si="16"/>
        <v>372</v>
      </c>
      <c r="Y34">
        <f t="shared" si="17"/>
        <v>0</v>
      </c>
      <c r="Z34">
        <f t="shared" si="18"/>
        <v>0</v>
      </c>
      <c r="AA34">
        <f t="shared" si="19"/>
        <v>0</v>
      </c>
      <c r="AB34">
        <f t="shared" si="20"/>
        <v>0</v>
      </c>
      <c r="AC34">
        <f t="shared" si="21"/>
        <v>366</v>
      </c>
      <c r="AD34">
        <f t="shared" si="22"/>
        <v>356</v>
      </c>
      <c r="AE34">
        <f t="shared" si="23"/>
        <v>390</v>
      </c>
      <c r="AF34">
        <f t="shared" si="24"/>
        <v>361</v>
      </c>
      <c r="AG34">
        <f t="shared" si="25"/>
        <v>0</v>
      </c>
      <c r="AH34">
        <f t="shared" si="26"/>
        <v>0</v>
      </c>
      <c r="AI34">
        <f t="shared" si="27"/>
        <v>0</v>
      </c>
      <c r="AJ34">
        <f t="shared" si="28"/>
        <v>0</v>
      </c>
      <c r="AK34">
        <f t="shared" si="29"/>
        <v>359</v>
      </c>
      <c r="AL34">
        <f t="shared" si="30"/>
        <v>371</v>
      </c>
      <c r="AM34">
        <f t="shared" si="31"/>
        <v>377</v>
      </c>
      <c r="AN34">
        <f t="shared" si="32"/>
        <v>380</v>
      </c>
      <c r="AO34">
        <f t="shared" si="33"/>
        <v>0</v>
      </c>
      <c r="AP34">
        <f t="shared" si="34"/>
        <v>0</v>
      </c>
      <c r="AQ34">
        <f t="shared" si="35"/>
        <v>0</v>
      </c>
      <c r="AR34">
        <f t="shared" si="36"/>
        <v>0</v>
      </c>
      <c r="AW34" t="s">
        <v>1044</v>
      </c>
      <c r="AX34">
        <v>379</v>
      </c>
      <c r="AZ34">
        <v>379</v>
      </c>
      <c r="BA34">
        <v>386</v>
      </c>
      <c r="BB34">
        <v>394</v>
      </c>
      <c r="BC34">
        <v>374</v>
      </c>
      <c r="BH34">
        <v>28</v>
      </c>
      <c r="BI34">
        <v>379</v>
      </c>
      <c r="BJ34">
        <v>387</v>
      </c>
      <c r="BK34">
        <v>387</v>
      </c>
      <c r="BL34">
        <v>387</v>
      </c>
      <c r="BM34">
        <v>387</v>
      </c>
      <c r="BN34">
        <v>387</v>
      </c>
      <c r="BO34">
        <v>387</v>
      </c>
      <c r="BP34">
        <v>387</v>
      </c>
      <c r="BQ34">
        <v>386</v>
      </c>
      <c r="BR34">
        <v>385</v>
      </c>
      <c r="BS34">
        <v>385</v>
      </c>
      <c r="BT34">
        <v>385</v>
      </c>
      <c r="BU34">
        <v>385</v>
      </c>
      <c r="BV34">
        <v>384</v>
      </c>
      <c r="BW34">
        <v>384</v>
      </c>
      <c r="BX34">
        <v>385</v>
      </c>
      <c r="BY34">
        <v>394</v>
      </c>
      <c r="BZ34">
        <v>394</v>
      </c>
      <c r="CA34">
        <v>374</v>
      </c>
      <c r="CB34">
        <v>354</v>
      </c>
      <c r="CC34">
        <v>395</v>
      </c>
      <c r="CD34">
        <v>395</v>
      </c>
      <c r="CE34">
        <v>395</v>
      </c>
      <c r="CF34">
        <v>396</v>
      </c>
      <c r="CG34">
        <v>374</v>
      </c>
      <c r="CH34">
        <v>391</v>
      </c>
      <c r="CI34">
        <v>391</v>
      </c>
      <c r="CJ34">
        <v>374</v>
      </c>
      <c r="CK34">
        <v>391</v>
      </c>
      <c r="CL34">
        <v>374</v>
      </c>
      <c r="CM34">
        <v>391</v>
      </c>
      <c r="CN34">
        <v>376</v>
      </c>
      <c r="CT34" t="s">
        <v>1958</v>
      </c>
      <c r="CU34">
        <f t="shared" si="37"/>
        <v>376</v>
      </c>
    </row>
    <row r="35" spans="1:99" x14ac:dyDescent="0.35">
      <c r="A35" t="s">
        <v>1963</v>
      </c>
      <c r="B35">
        <f t="shared" si="0"/>
        <v>370</v>
      </c>
      <c r="D35">
        <f t="shared" si="1"/>
        <v>370</v>
      </c>
      <c r="E35">
        <f t="shared" si="2"/>
        <v>369</v>
      </c>
      <c r="F35">
        <f t="shared" si="3"/>
        <v>362</v>
      </c>
      <c r="G35">
        <f t="shared" si="4"/>
        <v>361</v>
      </c>
      <c r="L35">
        <v>29</v>
      </c>
      <c r="M35">
        <f t="shared" si="5"/>
        <v>370</v>
      </c>
      <c r="N35">
        <f t="shared" si="6"/>
        <v>370</v>
      </c>
      <c r="O35">
        <f t="shared" si="7"/>
        <v>368</v>
      </c>
      <c r="P35">
        <f t="shared" si="8"/>
        <v>373</v>
      </c>
      <c r="Q35">
        <f t="shared" si="9"/>
        <v>0</v>
      </c>
      <c r="R35">
        <f t="shared" si="10"/>
        <v>0</v>
      </c>
      <c r="S35">
        <f t="shared" si="11"/>
        <v>0</v>
      </c>
      <c r="T35">
        <f t="shared" si="12"/>
        <v>0</v>
      </c>
      <c r="U35">
        <f t="shared" si="13"/>
        <v>369</v>
      </c>
      <c r="V35">
        <f t="shared" si="14"/>
        <v>370</v>
      </c>
      <c r="W35">
        <f t="shared" si="15"/>
        <v>385</v>
      </c>
      <c r="X35">
        <f t="shared" si="16"/>
        <v>372</v>
      </c>
      <c r="Y35">
        <f t="shared" si="17"/>
        <v>0</v>
      </c>
      <c r="Z35">
        <f t="shared" si="18"/>
        <v>0</v>
      </c>
      <c r="AA35">
        <f t="shared" si="19"/>
        <v>0</v>
      </c>
      <c r="AB35">
        <f t="shared" si="20"/>
        <v>0</v>
      </c>
      <c r="AC35">
        <f t="shared" si="21"/>
        <v>362</v>
      </c>
      <c r="AD35">
        <f t="shared" si="22"/>
        <v>359</v>
      </c>
      <c r="AE35">
        <f t="shared" si="23"/>
        <v>393</v>
      </c>
      <c r="AF35">
        <f t="shared" si="24"/>
        <v>362</v>
      </c>
      <c r="AG35">
        <f t="shared" si="25"/>
        <v>0</v>
      </c>
      <c r="AH35">
        <f t="shared" si="26"/>
        <v>0</v>
      </c>
      <c r="AI35">
        <f t="shared" si="27"/>
        <v>0</v>
      </c>
      <c r="AJ35">
        <f t="shared" si="28"/>
        <v>0</v>
      </c>
      <c r="AK35">
        <f t="shared" si="29"/>
        <v>361</v>
      </c>
      <c r="AL35">
        <f t="shared" si="30"/>
        <v>368</v>
      </c>
      <c r="AM35">
        <f t="shared" si="31"/>
        <v>374</v>
      </c>
      <c r="AN35">
        <f t="shared" si="32"/>
        <v>380</v>
      </c>
      <c r="AO35">
        <f t="shared" si="33"/>
        <v>0</v>
      </c>
      <c r="AP35">
        <f t="shared" si="34"/>
        <v>0</v>
      </c>
      <c r="AQ35">
        <f t="shared" si="35"/>
        <v>0</v>
      </c>
      <c r="AR35">
        <f t="shared" si="36"/>
        <v>0</v>
      </c>
      <c r="AW35" t="s">
        <v>1016</v>
      </c>
      <c r="AX35">
        <v>377</v>
      </c>
      <c r="AZ35">
        <v>377</v>
      </c>
      <c r="BA35">
        <v>387</v>
      </c>
      <c r="BB35">
        <v>394</v>
      </c>
      <c r="BC35">
        <v>371</v>
      </c>
      <c r="BH35">
        <v>29</v>
      </c>
      <c r="BI35">
        <v>377</v>
      </c>
      <c r="BJ35">
        <v>388</v>
      </c>
      <c r="BK35">
        <v>388</v>
      </c>
      <c r="BL35">
        <v>389</v>
      </c>
      <c r="BM35">
        <v>388</v>
      </c>
      <c r="BN35">
        <v>388</v>
      </c>
      <c r="BO35">
        <v>388</v>
      </c>
      <c r="BP35">
        <v>388</v>
      </c>
      <c r="BQ35">
        <v>387</v>
      </c>
      <c r="BR35">
        <v>387</v>
      </c>
      <c r="BS35">
        <v>386</v>
      </c>
      <c r="BT35">
        <v>386</v>
      </c>
      <c r="BU35">
        <v>386</v>
      </c>
      <c r="BV35">
        <v>386</v>
      </c>
      <c r="BW35">
        <v>385</v>
      </c>
      <c r="BX35">
        <v>386</v>
      </c>
      <c r="BY35">
        <v>394</v>
      </c>
      <c r="BZ35">
        <v>394</v>
      </c>
      <c r="CA35">
        <v>370</v>
      </c>
      <c r="CB35">
        <v>345</v>
      </c>
      <c r="CC35">
        <v>395</v>
      </c>
      <c r="CD35">
        <v>395</v>
      </c>
      <c r="CE35">
        <v>394</v>
      </c>
      <c r="CF35">
        <v>395</v>
      </c>
      <c r="CG35">
        <v>371</v>
      </c>
      <c r="CH35">
        <v>390</v>
      </c>
      <c r="CI35">
        <v>391</v>
      </c>
      <c r="CJ35">
        <v>371</v>
      </c>
      <c r="CK35">
        <v>391</v>
      </c>
      <c r="CL35">
        <v>371</v>
      </c>
      <c r="CM35">
        <v>391</v>
      </c>
      <c r="CN35">
        <v>373</v>
      </c>
      <c r="CT35" t="s">
        <v>1958</v>
      </c>
      <c r="CU35">
        <f t="shared" si="37"/>
        <v>376</v>
      </c>
    </row>
    <row r="36" spans="1:99" x14ac:dyDescent="0.35">
      <c r="A36" t="s">
        <v>1955</v>
      </c>
      <c r="B36">
        <f t="shared" si="0"/>
        <v>367</v>
      </c>
      <c r="D36">
        <f t="shared" si="1"/>
        <v>367</v>
      </c>
      <c r="E36">
        <f t="shared" si="2"/>
        <v>367</v>
      </c>
      <c r="F36">
        <f t="shared" si="3"/>
        <v>358</v>
      </c>
      <c r="G36">
        <f t="shared" si="4"/>
        <v>362</v>
      </c>
      <c r="L36">
        <v>30</v>
      </c>
      <c r="M36">
        <f t="shared" si="5"/>
        <v>367</v>
      </c>
      <c r="N36">
        <f t="shared" si="6"/>
        <v>367</v>
      </c>
      <c r="O36">
        <f t="shared" si="7"/>
        <v>371</v>
      </c>
      <c r="P36">
        <f t="shared" si="8"/>
        <v>368</v>
      </c>
      <c r="Q36">
        <f t="shared" si="9"/>
        <v>0</v>
      </c>
      <c r="R36">
        <f t="shared" si="10"/>
        <v>0</v>
      </c>
      <c r="S36">
        <f t="shared" si="11"/>
        <v>0</v>
      </c>
      <c r="T36">
        <f t="shared" si="12"/>
        <v>0</v>
      </c>
      <c r="U36">
        <f t="shared" si="13"/>
        <v>367</v>
      </c>
      <c r="V36">
        <f t="shared" si="14"/>
        <v>367</v>
      </c>
      <c r="W36">
        <f t="shared" si="15"/>
        <v>385</v>
      </c>
      <c r="X36">
        <f t="shared" si="16"/>
        <v>374</v>
      </c>
      <c r="Y36">
        <f t="shared" si="17"/>
        <v>0</v>
      </c>
      <c r="Z36">
        <f t="shared" si="18"/>
        <v>0</v>
      </c>
      <c r="AA36">
        <f t="shared" si="19"/>
        <v>0</v>
      </c>
      <c r="AB36">
        <f t="shared" si="20"/>
        <v>0</v>
      </c>
      <c r="AC36">
        <f t="shared" si="21"/>
        <v>358</v>
      </c>
      <c r="AD36">
        <f t="shared" si="22"/>
        <v>361</v>
      </c>
      <c r="AE36">
        <f t="shared" si="23"/>
        <v>393</v>
      </c>
      <c r="AF36">
        <f t="shared" si="24"/>
        <v>362</v>
      </c>
      <c r="AG36">
        <f t="shared" si="25"/>
        <v>0</v>
      </c>
      <c r="AH36">
        <f t="shared" si="26"/>
        <v>0</v>
      </c>
      <c r="AI36">
        <f t="shared" si="27"/>
        <v>0</v>
      </c>
      <c r="AJ36">
        <f t="shared" si="28"/>
        <v>0</v>
      </c>
      <c r="AK36">
        <f t="shared" si="29"/>
        <v>362</v>
      </c>
      <c r="AL36">
        <f t="shared" si="30"/>
        <v>364</v>
      </c>
      <c r="AM36">
        <f t="shared" si="31"/>
        <v>372</v>
      </c>
      <c r="AN36">
        <f t="shared" si="32"/>
        <v>382</v>
      </c>
      <c r="AO36">
        <f t="shared" si="33"/>
        <v>0</v>
      </c>
      <c r="AP36">
        <f t="shared" si="34"/>
        <v>0</v>
      </c>
      <c r="AQ36">
        <f t="shared" si="35"/>
        <v>0</v>
      </c>
      <c r="AR36">
        <f t="shared" si="36"/>
        <v>0</v>
      </c>
      <c r="AW36" t="s">
        <v>1021</v>
      </c>
      <c r="AX36">
        <v>373</v>
      </c>
      <c r="AZ36">
        <v>373</v>
      </c>
      <c r="BA36">
        <v>385</v>
      </c>
      <c r="BB36">
        <v>391</v>
      </c>
      <c r="BC36">
        <v>366</v>
      </c>
      <c r="BH36">
        <v>30</v>
      </c>
      <c r="BI36">
        <v>373</v>
      </c>
      <c r="BJ36">
        <v>386</v>
      </c>
      <c r="BK36">
        <v>386</v>
      </c>
      <c r="BL36">
        <v>386</v>
      </c>
      <c r="BM36">
        <v>386</v>
      </c>
      <c r="BN36">
        <v>386</v>
      </c>
      <c r="BO36">
        <v>385</v>
      </c>
      <c r="BP36">
        <v>386</v>
      </c>
      <c r="BQ36">
        <v>385</v>
      </c>
      <c r="BR36">
        <v>385</v>
      </c>
      <c r="BS36">
        <v>384</v>
      </c>
      <c r="BT36">
        <v>385</v>
      </c>
      <c r="BU36">
        <v>385</v>
      </c>
      <c r="BV36">
        <v>384</v>
      </c>
      <c r="BW36">
        <v>384</v>
      </c>
      <c r="BX36">
        <v>384</v>
      </c>
      <c r="BY36">
        <v>391</v>
      </c>
      <c r="BZ36">
        <v>391</v>
      </c>
      <c r="CA36">
        <v>366</v>
      </c>
      <c r="CB36">
        <v>337</v>
      </c>
      <c r="CC36">
        <v>391</v>
      </c>
      <c r="CD36">
        <v>391</v>
      </c>
      <c r="CE36">
        <v>391</v>
      </c>
      <c r="CF36">
        <v>391</v>
      </c>
      <c r="CG36">
        <v>366</v>
      </c>
      <c r="CH36">
        <v>387</v>
      </c>
      <c r="CI36">
        <v>388</v>
      </c>
      <c r="CJ36">
        <v>367</v>
      </c>
      <c r="CK36">
        <v>388</v>
      </c>
      <c r="CL36">
        <v>367</v>
      </c>
      <c r="CM36">
        <v>388</v>
      </c>
      <c r="CN36">
        <v>368</v>
      </c>
      <c r="CT36" t="s">
        <v>1951</v>
      </c>
      <c r="CU36">
        <f t="shared" si="37"/>
        <v>374</v>
      </c>
    </row>
    <row r="37" spans="1:99" x14ac:dyDescent="0.35">
      <c r="A37" t="s">
        <v>1956</v>
      </c>
      <c r="B37">
        <f t="shared" si="0"/>
        <v>366</v>
      </c>
      <c r="D37">
        <f t="shared" si="1"/>
        <v>366</v>
      </c>
      <c r="E37">
        <f t="shared" si="2"/>
        <v>368</v>
      </c>
      <c r="F37">
        <f t="shared" si="3"/>
        <v>356</v>
      </c>
      <c r="G37">
        <f t="shared" si="4"/>
        <v>366</v>
      </c>
      <c r="L37">
        <v>31</v>
      </c>
      <c r="M37">
        <f t="shared" si="5"/>
        <v>366</v>
      </c>
      <c r="N37">
        <f t="shared" si="6"/>
        <v>366</v>
      </c>
      <c r="O37">
        <f t="shared" si="7"/>
        <v>376</v>
      </c>
      <c r="P37">
        <f t="shared" si="8"/>
        <v>366</v>
      </c>
      <c r="Q37">
        <f t="shared" si="9"/>
        <v>0</v>
      </c>
      <c r="R37">
        <f t="shared" si="10"/>
        <v>0</v>
      </c>
      <c r="S37">
        <f t="shared" si="11"/>
        <v>0</v>
      </c>
      <c r="T37">
        <f t="shared" si="12"/>
        <v>0</v>
      </c>
      <c r="U37">
        <f t="shared" si="13"/>
        <v>368</v>
      </c>
      <c r="V37">
        <f t="shared" si="14"/>
        <v>368</v>
      </c>
      <c r="W37">
        <f t="shared" si="15"/>
        <v>384</v>
      </c>
      <c r="X37">
        <f t="shared" si="16"/>
        <v>375</v>
      </c>
      <c r="Y37">
        <f t="shared" si="17"/>
        <v>0</v>
      </c>
      <c r="Z37">
        <f t="shared" si="18"/>
        <v>0</v>
      </c>
      <c r="AA37">
        <f t="shared" si="19"/>
        <v>0</v>
      </c>
      <c r="AB37">
        <f t="shared" si="20"/>
        <v>0</v>
      </c>
      <c r="AC37">
        <f t="shared" si="21"/>
        <v>356</v>
      </c>
      <c r="AD37">
        <f t="shared" si="22"/>
        <v>367</v>
      </c>
      <c r="AE37">
        <f t="shared" si="23"/>
        <v>394</v>
      </c>
      <c r="AF37">
        <f t="shared" si="24"/>
        <v>365</v>
      </c>
      <c r="AG37">
        <f t="shared" si="25"/>
        <v>0</v>
      </c>
      <c r="AH37">
        <f t="shared" si="26"/>
        <v>0</v>
      </c>
      <c r="AI37">
        <f t="shared" si="27"/>
        <v>0</v>
      </c>
      <c r="AJ37">
        <f t="shared" si="28"/>
        <v>0</v>
      </c>
      <c r="AK37">
        <f t="shared" si="29"/>
        <v>366</v>
      </c>
      <c r="AL37">
        <f t="shared" si="30"/>
        <v>363</v>
      </c>
      <c r="AM37">
        <f t="shared" si="31"/>
        <v>370</v>
      </c>
      <c r="AN37">
        <f t="shared" si="32"/>
        <v>382</v>
      </c>
      <c r="AO37">
        <f t="shared" si="33"/>
        <v>0</v>
      </c>
      <c r="AP37">
        <f t="shared" si="34"/>
        <v>0</v>
      </c>
      <c r="AQ37">
        <f t="shared" si="35"/>
        <v>0</v>
      </c>
      <c r="AR37">
        <f t="shared" si="36"/>
        <v>0</v>
      </c>
      <c r="AW37" t="s">
        <v>1006</v>
      </c>
      <c r="AX37">
        <v>372</v>
      </c>
      <c r="AZ37">
        <v>372</v>
      </c>
      <c r="BA37">
        <v>385</v>
      </c>
      <c r="BB37">
        <v>389</v>
      </c>
      <c r="BC37">
        <v>364</v>
      </c>
      <c r="BH37">
        <v>31</v>
      </c>
      <c r="BI37">
        <v>372</v>
      </c>
      <c r="BJ37">
        <v>385</v>
      </c>
      <c r="BK37">
        <v>386</v>
      </c>
      <c r="BL37">
        <v>385</v>
      </c>
      <c r="BM37">
        <v>385</v>
      </c>
      <c r="BN37">
        <v>385</v>
      </c>
      <c r="BO37">
        <v>385</v>
      </c>
      <c r="BP37">
        <v>386</v>
      </c>
      <c r="BQ37">
        <v>385</v>
      </c>
      <c r="BR37">
        <v>385</v>
      </c>
      <c r="BS37">
        <v>384</v>
      </c>
      <c r="BT37">
        <v>385</v>
      </c>
      <c r="BU37">
        <v>385</v>
      </c>
      <c r="BV37">
        <v>384</v>
      </c>
      <c r="BW37">
        <v>384</v>
      </c>
      <c r="BX37">
        <v>384</v>
      </c>
      <c r="BY37">
        <v>389</v>
      </c>
      <c r="BZ37">
        <v>388</v>
      </c>
      <c r="CA37">
        <v>363</v>
      </c>
      <c r="CB37">
        <v>333</v>
      </c>
      <c r="CC37">
        <v>389</v>
      </c>
      <c r="CD37">
        <v>389</v>
      </c>
      <c r="CE37">
        <v>388</v>
      </c>
      <c r="CF37">
        <v>389</v>
      </c>
      <c r="CG37">
        <v>364</v>
      </c>
      <c r="CH37">
        <v>385</v>
      </c>
      <c r="CI37">
        <v>386</v>
      </c>
      <c r="CJ37">
        <v>365</v>
      </c>
      <c r="CK37">
        <v>386</v>
      </c>
      <c r="CL37">
        <v>365</v>
      </c>
      <c r="CM37">
        <v>385</v>
      </c>
      <c r="CN37">
        <v>366</v>
      </c>
      <c r="CT37" t="s">
        <v>1951</v>
      </c>
      <c r="CU37">
        <f t="shared" si="37"/>
        <v>374</v>
      </c>
    </row>
    <row r="38" spans="1:99" x14ac:dyDescent="0.35">
      <c r="A38" t="s">
        <v>1965</v>
      </c>
      <c r="B38">
        <f t="shared" si="0"/>
        <v>364</v>
      </c>
      <c r="D38">
        <f t="shared" si="1"/>
        <v>364</v>
      </c>
      <c r="E38">
        <f t="shared" si="2"/>
        <v>367</v>
      </c>
      <c r="F38">
        <f t="shared" si="3"/>
        <v>353</v>
      </c>
      <c r="G38">
        <f t="shared" si="4"/>
        <v>367</v>
      </c>
      <c r="L38">
        <v>32</v>
      </c>
      <c r="M38">
        <f t="shared" si="5"/>
        <v>364</v>
      </c>
      <c r="N38">
        <f t="shared" si="6"/>
        <v>364</v>
      </c>
      <c r="O38">
        <f t="shared" si="7"/>
        <v>378</v>
      </c>
      <c r="P38">
        <f t="shared" si="8"/>
        <v>363</v>
      </c>
      <c r="Q38">
        <f t="shared" si="9"/>
        <v>0</v>
      </c>
      <c r="R38">
        <f t="shared" si="10"/>
        <v>0</v>
      </c>
      <c r="S38">
        <f t="shared" si="11"/>
        <v>0</v>
      </c>
      <c r="T38">
        <f t="shared" si="12"/>
        <v>0</v>
      </c>
      <c r="U38">
        <f t="shared" si="13"/>
        <v>367</v>
      </c>
      <c r="V38">
        <f t="shared" si="14"/>
        <v>366</v>
      </c>
      <c r="W38">
        <f t="shared" si="15"/>
        <v>383</v>
      </c>
      <c r="X38">
        <f t="shared" si="16"/>
        <v>378</v>
      </c>
      <c r="Y38">
        <f t="shared" si="17"/>
        <v>0</v>
      </c>
      <c r="Z38">
        <f t="shared" si="18"/>
        <v>0</v>
      </c>
      <c r="AA38">
        <f t="shared" si="19"/>
        <v>0</v>
      </c>
      <c r="AB38">
        <f t="shared" si="20"/>
        <v>0</v>
      </c>
      <c r="AC38">
        <f t="shared" si="21"/>
        <v>353</v>
      </c>
      <c r="AD38">
        <f t="shared" si="22"/>
        <v>370</v>
      </c>
      <c r="AE38">
        <f t="shared" si="23"/>
        <v>392</v>
      </c>
      <c r="AF38">
        <f t="shared" si="24"/>
        <v>366</v>
      </c>
      <c r="AG38">
        <f t="shared" si="25"/>
        <v>0</v>
      </c>
      <c r="AH38">
        <f t="shared" si="26"/>
        <v>0</v>
      </c>
      <c r="AI38">
        <f t="shared" si="27"/>
        <v>0</v>
      </c>
      <c r="AJ38">
        <f t="shared" si="28"/>
        <v>0</v>
      </c>
      <c r="AK38">
        <f t="shared" si="29"/>
        <v>367</v>
      </c>
      <c r="AL38">
        <f t="shared" si="30"/>
        <v>361</v>
      </c>
      <c r="AM38">
        <f t="shared" si="31"/>
        <v>370</v>
      </c>
      <c r="AN38">
        <f t="shared" si="32"/>
        <v>383</v>
      </c>
      <c r="AO38">
        <f t="shared" si="33"/>
        <v>0</v>
      </c>
      <c r="AP38">
        <f t="shared" si="34"/>
        <v>0</v>
      </c>
      <c r="AQ38">
        <f t="shared" si="35"/>
        <v>0</v>
      </c>
      <c r="AR38">
        <f t="shared" si="36"/>
        <v>0</v>
      </c>
      <c r="AW38" t="s">
        <v>1008</v>
      </c>
      <c r="AX38">
        <v>369</v>
      </c>
      <c r="AZ38">
        <v>369</v>
      </c>
      <c r="BA38">
        <v>382</v>
      </c>
      <c r="BB38">
        <v>384</v>
      </c>
      <c r="BC38">
        <v>362</v>
      </c>
      <c r="BH38">
        <v>32</v>
      </c>
      <c r="BI38">
        <v>369</v>
      </c>
      <c r="BJ38">
        <v>382</v>
      </c>
      <c r="BK38">
        <v>382</v>
      </c>
      <c r="BL38">
        <v>382</v>
      </c>
      <c r="BM38">
        <v>382</v>
      </c>
      <c r="BN38">
        <v>382</v>
      </c>
      <c r="BO38">
        <v>381</v>
      </c>
      <c r="BP38">
        <v>382</v>
      </c>
      <c r="BQ38">
        <v>382</v>
      </c>
      <c r="BR38">
        <v>383</v>
      </c>
      <c r="BS38">
        <v>382</v>
      </c>
      <c r="BT38">
        <v>382</v>
      </c>
      <c r="BU38">
        <v>382</v>
      </c>
      <c r="BV38">
        <v>382</v>
      </c>
      <c r="BW38">
        <v>381</v>
      </c>
      <c r="BX38">
        <v>382</v>
      </c>
      <c r="BY38">
        <v>384</v>
      </c>
      <c r="BZ38">
        <v>383</v>
      </c>
      <c r="CA38">
        <v>359</v>
      </c>
      <c r="CB38">
        <v>330</v>
      </c>
      <c r="CC38">
        <v>383</v>
      </c>
      <c r="CD38">
        <v>383</v>
      </c>
      <c r="CE38">
        <v>382</v>
      </c>
      <c r="CF38">
        <v>383</v>
      </c>
      <c r="CG38">
        <v>362</v>
      </c>
      <c r="CH38">
        <v>380</v>
      </c>
      <c r="CI38">
        <v>381</v>
      </c>
      <c r="CJ38">
        <v>362</v>
      </c>
      <c r="CK38">
        <v>381</v>
      </c>
      <c r="CL38">
        <v>362</v>
      </c>
      <c r="CM38">
        <v>380</v>
      </c>
      <c r="CN38">
        <v>362</v>
      </c>
      <c r="CT38" t="s">
        <v>1970</v>
      </c>
      <c r="CU38">
        <f t="shared" si="37"/>
        <v>373</v>
      </c>
    </row>
    <row r="39" spans="1:99" x14ac:dyDescent="0.35">
      <c r="A39" t="s">
        <v>1964</v>
      </c>
      <c r="B39">
        <f t="shared" si="0"/>
        <v>365</v>
      </c>
      <c r="D39">
        <f t="shared" si="1"/>
        <v>365</v>
      </c>
      <c r="E39">
        <f t="shared" si="2"/>
        <v>369</v>
      </c>
      <c r="F39">
        <f t="shared" si="3"/>
        <v>355</v>
      </c>
      <c r="G39">
        <f t="shared" si="4"/>
        <v>373</v>
      </c>
      <c r="L39">
        <v>33</v>
      </c>
      <c r="M39">
        <f t="shared" si="5"/>
        <v>365</v>
      </c>
      <c r="N39">
        <f t="shared" si="6"/>
        <v>364</v>
      </c>
      <c r="O39">
        <f t="shared" si="7"/>
        <v>384</v>
      </c>
      <c r="P39">
        <f t="shared" si="8"/>
        <v>362</v>
      </c>
      <c r="Q39">
        <f t="shared" si="9"/>
        <v>0</v>
      </c>
      <c r="R39">
        <f t="shared" si="10"/>
        <v>0</v>
      </c>
      <c r="S39">
        <f t="shared" si="11"/>
        <v>0</v>
      </c>
      <c r="T39">
        <f t="shared" si="12"/>
        <v>0</v>
      </c>
      <c r="U39">
        <f t="shared" si="13"/>
        <v>369</v>
      </c>
      <c r="V39">
        <f t="shared" si="14"/>
        <v>368</v>
      </c>
      <c r="W39">
        <f t="shared" si="15"/>
        <v>380</v>
      </c>
      <c r="X39">
        <f t="shared" si="16"/>
        <v>379</v>
      </c>
      <c r="Y39">
        <f t="shared" si="17"/>
        <v>0</v>
      </c>
      <c r="Z39">
        <f t="shared" si="18"/>
        <v>0</v>
      </c>
      <c r="AA39">
        <f t="shared" si="19"/>
        <v>0</v>
      </c>
      <c r="AB39">
        <f t="shared" si="20"/>
        <v>0</v>
      </c>
      <c r="AC39">
        <f t="shared" si="21"/>
        <v>355</v>
      </c>
      <c r="AD39">
        <f t="shared" si="22"/>
        <v>377</v>
      </c>
      <c r="AE39">
        <f t="shared" si="23"/>
        <v>391</v>
      </c>
      <c r="AF39">
        <f t="shared" si="24"/>
        <v>371</v>
      </c>
      <c r="AG39">
        <f t="shared" si="25"/>
        <v>0</v>
      </c>
      <c r="AH39">
        <f t="shared" si="26"/>
        <v>0</v>
      </c>
      <c r="AI39">
        <f t="shared" si="27"/>
        <v>0</v>
      </c>
      <c r="AJ39">
        <f t="shared" si="28"/>
        <v>0</v>
      </c>
      <c r="AK39">
        <f t="shared" si="29"/>
        <v>373</v>
      </c>
      <c r="AL39">
        <f t="shared" si="30"/>
        <v>361</v>
      </c>
      <c r="AM39">
        <f t="shared" si="31"/>
        <v>369</v>
      </c>
      <c r="AN39">
        <f t="shared" si="32"/>
        <v>381</v>
      </c>
      <c r="AO39">
        <f t="shared" si="33"/>
        <v>0</v>
      </c>
      <c r="AP39">
        <f t="shared" si="34"/>
        <v>0</v>
      </c>
      <c r="AQ39">
        <f t="shared" si="35"/>
        <v>0</v>
      </c>
      <c r="AR39">
        <f t="shared" si="36"/>
        <v>0</v>
      </c>
      <c r="AW39" t="s">
        <v>1014</v>
      </c>
      <c r="AX39">
        <v>368</v>
      </c>
      <c r="AZ39">
        <v>368</v>
      </c>
      <c r="BA39">
        <v>381</v>
      </c>
      <c r="BB39">
        <v>381</v>
      </c>
      <c r="BC39">
        <v>361</v>
      </c>
      <c r="BH39">
        <v>33</v>
      </c>
      <c r="BI39">
        <v>368</v>
      </c>
      <c r="BJ39">
        <v>380</v>
      </c>
      <c r="BK39">
        <v>381</v>
      </c>
      <c r="BL39">
        <v>380</v>
      </c>
      <c r="BM39">
        <v>381</v>
      </c>
      <c r="BN39">
        <v>380</v>
      </c>
      <c r="BO39">
        <v>380</v>
      </c>
      <c r="BP39">
        <v>381</v>
      </c>
      <c r="BQ39">
        <v>381</v>
      </c>
      <c r="BR39">
        <v>382</v>
      </c>
      <c r="BS39">
        <v>381</v>
      </c>
      <c r="BT39">
        <v>381</v>
      </c>
      <c r="BU39">
        <v>382</v>
      </c>
      <c r="BV39">
        <v>381</v>
      </c>
      <c r="BW39">
        <v>380</v>
      </c>
      <c r="BX39">
        <v>381</v>
      </c>
      <c r="BY39">
        <v>381</v>
      </c>
      <c r="BZ39">
        <v>379</v>
      </c>
      <c r="CA39">
        <v>359</v>
      </c>
      <c r="CB39">
        <v>332</v>
      </c>
      <c r="CC39">
        <v>380</v>
      </c>
      <c r="CD39">
        <v>380</v>
      </c>
      <c r="CE39">
        <v>378</v>
      </c>
      <c r="CF39">
        <v>380</v>
      </c>
      <c r="CG39">
        <v>361</v>
      </c>
      <c r="CH39">
        <v>377</v>
      </c>
      <c r="CI39">
        <v>378</v>
      </c>
      <c r="CJ39">
        <v>362</v>
      </c>
      <c r="CK39">
        <v>378</v>
      </c>
      <c r="CL39">
        <v>361</v>
      </c>
      <c r="CM39">
        <v>377</v>
      </c>
      <c r="CN39">
        <v>362</v>
      </c>
      <c r="CT39" t="s">
        <v>1951</v>
      </c>
      <c r="CU39">
        <f t="shared" si="37"/>
        <v>374</v>
      </c>
    </row>
    <row r="40" spans="1:99" x14ac:dyDescent="0.35">
      <c r="A40" t="s">
        <v>1965</v>
      </c>
      <c r="B40">
        <f t="shared" si="0"/>
        <v>364</v>
      </c>
      <c r="D40">
        <f t="shared" si="1"/>
        <v>364</v>
      </c>
      <c r="E40">
        <f t="shared" si="2"/>
        <v>368</v>
      </c>
      <c r="F40">
        <f t="shared" si="3"/>
        <v>355</v>
      </c>
      <c r="G40">
        <f t="shared" si="4"/>
        <v>376</v>
      </c>
      <c r="L40">
        <v>34</v>
      </c>
      <c r="M40">
        <f t="shared" si="5"/>
        <v>364</v>
      </c>
      <c r="N40">
        <f t="shared" si="6"/>
        <v>364</v>
      </c>
      <c r="O40">
        <f t="shared" si="7"/>
        <v>387</v>
      </c>
      <c r="P40">
        <f t="shared" si="8"/>
        <v>360</v>
      </c>
      <c r="Q40">
        <f t="shared" si="9"/>
        <v>0</v>
      </c>
      <c r="R40">
        <f t="shared" si="10"/>
        <v>0</v>
      </c>
      <c r="S40">
        <f t="shared" si="11"/>
        <v>0</v>
      </c>
      <c r="T40">
        <f t="shared" si="12"/>
        <v>0</v>
      </c>
      <c r="U40">
        <f t="shared" si="13"/>
        <v>368</v>
      </c>
      <c r="V40">
        <f t="shared" si="14"/>
        <v>368</v>
      </c>
      <c r="W40">
        <f t="shared" si="15"/>
        <v>379</v>
      </c>
      <c r="X40">
        <f t="shared" si="16"/>
        <v>381</v>
      </c>
      <c r="Y40">
        <f t="shared" si="17"/>
        <v>0</v>
      </c>
      <c r="Z40">
        <f t="shared" si="18"/>
        <v>0</v>
      </c>
      <c r="AA40">
        <f t="shared" si="19"/>
        <v>0</v>
      </c>
      <c r="AB40">
        <f t="shared" si="20"/>
        <v>0</v>
      </c>
      <c r="AC40">
        <f t="shared" si="21"/>
        <v>355</v>
      </c>
      <c r="AD40">
        <f t="shared" si="22"/>
        <v>381</v>
      </c>
      <c r="AE40">
        <f t="shared" si="23"/>
        <v>387</v>
      </c>
      <c r="AF40">
        <f t="shared" si="24"/>
        <v>374</v>
      </c>
      <c r="AG40">
        <f t="shared" si="25"/>
        <v>0</v>
      </c>
      <c r="AH40">
        <f t="shared" si="26"/>
        <v>0</v>
      </c>
      <c r="AI40">
        <f t="shared" si="27"/>
        <v>0</v>
      </c>
      <c r="AJ40">
        <f t="shared" si="28"/>
        <v>0</v>
      </c>
      <c r="AK40">
        <f t="shared" si="29"/>
        <v>376</v>
      </c>
      <c r="AL40">
        <f t="shared" si="30"/>
        <v>361</v>
      </c>
      <c r="AM40">
        <f t="shared" si="31"/>
        <v>369</v>
      </c>
      <c r="AN40">
        <f t="shared" si="32"/>
        <v>382</v>
      </c>
      <c r="AO40">
        <f t="shared" si="33"/>
        <v>0</v>
      </c>
      <c r="AP40">
        <f t="shared" si="34"/>
        <v>0</v>
      </c>
      <c r="AQ40">
        <f t="shared" si="35"/>
        <v>0</v>
      </c>
      <c r="AR40">
        <f t="shared" si="36"/>
        <v>0</v>
      </c>
      <c r="AW40" t="s">
        <v>1022</v>
      </c>
      <c r="AX40">
        <v>366</v>
      </c>
      <c r="AZ40">
        <v>366</v>
      </c>
      <c r="BA40">
        <v>377</v>
      </c>
      <c r="BB40">
        <v>375</v>
      </c>
      <c r="BC40">
        <v>360</v>
      </c>
      <c r="BH40">
        <v>34</v>
      </c>
      <c r="BI40">
        <v>366</v>
      </c>
      <c r="BJ40">
        <v>377</v>
      </c>
      <c r="BK40">
        <v>377</v>
      </c>
      <c r="BL40">
        <v>377</v>
      </c>
      <c r="BM40">
        <v>377</v>
      </c>
      <c r="BN40">
        <v>377</v>
      </c>
      <c r="BO40">
        <v>376</v>
      </c>
      <c r="BP40">
        <v>377</v>
      </c>
      <c r="BQ40">
        <v>377</v>
      </c>
      <c r="BR40">
        <v>379</v>
      </c>
      <c r="BS40">
        <v>377</v>
      </c>
      <c r="BT40">
        <v>378</v>
      </c>
      <c r="BU40">
        <v>378</v>
      </c>
      <c r="BV40">
        <v>378</v>
      </c>
      <c r="BW40">
        <v>377</v>
      </c>
      <c r="BX40">
        <v>378</v>
      </c>
      <c r="BY40">
        <v>375</v>
      </c>
      <c r="BZ40">
        <v>374</v>
      </c>
      <c r="CA40">
        <v>357</v>
      </c>
      <c r="CB40">
        <v>334</v>
      </c>
      <c r="CC40">
        <v>374</v>
      </c>
      <c r="CD40">
        <v>374</v>
      </c>
      <c r="CE40">
        <v>373</v>
      </c>
      <c r="CF40">
        <v>374</v>
      </c>
      <c r="CG40">
        <v>360</v>
      </c>
      <c r="CH40">
        <v>372</v>
      </c>
      <c r="CI40">
        <v>373</v>
      </c>
      <c r="CJ40">
        <v>361</v>
      </c>
      <c r="CK40">
        <v>373</v>
      </c>
      <c r="CL40">
        <v>359</v>
      </c>
      <c r="CM40">
        <v>372</v>
      </c>
      <c r="CN40">
        <v>360</v>
      </c>
      <c r="CT40" t="s">
        <v>1952</v>
      </c>
      <c r="CU40">
        <f t="shared" si="37"/>
        <v>372</v>
      </c>
    </row>
    <row r="41" spans="1:99" x14ac:dyDescent="0.35">
      <c r="A41" t="s">
        <v>1956</v>
      </c>
      <c r="B41">
        <f t="shared" si="0"/>
        <v>366</v>
      </c>
      <c r="D41">
        <f t="shared" si="1"/>
        <v>366</v>
      </c>
      <c r="E41">
        <f t="shared" si="2"/>
        <v>371</v>
      </c>
      <c r="F41">
        <f t="shared" si="3"/>
        <v>359</v>
      </c>
      <c r="G41">
        <f t="shared" si="4"/>
        <v>380</v>
      </c>
      <c r="L41">
        <v>35</v>
      </c>
      <c r="M41">
        <f t="shared" si="5"/>
        <v>366</v>
      </c>
      <c r="N41">
        <f t="shared" si="6"/>
        <v>365</v>
      </c>
      <c r="O41">
        <f t="shared" si="7"/>
        <v>390</v>
      </c>
      <c r="P41">
        <f t="shared" si="8"/>
        <v>361</v>
      </c>
      <c r="Q41">
        <f t="shared" si="9"/>
        <v>0</v>
      </c>
      <c r="R41">
        <f t="shared" si="10"/>
        <v>0</v>
      </c>
      <c r="S41">
        <f t="shared" si="11"/>
        <v>0</v>
      </c>
      <c r="T41">
        <f t="shared" si="12"/>
        <v>0</v>
      </c>
      <c r="U41">
        <f t="shared" si="13"/>
        <v>371</v>
      </c>
      <c r="V41">
        <f t="shared" si="14"/>
        <v>370</v>
      </c>
      <c r="W41">
        <f t="shared" si="15"/>
        <v>376</v>
      </c>
      <c r="X41">
        <f t="shared" si="16"/>
        <v>381</v>
      </c>
      <c r="Y41">
        <f t="shared" si="17"/>
        <v>0</v>
      </c>
      <c r="Z41">
        <f t="shared" si="18"/>
        <v>0</v>
      </c>
      <c r="AA41">
        <f t="shared" si="19"/>
        <v>0</v>
      </c>
      <c r="AB41">
        <f t="shared" si="20"/>
        <v>0</v>
      </c>
      <c r="AC41">
        <f t="shared" si="21"/>
        <v>359</v>
      </c>
      <c r="AD41">
        <f t="shared" si="22"/>
        <v>386</v>
      </c>
      <c r="AE41">
        <f t="shared" si="23"/>
        <v>384</v>
      </c>
      <c r="AF41">
        <f t="shared" si="24"/>
        <v>378</v>
      </c>
      <c r="AG41">
        <f t="shared" si="25"/>
        <v>0</v>
      </c>
      <c r="AH41">
        <f t="shared" si="26"/>
        <v>0</v>
      </c>
      <c r="AI41">
        <f t="shared" si="27"/>
        <v>0</v>
      </c>
      <c r="AJ41">
        <f t="shared" si="28"/>
        <v>0</v>
      </c>
      <c r="AK41">
        <f t="shared" si="29"/>
        <v>380</v>
      </c>
      <c r="AL41">
        <f t="shared" si="30"/>
        <v>363</v>
      </c>
      <c r="AM41">
        <f t="shared" si="31"/>
        <v>369</v>
      </c>
      <c r="AN41">
        <f t="shared" si="32"/>
        <v>380</v>
      </c>
      <c r="AO41">
        <f t="shared" si="33"/>
        <v>0</v>
      </c>
      <c r="AP41">
        <f t="shared" si="34"/>
        <v>0</v>
      </c>
      <c r="AQ41">
        <f t="shared" si="35"/>
        <v>0</v>
      </c>
      <c r="AR41">
        <f t="shared" si="36"/>
        <v>0</v>
      </c>
      <c r="AW41" t="s">
        <v>1022</v>
      </c>
      <c r="AX41">
        <v>366</v>
      </c>
      <c r="AZ41">
        <v>366</v>
      </c>
      <c r="BA41">
        <v>375</v>
      </c>
      <c r="BB41">
        <v>371</v>
      </c>
      <c r="BC41">
        <v>362</v>
      </c>
      <c r="BH41">
        <v>35</v>
      </c>
      <c r="BI41">
        <v>366</v>
      </c>
      <c r="BJ41">
        <v>375</v>
      </c>
      <c r="BK41">
        <v>375</v>
      </c>
      <c r="BL41">
        <v>375</v>
      </c>
      <c r="BM41">
        <v>375</v>
      </c>
      <c r="BN41">
        <v>374</v>
      </c>
      <c r="BO41">
        <v>374</v>
      </c>
      <c r="BP41">
        <v>375</v>
      </c>
      <c r="BQ41">
        <v>375</v>
      </c>
      <c r="BR41">
        <v>377</v>
      </c>
      <c r="BS41">
        <v>376</v>
      </c>
      <c r="BT41">
        <v>376</v>
      </c>
      <c r="BU41">
        <v>377</v>
      </c>
      <c r="BV41">
        <v>376</v>
      </c>
      <c r="BW41">
        <v>375</v>
      </c>
      <c r="BX41">
        <v>376</v>
      </c>
      <c r="BY41">
        <v>371</v>
      </c>
      <c r="BZ41">
        <v>370</v>
      </c>
      <c r="CA41">
        <v>359</v>
      </c>
      <c r="CB41">
        <v>340</v>
      </c>
      <c r="CC41">
        <v>369</v>
      </c>
      <c r="CD41">
        <v>370</v>
      </c>
      <c r="CE41">
        <v>369</v>
      </c>
      <c r="CF41">
        <v>369</v>
      </c>
      <c r="CG41">
        <v>362</v>
      </c>
      <c r="CH41">
        <v>369</v>
      </c>
      <c r="CI41">
        <v>370</v>
      </c>
      <c r="CJ41">
        <v>362</v>
      </c>
      <c r="CK41">
        <v>370</v>
      </c>
      <c r="CL41">
        <v>361</v>
      </c>
      <c r="CM41">
        <v>369</v>
      </c>
      <c r="CN41">
        <v>361</v>
      </c>
      <c r="CT41" t="s">
        <v>1970</v>
      </c>
      <c r="CU41">
        <f t="shared" si="37"/>
        <v>373</v>
      </c>
    </row>
    <row r="42" spans="1:99" x14ac:dyDescent="0.35">
      <c r="A42" t="s">
        <v>1955</v>
      </c>
      <c r="B42">
        <f t="shared" si="0"/>
        <v>367</v>
      </c>
      <c r="D42">
        <f t="shared" si="1"/>
        <v>367</v>
      </c>
      <c r="E42">
        <f t="shared" si="2"/>
        <v>372</v>
      </c>
      <c r="F42">
        <f t="shared" si="3"/>
        <v>361</v>
      </c>
      <c r="G42">
        <f t="shared" si="4"/>
        <v>383</v>
      </c>
      <c r="L42">
        <v>36</v>
      </c>
      <c r="M42">
        <f t="shared" si="5"/>
        <v>367</v>
      </c>
      <c r="N42">
        <f t="shared" si="6"/>
        <v>367</v>
      </c>
      <c r="O42">
        <f t="shared" si="7"/>
        <v>391</v>
      </c>
      <c r="P42">
        <f t="shared" si="8"/>
        <v>361</v>
      </c>
      <c r="Q42">
        <f t="shared" si="9"/>
        <v>0</v>
      </c>
      <c r="R42">
        <f t="shared" si="10"/>
        <v>0</v>
      </c>
      <c r="S42">
        <f t="shared" si="11"/>
        <v>0</v>
      </c>
      <c r="T42">
        <f t="shared" si="12"/>
        <v>0</v>
      </c>
      <c r="U42">
        <f t="shared" si="13"/>
        <v>372</v>
      </c>
      <c r="V42">
        <f t="shared" si="14"/>
        <v>371</v>
      </c>
      <c r="W42">
        <f t="shared" si="15"/>
        <v>374</v>
      </c>
      <c r="X42">
        <f t="shared" si="16"/>
        <v>382</v>
      </c>
      <c r="Y42">
        <f t="shared" si="17"/>
        <v>0</v>
      </c>
      <c r="Z42">
        <f t="shared" si="18"/>
        <v>0</v>
      </c>
      <c r="AA42">
        <f t="shared" si="19"/>
        <v>0</v>
      </c>
      <c r="AB42">
        <f t="shared" si="20"/>
        <v>0</v>
      </c>
      <c r="AC42">
        <f t="shared" si="21"/>
        <v>361</v>
      </c>
      <c r="AD42">
        <f t="shared" si="22"/>
        <v>389</v>
      </c>
      <c r="AE42">
        <f t="shared" si="23"/>
        <v>379</v>
      </c>
      <c r="AF42">
        <f t="shared" si="24"/>
        <v>380</v>
      </c>
      <c r="AG42">
        <f t="shared" si="25"/>
        <v>0</v>
      </c>
      <c r="AH42">
        <f t="shared" si="26"/>
        <v>0</v>
      </c>
      <c r="AI42">
        <f t="shared" si="27"/>
        <v>0</v>
      </c>
      <c r="AJ42">
        <f t="shared" si="28"/>
        <v>0</v>
      </c>
      <c r="AK42">
        <f t="shared" si="29"/>
        <v>383</v>
      </c>
      <c r="AL42">
        <f t="shared" si="30"/>
        <v>364</v>
      </c>
      <c r="AM42">
        <f t="shared" si="31"/>
        <v>370</v>
      </c>
      <c r="AN42">
        <f t="shared" si="32"/>
        <v>380</v>
      </c>
      <c r="AO42">
        <f t="shared" si="33"/>
        <v>0</v>
      </c>
      <c r="AP42">
        <f t="shared" si="34"/>
        <v>0</v>
      </c>
      <c r="AQ42">
        <f t="shared" si="35"/>
        <v>0</v>
      </c>
      <c r="AR42">
        <f t="shared" si="36"/>
        <v>0</v>
      </c>
      <c r="AW42" t="s">
        <v>1022</v>
      </c>
      <c r="AX42">
        <v>366</v>
      </c>
      <c r="AZ42">
        <v>366</v>
      </c>
      <c r="BA42">
        <v>373</v>
      </c>
      <c r="BB42">
        <v>367</v>
      </c>
      <c r="BC42">
        <v>363</v>
      </c>
      <c r="BH42">
        <v>36</v>
      </c>
      <c r="BI42">
        <v>366</v>
      </c>
      <c r="BJ42">
        <v>371</v>
      </c>
      <c r="BK42">
        <v>371</v>
      </c>
      <c r="BL42">
        <v>371</v>
      </c>
      <c r="BM42">
        <v>371</v>
      </c>
      <c r="BN42">
        <v>371</v>
      </c>
      <c r="BO42">
        <v>371</v>
      </c>
      <c r="BP42">
        <v>371</v>
      </c>
      <c r="BQ42">
        <v>373</v>
      </c>
      <c r="BR42">
        <v>374</v>
      </c>
      <c r="BS42">
        <v>373</v>
      </c>
      <c r="BT42">
        <v>373</v>
      </c>
      <c r="BU42">
        <v>374</v>
      </c>
      <c r="BV42">
        <v>373</v>
      </c>
      <c r="BW42">
        <v>373</v>
      </c>
      <c r="BX42">
        <v>373</v>
      </c>
      <c r="BY42">
        <v>367</v>
      </c>
      <c r="BZ42">
        <v>365</v>
      </c>
      <c r="CA42">
        <v>360</v>
      </c>
      <c r="CB42">
        <v>347</v>
      </c>
      <c r="CC42">
        <v>365</v>
      </c>
      <c r="CD42">
        <v>365</v>
      </c>
      <c r="CE42">
        <v>364</v>
      </c>
      <c r="CF42">
        <v>364</v>
      </c>
      <c r="CG42">
        <v>363</v>
      </c>
      <c r="CH42">
        <v>365</v>
      </c>
      <c r="CI42">
        <v>366</v>
      </c>
      <c r="CJ42">
        <v>363</v>
      </c>
      <c r="CK42">
        <v>366</v>
      </c>
      <c r="CL42">
        <v>362</v>
      </c>
      <c r="CM42">
        <v>365</v>
      </c>
      <c r="CN42">
        <v>361</v>
      </c>
      <c r="CT42" t="s">
        <v>1970</v>
      </c>
      <c r="CU42">
        <f t="shared" si="37"/>
        <v>373</v>
      </c>
    </row>
    <row r="43" spans="1:99" x14ac:dyDescent="0.35">
      <c r="A43" t="s">
        <v>1963</v>
      </c>
      <c r="B43">
        <f t="shared" si="0"/>
        <v>370</v>
      </c>
      <c r="D43">
        <f t="shared" si="1"/>
        <v>370</v>
      </c>
      <c r="E43">
        <f t="shared" si="2"/>
        <v>375</v>
      </c>
      <c r="F43">
        <f t="shared" si="3"/>
        <v>367</v>
      </c>
      <c r="G43">
        <f t="shared" si="4"/>
        <v>387</v>
      </c>
      <c r="L43">
        <v>37</v>
      </c>
      <c r="M43">
        <f t="shared" si="5"/>
        <v>370</v>
      </c>
      <c r="N43">
        <f t="shared" si="6"/>
        <v>370</v>
      </c>
      <c r="O43">
        <f t="shared" si="7"/>
        <v>394</v>
      </c>
      <c r="P43">
        <f t="shared" si="8"/>
        <v>365</v>
      </c>
      <c r="Q43">
        <f t="shared" si="9"/>
        <v>0</v>
      </c>
      <c r="R43">
        <f t="shared" si="10"/>
        <v>0</v>
      </c>
      <c r="S43">
        <f t="shared" si="11"/>
        <v>0</v>
      </c>
      <c r="T43">
        <f t="shared" si="12"/>
        <v>0</v>
      </c>
      <c r="U43">
        <f t="shared" si="13"/>
        <v>375</v>
      </c>
      <c r="V43">
        <f t="shared" si="14"/>
        <v>374</v>
      </c>
      <c r="W43">
        <f t="shared" si="15"/>
        <v>372</v>
      </c>
      <c r="X43">
        <f t="shared" si="16"/>
        <v>382</v>
      </c>
      <c r="Y43">
        <f t="shared" si="17"/>
        <v>0</v>
      </c>
      <c r="Z43">
        <f t="shared" si="18"/>
        <v>0</v>
      </c>
      <c r="AA43">
        <f t="shared" si="19"/>
        <v>0</v>
      </c>
      <c r="AB43">
        <f t="shared" si="20"/>
        <v>0</v>
      </c>
      <c r="AC43">
        <f t="shared" si="21"/>
        <v>367</v>
      </c>
      <c r="AD43">
        <f t="shared" si="22"/>
        <v>394</v>
      </c>
      <c r="AE43">
        <f t="shared" si="23"/>
        <v>376</v>
      </c>
      <c r="AF43">
        <f t="shared" si="24"/>
        <v>385</v>
      </c>
      <c r="AG43">
        <f t="shared" si="25"/>
        <v>0</v>
      </c>
      <c r="AH43">
        <f t="shared" si="26"/>
        <v>0</v>
      </c>
      <c r="AI43">
        <f t="shared" si="27"/>
        <v>0</v>
      </c>
      <c r="AJ43">
        <f t="shared" si="28"/>
        <v>0</v>
      </c>
      <c r="AK43">
        <f t="shared" si="29"/>
        <v>387</v>
      </c>
      <c r="AL43">
        <f t="shared" si="30"/>
        <v>368</v>
      </c>
      <c r="AM43">
        <f t="shared" si="31"/>
        <v>371</v>
      </c>
      <c r="AN43">
        <f t="shared" si="32"/>
        <v>378</v>
      </c>
      <c r="AO43">
        <f t="shared" si="33"/>
        <v>0</v>
      </c>
      <c r="AP43">
        <f t="shared" si="34"/>
        <v>0</v>
      </c>
      <c r="AQ43">
        <f t="shared" si="35"/>
        <v>0</v>
      </c>
      <c r="AR43">
        <f t="shared" si="36"/>
        <v>0</v>
      </c>
      <c r="AW43" t="s">
        <v>1014</v>
      </c>
      <c r="AX43">
        <v>368</v>
      </c>
      <c r="AZ43">
        <v>368</v>
      </c>
      <c r="BA43">
        <v>371</v>
      </c>
      <c r="BB43">
        <v>364</v>
      </c>
      <c r="BC43">
        <v>367</v>
      </c>
      <c r="BH43">
        <v>37</v>
      </c>
      <c r="BI43">
        <v>368</v>
      </c>
      <c r="BJ43">
        <v>370</v>
      </c>
      <c r="BK43">
        <v>370</v>
      </c>
      <c r="BL43">
        <v>369</v>
      </c>
      <c r="BM43">
        <v>370</v>
      </c>
      <c r="BN43">
        <v>370</v>
      </c>
      <c r="BO43">
        <v>369</v>
      </c>
      <c r="BP43">
        <v>370</v>
      </c>
      <c r="BQ43">
        <v>371</v>
      </c>
      <c r="BR43">
        <v>373</v>
      </c>
      <c r="BS43">
        <v>372</v>
      </c>
      <c r="BT43">
        <v>372</v>
      </c>
      <c r="BU43">
        <v>373</v>
      </c>
      <c r="BV43">
        <v>372</v>
      </c>
      <c r="BW43">
        <v>372</v>
      </c>
      <c r="BX43">
        <v>372</v>
      </c>
      <c r="BY43">
        <v>364</v>
      </c>
      <c r="BZ43">
        <v>362</v>
      </c>
      <c r="CA43">
        <v>364</v>
      </c>
      <c r="CB43">
        <v>357</v>
      </c>
      <c r="CC43">
        <v>362</v>
      </c>
      <c r="CD43">
        <v>362</v>
      </c>
      <c r="CE43">
        <v>361</v>
      </c>
      <c r="CF43">
        <v>361</v>
      </c>
      <c r="CG43">
        <v>367</v>
      </c>
      <c r="CH43">
        <v>363</v>
      </c>
      <c r="CI43">
        <v>364</v>
      </c>
      <c r="CJ43">
        <v>367</v>
      </c>
      <c r="CK43">
        <v>364</v>
      </c>
      <c r="CL43">
        <v>365</v>
      </c>
      <c r="CM43">
        <v>363</v>
      </c>
      <c r="CN43">
        <v>364</v>
      </c>
      <c r="CT43" t="s">
        <v>1951</v>
      </c>
      <c r="CU43">
        <f t="shared" si="37"/>
        <v>374</v>
      </c>
    </row>
    <row r="44" spans="1:99" x14ac:dyDescent="0.35">
      <c r="A44" t="s">
        <v>1952</v>
      </c>
      <c r="B44">
        <f t="shared" si="0"/>
        <v>372</v>
      </c>
      <c r="D44">
        <f t="shared" si="1"/>
        <v>372</v>
      </c>
      <c r="E44">
        <f t="shared" si="2"/>
        <v>376</v>
      </c>
      <c r="F44">
        <f t="shared" si="3"/>
        <v>371</v>
      </c>
      <c r="G44">
        <f t="shared" si="4"/>
        <v>389</v>
      </c>
      <c r="L44">
        <v>38</v>
      </c>
      <c r="M44">
        <f t="shared" si="5"/>
        <v>372</v>
      </c>
      <c r="N44">
        <f t="shared" si="6"/>
        <v>372</v>
      </c>
      <c r="O44">
        <f t="shared" si="7"/>
        <v>392</v>
      </c>
      <c r="P44">
        <f t="shared" si="8"/>
        <v>367</v>
      </c>
      <c r="Q44">
        <f t="shared" si="9"/>
        <v>0</v>
      </c>
      <c r="R44">
        <f t="shared" si="10"/>
        <v>0</v>
      </c>
      <c r="S44">
        <f t="shared" si="11"/>
        <v>0</v>
      </c>
      <c r="T44">
        <f t="shared" si="12"/>
        <v>0</v>
      </c>
      <c r="U44">
        <f t="shared" si="13"/>
        <v>376</v>
      </c>
      <c r="V44">
        <f t="shared" si="14"/>
        <v>375</v>
      </c>
      <c r="W44">
        <f t="shared" si="15"/>
        <v>371</v>
      </c>
      <c r="X44">
        <f t="shared" si="16"/>
        <v>384</v>
      </c>
      <c r="Y44">
        <f t="shared" si="17"/>
        <v>0</v>
      </c>
      <c r="Z44">
        <f t="shared" si="18"/>
        <v>0</v>
      </c>
      <c r="AA44">
        <f t="shared" si="19"/>
        <v>0</v>
      </c>
      <c r="AB44">
        <f t="shared" si="20"/>
        <v>0</v>
      </c>
      <c r="AC44">
        <f t="shared" si="21"/>
        <v>371</v>
      </c>
      <c r="AD44">
        <f t="shared" si="22"/>
        <v>395</v>
      </c>
      <c r="AE44">
        <f t="shared" si="23"/>
        <v>371</v>
      </c>
      <c r="AF44">
        <f t="shared" si="24"/>
        <v>387</v>
      </c>
      <c r="AG44">
        <f t="shared" si="25"/>
        <v>0</v>
      </c>
      <c r="AH44">
        <f t="shared" si="26"/>
        <v>0</v>
      </c>
      <c r="AI44">
        <f t="shared" si="27"/>
        <v>0</v>
      </c>
      <c r="AJ44">
        <f t="shared" si="28"/>
        <v>0</v>
      </c>
      <c r="AK44">
        <f t="shared" si="29"/>
        <v>389</v>
      </c>
      <c r="AL44">
        <f t="shared" si="30"/>
        <v>371</v>
      </c>
      <c r="AM44">
        <f t="shared" si="31"/>
        <v>373</v>
      </c>
      <c r="AN44">
        <f t="shared" si="32"/>
        <v>378</v>
      </c>
      <c r="AO44">
        <f t="shared" si="33"/>
        <v>0</v>
      </c>
      <c r="AP44">
        <f t="shared" si="34"/>
        <v>0</v>
      </c>
      <c r="AQ44">
        <f t="shared" si="35"/>
        <v>0</v>
      </c>
      <c r="AR44">
        <f t="shared" si="36"/>
        <v>0</v>
      </c>
      <c r="AW44" t="s">
        <v>1014</v>
      </c>
      <c r="AX44">
        <v>368</v>
      </c>
      <c r="AZ44">
        <v>368</v>
      </c>
      <c r="BA44">
        <v>369</v>
      </c>
      <c r="BB44">
        <v>360</v>
      </c>
      <c r="BC44">
        <v>369</v>
      </c>
      <c r="BH44">
        <v>38</v>
      </c>
      <c r="BI44">
        <v>368</v>
      </c>
      <c r="BJ44">
        <v>367</v>
      </c>
      <c r="BK44">
        <v>367</v>
      </c>
      <c r="BL44">
        <v>367</v>
      </c>
      <c r="BM44">
        <v>367</v>
      </c>
      <c r="BN44">
        <v>367</v>
      </c>
      <c r="BO44">
        <v>367</v>
      </c>
      <c r="BP44">
        <v>367</v>
      </c>
      <c r="BQ44">
        <v>369</v>
      </c>
      <c r="BR44">
        <v>370</v>
      </c>
      <c r="BS44">
        <v>369</v>
      </c>
      <c r="BT44">
        <v>370</v>
      </c>
      <c r="BU44">
        <v>370</v>
      </c>
      <c r="BV44">
        <v>369</v>
      </c>
      <c r="BW44">
        <v>369</v>
      </c>
      <c r="BX44">
        <v>369</v>
      </c>
      <c r="BY44">
        <v>360</v>
      </c>
      <c r="BZ44">
        <v>359</v>
      </c>
      <c r="CA44">
        <v>366</v>
      </c>
      <c r="CB44">
        <v>365</v>
      </c>
      <c r="CC44">
        <v>358</v>
      </c>
      <c r="CD44">
        <v>359</v>
      </c>
      <c r="CE44">
        <v>357</v>
      </c>
      <c r="CF44">
        <v>358</v>
      </c>
      <c r="CG44">
        <v>369</v>
      </c>
      <c r="CH44">
        <v>361</v>
      </c>
      <c r="CI44">
        <v>361</v>
      </c>
      <c r="CJ44">
        <v>369</v>
      </c>
      <c r="CK44">
        <v>361</v>
      </c>
      <c r="CL44">
        <v>367</v>
      </c>
      <c r="CM44">
        <v>360</v>
      </c>
      <c r="CN44">
        <v>366</v>
      </c>
      <c r="CT44" t="s">
        <v>1966</v>
      </c>
      <c r="CU44">
        <f t="shared" si="37"/>
        <v>375</v>
      </c>
    </row>
    <row r="45" spans="1:99" x14ac:dyDescent="0.35">
      <c r="A45" t="s">
        <v>1958</v>
      </c>
      <c r="B45">
        <f t="shared" si="0"/>
        <v>376</v>
      </c>
      <c r="D45">
        <f t="shared" si="1"/>
        <v>376</v>
      </c>
      <c r="E45">
        <f t="shared" si="2"/>
        <v>379</v>
      </c>
      <c r="F45">
        <f t="shared" si="3"/>
        <v>378</v>
      </c>
      <c r="G45">
        <f t="shared" si="4"/>
        <v>392</v>
      </c>
      <c r="L45">
        <v>39</v>
      </c>
      <c r="M45">
        <f t="shared" si="5"/>
        <v>376</v>
      </c>
      <c r="N45">
        <f t="shared" si="6"/>
        <v>375</v>
      </c>
      <c r="O45">
        <f t="shared" si="7"/>
        <v>393</v>
      </c>
      <c r="P45">
        <f t="shared" si="8"/>
        <v>371</v>
      </c>
      <c r="Q45">
        <f t="shared" si="9"/>
        <v>0</v>
      </c>
      <c r="R45">
        <f t="shared" si="10"/>
        <v>0</v>
      </c>
      <c r="S45">
        <f t="shared" si="11"/>
        <v>0</v>
      </c>
      <c r="T45">
        <f t="shared" si="12"/>
        <v>0</v>
      </c>
      <c r="U45">
        <f t="shared" si="13"/>
        <v>379</v>
      </c>
      <c r="V45">
        <f t="shared" si="14"/>
        <v>379</v>
      </c>
      <c r="W45">
        <f t="shared" si="15"/>
        <v>369</v>
      </c>
      <c r="X45">
        <f t="shared" si="16"/>
        <v>382</v>
      </c>
      <c r="Y45">
        <f t="shared" si="17"/>
        <v>0</v>
      </c>
      <c r="Z45">
        <f t="shared" si="18"/>
        <v>0</v>
      </c>
      <c r="AA45">
        <f t="shared" si="19"/>
        <v>0</v>
      </c>
      <c r="AB45">
        <f t="shared" si="20"/>
        <v>0</v>
      </c>
      <c r="AC45">
        <f t="shared" si="21"/>
        <v>378</v>
      </c>
      <c r="AD45">
        <f t="shared" si="22"/>
        <v>397</v>
      </c>
      <c r="AE45">
        <f t="shared" si="23"/>
        <v>368</v>
      </c>
      <c r="AF45">
        <f t="shared" si="24"/>
        <v>391</v>
      </c>
      <c r="AG45">
        <f t="shared" si="25"/>
        <v>0</v>
      </c>
      <c r="AH45">
        <f t="shared" si="26"/>
        <v>0</v>
      </c>
      <c r="AI45">
        <f t="shared" si="27"/>
        <v>0</v>
      </c>
      <c r="AJ45">
        <f t="shared" si="28"/>
        <v>0</v>
      </c>
      <c r="AK45">
        <f t="shared" si="29"/>
        <v>392</v>
      </c>
      <c r="AL45">
        <f t="shared" si="30"/>
        <v>375</v>
      </c>
      <c r="AM45">
        <f t="shared" si="31"/>
        <v>374</v>
      </c>
      <c r="AN45">
        <f t="shared" si="32"/>
        <v>375</v>
      </c>
      <c r="AO45">
        <f t="shared" si="33"/>
        <v>0</v>
      </c>
      <c r="AP45">
        <f t="shared" si="34"/>
        <v>0</v>
      </c>
      <c r="AQ45">
        <f t="shared" si="35"/>
        <v>0</v>
      </c>
      <c r="AR45">
        <f t="shared" si="36"/>
        <v>0</v>
      </c>
      <c r="AW45" t="s">
        <v>1007</v>
      </c>
      <c r="AX45">
        <v>371</v>
      </c>
      <c r="AZ45">
        <v>371</v>
      </c>
      <c r="BA45">
        <v>368</v>
      </c>
      <c r="BB45">
        <v>359</v>
      </c>
      <c r="BC45">
        <v>374</v>
      </c>
      <c r="BH45">
        <v>39</v>
      </c>
      <c r="BI45">
        <v>371</v>
      </c>
      <c r="BJ45">
        <v>366</v>
      </c>
      <c r="BK45">
        <v>366</v>
      </c>
      <c r="BL45">
        <v>366</v>
      </c>
      <c r="BM45">
        <v>366</v>
      </c>
      <c r="BN45">
        <v>366</v>
      </c>
      <c r="BO45">
        <v>366</v>
      </c>
      <c r="BP45">
        <v>366</v>
      </c>
      <c r="BQ45">
        <v>368</v>
      </c>
      <c r="BR45">
        <v>369</v>
      </c>
      <c r="BS45">
        <v>368</v>
      </c>
      <c r="BT45">
        <v>369</v>
      </c>
      <c r="BU45">
        <v>369</v>
      </c>
      <c r="BV45">
        <v>369</v>
      </c>
      <c r="BW45">
        <v>369</v>
      </c>
      <c r="BX45">
        <v>369</v>
      </c>
      <c r="BY45">
        <v>359</v>
      </c>
      <c r="BZ45">
        <v>358</v>
      </c>
      <c r="CA45">
        <v>372</v>
      </c>
      <c r="CB45">
        <v>375</v>
      </c>
      <c r="CC45">
        <v>358</v>
      </c>
      <c r="CD45">
        <v>357</v>
      </c>
      <c r="CE45">
        <v>357</v>
      </c>
      <c r="CF45">
        <v>357</v>
      </c>
      <c r="CG45">
        <v>374</v>
      </c>
      <c r="CH45">
        <v>361</v>
      </c>
      <c r="CI45">
        <v>361</v>
      </c>
      <c r="CJ45">
        <v>373</v>
      </c>
      <c r="CK45">
        <v>361</v>
      </c>
      <c r="CL45">
        <v>372</v>
      </c>
      <c r="CM45">
        <v>360</v>
      </c>
      <c r="CN45">
        <v>371</v>
      </c>
      <c r="CT45" t="s">
        <v>1966</v>
      </c>
      <c r="CU45">
        <f t="shared" si="37"/>
        <v>375</v>
      </c>
    </row>
    <row r="46" spans="1:99" x14ac:dyDescent="0.35">
      <c r="A46" t="s">
        <v>1950</v>
      </c>
      <c r="B46">
        <f t="shared" si="0"/>
        <v>378</v>
      </c>
      <c r="D46">
        <f t="shared" si="1"/>
        <v>378</v>
      </c>
      <c r="E46">
        <f t="shared" si="2"/>
        <v>380</v>
      </c>
      <c r="F46">
        <f t="shared" si="3"/>
        <v>382</v>
      </c>
      <c r="G46">
        <f t="shared" si="4"/>
        <v>391</v>
      </c>
      <c r="L46">
        <v>40</v>
      </c>
      <c r="M46">
        <f t="shared" si="5"/>
        <v>378</v>
      </c>
      <c r="N46">
        <f t="shared" si="6"/>
        <v>378</v>
      </c>
      <c r="O46">
        <f t="shared" si="7"/>
        <v>390</v>
      </c>
      <c r="P46">
        <f t="shared" si="8"/>
        <v>374</v>
      </c>
      <c r="Q46">
        <f t="shared" si="9"/>
        <v>0</v>
      </c>
      <c r="R46">
        <f t="shared" si="10"/>
        <v>0</v>
      </c>
      <c r="S46">
        <f t="shared" si="11"/>
        <v>0</v>
      </c>
      <c r="T46">
        <f t="shared" si="12"/>
        <v>0</v>
      </c>
      <c r="U46">
        <f t="shared" si="13"/>
        <v>380</v>
      </c>
      <c r="V46">
        <f t="shared" si="14"/>
        <v>380</v>
      </c>
      <c r="W46">
        <f t="shared" si="15"/>
        <v>369</v>
      </c>
      <c r="X46">
        <f t="shared" si="16"/>
        <v>382</v>
      </c>
      <c r="Y46">
        <f t="shared" si="17"/>
        <v>0</v>
      </c>
      <c r="Z46">
        <f t="shared" si="18"/>
        <v>0</v>
      </c>
      <c r="AA46">
        <f t="shared" si="19"/>
        <v>0</v>
      </c>
      <c r="AB46">
        <f t="shared" si="20"/>
        <v>0</v>
      </c>
      <c r="AC46">
        <f t="shared" si="21"/>
        <v>382</v>
      </c>
      <c r="AD46">
        <f t="shared" si="22"/>
        <v>396</v>
      </c>
      <c r="AE46">
        <f t="shared" si="23"/>
        <v>364</v>
      </c>
      <c r="AF46">
        <f t="shared" si="24"/>
        <v>390</v>
      </c>
      <c r="AG46">
        <f t="shared" si="25"/>
        <v>0</v>
      </c>
      <c r="AH46">
        <f t="shared" si="26"/>
        <v>0</v>
      </c>
      <c r="AI46">
        <f t="shared" si="27"/>
        <v>0</v>
      </c>
      <c r="AJ46">
        <f t="shared" si="28"/>
        <v>0</v>
      </c>
      <c r="AK46">
        <f t="shared" si="29"/>
        <v>391</v>
      </c>
      <c r="AL46">
        <f t="shared" si="30"/>
        <v>378</v>
      </c>
      <c r="AM46">
        <f t="shared" si="31"/>
        <v>377</v>
      </c>
      <c r="AN46">
        <f t="shared" si="32"/>
        <v>375</v>
      </c>
      <c r="AO46">
        <f t="shared" si="33"/>
        <v>0</v>
      </c>
      <c r="AP46">
        <f t="shared" si="34"/>
        <v>0</v>
      </c>
      <c r="AQ46">
        <f t="shared" si="35"/>
        <v>0</v>
      </c>
      <c r="AR46">
        <f t="shared" si="36"/>
        <v>0</v>
      </c>
      <c r="AW46" t="s">
        <v>1006</v>
      </c>
      <c r="AX46">
        <v>372</v>
      </c>
      <c r="AZ46">
        <v>372</v>
      </c>
      <c r="BA46">
        <v>367</v>
      </c>
      <c r="BB46">
        <v>358</v>
      </c>
      <c r="BC46">
        <v>377</v>
      </c>
      <c r="BH46">
        <v>40</v>
      </c>
      <c r="BI46">
        <v>372</v>
      </c>
      <c r="BJ46">
        <v>365</v>
      </c>
      <c r="BK46">
        <v>365</v>
      </c>
      <c r="BL46">
        <v>365</v>
      </c>
      <c r="BM46">
        <v>365</v>
      </c>
      <c r="BN46">
        <v>365</v>
      </c>
      <c r="BO46">
        <v>365</v>
      </c>
      <c r="BP46">
        <v>364</v>
      </c>
      <c r="BQ46">
        <v>367</v>
      </c>
      <c r="BR46">
        <v>367</v>
      </c>
      <c r="BS46">
        <v>367</v>
      </c>
      <c r="BT46">
        <v>367</v>
      </c>
      <c r="BU46">
        <v>367</v>
      </c>
      <c r="BV46">
        <v>368</v>
      </c>
      <c r="BW46">
        <v>367</v>
      </c>
      <c r="BX46">
        <v>367</v>
      </c>
      <c r="BY46">
        <v>358</v>
      </c>
      <c r="BZ46">
        <v>357</v>
      </c>
      <c r="CA46">
        <v>375</v>
      </c>
      <c r="CB46">
        <v>384</v>
      </c>
      <c r="CC46">
        <v>356</v>
      </c>
      <c r="CD46">
        <v>356</v>
      </c>
      <c r="CE46">
        <v>357</v>
      </c>
      <c r="CF46">
        <v>356</v>
      </c>
      <c r="CG46">
        <v>377</v>
      </c>
      <c r="CH46">
        <v>361</v>
      </c>
      <c r="CI46">
        <v>360</v>
      </c>
      <c r="CJ46">
        <v>376</v>
      </c>
      <c r="CK46">
        <v>360</v>
      </c>
      <c r="CL46">
        <v>375</v>
      </c>
      <c r="CM46">
        <v>360</v>
      </c>
      <c r="CN46">
        <v>374</v>
      </c>
      <c r="CT46" t="s">
        <v>1951</v>
      </c>
      <c r="CU46">
        <f t="shared" si="37"/>
        <v>374</v>
      </c>
    </row>
    <row r="47" spans="1:99" x14ac:dyDescent="0.35">
      <c r="A47" t="s">
        <v>1959</v>
      </c>
      <c r="B47">
        <f t="shared" si="0"/>
        <v>381</v>
      </c>
      <c r="D47">
        <f t="shared" si="1"/>
        <v>381</v>
      </c>
      <c r="E47">
        <f t="shared" si="2"/>
        <v>383</v>
      </c>
      <c r="F47">
        <f t="shared" si="3"/>
        <v>388</v>
      </c>
      <c r="G47">
        <f t="shared" si="4"/>
        <v>392</v>
      </c>
      <c r="L47">
        <v>41</v>
      </c>
      <c r="M47">
        <f t="shared" si="5"/>
        <v>381</v>
      </c>
      <c r="N47">
        <f t="shared" si="6"/>
        <v>382</v>
      </c>
      <c r="O47">
        <f t="shared" si="7"/>
        <v>388</v>
      </c>
      <c r="P47">
        <f t="shared" si="8"/>
        <v>379</v>
      </c>
      <c r="Q47">
        <f t="shared" si="9"/>
        <v>0</v>
      </c>
      <c r="R47">
        <f t="shared" si="10"/>
        <v>0</v>
      </c>
      <c r="S47">
        <f t="shared" si="11"/>
        <v>0</v>
      </c>
      <c r="T47">
        <f t="shared" si="12"/>
        <v>0</v>
      </c>
      <c r="U47">
        <f t="shared" si="13"/>
        <v>383</v>
      </c>
      <c r="V47">
        <f t="shared" si="14"/>
        <v>383</v>
      </c>
      <c r="W47">
        <f t="shared" si="15"/>
        <v>368</v>
      </c>
      <c r="X47">
        <f t="shared" si="16"/>
        <v>380</v>
      </c>
      <c r="Y47">
        <f t="shared" si="17"/>
        <v>0</v>
      </c>
      <c r="Z47">
        <f t="shared" si="18"/>
        <v>0</v>
      </c>
      <c r="AA47">
        <f t="shared" si="19"/>
        <v>0</v>
      </c>
      <c r="AB47">
        <f t="shared" si="20"/>
        <v>0</v>
      </c>
      <c r="AC47">
        <f t="shared" si="21"/>
        <v>388</v>
      </c>
      <c r="AD47">
        <f t="shared" si="22"/>
        <v>395</v>
      </c>
      <c r="AE47">
        <f t="shared" si="23"/>
        <v>362</v>
      </c>
      <c r="AF47">
        <f t="shared" si="24"/>
        <v>392</v>
      </c>
      <c r="AG47">
        <f t="shared" si="25"/>
        <v>0</v>
      </c>
      <c r="AH47">
        <f t="shared" si="26"/>
        <v>0</v>
      </c>
      <c r="AI47">
        <f t="shared" si="27"/>
        <v>0</v>
      </c>
      <c r="AJ47">
        <f t="shared" si="28"/>
        <v>0</v>
      </c>
      <c r="AK47">
        <f t="shared" si="29"/>
        <v>392</v>
      </c>
      <c r="AL47">
        <f t="shared" si="30"/>
        <v>383</v>
      </c>
      <c r="AM47">
        <f t="shared" si="31"/>
        <v>377</v>
      </c>
      <c r="AN47">
        <f t="shared" si="32"/>
        <v>374</v>
      </c>
      <c r="AO47">
        <f t="shared" si="33"/>
        <v>0</v>
      </c>
      <c r="AP47">
        <f t="shared" si="34"/>
        <v>0</v>
      </c>
      <c r="AQ47">
        <f t="shared" si="35"/>
        <v>0</v>
      </c>
      <c r="AR47">
        <f t="shared" si="36"/>
        <v>0</v>
      </c>
      <c r="AW47" t="s">
        <v>1010</v>
      </c>
      <c r="AX47">
        <v>376</v>
      </c>
      <c r="AZ47">
        <v>376</v>
      </c>
      <c r="BA47">
        <v>367</v>
      </c>
      <c r="BB47">
        <v>360</v>
      </c>
      <c r="BC47">
        <v>382</v>
      </c>
      <c r="BH47">
        <v>41</v>
      </c>
      <c r="BI47">
        <v>376</v>
      </c>
      <c r="BJ47">
        <v>366</v>
      </c>
      <c r="BK47">
        <v>366</v>
      </c>
      <c r="BL47">
        <v>366</v>
      </c>
      <c r="BM47">
        <v>365</v>
      </c>
      <c r="BN47">
        <v>365</v>
      </c>
      <c r="BO47">
        <v>366</v>
      </c>
      <c r="BP47">
        <v>365</v>
      </c>
      <c r="BQ47">
        <v>367</v>
      </c>
      <c r="BR47">
        <v>368</v>
      </c>
      <c r="BS47">
        <v>367</v>
      </c>
      <c r="BT47">
        <v>368</v>
      </c>
      <c r="BU47">
        <v>368</v>
      </c>
      <c r="BV47">
        <v>368</v>
      </c>
      <c r="BW47">
        <v>368</v>
      </c>
      <c r="BX47">
        <v>368</v>
      </c>
      <c r="BY47">
        <v>360</v>
      </c>
      <c r="BZ47">
        <v>359</v>
      </c>
      <c r="CA47">
        <v>381</v>
      </c>
      <c r="CB47">
        <v>394</v>
      </c>
      <c r="CC47">
        <v>358</v>
      </c>
      <c r="CD47">
        <v>358</v>
      </c>
      <c r="CE47">
        <v>359</v>
      </c>
      <c r="CF47">
        <v>357</v>
      </c>
      <c r="CG47">
        <v>382</v>
      </c>
      <c r="CH47">
        <v>363</v>
      </c>
      <c r="CI47">
        <v>362</v>
      </c>
      <c r="CJ47">
        <v>381</v>
      </c>
      <c r="CK47">
        <v>362</v>
      </c>
      <c r="CL47">
        <v>381</v>
      </c>
      <c r="CM47">
        <v>362</v>
      </c>
      <c r="CN47">
        <v>379</v>
      </c>
      <c r="CT47" t="s">
        <v>1958</v>
      </c>
      <c r="CU47">
        <f t="shared" si="37"/>
        <v>376</v>
      </c>
    </row>
    <row r="48" spans="1:99" x14ac:dyDescent="0.35">
      <c r="A48" t="s">
        <v>1960</v>
      </c>
      <c r="B48">
        <f t="shared" si="0"/>
        <v>383</v>
      </c>
      <c r="D48">
        <f t="shared" si="1"/>
        <v>383</v>
      </c>
      <c r="E48">
        <f t="shared" si="2"/>
        <v>383</v>
      </c>
      <c r="F48">
        <f t="shared" si="3"/>
        <v>391</v>
      </c>
      <c r="G48">
        <f t="shared" si="4"/>
        <v>390</v>
      </c>
      <c r="L48">
        <v>42</v>
      </c>
      <c r="M48">
        <f t="shared" si="5"/>
        <v>383</v>
      </c>
      <c r="N48">
        <f t="shared" si="6"/>
        <v>383</v>
      </c>
      <c r="O48">
        <f t="shared" si="7"/>
        <v>383</v>
      </c>
      <c r="P48">
        <f t="shared" si="8"/>
        <v>382</v>
      </c>
      <c r="Q48">
        <f t="shared" si="9"/>
        <v>0</v>
      </c>
      <c r="R48">
        <f t="shared" si="10"/>
        <v>0</v>
      </c>
      <c r="S48">
        <f t="shared" si="11"/>
        <v>0</v>
      </c>
      <c r="T48">
        <f t="shared" si="12"/>
        <v>0</v>
      </c>
      <c r="U48">
        <f t="shared" si="13"/>
        <v>383</v>
      </c>
      <c r="V48">
        <f t="shared" si="14"/>
        <v>383</v>
      </c>
      <c r="W48">
        <f t="shared" si="15"/>
        <v>369</v>
      </c>
      <c r="X48">
        <f t="shared" si="16"/>
        <v>380</v>
      </c>
      <c r="Y48">
        <f t="shared" si="17"/>
        <v>0</v>
      </c>
      <c r="Z48">
        <f t="shared" si="18"/>
        <v>0</v>
      </c>
      <c r="AA48">
        <f t="shared" si="19"/>
        <v>0</v>
      </c>
      <c r="AB48">
        <f t="shared" si="20"/>
        <v>0</v>
      </c>
      <c r="AC48">
        <f t="shared" si="21"/>
        <v>391</v>
      </c>
      <c r="AD48">
        <f t="shared" si="22"/>
        <v>392</v>
      </c>
      <c r="AE48">
        <f t="shared" si="23"/>
        <v>360</v>
      </c>
      <c r="AF48">
        <f t="shared" si="24"/>
        <v>390</v>
      </c>
      <c r="AG48">
        <f t="shared" si="25"/>
        <v>0</v>
      </c>
      <c r="AH48">
        <f t="shared" si="26"/>
        <v>0</v>
      </c>
      <c r="AI48">
        <f t="shared" si="27"/>
        <v>0</v>
      </c>
      <c r="AJ48">
        <f t="shared" si="28"/>
        <v>0</v>
      </c>
      <c r="AK48">
        <f t="shared" si="29"/>
        <v>390</v>
      </c>
      <c r="AL48">
        <f t="shared" si="30"/>
        <v>386</v>
      </c>
      <c r="AM48">
        <f t="shared" si="31"/>
        <v>380</v>
      </c>
      <c r="AN48">
        <f t="shared" si="32"/>
        <v>374</v>
      </c>
      <c r="AO48">
        <f t="shared" si="33"/>
        <v>0</v>
      </c>
      <c r="AP48">
        <f t="shared" si="34"/>
        <v>0</v>
      </c>
      <c r="AQ48">
        <f t="shared" si="35"/>
        <v>0</v>
      </c>
      <c r="AR48">
        <f t="shared" si="36"/>
        <v>0</v>
      </c>
      <c r="AW48" t="s">
        <v>1020</v>
      </c>
      <c r="AX48">
        <v>378</v>
      </c>
      <c r="AZ48">
        <v>378</v>
      </c>
      <c r="BA48">
        <v>367</v>
      </c>
      <c r="BB48">
        <v>360</v>
      </c>
      <c r="BC48">
        <v>385</v>
      </c>
      <c r="BH48">
        <v>42</v>
      </c>
      <c r="BI48">
        <v>378</v>
      </c>
      <c r="BJ48">
        <v>365</v>
      </c>
      <c r="BK48">
        <v>365</v>
      </c>
      <c r="BL48">
        <v>365</v>
      </c>
      <c r="BM48">
        <v>366</v>
      </c>
      <c r="BN48">
        <v>366</v>
      </c>
      <c r="BO48">
        <v>366</v>
      </c>
      <c r="BP48">
        <v>365</v>
      </c>
      <c r="BQ48">
        <v>367</v>
      </c>
      <c r="BR48">
        <v>367</v>
      </c>
      <c r="BS48">
        <v>367</v>
      </c>
      <c r="BT48">
        <v>367</v>
      </c>
      <c r="BU48">
        <v>367</v>
      </c>
      <c r="BV48">
        <v>367</v>
      </c>
      <c r="BW48">
        <v>368</v>
      </c>
      <c r="BX48">
        <v>368</v>
      </c>
      <c r="BY48">
        <v>360</v>
      </c>
      <c r="BZ48">
        <v>361</v>
      </c>
      <c r="CA48">
        <v>385</v>
      </c>
      <c r="CB48">
        <v>401</v>
      </c>
      <c r="CC48">
        <v>359</v>
      </c>
      <c r="CD48">
        <v>359</v>
      </c>
      <c r="CE48">
        <v>360</v>
      </c>
      <c r="CF48">
        <v>359</v>
      </c>
      <c r="CG48">
        <v>385</v>
      </c>
      <c r="CH48">
        <v>364</v>
      </c>
      <c r="CI48">
        <v>363</v>
      </c>
      <c r="CJ48">
        <v>384</v>
      </c>
      <c r="CK48">
        <v>363</v>
      </c>
      <c r="CL48">
        <v>384</v>
      </c>
      <c r="CM48">
        <v>363</v>
      </c>
      <c r="CN48">
        <v>382</v>
      </c>
      <c r="CT48" t="s">
        <v>1951</v>
      </c>
      <c r="CU48">
        <f t="shared" si="37"/>
        <v>374</v>
      </c>
    </row>
    <row r="49" spans="1:99" x14ac:dyDescent="0.35">
      <c r="A49" t="s">
        <v>1944</v>
      </c>
      <c r="B49">
        <f t="shared" si="0"/>
        <v>387</v>
      </c>
      <c r="D49">
        <f t="shared" si="1"/>
        <v>387</v>
      </c>
      <c r="E49">
        <f t="shared" si="2"/>
        <v>385</v>
      </c>
      <c r="F49">
        <f t="shared" si="3"/>
        <v>396</v>
      </c>
      <c r="G49">
        <f t="shared" si="4"/>
        <v>389</v>
      </c>
      <c r="L49">
        <v>43</v>
      </c>
      <c r="M49">
        <f t="shared" si="5"/>
        <v>387</v>
      </c>
      <c r="N49">
        <f t="shared" si="6"/>
        <v>386</v>
      </c>
      <c r="O49">
        <f t="shared" si="7"/>
        <v>380</v>
      </c>
      <c r="P49">
        <f t="shared" si="8"/>
        <v>387</v>
      </c>
      <c r="Q49">
        <f t="shared" si="9"/>
        <v>0</v>
      </c>
      <c r="R49">
        <f t="shared" si="10"/>
        <v>0</v>
      </c>
      <c r="S49">
        <f t="shared" si="11"/>
        <v>0</v>
      </c>
      <c r="T49">
        <f t="shared" si="12"/>
        <v>0</v>
      </c>
      <c r="U49">
        <f t="shared" si="13"/>
        <v>385</v>
      </c>
      <c r="V49">
        <f t="shared" si="14"/>
        <v>386</v>
      </c>
      <c r="W49">
        <f t="shared" si="15"/>
        <v>369</v>
      </c>
      <c r="X49">
        <f t="shared" si="16"/>
        <v>378</v>
      </c>
      <c r="Y49">
        <f t="shared" si="17"/>
        <v>0</v>
      </c>
      <c r="Z49">
        <f t="shared" si="18"/>
        <v>0</v>
      </c>
      <c r="AA49">
        <f t="shared" si="19"/>
        <v>0</v>
      </c>
      <c r="AB49">
        <f t="shared" si="20"/>
        <v>0</v>
      </c>
      <c r="AC49">
        <f t="shared" si="21"/>
        <v>396</v>
      </c>
      <c r="AD49">
        <f t="shared" si="22"/>
        <v>390</v>
      </c>
      <c r="AE49">
        <f t="shared" si="23"/>
        <v>360</v>
      </c>
      <c r="AF49">
        <f t="shared" si="24"/>
        <v>390</v>
      </c>
      <c r="AG49">
        <f t="shared" si="25"/>
        <v>0</v>
      </c>
      <c r="AH49">
        <f t="shared" si="26"/>
        <v>0</v>
      </c>
      <c r="AI49">
        <f t="shared" si="27"/>
        <v>0</v>
      </c>
      <c r="AJ49">
        <f t="shared" si="28"/>
        <v>0</v>
      </c>
      <c r="AK49">
        <f t="shared" si="29"/>
        <v>389</v>
      </c>
      <c r="AL49">
        <f t="shared" si="30"/>
        <v>389</v>
      </c>
      <c r="AM49">
        <f t="shared" si="31"/>
        <v>381</v>
      </c>
      <c r="AN49">
        <f t="shared" si="32"/>
        <v>372</v>
      </c>
      <c r="AO49">
        <f t="shared" si="33"/>
        <v>0</v>
      </c>
      <c r="AP49">
        <f t="shared" si="34"/>
        <v>0</v>
      </c>
      <c r="AQ49">
        <f t="shared" si="35"/>
        <v>0</v>
      </c>
      <c r="AR49">
        <f t="shared" si="36"/>
        <v>0</v>
      </c>
      <c r="AW49" t="s">
        <v>1017</v>
      </c>
      <c r="AX49">
        <v>382</v>
      </c>
      <c r="AZ49">
        <v>382</v>
      </c>
      <c r="BA49">
        <v>369</v>
      </c>
      <c r="BB49">
        <v>364</v>
      </c>
      <c r="BC49">
        <v>389</v>
      </c>
      <c r="BH49">
        <v>43</v>
      </c>
      <c r="BI49">
        <v>382</v>
      </c>
      <c r="BJ49">
        <v>368</v>
      </c>
      <c r="BK49">
        <v>368</v>
      </c>
      <c r="BL49">
        <v>368</v>
      </c>
      <c r="BM49">
        <v>368</v>
      </c>
      <c r="BN49">
        <v>368</v>
      </c>
      <c r="BO49">
        <v>368</v>
      </c>
      <c r="BP49">
        <v>367</v>
      </c>
      <c r="BQ49">
        <v>369</v>
      </c>
      <c r="BR49">
        <v>369</v>
      </c>
      <c r="BS49">
        <v>369</v>
      </c>
      <c r="BT49">
        <v>369</v>
      </c>
      <c r="BU49">
        <v>369</v>
      </c>
      <c r="BV49">
        <v>369</v>
      </c>
      <c r="BW49">
        <v>370</v>
      </c>
      <c r="BX49">
        <v>369</v>
      </c>
      <c r="BY49">
        <v>364</v>
      </c>
      <c r="BZ49">
        <v>365</v>
      </c>
      <c r="CA49">
        <v>390</v>
      </c>
      <c r="CB49">
        <v>408</v>
      </c>
      <c r="CC49">
        <v>363</v>
      </c>
      <c r="CD49">
        <v>364</v>
      </c>
      <c r="CE49">
        <v>364</v>
      </c>
      <c r="CF49">
        <v>363</v>
      </c>
      <c r="CG49">
        <v>389</v>
      </c>
      <c r="CH49">
        <v>368</v>
      </c>
      <c r="CI49">
        <v>367</v>
      </c>
      <c r="CJ49">
        <v>388</v>
      </c>
      <c r="CK49">
        <v>367</v>
      </c>
      <c r="CL49">
        <v>388</v>
      </c>
      <c r="CM49">
        <v>367</v>
      </c>
      <c r="CN49">
        <v>387</v>
      </c>
      <c r="CT49" t="s">
        <v>1966</v>
      </c>
      <c r="CU49">
        <f t="shared" si="37"/>
        <v>375</v>
      </c>
    </row>
    <row r="50" spans="1:99" x14ac:dyDescent="0.35">
      <c r="A50" t="s">
        <v>1944</v>
      </c>
      <c r="B50">
        <f t="shared" si="0"/>
        <v>387</v>
      </c>
      <c r="D50">
        <f t="shared" si="1"/>
        <v>387</v>
      </c>
      <c r="E50">
        <f t="shared" si="2"/>
        <v>384</v>
      </c>
      <c r="F50">
        <f t="shared" si="3"/>
        <v>397</v>
      </c>
      <c r="G50">
        <f t="shared" si="4"/>
        <v>386</v>
      </c>
      <c r="L50">
        <v>44</v>
      </c>
      <c r="M50">
        <f t="shared" si="5"/>
        <v>387</v>
      </c>
      <c r="N50">
        <f t="shared" si="6"/>
        <v>387</v>
      </c>
      <c r="O50">
        <f t="shared" si="7"/>
        <v>376</v>
      </c>
      <c r="P50">
        <f t="shared" si="8"/>
        <v>388</v>
      </c>
      <c r="Q50">
        <f t="shared" si="9"/>
        <v>0</v>
      </c>
      <c r="R50">
        <f t="shared" si="10"/>
        <v>0</v>
      </c>
      <c r="S50">
        <f t="shared" si="11"/>
        <v>0</v>
      </c>
      <c r="T50">
        <f t="shared" si="12"/>
        <v>0</v>
      </c>
      <c r="U50">
        <f t="shared" si="13"/>
        <v>384</v>
      </c>
      <c r="V50">
        <f t="shared" si="14"/>
        <v>385</v>
      </c>
      <c r="W50">
        <f t="shared" si="15"/>
        <v>371</v>
      </c>
      <c r="X50">
        <f t="shared" si="16"/>
        <v>377</v>
      </c>
      <c r="Y50">
        <f t="shared" si="17"/>
        <v>0</v>
      </c>
      <c r="Z50">
        <f t="shared" si="18"/>
        <v>0</v>
      </c>
      <c r="AA50">
        <f t="shared" si="19"/>
        <v>0</v>
      </c>
      <c r="AB50">
        <f t="shared" si="20"/>
        <v>0</v>
      </c>
      <c r="AC50">
        <f t="shared" si="21"/>
        <v>397</v>
      </c>
      <c r="AD50">
        <f t="shared" si="22"/>
        <v>384</v>
      </c>
      <c r="AE50">
        <f t="shared" si="23"/>
        <v>360</v>
      </c>
      <c r="AF50">
        <f t="shared" si="24"/>
        <v>387</v>
      </c>
      <c r="AG50">
        <f t="shared" si="25"/>
        <v>0</v>
      </c>
      <c r="AH50">
        <f t="shared" si="26"/>
        <v>0</v>
      </c>
      <c r="AI50">
        <f t="shared" si="27"/>
        <v>0</v>
      </c>
      <c r="AJ50">
        <f t="shared" si="28"/>
        <v>0</v>
      </c>
      <c r="AK50">
        <f t="shared" si="29"/>
        <v>386</v>
      </c>
      <c r="AL50">
        <f t="shared" si="30"/>
        <v>390</v>
      </c>
      <c r="AM50">
        <f t="shared" si="31"/>
        <v>383</v>
      </c>
      <c r="AN50">
        <f t="shared" si="32"/>
        <v>373</v>
      </c>
      <c r="AO50">
        <f t="shared" si="33"/>
        <v>0</v>
      </c>
      <c r="AP50">
        <f t="shared" si="34"/>
        <v>0</v>
      </c>
      <c r="AQ50">
        <f t="shared" si="35"/>
        <v>0</v>
      </c>
      <c r="AR50">
        <f t="shared" si="36"/>
        <v>0</v>
      </c>
      <c r="AW50" t="s">
        <v>1032</v>
      </c>
      <c r="AX50">
        <v>383</v>
      </c>
      <c r="AZ50">
        <v>383</v>
      </c>
      <c r="BA50">
        <v>370</v>
      </c>
      <c r="BB50">
        <v>366</v>
      </c>
      <c r="BC50">
        <v>391</v>
      </c>
      <c r="BH50">
        <v>44</v>
      </c>
      <c r="BI50">
        <v>383</v>
      </c>
      <c r="BJ50">
        <v>369</v>
      </c>
      <c r="BK50">
        <v>369</v>
      </c>
      <c r="BL50">
        <v>369</v>
      </c>
      <c r="BM50">
        <v>369</v>
      </c>
      <c r="BN50">
        <v>369</v>
      </c>
      <c r="BO50">
        <v>369</v>
      </c>
      <c r="BP50">
        <v>368</v>
      </c>
      <c r="BQ50">
        <v>370</v>
      </c>
      <c r="BR50">
        <v>369</v>
      </c>
      <c r="BS50">
        <v>369</v>
      </c>
      <c r="BT50">
        <v>370</v>
      </c>
      <c r="BU50">
        <v>369</v>
      </c>
      <c r="BV50">
        <v>370</v>
      </c>
      <c r="BW50">
        <v>370</v>
      </c>
      <c r="BX50">
        <v>370</v>
      </c>
      <c r="BY50">
        <v>366</v>
      </c>
      <c r="BZ50">
        <v>367</v>
      </c>
      <c r="CA50">
        <v>392</v>
      </c>
      <c r="CB50">
        <v>410</v>
      </c>
      <c r="CC50">
        <v>366</v>
      </c>
      <c r="CD50">
        <v>366</v>
      </c>
      <c r="CE50">
        <v>367</v>
      </c>
      <c r="CF50">
        <v>366</v>
      </c>
      <c r="CG50">
        <v>391</v>
      </c>
      <c r="CH50">
        <v>371</v>
      </c>
      <c r="CI50">
        <v>369</v>
      </c>
      <c r="CJ50">
        <v>389</v>
      </c>
      <c r="CK50">
        <v>369</v>
      </c>
      <c r="CL50">
        <v>390</v>
      </c>
      <c r="CM50">
        <v>370</v>
      </c>
      <c r="CN50">
        <v>389</v>
      </c>
      <c r="CT50" t="s">
        <v>1966</v>
      </c>
      <c r="CU50">
        <f t="shared" si="37"/>
        <v>375</v>
      </c>
    </row>
    <row r="51" spans="1:99" x14ac:dyDescent="0.35">
      <c r="A51" t="s">
        <v>1961</v>
      </c>
      <c r="B51">
        <f t="shared" si="0"/>
        <v>389</v>
      </c>
      <c r="D51">
        <f t="shared" si="1"/>
        <v>389</v>
      </c>
      <c r="E51">
        <f t="shared" si="2"/>
        <v>385</v>
      </c>
      <c r="F51">
        <f t="shared" si="3"/>
        <v>399</v>
      </c>
      <c r="G51">
        <f t="shared" si="4"/>
        <v>383</v>
      </c>
      <c r="L51">
        <v>45</v>
      </c>
      <c r="M51">
        <f t="shared" si="5"/>
        <v>389</v>
      </c>
      <c r="N51">
        <f t="shared" si="6"/>
        <v>389</v>
      </c>
      <c r="O51">
        <f t="shared" si="7"/>
        <v>372</v>
      </c>
      <c r="P51">
        <f t="shared" si="8"/>
        <v>391</v>
      </c>
      <c r="Q51">
        <f t="shared" si="9"/>
        <v>0</v>
      </c>
      <c r="R51">
        <f t="shared" si="10"/>
        <v>0</v>
      </c>
      <c r="S51">
        <f t="shared" si="11"/>
        <v>0</v>
      </c>
      <c r="T51">
        <f t="shared" si="12"/>
        <v>0</v>
      </c>
      <c r="U51">
        <f t="shared" si="13"/>
        <v>385</v>
      </c>
      <c r="V51">
        <f t="shared" si="14"/>
        <v>386</v>
      </c>
      <c r="W51">
        <f t="shared" si="15"/>
        <v>372</v>
      </c>
      <c r="X51">
        <f t="shared" si="16"/>
        <v>375</v>
      </c>
      <c r="Y51">
        <f t="shared" si="17"/>
        <v>0</v>
      </c>
      <c r="Z51">
        <f t="shared" si="18"/>
        <v>0</v>
      </c>
      <c r="AA51">
        <f t="shared" si="19"/>
        <v>0</v>
      </c>
      <c r="AB51">
        <f t="shared" si="20"/>
        <v>0</v>
      </c>
      <c r="AC51">
        <f t="shared" si="21"/>
        <v>399</v>
      </c>
      <c r="AD51">
        <f t="shared" si="22"/>
        <v>380</v>
      </c>
      <c r="AE51">
        <f t="shared" si="23"/>
        <v>362</v>
      </c>
      <c r="AF51">
        <f t="shared" si="24"/>
        <v>385</v>
      </c>
      <c r="AG51">
        <f t="shared" si="25"/>
        <v>0</v>
      </c>
      <c r="AH51">
        <f t="shared" si="26"/>
        <v>0</v>
      </c>
      <c r="AI51">
        <f t="shared" si="27"/>
        <v>0</v>
      </c>
      <c r="AJ51">
        <f t="shared" si="28"/>
        <v>0</v>
      </c>
      <c r="AK51">
        <f t="shared" si="29"/>
        <v>383</v>
      </c>
      <c r="AL51">
        <f t="shared" si="30"/>
        <v>392</v>
      </c>
      <c r="AM51">
        <f t="shared" si="31"/>
        <v>383</v>
      </c>
      <c r="AN51">
        <f t="shared" si="32"/>
        <v>372</v>
      </c>
      <c r="AO51">
        <f t="shared" si="33"/>
        <v>0</v>
      </c>
      <c r="AP51">
        <f t="shared" si="34"/>
        <v>0</v>
      </c>
      <c r="AQ51">
        <f t="shared" si="35"/>
        <v>0</v>
      </c>
      <c r="AR51">
        <f t="shared" si="36"/>
        <v>0</v>
      </c>
      <c r="AW51" t="s">
        <v>1019</v>
      </c>
      <c r="AX51">
        <v>387</v>
      </c>
      <c r="AZ51">
        <v>387</v>
      </c>
      <c r="BA51">
        <v>373</v>
      </c>
      <c r="BB51">
        <v>372</v>
      </c>
      <c r="BC51">
        <v>394</v>
      </c>
      <c r="BH51">
        <v>45</v>
      </c>
      <c r="BI51">
        <v>387</v>
      </c>
      <c r="BJ51">
        <v>373</v>
      </c>
      <c r="BK51">
        <v>372</v>
      </c>
      <c r="BL51">
        <v>373</v>
      </c>
      <c r="BM51">
        <v>372</v>
      </c>
      <c r="BN51">
        <v>372</v>
      </c>
      <c r="BO51">
        <v>373</v>
      </c>
      <c r="BP51">
        <v>372</v>
      </c>
      <c r="BQ51">
        <v>373</v>
      </c>
      <c r="BR51">
        <v>372</v>
      </c>
      <c r="BS51">
        <v>372</v>
      </c>
      <c r="BT51">
        <v>373</v>
      </c>
      <c r="BU51">
        <v>372</v>
      </c>
      <c r="BV51">
        <v>372</v>
      </c>
      <c r="BW51">
        <v>373</v>
      </c>
      <c r="BX51">
        <v>372</v>
      </c>
      <c r="BY51">
        <v>372</v>
      </c>
      <c r="BZ51">
        <v>373</v>
      </c>
      <c r="CA51">
        <v>395</v>
      </c>
      <c r="CB51">
        <v>413</v>
      </c>
      <c r="CC51">
        <v>372</v>
      </c>
      <c r="CD51">
        <v>372</v>
      </c>
      <c r="CE51">
        <v>374</v>
      </c>
      <c r="CF51">
        <v>372</v>
      </c>
      <c r="CG51">
        <v>394</v>
      </c>
      <c r="CH51">
        <v>376</v>
      </c>
      <c r="CI51">
        <v>374</v>
      </c>
      <c r="CJ51">
        <v>392</v>
      </c>
      <c r="CK51">
        <v>374</v>
      </c>
      <c r="CL51">
        <v>393</v>
      </c>
      <c r="CM51">
        <v>375</v>
      </c>
      <c r="CN51">
        <v>392</v>
      </c>
      <c r="CT51" t="s">
        <v>1966</v>
      </c>
      <c r="CU51">
        <f t="shared" si="37"/>
        <v>375</v>
      </c>
    </row>
    <row r="52" spans="1:99" x14ac:dyDescent="0.35">
      <c r="A52" t="s">
        <v>1945</v>
      </c>
      <c r="B52">
        <f t="shared" si="0"/>
        <v>388</v>
      </c>
      <c r="D52">
        <f t="shared" si="1"/>
        <v>388</v>
      </c>
      <c r="E52">
        <f t="shared" si="2"/>
        <v>383</v>
      </c>
      <c r="F52">
        <f t="shared" si="3"/>
        <v>397</v>
      </c>
      <c r="G52">
        <f t="shared" si="4"/>
        <v>378</v>
      </c>
      <c r="L52">
        <v>46</v>
      </c>
      <c r="M52">
        <f t="shared" si="5"/>
        <v>388</v>
      </c>
      <c r="N52">
        <f t="shared" si="6"/>
        <v>388</v>
      </c>
      <c r="O52">
        <f t="shared" si="7"/>
        <v>367</v>
      </c>
      <c r="P52">
        <f t="shared" si="8"/>
        <v>392</v>
      </c>
      <c r="Q52">
        <f t="shared" si="9"/>
        <v>0</v>
      </c>
      <c r="R52">
        <f t="shared" si="10"/>
        <v>0</v>
      </c>
      <c r="S52">
        <f t="shared" si="11"/>
        <v>0</v>
      </c>
      <c r="T52">
        <f t="shared" si="12"/>
        <v>0</v>
      </c>
      <c r="U52">
        <f t="shared" si="13"/>
        <v>383</v>
      </c>
      <c r="V52">
        <f t="shared" si="14"/>
        <v>384</v>
      </c>
      <c r="W52">
        <f t="shared" si="15"/>
        <v>375</v>
      </c>
      <c r="X52">
        <f t="shared" si="16"/>
        <v>375</v>
      </c>
      <c r="Y52">
        <f t="shared" si="17"/>
        <v>0</v>
      </c>
      <c r="Z52">
        <f t="shared" si="18"/>
        <v>0</v>
      </c>
      <c r="AA52">
        <f t="shared" si="19"/>
        <v>0</v>
      </c>
      <c r="AB52">
        <f t="shared" si="20"/>
        <v>0</v>
      </c>
      <c r="AC52">
        <f t="shared" si="21"/>
        <v>397</v>
      </c>
      <c r="AD52">
        <f t="shared" si="22"/>
        <v>374</v>
      </c>
      <c r="AE52">
        <f t="shared" si="23"/>
        <v>364</v>
      </c>
      <c r="AF52">
        <f t="shared" si="24"/>
        <v>381</v>
      </c>
      <c r="AG52">
        <f t="shared" si="25"/>
        <v>0</v>
      </c>
      <c r="AH52">
        <f t="shared" si="26"/>
        <v>0</v>
      </c>
      <c r="AI52">
        <f t="shared" si="27"/>
        <v>0</v>
      </c>
      <c r="AJ52">
        <f t="shared" si="28"/>
        <v>0</v>
      </c>
      <c r="AK52">
        <f t="shared" si="29"/>
        <v>378</v>
      </c>
      <c r="AL52">
        <f t="shared" si="30"/>
        <v>391</v>
      </c>
      <c r="AM52">
        <f t="shared" si="31"/>
        <v>384</v>
      </c>
      <c r="AN52">
        <f t="shared" si="32"/>
        <v>374</v>
      </c>
      <c r="AO52">
        <f t="shared" si="33"/>
        <v>0</v>
      </c>
      <c r="AP52">
        <f t="shared" si="34"/>
        <v>0</v>
      </c>
      <c r="AQ52">
        <f t="shared" si="35"/>
        <v>0</v>
      </c>
      <c r="AR52">
        <f t="shared" si="36"/>
        <v>0</v>
      </c>
      <c r="AW52" t="s">
        <v>1019</v>
      </c>
      <c r="AX52">
        <v>387</v>
      </c>
      <c r="AZ52">
        <v>387</v>
      </c>
      <c r="BA52">
        <v>374</v>
      </c>
      <c r="BB52">
        <v>375</v>
      </c>
      <c r="BC52">
        <v>393</v>
      </c>
      <c r="BH52">
        <v>46</v>
      </c>
      <c r="BI52">
        <v>387</v>
      </c>
      <c r="BJ52">
        <v>374</v>
      </c>
      <c r="BK52">
        <v>374</v>
      </c>
      <c r="BL52">
        <v>375</v>
      </c>
      <c r="BM52">
        <v>374</v>
      </c>
      <c r="BN52">
        <v>374</v>
      </c>
      <c r="BO52">
        <v>375</v>
      </c>
      <c r="BP52">
        <v>374</v>
      </c>
      <c r="BQ52">
        <v>374</v>
      </c>
      <c r="BR52">
        <v>373</v>
      </c>
      <c r="BS52">
        <v>374</v>
      </c>
      <c r="BT52">
        <v>373</v>
      </c>
      <c r="BU52">
        <v>373</v>
      </c>
      <c r="BV52">
        <v>373</v>
      </c>
      <c r="BW52">
        <v>374</v>
      </c>
      <c r="BX52">
        <v>374</v>
      </c>
      <c r="BY52">
        <v>375</v>
      </c>
      <c r="BZ52">
        <v>377</v>
      </c>
      <c r="CA52">
        <v>395</v>
      </c>
      <c r="CB52">
        <v>412</v>
      </c>
      <c r="CC52">
        <v>376</v>
      </c>
      <c r="CD52">
        <v>376</v>
      </c>
      <c r="CE52">
        <v>377</v>
      </c>
      <c r="CF52">
        <v>376</v>
      </c>
      <c r="CG52">
        <v>393</v>
      </c>
      <c r="CH52">
        <v>379</v>
      </c>
      <c r="CI52">
        <v>377</v>
      </c>
      <c r="CJ52">
        <v>392</v>
      </c>
      <c r="CK52">
        <v>377</v>
      </c>
      <c r="CL52">
        <v>393</v>
      </c>
      <c r="CM52">
        <v>378</v>
      </c>
      <c r="CN52">
        <v>393</v>
      </c>
      <c r="CT52" t="s">
        <v>1966</v>
      </c>
      <c r="CU52">
        <f t="shared" si="37"/>
        <v>375</v>
      </c>
    </row>
    <row r="53" spans="1:99" x14ac:dyDescent="0.35">
      <c r="A53" t="s">
        <v>1945</v>
      </c>
      <c r="B53">
        <f t="shared" si="0"/>
        <v>388</v>
      </c>
      <c r="D53">
        <f t="shared" si="1"/>
        <v>388</v>
      </c>
      <c r="E53">
        <f t="shared" si="2"/>
        <v>383</v>
      </c>
      <c r="F53">
        <f t="shared" si="3"/>
        <v>396</v>
      </c>
      <c r="G53">
        <f t="shared" si="4"/>
        <v>374</v>
      </c>
      <c r="L53">
        <v>47</v>
      </c>
      <c r="M53">
        <f t="shared" si="5"/>
        <v>388</v>
      </c>
      <c r="N53">
        <f t="shared" si="6"/>
        <v>388</v>
      </c>
      <c r="O53">
        <f t="shared" si="7"/>
        <v>365</v>
      </c>
      <c r="P53">
        <f t="shared" si="8"/>
        <v>393</v>
      </c>
      <c r="Q53">
        <f t="shared" si="9"/>
        <v>0</v>
      </c>
      <c r="R53">
        <f t="shared" si="10"/>
        <v>0</v>
      </c>
      <c r="S53">
        <f t="shared" si="11"/>
        <v>0</v>
      </c>
      <c r="T53">
        <f t="shared" si="12"/>
        <v>0</v>
      </c>
      <c r="U53">
        <f t="shared" si="13"/>
        <v>383</v>
      </c>
      <c r="V53">
        <f t="shared" si="14"/>
        <v>384</v>
      </c>
      <c r="W53">
        <f t="shared" si="15"/>
        <v>375</v>
      </c>
      <c r="X53">
        <f t="shared" si="16"/>
        <v>373</v>
      </c>
      <c r="Y53">
        <f t="shared" si="17"/>
        <v>0</v>
      </c>
      <c r="Z53">
        <f t="shared" si="18"/>
        <v>0</v>
      </c>
      <c r="AA53">
        <f t="shared" si="19"/>
        <v>0</v>
      </c>
      <c r="AB53">
        <f t="shared" si="20"/>
        <v>0</v>
      </c>
      <c r="AC53">
        <f t="shared" si="21"/>
        <v>396</v>
      </c>
      <c r="AD53">
        <f t="shared" si="22"/>
        <v>370</v>
      </c>
      <c r="AE53">
        <f t="shared" si="23"/>
        <v>368</v>
      </c>
      <c r="AF53">
        <f t="shared" si="24"/>
        <v>378</v>
      </c>
      <c r="AG53">
        <f t="shared" si="25"/>
        <v>0</v>
      </c>
      <c r="AH53">
        <f t="shared" si="26"/>
        <v>0</v>
      </c>
      <c r="AI53">
        <f t="shared" si="27"/>
        <v>0</v>
      </c>
      <c r="AJ53">
        <f t="shared" si="28"/>
        <v>0</v>
      </c>
      <c r="AK53">
        <f t="shared" si="29"/>
        <v>374</v>
      </c>
      <c r="AL53">
        <f t="shared" si="30"/>
        <v>392</v>
      </c>
      <c r="AM53">
        <f t="shared" si="31"/>
        <v>383</v>
      </c>
      <c r="AN53">
        <f t="shared" si="32"/>
        <v>373</v>
      </c>
      <c r="AO53">
        <f t="shared" si="33"/>
        <v>0</v>
      </c>
      <c r="AP53">
        <f t="shared" si="34"/>
        <v>0</v>
      </c>
      <c r="AQ53">
        <f t="shared" si="35"/>
        <v>0</v>
      </c>
      <c r="AR53">
        <f t="shared" si="36"/>
        <v>0</v>
      </c>
      <c r="AW53" t="s">
        <v>1024</v>
      </c>
      <c r="AX53">
        <v>389</v>
      </c>
      <c r="AZ53">
        <v>389</v>
      </c>
      <c r="BA53">
        <v>378</v>
      </c>
      <c r="BB53">
        <v>381</v>
      </c>
      <c r="BC53">
        <v>393</v>
      </c>
      <c r="BH53">
        <v>47</v>
      </c>
      <c r="BI53">
        <v>389</v>
      </c>
      <c r="BJ53">
        <v>378</v>
      </c>
      <c r="BK53">
        <v>378</v>
      </c>
      <c r="BL53">
        <v>379</v>
      </c>
      <c r="BM53">
        <v>378</v>
      </c>
      <c r="BN53">
        <v>378</v>
      </c>
      <c r="BO53">
        <v>379</v>
      </c>
      <c r="BP53">
        <v>377</v>
      </c>
      <c r="BQ53">
        <v>378</v>
      </c>
      <c r="BR53">
        <v>377</v>
      </c>
      <c r="BS53">
        <v>377</v>
      </c>
      <c r="BT53">
        <v>377</v>
      </c>
      <c r="BU53">
        <v>377</v>
      </c>
      <c r="BV53">
        <v>376</v>
      </c>
      <c r="BW53">
        <v>377</v>
      </c>
      <c r="BX53">
        <v>377</v>
      </c>
      <c r="BY53">
        <v>381</v>
      </c>
      <c r="BZ53">
        <v>383</v>
      </c>
      <c r="CA53">
        <v>397</v>
      </c>
      <c r="CB53">
        <v>412</v>
      </c>
      <c r="CC53">
        <v>382</v>
      </c>
      <c r="CD53">
        <v>382</v>
      </c>
      <c r="CE53">
        <v>383</v>
      </c>
      <c r="CF53">
        <v>382</v>
      </c>
      <c r="CG53">
        <v>393</v>
      </c>
      <c r="CH53">
        <v>384</v>
      </c>
      <c r="CI53">
        <v>382</v>
      </c>
      <c r="CJ53">
        <v>393</v>
      </c>
      <c r="CK53">
        <v>382</v>
      </c>
      <c r="CL53">
        <v>394</v>
      </c>
      <c r="CM53">
        <v>384</v>
      </c>
      <c r="CN53">
        <v>394</v>
      </c>
      <c r="CT53" t="s">
        <v>1958</v>
      </c>
      <c r="CU53">
        <f t="shared" si="37"/>
        <v>376</v>
      </c>
    </row>
    <row r="54" spans="1:99" x14ac:dyDescent="0.35">
      <c r="A54" t="s">
        <v>1946</v>
      </c>
      <c r="B54">
        <f t="shared" si="0"/>
        <v>386</v>
      </c>
      <c r="D54">
        <f t="shared" si="1"/>
        <v>386</v>
      </c>
      <c r="E54">
        <f t="shared" si="2"/>
        <v>380</v>
      </c>
      <c r="F54">
        <f t="shared" si="3"/>
        <v>392</v>
      </c>
      <c r="G54">
        <f t="shared" si="4"/>
        <v>370</v>
      </c>
      <c r="L54">
        <v>48</v>
      </c>
      <c r="M54">
        <f t="shared" si="5"/>
        <v>386</v>
      </c>
      <c r="N54">
        <f t="shared" si="6"/>
        <v>386</v>
      </c>
      <c r="O54">
        <f t="shared" si="7"/>
        <v>362</v>
      </c>
      <c r="P54">
        <f t="shared" si="8"/>
        <v>391</v>
      </c>
      <c r="Q54">
        <f t="shared" si="9"/>
        <v>0</v>
      </c>
      <c r="R54">
        <f t="shared" si="10"/>
        <v>0</v>
      </c>
      <c r="S54">
        <f t="shared" si="11"/>
        <v>0</v>
      </c>
      <c r="T54">
        <f t="shared" si="12"/>
        <v>0</v>
      </c>
      <c r="U54">
        <f t="shared" si="13"/>
        <v>380</v>
      </c>
      <c r="V54">
        <f t="shared" si="14"/>
        <v>381</v>
      </c>
      <c r="W54">
        <f t="shared" si="15"/>
        <v>378</v>
      </c>
      <c r="X54">
        <f t="shared" si="16"/>
        <v>373</v>
      </c>
      <c r="Y54">
        <f t="shared" si="17"/>
        <v>0</v>
      </c>
      <c r="Z54">
        <f t="shared" si="18"/>
        <v>0</v>
      </c>
      <c r="AA54">
        <f t="shared" si="19"/>
        <v>0</v>
      </c>
      <c r="AB54">
        <f t="shared" si="20"/>
        <v>0</v>
      </c>
      <c r="AC54">
        <f t="shared" si="21"/>
        <v>392</v>
      </c>
      <c r="AD54">
        <f t="shared" si="22"/>
        <v>364</v>
      </c>
      <c r="AE54">
        <f t="shared" si="23"/>
        <v>371</v>
      </c>
      <c r="AF54">
        <f t="shared" si="24"/>
        <v>374</v>
      </c>
      <c r="AG54">
        <f t="shared" si="25"/>
        <v>0</v>
      </c>
      <c r="AH54">
        <f t="shared" si="26"/>
        <v>0</v>
      </c>
      <c r="AI54">
        <f t="shared" si="27"/>
        <v>0</v>
      </c>
      <c r="AJ54">
        <f t="shared" si="28"/>
        <v>0</v>
      </c>
      <c r="AK54">
        <f t="shared" si="29"/>
        <v>370</v>
      </c>
      <c r="AL54">
        <f t="shared" si="30"/>
        <v>389</v>
      </c>
      <c r="AM54">
        <f t="shared" si="31"/>
        <v>384</v>
      </c>
      <c r="AN54">
        <f t="shared" si="32"/>
        <v>374</v>
      </c>
      <c r="AO54">
        <f t="shared" si="33"/>
        <v>0</v>
      </c>
      <c r="AP54">
        <f t="shared" si="34"/>
        <v>0</v>
      </c>
      <c r="AQ54">
        <f t="shared" si="35"/>
        <v>0</v>
      </c>
      <c r="AR54">
        <f t="shared" si="36"/>
        <v>0</v>
      </c>
      <c r="AW54" t="s">
        <v>1018</v>
      </c>
      <c r="AX54">
        <v>388</v>
      </c>
      <c r="AZ54">
        <v>388</v>
      </c>
      <c r="BA54">
        <v>379</v>
      </c>
      <c r="BB54">
        <v>384</v>
      </c>
      <c r="BC54">
        <v>391</v>
      </c>
      <c r="BH54">
        <v>48</v>
      </c>
      <c r="BI54">
        <v>388</v>
      </c>
      <c r="BJ54">
        <v>380</v>
      </c>
      <c r="BK54">
        <v>380</v>
      </c>
      <c r="BL54">
        <v>380</v>
      </c>
      <c r="BM54">
        <v>380</v>
      </c>
      <c r="BN54">
        <v>380</v>
      </c>
      <c r="BO54">
        <v>380</v>
      </c>
      <c r="BP54">
        <v>379</v>
      </c>
      <c r="BQ54">
        <v>379</v>
      </c>
      <c r="BR54">
        <v>378</v>
      </c>
      <c r="BS54">
        <v>378</v>
      </c>
      <c r="BT54">
        <v>378</v>
      </c>
      <c r="BU54">
        <v>377</v>
      </c>
      <c r="BV54">
        <v>378</v>
      </c>
      <c r="BW54">
        <v>379</v>
      </c>
      <c r="BX54">
        <v>378</v>
      </c>
      <c r="BY54">
        <v>384</v>
      </c>
      <c r="BZ54">
        <v>386</v>
      </c>
      <c r="CA54">
        <v>395</v>
      </c>
      <c r="CB54">
        <v>408</v>
      </c>
      <c r="CC54">
        <v>385</v>
      </c>
      <c r="CD54">
        <v>386</v>
      </c>
      <c r="CE54">
        <v>386</v>
      </c>
      <c r="CF54">
        <v>386</v>
      </c>
      <c r="CG54">
        <v>391</v>
      </c>
      <c r="CH54">
        <v>387</v>
      </c>
      <c r="CI54">
        <v>385</v>
      </c>
      <c r="CJ54">
        <v>390</v>
      </c>
      <c r="CK54">
        <v>384</v>
      </c>
      <c r="CL54">
        <v>391</v>
      </c>
      <c r="CM54">
        <v>386</v>
      </c>
      <c r="CN54">
        <v>392</v>
      </c>
      <c r="CT54" t="s">
        <v>1958</v>
      </c>
      <c r="CU54">
        <f t="shared" si="37"/>
        <v>376</v>
      </c>
    </row>
    <row r="55" spans="1:99" x14ac:dyDescent="0.35">
      <c r="A55" t="s">
        <v>1943</v>
      </c>
      <c r="B55">
        <f t="shared" si="0"/>
        <v>385</v>
      </c>
      <c r="D55">
        <f t="shared" si="1"/>
        <v>385</v>
      </c>
      <c r="E55">
        <f t="shared" si="2"/>
        <v>379</v>
      </c>
      <c r="F55">
        <f t="shared" si="3"/>
        <v>389</v>
      </c>
      <c r="G55">
        <f t="shared" si="4"/>
        <v>367</v>
      </c>
      <c r="L55">
        <v>49</v>
      </c>
      <c r="M55">
        <f t="shared" si="5"/>
        <v>385</v>
      </c>
      <c r="N55">
        <f t="shared" si="6"/>
        <v>385</v>
      </c>
      <c r="O55">
        <f t="shared" si="7"/>
        <v>361</v>
      </c>
      <c r="P55">
        <f t="shared" si="8"/>
        <v>390</v>
      </c>
      <c r="Q55">
        <f t="shared" si="9"/>
        <v>0</v>
      </c>
      <c r="R55">
        <f t="shared" si="10"/>
        <v>0</v>
      </c>
      <c r="S55">
        <f t="shared" si="11"/>
        <v>0</v>
      </c>
      <c r="T55">
        <f t="shared" si="12"/>
        <v>0</v>
      </c>
      <c r="U55">
        <f t="shared" si="13"/>
        <v>379</v>
      </c>
      <c r="V55">
        <f t="shared" si="14"/>
        <v>380</v>
      </c>
      <c r="W55">
        <f t="shared" si="15"/>
        <v>379</v>
      </c>
      <c r="X55">
        <f t="shared" si="16"/>
        <v>371</v>
      </c>
      <c r="Y55">
        <f t="shared" si="17"/>
        <v>0</v>
      </c>
      <c r="Z55">
        <f t="shared" si="18"/>
        <v>0</v>
      </c>
      <c r="AA55">
        <f t="shared" si="19"/>
        <v>0</v>
      </c>
      <c r="AB55">
        <f t="shared" si="20"/>
        <v>0</v>
      </c>
      <c r="AC55">
        <f t="shared" si="21"/>
        <v>389</v>
      </c>
      <c r="AD55">
        <f t="shared" si="22"/>
        <v>361</v>
      </c>
      <c r="AE55">
        <f t="shared" si="23"/>
        <v>376</v>
      </c>
      <c r="AF55">
        <f t="shared" si="24"/>
        <v>372</v>
      </c>
      <c r="AG55">
        <f t="shared" si="25"/>
        <v>0</v>
      </c>
      <c r="AH55">
        <f t="shared" si="26"/>
        <v>0</v>
      </c>
      <c r="AI55">
        <f t="shared" si="27"/>
        <v>0</v>
      </c>
      <c r="AJ55">
        <f t="shared" si="28"/>
        <v>0</v>
      </c>
      <c r="AK55">
        <f t="shared" si="29"/>
        <v>367</v>
      </c>
      <c r="AL55">
        <f t="shared" si="30"/>
        <v>387</v>
      </c>
      <c r="AM55">
        <f t="shared" si="31"/>
        <v>382</v>
      </c>
      <c r="AN55">
        <f t="shared" si="32"/>
        <v>374</v>
      </c>
      <c r="AO55">
        <f t="shared" si="33"/>
        <v>0</v>
      </c>
      <c r="AP55">
        <f t="shared" si="34"/>
        <v>0</v>
      </c>
      <c r="AQ55">
        <f t="shared" si="35"/>
        <v>0</v>
      </c>
      <c r="AR55">
        <f t="shared" si="36"/>
        <v>0</v>
      </c>
      <c r="AW55" t="s">
        <v>1018</v>
      </c>
      <c r="AX55">
        <v>388</v>
      </c>
      <c r="AZ55">
        <v>388</v>
      </c>
      <c r="BA55">
        <v>382</v>
      </c>
      <c r="BB55">
        <v>389</v>
      </c>
      <c r="BC55">
        <v>390</v>
      </c>
      <c r="BH55">
        <v>49</v>
      </c>
      <c r="BI55">
        <v>388</v>
      </c>
      <c r="BJ55">
        <v>384</v>
      </c>
      <c r="BK55">
        <v>384</v>
      </c>
      <c r="BL55">
        <v>384</v>
      </c>
      <c r="BM55">
        <v>384</v>
      </c>
      <c r="BN55">
        <v>384</v>
      </c>
      <c r="BO55">
        <v>384</v>
      </c>
      <c r="BP55">
        <v>384</v>
      </c>
      <c r="BQ55">
        <v>382</v>
      </c>
      <c r="BR55">
        <v>381</v>
      </c>
      <c r="BS55">
        <v>381</v>
      </c>
      <c r="BT55">
        <v>382</v>
      </c>
      <c r="BU55">
        <v>380</v>
      </c>
      <c r="BV55">
        <v>381</v>
      </c>
      <c r="BW55">
        <v>382</v>
      </c>
      <c r="BX55">
        <v>381</v>
      </c>
      <c r="BY55">
        <v>389</v>
      </c>
      <c r="BZ55">
        <v>391</v>
      </c>
      <c r="CA55">
        <v>393</v>
      </c>
      <c r="CB55">
        <v>405</v>
      </c>
      <c r="CC55">
        <v>391</v>
      </c>
      <c r="CD55">
        <v>391</v>
      </c>
      <c r="CE55">
        <v>392</v>
      </c>
      <c r="CF55">
        <v>391</v>
      </c>
      <c r="CG55">
        <v>390</v>
      </c>
      <c r="CH55">
        <v>391</v>
      </c>
      <c r="CI55">
        <v>389</v>
      </c>
      <c r="CJ55">
        <v>389</v>
      </c>
      <c r="CK55">
        <v>389</v>
      </c>
      <c r="CL55">
        <v>390</v>
      </c>
      <c r="CM55">
        <v>390</v>
      </c>
      <c r="CN55">
        <v>391</v>
      </c>
      <c r="CT55" t="s">
        <v>1962</v>
      </c>
      <c r="CU55">
        <f t="shared" si="37"/>
        <v>377</v>
      </c>
    </row>
    <row r="56" spans="1:99" x14ac:dyDescent="0.35">
      <c r="A56" t="s">
        <v>1959</v>
      </c>
      <c r="B56">
        <f t="shared" si="0"/>
        <v>381</v>
      </c>
      <c r="D56">
        <f t="shared" si="1"/>
        <v>381</v>
      </c>
      <c r="E56">
        <f t="shared" si="2"/>
        <v>376</v>
      </c>
      <c r="F56">
        <f t="shared" si="3"/>
        <v>384</v>
      </c>
      <c r="G56">
        <f t="shared" si="4"/>
        <v>363</v>
      </c>
      <c r="L56">
        <v>50</v>
      </c>
      <c r="M56">
        <f t="shared" si="5"/>
        <v>381</v>
      </c>
      <c r="N56">
        <f t="shared" si="6"/>
        <v>381</v>
      </c>
      <c r="O56">
        <f t="shared" si="7"/>
        <v>359</v>
      </c>
      <c r="P56">
        <f t="shared" si="8"/>
        <v>387</v>
      </c>
      <c r="Q56">
        <f t="shared" si="9"/>
        <v>0</v>
      </c>
      <c r="R56">
        <f t="shared" si="10"/>
        <v>0</v>
      </c>
      <c r="S56">
        <f t="shared" si="11"/>
        <v>0</v>
      </c>
      <c r="T56">
        <f t="shared" si="12"/>
        <v>0</v>
      </c>
      <c r="U56">
        <f t="shared" si="13"/>
        <v>376</v>
      </c>
      <c r="V56">
        <f t="shared" si="14"/>
        <v>377</v>
      </c>
      <c r="W56">
        <f t="shared" si="15"/>
        <v>382</v>
      </c>
      <c r="X56">
        <f t="shared" si="16"/>
        <v>372</v>
      </c>
      <c r="Y56">
        <f t="shared" si="17"/>
        <v>0</v>
      </c>
      <c r="Z56">
        <f t="shared" si="18"/>
        <v>0</v>
      </c>
      <c r="AA56">
        <f t="shared" si="19"/>
        <v>0</v>
      </c>
      <c r="AB56">
        <f t="shared" si="20"/>
        <v>0</v>
      </c>
      <c r="AC56">
        <f t="shared" si="21"/>
        <v>384</v>
      </c>
      <c r="AD56">
        <f t="shared" si="22"/>
        <v>357</v>
      </c>
      <c r="AE56">
        <f t="shared" si="23"/>
        <v>379</v>
      </c>
      <c r="AF56">
        <f t="shared" si="24"/>
        <v>368</v>
      </c>
      <c r="AG56">
        <f t="shared" si="25"/>
        <v>0</v>
      </c>
      <c r="AH56">
        <f t="shared" si="26"/>
        <v>0</v>
      </c>
      <c r="AI56">
        <f t="shared" si="27"/>
        <v>0</v>
      </c>
      <c r="AJ56">
        <f t="shared" si="28"/>
        <v>0</v>
      </c>
      <c r="AK56">
        <f t="shared" si="29"/>
        <v>363</v>
      </c>
      <c r="AL56">
        <f t="shared" si="30"/>
        <v>383</v>
      </c>
      <c r="AM56">
        <f t="shared" si="31"/>
        <v>381</v>
      </c>
      <c r="AN56">
        <f t="shared" si="32"/>
        <v>376</v>
      </c>
      <c r="AO56">
        <f t="shared" si="33"/>
        <v>0</v>
      </c>
      <c r="AP56">
        <f t="shared" si="34"/>
        <v>0</v>
      </c>
      <c r="AQ56">
        <f t="shared" si="35"/>
        <v>0</v>
      </c>
      <c r="AR56">
        <f t="shared" si="36"/>
        <v>0</v>
      </c>
      <c r="AW56" t="s">
        <v>1013</v>
      </c>
      <c r="AX56">
        <v>386</v>
      </c>
      <c r="AZ56">
        <v>386</v>
      </c>
      <c r="BA56">
        <v>383</v>
      </c>
      <c r="BB56">
        <v>391</v>
      </c>
      <c r="BC56">
        <v>386</v>
      </c>
      <c r="BH56">
        <v>50</v>
      </c>
      <c r="BI56">
        <v>386</v>
      </c>
      <c r="BJ56">
        <v>385</v>
      </c>
      <c r="BK56">
        <v>385</v>
      </c>
      <c r="BL56">
        <v>385</v>
      </c>
      <c r="BM56">
        <v>385</v>
      </c>
      <c r="BN56">
        <v>385</v>
      </c>
      <c r="BO56">
        <v>385</v>
      </c>
      <c r="BP56">
        <v>385</v>
      </c>
      <c r="BQ56">
        <v>383</v>
      </c>
      <c r="BR56">
        <v>382</v>
      </c>
      <c r="BS56">
        <v>383</v>
      </c>
      <c r="BT56">
        <v>382</v>
      </c>
      <c r="BU56">
        <v>381</v>
      </c>
      <c r="BV56">
        <v>382</v>
      </c>
      <c r="BW56">
        <v>382</v>
      </c>
      <c r="BX56">
        <v>382</v>
      </c>
      <c r="BY56">
        <v>391</v>
      </c>
      <c r="BZ56">
        <v>393</v>
      </c>
      <c r="CA56">
        <v>388</v>
      </c>
      <c r="CB56">
        <v>399</v>
      </c>
      <c r="CC56">
        <v>393</v>
      </c>
      <c r="CD56">
        <v>393</v>
      </c>
      <c r="CE56">
        <v>394</v>
      </c>
      <c r="CF56">
        <v>393</v>
      </c>
      <c r="CG56">
        <v>386</v>
      </c>
      <c r="CH56">
        <v>391</v>
      </c>
      <c r="CI56">
        <v>391</v>
      </c>
      <c r="CJ56">
        <v>386</v>
      </c>
      <c r="CK56">
        <v>390</v>
      </c>
      <c r="CL56">
        <v>386</v>
      </c>
      <c r="CM56">
        <v>391</v>
      </c>
      <c r="CN56">
        <v>388</v>
      </c>
      <c r="CT56" t="s">
        <v>1958</v>
      </c>
      <c r="CU56">
        <f t="shared" si="37"/>
        <v>376</v>
      </c>
    </row>
    <row r="57" spans="1:99" x14ac:dyDescent="0.35">
      <c r="A57" t="s">
        <v>1969</v>
      </c>
      <c r="B57">
        <f t="shared" si="0"/>
        <v>379</v>
      </c>
      <c r="D57">
        <f t="shared" si="1"/>
        <v>379</v>
      </c>
      <c r="E57">
        <f t="shared" si="2"/>
        <v>375</v>
      </c>
      <c r="F57">
        <f t="shared" si="3"/>
        <v>379</v>
      </c>
      <c r="G57">
        <f t="shared" si="4"/>
        <v>362</v>
      </c>
      <c r="L57">
        <v>51</v>
      </c>
      <c r="M57">
        <f t="shared" si="5"/>
        <v>379</v>
      </c>
      <c r="N57">
        <f t="shared" si="6"/>
        <v>379</v>
      </c>
      <c r="O57">
        <f t="shared" si="7"/>
        <v>360</v>
      </c>
      <c r="P57">
        <f t="shared" si="8"/>
        <v>385</v>
      </c>
      <c r="Q57">
        <f t="shared" si="9"/>
        <v>0</v>
      </c>
      <c r="R57">
        <f t="shared" si="10"/>
        <v>0</v>
      </c>
      <c r="S57">
        <f t="shared" si="11"/>
        <v>0</v>
      </c>
      <c r="T57">
        <f t="shared" si="12"/>
        <v>0</v>
      </c>
      <c r="U57">
        <f t="shared" si="13"/>
        <v>375</v>
      </c>
      <c r="V57">
        <f t="shared" si="14"/>
        <v>376</v>
      </c>
      <c r="W57">
        <f t="shared" si="15"/>
        <v>382</v>
      </c>
      <c r="X57">
        <f t="shared" si="16"/>
        <v>371</v>
      </c>
      <c r="Y57">
        <f t="shared" si="17"/>
        <v>0</v>
      </c>
      <c r="Z57">
        <f t="shared" si="18"/>
        <v>0</v>
      </c>
      <c r="AA57">
        <f t="shared" si="19"/>
        <v>0</v>
      </c>
      <c r="AB57">
        <f t="shared" si="20"/>
        <v>0</v>
      </c>
      <c r="AC57">
        <f t="shared" si="21"/>
        <v>379</v>
      </c>
      <c r="AD57">
        <f t="shared" si="22"/>
        <v>356</v>
      </c>
      <c r="AE57">
        <f t="shared" si="23"/>
        <v>385</v>
      </c>
      <c r="AF57">
        <f t="shared" si="24"/>
        <v>366</v>
      </c>
      <c r="AG57">
        <f t="shared" si="25"/>
        <v>0</v>
      </c>
      <c r="AH57">
        <f t="shared" si="26"/>
        <v>0</v>
      </c>
      <c r="AI57">
        <f t="shared" si="27"/>
        <v>0</v>
      </c>
      <c r="AJ57">
        <f t="shared" si="28"/>
        <v>0</v>
      </c>
      <c r="AK57">
        <f t="shared" si="29"/>
        <v>362</v>
      </c>
      <c r="AL57">
        <f t="shared" si="30"/>
        <v>380</v>
      </c>
      <c r="AM57">
        <f t="shared" si="31"/>
        <v>379</v>
      </c>
      <c r="AN57">
        <f t="shared" si="32"/>
        <v>376</v>
      </c>
      <c r="AO57">
        <f t="shared" si="33"/>
        <v>0</v>
      </c>
      <c r="AP57">
        <f t="shared" si="34"/>
        <v>0</v>
      </c>
      <c r="AQ57">
        <f t="shared" si="35"/>
        <v>0</v>
      </c>
      <c r="AR57">
        <f t="shared" si="36"/>
        <v>0</v>
      </c>
      <c r="AW57" t="s">
        <v>1013</v>
      </c>
      <c r="AX57">
        <v>386</v>
      </c>
      <c r="AZ57">
        <v>386</v>
      </c>
      <c r="BA57">
        <v>386</v>
      </c>
      <c r="BB57">
        <v>395</v>
      </c>
      <c r="BC57">
        <v>383</v>
      </c>
      <c r="BH57">
        <v>51</v>
      </c>
      <c r="BI57">
        <v>386</v>
      </c>
      <c r="BJ57">
        <v>388</v>
      </c>
      <c r="BK57">
        <v>388</v>
      </c>
      <c r="BL57">
        <v>388</v>
      </c>
      <c r="BM57">
        <v>388</v>
      </c>
      <c r="BN57">
        <v>388</v>
      </c>
      <c r="BO57">
        <v>388</v>
      </c>
      <c r="BP57">
        <v>387</v>
      </c>
      <c r="BQ57">
        <v>386</v>
      </c>
      <c r="BR57">
        <v>385</v>
      </c>
      <c r="BS57">
        <v>386</v>
      </c>
      <c r="BT57">
        <v>385</v>
      </c>
      <c r="BU57">
        <v>384</v>
      </c>
      <c r="BV57">
        <v>384</v>
      </c>
      <c r="BW57">
        <v>385</v>
      </c>
      <c r="BX57">
        <v>385</v>
      </c>
      <c r="BY57">
        <v>395</v>
      </c>
      <c r="BZ57">
        <v>396</v>
      </c>
      <c r="CA57">
        <v>385</v>
      </c>
      <c r="CB57">
        <v>394</v>
      </c>
      <c r="CC57">
        <v>396</v>
      </c>
      <c r="CD57">
        <v>396</v>
      </c>
      <c r="CE57">
        <v>397</v>
      </c>
      <c r="CF57">
        <v>396</v>
      </c>
      <c r="CG57">
        <v>383</v>
      </c>
      <c r="CH57">
        <v>394</v>
      </c>
      <c r="CI57">
        <v>394</v>
      </c>
      <c r="CJ57">
        <v>383</v>
      </c>
      <c r="CK57">
        <v>393</v>
      </c>
      <c r="CL57">
        <v>384</v>
      </c>
      <c r="CM57">
        <v>393</v>
      </c>
      <c r="CN57">
        <v>385</v>
      </c>
      <c r="CT57" t="s">
        <v>1962</v>
      </c>
      <c r="CU57">
        <f t="shared" si="37"/>
        <v>377</v>
      </c>
    </row>
    <row r="58" spans="1:99" x14ac:dyDescent="0.35">
      <c r="A58" t="s">
        <v>1966</v>
      </c>
      <c r="B58">
        <f t="shared" si="0"/>
        <v>375</v>
      </c>
      <c r="D58">
        <f t="shared" si="1"/>
        <v>375</v>
      </c>
      <c r="E58">
        <f t="shared" si="2"/>
        <v>372</v>
      </c>
      <c r="F58">
        <f t="shared" si="3"/>
        <v>373</v>
      </c>
      <c r="G58">
        <f t="shared" si="4"/>
        <v>359</v>
      </c>
      <c r="L58">
        <v>52</v>
      </c>
      <c r="M58">
        <f t="shared" si="5"/>
        <v>375</v>
      </c>
      <c r="N58">
        <f t="shared" si="6"/>
        <v>375</v>
      </c>
      <c r="O58">
        <f t="shared" si="7"/>
        <v>361</v>
      </c>
      <c r="P58">
        <f t="shared" si="8"/>
        <v>381</v>
      </c>
      <c r="Q58">
        <f t="shared" si="9"/>
        <v>0</v>
      </c>
      <c r="R58">
        <f t="shared" si="10"/>
        <v>0</v>
      </c>
      <c r="S58">
        <f t="shared" si="11"/>
        <v>0</v>
      </c>
      <c r="T58">
        <f t="shared" si="12"/>
        <v>0</v>
      </c>
      <c r="U58">
        <f t="shared" si="13"/>
        <v>372</v>
      </c>
      <c r="V58">
        <f t="shared" si="14"/>
        <v>372</v>
      </c>
      <c r="W58">
        <f t="shared" si="15"/>
        <v>384</v>
      </c>
      <c r="X58">
        <f t="shared" si="16"/>
        <v>373</v>
      </c>
      <c r="Y58">
        <f t="shared" si="17"/>
        <v>0</v>
      </c>
      <c r="Z58">
        <f t="shared" si="18"/>
        <v>0</v>
      </c>
      <c r="AA58">
        <f t="shared" si="19"/>
        <v>0</v>
      </c>
      <c r="AB58">
        <f t="shared" si="20"/>
        <v>0</v>
      </c>
      <c r="AC58">
        <f t="shared" si="21"/>
        <v>373</v>
      </c>
      <c r="AD58">
        <f t="shared" si="22"/>
        <v>355</v>
      </c>
      <c r="AE58">
        <f t="shared" si="23"/>
        <v>387</v>
      </c>
      <c r="AF58">
        <f t="shared" si="24"/>
        <v>364</v>
      </c>
      <c r="AG58">
        <f t="shared" si="25"/>
        <v>0</v>
      </c>
      <c r="AH58">
        <f t="shared" si="26"/>
        <v>0</v>
      </c>
      <c r="AI58">
        <f t="shared" si="27"/>
        <v>0</v>
      </c>
      <c r="AJ58">
        <f t="shared" si="28"/>
        <v>0</v>
      </c>
      <c r="AK58">
        <f t="shared" si="29"/>
        <v>359</v>
      </c>
      <c r="AL58">
        <f t="shared" si="30"/>
        <v>375</v>
      </c>
      <c r="AM58">
        <f t="shared" si="31"/>
        <v>379</v>
      </c>
      <c r="AN58">
        <f t="shared" si="32"/>
        <v>378</v>
      </c>
      <c r="AO58">
        <f t="shared" si="33"/>
        <v>0</v>
      </c>
      <c r="AP58">
        <f t="shared" si="34"/>
        <v>0</v>
      </c>
      <c r="AQ58">
        <f t="shared" si="35"/>
        <v>0</v>
      </c>
      <c r="AR58">
        <f t="shared" si="36"/>
        <v>0</v>
      </c>
      <c r="AW58" t="s">
        <v>1017</v>
      </c>
      <c r="AX58">
        <v>382</v>
      </c>
      <c r="AZ58">
        <v>382</v>
      </c>
      <c r="BA58">
        <v>386</v>
      </c>
      <c r="BB58">
        <v>395</v>
      </c>
      <c r="BC58">
        <v>378</v>
      </c>
      <c r="BH58">
        <v>52</v>
      </c>
      <c r="BI58">
        <v>382</v>
      </c>
      <c r="BJ58">
        <v>388</v>
      </c>
      <c r="BK58">
        <v>388</v>
      </c>
      <c r="BL58">
        <v>388</v>
      </c>
      <c r="BM58">
        <v>388</v>
      </c>
      <c r="BN58">
        <v>388</v>
      </c>
      <c r="BO58">
        <v>388</v>
      </c>
      <c r="BP58">
        <v>387</v>
      </c>
      <c r="BQ58">
        <v>386</v>
      </c>
      <c r="BR58">
        <v>385</v>
      </c>
      <c r="BS58">
        <v>385</v>
      </c>
      <c r="BT58">
        <v>385</v>
      </c>
      <c r="BU58">
        <v>384</v>
      </c>
      <c r="BV58">
        <v>384</v>
      </c>
      <c r="BW58">
        <v>385</v>
      </c>
      <c r="BX58">
        <v>384</v>
      </c>
      <c r="BY58">
        <v>395</v>
      </c>
      <c r="BZ58">
        <v>396</v>
      </c>
      <c r="CA58">
        <v>380</v>
      </c>
      <c r="CB58">
        <v>387</v>
      </c>
      <c r="CC58">
        <v>396</v>
      </c>
      <c r="CD58">
        <v>397</v>
      </c>
      <c r="CE58">
        <v>396</v>
      </c>
      <c r="CF58">
        <v>397</v>
      </c>
      <c r="CG58">
        <v>378</v>
      </c>
      <c r="CH58">
        <v>394</v>
      </c>
      <c r="CI58">
        <v>393</v>
      </c>
      <c r="CJ58">
        <v>379</v>
      </c>
      <c r="CK58">
        <v>392</v>
      </c>
      <c r="CL58">
        <v>379</v>
      </c>
      <c r="CM58">
        <v>392</v>
      </c>
      <c r="CN58">
        <v>380</v>
      </c>
      <c r="CT58" t="s">
        <v>1958</v>
      </c>
      <c r="CU58">
        <f t="shared" si="37"/>
        <v>376</v>
      </c>
    </row>
    <row r="59" spans="1:99" x14ac:dyDescent="0.35">
      <c r="A59" t="s">
        <v>1970</v>
      </c>
      <c r="B59">
        <f t="shared" si="0"/>
        <v>373</v>
      </c>
      <c r="D59">
        <f t="shared" si="1"/>
        <v>373</v>
      </c>
      <c r="E59">
        <f t="shared" si="2"/>
        <v>371</v>
      </c>
      <c r="F59">
        <f t="shared" si="3"/>
        <v>368</v>
      </c>
      <c r="G59">
        <f t="shared" si="4"/>
        <v>360</v>
      </c>
      <c r="L59">
        <v>53</v>
      </c>
      <c r="M59">
        <f t="shared" si="5"/>
        <v>373</v>
      </c>
      <c r="N59">
        <f t="shared" si="6"/>
        <v>373</v>
      </c>
      <c r="O59">
        <f t="shared" si="7"/>
        <v>364</v>
      </c>
      <c r="P59">
        <f t="shared" si="8"/>
        <v>377</v>
      </c>
      <c r="Q59">
        <f t="shared" si="9"/>
        <v>0</v>
      </c>
      <c r="R59">
        <f t="shared" si="10"/>
        <v>0</v>
      </c>
      <c r="S59">
        <f t="shared" si="11"/>
        <v>0</v>
      </c>
      <c r="T59">
        <f t="shared" si="12"/>
        <v>0</v>
      </c>
      <c r="U59">
        <f t="shared" si="13"/>
        <v>371</v>
      </c>
      <c r="V59">
        <f t="shared" si="14"/>
        <v>371</v>
      </c>
      <c r="W59">
        <f t="shared" si="15"/>
        <v>383</v>
      </c>
      <c r="X59">
        <f t="shared" si="16"/>
        <v>372</v>
      </c>
      <c r="Y59">
        <f t="shared" si="17"/>
        <v>0</v>
      </c>
      <c r="Z59">
        <f t="shared" si="18"/>
        <v>0</v>
      </c>
      <c r="AA59">
        <f t="shared" si="19"/>
        <v>0</v>
      </c>
      <c r="AB59">
        <f t="shared" si="20"/>
        <v>0</v>
      </c>
      <c r="AC59">
        <f t="shared" si="21"/>
        <v>368</v>
      </c>
      <c r="AD59">
        <f t="shared" si="22"/>
        <v>357</v>
      </c>
      <c r="AE59">
        <f t="shared" si="23"/>
        <v>391</v>
      </c>
      <c r="AF59">
        <f t="shared" si="24"/>
        <v>363</v>
      </c>
      <c r="AG59">
        <f t="shared" si="25"/>
        <v>0</v>
      </c>
      <c r="AH59">
        <f t="shared" si="26"/>
        <v>0</v>
      </c>
      <c r="AI59">
        <f t="shared" si="27"/>
        <v>0</v>
      </c>
      <c r="AJ59">
        <f t="shared" si="28"/>
        <v>0</v>
      </c>
      <c r="AK59">
        <f t="shared" si="29"/>
        <v>360</v>
      </c>
      <c r="AL59">
        <f t="shared" si="30"/>
        <v>372</v>
      </c>
      <c r="AM59">
        <f t="shared" si="31"/>
        <v>377</v>
      </c>
      <c r="AN59">
        <f t="shared" si="32"/>
        <v>378</v>
      </c>
      <c r="AO59">
        <f t="shared" si="33"/>
        <v>0</v>
      </c>
      <c r="AP59">
        <f t="shared" si="34"/>
        <v>0</v>
      </c>
      <c r="AQ59">
        <f t="shared" si="35"/>
        <v>0</v>
      </c>
      <c r="AR59">
        <f t="shared" si="36"/>
        <v>0</v>
      </c>
      <c r="AW59" t="s">
        <v>1011</v>
      </c>
      <c r="AX59">
        <v>380</v>
      </c>
      <c r="AZ59">
        <v>380</v>
      </c>
      <c r="BA59">
        <v>387</v>
      </c>
      <c r="BB59">
        <v>396</v>
      </c>
      <c r="BC59">
        <v>375</v>
      </c>
      <c r="BH59">
        <v>53</v>
      </c>
      <c r="BI59">
        <v>380</v>
      </c>
      <c r="BJ59">
        <v>389</v>
      </c>
      <c r="BK59">
        <v>389</v>
      </c>
      <c r="BL59">
        <v>389</v>
      </c>
      <c r="BM59">
        <v>389</v>
      </c>
      <c r="BN59">
        <v>389</v>
      </c>
      <c r="BO59">
        <v>389</v>
      </c>
      <c r="BP59">
        <v>389</v>
      </c>
      <c r="BQ59">
        <v>387</v>
      </c>
      <c r="BR59">
        <v>387</v>
      </c>
      <c r="BS59">
        <v>386</v>
      </c>
      <c r="BT59">
        <v>387</v>
      </c>
      <c r="BU59">
        <v>386</v>
      </c>
      <c r="BV59">
        <v>386</v>
      </c>
      <c r="BW59">
        <v>386</v>
      </c>
      <c r="BX59">
        <v>386</v>
      </c>
      <c r="BY59">
        <v>396</v>
      </c>
      <c r="BZ59">
        <v>396</v>
      </c>
      <c r="CA59">
        <v>377</v>
      </c>
      <c r="CB59">
        <v>381</v>
      </c>
      <c r="CC59">
        <v>397</v>
      </c>
      <c r="CD59">
        <v>397</v>
      </c>
      <c r="CE59">
        <v>397</v>
      </c>
      <c r="CF59">
        <v>398</v>
      </c>
      <c r="CG59">
        <v>375</v>
      </c>
      <c r="CH59">
        <v>393</v>
      </c>
      <c r="CI59">
        <v>393</v>
      </c>
      <c r="CJ59">
        <v>375</v>
      </c>
      <c r="CK59">
        <v>393</v>
      </c>
      <c r="CL59">
        <v>376</v>
      </c>
      <c r="CM59">
        <v>392</v>
      </c>
      <c r="CN59">
        <v>377</v>
      </c>
      <c r="CT59" t="s">
        <v>1962</v>
      </c>
      <c r="CU59">
        <f t="shared" si="37"/>
        <v>377</v>
      </c>
    </row>
    <row r="60" spans="1:99" x14ac:dyDescent="0.35">
      <c r="A60" t="s">
        <v>1963</v>
      </c>
      <c r="B60">
        <f t="shared" si="0"/>
        <v>370</v>
      </c>
      <c r="D60">
        <f t="shared" si="1"/>
        <v>370</v>
      </c>
      <c r="E60">
        <f t="shared" si="2"/>
        <v>369</v>
      </c>
      <c r="F60">
        <f t="shared" si="3"/>
        <v>363</v>
      </c>
      <c r="G60">
        <f t="shared" si="4"/>
        <v>360</v>
      </c>
      <c r="L60">
        <v>54</v>
      </c>
      <c r="M60">
        <f t="shared" si="5"/>
        <v>370</v>
      </c>
      <c r="N60">
        <f t="shared" si="6"/>
        <v>369</v>
      </c>
      <c r="O60">
        <f t="shared" si="7"/>
        <v>367</v>
      </c>
      <c r="P60">
        <f t="shared" si="8"/>
        <v>372</v>
      </c>
      <c r="Q60">
        <f t="shared" si="9"/>
        <v>0</v>
      </c>
      <c r="R60">
        <f t="shared" si="10"/>
        <v>0</v>
      </c>
      <c r="S60">
        <f t="shared" si="11"/>
        <v>0</v>
      </c>
      <c r="T60">
        <f t="shared" si="12"/>
        <v>0</v>
      </c>
      <c r="U60">
        <f t="shared" si="13"/>
        <v>369</v>
      </c>
      <c r="V60">
        <f t="shared" si="14"/>
        <v>368</v>
      </c>
      <c r="W60">
        <f t="shared" si="15"/>
        <v>384</v>
      </c>
      <c r="X60">
        <f t="shared" si="16"/>
        <v>374</v>
      </c>
      <c r="Y60">
        <f t="shared" si="17"/>
        <v>0</v>
      </c>
      <c r="Z60">
        <f t="shared" si="18"/>
        <v>0</v>
      </c>
      <c r="AA60">
        <f t="shared" si="19"/>
        <v>0</v>
      </c>
      <c r="AB60">
        <f t="shared" si="20"/>
        <v>0</v>
      </c>
      <c r="AC60">
        <f t="shared" si="21"/>
        <v>363</v>
      </c>
      <c r="AD60">
        <f t="shared" si="22"/>
        <v>358</v>
      </c>
      <c r="AE60">
        <f t="shared" si="23"/>
        <v>392</v>
      </c>
      <c r="AF60">
        <f t="shared" si="24"/>
        <v>363</v>
      </c>
      <c r="AG60">
        <f t="shared" si="25"/>
        <v>0</v>
      </c>
      <c r="AH60">
        <f t="shared" si="26"/>
        <v>0</v>
      </c>
      <c r="AI60">
        <f t="shared" si="27"/>
        <v>0</v>
      </c>
      <c r="AJ60">
        <f t="shared" si="28"/>
        <v>0</v>
      </c>
      <c r="AK60">
        <f t="shared" si="29"/>
        <v>360</v>
      </c>
      <c r="AL60">
        <f t="shared" si="30"/>
        <v>367</v>
      </c>
      <c r="AM60">
        <f t="shared" si="31"/>
        <v>376</v>
      </c>
      <c r="AN60">
        <f t="shared" si="32"/>
        <v>379</v>
      </c>
      <c r="AO60">
        <f t="shared" si="33"/>
        <v>0</v>
      </c>
      <c r="AP60">
        <f t="shared" si="34"/>
        <v>0</v>
      </c>
      <c r="AQ60">
        <f t="shared" si="35"/>
        <v>0</v>
      </c>
      <c r="AR60">
        <f t="shared" si="36"/>
        <v>0</v>
      </c>
      <c r="AW60" t="s">
        <v>1010</v>
      </c>
      <c r="AX60">
        <v>376</v>
      </c>
      <c r="AZ60">
        <v>376</v>
      </c>
      <c r="BA60">
        <v>386</v>
      </c>
      <c r="BB60">
        <v>394</v>
      </c>
      <c r="BC60">
        <v>370</v>
      </c>
      <c r="BH60">
        <v>54</v>
      </c>
      <c r="BI60">
        <v>376</v>
      </c>
      <c r="BJ60">
        <v>388</v>
      </c>
      <c r="BK60">
        <v>388</v>
      </c>
      <c r="BL60">
        <v>388</v>
      </c>
      <c r="BM60">
        <v>388</v>
      </c>
      <c r="BN60">
        <v>388</v>
      </c>
      <c r="BO60">
        <v>387</v>
      </c>
      <c r="BP60">
        <v>388</v>
      </c>
      <c r="BQ60">
        <v>386</v>
      </c>
      <c r="BR60">
        <v>386</v>
      </c>
      <c r="BS60">
        <v>385</v>
      </c>
      <c r="BT60">
        <v>385</v>
      </c>
      <c r="BU60">
        <v>385</v>
      </c>
      <c r="BV60">
        <v>385</v>
      </c>
      <c r="BW60">
        <v>385</v>
      </c>
      <c r="BX60">
        <v>385</v>
      </c>
      <c r="BY60">
        <v>394</v>
      </c>
      <c r="BZ60">
        <v>394</v>
      </c>
      <c r="CA60">
        <v>371</v>
      </c>
      <c r="CB60">
        <v>374</v>
      </c>
      <c r="CC60">
        <v>395</v>
      </c>
      <c r="CD60">
        <v>395</v>
      </c>
      <c r="CE60">
        <v>394</v>
      </c>
      <c r="CF60">
        <v>395</v>
      </c>
      <c r="CG60">
        <v>370</v>
      </c>
      <c r="CH60">
        <v>390</v>
      </c>
      <c r="CI60">
        <v>391</v>
      </c>
      <c r="CJ60">
        <v>371</v>
      </c>
      <c r="CK60">
        <v>391</v>
      </c>
      <c r="CL60">
        <v>371</v>
      </c>
      <c r="CM60">
        <v>390</v>
      </c>
      <c r="CN60">
        <v>373</v>
      </c>
      <c r="CT60" t="s">
        <v>1958</v>
      </c>
      <c r="CU60">
        <f t="shared" si="37"/>
        <v>376</v>
      </c>
    </row>
    <row r="61" spans="1:99" x14ac:dyDescent="0.35">
      <c r="A61" t="s">
        <v>1954</v>
      </c>
      <c r="B61">
        <f t="shared" si="0"/>
        <v>368</v>
      </c>
      <c r="D61">
        <f t="shared" si="1"/>
        <v>368</v>
      </c>
      <c r="E61">
        <f t="shared" si="2"/>
        <v>369</v>
      </c>
      <c r="F61">
        <f t="shared" si="3"/>
        <v>360</v>
      </c>
      <c r="G61">
        <f t="shared" si="4"/>
        <v>362</v>
      </c>
      <c r="L61">
        <v>55</v>
      </c>
      <c r="M61">
        <f t="shared" si="5"/>
        <v>368</v>
      </c>
      <c r="N61">
        <f t="shared" si="6"/>
        <v>367</v>
      </c>
      <c r="O61">
        <f t="shared" si="7"/>
        <v>371</v>
      </c>
      <c r="P61">
        <f t="shared" si="8"/>
        <v>370</v>
      </c>
      <c r="Q61">
        <f t="shared" si="9"/>
        <v>0</v>
      </c>
      <c r="R61">
        <f t="shared" si="10"/>
        <v>0</v>
      </c>
      <c r="S61">
        <f t="shared" si="11"/>
        <v>0</v>
      </c>
      <c r="T61">
        <f t="shared" si="12"/>
        <v>0</v>
      </c>
      <c r="U61">
        <f t="shared" si="13"/>
        <v>369</v>
      </c>
      <c r="V61">
        <f t="shared" si="14"/>
        <v>368</v>
      </c>
      <c r="W61">
        <f t="shared" si="15"/>
        <v>383</v>
      </c>
      <c r="X61">
        <f t="shared" si="16"/>
        <v>374</v>
      </c>
      <c r="Y61">
        <f t="shared" si="17"/>
        <v>0</v>
      </c>
      <c r="Z61">
        <f t="shared" si="18"/>
        <v>0</v>
      </c>
      <c r="AA61">
        <f t="shared" si="19"/>
        <v>0</v>
      </c>
      <c r="AB61">
        <f t="shared" si="20"/>
        <v>0</v>
      </c>
      <c r="AC61">
        <f t="shared" si="21"/>
        <v>360</v>
      </c>
      <c r="AD61">
        <f t="shared" si="22"/>
        <v>362</v>
      </c>
      <c r="AE61">
        <f t="shared" si="23"/>
        <v>394</v>
      </c>
      <c r="AF61">
        <f t="shared" si="24"/>
        <v>365</v>
      </c>
      <c r="AG61">
        <f t="shared" si="25"/>
        <v>0</v>
      </c>
      <c r="AH61">
        <f t="shared" si="26"/>
        <v>0</v>
      </c>
      <c r="AI61">
        <f t="shared" si="27"/>
        <v>0</v>
      </c>
      <c r="AJ61">
        <f t="shared" si="28"/>
        <v>0</v>
      </c>
      <c r="AK61">
        <f t="shared" si="29"/>
        <v>362</v>
      </c>
      <c r="AL61">
        <f t="shared" si="30"/>
        <v>365</v>
      </c>
      <c r="AM61">
        <f t="shared" si="31"/>
        <v>373</v>
      </c>
      <c r="AN61">
        <f t="shared" si="32"/>
        <v>379</v>
      </c>
      <c r="AO61">
        <f t="shared" si="33"/>
        <v>0</v>
      </c>
      <c r="AP61">
        <f t="shared" si="34"/>
        <v>0</v>
      </c>
      <c r="AQ61">
        <f t="shared" si="35"/>
        <v>0</v>
      </c>
      <c r="AR61">
        <f t="shared" si="36"/>
        <v>0</v>
      </c>
      <c r="AW61" t="s">
        <v>1023</v>
      </c>
      <c r="AX61">
        <v>374</v>
      </c>
      <c r="AZ61">
        <v>374</v>
      </c>
      <c r="BA61">
        <v>386</v>
      </c>
      <c r="BB61">
        <v>393</v>
      </c>
      <c r="BC61">
        <v>367</v>
      </c>
      <c r="BH61">
        <v>55</v>
      </c>
      <c r="BI61">
        <v>374</v>
      </c>
      <c r="BJ61">
        <v>388</v>
      </c>
      <c r="BK61">
        <v>387</v>
      </c>
      <c r="BL61">
        <v>388</v>
      </c>
      <c r="BM61">
        <v>388</v>
      </c>
      <c r="BN61">
        <v>387</v>
      </c>
      <c r="BO61">
        <v>387</v>
      </c>
      <c r="BP61">
        <v>388</v>
      </c>
      <c r="BQ61">
        <v>386</v>
      </c>
      <c r="BR61">
        <v>386</v>
      </c>
      <c r="BS61">
        <v>386</v>
      </c>
      <c r="BT61">
        <v>386</v>
      </c>
      <c r="BU61">
        <v>386</v>
      </c>
      <c r="BV61">
        <v>385</v>
      </c>
      <c r="BW61">
        <v>385</v>
      </c>
      <c r="BX61">
        <v>385</v>
      </c>
      <c r="BY61">
        <v>393</v>
      </c>
      <c r="BZ61">
        <v>393</v>
      </c>
      <c r="CA61">
        <v>367</v>
      </c>
      <c r="CB61">
        <v>369</v>
      </c>
      <c r="CC61">
        <v>393</v>
      </c>
      <c r="CD61">
        <v>393</v>
      </c>
      <c r="CE61">
        <v>393</v>
      </c>
      <c r="CF61">
        <v>393</v>
      </c>
      <c r="CG61">
        <v>367</v>
      </c>
      <c r="CH61">
        <v>389</v>
      </c>
      <c r="CI61">
        <v>389</v>
      </c>
      <c r="CJ61">
        <v>368</v>
      </c>
      <c r="CK61">
        <v>390</v>
      </c>
      <c r="CL61">
        <v>368</v>
      </c>
      <c r="CM61">
        <v>389</v>
      </c>
      <c r="CN61">
        <v>370</v>
      </c>
      <c r="CT61" t="s">
        <v>1962</v>
      </c>
      <c r="CU61">
        <f t="shared" si="37"/>
        <v>377</v>
      </c>
    </row>
    <row r="62" spans="1:99" x14ac:dyDescent="0.35">
      <c r="A62" t="s">
        <v>1964</v>
      </c>
      <c r="B62">
        <f t="shared" si="0"/>
        <v>365</v>
      </c>
      <c r="D62">
        <f t="shared" si="1"/>
        <v>365</v>
      </c>
      <c r="E62">
        <f t="shared" si="2"/>
        <v>367</v>
      </c>
      <c r="F62">
        <f t="shared" si="3"/>
        <v>356</v>
      </c>
      <c r="G62">
        <f t="shared" si="4"/>
        <v>364</v>
      </c>
      <c r="L62">
        <v>56</v>
      </c>
      <c r="M62">
        <f t="shared" si="5"/>
        <v>365</v>
      </c>
      <c r="N62">
        <f t="shared" si="6"/>
        <v>365</v>
      </c>
      <c r="O62">
        <f t="shared" si="7"/>
        <v>375</v>
      </c>
      <c r="P62">
        <f t="shared" si="8"/>
        <v>366</v>
      </c>
      <c r="Q62">
        <f t="shared" si="9"/>
        <v>0</v>
      </c>
      <c r="R62">
        <f t="shared" si="10"/>
        <v>0</v>
      </c>
      <c r="S62">
        <f t="shared" si="11"/>
        <v>0</v>
      </c>
      <c r="T62">
        <f t="shared" si="12"/>
        <v>0</v>
      </c>
      <c r="U62">
        <f t="shared" si="13"/>
        <v>367</v>
      </c>
      <c r="V62">
        <f t="shared" si="14"/>
        <v>366</v>
      </c>
      <c r="W62">
        <f t="shared" si="15"/>
        <v>383</v>
      </c>
      <c r="X62">
        <f t="shared" si="16"/>
        <v>376</v>
      </c>
      <c r="Y62">
        <f t="shared" si="17"/>
        <v>0</v>
      </c>
      <c r="Z62">
        <f t="shared" si="18"/>
        <v>0</v>
      </c>
      <c r="AA62">
        <f t="shared" si="19"/>
        <v>0</v>
      </c>
      <c r="AB62">
        <f t="shared" si="20"/>
        <v>0</v>
      </c>
      <c r="AC62">
        <f t="shared" si="21"/>
        <v>356</v>
      </c>
      <c r="AD62">
        <f t="shared" si="22"/>
        <v>365</v>
      </c>
      <c r="AE62">
        <f t="shared" si="23"/>
        <v>393</v>
      </c>
      <c r="AF62">
        <f t="shared" si="24"/>
        <v>365</v>
      </c>
      <c r="AG62">
        <f t="shared" si="25"/>
        <v>0</v>
      </c>
      <c r="AH62">
        <f t="shared" si="26"/>
        <v>0</v>
      </c>
      <c r="AI62">
        <f t="shared" si="27"/>
        <v>0</v>
      </c>
      <c r="AJ62">
        <f t="shared" si="28"/>
        <v>0</v>
      </c>
      <c r="AK62">
        <f t="shared" si="29"/>
        <v>364</v>
      </c>
      <c r="AL62">
        <f t="shared" si="30"/>
        <v>362</v>
      </c>
      <c r="AM62">
        <f t="shared" si="31"/>
        <v>373</v>
      </c>
      <c r="AN62">
        <f t="shared" si="32"/>
        <v>381</v>
      </c>
      <c r="AO62">
        <f t="shared" si="33"/>
        <v>0</v>
      </c>
      <c r="AP62">
        <f t="shared" si="34"/>
        <v>0</v>
      </c>
      <c r="AQ62">
        <f t="shared" si="35"/>
        <v>0</v>
      </c>
      <c r="AR62">
        <f t="shared" si="36"/>
        <v>0</v>
      </c>
      <c r="AW62" t="s">
        <v>1009</v>
      </c>
      <c r="AX62">
        <v>370</v>
      </c>
      <c r="AZ62">
        <v>370</v>
      </c>
      <c r="BA62">
        <v>384</v>
      </c>
      <c r="BB62">
        <v>389</v>
      </c>
      <c r="BC62">
        <v>364</v>
      </c>
      <c r="BH62">
        <v>56</v>
      </c>
      <c r="BI62">
        <v>370</v>
      </c>
      <c r="BJ62">
        <v>385</v>
      </c>
      <c r="BK62">
        <v>384</v>
      </c>
      <c r="BL62">
        <v>385</v>
      </c>
      <c r="BM62">
        <v>385</v>
      </c>
      <c r="BN62">
        <v>385</v>
      </c>
      <c r="BO62">
        <v>384</v>
      </c>
      <c r="BP62">
        <v>385</v>
      </c>
      <c r="BQ62">
        <v>384</v>
      </c>
      <c r="BR62">
        <v>384</v>
      </c>
      <c r="BS62">
        <v>383</v>
      </c>
      <c r="BT62">
        <v>384</v>
      </c>
      <c r="BU62">
        <v>383</v>
      </c>
      <c r="BV62">
        <v>384</v>
      </c>
      <c r="BW62">
        <v>383</v>
      </c>
      <c r="BX62">
        <v>383</v>
      </c>
      <c r="BY62">
        <v>389</v>
      </c>
      <c r="BZ62">
        <v>388</v>
      </c>
      <c r="CA62">
        <v>363</v>
      </c>
      <c r="CB62">
        <v>362</v>
      </c>
      <c r="CC62">
        <v>389</v>
      </c>
      <c r="CD62">
        <v>389</v>
      </c>
      <c r="CE62">
        <v>388</v>
      </c>
      <c r="CF62">
        <v>389</v>
      </c>
      <c r="CG62">
        <v>364</v>
      </c>
      <c r="CH62">
        <v>384</v>
      </c>
      <c r="CI62">
        <v>385</v>
      </c>
      <c r="CJ62">
        <v>364</v>
      </c>
      <c r="CK62">
        <v>385</v>
      </c>
      <c r="CL62">
        <v>364</v>
      </c>
      <c r="CM62">
        <v>384</v>
      </c>
      <c r="CN62">
        <v>365</v>
      </c>
      <c r="CT62" t="s">
        <v>1958</v>
      </c>
      <c r="CU62">
        <f t="shared" si="37"/>
        <v>376</v>
      </c>
    </row>
    <row r="63" spans="1:99" x14ac:dyDescent="0.35">
      <c r="A63" t="s">
        <v>1964</v>
      </c>
      <c r="B63">
        <f t="shared" si="0"/>
        <v>365</v>
      </c>
      <c r="D63">
        <f t="shared" si="1"/>
        <v>365</v>
      </c>
      <c r="E63">
        <f t="shared" si="2"/>
        <v>368</v>
      </c>
      <c r="F63">
        <f t="shared" si="3"/>
        <v>355</v>
      </c>
      <c r="G63">
        <f t="shared" si="4"/>
        <v>368</v>
      </c>
      <c r="L63">
        <v>57</v>
      </c>
      <c r="M63">
        <f t="shared" si="5"/>
        <v>365</v>
      </c>
      <c r="N63">
        <f t="shared" si="6"/>
        <v>364</v>
      </c>
      <c r="O63">
        <f t="shared" si="7"/>
        <v>380</v>
      </c>
      <c r="P63">
        <f t="shared" si="8"/>
        <v>364</v>
      </c>
      <c r="Q63">
        <f t="shared" si="9"/>
        <v>0</v>
      </c>
      <c r="R63">
        <f t="shared" si="10"/>
        <v>0</v>
      </c>
      <c r="S63">
        <f t="shared" si="11"/>
        <v>0</v>
      </c>
      <c r="T63">
        <f t="shared" si="12"/>
        <v>0</v>
      </c>
      <c r="U63">
        <f t="shared" si="13"/>
        <v>368</v>
      </c>
      <c r="V63">
        <f t="shared" si="14"/>
        <v>367</v>
      </c>
      <c r="W63">
        <f t="shared" si="15"/>
        <v>381</v>
      </c>
      <c r="X63">
        <f t="shared" si="16"/>
        <v>377</v>
      </c>
      <c r="Y63">
        <f t="shared" si="17"/>
        <v>0</v>
      </c>
      <c r="Z63">
        <f t="shared" si="18"/>
        <v>0</v>
      </c>
      <c r="AA63">
        <f t="shared" si="19"/>
        <v>0</v>
      </c>
      <c r="AB63">
        <f t="shared" si="20"/>
        <v>0</v>
      </c>
      <c r="AC63">
        <f t="shared" si="21"/>
        <v>355</v>
      </c>
      <c r="AD63">
        <f t="shared" si="22"/>
        <v>371</v>
      </c>
      <c r="AE63">
        <f t="shared" si="23"/>
        <v>393</v>
      </c>
      <c r="AF63">
        <f t="shared" si="24"/>
        <v>368</v>
      </c>
      <c r="AG63">
        <f t="shared" si="25"/>
        <v>0</v>
      </c>
      <c r="AH63">
        <f t="shared" si="26"/>
        <v>0</v>
      </c>
      <c r="AI63">
        <f t="shared" si="27"/>
        <v>0</v>
      </c>
      <c r="AJ63">
        <f t="shared" si="28"/>
        <v>0</v>
      </c>
      <c r="AK63">
        <f t="shared" si="29"/>
        <v>368</v>
      </c>
      <c r="AL63">
        <f t="shared" si="30"/>
        <v>361</v>
      </c>
      <c r="AM63">
        <f t="shared" si="31"/>
        <v>371</v>
      </c>
      <c r="AN63">
        <f t="shared" si="32"/>
        <v>380</v>
      </c>
      <c r="AO63">
        <f t="shared" si="33"/>
        <v>0</v>
      </c>
      <c r="AP63">
        <f t="shared" si="34"/>
        <v>0</v>
      </c>
      <c r="AQ63">
        <f t="shared" si="35"/>
        <v>0</v>
      </c>
      <c r="AR63">
        <f t="shared" si="36"/>
        <v>0</v>
      </c>
      <c r="AW63" t="s">
        <v>1008</v>
      </c>
      <c r="AX63">
        <v>369</v>
      </c>
      <c r="AZ63">
        <v>369</v>
      </c>
      <c r="BA63">
        <v>383</v>
      </c>
      <c r="BB63">
        <v>386</v>
      </c>
      <c r="BC63">
        <v>362</v>
      </c>
      <c r="BH63">
        <v>57</v>
      </c>
      <c r="BI63">
        <v>369</v>
      </c>
      <c r="BJ63">
        <v>384</v>
      </c>
      <c r="BK63">
        <v>383</v>
      </c>
      <c r="BL63">
        <v>383</v>
      </c>
      <c r="BM63">
        <v>384</v>
      </c>
      <c r="BN63">
        <v>384</v>
      </c>
      <c r="BO63">
        <v>383</v>
      </c>
      <c r="BP63">
        <v>384</v>
      </c>
      <c r="BQ63">
        <v>383</v>
      </c>
      <c r="BR63">
        <v>383</v>
      </c>
      <c r="BS63">
        <v>383</v>
      </c>
      <c r="BT63">
        <v>383</v>
      </c>
      <c r="BU63">
        <v>383</v>
      </c>
      <c r="BV63">
        <v>383</v>
      </c>
      <c r="BW63">
        <v>382</v>
      </c>
      <c r="BX63">
        <v>382</v>
      </c>
      <c r="BY63">
        <v>386</v>
      </c>
      <c r="BZ63">
        <v>385</v>
      </c>
      <c r="CA63">
        <v>361</v>
      </c>
      <c r="CB63">
        <v>358</v>
      </c>
      <c r="CC63">
        <v>386</v>
      </c>
      <c r="CD63">
        <v>385</v>
      </c>
      <c r="CE63">
        <v>384</v>
      </c>
      <c r="CF63">
        <v>385</v>
      </c>
      <c r="CG63">
        <v>362</v>
      </c>
      <c r="CH63">
        <v>382</v>
      </c>
      <c r="CI63">
        <v>382</v>
      </c>
      <c r="CJ63">
        <v>363</v>
      </c>
      <c r="CK63">
        <v>382</v>
      </c>
      <c r="CL63">
        <v>362</v>
      </c>
      <c r="CM63">
        <v>381</v>
      </c>
      <c r="CN63">
        <v>363</v>
      </c>
      <c r="CT63" t="s">
        <v>1962</v>
      </c>
      <c r="CU63">
        <f t="shared" si="37"/>
        <v>377</v>
      </c>
    </row>
    <row r="64" spans="1:99" x14ac:dyDescent="0.35">
      <c r="A64" t="s">
        <v>1965</v>
      </c>
      <c r="B64">
        <f t="shared" si="0"/>
        <v>364</v>
      </c>
      <c r="D64">
        <f t="shared" si="1"/>
        <v>364</v>
      </c>
      <c r="E64">
        <f t="shared" si="2"/>
        <v>368</v>
      </c>
      <c r="F64">
        <f t="shared" si="3"/>
        <v>355</v>
      </c>
      <c r="G64">
        <f t="shared" si="4"/>
        <v>371</v>
      </c>
      <c r="L64">
        <v>58</v>
      </c>
      <c r="M64">
        <f t="shared" si="5"/>
        <v>364</v>
      </c>
      <c r="N64">
        <f t="shared" si="6"/>
        <v>363</v>
      </c>
      <c r="O64">
        <f t="shared" si="7"/>
        <v>383</v>
      </c>
      <c r="P64">
        <f t="shared" si="8"/>
        <v>362</v>
      </c>
      <c r="Q64">
        <f t="shared" si="9"/>
        <v>0</v>
      </c>
      <c r="R64">
        <f t="shared" si="10"/>
        <v>0</v>
      </c>
      <c r="S64">
        <f t="shared" si="11"/>
        <v>0</v>
      </c>
      <c r="T64">
        <f t="shared" si="12"/>
        <v>0</v>
      </c>
      <c r="U64">
        <f t="shared" si="13"/>
        <v>368</v>
      </c>
      <c r="V64">
        <f t="shared" si="14"/>
        <v>367</v>
      </c>
      <c r="W64">
        <f t="shared" si="15"/>
        <v>380</v>
      </c>
      <c r="X64">
        <f t="shared" si="16"/>
        <v>378</v>
      </c>
      <c r="Y64">
        <f t="shared" si="17"/>
        <v>0</v>
      </c>
      <c r="Z64">
        <f t="shared" si="18"/>
        <v>0</v>
      </c>
      <c r="AA64">
        <f t="shared" si="19"/>
        <v>0</v>
      </c>
      <c r="AB64">
        <f t="shared" si="20"/>
        <v>0</v>
      </c>
      <c r="AC64">
        <f t="shared" si="21"/>
        <v>355</v>
      </c>
      <c r="AD64">
        <f t="shared" si="22"/>
        <v>375</v>
      </c>
      <c r="AE64">
        <f t="shared" si="23"/>
        <v>390</v>
      </c>
      <c r="AF64">
        <f t="shared" si="24"/>
        <v>370</v>
      </c>
      <c r="AG64">
        <f t="shared" si="25"/>
        <v>0</v>
      </c>
      <c r="AH64">
        <f t="shared" si="26"/>
        <v>0</v>
      </c>
      <c r="AI64">
        <f t="shared" si="27"/>
        <v>0</v>
      </c>
      <c r="AJ64">
        <f t="shared" si="28"/>
        <v>0</v>
      </c>
      <c r="AK64">
        <f t="shared" si="29"/>
        <v>371</v>
      </c>
      <c r="AL64">
        <f t="shared" si="30"/>
        <v>360</v>
      </c>
      <c r="AM64">
        <f t="shared" si="31"/>
        <v>372</v>
      </c>
      <c r="AN64">
        <f t="shared" si="32"/>
        <v>380</v>
      </c>
      <c r="AO64">
        <f t="shared" si="33"/>
        <v>0</v>
      </c>
      <c r="AP64">
        <f t="shared" si="34"/>
        <v>0</v>
      </c>
      <c r="AQ64">
        <f t="shared" si="35"/>
        <v>0</v>
      </c>
      <c r="AR64">
        <f t="shared" si="36"/>
        <v>0</v>
      </c>
      <c r="AW64" t="s">
        <v>1022</v>
      </c>
      <c r="AX64">
        <v>366</v>
      </c>
      <c r="AZ64">
        <v>366</v>
      </c>
      <c r="BA64">
        <v>380</v>
      </c>
      <c r="BB64">
        <v>381</v>
      </c>
      <c r="BC64">
        <v>360</v>
      </c>
      <c r="BH64">
        <v>58</v>
      </c>
      <c r="BI64">
        <v>366</v>
      </c>
      <c r="BJ64">
        <v>380</v>
      </c>
      <c r="BK64">
        <v>380</v>
      </c>
      <c r="BL64">
        <v>379</v>
      </c>
      <c r="BM64">
        <v>380</v>
      </c>
      <c r="BN64">
        <v>380</v>
      </c>
      <c r="BO64">
        <v>379</v>
      </c>
      <c r="BP64">
        <v>381</v>
      </c>
      <c r="BQ64">
        <v>380</v>
      </c>
      <c r="BR64">
        <v>381</v>
      </c>
      <c r="BS64">
        <v>379</v>
      </c>
      <c r="BT64">
        <v>380</v>
      </c>
      <c r="BU64">
        <v>380</v>
      </c>
      <c r="BV64">
        <v>380</v>
      </c>
      <c r="BW64">
        <v>379</v>
      </c>
      <c r="BX64">
        <v>380</v>
      </c>
      <c r="BY64">
        <v>381</v>
      </c>
      <c r="BZ64">
        <v>379</v>
      </c>
      <c r="CA64">
        <v>358</v>
      </c>
      <c r="CB64">
        <v>353</v>
      </c>
      <c r="CC64">
        <v>380</v>
      </c>
      <c r="CD64">
        <v>380</v>
      </c>
      <c r="CE64">
        <v>379</v>
      </c>
      <c r="CF64">
        <v>380</v>
      </c>
      <c r="CG64">
        <v>360</v>
      </c>
      <c r="CH64">
        <v>377</v>
      </c>
      <c r="CI64">
        <v>377</v>
      </c>
      <c r="CJ64">
        <v>361</v>
      </c>
      <c r="CK64">
        <v>378</v>
      </c>
      <c r="CL64">
        <v>360</v>
      </c>
      <c r="CM64">
        <v>376</v>
      </c>
      <c r="CN64">
        <v>361</v>
      </c>
      <c r="CT64" t="s">
        <v>1958</v>
      </c>
      <c r="CU64">
        <f t="shared" si="37"/>
        <v>376</v>
      </c>
    </row>
    <row r="65" spans="1:99" x14ac:dyDescent="0.35">
      <c r="A65" t="s">
        <v>1965</v>
      </c>
      <c r="B65">
        <f t="shared" si="0"/>
        <v>364</v>
      </c>
      <c r="D65">
        <f t="shared" si="1"/>
        <v>364</v>
      </c>
      <c r="E65">
        <f t="shared" si="2"/>
        <v>370</v>
      </c>
      <c r="F65">
        <f t="shared" si="3"/>
        <v>357</v>
      </c>
      <c r="G65">
        <f t="shared" si="4"/>
        <v>376</v>
      </c>
      <c r="L65">
        <v>59</v>
      </c>
      <c r="M65">
        <f t="shared" si="5"/>
        <v>364</v>
      </c>
      <c r="N65">
        <f t="shared" si="6"/>
        <v>364</v>
      </c>
      <c r="O65">
        <f t="shared" si="7"/>
        <v>388</v>
      </c>
      <c r="P65">
        <f t="shared" si="8"/>
        <v>362</v>
      </c>
      <c r="Q65">
        <f t="shared" si="9"/>
        <v>0</v>
      </c>
      <c r="R65">
        <f t="shared" si="10"/>
        <v>0</v>
      </c>
      <c r="S65">
        <f t="shared" si="11"/>
        <v>0</v>
      </c>
      <c r="T65">
        <f t="shared" si="12"/>
        <v>0</v>
      </c>
      <c r="U65">
        <f t="shared" si="13"/>
        <v>370</v>
      </c>
      <c r="V65">
        <f t="shared" si="14"/>
        <v>368</v>
      </c>
      <c r="W65">
        <f t="shared" si="15"/>
        <v>378</v>
      </c>
      <c r="X65">
        <f t="shared" si="16"/>
        <v>378</v>
      </c>
      <c r="Y65">
        <f t="shared" si="17"/>
        <v>0</v>
      </c>
      <c r="Z65">
        <f t="shared" si="18"/>
        <v>0</v>
      </c>
      <c r="AA65">
        <f t="shared" si="19"/>
        <v>0</v>
      </c>
      <c r="AB65">
        <f t="shared" si="20"/>
        <v>0</v>
      </c>
      <c r="AC65">
        <f t="shared" si="21"/>
        <v>357</v>
      </c>
      <c r="AD65">
        <f t="shared" si="22"/>
        <v>381</v>
      </c>
      <c r="AE65">
        <f t="shared" si="23"/>
        <v>388</v>
      </c>
      <c r="AF65">
        <f t="shared" si="24"/>
        <v>375</v>
      </c>
      <c r="AG65">
        <f t="shared" si="25"/>
        <v>0</v>
      </c>
      <c r="AH65">
        <f t="shared" si="26"/>
        <v>0</v>
      </c>
      <c r="AI65">
        <f t="shared" si="27"/>
        <v>0</v>
      </c>
      <c r="AJ65">
        <f t="shared" si="28"/>
        <v>0</v>
      </c>
      <c r="AK65">
        <f t="shared" si="29"/>
        <v>376</v>
      </c>
      <c r="AL65">
        <f t="shared" si="30"/>
        <v>361</v>
      </c>
      <c r="AM65">
        <f t="shared" si="31"/>
        <v>370</v>
      </c>
      <c r="AN65">
        <f t="shared" si="32"/>
        <v>379</v>
      </c>
      <c r="AO65">
        <f t="shared" si="33"/>
        <v>0</v>
      </c>
      <c r="AP65">
        <f t="shared" si="34"/>
        <v>0</v>
      </c>
      <c r="AQ65">
        <f t="shared" si="35"/>
        <v>0</v>
      </c>
      <c r="AR65">
        <f t="shared" si="36"/>
        <v>0</v>
      </c>
      <c r="AW65" t="s">
        <v>1022</v>
      </c>
      <c r="AX65">
        <v>366</v>
      </c>
      <c r="AZ65">
        <v>366</v>
      </c>
      <c r="BA65">
        <v>378</v>
      </c>
      <c r="BB65">
        <v>377</v>
      </c>
      <c r="BC65">
        <v>361</v>
      </c>
      <c r="BH65">
        <v>59</v>
      </c>
      <c r="BI65">
        <v>366</v>
      </c>
      <c r="BJ65">
        <v>378</v>
      </c>
      <c r="BK65">
        <v>378</v>
      </c>
      <c r="BL65">
        <v>378</v>
      </c>
      <c r="BM65">
        <v>378</v>
      </c>
      <c r="BN65">
        <v>377</v>
      </c>
      <c r="BO65">
        <v>377</v>
      </c>
      <c r="BP65">
        <v>379</v>
      </c>
      <c r="BQ65">
        <v>378</v>
      </c>
      <c r="BR65">
        <v>379</v>
      </c>
      <c r="BS65">
        <v>378</v>
      </c>
      <c r="BT65">
        <v>378</v>
      </c>
      <c r="BU65">
        <v>379</v>
      </c>
      <c r="BV65">
        <v>379</v>
      </c>
      <c r="BW65">
        <v>378</v>
      </c>
      <c r="BX65">
        <v>378</v>
      </c>
      <c r="BY65">
        <v>377</v>
      </c>
      <c r="BZ65">
        <v>375</v>
      </c>
      <c r="CA65">
        <v>358</v>
      </c>
      <c r="CB65">
        <v>350</v>
      </c>
      <c r="CC65">
        <v>376</v>
      </c>
      <c r="CD65">
        <v>376</v>
      </c>
      <c r="CE65">
        <v>374</v>
      </c>
      <c r="CF65">
        <v>375</v>
      </c>
      <c r="CG65">
        <v>361</v>
      </c>
      <c r="CH65">
        <v>373</v>
      </c>
      <c r="CI65">
        <v>374</v>
      </c>
      <c r="CJ65">
        <v>362</v>
      </c>
      <c r="CK65">
        <v>374</v>
      </c>
      <c r="CL65">
        <v>360</v>
      </c>
      <c r="CM65">
        <v>373</v>
      </c>
      <c r="CN65">
        <v>361</v>
      </c>
      <c r="CT65" t="s">
        <v>1958</v>
      </c>
      <c r="CU65">
        <f t="shared" si="37"/>
        <v>376</v>
      </c>
    </row>
    <row r="66" spans="1:99" x14ac:dyDescent="0.35">
      <c r="A66" t="s">
        <v>1965</v>
      </c>
      <c r="B66">
        <f t="shared" si="0"/>
        <v>364</v>
      </c>
      <c r="D66">
        <f t="shared" si="1"/>
        <v>364</v>
      </c>
      <c r="E66">
        <f t="shared" si="2"/>
        <v>370</v>
      </c>
      <c r="F66">
        <f t="shared" si="3"/>
        <v>357</v>
      </c>
      <c r="G66">
        <f t="shared" si="4"/>
        <v>379</v>
      </c>
      <c r="L66">
        <v>60</v>
      </c>
      <c r="M66">
        <f t="shared" si="5"/>
        <v>364</v>
      </c>
      <c r="N66">
        <f t="shared" si="6"/>
        <v>364</v>
      </c>
      <c r="O66">
        <f t="shared" si="7"/>
        <v>389</v>
      </c>
      <c r="P66">
        <f t="shared" si="8"/>
        <v>361</v>
      </c>
      <c r="Q66">
        <f t="shared" si="9"/>
        <v>0</v>
      </c>
      <c r="R66">
        <f t="shared" si="10"/>
        <v>0</v>
      </c>
      <c r="S66">
        <f t="shared" si="11"/>
        <v>0</v>
      </c>
      <c r="T66">
        <f t="shared" si="12"/>
        <v>0</v>
      </c>
      <c r="U66">
        <f t="shared" si="13"/>
        <v>370</v>
      </c>
      <c r="V66">
        <f t="shared" si="14"/>
        <v>369</v>
      </c>
      <c r="W66">
        <f t="shared" si="15"/>
        <v>377</v>
      </c>
      <c r="X66">
        <f t="shared" si="16"/>
        <v>380</v>
      </c>
      <c r="Y66">
        <f t="shared" si="17"/>
        <v>0</v>
      </c>
      <c r="Z66">
        <f t="shared" si="18"/>
        <v>0</v>
      </c>
      <c r="AA66">
        <f t="shared" si="19"/>
        <v>0</v>
      </c>
      <c r="AB66">
        <f t="shared" si="20"/>
        <v>0</v>
      </c>
      <c r="AC66">
        <f t="shared" si="21"/>
        <v>357</v>
      </c>
      <c r="AD66">
        <f t="shared" si="22"/>
        <v>384</v>
      </c>
      <c r="AE66">
        <f t="shared" si="23"/>
        <v>383</v>
      </c>
      <c r="AF66">
        <f t="shared" si="24"/>
        <v>376</v>
      </c>
      <c r="AG66">
        <f t="shared" si="25"/>
        <v>0</v>
      </c>
      <c r="AH66">
        <f t="shared" si="26"/>
        <v>0</v>
      </c>
      <c r="AI66">
        <f t="shared" si="27"/>
        <v>0</v>
      </c>
      <c r="AJ66">
        <f t="shared" si="28"/>
        <v>0</v>
      </c>
      <c r="AK66">
        <f t="shared" si="29"/>
        <v>379</v>
      </c>
      <c r="AL66">
        <f t="shared" si="30"/>
        <v>361</v>
      </c>
      <c r="AM66">
        <f t="shared" si="31"/>
        <v>371</v>
      </c>
      <c r="AN66">
        <f t="shared" si="32"/>
        <v>380</v>
      </c>
      <c r="AO66">
        <f t="shared" si="33"/>
        <v>0</v>
      </c>
      <c r="AP66">
        <f t="shared" si="34"/>
        <v>0</v>
      </c>
      <c r="AQ66">
        <f t="shared" si="35"/>
        <v>0</v>
      </c>
      <c r="AR66">
        <f t="shared" si="36"/>
        <v>0</v>
      </c>
      <c r="AW66" t="s">
        <v>1034</v>
      </c>
      <c r="AX66">
        <v>364</v>
      </c>
      <c r="AZ66">
        <v>364</v>
      </c>
      <c r="BA66">
        <v>375</v>
      </c>
      <c r="BB66">
        <v>372</v>
      </c>
      <c r="BC66">
        <v>361</v>
      </c>
      <c r="BH66">
        <v>60</v>
      </c>
      <c r="BI66">
        <v>364</v>
      </c>
      <c r="BJ66">
        <v>374</v>
      </c>
      <c r="BK66">
        <v>374</v>
      </c>
      <c r="BL66">
        <v>374</v>
      </c>
      <c r="BM66">
        <v>374</v>
      </c>
      <c r="BN66">
        <v>374</v>
      </c>
      <c r="BO66">
        <v>373</v>
      </c>
      <c r="BP66">
        <v>374</v>
      </c>
      <c r="BQ66">
        <v>375</v>
      </c>
      <c r="BR66">
        <v>376</v>
      </c>
      <c r="BS66">
        <v>375</v>
      </c>
      <c r="BT66">
        <v>375</v>
      </c>
      <c r="BU66">
        <v>376</v>
      </c>
      <c r="BV66">
        <v>376</v>
      </c>
      <c r="BW66">
        <v>375</v>
      </c>
      <c r="BX66">
        <v>375</v>
      </c>
      <c r="BY66">
        <v>372</v>
      </c>
      <c r="BZ66">
        <v>370</v>
      </c>
      <c r="CA66">
        <v>358</v>
      </c>
      <c r="CB66">
        <v>348</v>
      </c>
      <c r="CC66">
        <v>370</v>
      </c>
      <c r="CD66">
        <v>370</v>
      </c>
      <c r="CE66">
        <v>369</v>
      </c>
      <c r="CF66">
        <v>370</v>
      </c>
      <c r="CG66">
        <v>361</v>
      </c>
      <c r="CH66">
        <v>368</v>
      </c>
      <c r="CI66">
        <v>369</v>
      </c>
      <c r="CJ66">
        <v>361</v>
      </c>
      <c r="CK66">
        <v>370</v>
      </c>
      <c r="CL66">
        <v>360</v>
      </c>
      <c r="CM66">
        <v>369</v>
      </c>
      <c r="CN66">
        <v>360</v>
      </c>
      <c r="CT66" t="s">
        <v>1958</v>
      </c>
      <c r="CU66">
        <f t="shared" si="37"/>
        <v>376</v>
      </c>
    </row>
    <row r="67" spans="1:99" x14ac:dyDescent="0.35">
      <c r="A67" t="s">
        <v>1955</v>
      </c>
      <c r="B67">
        <f t="shared" si="0"/>
        <v>367</v>
      </c>
      <c r="D67">
        <f t="shared" si="1"/>
        <v>367</v>
      </c>
      <c r="E67">
        <f t="shared" si="2"/>
        <v>373</v>
      </c>
      <c r="F67">
        <f t="shared" si="3"/>
        <v>362</v>
      </c>
      <c r="G67">
        <f t="shared" si="4"/>
        <v>384</v>
      </c>
      <c r="L67">
        <v>61</v>
      </c>
      <c r="M67">
        <f t="shared" si="5"/>
        <v>367</v>
      </c>
      <c r="N67">
        <f t="shared" si="6"/>
        <v>367</v>
      </c>
      <c r="O67">
        <f t="shared" si="7"/>
        <v>393</v>
      </c>
      <c r="P67">
        <f t="shared" si="8"/>
        <v>363</v>
      </c>
      <c r="Q67">
        <f t="shared" si="9"/>
        <v>0</v>
      </c>
      <c r="R67">
        <f t="shared" si="10"/>
        <v>0</v>
      </c>
      <c r="S67">
        <f t="shared" si="11"/>
        <v>0</v>
      </c>
      <c r="T67">
        <f t="shared" si="12"/>
        <v>0</v>
      </c>
      <c r="U67">
        <f t="shared" si="13"/>
        <v>373</v>
      </c>
      <c r="V67">
        <f t="shared" si="14"/>
        <v>372</v>
      </c>
      <c r="W67">
        <f t="shared" si="15"/>
        <v>374</v>
      </c>
      <c r="X67">
        <f t="shared" si="16"/>
        <v>380</v>
      </c>
      <c r="Y67">
        <f t="shared" si="17"/>
        <v>0</v>
      </c>
      <c r="Z67">
        <f t="shared" si="18"/>
        <v>0</v>
      </c>
      <c r="AA67">
        <f t="shared" si="19"/>
        <v>0</v>
      </c>
      <c r="AB67">
        <f t="shared" si="20"/>
        <v>0</v>
      </c>
      <c r="AC67">
        <f t="shared" si="21"/>
        <v>362</v>
      </c>
      <c r="AD67">
        <f t="shared" si="22"/>
        <v>390</v>
      </c>
      <c r="AE67">
        <f t="shared" si="23"/>
        <v>380</v>
      </c>
      <c r="AF67">
        <f t="shared" si="24"/>
        <v>381</v>
      </c>
      <c r="AG67">
        <f t="shared" si="25"/>
        <v>0</v>
      </c>
      <c r="AH67">
        <f t="shared" si="26"/>
        <v>0</v>
      </c>
      <c r="AI67">
        <f t="shared" si="27"/>
        <v>0</v>
      </c>
      <c r="AJ67">
        <f t="shared" si="28"/>
        <v>0</v>
      </c>
      <c r="AK67">
        <f t="shared" si="29"/>
        <v>384</v>
      </c>
      <c r="AL67">
        <f t="shared" si="30"/>
        <v>365</v>
      </c>
      <c r="AM67">
        <f t="shared" si="31"/>
        <v>371</v>
      </c>
      <c r="AN67">
        <f t="shared" si="32"/>
        <v>379</v>
      </c>
      <c r="AO67">
        <f t="shared" si="33"/>
        <v>0</v>
      </c>
      <c r="AP67">
        <f t="shared" si="34"/>
        <v>0</v>
      </c>
      <c r="AQ67">
        <f t="shared" si="35"/>
        <v>0</v>
      </c>
      <c r="AR67">
        <f t="shared" si="36"/>
        <v>0</v>
      </c>
      <c r="AW67" t="s">
        <v>1042</v>
      </c>
      <c r="AX67">
        <v>365</v>
      </c>
      <c r="AZ67">
        <v>365</v>
      </c>
      <c r="BA67">
        <v>374</v>
      </c>
      <c r="BB67">
        <v>368</v>
      </c>
      <c r="BC67">
        <v>364</v>
      </c>
      <c r="BH67">
        <v>61</v>
      </c>
      <c r="BI67">
        <v>365</v>
      </c>
      <c r="BJ67">
        <v>372</v>
      </c>
      <c r="BK67">
        <v>371</v>
      </c>
      <c r="BL67">
        <v>371</v>
      </c>
      <c r="BM67">
        <v>372</v>
      </c>
      <c r="BN67">
        <v>372</v>
      </c>
      <c r="BO67">
        <v>371</v>
      </c>
      <c r="BP67">
        <v>372</v>
      </c>
      <c r="BQ67">
        <v>374</v>
      </c>
      <c r="BR67">
        <v>375</v>
      </c>
      <c r="BS67">
        <v>373</v>
      </c>
      <c r="BT67">
        <v>374</v>
      </c>
      <c r="BU67">
        <v>374</v>
      </c>
      <c r="BV67">
        <v>374</v>
      </c>
      <c r="BW67">
        <v>374</v>
      </c>
      <c r="BX67">
        <v>374</v>
      </c>
      <c r="BY67">
        <v>368</v>
      </c>
      <c r="BZ67">
        <v>366</v>
      </c>
      <c r="CA67">
        <v>360</v>
      </c>
      <c r="CB67">
        <v>348</v>
      </c>
      <c r="CC67">
        <v>366</v>
      </c>
      <c r="CD67">
        <v>366</v>
      </c>
      <c r="CE67">
        <v>365</v>
      </c>
      <c r="CF67">
        <v>366</v>
      </c>
      <c r="CG67">
        <v>364</v>
      </c>
      <c r="CH67">
        <v>366</v>
      </c>
      <c r="CI67">
        <v>366</v>
      </c>
      <c r="CJ67">
        <v>364</v>
      </c>
      <c r="CK67">
        <v>367</v>
      </c>
      <c r="CL67">
        <v>363</v>
      </c>
      <c r="CM67">
        <v>366</v>
      </c>
      <c r="CN67">
        <v>362</v>
      </c>
      <c r="CT67" t="s">
        <v>1958</v>
      </c>
      <c r="CU67">
        <f t="shared" si="37"/>
        <v>376</v>
      </c>
    </row>
    <row r="68" spans="1:99" x14ac:dyDescent="0.35">
      <c r="A68" t="s">
        <v>1954</v>
      </c>
      <c r="B68">
        <f t="shared" si="0"/>
        <v>368</v>
      </c>
      <c r="D68">
        <f t="shared" si="1"/>
        <v>368</v>
      </c>
      <c r="E68">
        <f t="shared" si="2"/>
        <v>375</v>
      </c>
      <c r="F68">
        <f t="shared" si="3"/>
        <v>365</v>
      </c>
      <c r="G68">
        <f t="shared" si="4"/>
        <v>386</v>
      </c>
      <c r="L68">
        <v>62</v>
      </c>
      <c r="M68">
        <f t="shared" si="5"/>
        <v>368</v>
      </c>
      <c r="N68">
        <f t="shared" si="6"/>
        <v>369</v>
      </c>
      <c r="O68">
        <f t="shared" si="7"/>
        <v>392</v>
      </c>
      <c r="P68">
        <f t="shared" si="8"/>
        <v>364</v>
      </c>
      <c r="Q68">
        <f t="shared" si="9"/>
        <v>0</v>
      </c>
      <c r="R68">
        <f t="shared" si="10"/>
        <v>0</v>
      </c>
      <c r="S68">
        <f t="shared" si="11"/>
        <v>0</v>
      </c>
      <c r="T68">
        <f t="shared" si="12"/>
        <v>0</v>
      </c>
      <c r="U68">
        <f t="shared" si="13"/>
        <v>375</v>
      </c>
      <c r="V68">
        <f t="shared" si="14"/>
        <v>373</v>
      </c>
      <c r="W68">
        <f t="shared" si="15"/>
        <v>374</v>
      </c>
      <c r="X68">
        <f t="shared" si="16"/>
        <v>381</v>
      </c>
      <c r="Y68">
        <f t="shared" si="17"/>
        <v>0</v>
      </c>
      <c r="Z68">
        <f t="shared" si="18"/>
        <v>0</v>
      </c>
      <c r="AA68">
        <f t="shared" si="19"/>
        <v>0</v>
      </c>
      <c r="AB68">
        <f t="shared" si="20"/>
        <v>0</v>
      </c>
      <c r="AC68">
        <f t="shared" si="21"/>
        <v>365</v>
      </c>
      <c r="AD68">
        <f t="shared" si="22"/>
        <v>393</v>
      </c>
      <c r="AE68">
        <f t="shared" si="23"/>
        <v>376</v>
      </c>
      <c r="AF68">
        <f t="shared" si="24"/>
        <v>382</v>
      </c>
      <c r="AG68">
        <f t="shared" si="25"/>
        <v>0</v>
      </c>
      <c r="AH68">
        <f t="shared" si="26"/>
        <v>0</v>
      </c>
      <c r="AI68">
        <f t="shared" si="27"/>
        <v>0</v>
      </c>
      <c r="AJ68">
        <f t="shared" si="28"/>
        <v>0</v>
      </c>
      <c r="AK68">
        <f t="shared" si="29"/>
        <v>386</v>
      </c>
      <c r="AL68">
        <f t="shared" si="30"/>
        <v>367</v>
      </c>
      <c r="AM68">
        <f t="shared" si="31"/>
        <v>373</v>
      </c>
      <c r="AN68">
        <f t="shared" si="32"/>
        <v>378</v>
      </c>
      <c r="AO68">
        <f t="shared" si="33"/>
        <v>0</v>
      </c>
      <c r="AP68">
        <f t="shared" si="34"/>
        <v>0</v>
      </c>
      <c r="AQ68">
        <f t="shared" si="35"/>
        <v>0</v>
      </c>
      <c r="AR68">
        <f t="shared" si="36"/>
        <v>0</v>
      </c>
      <c r="AW68" t="s">
        <v>1022</v>
      </c>
      <c r="AX68">
        <v>366</v>
      </c>
      <c r="AZ68">
        <v>366</v>
      </c>
      <c r="BA68">
        <v>371</v>
      </c>
      <c r="BB68">
        <v>364</v>
      </c>
      <c r="BC68">
        <v>365</v>
      </c>
      <c r="BH68">
        <v>62</v>
      </c>
      <c r="BI68">
        <v>366</v>
      </c>
      <c r="BJ68">
        <v>369</v>
      </c>
      <c r="BK68">
        <v>369</v>
      </c>
      <c r="BL68">
        <v>368</v>
      </c>
      <c r="BM68">
        <v>368</v>
      </c>
      <c r="BN68">
        <v>368</v>
      </c>
      <c r="BO68">
        <v>368</v>
      </c>
      <c r="BP68">
        <v>369</v>
      </c>
      <c r="BQ68">
        <v>371</v>
      </c>
      <c r="BR68">
        <v>372</v>
      </c>
      <c r="BS68">
        <v>371</v>
      </c>
      <c r="BT68">
        <v>371</v>
      </c>
      <c r="BU68">
        <v>372</v>
      </c>
      <c r="BV68">
        <v>372</v>
      </c>
      <c r="BW68">
        <v>371</v>
      </c>
      <c r="BX68">
        <v>372</v>
      </c>
      <c r="BY68">
        <v>364</v>
      </c>
      <c r="BZ68">
        <v>362</v>
      </c>
      <c r="CA68">
        <v>362</v>
      </c>
      <c r="CB68">
        <v>350</v>
      </c>
      <c r="CC68">
        <v>362</v>
      </c>
      <c r="CD68">
        <v>362</v>
      </c>
      <c r="CE68">
        <v>361</v>
      </c>
      <c r="CF68">
        <v>361</v>
      </c>
      <c r="CG68">
        <v>365</v>
      </c>
      <c r="CH68">
        <v>363</v>
      </c>
      <c r="CI68">
        <v>363</v>
      </c>
      <c r="CJ68">
        <v>365</v>
      </c>
      <c r="CK68">
        <v>363</v>
      </c>
      <c r="CL68">
        <v>364</v>
      </c>
      <c r="CM68">
        <v>362</v>
      </c>
      <c r="CN68">
        <v>364</v>
      </c>
      <c r="CT68" t="s">
        <v>1966</v>
      </c>
      <c r="CU68">
        <f t="shared" si="37"/>
        <v>375</v>
      </c>
    </row>
    <row r="69" spans="1:99" x14ac:dyDescent="0.35">
      <c r="A69" t="s">
        <v>1970</v>
      </c>
      <c r="B69">
        <f t="shared" si="0"/>
        <v>373</v>
      </c>
      <c r="D69">
        <f t="shared" si="1"/>
        <v>373</v>
      </c>
      <c r="E69">
        <f t="shared" si="2"/>
        <v>377</v>
      </c>
      <c r="F69">
        <f t="shared" si="3"/>
        <v>372</v>
      </c>
      <c r="G69">
        <f t="shared" si="4"/>
        <v>390</v>
      </c>
      <c r="L69">
        <v>63</v>
      </c>
      <c r="M69">
        <f t="shared" si="5"/>
        <v>373</v>
      </c>
      <c r="N69">
        <f t="shared" si="6"/>
        <v>372</v>
      </c>
      <c r="O69">
        <f t="shared" si="7"/>
        <v>394</v>
      </c>
      <c r="P69">
        <f t="shared" si="8"/>
        <v>368</v>
      </c>
      <c r="Q69">
        <f t="shared" si="9"/>
        <v>0</v>
      </c>
      <c r="R69">
        <f t="shared" si="10"/>
        <v>0</v>
      </c>
      <c r="S69">
        <f t="shared" si="11"/>
        <v>0</v>
      </c>
      <c r="T69">
        <f t="shared" si="12"/>
        <v>0</v>
      </c>
      <c r="U69">
        <f t="shared" si="13"/>
        <v>377</v>
      </c>
      <c r="V69">
        <f t="shared" si="14"/>
        <v>376</v>
      </c>
      <c r="W69">
        <f t="shared" si="15"/>
        <v>372</v>
      </c>
      <c r="X69">
        <f t="shared" si="16"/>
        <v>380</v>
      </c>
      <c r="Y69">
        <f t="shared" si="17"/>
        <v>0</v>
      </c>
      <c r="Z69">
        <f t="shared" si="18"/>
        <v>0</v>
      </c>
      <c r="AA69">
        <f t="shared" si="19"/>
        <v>0</v>
      </c>
      <c r="AB69">
        <f t="shared" si="20"/>
        <v>0</v>
      </c>
      <c r="AC69">
        <f t="shared" si="21"/>
        <v>372</v>
      </c>
      <c r="AD69">
        <f t="shared" si="22"/>
        <v>396</v>
      </c>
      <c r="AE69">
        <f t="shared" si="23"/>
        <v>372</v>
      </c>
      <c r="AF69">
        <f t="shared" si="24"/>
        <v>386</v>
      </c>
      <c r="AG69">
        <f t="shared" si="25"/>
        <v>0</v>
      </c>
      <c r="AH69">
        <f t="shared" si="26"/>
        <v>0</v>
      </c>
      <c r="AI69">
        <f t="shared" si="27"/>
        <v>0</v>
      </c>
      <c r="AJ69">
        <f t="shared" si="28"/>
        <v>0</v>
      </c>
      <c r="AK69">
        <f t="shared" si="29"/>
        <v>390</v>
      </c>
      <c r="AL69">
        <f t="shared" si="30"/>
        <v>371</v>
      </c>
      <c r="AM69">
        <f t="shared" si="31"/>
        <v>373</v>
      </c>
      <c r="AN69">
        <f t="shared" si="32"/>
        <v>377</v>
      </c>
      <c r="AO69">
        <f t="shared" si="33"/>
        <v>0</v>
      </c>
      <c r="AP69">
        <f t="shared" si="34"/>
        <v>0</v>
      </c>
      <c r="AQ69">
        <f t="shared" si="35"/>
        <v>0</v>
      </c>
      <c r="AR69">
        <f t="shared" si="36"/>
        <v>0</v>
      </c>
      <c r="AW69" t="s">
        <v>1014</v>
      </c>
      <c r="AX69">
        <v>368</v>
      </c>
      <c r="AZ69">
        <v>368</v>
      </c>
      <c r="BA69">
        <v>370</v>
      </c>
      <c r="BB69">
        <v>362</v>
      </c>
      <c r="BC69">
        <v>370</v>
      </c>
      <c r="BH69">
        <v>63</v>
      </c>
      <c r="BI69">
        <v>368</v>
      </c>
      <c r="BJ69">
        <v>367</v>
      </c>
      <c r="BK69">
        <v>367</v>
      </c>
      <c r="BL69">
        <v>367</v>
      </c>
      <c r="BM69">
        <v>367</v>
      </c>
      <c r="BN69">
        <v>367</v>
      </c>
      <c r="BO69">
        <v>367</v>
      </c>
      <c r="BP69">
        <v>368</v>
      </c>
      <c r="BQ69">
        <v>370</v>
      </c>
      <c r="BR69">
        <v>371</v>
      </c>
      <c r="BS69">
        <v>370</v>
      </c>
      <c r="BT69">
        <v>370</v>
      </c>
      <c r="BU69">
        <v>371</v>
      </c>
      <c r="BV69">
        <v>371</v>
      </c>
      <c r="BW69">
        <v>370</v>
      </c>
      <c r="BX69">
        <v>370</v>
      </c>
      <c r="BY69">
        <v>362</v>
      </c>
      <c r="BZ69">
        <v>360</v>
      </c>
      <c r="CA69">
        <v>367</v>
      </c>
      <c r="CB69">
        <v>353</v>
      </c>
      <c r="CC69">
        <v>360</v>
      </c>
      <c r="CD69">
        <v>360</v>
      </c>
      <c r="CE69">
        <v>359</v>
      </c>
      <c r="CF69">
        <v>359</v>
      </c>
      <c r="CG69">
        <v>370</v>
      </c>
      <c r="CH69">
        <v>362</v>
      </c>
      <c r="CI69">
        <v>361</v>
      </c>
      <c r="CJ69">
        <v>369</v>
      </c>
      <c r="CK69">
        <v>362</v>
      </c>
      <c r="CL69">
        <v>368</v>
      </c>
      <c r="CM69">
        <v>361</v>
      </c>
      <c r="CN69">
        <v>367</v>
      </c>
      <c r="CT69" t="s">
        <v>1958</v>
      </c>
      <c r="CU69">
        <f t="shared" si="37"/>
        <v>376</v>
      </c>
    </row>
    <row r="70" spans="1:99" x14ac:dyDescent="0.35">
      <c r="A70" t="s">
        <v>1966</v>
      </c>
      <c r="B70">
        <f t="shared" si="0"/>
        <v>375</v>
      </c>
      <c r="D70">
        <f t="shared" si="1"/>
        <v>375</v>
      </c>
      <c r="E70">
        <f t="shared" si="2"/>
        <v>378</v>
      </c>
      <c r="F70">
        <f t="shared" si="3"/>
        <v>376</v>
      </c>
      <c r="G70">
        <f t="shared" si="4"/>
        <v>390</v>
      </c>
      <c r="L70">
        <v>64</v>
      </c>
      <c r="M70">
        <f t="shared" si="5"/>
        <v>375</v>
      </c>
      <c r="N70">
        <f t="shared" si="6"/>
        <v>374</v>
      </c>
      <c r="O70">
        <f t="shared" si="7"/>
        <v>392</v>
      </c>
      <c r="P70">
        <f t="shared" si="8"/>
        <v>370</v>
      </c>
      <c r="Q70">
        <f t="shared" si="9"/>
        <v>0</v>
      </c>
      <c r="R70">
        <f t="shared" si="10"/>
        <v>0</v>
      </c>
      <c r="S70">
        <f t="shared" si="11"/>
        <v>0</v>
      </c>
      <c r="T70">
        <f t="shared" si="12"/>
        <v>0</v>
      </c>
      <c r="U70">
        <f t="shared" si="13"/>
        <v>378</v>
      </c>
      <c r="V70">
        <f t="shared" si="14"/>
        <v>378</v>
      </c>
      <c r="W70">
        <f t="shared" si="15"/>
        <v>372</v>
      </c>
      <c r="X70">
        <f t="shared" si="16"/>
        <v>381</v>
      </c>
      <c r="Y70">
        <f t="shared" si="17"/>
        <v>0</v>
      </c>
      <c r="Z70">
        <f t="shared" si="18"/>
        <v>0</v>
      </c>
      <c r="AA70">
        <f t="shared" si="19"/>
        <v>0</v>
      </c>
      <c r="AB70">
        <f t="shared" si="20"/>
        <v>0</v>
      </c>
      <c r="AC70">
        <f t="shared" si="21"/>
        <v>376</v>
      </c>
      <c r="AD70">
        <f t="shared" si="22"/>
        <v>396</v>
      </c>
      <c r="AE70">
        <f t="shared" si="23"/>
        <v>368</v>
      </c>
      <c r="AF70">
        <f t="shared" si="24"/>
        <v>388</v>
      </c>
      <c r="AG70">
        <f t="shared" si="25"/>
        <v>0</v>
      </c>
      <c r="AH70">
        <f t="shared" si="26"/>
        <v>0</v>
      </c>
      <c r="AI70">
        <f t="shared" si="27"/>
        <v>0</v>
      </c>
      <c r="AJ70">
        <f t="shared" si="28"/>
        <v>0</v>
      </c>
      <c r="AK70">
        <f t="shared" si="29"/>
        <v>390</v>
      </c>
      <c r="AL70">
        <f t="shared" si="30"/>
        <v>374</v>
      </c>
      <c r="AM70">
        <f t="shared" si="31"/>
        <v>375</v>
      </c>
      <c r="AN70">
        <f t="shared" si="32"/>
        <v>377</v>
      </c>
      <c r="AO70">
        <f t="shared" si="33"/>
        <v>0</v>
      </c>
      <c r="AP70">
        <f t="shared" si="34"/>
        <v>0</v>
      </c>
      <c r="AQ70">
        <f t="shared" si="35"/>
        <v>0</v>
      </c>
      <c r="AR70">
        <f t="shared" si="36"/>
        <v>0</v>
      </c>
      <c r="AW70" t="s">
        <v>1008</v>
      </c>
      <c r="AX70">
        <v>369</v>
      </c>
      <c r="AZ70">
        <v>369</v>
      </c>
      <c r="BA70">
        <v>367</v>
      </c>
      <c r="BB70">
        <v>359</v>
      </c>
      <c r="BC70">
        <v>372</v>
      </c>
      <c r="BH70">
        <v>64</v>
      </c>
      <c r="BI70">
        <v>369</v>
      </c>
      <c r="BJ70">
        <v>365</v>
      </c>
      <c r="BK70">
        <v>365</v>
      </c>
      <c r="BL70">
        <v>365</v>
      </c>
      <c r="BM70">
        <v>365</v>
      </c>
      <c r="BN70">
        <v>364</v>
      </c>
      <c r="BO70">
        <v>365</v>
      </c>
      <c r="BP70">
        <v>365</v>
      </c>
      <c r="BQ70">
        <v>367</v>
      </c>
      <c r="BR70">
        <v>369</v>
      </c>
      <c r="BS70">
        <v>368</v>
      </c>
      <c r="BT70">
        <v>368</v>
      </c>
      <c r="BU70">
        <v>369</v>
      </c>
      <c r="BV70">
        <v>369</v>
      </c>
      <c r="BW70">
        <v>368</v>
      </c>
      <c r="BX70">
        <v>368</v>
      </c>
      <c r="BY70">
        <v>359</v>
      </c>
      <c r="BZ70">
        <v>358</v>
      </c>
      <c r="CA70">
        <v>370</v>
      </c>
      <c r="CB70">
        <v>355</v>
      </c>
      <c r="CC70">
        <v>357</v>
      </c>
      <c r="CD70">
        <v>357</v>
      </c>
      <c r="CE70">
        <v>356</v>
      </c>
      <c r="CF70">
        <v>357</v>
      </c>
      <c r="CG70">
        <v>372</v>
      </c>
      <c r="CH70">
        <v>360</v>
      </c>
      <c r="CI70">
        <v>359</v>
      </c>
      <c r="CJ70">
        <v>372</v>
      </c>
      <c r="CK70">
        <v>360</v>
      </c>
      <c r="CL70">
        <v>371</v>
      </c>
      <c r="CM70">
        <v>360</v>
      </c>
      <c r="CN70">
        <v>370</v>
      </c>
      <c r="CT70" t="s">
        <v>1954</v>
      </c>
      <c r="CU70">
        <f t="shared" si="37"/>
        <v>368</v>
      </c>
    </row>
    <row r="71" spans="1:99" x14ac:dyDescent="0.35">
      <c r="A71" t="s">
        <v>1950</v>
      </c>
      <c r="B71">
        <f t="shared" si="0"/>
        <v>378</v>
      </c>
      <c r="D71">
        <f t="shared" si="1"/>
        <v>378</v>
      </c>
      <c r="E71">
        <f t="shared" si="2"/>
        <v>381</v>
      </c>
      <c r="F71">
        <f t="shared" si="3"/>
        <v>382</v>
      </c>
      <c r="G71">
        <f t="shared" si="4"/>
        <v>392</v>
      </c>
      <c r="L71">
        <v>65</v>
      </c>
      <c r="M71">
        <f t="shared" si="5"/>
        <v>378</v>
      </c>
      <c r="N71">
        <f t="shared" si="6"/>
        <v>378</v>
      </c>
      <c r="O71">
        <f t="shared" si="7"/>
        <v>391</v>
      </c>
      <c r="P71">
        <f t="shared" si="8"/>
        <v>375</v>
      </c>
      <c r="Q71">
        <f t="shared" si="9"/>
        <v>0</v>
      </c>
      <c r="R71">
        <f t="shared" si="10"/>
        <v>0</v>
      </c>
      <c r="S71">
        <f t="shared" si="11"/>
        <v>0</v>
      </c>
      <c r="T71">
        <f t="shared" si="12"/>
        <v>0</v>
      </c>
      <c r="U71">
        <f t="shared" si="13"/>
        <v>381</v>
      </c>
      <c r="V71">
        <f t="shared" si="14"/>
        <v>381</v>
      </c>
      <c r="W71">
        <f t="shared" si="15"/>
        <v>370</v>
      </c>
      <c r="X71">
        <f t="shared" si="16"/>
        <v>380</v>
      </c>
      <c r="Y71">
        <f t="shared" si="17"/>
        <v>0</v>
      </c>
      <c r="Z71">
        <f t="shared" si="18"/>
        <v>0</v>
      </c>
      <c r="AA71">
        <f t="shared" si="19"/>
        <v>0</v>
      </c>
      <c r="AB71">
        <f t="shared" si="20"/>
        <v>0</v>
      </c>
      <c r="AC71">
        <f t="shared" si="21"/>
        <v>382</v>
      </c>
      <c r="AD71">
        <f t="shared" si="22"/>
        <v>397</v>
      </c>
      <c r="AE71">
        <f t="shared" si="23"/>
        <v>365</v>
      </c>
      <c r="AF71">
        <f t="shared" si="24"/>
        <v>390</v>
      </c>
      <c r="AG71">
        <f t="shared" si="25"/>
        <v>0</v>
      </c>
      <c r="AH71">
        <f t="shared" si="26"/>
        <v>0</v>
      </c>
      <c r="AI71">
        <f t="shared" si="27"/>
        <v>0</v>
      </c>
      <c r="AJ71">
        <f t="shared" si="28"/>
        <v>0</v>
      </c>
      <c r="AK71">
        <f t="shared" si="29"/>
        <v>392</v>
      </c>
      <c r="AL71">
        <f t="shared" si="30"/>
        <v>379</v>
      </c>
      <c r="AM71">
        <f t="shared" si="31"/>
        <v>376</v>
      </c>
      <c r="AN71">
        <f t="shared" si="32"/>
        <v>375</v>
      </c>
      <c r="AO71">
        <f t="shared" si="33"/>
        <v>0</v>
      </c>
      <c r="AP71">
        <f t="shared" si="34"/>
        <v>0</v>
      </c>
      <c r="AQ71">
        <f t="shared" si="35"/>
        <v>0</v>
      </c>
      <c r="AR71">
        <f t="shared" si="36"/>
        <v>0</v>
      </c>
      <c r="AW71" t="s">
        <v>1021</v>
      </c>
      <c r="AX71">
        <v>373</v>
      </c>
      <c r="AZ71">
        <v>373</v>
      </c>
      <c r="BA71">
        <v>368</v>
      </c>
      <c r="BB71">
        <v>359</v>
      </c>
      <c r="BC71">
        <v>378</v>
      </c>
      <c r="BH71">
        <v>65</v>
      </c>
      <c r="BI71">
        <v>373</v>
      </c>
      <c r="BJ71">
        <v>365</v>
      </c>
      <c r="BK71">
        <v>365</v>
      </c>
      <c r="BL71">
        <v>365</v>
      </c>
      <c r="BM71">
        <v>365</v>
      </c>
      <c r="BN71">
        <v>365</v>
      </c>
      <c r="BO71">
        <v>365</v>
      </c>
      <c r="BP71">
        <v>365</v>
      </c>
      <c r="BQ71">
        <v>368</v>
      </c>
      <c r="BR71">
        <v>368</v>
      </c>
      <c r="BS71">
        <v>368</v>
      </c>
      <c r="BT71">
        <v>368</v>
      </c>
      <c r="BU71">
        <v>368</v>
      </c>
      <c r="BV71">
        <v>369</v>
      </c>
      <c r="BW71">
        <v>368</v>
      </c>
      <c r="BX71">
        <v>368</v>
      </c>
      <c r="BY71">
        <v>359</v>
      </c>
      <c r="BZ71">
        <v>359</v>
      </c>
      <c r="CA71">
        <v>375</v>
      </c>
      <c r="CB71">
        <v>360</v>
      </c>
      <c r="CC71">
        <v>357</v>
      </c>
      <c r="CD71">
        <v>357</v>
      </c>
      <c r="CE71">
        <v>357</v>
      </c>
      <c r="CF71">
        <v>357</v>
      </c>
      <c r="CG71">
        <v>378</v>
      </c>
      <c r="CH71">
        <v>361</v>
      </c>
      <c r="CI71">
        <v>361</v>
      </c>
      <c r="CJ71">
        <v>377</v>
      </c>
      <c r="CK71">
        <v>361</v>
      </c>
      <c r="CL71">
        <v>376</v>
      </c>
      <c r="CM71">
        <v>361</v>
      </c>
      <c r="CN71">
        <v>375</v>
      </c>
      <c r="CT71" t="s">
        <v>1957</v>
      </c>
      <c r="CU71">
        <f t="shared" si="37"/>
        <v>371</v>
      </c>
    </row>
    <row r="72" spans="1:99" x14ac:dyDescent="0.35">
      <c r="A72" t="s">
        <v>1949</v>
      </c>
      <c r="B72">
        <f t="shared" ref="B72:B135" si="38">+VALUE(RIGHT(LEFT(A72,13),3))</f>
        <v>380</v>
      </c>
      <c r="D72">
        <f t="shared" ref="D72:D134" si="39">+B72</f>
        <v>380</v>
      </c>
      <c r="E72">
        <f t="shared" ref="E72:E134" si="40">+B207</f>
        <v>382</v>
      </c>
      <c r="F72">
        <f t="shared" ref="F72:F134" si="41">+B342</f>
        <v>386</v>
      </c>
      <c r="G72">
        <f t="shared" ref="G72:G134" si="42">+B477</f>
        <v>391</v>
      </c>
      <c r="L72">
        <v>66</v>
      </c>
      <c r="M72">
        <f t="shared" ref="M72:M134" si="43">+D72</f>
        <v>380</v>
      </c>
      <c r="N72">
        <f t="shared" ref="N72:N134" si="44">+D612</f>
        <v>381</v>
      </c>
      <c r="O72">
        <f t="shared" ref="O72:O134" si="45">+D1152</f>
        <v>387</v>
      </c>
      <c r="P72">
        <f t="shared" ref="P72:P134" si="46">+D1698</f>
        <v>377</v>
      </c>
      <c r="Q72">
        <f t="shared" ref="Q72:Q134" si="47">+D2238</f>
        <v>0</v>
      </c>
      <c r="R72">
        <f t="shared" ref="R72:R134" si="48">+D2784</f>
        <v>0</v>
      </c>
      <c r="S72">
        <f t="shared" ref="S72:S134" si="49">+D3324</f>
        <v>0</v>
      </c>
      <c r="T72">
        <f t="shared" ref="T72:T134" si="50">+D3864</f>
        <v>0</v>
      </c>
      <c r="U72">
        <f t="shared" ref="U72:U134" si="51">+E72</f>
        <v>382</v>
      </c>
      <c r="V72">
        <f t="shared" ref="V72:V134" si="52">+E612</f>
        <v>382</v>
      </c>
      <c r="W72">
        <f t="shared" ref="W72:W134" si="53">+E1152</f>
        <v>371</v>
      </c>
      <c r="X72">
        <f t="shared" ref="X72:X134" si="54">+E1698</f>
        <v>380</v>
      </c>
      <c r="Y72">
        <f t="shared" ref="Y72:Y134" si="55">+E2238</f>
        <v>0</v>
      </c>
      <c r="Z72">
        <f t="shared" ref="Z72:Z134" si="56">+E2784</f>
        <v>0</v>
      </c>
      <c r="AA72">
        <f t="shared" ref="AA72:AA134" si="57">+E3324</f>
        <v>0</v>
      </c>
      <c r="AB72">
        <f t="shared" ref="AB72:AB134" si="58">+E3864</f>
        <v>0</v>
      </c>
      <c r="AC72">
        <f t="shared" ref="AC72:AC134" si="59">+F72</f>
        <v>386</v>
      </c>
      <c r="AD72">
        <f t="shared" ref="AD72:AD134" si="60">+F612</f>
        <v>395</v>
      </c>
      <c r="AE72">
        <f t="shared" ref="AE72:AE134" si="61">+F1152</f>
        <v>362</v>
      </c>
      <c r="AF72">
        <f t="shared" ref="AF72:AF134" si="62">+F1698</f>
        <v>389</v>
      </c>
      <c r="AG72">
        <f t="shared" ref="AG72:AG134" si="63">+F2238</f>
        <v>0</v>
      </c>
      <c r="AH72">
        <f t="shared" ref="AH72:AH134" si="64">+F2784</f>
        <v>0</v>
      </c>
      <c r="AI72">
        <f t="shared" ref="AI72:AI134" si="65">+F3324</f>
        <v>0</v>
      </c>
      <c r="AJ72">
        <f t="shared" ref="AJ72:AJ134" si="66">+F3864</f>
        <v>0</v>
      </c>
      <c r="AK72">
        <f t="shared" ref="AK72:AK134" si="67">+G72</f>
        <v>391</v>
      </c>
      <c r="AL72">
        <f t="shared" ref="AL72:AL134" si="68">+G612</f>
        <v>382</v>
      </c>
      <c r="AM72">
        <f t="shared" ref="AM72:AM134" si="69">+G1152</f>
        <v>378</v>
      </c>
      <c r="AN72">
        <f t="shared" ref="AN72:AN134" si="70">+G1698</f>
        <v>375</v>
      </c>
      <c r="AO72">
        <f t="shared" ref="AO72:AO134" si="71">+G2238</f>
        <v>0</v>
      </c>
      <c r="AP72">
        <f t="shared" ref="AP72:AP134" si="72">+G2784</f>
        <v>0</v>
      </c>
      <c r="AQ72">
        <f t="shared" ref="AQ72:AQ134" si="73">+G3324</f>
        <v>0</v>
      </c>
      <c r="AR72">
        <f t="shared" ref="AR72:AR134" si="74">+G3864</f>
        <v>0</v>
      </c>
      <c r="AW72" t="s">
        <v>1030</v>
      </c>
      <c r="AX72">
        <v>375</v>
      </c>
      <c r="AZ72">
        <v>375</v>
      </c>
      <c r="BA72">
        <v>367</v>
      </c>
      <c r="BB72">
        <v>359</v>
      </c>
      <c r="BC72">
        <v>381</v>
      </c>
      <c r="BH72">
        <v>66</v>
      </c>
      <c r="BI72">
        <v>375</v>
      </c>
      <c r="BJ72">
        <v>364</v>
      </c>
      <c r="BK72">
        <v>364</v>
      </c>
      <c r="BL72">
        <v>364</v>
      </c>
      <c r="BM72">
        <v>364</v>
      </c>
      <c r="BN72">
        <v>364</v>
      </c>
      <c r="BO72">
        <v>364</v>
      </c>
      <c r="BP72">
        <v>364</v>
      </c>
      <c r="BQ72">
        <v>367</v>
      </c>
      <c r="BR72">
        <v>367</v>
      </c>
      <c r="BS72">
        <v>367</v>
      </c>
      <c r="BT72">
        <v>367</v>
      </c>
      <c r="BU72">
        <v>367</v>
      </c>
      <c r="BV72">
        <v>367</v>
      </c>
      <c r="BW72">
        <v>368</v>
      </c>
      <c r="BX72">
        <v>367</v>
      </c>
      <c r="BY72">
        <v>359</v>
      </c>
      <c r="BZ72">
        <v>358</v>
      </c>
      <c r="CA72">
        <v>379</v>
      </c>
      <c r="CB72">
        <v>365</v>
      </c>
      <c r="CC72">
        <v>357</v>
      </c>
      <c r="CD72">
        <v>357</v>
      </c>
      <c r="CE72">
        <v>357</v>
      </c>
      <c r="CF72">
        <v>356</v>
      </c>
      <c r="CG72">
        <v>381</v>
      </c>
      <c r="CH72">
        <v>362</v>
      </c>
      <c r="CI72">
        <v>361</v>
      </c>
      <c r="CJ72">
        <v>379</v>
      </c>
      <c r="CK72">
        <v>361</v>
      </c>
      <c r="CL72">
        <v>379</v>
      </c>
      <c r="CM72">
        <v>361</v>
      </c>
      <c r="CN72">
        <v>378</v>
      </c>
      <c r="CT72" t="s">
        <v>1952</v>
      </c>
      <c r="CU72">
        <f t="shared" ref="CU72:CU135" si="75">+VALUE(RIGHT(LEFT(CT72,13),3))</f>
        <v>372</v>
      </c>
    </row>
    <row r="73" spans="1:99" x14ac:dyDescent="0.35">
      <c r="A73" t="s">
        <v>1947</v>
      </c>
      <c r="B73">
        <f t="shared" si="38"/>
        <v>384</v>
      </c>
      <c r="D73">
        <f t="shared" si="39"/>
        <v>384</v>
      </c>
      <c r="E73">
        <f t="shared" si="40"/>
        <v>384</v>
      </c>
      <c r="F73">
        <f t="shared" si="41"/>
        <v>391</v>
      </c>
      <c r="G73">
        <f t="shared" si="42"/>
        <v>392</v>
      </c>
      <c r="L73">
        <v>67</v>
      </c>
      <c r="M73">
        <f t="shared" si="43"/>
        <v>384</v>
      </c>
      <c r="N73">
        <f t="shared" si="44"/>
        <v>384</v>
      </c>
      <c r="O73">
        <f t="shared" si="45"/>
        <v>385</v>
      </c>
      <c r="P73">
        <f t="shared" si="46"/>
        <v>382</v>
      </c>
      <c r="Q73">
        <f t="shared" si="47"/>
        <v>0</v>
      </c>
      <c r="R73">
        <f t="shared" si="48"/>
        <v>0</v>
      </c>
      <c r="S73">
        <f t="shared" si="49"/>
        <v>0</v>
      </c>
      <c r="T73">
        <f t="shared" si="50"/>
        <v>0</v>
      </c>
      <c r="U73">
        <f t="shared" si="51"/>
        <v>384</v>
      </c>
      <c r="V73">
        <f t="shared" si="52"/>
        <v>384</v>
      </c>
      <c r="W73">
        <f t="shared" si="53"/>
        <v>370</v>
      </c>
      <c r="X73">
        <f t="shared" si="54"/>
        <v>379</v>
      </c>
      <c r="Y73">
        <f t="shared" si="55"/>
        <v>0</v>
      </c>
      <c r="Z73">
        <f t="shared" si="56"/>
        <v>0</v>
      </c>
      <c r="AA73">
        <f t="shared" si="57"/>
        <v>0</v>
      </c>
      <c r="AB73">
        <f t="shared" si="58"/>
        <v>0</v>
      </c>
      <c r="AC73">
        <f t="shared" si="59"/>
        <v>391</v>
      </c>
      <c r="AD73">
        <f t="shared" si="60"/>
        <v>393</v>
      </c>
      <c r="AE73">
        <f t="shared" si="61"/>
        <v>362</v>
      </c>
      <c r="AF73">
        <f t="shared" si="62"/>
        <v>390</v>
      </c>
      <c r="AG73">
        <f t="shared" si="63"/>
        <v>0</v>
      </c>
      <c r="AH73">
        <f t="shared" si="64"/>
        <v>0</v>
      </c>
      <c r="AI73">
        <f t="shared" si="65"/>
        <v>0</v>
      </c>
      <c r="AJ73">
        <f t="shared" si="66"/>
        <v>0</v>
      </c>
      <c r="AK73">
        <f t="shared" si="67"/>
        <v>392</v>
      </c>
      <c r="AL73">
        <f t="shared" si="68"/>
        <v>386</v>
      </c>
      <c r="AM73">
        <f t="shared" si="69"/>
        <v>378</v>
      </c>
      <c r="AN73">
        <f t="shared" si="70"/>
        <v>374</v>
      </c>
      <c r="AO73">
        <f t="shared" si="71"/>
        <v>0</v>
      </c>
      <c r="AP73">
        <f t="shared" si="72"/>
        <v>0</v>
      </c>
      <c r="AQ73">
        <f t="shared" si="73"/>
        <v>0</v>
      </c>
      <c r="AR73">
        <f t="shared" si="74"/>
        <v>0</v>
      </c>
      <c r="AW73" t="s">
        <v>1044</v>
      </c>
      <c r="AX73">
        <v>379</v>
      </c>
      <c r="AZ73">
        <v>379</v>
      </c>
      <c r="BA73">
        <v>368</v>
      </c>
      <c r="BB73">
        <v>361</v>
      </c>
      <c r="BC73">
        <v>385</v>
      </c>
      <c r="BH73">
        <v>67</v>
      </c>
      <c r="BI73">
        <v>379</v>
      </c>
      <c r="BJ73">
        <v>366</v>
      </c>
      <c r="BK73">
        <v>366</v>
      </c>
      <c r="BL73">
        <v>366</v>
      </c>
      <c r="BM73">
        <v>365</v>
      </c>
      <c r="BN73">
        <v>366</v>
      </c>
      <c r="BO73">
        <v>366</v>
      </c>
      <c r="BP73">
        <v>366</v>
      </c>
      <c r="BQ73">
        <v>368</v>
      </c>
      <c r="BR73">
        <v>368</v>
      </c>
      <c r="BS73">
        <v>368</v>
      </c>
      <c r="BT73">
        <v>369</v>
      </c>
      <c r="BU73">
        <v>368</v>
      </c>
      <c r="BV73">
        <v>369</v>
      </c>
      <c r="BW73">
        <v>369</v>
      </c>
      <c r="BX73">
        <v>369</v>
      </c>
      <c r="BY73">
        <v>361</v>
      </c>
      <c r="BZ73">
        <v>361</v>
      </c>
      <c r="CA73">
        <v>385</v>
      </c>
      <c r="CB73">
        <v>372</v>
      </c>
      <c r="CC73">
        <v>360</v>
      </c>
      <c r="CD73">
        <v>360</v>
      </c>
      <c r="CE73">
        <v>360</v>
      </c>
      <c r="CF73">
        <v>359</v>
      </c>
      <c r="CG73">
        <v>385</v>
      </c>
      <c r="CH73">
        <v>365</v>
      </c>
      <c r="CI73">
        <v>363</v>
      </c>
      <c r="CJ73">
        <v>384</v>
      </c>
      <c r="CK73">
        <v>364</v>
      </c>
      <c r="CL73">
        <v>384</v>
      </c>
      <c r="CM73">
        <v>364</v>
      </c>
      <c r="CN73">
        <v>383</v>
      </c>
      <c r="CT73" t="s">
        <v>1958</v>
      </c>
      <c r="CU73">
        <f t="shared" si="75"/>
        <v>376</v>
      </c>
    </row>
    <row r="74" spans="1:99" x14ac:dyDescent="0.35">
      <c r="A74" t="s">
        <v>1946</v>
      </c>
      <c r="B74">
        <f t="shared" si="38"/>
        <v>386</v>
      </c>
      <c r="D74">
        <f t="shared" si="39"/>
        <v>386</v>
      </c>
      <c r="E74">
        <f t="shared" si="40"/>
        <v>384</v>
      </c>
      <c r="F74">
        <f t="shared" si="41"/>
        <v>393</v>
      </c>
      <c r="G74">
        <f t="shared" si="42"/>
        <v>388</v>
      </c>
      <c r="L74">
        <v>68</v>
      </c>
      <c r="M74">
        <f t="shared" si="43"/>
        <v>386</v>
      </c>
      <c r="N74">
        <f t="shared" si="44"/>
        <v>385</v>
      </c>
      <c r="O74">
        <f t="shared" si="45"/>
        <v>380</v>
      </c>
      <c r="P74">
        <f t="shared" si="46"/>
        <v>384</v>
      </c>
      <c r="Q74">
        <f t="shared" si="47"/>
        <v>0</v>
      </c>
      <c r="R74">
        <f t="shared" si="48"/>
        <v>0</v>
      </c>
      <c r="S74">
        <f t="shared" si="49"/>
        <v>0</v>
      </c>
      <c r="T74">
        <f t="shared" si="50"/>
        <v>0</v>
      </c>
      <c r="U74">
        <f t="shared" si="51"/>
        <v>384</v>
      </c>
      <c r="V74">
        <f t="shared" si="52"/>
        <v>385</v>
      </c>
      <c r="W74">
        <f t="shared" si="53"/>
        <v>372</v>
      </c>
      <c r="X74">
        <f t="shared" si="54"/>
        <v>378</v>
      </c>
      <c r="Y74">
        <f t="shared" si="55"/>
        <v>0</v>
      </c>
      <c r="Z74">
        <f t="shared" si="56"/>
        <v>0</v>
      </c>
      <c r="AA74">
        <f t="shared" si="57"/>
        <v>0</v>
      </c>
      <c r="AB74">
        <f t="shared" si="58"/>
        <v>0</v>
      </c>
      <c r="AC74">
        <f t="shared" si="59"/>
        <v>393</v>
      </c>
      <c r="AD74">
        <f t="shared" si="60"/>
        <v>389</v>
      </c>
      <c r="AE74">
        <f t="shared" si="61"/>
        <v>360</v>
      </c>
      <c r="AF74">
        <f t="shared" si="62"/>
        <v>388</v>
      </c>
      <c r="AG74">
        <f t="shared" si="63"/>
        <v>0</v>
      </c>
      <c r="AH74">
        <f t="shared" si="64"/>
        <v>0</v>
      </c>
      <c r="AI74">
        <f t="shared" si="65"/>
        <v>0</v>
      </c>
      <c r="AJ74">
        <f t="shared" si="66"/>
        <v>0</v>
      </c>
      <c r="AK74">
        <f t="shared" si="67"/>
        <v>388</v>
      </c>
      <c r="AL74">
        <f t="shared" si="68"/>
        <v>388</v>
      </c>
      <c r="AM74">
        <f t="shared" si="69"/>
        <v>380</v>
      </c>
      <c r="AN74">
        <f t="shared" si="70"/>
        <v>374</v>
      </c>
      <c r="AO74">
        <f t="shared" si="71"/>
        <v>0</v>
      </c>
      <c r="AP74">
        <f t="shared" si="72"/>
        <v>0</v>
      </c>
      <c r="AQ74">
        <f t="shared" si="73"/>
        <v>0</v>
      </c>
      <c r="AR74">
        <f t="shared" si="74"/>
        <v>0</v>
      </c>
      <c r="AW74" t="s">
        <v>1043</v>
      </c>
      <c r="AX74">
        <v>381</v>
      </c>
      <c r="AZ74">
        <v>381</v>
      </c>
      <c r="BA74">
        <v>368</v>
      </c>
      <c r="BB74">
        <v>362</v>
      </c>
      <c r="BC74">
        <v>387</v>
      </c>
      <c r="BH74">
        <v>68</v>
      </c>
      <c r="BI74">
        <v>381</v>
      </c>
      <c r="BJ74">
        <v>366</v>
      </c>
      <c r="BK74">
        <v>366</v>
      </c>
      <c r="BL74">
        <v>366</v>
      </c>
      <c r="BM74">
        <v>366</v>
      </c>
      <c r="BN74">
        <v>366</v>
      </c>
      <c r="BO74">
        <v>366</v>
      </c>
      <c r="BP74">
        <v>366</v>
      </c>
      <c r="BQ74">
        <v>368</v>
      </c>
      <c r="BR74">
        <v>368</v>
      </c>
      <c r="BS74">
        <v>368</v>
      </c>
      <c r="BT74">
        <v>369</v>
      </c>
      <c r="BU74">
        <v>368</v>
      </c>
      <c r="BV74">
        <v>368</v>
      </c>
      <c r="BW74">
        <v>368</v>
      </c>
      <c r="BX74">
        <v>368</v>
      </c>
      <c r="BY74">
        <v>362</v>
      </c>
      <c r="BZ74">
        <v>364</v>
      </c>
      <c r="CA74">
        <v>388</v>
      </c>
      <c r="CB74">
        <v>376</v>
      </c>
      <c r="CC74">
        <v>362</v>
      </c>
      <c r="CD74">
        <v>362</v>
      </c>
      <c r="CE74">
        <v>362</v>
      </c>
      <c r="CF74">
        <v>361</v>
      </c>
      <c r="CG74">
        <v>387</v>
      </c>
      <c r="CH74">
        <v>366</v>
      </c>
      <c r="CI74">
        <v>366</v>
      </c>
      <c r="CJ74">
        <v>386</v>
      </c>
      <c r="CK74">
        <v>365</v>
      </c>
      <c r="CL74">
        <v>387</v>
      </c>
      <c r="CM74">
        <v>366</v>
      </c>
      <c r="CN74">
        <v>385</v>
      </c>
      <c r="CT74" t="s">
        <v>1950</v>
      </c>
      <c r="CU74">
        <f t="shared" si="75"/>
        <v>378</v>
      </c>
    </row>
    <row r="75" spans="1:99" x14ac:dyDescent="0.35">
      <c r="A75" t="s">
        <v>1945</v>
      </c>
      <c r="B75">
        <f t="shared" si="38"/>
        <v>388</v>
      </c>
      <c r="D75">
        <f t="shared" si="39"/>
        <v>388</v>
      </c>
      <c r="E75">
        <f t="shared" si="40"/>
        <v>385</v>
      </c>
      <c r="F75">
        <f t="shared" si="41"/>
        <v>397</v>
      </c>
      <c r="G75">
        <f t="shared" si="42"/>
        <v>386</v>
      </c>
      <c r="L75">
        <v>69</v>
      </c>
      <c r="M75">
        <f t="shared" si="43"/>
        <v>388</v>
      </c>
      <c r="N75">
        <f t="shared" si="44"/>
        <v>388</v>
      </c>
      <c r="O75">
        <f t="shared" si="45"/>
        <v>377</v>
      </c>
      <c r="P75">
        <f t="shared" si="46"/>
        <v>388</v>
      </c>
      <c r="Q75">
        <f t="shared" si="47"/>
        <v>0</v>
      </c>
      <c r="R75">
        <f t="shared" si="48"/>
        <v>0</v>
      </c>
      <c r="S75">
        <f t="shared" si="49"/>
        <v>0</v>
      </c>
      <c r="T75">
        <f t="shared" si="50"/>
        <v>0</v>
      </c>
      <c r="U75">
        <f t="shared" si="51"/>
        <v>385</v>
      </c>
      <c r="V75">
        <f t="shared" si="52"/>
        <v>386</v>
      </c>
      <c r="W75">
        <f t="shared" si="53"/>
        <v>372</v>
      </c>
      <c r="X75">
        <f t="shared" si="54"/>
        <v>376</v>
      </c>
      <c r="Y75">
        <f t="shared" si="55"/>
        <v>0</v>
      </c>
      <c r="Z75">
        <f t="shared" si="56"/>
        <v>0</v>
      </c>
      <c r="AA75">
        <f t="shared" si="57"/>
        <v>0</v>
      </c>
      <c r="AB75">
        <f t="shared" si="58"/>
        <v>0</v>
      </c>
      <c r="AC75">
        <f t="shared" si="59"/>
        <v>397</v>
      </c>
      <c r="AD75">
        <f t="shared" si="60"/>
        <v>385</v>
      </c>
      <c r="AE75">
        <f t="shared" si="61"/>
        <v>361</v>
      </c>
      <c r="AF75">
        <f t="shared" si="62"/>
        <v>388</v>
      </c>
      <c r="AG75">
        <f t="shared" si="63"/>
        <v>0</v>
      </c>
      <c r="AH75">
        <f t="shared" si="64"/>
        <v>0</v>
      </c>
      <c r="AI75">
        <f t="shared" si="65"/>
        <v>0</v>
      </c>
      <c r="AJ75">
        <f t="shared" si="66"/>
        <v>0</v>
      </c>
      <c r="AK75">
        <f t="shared" si="67"/>
        <v>386</v>
      </c>
      <c r="AL75">
        <f t="shared" si="68"/>
        <v>391</v>
      </c>
      <c r="AM75">
        <f t="shared" si="69"/>
        <v>380</v>
      </c>
      <c r="AN75">
        <f t="shared" si="70"/>
        <v>373</v>
      </c>
      <c r="AO75">
        <f t="shared" si="71"/>
        <v>0</v>
      </c>
      <c r="AP75">
        <f t="shared" si="72"/>
        <v>0</v>
      </c>
      <c r="AQ75">
        <f t="shared" si="73"/>
        <v>0</v>
      </c>
      <c r="AR75">
        <f t="shared" si="74"/>
        <v>0</v>
      </c>
      <c r="AW75" t="s">
        <v>1031</v>
      </c>
      <c r="AX75">
        <v>385</v>
      </c>
      <c r="AZ75">
        <v>385</v>
      </c>
      <c r="BA75">
        <v>371</v>
      </c>
      <c r="BB75">
        <v>366</v>
      </c>
      <c r="BC75">
        <v>391</v>
      </c>
      <c r="BH75">
        <v>69</v>
      </c>
      <c r="BI75">
        <v>385</v>
      </c>
      <c r="BJ75">
        <v>369</v>
      </c>
      <c r="BK75">
        <v>369</v>
      </c>
      <c r="BL75">
        <v>370</v>
      </c>
      <c r="BM75">
        <v>369</v>
      </c>
      <c r="BN75">
        <v>370</v>
      </c>
      <c r="BO75">
        <v>370</v>
      </c>
      <c r="BP75">
        <v>369</v>
      </c>
      <c r="BQ75">
        <v>371</v>
      </c>
      <c r="BR75">
        <v>370</v>
      </c>
      <c r="BS75">
        <v>371</v>
      </c>
      <c r="BT75">
        <v>371</v>
      </c>
      <c r="BU75">
        <v>370</v>
      </c>
      <c r="BV75">
        <v>371</v>
      </c>
      <c r="BW75">
        <v>371</v>
      </c>
      <c r="BX75">
        <v>371</v>
      </c>
      <c r="BY75">
        <v>366</v>
      </c>
      <c r="BZ75">
        <v>368</v>
      </c>
      <c r="CA75">
        <v>392</v>
      </c>
      <c r="CB75">
        <v>382</v>
      </c>
      <c r="CC75">
        <v>366</v>
      </c>
      <c r="CD75">
        <v>366</v>
      </c>
      <c r="CE75">
        <v>367</v>
      </c>
      <c r="CF75">
        <v>366</v>
      </c>
      <c r="CG75">
        <v>391</v>
      </c>
      <c r="CH75">
        <v>371</v>
      </c>
      <c r="CI75">
        <v>370</v>
      </c>
      <c r="CJ75">
        <v>390</v>
      </c>
      <c r="CK75">
        <v>370</v>
      </c>
      <c r="CL75">
        <v>391</v>
      </c>
      <c r="CM75">
        <v>371</v>
      </c>
      <c r="CN75">
        <v>390</v>
      </c>
      <c r="CT75" t="s">
        <v>1948</v>
      </c>
      <c r="CU75">
        <f t="shared" si="75"/>
        <v>382</v>
      </c>
    </row>
    <row r="76" spans="1:99" x14ac:dyDescent="0.35">
      <c r="A76" t="s">
        <v>1945</v>
      </c>
      <c r="B76">
        <f t="shared" si="38"/>
        <v>388</v>
      </c>
      <c r="D76">
        <f t="shared" si="39"/>
        <v>388</v>
      </c>
      <c r="E76">
        <f t="shared" si="40"/>
        <v>383</v>
      </c>
      <c r="F76">
        <f t="shared" si="41"/>
        <v>396</v>
      </c>
      <c r="G76">
        <f t="shared" si="42"/>
        <v>382</v>
      </c>
      <c r="L76">
        <v>70</v>
      </c>
      <c r="M76">
        <f t="shared" si="43"/>
        <v>388</v>
      </c>
      <c r="N76">
        <f t="shared" si="44"/>
        <v>388</v>
      </c>
      <c r="O76">
        <f t="shared" si="45"/>
        <v>372</v>
      </c>
      <c r="P76">
        <f t="shared" si="46"/>
        <v>389</v>
      </c>
      <c r="Q76">
        <f t="shared" si="47"/>
        <v>0</v>
      </c>
      <c r="R76">
        <f t="shared" si="48"/>
        <v>0</v>
      </c>
      <c r="S76">
        <f t="shared" si="49"/>
        <v>0</v>
      </c>
      <c r="T76">
        <f t="shared" si="50"/>
        <v>0</v>
      </c>
      <c r="U76">
        <f t="shared" si="51"/>
        <v>383</v>
      </c>
      <c r="V76">
        <f t="shared" si="52"/>
        <v>385</v>
      </c>
      <c r="W76">
        <f t="shared" si="53"/>
        <v>374</v>
      </c>
      <c r="X76">
        <f t="shared" si="54"/>
        <v>376</v>
      </c>
      <c r="Y76">
        <f t="shared" si="55"/>
        <v>0</v>
      </c>
      <c r="Z76">
        <f t="shared" si="56"/>
        <v>0</v>
      </c>
      <c r="AA76">
        <f t="shared" si="57"/>
        <v>0</v>
      </c>
      <c r="AB76">
        <f t="shared" si="58"/>
        <v>0</v>
      </c>
      <c r="AC76">
        <f t="shared" si="59"/>
        <v>396</v>
      </c>
      <c r="AD76">
        <f t="shared" si="60"/>
        <v>380</v>
      </c>
      <c r="AE76">
        <f t="shared" si="61"/>
        <v>362</v>
      </c>
      <c r="AF76">
        <f t="shared" si="62"/>
        <v>384</v>
      </c>
      <c r="AG76">
        <f t="shared" si="63"/>
        <v>0</v>
      </c>
      <c r="AH76">
        <f t="shared" si="64"/>
        <v>0</v>
      </c>
      <c r="AI76">
        <f t="shared" si="65"/>
        <v>0</v>
      </c>
      <c r="AJ76">
        <f t="shared" si="66"/>
        <v>0</v>
      </c>
      <c r="AK76">
        <f t="shared" si="67"/>
        <v>382</v>
      </c>
      <c r="AL76">
        <f t="shared" si="68"/>
        <v>390</v>
      </c>
      <c r="AM76">
        <f t="shared" si="69"/>
        <v>382</v>
      </c>
      <c r="AN76">
        <f t="shared" si="70"/>
        <v>374</v>
      </c>
      <c r="AO76">
        <f t="shared" si="71"/>
        <v>0</v>
      </c>
      <c r="AP76">
        <f t="shared" si="72"/>
        <v>0</v>
      </c>
      <c r="AQ76">
        <f t="shared" si="73"/>
        <v>0</v>
      </c>
      <c r="AR76">
        <f t="shared" si="74"/>
        <v>0</v>
      </c>
      <c r="AW76" t="s">
        <v>1013</v>
      </c>
      <c r="AX76">
        <v>386</v>
      </c>
      <c r="AZ76">
        <v>386</v>
      </c>
      <c r="BA76">
        <v>372</v>
      </c>
      <c r="BB76">
        <v>370</v>
      </c>
      <c r="BC76">
        <v>392</v>
      </c>
      <c r="BH76">
        <v>70</v>
      </c>
      <c r="BI76">
        <v>386</v>
      </c>
      <c r="BJ76">
        <v>371</v>
      </c>
      <c r="BK76">
        <v>371</v>
      </c>
      <c r="BL76">
        <v>371</v>
      </c>
      <c r="BM76">
        <v>370</v>
      </c>
      <c r="BN76">
        <v>371</v>
      </c>
      <c r="BO76">
        <v>371</v>
      </c>
      <c r="BP76">
        <v>370</v>
      </c>
      <c r="BQ76">
        <v>372</v>
      </c>
      <c r="BR76">
        <v>371</v>
      </c>
      <c r="BS76">
        <v>371</v>
      </c>
      <c r="BT76">
        <v>372</v>
      </c>
      <c r="BU76">
        <v>371</v>
      </c>
      <c r="BV76">
        <v>371</v>
      </c>
      <c r="BW76">
        <v>372</v>
      </c>
      <c r="BX76">
        <v>371</v>
      </c>
      <c r="BY76">
        <v>370</v>
      </c>
      <c r="BZ76">
        <v>371</v>
      </c>
      <c r="CA76">
        <v>393</v>
      </c>
      <c r="CB76">
        <v>386</v>
      </c>
      <c r="CC76">
        <v>370</v>
      </c>
      <c r="CD76">
        <v>370</v>
      </c>
      <c r="CE76">
        <v>371</v>
      </c>
      <c r="CF76">
        <v>370</v>
      </c>
      <c r="CG76">
        <v>392</v>
      </c>
      <c r="CH76">
        <v>374</v>
      </c>
      <c r="CI76">
        <v>373</v>
      </c>
      <c r="CJ76">
        <v>391</v>
      </c>
      <c r="CK76">
        <v>372</v>
      </c>
      <c r="CL76">
        <v>391</v>
      </c>
      <c r="CM76">
        <v>374</v>
      </c>
      <c r="CN76">
        <v>391</v>
      </c>
      <c r="CT76" t="s">
        <v>1960</v>
      </c>
      <c r="CU76">
        <f t="shared" si="75"/>
        <v>383</v>
      </c>
    </row>
    <row r="77" spans="1:99" x14ac:dyDescent="0.35">
      <c r="A77" t="s">
        <v>1961</v>
      </c>
      <c r="B77">
        <f t="shared" si="38"/>
        <v>389</v>
      </c>
      <c r="D77">
        <f t="shared" si="39"/>
        <v>389</v>
      </c>
      <c r="E77">
        <f t="shared" si="40"/>
        <v>384</v>
      </c>
      <c r="F77">
        <f t="shared" si="41"/>
        <v>397</v>
      </c>
      <c r="G77">
        <f t="shared" si="42"/>
        <v>379</v>
      </c>
      <c r="L77">
        <v>71</v>
      </c>
      <c r="M77">
        <f t="shared" si="43"/>
        <v>389</v>
      </c>
      <c r="N77">
        <f t="shared" si="44"/>
        <v>389</v>
      </c>
      <c r="O77">
        <f t="shared" si="45"/>
        <v>369</v>
      </c>
      <c r="P77">
        <f t="shared" si="46"/>
        <v>392</v>
      </c>
      <c r="Q77">
        <f t="shared" si="47"/>
        <v>0</v>
      </c>
      <c r="R77">
        <f t="shared" si="48"/>
        <v>0</v>
      </c>
      <c r="S77">
        <f t="shared" si="49"/>
        <v>0</v>
      </c>
      <c r="T77">
        <f t="shared" si="50"/>
        <v>0</v>
      </c>
      <c r="U77">
        <f t="shared" si="51"/>
        <v>384</v>
      </c>
      <c r="V77">
        <f t="shared" si="52"/>
        <v>385</v>
      </c>
      <c r="W77">
        <f t="shared" si="53"/>
        <v>374</v>
      </c>
      <c r="X77">
        <f t="shared" si="54"/>
        <v>375</v>
      </c>
      <c r="Y77">
        <f t="shared" si="55"/>
        <v>0</v>
      </c>
      <c r="Z77">
        <f t="shared" si="56"/>
        <v>0</v>
      </c>
      <c r="AA77">
        <f t="shared" si="57"/>
        <v>0</v>
      </c>
      <c r="AB77">
        <f t="shared" si="58"/>
        <v>0</v>
      </c>
      <c r="AC77">
        <f t="shared" si="59"/>
        <v>397</v>
      </c>
      <c r="AD77">
        <f t="shared" si="60"/>
        <v>375</v>
      </c>
      <c r="AE77">
        <f t="shared" si="61"/>
        <v>366</v>
      </c>
      <c r="AF77">
        <f t="shared" si="62"/>
        <v>382</v>
      </c>
      <c r="AG77">
        <f t="shared" si="63"/>
        <v>0</v>
      </c>
      <c r="AH77">
        <f t="shared" si="64"/>
        <v>0</v>
      </c>
      <c r="AI77">
        <f t="shared" si="65"/>
        <v>0</v>
      </c>
      <c r="AJ77">
        <f t="shared" si="66"/>
        <v>0</v>
      </c>
      <c r="AK77">
        <f t="shared" si="67"/>
        <v>379</v>
      </c>
      <c r="AL77">
        <f t="shared" si="68"/>
        <v>392</v>
      </c>
      <c r="AM77">
        <f t="shared" si="69"/>
        <v>381</v>
      </c>
      <c r="AN77">
        <f t="shared" si="70"/>
        <v>374</v>
      </c>
      <c r="AO77">
        <f t="shared" si="71"/>
        <v>0</v>
      </c>
      <c r="AP77">
        <f t="shared" si="72"/>
        <v>0</v>
      </c>
      <c r="AQ77">
        <f t="shared" si="73"/>
        <v>0</v>
      </c>
      <c r="AR77">
        <f t="shared" si="74"/>
        <v>0</v>
      </c>
      <c r="AW77" t="s">
        <v>1024</v>
      </c>
      <c r="AX77">
        <v>389</v>
      </c>
      <c r="AZ77">
        <v>389</v>
      </c>
      <c r="BA77">
        <v>375</v>
      </c>
      <c r="BB77">
        <v>375</v>
      </c>
      <c r="BC77">
        <v>394</v>
      </c>
      <c r="BH77">
        <v>71</v>
      </c>
      <c r="BI77">
        <v>389</v>
      </c>
      <c r="BJ77">
        <v>375</v>
      </c>
      <c r="BK77">
        <v>375</v>
      </c>
      <c r="BL77">
        <v>375</v>
      </c>
      <c r="BM77">
        <v>374</v>
      </c>
      <c r="BN77">
        <v>375</v>
      </c>
      <c r="BO77">
        <v>376</v>
      </c>
      <c r="BP77">
        <v>374</v>
      </c>
      <c r="BQ77">
        <v>375</v>
      </c>
      <c r="BR77">
        <v>374</v>
      </c>
      <c r="BS77">
        <v>374</v>
      </c>
      <c r="BT77">
        <v>375</v>
      </c>
      <c r="BU77">
        <v>374</v>
      </c>
      <c r="BV77">
        <v>374</v>
      </c>
      <c r="BW77">
        <v>375</v>
      </c>
      <c r="BX77">
        <v>374</v>
      </c>
      <c r="BY77">
        <v>375</v>
      </c>
      <c r="BZ77">
        <v>377</v>
      </c>
      <c r="CA77">
        <v>396</v>
      </c>
      <c r="CB77">
        <v>391</v>
      </c>
      <c r="CC77">
        <v>376</v>
      </c>
      <c r="CD77">
        <v>376</v>
      </c>
      <c r="CE77">
        <v>377</v>
      </c>
      <c r="CF77">
        <v>376</v>
      </c>
      <c r="CG77">
        <v>394</v>
      </c>
      <c r="CH77">
        <v>379</v>
      </c>
      <c r="CI77">
        <v>378</v>
      </c>
      <c r="CJ77">
        <v>393</v>
      </c>
      <c r="CK77">
        <v>377</v>
      </c>
      <c r="CL77">
        <v>394</v>
      </c>
      <c r="CM77">
        <v>379</v>
      </c>
      <c r="CN77">
        <v>393</v>
      </c>
      <c r="CT77" t="s">
        <v>1946</v>
      </c>
      <c r="CU77">
        <f t="shared" si="75"/>
        <v>386</v>
      </c>
    </row>
    <row r="78" spans="1:99" x14ac:dyDescent="0.35">
      <c r="A78" t="s">
        <v>1945</v>
      </c>
      <c r="B78">
        <f t="shared" si="38"/>
        <v>388</v>
      </c>
      <c r="D78">
        <f t="shared" si="39"/>
        <v>388</v>
      </c>
      <c r="E78">
        <f t="shared" si="40"/>
        <v>381</v>
      </c>
      <c r="F78">
        <f t="shared" si="41"/>
        <v>395</v>
      </c>
      <c r="G78">
        <f t="shared" si="42"/>
        <v>375</v>
      </c>
      <c r="L78">
        <v>72</v>
      </c>
      <c r="M78">
        <f t="shared" si="43"/>
        <v>388</v>
      </c>
      <c r="N78">
        <f t="shared" si="44"/>
        <v>388</v>
      </c>
      <c r="O78">
        <f t="shared" si="45"/>
        <v>365</v>
      </c>
      <c r="P78">
        <f t="shared" si="46"/>
        <v>391</v>
      </c>
      <c r="Q78">
        <f t="shared" si="47"/>
        <v>0</v>
      </c>
      <c r="R78">
        <f t="shared" si="48"/>
        <v>0</v>
      </c>
      <c r="S78">
        <f t="shared" si="49"/>
        <v>0</v>
      </c>
      <c r="T78">
        <f t="shared" si="50"/>
        <v>0</v>
      </c>
      <c r="U78">
        <f t="shared" si="51"/>
        <v>381</v>
      </c>
      <c r="V78">
        <f t="shared" si="52"/>
        <v>383</v>
      </c>
      <c r="W78">
        <f t="shared" si="53"/>
        <v>377</v>
      </c>
      <c r="X78">
        <f t="shared" si="54"/>
        <v>375</v>
      </c>
      <c r="Y78">
        <f t="shared" si="55"/>
        <v>0</v>
      </c>
      <c r="Z78">
        <f t="shared" si="56"/>
        <v>0</v>
      </c>
      <c r="AA78">
        <f t="shared" si="57"/>
        <v>0</v>
      </c>
      <c r="AB78">
        <f t="shared" si="58"/>
        <v>0</v>
      </c>
      <c r="AC78">
        <f t="shared" si="59"/>
        <v>395</v>
      </c>
      <c r="AD78">
        <f t="shared" si="60"/>
        <v>370</v>
      </c>
      <c r="AE78">
        <f t="shared" si="61"/>
        <v>367</v>
      </c>
      <c r="AF78">
        <f t="shared" si="62"/>
        <v>378</v>
      </c>
      <c r="AG78">
        <f t="shared" si="63"/>
        <v>0</v>
      </c>
      <c r="AH78">
        <f t="shared" si="64"/>
        <v>0</v>
      </c>
      <c r="AI78">
        <f t="shared" si="65"/>
        <v>0</v>
      </c>
      <c r="AJ78">
        <f t="shared" si="66"/>
        <v>0</v>
      </c>
      <c r="AK78">
        <f t="shared" si="67"/>
        <v>375</v>
      </c>
      <c r="AL78">
        <f t="shared" si="68"/>
        <v>390</v>
      </c>
      <c r="AM78">
        <f t="shared" si="69"/>
        <v>382</v>
      </c>
      <c r="AN78">
        <f t="shared" si="70"/>
        <v>375</v>
      </c>
      <c r="AO78">
        <f t="shared" si="71"/>
        <v>0</v>
      </c>
      <c r="AP78">
        <f t="shared" si="72"/>
        <v>0</v>
      </c>
      <c r="AQ78">
        <f t="shared" si="73"/>
        <v>0</v>
      </c>
      <c r="AR78">
        <f t="shared" si="74"/>
        <v>0</v>
      </c>
      <c r="AW78" t="s">
        <v>1024</v>
      </c>
      <c r="AX78">
        <v>389</v>
      </c>
      <c r="AZ78">
        <v>389</v>
      </c>
      <c r="BA78">
        <v>376</v>
      </c>
      <c r="BB78">
        <v>379</v>
      </c>
      <c r="BC78">
        <v>392</v>
      </c>
      <c r="BH78">
        <v>72</v>
      </c>
      <c r="BI78">
        <v>389</v>
      </c>
      <c r="BJ78">
        <v>377</v>
      </c>
      <c r="BK78">
        <v>377</v>
      </c>
      <c r="BL78">
        <v>378</v>
      </c>
      <c r="BM78">
        <v>377</v>
      </c>
      <c r="BN78">
        <v>378</v>
      </c>
      <c r="BO78">
        <v>378</v>
      </c>
      <c r="BP78">
        <v>377</v>
      </c>
      <c r="BQ78">
        <v>376</v>
      </c>
      <c r="BR78">
        <v>375</v>
      </c>
      <c r="BS78">
        <v>376</v>
      </c>
      <c r="BT78">
        <v>376</v>
      </c>
      <c r="BU78">
        <v>376</v>
      </c>
      <c r="BV78">
        <v>375</v>
      </c>
      <c r="BW78">
        <v>376</v>
      </c>
      <c r="BX78">
        <v>376</v>
      </c>
      <c r="BY78">
        <v>379</v>
      </c>
      <c r="BZ78">
        <v>380</v>
      </c>
      <c r="CA78">
        <v>395</v>
      </c>
      <c r="CB78">
        <v>393</v>
      </c>
      <c r="CC78">
        <v>380</v>
      </c>
      <c r="CD78">
        <v>380</v>
      </c>
      <c r="CE78">
        <v>381</v>
      </c>
      <c r="CF78">
        <v>379</v>
      </c>
      <c r="CG78">
        <v>392</v>
      </c>
      <c r="CH78">
        <v>382</v>
      </c>
      <c r="CI78">
        <v>381</v>
      </c>
      <c r="CJ78">
        <v>391</v>
      </c>
      <c r="CK78">
        <v>380</v>
      </c>
      <c r="CL78">
        <v>393</v>
      </c>
      <c r="CM78">
        <v>382</v>
      </c>
      <c r="CN78">
        <v>392</v>
      </c>
      <c r="CT78" t="s">
        <v>1946</v>
      </c>
      <c r="CU78">
        <f t="shared" si="75"/>
        <v>386</v>
      </c>
    </row>
    <row r="79" spans="1:99" x14ac:dyDescent="0.35">
      <c r="A79" t="s">
        <v>1945</v>
      </c>
      <c r="B79">
        <f t="shared" si="38"/>
        <v>388</v>
      </c>
      <c r="D79">
        <f t="shared" si="39"/>
        <v>388</v>
      </c>
      <c r="E79">
        <f t="shared" si="40"/>
        <v>380</v>
      </c>
      <c r="F79">
        <f t="shared" si="41"/>
        <v>393</v>
      </c>
      <c r="G79">
        <f t="shared" si="42"/>
        <v>371</v>
      </c>
      <c r="L79">
        <v>73</v>
      </c>
      <c r="M79">
        <f t="shared" si="43"/>
        <v>388</v>
      </c>
      <c r="N79">
        <f t="shared" si="44"/>
        <v>387</v>
      </c>
      <c r="O79">
        <f t="shared" si="45"/>
        <v>364</v>
      </c>
      <c r="P79">
        <f t="shared" si="46"/>
        <v>391</v>
      </c>
      <c r="Q79">
        <f t="shared" si="47"/>
        <v>0</v>
      </c>
      <c r="R79">
        <f t="shared" si="48"/>
        <v>0</v>
      </c>
      <c r="S79">
        <f t="shared" si="49"/>
        <v>0</v>
      </c>
      <c r="T79">
        <f t="shared" si="50"/>
        <v>0</v>
      </c>
      <c r="U79">
        <f t="shared" si="51"/>
        <v>380</v>
      </c>
      <c r="V79">
        <f t="shared" si="52"/>
        <v>383</v>
      </c>
      <c r="W79">
        <f t="shared" si="53"/>
        <v>377</v>
      </c>
      <c r="X79">
        <f t="shared" si="54"/>
        <v>373</v>
      </c>
      <c r="Y79">
        <f t="shared" si="55"/>
        <v>0</v>
      </c>
      <c r="Z79">
        <f t="shared" si="56"/>
        <v>0</v>
      </c>
      <c r="AA79">
        <f t="shared" si="57"/>
        <v>0</v>
      </c>
      <c r="AB79">
        <f t="shared" si="58"/>
        <v>0</v>
      </c>
      <c r="AC79">
        <f t="shared" si="59"/>
        <v>393</v>
      </c>
      <c r="AD79">
        <f t="shared" si="60"/>
        <v>366</v>
      </c>
      <c r="AE79">
        <f t="shared" si="61"/>
        <v>372</v>
      </c>
      <c r="AF79">
        <f t="shared" si="62"/>
        <v>376</v>
      </c>
      <c r="AG79">
        <f t="shared" si="63"/>
        <v>0</v>
      </c>
      <c r="AH79">
        <f t="shared" si="64"/>
        <v>0</v>
      </c>
      <c r="AI79">
        <f t="shared" si="65"/>
        <v>0</v>
      </c>
      <c r="AJ79">
        <f t="shared" si="66"/>
        <v>0</v>
      </c>
      <c r="AK79">
        <f t="shared" si="67"/>
        <v>371</v>
      </c>
      <c r="AL79">
        <f t="shared" si="68"/>
        <v>389</v>
      </c>
      <c r="AM79">
        <f t="shared" si="69"/>
        <v>381</v>
      </c>
      <c r="AN79">
        <f t="shared" si="70"/>
        <v>374</v>
      </c>
      <c r="AO79">
        <f t="shared" si="71"/>
        <v>0</v>
      </c>
      <c r="AP79">
        <f t="shared" si="72"/>
        <v>0</v>
      </c>
      <c r="AQ79">
        <f t="shared" si="73"/>
        <v>0</v>
      </c>
      <c r="AR79">
        <f t="shared" si="74"/>
        <v>0</v>
      </c>
      <c r="AW79" t="s">
        <v>1033</v>
      </c>
      <c r="AX79">
        <v>390</v>
      </c>
      <c r="AZ79">
        <v>390</v>
      </c>
      <c r="BA79">
        <v>380</v>
      </c>
      <c r="BB79">
        <v>384</v>
      </c>
      <c r="BC79">
        <v>392</v>
      </c>
      <c r="BH79">
        <v>73</v>
      </c>
      <c r="BI79">
        <v>390</v>
      </c>
      <c r="BJ79">
        <v>381</v>
      </c>
      <c r="BK79">
        <v>381</v>
      </c>
      <c r="BL79">
        <v>382</v>
      </c>
      <c r="BM79">
        <v>381</v>
      </c>
      <c r="BN79">
        <v>382</v>
      </c>
      <c r="BO79">
        <v>382</v>
      </c>
      <c r="BP79">
        <v>380</v>
      </c>
      <c r="BQ79">
        <v>380</v>
      </c>
      <c r="BR79">
        <v>379</v>
      </c>
      <c r="BS79">
        <v>379</v>
      </c>
      <c r="BT79">
        <v>379</v>
      </c>
      <c r="BU79">
        <v>379</v>
      </c>
      <c r="BV79">
        <v>379</v>
      </c>
      <c r="BW79">
        <v>379</v>
      </c>
      <c r="BX79">
        <v>379</v>
      </c>
      <c r="BY79">
        <v>384</v>
      </c>
      <c r="BZ79">
        <v>386</v>
      </c>
      <c r="CA79">
        <v>395</v>
      </c>
      <c r="CB79">
        <v>396</v>
      </c>
      <c r="CC79">
        <v>385</v>
      </c>
      <c r="CD79">
        <v>386</v>
      </c>
      <c r="CE79">
        <v>386</v>
      </c>
      <c r="CF79">
        <v>385</v>
      </c>
      <c r="CG79">
        <v>392</v>
      </c>
      <c r="CH79">
        <v>387</v>
      </c>
      <c r="CI79">
        <v>386</v>
      </c>
      <c r="CJ79">
        <v>392</v>
      </c>
      <c r="CK79">
        <v>385</v>
      </c>
      <c r="CL79">
        <v>393</v>
      </c>
      <c r="CM79">
        <v>387</v>
      </c>
      <c r="CN79">
        <v>393</v>
      </c>
      <c r="CT79" t="s">
        <v>1945</v>
      </c>
      <c r="CU79">
        <f t="shared" si="75"/>
        <v>388</v>
      </c>
    </row>
    <row r="80" spans="1:99" x14ac:dyDescent="0.35">
      <c r="A80" t="s">
        <v>1947</v>
      </c>
      <c r="B80">
        <f t="shared" si="38"/>
        <v>384</v>
      </c>
      <c r="D80">
        <f t="shared" si="39"/>
        <v>384</v>
      </c>
      <c r="E80">
        <f t="shared" si="40"/>
        <v>377</v>
      </c>
      <c r="F80">
        <f t="shared" si="41"/>
        <v>388</v>
      </c>
      <c r="G80">
        <f t="shared" si="42"/>
        <v>367</v>
      </c>
      <c r="L80">
        <v>74</v>
      </c>
      <c r="M80">
        <f t="shared" si="43"/>
        <v>384</v>
      </c>
      <c r="N80">
        <f t="shared" si="44"/>
        <v>384</v>
      </c>
      <c r="O80">
        <f t="shared" si="45"/>
        <v>361</v>
      </c>
      <c r="P80">
        <f t="shared" si="46"/>
        <v>389</v>
      </c>
      <c r="Q80">
        <f t="shared" si="47"/>
        <v>0</v>
      </c>
      <c r="R80">
        <f t="shared" si="48"/>
        <v>0</v>
      </c>
      <c r="S80">
        <f t="shared" si="49"/>
        <v>0</v>
      </c>
      <c r="T80">
        <f t="shared" si="50"/>
        <v>0</v>
      </c>
      <c r="U80">
        <f t="shared" si="51"/>
        <v>377</v>
      </c>
      <c r="V80">
        <f t="shared" si="52"/>
        <v>380</v>
      </c>
      <c r="W80">
        <f t="shared" si="53"/>
        <v>379</v>
      </c>
      <c r="X80">
        <f t="shared" si="54"/>
        <v>374</v>
      </c>
      <c r="Y80">
        <f t="shared" si="55"/>
        <v>0</v>
      </c>
      <c r="Z80">
        <f t="shared" si="56"/>
        <v>0</v>
      </c>
      <c r="AA80">
        <f t="shared" si="57"/>
        <v>0</v>
      </c>
      <c r="AB80">
        <f t="shared" si="58"/>
        <v>0</v>
      </c>
      <c r="AC80">
        <f t="shared" si="59"/>
        <v>388</v>
      </c>
      <c r="AD80">
        <f t="shared" si="60"/>
        <v>361</v>
      </c>
      <c r="AE80">
        <f t="shared" si="61"/>
        <v>374</v>
      </c>
      <c r="AF80">
        <f t="shared" si="62"/>
        <v>372</v>
      </c>
      <c r="AG80">
        <f t="shared" si="63"/>
        <v>0</v>
      </c>
      <c r="AH80">
        <f t="shared" si="64"/>
        <v>0</v>
      </c>
      <c r="AI80">
        <f t="shared" si="65"/>
        <v>0</v>
      </c>
      <c r="AJ80">
        <f t="shared" si="66"/>
        <v>0</v>
      </c>
      <c r="AK80">
        <f t="shared" si="67"/>
        <v>367</v>
      </c>
      <c r="AL80">
        <f t="shared" si="68"/>
        <v>386</v>
      </c>
      <c r="AM80">
        <f t="shared" si="69"/>
        <v>382</v>
      </c>
      <c r="AN80">
        <f t="shared" si="70"/>
        <v>376</v>
      </c>
      <c r="AO80">
        <f t="shared" si="71"/>
        <v>0</v>
      </c>
      <c r="AP80">
        <f t="shared" si="72"/>
        <v>0</v>
      </c>
      <c r="AQ80">
        <f t="shared" si="73"/>
        <v>0</v>
      </c>
      <c r="AR80">
        <f t="shared" si="74"/>
        <v>0</v>
      </c>
      <c r="AW80" t="s">
        <v>1018</v>
      </c>
      <c r="AX80">
        <v>388</v>
      </c>
      <c r="AZ80">
        <v>388</v>
      </c>
      <c r="BA80">
        <v>381</v>
      </c>
      <c r="BB80">
        <v>387</v>
      </c>
      <c r="BC80">
        <v>389</v>
      </c>
      <c r="BH80">
        <v>74</v>
      </c>
      <c r="BI80">
        <v>388</v>
      </c>
      <c r="BJ80">
        <v>383</v>
      </c>
      <c r="BK80">
        <v>383</v>
      </c>
      <c r="BL80">
        <v>384</v>
      </c>
      <c r="BM80">
        <v>383</v>
      </c>
      <c r="BN80">
        <v>384</v>
      </c>
      <c r="BO80">
        <v>383</v>
      </c>
      <c r="BP80">
        <v>382</v>
      </c>
      <c r="BQ80">
        <v>381</v>
      </c>
      <c r="BR80">
        <v>379</v>
      </c>
      <c r="BS80">
        <v>380</v>
      </c>
      <c r="BT80">
        <v>380</v>
      </c>
      <c r="BU80">
        <v>379</v>
      </c>
      <c r="BV80">
        <v>380</v>
      </c>
      <c r="BW80">
        <v>380</v>
      </c>
      <c r="BX80">
        <v>380</v>
      </c>
      <c r="BY80">
        <v>387</v>
      </c>
      <c r="BZ80">
        <v>389</v>
      </c>
      <c r="CA80">
        <v>392</v>
      </c>
      <c r="CB80">
        <v>394</v>
      </c>
      <c r="CC80">
        <v>388</v>
      </c>
      <c r="CD80">
        <v>388</v>
      </c>
      <c r="CE80">
        <v>389</v>
      </c>
      <c r="CF80">
        <v>389</v>
      </c>
      <c r="CG80">
        <v>389</v>
      </c>
      <c r="CH80">
        <v>389</v>
      </c>
      <c r="CI80">
        <v>388</v>
      </c>
      <c r="CJ80">
        <v>389</v>
      </c>
      <c r="CK80">
        <v>387</v>
      </c>
      <c r="CL80">
        <v>390</v>
      </c>
      <c r="CM80">
        <v>388</v>
      </c>
      <c r="CN80">
        <v>390</v>
      </c>
      <c r="CT80" t="s">
        <v>1944</v>
      </c>
      <c r="CU80">
        <f t="shared" si="75"/>
        <v>387</v>
      </c>
    </row>
    <row r="81" spans="1:99" x14ac:dyDescent="0.35">
      <c r="A81" t="s">
        <v>1948</v>
      </c>
      <c r="B81">
        <f t="shared" si="38"/>
        <v>382</v>
      </c>
      <c r="D81">
        <f t="shared" si="39"/>
        <v>382</v>
      </c>
      <c r="E81">
        <f t="shared" si="40"/>
        <v>377</v>
      </c>
      <c r="F81">
        <f t="shared" si="41"/>
        <v>385</v>
      </c>
      <c r="G81">
        <f t="shared" si="42"/>
        <v>365</v>
      </c>
      <c r="L81">
        <v>75</v>
      </c>
      <c r="M81">
        <f t="shared" si="43"/>
        <v>382</v>
      </c>
      <c r="N81">
        <f t="shared" si="44"/>
        <v>382</v>
      </c>
      <c r="O81">
        <f t="shared" si="45"/>
        <v>361</v>
      </c>
      <c r="P81">
        <f t="shared" si="46"/>
        <v>388</v>
      </c>
      <c r="Q81">
        <f t="shared" si="47"/>
        <v>0</v>
      </c>
      <c r="R81">
        <f t="shared" si="48"/>
        <v>0</v>
      </c>
      <c r="S81">
        <f t="shared" si="49"/>
        <v>0</v>
      </c>
      <c r="T81">
        <f t="shared" si="50"/>
        <v>0</v>
      </c>
      <c r="U81">
        <f t="shared" si="51"/>
        <v>377</v>
      </c>
      <c r="V81">
        <f t="shared" si="52"/>
        <v>378</v>
      </c>
      <c r="W81">
        <f t="shared" si="53"/>
        <v>379</v>
      </c>
      <c r="X81">
        <f t="shared" si="54"/>
        <v>373</v>
      </c>
      <c r="Y81">
        <f t="shared" si="55"/>
        <v>0</v>
      </c>
      <c r="Z81">
        <f t="shared" si="56"/>
        <v>0</v>
      </c>
      <c r="AA81">
        <f t="shared" si="57"/>
        <v>0</v>
      </c>
      <c r="AB81">
        <f t="shared" si="58"/>
        <v>0</v>
      </c>
      <c r="AC81">
        <f t="shared" si="59"/>
        <v>385</v>
      </c>
      <c r="AD81">
        <f t="shared" si="60"/>
        <v>359</v>
      </c>
      <c r="AE81">
        <f t="shared" si="61"/>
        <v>380</v>
      </c>
      <c r="AF81">
        <f t="shared" si="62"/>
        <v>370</v>
      </c>
      <c r="AG81">
        <f t="shared" si="63"/>
        <v>0</v>
      </c>
      <c r="AH81">
        <f t="shared" si="64"/>
        <v>0</v>
      </c>
      <c r="AI81">
        <f t="shared" si="65"/>
        <v>0</v>
      </c>
      <c r="AJ81">
        <f t="shared" si="66"/>
        <v>0</v>
      </c>
      <c r="AK81">
        <f t="shared" si="67"/>
        <v>365</v>
      </c>
      <c r="AL81">
        <f t="shared" si="68"/>
        <v>383</v>
      </c>
      <c r="AM81">
        <f t="shared" si="69"/>
        <v>380</v>
      </c>
      <c r="AN81">
        <f t="shared" si="70"/>
        <v>376</v>
      </c>
      <c r="AO81">
        <f t="shared" si="71"/>
        <v>0</v>
      </c>
      <c r="AP81">
        <f t="shared" si="72"/>
        <v>0</v>
      </c>
      <c r="AQ81">
        <f t="shared" si="73"/>
        <v>0</v>
      </c>
      <c r="AR81">
        <f t="shared" si="74"/>
        <v>0</v>
      </c>
      <c r="AW81" t="s">
        <v>1018</v>
      </c>
      <c r="AX81">
        <v>388</v>
      </c>
      <c r="AZ81">
        <v>388</v>
      </c>
      <c r="BA81">
        <v>384</v>
      </c>
      <c r="BB81">
        <v>391</v>
      </c>
      <c r="BC81">
        <v>387</v>
      </c>
      <c r="BH81">
        <v>75</v>
      </c>
      <c r="BI81">
        <v>388</v>
      </c>
      <c r="BJ81">
        <v>386</v>
      </c>
      <c r="BK81">
        <v>386</v>
      </c>
      <c r="BL81">
        <v>387</v>
      </c>
      <c r="BM81">
        <v>386</v>
      </c>
      <c r="BN81">
        <v>387</v>
      </c>
      <c r="BO81">
        <v>386</v>
      </c>
      <c r="BP81">
        <v>386</v>
      </c>
      <c r="BQ81">
        <v>384</v>
      </c>
      <c r="BR81">
        <v>382</v>
      </c>
      <c r="BS81">
        <v>383</v>
      </c>
      <c r="BT81">
        <v>383</v>
      </c>
      <c r="BU81">
        <v>382</v>
      </c>
      <c r="BV81">
        <v>383</v>
      </c>
      <c r="BW81">
        <v>383</v>
      </c>
      <c r="BX81">
        <v>382</v>
      </c>
      <c r="BY81">
        <v>391</v>
      </c>
      <c r="BZ81">
        <v>392</v>
      </c>
      <c r="CA81">
        <v>390</v>
      </c>
      <c r="CB81">
        <v>395</v>
      </c>
      <c r="CC81">
        <v>393</v>
      </c>
      <c r="CD81">
        <v>393</v>
      </c>
      <c r="CE81">
        <v>394</v>
      </c>
      <c r="CF81">
        <v>393</v>
      </c>
      <c r="CG81">
        <v>387</v>
      </c>
      <c r="CH81">
        <v>392</v>
      </c>
      <c r="CI81">
        <v>391</v>
      </c>
      <c r="CJ81">
        <v>387</v>
      </c>
      <c r="CK81">
        <v>391</v>
      </c>
      <c r="CL81">
        <v>388</v>
      </c>
      <c r="CM81">
        <v>392</v>
      </c>
      <c r="CN81">
        <v>389</v>
      </c>
      <c r="CT81" t="s">
        <v>1944</v>
      </c>
      <c r="CU81">
        <f t="shared" si="75"/>
        <v>387</v>
      </c>
    </row>
    <row r="82" spans="1:99" x14ac:dyDescent="0.35">
      <c r="A82" t="s">
        <v>1969</v>
      </c>
      <c r="B82">
        <f t="shared" si="38"/>
        <v>379</v>
      </c>
      <c r="D82">
        <f t="shared" si="39"/>
        <v>379</v>
      </c>
      <c r="E82">
        <f t="shared" si="40"/>
        <v>374</v>
      </c>
      <c r="F82">
        <f t="shared" si="41"/>
        <v>379</v>
      </c>
      <c r="G82">
        <f t="shared" si="42"/>
        <v>362</v>
      </c>
      <c r="L82">
        <v>76</v>
      </c>
      <c r="M82">
        <f t="shared" si="43"/>
        <v>379</v>
      </c>
      <c r="N82">
        <f t="shared" si="44"/>
        <v>379</v>
      </c>
      <c r="O82">
        <f t="shared" si="45"/>
        <v>360</v>
      </c>
      <c r="P82">
        <f t="shared" si="46"/>
        <v>384</v>
      </c>
      <c r="Q82">
        <f t="shared" si="47"/>
        <v>0</v>
      </c>
      <c r="R82">
        <f t="shared" si="48"/>
        <v>0</v>
      </c>
      <c r="S82">
        <f t="shared" si="49"/>
        <v>0</v>
      </c>
      <c r="T82">
        <f t="shared" si="50"/>
        <v>0</v>
      </c>
      <c r="U82">
        <f t="shared" si="51"/>
        <v>374</v>
      </c>
      <c r="V82">
        <f t="shared" si="52"/>
        <v>375</v>
      </c>
      <c r="W82">
        <f t="shared" si="53"/>
        <v>381</v>
      </c>
      <c r="X82">
        <f t="shared" si="54"/>
        <v>374</v>
      </c>
      <c r="Y82">
        <f t="shared" si="55"/>
        <v>0</v>
      </c>
      <c r="Z82">
        <f t="shared" si="56"/>
        <v>0</v>
      </c>
      <c r="AA82">
        <f t="shared" si="57"/>
        <v>0</v>
      </c>
      <c r="AB82">
        <f t="shared" si="58"/>
        <v>0</v>
      </c>
      <c r="AC82">
        <f t="shared" si="59"/>
        <v>379</v>
      </c>
      <c r="AD82">
        <f t="shared" si="60"/>
        <v>356</v>
      </c>
      <c r="AE82">
        <f t="shared" si="61"/>
        <v>383</v>
      </c>
      <c r="AF82">
        <f t="shared" si="62"/>
        <v>367</v>
      </c>
      <c r="AG82">
        <f t="shared" si="63"/>
        <v>0</v>
      </c>
      <c r="AH82">
        <f t="shared" si="64"/>
        <v>0</v>
      </c>
      <c r="AI82">
        <f t="shared" si="65"/>
        <v>0</v>
      </c>
      <c r="AJ82">
        <f t="shared" si="66"/>
        <v>0</v>
      </c>
      <c r="AK82">
        <f t="shared" si="67"/>
        <v>362</v>
      </c>
      <c r="AL82">
        <f t="shared" si="68"/>
        <v>379</v>
      </c>
      <c r="AM82">
        <f t="shared" si="69"/>
        <v>380</v>
      </c>
      <c r="AN82">
        <f t="shared" si="70"/>
        <v>377</v>
      </c>
      <c r="AO82">
        <f t="shared" si="71"/>
        <v>0</v>
      </c>
      <c r="AP82">
        <f t="shared" si="72"/>
        <v>0</v>
      </c>
      <c r="AQ82">
        <f t="shared" si="73"/>
        <v>0</v>
      </c>
      <c r="AR82">
        <f t="shared" si="74"/>
        <v>0</v>
      </c>
      <c r="AW82" t="s">
        <v>1031</v>
      </c>
      <c r="AX82">
        <v>385</v>
      </c>
      <c r="AZ82">
        <v>385</v>
      </c>
      <c r="BA82">
        <v>384</v>
      </c>
      <c r="BB82">
        <v>392</v>
      </c>
      <c r="BC82">
        <v>382</v>
      </c>
      <c r="BH82">
        <v>76</v>
      </c>
      <c r="BI82">
        <v>385</v>
      </c>
      <c r="BJ82">
        <v>387</v>
      </c>
      <c r="BK82">
        <v>387</v>
      </c>
      <c r="BL82">
        <v>388</v>
      </c>
      <c r="BM82">
        <v>387</v>
      </c>
      <c r="BN82">
        <v>387</v>
      </c>
      <c r="BO82">
        <v>387</v>
      </c>
      <c r="BP82">
        <v>386</v>
      </c>
      <c r="BQ82">
        <v>384</v>
      </c>
      <c r="BR82">
        <v>383</v>
      </c>
      <c r="BS82">
        <v>384</v>
      </c>
      <c r="BT82">
        <v>384</v>
      </c>
      <c r="BU82">
        <v>383</v>
      </c>
      <c r="BV82">
        <v>383</v>
      </c>
      <c r="BW82">
        <v>384</v>
      </c>
      <c r="BX82">
        <v>383</v>
      </c>
      <c r="BY82">
        <v>392</v>
      </c>
      <c r="BZ82">
        <v>394</v>
      </c>
      <c r="CA82">
        <v>385</v>
      </c>
      <c r="CB82">
        <v>393</v>
      </c>
      <c r="CC82">
        <v>394</v>
      </c>
      <c r="CD82">
        <v>394</v>
      </c>
      <c r="CE82">
        <v>395</v>
      </c>
      <c r="CF82">
        <v>394</v>
      </c>
      <c r="CG82">
        <v>382</v>
      </c>
      <c r="CH82">
        <v>392</v>
      </c>
      <c r="CI82">
        <v>392</v>
      </c>
      <c r="CJ82">
        <v>382</v>
      </c>
      <c r="CK82">
        <v>391</v>
      </c>
      <c r="CL82">
        <v>384</v>
      </c>
      <c r="CM82">
        <v>392</v>
      </c>
      <c r="CN82">
        <v>384</v>
      </c>
      <c r="CT82" t="s">
        <v>1947</v>
      </c>
      <c r="CU82">
        <f t="shared" si="75"/>
        <v>384</v>
      </c>
    </row>
    <row r="83" spans="1:99" x14ac:dyDescent="0.35">
      <c r="A83" t="s">
        <v>1958</v>
      </c>
      <c r="B83">
        <f t="shared" si="38"/>
        <v>376</v>
      </c>
      <c r="D83">
        <f t="shared" si="39"/>
        <v>376</v>
      </c>
      <c r="E83">
        <f t="shared" si="40"/>
        <v>373</v>
      </c>
      <c r="F83">
        <f t="shared" si="41"/>
        <v>374</v>
      </c>
      <c r="G83">
        <f t="shared" si="42"/>
        <v>362</v>
      </c>
      <c r="L83">
        <v>77</v>
      </c>
      <c r="M83">
        <f t="shared" si="43"/>
        <v>376</v>
      </c>
      <c r="N83">
        <f t="shared" si="44"/>
        <v>376</v>
      </c>
      <c r="O83">
        <f t="shared" si="45"/>
        <v>363</v>
      </c>
      <c r="P83">
        <f t="shared" si="46"/>
        <v>381</v>
      </c>
      <c r="Q83">
        <f t="shared" si="47"/>
        <v>0</v>
      </c>
      <c r="R83">
        <f t="shared" si="48"/>
        <v>0</v>
      </c>
      <c r="S83">
        <f t="shared" si="49"/>
        <v>0</v>
      </c>
      <c r="T83">
        <f t="shared" si="50"/>
        <v>0</v>
      </c>
      <c r="U83">
        <f t="shared" si="51"/>
        <v>373</v>
      </c>
      <c r="V83">
        <f t="shared" si="52"/>
        <v>374</v>
      </c>
      <c r="W83">
        <f t="shared" si="53"/>
        <v>381</v>
      </c>
      <c r="X83">
        <f t="shared" si="54"/>
        <v>373</v>
      </c>
      <c r="Y83">
        <f t="shared" si="55"/>
        <v>0</v>
      </c>
      <c r="Z83">
        <f t="shared" si="56"/>
        <v>0</v>
      </c>
      <c r="AA83">
        <f t="shared" si="57"/>
        <v>0</v>
      </c>
      <c r="AB83">
        <f t="shared" si="58"/>
        <v>0</v>
      </c>
      <c r="AC83">
        <f t="shared" si="59"/>
        <v>374</v>
      </c>
      <c r="AD83">
        <f t="shared" si="60"/>
        <v>357</v>
      </c>
      <c r="AE83">
        <f t="shared" si="61"/>
        <v>387</v>
      </c>
      <c r="AF83">
        <f t="shared" si="62"/>
        <v>366</v>
      </c>
      <c r="AG83">
        <f t="shared" si="63"/>
        <v>0</v>
      </c>
      <c r="AH83">
        <f t="shared" si="64"/>
        <v>0</v>
      </c>
      <c r="AI83">
        <f t="shared" si="65"/>
        <v>0</v>
      </c>
      <c r="AJ83">
        <f t="shared" si="66"/>
        <v>0</v>
      </c>
      <c r="AK83">
        <f t="shared" si="67"/>
        <v>362</v>
      </c>
      <c r="AL83">
        <f t="shared" si="68"/>
        <v>377</v>
      </c>
      <c r="AM83">
        <f t="shared" si="69"/>
        <v>378</v>
      </c>
      <c r="AN83">
        <f t="shared" si="70"/>
        <v>377</v>
      </c>
      <c r="AO83">
        <f t="shared" si="71"/>
        <v>0</v>
      </c>
      <c r="AP83">
        <f t="shared" si="72"/>
        <v>0</v>
      </c>
      <c r="AQ83">
        <f t="shared" si="73"/>
        <v>0</v>
      </c>
      <c r="AR83">
        <f t="shared" si="74"/>
        <v>0</v>
      </c>
      <c r="AW83" t="s">
        <v>1012</v>
      </c>
      <c r="AX83">
        <v>384</v>
      </c>
      <c r="AZ83">
        <v>384</v>
      </c>
      <c r="BA83">
        <v>386</v>
      </c>
      <c r="BB83">
        <v>395</v>
      </c>
      <c r="BC83">
        <v>379</v>
      </c>
      <c r="BH83">
        <v>77</v>
      </c>
      <c r="BI83">
        <v>384</v>
      </c>
      <c r="BJ83">
        <v>389</v>
      </c>
      <c r="BK83">
        <v>390</v>
      </c>
      <c r="BL83">
        <v>390</v>
      </c>
      <c r="BM83">
        <v>390</v>
      </c>
      <c r="BN83">
        <v>390</v>
      </c>
      <c r="BO83">
        <v>389</v>
      </c>
      <c r="BP83">
        <v>389</v>
      </c>
      <c r="BQ83">
        <v>386</v>
      </c>
      <c r="BR83">
        <v>386</v>
      </c>
      <c r="BS83">
        <v>387</v>
      </c>
      <c r="BT83">
        <v>386</v>
      </c>
      <c r="BU83">
        <v>386</v>
      </c>
      <c r="BV83">
        <v>385</v>
      </c>
      <c r="BW83">
        <v>385</v>
      </c>
      <c r="BX83">
        <v>385</v>
      </c>
      <c r="BY83">
        <v>395</v>
      </c>
      <c r="BZ83">
        <v>396</v>
      </c>
      <c r="CA83">
        <v>382</v>
      </c>
      <c r="CB83">
        <v>393</v>
      </c>
      <c r="CC83">
        <v>396</v>
      </c>
      <c r="CD83">
        <v>397</v>
      </c>
      <c r="CE83">
        <v>397</v>
      </c>
      <c r="CF83">
        <v>397</v>
      </c>
      <c r="CG83">
        <v>379</v>
      </c>
      <c r="CH83">
        <v>393</v>
      </c>
      <c r="CI83">
        <v>394</v>
      </c>
      <c r="CJ83">
        <v>380</v>
      </c>
      <c r="CK83">
        <v>393</v>
      </c>
      <c r="CL83">
        <v>380</v>
      </c>
      <c r="CM83">
        <v>393</v>
      </c>
      <c r="CN83">
        <v>381</v>
      </c>
      <c r="CT83" t="s">
        <v>1960</v>
      </c>
      <c r="CU83">
        <f t="shared" si="75"/>
        <v>383</v>
      </c>
    </row>
    <row r="84" spans="1:99" x14ac:dyDescent="0.35">
      <c r="A84" t="s">
        <v>1970</v>
      </c>
      <c r="B84">
        <f t="shared" si="38"/>
        <v>373</v>
      </c>
      <c r="D84">
        <f t="shared" si="39"/>
        <v>373</v>
      </c>
      <c r="E84">
        <f t="shared" si="40"/>
        <v>370</v>
      </c>
      <c r="F84">
        <f t="shared" si="41"/>
        <v>369</v>
      </c>
      <c r="G84">
        <f t="shared" si="42"/>
        <v>360</v>
      </c>
      <c r="L84">
        <v>78</v>
      </c>
      <c r="M84">
        <f t="shared" si="43"/>
        <v>373</v>
      </c>
      <c r="N84">
        <f t="shared" si="44"/>
        <v>372</v>
      </c>
      <c r="O84">
        <f t="shared" si="45"/>
        <v>364</v>
      </c>
      <c r="P84">
        <f t="shared" si="46"/>
        <v>377</v>
      </c>
      <c r="Q84">
        <f t="shared" si="47"/>
        <v>0</v>
      </c>
      <c r="R84">
        <f t="shared" si="48"/>
        <v>0</v>
      </c>
      <c r="S84">
        <f t="shared" si="49"/>
        <v>0</v>
      </c>
      <c r="T84">
        <f t="shared" si="50"/>
        <v>0</v>
      </c>
      <c r="U84">
        <f t="shared" si="51"/>
        <v>370</v>
      </c>
      <c r="V84">
        <f t="shared" si="52"/>
        <v>371</v>
      </c>
      <c r="W84">
        <f t="shared" si="53"/>
        <v>382</v>
      </c>
      <c r="X84">
        <f t="shared" si="54"/>
        <v>375</v>
      </c>
      <c r="Y84">
        <f t="shared" si="55"/>
        <v>0</v>
      </c>
      <c r="Z84">
        <f t="shared" si="56"/>
        <v>0</v>
      </c>
      <c r="AA84">
        <f t="shared" si="57"/>
        <v>0</v>
      </c>
      <c r="AB84">
        <f t="shared" si="58"/>
        <v>0</v>
      </c>
      <c r="AC84">
        <f t="shared" si="59"/>
        <v>369</v>
      </c>
      <c r="AD84">
        <f t="shared" si="60"/>
        <v>356</v>
      </c>
      <c r="AE84">
        <f t="shared" si="61"/>
        <v>388</v>
      </c>
      <c r="AF84">
        <f t="shared" si="62"/>
        <v>364</v>
      </c>
      <c r="AG84">
        <f t="shared" si="63"/>
        <v>0</v>
      </c>
      <c r="AH84">
        <f t="shared" si="64"/>
        <v>0</v>
      </c>
      <c r="AI84">
        <f t="shared" si="65"/>
        <v>0</v>
      </c>
      <c r="AJ84">
        <f t="shared" si="66"/>
        <v>0</v>
      </c>
      <c r="AK84">
        <f t="shared" si="67"/>
        <v>360</v>
      </c>
      <c r="AL84">
        <f t="shared" si="68"/>
        <v>372</v>
      </c>
      <c r="AM84">
        <f t="shared" si="69"/>
        <v>378</v>
      </c>
      <c r="AN84">
        <f t="shared" si="70"/>
        <v>378</v>
      </c>
      <c r="AO84">
        <f t="shared" si="71"/>
        <v>0</v>
      </c>
      <c r="AP84">
        <f t="shared" si="72"/>
        <v>0</v>
      </c>
      <c r="AQ84">
        <f t="shared" si="73"/>
        <v>0</v>
      </c>
      <c r="AR84">
        <f t="shared" si="74"/>
        <v>0</v>
      </c>
      <c r="AW84" t="s">
        <v>1044</v>
      </c>
      <c r="AX84">
        <v>379</v>
      </c>
      <c r="AZ84">
        <v>379</v>
      </c>
      <c r="BA84">
        <v>386</v>
      </c>
      <c r="BB84">
        <v>395</v>
      </c>
      <c r="BC84">
        <v>374</v>
      </c>
      <c r="BH84">
        <v>78</v>
      </c>
      <c r="BI84">
        <v>379</v>
      </c>
      <c r="BJ84">
        <v>389</v>
      </c>
      <c r="BK84">
        <v>389</v>
      </c>
      <c r="BL84">
        <v>389</v>
      </c>
      <c r="BM84">
        <v>389</v>
      </c>
      <c r="BN84">
        <v>389</v>
      </c>
      <c r="BO84">
        <v>388</v>
      </c>
      <c r="BP84">
        <v>388</v>
      </c>
      <c r="BQ84">
        <v>386</v>
      </c>
      <c r="BR84">
        <v>385</v>
      </c>
      <c r="BS84">
        <v>385</v>
      </c>
      <c r="BT84">
        <v>385</v>
      </c>
      <c r="BU84">
        <v>385</v>
      </c>
      <c r="BV84">
        <v>385</v>
      </c>
      <c r="BW84">
        <v>385</v>
      </c>
      <c r="BX84">
        <v>384</v>
      </c>
      <c r="BY84">
        <v>395</v>
      </c>
      <c r="BZ84">
        <v>395</v>
      </c>
      <c r="CA84">
        <v>377</v>
      </c>
      <c r="CB84">
        <v>391</v>
      </c>
      <c r="CC84">
        <v>395</v>
      </c>
      <c r="CD84">
        <v>396</v>
      </c>
      <c r="CE84">
        <v>396</v>
      </c>
      <c r="CF84">
        <v>396</v>
      </c>
      <c r="CG84">
        <v>374</v>
      </c>
      <c r="CH84">
        <v>391</v>
      </c>
      <c r="CI84">
        <v>392</v>
      </c>
      <c r="CJ84">
        <v>375</v>
      </c>
      <c r="CK84">
        <v>392</v>
      </c>
      <c r="CL84">
        <v>376</v>
      </c>
      <c r="CM84">
        <v>392</v>
      </c>
      <c r="CN84">
        <v>377</v>
      </c>
      <c r="CT84" t="s">
        <v>1949</v>
      </c>
      <c r="CU84">
        <f t="shared" si="75"/>
        <v>380</v>
      </c>
    </row>
    <row r="85" spans="1:99" x14ac:dyDescent="0.35">
      <c r="A85" t="s">
        <v>1963</v>
      </c>
      <c r="B85">
        <f t="shared" si="38"/>
        <v>370</v>
      </c>
      <c r="D85">
        <f t="shared" si="39"/>
        <v>370</v>
      </c>
      <c r="E85">
        <f t="shared" si="40"/>
        <v>369</v>
      </c>
      <c r="F85">
        <f t="shared" si="41"/>
        <v>366</v>
      </c>
      <c r="G85">
        <f t="shared" si="42"/>
        <v>362</v>
      </c>
      <c r="L85">
        <v>79</v>
      </c>
      <c r="M85">
        <f t="shared" si="43"/>
        <v>370</v>
      </c>
      <c r="N85">
        <f t="shared" si="44"/>
        <v>370</v>
      </c>
      <c r="O85">
        <f t="shared" si="45"/>
        <v>368</v>
      </c>
      <c r="P85">
        <f t="shared" si="46"/>
        <v>374</v>
      </c>
      <c r="Q85">
        <f t="shared" si="47"/>
        <v>0</v>
      </c>
      <c r="R85">
        <f t="shared" si="48"/>
        <v>0</v>
      </c>
      <c r="S85">
        <f t="shared" si="49"/>
        <v>0</v>
      </c>
      <c r="T85">
        <f t="shared" si="50"/>
        <v>0</v>
      </c>
      <c r="U85">
        <f t="shared" si="51"/>
        <v>369</v>
      </c>
      <c r="V85">
        <f t="shared" si="52"/>
        <v>370</v>
      </c>
      <c r="W85">
        <f t="shared" si="53"/>
        <v>381</v>
      </c>
      <c r="X85">
        <f t="shared" si="54"/>
        <v>374</v>
      </c>
      <c r="Y85">
        <f t="shared" si="55"/>
        <v>0</v>
      </c>
      <c r="Z85">
        <f t="shared" si="56"/>
        <v>0</v>
      </c>
      <c r="AA85">
        <f t="shared" si="57"/>
        <v>0</v>
      </c>
      <c r="AB85">
        <f t="shared" si="58"/>
        <v>0</v>
      </c>
      <c r="AC85">
        <f t="shared" si="59"/>
        <v>366</v>
      </c>
      <c r="AD85">
        <f t="shared" si="60"/>
        <v>359</v>
      </c>
      <c r="AE85">
        <f t="shared" si="61"/>
        <v>391</v>
      </c>
      <c r="AF85">
        <f t="shared" si="62"/>
        <v>365</v>
      </c>
      <c r="AG85">
        <f t="shared" si="63"/>
        <v>0</v>
      </c>
      <c r="AH85">
        <f t="shared" si="64"/>
        <v>0</v>
      </c>
      <c r="AI85">
        <f t="shared" si="65"/>
        <v>0</v>
      </c>
      <c r="AJ85">
        <f t="shared" si="66"/>
        <v>0</v>
      </c>
      <c r="AK85">
        <f t="shared" si="67"/>
        <v>362</v>
      </c>
      <c r="AL85">
        <f t="shared" si="68"/>
        <v>369</v>
      </c>
      <c r="AM85">
        <f t="shared" si="69"/>
        <v>375</v>
      </c>
      <c r="AN85">
        <f t="shared" si="70"/>
        <v>378</v>
      </c>
      <c r="AO85">
        <f t="shared" si="71"/>
        <v>0</v>
      </c>
      <c r="AP85">
        <f t="shared" si="72"/>
        <v>0</v>
      </c>
      <c r="AQ85">
        <f t="shared" si="73"/>
        <v>0</v>
      </c>
      <c r="AR85">
        <f t="shared" si="74"/>
        <v>0</v>
      </c>
      <c r="AW85" t="s">
        <v>1016</v>
      </c>
      <c r="AX85">
        <v>377</v>
      </c>
      <c r="AZ85">
        <v>377</v>
      </c>
      <c r="BA85">
        <v>386</v>
      </c>
      <c r="BB85">
        <v>395</v>
      </c>
      <c r="BC85">
        <v>371</v>
      </c>
      <c r="BH85">
        <v>79</v>
      </c>
      <c r="BI85">
        <v>377</v>
      </c>
      <c r="BJ85">
        <v>390</v>
      </c>
      <c r="BK85">
        <v>390</v>
      </c>
      <c r="BL85">
        <v>390</v>
      </c>
      <c r="BM85">
        <v>389</v>
      </c>
      <c r="BN85">
        <v>389</v>
      </c>
      <c r="BO85">
        <v>389</v>
      </c>
      <c r="BP85">
        <v>389</v>
      </c>
      <c r="BQ85">
        <v>386</v>
      </c>
      <c r="BR85">
        <v>386</v>
      </c>
      <c r="BS85">
        <v>386</v>
      </c>
      <c r="BT85">
        <v>386</v>
      </c>
      <c r="BU85">
        <v>386</v>
      </c>
      <c r="BV85">
        <v>386</v>
      </c>
      <c r="BW85">
        <v>386</v>
      </c>
      <c r="BX85">
        <v>385</v>
      </c>
      <c r="BY85">
        <v>395</v>
      </c>
      <c r="BZ85">
        <v>395</v>
      </c>
      <c r="CA85">
        <v>373</v>
      </c>
      <c r="CB85">
        <v>391</v>
      </c>
      <c r="CC85">
        <v>395</v>
      </c>
      <c r="CD85">
        <v>395</v>
      </c>
      <c r="CE85">
        <v>395</v>
      </c>
      <c r="CF85">
        <v>396</v>
      </c>
      <c r="CG85">
        <v>371</v>
      </c>
      <c r="CH85">
        <v>391</v>
      </c>
      <c r="CI85">
        <v>391</v>
      </c>
      <c r="CJ85">
        <v>372</v>
      </c>
      <c r="CK85">
        <v>391</v>
      </c>
      <c r="CL85">
        <v>372</v>
      </c>
      <c r="CM85">
        <v>391</v>
      </c>
      <c r="CN85">
        <v>374</v>
      </c>
      <c r="CT85" t="s">
        <v>1950</v>
      </c>
      <c r="CU85">
        <f t="shared" si="75"/>
        <v>378</v>
      </c>
    </row>
    <row r="86" spans="1:99" x14ac:dyDescent="0.35">
      <c r="A86" t="s">
        <v>1955</v>
      </c>
      <c r="B86">
        <f t="shared" si="38"/>
        <v>367</v>
      </c>
      <c r="D86">
        <f t="shared" si="39"/>
        <v>367</v>
      </c>
      <c r="E86">
        <f t="shared" si="40"/>
        <v>368</v>
      </c>
      <c r="F86">
        <f t="shared" si="41"/>
        <v>361</v>
      </c>
      <c r="G86">
        <f t="shared" si="42"/>
        <v>362</v>
      </c>
      <c r="L86">
        <v>80</v>
      </c>
      <c r="M86">
        <f t="shared" si="43"/>
        <v>367</v>
      </c>
      <c r="N86">
        <f t="shared" si="44"/>
        <v>367</v>
      </c>
      <c r="O86">
        <f t="shared" si="45"/>
        <v>370</v>
      </c>
      <c r="P86">
        <f t="shared" si="46"/>
        <v>370</v>
      </c>
      <c r="Q86">
        <f t="shared" si="47"/>
        <v>0</v>
      </c>
      <c r="R86">
        <f t="shared" si="48"/>
        <v>0</v>
      </c>
      <c r="S86">
        <f t="shared" si="49"/>
        <v>0</v>
      </c>
      <c r="T86">
        <f t="shared" si="50"/>
        <v>0</v>
      </c>
      <c r="U86">
        <f t="shared" si="51"/>
        <v>368</v>
      </c>
      <c r="V86">
        <f t="shared" si="52"/>
        <v>368</v>
      </c>
      <c r="W86">
        <f t="shared" si="53"/>
        <v>382</v>
      </c>
      <c r="X86">
        <f t="shared" si="54"/>
        <v>376</v>
      </c>
      <c r="Y86">
        <f t="shared" si="55"/>
        <v>0</v>
      </c>
      <c r="Z86">
        <f t="shared" si="56"/>
        <v>0</v>
      </c>
      <c r="AA86">
        <f t="shared" si="57"/>
        <v>0</v>
      </c>
      <c r="AB86">
        <f t="shared" si="58"/>
        <v>0</v>
      </c>
      <c r="AC86">
        <f t="shared" si="59"/>
        <v>361</v>
      </c>
      <c r="AD86">
        <f t="shared" si="60"/>
        <v>361</v>
      </c>
      <c r="AE86">
        <f t="shared" si="61"/>
        <v>392</v>
      </c>
      <c r="AF86">
        <f t="shared" si="62"/>
        <v>365</v>
      </c>
      <c r="AG86">
        <f t="shared" si="63"/>
        <v>0</v>
      </c>
      <c r="AH86">
        <f t="shared" si="64"/>
        <v>0</v>
      </c>
      <c r="AI86">
        <f t="shared" si="65"/>
        <v>0</v>
      </c>
      <c r="AJ86">
        <f t="shared" si="66"/>
        <v>0</v>
      </c>
      <c r="AK86">
        <f t="shared" si="67"/>
        <v>362</v>
      </c>
      <c r="AL86">
        <f t="shared" si="68"/>
        <v>365</v>
      </c>
      <c r="AM86">
        <f t="shared" si="69"/>
        <v>375</v>
      </c>
      <c r="AN86">
        <f t="shared" si="70"/>
        <v>380</v>
      </c>
      <c r="AO86">
        <f t="shared" si="71"/>
        <v>0</v>
      </c>
      <c r="AP86">
        <f t="shared" si="72"/>
        <v>0</v>
      </c>
      <c r="AQ86">
        <f t="shared" si="73"/>
        <v>0</v>
      </c>
      <c r="AR86">
        <f t="shared" si="74"/>
        <v>0</v>
      </c>
      <c r="AW86" t="s">
        <v>1021</v>
      </c>
      <c r="AX86">
        <v>373</v>
      </c>
      <c r="AZ86">
        <v>373</v>
      </c>
      <c r="BA86">
        <v>384</v>
      </c>
      <c r="BB86">
        <v>392</v>
      </c>
      <c r="BC86">
        <v>367</v>
      </c>
      <c r="BH86">
        <v>80</v>
      </c>
      <c r="BI86">
        <v>373</v>
      </c>
      <c r="BJ86">
        <v>388</v>
      </c>
      <c r="BK86">
        <v>387</v>
      </c>
      <c r="BL86">
        <v>388</v>
      </c>
      <c r="BM86">
        <v>387</v>
      </c>
      <c r="BN86">
        <v>387</v>
      </c>
      <c r="BO86">
        <v>387</v>
      </c>
      <c r="BP86">
        <v>387</v>
      </c>
      <c r="BQ86">
        <v>384</v>
      </c>
      <c r="BR86">
        <v>385</v>
      </c>
      <c r="BS86">
        <v>385</v>
      </c>
      <c r="BT86">
        <v>384</v>
      </c>
      <c r="BU86">
        <v>384</v>
      </c>
      <c r="BV86">
        <v>384</v>
      </c>
      <c r="BW86">
        <v>384</v>
      </c>
      <c r="BX86">
        <v>384</v>
      </c>
      <c r="BY86">
        <v>392</v>
      </c>
      <c r="BZ86">
        <v>392</v>
      </c>
      <c r="CA86">
        <v>367</v>
      </c>
      <c r="CB86">
        <v>390</v>
      </c>
      <c r="CC86">
        <v>392</v>
      </c>
      <c r="CD86">
        <v>393</v>
      </c>
      <c r="CE86">
        <v>392</v>
      </c>
      <c r="CF86">
        <v>392</v>
      </c>
      <c r="CG86">
        <v>367</v>
      </c>
      <c r="CH86">
        <v>388</v>
      </c>
      <c r="CI86">
        <v>389</v>
      </c>
      <c r="CJ86">
        <v>368</v>
      </c>
      <c r="CK86">
        <v>389</v>
      </c>
      <c r="CL86">
        <v>368</v>
      </c>
      <c r="CM86">
        <v>388</v>
      </c>
      <c r="CN86">
        <v>369</v>
      </c>
      <c r="CT86" t="s">
        <v>1951</v>
      </c>
      <c r="CU86">
        <f t="shared" si="75"/>
        <v>374</v>
      </c>
    </row>
    <row r="87" spans="1:99" x14ac:dyDescent="0.35">
      <c r="A87" t="s">
        <v>1964</v>
      </c>
      <c r="B87">
        <f t="shared" si="38"/>
        <v>365</v>
      </c>
      <c r="D87">
        <f t="shared" si="39"/>
        <v>365</v>
      </c>
      <c r="E87">
        <f t="shared" si="40"/>
        <v>369</v>
      </c>
      <c r="F87">
        <f t="shared" si="41"/>
        <v>359</v>
      </c>
      <c r="G87">
        <f t="shared" si="42"/>
        <v>365</v>
      </c>
      <c r="L87">
        <v>81</v>
      </c>
      <c r="M87">
        <f t="shared" si="43"/>
        <v>365</v>
      </c>
      <c r="N87">
        <f t="shared" si="44"/>
        <v>366</v>
      </c>
      <c r="O87">
        <f t="shared" si="45"/>
        <v>375</v>
      </c>
      <c r="P87">
        <f t="shared" si="46"/>
        <v>368</v>
      </c>
      <c r="Q87">
        <f t="shared" si="47"/>
        <v>0</v>
      </c>
      <c r="R87">
        <f t="shared" si="48"/>
        <v>0</v>
      </c>
      <c r="S87">
        <f t="shared" si="49"/>
        <v>0</v>
      </c>
      <c r="T87">
        <f t="shared" si="50"/>
        <v>0</v>
      </c>
      <c r="U87">
        <f t="shared" si="51"/>
        <v>369</v>
      </c>
      <c r="V87">
        <f t="shared" si="52"/>
        <v>367</v>
      </c>
      <c r="W87">
        <f t="shared" si="53"/>
        <v>380</v>
      </c>
      <c r="X87">
        <f t="shared" si="54"/>
        <v>376</v>
      </c>
      <c r="Y87">
        <f t="shared" si="55"/>
        <v>0</v>
      </c>
      <c r="Z87">
        <f t="shared" si="56"/>
        <v>0</v>
      </c>
      <c r="AA87">
        <f t="shared" si="57"/>
        <v>0</v>
      </c>
      <c r="AB87">
        <f t="shared" si="58"/>
        <v>0</v>
      </c>
      <c r="AC87">
        <f t="shared" si="59"/>
        <v>359</v>
      </c>
      <c r="AD87">
        <f t="shared" si="60"/>
        <v>366</v>
      </c>
      <c r="AE87">
        <f t="shared" si="61"/>
        <v>393</v>
      </c>
      <c r="AF87">
        <f t="shared" si="62"/>
        <v>367</v>
      </c>
      <c r="AG87">
        <f t="shared" si="63"/>
        <v>0</v>
      </c>
      <c r="AH87">
        <f t="shared" si="64"/>
        <v>0</v>
      </c>
      <c r="AI87">
        <f t="shared" si="65"/>
        <v>0</v>
      </c>
      <c r="AJ87">
        <f t="shared" si="66"/>
        <v>0</v>
      </c>
      <c r="AK87">
        <f t="shared" si="67"/>
        <v>365</v>
      </c>
      <c r="AL87">
        <f t="shared" si="68"/>
        <v>364</v>
      </c>
      <c r="AM87">
        <f t="shared" si="69"/>
        <v>373</v>
      </c>
      <c r="AN87">
        <f t="shared" si="70"/>
        <v>379</v>
      </c>
      <c r="AO87">
        <f t="shared" si="71"/>
        <v>0</v>
      </c>
      <c r="AP87">
        <f t="shared" si="72"/>
        <v>0</v>
      </c>
      <c r="AQ87">
        <f t="shared" si="73"/>
        <v>0</v>
      </c>
      <c r="AR87">
        <f t="shared" si="74"/>
        <v>0</v>
      </c>
      <c r="AW87" t="s">
        <v>1006</v>
      </c>
      <c r="AX87">
        <v>372</v>
      </c>
      <c r="AZ87">
        <v>372</v>
      </c>
      <c r="BA87">
        <v>385</v>
      </c>
      <c r="BB87">
        <v>390</v>
      </c>
      <c r="BC87">
        <v>365</v>
      </c>
      <c r="BH87">
        <v>81</v>
      </c>
      <c r="BI87">
        <v>372</v>
      </c>
      <c r="BJ87">
        <v>387</v>
      </c>
      <c r="BK87">
        <v>387</v>
      </c>
      <c r="BL87">
        <v>387</v>
      </c>
      <c r="BM87">
        <v>386</v>
      </c>
      <c r="BN87">
        <v>386</v>
      </c>
      <c r="BO87">
        <v>386</v>
      </c>
      <c r="BP87">
        <v>386</v>
      </c>
      <c r="BQ87">
        <v>385</v>
      </c>
      <c r="BR87">
        <v>385</v>
      </c>
      <c r="BS87">
        <v>385</v>
      </c>
      <c r="BT87">
        <v>384</v>
      </c>
      <c r="BU87">
        <v>385</v>
      </c>
      <c r="BV87">
        <v>384</v>
      </c>
      <c r="BW87">
        <v>384</v>
      </c>
      <c r="BX87">
        <v>384</v>
      </c>
      <c r="BY87">
        <v>390</v>
      </c>
      <c r="BZ87">
        <v>389</v>
      </c>
      <c r="CA87">
        <v>364</v>
      </c>
      <c r="CB87">
        <v>390</v>
      </c>
      <c r="CC87">
        <v>390</v>
      </c>
      <c r="CD87">
        <v>390</v>
      </c>
      <c r="CE87">
        <v>390</v>
      </c>
      <c r="CF87">
        <v>390</v>
      </c>
      <c r="CG87">
        <v>365</v>
      </c>
      <c r="CH87">
        <v>386</v>
      </c>
      <c r="CI87">
        <v>386</v>
      </c>
      <c r="CJ87">
        <v>366</v>
      </c>
      <c r="CK87">
        <v>387</v>
      </c>
      <c r="CL87">
        <v>366</v>
      </c>
      <c r="CM87">
        <v>386</v>
      </c>
      <c r="CN87">
        <v>367</v>
      </c>
      <c r="CT87" t="s">
        <v>1952</v>
      </c>
      <c r="CU87">
        <f t="shared" si="75"/>
        <v>372</v>
      </c>
    </row>
    <row r="88" spans="1:99" x14ac:dyDescent="0.35">
      <c r="A88" t="s">
        <v>1968</v>
      </c>
      <c r="B88">
        <f t="shared" si="38"/>
        <v>363</v>
      </c>
      <c r="D88">
        <f t="shared" si="39"/>
        <v>363</v>
      </c>
      <c r="E88">
        <f t="shared" si="40"/>
        <v>367</v>
      </c>
      <c r="F88">
        <f t="shared" si="41"/>
        <v>356</v>
      </c>
      <c r="G88">
        <f t="shared" si="42"/>
        <v>367</v>
      </c>
      <c r="L88">
        <v>82</v>
      </c>
      <c r="M88">
        <f t="shared" si="43"/>
        <v>363</v>
      </c>
      <c r="N88">
        <f t="shared" si="44"/>
        <v>363</v>
      </c>
      <c r="O88">
        <f t="shared" si="45"/>
        <v>378</v>
      </c>
      <c r="P88">
        <f t="shared" si="46"/>
        <v>365</v>
      </c>
      <c r="Q88">
        <f t="shared" si="47"/>
        <v>0</v>
      </c>
      <c r="R88">
        <f t="shared" si="48"/>
        <v>0</v>
      </c>
      <c r="S88">
        <f t="shared" si="49"/>
        <v>0</v>
      </c>
      <c r="T88">
        <f t="shared" si="50"/>
        <v>0</v>
      </c>
      <c r="U88">
        <f t="shared" si="51"/>
        <v>367</v>
      </c>
      <c r="V88">
        <f t="shared" si="52"/>
        <v>366</v>
      </c>
      <c r="W88">
        <f t="shared" si="53"/>
        <v>380</v>
      </c>
      <c r="X88">
        <f t="shared" si="54"/>
        <v>378</v>
      </c>
      <c r="Y88">
        <f t="shared" si="55"/>
        <v>0</v>
      </c>
      <c r="Z88">
        <f t="shared" si="56"/>
        <v>0</v>
      </c>
      <c r="AA88">
        <f t="shared" si="57"/>
        <v>0</v>
      </c>
      <c r="AB88">
        <f t="shared" si="58"/>
        <v>0</v>
      </c>
      <c r="AC88">
        <f t="shared" si="59"/>
        <v>356</v>
      </c>
      <c r="AD88">
        <f t="shared" si="60"/>
        <v>369</v>
      </c>
      <c r="AE88">
        <f t="shared" si="61"/>
        <v>391</v>
      </c>
      <c r="AF88">
        <f t="shared" si="62"/>
        <v>368</v>
      </c>
      <c r="AG88">
        <f t="shared" si="63"/>
        <v>0</v>
      </c>
      <c r="AH88">
        <f t="shared" si="64"/>
        <v>0</v>
      </c>
      <c r="AI88">
        <f t="shared" si="65"/>
        <v>0</v>
      </c>
      <c r="AJ88">
        <f t="shared" si="66"/>
        <v>0</v>
      </c>
      <c r="AK88">
        <f t="shared" si="67"/>
        <v>367</v>
      </c>
      <c r="AL88">
        <f t="shared" si="68"/>
        <v>361</v>
      </c>
      <c r="AM88">
        <f t="shared" si="69"/>
        <v>374</v>
      </c>
      <c r="AN88">
        <f t="shared" si="70"/>
        <v>379</v>
      </c>
      <c r="AO88">
        <f t="shared" si="71"/>
        <v>0</v>
      </c>
      <c r="AP88">
        <f t="shared" si="72"/>
        <v>0</v>
      </c>
      <c r="AQ88">
        <f t="shared" si="73"/>
        <v>0</v>
      </c>
      <c r="AR88">
        <f t="shared" si="74"/>
        <v>0</v>
      </c>
      <c r="AW88" t="s">
        <v>1014</v>
      </c>
      <c r="AX88">
        <v>368</v>
      </c>
      <c r="AZ88">
        <v>368</v>
      </c>
      <c r="BA88">
        <v>382</v>
      </c>
      <c r="BB88">
        <v>386</v>
      </c>
      <c r="BC88">
        <v>362</v>
      </c>
      <c r="BH88">
        <v>82</v>
      </c>
      <c r="BI88">
        <v>368</v>
      </c>
      <c r="BJ88">
        <v>384</v>
      </c>
      <c r="BK88">
        <v>383</v>
      </c>
      <c r="BL88">
        <v>383</v>
      </c>
      <c r="BM88">
        <v>383</v>
      </c>
      <c r="BN88">
        <v>383</v>
      </c>
      <c r="BO88">
        <v>382</v>
      </c>
      <c r="BP88">
        <v>383</v>
      </c>
      <c r="BQ88">
        <v>382</v>
      </c>
      <c r="BR88">
        <v>383</v>
      </c>
      <c r="BS88">
        <v>382</v>
      </c>
      <c r="BT88">
        <v>382</v>
      </c>
      <c r="BU88">
        <v>382</v>
      </c>
      <c r="BV88">
        <v>382</v>
      </c>
      <c r="BW88">
        <v>382</v>
      </c>
      <c r="BX88">
        <v>382</v>
      </c>
      <c r="BY88">
        <v>386</v>
      </c>
      <c r="BZ88">
        <v>384</v>
      </c>
      <c r="CA88">
        <v>361</v>
      </c>
      <c r="CB88">
        <v>385</v>
      </c>
      <c r="CC88">
        <v>385</v>
      </c>
      <c r="CD88">
        <v>385</v>
      </c>
      <c r="CE88">
        <v>384</v>
      </c>
      <c r="CF88">
        <v>386</v>
      </c>
      <c r="CG88">
        <v>362</v>
      </c>
      <c r="CH88">
        <v>381</v>
      </c>
      <c r="CI88">
        <v>382</v>
      </c>
      <c r="CJ88">
        <v>363</v>
      </c>
      <c r="CK88">
        <v>382</v>
      </c>
      <c r="CL88">
        <v>362</v>
      </c>
      <c r="CM88">
        <v>381</v>
      </c>
      <c r="CN88">
        <v>363</v>
      </c>
      <c r="CT88" t="s">
        <v>1953</v>
      </c>
      <c r="CU88">
        <f t="shared" si="75"/>
        <v>369</v>
      </c>
    </row>
    <row r="89" spans="1:99" x14ac:dyDescent="0.35">
      <c r="A89" t="s">
        <v>1965</v>
      </c>
      <c r="B89">
        <f t="shared" si="38"/>
        <v>364</v>
      </c>
      <c r="D89">
        <f t="shared" si="39"/>
        <v>364</v>
      </c>
      <c r="E89">
        <f t="shared" si="40"/>
        <v>369</v>
      </c>
      <c r="F89">
        <f t="shared" si="41"/>
        <v>356</v>
      </c>
      <c r="G89">
        <f t="shared" si="42"/>
        <v>372</v>
      </c>
      <c r="L89">
        <v>83</v>
      </c>
      <c r="M89">
        <f t="shared" si="43"/>
        <v>364</v>
      </c>
      <c r="N89">
        <f t="shared" si="44"/>
        <v>364</v>
      </c>
      <c r="O89">
        <f t="shared" si="45"/>
        <v>384</v>
      </c>
      <c r="P89">
        <f t="shared" si="46"/>
        <v>364</v>
      </c>
      <c r="Q89">
        <f t="shared" si="47"/>
        <v>0</v>
      </c>
      <c r="R89">
        <f t="shared" si="48"/>
        <v>0</v>
      </c>
      <c r="S89">
        <f t="shared" si="49"/>
        <v>0</v>
      </c>
      <c r="T89">
        <f t="shared" si="50"/>
        <v>0</v>
      </c>
      <c r="U89">
        <f t="shared" si="51"/>
        <v>369</v>
      </c>
      <c r="V89">
        <f t="shared" si="52"/>
        <v>368</v>
      </c>
      <c r="W89">
        <f t="shared" si="53"/>
        <v>378</v>
      </c>
      <c r="X89">
        <f t="shared" si="54"/>
        <v>377</v>
      </c>
      <c r="Y89">
        <f t="shared" si="55"/>
        <v>0</v>
      </c>
      <c r="Z89">
        <f t="shared" si="56"/>
        <v>0</v>
      </c>
      <c r="AA89">
        <f t="shared" si="57"/>
        <v>0</v>
      </c>
      <c r="AB89">
        <f t="shared" si="58"/>
        <v>0</v>
      </c>
      <c r="AC89">
        <f t="shared" si="59"/>
        <v>356</v>
      </c>
      <c r="AD89">
        <f t="shared" si="60"/>
        <v>374</v>
      </c>
      <c r="AE89">
        <f t="shared" si="61"/>
        <v>390</v>
      </c>
      <c r="AF89">
        <f t="shared" si="62"/>
        <v>372</v>
      </c>
      <c r="AG89">
        <f t="shared" si="63"/>
        <v>0</v>
      </c>
      <c r="AH89">
        <f t="shared" si="64"/>
        <v>0</v>
      </c>
      <c r="AI89">
        <f t="shared" si="65"/>
        <v>0</v>
      </c>
      <c r="AJ89">
        <f t="shared" si="66"/>
        <v>0</v>
      </c>
      <c r="AK89">
        <f t="shared" si="67"/>
        <v>372</v>
      </c>
      <c r="AL89">
        <f t="shared" si="68"/>
        <v>361</v>
      </c>
      <c r="AM89">
        <f t="shared" si="69"/>
        <v>372</v>
      </c>
      <c r="AN89">
        <f t="shared" si="70"/>
        <v>378</v>
      </c>
      <c r="AO89">
        <f t="shared" si="71"/>
        <v>0</v>
      </c>
      <c r="AP89">
        <f t="shared" si="72"/>
        <v>0</v>
      </c>
      <c r="AQ89">
        <f t="shared" si="73"/>
        <v>0</v>
      </c>
      <c r="AR89">
        <f t="shared" si="74"/>
        <v>0</v>
      </c>
      <c r="AW89" t="s">
        <v>1022</v>
      </c>
      <c r="AX89">
        <v>366</v>
      </c>
      <c r="AZ89">
        <v>366</v>
      </c>
      <c r="BA89">
        <v>381</v>
      </c>
      <c r="BB89">
        <v>383</v>
      </c>
      <c r="BC89">
        <v>362</v>
      </c>
      <c r="BH89">
        <v>83</v>
      </c>
      <c r="BI89">
        <v>366</v>
      </c>
      <c r="BJ89">
        <v>382</v>
      </c>
      <c r="BK89">
        <v>381</v>
      </c>
      <c r="BL89">
        <v>381</v>
      </c>
      <c r="BM89">
        <v>381</v>
      </c>
      <c r="BN89">
        <v>381</v>
      </c>
      <c r="BO89">
        <v>380</v>
      </c>
      <c r="BP89">
        <v>381</v>
      </c>
      <c r="BQ89">
        <v>381</v>
      </c>
      <c r="BR89">
        <v>382</v>
      </c>
      <c r="BS89">
        <v>381</v>
      </c>
      <c r="BT89">
        <v>380</v>
      </c>
      <c r="BU89">
        <v>381</v>
      </c>
      <c r="BV89">
        <v>381</v>
      </c>
      <c r="BW89">
        <v>381</v>
      </c>
      <c r="BX89">
        <v>380</v>
      </c>
      <c r="BY89">
        <v>383</v>
      </c>
      <c r="BZ89">
        <v>381</v>
      </c>
      <c r="CA89">
        <v>360</v>
      </c>
      <c r="CB89">
        <v>383</v>
      </c>
      <c r="CC89">
        <v>381</v>
      </c>
      <c r="CD89">
        <v>381</v>
      </c>
      <c r="CE89">
        <v>380</v>
      </c>
      <c r="CF89">
        <v>382</v>
      </c>
      <c r="CG89">
        <v>362</v>
      </c>
      <c r="CH89">
        <v>378</v>
      </c>
      <c r="CI89">
        <v>379</v>
      </c>
      <c r="CJ89">
        <v>363</v>
      </c>
      <c r="CK89">
        <v>379</v>
      </c>
      <c r="CL89">
        <v>361</v>
      </c>
      <c r="CM89">
        <v>378</v>
      </c>
      <c r="CN89">
        <v>362</v>
      </c>
      <c r="CT89" t="s">
        <v>1954</v>
      </c>
      <c r="CU89">
        <f t="shared" si="75"/>
        <v>368</v>
      </c>
    </row>
    <row r="90" spans="1:99" x14ac:dyDescent="0.35">
      <c r="A90" t="s">
        <v>1968</v>
      </c>
      <c r="B90">
        <f t="shared" si="38"/>
        <v>363</v>
      </c>
      <c r="D90">
        <f t="shared" si="39"/>
        <v>363</v>
      </c>
      <c r="E90">
        <f t="shared" si="40"/>
        <v>369</v>
      </c>
      <c r="F90">
        <f t="shared" si="41"/>
        <v>357</v>
      </c>
      <c r="G90">
        <f t="shared" si="42"/>
        <v>375</v>
      </c>
      <c r="L90">
        <v>84</v>
      </c>
      <c r="M90">
        <f t="shared" si="43"/>
        <v>363</v>
      </c>
      <c r="N90">
        <f t="shared" si="44"/>
        <v>363</v>
      </c>
      <c r="O90">
        <f t="shared" si="45"/>
        <v>385</v>
      </c>
      <c r="P90">
        <f t="shared" si="46"/>
        <v>362</v>
      </c>
      <c r="Q90">
        <f t="shared" si="47"/>
        <v>0</v>
      </c>
      <c r="R90">
        <f t="shared" si="48"/>
        <v>0</v>
      </c>
      <c r="S90">
        <f t="shared" si="49"/>
        <v>0</v>
      </c>
      <c r="T90">
        <f t="shared" si="50"/>
        <v>0</v>
      </c>
      <c r="U90">
        <f t="shared" si="51"/>
        <v>369</v>
      </c>
      <c r="V90">
        <f t="shared" si="52"/>
        <v>368</v>
      </c>
      <c r="W90">
        <f t="shared" si="53"/>
        <v>379</v>
      </c>
      <c r="X90">
        <f t="shared" si="54"/>
        <v>379</v>
      </c>
      <c r="Y90">
        <f t="shared" si="55"/>
        <v>0</v>
      </c>
      <c r="Z90">
        <f t="shared" si="56"/>
        <v>0</v>
      </c>
      <c r="AA90">
        <f t="shared" si="57"/>
        <v>0</v>
      </c>
      <c r="AB90">
        <f t="shared" si="58"/>
        <v>0</v>
      </c>
      <c r="AC90">
        <f t="shared" si="59"/>
        <v>357</v>
      </c>
      <c r="AD90">
        <f t="shared" si="60"/>
        <v>378</v>
      </c>
      <c r="AE90">
        <f t="shared" si="61"/>
        <v>386</v>
      </c>
      <c r="AF90">
        <f t="shared" si="62"/>
        <v>373</v>
      </c>
      <c r="AG90">
        <f t="shared" si="63"/>
        <v>0</v>
      </c>
      <c r="AH90">
        <f t="shared" si="64"/>
        <v>0</v>
      </c>
      <c r="AI90">
        <f t="shared" si="65"/>
        <v>0</v>
      </c>
      <c r="AJ90">
        <f t="shared" si="66"/>
        <v>0</v>
      </c>
      <c r="AK90">
        <f t="shared" si="67"/>
        <v>375</v>
      </c>
      <c r="AL90">
        <f t="shared" si="68"/>
        <v>361</v>
      </c>
      <c r="AM90">
        <f t="shared" si="69"/>
        <v>373</v>
      </c>
      <c r="AN90">
        <f t="shared" si="70"/>
        <v>379</v>
      </c>
      <c r="AO90">
        <f t="shared" si="71"/>
        <v>0</v>
      </c>
      <c r="AP90">
        <f t="shared" si="72"/>
        <v>0</v>
      </c>
      <c r="AQ90">
        <f t="shared" si="73"/>
        <v>0</v>
      </c>
      <c r="AR90">
        <f t="shared" si="74"/>
        <v>0</v>
      </c>
      <c r="AW90" t="s">
        <v>1042</v>
      </c>
      <c r="AX90">
        <v>365</v>
      </c>
      <c r="AZ90">
        <v>365</v>
      </c>
      <c r="BA90">
        <v>378</v>
      </c>
      <c r="BB90">
        <v>378</v>
      </c>
      <c r="BC90">
        <v>361</v>
      </c>
      <c r="BH90">
        <v>84</v>
      </c>
      <c r="BI90">
        <v>365</v>
      </c>
      <c r="BJ90">
        <v>378</v>
      </c>
      <c r="BK90">
        <v>377</v>
      </c>
      <c r="BL90">
        <v>377</v>
      </c>
      <c r="BM90">
        <v>377</v>
      </c>
      <c r="BN90">
        <v>377</v>
      </c>
      <c r="BO90">
        <v>377</v>
      </c>
      <c r="BP90">
        <v>377</v>
      </c>
      <c r="BQ90">
        <v>378</v>
      </c>
      <c r="BR90">
        <v>379</v>
      </c>
      <c r="BS90">
        <v>378</v>
      </c>
      <c r="BT90">
        <v>377</v>
      </c>
      <c r="BU90">
        <v>378</v>
      </c>
      <c r="BV90">
        <v>378</v>
      </c>
      <c r="BW90">
        <v>377</v>
      </c>
      <c r="BX90">
        <v>378</v>
      </c>
      <c r="BY90">
        <v>378</v>
      </c>
      <c r="BZ90">
        <v>376</v>
      </c>
      <c r="CA90">
        <v>358</v>
      </c>
      <c r="CB90">
        <v>379</v>
      </c>
      <c r="CC90">
        <v>376</v>
      </c>
      <c r="CD90">
        <v>376</v>
      </c>
      <c r="CE90">
        <v>376</v>
      </c>
      <c r="CF90">
        <v>376</v>
      </c>
      <c r="CG90">
        <v>361</v>
      </c>
      <c r="CH90">
        <v>373</v>
      </c>
      <c r="CI90">
        <v>374</v>
      </c>
      <c r="CJ90">
        <v>361</v>
      </c>
      <c r="CK90">
        <v>375</v>
      </c>
      <c r="CL90">
        <v>360</v>
      </c>
      <c r="CM90">
        <v>374</v>
      </c>
      <c r="CN90">
        <v>361</v>
      </c>
      <c r="CT90" t="s">
        <v>1964</v>
      </c>
      <c r="CU90">
        <f t="shared" si="75"/>
        <v>365</v>
      </c>
    </row>
    <row r="91" spans="1:99" x14ac:dyDescent="0.35">
      <c r="A91" t="s">
        <v>1964</v>
      </c>
      <c r="B91">
        <f t="shared" si="38"/>
        <v>365</v>
      </c>
      <c r="D91">
        <f t="shared" si="39"/>
        <v>365</v>
      </c>
      <c r="E91">
        <f t="shared" si="40"/>
        <v>372</v>
      </c>
      <c r="F91">
        <f t="shared" si="41"/>
        <v>359</v>
      </c>
      <c r="G91">
        <f t="shared" si="42"/>
        <v>379</v>
      </c>
      <c r="L91">
        <v>85</v>
      </c>
      <c r="M91">
        <f t="shared" si="43"/>
        <v>365</v>
      </c>
      <c r="N91">
        <f t="shared" si="44"/>
        <v>365</v>
      </c>
      <c r="O91">
        <f t="shared" si="45"/>
        <v>389</v>
      </c>
      <c r="P91">
        <f t="shared" si="46"/>
        <v>363</v>
      </c>
      <c r="Q91">
        <f t="shared" si="47"/>
        <v>0</v>
      </c>
      <c r="R91">
        <f t="shared" si="48"/>
        <v>0</v>
      </c>
      <c r="S91">
        <f t="shared" si="49"/>
        <v>0</v>
      </c>
      <c r="T91">
        <f t="shared" si="50"/>
        <v>0</v>
      </c>
      <c r="U91">
        <f t="shared" si="51"/>
        <v>372</v>
      </c>
      <c r="V91">
        <f t="shared" si="52"/>
        <v>370</v>
      </c>
      <c r="W91">
        <f t="shared" si="53"/>
        <v>376</v>
      </c>
      <c r="X91">
        <f t="shared" si="54"/>
        <v>378</v>
      </c>
      <c r="Y91">
        <f t="shared" si="55"/>
        <v>0</v>
      </c>
      <c r="Z91">
        <f t="shared" si="56"/>
        <v>0</v>
      </c>
      <c r="AA91">
        <f t="shared" si="57"/>
        <v>0</v>
      </c>
      <c r="AB91">
        <f t="shared" si="58"/>
        <v>0</v>
      </c>
      <c r="AC91">
        <f t="shared" si="59"/>
        <v>359</v>
      </c>
      <c r="AD91">
        <f t="shared" si="60"/>
        <v>384</v>
      </c>
      <c r="AE91">
        <f t="shared" si="61"/>
        <v>384</v>
      </c>
      <c r="AF91">
        <f t="shared" si="62"/>
        <v>377</v>
      </c>
      <c r="AG91">
        <f t="shared" si="63"/>
        <v>0</v>
      </c>
      <c r="AH91">
        <f t="shared" si="64"/>
        <v>0</v>
      </c>
      <c r="AI91">
        <f t="shared" si="65"/>
        <v>0</v>
      </c>
      <c r="AJ91">
        <f t="shared" si="66"/>
        <v>0</v>
      </c>
      <c r="AK91">
        <f t="shared" si="67"/>
        <v>379</v>
      </c>
      <c r="AL91">
        <f t="shared" si="68"/>
        <v>363</v>
      </c>
      <c r="AM91">
        <f t="shared" si="69"/>
        <v>372</v>
      </c>
      <c r="AN91">
        <f t="shared" si="70"/>
        <v>378</v>
      </c>
      <c r="AO91">
        <f t="shared" si="71"/>
        <v>0</v>
      </c>
      <c r="AP91">
        <f t="shared" si="72"/>
        <v>0</v>
      </c>
      <c r="AQ91">
        <f t="shared" si="73"/>
        <v>0</v>
      </c>
      <c r="AR91">
        <f t="shared" si="74"/>
        <v>0</v>
      </c>
      <c r="AW91" t="s">
        <v>1042</v>
      </c>
      <c r="AX91">
        <v>365</v>
      </c>
      <c r="AZ91">
        <v>365</v>
      </c>
      <c r="BA91">
        <v>376</v>
      </c>
      <c r="BB91">
        <v>374</v>
      </c>
      <c r="BC91">
        <v>363</v>
      </c>
      <c r="BH91">
        <v>85</v>
      </c>
      <c r="BI91">
        <v>365</v>
      </c>
      <c r="BJ91">
        <v>375</v>
      </c>
      <c r="BK91">
        <v>375</v>
      </c>
      <c r="BL91">
        <v>375</v>
      </c>
      <c r="BM91">
        <v>375</v>
      </c>
      <c r="BN91">
        <v>374</v>
      </c>
      <c r="BO91">
        <v>375</v>
      </c>
      <c r="BP91">
        <v>375</v>
      </c>
      <c r="BQ91">
        <v>376</v>
      </c>
      <c r="BR91">
        <v>377</v>
      </c>
      <c r="BS91">
        <v>376</v>
      </c>
      <c r="BT91">
        <v>376</v>
      </c>
      <c r="BU91">
        <v>377</v>
      </c>
      <c r="BV91">
        <v>377</v>
      </c>
      <c r="BW91">
        <v>376</v>
      </c>
      <c r="BX91">
        <v>376</v>
      </c>
      <c r="BY91">
        <v>374</v>
      </c>
      <c r="BZ91">
        <v>372</v>
      </c>
      <c r="CA91">
        <v>359</v>
      </c>
      <c r="CB91">
        <v>376</v>
      </c>
      <c r="CC91">
        <v>372</v>
      </c>
      <c r="CD91">
        <v>372</v>
      </c>
      <c r="CE91">
        <v>372</v>
      </c>
      <c r="CF91">
        <v>372</v>
      </c>
      <c r="CG91">
        <v>363</v>
      </c>
      <c r="CH91">
        <v>370</v>
      </c>
      <c r="CI91">
        <v>371</v>
      </c>
      <c r="CJ91">
        <v>363</v>
      </c>
      <c r="CK91">
        <v>372</v>
      </c>
      <c r="CL91">
        <v>361</v>
      </c>
      <c r="CM91">
        <v>370</v>
      </c>
      <c r="CN91">
        <v>361</v>
      </c>
      <c r="CT91" t="s">
        <v>1964</v>
      </c>
      <c r="CU91">
        <f t="shared" si="75"/>
        <v>365</v>
      </c>
    </row>
    <row r="92" spans="1:99" x14ac:dyDescent="0.35">
      <c r="A92" t="s">
        <v>1956</v>
      </c>
      <c r="B92">
        <f t="shared" si="38"/>
        <v>366</v>
      </c>
      <c r="D92">
        <f t="shared" si="39"/>
        <v>366</v>
      </c>
      <c r="E92">
        <f t="shared" si="40"/>
        <v>372</v>
      </c>
      <c r="F92">
        <f t="shared" si="41"/>
        <v>361</v>
      </c>
      <c r="G92">
        <f t="shared" si="42"/>
        <v>382</v>
      </c>
      <c r="L92">
        <v>86</v>
      </c>
      <c r="M92">
        <f t="shared" si="43"/>
        <v>366</v>
      </c>
      <c r="N92">
        <f t="shared" si="44"/>
        <v>366</v>
      </c>
      <c r="O92">
        <f t="shared" si="45"/>
        <v>390</v>
      </c>
      <c r="P92">
        <f t="shared" si="46"/>
        <v>364</v>
      </c>
      <c r="Q92">
        <f t="shared" si="47"/>
        <v>0</v>
      </c>
      <c r="R92">
        <f t="shared" si="48"/>
        <v>0</v>
      </c>
      <c r="S92">
        <f t="shared" si="49"/>
        <v>0</v>
      </c>
      <c r="T92">
        <f t="shared" si="50"/>
        <v>0</v>
      </c>
      <c r="U92">
        <f t="shared" si="51"/>
        <v>372</v>
      </c>
      <c r="V92">
        <f t="shared" si="52"/>
        <v>371</v>
      </c>
      <c r="W92">
        <f t="shared" si="53"/>
        <v>376</v>
      </c>
      <c r="X92">
        <f t="shared" si="54"/>
        <v>380</v>
      </c>
      <c r="Y92">
        <f t="shared" si="55"/>
        <v>0</v>
      </c>
      <c r="Z92">
        <f t="shared" si="56"/>
        <v>0</v>
      </c>
      <c r="AA92">
        <f t="shared" si="57"/>
        <v>0</v>
      </c>
      <c r="AB92">
        <f t="shared" si="58"/>
        <v>0</v>
      </c>
      <c r="AC92">
        <f t="shared" si="59"/>
        <v>361</v>
      </c>
      <c r="AD92">
        <f t="shared" si="60"/>
        <v>387</v>
      </c>
      <c r="AE92">
        <f t="shared" si="61"/>
        <v>380</v>
      </c>
      <c r="AF92">
        <f t="shared" si="62"/>
        <v>379</v>
      </c>
      <c r="AG92">
        <f t="shared" si="63"/>
        <v>0</v>
      </c>
      <c r="AH92">
        <f t="shared" si="64"/>
        <v>0</v>
      </c>
      <c r="AI92">
        <f t="shared" si="65"/>
        <v>0</v>
      </c>
      <c r="AJ92">
        <f t="shared" si="66"/>
        <v>0</v>
      </c>
      <c r="AK92">
        <f t="shared" si="67"/>
        <v>382</v>
      </c>
      <c r="AL92">
        <f t="shared" si="68"/>
        <v>365</v>
      </c>
      <c r="AM92">
        <f t="shared" si="69"/>
        <v>373</v>
      </c>
      <c r="AN92">
        <f t="shared" si="70"/>
        <v>379</v>
      </c>
      <c r="AO92">
        <f t="shared" si="71"/>
        <v>0</v>
      </c>
      <c r="AP92">
        <f t="shared" si="72"/>
        <v>0</v>
      </c>
      <c r="AQ92">
        <f t="shared" si="73"/>
        <v>0</v>
      </c>
      <c r="AR92">
        <f t="shared" si="74"/>
        <v>0</v>
      </c>
      <c r="AW92" t="s">
        <v>1034</v>
      </c>
      <c r="AX92">
        <v>364</v>
      </c>
      <c r="AZ92">
        <v>364</v>
      </c>
      <c r="BA92">
        <v>374</v>
      </c>
      <c r="BB92">
        <v>369</v>
      </c>
      <c r="BC92">
        <v>363</v>
      </c>
      <c r="BH92">
        <v>86</v>
      </c>
      <c r="BI92">
        <v>364</v>
      </c>
      <c r="BJ92">
        <v>372</v>
      </c>
      <c r="BK92">
        <v>371</v>
      </c>
      <c r="BL92">
        <v>371</v>
      </c>
      <c r="BM92">
        <v>371</v>
      </c>
      <c r="BN92">
        <v>371</v>
      </c>
      <c r="BO92">
        <v>371</v>
      </c>
      <c r="BP92">
        <v>371</v>
      </c>
      <c r="BQ92">
        <v>374</v>
      </c>
      <c r="BR92">
        <v>374</v>
      </c>
      <c r="BS92">
        <v>374</v>
      </c>
      <c r="BT92">
        <v>373</v>
      </c>
      <c r="BU92">
        <v>374</v>
      </c>
      <c r="BV92">
        <v>374</v>
      </c>
      <c r="BW92">
        <v>374</v>
      </c>
      <c r="BX92">
        <v>373</v>
      </c>
      <c r="BY92">
        <v>369</v>
      </c>
      <c r="BZ92">
        <v>368</v>
      </c>
      <c r="CA92">
        <v>359</v>
      </c>
      <c r="CB92">
        <v>372</v>
      </c>
      <c r="CC92">
        <v>367</v>
      </c>
      <c r="CD92">
        <v>367</v>
      </c>
      <c r="CE92">
        <v>366</v>
      </c>
      <c r="CF92">
        <v>367</v>
      </c>
      <c r="CG92">
        <v>363</v>
      </c>
      <c r="CH92">
        <v>367</v>
      </c>
      <c r="CI92">
        <v>367</v>
      </c>
      <c r="CJ92">
        <v>363</v>
      </c>
      <c r="CK92">
        <v>368</v>
      </c>
      <c r="CL92">
        <v>362</v>
      </c>
      <c r="CM92">
        <v>366</v>
      </c>
      <c r="CN92">
        <v>361</v>
      </c>
      <c r="CT92" t="s">
        <v>1965</v>
      </c>
      <c r="CU92">
        <f t="shared" si="75"/>
        <v>364</v>
      </c>
    </row>
    <row r="93" spans="1:99" x14ac:dyDescent="0.35">
      <c r="A93" t="s">
        <v>1953</v>
      </c>
      <c r="B93">
        <f t="shared" si="38"/>
        <v>369</v>
      </c>
      <c r="D93">
        <f t="shared" si="39"/>
        <v>369</v>
      </c>
      <c r="E93">
        <f t="shared" si="40"/>
        <v>375</v>
      </c>
      <c r="F93">
        <f t="shared" si="41"/>
        <v>366</v>
      </c>
      <c r="G93">
        <f t="shared" si="42"/>
        <v>386</v>
      </c>
      <c r="L93">
        <v>87</v>
      </c>
      <c r="M93">
        <f t="shared" si="43"/>
        <v>369</v>
      </c>
      <c r="N93">
        <f t="shared" si="44"/>
        <v>369</v>
      </c>
      <c r="O93">
        <f t="shared" si="45"/>
        <v>392</v>
      </c>
      <c r="P93">
        <f t="shared" si="46"/>
        <v>366</v>
      </c>
      <c r="Q93">
        <f t="shared" si="47"/>
        <v>0</v>
      </c>
      <c r="R93">
        <f t="shared" si="48"/>
        <v>0</v>
      </c>
      <c r="S93">
        <f t="shared" si="49"/>
        <v>0</v>
      </c>
      <c r="T93">
        <f t="shared" si="50"/>
        <v>0</v>
      </c>
      <c r="U93">
        <f t="shared" si="51"/>
        <v>375</v>
      </c>
      <c r="V93">
        <f t="shared" si="52"/>
        <v>374</v>
      </c>
      <c r="W93">
        <f t="shared" si="53"/>
        <v>374</v>
      </c>
      <c r="X93">
        <f t="shared" si="54"/>
        <v>378</v>
      </c>
      <c r="Y93">
        <f t="shared" si="55"/>
        <v>0</v>
      </c>
      <c r="Z93">
        <f t="shared" si="56"/>
        <v>0</v>
      </c>
      <c r="AA93">
        <f t="shared" si="57"/>
        <v>0</v>
      </c>
      <c r="AB93">
        <f t="shared" si="58"/>
        <v>0</v>
      </c>
      <c r="AC93">
        <f t="shared" si="59"/>
        <v>366</v>
      </c>
      <c r="AD93">
        <f t="shared" si="60"/>
        <v>391</v>
      </c>
      <c r="AE93">
        <f t="shared" si="61"/>
        <v>377</v>
      </c>
      <c r="AF93">
        <f t="shared" si="62"/>
        <v>383</v>
      </c>
      <c r="AG93">
        <f t="shared" si="63"/>
        <v>0</v>
      </c>
      <c r="AH93">
        <f t="shared" si="64"/>
        <v>0</v>
      </c>
      <c r="AI93">
        <f t="shared" si="65"/>
        <v>0</v>
      </c>
      <c r="AJ93">
        <f t="shared" si="66"/>
        <v>0</v>
      </c>
      <c r="AK93">
        <f t="shared" si="67"/>
        <v>386</v>
      </c>
      <c r="AL93">
        <f t="shared" si="68"/>
        <v>368</v>
      </c>
      <c r="AM93">
        <f t="shared" si="69"/>
        <v>373</v>
      </c>
      <c r="AN93">
        <f t="shared" si="70"/>
        <v>377</v>
      </c>
      <c r="AO93">
        <f t="shared" si="71"/>
        <v>0</v>
      </c>
      <c r="AP93">
        <f t="shared" si="72"/>
        <v>0</v>
      </c>
      <c r="AQ93">
        <f t="shared" si="73"/>
        <v>0</v>
      </c>
      <c r="AR93">
        <f t="shared" si="74"/>
        <v>0</v>
      </c>
      <c r="AW93" t="s">
        <v>1022</v>
      </c>
      <c r="AX93">
        <v>366</v>
      </c>
      <c r="AZ93">
        <v>366</v>
      </c>
      <c r="BA93">
        <v>372</v>
      </c>
      <c r="BB93">
        <v>366</v>
      </c>
      <c r="BC93">
        <v>367</v>
      </c>
      <c r="BH93">
        <v>87</v>
      </c>
      <c r="BI93">
        <v>366</v>
      </c>
      <c r="BJ93">
        <v>370</v>
      </c>
      <c r="BK93">
        <v>369</v>
      </c>
      <c r="BL93">
        <v>369</v>
      </c>
      <c r="BM93">
        <v>369</v>
      </c>
      <c r="BN93">
        <v>369</v>
      </c>
      <c r="BO93">
        <v>369</v>
      </c>
      <c r="BP93">
        <v>369</v>
      </c>
      <c r="BQ93">
        <v>372</v>
      </c>
      <c r="BR93">
        <v>373</v>
      </c>
      <c r="BS93">
        <v>372</v>
      </c>
      <c r="BT93">
        <v>372</v>
      </c>
      <c r="BU93">
        <v>373</v>
      </c>
      <c r="BV93">
        <v>373</v>
      </c>
      <c r="BW93">
        <v>372</v>
      </c>
      <c r="BX93">
        <v>372</v>
      </c>
      <c r="BY93">
        <v>366</v>
      </c>
      <c r="BZ93">
        <v>365</v>
      </c>
      <c r="CA93">
        <v>363</v>
      </c>
      <c r="CB93">
        <v>368</v>
      </c>
      <c r="CC93">
        <v>364</v>
      </c>
      <c r="CD93">
        <v>364</v>
      </c>
      <c r="CE93">
        <v>363</v>
      </c>
      <c r="CF93">
        <v>364</v>
      </c>
      <c r="CG93">
        <v>367</v>
      </c>
      <c r="CH93">
        <v>365</v>
      </c>
      <c r="CI93">
        <v>365</v>
      </c>
      <c r="CJ93">
        <v>366</v>
      </c>
      <c r="CK93">
        <v>365</v>
      </c>
      <c r="CL93">
        <v>365</v>
      </c>
      <c r="CM93">
        <v>365</v>
      </c>
      <c r="CN93">
        <v>364</v>
      </c>
      <c r="CT93" t="s">
        <v>1964</v>
      </c>
      <c r="CU93">
        <f t="shared" si="75"/>
        <v>365</v>
      </c>
    </row>
    <row r="94" spans="1:99" x14ac:dyDescent="0.35">
      <c r="A94" t="s">
        <v>1957</v>
      </c>
      <c r="B94">
        <f t="shared" si="38"/>
        <v>371</v>
      </c>
      <c r="D94">
        <f t="shared" si="39"/>
        <v>371</v>
      </c>
      <c r="E94">
        <f t="shared" si="40"/>
        <v>376</v>
      </c>
      <c r="F94">
        <f t="shared" si="41"/>
        <v>370</v>
      </c>
      <c r="G94">
        <f t="shared" si="42"/>
        <v>388</v>
      </c>
      <c r="L94">
        <v>88</v>
      </c>
      <c r="M94">
        <f t="shared" si="43"/>
        <v>371</v>
      </c>
      <c r="N94">
        <f t="shared" si="44"/>
        <v>371</v>
      </c>
      <c r="O94">
        <f t="shared" si="45"/>
        <v>391</v>
      </c>
      <c r="P94">
        <f t="shared" si="46"/>
        <v>367</v>
      </c>
      <c r="Q94">
        <f t="shared" si="47"/>
        <v>0</v>
      </c>
      <c r="R94">
        <f t="shared" si="48"/>
        <v>0</v>
      </c>
      <c r="S94">
        <f t="shared" si="49"/>
        <v>0</v>
      </c>
      <c r="T94">
        <f t="shared" si="50"/>
        <v>0</v>
      </c>
      <c r="U94">
        <f t="shared" si="51"/>
        <v>376</v>
      </c>
      <c r="V94">
        <f t="shared" si="52"/>
        <v>375</v>
      </c>
      <c r="W94">
        <f t="shared" si="53"/>
        <v>374</v>
      </c>
      <c r="X94">
        <f t="shared" si="54"/>
        <v>379</v>
      </c>
      <c r="Y94">
        <f t="shared" si="55"/>
        <v>0</v>
      </c>
      <c r="Z94">
        <f t="shared" si="56"/>
        <v>0</v>
      </c>
      <c r="AA94">
        <f t="shared" si="57"/>
        <v>0</v>
      </c>
      <c r="AB94">
        <f t="shared" si="58"/>
        <v>0</v>
      </c>
      <c r="AC94">
        <f t="shared" si="59"/>
        <v>370</v>
      </c>
      <c r="AD94">
        <f t="shared" si="60"/>
        <v>393</v>
      </c>
      <c r="AE94">
        <f t="shared" si="61"/>
        <v>372</v>
      </c>
      <c r="AF94">
        <f t="shared" si="62"/>
        <v>384</v>
      </c>
      <c r="AG94">
        <f t="shared" si="63"/>
        <v>0</v>
      </c>
      <c r="AH94">
        <f t="shared" si="64"/>
        <v>0</v>
      </c>
      <c r="AI94">
        <f t="shared" si="65"/>
        <v>0</v>
      </c>
      <c r="AJ94">
        <f t="shared" si="66"/>
        <v>0</v>
      </c>
      <c r="AK94">
        <f t="shared" si="67"/>
        <v>388</v>
      </c>
      <c r="AL94">
        <f t="shared" si="68"/>
        <v>370</v>
      </c>
      <c r="AM94">
        <f t="shared" si="69"/>
        <v>374</v>
      </c>
      <c r="AN94">
        <f t="shared" si="70"/>
        <v>377</v>
      </c>
      <c r="AO94">
        <f t="shared" si="71"/>
        <v>0</v>
      </c>
      <c r="AP94">
        <f t="shared" si="72"/>
        <v>0</v>
      </c>
      <c r="AQ94">
        <f t="shared" si="73"/>
        <v>0</v>
      </c>
      <c r="AR94">
        <f t="shared" si="74"/>
        <v>0</v>
      </c>
      <c r="AW94" t="s">
        <v>1015</v>
      </c>
      <c r="AX94">
        <v>367</v>
      </c>
      <c r="AZ94">
        <v>367</v>
      </c>
      <c r="BA94">
        <v>370</v>
      </c>
      <c r="BB94">
        <v>362</v>
      </c>
      <c r="BC94">
        <v>369</v>
      </c>
      <c r="BH94">
        <v>88</v>
      </c>
      <c r="BI94">
        <v>367</v>
      </c>
      <c r="BJ94">
        <v>367</v>
      </c>
      <c r="BK94">
        <v>366</v>
      </c>
      <c r="BL94">
        <v>366</v>
      </c>
      <c r="BM94">
        <v>366</v>
      </c>
      <c r="BN94">
        <v>366</v>
      </c>
      <c r="BO94">
        <v>366</v>
      </c>
      <c r="BP94">
        <v>367</v>
      </c>
      <c r="BQ94">
        <v>370</v>
      </c>
      <c r="BR94">
        <v>370</v>
      </c>
      <c r="BS94">
        <v>370</v>
      </c>
      <c r="BT94">
        <v>369</v>
      </c>
      <c r="BU94">
        <v>370</v>
      </c>
      <c r="BV94">
        <v>370</v>
      </c>
      <c r="BW94">
        <v>370</v>
      </c>
      <c r="BX94">
        <v>370</v>
      </c>
      <c r="BY94">
        <v>362</v>
      </c>
      <c r="BZ94">
        <v>361</v>
      </c>
      <c r="CA94">
        <v>365</v>
      </c>
      <c r="CB94">
        <v>364</v>
      </c>
      <c r="CC94">
        <v>361</v>
      </c>
      <c r="CD94">
        <v>360</v>
      </c>
      <c r="CE94">
        <v>360</v>
      </c>
      <c r="CF94">
        <v>361</v>
      </c>
      <c r="CG94">
        <v>369</v>
      </c>
      <c r="CH94">
        <v>362</v>
      </c>
      <c r="CI94">
        <v>362</v>
      </c>
      <c r="CJ94">
        <v>368</v>
      </c>
      <c r="CK94">
        <v>362</v>
      </c>
      <c r="CL94">
        <v>367</v>
      </c>
      <c r="CM94">
        <v>362</v>
      </c>
      <c r="CN94">
        <v>366</v>
      </c>
      <c r="CT94" t="s">
        <v>1956</v>
      </c>
      <c r="CU94">
        <f t="shared" si="75"/>
        <v>366</v>
      </c>
    </row>
    <row r="95" spans="1:99" x14ac:dyDescent="0.35">
      <c r="A95" t="s">
        <v>1966</v>
      </c>
      <c r="B95">
        <f t="shared" si="38"/>
        <v>375</v>
      </c>
      <c r="D95">
        <f t="shared" si="39"/>
        <v>375</v>
      </c>
      <c r="E95">
        <f t="shared" si="40"/>
        <v>379</v>
      </c>
      <c r="F95">
        <f t="shared" si="41"/>
        <v>376</v>
      </c>
      <c r="G95">
        <f t="shared" si="42"/>
        <v>391</v>
      </c>
      <c r="L95">
        <v>89</v>
      </c>
      <c r="M95">
        <f t="shared" si="43"/>
        <v>375</v>
      </c>
      <c r="N95">
        <f t="shared" si="44"/>
        <v>375</v>
      </c>
      <c r="O95">
        <f t="shared" si="45"/>
        <v>392</v>
      </c>
      <c r="P95">
        <f t="shared" si="46"/>
        <v>371</v>
      </c>
      <c r="Q95">
        <f t="shared" si="47"/>
        <v>0</v>
      </c>
      <c r="R95">
        <f t="shared" si="48"/>
        <v>0</v>
      </c>
      <c r="S95">
        <f t="shared" si="49"/>
        <v>0</v>
      </c>
      <c r="T95">
        <f t="shared" si="50"/>
        <v>0</v>
      </c>
      <c r="U95">
        <f t="shared" si="51"/>
        <v>379</v>
      </c>
      <c r="V95">
        <f t="shared" si="52"/>
        <v>378</v>
      </c>
      <c r="W95">
        <f t="shared" si="53"/>
        <v>373</v>
      </c>
      <c r="X95">
        <f t="shared" si="54"/>
        <v>379</v>
      </c>
      <c r="Y95">
        <f t="shared" si="55"/>
        <v>0</v>
      </c>
      <c r="Z95">
        <f t="shared" si="56"/>
        <v>0</v>
      </c>
      <c r="AA95">
        <f t="shared" si="57"/>
        <v>0</v>
      </c>
      <c r="AB95">
        <f t="shared" si="58"/>
        <v>0</v>
      </c>
      <c r="AC95">
        <f t="shared" si="59"/>
        <v>376</v>
      </c>
      <c r="AD95">
        <f t="shared" si="60"/>
        <v>395</v>
      </c>
      <c r="AE95">
        <f t="shared" si="61"/>
        <v>370</v>
      </c>
      <c r="AF95">
        <f t="shared" si="62"/>
        <v>387</v>
      </c>
      <c r="AG95">
        <f t="shared" si="63"/>
        <v>0</v>
      </c>
      <c r="AH95">
        <f t="shared" si="64"/>
        <v>0</v>
      </c>
      <c r="AI95">
        <f t="shared" si="65"/>
        <v>0</v>
      </c>
      <c r="AJ95">
        <f t="shared" si="66"/>
        <v>0</v>
      </c>
      <c r="AK95">
        <f t="shared" si="67"/>
        <v>391</v>
      </c>
      <c r="AL95">
        <f t="shared" si="68"/>
        <v>375</v>
      </c>
      <c r="AM95">
        <f t="shared" si="69"/>
        <v>374</v>
      </c>
      <c r="AN95">
        <f t="shared" si="70"/>
        <v>376</v>
      </c>
      <c r="AO95">
        <f t="shared" si="71"/>
        <v>0</v>
      </c>
      <c r="AP95">
        <f t="shared" si="72"/>
        <v>0</v>
      </c>
      <c r="AQ95">
        <f t="shared" si="73"/>
        <v>0</v>
      </c>
      <c r="AR95">
        <f t="shared" si="74"/>
        <v>0</v>
      </c>
      <c r="AW95" t="s">
        <v>1009</v>
      </c>
      <c r="AX95">
        <v>370</v>
      </c>
      <c r="AZ95">
        <v>370</v>
      </c>
      <c r="BA95">
        <v>369</v>
      </c>
      <c r="BB95">
        <v>361</v>
      </c>
      <c r="BC95">
        <v>373</v>
      </c>
      <c r="BH95">
        <v>89</v>
      </c>
      <c r="BI95">
        <v>370</v>
      </c>
      <c r="BJ95">
        <v>366</v>
      </c>
      <c r="BK95">
        <v>365</v>
      </c>
      <c r="BL95">
        <v>365</v>
      </c>
      <c r="BM95">
        <v>365</v>
      </c>
      <c r="BN95">
        <v>365</v>
      </c>
      <c r="BO95">
        <v>365</v>
      </c>
      <c r="BP95">
        <v>366</v>
      </c>
      <c r="BQ95">
        <v>369</v>
      </c>
      <c r="BR95">
        <v>370</v>
      </c>
      <c r="BS95">
        <v>369</v>
      </c>
      <c r="BT95">
        <v>369</v>
      </c>
      <c r="BU95">
        <v>370</v>
      </c>
      <c r="BV95">
        <v>370</v>
      </c>
      <c r="BW95">
        <v>369</v>
      </c>
      <c r="BX95">
        <v>369</v>
      </c>
      <c r="BY95">
        <v>361</v>
      </c>
      <c r="BZ95">
        <v>361</v>
      </c>
      <c r="CA95">
        <v>370</v>
      </c>
      <c r="CB95">
        <v>362</v>
      </c>
      <c r="CC95">
        <v>360</v>
      </c>
      <c r="CD95">
        <v>359</v>
      </c>
      <c r="CE95">
        <v>359</v>
      </c>
      <c r="CF95">
        <v>359</v>
      </c>
      <c r="CG95">
        <v>373</v>
      </c>
      <c r="CH95">
        <v>362</v>
      </c>
      <c r="CI95">
        <v>362</v>
      </c>
      <c r="CJ95">
        <v>372</v>
      </c>
      <c r="CK95">
        <v>362</v>
      </c>
      <c r="CL95">
        <v>371</v>
      </c>
      <c r="CM95">
        <v>362</v>
      </c>
      <c r="CN95">
        <v>371</v>
      </c>
      <c r="CT95" t="s">
        <v>1954</v>
      </c>
      <c r="CU95">
        <f t="shared" si="75"/>
        <v>368</v>
      </c>
    </row>
    <row r="96" spans="1:99" x14ac:dyDescent="0.35">
      <c r="A96" t="s">
        <v>1962</v>
      </c>
      <c r="B96">
        <f t="shared" si="38"/>
        <v>377</v>
      </c>
      <c r="D96">
        <f t="shared" si="39"/>
        <v>377</v>
      </c>
      <c r="E96">
        <f t="shared" si="40"/>
        <v>380</v>
      </c>
      <c r="F96">
        <f t="shared" si="41"/>
        <v>379</v>
      </c>
      <c r="G96">
        <f t="shared" si="42"/>
        <v>390</v>
      </c>
      <c r="L96">
        <v>90</v>
      </c>
      <c r="M96">
        <f t="shared" si="43"/>
        <v>377</v>
      </c>
      <c r="N96">
        <f t="shared" si="44"/>
        <v>377</v>
      </c>
      <c r="O96">
        <f t="shared" si="45"/>
        <v>389</v>
      </c>
      <c r="P96">
        <f t="shared" si="46"/>
        <v>374</v>
      </c>
      <c r="Q96">
        <f t="shared" si="47"/>
        <v>0</v>
      </c>
      <c r="R96">
        <f t="shared" si="48"/>
        <v>0</v>
      </c>
      <c r="S96">
        <f t="shared" si="49"/>
        <v>0</v>
      </c>
      <c r="T96">
        <f t="shared" si="50"/>
        <v>0</v>
      </c>
      <c r="U96">
        <f t="shared" si="51"/>
        <v>380</v>
      </c>
      <c r="V96">
        <f t="shared" si="52"/>
        <v>379</v>
      </c>
      <c r="W96">
        <f t="shared" si="53"/>
        <v>373</v>
      </c>
      <c r="X96">
        <f t="shared" si="54"/>
        <v>379</v>
      </c>
      <c r="Y96">
        <f t="shared" si="55"/>
        <v>0</v>
      </c>
      <c r="Z96">
        <f t="shared" si="56"/>
        <v>0</v>
      </c>
      <c r="AA96">
        <f t="shared" si="57"/>
        <v>0</v>
      </c>
      <c r="AB96">
        <f t="shared" si="58"/>
        <v>0</v>
      </c>
      <c r="AC96">
        <f t="shared" si="59"/>
        <v>379</v>
      </c>
      <c r="AD96">
        <f t="shared" si="60"/>
        <v>394</v>
      </c>
      <c r="AE96">
        <f t="shared" si="61"/>
        <v>366</v>
      </c>
      <c r="AF96">
        <f t="shared" si="62"/>
        <v>387</v>
      </c>
      <c r="AG96">
        <f t="shared" si="63"/>
        <v>0</v>
      </c>
      <c r="AH96">
        <f t="shared" si="64"/>
        <v>0</v>
      </c>
      <c r="AI96">
        <f t="shared" si="65"/>
        <v>0</v>
      </c>
      <c r="AJ96">
        <f t="shared" si="66"/>
        <v>0</v>
      </c>
      <c r="AK96">
        <f t="shared" si="67"/>
        <v>390</v>
      </c>
      <c r="AL96">
        <f t="shared" si="68"/>
        <v>378</v>
      </c>
      <c r="AM96">
        <f t="shared" si="69"/>
        <v>376</v>
      </c>
      <c r="AN96">
        <f t="shared" si="70"/>
        <v>377</v>
      </c>
      <c r="AO96">
        <f t="shared" si="71"/>
        <v>0</v>
      </c>
      <c r="AP96">
        <f t="shared" si="72"/>
        <v>0</v>
      </c>
      <c r="AQ96">
        <f t="shared" si="73"/>
        <v>0</v>
      </c>
      <c r="AR96">
        <f t="shared" si="74"/>
        <v>0</v>
      </c>
      <c r="AW96" t="s">
        <v>1006</v>
      </c>
      <c r="AX96">
        <v>372</v>
      </c>
      <c r="AZ96">
        <v>372</v>
      </c>
      <c r="BA96">
        <v>367</v>
      </c>
      <c r="BB96">
        <v>359</v>
      </c>
      <c r="BC96">
        <v>376</v>
      </c>
      <c r="BH96">
        <v>90</v>
      </c>
      <c r="BI96">
        <v>372</v>
      </c>
      <c r="BJ96">
        <v>364</v>
      </c>
      <c r="BK96">
        <v>364</v>
      </c>
      <c r="BL96">
        <v>364</v>
      </c>
      <c r="BM96">
        <v>363</v>
      </c>
      <c r="BN96">
        <v>363</v>
      </c>
      <c r="BO96">
        <v>364</v>
      </c>
      <c r="BP96">
        <v>364</v>
      </c>
      <c r="BQ96">
        <v>367</v>
      </c>
      <c r="BR96">
        <v>368</v>
      </c>
      <c r="BS96">
        <v>367</v>
      </c>
      <c r="BT96">
        <v>367</v>
      </c>
      <c r="BU96">
        <v>368</v>
      </c>
      <c r="BV96">
        <v>368</v>
      </c>
      <c r="BW96">
        <v>368</v>
      </c>
      <c r="BX96">
        <v>367</v>
      </c>
      <c r="BY96">
        <v>359</v>
      </c>
      <c r="BZ96">
        <v>359</v>
      </c>
      <c r="CA96">
        <v>373</v>
      </c>
      <c r="CB96">
        <v>360</v>
      </c>
      <c r="CC96">
        <v>358</v>
      </c>
      <c r="CD96">
        <v>357</v>
      </c>
      <c r="CE96">
        <v>357</v>
      </c>
      <c r="CF96">
        <v>357</v>
      </c>
      <c r="CG96">
        <v>376</v>
      </c>
      <c r="CH96">
        <v>361</v>
      </c>
      <c r="CI96">
        <v>361</v>
      </c>
      <c r="CJ96">
        <v>375</v>
      </c>
      <c r="CK96">
        <v>361</v>
      </c>
      <c r="CL96">
        <v>374</v>
      </c>
      <c r="CM96">
        <v>361</v>
      </c>
      <c r="CN96">
        <v>373</v>
      </c>
      <c r="CT96" t="s">
        <v>1969</v>
      </c>
      <c r="CU96">
        <f t="shared" si="75"/>
        <v>379</v>
      </c>
    </row>
    <row r="97" spans="1:99" x14ac:dyDescent="0.35">
      <c r="A97" t="s">
        <v>1948</v>
      </c>
      <c r="B97">
        <f t="shared" si="38"/>
        <v>382</v>
      </c>
      <c r="D97">
        <f t="shared" si="39"/>
        <v>382</v>
      </c>
      <c r="E97">
        <f t="shared" si="40"/>
        <v>383</v>
      </c>
      <c r="F97">
        <f t="shared" si="41"/>
        <v>385</v>
      </c>
      <c r="G97">
        <f t="shared" si="42"/>
        <v>391</v>
      </c>
      <c r="L97">
        <v>91</v>
      </c>
      <c r="M97">
        <f t="shared" si="43"/>
        <v>382</v>
      </c>
      <c r="N97">
        <f t="shared" si="44"/>
        <v>381</v>
      </c>
      <c r="O97">
        <f t="shared" si="45"/>
        <v>388</v>
      </c>
      <c r="P97">
        <f t="shared" si="46"/>
        <v>378</v>
      </c>
      <c r="Q97">
        <f t="shared" si="47"/>
        <v>0</v>
      </c>
      <c r="R97">
        <f t="shared" si="48"/>
        <v>0</v>
      </c>
      <c r="S97">
        <f t="shared" si="49"/>
        <v>0</v>
      </c>
      <c r="T97">
        <f t="shared" si="50"/>
        <v>0</v>
      </c>
      <c r="U97">
        <f t="shared" si="51"/>
        <v>383</v>
      </c>
      <c r="V97">
        <f t="shared" si="52"/>
        <v>382</v>
      </c>
      <c r="W97">
        <f t="shared" si="53"/>
        <v>372</v>
      </c>
      <c r="X97">
        <f t="shared" si="54"/>
        <v>378</v>
      </c>
      <c r="Y97">
        <f t="shared" si="55"/>
        <v>0</v>
      </c>
      <c r="Z97">
        <f t="shared" si="56"/>
        <v>0</v>
      </c>
      <c r="AA97">
        <f t="shared" si="57"/>
        <v>0</v>
      </c>
      <c r="AB97">
        <f t="shared" si="58"/>
        <v>0</v>
      </c>
      <c r="AC97">
        <f t="shared" si="59"/>
        <v>385</v>
      </c>
      <c r="AD97">
        <f t="shared" si="60"/>
        <v>395</v>
      </c>
      <c r="AE97">
        <f t="shared" si="61"/>
        <v>364</v>
      </c>
      <c r="AF97">
        <f t="shared" si="62"/>
        <v>389</v>
      </c>
      <c r="AG97">
        <f t="shared" si="63"/>
        <v>0</v>
      </c>
      <c r="AH97">
        <f t="shared" si="64"/>
        <v>0</v>
      </c>
      <c r="AI97">
        <f t="shared" si="65"/>
        <v>0</v>
      </c>
      <c r="AJ97">
        <f t="shared" si="66"/>
        <v>0</v>
      </c>
      <c r="AK97">
        <f t="shared" si="67"/>
        <v>391</v>
      </c>
      <c r="AL97">
        <f t="shared" si="68"/>
        <v>382</v>
      </c>
      <c r="AM97">
        <f t="shared" si="69"/>
        <v>376</v>
      </c>
      <c r="AN97">
        <f t="shared" si="70"/>
        <v>0</v>
      </c>
      <c r="AO97">
        <f t="shared" si="71"/>
        <v>0</v>
      </c>
      <c r="AP97">
        <f t="shared" si="72"/>
        <v>0</v>
      </c>
      <c r="AQ97">
        <f t="shared" si="73"/>
        <v>0</v>
      </c>
      <c r="AR97">
        <f t="shared" si="74"/>
        <v>0</v>
      </c>
      <c r="AW97" t="s">
        <v>1010</v>
      </c>
      <c r="AX97">
        <v>376</v>
      </c>
      <c r="AZ97">
        <v>376</v>
      </c>
      <c r="BA97">
        <v>368</v>
      </c>
      <c r="BB97">
        <v>360</v>
      </c>
      <c r="BC97">
        <v>381</v>
      </c>
      <c r="BH97">
        <v>91</v>
      </c>
      <c r="BI97">
        <v>376</v>
      </c>
      <c r="BJ97">
        <v>365</v>
      </c>
      <c r="BK97">
        <v>364</v>
      </c>
      <c r="BL97">
        <v>364</v>
      </c>
      <c r="BM97">
        <v>364</v>
      </c>
      <c r="BN97">
        <v>364</v>
      </c>
      <c r="BO97">
        <v>365</v>
      </c>
      <c r="BP97">
        <v>365</v>
      </c>
      <c r="BQ97">
        <v>368</v>
      </c>
      <c r="BR97">
        <v>368</v>
      </c>
      <c r="BS97">
        <v>368</v>
      </c>
      <c r="BT97">
        <v>368</v>
      </c>
      <c r="BU97">
        <v>368</v>
      </c>
      <c r="BV97">
        <v>369</v>
      </c>
      <c r="BW97">
        <v>368</v>
      </c>
      <c r="BX97">
        <v>368</v>
      </c>
      <c r="BY97">
        <v>360</v>
      </c>
      <c r="BZ97">
        <v>360</v>
      </c>
      <c r="CA97">
        <v>378</v>
      </c>
      <c r="CB97">
        <v>360</v>
      </c>
      <c r="CC97">
        <v>359</v>
      </c>
      <c r="CD97">
        <v>359</v>
      </c>
      <c r="CE97">
        <v>359</v>
      </c>
      <c r="CF97">
        <v>359</v>
      </c>
      <c r="CG97">
        <v>381</v>
      </c>
      <c r="CH97">
        <v>363</v>
      </c>
      <c r="CI97">
        <v>362</v>
      </c>
      <c r="CJ97">
        <v>379</v>
      </c>
      <c r="CK97">
        <v>362</v>
      </c>
      <c r="CL97">
        <v>379</v>
      </c>
      <c r="CM97">
        <v>363</v>
      </c>
      <c r="CN97">
        <v>378</v>
      </c>
      <c r="CT97" t="s">
        <v>1959</v>
      </c>
      <c r="CU97">
        <f t="shared" si="75"/>
        <v>381</v>
      </c>
    </row>
    <row r="98" spans="1:99" x14ac:dyDescent="0.35">
      <c r="A98" t="s">
        <v>1960</v>
      </c>
      <c r="B98">
        <f t="shared" si="38"/>
        <v>383</v>
      </c>
      <c r="D98">
        <f t="shared" si="39"/>
        <v>383</v>
      </c>
      <c r="E98">
        <f t="shared" si="40"/>
        <v>383</v>
      </c>
      <c r="F98">
        <f t="shared" si="41"/>
        <v>388</v>
      </c>
      <c r="G98">
        <f t="shared" si="42"/>
        <v>390</v>
      </c>
      <c r="L98">
        <v>92</v>
      </c>
      <c r="M98">
        <f t="shared" si="43"/>
        <v>383</v>
      </c>
      <c r="N98">
        <f t="shared" si="44"/>
        <v>383</v>
      </c>
      <c r="O98">
        <f t="shared" si="45"/>
        <v>384</v>
      </c>
      <c r="P98">
        <f t="shared" si="46"/>
        <v>380</v>
      </c>
      <c r="Q98">
        <f t="shared" si="47"/>
        <v>0</v>
      </c>
      <c r="R98">
        <f t="shared" si="48"/>
        <v>0</v>
      </c>
      <c r="S98">
        <f t="shared" si="49"/>
        <v>0</v>
      </c>
      <c r="T98">
        <f t="shared" si="50"/>
        <v>0</v>
      </c>
      <c r="U98">
        <f t="shared" si="51"/>
        <v>383</v>
      </c>
      <c r="V98">
        <f t="shared" si="52"/>
        <v>383</v>
      </c>
      <c r="W98">
        <f t="shared" si="53"/>
        <v>373</v>
      </c>
      <c r="X98">
        <f t="shared" si="54"/>
        <v>378</v>
      </c>
      <c r="Y98">
        <f t="shared" si="55"/>
        <v>0</v>
      </c>
      <c r="Z98">
        <f t="shared" si="56"/>
        <v>0</v>
      </c>
      <c r="AA98">
        <f t="shared" si="57"/>
        <v>0</v>
      </c>
      <c r="AB98">
        <f t="shared" si="58"/>
        <v>0</v>
      </c>
      <c r="AC98">
        <f t="shared" si="59"/>
        <v>388</v>
      </c>
      <c r="AD98">
        <f t="shared" si="60"/>
        <v>392</v>
      </c>
      <c r="AE98">
        <f t="shared" si="61"/>
        <v>362</v>
      </c>
      <c r="AF98">
        <f t="shared" si="62"/>
        <v>387</v>
      </c>
      <c r="AG98">
        <f t="shared" si="63"/>
        <v>0</v>
      </c>
      <c r="AH98">
        <f t="shared" si="64"/>
        <v>0</v>
      </c>
      <c r="AI98">
        <f t="shared" si="65"/>
        <v>0</v>
      </c>
      <c r="AJ98">
        <f t="shared" si="66"/>
        <v>0</v>
      </c>
      <c r="AK98">
        <f t="shared" si="67"/>
        <v>390</v>
      </c>
      <c r="AL98">
        <f t="shared" si="68"/>
        <v>384</v>
      </c>
      <c r="AM98">
        <f t="shared" si="69"/>
        <v>378</v>
      </c>
      <c r="AN98">
        <f t="shared" si="70"/>
        <v>0</v>
      </c>
      <c r="AO98">
        <f t="shared" si="71"/>
        <v>0</v>
      </c>
      <c r="AP98">
        <f t="shared" si="72"/>
        <v>0</v>
      </c>
      <c r="AQ98">
        <f t="shared" si="73"/>
        <v>0</v>
      </c>
      <c r="AR98">
        <f t="shared" si="74"/>
        <v>0</v>
      </c>
      <c r="AW98" t="s">
        <v>1020</v>
      </c>
      <c r="AX98">
        <v>378</v>
      </c>
      <c r="AZ98">
        <v>378</v>
      </c>
      <c r="BA98">
        <v>368</v>
      </c>
      <c r="BB98">
        <v>361</v>
      </c>
      <c r="BC98">
        <v>384</v>
      </c>
      <c r="BH98">
        <v>92</v>
      </c>
      <c r="BI98">
        <v>378</v>
      </c>
      <c r="BJ98">
        <v>365</v>
      </c>
      <c r="BK98">
        <v>365</v>
      </c>
      <c r="BL98">
        <v>364</v>
      </c>
      <c r="BM98">
        <v>364</v>
      </c>
      <c r="BN98">
        <v>365</v>
      </c>
      <c r="BO98">
        <v>365</v>
      </c>
      <c r="BP98">
        <v>365</v>
      </c>
      <c r="BQ98">
        <v>368</v>
      </c>
      <c r="BR98">
        <v>367</v>
      </c>
      <c r="BS98">
        <v>368</v>
      </c>
      <c r="BT98">
        <v>368</v>
      </c>
      <c r="BU98">
        <v>368</v>
      </c>
      <c r="BV98">
        <v>368</v>
      </c>
      <c r="BW98">
        <v>368</v>
      </c>
      <c r="BX98">
        <v>368</v>
      </c>
      <c r="BY98">
        <v>361</v>
      </c>
      <c r="BZ98">
        <v>360</v>
      </c>
      <c r="CA98">
        <v>382</v>
      </c>
      <c r="CB98">
        <v>359</v>
      </c>
      <c r="CC98">
        <v>360</v>
      </c>
      <c r="CD98">
        <v>359</v>
      </c>
      <c r="CE98">
        <v>359</v>
      </c>
      <c r="CF98">
        <v>359</v>
      </c>
      <c r="CG98">
        <v>384</v>
      </c>
      <c r="CH98">
        <v>364</v>
      </c>
      <c r="CI98">
        <v>363</v>
      </c>
      <c r="CJ98">
        <v>382</v>
      </c>
      <c r="CK98">
        <v>363</v>
      </c>
      <c r="CL98">
        <v>382</v>
      </c>
      <c r="CM98">
        <v>364</v>
      </c>
      <c r="CN98">
        <v>381</v>
      </c>
      <c r="CT98" t="s">
        <v>1959</v>
      </c>
      <c r="CU98">
        <f t="shared" si="75"/>
        <v>381</v>
      </c>
    </row>
    <row r="99" spans="1:99" x14ac:dyDescent="0.35">
      <c r="A99" t="s">
        <v>1944</v>
      </c>
      <c r="B99">
        <f t="shared" si="38"/>
        <v>387</v>
      </c>
      <c r="D99">
        <f t="shared" si="39"/>
        <v>387</v>
      </c>
      <c r="E99">
        <f t="shared" si="40"/>
        <v>385</v>
      </c>
      <c r="F99">
        <f t="shared" si="41"/>
        <v>393</v>
      </c>
      <c r="G99">
        <f t="shared" si="42"/>
        <v>389</v>
      </c>
      <c r="L99">
        <v>93</v>
      </c>
      <c r="M99">
        <f t="shared" si="43"/>
        <v>387</v>
      </c>
      <c r="N99">
        <f t="shared" si="44"/>
        <v>387</v>
      </c>
      <c r="O99">
        <f t="shared" si="45"/>
        <v>381</v>
      </c>
      <c r="P99">
        <f t="shared" si="46"/>
        <v>384</v>
      </c>
      <c r="Q99">
        <f t="shared" si="47"/>
        <v>0</v>
      </c>
      <c r="R99">
        <f t="shared" si="48"/>
        <v>0</v>
      </c>
      <c r="S99">
        <f t="shared" si="49"/>
        <v>0</v>
      </c>
      <c r="T99">
        <f t="shared" si="50"/>
        <v>0</v>
      </c>
      <c r="U99">
        <f t="shared" si="51"/>
        <v>385</v>
      </c>
      <c r="V99">
        <f t="shared" si="52"/>
        <v>385</v>
      </c>
      <c r="W99">
        <f t="shared" si="53"/>
        <v>372</v>
      </c>
      <c r="X99">
        <f t="shared" si="54"/>
        <v>377</v>
      </c>
      <c r="Y99">
        <f t="shared" si="55"/>
        <v>0</v>
      </c>
      <c r="Z99">
        <f t="shared" si="56"/>
        <v>0</v>
      </c>
      <c r="AA99">
        <f t="shared" si="57"/>
        <v>0</v>
      </c>
      <c r="AB99">
        <f t="shared" si="58"/>
        <v>0</v>
      </c>
      <c r="AC99">
        <f t="shared" si="59"/>
        <v>393</v>
      </c>
      <c r="AD99">
        <f t="shared" si="60"/>
        <v>390</v>
      </c>
      <c r="AE99">
        <f t="shared" si="61"/>
        <v>362</v>
      </c>
      <c r="AF99">
        <f t="shared" si="62"/>
        <v>388</v>
      </c>
      <c r="AG99">
        <f t="shared" si="63"/>
        <v>0</v>
      </c>
      <c r="AH99">
        <f t="shared" si="64"/>
        <v>0</v>
      </c>
      <c r="AI99">
        <f t="shared" si="65"/>
        <v>0</v>
      </c>
      <c r="AJ99">
        <f t="shared" si="66"/>
        <v>0</v>
      </c>
      <c r="AK99">
        <f t="shared" si="67"/>
        <v>389</v>
      </c>
      <c r="AL99">
        <f t="shared" si="68"/>
        <v>388</v>
      </c>
      <c r="AM99">
        <f t="shared" si="69"/>
        <v>378</v>
      </c>
      <c r="AN99">
        <f t="shared" si="70"/>
        <v>0</v>
      </c>
      <c r="AO99">
        <f t="shared" si="71"/>
        <v>0</v>
      </c>
      <c r="AP99">
        <f t="shared" si="72"/>
        <v>0</v>
      </c>
      <c r="AQ99">
        <f t="shared" si="73"/>
        <v>0</v>
      </c>
      <c r="AR99">
        <f t="shared" si="74"/>
        <v>0</v>
      </c>
      <c r="AW99" t="s">
        <v>1017</v>
      </c>
      <c r="AX99">
        <v>382</v>
      </c>
      <c r="AZ99">
        <v>382</v>
      </c>
      <c r="BA99">
        <v>370</v>
      </c>
      <c r="BB99">
        <v>364</v>
      </c>
      <c r="BC99">
        <v>388</v>
      </c>
      <c r="BH99">
        <v>93</v>
      </c>
      <c r="BI99">
        <v>382</v>
      </c>
      <c r="BJ99">
        <v>367</v>
      </c>
      <c r="BK99">
        <v>367</v>
      </c>
      <c r="BL99">
        <v>367</v>
      </c>
      <c r="BM99">
        <v>366</v>
      </c>
      <c r="BN99">
        <v>367</v>
      </c>
      <c r="BO99">
        <v>367</v>
      </c>
      <c r="BP99">
        <v>367</v>
      </c>
      <c r="BQ99">
        <v>370</v>
      </c>
      <c r="BR99">
        <v>369</v>
      </c>
      <c r="BS99">
        <v>369</v>
      </c>
      <c r="BT99">
        <v>370</v>
      </c>
      <c r="BU99">
        <v>369</v>
      </c>
      <c r="BV99">
        <v>370</v>
      </c>
      <c r="BW99">
        <v>369</v>
      </c>
      <c r="BX99">
        <v>370</v>
      </c>
      <c r="BY99">
        <v>364</v>
      </c>
      <c r="BZ99">
        <v>364</v>
      </c>
      <c r="CA99">
        <v>387</v>
      </c>
      <c r="CB99">
        <v>360</v>
      </c>
      <c r="CC99">
        <v>363</v>
      </c>
      <c r="CD99">
        <v>362</v>
      </c>
      <c r="CE99">
        <v>363</v>
      </c>
      <c r="CF99">
        <v>363</v>
      </c>
      <c r="CG99">
        <v>388</v>
      </c>
      <c r="CH99">
        <v>368</v>
      </c>
      <c r="CI99">
        <v>366</v>
      </c>
      <c r="CJ99">
        <v>386</v>
      </c>
      <c r="CK99">
        <v>366</v>
      </c>
      <c r="CL99">
        <v>386</v>
      </c>
      <c r="CM99">
        <v>367</v>
      </c>
      <c r="CN99">
        <v>385</v>
      </c>
      <c r="CT99" t="s">
        <v>1959</v>
      </c>
      <c r="CU99">
        <f t="shared" si="75"/>
        <v>381</v>
      </c>
    </row>
    <row r="100" spans="1:99" x14ac:dyDescent="0.35">
      <c r="A100" t="s">
        <v>1945</v>
      </c>
      <c r="B100">
        <f t="shared" si="38"/>
        <v>388</v>
      </c>
      <c r="D100">
        <f t="shared" si="39"/>
        <v>388</v>
      </c>
      <c r="E100">
        <f t="shared" si="40"/>
        <v>384</v>
      </c>
      <c r="F100">
        <f t="shared" si="41"/>
        <v>393</v>
      </c>
      <c r="G100">
        <f t="shared" si="42"/>
        <v>385</v>
      </c>
      <c r="L100">
        <v>94</v>
      </c>
      <c r="M100">
        <f t="shared" si="43"/>
        <v>388</v>
      </c>
      <c r="N100">
        <f t="shared" si="44"/>
        <v>387</v>
      </c>
      <c r="O100">
        <f t="shared" si="45"/>
        <v>376</v>
      </c>
      <c r="P100">
        <f t="shared" si="46"/>
        <v>385</v>
      </c>
      <c r="Q100">
        <f t="shared" si="47"/>
        <v>0</v>
      </c>
      <c r="R100">
        <f t="shared" si="48"/>
        <v>0</v>
      </c>
      <c r="S100">
        <f t="shared" si="49"/>
        <v>0</v>
      </c>
      <c r="T100">
        <f t="shared" si="50"/>
        <v>0</v>
      </c>
      <c r="U100">
        <f t="shared" si="51"/>
        <v>384</v>
      </c>
      <c r="V100">
        <f t="shared" si="52"/>
        <v>385</v>
      </c>
      <c r="W100">
        <f t="shared" si="53"/>
        <v>374</v>
      </c>
      <c r="X100">
        <f t="shared" si="54"/>
        <v>377</v>
      </c>
      <c r="Y100">
        <f t="shared" si="55"/>
        <v>0</v>
      </c>
      <c r="Z100">
        <f t="shared" si="56"/>
        <v>0</v>
      </c>
      <c r="AA100">
        <f t="shared" si="57"/>
        <v>0</v>
      </c>
      <c r="AB100">
        <f t="shared" si="58"/>
        <v>0</v>
      </c>
      <c r="AC100">
        <f t="shared" si="59"/>
        <v>393</v>
      </c>
      <c r="AD100">
        <f t="shared" si="60"/>
        <v>385</v>
      </c>
      <c r="AE100">
        <f t="shared" si="61"/>
        <v>361</v>
      </c>
      <c r="AF100">
        <f t="shared" si="62"/>
        <v>385</v>
      </c>
      <c r="AG100">
        <f t="shared" si="63"/>
        <v>0</v>
      </c>
      <c r="AH100">
        <f t="shared" si="64"/>
        <v>0</v>
      </c>
      <c r="AI100">
        <f t="shared" si="65"/>
        <v>0</v>
      </c>
      <c r="AJ100">
        <f t="shared" si="66"/>
        <v>0</v>
      </c>
      <c r="AK100">
        <f t="shared" si="67"/>
        <v>385</v>
      </c>
      <c r="AL100">
        <f t="shared" si="68"/>
        <v>389</v>
      </c>
      <c r="AM100">
        <f t="shared" si="69"/>
        <v>379</v>
      </c>
      <c r="AN100">
        <f t="shared" si="70"/>
        <v>0</v>
      </c>
      <c r="AO100">
        <f t="shared" si="71"/>
        <v>0</v>
      </c>
      <c r="AP100">
        <f t="shared" si="72"/>
        <v>0</v>
      </c>
      <c r="AQ100">
        <f t="shared" si="73"/>
        <v>0</v>
      </c>
      <c r="AR100">
        <f t="shared" si="74"/>
        <v>0</v>
      </c>
      <c r="AW100" t="s">
        <v>1012</v>
      </c>
      <c r="AX100">
        <v>384</v>
      </c>
      <c r="AZ100">
        <v>384</v>
      </c>
      <c r="BA100">
        <v>370</v>
      </c>
      <c r="BB100">
        <v>365</v>
      </c>
      <c r="BC100">
        <v>389</v>
      </c>
      <c r="BH100">
        <v>94</v>
      </c>
      <c r="BI100">
        <v>384</v>
      </c>
      <c r="BJ100">
        <v>368</v>
      </c>
      <c r="BK100">
        <v>368</v>
      </c>
      <c r="BL100">
        <v>368</v>
      </c>
      <c r="BM100">
        <v>368</v>
      </c>
      <c r="BN100">
        <v>368</v>
      </c>
      <c r="BO100">
        <v>369</v>
      </c>
      <c r="BP100">
        <v>368</v>
      </c>
      <c r="BQ100">
        <v>370</v>
      </c>
      <c r="BR100">
        <v>369</v>
      </c>
      <c r="BS100">
        <v>370</v>
      </c>
      <c r="BT100">
        <v>370</v>
      </c>
      <c r="BU100">
        <v>369</v>
      </c>
      <c r="BV100">
        <v>370</v>
      </c>
      <c r="BW100">
        <v>370</v>
      </c>
      <c r="BX100">
        <v>370</v>
      </c>
      <c r="BY100">
        <v>365</v>
      </c>
      <c r="BZ100">
        <v>367</v>
      </c>
      <c r="CA100">
        <v>389</v>
      </c>
      <c r="CB100">
        <v>361</v>
      </c>
      <c r="CC100">
        <v>365</v>
      </c>
      <c r="CD100">
        <v>365</v>
      </c>
      <c r="CE100">
        <v>366</v>
      </c>
      <c r="CF100">
        <v>365</v>
      </c>
      <c r="CG100">
        <v>389</v>
      </c>
      <c r="CH100">
        <v>369</v>
      </c>
      <c r="CI100">
        <v>369</v>
      </c>
      <c r="CJ100">
        <v>387</v>
      </c>
      <c r="CK100">
        <v>368</v>
      </c>
      <c r="CL100">
        <v>388</v>
      </c>
      <c r="CM100">
        <v>369</v>
      </c>
      <c r="CN100">
        <v>387</v>
      </c>
      <c r="CT100" t="s">
        <v>1959</v>
      </c>
      <c r="CU100">
        <f t="shared" si="75"/>
        <v>381</v>
      </c>
    </row>
    <row r="101" spans="1:99" x14ac:dyDescent="0.35">
      <c r="A101" t="s">
        <v>1967</v>
      </c>
      <c r="B101">
        <f t="shared" si="38"/>
        <v>390</v>
      </c>
      <c r="D101">
        <f t="shared" si="39"/>
        <v>390</v>
      </c>
      <c r="E101">
        <f t="shared" si="40"/>
        <v>385</v>
      </c>
      <c r="F101">
        <f t="shared" si="41"/>
        <v>396</v>
      </c>
      <c r="G101">
        <f t="shared" si="42"/>
        <v>382</v>
      </c>
      <c r="L101">
        <v>95</v>
      </c>
      <c r="M101">
        <f t="shared" si="43"/>
        <v>390</v>
      </c>
      <c r="N101">
        <f t="shared" si="44"/>
        <v>389</v>
      </c>
      <c r="O101">
        <f t="shared" si="45"/>
        <v>373</v>
      </c>
      <c r="P101">
        <f t="shared" si="46"/>
        <v>389</v>
      </c>
      <c r="Q101">
        <f t="shared" si="47"/>
        <v>0</v>
      </c>
      <c r="R101">
        <f t="shared" si="48"/>
        <v>0</v>
      </c>
      <c r="S101">
        <f t="shared" si="49"/>
        <v>0</v>
      </c>
      <c r="T101">
        <f t="shared" si="50"/>
        <v>0</v>
      </c>
      <c r="U101">
        <f t="shared" si="51"/>
        <v>385</v>
      </c>
      <c r="V101">
        <f t="shared" si="52"/>
        <v>386</v>
      </c>
      <c r="W101">
        <f t="shared" si="53"/>
        <v>373</v>
      </c>
      <c r="X101">
        <f t="shared" si="54"/>
        <v>375</v>
      </c>
      <c r="Y101">
        <f t="shared" si="55"/>
        <v>0</v>
      </c>
      <c r="Z101">
        <f t="shared" si="56"/>
        <v>0</v>
      </c>
      <c r="AA101">
        <f t="shared" si="57"/>
        <v>0</v>
      </c>
      <c r="AB101">
        <f t="shared" si="58"/>
        <v>0</v>
      </c>
      <c r="AC101">
        <f t="shared" si="59"/>
        <v>396</v>
      </c>
      <c r="AD101">
        <f t="shared" si="60"/>
        <v>382</v>
      </c>
      <c r="AE101">
        <f t="shared" si="61"/>
        <v>364</v>
      </c>
      <c r="AF101">
        <f t="shared" si="62"/>
        <v>384</v>
      </c>
      <c r="AG101">
        <f t="shared" si="63"/>
        <v>0</v>
      </c>
      <c r="AH101">
        <f t="shared" si="64"/>
        <v>0</v>
      </c>
      <c r="AI101">
        <f t="shared" si="65"/>
        <v>0</v>
      </c>
      <c r="AJ101">
        <f t="shared" si="66"/>
        <v>0</v>
      </c>
      <c r="AK101">
        <f t="shared" si="67"/>
        <v>382</v>
      </c>
      <c r="AL101">
        <f t="shared" si="68"/>
        <v>391</v>
      </c>
      <c r="AM101">
        <f t="shared" si="69"/>
        <v>379</v>
      </c>
      <c r="AN101">
        <f t="shared" si="70"/>
        <v>0</v>
      </c>
      <c r="AO101">
        <f t="shared" si="71"/>
        <v>0</v>
      </c>
      <c r="AP101">
        <f t="shared" si="72"/>
        <v>0</v>
      </c>
      <c r="AQ101">
        <f t="shared" si="73"/>
        <v>0</v>
      </c>
      <c r="AR101">
        <f t="shared" si="74"/>
        <v>0</v>
      </c>
      <c r="AW101" t="s">
        <v>1019</v>
      </c>
      <c r="AX101">
        <v>387</v>
      </c>
      <c r="AZ101">
        <v>387</v>
      </c>
      <c r="BA101">
        <v>372</v>
      </c>
      <c r="BB101">
        <v>370</v>
      </c>
      <c r="BC101">
        <v>392</v>
      </c>
      <c r="BH101">
        <v>95</v>
      </c>
      <c r="BI101">
        <v>387</v>
      </c>
      <c r="BJ101">
        <v>371</v>
      </c>
      <c r="BK101">
        <v>371</v>
      </c>
      <c r="BL101">
        <v>372</v>
      </c>
      <c r="BM101">
        <v>371</v>
      </c>
      <c r="BN101">
        <v>372</v>
      </c>
      <c r="BO101">
        <v>372</v>
      </c>
      <c r="BP101">
        <v>371</v>
      </c>
      <c r="BQ101">
        <v>372</v>
      </c>
      <c r="BR101">
        <v>372</v>
      </c>
      <c r="BS101">
        <v>373</v>
      </c>
      <c r="BT101">
        <v>373</v>
      </c>
      <c r="BU101">
        <v>372</v>
      </c>
      <c r="BV101">
        <v>372</v>
      </c>
      <c r="BW101">
        <v>373</v>
      </c>
      <c r="BX101">
        <v>372</v>
      </c>
      <c r="BY101">
        <v>370</v>
      </c>
      <c r="BZ101">
        <v>371</v>
      </c>
      <c r="CA101">
        <v>393</v>
      </c>
      <c r="CB101">
        <v>364</v>
      </c>
      <c r="CC101">
        <v>370</v>
      </c>
      <c r="CD101">
        <v>370</v>
      </c>
      <c r="CE101">
        <v>371</v>
      </c>
      <c r="CF101">
        <v>370</v>
      </c>
      <c r="CG101">
        <v>392</v>
      </c>
      <c r="CH101">
        <v>374</v>
      </c>
      <c r="CI101">
        <v>374</v>
      </c>
      <c r="CJ101">
        <v>390</v>
      </c>
      <c r="CK101">
        <v>373</v>
      </c>
      <c r="CL101">
        <v>392</v>
      </c>
      <c r="CM101">
        <v>374</v>
      </c>
      <c r="CN101">
        <v>391</v>
      </c>
      <c r="CT101" t="s">
        <v>1959</v>
      </c>
      <c r="CU101">
        <f t="shared" si="75"/>
        <v>381</v>
      </c>
    </row>
    <row r="102" spans="1:99" x14ac:dyDescent="0.35">
      <c r="A102" t="s">
        <v>1945</v>
      </c>
      <c r="B102">
        <f t="shared" si="38"/>
        <v>388</v>
      </c>
      <c r="D102">
        <f t="shared" si="39"/>
        <v>388</v>
      </c>
      <c r="E102">
        <f t="shared" si="40"/>
        <v>383</v>
      </c>
      <c r="F102">
        <f t="shared" si="41"/>
        <v>394</v>
      </c>
      <c r="G102">
        <f t="shared" si="42"/>
        <v>378</v>
      </c>
      <c r="L102">
        <v>96</v>
      </c>
      <c r="M102">
        <f t="shared" si="43"/>
        <v>388</v>
      </c>
      <c r="N102">
        <f t="shared" si="44"/>
        <v>389</v>
      </c>
      <c r="O102">
        <f t="shared" si="45"/>
        <v>369</v>
      </c>
      <c r="P102">
        <f t="shared" si="46"/>
        <v>389</v>
      </c>
      <c r="Q102">
        <f t="shared" si="47"/>
        <v>0</v>
      </c>
      <c r="R102">
        <f t="shared" si="48"/>
        <v>0</v>
      </c>
      <c r="S102">
        <f t="shared" si="49"/>
        <v>0</v>
      </c>
      <c r="T102">
        <f t="shared" si="50"/>
        <v>0</v>
      </c>
      <c r="U102">
        <f t="shared" si="51"/>
        <v>383</v>
      </c>
      <c r="V102">
        <f t="shared" si="52"/>
        <v>384</v>
      </c>
      <c r="W102">
        <f t="shared" si="53"/>
        <v>375</v>
      </c>
      <c r="X102">
        <f t="shared" si="54"/>
        <v>376</v>
      </c>
      <c r="Y102">
        <f t="shared" si="55"/>
        <v>0</v>
      </c>
      <c r="Z102">
        <f t="shared" si="56"/>
        <v>0</v>
      </c>
      <c r="AA102">
        <f t="shared" si="57"/>
        <v>0</v>
      </c>
      <c r="AB102">
        <f t="shared" si="58"/>
        <v>0</v>
      </c>
      <c r="AC102">
        <f t="shared" si="59"/>
        <v>394</v>
      </c>
      <c r="AD102">
        <f t="shared" si="60"/>
        <v>376</v>
      </c>
      <c r="AE102">
        <f t="shared" si="61"/>
        <v>365</v>
      </c>
      <c r="AF102">
        <f t="shared" si="62"/>
        <v>380</v>
      </c>
      <c r="AG102">
        <f t="shared" si="63"/>
        <v>0</v>
      </c>
      <c r="AH102">
        <f t="shared" si="64"/>
        <v>0</v>
      </c>
      <c r="AI102">
        <f t="shared" si="65"/>
        <v>0</v>
      </c>
      <c r="AJ102">
        <f t="shared" si="66"/>
        <v>0</v>
      </c>
      <c r="AK102">
        <f t="shared" si="67"/>
        <v>378</v>
      </c>
      <c r="AL102">
        <f t="shared" si="68"/>
        <v>390</v>
      </c>
      <c r="AM102">
        <f t="shared" si="69"/>
        <v>380</v>
      </c>
      <c r="AN102">
        <f t="shared" si="70"/>
        <v>0</v>
      </c>
      <c r="AO102">
        <f t="shared" si="71"/>
        <v>0</v>
      </c>
      <c r="AP102">
        <f t="shared" si="72"/>
        <v>0</v>
      </c>
      <c r="AQ102">
        <f t="shared" si="73"/>
        <v>0</v>
      </c>
      <c r="AR102">
        <f t="shared" si="74"/>
        <v>0</v>
      </c>
      <c r="AW102" t="s">
        <v>1018</v>
      </c>
      <c r="AX102">
        <v>388</v>
      </c>
      <c r="AZ102">
        <v>388</v>
      </c>
      <c r="BA102">
        <v>374</v>
      </c>
      <c r="BB102">
        <v>373</v>
      </c>
      <c r="BC102">
        <v>392</v>
      </c>
      <c r="BH102">
        <v>96</v>
      </c>
      <c r="BI102">
        <v>388</v>
      </c>
      <c r="BJ102">
        <v>374</v>
      </c>
      <c r="BK102">
        <v>373</v>
      </c>
      <c r="BL102">
        <v>374</v>
      </c>
      <c r="BM102">
        <v>373</v>
      </c>
      <c r="BN102">
        <v>374</v>
      </c>
      <c r="BO102">
        <v>374</v>
      </c>
      <c r="BP102">
        <v>373</v>
      </c>
      <c r="BQ102">
        <v>374</v>
      </c>
      <c r="BR102">
        <v>373</v>
      </c>
      <c r="BS102">
        <v>373</v>
      </c>
      <c r="BT102">
        <v>374</v>
      </c>
      <c r="BU102">
        <v>373</v>
      </c>
      <c r="BV102">
        <v>373</v>
      </c>
      <c r="BW102">
        <v>374</v>
      </c>
      <c r="BX102">
        <v>374</v>
      </c>
      <c r="BY102">
        <v>373</v>
      </c>
      <c r="BZ102">
        <v>374</v>
      </c>
      <c r="CA102">
        <v>393</v>
      </c>
      <c r="CB102">
        <v>366</v>
      </c>
      <c r="CC102">
        <v>374</v>
      </c>
      <c r="CD102">
        <v>373</v>
      </c>
      <c r="CE102">
        <v>374</v>
      </c>
      <c r="CF102">
        <v>374</v>
      </c>
      <c r="CG102">
        <v>392</v>
      </c>
      <c r="CH102">
        <v>377</v>
      </c>
      <c r="CI102">
        <v>376</v>
      </c>
      <c r="CJ102">
        <v>390</v>
      </c>
      <c r="CK102">
        <v>375</v>
      </c>
      <c r="CL102">
        <v>391</v>
      </c>
      <c r="CM102">
        <v>376</v>
      </c>
      <c r="CN102">
        <v>391</v>
      </c>
      <c r="CT102" t="s">
        <v>1969</v>
      </c>
      <c r="CU102">
        <f t="shared" si="75"/>
        <v>379</v>
      </c>
    </row>
    <row r="103" spans="1:99" x14ac:dyDescent="0.35">
      <c r="A103" t="s">
        <v>1961</v>
      </c>
      <c r="B103">
        <f t="shared" si="38"/>
        <v>389</v>
      </c>
      <c r="D103">
        <f t="shared" si="39"/>
        <v>389</v>
      </c>
      <c r="E103">
        <f t="shared" si="40"/>
        <v>382</v>
      </c>
      <c r="F103">
        <f t="shared" si="41"/>
        <v>395</v>
      </c>
      <c r="G103">
        <f t="shared" si="42"/>
        <v>376</v>
      </c>
      <c r="L103">
        <v>97</v>
      </c>
      <c r="M103">
        <f t="shared" si="43"/>
        <v>389</v>
      </c>
      <c r="N103">
        <f t="shared" si="44"/>
        <v>389</v>
      </c>
      <c r="O103">
        <f t="shared" si="45"/>
        <v>367</v>
      </c>
      <c r="P103">
        <f t="shared" si="46"/>
        <v>390</v>
      </c>
      <c r="Q103">
        <f t="shared" si="47"/>
        <v>0</v>
      </c>
      <c r="R103">
        <f t="shared" si="48"/>
        <v>0</v>
      </c>
      <c r="S103">
        <f t="shared" si="49"/>
        <v>0</v>
      </c>
      <c r="T103">
        <f t="shared" si="50"/>
        <v>0</v>
      </c>
      <c r="U103">
        <f t="shared" si="51"/>
        <v>382</v>
      </c>
      <c r="V103">
        <f t="shared" si="52"/>
        <v>384</v>
      </c>
      <c r="W103">
        <f t="shared" si="53"/>
        <v>375</v>
      </c>
      <c r="X103">
        <f t="shared" si="54"/>
        <v>375</v>
      </c>
      <c r="Y103">
        <f t="shared" si="55"/>
        <v>0</v>
      </c>
      <c r="Z103">
        <f t="shared" si="56"/>
        <v>0</v>
      </c>
      <c r="AA103">
        <f t="shared" si="57"/>
        <v>0</v>
      </c>
      <c r="AB103">
        <f t="shared" si="58"/>
        <v>0</v>
      </c>
      <c r="AC103">
        <f t="shared" si="59"/>
        <v>395</v>
      </c>
      <c r="AD103">
        <f t="shared" si="60"/>
        <v>373</v>
      </c>
      <c r="AE103">
        <f t="shared" si="61"/>
        <v>368</v>
      </c>
      <c r="AF103">
        <f t="shared" si="62"/>
        <v>379</v>
      </c>
      <c r="AG103">
        <f t="shared" si="63"/>
        <v>0</v>
      </c>
      <c r="AH103">
        <f t="shared" si="64"/>
        <v>0</v>
      </c>
      <c r="AI103">
        <f t="shared" si="65"/>
        <v>0</v>
      </c>
      <c r="AJ103">
        <f t="shared" si="66"/>
        <v>0</v>
      </c>
      <c r="AK103">
        <f t="shared" si="67"/>
        <v>376</v>
      </c>
      <c r="AL103">
        <f t="shared" si="68"/>
        <v>390</v>
      </c>
      <c r="AM103">
        <f t="shared" si="69"/>
        <v>380</v>
      </c>
      <c r="AN103">
        <f t="shared" si="70"/>
        <v>0</v>
      </c>
      <c r="AO103">
        <f t="shared" si="71"/>
        <v>0</v>
      </c>
      <c r="AP103">
        <f t="shared" si="72"/>
        <v>0</v>
      </c>
      <c r="AQ103">
        <f t="shared" si="73"/>
        <v>0</v>
      </c>
      <c r="AR103">
        <f t="shared" si="74"/>
        <v>0</v>
      </c>
      <c r="AW103" t="s">
        <v>1033</v>
      </c>
      <c r="AX103">
        <v>390</v>
      </c>
      <c r="AZ103">
        <v>390</v>
      </c>
      <c r="BA103">
        <v>377</v>
      </c>
      <c r="BB103">
        <v>378</v>
      </c>
      <c r="BC103">
        <v>392</v>
      </c>
      <c r="BH103">
        <v>97</v>
      </c>
      <c r="BI103">
        <v>390</v>
      </c>
      <c r="BJ103">
        <v>378</v>
      </c>
      <c r="BK103">
        <v>378</v>
      </c>
      <c r="BL103">
        <v>378</v>
      </c>
      <c r="BM103">
        <v>378</v>
      </c>
      <c r="BN103">
        <v>379</v>
      </c>
      <c r="BO103">
        <v>378</v>
      </c>
      <c r="BP103">
        <v>377</v>
      </c>
      <c r="BQ103">
        <v>377</v>
      </c>
      <c r="BR103">
        <v>376</v>
      </c>
      <c r="BS103">
        <v>377</v>
      </c>
      <c r="BT103">
        <v>378</v>
      </c>
      <c r="BU103">
        <v>376</v>
      </c>
      <c r="BV103">
        <v>376</v>
      </c>
      <c r="BW103">
        <v>377</v>
      </c>
      <c r="BX103">
        <v>377</v>
      </c>
      <c r="BY103">
        <v>378</v>
      </c>
      <c r="BZ103">
        <v>379</v>
      </c>
      <c r="CA103">
        <v>395</v>
      </c>
      <c r="CB103">
        <v>371</v>
      </c>
      <c r="CC103">
        <v>379</v>
      </c>
      <c r="CD103">
        <v>379</v>
      </c>
      <c r="CE103">
        <v>380</v>
      </c>
      <c r="CF103">
        <v>379</v>
      </c>
      <c r="CG103">
        <v>392</v>
      </c>
      <c r="CH103">
        <v>382</v>
      </c>
      <c r="CI103">
        <v>380</v>
      </c>
      <c r="CJ103">
        <v>391</v>
      </c>
      <c r="CK103">
        <v>380</v>
      </c>
      <c r="CL103">
        <v>392</v>
      </c>
      <c r="CM103">
        <v>381</v>
      </c>
      <c r="CN103">
        <v>392</v>
      </c>
      <c r="CT103" t="s">
        <v>1969</v>
      </c>
      <c r="CU103">
        <f t="shared" si="75"/>
        <v>379</v>
      </c>
    </row>
    <row r="104" spans="1:99" x14ac:dyDescent="0.35">
      <c r="A104" t="s">
        <v>1944</v>
      </c>
      <c r="B104">
        <f t="shared" si="38"/>
        <v>387</v>
      </c>
      <c r="D104">
        <f t="shared" si="39"/>
        <v>387</v>
      </c>
      <c r="E104">
        <f t="shared" si="40"/>
        <v>380</v>
      </c>
      <c r="F104">
        <f t="shared" si="41"/>
        <v>392</v>
      </c>
      <c r="G104">
        <f t="shared" si="42"/>
        <v>371</v>
      </c>
      <c r="L104">
        <v>98</v>
      </c>
      <c r="M104">
        <f t="shared" si="43"/>
        <v>387</v>
      </c>
      <c r="N104">
        <f t="shared" si="44"/>
        <v>387</v>
      </c>
      <c r="O104">
        <f t="shared" si="45"/>
        <v>364</v>
      </c>
      <c r="P104">
        <f t="shared" si="46"/>
        <v>388</v>
      </c>
      <c r="Q104">
        <f t="shared" si="47"/>
        <v>0</v>
      </c>
      <c r="R104">
        <f t="shared" si="48"/>
        <v>0</v>
      </c>
      <c r="S104">
        <f t="shared" si="49"/>
        <v>0</v>
      </c>
      <c r="T104">
        <f t="shared" si="50"/>
        <v>0</v>
      </c>
      <c r="U104">
        <f t="shared" si="51"/>
        <v>380</v>
      </c>
      <c r="V104">
        <f t="shared" si="52"/>
        <v>382</v>
      </c>
      <c r="W104">
        <f t="shared" si="53"/>
        <v>378</v>
      </c>
      <c r="X104">
        <f t="shared" si="54"/>
        <v>375</v>
      </c>
      <c r="Y104">
        <f t="shared" si="55"/>
        <v>0</v>
      </c>
      <c r="Z104">
        <f t="shared" si="56"/>
        <v>0</v>
      </c>
      <c r="AA104">
        <f t="shared" si="57"/>
        <v>0</v>
      </c>
      <c r="AB104">
        <f t="shared" si="58"/>
        <v>0</v>
      </c>
      <c r="AC104">
        <f t="shared" si="59"/>
        <v>392</v>
      </c>
      <c r="AD104">
        <f t="shared" si="60"/>
        <v>368</v>
      </c>
      <c r="AE104">
        <f t="shared" si="61"/>
        <v>370</v>
      </c>
      <c r="AF104">
        <f t="shared" si="62"/>
        <v>376</v>
      </c>
      <c r="AG104">
        <f t="shared" si="63"/>
        <v>0</v>
      </c>
      <c r="AH104">
        <f t="shared" si="64"/>
        <v>0</v>
      </c>
      <c r="AI104">
        <f t="shared" si="65"/>
        <v>0</v>
      </c>
      <c r="AJ104">
        <f t="shared" si="66"/>
        <v>0</v>
      </c>
      <c r="AK104">
        <f t="shared" si="67"/>
        <v>371</v>
      </c>
      <c r="AL104">
        <f t="shared" si="68"/>
        <v>388</v>
      </c>
      <c r="AM104">
        <f t="shared" si="69"/>
        <v>380</v>
      </c>
      <c r="AN104">
        <f t="shared" si="70"/>
        <v>0</v>
      </c>
      <c r="AO104">
        <f t="shared" si="71"/>
        <v>0</v>
      </c>
      <c r="AP104">
        <f t="shared" si="72"/>
        <v>0</v>
      </c>
      <c r="AQ104">
        <f t="shared" si="73"/>
        <v>0</v>
      </c>
      <c r="AR104">
        <f t="shared" si="74"/>
        <v>0</v>
      </c>
      <c r="AW104" t="s">
        <v>1024</v>
      </c>
      <c r="AX104">
        <v>389</v>
      </c>
      <c r="AZ104">
        <v>389</v>
      </c>
      <c r="BA104">
        <v>378</v>
      </c>
      <c r="BB104">
        <v>381</v>
      </c>
      <c r="BC104">
        <v>390</v>
      </c>
      <c r="BH104">
        <v>98</v>
      </c>
      <c r="BI104">
        <v>389</v>
      </c>
      <c r="BJ104">
        <v>379</v>
      </c>
      <c r="BK104">
        <v>379</v>
      </c>
      <c r="BL104">
        <v>381</v>
      </c>
      <c r="BM104">
        <v>380</v>
      </c>
      <c r="BN104">
        <v>380</v>
      </c>
      <c r="BO104">
        <v>381</v>
      </c>
      <c r="BP104">
        <v>380</v>
      </c>
      <c r="BQ104">
        <v>378</v>
      </c>
      <c r="BR104">
        <v>378</v>
      </c>
      <c r="BS104">
        <v>378</v>
      </c>
      <c r="BT104">
        <v>378</v>
      </c>
      <c r="BU104">
        <v>378</v>
      </c>
      <c r="BV104">
        <v>377</v>
      </c>
      <c r="BW104">
        <v>378</v>
      </c>
      <c r="BX104">
        <v>378</v>
      </c>
      <c r="BY104">
        <v>381</v>
      </c>
      <c r="BZ104">
        <v>383</v>
      </c>
      <c r="CA104">
        <v>393</v>
      </c>
      <c r="CB104">
        <v>373</v>
      </c>
      <c r="CC104">
        <v>382</v>
      </c>
      <c r="CD104">
        <v>382</v>
      </c>
      <c r="CE104">
        <v>383</v>
      </c>
      <c r="CF104">
        <v>382</v>
      </c>
      <c r="CG104">
        <v>390</v>
      </c>
      <c r="CH104">
        <v>384</v>
      </c>
      <c r="CI104">
        <v>383</v>
      </c>
      <c r="CJ104">
        <v>389</v>
      </c>
      <c r="CK104">
        <v>383</v>
      </c>
      <c r="CL104">
        <v>391</v>
      </c>
      <c r="CM104">
        <v>384</v>
      </c>
      <c r="CN104">
        <v>391</v>
      </c>
      <c r="CT104" t="s">
        <v>1962</v>
      </c>
      <c r="CU104">
        <f t="shared" si="75"/>
        <v>377</v>
      </c>
    </row>
    <row r="105" spans="1:99" x14ac:dyDescent="0.35">
      <c r="A105" t="s">
        <v>1946</v>
      </c>
      <c r="B105">
        <f t="shared" si="38"/>
        <v>386</v>
      </c>
      <c r="D105">
        <f t="shared" si="39"/>
        <v>386</v>
      </c>
      <c r="E105">
        <f t="shared" si="40"/>
        <v>379</v>
      </c>
      <c r="F105">
        <f t="shared" si="41"/>
        <v>389</v>
      </c>
      <c r="G105">
        <f t="shared" si="42"/>
        <v>369</v>
      </c>
      <c r="L105">
        <v>99</v>
      </c>
      <c r="M105">
        <f t="shared" si="43"/>
        <v>386</v>
      </c>
      <c r="N105">
        <f t="shared" si="44"/>
        <v>386</v>
      </c>
      <c r="O105">
        <f t="shared" si="45"/>
        <v>363</v>
      </c>
      <c r="P105">
        <f t="shared" si="46"/>
        <v>389</v>
      </c>
      <c r="Q105">
        <f t="shared" si="47"/>
        <v>0</v>
      </c>
      <c r="R105">
        <f t="shared" si="48"/>
        <v>0</v>
      </c>
      <c r="S105">
        <f t="shared" si="49"/>
        <v>0</v>
      </c>
      <c r="T105">
        <f t="shared" si="50"/>
        <v>0</v>
      </c>
      <c r="U105">
        <f t="shared" si="51"/>
        <v>379</v>
      </c>
      <c r="V105">
        <f t="shared" si="52"/>
        <v>380</v>
      </c>
      <c r="W105">
        <f t="shared" si="53"/>
        <v>377</v>
      </c>
      <c r="X105">
        <f t="shared" si="54"/>
        <v>104</v>
      </c>
      <c r="Y105">
        <f t="shared" si="55"/>
        <v>0</v>
      </c>
      <c r="Z105">
        <f t="shared" si="56"/>
        <v>0</v>
      </c>
      <c r="AA105">
        <f t="shared" si="57"/>
        <v>0</v>
      </c>
      <c r="AB105">
        <f t="shared" si="58"/>
        <v>0</v>
      </c>
      <c r="AC105">
        <f t="shared" si="59"/>
        <v>389</v>
      </c>
      <c r="AD105">
        <f t="shared" si="60"/>
        <v>364</v>
      </c>
      <c r="AE105">
        <f t="shared" si="61"/>
        <v>375</v>
      </c>
      <c r="AF105">
        <f t="shared" si="62"/>
        <v>374</v>
      </c>
      <c r="AG105">
        <f t="shared" si="63"/>
        <v>0</v>
      </c>
      <c r="AH105">
        <f t="shared" si="64"/>
        <v>0</v>
      </c>
      <c r="AI105">
        <f t="shared" si="65"/>
        <v>0</v>
      </c>
      <c r="AJ105">
        <f t="shared" si="66"/>
        <v>0</v>
      </c>
      <c r="AK105">
        <f t="shared" si="67"/>
        <v>369</v>
      </c>
      <c r="AL105">
        <f t="shared" si="68"/>
        <v>386</v>
      </c>
      <c r="AM105">
        <f t="shared" si="69"/>
        <v>379</v>
      </c>
      <c r="AN105">
        <f t="shared" si="70"/>
        <v>0</v>
      </c>
      <c r="AO105">
        <f t="shared" si="71"/>
        <v>0</v>
      </c>
      <c r="AP105">
        <f t="shared" si="72"/>
        <v>0</v>
      </c>
      <c r="AQ105">
        <f t="shared" si="73"/>
        <v>0</v>
      </c>
      <c r="AR105">
        <f t="shared" si="74"/>
        <v>0</v>
      </c>
      <c r="AW105" t="s">
        <v>1033</v>
      </c>
      <c r="AX105">
        <v>390</v>
      </c>
      <c r="AZ105">
        <v>390</v>
      </c>
      <c r="BA105">
        <v>381</v>
      </c>
      <c r="BB105">
        <v>386</v>
      </c>
      <c r="BC105">
        <v>389</v>
      </c>
      <c r="BH105">
        <v>99</v>
      </c>
      <c r="BI105">
        <v>390</v>
      </c>
      <c r="BJ105">
        <v>384</v>
      </c>
      <c r="BK105">
        <v>384</v>
      </c>
      <c r="BL105">
        <v>384</v>
      </c>
      <c r="BM105">
        <v>384</v>
      </c>
      <c r="BN105">
        <v>384</v>
      </c>
      <c r="BO105">
        <v>384</v>
      </c>
      <c r="BP105">
        <v>384</v>
      </c>
      <c r="BQ105">
        <v>381</v>
      </c>
      <c r="BR105">
        <v>381</v>
      </c>
      <c r="BS105">
        <v>381</v>
      </c>
      <c r="BT105">
        <v>382</v>
      </c>
      <c r="BU105">
        <v>381</v>
      </c>
      <c r="BV105">
        <v>380</v>
      </c>
      <c r="BW105">
        <v>381</v>
      </c>
      <c r="BX105">
        <v>381</v>
      </c>
      <c r="BY105">
        <v>386</v>
      </c>
      <c r="BZ105">
        <v>388</v>
      </c>
      <c r="CA105">
        <v>393</v>
      </c>
      <c r="CB105">
        <v>378</v>
      </c>
      <c r="CC105">
        <v>387</v>
      </c>
      <c r="CD105">
        <v>388</v>
      </c>
      <c r="CE105">
        <v>388</v>
      </c>
      <c r="CF105">
        <v>387</v>
      </c>
      <c r="CG105">
        <v>389</v>
      </c>
      <c r="CH105">
        <v>388</v>
      </c>
      <c r="CI105">
        <v>387</v>
      </c>
      <c r="CJ105">
        <v>389</v>
      </c>
      <c r="CK105">
        <v>387</v>
      </c>
      <c r="CL105">
        <v>390</v>
      </c>
      <c r="CM105">
        <v>388</v>
      </c>
      <c r="CN105">
        <v>391</v>
      </c>
      <c r="CT105" t="s">
        <v>1962</v>
      </c>
      <c r="CU105">
        <f t="shared" si="75"/>
        <v>377</v>
      </c>
    </row>
    <row r="106" spans="1:99" x14ac:dyDescent="0.35">
      <c r="A106" t="s">
        <v>1948</v>
      </c>
      <c r="B106">
        <f t="shared" si="38"/>
        <v>382</v>
      </c>
      <c r="D106">
        <f t="shared" si="39"/>
        <v>382</v>
      </c>
      <c r="E106">
        <f t="shared" si="40"/>
        <v>376</v>
      </c>
      <c r="F106">
        <f t="shared" si="41"/>
        <v>384</v>
      </c>
      <c r="G106">
        <f t="shared" si="42"/>
        <v>365</v>
      </c>
      <c r="L106">
        <v>100</v>
      </c>
      <c r="M106">
        <f t="shared" si="43"/>
        <v>382</v>
      </c>
      <c r="N106">
        <f t="shared" si="44"/>
        <v>383</v>
      </c>
      <c r="O106">
        <f t="shared" si="45"/>
        <v>362</v>
      </c>
      <c r="P106">
        <f t="shared" si="46"/>
        <v>386</v>
      </c>
      <c r="Q106">
        <f t="shared" si="47"/>
        <v>0</v>
      </c>
      <c r="R106">
        <f t="shared" si="48"/>
        <v>0</v>
      </c>
      <c r="S106">
        <f t="shared" si="49"/>
        <v>0</v>
      </c>
      <c r="T106">
        <f t="shared" si="50"/>
        <v>0</v>
      </c>
      <c r="U106">
        <f t="shared" si="51"/>
        <v>376</v>
      </c>
      <c r="V106">
        <f t="shared" si="52"/>
        <v>377</v>
      </c>
      <c r="W106">
        <f t="shared" si="53"/>
        <v>379</v>
      </c>
      <c r="X106" t="e">
        <f t="shared" si="54"/>
        <v>#VALUE!</v>
      </c>
      <c r="Y106">
        <f t="shared" si="55"/>
        <v>0</v>
      </c>
      <c r="Z106">
        <f t="shared" si="56"/>
        <v>0</v>
      </c>
      <c r="AA106">
        <f t="shared" si="57"/>
        <v>0</v>
      </c>
      <c r="AB106">
        <f t="shared" si="58"/>
        <v>0</v>
      </c>
      <c r="AC106">
        <f t="shared" si="59"/>
        <v>384</v>
      </c>
      <c r="AD106">
        <f t="shared" si="60"/>
        <v>361</v>
      </c>
      <c r="AE106">
        <f t="shared" si="61"/>
        <v>378</v>
      </c>
      <c r="AF106">
        <f t="shared" si="62"/>
        <v>370</v>
      </c>
      <c r="AG106">
        <f t="shared" si="63"/>
        <v>0</v>
      </c>
      <c r="AH106">
        <f t="shared" si="64"/>
        <v>0</v>
      </c>
      <c r="AI106">
        <f t="shared" si="65"/>
        <v>0</v>
      </c>
      <c r="AJ106">
        <f t="shared" si="66"/>
        <v>0</v>
      </c>
      <c r="AK106">
        <f t="shared" si="67"/>
        <v>365</v>
      </c>
      <c r="AL106">
        <f t="shared" si="68"/>
        <v>382</v>
      </c>
      <c r="AM106">
        <f t="shared" si="69"/>
        <v>379</v>
      </c>
      <c r="AN106">
        <f t="shared" si="70"/>
        <v>0</v>
      </c>
      <c r="AO106">
        <f t="shared" si="71"/>
        <v>0</v>
      </c>
      <c r="AP106">
        <f t="shared" si="72"/>
        <v>0</v>
      </c>
      <c r="AQ106">
        <f t="shared" si="73"/>
        <v>0</v>
      </c>
      <c r="AR106">
        <f t="shared" si="74"/>
        <v>0</v>
      </c>
      <c r="AW106" t="s">
        <v>1019</v>
      </c>
      <c r="AX106">
        <v>387</v>
      </c>
      <c r="AZ106">
        <v>387</v>
      </c>
      <c r="BA106">
        <v>382</v>
      </c>
      <c r="BB106">
        <v>388</v>
      </c>
      <c r="BC106">
        <v>386</v>
      </c>
      <c r="BH106">
        <v>100</v>
      </c>
      <c r="BI106">
        <v>387</v>
      </c>
      <c r="BJ106">
        <v>385</v>
      </c>
      <c r="BK106">
        <v>385</v>
      </c>
      <c r="BL106">
        <v>386</v>
      </c>
      <c r="BM106">
        <v>385</v>
      </c>
      <c r="BN106">
        <v>386</v>
      </c>
      <c r="BO106">
        <v>386</v>
      </c>
      <c r="BP106">
        <v>384</v>
      </c>
      <c r="BQ106">
        <v>382</v>
      </c>
      <c r="BR106">
        <v>381</v>
      </c>
      <c r="BS106">
        <v>382</v>
      </c>
      <c r="BT106">
        <v>382</v>
      </c>
      <c r="BU106">
        <v>381</v>
      </c>
      <c r="BV106">
        <v>382</v>
      </c>
      <c r="BW106">
        <v>382</v>
      </c>
      <c r="BX106">
        <v>382</v>
      </c>
      <c r="BY106">
        <v>388</v>
      </c>
      <c r="BZ106">
        <v>389</v>
      </c>
      <c r="CA106">
        <v>389</v>
      </c>
      <c r="CB106">
        <v>381</v>
      </c>
      <c r="CC106">
        <v>389</v>
      </c>
      <c r="CD106">
        <v>389</v>
      </c>
      <c r="CE106">
        <v>390</v>
      </c>
      <c r="CF106">
        <v>389</v>
      </c>
      <c r="CG106">
        <v>386</v>
      </c>
      <c r="CH106">
        <v>389</v>
      </c>
      <c r="CI106">
        <v>389</v>
      </c>
      <c r="CJ106">
        <v>386</v>
      </c>
      <c r="CK106">
        <v>388</v>
      </c>
      <c r="CL106">
        <v>387</v>
      </c>
      <c r="CM106">
        <v>388</v>
      </c>
      <c r="CN106">
        <v>388</v>
      </c>
      <c r="CT106" t="s">
        <v>1966</v>
      </c>
      <c r="CU106">
        <f t="shared" si="75"/>
        <v>375</v>
      </c>
    </row>
    <row r="107" spans="1:99" x14ac:dyDescent="0.35">
      <c r="A107" t="s">
        <v>1969</v>
      </c>
      <c r="B107">
        <f t="shared" si="38"/>
        <v>379</v>
      </c>
      <c r="D107">
        <f t="shared" si="39"/>
        <v>379</v>
      </c>
      <c r="E107">
        <f t="shared" si="40"/>
        <v>375</v>
      </c>
      <c r="F107">
        <f t="shared" si="41"/>
        <v>380</v>
      </c>
      <c r="G107">
        <f t="shared" si="42"/>
        <v>364</v>
      </c>
      <c r="L107">
        <v>101</v>
      </c>
      <c r="M107">
        <f t="shared" si="43"/>
        <v>379</v>
      </c>
      <c r="N107">
        <f t="shared" si="44"/>
        <v>380</v>
      </c>
      <c r="O107">
        <f t="shared" si="45"/>
        <v>363</v>
      </c>
      <c r="P107">
        <f t="shared" si="46"/>
        <v>384</v>
      </c>
      <c r="Q107">
        <f t="shared" si="47"/>
        <v>0</v>
      </c>
      <c r="R107">
        <f t="shared" si="48"/>
        <v>0</v>
      </c>
      <c r="S107">
        <f t="shared" si="49"/>
        <v>0</v>
      </c>
      <c r="T107">
        <f t="shared" si="50"/>
        <v>0</v>
      </c>
      <c r="U107">
        <f t="shared" si="51"/>
        <v>375</v>
      </c>
      <c r="V107">
        <f t="shared" si="52"/>
        <v>376</v>
      </c>
      <c r="W107">
        <f t="shared" si="53"/>
        <v>378</v>
      </c>
      <c r="X107" t="e">
        <f t="shared" si="54"/>
        <v>#VALUE!</v>
      </c>
      <c r="Y107">
        <f t="shared" si="55"/>
        <v>0</v>
      </c>
      <c r="Z107">
        <f t="shared" si="56"/>
        <v>0</v>
      </c>
      <c r="AA107">
        <f t="shared" si="57"/>
        <v>0</v>
      </c>
      <c r="AB107">
        <f t="shared" si="58"/>
        <v>0</v>
      </c>
      <c r="AC107">
        <f t="shared" si="59"/>
        <v>380</v>
      </c>
      <c r="AD107">
        <f t="shared" si="60"/>
        <v>360</v>
      </c>
      <c r="AE107">
        <f t="shared" si="61"/>
        <v>382</v>
      </c>
      <c r="AF107">
        <f t="shared" si="62"/>
        <v>369</v>
      </c>
      <c r="AG107">
        <f t="shared" si="63"/>
        <v>0</v>
      </c>
      <c r="AH107">
        <f t="shared" si="64"/>
        <v>0</v>
      </c>
      <c r="AI107">
        <f t="shared" si="65"/>
        <v>0</v>
      </c>
      <c r="AJ107">
        <f t="shared" si="66"/>
        <v>0</v>
      </c>
      <c r="AK107">
        <f t="shared" si="67"/>
        <v>364</v>
      </c>
      <c r="AL107">
        <f t="shared" si="68"/>
        <v>380</v>
      </c>
      <c r="AM107">
        <f t="shared" si="69"/>
        <v>378</v>
      </c>
      <c r="AN107">
        <f t="shared" si="70"/>
        <v>0</v>
      </c>
      <c r="AO107">
        <f t="shared" si="71"/>
        <v>0</v>
      </c>
      <c r="AP107">
        <f t="shared" si="72"/>
        <v>0</v>
      </c>
      <c r="AQ107">
        <f t="shared" si="73"/>
        <v>0</v>
      </c>
      <c r="AR107">
        <f t="shared" si="74"/>
        <v>0</v>
      </c>
      <c r="AW107" t="s">
        <v>1019</v>
      </c>
      <c r="AX107">
        <v>387</v>
      </c>
      <c r="AZ107">
        <v>387</v>
      </c>
      <c r="BA107">
        <v>385</v>
      </c>
      <c r="BB107">
        <v>392</v>
      </c>
      <c r="BC107">
        <v>384</v>
      </c>
      <c r="BH107">
        <v>101</v>
      </c>
      <c r="BI107">
        <v>387</v>
      </c>
      <c r="BJ107">
        <v>388</v>
      </c>
      <c r="BK107">
        <v>388</v>
      </c>
      <c r="BL107">
        <v>388</v>
      </c>
      <c r="BM107">
        <v>388</v>
      </c>
      <c r="BN107">
        <v>389</v>
      </c>
      <c r="BO107">
        <v>388</v>
      </c>
      <c r="BP107">
        <v>388</v>
      </c>
      <c r="BQ107">
        <v>385</v>
      </c>
      <c r="BR107">
        <v>384</v>
      </c>
      <c r="BS107">
        <v>384</v>
      </c>
      <c r="BT107">
        <v>385</v>
      </c>
      <c r="BU107">
        <v>384</v>
      </c>
      <c r="BV107">
        <v>384</v>
      </c>
      <c r="BW107">
        <v>385</v>
      </c>
      <c r="BX107">
        <v>384</v>
      </c>
      <c r="BY107">
        <v>392</v>
      </c>
      <c r="BZ107">
        <v>392</v>
      </c>
      <c r="CA107">
        <v>387</v>
      </c>
      <c r="CB107">
        <v>386</v>
      </c>
      <c r="CC107">
        <v>393</v>
      </c>
      <c r="CD107">
        <v>393</v>
      </c>
      <c r="CE107">
        <v>394</v>
      </c>
      <c r="CF107">
        <v>393</v>
      </c>
      <c r="CG107">
        <v>384</v>
      </c>
      <c r="CH107">
        <v>392</v>
      </c>
      <c r="CI107">
        <v>391</v>
      </c>
      <c r="CJ107">
        <v>383</v>
      </c>
      <c r="CK107">
        <v>391</v>
      </c>
      <c r="CL107">
        <v>385</v>
      </c>
      <c r="CM107">
        <v>391</v>
      </c>
      <c r="CN107">
        <v>386</v>
      </c>
      <c r="CT107" t="s">
        <v>1951</v>
      </c>
      <c r="CU107">
        <f t="shared" si="75"/>
        <v>374</v>
      </c>
    </row>
    <row r="108" spans="1:99" x14ac:dyDescent="0.35">
      <c r="A108" t="s">
        <v>1958</v>
      </c>
      <c r="B108">
        <f t="shared" si="38"/>
        <v>376</v>
      </c>
      <c r="D108">
        <f t="shared" si="39"/>
        <v>376</v>
      </c>
      <c r="E108">
        <f t="shared" si="40"/>
        <v>372</v>
      </c>
      <c r="F108">
        <f t="shared" si="41"/>
        <v>375</v>
      </c>
      <c r="G108">
        <f t="shared" si="42"/>
        <v>362</v>
      </c>
      <c r="L108">
        <v>102</v>
      </c>
      <c r="M108">
        <f t="shared" si="43"/>
        <v>376</v>
      </c>
      <c r="N108">
        <f t="shared" si="44"/>
        <v>376</v>
      </c>
      <c r="O108">
        <f t="shared" si="45"/>
        <v>363</v>
      </c>
      <c r="P108">
        <f t="shared" si="46"/>
        <v>380</v>
      </c>
      <c r="Q108">
        <f t="shared" si="47"/>
        <v>0</v>
      </c>
      <c r="R108">
        <f t="shared" si="48"/>
        <v>0</v>
      </c>
      <c r="S108">
        <f t="shared" si="49"/>
        <v>0</v>
      </c>
      <c r="T108">
        <f t="shared" si="50"/>
        <v>0</v>
      </c>
      <c r="U108">
        <f t="shared" si="51"/>
        <v>372</v>
      </c>
      <c r="V108">
        <f t="shared" si="52"/>
        <v>373</v>
      </c>
      <c r="W108">
        <f t="shared" si="53"/>
        <v>380</v>
      </c>
      <c r="X108" t="e">
        <f t="shared" si="54"/>
        <v>#VALUE!</v>
      </c>
      <c r="Y108">
        <f t="shared" si="55"/>
        <v>0</v>
      </c>
      <c r="Z108">
        <f t="shared" si="56"/>
        <v>0</v>
      </c>
      <c r="AA108">
        <f t="shared" si="57"/>
        <v>0</v>
      </c>
      <c r="AB108">
        <f t="shared" si="58"/>
        <v>0</v>
      </c>
      <c r="AC108">
        <f t="shared" si="59"/>
        <v>375</v>
      </c>
      <c r="AD108">
        <f t="shared" si="60"/>
        <v>358</v>
      </c>
      <c r="AE108">
        <f t="shared" si="61"/>
        <v>384</v>
      </c>
      <c r="AF108">
        <f t="shared" si="62"/>
        <v>367</v>
      </c>
      <c r="AG108">
        <f t="shared" si="63"/>
        <v>0</v>
      </c>
      <c r="AH108">
        <f t="shared" si="64"/>
        <v>0</v>
      </c>
      <c r="AI108">
        <f t="shared" si="65"/>
        <v>0</v>
      </c>
      <c r="AJ108">
        <f t="shared" si="66"/>
        <v>0</v>
      </c>
      <c r="AK108">
        <f t="shared" si="67"/>
        <v>362</v>
      </c>
      <c r="AL108">
        <f t="shared" si="68"/>
        <v>376</v>
      </c>
      <c r="AM108">
        <f t="shared" si="69"/>
        <v>379</v>
      </c>
      <c r="AN108">
        <f t="shared" si="70"/>
        <v>0</v>
      </c>
      <c r="AO108">
        <f t="shared" si="71"/>
        <v>0</v>
      </c>
      <c r="AP108">
        <f t="shared" si="72"/>
        <v>0</v>
      </c>
      <c r="AQ108">
        <f t="shared" si="73"/>
        <v>0</v>
      </c>
      <c r="AR108">
        <f t="shared" si="74"/>
        <v>0</v>
      </c>
      <c r="AW108" t="s">
        <v>1012</v>
      </c>
      <c r="AX108">
        <v>384</v>
      </c>
      <c r="AZ108">
        <v>384</v>
      </c>
      <c r="BA108">
        <v>385</v>
      </c>
      <c r="BB108">
        <v>392</v>
      </c>
      <c r="BC108">
        <v>379</v>
      </c>
      <c r="BH108">
        <v>102</v>
      </c>
      <c r="BI108">
        <v>384</v>
      </c>
      <c r="BJ108">
        <v>388</v>
      </c>
      <c r="BK108">
        <v>389</v>
      </c>
      <c r="BL108">
        <v>389</v>
      </c>
      <c r="BM108">
        <v>389</v>
      </c>
      <c r="BN108">
        <v>389</v>
      </c>
      <c r="BO108">
        <v>388</v>
      </c>
      <c r="BP108">
        <v>388</v>
      </c>
      <c r="BQ108">
        <v>385</v>
      </c>
      <c r="BR108">
        <v>385</v>
      </c>
      <c r="BS108">
        <v>385</v>
      </c>
      <c r="BT108">
        <v>385</v>
      </c>
      <c r="BU108">
        <v>384</v>
      </c>
      <c r="BV108">
        <v>384</v>
      </c>
      <c r="BW108">
        <v>384</v>
      </c>
      <c r="BX108">
        <v>384</v>
      </c>
      <c r="BY108">
        <v>392</v>
      </c>
      <c r="BZ108">
        <v>393</v>
      </c>
      <c r="CA108">
        <v>383</v>
      </c>
      <c r="CB108">
        <v>387</v>
      </c>
      <c r="CC108">
        <v>393</v>
      </c>
      <c r="CD108">
        <v>394</v>
      </c>
      <c r="CE108">
        <v>394</v>
      </c>
      <c r="CF108">
        <v>393</v>
      </c>
      <c r="CG108">
        <v>379</v>
      </c>
      <c r="CH108">
        <v>390</v>
      </c>
      <c r="CI108">
        <v>391</v>
      </c>
      <c r="CJ108">
        <v>379</v>
      </c>
      <c r="CK108">
        <v>391</v>
      </c>
      <c r="CL108">
        <v>380</v>
      </c>
      <c r="CM108">
        <v>391</v>
      </c>
      <c r="CN108">
        <v>381</v>
      </c>
      <c r="CT108" t="s">
        <v>1952</v>
      </c>
      <c r="CU108">
        <f t="shared" si="75"/>
        <v>372</v>
      </c>
    </row>
    <row r="109" spans="1:99" x14ac:dyDescent="0.35">
      <c r="A109" t="s">
        <v>1970</v>
      </c>
      <c r="B109">
        <f t="shared" si="38"/>
        <v>373</v>
      </c>
      <c r="D109">
        <f t="shared" si="39"/>
        <v>373</v>
      </c>
      <c r="E109">
        <f t="shared" si="40"/>
        <v>371</v>
      </c>
      <c r="F109">
        <f t="shared" si="41"/>
        <v>372</v>
      </c>
      <c r="G109">
        <f t="shared" si="42"/>
        <v>363</v>
      </c>
      <c r="L109">
        <v>103</v>
      </c>
      <c r="M109">
        <f t="shared" si="43"/>
        <v>373</v>
      </c>
      <c r="N109">
        <f t="shared" si="44"/>
        <v>374</v>
      </c>
      <c r="O109">
        <f t="shared" si="45"/>
        <v>366</v>
      </c>
      <c r="P109">
        <f t="shared" si="46"/>
        <v>378</v>
      </c>
      <c r="Q109">
        <f t="shared" si="47"/>
        <v>0</v>
      </c>
      <c r="R109">
        <f t="shared" si="48"/>
        <v>0</v>
      </c>
      <c r="S109">
        <f t="shared" si="49"/>
        <v>0</v>
      </c>
      <c r="T109">
        <f t="shared" si="50"/>
        <v>0</v>
      </c>
      <c r="U109">
        <f t="shared" si="51"/>
        <v>371</v>
      </c>
      <c r="V109">
        <f t="shared" si="52"/>
        <v>372</v>
      </c>
      <c r="W109">
        <f t="shared" si="53"/>
        <v>380</v>
      </c>
      <c r="X109" t="e">
        <f t="shared" si="54"/>
        <v>#VALUE!</v>
      </c>
      <c r="Y109">
        <f t="shared" si="55"/>
        <v>0</v>
      </c>
      <c r="Z109">
        <f t="shared" si="56"/>
        <v>0</v>
      </c>
      <c r="AA109">
        <f t="shared" si="57"/>
        <v>0</v>
      </c>
      <c r="AB109">
        <f t="shared" si="58"/>
        <v>0</v>
      </c>
      <c r="AC109">
        <f t="shared" si="59"/>
        <v>372</v>
      </c>
      <c r="AD109">
        <f t="shared" si="60"/>
        <v>359</v>
      </c>
      <c r="AE109">
        <f t="shared" si="61"/>
        <v>388</v>
      </c>
      <c r="AF109">
        <f t="shared" si="62"/>
        <v>368</v>
      </c>
      <c r="AG109">
        <f t="shared" si="63"/>
        <v>0</v>
      </c>
      <c r="AH109">
        <f t="shared" si="64"/>
        <v>0</v>
      </c>
      <c r="AI109">
        <f t="shared" si="65"/>
        <v>0</v>
      </c>
      <c r="AJ109">
        <f t="shared" si="66"/>
        <v>0</v>
      </c>
      <c r="AK109">
        <f t="shared" si="67"/>
        <v>363</v>
      </c>
      <c r="AL109">
        <f t="shared" si="68"/>
        <v>373</v>
      </c>
      <c r="AM109">
        <f t="shared" si="69"/>
        <v>377</v>
      </c>
      <c r="AN109">
        <f t="shared" si="70"/>
        <v>0</v>
      </c>
      <c r="AO109">
        <f t="shared" si="71"/>
        <v>0</v>
      </c>
      <c r="AP109">
        <f t="shared" si="72"/>
        <v>0</v>
      </c>
      <c r="AQ109">
        <f t="shared" si="73"/>
        <v>0</v>
      </c>
      <c r="AR109">
        <f t="shared" si="74"/>
        <v>0</v>
      </c>
      <c r="AW109" t="s">
        <v>1043</v>
      </c>
      <c r="AX109">
        <v>381</v>
      </c>
      <c r="AZ109">
        <v>381</v>
      </c>
      <c r="BA109">
        <v>386</v>
      </c>
      <c r="BB109">
        <v>394</v>
      </c>
      <c r="BC109">
        <v>376</v>
      </c>
      <c r="BH109">
        <v>103</v>
      </c>
      <c r="BI109">
        <v>381</v>
      </c>
      <c r="BJ109">
        <v>390</v>
      </c>
      <c r="BK109">
        <v>390</v>
      </c>
      <c r="BL109">
        <v>390</v>
      </c>
      <c r="BM109">
        <v>390</v>
      </c>
      <c r="BN109">
        <v>390</v>
      </c>
      <c r="BO109">
        <v>390</v>
      </c>
      <c r="BP109">
        <v>390</v>
      </c>
      <c r="BQ109">
        <v>386</v>
      </c>
      <c r="BR109">
        <v>386</v>
      </c>
      <c r="BS109">
        <v>386</v>
      </c>
      <c r="BT109">
        <v>386</v>
      </c>
      <c r="BU109">
        <v>386</v>
      </c>
      <c r="BV109">
        <v>386</v>
      </c>
      <c r="BW109">
        <v>386</v>
      </c>
      <c r="BX109">
        <v>386</v>
      </c>
      <c r="BY109">
        <v>394</v>
      </c>
      <c r="BZ109">
        <v>394</v>
      </c>
      <c r="CA109">
        <v>379</v>
      </c>
      <c r="CB109">
        <v>389</v>
      </c>
      <c r="CC109">
        <v>395</v>
      </c>
      <c r="CD109">
        <v>395</v>
      </c>
      <c r="CE109">
        <v>395</v>
      </c>
      <c r="CF109">
        <v>395</v>
      </c>
      <c r="CG109">
        <v>376</v>
      </c>
      <c r="CH109">
        <v>391</v>
      </c>
      <c r="CI109">
        <v>392</v>
      </c>
      <c r="CJ109">
        <v>376</v>
      </c>
      <c r="CK109">
        <v>392</v>
      </c>
      <c r="CL109">
        <v>377</v>
      </c>
      <c r="CM109">
        <v>392</v>
      </c>
      <c r="CN109">
        <v>378</v>
      </c>
      <c r="CT109" t="s">
        <v>1952</v>
      </c>
      <c r="CU109">
        <f t="shared" si="75"/>
        <v>372</v>
      </c>
    </row>
    <row r="110" spans="1:99" x14ac:dyDescent="0.35">
      <c r="A110" t="s">
        <v>1953</v>
      </c>
      <c r="B110">
        <f t="shared" si="38"/>
        <v>369</v>
      </c>
      <c r="D110">
        <f t="shared" si="39"/>
        <v>369</v>
      </c>
      <c r="E110">
        <f t="shared" si="40"/>
        <v>369</v>
      </c>
      <c r="F110">
        <f t="shared" si="41"/>
        <v>366</v>
      </c>
      <c r="G110">
        <f t="shared" si="42"/>
        <v>362</v>
      </c>
      <c r="L110">
        <v>104</v>
      </c>
      <c r="M110">
        <f t="shared" si="43"/>
        <v>369</v>
      </c>
      <c r="N110">
        <f t="shared" si="44"/>
        <v>370</v>
      </c>
      <c r="O110">
        <f t="shared" si="45"/>
        <v>367</v>
      </c>
      <c r="P110">
        <f t="shared" si="46"/>
        <v>375</v>
      </c>
      <c r="Q110">
        <f t="shared" si="47"/>
        <v>0</v>
      </c>
      <c r="R110">
        <f t="shared" si="48"/>
        <v>0</v>
      </c>
      <c r="S110">
        <f t="shared" si="49"/>
        <v>0</v>
      </c>
      <c r="T110">
        <f t="shared" si="50"/>
        <v>0</v>
      </c>
      <c r="U110">
        <f t="shared" si="51"/>
        <v>369</v>
      </c>
      <c r="V110">
        <f t="shared" si="52"/>
        <v>369</v>
      </c>
      <c r="W110">
        <f t="shared" si="53"/>
        <v>381</v>
      </c>
      <c r="X110" t="e">
        <f t="shared" si="54"/>
        <v>#VALUE!</v>
      </c>
      <c r="Y110">
        <f t="shared" si="55"/>
        <v>0</v>
      </c>
      <c r="Z110">
        <f t="shared" si="56"/>
        <v>0</v>
      </c>
      <c r="AA110">
        <f t="shared" si="57"/>
        <v>0</v>
      </c>
      <c r="AB110">
        <f t="shared" si="58"/>
        <v>0</v>
      </c>
      <c r="AC110">
        <f t="shared" si="59"/>
        <v>366</v>
      </c>
      <c r="AD110">
        <f t="shared" si="60"/>
        <v>359</v>
      </c>
      <c r="AE110">
        <f t="shared" si="61"/>
        <v>388</v>
      </c>
      <c r="AF110">
        <f t="shared" si="62"/>
        <v>366</v>
      </c>
      <c r="AG110">
        <f t="shared" si="63"/>
        <v>0</v>
      </c>
      <c r="AH110">
        <f t="shared" si="64"/>
        <v>0</v>
      </c>
      <c r="AI110">
        <f t="shared" si="65"/>
        <v>0</v>
      </c>
      <c r="AJ110">
        <f t="shared" si="66"/>
        <v>0</v>
      </c>
      <c r="AK110">
        <f t="shared" si="67"/>
        <v>362</v>
      </c>
      <c r="AL110">
        <f t="shared" si="68"/>
        <v>369</v>
      </c>
      <c r="AM110">
        <f t="shared" si="69"/>
        <v>377</v>
      </c>
      <c r="AN110">
        <f t="shared" si="70"/>
        <v>0</v>
      </c>
      <c r="AO110">
        <f t="shared" si="71"/>
        <v>0</v>
      </c>
      <c r="AP110">
        <f t="shared" si="72"/>
        <v>0</v>
      </c>
      <c r="AQ110">
        <f t="shared" si="73"/>
        <v>0</v>
      </c>
      <c r="AR110">
        <f t="shared" si="74"/>
        <v>0</v>
      </c>
      <c r="AW110" t="s">
        <v>1016</v>
      </c>
      <c r="AX110">
        <v>377</v>
      </c>
      <c r="AZ110">
        <v>377</v>
      </c>
      <c r="BA110">
        <v>385</v>
      </c>
      <c r="BB110">
        <v>392</v>
      </c>
      <c r="BC110">
        <v>372</v>
      </c>
      <c r="BH110">
        <v>104</v>
      </c>
      <c r="BI110">
        <v>377</v>
      </c>
      <c r="BJ110">
        <v>389</v>
      </c>
      <c r="BK110">
        <v>388</v>
      </c>
      <c r="BL110">
        <v>389</v>
      </c>
      <c r="BM110">
        <v>388</v>
      </c>
      <c r="BN110">
        <v>388</v>
      </c>
      <c r="BO110">
        <v>388</v>
      </c>
      <c r="BP110">
        <v>388</v>
      </c>
      <c r="BQ110">
        <v>385</v>
      </c>
      <c r="BR110">
        <v>385</v>
      </c>
      <c r="BS110">
        <v>385</v>
      </c>
      <c r="BT110">
        <v>385</v>
      </c>
      <c r="BU110">
        <v>385</v>
      </c>
      <c r="BV110">
        <v>385</v>
      </c>
      <c r="BW110">
        <v>384</v>
      </c>
      <c r="BX110">
        <v>385</v>
      </c>
      <c r="BY110">
        <v>392</v>
      </c>
      <c r="BZ110">
        <v>392</v>
      </c>
      <c r="CA110">
        <v>374</v>
      </c>
      <c r="CB110">
        <v>389</v>
      </c>
      <c r="CC110">
        <v>393</v>
      </c>
      <c r="CD110">
        <v>393</v>
      </c>
      <c r="CE110">
        <v>394</v>
      </c>
      <c r="CF110">
        <v>393</v>
      </c>
      <c r="CG110">
        <v>372</v>
      </c>
      <c r="CH110">
        <v>389</v>
      </c>
      <c r="CI110">
        <v>389</v>
      </c>
      <c r="CJ110">
        <v>372</v>
      </c>
      <c r="CK110">
        <v>390</v>
      </c>
      <c r="CL110">
        <v>373</v>
      </c>
      <c r="CM110">
        <v>389</v>
      </c>
      <c r="CN110">
        <v>374</v>
      </c>
      <c r="CT110" t="s">
        <v>1957</v>
      </c>
      <c r="CU110">
        <f t="shared" si="75"/>
        <v>371</v>
      </c>
    </row>
    <row r="111" spans="1:99" x14ac:dyDescent="0.35">
      <c r="A111" t="s">
        <v>1954</v>
      </c>
      <c r="B111">
        <f t="shared" si="38"/>
        <v>368</v>
      </c>
      <c r="D111">
        <f t="shared" si="39"/>
        <v>368</v>
      </c>
      <c r="E111">
        <f t="shared" si="40"/>
        <v>369</v>
      </c>
      <c r="F111">
        <f t="shared" si="41"/>
        <v>363</v>
      </c>
      <c r="G111">
        <f t="shared" si="42"/>
        <v>364</v>
      </c>
      <c r="L111">
        <v>105</v>
      </c>
      <c r="M111">
        <f t="shared" si="43"/>
        <v>368</v>
      </c>
      <c r="N111">
        <f t="shared" si="44"/>
        <v>368</v>
      </c>
      <c r="O111">
        <f t="shared" si="45"/>
        <v>372</v>
      </c>
      <c r="P111">
        <f t="shared" si="46"/>
        <v>373</v>
      </c>
      <c r="Q111">
        <f t="shared" si="47"/>
        <v>0</v>
      </c>
      <c r="R111">
        <f t="shared" si="48"/>
        <v>0</v>
      </c>
      <c r="S111">
        <f t="shared" si="49"/>
        <v>0</v>
      </c>
      <c r="T111">
        <f t="shared" si="50"/>
        <v>0</v>
      </c>
      <c r="U111">
        <f t="shared" si="51"/>
        <v>369</v>
      </c>
      <c r="V111">
        <f t="shared" si="52"/>
        <v>368</v>
      </c>
      <c r="W111">
        <f t="shared" si="53"/>
        <v>379</v>
      </c>
      <c r="X111" t="e">
        <f t="shared" si="54"/>
        <v>#VALUE!</v>
      </c>
      <c r="Y111">
        <f t="shared" si="55"/>
        <v>0</v>
      </c>
      <c r="Z111">
        <f t="shared" si="56"/>
        <v>0</v>
      </c>
      <c r="AA111">
        <f t="shared" si="57"/>
        <v>0</v>
      </c>
      <c r="AB111">
        <f t="shared" si="58"/>
        <v>0</v>
      </c>
      <c r="AC111">
        <f t="shared" si="59"/>
        <v>363</v>
      </c>
      <c r="AD111">
        <f t="shared" si="60"/>
        <v>362</v>
      </c>
      <c r="AE111">
        <f t="shared" si="61"/>
        <v>391</v>
      </c>
      <c r="AF111">
        <f t="shared" si="62"/>
        <v>367</v>
      </c>
      <c r="AG111">
        <f t="shared" si="63"/>
        <v>0</v>
      </c>
      <c r="AH111">
        <f t="shared" si="64"/>
        <v>0</v>
      </c>
      <c r="AI111">
        <f t="shared" si="65"/>
        <v>0</v>
      </c>
      <c r="AJ111">
        <f t="shared" si="66"/>
        <v>0</v>
      </c>
      <c r="AK111">
        <f t="shared" si="67"/>
        <v>364</v>
      </c>
      <c r="AL111">
        <f t="shared" si="68"/>
        <v>367</v>
      </c>
      <c r="AM111">
        <f t="shared" si="69"/>
        <v>375</v>
      </c>
      <c r="AN111">
        <f t="shared" si="70"/>
        <v>0</v>
      </c>
      <c r="AO111">
        <f t="shared" si="71"/>
        <v>0</v>
      </c>
      <c r="AP111">
        <f t="shared" si="72"/>
        <v>0</v>
      </c>
      <c r="AQ111">
        <f t="shared" si="73"/>
        <v>0</v>
      </c>
      <c r="AR111">
        <f t="shared" si="74"/>
        <v>0</v>
      </c>
      <c r="AW111" t="s">
        <v>1030</v>
      </c>
      <c r="AX111">
        <v>375</v>
      </c>
      <c r="AZ111">
        <v>375</v>
      </c>
      <c r="BA111">
        <v>386</v>
      </c>
      <c r="BB111">
        <v>392</v>
      </c>
      <c r="BC111">
        <v>370</v>
      </c>
      <c r="BH111">
        <v>105</v>
      </c>
      <c r="BI111">
        <v>375</v>
      </c>
      <c r="BJ111">
        <v>389</v>
      </c>
      <c r="BK111">
        <v>388</v>
      </c>
      <c r="BL111">
        <v>388</v>
      </c>
      <c r="BM111">
        <v>388</v>
      </c>
      <c r="BN111">
        <v>388</v>
      </c>
      <c r="BO111">
        <v>388</v>
      </c>
      <c r="BP111">
        <v>388</v>
      </c>
      <c r="BQ111">
        <v>386</v>
      </c>
      <c r="BR111">
        <v>386</v>
      </c>
      <c r="BS111">
        <v>385</v>
      </c>
      <c r="BT111">
        <v>386</v>
      </c>
      <c r="BU111">
        <v>385</v>
      </c>
      <c r="BV111">
        <v>385</v>
      </c>
      <c r="BW111">
        <v>385</v>
      </c>
      <c r="BX111">
        <v>385</v>
      </c>
      <c r="BY111">
        <v>392</v>
      </c>
      <c r="BZ111">
        <v>392</v>
      </c>
      <c r="CA111">
        <v>370</v>
      </c>
      <c r="CB111">
        <v>391</v>
      </c>
      <c r="CC111">
        <v>392</v>
      </c>
      <c r="CD111">
        <v>392</v>
      </c>
      <c r="CE111">
        <v>393</v>
      </c>
      <c r="CF111">
        <v>392</v>
      </c>
      <c r="CG111">
        <v>370</v>
      </c>
      <c r="CH111">
        <v>388</v>
      </c>
      <c r="CI111">
        <v>389</v>
      </c>
      <c r="CJ111">
        <v>370</v>
      </c>
      <c r="CK111">
        <v>389</v>
      </c>
      <c r="CL111">
        <v>370</v>
      </c>
      <c r="CM111">
        <v>388</v>
      </c>
      <c r="CN111">
        <v>371</v>
      </c>
      <c r="CT111" t="s">
        <v>1957</v>
      </c>
      <c r="CU111">
        <f t="shared" si="75"/>
        <v>371</v>
      </c>
    </row>
    <row r="112" spans="1:99" x14ac:dyDescent="0.35">
      <c r="A112" t="s">
        <v>1964</v>
      </c>
      <c r="B112">
        <f t="shared" si="38"/>
        <v>365</v>
      </c>
      <c r="D112">
        <f t="shared" si="39"/>
        <v>365</v>
      </c>
      <c r="E112">
        <f t="shared" si="40"/>
        <v>368</v>
      </c>
      <c r="F112">
        <f t="shared" si="41"/>
        <v>360</v>
      </c>
      <c r="G112">
        <f t="shared" si="42"/>
        <v>365</v>
      </c>
      <c r="L112">
        <v>106</v>
      </c>
      <c r="M112">
        <f t="shared" si="43"/>
        <v>365</v>
      </c>
      <c r="N112">
        <f t="shared" si="44"/>
        <v>365</v>
      </c>
      <c r="O112">
        <f t="shared" si="45"/>
        <v>374</v>
      </c>
      <c r="P112">
        <f t="shared" si="46"/>
        <v>369</v>
      </c>
      <c r="Q112">
        <f t="shared" si="47"/>
        <v>0</v>
      </c>
      <c r="R112">
        <f t="shared" si="48"/>
        <v>0</v>
      </c>
      <c r="S112">
        <f t="shared" si="49"/>
        <v>0</v>
      </c>
      <c r="T112">
        <f t="shared" si="50"/>
        <v>0</v>
      </c>
      <c r="U112">
        <f t="shared" si="51"/>
        <v>368</v>
      </c>
      <c r="V112">
        <f t="shared" si="52"/>
        <v>367</v>
      </c>
      <c r="W112">
        <f t="shared" si="53"/>
        <v>380</v>
      </c>
      <c r="X112">
        <f t="shared" si="54"/>
        <v>382</v>
      </c>
      <c r="Y112">
        <f t="shared" si="55"/>
        <v>0</v>
      </c>
      <c r="Z112">
        <f t="shared" si="56"/>
        <v>0</v>
      </c>
      <c r="AA112">
        <f t="shared" si="57"/>
        <v>0</v>
      </c>
      <c r="AB112">
        <f t="shared" si="58"/>
        <v>0</v>
      </c>
      <c r="AC112">
        <f t="shared" si="59"/>
        <v>360</v>
      </c>
      <c r="AD112">
        <f t="shared" si="60"/>
        <v>365</v>
      </c>
      <c r="AE112">
        <f t="shared" si="61"/>
        <v>390</v>
      </c>
      <c r="AF112">
        <f t="shared" si="62"/>
        <v>367</v>
      </c>
      <c r="AG112">
        <f t="shared" si="63"/>
        <v>0</v>
      </c>
      <c r="AH112">
        <f t="shared" si="64"/>
        <v>0</v>
      </c>
      <c r="AI112">
        <f t="shared" si="65"/>
        <v>0</v>
      </c>
      <c r="AJ112">
        <f t="shared" si="66"/>
        <v>0</v>
      </c>
      <c r="AK112">
        <f t="shared" si="67"/>
        <v>365</v>
      </c>
      <c r="AL112">
        <f t="shared" si="68"/>
        <v>364</v>
      </c>
      <c r="AM112">
        <f t="shared" si="69"/>
        <v>375</v>
      </c>
      <c r="AN112">
        <f t="shared" si="70"/>
        <v>0</v>
      </c>
      <c r="AO112">
        <f t="shared" si="71"/>
        <v>0</v>
      </c>
      <c r="AP112">
        <f t="shared" si="72"/>
        <v>0</v>
      </c>
      <c r="AQ112">
        <f t="shared" si="73"/>
        <v>0</v>
      </c>
      <c r="AR112">
        <f t="shared" si="74"/>
        <v>0</v>
      </c>
      <c r="AW112" t="s">
        <v>1007</v>
      </c>
      <c r="AX112">
        <v>371</v>
      </c>
      <c r="AZ112">
        <v>371</v>
      </c>
      <c r="BA112">
        <v>384</v>
      </c>
      <c r="BB112">
        <v>389</v>
      </c>
      <c r="BC112">
        <v>366</v>
      </c>
      <c r="BH112">
        <v>106</v>
      </c>
      <c r="BI112">
        <v>371</v>
      </c>
      <c r="BJ112">
        <v>386</v>
      </c>
      <c r="BK112">
        <v>386</v>
      </c>
      <c r="BL112">
        <v>386</v>
      </c>
      <c r="BM112">
        <v>386</v>
      </c>
      <c r="BN112">
        <v>386</v>
      </c>
      <c r="BO112">
        <v>385</v>
      </c>
      <c r="BP112">
        <v>386</v>
      </c>
      <c r="BQ112">
        <v>384</v>
      </c>
      <c r="BR112">
        <v>384</v>
      </c>
      <c r="BS112">
        <v>384</v>
      </c>
      <c r="BT112">
        <v>383</v>
      </c>
      <c r="BU112">
        <v>383</v>
      </c>
      <c r="BV112">
        <v>383</v>
      </c>
      <c r="BW112">
        <v>383</v>
      </c>
      <c r="BX112">
        <v>384</v>
      </c>
      <c r="BY112">
        <v>389</v>
      </c>
      <c r="BZ112">
        <v>388</v>
      </c>
      <c r="CA112">
        <v>366</v>
      </c>
      <c r="CB112">
        <v>391</v>
      </c>
      <c r="CC112">
        <v>389</v>
      </c>
      <c r="CD112">
        <v>389</v>
      </c>
      <c r="CE112">
        <v>389</v>
      </c>
      <c r="CF112">
        <v>389</v>
      </c>
      <c r="CG112">
        <v>366</v>
      </c>
      <c r="CH112">
        <v>385</v>
      </c>
      <c r="CI112">
        <v>385</v>
      </c>
      <c r="CJ112">
        <v>367</v>
      </c>
      <c r="CK112">
        <v>386</v>
      </c>
      <c r="CL112">
        <v>366</v>
      </c>
      <c r="CM112">
        <v>385</v>
      </c>
      <c r="CN112">
        <v>367</v>
      </c>
      <c r="CT112" t="s">
        <v>1957</v>
      </c>
      <c r="CU112">
        <f t="shared" si="75"/>
        <v>371</v>
      </c>
    </row>
    <row r="113" spans="1:99" x14ac:dyDescent="0.35">
      <c r="A113" t="s">
        <v>1964</v>
      </c>
      <c r="B113">
        <f t="shared" si="38"/>
        <v>365</v>
      </c>
      <c r="D113">
        <f t="shared" si="39"/>
        <v>365</v>
      </c>
      <c r="E113">
        <f t="shared" si="40"/>
        <v>368</v>
      </c>
      <c r="F113">
        <f t="shared" si="41"/>
        <v>359</v>
      </c>
      <c r="G113">
        <f t="shared" si="42"/>
        <v>369</v>
      </c>
      <c r="L113">
        <v>107</v>
      </c>
      <c r="M113">
        <f t="shared" si="43"/>
        <v>365</v>
      </c>
      <c r="N113">
        <f t="shared" si="44"/>
        <v>365</v>
      </c>
      <c r="O113">
        <f t="shared" si="45"/>
        <v>379</v>
      </c>
      <c r="P113">
        <f t="shared" si="46"/>
        <v>368</v>
      </c>
      <c r="Q113">
        <f t="shared" si="47"/>
        <v>0</v>
      </c>
      <c r="R113">
        <f t="shared" si="48"/>
        <v>0</v>
      </c>
      <c r="S113">
        <f t="shared" si="49"/>
        <v>0</v>
      </c>
      <c r="T113">
        <f t="shared" si="50"/>
        <v>0</v>
      </c>
      <c r="U113">
        <f t="shared" si="51"/>
        <v>368</v>
      </c>
      <c r="V113">
        <f t="shared" si="52"/>
        <v>367</v>
      </c>
      <c r="W113">
        <f t="shared" si="53"/>
        <v>379</v>
      </c>
      <c r="X113">
        <f t="shared" si="54"/>
        <v>377</v>
      </c>
      <c r="Y113">
        <f t="shared" si="55"/>
        <v>0</v>
      </c>
      <c r="Z113">
        <f t="shared" si="56"/>
        <v>0</v>
      </c>
      <c r="AA113">
        <f t="shared" si="57"/>
        <v>0</v>
      </c>
      <c r="AB113">
        <f t="shared" si="58"/>
        <v>0</v>
      </c>
      <c r="AC113">
        <f t="shared" si="59"/>
        <v>359</v>
      </c>
      <c r="AD113">
        <f t="shared" si="60"/>
        <v>369</v>
      </c>
      <c r="AE113">
        <f t="shared" si="61"/>
        <v>390</v>
      </c>
      <c r="AF113">
        <f t="shared" si="62"/>
        <v>370</v>
      </c>
      <c r="AG113">
        <f t="shared" si="63"/>
        <v>0</v>
      </c>
      <c r="AH113">
        <f t="shared" si="64"/>
        <v>0</v>
      </c>
      <c r="AI113">
        <f t="shared" si="65"/>
        <v>0</v>
      </c>
      <c r="AJ113">
        <f t="shared" si="66"/>
        <v>0</v>
      </c>
      <c r="AK113">
        <f t="shared" si="67"/>
        <v>369</v>
      </c>
      <c r="AL113">
        <f t="shared" si="68"/>
        <v>364</v>
      </c>
      <c r="AM113">
        <f t="shared" si="69"/>
        <v>374</v>
      </c>
      <c r="AN113">
        <f t="shared" si="70"/>
        <v>0</v>
      </c>
      <c r="AO113">
        <f t="shared" si="71"/>
        <v>0</v>
      </c>
      <c r="AP113">
        <f t="shared" si="72"/>
        <v>0</v>
      </c>
      <c r="AQ113">
        <f t="shared" si="73"/>
        <v>0</v>
      </c>
      <c r="AR113">
        <f t="shared" si="74"/>
        <v>0</v>
      </c>
      <c r="AW113" t="s">
        <v>1008</v>
      </c>
      <c r="AX113">
        <v>369</v>
      </c>
      <c r="AZ113">
        <v>369</v>
      </c>
      <c r="BA113">
        <v>383</v>
      </c>
      <c r="BB113">
        <v>387</v>
      </c>
      <c r="BC113">
        <v>364</v>
      </c>
      <c r="BH113">
        <v>107</v>
      </c>
      <c r="BI113">
        <v>369</v>
      </c>
      <c r="BJ113">
        <v>384</v>
      </c>
      <c r="BK113">
        <v>385</v>
      </c>
      <c r="BL113">
        <v>384</v>
      </c>
      <c r="BM113">
        <v>385</v>
      </c>
      <c r="BN113">
        <v>384</v>
      </c>
      <c r="BO113">
        <v>384</v>
      </c>
      <c r="BP113">
        <v>384</v>
      </c>
      <c r="BQ113">
        <v>383</v>
      </c>
      <c r="BR113">
        <v>384</v>
      </c>
      <c r="BS113">
        <v>384</v>
      </c>
      <c r="BT113">
        <v>383</v>
      </c>
      <c r="BU113">
        <v>384</v>
      </c>
      <c r="BV113">
        <v>382</v>
      </c>
      <c r="BW113">
        <v>382</v>
      </c>
      <c r="BX113">
        <v>383</v>
      </c>
      <c r="BY113">
        <v>387</v>
      </c>
      <c r="BZ113">
        <v>386</v>
      </c>
      <c r="CA113">
        <v>364</v>
      </c>
      <c r="CB113">
        <v>392</v>
      </c>
      <c r="CC113">
        <v>387</v>
      </c>
      <c r="CD113">
        <v>387</v>
      </c>
      <c r="CE113">
        <v>386</v>
      </c>
      <c r="CF113">
        <v>387</v>
      </c>
      <c r="CG113">
        <v>364</v>
      </c>
      <c r="CH113">
        <v>382</v>
      </c>
      <c r="CI113">
        <v>383</v>
      </c>
      <c r="CJ113">
        <v>365</v>
      </c>
      <c r="CK113">
        <v>384</v>
      </c>
      <c r="CL113">
        <v>365</v>
      </c>
      <c r="CM113">
        <v>382</v>
      </c>
      <c r="CN113">
        <v>365</v>
      </c>
      <c r="CT113" t="s">
        <v>1952</v>
      </c>
      <c r="CU113">
        <f t="shared" si="75"/>
        <v>372</v>
      </c>
    </row>
    <row r="114" spans="1:99" x14ac:dyDescent="0.35">
      <c r="A114" t="s">
        <v>1968</v>
      </c>
      <c r="B114">
        <f t="shared" si="38"/>
        <v>363</v>
      </c>
      <c r="D114">
        <f t="shared" si="39"/>
        <v>363</v>
      </c>
      <c r="E114">
        <f t="shared" si="40"/>
        <v>368</v>
      </c>
      <c r="F114">
        <f t="shared" si="41"/>
        <v>358</v>
      </c>
      <c r="G114">
        <f t="shared" si="42"/>
        <v>371</v>
      </c>
      <c r="L114">
        <v>108</v>
      </c>
      <c r="M114">
        <f t="shared" si="43"/>
        <v>363</v>
      </c>
      <c r="N114">
        <f t="shared" si="44"/>
        <v>363</v>
      </c>
      <c r="O114">
        <f t="shared" si="45"/>
        <v>381</v>
      </c>
      <c r="P114">
        <f t="shared" si="46"/>
        <v>366</v>
      </c>
      <c r="Q114">
        <f t="shared" si="47"/>
        <v>0</v>
      </c>
      <c r="R114">
        <f t="shared" si="48"/>
        <v>0</v>
      </c>
      <c r="S114">
        <f t="shared" si="49"/>
        <v>0</v>
      </c>
      <c r="T114">
        <f t="shared" si="50"/>
        <v>0</v>
      </c>
      <c r="U114">
        <f t="shared" si="51"/>
        <v>368</v>
      </c>
      <c r="V114">
        <f t="shared" si="52"/>
        <v>367</v>
      </c>
      <c r="W114">
        <f t="shared" si="53"/>
        <v>379</v>
      </c>
      <c r="X114">
        <f t="shared" si="54"/>
        <v>375</v>
      </c>
      <c r="Y114">
        <f t="shared" si="55"/>
        <v>0</v>
      </c>
      <c r="Z114">
        <f t="shared" si="56"/>
        <v>0</v>
      </c>
      <c r="AA114">
        <f t="shared" si="57"/>
        <v>0</v>
      </c>
      <c r="AB114">
        <f t="shared" si="58"/>
        <v>0</v>
      </c>
      <c r="AC114">
        <f t="shared" si="59"/>
        <v>358</v>
      </c>
      <c r="AD114">
        <f t="shared" si="60"/>
        <v>372</v>
      </c>
      <c r="AE114">
        <f t="shared" si="61"/>
        <v>388</v>
      </c>
      <c r="AF114">
        <f t="shared" si="62"/>
        <v>371</v>
      </c>
      <c r="AG114">
        <f t="shared" si="63"/>
        <v>0</v>
      </c>
      <c r="AH114">
        <f t="shared" si="64"/>
        <v>0</v>
      </c>
      <c r="AI114">
        <f t="shared" si="65"/>
        <v>0</v>
      </c>
      <c r="AJ114">
        <f t="shared" si="66"/>
        <v>0</v>
      </c>
      <c r="AK114">
        <f t="shared" si="67"/>
        <v>371</v>
      </c>
      <c r="AL114">
        <f t="shared" si="68"/>
        <v>362</v>
      </c>
      <c r="AM114">
        <f t="shared" si="69"/>
        <v>374</v>
      </c>
      <c r="AN114">
        <f t="shared" si="70"/>
        <v>0</v>
      </c>
      <c r="AO114">
        <f t="shared" si="71"/>
        <v>0</v>
      </c>
      <c r="AP114">
        <f t="shared" si="72"/>
        <v>0</v>
      </c>
      <c r="AQ114">
        <f t="shared" si="73"/>
        <v>0</v>
      </c>
      <c r="AR114">
        <f t="shared" si="74"/>
        <v>0</v>
      </c>
      <c r="AW114" t="s">
        <v>1022</v>
      </c>
      <c r="AX114">
        <v>366</v>
      </c>
      <c r="AZ114">
        <v>366</v>
      </c>
      <c r="BA114">
        <v>380</v>
      </c>
      <c r="BB114">
        <v>383</v>
      </c>
      <c r="BC114">
        <v>362</v>
      </c>
      <c r="BH114">
        <v>108</v>
      </c>
      <c r="BI114">
        <v>366</v>
      </c>
      <c r="BJ114">
        <v>381</v>
      </c>
      <c r="BK114">
        <v>381</v>
      </c>
      <c r="BL114">
        <v>381</v>
      </c>
      <c r="BM114">
        <v>381</v>
      </c>
      <c r="BN114">
        <v>380</v>
      </c>
      <c r="BO114">
        <v>380</v>
      </c>
      <c r="BP114">
        <v>381</v>
      </c>
      <c r="BQ114">
        <v>380</v>
      </c>
      <c r="BR114">
        <v>381</v>
      </c>
      <c r="BS114">
        <v>380</v>
      </c>
      <c r="BT114">
        <v>380</v>
      </c>
      <c r="BU114">
        <v>380</v>
      </c>
      <c r="BV114">
        <v>380</v>
      </c>
      <c r="BW114">
        <v>380</v>
      </c>
      <c r="BX114">
        <v>380</v>
      </c>
      <c r="BY114">
        <v>383</v>
      </c>
      <c r="BZ114">
        <v>381</v>
      </c>
      <c r="CA114">
        <v>361</v>
      </c>
      <c r="CB114">
        <v>390</v>
      </c>
      <c r="CC114">
        <v>381</v>
      </c>
      <c r="CD114">
        <v>382</v>
      </c>
      <c r="CE114">
        <v>381</v>
      </c>
      <c r="CF114">
        <v>382</v>
      </c>
      <c r="CG114">
        <v>362</v>
      </c>
      <c r="CH114">
        <v>378</v>
      </c>
      <c r="CI114">
        <v>378</v>
      </c>
      <c r="CJ114">
        <v>363</v>
      </c>
      <c r="CK114">
        <v>379</v>
      </c>
      <c r="CL114">
        <v>362</v>
      </c>
      <c r="CM114">
        <v>378</v>
      </c>
      <c r="CN114">
        <v>362</v>
      </c>
      <c r="CT114" t="s">
        <v>1957</v>
      </c>
      <c r="CU114">
        <f t="shared" si="75"/>
        <v>371</v>
      </c>
    </row>
    <row r="115" spans="1:99" x14ac:dyDescent="0.35">
      <c r="A115" t="s">
        <v>1965</v>
      </c>
      <c r="B115">
        <f t="shared" si="38"/>
        <v>364</v>
      </c>
      <c r="D115">
        <f t="shared" si="39"/>
        <v>364</v>
      </c>
      <c r="E115">
        <f t="shared" si="40"/>
        <v>369</v>
      </c>
      <c r="F115">
        <f t="shared" si="41"/>
        <v>359</v>
      </c>
      <c r="G115">
        <f t="shared" si="42"/>
        <v>375</v>
      </c>
      <c r="L115">
        <v>109</v>
      </c>
      <c r="M115">
        <f t="shared" si="43"/>
        <v>364</v>
      </c>
      <c r="N115">
        <f t="shared" si="44"/>
        <v>364</v>
      </c>
      <c r="O115">
        <f t="shared" si="45"/>
        <v>385</v>
      </c>
      <c r="P115">
        <f t="shared" si="46"/>
        <v>366</v>
      </c>
      <c r="Q115">
        <f t="shared" si="47"/>
        <v>0</v>
      </c>
      <c r="R115">
        <f t="shared" si="48"/>
        <v>0</v>
      </c>
      <c r="S115">
        <f t="shared" si="49"/>
        <v>0</v>
      </c>
      <c r="T115">
        <f t="shared" si="50"/>
        <v>0</v>
      </c>
      <c r="U115">
        <f t="shared" si="51"/>
        <v>369</v>
      </c>
      <c r="V115">
        <f t="shared" si="52"/>
        <v>368</v>
      </c>
      <c r="W115">
        <f t="shared" si="53"/>
        <v>377</v>
      </c>
      <c r="X115">
        <f t="shared" si="54"/>
        <v>371</v>
      </c>
      <c r="Y115">
        <f t="shared" si="55"/>
        <v>0</v>
      </c>
      <c r="Z115">
        <f t="shared" si="56"/>
        <v>0</v>
      </c>
      <c r="AA115">
        <f t="shared" si="57"/>
        <v>0</v>
      </c>
      <c r="AB115">
        <f t="shared" si="58"/>
        <v>0</v>
      </c>
      <c r="AC115">
        <f t="shared" si="59"/>
        <v>359</v>
      </c>
      <c r="AD115">
        <f t="shared" si="60"/>
        <v>377</v>
      </c>
      <c r="AE115">
        <f t="shared" si="61"/>
        <v>386</v>
      </c>
      <c r="AF115">
        <f t="shared" si="62"/>
        <v>374</v>
      </c>
      <c r="AG115">
        <f t="shared" si="63"/>
        <v>0</v>
      </c>
      <c r="AH115">
        <f t="shared" si="64"/>
        <v>0</v>
      </c>
      <c r="AI115">
        <f t="shared" si="65"/>
        <v>0</v>
      </c>
      <c r="AJ115">
        <f t="shared" si="66"/>
        <v>0</v>
      </c>
      <c r="AK115">
        <f t="shared" si="67"/>
        <v>375</v>
      </c>
      <c r="AL115">
        <f t="shared" si="68"/>
        <v>363</v>
      </c>
      <c r="AM115">
        <f t="shared" si="69"/>
        <v>373</v>
      </c>
      <c r="AN115">
        <f t="shared" si="70"/>
        <v>0</v>
      </c>
      <c r="AO115">
        <f t="shared" si="71"/>
        <v>0</v>
      </c>
      <c r="AP115">
        <f t="shared" si="72"/>
        <v>0</v>
      </c>
      <c r="AQ115">
        <f t="shared" si="73"/>
        <v>0</v>
      </c>
      <c r="AR115">
        <f t="shared" si="74"/>
        <v>0</v>
      </c>
      <c r="AW115" t="s">
        <v>1042</v>
      </c>
      <c r="AX115">
        <v>365</v>
      </c>
      <c r="AZ115">
        <v>365</v>
      </c>
      <c r="BA115">
        <v>379</v>
      </c>
      <c r="BB115">
        <v>379</v>
      </c>
      <c r="BC115">
        <v>363</v>
      </c>
      <c r="BH115">
        <v>109</v>
      </c>
      <c r="BI115">
        <v>365</v>
      </c>
      <c r="BJ115">
        <v>379</v>
      </c>
      <c r="BK115">
        <v>378</v>
      </c>
      <c r="BL115">
        <v>378</v>
      </c>
      <c r="BM115">
        <v>378</v>
      </c>
      <c r="BN115">
        <v>378</v>
      </c>
      <c r="BO115">
        <v>378</v>
      </c>
      <c r="BP115">
        <v>378</v>
      </c>
      <c r="BQ115">
        <v>379</v>
      </c>
      <c r="BR115">
        <v>380</v>
      </c>
      <c r="BS115">
        <v>379</v>
      </c>
      <c r="BT115">
        <v>379</v>
      </c>
      <c r="BU115">
        <v>379</v>
      </c>
      <c r="BV115">
        <v>379</v>
      </c>
      <c r="BW115">
        <v>379</v>
      </c>
      <c r="BX115">
        <v>379</v>
      </c>
      <c r="BY115">
        <v>379</v>
      </c>
      <c r="BZ115">
        <v>378</v>
      </c>
      <c r="CA115">
        <v>360</v>
      </c>
      <c r="CB115">
        <v>389</v>
      </c>
      <c r="CC115">
        <v>378</v>
      </c>
      <c r="CD115">
        <v>378</v>
      </c>
      <c r="CE115">
        <v>378</v>
      </c>
      <c r="CF115">
        <v>378</v>
      </c>
      <c r="CG115">
        <v>363</v>
      </c>
      <c r="CH115">
        <v>375</v>
      </c>
      <c r="CI115">
        <v>376</v>
      </c>
      <c r="CJ115">
        <v>363</v>
      </c>
      <c r="CK115">
        <v>376</v>
      </c>
      <c r="CL115">
        <v>362</v>
      </c>
      <c r="CM115">
        <v>375</v>
      </c>
      <c r="CN115">
        <v>362</v>
      </c>
      <c r="CT115" t="s">
        <v>1970</v>
      </c>
      <c r="CU115">
        <f t="shared" si="75"/>
        <v>373</v>
      </c>
    </row>
    <row r="116" spans="1:99" x14ac:dyDescent="0.35">
      <c r="A116" t="s">
        <v>1965</v>
      </c>
      <c r="B116">
        <f t="shared" si="38"/>
        <v>364</v>
      </c>
      <c r="D116">
        <f t="shared" si="39"/>
        <v>364</v>
      </c>
      <c r="E116">
        <f t="shared" si="40"/>
        <v>370</v>
      </c>
      <c r="F116">
        <f t="shared" si="41"/>
        <v>359</v>
      </c>
      <c r="G116">
        <f t="shared" si="42"/>
        <v>377</v>
      </c>
      <c r="L116">
        <v>110</v>
      </c>
      <c r="M116">
        <f t="shared" si="43"/>
        <v>364</v>
      </c>
      <c r="N116">
        <f t="shared" si="44"/>
        <v>364</v>
      </c>
      <c r="O116">
        <f t="shared" si="45"/>
        <v>386</v>
      </c>
      <c r="P116">
        <f t="shared" si="46"/>
        <v>365</v>
      </c>
      <c r="Q116">
        <f t="shared" si="47"/>
        <v>0</v>
      </c>
      <c r="R116">
        <f t="shared" si="48"/>
        <v>0</v>
      </c>
      <c r="S116">
        <f t="shared" si="49"/>
        <v>0</v>
      </c>
      <c r="T116">
        <f t="shared" si="50"/>
        <v>0</v>
      </c>
      <c r="U116">
        <f t="shared" si="51"/>
        <v>370</v>
      </c>
      <c r="V116">
        <f t="shared" si="52"/>
        <v>368</v>
      </c>
      <c r="W116">
        <f t="shared" si="53"/>
        <v>377</v>
      </c>
      <c r="X116">
        <f t="shared" si="54"/>
        <v>369</v>
      </c>
      <c r="Y116">
        <f t="shared" si="55"/>
        <v>0</v>
      </c>
      <c r="Z116">
        <f t="shared" si="56"/>
        <v>0</v>
      </c>
      <c r="AA116">
        <f t="shared" si="57"/>
        <v>0</v>
      </c>
      <c r="AB116">
        <f t="shared" si="58"/>
        <v>0</v>
      </c>
      <c r="AC116">
        <f t="shared" si="59"/>
        <v>359</v>
      </c>
      <c r="AD116">
        <f t="shared" si="60"/>
        <v>381</v>
      </c>
      <c r="AE116">
        <f t="shared" si="61"/>
        <v>383</v>
      </c>
      <c r="AF116">
        <f t="shared" si="62"/>
        <v>375</v>
      </c>
      <c r="AG116">
        <f t="shared" si="63"/>
        <v>0</v>
      </c>
      <c r="AH116">
        <f t="shared" si="64"/>
        <v>0</v>
      </c>
      <c r="AI116">
        <f t="shared" si="65"/>
        <v>0</v>
      </c>
      <c r="AJ116">
        <f t="shared" si="66"/>
        <v>0</v>
      </c>
      <c r="AK116">
        <f t="shared" si="67"/>
        <v>377</v>
      </c>
      <c r="AL116">
        <f t="shared" si="68"/>
        <v>364</v>
      </c>
      <c r="AM116">
        <f t="shared" si="69"/>
        <v>374</v>
      </c>
      <c r="AN116">
        <f t="shared" si="70"/>
        <v>0</v>
      </c>
      <c r="AO116">
        <f t="shared" si="71"/>
        <v>0</v>
      </c>
      <c r="AP116">
        <f t="shared" si="72"/>
        <v>0</v>
      </c>
      <c r="AQ116">
        <f t="shared" si="73"/>
        <v>0</v>
      </c>
      <c r="AR116">
        <f t="shared" si="74"/>
        <v>0</v>
      </c>
      <c r="AW116" t="s">
        <v>1034</v>
      </c>
      <c r="AX116">
        <v>364</v>
      </c>
      <c r="AZ116">
        <v>364</v>
      </c>
      <c r="BA116">
        <v>377</v>
      </c>
      <c r="BB116">
        <v>375</v>
      </c>
      <c r="BC116">
        <v>363</v>
      </c>
      <c r="BH116">
        <v>110</v>
      </c>
      <c r="BI116">
        <v>364</v>
      </c>
      <c r="BJ116">
        <v>375</v>
      </c>
      <c r="BK116">
        <v>375</v>
      </c>
      <c r="BL116">
        <v>374</v>
      </c>
      <c r="BM116">
        <v>374</v>
      </c>
      <c r="BN116">
        <v>374</v>
      </c>
      <c r="BO116">
        <v>374</v>
      </c>
      <c r="BP116">
        <v>375</v>
      </c>
      <c r="BQ116">
        <v>377</v>
      </c>
      <c r="BR116">
        <v>377</v>
      </c>
      <c r="BS116">
        <v>376</v>
      </c>
      <c r="BT116">
        <v>375</v>
      </c>
      <c r="BU116">
        <v>376</v>
      </c>
      <c r="BV116">
        <v>376</v>
      </c>
      <c r="BW116">
        <v>376</v>
      </c>
      <c r="BX116">
        <v>376</v>
      </c>
      <c r="BY116">
        <v>375</v>
      </c>
      <c r="BZ116">
        <v>373</v>
      </c>
      <c r="CA116">
        <v>359</v>
      </c>
      <c r="CB116">
        <v>386</v>
      </c>
      <c r="CC116">
        <v>373</v>
      </c>
      <c r="CD116">
        <v>373</v>
      </c>
      <c r="CE116">
        <v>373</v>
      </c>
      <c r="CF116">
        <v>373</v>
      </c>
      <c r="CG116">
        <v>363</v>
      </c>
      <c r="CH116">
        <v>371</v>
      </c>
      <c r="CI116">
        <v>372</v>
      </c>
      <c r="CJ116">
        <v>363</v>
      </c>
      <c r="CK116">
        <v>372</v>
      </c>
      <c r="CL116">
        <v>361</v>
      </c>
      <c r="CM116">
        <v>371</v>
      </c>
      <c r="CN116">
        <v>361</v>
      </c>
      <c r="CT116" t="s">
        <v>1970</v>
      </c>
      <c r="CU116">
        <f t="shared" si="75"/>
        <v>373</v>
      </c>
    </row>
    <row r="117" spans="1:99" x14ac:dyDescent="0.35">
      <c r="A117" t="s">
        <v>1956</v>
      </c>
      <c r="B117">
        <f t="shared" si="38"/>
        <v>366</v>
      </c>
      <c r="D117">
        <f t="shared" si="39"/>
        <v>366</v>
      </c>
      <c r="E117">
        <f t="shared" si="40"/>
        <v>373</v>
      </c>
      <c r="F117">
        <f t="shared" si="41"/>
        <v>363</v>
      </c>
      <c r="G117">
        <f t="shared" si="42"/>
        <v>382</v>
      </c>
      <c r="L117">
        <v>111</v>
      </c>
      <c r="M117">
        <f t="shared" si="43"/>
        <v>366</v>
      </c>
      <c r="N117">
        <f t="shared" si="44"/>
        <v>367</v>
      </c>
      <c r="O117">
        <f t="shared" si="45"/>
        <v>389</v>
      </c>
      <c r="P117">
        <f t="shared" si="46"/>
        <v>366</v>
      </c>
      <c r="Q117">
        <f t="shared" si="47"/>
        <v>0</v>
      </c>
      <c r="R117">
        <f t="shared" si="48"/>
        <v>0</v>
      </c>
      <c r="S117">
        <f t="shared" si="49"/>
        <v>0</v>
      </c>
      <c r="T117">
        <f t="shared" si="50"/>
        <v>0</v>
      </c>
      <c r="U117">
        <f t="shared" si="51"/>
        <v>373</v>
      </c>
      <c r="V117">
        <f t="shared" si="52"/>
        <v>371</v>
      </c>
      <c r="W117">
        <f t="shared" si="53"/>
        <v>376</v>
      </c>
      <c r="X117">
        <f t="shared" si="54"/>
        <v>366</v>
      </c>
      <c r="Y117">
        <f t="shared" si="55"/>
        <v>0</v>
      </c>
      <c r="Z117">
        <f t="shared" si="56"/>
        <v>0</v>
      </c>
      <c r="AA117">
        <f t="shared" si="57"/>
        <v>0</v>
      </c>
      <c r="AB117">
        <f t="shared" si="58"/>
        <v>0</v>
      </c>
      <c r="AC117">
        <f t="shared" si="59"/>
        <v>363</v>
      </c>
      <c r="AD117">
        <f t="shared" si="60"/>
        <v>386</v>
      </c>
      <c r="AE117">
        <f t="shared" si="61"/>
        <v>381</v>
      </c>
      <c r="AF117">
        <f t="shared" si="62"/>
        <v>379</v>
      </c>
      <c r="AG117">
        <f t="shared" si="63"/>
        <v>0</v>
      </c>
      <c r="AH117">
        <f t="shared" si="64"/>
        <v>0</v>
      </c>
      <c r="AI117">
        <f t="shared" si="65"/>
        <v>0</v>
      </c>
      <c r="AJ117">
        <f t="shared" si="66"/>
        <v>0</v>
      </c>
      <c r="AK117">
        <f t="shared" si="67"/>
        <v>382</v>
      </c>
      <c r="AL117">
        <f t="shared" si="68"/>
        <v>366</v>
      </c>
      <c r="AM117">
        <f t="shared" si="69"/>
        <v>373</v>
      </c>
      <c r="AN117">
        <f t="shared" si="70"/>
        <v>0</v>
      </c>
      <c r="AO117">
        <f t="shared" si="71"/>
        <v>0</v>
      </c>
      <c r="AP117">
        <f t="shared" si="72"/>
        <v>0</v>
      </c>
      <c r="AQ117">
        <f t="shared" si="73"/>
        <v>0</v>
      </c>
      <c r="AR117">
        <f t="shared" si="74"/>
        <v>0</v>
      </c>
      <c r="AW117" t="s">
        <v>1022</v>
      </c>
      <c r="AX117">
        <v>366</v>
      </c>
      <c r="AZ117">
        <v>366</v>
      </c>
      <c r="BA117">
        <v>375</v>
      </c>
      <c r="BB117">
        <v>372</v>
      </c>
      <c r="BC117">
        <v>365</v>
      </c>
      <c r="BH117">
        <v>111</v>
      </c>
      <c r="BI117">
        <v>366</v>
      </c>
      <c r="BJ117">
        <v>373</v>
      </c>
      <c r="BK117">
        <v>373</v>
      </c>
      <c r="BL117">
        <v>372</v>
      </c>
      <c r="BM117">
        <v>372</v>
      </c>
      <c r="BN117">
        <v>371</v>
      </c>
      <c r="BO117">
        <v>372</v>
      </c>
      <c r="BP117">
        <v>373</v>
      </c>
      <c r="BQ117">
        <v>375</v>
      </c>
      <c r="BR117">
        <v>376</v>
      </c>
      <c r="BS117">
        <v>375</v>
      </c>
      <c r="BT117">
        <v>374</v>
      </c>
      <c r="BU117">
        <v>375</v>
      </c>
      <c r="BV117">
        <v>374</v>
      </c>
      <c r="BW117">
        <v>374</v>
      </c>
      <c r="BX117">
        <v>375</v>
      </c>
      <c r="BY117">
        <v>372</v>
      </c>
      <c r="BZ117">
        <v>370</v>
      </c>
      <c r="CA117">
        <v>361</v>
      </c>
      <c r="CB117">
        <v>385</v>
      </c>
      <c r="CC117">
        <v>370</v>
      </c>
      <c r="CD117">
        <v>370</v>
      </c>
      <c r="CE117">
        <v>369</v>
      </c>
      <c r="CF117">
        <v>370</v>
      </c>
      <c r="CG117">
        <v>365</v>
      </c>
      <c r="CH117">
        <v>369</v>
      </c>
      <c r="CI117">
        <v>369</v>
      </c>
      <c r="CJ117">
        <v>365</v>
      </c>
      <c r="CK117">
        <v>370</v>
      </c>
      <c r="CL117">
        <v>364</v>
      </c>
      <c r="CM117">
        <v>369</v>
      </c>
      <c r="CN117">
        <v>363</v>
      </c>
      <c r="CT117" t="s">
        <v>1966</v>
      </c>
      <c r="CU117">
        <f t="shared" si="75"/>
        <v>375</v>
      </c>
    </row>
    <row r="118" spans="1:99" x14ac:dyDescent="0.35">
      <c r="A118" t="s">
        <v>1954</v>
      </c>
      <c r="B118">
        <f t="shared" si="38"/>
        <v>368</v>
      </c>
      <c r="D118">
        <f t="shared" si="39"/>
        <v>368</v>
      </c>
      <c r="E118">
        <f t="shared" si="40"/>
        <v>373</v>
      </c>
      <c r="F118">
        <f t="shared" si="41"/>
        <v>365</v>
      </c>
      <c r="G118">
        <f t="shared" si="42"/>
        <v>384</v>
      </c>
      <c r="L118">
        <v>112</v>
      </c>
      <c r="M118">
        <f t="shared" si="43"/>
        <v>368</v>
      </c>
      <c r="N118">
        <f t="shared" si="44"/>
        <v>367</v>
      </c>
      <c r="O118">
        <f t="shared" si="45"/>
        <v>390</v>
      </c>
      <c r="P118">
        <f t="shared" si="46"/>
        <v>367</v>
      </c>
      <c r="Q118">
        <f t="shared" si="47"/>
        <v>0</v>
      </c>
      <c r="R118">
        <f t="shared" si="48"/>
        <v>0</v>
      </c>
      <c r="S118">
        <f t="shared" si="49"/>
        <v>0</v>
      </c>
      <c r="T118">
        <f t="shared" si="50"/>
        <v>0</v>
      </c>
      <c r="U118">
        <f t="shared" si="51"/>
        <v>373</v>
      </c>
      <c r="V118">
        <f t="shared" si="52"/>
        <v>373</v>
      </c>
      <c r="W118">
        <f t="shared" si="53"/>
        <v>376</v>
      </c>
      <c r="X118">
        <f t="shared" si="54"/>
        <v>365</v>
      </c>
      <c r="Y118">
        <f t="shared" si="55"/>
        <v>0</v>
      </c>
      <c r="Z118">
        <f t="shared" si="56"/>
        <v>0</v>
      </c>
      <c r="AA118">
        <f t="shared" si="57"/>
        <v>0</v>
      </c>
      <c r="AB118">
        <f t="shared" si="58"/>
        <v>0</v>
      </c>
      <c r="AC118">
        <f t="shared" si="59"/>
        <v>365</v>
      </c>
      <c r="AD118">
        <f t="shared" si="60"/>
        <v>388</v>
      </c>
      <c r="AE118">
        <f t="shared" si="61"/>
        <v>377</v>
      </c>
      <c r="AF118">
        <f t="shared" si="62"/>
        <v>380</v>
      </c>
      <c r="AG118">
        <f t="shared" si="63"/>
        <v>0</v>
      </c>
      <c r="AH118">
        <f t="shared" si="64"/>
        <v>0</v>
      </c>
      <c r="AI118">
        <f t="shared" si="65"/>
        <v>0</v>
      </c>
      <c r="AJ118">
        <f t="shared" si="66"/>
        <v>0</v>
      </c>
      <c r="AK118">
        <f t="shared" si="67"/>
        <v>384</v>
      </c>
      <c r="AL118">
        <f t="shared" si="68"/>
        <v>368</v>
      </c>
      <c r="AM118">
        <f t="shared" si="69"/>
        <v>375</v>
      </c>
      <c r="AN118">
        <f t="shared" si="70"/>
        <v>0</v>
      </c>
      <c r="AO118">
        <f t="shared" si="71"/>
        <v>0</v>
      </c>
      <c r="AP118">
        <f t="shared" si="72"/>
        <v>0</v>
      </c>
      <c r="AQ118">
        <f t="shared" si="73"/>
        <v>0</v>
      </c>
      <c r="AR118">
        <f t="shared" si="74"/>
        <v>0</v>
      </c>
      <c r="AW118" t="s">
        <v>1042</v>
      </c>
      <c r="AX118">
        <v>365</v>
      </c>
      <c r="AZ118">
        <v>365</v>
      </c>
      <c r="BA118">
        <v>372</v>
      </c>
      <c r="BB118">
        <v>368</v>
      </c>
      <c r="BC118">
        <v>366</v>
      </c>
      <c r="BH118">
        <v>112</v>
      </c>
      <c r="BI118">
        <v>365</v>
      </c>
      <c r="BJ118">
        <v>369</v>
      </c>
      <c r="BK118">
        <v>369</v>
      </c>
      <c r="BL118">
        <v>368</v>
      </c>
      <c r="BM118">
        <v>369</v>
      </c>
      <c r="BN118">
        <v>368</v>
      </c>
      <c r="BO118">
        <v>368</v>
      </c>
      <c r="BP118">
        <v>369</v>
      </c>
      <c r="BQ118">
        <v>372</v>
      </c>
      <c r="BR118">
        <v>373</v>
      </c>
      <c r="BS118">
        <v>372</v>
      </c>
      <c r="BT118">
        <v>371</v>
      </c>
      <c r="BU118">
        <v>373</v>
      </c>
      <c r="BV118">
        <v>372</v>
      </c>
      <c r="BW118">
        <v>372</v>
      </c>
      <c r="BX118">
        <v>372</v>
      </c>
      <c r="BY118">
        <v>368</v>
      </c>
      <c r="BZ118">
        <v>366</v>
      </c>
      <c r="CA118">
        <v>362</v>
      </c>
      <c r="CB118">
        <v>380</v>
      </c>
      <c r="CC118">
        <v>366</v>
      </c>
      <c r="CD118">
        <v>366</v>
      </c>
      <c r="CE118">
        <v>365</v>
      </c>
      <c r="CF118">
        <v>366</v>
      </c>
      <c r="CG118">
        <v>366</v>
      </c>
      <c r="CH118">
        <v>366</v>
      </c>
      <c r="CI118">
        <v>366</v>
      </c>
      <c r="CJ118">
        <v>366</v>
      </c>
      <c r="CK118">
        <v>366</v>
      </c>
      <c r="CL118">
        <v>365</v>
      </c>
      <c r="CM118">
        <v>366</v>
      </c>
      <c r="CN118">
        <v>363</v>
      </c>
      <c r="CT118" t="s">
        <v>1958</v>
      </c>
      <c r="CU118">
        <f t="shared" si="75"/>
        <v>376</v>
      </c>
    </row>
    <row r="119" spans="1:99" x14ac:dyDescent="0.35">
      <c r="A119" t="s">
        <v>1952</v>
      </c>
      <c r="B119">
        <f t="shared" si="38"/>
        <v>372</v>
      </c>
      <c r="D119">
        <f t="shared" si="39"/>
        <v>372</v>
      </c>
      <c r="E119">
        <f t="shared" si="40"/>
        <v>376</v>
      </c>
      <c r="F119">
        <f t="shared" si="41"/>
        <v>370</v>
      </c>
      <c r="G119">
        <f t="shared" si="42"/>
        <v>387</v>
      </c>
      <c r="L119">
        <v>113</v>
      </c>
      <c r="M119">
        <f t="shared" si="43"/>
        <v>372</v>
      </c>
      <c r="N119">
        <f t="shared" si="44"/>
        <v>371</v>
      </c>
      <c r="O119">
        <f t="shared" si="45"/>
        <v>391</v>
      </c>
      <c r="P119">
        <f t="shared" si="46"/>
        <v>369</v>
      </c>
      <c r="Q119">
        <f t="shared" si="47"/>
        <v>0</v>
      </c>
      <c r="R119">
        <f t="shared" si="48"/>
        <v>0</v>
      </c>
      <c r="S119">
        <f t="shared" si="49"/>
        <v>0</v>
      </c>
      <c r="T119">
        <f t="shared" si="50"/>
        <v>0</v>
      </c>
      <c r="U119">
        <f t="shared" si="51"/>
        <v>376</v>
      </c>
      <c r="V119">
        <f t="shared" si="52"/>
        <v>375</v>
      </c>
      <c r="W119">
        <f t="shared" si="53"/>
        <v>374</v>
      </c>
      <c r="X119">
        <f t="shared" si="54"/>
        <v>363</v>
      </c>
      <c r="Y119">
        <f t="shared" si="55"/>
        <v>0</v>
      </c>
      <c r="Z119">
        <f t="shared" si="56"/>
        <v>0</v>
      </c>
      <c r="AA119">
        <f t="shared" si="57"/>
        <v>0</v>
      </c>
      <c r="AB119">
        <f t="shared" si="58"/>
        <v>0</v>
      </c>
      <c r="AC119">
        <f t="shared" si="59"/>
        <v>370</v>
      </c>
      <c r="AD119">
        <f t="shared" si="60"/>
        <v>392</v>
      </c>
      <c r="AE119">
        <f t="shared" si="61"/>
        <v>374</v>
      </c>
      <c r="AF119">
        <f t="shared" si="62"/>
        <v>384</v>
      </c>
      <c r="AG119">
        <f t="shared" si="63"/>
        <v>0</v>
      </c>
      <c r="AH119">
        <f t="shared" si="64"/>
        <v>0</v>
      </c>
      <c r="AI119">
        <f t="shared" si="65"/>
        <v>0</v>
      </c>
      <c r="AJ119">
        <f t="shared" si="66"/>
        <v>0</v>
      </c>
      <c r="AK119">
        <f t="shared" si="67"/>
        <v>387</v>
      </c>
      <c r="AL119">
        <f t="shared" si="68"/>
        <v>372</v>
      </c>
      <c r="AM119">
        <f t="shared" si="69"/>
        <v>104</v>
      </c>
      <c r="AN119">
        <f t="shared" si="70"/>
        <v>0</v>
      </c>
      <c r="AO119">
        <f t="shared" si="71"/>
        <v>0</v>
      </c>
      <c r="AP119">
        <f t="shared" si="72"/>
        <v>0</v>
      </c>
      <c r="AQ119">
        <f t="shared" si="73"/>
        <v>0</v>
      </c>
      <c r="AR119">
        <f t="shared" si="74"/>
        <v>0</v>
      </c>
      <c r="AW119" t="s">
        <v>1015</v>
      </c>
      <c r="AX119">
        <v>367</v>
      </c>
      <c r="AZ119">
        <v>367</v>
      </c>
      <c r="BA119">
        <v>371</v>
      </c>
      <c r="BB119">
        <v>366</v>
      </c>
      <c r="BC119">
        <v>370</v>
      </c>
      <c r="BH119">
        <v>113</v>
      </c>
      <c r="BI119">
        <v>367</v>
      </c>
      <c r="BJ119">
        <v>368</v>
      </c>
      <c r="BK119">
        <v>367</v>
      </c>
      <c r="BL119">
        <v>367</v>
      </c>
      <c r="BM119">
        <v>367</v>
      </c>
      <c r="BN119">
        <v>367</v>
      </c>
      <c r="BO119">
        <v>367</v>
      </c>
      <c r="BP119">
        <v>368</v>
      </c>
      <c r="BQ119">
        <v>371</v>
      </c>
      <c r="BR119">
        <v>372</v>
      </c>
      <c r="BS119">
        <v>371</v>
      </c>
      <c r="BT119">
        <v>371</v>
      </c>
      <c r="BU119">
        <v>372</v>
      </c>
      <c r="BV119">
        <v>371</v>
      </c>
      <c r="BW119">
        <v>371</v>
      </c>
      <c r="BX119">
        <v>371</v>
      </c>
      <c r="BY119">
        <v>366</v>
      </c>
      <c r="BZ119">
        <v>365</v>
      </c>
      <c r="CA119">
        <v>366</v>
      </c>
      <c r="CB119">
        <v>377</v>
      </c>
      <c r="CC119">
        <v>364</v>
      </c>
      <c r="CD119">
        <v>364</v>
      </c>
      <c r="CE119">
        <v>363</v>
      </c>
      <c r="CF119">
        <v>364</v>
      </c>
      <c r="CG119">
        <v>370</v>
      </c>
      <c r="CH119">
        <v>365</v>
      </c>
      <c r="CI119">
        <v>365</v>
      </c>
      <c r="CJ119">
        <v>370</v>
      </c>
      <c r="CK119">
        <v>365</v>
      </c>
      <c r="CL119">
        <v>368</v>
      </c>
      <c r="CM119">
        <v>365</v>
      </c>
      <c r="CN119">
        <v>367</v>
      </c>
      <c r="CT119" t="s">
        <v>1950</v>
      </c>
      <c r="CU119">
        <f t="shared" si="75"/>
        <v>378</v>
      </c>
    </row>
    <row r="120" spans="1:99" x14ac:dyDescent="0.35">
      <c r="A120" t="s">
        <v>1970</v>
      </c>
      <c r="B120">
        <f t="shared" si="38"/>
        <v>373</v>
      </c>
      <c r="D120">
        <f t="shared" si="39"/>
        <v>373</v>
      </c>
      <c r="E120">
        <f t="shared" si="40"/>
        <v>377</v>
      </c>
      <c r="F120">
        <f t="shared" si="41"/>
        <v>373</v>
      </c>
      <c r="G120">
        <f t="shared" si="42"/>
        <v>388</v>
      </c>
      <c r="L120">
        <v>114</v>
      </c>
      <c r="M120">
        <f t="shared" si="43"/>
        <v>373</v>
      </c>
      <c r="N120">
        <f t="shared" si="44"/>
        <v>373</v>
      </c>
      <c r="O120">
        <f t="shared" si="45"/>
        <v>389</v>
      </c>
      <c r="P120">
        <f t="shared" si="46"/>
        <v>370</v>
      </c>
      <c r="Q120">
        <f t="shared" si="47"/>
        <v>0</v>
      </c>
      <c r="R120">
        <f t="shared" si="48"/>
        <v>0</v>
      </c>
      <c r="S120">
        <f t="shared" si="49"/>
        <v>0</v>
      </c>
      <c r="T120">
        <f t="shared" si="50"/>
        <v>0</v>
      </c>
      <c r="U120">
        <f t="shared" si="51"/>
        <v>377</v>
      </c>
      <c r="V120">
        <f t="shared" si="52"/>
        <v>376</v>
      </c>
      <c r="W120">
        <f t="shared" si="53"/>
        <v>375</v>
      </c>
      <c r="X120">
        <f t="shared" si="54"/>
        <v>363</v>
      </c>
      <c r="Y120">
        <f t="shared" si="55"/>
        <v>0</v>
      </c>
      <c r="Z120">
        <f t="shared" si="56"/>
        <v>0</v>
      </c>
      <c r="AA120">
        <f t="shared" si="57"/>
        <v>0</v>
      </c>
      <c r="AB120">
        <f t="shared" si="58"/>
        <v>0</v>
      </c>
      <c r="AC120">
        <f t="shared" si="59"/>
        <v>373</v>
      </c>
      <c r="AD120">
        <f t="shared" si="60"/>
        <v>392</v>
      </c>
      <c r="AE120">
        <f t="shared" si="61"/>
        <v>371</v>
      </c>
      <c r="AF120">
        <f t="shared" si="62"/>
        <v>384</v>
      </c>
      <c r="AG120">
        <f t="shared" si="63"/>
        <v>0</v>
      </c>
      <c r="AH120">
        <f t="shared" si="64"/>
        <v>0</v>
      </c>
      <c r="AI120">
        <f t="shared" si="65"/>
        <v>0</v>
      </c>
      <c r="AJ120">
        <f t="shared" si="66"/>
        <v>0</v>
      </c>
      <c r="AK120">
        <f t="shared" si="67"/>
        <v>388</v>
      </c>
      <c r="AL120">
        <f t="shared" si="68"/>
        <v>374</v>
      </c>
      <c r="AM120" t="e">
        <f t="shared" si="69"/>
        <v>#VALUE!</v>
      </c>
      <c r="AN120">
        <f t="shared" si="70"/>
        <v>0</v>
      </c>
      <c r="AO120">
        <f t="shared" si="71"/>
        <v>0</v>
      </c>
      <c r="AP120">
        <f t="shared" si="72"/>
        <v>0</v>
      </c>
      <c r="AQ120">
        <f t="shared" si="73"/>
        <v>0</v>
      </c>
      <c r="AR120">
        <f t="shared" si="74"/>
        <v>0</v>
      </c>
      <c r="AW120" t="s">
        <v>1008</v>
      </c>
      <c r="AX120">
        <v>369</v>
      </c>
      <c r="AZ120">
        <v>369</v>
      </c>
      <c r="BA120">
        <v>369</v>
      </c>
      <c r="BB120">
        <v>363</v>
      </c>
      <c r="BC120">
        <v>372</v>
      </c>
      <c r="BH120">
        <v>114</v>
      </c>
      <c r="BI120">
        <v>369</v>
      </c>
      <c r="BJ120">
        <v>366</v>
      </c>
      <c r="BK120">
        <v>365</v>
      </c>
      <c r="BL120">
        <v>365</v>
      </c>
      <c r="BM120">
        <v>365</v>
      </c>
      <c r="BN120">
        <v>364</v>
      </c>
      <c r="BO120">
        <v>365</v>
      </c>
      <c r="BP120">
        <v>366</v>
      </c>
      <c r="BQ120">
        <v>369</v>
      </c>
      <c r="BR120">
        <v>369</v>
      </c>
      <c r="BS120">
        <v>369</v>
      </c>
      <c r="BT120">
        <v>369</v>
      </c>
      <c r="BU120">
        <v>369</v>
      </c>
      <c r="BV120">
        <v>369</v>
      </c>
      <c r="BW120">
        <v>369</v>
      </c>
      <c r="BX120">
        <v>369</v>
      </c>
      <c r="BY120">
        <v>363</v>
      </c>
      <c r="BZ120">
        <v>362</v>
      </c>
      <c r="CA120">
        <v>368</v>
      </c>
      <c r="CB120">
        <v>373</v>
      </c>
      <c r="CC120">
        <v>361</v>
      </c>
      <c r="CD120">
        <v>361</v>
      </c>
      <c r="CE120">
        <v>360</v>
      </c>
      <c r="CF120">
        <v>361</v>
      </c>
      <c r="CG120">
        <v>372</v>
      </c>
      <c r="CH120">
        <v>363</v>
      </c>
      <c r="CI120">
        <v>363</v>
      </c>
      <c r="CJ120">
        <v>371</v>
      </c>
      <c r="CK120">
        <v>363</v>
      </c>
      <c r="CL120">
        <v>370</v>
      </c>
      <c r="CM120">
        <v>363</v>
      </c>
      <c r="CN120">
        <v>369</v>
      </c>
      <c r="CT120" t="s">
        <v>1950</v>
      </c>
      <c r="CU120">
        <f t="shared" si="75"/>
        <v>378</v>
      </c>
    </row>
    <row r="121" spans="1:99" x14ac:dyDescent="0.35">
      <c r="A121" t="s">
        <v>1950</v>
      </c>
      <c r="B121">
        <f t="shared" si="38"/>
        <v>378</v>
      </c>
      <c r="D121">
        <f t="shared" si="39"/>
        <v>378</v>
      </c>
      <c r="E121">
        <f t="shared" si="40"/>
        <v>381</v>
      </c>
      <c r="F121">
        <f t="shared" si="41"/>
        <v>379</v>
      </c>
      <c r="G121">
        <f t="shared" si="42"/>
        <v>390</v>
      </c>
      <c r="L121">
        <v>115</v>
      </c>
      <c r="M121">
        <f t="shared" si="43"/>
        <v>378</v>
      </c>
      <c r="N121">
        <f t="shared" si="44"/>
        <v>378</v>
      </c>
      <c r="O121">
        <f t="shared" si="45"/>
        <v>389</v>
      </c>
      <c r="P121">
        <f t="shared" si="46"/>
        <v>374</v>
      </c>
      <c r="Q121">
        <f t="shared" si="47"/>
        <v>0</v>
      </c>
      <c r="R121">
        <f t="shared" si="48"/>
        <v>0</v>
      </c>
      <c r="S121">
        <f t="shared" si="49"/>
        <v>0</v>
      </c>
      <c r="T121">
        <f t="shared" si="50"/>
        <v>0</v>
      </c>
      <c r="U121">
        <f t="shared" si="51"/>
        <v>381</v>
      </c>
      <c r="V121">
        <f t="shared" si="52"/>
        <v>379</v>
      </c>
      <c r="W121">
        <f t="shared" si="53"/>
        <v>374</v>
      </c>
      <c r="X121">
        <f t="shared" si="54"/>
        <v>364</v>
      </c>
      <c r="Y121">
        <f t="shared" si="55"/>
        <v>0</v>
      </c>
      <c r="Z121">
        <f t="shared" si="56"/>
        <v>0</v>
      </c>
      <c r="AA121">
        <f t="shared" si="57"/>
        <v>0</v>
      </c>
      <c r="AB121">
        <f t="shared" si="58"/>
        <v>0</v>
      </c>
      <c r="AC121">
        <f t="shared" si="59"/>
        <v>379</v>
      </c>
      <c r="AD121">
        <f t="shared" si="60"/>
        <v>394</v>
      </c>
      <c r="AE121">
        <f t="shared" si="61"/>
        <v>369</v>
      </c>
      <c r="AF121">
        <f t="shared" si="62"/>
        <v>386</v>
      </c>
      <c r="AG121">
        <f t="shared" si="63"/>
        <v>0</v>
      </c>
      <c r="AH121">
        <f t="shared" si="64"/>
        <v>0</v>
      </c>
      <c r="AI121">
        <f t="shared" si="65"/>
        <v>0</v>
      </c>
      <c r="AJ121">
        <f t="shared" si="66"/>
        <v>0</v>
      </c>
      <c r="AK121">
        <f t="shared" si="67"/>
        <v>390</v>
      </c>
      <c r="AL121">
        <f t="shared" si="68"/>
        <v>378</v>
      </c>
      <c r="AM121" t="e">
        <f t="shared" si="69"/>
        <v>#VALUE!</v>
      </c>
      <c r="AN121">
        <f t="shared" si="70"/>
        <v>0</v>
      </c>
      <c r="AO121">
        <f t="shared" si="71"/>
        <v>0</v>
      </c>
      <c r="AP121">
        <f t="shared" si="72"/>
        <v>0</v>
      </c>
      <c r="AQ121">
        <f t="shared" si="73"/>
        <v>0</v>
      </c>
      <c r="AR121">
        <f t="shared" si="74"/>
        <v>0</v>
      </c>
      <c r="AW121" t="s">
        <v>1006</v>
      </c>
      <c r="AX121">
        <v>372</v>
      </c>
      <c r="AZ121">
        <v>372</v>
      </c>
      <c r="BA121">
        <v>369</v>
      </c>
      <c r="BB121">
        <v>363</v>
      </c>
      <c r="BC121">
        <v>376</v>
      </c>
      <c r="BH121">
        <v>115</v>
      </c>
      <c r="BI121">
        <v>372</v>
      </c>
      <c r="BJ121">
        <v>365</v>
      </c>
      <c r="BK121">
        <v>365</v>
      </c>
      <c r="BL121">
        <v>365</v>
      </c>
      <c r="BM121">
        <v>365</v>
      </c>
      <c r="BN121">
        <v>364</v>
      </c>
      <c r="BO121">
        <v>365</v>
      </c>
      <c r="BP121">
        <v>365</v>
      </c>
      <c r="BQ121">
        <v>369</v>
      </c>
      <c r="BR121">
        <v>369</v>
      </c>
      <c r="BS121">
        <v>369</v>
      </c>
      <c r="BT121">
        <v>369</v>
      </c>
      <c r="BU121">
        <v>369</v>
      </c>
      <c r="BV121">
        <v>369</v>
      </c>
      <c r="BW121">
        <v>369</v>
      </c>
      <c r="BX121">
        <v>369</v>
      </c>
      <c r="BY121">
        <v>363</v>
      </c>
      <c r="BZ121">
        <v>362</v>
      </c>
      <c r="CA121">
        <v>373</v>
      </c>
      <c r="CB121">
        <v>370</v>
      </c>
      <c r="CC121">
        <v>361</v>
      </c>
      <c r="CD121">
        <v>361</v>
      </c>
      <c r="CE121">
        <v>360</v>
      </c>
      <c r="CF121">
        <v>361</v>
      </c>
      <c r="CG121">
        <v>376</v>
      </c>
      <c r="CH121">
        <v>364</v>
      </c>
      <c r="CI121">
        <v>364</v>
      </c>
      <c r="CJ121">
        <v>376</v>
      </c>
      <c r="CK121">
        <v>363</v>
      </c>
      <c r="CL121">
        <v>375</v>
      </c>
      <c r="CM121">
        <v>363</v>
      </c>
      <c r="CN121">
        <v>374</v>
      </c>
      <c r="CT121" t="s">
        <v>1949</v>
      </c>
      <c r="CU121">
        <f t="shared" si="75"/>
        <v>380</v>
      </c>
    </row>
    <row r="122" spans="1:99" x14ac:dyDescent="0.35">
      <c r="A122" t="s">
        <v>1949</v>
      </c>
      <c r="B122">
        <f t="shared" si="38"/>
        <v>380</v>
      </c>
      <c r="D122">
        <f t="shared" si="39"/>
        <v>380</v>
      </c>
      <c r="E122">
        <f t="shared" si="40"/>
        <v>381</v>
      </c>
      <c r="F122">
        <f t="shared" si="41"/>
        <v>382</v>
      </c>
      <c r="G122">
        <f t="shared" si="42"/>
        <v>389</v>
      </c>
      <c r="L122">
        <v>116</v>
      </c>
      <c r="M122">
        <f t="shared" si="43"/>
        <v>380</v>
      </c>
      <c r="N122">
        <f t="shared" si="44"/>
        <v>380</v>
      </c>
      <c r="O122">
        <f t="shared" si="45"/>
        <v>386</v>
      </c>
      <c r="P122">
        <f t="shared" si="46"/>
        <v>376</v>
      </c>
      <c r="Q122">
        <f t="shared" si="47"/>
        <v>0</v>
      </c>
      <c r="R122">
        <f t="shared" si="48"/>
        <v>0</v>
      </c>
      <c r="S122">
        <f t="shared" si="49"/>
        <v>0</v>
      </c>
      <c r="T122">
        <f t="shared" si="50"/>
        <v>0</v>
      </c>
      <c r="U122">
        <f t="shared" si="51"/>
        <v>381</v>
      </c>
      <c r="V122">
        <f t="shared" si="52"/>
        <v>381</v>
      </c>
      <c r="W122">
        <f t="shared" si="53"/>
        <v>375</v>
      </c>
      <c r="X122">
        <f t="shared" si="54"/>
        <v>366</v>
      </c>
      <c r="Y122">
        <f t="shared" si="55"/>
        <v>0</v>
      </c>
      <c r="Z122">
        <f t="shared" si="56"/>
        <v>0</v>
      </c>
      <c r="AA122">
        <f t="shared" si="57"/>
        <v>0</v>
      </c>
      <c r="AB122">
        <f t="shared" si="58"/>
        <v>0</v>
      </c>
      <c r="AC122">
        <f t="shared" si="59"/>
        <v>382</v>
      </c>
      <c r="AD122">
        <f t="shared" si="60"/>
        <v>392</v>
      </c>
      <c r="AE122">
        <f t="shared" si="61"/>
        <v>366</v>
      </c>
      <c r="AF122">
        <f t="shared" si="62"/>
        <v>386</v>
      </c>
      <c r="AG122">
        <f t="shared" si="63"/>
        <v>0</v>
      </c>
      <c r="AH122">
        <f t="shared" si="64"/>
        <v>0</v>
      </c>
      <c r="AI122">
        <f t="shared" si="65"/>
        <v>0</v>
      </c>
      <c r="AJ122">
        <f t="shared" si="66"/>
        <v>0</v>
      </c>
      <c r="AK122">
        <f t="shared" si="67"/>
        <v>389</v>
      </c>
      <c r="AL122">
        <f t="shared" si="68"/>
        <v>380</v>
      </c>
      <c r="AM122" t="e">
        <f t="shared" si="69"/>
        <v>#VALUE!</v>
      </c>
      <c r="AN122">
        <f t="shared" si="70"/>
        <v>0</v>
      </c>
      <c r="AO122">
        <f t="shared" si="71"/>
        <v>0</v>
      </c>
      <c r="AP122">
        <f t="shared" si="72"/>
        <v>0</v>
      </c>
      <c r="AQ122">
        <f t="shared" si="73"/>
        <v>0</v>
      </c>
      <c r="AR122">
        <f t="shared" si="74"/>
        <v>0</v>
      </c>
      <c r="AW122" t="s">
        <v>1023</v>
      </c>
      <c r="AX122">
        <v>374</v>
      </c>
      <c r="AZ122">
        <v>374</v>
      </c>
      <c r="BA122">
        <v>368</v>
      </c>
      <c r="BB122">
        <v>361</v>
      </c>
      <c r="BC122">
        <v>378</v>
      </c>
      <c r="BH122">
        <v>116</v>
      </c>
      <c r="BI122">
        <v>374</v>
      </c>
      <c r="BJ122">
        <v>364</v>
      </c>
      <c r="BK122">
        <v>364</v>
      </c>
      <c r="BL122">
        <v>364</v>
      </c>
      <c r="BM122">
        <v>364</v>
      </c>
      <c r="BN122">
        <v>364</v>
      </c>
      <c r="BO122">
        <v>364</v>
      </c>
      <c r="BP122">
        <v>364</v>
      </c>
      <c r="BQ122">
        <v>368</v>
      </c>
      <c r="BR122">
        <v>368</v>
      </c>
      <c r="BS122">
        <v>367</v>
      </c>
      <c r="BT122">
        <v>367</v>
      </c>
      <c r="BU122">
        <v>368</v>
      </c>
      <c r="BV122">
        <v>368</v>
      </c>
      <c r="BW122">
        <v>368</v>
      </c>
      <c r="BX122">
        <v>367</v>
      </c>
      <c r="BY122">
        <v>361</v>
      </c>
      <c r="BZ122">
        <v>361</v>
      </c>
      <c r="CA122">
        <v>376</v>
      </c>
      <c r="CB122">
        <v>365</v>
      </c>
      <c r="CC122">
        <v>360</v>
      </c>
      <c r="CD122">
        <v>360</v>
      </c>
      <c r="CE122">
        <v>359</v>
      </c>
      <c r="CF122">
        <v>360</v>
      </c>
      <c r="CG122">
        <v>378</v>
      </c>
      <c r="CH122">
        <v>364</v>
      </c>
      <c r="CI122">
        <v>363</v>
      </c>
      <c r="CJ122">
        <v>378</v>
      </c>
      <c r="CK122">
        <v>363</v>
      </c>
      <c r="CL122">
        <v>378</v>
      </c>
      <c r="CM122">
        <v>363</v>
      </c>
      <c r="CN122">
        <v>376</v>
      </c>
      <c r="CT122" t="s">
        <v>1958</v>
      </c>
      <c r="CU122">
        <f t="shared" si="75"/>
        <v>376</v>
      </c>
    </row>
    <row r="123" spans="1:99" x14ac:dyDescent="0.35">
      <c r="A123" t="s">
        <v>1947</v>
      </c>
      <c r="B123">
        <f t="shared" si="38"/>
        <v>384</v>
      </c>
      <c r="D123">
        <f t="shared" si="39"/>
        <v>384</v>
      </c>
      <c r="E123">
        <f t="shared" si="40"/>
        <v>383</v>
      </c>
      <c r="F123">
        <f t="shared" si="41"/>
        <v>387</v>
      </c>
      <c r="G123">
        <f t="shared" si="42"/>
        <v>389</v>
      </c>
      <c r="L123">
        <v>117</v>
      </c>
      <c r="M123">
        <f t="shared" si="43"/>
        <v>384</v>
      </c>
      <c r="N123">
        <f t="shared" si="44"/>
        <v>383</v>
      </c>
      <c r="O123">
        <f t="shared" si="45"/>
        <v>384</v>
      </c>
      <c r="P123">
        <f t="shared" si="46"/>
        <v>379</v>
      </c>
      <c r="Q123">
        <f t="shared" si="47"/>
        <v>0</v>
      </c>
      <c r="R123">
        <f t="shared" si="48"/>
        <v>0</v>
      </c>
      <c r="S123">
        <f t="shared" si="49"/>
        <v>0</v>
      </c>
      <c r="T123">
        <f t="shared" si="50"/>
        <v>0</v>
      </c>
      <c r="U123">
        <f t="shared" si="51"/>
        <v>383</v>
      </c>
      <c r="V123">
        <f t="shared" si="52"/>
        <v>384</v>
      </c>
      <c r="W123">
        <f t="shared" si="53"/>
        <v>373</v>
      </c>
      <c r="X123">
        <f t="shared" si="54"/>
        <v>368</v>
      </c>
      <c r="Y123">
        <f t="shared" si="55"/>
        <v>0</v>
      </c>
      <c r="Z123">
        <f t="shared" si="56"/>
        <v>0</v>
      </c>
      <c r="AA123">
        <f t="shared" si="57"/>
        <v>0</v>
      </c>
      <c r="AB123">
        <f t="shared" si="58"/>
        <v>0</v>
      </c>
      <c r="AC123">
        <f t="shared" si="59"/>
        <v>387</v>
      </c>
      <c r="AD123">
        <f t="shared" si="60"/>
        <v>392</v>
      </c>
      <c r="AE123">
        <f t="shared" si="61"/>
        <v>365</v>
      </c>
      <c r="AF123">
        <f t="shared" si="62"/>
        <v>387</v>
      </c>
      <c r="AG123">
        <f t="shared" si="63"/>
        <v>0</v>
      </c>
      <c r="AH123">
        <f t="shared" si="64"/>
        <v>0</v>
      </c>
      <c r="AI123">
        <f t="shared" si="65"/>
        <v>0</v>
      </c>
      <c r="AJ123">
        <f t="shared" si="66"/>
        <v>0</v>
      </c>
      <c r="AK123">
        <f t="shared" si="67"/>
        <v>389</v>
      </c>
      <c r="AL123">
        <f t="shared" si="68"/>
        <v>384</v>
      </c>
      <c r="AM123" t="e">
        <f t="shared" si="69"/>
        <v>#VALUE!</v>
      </c>
      <c r="AN123">
        <f t="shared" si="70"/>
        <v>0</v>
      </c>
      <c r="AO123">
        <f t="shared" si="71"/>
        <v>0</v>
      </c>
      <c r="AP123">
        <f t="shared" si="72"/>
        <v>0</v>
      </c>
      <c r="AQ123">
        <f t="shared" si="73"/>
        <v>0</v>
      </c>
      <c r="AR123">
        <f t="shared" si="74"/>
        <v>0</v>
      </c>
      <c r="AW123" t="s">
        <v>1020</v>
      </c>
      <c r="AX123">
        <v>378</v>
      </c>
      <c r="AZ123">
        <v>378</v>
      </c>
      <c r="BA123">
        <v>369</v>
      </c>
      <c r="BB123">
        <v>363</v>
      </c>
      <c r="BC123">
        <v>383</v>
      </c>
      <c r="BH123">
        <v>117</v>
      </c>
      <c r="BI123">
        <v>378</v>
      </c>
      <c r="BJ123">
        <v>366</v>
      </c>
      <c r="BK123">
        <v>366</v>
      </c>
      <c r="BL123">
        <v>365</v>
      </c>
      <c r="BM123">
        <v>365</v>
      </c>
      <c r="BN123">
        <v>365</v>
      </c>
      <c r="BO123">
        <v>365</v>
      </c>
      <c r="BP123">
        <v>365</v>
      </c>
      <c r="BQ123">
        <v>369</v>
      </c>
      <c r="BR123">
        <v>369</v>
      </c>
      <c r="BS123">
        <v>368</v>
      </c>
      <c r="BT123">
        <v>369</v>
      </c>
      <c r="BU123">
        <v>369</v>
      </c>
      <c r="BV123">
        <v>369</v>
      </c>
      <c r="BW123">
        <v>369</v>
      </c>
      <c r="BX123">
        <v>368</v>
      </c>
      <c r="BY123">
        <v>363</v>
      </c>
      <c r="BZ123">
        <v>363</v>
      </c>
      <c r="CA123">
        <v>381</v>
      </c>
      <c r="CB123">
        <v>363</v>
      </c>
      <c r="CC123">
        <v>362</v>
      </c>
      <c r="CD123">
        <v>362</v>
      </c>
      <c r="CE123">
        <v>361</v>
      </c>
      <c r="CF123">
        <v>362</v>
      </c>
      <c r="CG123">
        <v>383</v>
      </c>
      <c r="CH123">
        <v>366</v>
      </c>
      <c r="CI123">
        <v>365</v>
      </c>
      <c r="CJ123">
        <v>382</v>
      </c>
      <c r="CK123">
        <v>365</v>
      </c>
      <c r="CL123">
        <v>382</v>
      </c>
      <c r="CM123">
        <v>365</v>
      </c>
      <c r="CN123">
        <v>380</v>
      </c>
      <c r="CT123" t="s">
        <v>1962</v>
      </c>
      <c r="CU123">
        <f t="shared" si="75"/>
        <v>377</v>
      </c>
    </row>
    <row r="124" spans="1:99" x14ac:dyDescent="0.35">
      <c r="A124" t="s">
        <v>1943</v>
      </c>
      <c r="B124">
        <f t="shared" si="38"/>
        <v>385</v>
      </c>
      <c r="D124">
        <f t="shared" si="39"/>
        <v>385</v>
      </c>
      <c r="E124">
        <f t="shared" si="40"/>
        <v>383</v>
      </c>
      <c r="F124">
        <f t="shared" si="41"/>
        <v>389</v>
      </c>
      <c r="G124">
        <f t="shared" si="42"/>
        <v>387</v>
      </c>
      <c r="L124">
        <v>118</v>
      </c>
      <c r="M124">
        <f t="shared" si="43"/>
        <v>385</v>
      </c>
      <c r="N124">
        <f t="shared" si="44"/>
        <v>385</v>
      </c>
      <c r="O124">
        <f t="shared" si="45"/>
        <v>380</v>
      </c>
      <c r="P124">
        <f t="shared" si="46"/>
        <v>380</v>
      </c>
      <c r="Q124">
        <f t="shared" si="47"/>
        <v>0</v>
      </c>
      <c r="R124">
        <f t="shared" si="48"/>
        <v>0</v>
      </c>
      <c r="S124">
        <f t="shared" si="49"/>
        <v>0</v>
      </c>
      <c r="T124">
        <f t="shared" si="50"/>
        <v>0</v>
      </c>
      <c r="U124">
        <f t="shared" si="51"/>
        <v>383</v>
      </c>
      <c r="V124">
        <f t="shared" si="52"/>
        <v>383</v>
      </c>
      <c r="W124">
        <f t="shared" si="53"/>
        <v>375</v>
      </c>
      <c r="X124">
        <f t="shared" si="54"/>
        <v>372</v>
      </c>
      <c r="Y124">
        <f t="shared" si="55"/>
        <v>0</v>
      </c>
      <c r="Z124">
        <f t="shared" si="56"/>
        <v>0</v>
      </c>
      <c r="AA124">
        <f t="shared" si="57"/>
        <v>0</v>
      </c>
      <c r="AB124">
        <f t="shared" si="58"/>
        <v>0</v>
      </c>
      <c r="AC124">
        <f t="shared" si="59"/>
        <v>389</v>
      </c>
      <c r="AD124">
        <f t="shared" si="60"/>
        <v>389</v>
      </c>
      <c r="AE124">
        <f t="shared" si="61"/>
        <v>363</v>
      </c>
      <c r="AF124">
        <f t="shared" si="62"/>
        <v>385</v>
      </c>
      <c r="AG124">
        <f t="shared" si="63"/>
        <v>0</v>
      </c>
      <c r="AH124">
        <f t="shared" si="64"/>
        <v>0</v>
      </c>
      <c r="AI124">
        <f t="shared" si="65"/>
        <v>0</v>
      </c>
      <c r="AJ124">
        <f t="shared" si="66"/>
        <v>0</v>
      </c>
      <c r="AK124">
        <f t="shared" si="67"/>
        <v>387</v>
      </c>
      <c r="AL124">
        <f t="shared" si="68"/>
        <v>385</v>
      </c>
      <c r="AM124" t="e">
        <f t="shared" si="69"/>
        <v>#VALUE!</v>
      </c>
      <c r="AN124">
        <f t="shared" si="70"/>
        <v>0</v>
      </c>
      <c r="AO124">
        <f t="shared" si="71"/>
        <v>0</v>
      </c>
      <c r="AP124">
        <f t="shared" si="72"/>
        <v>0</v>
      </c>
      <c r="AQ124">
        <f t="shared" si="73"/>
        <v>0</v>
      </c>
      <c r="AR124">
        <f t="shared" si="74"/>
        <v>0</v>
      </c>
      <c r="AW124" t="s">
        <v>1011</v>
      </c>
      <c r="AX124">
        <v>380</v>
      </c>
      <c r="AZ124">
        <v>380</v>
      </c>
      <c r="BA124">
        <v>368</v>
      </c>
      <c r="BB124">
        <v>364</v>
      </c>
      <c r="BC124">
        <v>384</v>
      </c>
      <c r="BH124">
        <v>118</v>
      </c>
      <c r="BI124">
        <v>380</v>
      </c>
      <c r="BJ124">
        <v>366</v>
      </c>
      <c r="BK124">
        <v>366</v>
      </c>
      <c r="BL124">
        <v>366</v>
      </c>
      <c r="BM124">
        <v>366</v>
      </c>
      <c r="BN124">
        <v>366</v>
      </c>
      <c r="BO124">
        <v>366</v>
      </c>
      <c r="BP124">
        <v>366</v>
      </c>
      <c r="BQ124">
        <v>368</v>
      </c>
      <c r="BR124">
        <v>368</v>
      </c>
      <c r="BS124">
        <v>368</v>
      </c>
      <c r="BT124">
        <v>368</v>
      </c>
      <c r="BU124">
        <v>368</v>
      </c>
      <c r="BV124">
        <v>369</v>
      </c>
      <c r="BW124">
        <v>369</v>
      </c>
      <c r="BX124">
        <v>368</v>
      </c>
      <c r="BY124">
        <v>364</v>
      </c>
      <c r="BZ124">
        <v>363</v>
      </c>
      <c r="CA124">
        <v>384</v>
      </c>
      <c r="CB124">
        <v>361</v>
      </c>
      <c r="CC124">
        <v>363</v>
      </c>
      <c r="CD124">
        <v>363</v>
      </c>
      <c r="CE124">
        <v>363</v>
      </c>
      <c r="CF124">
        <v>363</v>
      </c>
      <c r="CG124">
        <v>384</v>
      </c>
      <c r="CH124">
        <v>367</v>
      </c>
      <c r="CI124">
        <v>366</v>
      </c>
      <c r="CJ124">
        <v>384</v>
      </c>
      <c r="CK124">
        <v>366</v>
      </c>
      <c r="CL124">
        <v>384</v>
      </c>
      <c r="CM124">
        <v>367</v>
      </c>
      <c r="CN124">
        <v>383</v>
      </c>
      <c r="CT124" t="s">
        <v>1958</v>
      </c>
      <c r="CU124">
        <f t="shared" si="75"/>
        <v>376</v>
      </c>
    </row>
    <row r="125" spans="1:99" x14ac:dyDescent="0.35">
      <c r="A125" t="s">
        <v>1945</v>
      </c>
      <c r="B125">
        <f t="shared" si="38"/>
        <v>388</v>
      </c>
      <c r="D125">
        <f t="shared" si="39"/>
        <v>388</v>
      </c>
      <c r="E125">
        <f t="shared" si="40"/>
        <v>385</v>
      </c>
      <c r="F125">
        <f t="shared" si="41"/>
        <v>392</v>
      </c>
      <c r="G125">
        <f t="shared" si="42"/>
        <v>385</v>
      </c>
      <c r="L125">
        <v>119</v>
      </c>
      <c r="M125">
        <f t="shared" si="43"/>
        <v>388</v>
      </c>
      <c r="N125">
        <f t="shared" si="44"/>
        <v>388</v>
      </c>
      <c r="O125">
        <f t="shared" si="45"/>
        <v>378</v>
      </c>
      <c r="P125">
        <f t="shared" si="46"/>
        <v>384</v>
      </c>
      <c r="Q125">
        <f t="shared" si="47"/>
        <v>0</v>
      </c>
      <c r="R125">
        <f t="shared" si="48"/>
        <v>0</v>
      </c>
      <c r="S125">
        <f t="shared" si="49"/>
        <v>0</v>
      </c>
      <c r="T125">
        <f t="shared" si="50"/>
        <v>0</v>
      </c>
      <c r="U125">
        <f t="shared" si="51"/>
        <v>385</v>
      </c>
      <c r="V125">
        <f t="shared" si="52"/>
        <v>385</v>
      </c>
      <c r="W125">
        <f t="shared" si="53"/>
        <v>374</v>
      </c>
      <c r="X125">
        <f t="shared" si="54"/>
        <v>374</v>
      </c>
      <c r="Y125">
        <f t="shared" si="55"/>
        <v>0</v>
      </c>
      <c r="Z125">
        <f t="shared" si="56"/>
        <v>0</v>
      </c>
      <c r="AA125">
        <f t="shared" si="57"/>
        <v>0</v>
      </c>
      <c r="AB125">
        <f t="shared" si="58"/>
        <v>0</v>
      </c>
      <c r="AC125">
        <f t="shared" si="59"/>
        <v>392</v>
      </c>
      <c r="AD125">
        <f t="shared" si="60"/>
        <v>386</v>
      </c>
      <c r="AE125">
        <f t="shared" si="61"/>
        <v>365</v>
      </c>
      <c r="AF125">
        <f t="shared" si="62"/>
        <v>385</v>
      </c>
      <c r="AG125">
        <f t="shared" si="63"/>
        <v>0</v>
      </c>
      <c r="AH125">
        <f t="shared" si="64"/>
        <v>0</v>
      </c>
      <c r="AI125">
        <f t="shared" si="65"/>
        <v>0</v>
      </c>
      <c r="AJ125">
        <f t="shared" si="66"/>
        <v>0</v>
      </c>
      <c r="AK125">
        <f t="shared" si="67"/>
        <v>385</v>
      </c>
      <c r="AL125">
        <f t="shared" si="68"/>
        <v>388</v>
      </c>
      <c r="AM125" t="e">
        <f t="shared" si="69"/>
        <v>#VALUE!</v>
      </c>
      <c r="AN125">
        <f t="shared" si="70"/>
        <v>0</v>
      </c>
      <c r="AO125">
        <f t="shared" si="71"/>
        <v>0</v>
      </c>
      <c r="AP125">
        <f t="shared" si="72"/>
        <v>0</v>
      </c>
      <c r="AQ125">
        <f t="shared" si="73"/>
        <v>0</v>
      </c>
      <c r="AR125">
        <f t="shared" si="74"/>
        <v>0</v>
      </c>
      <c r="AW125" t="s">
        <v>1012</v>
      </c>
      <c r="AX125">
        <v>384</v>
      </c>
      <c r="AZ125">
        <v>384</v>
      </c>
      <c r="BA125">
        <v>370</v>
      </c>
      <c r="BB125">
        <v>367</v>
      </c>
      <c r="BC125">
        <v>388</v>
      </c>
      <c r="BH125">
        <v>119</v>
      </c>
      <c r="BI125">
        <v>384</v>
      </c>
      <c r="BJ125">
        <v>369</v>
      </c>
      <c r="BK125">
        <v>369</v>
      </c>
      <c r="BL125">
        <v>369</v>
      </c>
      <c r="BM125">
        <v>369</v>
      </c>
      <c r="BN125">
        <v>369</v>
      </c>
      <c r="BO125">
        <v>369</v>
      </c>
      <c r="BP125">
        <v>369</v>
      </c>
      <c r="BQ125">
        <v>370</v>
      </c>
      <c r="BR125">
        <v>370</v>
      </c>
      <c r="BS125">
        <v>370</v>
      </c>
      <c r="BT125">
        <v>370</v>
      </c>
      <c r="BU125">
        <v>370</v>
      </c>
      <c r="BV125">
        <v>371</v>
      </c>
      <c r="BW125">
        <v>371</v>
      </c>
      <c r="BX125">
        <v>370</v>
      </c>
      <c r="BY125">
        <v>367</v>
      </c>
      <c r="BZ125">
        <v>367</v>
      </c>
      <c r="CA125">
        <v>388</v>
      </c>
      <c r="CB125">
        <v>361</v>
      </c>
      <c r="CC125">
        <v>366</v>
      </c>
      <c r="CD125">
        <v>366</v>
      </c>
      <c r="CE125">
        <v>367</v>
      </c>
      <c r="CF125">
        <v>366</v>
      </c>
      <c r="CG125">
        <v>388</v>
      </c>
      <c r="CH125">
        <v>371</v>
      </c>
      <c r="CI125">
        <v>370</v>
      </c>
      <c r="CJ125">
        <v>388</v>
      </c>
      <c r="CK125">
        <v>370</v>
      </c>
      <c r="CL125">
        <v>387</v>
      </c>
      <c r="CM125">
        <v>370</v>
      </c>
      <c r="CN125">
        <v>387</v>
      </c>
      <c r="CT125" t="s">
        <v>1962</v>
      </c>
      <c r="CU125">
        <f t="shared" si="75"/>
        <v>377</v>
      </c>
    </row>
    <row r="126" spans="1:99" x14ac:dyDescent="0.35">
      <c r="A126" t="s">
        <v>1945</v>
      </c>
      <c r="B126">
        <f t="shared" si="38"/>
        <v>388</v>
      </c>
      <c r="D126">
        <f t="shared" si="39"/>
        <v>388</v>
      </c>
      <c r="E126">
        <f t="shared" si="40"/>
        <v>384</v>
      </c>
      <c r="F126">
        <f t="shared" si="41"/>
        <v>392</v>
      </c>
      <c r="G126">
        <f t="shared" si="42"/>
        <v>382</v>
      </c>
      <c r="L126">
        <v>120</v>
      </c>
      <c r="M126">
        <f t="shared" si="43"/>
        <v>388</v>
      </c>
      <c r="N126">
        <f t="shared" si="44"/>
        <v>388</v>
      </c>
      <c r="O126">
        <f t="shared" si="45"/>
        <v>374</v>
      </c>
      <c r="P126">
        <f t="shared" si="46"/>
        <v>385</v>
      </c>
      <c r="Q126">
        <f t="shared" si="47"/>
        <v>0</v>
      </c>
      <c r="R126">
        <f t="shared" si="48"/>
        <v>0</v>
      </c>
      <c r="S126">
        <f t="shared" si="49"/>
        <v>0</v>
      </c>
      <c r="T126">
        <f t="shared" si="50"/>
        <v>0</v>
      </c>
      <c r="U126">
        <f t="shared" si="51"/>
        <v>384</v>
      </c>
      <c r="V126">
        <f t="shared" si="52"/>
        <v>384</v>
      </c>
      <c r="W126">
        <f t="shared" si="53"/>
        <v>376</v>
      </c>
      <c r="X126">
        <f t="shared" si="54"/>
        <v>379</v>
      </c>
      <c r="Y126">
        <f t="shared" si="55"/>
        <v>0</v>
      </c>
      <c r="Z126">
        <f t="shared" si="56"/>
        <v>0</v>
      </c>
      <c r="AA126">
        <f t="shared" si="57"/>
        <v>0</v>
      </c>
      <c r="AB126">
        <f t="shared" si="58"/>
        <v>0</v>
      </c>
      <c r="AC126">
        <f t="shared" si="59"/>
        <v>392</v>
      </c>
      <c r="AD126">
        <f t="shared" si="60"/>
        <v>382</v>
      </c>
      <c r="AE126">
        <f t="shared" si="61"/>
        <v>365</v>
      </c>
      <c r="AF126">
        <f t="shared" si="62"/>
        <v>383</v>
      </c>
      <c r="AG126">
        <f t="shared" si="63"/>
        <v>0</v>
      </c>
      <c r="AH126">
        <f t="shared" si="64"/>
        <v>0</v>
      </c>
      <c r="AI126">
        <f t="shared" si="65"/>
        <v>0</v>
      </c>
      <c r="AJ126">
        <f t="shared" si="66"/>
        <v>0</v>
      </c>
      <c r="AK126">
        <f t="shared" si="67"/>
        <v>382</v>
      </c>
      <c r="AL126">
        <f t="shared" si="68"/>
        <v>388</v>
      </c>
      <c r="AM126">
        <f t="shared" si="69"/>
        <v>374</v>
      </c>
      <c r="AN126">
        <f t="shared" si="70"/>
        <v>0</v>
      </c>
      <c r="AO126">
        <f t="shared" si="71"/>
        <v>0</v>
      </c>
      <c r="AP126">
        <f t="shared" si="72"/>
        <v>0</v>
      </c>
      <c r="AQ126">
        <f t="shared" si="73"/>
        <v>0</v>
      </c>
      <c r="AR126">
        <f t="shared" si="74"/>
        <v>0</v>
      </c>
      <c r="AW126" t="s">
        <v>1031</v>
      </c>
      <c r="AX126">
        <v>385</v>
      </c>
      <c r="AZ126">
        <v>385</v>
      </c>
      <c r="BA126">
        <v>371</v>
      </c>
      <c r="BB126">
        <v>368</v>
      </c>
      <c r="BC126">
        <v>389</v>
      </c>
      <c r="BH126">
        <v>120</v>
      </c>
      <c r="BI126">
        <v>385</v>
      </c>
      <c r="BJ126">
        <v>370</v>
      </c>
      <c r="BK126">
        <v>370</v>
      </c>
      <c r="BL126">
        <v>370</v>
      </c>
      <c r="BM126">
        <v>370</v>
      </c>
      <c r="BN126">
        <v>370</v>
      </c>
      <c r="BO126">
        <v>371</v>
      </c>
      <c r="BP126">
        <v>370</v>
      </c>
      <c r="BQ126">
        <v>371</v>
      </c>
      <c r="BR126">
        <v>370</v>
      </c>
      <c r="BS126">
        <v>371</v>
      </c>
      <c r="BT126">
        <v>371</v>
      </c>
      <c r="BU126">
        <v>371</v>
      </c>
      <c r="BV126">
        <v>371</v>
      </c>
      <c r="BW126">
        <v>372</v>
      </c>
      <c r="BX126">
        <v>371</v>
      </c>
      <c r="BY126">
        <v>368</v>
      </c>
      <c r="BZ126">
        <v>370</v>
      </c>
      <c r="CA126">
        <v>390</v>
      </c>
      <c r="CB126">
        <v>361</v>
      </c>
      <c r="CC126">
        <v>369</v>
      </c>
      <c r="CD126">
        <v>369</v>
      </c>
      <c r="CE126">
        <v>369</v>
      </c>
      <c r="CF126">
        <v>368</v>
      </c>
      <c r="CG126">
        <v>389</v>
      </c>
      <c r="CH126">
        <v>373</v>
      </c>
      <c r="CI126">
        <v>372</v>
      </c>
      <c r="CJ126">
        <v>388</v>
      </c>
      <c r="CK126">
        <v>371</v>
      </c>
      <c r="CL126">
        <v>389</v>
      </c>
      <c r="CM126">
        <v>372</v>
      </c>
      <c r="CN126">
        <v>388</v>
      </c>
      <c r="CT126" t="s">
        <v>1958</v>
      </c>
      <c r="CU126">
        <f t="shared" si="75"/>
        <v>376</v>
      </c>
    </row>
    <row r="127" spans="1:99" x14ac:dyDescent="0.35">
      <c r="A127" t="s">
        <v>1961</v>
      </c>
      <c r="B127">
        <f t="shared" si="38"/>
        <v>389</v>
      </c>
      <c r="D127">
        <f t="shared" si="39"/>
        <v>389</v>
      </c>
      <c r="E127">
        <f t="shared" si="40"/>
        <v>384</v>
      </c>
      <c r="F127">
        <f t="shared" si="41"/>
        <v>393</v>
      </c>
      <c r="G127">
        <f t="shared" si="42"/>
        <v>380</v>
      </c>
      <c r="L127">
        <v>121</v>
      </c>
      <c r="M127">
        <f t="shared" si="43"/>
        <v>389</v>
      </c>
      <c r="N127">
        <f t="shared" si="44"/>
        <v>389</v>
      </c>
      <c r="O127">
        <f t="shared" si="45"/>
        <v>372</v>
      </c>
      <c r="P127">
        <f t="shared" si="46"/>
        <v>387</v>
      </c>
      <c r="Q127">
        <f t="shared" si="47"/>
        <v>0</v>
      </c>
      <c r="R127">
        <f t="shared" si="48"/>
        <v>0</v>
      </c>
      <c r="S127">
        <f t="shared" si="49"/>
        <v>0</v>
      </c>
      <c r="T127">
        <f t="shared" si="50"/>
        <v>0</v>
      </c>
      <c r="U127">
        <f t="shared" si="51"/>
        <v>384</v>
      </c>
      <c r="V127">
        <f t="shared" si="52"/>
        <v>385</v>
      </c>
      <c r="W127">
        <f t="shared" si="53"/>
        <v>104</v>
      </c>
      <c r="X127">
        <f t="shared" si="54"/>
        <v>381</v>
      </c>
      <c r="Y127">
        <f t="shared" si="55"/>
        <v>0</v>
      </c>
      <c r="Z127">
        <f t="shared" si="56"/>
        <v>0</v>
      </c>
      <c r="AA127">
        <f t="shared" si="57"/>
        <v>0</v>
      </c>
      <c r="AB127">
        <f t="shared" si="58"/>
        <v>0</v>
      </c>
      <c r="AC127">
        <f t="shared" si="59"/>
        <v>393</v>
      </c>
      <c r="AD127">
        <f t="shared" si="60"/>
        <v>379</v>
      </c>
      <c r="AE127">
        <f t="shared" si="61"/>
        <v>367</v>
      </c>
      <c r="AF127">
        <f t="shared" si="62"/>
        <v>381</v>
      </c>
      <c r="AG127">
        <f t="shared" si="63"/>
        <v>0</v>
      </c>
      <c r="AH127">
        <f t="shared" si="64"/>
        <v>0</v>
      </c>
      <c r="AI127">
        <f t="shared" si="65"/>
        <v>0</v>
      </c>
      <c r="AJ127">
        <f t="shared" si="66"/>
        <v>0</v>
      </c>
      <c r="AK127">
        <f t="shared" si="67"/>
        <v>380</v>
      </c>
      <c r="AL127">
        <f t="shared" si="68"/>
        <v>389</v>
      </c>
      <c r="AM127">
        <f t="shared" si="69"/>
        <v>370</v>
      </c>
      <c r="AN127">
        <f t="shared" si="70"/>
        <v>0</v>
      </c>
      <c r="AO127">
        <f t="shared" si="71"/>
        <v>0</v>
      </c>
      <c r="AP127">
        <f t="shared" si="72"/>
        <v>0</v>
      </c>
      <c r="AQ127">
        <f t="shared" si="73"/>
        <v>0</v>
      </c>
      <c r="AR127">
        <f t="shared" si="74"/>
        <v>0</v>
      </c>
      <c r="AW127" t="s">
        <v>1018</v>
      </c>
      <c r="AX127">
        <v>388</v>
      </c>
      <c r="AZ127">
        <v>388</v>
      </c>
      <c r="BA127">
        <v>374</v>
      </c>
      <c r="BB127">
        <v>373</v>
      </c>
      <c r="BC127">
        <v>390</v>
      </c>
      <c r="BH127">
        <v>121</v>
      </c>
      <c r="BI127">
        <v>388</v>
      </c>
      <c r="BJ127">
        <v>374</v>
      </c>
      <c r="BK127">
        <v>374</v>
      </c>
      <c r="BL127">
        <v>374</v>
      </c>
      <c r="BM127">
        <v>374</v>
      </c>
      <c r="BN127">
        <v>375</v>
      </c>
      <c r="BO127">
        <v>375</v>
      </c>
      <c r="BP127">
        <v>374</v>
      </c>
      <c r="BQ127">
        <v>374</v>
      </c>
      <c r="BR127">
        <v>373</v>
      </c>
      <c r="BS127">
        <v>374</v>
      </c>
      <c r="BT127">
        <v>374</v>
      </c>
      <c r="BU127">
        <v>373</v>
      </c>
      <c r="BV127">
        <v>374</v>
      </c>
      <c r="BW127">
        <v>374</v>
      </c>
      <c r="BX127">
        <v>374</v>
      </c>
      <c r="BY127">
        <v>373</v>
      </c>
      <c r="BZ127">
        <v>374</v>
      </c>
      <c r="CA127">
        <v>393</v>
      </c>
      <c r="CB127">
        <v>364</v>
      </c>
      <c r="CC127">
        <v>374</v>
      </c>
      <c r="CD127">
        <v>373</v>
      </c>
      <c r="CE127">
        <v>374</v>
      </c>
      <c r="CF127">
        <v>373</v>
      </c>
      <c r="CG127">
        <v>390</v>
      </c>
      <c r="CH127">
        <v>377</v>
      </c>
      <c r="CI127">
        <v>376</v>
      </c>
      <c r="CJ127">
        <v>390</v>
      </c>
      <c r="CK127">
        <v>376</v>
      </c>
      <c r="CL127">
        <v>391</v>
      </c>
      <c r="CM127">
        <v>376</v>
      </c>
      <c r="CN127">
        <v>391</v>
      </c>
      <c r="CT127" t="s">
        <v>1958</v>
      </c>
      <c r="CU127">
        <f t="shared" si="75"/>
        <v>376</v>
      </c>
    </row>
    <row r="128" spans="1:99" x14ac:dyDescent="0.35">
      <c r="A128" t="s">
        <v>1945</v>
      </c>
      <c r="B128">
        <f t="shared" si="38"/>
        <v>388</v>
      </c>
      <c r="D128">
        <f t="shared" si="39"/>
        <v>388</v>
      </c>
      <c r="E128">
        <f t="shared" si="40"/>
        <v>382</v>
      </c>
      <c r="F128">
        <f t="shared" si="41"/>
        <v>392</v>
      </c>
      <c r="G128">
        <f t="shared" si="42"/>
        <v>376</v>
      </c>
      <c r="L128">
        <v>122</v>
      </c>
      <c r="M128">
        <f t="shared" si="43"/>
        <v>388</v>
      </c>
      <c r="N128">
        <f t="shared" si="44"/>
        <v>387</v>
      </c>
      <c r="O128">
        <f t="shared" si="45"/>
        <v>369</v>
      </c>
      <c r="P128">
        <f t="shared" si="46"/>
        <v>386</v>
      </c>
      <c r="Q128">
        <f t="shared" si="47"/>
        <v>0</v>
      </c>
      <c r="R128">
        <f t="shared" si="48"/>
        <v>0</v>
      </c>
      <c r="S128">
        <f t="shared" si="49"/>
        <v>0</v>
      </c>
      <c r="T128">
        <f t="shared" si="50"/>
        <v>0</v>
      </c>
      <c r="U128">
        <f t="shared" si="51"/>
        <v>382</v>
      </c>
      <c r="V128">
        <f t="shared" si="52"/>
        <v>383</v>
      </c>
      <c r="W128" t="e">
        <f t="shared" si="53"/>
        <v>#VALUE!</v>
      </c>
      <c r="X128">
        <f t="shared" si="54"/>
        <v>385</v>
      </c>
      <c r="Y128">
        <f t="shared" si="55"/>
        <v>0</v>
      </c>
      <c r="Z128">
        <f t="shared" si="56"/>
        <v>0</v>
      </c>
      <c r="AA128">
        <f t="shared" si="57"/>
        <v>0</v>
      </c>
      <c r="AB128">
        <f t="shared" si="58"/>
        <v>0</v>
      </c>
      <c r="AC128">
        <f t="shared" si="59"/>
        <v>392</v>
      </c>
      <c r="AD128">
        <f t="shared" si="60"/>
        <v>374</v>
      </c>
      <c r="AE128">
        <f t="shared" si="61"/>
        <v>368</v>
      </c>
      <c r="AF128">
        <f t="shared" si="62"/>
        <v>378</v>
      </c>
      <c r="AG128">
        <f t="shared" si="63"/>
        <v>0</v>
      </c>
      <c r="AH128">
        <f t="shared" si="64"/>
        <v>0</v>
      </c>
      <c r="AI128">
        <f t="shared" si="65"/>
        <v>0</v>
      </c>
      <c r="AJ128">
        <f t="shared" si="66"/>
        <v>0</v>
      </c>
      <c r="AK128">
        <f t="shared" si="67"/>
        <v>376</v>
      </c>
      <c r="AL128">
        <f t="shared" si="68"/>
        <v>387</v>
      </c>
      <c r="AM128">
        <f t="shared" si="69"/>
        <v>367</v>
      </c>
      <c r="AN128">
        <f t="shared" si="70"/>
        <v>0</v>
      </c>
      <c r="AO128">
        <f t="shared" si="71"/>
        <v>0</v>
      </c>
      <c r="AP128">
        <f t="shared" si="72"/>
        <v>0</v>
      </c>
      <c r="AQ128">
        <f t="shared" si="73"/>
        <v>0</v>
      </c>
      <c r="AR128">
        <f t="shared" si="74"/>
        <v>0</v>
      </c>
      <c r="AW128" t="s">
        <v>1018</v>
      </c>
      <c r="AX128">
        <v>388</v>
      </c>
      <c r="AZ128">
        <v>388</v>
      </c>
      <c r="BA128">
        <v>375</v>
      </c>
      <c r="BB128">
        <v>375</v>
      </c>
      <c r="BC128">
        <v>390</v>
      </c>
      <c r="BH128">
        <v>122</v>
      </c>
      <c r="BI128">
        <v>388</v>
      </c>
      <c r="BJ128">
        <v>376</v>
      </c>
      <c r="BK128">
        <v>376</v>
      </c>
      <c r="BL128">
        <v>376</v>
      </c>
      <c r="BM128">
        <v>376</v>
      </c>
      <c r="BN128">
        <v>377</v>
      </c>
      <c r="BO128">
        <v>377</v>
      </c>
      <c r="BP128">
        <v>376</v>
      </c>
      <c r="BQ128">
        <v>375</v>
      </c>
      <c r="BR128">
        <v>374</v>
      </c>
      <c r="BS128">
        <v>374</v>
      </c>
      <c r="BT128">
        <v>376</v>
      </c>
      <c r="BU128">
        <v>374</v>
      </c>
      <c r="BV128">
        <v>375</v>
      </c>
      <c r="BW128">
        <v>375</v>
      </c>
      <c r="BX128">
        <v>375</v>
      </c>
      <c r="BY128">
        <v>375</v>
      </c>
      <c r="BZ128">
        <v>376</v>
      </c>
      <c r="CA128">
        <v>392</v>
      </c>
      <c r="CB128">
        <v>366</v>
      </c>
      <c r="CC128">
        <v>376</v>
      </c>
      <c r="CD128">
        <v>377</v>
      </c>
      <c r="CE128">
        <v>377</v>
      </c>
      <c r="CF128">
        <v>377</v>
      </c>
      <c r="CG128">
        <v>390</v>
      </c>
      <c r="CH128">
        <v>379</v>
      </c>
      <c r="CI128">
        <v>378</v>
      </c>
      <c r="CJ128">
        <v>389</v>
      </c>
      <c r="CK128">
        <v>378</v>
      </c>
      <c r="CL128">
        <v>390</v>
      </c>
      <c r="CM128">
        <v>378</v>
      </c>
      <c r="CN128">
        <v>390</v>
      </c>
      <c r="CT128" t="s">
        <v>1966</v>
      </c>
      <c r="CU128">
        <f t="shared" si="75"/>
        <v>375</v>
      </c>
    </row>
    <row r="129" spans="1:99" x14ac:dyDescent="0.35">
      <c r="A129" t="s">
        <v>1944</v>
      </c>
      <c r="B129">
        <f t="shared" si="38"/>
        <v>387</v>
      </c>
      <c r="D129">
        <f t="shared" si="39"/>
        <v>387</v>
      </c>
      <c r="E129">
        <f t="shared" si="40"/>
        <v>382</v>
      </c>
      <c r="F129">
        <f t="shared" si="41"/>
        <v>391</v>
      </c>
      <c r="G129">
        <f t="shared" si="42"/>
        <v>374</v>
      </c>
      <c r="L129">
        <v>123</v>
      </c>
      <c r="M129">
        <f t="shared" si="43"/>
        <v>387</v>
      </c>
      <c r="N129">
        <f t="shared" si="44"/>
        <v>387</v>
      </c>
      <c r="O129">
        <f t="shared" si="45"/>
        <v>367</v>
      </c>
      <c r="P129">
        <f t="shared" si="46"/>
        <v>387</v>
      </c>
      <c r="Q129">
        <f t="shared" si="47"/>
        <v>0</v>
      </c>
      <c r="R129">
        <f t="shared" si="48"/>
        <v>0</v>
      </c>
      <c r="S129">
        <f t="shared" si="49"/>
        <v>0</v>
      </c>
      <c r="T129">
        <f t="shared" si="50"/>
        <v>0</v>
      </c>
      <c r="U129">
        <f t="shared" si="51"/>
        <v>382</v>
      </c>
      <c r="V129">
        <f t="shared" si="52"/>
        <v>382</v>
      </c>
      <c r="W129" t="e">
        <f t="shared" si="53"/>
        <v>#VALUE!</v>
      </c>
      <c r="X129">
        <f t="shared" si="54"/>
        <v>387</v>
      </c>
      <c r="Y129">
        <f t="shared" si="55"/>
        <v>0</v>
      </c>
      <c r="Z129">
        <f t="shared" si="56"/>
        <v>0</v>
      </c>
      <c r="AA129">
        <f t="shared" si="57"/>
        <v>0</v>
      </c>
      <c r="AB129">
        <f t="shared" si="58"/>
        <v>0</v>
      </c>
      <c r="AC129">
        <f t="shared" si="59"/>
        <v>391</v>
      </c>
      <c r="AD129">
        <f t="shared" si="60"/>
        <v>371</v>
      </c>
      <c r="AE129">
        <f t="shared" si="61"/>
        <v>372</v>
      </c>
      <c r="AF129">
        <f t="shared" si="62"/>
        <v>377</v>
      </c>
      <c r="AG129">
        <f t="shared" si="63"/>
        <v>0</v>
      </c>
      <c r="AH129">
        <f t="shared" si="64"/>
        <v>0</v>
      </c>
      <c r="AI129">
        <f t="shared" si="65"/>
        <v>0</v>
      </c>
      <c r="AJ129">
        <f t="shared" si="66"/>
        <v>0</v>
      </c>
      <c r="AK129">
        <f t="shared" si="67"/>
        <v>374</v>
      </c>
      <c r="AL129">
        <f t="shared" si="68"/>
        <v>387</v>
      </c>
      <c r="AM129">
        <f t="shared" si="69"/>
        <v>364</v>
      </c>
      <c r="AN129">
        <f t="shared" si="70"/>
        <v>0</v>
      </c>
      <c r="AO129">
        <f t="shared" si="71"/>
        <v>0</v>
      </c>
      <c r="AP129">
        <f t="shared" si="72"/>
        <v>0</v>
      </c>
      <c r="AQ129">
        <f t="shared" si="73"/>
        <v>0</v>
      </c>
      <c r="AR129">
        <f t="shared" si="74"/>
        <v>0</v>
      </c>
      <c r="AW129" t="s">
        <v>1033</v>
      </c>
      <c r="AX129">
        <v>390</v>
      </c>
      <c r="AZ129">
        <v>390</v>
      </c>
      <c r="BA129">
        <v>378</v>
      </c>
      <c r="BB129">
        <v>380</v>
      </c>
      <c r="BC129">
        <v>390</v>
      </c>
      <c r="BH129">
        <v>123</v>
      </c>
      <c r="BI129">
        <v>390</v>
      </c>
      <c r="BJ129">
        <v>380</v>
      </c>
      <c r="BK129">
        <v>380</v>
      </c>
      <c r="BL129">
        <v>381</v>
      </c>
      <c r="BM129">
        <v>380</v>
      </c>
      <c r="BN129">
        <v>381</v>
      </c>
      <c r="BO129">
        <v>380</v>
      </c>
      <c r="BP129">
        <v>380</v>
      </c>
      <c r="BQ129">
        <v>378</v>
      </c>
      <c r="BR129">
        <v>377</v>
      </c>
      <c r="BS129">
        <v>378</v>
      </c>
      <c r="BT129">
        <v>379</v>
      </c>
      <c r="BU129">
        <v>377</v>
      </c>
      <c r="BV129">
        <v>378</v>
      </c>
      <c r="BW129">
        <v>378</v>
      </c>
      <c r="BX129">
        <v>378</v>
      </c>
      <c r="BY129">
        <v>380</v>
      </c>
      <c r="BZ129">
        <v>381</v>
      </c>
      <c r="CA129">
        <v>393</v>
      </c>
      <c r="CB129">
        <v>370</v>
      </c>
      <c r="CC129">
        <v>381</v>
      </c>
      <c r="CD129">
        <v>381</v>
      </c>
      <c r="CE129">
        <v>382</v>
      </c>
      <c r="CF129">
        <v>381</v>
      </c>
      <c r="CG129">
        <v>390</v>
      </c>
      <c r="CH129">
        <v>383</v>
      </c>
      <c r="CI129">
        <v>382</v>
      </c>
      <c r="CJ129">
        <v>389</v>
      </c>
      <c r="CK129">
        <v>382</v>
      </c>
      <c r="CL129">
        <v>390</v>
      </c>
      <c r="CM129">
        <v>383</v>
      </c>
      <c r="CN129">
        <v>391</v>
      </c>
      <c r="CT129" t="s">
        <v>1958</v>
      </c>
      <c r="CU129">
        <f t="shared" si="75"/>
        <v>376</v>
      </c>
    </row>
    <row r="130" spans="1:99" x14ac:dyDescent="0.35">
      <c r="A130" t="s">
        <v>1947</v>
      </c>
      <c r="B130">
        <f t="shared" si="38"/>
        <v>384</v>
      </c>
      <c r="D130">
        <f t="shared" si="39"/>
        <v>384</v>
      </c>
      <c r="E130">
        <f t="shared" si="40"/>
        <v>379</v>
      </c>
      <c r="F130">
        <f t="shared" si="41"/>
        <v>388</v>
      </c>
      <c r="G130">
        <f t="shared" si="42"/>
        <v>370</v>
      </c>
      <c r="L130">
        <v>124</v>
      </c>
      <c r="M130">
        <f t="shared" si="43"/>
        <v>384</v>
      </c>
      <c r="N130">
        <f t="shared" si="44"/>
        <v>384</v>
      </c>
      <c r="O130">
        <f t="shared" si="45"/>
        <v>364</v>
      </c>
      <c r="P130">
        <f t="shared" si="46"/>
        <v>386</v>
      </c>
      <c r="Q130">
        <f t="shared" si="47"/>
        <v>0</v>
      </c>
      <c r="R130">
        <f t="shared" si="48"/>
        <v>0</v>
      </c>
      <c r="S130">
        <f t="shared" si="49"/>
        <v>0</v>
      </c>
      <c r="T130">
        <f t="shared" si="50"/>
        <v>0</v>
      </c>
      <c r="U130">
        <f t="shared" si="51"/>
        <v>379</v>
      </c>
      <c r="V130">
        <f t="shared" si="52"/>
        <v>380</v>
      </c>
      <c r="W130" t="e">
        <f t="shared" si="53"/>
        <v>#VALUE!</v>
      </c>
      <c r="X130">
        <f t="shared" si="54"/>
        <v>390</v>
      </c>
      <c r="Y130">
        <f t="shared" si="55"/>
        <v>0</v>
      </c>
      <c r="Z130">
        <f t="shared" si="56"/>
        <v>0</v>
      </c>
      <c r="AA130">
        <f t="shared" si="57"/>
        <v>0</v>
      </c>
      <c r="AB130">
        <f t="shared" si="58"/>
        <v>0</v>
      </c>
      <c r="AC130">
        <f t="shared" si="59"/>
        <v>388</v>
      </c>
      <c r="AD130">
        <f t="shared" si="60"/>
        <v>366</v>
      </c>
      <c r="AE130">
        <f t="shared" si="61"/>
        <v>374</v>
      </c>
      <c r="AF130">
        <f t="shared" si="62"/>
        <v>374</v>
      </c>
      <c r="AG130">
        <f t="shared" si="63"/>
        <v>0</v>
      </c>
      <c r="AH130">
        <f t="shared" si="64"/>
        <v>0</v>
      </c>
      <c r="AI130">
        <f t="shared" si="65"/>
        <v>0</v>
      </c>
      <c r="AJ130">
        <f t="shared" si="66"/>
        <v>0</v>
      </c>
      <c r="AK130">
        <f t="shared" si="67"/>
        <v>370</v>
      </c>
      <c r="AL130">
        <f t="shared" si="68"/>
        <v>384</v>
      </c>
      <c r="AM130">
        <f t="shared" si="69"/>
        <v>364</v>
      </c>
      <c r="AN130">
        <f t="shared" si="70"/>
        <v>0</v>
      </c>
      <c r="AO130">
        <f t="shared" si="71"/>
        <v>0</v>
      </c>
      <c r="AP130">
        <f t="shared" si="72"/>
        <v>0</v>
      </c>
      <c r="AQ130">
        <f t="shared" si="73"/>
        <v>0</v>
      </c>
      <c r="AR130">
        <f t="shared" si="74"/>
        <v>0</v>
      </c>
      <c r="AW130" t="s">
        <v>1018</v>
      </c>
      <c r="AX130">
        <v>388</v>
      </c>
      <c r="AZ130">
        <v>388</v>
      </c>
      <c r="BA130">
        <v>379</v>
      </c>
      <c r="BB130">
        <v>382</v>
      </c>
      <c r="BC130">
        <v>387</v>
      </c>
      <c r="BH130">
        <v>124</v>
      </c>
      <c r="BI130">
        <v>388</v>
      </c>
      <c r="BJ130">
        <v>382</v>
      </c>
      <c r="BK130">
        <v>382</v>
      </c>
      <c r="BL130">
        <v>383</v>
      </c>
      <c r="BM130">
        <v>382</v>
      </c>
      <c r="BN130">
        <v>382</v>
      </c>
      <c r="BO130">
        <v>383</v>
      </c>
      <c r="BP130">
        <v>381</v>
      </c>
      <c r="BQ130">
        <v>379</v>
      </c>
      <c r="BR130">
        <v>379</v>
      </c>
      <c r="BS130">
        <v>378</v>
      </c>
      <c r="BT130">
        <v>379</v>
      </c>
      <c r="BU130">
        <v>379</v>
      </c>
      <c r="BV130">
        <v>379</v>
      </c>
      <c r="BW130">
        <v>379</v>
      </c>
      <c r="BX130">
        <v>379</v>
      </c>
      <c r="BY130">
        <v>382</v>
      </c>
      <c r="BZ130">
        <v>384</v>
      </c>
      <c r="CA130">
        <v>391</v>
      </c>
      <c r="CB130">
        <v>373</v>
      </c>
      <c r="CC130">
        <v>383</v>
      </c>
      <c r="CD130">
        <v>384</v>
      </c>
      <c r="CE130">
        <v>385</v>
      </c>
      <c r="CF130">
        <v>384</v>
      </c>
      <c r="CG130">
        <v>387</v>
      </c>
      <c r="CH130">
        <v>385</v>
      </c>
      <c r="CI130">
        <v>384</v>
      </c>
      <c r="CJ130">
        <v>387</v>
      </c>
      <c r="CK130">
        <v>385</v>
      </c>
      <c r="CL130">
        <v>388</v>
      </c>
      <c r="CM130">
        <v>385</v>
      </c>
      <c r="CN130">
        <v>389</v>
      </c>
      <c r="CT130" t="s">
        <v>1966</v>
      </c>
      <c r="CU130">
        <f t="shared" si="75"/>
        <v>375</v>
      </c>
    </row>
    <row r="131" spans="1:99" x14ac:dyDescent="0.35">
      <c r="A131" t="s">
        <v>1960</v>
      </c>
      <c r="B131">
        <f t="shared" si="38"/>
        <v>383</v>
      </c>
      <c r="D131">
        <f t="shared" si="39"/>
        <v>383</v>
      </c>
      <c r="E131">
        <f t="shared" si="40"/>
        <v>379</v>
      </c>
      <c r="F131">
        <f t="shared" si="41"/>
        <v>385</v>
      </c>
      <c r="G131">
        <f t="shared" si="42"/>
        <v>368</v>
      </c>
      <c r="L131">
        <v>125</v>
      </c>
      <c r="M131">
        <f t="shared" si="43"/>
        <v>383</v>
      </c>
      <c r="N131">
        <f t="shared" si="44"/>
        <v>383</v>
      </c>
      <c r="O131">
        <f t="shared" si="45"/>
        <v>365</v>
      </c>
      <c r="P131">
        <f t="shared" si="46"/>
        <v>386</v>
      </c>
      <c r="Q131">
        <f t="shared" si="47"/>
        <v>0</v>
      </c>
      <c r="R131">
        <f t="shared" si="48"/>
        <v>0</v>
      </c>
      <c r="S131">
        <f t="shared" si="49"/>
        <v>0</v>
      </c>
      <c r="T131">
        <f t="shared" si="50"/>
        <v>0</v>
      </c>
      <c r="U131">
        <f t="shared" si="51"/>
        <v>379</v>
      </c>
      <c r="V131">
        <f t="shared" si="52"/>
        <v>379</v>
      </c>
      <c r="W131" t="e">
        <f t="shared" si="53"/>
        <v>#VALUE!</v>
      </c>
      <c r="X131">
        <f t="shared" si="54"/>
        <v>390</v>
      </c>
      <c r="Y131">
        <f t="shared" si="55"/>
        <v>0</v>
      </c>
      <c r="Z131">
        <f t="shared" si="56"/>
        <v>0</v>
      </c>
      <c r="AA131">
        <f t="shared" si="57"/>
        <v>0</v>
      </c>
      <c r="AB131">
        <f t="shared" si="58"/>
        <v>0</v>
      </c>
      <c r="AC131">
        <f t="shared" si="59"/>
        <v>385</v>
      </c>
      <c r="AD131">
        <f t="shared" si="60"/>
        <v>364</v>
      </c>
      <c r="AE131">
        <f t="shared" si="61"/>
        <v>378</v>
      </c>
      <c r="AF131">
        <f t="shared" si="62"/>
        <v>373</v>
      </c>
      <c r="AG131">
        <f t="shared" si="63"/>
        <v>0</v>
      </c>
      <c r="AH131">
        <f t="shared" si="64"/>
        <v>0</v>
      </c>
      <c r="AI131">
        <f t="shared" si="65"/>
        <v>0</v>
      </c>
      <c r="AJ131">
        <f t="shared" si="66"/>
        <v>0</v>
      </c>
      <c r="AK131">
        <f t="shared" si="67"/>
        <v>368</v>
      </c>
      <c r="AL131">
        <f t="shared" si="68"/>
        <v>383</v>
      </c>
      <c r="AM131">
        <f t="shared" si="69"/>
        <v>362</v>
      </c>
      <c r="AN131">
        <f t="shared" si="70"/>
        <v>0</v>
      </c>
      <c r="AO131">
        <f t="shared" si="71"/>
        <v>0</v>
      </c>
      <c r="AP131">
        <f t="shared" si="72"/>
        <v>0</v>
      </c>
      <c r="AQ131">
        <f t="shared" si="73"/>
        <v>0</v>
      </c>
      <c r="AR131">
        <f t="shared" si="74"/>
        <v>0</v>
      </c>
      <c r="AW131" t="s">
        <v>1018</v>
      </c>
      <c r="AX131">
        <v>388</v>
      </c>
      <c r="AZ131">
        <v>388</v>
      </c>
      <c r="BA131">
        <v>382</v>
      </c>
      <c r="BB131">
        <v>386</v>
      </c>
      <c r="BC131">
        <v>386</v>
      </c>
      <c r="BH131">
        <v>125</v>
      </c>
      <c r="BI131">
        <v>388</v>
      </c>
      <c r="BJ131">
        <v>385</v>
      </c>
      <c r="BK131">
        <v>385</v>
      </c>
      <c r="BL131">
        <v>386</v>
      </c>
      <c r="BM131">
        <v>385</v>
      </c>
      <c r="BN131">
        <v>386</v>
      </c>
      <c r="BO131">
        <v>386</v>
      </c>
      <c r="BP131">
        <v>385</v>
      </c>
      <c r="BQ131">
        <v>382</v>
      </c>
      <c r="BR131">
        <v>382</v>
      </c>
      <c r="BS131">
        <v>381</v>
      </c>
      <c r="BT131">
        <v>383</v>
      </c>
      <c r="BU131">
        <v>381</v>
      </c>
      <c r="BV131">
        <v>382</v>
      </c>
      <c r="BW131">
        <v>382</v>
      </c>
      <c r="BX131">
        <v>382</v>
      </c>
      <c r="BY131">
        <v>386</v>
      </c>
      <c r="BZ131">
        <v>388</v>
      </c>
      <c r="CA131">
        <v>390</v>
      </c>
      <c r="CB131">
        <v>377</v>
      </c>
      <c r="CC131">
        <v>388</v>
      </c>
      <c r="CD131">
        <v>388</v>
      </c>
      <c r="CE131">
        <v>389</v>
      </c>
      <c r="CF131">
        <v>388</v>
      </c>
      <c r="CG131">
        <v>386</v>
      </c>
      <c r="CH131">
        <v>388</v>
      </c>
      <c r="CI131">
        <v>388</v>
      </c>
      <c r="CJ131">
        <v>386</v>
      </c>
      <c r="CK131">
        <v>388</v>
      </c>
      <c r="CL131">
        <v>388</v>
      </c>
      <c r="CM131">
        <v>388</v>
      </c>
      <c r="CN131">
        <v>388</v>
      </c>
      <c r="CT131" t="s">
        <v>1958</v>
      </c>
      <c r="CU131">
        <f t="shared" si="75"/>
        <v>376</v>
      </c>
    </row>
    <row r="132" spans="1:99" x14ac:dyDescent="0.35">
      <c r="A132" t="s">
        <v>1969</v>
      </c>
      <c r="B132">
        <f t="shared" si="38"/>
        <v>379</v>
      </c>
      <c r="D132">
        <f t="shared" si="39"/>
        <v>379</v>
      </c>
      <c r="E132">
        <f t="shared" si="40"/>
        <v>375</v>
      </c>
      <c r="F132">
        <f t="shared" si="41"/>
        <v>380</v>
      </c>
      <c r="G132">
        <f t="shared" si="42"/>
        <v>366</v>
      </c>
      <c r="L132">
        <v>126</v>
      </c>
      <c r="M132">
        <f t="shared" si="43"/>
        <v>379</v>
      </c>
      <c r="N132">
        <f t="shared" si="44"/>
        <v>379</v>
      </c>
      <c r="O132">
        <f t="shared" si="45"/>
        <v>364</v>
      </c>
      <c r="P132">
        <f t="shared" si="46"/>
        <v>382</v>
      </c>
      <c r="Q132">
        <f t="shared" si="47"/>
        <v>0</v>
      </c>
      <c r="R132">
        <f t="shared" si="48"/>
        <v>0</v>
      </c>
      <c r="S132">
        <f t="shared" si="49"/>
        <v>0</v>
      </c>
      <c r="T132">
        <f t="shared" si="50"/>
        <v>0</v>
      </c>
      <c r="U132">
        <f t="shared" si="51"/>
        <v>375</v>
      </c>
      <c r="V132">
        <f t="shared" si="52"/>
        <v>376</v>
      </c>
      <c r="W132" t="e">
        <f t="shared" si="53"/>
        <v>#VALUE!</v>
      </c>
      <c r="X132">
        <f t="shared" si="54"/>
        <v>392</v>
      </c>
      <c r="Y132">
        <f t="shared" si="55"/>
        <v>0</v>
      </c>
      <c r="Z132">
        <f t="shared" si="56"/>
        <v>0</v>
      </c>
      <c r="AA132">
        <f t="shared" si="57"/>
        <v>0</v>
      </c>
      <c r="AB132">
        <f t="shared" si="58"/>
        <v>0</v>
      </c>
      <c r="AC132">
        <f t="shared" si="59"/>
        <v>380</v>
      </c>
      <c r="AD132">
        <f t="shared" si="60"/>
        <v>362</v>
      </c>
      <c r="AE132">
        <f t="shared" si="61"/>
        <v>379</v>
      </c>
      <c r="AF132">
        <f t="shared" si="62"/>
        <v>370</v>
      </c>
      <c r="AG132">
        <f t="shared" si="63"/>
        <v>0</v>
      </c>
      <c r="AH132">
        <f t="shared" si="64"/>
        <v>0</v>
      </c>
      <c r="AI132">
        <f t="shared" si="65"/>
        <v>0</v>
      </c>
      <c r="AJ132">
        <f t="shared" si="66"/>
        <v>0</v>
      </c>
      <c r="AK132">
        <f t="shared" si="67"/>
        <v>366</v>
      </c>
      <c r="AL132">
        <f t="shared" si="68"/>
        <v>379</v>
      </c>
      <c r="AM132">
        <f t="shared" si="69"/>
        <v>363</v>
      </c>
      <c r="AN132">
        <f t="shared" si="70"/>
        <v>0</v>
      </c>
      <c r="AO132">
        <f t="shared" si="71"/>
        <v>0</v>
      </c>
      <c r="AP132">
        <f t="shared" si="72"/>
        <v>0</v>
      </c>
      <c r="AQ132">
        <f t="shared" si="73"/>
        <v>0</v>
      </c>
      <c r="AR132">
        <f t="shared" si="74"/>
        <v>0</v>
      </c>
      <c r="AW132" t="s">
        <v>1031</v>
      </c>
      <c r="AX132">
        <v>385</v>
      </c>
      <c r="AZ132">
        <v>385</v>
      </c>
      <c r="BA132">
        <v>383</v>
      </c>
      <c r="BB132">
        <v>388</v>
      </c>
      <c r="BC132">
        <v>383</v>
      </c>
      <c r="BH132">
        <v>126</v>
      </c>
      <c r="BI132">
        <v>385</v>
      </c>
      <c r="BJ132">
        <v>386</v>
      </c>
      <c r="BK132">
        <v>386</v>
      </c>
      <c r="BL132">
        <v>386</v>
      </c>
      <c r="BM132">
        <v>386</v>
      </c>
      <c r="BN132">
        <v>387</v>
      </c>
      <c r="BO132">
        <v>386</v>
      </c>
      <c r="BP132">
        <v>386</v>
      </c>
      <c r="BQ132">
        <v>383</v>
      </c>
      <c r="BR132">
        <v>382</v>
      </c>
      <c r="BS132">
        <v>382</v>
      </c>
      <c r="BT132">
        <v>383</v>
      </c>
      <c r="BU132">
        <v>382</v>
      </c>
      <c r="BV132">
        <v>383</v>
      </c>
      <c r="BW132">
        <v>383</v>
      </c>
      <c r="BX132">
        <v>383</v>
      </c>
      <c r="BY132">
        <v>388</v>
      </c>
      <c r="BZ132">
        <v>389</v>
      </c>
      <c r="CA132">
        <v>386</v>
      </c>
      <c r="CB132">
        <v>379</v>
      </c>
      <c r="CC132">
        <v>389</v>
      </c>
      <c r="CD132">
        <v>389</v>
      </c>
      <c r="CE132">
        <v>390</v>
      </c>
      <c r="CF132">
        <v>389</v>
      </c>
      <c r="CG132">
        <v>383</v>
      </c>
      <c r="CH132">
        <v>389</v>
      </c>
      <c r="CI132">
        <v>388</v>
      </c>
      <c r="CJ132">
        <v>383</v>
      </c>
      <c r="CK132">
        <v>388</v>
      </c>
      <c r="CL132">
        <v>384</v>
      </c>
      <c r="CM132">
        <v>388</v>
      </c>
      <c r="CN132">
        <v>385</v>
      </c>
      <c r="CT132" t="s">
        <v>1966</v>
      </c>
      <c r="CU132">
        <f t="shared" si="75"/>
        <v>375</v>
      </c>
    </row>
    <row r="133" spans="1:99" x14ac:dyDescent="0.35">
      <c r="A133" t="s">
        <v>1962</v>
      </c>
      <c r="B133">
        <f t="shared" si="38"/>
        <v>377</v>
      </c>
      <c r="D133">
        <f t="shared" si="39"/>
        <v>377</v>
      </c>
      <c r="E133">
        <f t="shared" si="40"/>
        <v>374</v>
      </c>
      <c r="F133">
        <f t="shared" si="41"/>
        <v>377</v>
      </c>
      <c r="G133">
        <f t="shared" si="42"/>
        <v>365</v>
      </c>
      <c r="L133">
        <v>127</v>
      </c>
      <c r="M133">
        <f t="shared" si="43"/>
        <v>377</v>
      </c>
      <c r="N133">
        <f t="shared" si="44"/>
        <v>377</v>
      </c>
      <c r="O133">
        <f t="shared" si="45"/>
        <v>366</v>
      </c>
      <c r="P133">
        <f t="shared" si="46"/>
        <v>381</v>
      </c>
      <c r="Q133">
        <f t="shared" si="47"/>
        <v>0</v>
      </c>
      <c r="R133">
        <f t="shared" si="48"/>
        <v>0</v>
      </c>
      <c r="S133">
        <f t="shared" si="49"/>
        <v>0</v>
      </c>
      <c r="T133">
        <f t="shared" si="50"/>
        <v>0</v>
      </c>
      <c r="U133">
        <f t="shared" si="51"/>
        <v>374</v>
      </c>
      <c r="V133">
        <f t="shared" si="52"/>
        <v>375</v>
      </c>
      <c r="W133" t="e">
        <f t="shared" si="53"/>
        <v>#VALUE!</v>
      </c>
      <c r="X133">
        <f t="shared" si="54"/>
        <v>390</v>
      </c>
      <c r="Y133">
        <f t="shared" si="55"/>
        <v>0</v>
      </c>
      <c r="Z133">
        <f t="shared" si="56"/>
        <v>0</v>
      </c>
      <c r="AA133">
        <f t="shared" si="57"/>
        <v>0</v>
      </c>
      <c r="AB133">
        <f t="shared" si="58"/>
        <v>0</v>
      </c>
      <c r="AC133">
        <f t="shared" si="59"/>
        <v>377</v>
      </c>
      <c r="AD133">
        <f t="shared" si="60"/>
        <v>361</v>
      </c>
      <c r="AE133">
        <f t="shared" si="61"/>
        <v>383</v>
      </c>
      <c r="AF133">
        <f t="shared" si="62"/>
        <v>370</v>
      </c>
      <c r="AG133">
        <f t="shared" si="63"/>
        <v>0</v>
      </c>
      <c r="AH133">
        <f t="shared" si="64"/>
        <v>0</v>
      </c>
      <c r="AI133">
        <f t="shared" si="65"/>
        <v>0</v>
      </c>
      <c r="AJ133">
        <f t="shared" si="66"/>
        <v>0</v>
      </c>
      <c r="AK133">
        <f t="shared" si="67"/>
        <v>365</v>
      </c>
      <c r="AL133">
        <f t="shared" si="68"/>
        <v>377</v>
      </c>
      <c r="AM133">
        <f t="shared" si="69"/>
        <v>363</v>
      </c>
      <c r="AN133">
        <f t="shared" si="70"/>
        <v>0</v>
      </c>
      <c r="AO133">
        <f t="shared" si="71"/>
        <v>0</v>
      </c>
      <c r="AP133">
        <f t="shared" si="72"/>
        <v>0</v>
      </c>
      <c r="AQ133">
        <f t="shared" si="73"/>
        <v>0</v>
      </c>
      <c r="AR133">
        <f t="shared" si="74"/>
        <v>0</v>
      </c>
      <c r="AW133" t="s">
        <v>1012</v>
      </c>
      <c r="AX133">
        <v>384</v>
      </c>
      <c r="AZ133">
        <v>384</v>
      </c>
      <c r="BA133">
        <v>385</v>
      </c>
      <c r="BB133">
        <v>391</v>
      </c>
      <c r="BC133">
        <v>380</v>
      </c>
      <c r="BH133">
        <v>127</v>
      </c>
      <c r="BI133">
        <v>384</v>
      </c>
      <c r="BJ133">
        <v>388</v>
      </c>
      <c r="BK133">
        <v>389</v>
      </c>
      <c r="BL133">
        <v>389</v>
      </c>
      <c r="BM133">
        <v>389</v>
      </c>
      <c r="BN133">
        <v>389</v>
      </c>
      <c r="BO133">
        <v>389</v>
      </c>
      <c r="BP133">
        <v>388</v>
      </c>
      <c r="BQ133">
        <v>385</v>
      </c>
      <c r="BR133">
        <v>385</v>
      </c>
      <c r="BS133">
        <v>384</v>
      </c>
      <c r="BT133">
        <v>385</v>
      </c>
      <c r="BU133">
        <v>384</v>
      </c>
      <c r="BV133">
        <v>385</v>
      </c>
      <c r="BW133">
        <v>385</v>
      </c>
      <c r="BX133">
        <v>385</v>
      </c>
      <c r="BY133">
        <v>391</v>
      </c>
      <c r="BZ133">
        <v>391</v>
      </c>
      <c r="CA133">
        <v>384</v>
      </c>
      <c r="CB133">
        <v>382</v>
      </c>
      <c r="CC133">
        <v>392</v>
      </c>
      <c r="CD133">
        <v>392</v>
      </c>
      <c r="CE133">
        <v>392</v>
      </c>
      <c r="CF133">
        <v>392</v>
      </c>
      <c r="CG133">
        <v>380</v>
      </c>
      <c r="CH133">
        <v>390</v>
      </c>
      <c r="CI133">
        <v>390</v>
      </c>
      <c r="CJ133">
        <v>381</v>
      </c>
      <c r="CK133">
        <v>390</v>
      </c>
      <c r="CL133">
        <v>382</v>
      </c>
      <c r="CM133">
        <v>390</v>
      </c>
      <c r="CN133">
        <v>383</v>
      </c>
      <c r="CT133" t="s">
        <v>1958</v>
      </c>
      <c r="CU133">
        <f t="shared" si="75"/>
        <v>376</v>
      </c>
    </row>
    <row r="134" spans="1:99" x14ac:dyDescent="0.35">
      <c r="A134" t="s">
        <v>1970</v>
      </c>
      <c r="B134">
        <f t="shared" si="38"/>
        <v>373</v>
      </c>
      <c r="D134">
        <f t="shared" si="39"/>
        <v>373</v>
      </c>
      <c r="E134">
        <f t="shared" si="40"/>
        <v>372</v>
      </c>
      <c r="F134">
        <f t="shared" si="41"/>
        <v>373</v>
      </c>
      <c r="G134">
        <f t="shared" si="42"/>
        <v>364</v>
      </c>
      <c r="L134">
        <v>128</v>
      </c>
      <c r="M134">
        <f t="shared" si="43"/>
        <v>373</v>
      </c>
      <c r="N134">
        <f t="shared" si="44"/>
        <v>373</v>
      </c>
      <c r="O134">
        <f t="shared" si="45"/>
        <v>366</v>
      </c>
      <c r="P134">
        <f t="shared" si="46"/>
        <v>378</v>
      </c>
      <c r="Q134">
        <f t="shared" si="47"/>
        <v>0</v>
      </c>
      <c r="R134">
        <f t="shared" si="48"/>
        <v>0</v>
      </c>
      <c r="S134">
        <f t="shared" si="49"/>
        <v>0</v>
      </c>
      <c r="T134">
        <f t="shared" si="50"/>
        <v>0</v>
      </c>
      <c r="U134">
        <f t="shared" si="51"/>
        <v>372</v>
      </c>
      <c r="V134">
        <f t="shared" si="52"/>
        <v>372</v>
      </c>
      <c r="W134">
        <f t="shared" si="53"/>
        <v>362</v>
      </c>
      <c r="X134">
        <f t="shared" si="54"/>
        <v>390</v>
      </c>
      <c r="Y134">
        <f t="shared" si="55"/>
        <v>0</v>
      </c>
      <c r="Z134">
        <f t="shared" si="56"/>
        <v>0</v>
      </c>
      <c r="AA134">
        <f t="shared" si="57"/>
        <v>0</v>
      </c>
      <c r="AB134">
        <f t="shared" si="58"/>
        <v>0</v>
      </c>
      <c r="AC134">
        <f t="shared" si="59"/>
        <v>373</v>
      </c>
      <c r="AD134">
        <f t="shared" si="60"/>
        <v>360</v>
      </c>
      <c r="AE134">
        <f t="shared" si="61"/>
        <v>384</v>
      </c>
      <c r="AF134">
        <f t="shared" si="62"/>
        <v>369</v>
      </c>
      <c r="AG134">
        <f t="shared" si="63"/>
        <v>0</v>
      </c>
      <c r="AH134">
        <f t="shared" si="64"/>
        <v>0</v>
      </c>
      <c r="AI134">
        <f t="shared" si="65"/>
        <v>0</v>
      </c>
      <c r="AJ134">
        <f t="shared" si="66"/>
        <v>0</v>
      </c>
      <c r="AK134">
        <f t="shared" si="67"/>
        <v>364</v>
      </c>
      <c r="AL134">
        <f t="shared" si="68"/>
        <v>373</v>
      </c>
      <c r="AM134">
        <f t="shared" si="69"/>
        <v>366</v>
      </c>
      <c r="AN134">
        <f t="shared" si="70"/>
        <v>0</v>
      </c>
      <c r="AO134">
        <f t="shared" si="71"/>
        <v>0</v>
      </c>
      <c r="AP134">
        <f t="shared" si="72"/>
        <v>0</v>
      </c>
      <c r="AQ134">
        <f t="shared" si="73"/>
        <v>0</v>
      </c>
      <c r="AR134">
        <f t="shared" si="74"/>
        <v>0</v>
      </c>
      <c r="AW134" t="s">
        <v>1043</v>
      </c>
      <c r="AX134">
        <v>381</v>
      </c>
      <c r="AZ134">
        <v>381</v>
      </c>
      <c r="BA134">
        <v>384</v>
      </c>
      <c r="BB134">
        <v>391</v>
      </c>
      <c r="BC134">
        <v>377</v>
      </c>
      <c r="BH134">
        <v>128</v>
      </c>
      <c r="BI134">
        <v>381</v>
      </c>
      <c r="BJ134">
        <v>388</v>
      </c>
      <c r="BK134">
        <v>388</v>
      </c>
      <c r="BL134">
        <v>388</v>
      </c>
      <c r="BM134">
        <v>388</v>
      </c>
      <c r="BN134">
        <v>388</v>
      </c>
      <c r="BO134">
        <v>388</v>
      </c>
      <c r="BP134">
        <v>388</v>
      </c>
      <c r="BQ134">
        <v>384</v>
      </c>
      <c r="BR134">
        <v>384</v>
      </c>
      <c r="BS134">
        <v>384</v>
      </c>
      <c r="BT134">
        <v>385</v>
      </c>
      <c r="BU134">
        <v>384</v>
      </c>
      <c r="BV134">
        <v>384</v>
      </c>
      <c r="BW134">
        <v>384</v>
      </c>
      <c r="BX134">
        <v>384</v>
      </c>
      <c r="BY134">
        <v>391</v>
      </c>
      <c r="BZ134">
        <v>391</v>
      </c>
      <c r="CA134">
        <v>380</v>
      </c>
      <c r="CB134">
        <v>384</v>
      </c>
      <c r="CC134">
        <v>391</v>
      </c>
      <c r="CD134">
        <v>392</v>
      </c>
      <c r="CE134">
        <v>392</v>
      </c>
      <c r="CF134">
        <v>392</v>
      </c>
      <c r="CG134">
        <v>377</v>
      </c>
      <c r="CH134">
        <v>389</v>
      </c>
      <c r="CI134">
        <v>389</v>
      </c>
      <c r="CJ134">
        <v>376</v>
      </c>
      <c r="CK134">
        <v>389</v>
      </c>
      <c r="CL134">
        <v>378</v>
      </c>
      <c r="CM134">
        <v>389</v>
      </c>
      <c r="CN134">
        <v>379</v>
      </c>
      <c r="CT134" t="s">
        <v>1966</v>
      </c>
      <c r="CU134">
        <f t="shared" si="75"/>
        <v>375</v>
      </c>
    </row>
    <row r="135" spans="1:99" x14ac:dyDescent="0.35">
      <c r="A135" t="s">
        <v>1989</v>
      </c>
      <c r="B135">
        <f t="shared" si="38"/>
        <v>103</v>
      </c>
      <c r="AW135" t="s">
        <v>1942</v>
      </c>
      <c r="AX135">
        <v>0</v>
      </c>
      <c r="CT135" t="s">
        <v>1958</v>
      </c>
      <c r="CU135">
        <f t="shared" si="75"/>
        <v>376</v>
      </c>
    </row>
    <row r="136" spans="1:99" x14ac:dyDescent="0.35">
      <c r="B136" t="e">
        <f t="shared" ref="B136:B199" si="76">+VALUE(RIGHT(LEFT(A136,13),3))</f>
        <v>#VALUE!</v>
      </c>
      <c r="AX136" t="e">
        <v>#VALUE!</v>
      </c>
      <c r="CT136" t="s">
        <v>1966</v>
      </c>
      <c r="CU136">
        <f t="shared" ref="CU136:CU199" si="77">+VALUE(RIGHT(LEFT(CT136,13),3))</f>
        <v>375</v>
      </c>
    </row>
    <row r="137" spans="1:99" x14ac:dyDescent="0.35">
      <c r="A137" t="s">
        <v>1194</v>
      </c>
      <c r="B137" t="e">
        <f t="shared" si="76"/>
        <v>#VALUE!</v>
      </c>
      <c r="AW137" t="s">
        <v>1194</v>
      </c>
      <c r="AX137" t="e">
        <v>#VALUE!</v>
      </c>
      <c r="CT137" t="s">
        <v>1958</v>
      </c>
      <c r="CU137">
        <f t="shared" si="77"/>
        <v>376</v>
      </c>
    </row>
    <row r="138" spans="1:99" x14ac:dyDescent="0.35">
      <c r="A138" t="s">
        <v>1195</v>
      </c>
      <c r="B138" t="e">
        <f t="shared" si="76"/>
        <v>#VALUE!</v>
      </c>
      <c r="AW138" t="s">
        <v>1195</v>
      </c>
      <c r="AX138" t="e">
        <v>#VALUE!</v>
      </c>
      <c r="CT138" t="s">
        <v>1966</v>
      </c>
      <c r="CU138">
        <f t="shared" si="77"/>
        <v>375</v>
      </c>
    </row>
    <row r="139" spans="1:99" x14ac:dyDescent="0.35">
      <c r="A139" t="s">
        <v>1196</v>
      </c>
      <c r="B139" t="e">
        <f t="shared" si="76"/>
        <v>#VALUE!</v>
      </c>
      <c r="CT139" t="s">
        <v>1958</v>
      </c>
      <c r="CU139">
        <f t="shared" si="77"/>
        <v>376</v>
      </c>
    </row>
    <row r="140" spans="1:99" x14ac:dyDescent="0.35">
      <c r="B140" t="e">
        <f t="shared" si="76"/>
        <v>#VALUE!</v>
      </c>
      <c r="CT140" t="s">
        <v>1958</v>
      </c>
      <c r="CU140">
        <f t="shared" si="77"/>
        <v>376</v>
      </c>
    </row>
    <row r="141" spans="1:99" x14ac:dyDescent="0.35">
      <c r="A141" t="s">
        <v>1197</v>
      </c>
      <c r="B141" t="e">
        <f t="shared" si="76"/>
        <v>#VALUE!</v>
      </c>
      <c r="CT141" t="s">
        <v>1958</v>
      </c>
      <c r="CU141">
        <f t="shared" si="77"/>
        <v>376</v>
      </c>
    </row>
    <row r="142" spans="1:99" x14ac:dyDescent="0.35">
      <c r="A142" t="s">
        <v>1966</v>
      </c>
      <c r="B142">
        <f t="shared" si="76"/>
        <v>375</v>
      </c>
      <c r="CT142" t="s">
        <v>1958</v>
      </c>
      <c r="CU142">
        <f t="shared" si="77"/>
        <v>376</v>
      </c>
    </row>
    <row r="143" spans="1:99" x14ac:dyDescent="0.35">
      <c r="A143" t="s">
        <v>1970</v>
      </c>
      <c r="B143">
        <f t="shared" si="76"/>
        <v>373</v>
      </c>
      <c r="CT143" t="s">
        <v>1958</v>
      </c>
      <c r="CU143">
        <f t="shared" si="77"/>
        <v>376</v>
      </c>
    </row>
    <row r="144" spans="1:99" x14ac:dyDescent="0.35">
      <c r="A144" t="s">
        <v>1952</v>
      </c>
      <c r="B144">
        <f t="shared" si="76"/>
        <v>372</v>
      </c>
      <c r="CT144" t="s">
        <v>1958</v>
      </c>
      <c r="CU144">
        <f t="shared" si="77"/>
        <v>376</v>
      </c>
    </row>
    <row r="145" spans="1:99" x14ac:dyDescent="0.35">
      <c r="A145" t="s">
        <v>1963</v>
      </c>
      <c r="B145">
        <f t="shared" si="76"/>
        <v>370</v>
      </c>
      <c r="CT145" t="s">
        <v>1962</v>
      </c>
      <c r="CU145">
        <f t="shared" si="77"/>
        <v>377</v>
      </c>
    </row>
    <row r="146" spans="1:99" x14ac:dyDescent="0.35">
      <c r="A146" t="s">
        <v>1963</v>
      </c>
      <c r="B146">
        <f t="shared" si="76"/>
        <v>370</v>
      </c>
      <c r="CT146" t="s">
        <v>1958</v>
      </c>
      <c r="CU146">
        <f t="shared" si="77"/>
        <v>376</v>
      </c>
    </row>
    <row r="147" spans="1:99" x14ac:dyDescent="0.35">
      <c r="A147" t="s">
        <v>1954</v>
      </c>
      <c r="B147">
        <f t="shared" si="76"/>
        <v>368</v>
      </c>
      <c r="CT147" t="s">
        <v>1958</v>
      </c>
      <c r="CU147">
        <f t="shared" si="77"/>
        <v>376</v>
      </c>
    </row>
    <row r="148" spans="1:99" x14ac:dyDescent="0.35">
      <c r="A148" t="s">
        <v>1953</v>
      </c>
      <c r="B148">
        <f t="shared" si="76"/>
        <v>369</v>
      </c>
      <c r="CT148" t="s">
        <v>1958</v>
      </c>
      <c r="CU148">
        <f t="shared" si="77"/>
        <v>376</v>
      </c>
    </row>
    <row r="149" spans="1:99" x14ac:dyDescent="0.35">
      <c r="A149" t="s">
        <v>1953</v>
      </c>
      <c r="B149">
        <f t="shared" si="76"/>
        <v>369</v>
      </c>
      <c r="CT149" t="s">
        <v>1962</v>
      </c>
      <c r="CU149">
        <f t="shared" si="77"/>
        <v>377</v>
      </c>
    </row>
    <row r="150" spans="1:99" x14ac:dyDescent="0.35">
      <c r="A150" t="s">
        <v>1963</v>
      </c>
      <c r="B150">
        <f t="shared" si="76"/>
        <v>370</v>
      </c>
      <c r="CT150" t="s">
        <v>1958</v>
      </c>
      <c r="CU150">
        <f t="shared" si="77"/>
        <v>376</v>
      </c>
    </row>
    <row r="151" spans="1:99" x14ac:dyDescent="0.35">
      <c r="A151" t="s">
        <v>1957</v>
      </c>
      <c r="B151">
        <f t="shared" si="76"/>
        <v>371</v>
      </c>
      <c r="CT151" t="s">
        <v>1958</v>
      </c>
      <c r="CU151">
        <f t="shared" si="77"/>
        <v>376</v>
      </c>
    </row>
    <row r="152" spans="1:99" x14ac:dyDescent="0.35">
      <c r="A152" t="s">
        <v>1970</v>
      </c>
      <c r="B152">
        <f t="shared" si="76"/>
        <v>373</v>
      </c>
      <c r="CT152" t="s">
        <v>1958</v>
      </c>
      <c r="CU152">
        <f t="shared" si="77"/>
        <v>376</v>
      </c>
    </row>
    <row r="153" spans="1:99" x14ac:dyDescent="0.35">
      <c r="A153" t="s">
        <v>1951</v>
      </c>
      <c r="B153">
        <f t="shared" si="76"/>
        <v>374</v>
      </c>
      <c r="CT153" t="s">
        <v>1962</v>
      </c>
      <c r="CU153">
        <f t="shared" si="77"/>
        <v>377</v>
      </c>
    </row>
    <row r="154" spans="1:99" x14ac:dyDescent="0.35">
      <c r="A154" t="s">
        <v>1950</v>
      </c>
      <c r="B154">
        <f t="shared" si="76"/>
        <v>378</v>
      </c>
      <c r="CT154" t="s">
        <v>1958</v>
      </c>
      <c r="CU154">
        <f t="shared" si="77"/>
        <v>376</v>
      </c>
    </row>
    <row r="155" spans="1:99" x14ac:dyDescent="0.35">
      <c r="A155" t="s">
        <v>1950</v>
      </c>
      <c r="B155">
        <f t="shared" si="76"/>
        <v>378</v>
      </c>
      <c r="CT155" t="s">
        <v>1958</v>
      </c>
      <c r="CU155">
        <f t="shared" si="77"/>
        <v>376</v>
      </c>
    </row>
    <row r="156" spans="1:99" x14ac:dyDescent="0.35">
      <c r="A156" t="s">
        <v>1959</v>
      </c>
      <c r="B156">
        <f t="shared" si="76"/>
        <v>381</v>
      </c>
      <c r="CT156" t="s">
        <v>1958</v>
      </c>
      <c r="CU156">
        <f t="shared" si="77"/>
        <v>376</v>
      </c>
    </row>
    <row r="157" spans="1:99" x14ac:dyDescent="0.35">
      <c r="A157" t="s">
        <v>1948</v>
      </c>
      <c r="B157">
        <f t="shared" si="76"/>
        <v>382</v>
      </c>
      <c r="CT157" t="s">
        <v>1962</v>
      </c>
      <c r="CU157">
        <f t="shared" si="77"/>
        <v>377</v>
      </c>
    </row>
    <row r="158" spans="1:99" x14ac:dyDescent="0.35">
      <c r="A158" t="s">
        <v>1947</v>
      </c>
      <c r="B158">
        <f t="shared" si="76"/>
        <v>384</v>
      </c>
      <c r="CT158" t="s">
        <v>1958</v>
      </c>
      <c r="CU158">
        <f t="shared" si="77"/>
        <v>376</v>
      </c>
    </row>
    <row r="159" spans="1:99" x14ac:dyDescent="0.35">
      <c r="A159" t="s">
        <v>1947</v>
      </c>
      <c r="B159">
        <f t="shared" si="76"/>
        <v>384</v>
      </c>
      <c r="CT159" t="s">
        <v>1958</v>
      </c>
      <c r="CU159">
        <f t="shared" si="77"/>
        <v>376</v>
      </c>
    </row>
    <row r="160" spans="1:99" x14ac:dyDescent="0.35">
      <c r="A160" t="s">
        <v>1943</v>
      </c>
      <c r="B160">
        <f t="shared" si="76"/>
        <v>385</v>
      </c>
      <c r="CT160" t="s">
        <v>1966</v>
      </c>
      <c r="CU160">
        <f t="shared" si="77"/>
        <v>375</v>
      </c>
    </row>
    <row r="161" spans="1:99" x14ac:dyDescent="0.35">
      <c r="A161" t="s">
        <v>1947</v>
      </c>
      <c r="B161">
        <f t="shared" si="76"/>
        <v>384</v>
      </c>
      <c r="CT161" t="s">
        <v>1958</v>
      </c>
      <c r="CU161">
        <f t="shared" si="77"/>
        <v>376</v>
      </c>
    </row>
    <row r="162" spans="1:99" x14ac:dyDescent="0.35">
      <c r="A162" t="s">
        <v>1947</v>
      </c>
      <c r="B162">
        <f t="shared" si="76"/>
        <v>384</v>
      </c>
      <c r="CT162" t="s">
        <v>1966</v>
      </c>
      <c r="CU162">
        <f t="shared" si="77"/>
        <v>375</v>
      </c>
    </row>
    <row r="163" spans="1:99" x14ac:dyDescent="0.35">
      <c r="A163" t="s">
        <v>1948</v>
      </c>
      <c r="B163">
        <f t="shared" si="76"/>
        <v>382</v>
      </c>
      <c r="CT163" t="s">
        <v>1958</v>
      </c>
      <c r="CU163">
        <f t="shared" si="77"/>
        <v>376</v>
      </c>
    </row>
    <row r="164" spans="1:99" x14ac:dyDescent="0.35">
      <c r="A164" t="s">
        <v>1959</v>
      </c>
      <c r="B164">
        <f t="shared" si="76"/>
        <v>381</v>
      </c>
      <c r="CT164" t="s">
        <v>1966</v>
      </c>
      <c r="CU164">
        <f t="shared" si="77"/>
        <v>375</v>
      </c>
    </row>
    <row r="165" spans="1:99" x14ac:dyDescent="0.35">
      <c r="A165" t="s">
        <v>1950</v>
      </c>
      <c r="B165">
        <f t="shared" si="76"/>
        <v>378</v>
      </c>
      <c r="CT165" t="s">
        <v>1958</v>
      </c>
      <c r="CU165">
        <f t="shared" si="77"/>
        <v>376</v>
      </c>
    </row>
    <row r="166" spans="1:99" x14ac:dyDescent="0.35">
      <c r="A166" t="s">
        <v>1962</v>
      </c>
      <c r="B166">
        <f t="shared" si="76"/>
        <v>377</v>
      </c>
      <c r="CT166" t="s">
        <v>1966</v>
      </c>
      <c r="CU166">
        <f t="shared" si="77"/>
        <v>375</v>
      </c>
    </row>
    <row r="167" spans="1:99" x14ac:dyDescent="0.35">
      <c r="A167" t="s">
        <v>1951</v>
      </c>
      <c r="B167">
        <f t="shared" si="76"/>
        <v>374</v>
      </c>
      <c r="CT167" t="s">
        <v>1958</v>
      </c>
      <c r="CU167">
        <f t="shared" si="77"/>
        <v>376</v>
      </c>
    </row>
    <row r="168" spans="1:99" x14ac:dyDescent="0.35">
      <c r="A168" t="s">
        <v>1970</v>
      </c>
      <c r="B168">
        <f t="shared" si="76"/>
        <v>373</v>
      </c>
      <c r="CT168" t="s">
        <v>1958</v>
      </c>
      <c r="CU168">
        <f t="shared" si="77"/>
        <v>376</v>
      </c>
    </row>
    <row r="169" spans="1:99" x14ac:dyDescent="0.35">
      <c r="A169" t="s">
        <v>1963</v>
      </c>
      <c r="B169">
        <f t="shared" si="76"/>
        <v>370</v>
      </c>
      <c r="CT169" t="s">
        <v>1958</v>
      </c>
      <c r="CU169">
        <f t="shared" si="77"/>
        <v>376</v>
      </c>
    </row>
    <row r="170" spans="1:99" x14ac:dyDescent="0.35">
      <c r="A170" t="s">
        <v>1953</v>
      </c>
      <c r="B170">
        <f t="shared" si="76"/>
        <v>369</v>
      </c>
      <c r="CT170" t="s">
        <v>1966</v>
      </c>
      <c r="CU170">
        <f t="shared" si="77"/>
        <v>375</v>
      </c>
    </row>
    <row r="171" spans="1:99" x14ac:dyDescent="0.35">
      <c r="A171" t="s">
        <v>1955</v>
      </c>
      <c r="B171">
        <f t="shared" si="76"/>
        <v>367</v>
      </c>
      <c r="CT171" t="s">
        <v>1958</v>
      </c>
      <c r="CU171">
        <f t="shared" si="77"/>
        <v>376</v>
      </c>
    </row>
    <row r="172" spans="1:99" x14ac:dyDescent="0.35">
      <c r="A172" t="s">
        <v>1954</v>
      </c>
      <c r="B172">
        <f t="shared" si="76"/>
        <v>368</v>
      </c>
      <c r="CT172" t="s">
        <v>1966</v>
      </c>
      <c r="CU172">
        <f t="shared" si="77"/>
        <v>375</v>
      </c>
    </row>
    <row r="173" spans="1:99" x14ac:dyDescent="0.35">
      <c r="A173" t="s">
        <v>1955</v>
      </c>
      <c r="B173">
        <f t="shared" si="76"/>
        <v>367</v>
      </c>
      <c r="CT173" t="s">
        <v>1962</v>
      </c>
      <c r="CU173">
        <f t="shared" si="77"/>
        <v>377</v>
      </c>
    </row>
    <row r="174" spans="1:99" x14ac:dyDescent="0.35">
      <c r="A174" t="s">
        <v>1953</v>
      </c>
      <c r="B174">
        <f t="shared" si="76"/>
        <v>369</v>
      </c>
      <c r="CT174" t="s">
        <v>1958</v>
      </c>
      <c r="CU174">
        <f t="shared" si="77"/>
        <v>376</v>
      </c>
    </row>
    <row r="175" spans="1:99" x14ac:dyDescent="0.35">
      <c r="A175" t="s">
        <v>1954</v>
      </c>
      <c r="B175">
        <f t="shared" si="76"/>
        <v>368</v>
      </c>
      <c r="CT175" t="s">
        <v>1962</v>
      </c>
      <c r="CU175">
        <f t="shared" si="77"/>
        <v>377</v>
      </c>
    </row>
    <row r="176" spans="1:99" x14ac:dyDescent="0.35">
      <c r="A176" t="s">
        <v>1957</v>
      </c>
      <c r="B176">
        <f t="shared" si="76"/>
        <v>371</v>
      </c>
      <c r="CT176" t="s">
        <v>1958</v>
      </c>
      <c r="CU176">
        <f t="shared" si="77"/>
        <v>376</v>
      </c>
    </row>
    <row r="177" spans="1:99" x14ac:dyDescent="0.35">
      <c r="A177" t="s">
        <v>1952</v>
      </c>
      <c r="B177">
        <f t="shared" si="76"/>
        <v>372</v>
      </c>
      <c r="CT177" t="s">
        <v>1962</v>
      </c>
      <c r="CU177">
        <f t="shared" si="77"/>
        <v>377</v>
      </c>
    </row>
    <row r="178" spans="1:99" x14ac:dyDescent="0.35">
      <c r="A178" t="s">
        <v>1966</v>
      </c>
      <c r="B178">
        <f t="shared" si="76"/>
        <v>375</v>
      </c>
      <c r="CT178" t="s">
        <v>1958</v>
      </c>
      <c r="CU178">
        <f t="shared" si="77"/>
        <v>376</v>
      </c>
    </row>
    <row r="179" spans="1:99" x14ac:dyDescent="0.35">
      <c r="A179" t="s">
        <v>1958</v>
      </c>
      <c r="B179">
        <f t="shared" si="76"/>
        <v>376</v>
      </c>
      <c r="CT179" t="s">
        <v>1958</v>
      </c>
      <c r="CU179">
        <f t="shared" si="77"/>
        <v>376</v>
      </c>
    </row>
    <row r="180" spans="1:99" x14ac:dyDescent="0.35">
      <c r="A180" t="s">
        <v>1969</v>
      </c>
      <c r="B180">
        <f t="shared" si="76"/>
        <v>379</v>
      </c>
      <c r="CT180" t="s">
        <v>1958</v>
      </c>
      <c r="CU180">
        <f t="shared" si="77"/>
        <v>376</v>
      </c>
    </row>
    <row r="181" spans="1:99" x14ac:dyDescent="0.35">
      <c r="A181" t="s">
        <v>1949</v>
      </c>
      <c r="B181">
        <f t="shared" si="76"/>
        <v>380</v>
      </c>
      <c r="CT181" t="s">
        <v>1958</v>
      </c>
      <c r="CU181">
        <f t="shared" si="77"/>
        <v>376</v>
      </c>
    </row>
    <row r="182" spans="1:99" x14ac:dyDescent="0.35">
      <c r="A182" t="s">
        <v>1960</v>
      </c>
      <c r="B182">
        <f t="shared" si="76"/>
        <v>383</v>
      </c>
      <c r="CT182" t="s">
        <v>1966</v>
      </c>
      <c r="CU182">
        <f t="shared" si="77"/>
        <v>375</v>
      </c>
    </row>
    <row r="183" spans="1:99" x14ac:dyDescent="0.35">
      <c r="A183" t="s">
        <v>1960</v>
      </c>
      <c r="B183">
        <f t="shared" si="76"/>
        <v>383</v>
      </c>
      <c r="CT183" t="s">
        <v>1958</v>
      </c>
      <c r="CU183">
        <f t="shared" si="77"/>
        <v>376</v>
      </c>
    </row>
    <row r="184" spans="1:99" x14ac:dyDescent="0.35">
      <c r="A184" t="s">
        <v>1943</v>
      </c>
      <c r="B184">
        <f t="shared" si="76"/>
        <v>385</v>
      </c>
      <c r="CT184" t="s">
        <v>1966</v>
      </c>
      <c r="CU184">
        <f t="shared" si="77"/>
        <v>375</v>
      </c>
    </row>
    <row r="185" spans="1:99" x14ac:dyDescent="0.35">
      <c r="A185" t="s">
        <v>1947</v>
      </c>
      <c r="B185">
        <f t="shared" si="76"/>
        <v>384</v>
      </c>
      <c r="CT185" t="s">
        <v>1958</v>
      </c>
      <c r="CU185">
        <f t="shared" si="77"/>
        <v>376</v>
      </c>
    </row>
    <row r="186" spans="1:99" x14ac:dyDescent="0.35">
      <c r="A186" t="s">
        <v>1943</v>
      </c>
      <c r="B186">
        <f t="shared" si="76"/>
        <v>385</v>
      </c>
      <c r="CT186" t="s">
        <v>1958</v>
      </c>
      <c r="CU186">
        <f t="shared" si="77"/>
        <v>376</v>
      </c>
    </row>
    <row r="187" spans="1:99" x14ac:dyDescent="0.35">
      <c r="A187" t="s">
        <v>1960</v>
      </c>
      <c r="B187">
        <f t="shared" si="76"/>
        <v>383</v>
      </c>
      <c r="CT187" t="s">
        <v>1958</v>
      </c>
      <c r="CU187">
        <f t="shared" si="77"/>
        <v>376</v>
      </c>
    </row>
    <row r="188" spans="1:99" x14ac:dyDescent="0.35">
      <c r="A188" t="s">
        <v>1960</v>
      </c>
      <c r="B188">
        <f t="shared" si="76"/>
        <v>383</v>
      </c>
      <c r="CT188" t="s">
        <v>1966</v>
      </c>
      <c r="CU188">
        <f t="shared" si="77"/>
        <v>375</v>
      </c>
    </row>
    <row r="189" spans="1:99" x14ac:dyDescent="0.35">
      <c r="A189" t="s">
        <v>1949</v>
      </c>
      <c r="B189">
        <f t="shared" si="76"/>
        <v>380</v>
      </c>
      <c r="CT189" t="s">
        <v>1958</v>
      </c>
      <c r="CU189">
        <f t="shared" si="77"/>
        <v>376</v>
      </c>
    </row>
    <row r="190" spans="1:99" x14ac:dyDescent="0.35">
      <c r="A190" t="s">
        <v>1969</v>
      </c>
      <c r="B190">
        <f t="shared" si="76"/>
        <v>379</v>
      </c>
      <c r="CT190" t="s">
        <v>1958</v>
      </c>
      <c r="CU190">
        <f t="shared" si="77"/>
        <v>376</v>
      </c>
    </row>
    <row r="191" spans="1:99" x14ac:dyDescent="0.35">
      <c r="A191" t="s">
        <v>1958</v>
      </c>
      <c r="B191">
        <f t="shared" si="76"/>
        <v>376</v>
      </c>
      <c r="CT191" t="s">
        <v>1962</v>
      </c>
      <c r="CU191">
        <f t="shared" si="77"/>
        <v>377</v>
      </c>
    </row>
    <row r="192" spans="1:99" x14ac:dyDescent="0.35">
      <c r="A192" t="s">
        <v>1966</v>
      </c>
      <c r="B192">
        <f t="shared" si="76"/>
        <v>375</v>
      </c>
      <c r="CT192" t="s">
        <v>1958</v>
      </c>
      <c r="CU192">
        <f t="shared" si="77"/>
        <v>376</v>
      </c>
    </row>
    <row r="193" spans="1:99" x14ac:dyDescent="0.35">
      <c r="A193" t="s">
        <v>1952</v>
      </c>
      <c r="B193">
        <f t="shared" si="76"/>
        <v>372</v>
      </c>
      <c r="CT193" t="s">
        <v>1962</v>
      </c>
      <c r="CU193">
        <f t="shared" si="77"/>
        <v>377</v>
      </c>
    </row>
    <row r="194" spans="1:99" x14ac:dyDescent="0.35">
      <c r="A194" t="s">
        <v>1957</v>
      </c>
      <c r="B194">
        <f t="shared" si="76"/>
        <v>371</v>
      </c>
      <c r="CT194" t="s">
        <v>1958</v>
      </c>
      <c r="CU194">
        <f t="shared" si="77"/>
        <v>376</v>
      </c>
    </row>
    <row r="195" spans="1:99" x14ac:dyDescent="0.35">
      <c r="A195" t="s">
        <v>1953</v>
      </c>
      <c r="B195">
        <f t="shared" si="76"/>
        <v>369</v>
      </c>
      <c r="CT195" t="s">
        <v>1962</v>
      </c>
      <c r="CU195">
        <f t="shared" si="77"/>
        <v>377</v>
      </c>
    </row>
    <row r="196" spans="1:99" x14ac:dyDescent="0.35">
      <c r="A196" t="s">
        <v>1953</v>
      </c>
      <c r="B196">
        <f t="shared" si="76"/>
        <v>369</v>
      </c>
      <c r="CT196" t="s">
        <v>1958</v>
      </c>
      <c r="CU196">
        <f t="shared" si="77"/>
        <v>376</v>
      </c>
    </row>
    <row r="197" spans="1:99" x14ac:dyDescent="0.35">
      <c r="A197" t="s">
        <v>1955</v>
      </c>
      <c r="B197">
        <f t="shared" si="76"/>
        <v>367</v>
      </c>
      <c r="CT197" t="s">
        <v>1962</v>
      </c>
      <c r="CU197">
        <f t="shared" si="77"/>
        <v>377</v>
      </c>
    </row>
    <row r="198" spans="1:99" x14ac:dyDescent="0.35">
      <c r="A198" t="s">
        <v>1954</v>
      </c>
      <c r="B198">
        <f t="shared" si="76"/>
        <v>368</v>
      </c>
      <c r="CT198" t="s">
        <v>1966</v>
      </c>
      <c r="CU198">
        <f t="shared" si="77"/>
        <v>375</v>
      </c>
    </row>
    <row r="199" spans="1:99" x14ac:dyDescent="0.35">
      <c r="A199" t="s">
        <v>1954</v>
      </c>
      <c r="B199">
        <f t="shared" si="76"/>
        <v>368</v>
      </c>
      <c r="CT199" t="s">
        <v>1958</v>
      </c>
      <c r="CU199">
        <f t="shared" si="77"/>
        <v>376</v>
      </c>
    </row>
    <row r="200" spans="1:99" x14ac:dyDescent="0.35">
      <c r="A200" t="s">
        <v>1963</v>
      </c>
      <c r="B200">
        <f t="shared" ref="B200:B263" si="78">+VALUE(RIGHT(LEFT(A200,13),3))</f>
        <v>370</v>
      </c>
      <c r="CT200" t="s">
        <v>1966</v>
      </c>
      <c r="CU200">
        <f t="shared" ref="CU200:CU263" si="79">+VALUE(RIGHT(LEFT(CT200,13),3))</f>
        <v>375</v>
      </c>
    </row>
    <row r="201" spans="1:99" x14ac:dyDescent="0.35">
      <c r="A201" t="s">
        <v>1963</v>
      </c>
      <c r="B201">
        <f t="shared" si="78"/>
        <v>370</v>
      </c>
      <c r="CT201" t="s">
        <v>1958</v>
      </c>
      <c r="CU201">
        <f t="shared" si="79"/>
        <v>376</v>
      </c>
    </row>
    <row r="202" spans="1:99" x14ac:dyDescent="0.35">
      <c r="A202" t="s">
        <v>1970</v>
      </c>
      <c r="B202">
        <f t="shared" si="78"/>
        <v>373</v>
      </c>
      <c r="CT202" t="s">
        <v>1966</v>
      </c>
      <c r="CU202">
        <f t="shared" si="79"/>
        <v>375</v>
      </c>
    </row>
    <row r="203" spans="1:99" x14ac:dyDescent="0.35">
      <c r="A203" t="s">
        <v>1966</v>
      </c>
      <c r="B203">
        <f t="shared" si="78"/>
        <v>375</v>
      </c>
      <c r="CT203" t="s">
        <v>1958</v>
      </c>
      <c r="CU203">
        <f t="shared" si="79"/>
        <v>376</v>
      </c>
    </row>
    <row r="204" spans="1:99" x14ac:dyDescent="0.35">
      <c r="A204" t="s">
        <v>1962</v>
      </c>
      <c r="B204">
        <f t="shared" si="78"/>
        <v>377</v>
      </c>
      <c r="CT204" t="s">
        <v>1966</v>
      </c>
      <c r="CU204">
        <f t="shared" si="79"/>
        <v>375</v>
      </c>
    </row>
    <row r="205" spans="1:99" x14ac:dyDescent="0.35">
      <c r="A205" t="s">
        <v>1950</v>
      </c>
      <c r="B205">
        <f t="shared" si="78"/>
        <v>378</v>
      </c>
      <c r="CT205" t="s">
        <v>1958</v>
      </c>
      <c r="CU205">
        <f t="shared" si="79"/>
        <v>376</v>
      </c>
    </row>
    <row r="206" spans="1:99" x14ac:dyDescent="0.35">
      <c r="A206" t="s">
        <v>1959</v>
      </c>
      <c r="B206">
        <f t="shared" si="78"/>
        <v>381</v>
      </c>
      <c r="CT206" t="s">
        <v>1958</v>
      </c>
      <c r="CU206">
        <f t="shared" si="79"/>
        <v>376</v>
      </c>
    </row>
    <row r="207" spans="1:99" x14ac:dyDescent="0.35">
      <c r="A207" t="s">
        <v>1948</v>
      </c>
      <c r="B207">
        <f t="shared" si="78"/>
        <v>382</v>
      </c>
      <c r="CT207" t="s">
        <v>1958</v>
      </c>
      <c r="CU207">
        <f t="shared" si="79"/>
        <v>376</v>
      </c>
    </row>
    <row r="208" spans="1:99" x14ac:dyDescent="0.35">
      <c r="A208" t="s">
        <v>1947</v>
      </c>
      <c r="B208">
        <f t="shared" si="78"/>
        <v>384</v>
      </c>
      <c r="CT208" t="s">
        <v>1958</v>
      </c>
      <c r="CU208">
        <f t="shared" si="79"/>
        <v>376</v>
      </c>
    </row>
    <row r="209" spans="1:99" x14ac:dyDescent="0.35">
      <c r="A209" t="s">
        <v>1947</v>
      </c>
      <c r="B209">
        <f t="shared" si="78"/>
        <v>384</v>
      </c>
      <c r="CT209" t="s">
        <v>1958</v>
      </c>
      <c r="CU209">
        <f t="shared" si="79"/>
        <v>376</v>
      </c>
    </row>
    <row r="210" spans="1:99" x14ac:dyDescent="0.35">
      <c r="A210" t="s">
        <v>1943</v>
      </c>
      <c r="B210">
        <f t="shared" si="78"/>
        <v>385</v>
      </c>
      <c r="CT210" t="s">
        <v>1966</v>
      </c>
      <c r="CU210">
        <f t="shared" si="79"/>
        <v>375</v>
      </c>
    </row>
    <row r="211" spans="1:99" x14ac:dyDescent="0.35">
      <c r="A211" t="s">
        <v>1960</v>
      </c>
      <c r="B211">
        <f t="shared" si="78"/>
        <v>383</v>
      </c>
      <c r="CT211" t="s">
        <v>1958</v>
      </c>
      <c r="CU211">
        <f t="shared" si="79"/>
        <v>376</v>
      </c>
    </row>
    <row r="212" spans="1:99" x14ac:dyDescent="0.35">
      <c r="A212" t="s">
        <v>1947</v>
      </c>
      <c r="B212">
        <f t="shared" si="78"/>
        <v>384</v>
      </c>
      <c r="CT212" t="s">
        <v>1958</v>
      </c>
      <c r="CU212">
        <f t="shared" si="79"/>
        <v>376</v>
      </c>
    </row>
    <row r="213" spans="1:99" x14ac:dyDescent="0.35">
      <c r="A213" t="s">
        <v>1959</v>
      </c>
      <c r="B213">
        <f t="shared" si="78"/>
        <v>381</v>
      </c>
      <c r="CT213" t="s">
        <v>1958</v>
      </c>
      <c r="CU213">
        <f t="shared" si="79"/>
        <v>376</v>
      </c>
    </row>
    <row r="214" spans="1:99" x14ac:dyDescent="0.35">
      <c r="A214" t="s">
        <v>1949</v>
      </c>
      <c r="B214">
        <f t="shared" si="78"/>
        <v>380</v>
      </c>
      <c r="CT214" t="s">
        <v>1958</v>
      </c>
      <c r="CU214">
        <f t="shared" si="79"/>
        <v>376</v>
      </c>
    </row>
    <row r="215" spans="1:99" x14ac:dyDescent="0.35">
      <c r="A215" t="s">
        <v>1962</v>
      </c>
      <c r="B215">
        <f t="shared" si="78"/>
        <v>377</v>
      </c>
      <c r="CT215" t="s">
        <v>1958</v>
      </c>
      <c r="CU215">
        <f t="shared" si="79"/>
        <v>376</v>
      </c>
    </row>
    <row r="216" spans="1:99" x14ac:dyDescent="0.35">
      <c r="A216" t="s">
        <v>1962</v>
      </c>
      <c r="B216">
        <f t="shared" si="78"/>
        <v>377</v>
      </c>
      <c r="CT216" t="s">
        <v>1958</v>
      </c>
      <c r="CU216">
        <f t="shared" si="79"/>
        <v>376</v>
      </c>
    </row>
    <row r="217" spans="1:99" x14ac:dyDescent="0.35">
      <c r="A217" t="s">
        <v>1951</v>
      </c>
      <c r="B217">
        <f t="shared" si="78"/>
        <v>374</v>
      </c>
      <c r="CT217" t="s">
        <v>1958</v>
      </c>
      <c r="CU217">
        <f t="shared" si="79"/>
        <v>376</v>
      </c>
    </row>
    <row r="218" spans="1:99" x14ac:dyDescent="0.35">
      <c r="A218" t="s">
        <v>1970</v>
      </c>
      <c r="B218">
        <f t="shared" si="78"/>
        <v>373</v>
      </c>
      <c r="CT218" t="s">
        <v>1958</v>
      </c>
      <c r="CU218">
        <f t="shared" si="79"/>
        <v>376</v>
      </c>
    </row>
    <row r="219" spans="1:99" x14ac:dyDescent="0.35">
      <c r="A219" t="s">
        <v>1963</v>
      </c>
      <c r="B219">
        <f t="shared" si="78"/>
        <v>370</v>
      </c>
      <c r="CT219" t="s">
        <v>1958</v>
      </c>
      <c r="CU219">
        <f t="shared" si="79"/>
        <v>376</v>
      </c>
    </row>
    <row r="220" spans="1:99" x14ac:dyDescent="0.35">
      <c r="A220" t="s">
        <v>1953</v>
      </c>
      <c r="B220">
        <f t="shared" si="78"/>
        <v>369</v>
      </c>
      <c r="CT220" t="s">
        <v>1958</v>
      </c>
      <c r="CU220">
        <f t="shared" si="79"/>
        <v>376</v>
      </c>
    </row>
    <row r="221" spans="1:99" x14ac:dyDescent="0.35">
      <c r="A221" t="s">
        <v>1954</v>
      </c>
      <c r="B221">
        <f t="shared" si="78"/>
        <v>368</v>
      </c>
      <c r="CT221" t="s">
        <v>1958</v>
      </c>
      <c r="CU221">
        <f t="shared" si="79"/>
        <v>376</v>
      </c>
    </row>
    <row r="222" spans="1:99" x14ac:dyDescent="0.35">
      <c r="A222" t="s">
        <v>1953</v>
      </c>
      <c r="B222">
        <f t="shared" si="78"/>
        <v>369</v>
      </c>
      <c r="CT222" t="s">
        <v>1958</v>
      </c>
      <c r="CU222">
        <f t="shared" si="79"/>
        <v>376</v>
      </c>
    </row>
    <row r="223" spans="1:99" x14ac:dyDescent="0.35">
      <c r="A223" t="s">
        <v>1955</v>
      </c>
      <c r="B223">
        <f t="shared" si="78"/>
        <v>367</v>
      </c>
      <c r="CT223" t="s">
        <v>1958</v>
      </c>
      <c r="CU223">
        <f t="shared" si="79"/>
        <v>376</v>
      </c>
    </row>
    <row r="224" spans="1:99" x14ac:dyDescent="0.35">
      <c r="A224" t="s">
        <v>1953</v>
      </c>
      <c r="B224">
        <f t="shared" si="78"/>
        <v>369</v>
      </c>
      <c r="CT224" t="s">
        <v>1958</v>
      </c>
      <c r="CU224">
        <f t="shared" si="79"/>
        <v>376</v>
      </c>
    </row>
    <row r="225" spans="1:99" x14ac:dyDescent="0.35">
      <c r="A225" t="s">
        <v>1953</v>
      </c>
      <c r="B225">
        <f t="shared" si="78"/>
        <v>369</v>
      </c>
      <c r="CT225" t="s">
        <v>1962</v>
      </c>
      <c r="CU225">
        <f t="shared" si="79"/>
        <v>377</v>
      </c>
    </row>
    <row r="226" spans="1:99" x14ac:dyDescent="0.35">
      <c r="A226" t="s">
        <v>1952</v>
      </c>
      <c r="B226">
        <f t="shared" si="78"/>
        <v>372</v>
      </c>
      <c r="CT226" t="s">
        <v>1966</v>
      </c>
      <c r="CU226">
        <f t="shared" si="79"/>
        <v>375</v>
      </c>
    </row>
    <row r="227" spans="1:99" x14ac:dyDescent="0.35">
      <c r="A227" t="s">
        <v>1952</v>
      </c>
      <c r="B227">
        <f t="shared" si="78"/>
        <v>372</v>
      </c>
      <c r="CT227" t="s">
        <v>1958</v>
      </c>
      <c r="CU227">
        <f t="shared" si="79"/>
        <v>376</v>
      </c>
    </row>
    <row r="228" spans="1:99" x14ac:dyDescent="0.35">
      <c r="A228" t="s">
        <v>1966</v>
      </c>
      <c r="B228">
        <f t="shared" si="78"/>
        <v>375</v>
      </c>
      <c r="CT228" t="s">
        <v>1966</v>
      </c>
      <c r="CU228">
        <f t="shared" si="79"/>
        <v>375</v>
      </c>
    </row>
    <row r="229" spans="1:99" x14ac:dyDescent="0.35">
      <c r="A229" t="s">
        <v>1958</v>
      </c>
      <c r="B229">
        <f t="shared" si="78"/>
        <v>376</v>
      </c>
      <c r="CT229" t="s">
        <v>1958</v>
      </c>
      <c r="CU229">
        <f t="shared" si="79"/>
        <v>376</v>
      </c>
    </row>
    <row r="230" spans="1:99" x14ac:dyDescent="0.35">
      <c r="A230" t="s">
        <v>1969</v>
      </c>
      <c r="B230">
        <f t="shared" si="78"/>
        <v>379</v>
      </c>
      <c r="CT230" t="s">
        <v>1966</v>
      </c>
      <c r="CU230">
        <f t="shared" si="79"/>
        <v>375</v>
      </c>
    </row>
    <row r="231" spans="1:99" x14ac:dyDescent="0.35">
      <c r="A231" t="s">
        <v>1949</v>
      </c>
      <c r="B231">
        <f t="shared" si="78"/>
        <v>380</v>
      </c>
      <c r="CT231" t="s">
        <v>1958</v>
      </c>
      <c r="CU231">
        <f t="shared" si="79"/>
        <v>376</v>
      </c>
    </row>
    <row r="232" spans="1:99" x14ac:dyDescent="0.35">
      <c r="A232" t="s">
        <v>1960</v>
      </c>
      <c r="B232">
        <f t="shared" si="78"/>
        <v>383</v>
      </c>
      <c r="CT232" t="s">
        <v>1966</v>
      </c>
      <c r="CU232">
        <f t="shared" si="79"/>
        <v>375</v>
      </c>
    </row>
    <row r="233" spans="1:99" x14ac:dyDescent="0.35">
      <c r="A233" t="s">
        <v>1960</v>
      </c>
      <c r="B233">
        <f t="shared" si="78"/>
        <v>383</v>
      </c>
      <c r="CT233" t="s">
        <v>1958</v>
      </c>
      <c r="CU233">
        <f t="shared" si="79"/>
        <v>376</v>
      </c>
    </row>
    <row r="234" spans="1:99" x14ac:dyDescent="0.35">
      <c r="A234" t="s">
        <v>1943</v>
      </c>
      <c r="B234">
        <f t="shared" si="78"/>
        <v>385</v>
      </c>
      <c r="CT234" t="s">
        <v>1958</v>
      </c>
      <c r="CU234">
        <f t="shared" si="79"/>
        <v>376</v>
      </c>
    </row>
    <row r="235" spans="1:99" x14ac:dyDescent="0.35">
      <c r="A235" t="s">
        <v>1947</v>
      </c>
      <c r="B235">
        <f t="shared" si="78"/>
        <v>384</v>
      </c>
      <c r="CT235" t="s">
        <v>1958</v>
      </c>
      <c r="CU235">
        <f t="shared" si="79"/>
        <v>376</v>
      </c>
    </row>
    <row r="236" spans="1:99" x14ac:dyDescent="0.35">
      <c r="A236" t="s">
        <v>1943</v>
      </c>
      <c r="B236">
        <f t="shared" si="78"/>
        <v>385</v>
      </c>
      <c r="CT236" t="s">
        <v>1966</v>
      </c>
      <c r="CU236">
        <f t="shared" si="79"/>
        <v>375</v>
      </c>
    </row>
    <row r="237" spans="1:99" x14ac:dyDescent="0.35">
      <c r="A237" t="s">
        <v>1960</v>
      </c>
      <c r="B237">
        <f t="shared" si="78"/>
        <v>383</v>
      </c>
      <c r="CT237" t="s">
        <v>1958</v>
      </c>
      <c r="CU237">
        <f t="shared" si="79"/>
        <v>376</v>
      </c>
    </row>
    <row r="238" spans="1:99" x14ac:dyDescent="0.35">
      <c r="A238" t="s">
        <v>1948</v>
      </c>
      <c r="B238">
        <f t="shared" si="78"/>
        <v>382</v>
      </c>
      <c r="CT238" t="s">
        <v>1958</v>
      </c>
      <c r="CU238">
        <f t="shared" si="79"/>
        <v>376</v>
      </c>
    </row>
    <row r="239" spans="1:99" x14ac:dyDescent="0.35">
      <c r="A239" t="s">
        <v>1949</v>
      </c>
      <c r="B239">
        <f t="shared" si="78"/>
        <v>380</v>
      </c>
      <c r="CT239" t="s">
        <v>1958</v>
      </c>
      <c r="CU239">
        <f t="shared" si="79"/>
        <v>376</v>
      </c>
    </row>
    <row r="240" spans="1:99" x14ac:dyDescent="0.35">
      <c r="A240" t="s">
        <v>1969</v>
      </c>
      <c r="B240">
        <f t="shared" si="78"/>
        <v>379</v>
      </c>
      <c r="CT240" t="s">
        <v>1966</v>
      </c>
      <c r="CU240">
        <f t="shared" si="79"/>
        <v>375</v>
      </c>
    </row>
    <row r="241" spans="1:99" x14ac:dyDescent="0.35">
      <c r="A241" t="s">
        <v>1958</v>
      </c>
      <c r="B241">
        <f t="shared" si="78"/>
        <v>376</v>
      </c>
      <c r="CT241" t="s">
        <v>1958</v>
      </c>
      <c r="CU241">
        <f t="shared" si="79"/>
        <v>376</v>
      </c>
    </row>
    <row r="242" spans="1:99" x14ac:dyDescent="0.35">
      <c r="A242" t="s">
        <v>1966</v>
      </c>
      <c r="B242">
        <f t="shared" si="78"/>
        <v>375</v>
      </c>
      <c r="CT242" t="s">
        <v>1966</v>
      </c>
      <c r="CU242">
        <f t="shared" si="79"/>
        <v>375</v>
      </c>
    </row>
    <row r="243" spans="1:99" x14ac:dyDescent="0.35">
      <c r="A243" t="s">
        <v>1952</v>
      </c>
      <c r="B243">
        <f t="shared" si="78"/>
        <v>372</v>
      </c>
      <c r="CT243" t="s">
        <v>1958</v>
      </c>
      <c r="CU243">
        <f t="shared" si="79"/>
        <v>376</v>
      </c>
    </row>
    <row r="244" spans="1:99" x14ac:dyDescent="0.35">
      <c r="A244" t="s">
        <v>1957</v>
      </c>
      <c r="B244">
        <f t="shared" si="78"/>
        <v>371</v>
      </c>
      <c r="CT244" t="s">
        <v>1966</v>
      </c>
      <c r="CU244">
        <f t="shared" si="79"/>
        <v>375</v>
      </c>
    </row>
    <row r="245" spans="1:99" x14ac:dyDescent="0.35">
      <c r="A245" t="s">
        <v>1953</v>
      </c>
      <c r="B245">
        <f t="shared" si="78"/>
        <v>369</v>
      </c>
      <c r="CT245" t="s">
        <v>1958</v>
      </c>
      <c r="CU245">
        <f t="shared" si="79"/>
        <v>376</v>
      </c>
    </row>
    <row r="246" spans="1:99" x14ac:dyDescent="0.35">
      <c r="A246" t="s">
        <v>1953</v>
      </c>
      <c r="B246">
        <f t="shared" si="78"/>
        <v>369</v>
      </c>
      <c r="CT246" t="s">
        <v>1958</v>
      </c>
      <c r="CU246">
        <f t="shared" si="79"/>
        <v>376</v>
      </c>
    </row>
    <row r="247" spans="1:99" x14ac:dyDescent="0.35">
      <c r="A247" t="s">
        <v>1954</v>
      </c>
      <c r="B247">
        <f t="shared" si="78"/>
        <v>368</v>
      </c>
      <c r="CT247" t="s">
        <v>1958</v>
      </c>
      <c r="CU247">
        <f t="shared" si="79"/>
        <v>376</v>
      </c>
    </row>
    <row r="248" spans="1:99" x14ac:dyDescent="0.35">
      <c r="A248" t="s">
        <v>1954</v>
      </c>
      <c r="B248">
        <f t="shared" si="78"/>
        <v>368</v>
      </c>
      <c r="CT248" t="s">
        <v>1958</v>
      </c>
      <c r="CU248">
        <f t="shared" si="79"/>
        <v>376</v>
      </c>
    </row>
    <row r="249" spans="1:99" x14ac:dyDescent="0.35">
      <c r="A249" t="s">
        <v>1954</v>
      </c>
      <c r="B249">
        <f t="shared" si="78"/>
        <v>368</v>
      </c>
      <c r="CT249" t="s">
        <v>1958</v>
      </c>
      <c r="CU249">
        <f t="shared" si="79"/>
        <v>376</v>
      </c>
    </row>
    <row r="250" spans="1:99" x14ac:dyDescent="0.35">
      <c r="A250" t="s">
        <v>1953</v>
      </c>
      <c r="B250">
        <f t="shared" si="78"/>
        <v>369</v>
      </c>
      <c r="CT250" t="s">
        <v>1958</v>
      </c>
      <c r="CU250">
        <f t="shared" si="79"/>
        <v>376</v>
      </c>
    </row>
    <row r="251" spans="1:99" x14ac:dyDescent="0.35">
      <c r="A251" t="s">
        <v>1963</v>
      </c>
      <c r="B251">
        <f t="shared" si="78"/>
        <v>370</v>
      </c>
      <c r="CT251" t="s">
        <v>1962</v>
      </c>
      <c r="CU251">
        <f t="shared" si="79"/>
        <v>377</v>
      </c>
    </row>
    <row r="252" spans="1:99" x14ac:dyDescent="0.35">
      <c r="A252" t="s">
        <v>1970</v>
      </c>
      <c r="B252">
        <f t="shared" si="78"/>
        <v>373</v>
      </c>
      <c r="CT252" t="s">
        <v>1966</v>
      </c>
      <c r="CU252">
        <f t="shared" si="79"/>
        <v>375</v>
      </c>
    </row>
    <row r="253" spans="1:99" x14ac:dyDescent="0.35">
      <c r="A253" t="s">
        <v>1970</v>
      </c>
      <c r="B253">
        <f t="shared" si="78"/>
        <v>373</v>
      </c>
      <c r="CT253" t="s">
        <v>1958</v>
      </c>
      <c r="CU253">
        <f t="shared" si="79"/>
        <v>376</v>
      </c>
    </row>
    <row r="254" spans="1:99" x14ac:dyDescent="0.35">
      <c r="A254" t="s">
        <v>1958</v>
      </c>
      <c r="B254">
        <f t="shared" si="78"/>
        <v>376</v>
      </c>
      <c r="CT254" t="s">
        <v>1966</v>
      </c>
      <c r="CU254">
        <f t="shared" si="79"/>
        <v>375</v>
      </c>
    </row>
    <row r="255" spans="1:99" x14ac:dyDescent="0.35">
      <c r="A255" t="s">
        <v>1962</v>
      </c>
      <c r="B255">
        <f t="shared" si="78"/>
        <v>377</v>
      </c>
      <c r="CT255" t="s">
        <v>1958</v>
      </c>
      <c r="CU255">
        <f t="shared" si="79"/>
        <v>376</v>
      </c>
    </row>
    <row r="256" spans="1:99" x14ac:dyDescent="0.35">
      <c r="A256" t="s">
        <v>1959</v>
      </c>
      <c r="B256">
        <f t="shared" si="78"/>
        <v>381</v>
      </c>
      <c r="CT256" t="s">
        <v>1966</v>
      </c>
      <c r="CU256">
        <f t="shared" si="79"/>
        <v>375</v>
      </c>
    </row>
    <row r="257" spans="1:99" x14ac:dyDescent="0.35">
      <c r="A257" t="s">
        <v>1959</v>
      </c>
      <c r="B257">
        <f t="shared" si="78"/>
        <v>381</v>
      </c>
      <c r="CT257" t="s">
        <v>1958</v>
      </c>
      <c r="CU257">
        <f t="shared" si="79"/>
        <v>376</v>
      </c>
    </row>
    <row r="258" spans="1:99" x14ac:dyDescent="0.35">
      <c r="A258" t="s">
        <v>1960</v>
      </c>
      <c r="B258">
        <f t="shared" si="78"/>
        <v>383</v>
      </c>
      <c r="CT258" t="s">
        <v>1966</v>
      </c>
      <c r="CU258">
        <f t="shared" si="79"/>
        <v>375</v>
      </c>
    </row>
    <row r="259" spans="1:99" x14ac:dyDescent="0.35">
      <c r="A259" t="s">
        <v>1960</v>
      </c>
      <c r="B259">
        <f t="shared" si="78"/>
        <v>383</v>
      </c>
      <c r="CT259" t="s">
        <v>1958</v>
      </c>
      <c r="CU259">
        <f t="shared" si="79"/>
        <v>376</v>
      </c>
    </row>
    <row r="260" spans="1:99" x14ac:dyDescent="0.35">
      <c r="A260" t="s">
        <v>1943</v>
      </c>
      <c r="B260">
        <f t="shared" si="78"/>
        <v>385</v>
      </c>
      <c r="CT260" t="s">
        <v>1966</v>
      </c>
      <c r="CU260">
        <f t="shared" si="79"/>
        <v>375</v>
      </c>
    </row>
    <row r="261" spans="1:99" x14ac:dyDescent="0.35">
      <c r="A261" t="s">
        <v>1947</v>
      </c>
      <c r="B261">
        <f t="shared" si="78"/>
        <v>384</v>
      </c>
      <c r="CT261" t="s">
        <v>1958</v>
      </c>
      <c r="CU261">
        <f t="shared" si="79"/>
        <v>376</v>
      </c>
    </row>
    <row r="262" spans="1:99" x14ac:dyDescent="0.35">
      <c r="A262" t="s">
        <v>1947</v>
      </c>
      <c r="B262">
        <f t="shared" si="78"/>
        <v>384</v>
      </c>
      <c r="CT262" t="s">
        <v>1958</v>
      </c>
      <c r="CU262">
        <f t="shared" si="79"/>
        <v>376</v>
      </c>
    </row>
    <row r="263" spans="1:99" x14ac:dyDescent="0.35">
      <c r="A263" t="s">
        <v>1948</v>
      </c>
      <c r="B263">
        <f t="shared" si="78"/>
        <v>382</v>
      </c>
      <c r="CT263" t="s">
        <v>1962</v>
      </c>
      <c r="CU263">
        <f t="shared" si="79"/>
        <v>377</v>
      </c>
    </row>
    <row r="264" spans="1:99" x14ac:dyDescent="0.35">
      <c r="A264" t="s">
        <v>1948</v>
      </c>
      <c r="B264">
        <f t="shared" ref="B264:B327" si="80">+VALUE(RIGHT(LEFT(A264,13),3))</f>
        <v>382</v>
      </c>
      <c r="CT264" t="s">
        <v>1958</v>
      </c>
      <c r="CU264">
        <f t="shared" ref="CU264:CU327" si="81">+VALUE(RIGHT(LEFT(CT264,13),3))</f>
        <v>376</v>
      </c>
    </row>
    <row r="265" spans="1:99" x14ac:dyDescent="0.35">
      <c r="A265" t="s">
        <v>1969</v>
      </c>
      <c r="B265">
        <f t="shared" si="80"/>
        <v>379</v>
      </c>
      <c r="CT265" t="s">
        <v>1962</v>
      </c>
      <c r="CU265">
        <f t="shared" si="81"/>
        <v>377</v>
      </c>
    </row>
    <row r="266" spans="1:99" x14ac:dyDescent="0.35">
      <c r="A266" t="s">
        <v>1969</v>
      </c>
      <c r="B266">
        <f t="shared" si="80"/>
        <v>379</v>
      </c>
      <c r="CT266" t="s">
        <v>1958</v>
      </c>
      <c r="CU266">
        <f t="shared" si="81"/>
        <v>376</v>
      </c>
    </row>
    <row r="267" spans="1:99" x14ac:dyDescent="0.35">
      <c r="A267" t="s">
        <v>1966</v>
      </c>
      <c r="B267">
        <f t="shared" si="80"/>
        <v>375</v>
      </c>
      <c r="CT267" t="s">
        <v>1962</v>
      </c>
      <c r="CU267">
        <f t="shared" si="81"/>
        <v>377</v>
      </c>
    </row>
    <row r="268" spans="1:99" x14ac:dyDescent="0.35">
      <c r="A268" t="s">
        <v>1951</v>
      </c>
      <c r="B268">
        <f t="shared" si="80"/>
        <v>374</v>
      </c>
      <c r="CT268" t="s">
        <v>1958</v>
      </c>
      <c r="CU268">
        <f t="shared" si="81"/>
        <v>376</v>
      </c>
    </row>
    <row r="269" spans="1:99" x14ac:dyDescent="0.35">
      <c r="A269" t="s">
        <v>1952</v>
      </c>
      <c r="B269">
        <f t="shared" si="80"/>
        <v>372</v>
      </c>
      <c r="CT269" t="s">
        <v>1958</v>
      </c>
      <c r="CU269">
        <f t="shared" si="81"/>
        <v>376</v>
      </c>
    </row>
    <row r="270" spans="1:99" x14ac:dyDescent="0.35">
      <c r="A270" t="s">
        <v>1986</v>
      </c>
      <c r="B270">
        <f t="shared" si="80"/>
        <v>102</v>
      </c>
      <c r="CT270" t="s">
        <v>1958</v>
      </c>
      <c r="CU270">
        <f t="shared" si="81"/>
        <v>376</v>
      </c>
    </row>
    <row r="271" spans="1:99" x14ac:dyDescent="0.35">
      <c r="B271" t="e">
        <f t="shared" si="80"/>
        <v>#VALUE!</v>
      </c>
      <c r="CT271" t="s">
        <v>1958</v>
      </c>
      <c r="CU271">
        <f t="shared" si="81"/>
        <v>376</v>
      </c>
    </row>
    <row r="272" spans="1:99" x14ac:dyDescent="0.35">
      <c r="A272" t="s">
        <v>1194</v>
      </c>
      <c r="B272" t="e">
        <f t="shared" si="80"/>
        <v>#VALUE!</v>
      </c>
      <c r="CT272" t="s">
        <v>1958</v>
      </c>
      <c r="CU272">
        <f t="shared" si="81"/>
        <v>376</v>
      </c>
    </row>
    <row r="273" spans="1:99" x14ac:dyDescent="0.35">
      <c r="A273" t="s">
        <v>1195</v>
      </c>
      <c r="B273" t="e">
        <f t="shared" si="80"/>
        <v>#VALUE!</v>
      </c>
      <c r="CT273" t="s">
        <v>1958</v>
      </c>
      <c r="CU273">
        <f t="shared" si="81"/>
        <v>376</v>
      </c>
    </row>
    <row r="274" spans="1:99" x14ac:dyDescent="0.35">
      <c r="A274" t="s">
        <v>1196</v>
      </c>
      <c r="B274" t="e">
        <f t="shared" si="80"/>
        <v>#VALUE!</v>
      </c>
      <c r="CT274" t="s">
        <v>1966</v>
      </c>
      <c r="CU274">
        <f t="shared" si="81"/>
        <v>375</v>
      </c>
    </row>
    <row r="275" spans="1:99" x14ac:dyDescent="0.35">
      <c r="B275" t="e">
        <f t="shared" si="80"/>
        <v>#VALUE!</v>
      </c>
      <c r="CT275" t="s">
        <v>1958</v>
      </c>
      <c r="CU275">
        <f t="shared" si="81"/>
        <v>376</v>
      </c>
    </row>
    <row r="276" spans="1:99" x14ac:dyDescent="0.35">
      <c r="A276" t="s">
        <v>1197</v>
      </c>
      <c r="B276" t="e">
        <f t="shared" si="80"/>
        <v>#VALUE!</v>
      </c>
      <c r="CT276" t="s">
        <v>1966</v>
      </c>
      <c r="CU276">
        <f t="shared" si="81"/>
        <v>375</v>
      </c>
    </row>
    <row r="277" spans="1:99" x14ac:dyDescent="0.35">
      <c r="A277" t="s">
        <v>1962</v>
      </c>
      <c r="B277">
        <f t="shared" si="80"/>
        <v>377</v>
      </c>
      <c r="CT277" t="s">
        <v>1958</v>
      </c>
      <c r="CU277">
        <f t="shared" si="81"/>
        <v>376</v>
      </c>
    </row>
    <row r="278" spans="1:99" x14ac:dyDescent="0.35">
      <c r="A278" t="s">
        <v>1957</v>
      </c>
      <c r="B278">
        <f t="shared" si="80"/>
        <v>371</v>
      </c>
      <c r="CT278" t="s">
        <v>1966</v>
      </c>
      <c r="CU278">
        <f t="shared" si="81"/>
        <v>375</v>
      </c>
    </row>
    <row r="279" spans="1:99" x14ac:dyDescent="0.35">
      <c r="A279" t="s">
        <v>1955</v>
      </c>
      <c r="B279">
        <f t="shared" si="80"/>
        <v>367</v>
      </c>
      <c r="CT279" t="s">
        <v>1958</v>
      </c>
      <c r="CU279">
        <f t="shared" si="81"/>
        <v>376</v>
      </c>
    </row>
    <row r="280" spans="1:99" x14ac:dyDescent="0.35">
      <c r="A280" t="s">
        <v>1980</v>
      </c>
      <c r="B280">
        <f t="shared" si="80"/>
        <v>362</v>
      </c>
      <c r="CT280" t="s">
        <v>1966</v>
      </c>
      <c r="CU280">
        <f t="shared" si="81"/>
        <v>375</v>
      </c>
    </row>
    <row r="281" spans="1:99" x14ac:dyDescent="0.35">
      <c r="A281" t="s">
        <v>1976</v>
      </c>
      <c r="B281">
        <f t="shared" si="80"/>
        <v>360</v>
      </c>
      <c r="CT281" t="s">
        <v>1958</v>
      </c>
      <c r="CU281">
        <f t="shared" si="81"/>
        <v>376</v>
      </c>
    </row>
    <row r="282" spans="1:99" x14ac:dyDescent="0.35">
      <c r="A282" t="s">
        <v>1983</v>
      </c>
      <c r="B282">
        <f t="shared" si="80"/>
        <v>356</v>
      </c>
      <c r="CT282" t="s">
        <v>1958</v>
      </c>
      <c r="CU282">
        <f t="shared" si="81"/>
        <v>376</v>
      </c>
    </row>
    <row r="283" spans="1:99" x14ac:dyDescent="0.35">
      <c r="A283" t="s">
        <v>1983</v>
      </c>
      <c r="B283">
        <f t="shared" si="80"/>
        <v>356</v>
      </c>
      <c r="CT283" t="s">
        <v>1958</v>
      </c>
      <c r="CU283">
        <f t="shared" si="81"/>
        <v>376</v>
      </c>
    </row>
    <row r="284" spans="1:99" x14ac:dyDescent="0.35">
      <c r="A284" t="s">
        <v>1988</v>
      </c>
      <c r="B284">
        <f t="shared" si="80"/>
        <v>355</v>
      </c>
      <c r="CT284" t="s">
        <v>1958</v>
      </c>
      <c r="CU284">
        <f t="shared" si="81"/>
        <v>376</v>
      </c>
    </row>
    <row r="285" spans="1:99" x14ac:dyDescent="0.35">
      <c r="A285" t="s">
        <v>1982</v>
      </c>
      <c r="B285">
        <f t="shared" si="80"/>
        <v>357</v>
      </c>
      <c r="CT285" t="s">
        <v>1958</v>
      </c>
      <c r="CU285">
        <f t="shared" si="81"/>
        <v>376</v>
      </c>
    </row>
    <row r="286" spans="1:99" x14ac:dyDescent="0.35">
      <c r="A286" t="s">
        <v>1981</v>
      </c>
      <c r="B286">
        <f t="shared" si="80"/>
        <v>359</v>
      </c>
      <c r="CT286" t="s">
        <v>1966</v>
      </c>
      <c r="CU286">
        <f t="shared" si="81"/>
        <v>375</v>
      </c>
    </row>
    <row r="287" spans="1:99" x14ac:dyDescent="0.35">
      <c r="A287" t="s">
        <v>1965</v>
      </c>
      <c r="B287">
        <f t="shared" si="80"/>
        <v>364</v>
      </c>
      <c r="CT287" t="s">
        <v>1962</v>
      </c>
      <c r="CU287">
        <f t="shared" si="81"/>
        <v>377</v>
      </c>
    </row>
    <row r="288" spans="1:99" x14ac:dyDescent="0.35">
      <c r="A288" t="s">
        <v>1955</v>
      </c>
      <c r="B288">
        <f t="shared" si="80"/>
        <v>367</v>
      </c>
      <c r="CT288" t="s">
        <v>1958</v>
      </c>
      <c r="CU288">
        <f t="shared" si="81"/>
        <v>376</v>
      </c>
    </row>
    <row r="289" spans="1:99" x14ac:dyDescent="0.35">
      <c r="A289" t="s">
        <v>1970</v>
      </c>
      <c r="B289">
        <f t="shared" si="80"/>
        <v>373</v>
      </c>
      <c r="CT289" t="s">
        <v>1958</v>
      </c>
      <c r="CU289">
        <f t="shared" si="81"/>
        <v>376</v>
      </c>
    </row>
    <row r="290" spans="1:99" x14ac:dyDescent="0.35">
      <c r="A290" t="s">
        <v>1950</v>
      </c>
      <c r="B290">
        <f t="shared" si="80"/>
        <v>378</v>
      </c>
      <c r="CT290" t="s">
        <v>1958</v>
      </c>
      <c r="CU290">
        <f t="shared" si="81"/>
        <v>376</v>
      </c>
    </row>
    <row r="291" spans="1:99" x14ac:dyDescent="0.35">
      <c r="A291" t="s">
        <v>1947</v>
      </c>
      <c r="B291">
        <f t="shared" si="80"/>
        <v>384</v>
      </c>
      <c r="CT291" t="s">
        <v>1958</v>
      </c>
      <c r="CU291">
        <f t="shared" si="81"/>
        <v>376</v>
      </c>
    </row>
    <row r="292" spans="1:99" x14ac:dyDescent="0.35">
      <c r="A292" t="s">
        <v>1945</v>
      </c>
      <c r="B292">
        <f t="shared" si="80"/>
        <v>388</v>
      </c>
      <c r="CT292" t="s">
        <v>1966</v>
      </c>
      <c r="CU292">
        <f t="shared" si="81"/>
        <v>375</v>
      </c>
    </row>
    <row r="293" spans="1:99" x14ac:dyDescent="0.35">
      <c r="A293" t="s">
        <v>1973</v>
      </c>
      <c r="B293">
        <f t="shared" si="80"/>
        <v>393</v>
      </c>
      <c r="CT293" t="s">
        <v>1958</v>
      </c>
      <c r="CU293">
        <f t="shared" si="81"/>
        <v>376</v>
      </c>
    </row>
    <row r="294" spans="1:99" x14ac:dyDescent="0.35">
      <c r="A294" t="s">
        <v>1971</v>
      </c>
      <c r="B294">
        <f t="shared" si="80"/>
        <v>395</v>
      </c>
      <c r="CT294" t="s">
        <v>1958</v>
      </c>
      <c r="CU294">
        <f t="shared" si="81"/>
        <v>376</v>
      </c>
    </row>
    <row r="295" spans="1:99" x14ac:dyDescent="0.35">
      <c r="A295" t="s">
        <v>1985</v>
      </c>
      <c r="B295">
        <f t="shared" si="80"/>
        <v>398</v>
      </c>
      <c r="CT295" t="s">
        <v>1958</v>
      </c>
      <c r="CU295">
        <f t="shared" si="81"/>
        <v>376</v>
      </c>
    </row>
    <row r="296" spans="1:99" x14ac:dyDescent="0.35">
      <c r="A296" t="s">
        <v>1985</v>
      </c>
      <c r="B296">
        <f t="shared" si="80"/>
        <v>398</v>
      </c>
      <c r="CT296" t="s">
        <v>1958</v>
      </c>
      <c r="CU296">
        <f t="shared" si="81"/>
        <v>376</v>
      </c>
    </row>
    <row r="297" spans="1:99" x14ac:dyDescent="0.35">
      <c r="A297" t="s">
        <v>1985</v>
      </c>
      <c r="B297">
        <f t="shared" si="80"/>
        <v>398</v>
      </c>
      <c r="CT297" t="s">
        <v>1958</v>
      </c>
      <c r="CU297">
        <f t="shared" si="81"/>
        <v>376</v>
      </c>
    </row>
    <row r="298" spans="1:99" x14ac:dyDescent="0.35">
      <c r="A298" t="s">
        <v>1971</v>
      </c>
      <c r="B298">
        <f t="shared" si="80"/>
        <v>395</v>
      </c>
      <c r="CT298" t="s">
        <v>1966</v>
      </c>
      <c r="CU298">
        <f t="shared" si="81"/>
        <v>375</v>
      </c>
    </row>
    <row r="299" spans="1:99" x14ac:dyDescent="0.35">
      <c r="A299" t="s">
        <v>1984</v>
      </c>
      <c r="B299">
        <f t="shared" si="80"/>
        <v>392</v>
      </c>
      <c r="CT299" t="s">
        <v>1958</v>
      </c>
      <c r="CU299">
        <f t="shared" si="81"/>
        <v>376</v>
      </c>
    </row>
    <row r="300" spans="1:99" x14ac:dyDescent="0.35">
      <c r="A300" t="s">
        <v>1944</v>
      </c>
      <c r="B300">
        <f t="shared" si="80"/>
        <v>387</v>
      </c>
      <c r="CT300" t="s">
        <v>1966</v>
      </c>
      <c r="CU300">
        <f t="shared" si="81"/>
        <v>375</v>
      </c>
    </row>
    <row r="301" spans="1:99" x14ac:dyDescent="0.35">
      <c r="A301" t="s">
        <v>1960</v>
      </c>
      <c r="B301">
        <f t="shared" si="80"/>
        <v>383</v>
      </c>
      <c r="CT301" t="s">
        <v>1958</v>
      </c>
      <c r="CU301">
        <f t="shared" si="81"/>
        <v>376</v>
      </c>
    </row>
    <row r="302" spans="1:99" x14ac:dyDescent="0.35">
      <c r="A302" t="s">
        <v>1962</v>
      </c>
      <c r="B302">
        <f t="shared" si="80"/>
        <v>377</v>
      </c>
      <c r="CT302" t="s">
        <v>1966</v>
      </c>
      <c r="CU302">
        <f t="shared" si="81"/>
        <v>375</v>
      </c>
    </row>
    <row r="303" spans="1:99" x14ac:dyDescent="0.35">
      <c r="A303" t="s">
        <v>1952</v>
      </c>
      <c r="B303">
        <f t="shared" si="80"/>
        <v>372</v>
      </c>
      <c r="CT303" t="s">
        <v>1962</v>
      </c>
      <c r="CU303">
        <f t="shared" si="81"/>
        <v>377</v>
      </c>
    </row>
    <row r="304" spans="1:99" x14ac:dyDescent="0.35">
      <c r="A304" t="s">
        <v>1956</v>
      </c>
      <c r="B304">
        <f t="shared" si="80"/>
        <v>366</v>
      </c>
      <c r="CT304" t="s">
        <v>1966</v>
      </c>
      <c r="CU304">
        <f t="shared" si="81"/>
        <v>375</v>
      </c>
    </row>
    <row r="305" spans="1:99" x14ac:dyDescent="0.35">
      <c r="A305" t="s">
        <v>1980</v>
      </c>
      <c r="B305">
        <f t="shared" si="80"/>
        <v>362</v>
      </c>
      <c r="CT305" t="s">
        <v>1958</v>
      </c>
      <c r="CU305">
        <f t="shared" si="81"/>
        <v>376</v>
      </c>
    </row>
    <row r="306" spans="1:99" x14ac:dyDescent="0.35">
      <c r="A306" t="s">
        <v>1977</v>
      </c>
      <c r="B306">
        <f t="shared" si="80"/>
        <v>358</v>
      </c>
      <c r="CT306" t="s">
        <v>1958</v>
      </c>
      <c r="CU306">
        <f t="shared" si="81"/>
        <v>376</v>
      </c>
    </row>
    <row r="307" spans="1:99" x14ac:dyDescent="0.35">
      <c r="A307" t="s">
        <v>1983</v>
      </c>
      <c r="B307">
        <f t="shared" si="80"/>
        <v>356</v>
      </c>
      <c r="CT307" t="s">
        <v>1958</v>
      </c>
      <c r="CU307">
        <f t="shared" si="81"/>
        <v>376</v>
      </c>
    </row>
    <row r="308" spans="1:99" x14ac:dyDescent="0.35">
      <c r="A308" t="s">
        <v>2011</v>
      </c>
      <c r="B308">
        <f t="shared" si="80"/>
        <v>353</v>
      </c>
      <c r="CT308" t="s">
        <v>1966</v>
      </c>
      <c r="CU308">
        <f t="shared" si="81"/>
        <v>375</v>
      </c>
    </row>
    <row r="309" spans="1:99" x14ac:dyDescent="0.35">
      <c r="A309" t="s">
        <v>1988</v>
      </c>
      <c r="B309">
        <f t="shared" si="80"/>
        <v>355</v>
      </c>
      <c r="CT309" t="s">
        <v>2002</v>
      </c>
      <c r="CU309">
        <f t="shared" si="81"/>
        <v>377</v>
      </c>
    </row>
    <row r="310" spans="1:99" x14ac:dyDescent="0.35">
      <c r="A310" t="s">
        <v>1988</v>
      </c>
      <c r="B310">
        <f t="shared" si="80"/>
        <v>355</v>
      </c>
      <c r="CT310" t="s">
        <v>1958</v>
      </c>
      <c r="CU310">
        <f t="shared" si="81"/>
        <v>376</v>
      </c>
    </row>
    <row r="311" spans="1:99" x14ac:dyDescent="0.35">
      <c r="A311" t="s">
        <v>1981</v>
      </c>
      <c r="B311">
        <f t="shared" si="80"/>
        <v>359</v>
      </c>
      <c r="CT311" t="s">
        <v>1962</v>
      </c>
      <c r="CU311">
        <f t="shared" si="81"/>
        <v>377</v>
      </c>
    </row>
    <row r="312" spans="1:99" x14ac:dyDescent="0.35">
      <c r="A312" t="s">
        <v>1975</v>
      </c>
      <c r="B312">
        <f t="shared" si="80"/>
        <v>361</v>
      </c>
      <c r="CT312" t="s">
        <v>1958</v>
      </c>
      <c r="CU312">
        <f t="shared" si="81"/>
        <v>376</v>
      </c>
    </row>
    <row r="313" spans="1:99" x14ac:dyDescent="0.35">
      <c r="A313" t="s">
        <v>1955</v>
      </c>
      <c r="B313">
        <f t="shared" si="80"/>
        <v>367</v>
      </c>
      <c r="CT313" t="s">
        <v>1958</v>
      </c>
      <c r="CU313">
        <f t="shared" si="81"/>
        <v>376</v>
      </c>
    </row>
    <row r="314" spans="1:99" x14ac:dyDescent="0.35">
      <c r="A314" t="s">
        <v>1957</v>
      </c>
      <c r="B314">
        <f t="shared" si="80"/>
        <v>371</v>
      </c>
      <c r="CT314" t="s">
        <v>1966</v>
      </c>
      <c r="CU314">
        <f t="shared" si="81"/>
        <v>375</v>
      </c>
    </row>
    <row r="315" spans="1:99" x14ac:dyDescent="0.35">
      <c r="A315" t="s">
        <v>1950</v>
      </c>
      <c r="B315">
        <f t="shared" si="80"/>
        <v>378</v>
      </c>
      <c r="CT315" t="s">
        <v>1958</v>
      </c>
      <c r="CU315">
        <f t="shared" si="81"/>
        <v>376</v>
      </c>
    </row>
    <row r="316" spans="1:99" x14ac:dyDescent="0.35">
      <c r="A316" t="s">
        <v>1948</v>
      </c>
      <c r="B316">
        <f t="shared" si="80"/>
        <v>382</v>
      </c>
      <c r="CT316" t="s">
        <v>1966</v>
      </c>
      <c r="CU316">
        <f t="shared" si="81"/>
        <v>375</v>
      </c>
    </row>
    <row r="317" spans="1:99" x14ac:dyDescent="0.35">
      <c r="A317" t="s">
        <v>1945</v>
      </c>
      <c r="B317">
        <f t="shared" si="80"/>
        <v>388</v>
      </c>
      <c r="CT317" t="s">
        <v>1962</v>
      </c>
      <c r="CU317">
        <f t="shared" si="81"/>
        <v>377</v>
      </c>
    </row>
    <row r="318" spans="1:99" x14ac:dyDescent="0.35">
      <c r="A318" t="s">
        <v>1974</v>
      </c>
      <c r="B318">
        <f t="shared" si="80"/>
        <v>391</v>
      </c>
      <c r="CT318" t="s">
        <v>1958</v>
      </c>
      <c r="CU318">
        <f t="shared" si="81"/>
        <v>376</v>
      </c>
    </row>
    <row r="319" spans="1:99" x14ac:dyDescent="0.35">
      <c r="A319" t="s">
        <v>1972</v>
      </c>
      <c r="B319">
        <f t="shared" si="80"/>
        <v>396</v>
      </c>
      <c r="CT319" t="s">
        <v>1958</v>
      </c>
      <c r="CU319">
        <f t="shared" si="81"/>
        <v>376</v>
      </c>
    </row>
    <row r="320" spans="1:99" x14ac:dyDescent="0.35">
      <c r="A320" t="s">
        <v>1979</v>
      </c>
      <c r="B320">
        <f t="shared" si="80"/>
        <v>397</v>
      </c>
      <c r="CT320" t="s">
        <v>1966</v>
      </c>
      <c r="CU320">
        <f t="shared" si="81"/>
        <v>375</v>
      </c>
    </row>
    <row r="321" spans="1:99" x14ac:dyDescent="0.35">
      <c r="A321" t="s">
        <v>1990</v>
      </c>
      <c r="B321">
        <f t="shared" si="80"/>
        <v>399</v>
      </c>
      <c r="CT321" t="s">
        <v>1962</v>
      </c>
      <c r="CU321">
        <f t="shared" si="81"/>
        <v>377</v>
      </c>
    </row>
    <row r="322" spans="1:99" x14ac:dyDescent="0.35">
      <c r="A322" t="s">
        <v>1979</v>
      </c>
      <c r="B322">
        <f t="shared" si="80"/>
        <v>397</v>
      </c>
      <c r="CT322" t="s">
        <v>1966</v>
      </c>
      <c r="CU322">
        <f t="shared" si="81"/>
        <v>375</v>
      </c>
    </row>
    <row r="323" spans="1:99" x14ac:dyDescent="0.35">
      <c r="A323" t="s">
        <v>1972</v>
      </c>
      <c r="B323">
        <f t="shared" si="80"/>
        <v>396</v>
      </c>
      <c r="CT323" t="s">
        <v>1962</v>
      </c>
      <c r="CU323">
        <f t="shared" si="81"/>
        <v>377</v>
      </c>
    </row>
    <row r="324" spans="1:99" x14ac:dyDescent="0.35">
      <c r="A324" t="s">
        <v>1984</v>
      </c>
      <c r="B324">
        <f t="shared" si="80"/>
        <v>392</v>
      </c>
      <c r="CT324" t="s">
        <v>1958</v>
      </c>
      <c r="CU324">
        <f t="shared" si="81"/>
        <v>376</v>
      </c>
    </row>
    <row r="325" spans="1:99" x14ac:dyDescent="0.35">
      <c r="A325" t="s">
        <v>1961</v>
      </c>
      <c r="B325">
        <f t="shared" si="80"/>
        <v>389</v>
      </c>
      <c r="CT325" t="s">
        <v>1958</v>
      </c>
      <c r="CU325">
        <f t="shared" si="81"/>
        <v>376</v>
      </c>
    </row>
    <row r="326" spans="1:99" x14ac:dyDescent="0.35">
      <c r="A326" t="s">
        <v>1947</v>
      </c>
      <c r="B326">
        <f t="shared" si="80"/>
        <v>384</v>
      </c>
      <c r="CT326" t="s">
        <v>1966</v>
      </c>
      <c r="CU326">
        <f t="shared" si="81"/>
        <v>375</v>
      </c>
    </row>
    <row r="327" spans="1:99" x14ac:dyDescent="0.35">
      <c r="A327" t="s">
        <v>1969</v>
      </c>
      <c r="B327">
        <f t="shared" si="80"/>
        <v>379</v>
      </c>
      <c r="CT327" t="s">
        <v>1962</v>
      </c>
      <c r="CU327">
        <f t="shared" si="81"/>
        <v>377</v>
      </c>
    </row>
    <row r="328" spans="1:99" x14ac:dyDescent="0.35">
      <c r="A328" t="s">
        <v>1970</v>
      </c>
      <c r="B328">
        <f t="shared" ref="B328:B391" si="82">+VALUE(RIGHT(LEFT(A328,13),3))</f>
        <v>373</v>
      </c>
      <c r="CT328" t="s">
        <v>1966</v>
      </c>
      <c r="CU328">
        <f t="shared" ref="CU328:CU391" si="83">+VALUE(RIGHT(LEFT(CT328,13),3))</f>
        <v>375</v>
      </c>
    </row>
    <row r="329" spans="1:99" x14ac:dyDescent="0.35">
      <c r="A329" t="s">
        <v>1954</v>
      </c>
      <c r="B329">
        <f t="shared" si="82"/>
        <v>368</v>
      </c>
      <c r="CT329" t="s">
        <v>1958</v>
      </c>
      <c r="CU329">
        <f t="shared" si="83"/>
        <v>376</v>
      </c>
    </row>
    <row r="330" spans="1:99" x14ac:dyDescent="0.35">
      <c r="A330" t="s">
        <v>1968</v>
      </c>
      <c r="B330">
        <f t="shared" si="82"/>
        <v>363</v>
      </c>
      <c r="CT330" t="s">
        <v>1966</v>
      </c>
      <c r="CU330">
        <f t="shared" si="83"/>
        <v>375</v>
      </c>
    </row>
    <row r="331" spans="1:99" x14ac:dyDescent="0.35">
      <c r="A331" t="s">
        <v>1976</v>
      </c>
      <c r="B331">
        <f t="shared" si="82"/>
        <v>360</v>
      </c>
      <c r="CT331" t="s">
        <v>1958</v>
      </c>
      <c r="CU331">
        <f t="shared" si="83"/>
        <v>376</v>
      </c>
    </row>
    <row r="332" spans="1:99" x14ac:dyDescent="0.35">
      <c r="A332" t="s">
        <v>1983</v>
      </c>
      <c r="B332">
        <f t="shared" si="82"/>
        <v>356</v>
      </c>
      <c r="CT332" t="s">
        <v>1958</v>
      </c>
      <c r="CU332">
        <f t="shared" si="83"/>
        <v>376</v>
      </c>
    </row>
    <row r="333" spans="1:99" x14ac:dyDescent="0.35">
      <c r="A333" t="s">
        <v>1988</v>
      </c>
      <c r="B333">
        <f t="shared" si="82"/>
        <v>355</v>
      </c>
      <c r="CT333" t="s">
        <v>1958</v>
      </c>
      <c r="CU333">
        <f t="shared" si="83"/>
        <v>376</v>
      </c>
    </row>
    <row r="334" spans="1:99" x14ac:dyDescent="0.35">
      <c r="A334" t="s">
        <v>1988</v>
      </c>
      <c r="B334">
        <f t="shared" si="82"/>
        <v>355</v>
      </c>
      <c r="CT334" t="s">
        <v>1966</v>
      </c>
      <c r="CU334">
        <f t="shared" si="83"/>
        <v>375</v>
      </c>
    </row>
    <row r="335" spans="1:99" x14ac:dyDescent="0.35">
      <c r="A335" t="s">
        <v>1982</v>
      </c>
      <c r="B335">
        <f t="shared" si="82"/>
        <v>357</v>
      </c>
      <c r="CT335" t="s">
        <v>1962</v>
      </c>
      <c r="CU335">
        <f t="shared" si="83"/>
        <v>377</v>
      </c>
    </row>
    <row r="336" spans="1:99" x14ac:dyDescent="0.35">
      <c r="A336" t="s">
        <v>1982</v>
      </c>
      <c r="B336">
        <f t="shared" si="82"/>
        <v>357</v>
      </c>
      <c r="CT336" t="s">
        <v>1966</v>
      </c>
      <c r="CU336">
        <f t="shared" si="83"/>
        <v>375</v>
      </c>
    </row>
    <row r="337" spans="1:99" x14ac:dyDescent="0.35">
      <c r="A337" t="s">
        <v>1980</v>
      </c>
      <c r="B337">
        <f t="shared" si="82"/>
        <v>362</v>
      </c>
      <c r="CT337" t="s">
        <v>1958</v>
      </c>
      <c r="CU337">
        <f t="shared" si="83"/>
        <v>376</v>
      </c>
    </row>
    <row r="338" spans="1:99" x14ac:dyDescent="0.35">
      <c r="A338" t="s">
        <v>1964</v>
      </c>
      <c r="B338">
        <f t="shared" si="82"/>
        <v>365</v>
      </c>
      <c r="CT338" t="s">
        <v>1958</v>
      </c>
      <c r="CU338">
        <f t="shared" si="83"/>
        <v>376</v>
      </c>
    </row>
    <row r="339" spans="1:99" x14ac:dyDescent="0.35">
      <c r="A339" t="s">
        <v>1952</v>
      </c>
      <c r="B339">
        <f t="shared" si="82"/>
        <v>372</v>
      </c>
      <c r="CT339" t="s">
        <v>1958</v>
      </c>
      <c r="CU339">
        <f t="shared" si="83"/>
        <v>376</v>
      </c>
    </row>
    <row r="340" spans="1:99" x14ac:dyDescent="0.35">
      <c r="A340" t="s">
        <v>1958</v>
      </c>
      <c r="B340">
        <f t="shared" si="82"/>
        <v>376</v>
      </c>
      <c r="CT340" t="s">
        <v>1966</v>
      </c>
      <c r="CU340">
        <f t="shared" si="83"/>
        <v>375</v>
      </c>
    </row>
    <row r="341" spans="1:99" x14ac:dyDescent="0.35">
      <c r="A341" t="s">
        <v>1948</v>
      </c>
      <c r="B341">
        <f t="shared" si="82"/>
        <v>382</v>
      </c>
      <c r="CT341" t="s">
        <v>1958</v>
      </c>
      <c r="CU341">
        <f t="shared" si="83"/>
        <v>376</v>
      </c>
    </row>
    <row r="342" spans="1:99" x14ac:dyDescent="0.35">
      <c r="A342" t="s">
        <v>1946</v>
      </c>
      <c r="B342">
        <f t="shared" si="82"/>
        <v>386</v>
      </c>
      <c r="CT342" t="s">
        <v>1966</v>
      </c>
      <c r="CU342">
        <f t="shared" si="83"/>
        <v>375</v>
      </c>
    </row>
    <row r="343" spans="1:99" x14ac:dyDescent="0.35">
      <c r="A343" t="s">
        <v>1974</v>
      </c>
      <c r="B343">
        <f t="shared" si="82"/>
        <v>391</v>
      </c>
      <c r="CT343" t="s">
        <v>1962</v>
      </c>
      <c r="CU343">
        <f t="shared" si="83"/>
        <v>377</v>
      </c>
    </row>
    <row r="344" spans="1:99" x14ac:dyDescent="0.35">
      <c r="A344" t="s">
        <v>1973</v>
      </c>
      <c r="B344">
        <f t="shared" si="82"/>
        <v>393</v>
      </c>
      <c r="CT344" t="s">
        <v>1966</v>
      </c>
      <c r="CU344">
        <f t="shared" si="83"/>
        <v>375</v>
      </c>
    </row>
    <row r="345" spans="1:99" x14ac:dyDescent="0.35">
      <c r="A345" t="s">
        <v>1979</v>
      </c>
      <c r="B345">
        <f t="shared" si="82"/>
        <v>397</v>
      </c>
      <c r="CT345" t="s">
        <v>1958</v>
      </c>
      <c r="CU345">
        <f t="shared" si="83"/>
        <v>376</v>
      </c>
    </row>
    <row r="346" spans="1:99" x14ac:dyDescent="0.35">
      <c r="A346" t="s">
        <v>1972</v>
      </c>
      <c r="B346">
        <f t="shared" si="82"/>
        <v>396</v>
      </c>
      <c r="CT346" t="s">
        <v>1958</v>
      </c>
      <c r="CU346">
        <f t="shared" si="83"/>
        <v>376</v>
      </c>
    </row>
    <row r="347" spans="1:99" x14ac:dyDescent="0.35">
      <c r="A347" t="s">
        <v>1979</v>
      </c>
      <c r="B347">
        <f t="shared" si="82"/>
        <v>397</v>
      </c>
      <c r="CT347" t="s">
        <v>1958</v>
      </c>
      <c r="CU347">
        <f t="shared" si="83"/>
        <v>376</v>
      </c>
    </row>
    <row r="348" spans="1:99" x14ac:dyDescent="0.35">
      <c r="A348" t="s">
        <v>1971</v>
      </c>
      <c r="B348">
        <f t="shared" si="82"/>
        <v>395</v>
      </c>
      <c r="CT348" t="s">
        <v>1958</v>
      </c>
      <c r="CU348">
        <f t="shared" si="83"/>
        <v>376</v>
      </c>
    </row>
    <row r="349" spans="1:99" x14ac:dyDescent="0.35">
      <c r="A349" t="s">
        <v>1973</v>
      </c>
      <c r="B349">
        <f t="shared" si="82"/>
        <v>393</v>
      </c>
      <c r="CT349" t="s">
        <v>1962</v>
      </c>
      <c r="CU349">
        <f t="shared" si="83"/>
        <v>377</v>
      </c>
    </row>
    <row r="350" spans="1:99" x14ac:dyDescent="0.35">
      <c r="A350" t="s">
        <v>1945</v>
      </c>
      <c r="B350">
        <f t="shared" si="82"/>
        <v>388</v>
      </c>
      <c r="CT350" t="s">
        <v>1958</v>
      </c>
      <c r="CU350">
        <f t="shared" si="83"/>
        <v>376</v>
      </c>
    </row>
    <row r="351" spans="1:99" x14ac:dyDescent="0.35">
      <c r="A351" t="s">
        <v>1943</v>
      </c>
      <c r="B351">
        <f t="shared" si="82"/>
        <v>385</v>
      </c>
      <c r="CT351" t="s">
        <v>1958</v>
      </c>
      <c r="CU351">
        <f t="shared" si="83"/>
        <v>376</v>
      </c>
    </row>
    <row r="352" spans="1:99" x14ac:dyDescent="0.35">
      <c r="A352" t="s">
        <v>1969</v>
      </c>
      <c r="B352">
        <f t="shared" si="82"/>
        <v>379</v>
      </c>
      <c r="CT352" t="s">
        <v>1966</v>
      </c>
      <c r="CU352">
        <f t="shared" si="83"/>
        <v>375</v>
      </c>
    </row>
    <row r="353" spans="1:99" x14ac:dyDescent="0.35">
      <c r="A353" t="s">
        <v>1951</v>
      </c>
      <c r="B353">
        <f t="shared" si="82"/>
        <v>374</v>
      </c>
      <c r="CT353" t="s">
        <v>1962</v>
      </c>
      <c r="CU353">
        <f t="shared" si="83"/>
        <v>377</v>
      </c>
    </row>
    <row r="354" spans="1:99" x14ac:dyDescent="0.35">
      <c r="A354" t="s">
        <v>1953</v>
      </c>
      <c r="B354">
        <f t="shared" si="82"/>
        <v>369</v>
      </c>
      <c r="CT354" t="s">
        <v>1966</v>
      </c>
      <c r="CU354">
        <f t="shared" si="83"/>
        <v>375</v>
      </c>
    </row>
    <row r="355" spans="1:99" x14ac:dyDescent="0.35">
      <c r="A355" t="s">
        <v>1956</v>
      </c>
      <c r="B355">
        <f t="shared" si="82"/>
        <v>366</v>
      </c>
      <c r="CT355" t="s">
        <v>1958</v>
      </c>
      <c r="CU355">
        <f t="shared" si="83"/>
        <v>376</v>
      </c>
    </row>
    <row r="356" spans="1:99" x14ac:dyDescent="0.35">
      <c r="A356" t="s">
        <v>1975</v>
      </c>
      <c r="B356">
        <f t="shared" si="82"/>
        <v>361</v>
      </c>
      <c r="CT356" t="s">
        <v>1958</v>
      </c>
      <c r="CU356">
        <f t="shared" si="83"/>
        <v>376</v>
      </c>
    </row>
    <row r="357" spans="1:99" x14ac:dyDescent="0.35">
      <c r="A357" t="s">
        <v>1981</v>
      </c>
      <c r="B357">
        <f t="shared" si="82"/>
        <v>359</v>
      </c>
      <c r="CT357" t="s">
        <v>1962</v>
      </c>
      <c r="CU357">
        <f t="shared" si="83"/>
        <v>377</v>
      </c>
    </row>
    <row r="358" spans="1:99" x14ac:dyDescent="0.35">
      <c r="A358" t="s">
        <v>1983</v>
      </c>
      <c r="B358">
        <f t="shared" si="82"/>
        <v>356</v>
      </c>
      <c r="CT358" t="s">
        <v>1958</v>
      </c>
      <c r="CU358">
        <f t="shared" si="83"/>
        <v>376</v>
      </c>
    </row>
    <row r="359" spans="1:99" x14ac:dyDescent="0.35">
      <c r="A359" t="s">
        <v>1983</v>
      </c>
      <c r="B359">
        <f t="shared" si="82"/>
        <v>356</v>
      </c>
      <c r="CT359" t="s">
        <v>1958</v>
      </c>
      <c r="CU359">
        <f t="shared" si="83"/>
        <v>376</v>
      </c>
    </row>
    <row r="360" spans="1:99" x14ac:dyDescent="0.35">
      <c r="A360" t="s">
        <v>1982</v>
      </c>
      <c r="B360">
        <f t="shared" si="82"/>
        <v>357</v>
      </c>
      <c r="CT360" t="s">
        <v>1966</v>
      </c>
      <c r="CU360">
        <f t="shared" si="83"/>
        <v>375</v>
      </c>
    </row>
    <row r="361" spans="1:99" x14ac:dyDescent="0.35">
      <c r="A361" t="s">
        <v>1981</v>
      </c>
      <c r="B361">
        <f t="shared" si="82"/>
        <v>359</v>
      </c>
      <c r="CT361" t="s">
        <v>1958</v>
      </c>
      <c r="CU361">
        <f t="shared" si="83"/>
        <v>376</v>
      </c>
    </row>
    <row r="362" spans="1:99" x14ac:dyDescent="0.35">
      <c r="A362" t="s">
        <v>1975</v>
      </c>
      <c r="B362">
        <f t="shared" si="82"/>
        <v>361</v>
      </c>
      <c r="CT362" t="s">
        <v>1958</v>
      </c>
      <c r="CU362">
        <f t="shared" si="83"/>
        <v>376</v>
      </c>
    </row>
    <row r="363" spans="1:99" x14ac:dyDescent="0.35">
      <c r="A363" t="s">
        <v>1956</v>
      </c>
      <c r="B363">
        <f t="shared" si="82"/>
        <v>366</v>
      </c>
      <c r="CT363" t="s">
        <v>1962</v>
      </c>
      <c r="CU363">
        <f t="shared" si="83"/>
        <v>377</v>
      </c>
    </row>
    <row r="364" spans="1:99" x14ac:dyDescent="0.35">
      <c r="A364" t="s">
        <v>1963</v>
      </c>
      <c r="B364">
        <f t="shared" si="82"/>
        <v>370</v>
      </c>
      <c r="CT364" t="s">
        <v>1966</v>
      </c>
      <c r="CU364">
        <f t="shared" si="83"/>
        <v>375</v>
      </c>
    </row>
    <row r="365" spans="1:99" x14ac:dyDescent="0.35">
      <c r="A365" t="s">
        <v>1958</v>
      </c>
      <c r="B365">
        <f t="shared" si="82"/>
        <v>376</v>
      </c>
      <c r="CT365" t="s">
        <v>1962</v>
      </c>
      <c r="CU365">
        <f t="shared" si="83"/>
        <v>377</v>
      </c>
    </row>
    <row r="366" spans="1:99" x14ac:dyDescent="0.35">
      <c r="A366" t="s">
        <v>1969</v>
      </c>
      <c r="B366">
        <f t="shared" si="82"/>
        <v>379</v>
      </c>
      <c r="CT366" t="s">
        <v>1958</v>
      </c>
      <c r="CU366">
        <f t="shared" si="83"/>
        <v>376</v>
      </c>
    </row>
    <row r="367" spans="1:99" x14ac:dyDescent="0.35">
      <c r="A367" t="s">
        <v>1943</v>
      </c>
      <c r="B367">
        <f t="shared" si="82"/>
        <v>385</v>
      </c>
      <c r="CT367" t="s">
        <v>1958</v>
      </c>
      <c r="CU367">
        <f t="shared" si="83"/>
        <v>376</v>
      </c>
    </row>
    <row r="368" spans="1:99" x14ac:dyDescent="0.35">
      <c r="A368" t="s">
        <v>1945</v>
      </c>
      <c r="B368">
        <f t="shared" si="82"/>
        <v>388</v>
      </c>
      <c r="CT368" t="s">
        <v>1966</v>
      </c>
      <c r="CU368">
        <f t="shared" si="83"/>
        <v>375</v>
      </c>
    </row>
    <row r="369" spans="1:99" x14ac:dyDescent="0.35">
      <c r="A369" t="s">
        <v>1973</v>
      </c>
      <c r="B369">
        <f t="shared" si="82"/>
        <v>393</v>
      </c>
      <c r="CT369" t="s">
        <v>1958</v>
      </c>
      <c r="CU369">
        <f t="shared" si="83"/>
        <v>376</v>
      </c>
    </row>
    <row r="370" spans="1:99" x14ac:dyDescent="0.35">
      <c r="A370" t="s">
        <v>1973</v>
      </c>
      <c r="B370">
        <f t="shared" si="82"/>
        <v>393</v>
      </c>
      <c r="CT370" t="s">
        <v>1958</v>
      </c>
      <c r="CU370">
        <f t="shared" si="83"/>
        <v>376</v>
      </c>
    </row>
    <row r="371" spans="1:99" x14ac:dyDescent="0.35">
      <c r="A371" t="s">
        <v>1972</v>
      </c>
      <c r="B371">
        <f t="shared" si="82"/>
        <v>396</v>
      </c>
      <c r="CT371" t="s">
        <v>1958</v>
      </c>
      <c r="CU371">
        <f t="shared" si="83"/>
        <v>376</v>
      </c>
    </row>
    <row r="372" spans="1:99" x14ac:dyDescent="0.35">
      <c r="A372" t="s">
        <v>1978</v>
      </c>
      <c r="B372">
        <f t="shared" si="82"/>
        <v>394</v>
      </c>
      <c r="CT372" t="s">
        <v>1958</v>
      </c>
      <c r="CU372">
        <f t="shared" si="83"/>
        <v>376</v>
      </c>
    </row>
    <row r="373" spans="1:99" x14ac:dyDescent="0.35">
      <c r="A373" t="s">
        <v>1971</v>
      </c>
      <c r="B373">
        <f t="shared" si="82"/>
        <v>395</v>
      </c>
      <c r="CT373" t="s">
        <v>1958</v>
      </c>
      <c r="CU373">
        <f t="shared" si="83"/>
        <v>376</v>
      </c>
    </row>
    <row r="374" spans="1:99" x14ac:dyDescent="0.35">
      <c r="A374" t="s">
        <v>1984</v>
      </c>
      <c r="B374">
        <f t="shared" si="82"/>
        <v>392</v>
      </c>
      <c r="CT374" t="s">
        <v>1958</v>
      </c>
      <c r="CU374">
        <f t="shared" si="83"/>
        <v>376</v>
      </c>
    </row>
    <row r="375" spans="1:99" x14ac:dyDescent="0.35">
      <c r="A375" t="s">
        <v>1961</v>
      </c>
      <c r="B375">
        <f t="shared" si="82"/>
        <v>389</v>
      </c>
      <c r="CT375" t="s">
        <v>1958</v>
      </c>
      <c r="CU375">
        <f t="shared" si="83"/>
        <v>376</v>
      </c>
    </row>
    <row r="376" spans="1:99" x14ac:dyDescent="0.35">
      <c r="A376" t="s">
        <v>1947</v>
      </c>
      <c r="B376">
        <f t="shared" si="82"/>
        <v>384</v>
      </c>
      <c r="CT376" t="s">
        <v>1966</v>
      </c>
      <c r="CU376">
        <f t="shared" si="83"/>
        <v>375</v>
      </c>
    </row>
    <row r="377" spans="1:99" x14ac:dyDescent="0.35">
      <c r="A377" t="s">
        <v>1949</v>
      </c>
      <c r="B377">
        <f t="shared" si="82"/>
        <v>380</v>
      </c>
      <c r="CT377" t="s">
        <v>1962</v>
      </c>
      <c r="CU377">
        <f t="shared" si="83"/>
        <v>377</v>
      </c>
    </row>
    <row r="378" spans="1:99" x14ac:dyDescent="0.35">
      <c r="A378" t="s">
        <v>1966</v>
      </c>
      <c r="B378">
        <f t="shared" si="82"/>
        <v>375</v>
      </c>
      <c r="CT378" t="s">
        <v>1966</v>
      </c>
      <c r="CU378">
        <f t="shared" si="83"/>
        <v>375</v>
      </c>
    </row>
    <row r="379" spans="1:99" x14ac:dyDescent="0.35">
      <c r="A379" t="s">
        <v>1952</v>
      </c>
      <c r="B379">
        <f t="shared" si="82"/>
        <v>372</v>
      </c>
      <c r="CT379" t="s">
        <v>1958</v>
      </c>
      <c r="CU379">
        <f t="shared" si="83"/>
        <v>376</v>
      </c>
    </row>
    <row r="380" spans="1:99" x14ac:dyDescent="0.35">
      <c r="A380" t="s">
        <v>1956</v>
      </c>
      <c r="B380">
        <f t="shared" si="82"/>
        <v>366</v>
      </c>
      <c r="CT380" t="s">
        <v>1966</v>
      </c>
      <c r="CU380">
        <f t="shared" si="83"/>
        <v>375</v>
      </c>
    </row>
    <row r="381" spans="1:99" x14ac:dyDescent="0.35">
      <c r="A381" t="s">
        <v>1968</v>
      </c>
      <c r="B381">
        <f t="shared" si="82"/>
        <v>363</v>
      </c>
      <c r="CT381" t="s">
        <v>1958</v>
      </c>
      <c r="CU381">
        <f t="shared" si="83"/>
        <v>376</v>
      </c>
    </row>
    <row r="382" spans="1:99" x14ac:dyDescent="0.35">
      <c r="A382" t="s">
        <v>1976</v>
      </c>
      <c r="B382">
        <f t="shared" si="82"/>
        <v>360</v>
      </c>
      <c r="CT382" t="s">
        <v>1958</v>
      </c>
      <c r="CU382">
        <f t="shared" si="83"/>
        <v>376</v>
      </c>
    </row>
    <row r="383" spans="1:99" x14ac:dyDescent="0.35">
      <c r="A383" t="s">
        <v>1981</v>
      </c>
      <c r="B383">
        <f t="shared" si="82"/>
        <v>359</v>
      </c>
      <c r="CT383" t="s">
        <v>1958</v>
      </c>
      <c r="CU383">
        <f t="shared" si="83"/>
        <v>376</v>
      </c>
    </row>
    <row r="384" spans="1:99" x14ac:dyDescent="0.35">
      <c r="A384" t="s">
        <v>1977</v>
      </c>
      <c r="B384">
        <f t="shared" si="82"/>
        <v>358</v>
      </c>
      <c r="CT384" t="s">
        <v>1958</v>
      </c>
      <c r="CU384">
        <f t="shared" si="83"/>
        <v>376</v>
      </c>
    </row>
    <row r="385" spans="1:99" x14ac:dyDescent="0.35">
      <c r="A385" t="s">
        <v>1981</v>
      </c>
      <c r="B385">
        <f t="shared" si="82"/>
        <v>359</v>
      </c>
      <c r="CT385" t="s">
        <v>1962</v>
      </c>
      <c r="CU385">
        <f t="shared" si="83"/>
        <v>377</v>
      </c>
    </row>
    <row r="386" spans="1:99" x14ac:dyDescent="0.35">
      <c r="A386" t="s">
        <v>1981</v>
      </c>
      <c r="B386">
        <f t="shared" si="82"/>
        <v>359</v>
      </c>
      <c r="CT386" t="s">
        <v>1958</v>
      </c>
      <c r="CU386">
        <f t="shared" si="83"/>
        <v>376</v>
      </c>
    </row>
    <row r="387" spans="1:99" x14ac:dyDescent="0.35">
      <c r="A387" t="s">
        <v>1968</v>
      </c>
      <c r="B387">
        <f t="shared" si="82"/>
        <v>363</v>
      </c>
      <c r="CT387" t="s">
        <v>1962</v>
      </c>
      <c r="CU387">
        <f t="shared" si="83"/>
        <v>377</v>
      </c>
    </row>
    <row r="388" spans="1:99" x14ac:dyDescent="0.35">
      <c r="A388" t="s">
        <v>1964</v>
      </c>
      <c r="B388">
        <f t="shared" si="82"/>
        <v>365</v>
      </c>
      <c r="CT388" t="s">
        <v>1966</v>
      </c>
      <c r="CU388">
        <f t="shared" si="83"/>
        <v>375</v>
      </c>
    </row>
    <row r="389" spans="1:99" x14ac:dyDescent="0.35">
      <c r="A389" t="s">
        <v>1963</v>
      </c>
      <c r="B389">
        <f t="shared" si="82"/>
        <v>370</v>
      </c>
      <c r="CT389" t="s">
        <v>1958</v>
      </c>
      <c r="CU389">
        <f t="shared" si="83"/>
        <v>376</v>
      </c>
    </row>
    <row r="390" spans="1:99" x14ac:dyDescent="0.35">
      <c r="A390" t="s">
        <v>1970</v>
      </c>
      <c r="B390">
        <f t="shared" si="82"/>
        <v>373</v>
      </c>
      <c r="CT390" t="s">
        <v>1958</v>
      </c>
      <c r="CU390">
        <f t="shared" si="83"/>
        <v>376</v>
      </c>
    </row>
    <row r="391" spans="1:99" x14ac:dyDescent="0.35">
      <c r="A391" t="s">
        <v>1969</v>
      </c>
      <c r="B391">
        <f t="shared" si="82"/>
        <v>379</v>
      </c>
      <c r="CT391" t="s">
        <v>1962</v>
      </c>
      <c r="CU391">
        <f t="shared" si="83"/>
        <v>377</v>
      </c>
    </row>
    <row r="392" spans="1:99" x14ac:dyDescent="0.35">
      <c r="A392" t="s">
        <v>1948</v>
      </c>
      <c r="B392">
        <f t="shared" ref="B392:B455" si="84">+VALUE(RIGHT(LEFT(A392,13),3))</f>
        <v>382</v>
      </c>
      <c r="CT392" t="s">
        <v>1958</v>
      </c>
      <c r="CU392">
        <f t="shared" ref="CU392:CU455" si="85">+VALUE(RIGHT(LEFT(CT392,13),3))</f>
        <v>376</v>
      </c>
    </row>
    <row r="393" spans="1:99" x14ac:dyDescent="0.35">
      <c r="A393" t="s">
        <v>1944</v>
      </c>
      <c r="B393">
        <f t="shared" si="84"/>
        <v>387</v>
      </c>
      <c r="CT393" t="s">
        <v>1958</v>
      </c>
      <c r="CU393">
        <f t="shared" si="85"/>
        <v>376</v>
      </c>
    </row>
    <row r="394" spans="1:99" x14ac:dyDescent="0.35">
      <c r="A394" t="s">
        <v>1961</v>
      </c>
      <c r="B394">
        <f t="shared" si="84"/>
        <v>389</v>
      </c>
      <c r="CT394" t="s">
        <v>1958</v>
      </c>
      <c r="CU394">
        <f t="shared" si="85"/>
        <v>376</v>
      </c>
    </row>
    <row r="395" spans="1:99" x14ac:dyDescent="0.35">
      <c r="A395" t="s">
        <v>1984</v>
      </c>
      <c r="B395">
        <f t="shared" si="84"/>
        <v>392</v>
      </c>
      <c r="CT395" t="s">
        <v>1958</v>
      </c>
      <c r="CU395">
        <f t="shared" si="85"/>
        <v>376</v>
      </c>
    </row>
    <row r="396" spans="1:99" x14ac:dyDescent="0.35">
      <c r="A396" t="s">
        <v>1984</v>
      </c>
      <c r="B396">
        <f t="shared" si="84"/>
        <v>392</v>
      </c>
      <c r="CT396" t="s">
        <v>1958</v>
      </c>
      <c r="CU396">
        <f t="shared" si="85"/>
        <v>376</v>
      </c>
    </row>
    <row r="397" spans="1:99" x14ac:dyDescent="0.35">
      <c r="A397" t="s">
        <v>1973</v>
      </c>
      <c r="B397">
        <f t="shared" si="84"/>
        <v>393</v>
      </c>
      <c r="CT397" t="s">
        <v>1958</v>
      </c>
      <c r="CU397">
        <f t="shared" si="85"/>
        <v>376</v>
      </c>
    </row>
    <row r="398" spans="1:99" x14ac:dyDescent="0.35">
      <c r="A398" t="s">
        <v>1984</v>
      </c>
      <c r="B398">
        <f t="shared" si="84"/>
        <v>392</v>
      </c>
      <c r="CT398" t="s">
        <v>1966</v>
      </c>
      <c r="CU398">
        <f t="shared" si="85"/>
        <v>375</v>
      </c>
    </row>
    <row r="399" spans="1:99" x14ac:dyDescent="0.35">
      <c r="A399" t="s">
        <v>1974</v>
      </c>
      <c r="B399">
        <f t="shared" si="84"/>
        <v>391</v>
      </c>
      <c r="CT399" t="s">
        <v>1958</v>
      </c>
      <c r="CU399">
        <f t="shared" si="85"/>
        <v>376</v>
      </c>
    </row>
    <row r="400" spans="1:99" x14ac:dyDescent="0.35">
      <c r="A400" t="s">
        <v>1945</v>
      </c>
      <c r="B400">
        <f t="shared" si="84"/>
        <v>388</v>
      </c>
      <c r="CT400" t="s">
        <v>1958</v>
      </c>
      <c r="CU400">
        <f t="shared" si="85"/>
        <v>376</v>
      </c>
    </row>
    <row r="401" spans="1:99" x14ac:dyDescent="0.35">
      <c r="A401" t="s">
        <v>1943</v>
      </c>
      <c r="B401">
        <f t="shared" si="84"/>
        <v>385</v>
      </c>
      <c r="CT401" t="s">
        <v>1958</v>
      </c>
      <c r="CU401">
        <f t="shared" si="85"/>
        <v>376</v>
      </c>
    </row>
    <row r="402" spans="1:99" x14ac:dyDescent="0.35">
      <c r="A402" t="s">
        <v>1949</v>
      </c>
      <c r="B402">
        <f t="shared" si="84"/>
        <v>380</v>
      </c>
      <c r="CT402" t="s">
        <v>1958</v>
      </c>
      <c r="CU402">
        <f t="shared" si="85"/>
        <v>376</v>
      </c>
    </row>
    <row r="403" spans="1:99" x14ac:dyDescent="0.35">
      <c r="A403" t="s">
        <v>1962</v>
      </c>
      <c r="B403">
        <f t="shared" si="84"/>
        <v>377</v>
      </c>
      <c r="CT403" t="s">
        <v>1958</v>
      </c>
      <c r="CU403">
        <f t="shared" si="85"/>
        <v>376</v>
      </c>
    </row>
    <row r="404" spans="1:99" x14ac:dyDescent="0.35">
      <c r="A404" t="s">
        <v>1970</v>
      </c>
      <c r="B404">
        <f t="shared" si="84"/>
        <v>373</v>
      </c>
      <c r="CT404" t="s">
        <v>1966</v>
      </c>
      <c r="CU404">
        <f t="shared" si="85"/>
        <v>375</v>
      </c>
    </row>
    <row r="405" spans="1:99" x14ac:dyDescent="0.35">
      <c r="A405" t="s">
        <v>1987</v>
      </c>
      <c r="B405">
        <f t="shared" si="84"/>
        <v>103</v>
      </c>
      <c r="CT405" t="s">
        <v>1962</v>
      </c>
      <c r="CU405">
        <f t="shared" si="85"/>
        <v>377</v>
      </c>
    </row>
    <row r="406" spans="1:99" x14ac:dyDescent="0.35">
      <c r="B406" t="e">
        <f t="shared" si="84"/>
        <v>#VALUE!</v>
      </c>
      <c r="CT406" t="s">
        <v>1958</v>
      </c>
      <c r="CU406">
        <f t="shared" si="85"/>
        <v>376</v>
      </c>
    </row>
    <row r="407" spans="1:99" x14ac:dyDescent="0.35">
      <c r="A407" t="s">
        <v>1194</v>
      </c>
      <c r="B407" t="e">
        <f t="shared" si="84"/>
        <v>#VALUE!</v>
      </c>
      <c r="CT407" t="s">
        <v>1958</v>
      </c>
      <c r="CU407">
        <f t="shared" si="85"/>
        <v>376</v>
      </c>
    </row>
    <row r="408" spans="1:99" x14ac:dyDescent="0.35">
      <c r="A408" t="s">
        <v>1195</v>
      </c>
      <c r="B408" t="e">
        <f t="shared" si="84"/>
        <v>#VALUE!</v>
      </c>
      <c r="CT408" t="s">
        <v>1958</v>
      </c>
      <c r="CU408">
        <f t="shared" si="85"/>
        <v>376</v>
      </c>
    </row>
    <row r="409" spans="1:99" x14ac:dyDescent="0.35">
      <c r="A409" t="s">
        <v>1196</v>
      </c>
      <c r="B409" t="e">
        <f t="shared" si="84"/>
        <v>#VALUE!</v>
      </c>
      <c r="CT409" t="s">
        <v>1958</v>
      </c>
      <c r="CU409">
        <f t="shared" si="85"/>
        <v>376</v>
      </c>
    </row>
    <row r="410" spans="1:99" x14ac:dyDescent="0.35">
      <c r="B410" t="e">
        <f t="shared" si="84"/>
        <v>#VALUE!</v>
      </c>
      <c r="CT410" t="s">
        <v>1966</v>
      </c>
      <c r="CU410">
        <f t="shared" si="85"/>
        <v>375</v>
      </c>
    </row>
    <row r="411" spans="1:99" x14ac:dyDescent="0.35">
      <c r="A411" t="s">
        <v>1197</v>
      </c>
      <c r="B411" t="e">
        <f t="shared" si="84"/>
        <v>#VALUE!</v>
      </c>
      <c r="CT411" t="s">
        <v>1958</v>
      </c>
      <c r="CU411">
        <f t="shared" si="85"/>
        <v>376</v>
      </c>
    </row>
    <row r="412" spans="1:99" x14ac:dyDescent="0.35">
      <c r="A412" t="s">
        <v>1968</v>
      </c>
      <c r="B412">
        <f t="shared" si="84"/>
        <v>363</v>
      </c>
      <c r="CT412" t="s">
        <v>1958</v>
      </c>
      <c r="CU412">
        <f t="shared" si="85"/>
        <v>376</v>
      </c>
    </row>
    <row r="413" spans="1:99" x14ac:dyDescent="0.35">
      <c r="A413" t="s">
        <v>1975</v>
      </c>
      <c r="B413">
        <f t="shared" si="84"/>
        <v>361</v>
      </c>
      <c r="CT413" t="s">
        <v>1958</v>
      </c>
      <c r="CU413">
        <f t="shared" si="85"/>
        <v>376</v>
      </c>
    </row>
    <row r="414" spans="1:99" x14ac:dyDescent="0.35">
      <c r="A414" t="s">
        <v>1980</v>
      </c>
      <c r="B414">
        <f t="shared" si="84"/>
        <v>362</v>
      </c>
      <c r="CT414" t="s">
        <v>1966</v>
      </c>
      <c r="CU414">
        <f t="shared" si="85"/>
        <v>375</v>
      </c>
    </row>
    <row r="415" spans="1:99" x14ac:dyDescent="0.35">
      <c r="A415" t="s">
        <v>1980</v>
      </c>
      <c r="B415">
        <f t="shared" si="84"/>
        <v>362</v>
      </c>
      <c r="CT415" t="s">
        <v>1958</v>
      </c>
      <c r="CU415">
        <f t="shared" si="85"/>
        <v>376</v>
      </c>
    </row>
    <row r="416" spans="1:99" x14ac:dyDescent="0.35">
      <c r="A416" t="s">
        <v>1964</v>
      </c>
      <c r="B416">
        <f t="shared" si="84"/>
        <v>365</v>
      </c>
      <c r="CT416" t="s">
        <v>1966</v>
      </c>
      <c r="CU416">
        <f t="shared" si="85"/>
        <v>375</v>
      </c>
    </row>
    <row r="417" spans="1:99" x14ac:dyDescent="0.35">
      <c r="A417" t="s">
        <v>1956</v>
      </c>
      <c r="B417">
        <f t="shared" si="84"/>
        <v>366</v>
      </c>
      <c r="CT417" t="s">
        <v>1958</v>
      </c>
      <c r="CU417">
        <f t="shared" si="85"/>
        <v>376</v>
      </c>
    </row>
    <row r="418" spans="1:99" x14ac:dyDescent="0.35">
      <c r="A418" t="s">
        <v>1963</v>
      </c>
      <c r="B418">
        <f t="shared" si="84"/>
        <v>370</v>
      </c>
      <c r="CT418" t="s">
        <v>1958</v>
      </c>
      <c r="CU418">
        <f t="shared" si="85"/>
        <v>376</v>
      </c>
    </row>
    <row r="419" spans="1:99" x14ac:dyDescent="0.35">
      <c r="A419" t="s">
        <v>1952</v>
      </c>
      <c r="B419">
        <f t="shared" si="84"/>
        <v>372</v>
      </c>
      <c r="CT419" t="s">
        <v>1962</v>
      </c>
      <c r="CU419">
        <f t="shared" si="85"/>
        <v>377</v>
      </c>
    </row>
    <row r="420" spans="1:99" x14ac:dyDescent="0.35">
      <c r="A420" t="s">
        <v>1962</v>
      </c>
      <c r="B420">
        <f t="shared" si="84"/>
        <v>377</v>
      </c>
      <c r="CT420" t="s">
        <v>1966</v>
      </c>
      <c r="CU420">
        <f t="shared" si="85"/>
        <v>375</v>
      </c>
    </row>
    <row r="421" spans="1:99" x14ac:dyDescent="0.35">
      <c r="A421" t="s">
        <v>1969</v>
      </c>
      <c r="B421">
        <f t="shared" si="84"/>
        <v>379</v>
      </c>
      <c r="CT421" t="s">
        <v>1962</v>
      </c>
      <c r="CU421">
        <f t="shared" si="85"/>
        <v>377</v>
      </c>
    </row>
    <row r="422" spans="1:99" x14ac:dyDescent="0.35">
      <c r="A422" t="s">
        <v>1947</v>
      </c>
      <c r="B422">
        <f t="shared" si="84"/>
        <v>384</v>
      </c>
      <c r="CT422" t="s">
        <v>1958</v>
      </c>
      <c r="CU422">
        <f t="shared" si="85"/>
        <v>376</v>
      </c>
    </row>
    <row r="423" spans="1:99" x14ac:dyDescent="0.35">
      <c r="A423" t="s">
        <v>1946</v>
      </c>
      <c r="B423">
        <f t="shared" si="84"/>
        <v>386</v>
      </c>
      <c r="CT423" t="s">
        <v>1962</v>
      </c>
      <c r="CU423">
        <f t="shared" si="85"/>
        <v>377</v>
      </c>
    </row>
    <row r="424" spans="1:99" x14ac:dyDescent="0.35">
      <c r="A424" t="s">
        <v>1967</v>
      </c>
      <c r="B424">
        <f t="shared" si="84"/>
        <v>390</v>
      </c>
      <c r="CT424" t="s">
        <v>1966</v>
      </c>
      <c r="CU424">
        <f t="shared" si="85"/>
        <v>375</v>
      </c>
    </row>
    <row r="425" spans="1:99" x14ac:dyDescent="0.35">
      <c r="A425" t="s">
        <v>1967</v>
      </c>
      <c r="B425">
        <f t="shared" si="84"/>
        <v>390</v>
      </c>
      <c r="CT425" t="s">
        <v>1958</v>
      </c>
      <c r="CU425">
        <f t="shared" si="85"/>
        <v>376</v>
      </c>
    </row>
    <row r="426" spans="1:99" x14ac:dyDescent="0.35">
      <c r="A426" t="s">
        <v>1984</v>
      </c>
      <c r="B426">
        <f t="shared" si="84"/>
        <v>392</v>
      </c>
      <c r="CT426" t="s">
        <v>1966</v>
      </c>
      <c r="CU426">
        <f t="shared" si="85"/>
        <v>375</v>
      </c>
    </row>
    <row r="427" spans="1:99" x14ac:dyDescent="0.35">
      <c r="A427" t="s">
        <v>1974</v>
      </c>
      <c r="B427">
        <f t="shared" si="84"/>
        <v>391</v>
      </c>
      <c r="CT427" t="s">
        <v>1958</v>
      </c>
      <c r="CU427">
        <f t="shared" si="85"/>
        <v>376</v>
      </c>
    </row>
    <row r="428" spans="1:99" x14ac:dyDescent="0.35">
      <c r="A428" t="s">
        <v>1967</v>
      </c>
      <c r="B428">
        <f t="shared" si="84"/>
        <v>390</v>
      </c>
      <c r="CT428" t="s">
        <v>1966</v>
      </c>
      <c r="CU428">
        <f t="shared" si="85"/>
        <v>375</v>
      </c>
    </row>
    <row r="429" spans="1:99" x14ac:dyDescent="0.35">
      <c r="A429" t="s">
        <v>1945</v>
      </c>
      <c r="B429">
        <f t="shared" si="84"/>
        <v>388</v>
      </c>
      <c r="CT429" t="s">
        <v>1958</v>
      </c>
      <c r="CU429">
        <f t="shared" si="85"/>
        <v>376</v>
      </c>
    </row>
    <row r="430" spans="1:99" x14ac:dyDescent="0.35">
      <c r="A430" t="s">
        <v>1946</v>
      </c>
      <c r="B430">
        <f t="shared" si="84"/>
        <v>386</v>
      </c>
      <c r="CT430" t="s">
        <v>1966</v>
      </c>
      <c r="CU430">
        <f t="shared" si="85"/>
        <v>375</v>
      </c>
    </row>
    <row r="431" spans="1:99" x14ac:dyDescent="0.35">
      <c r="A431" t="s">
        <v>1948</v>
      </c>
      <c r="B431">
        <f t="shared" si="84"/>
        <v>382</v>
      </c>
      <c r="CT431" t="s">
        <v>1958</v>
      </c>
      <c r="CU431">
        <f t="shared" si="85"/>
        <v>376</v>
      </c>
    </row>
    <row r="432" spans="1:99" x14ac:dyDescent="0.35">
      <c r="A432" t="s">
        <v>1969</v>
      </c>
      <c r="B432">
        <f t="shared" si="84"/>
        <v>379</v>
      </c>
      <c r="CT432" t="s">
        <v>1966</v>
      </c>
      <c r="CU432">
        <f t="shared" si="85"/>
        <v>375</v>
      </c>
    </row>
    <row r="433" spans="1:99" x14ac:dyDescent="0.35">
      <c r="A433" t="s">
        <v>1951</v>
      </c>
      <c r="B433">
        <f t="shared" si="84"/>
        <v>374</v>
      </c>
      <c r="CT433" t="s">
        <v>1958</v>
      </c>
      <c r="CU433">
        <f t="shared" si="85"/>
        <v>376</v>
      </c>
    </row>
    <row r="434" spans="1:99" x14ac:dyDescent="0.35">
      <c r="A434" t="s">
        <v>1957</v>
      </c>
      <c r="B434">
        <f t="shared" si="84"/>
        <v>371</v>
      </c>
      <c r="CT434" t="s">
        <v>1958</v>
      </c>
      <c r="CU434">
        <f t="shared" si="85"/>
        <v>376</v>
      </c>
    </row>
    <row r="435" spans="1:99" x14ac:dyDescent="0.35">
      <c r="A435" t="s">
        <v>1955</v>
      </c>
      <c r="B435">
        <f t="shared" si="84"/>
        <v>367</v>
      </c>
      <c r="CT435" t="s">
        <v>1958</v>
      </c>
      <c r="CU435">
        <f t="shared" si="85"/>
        <v>376</v>
      </c>
    </row>
    <row r="436" spans="1:99" x14ac:dyDescent="0.35">
      <c r="A436" t="s">
        <v>1964</v>
      </c>
      <c r="B436">
        <f t="shared" si="84"/>
        <v>365</v>
      </c>
      <c r="CT436" t="s">
        <v>1966</v>
      </c>
      <c r="CU436">
        <f t="shared" si="85"/>
        <v>375</v>
      </c>
    </row>
    <row r="437" spans="1:99" x14ac:dyDescent="0.35">
      <c r="A437" t="s">
        <v>1975</v>
      </c>
      <c r="B437">
        <f t="shared" si="84"/>
        <v>361</v>
      </c>
      <c r="CT437" t="s">
        <v>1962</v>
      </c>
      <c r="CU437">
        <f t="shared" si="85"/>
        <v>377</v>
      </c>
    </row>
    <row r="438" spans="1:99" x14ac:dyDescent="0.35">
      <c r="A438" t="s">
        <v>1975</v>
      </c>
      <c r="B438">
        <f t="shared" si="84"/>
        <v>361</v>
      </c>
      <c r="CT438" t="s">
        <v>1958</v>
      </c>
      <c r="CU438">
        <f t="shared" si="85"/>
        <v>376</v>
      </c>
    </row>
    <row r="439" spans="1:99" x14ac:dyDescent="0.35">
      <c r="A439" t="s">
        <v>1981</v>
      </c>
      <c r="B439">
        <f t="shared" si="84"/>
        <v>359</v>
      </c>
      <c r="CT439" t="s">
        <v>1958</v>
      </c>
      <c r="CU439">
        <f t="shared" si="85"/>
        <v>376</v>
      </c>
    </row>
    <row r="440" spans="1:99" x14ac:dyDescent="0.35">
      <c r="A440" t="s">
        <v>1975</v>
      </c>
      <c r="B440">
        <f t="shared" si="84"/>
        <v>361</v>
      </c>
      <c r="CT440" t="s">
        <v>1966</v>
      </c>
      <c r="CU440">
        <f t="shared" si="85"/>
        <v>375</v>
      </c>
    </row>
    <row r="441" spans="1:99" x14ac:dyDescent="0.35">
      <c r="A441" t="s">
        <v>2012</v>
      </c>
      <c r="B441">
        <f t="shared" si="84"/>
        <v>362</v>
      </c>
      <c r="CT441" t="s">
        <v>1962</v>
      </c>
      <c r="CU441">
        <f t="shared" si="85"/>
        <v>377</v>
      </c>
    </row>
    <row r="442" spans="1:99" x14ac:dyDescent="0.35">
      <c r="A442" t="s">
        <v>1956</v>
      </c>
      <c r="B442">
        <f t="shared" si="84"/>
        <v>366</v>
      </c>
      <c r="CT442" t="s">
        <v>1966</v>
      </c>
      <c r="CU442">
        <f t="shared" si="85"/>
        <v>375</v>
      </c>
    </row>
    <row r="443" spans="1:99" x14ac:dyDescent="0.35">
      <c r="A443" t="s">
        <v>1955</v>
      </c>
      <c r="B443">
        <f t="shared" si="84"/>
        <v>367</v>
      </c>
      <c r="CT443" t="s">
        <v>1958</v>
      </c>
      <c r="CU443">
        <f t="shared" si="85"/>
        <v>376</v>
      </c>
    </row>
    <row r="444" spans="1:99" x14ac:dyDescent="0.35">
      <c r="A444" t="s">
        <v>1970</v>
      </c>
      <c r="B444">
        <f t="shared" si="84"/>
        <v>373</v>
      </c>
      <c r="CT444" t="s">
        <v>1966</v>
      </c>
      <c r="CU444">
        <f t="shared" si="85"/>
        <v>375</v>
      </c>
    </row>
    <row r="445" spans="1:99" x14ac:dyDescent="0.35">
      <c r="A445" t="s">
        <v>1958</v>
      </c>
      <c r="B445">
        <f t="shared" si="84"/>
        <v>376</v>
      </c>
      <c r="CT445" t="s">
        <v>1962</v>
      </c>
      <c r="CU445">
        <f t="shared" si="85"/>
        <v>377</v>
      </c>
    </row>
    <row r="446" spans="1:99" x14ac:dyDescent="0.35">
      <c r="A446" t="s">
        <v>1949</v>
      </c>
      <c r="B446">
        <f t="shared" si="84"/>
        <v>380</v>
      </c>
      <c r="CT446" t="s">
        <v>1966</v>
      </c>
      <c r="CU446">
        <f t="shared" si="85"/>
        <v>375</v>
      </c>
    </row>
    <row r="447" spans="1:99" x14ac:dyDescent="0.35">
      <c r="A447" t="s">
        <v>1960</v>
      </c>
      <c r="B447">
        <f t="shared" si="84"/>
        <v>383</v>
      </c>
      <c r="CT447" t="s">
        <v>1962</v>
      </c>
      <c r="CU447">
        <f t="shared" si="85"/>
        <v>377</v>
      </c>
    </row>
    <row r="448" spans="1:99" x14ac:dyDescent="0.35">
      <c r="A448" t="s">
        <v>1944</v>
      </c>
      <c r="B448">
        <f t="shared" si="84"/>
        <v>387</v>
      </c>
      <c r="CT448" t="s">
        <v>1958</v>
      </c>
      <c r="CU448">
        <f t="shared" si="85"/>
        <v>376</v>
      </c>
    </row>
    <row r="449" spans="1:99" x14ac:dyDescent="0.35">
      <c r="A449" t="s">
        <v>1961</v>
      </c>
      <c r="B449">
        <f t="shared" si="84"/>
        <v>389</v>
      </c>
      <c r="CT449" t="s">
        <v>1958</v>
      </c>
      <c r="CU449">
        <f t="shared" si="85"/>
        <v>376</v>
      </c>
    </row>
    <row r="450" spans="1:99" x14ac:dyDescent="0.35">
      <c r="A450" t="s">
        <v>1984</v>
      </c>
      <c r="B450">
        <f t="shared" si="84"/>
        <v>392</v>
      </c>
      <c r="CT450" t="s">
        <v>1966</v>
      </c>
      <c r="CU450">
        <f t="shared" si="85"/>
        <v>375</v>
      </c>
    </row>
    <row r="451" spans="1:99" x14ac:dyDescent="0.35">
      <c r="A451" t="s">
        <v>1974</v>
      </c>
      <c r="B451">
        <f t="shared" si="84"/>
        <v>391</v>
      </c>
      <c r="CT451" t="s">
        <v>1958</v>
      </c>
      <c r="CU451">
        <f t="shared" si="85"/>
        <v>376</v>
      </c>
    </row>
    <row r="452" spans="1:99" x14ac:dyDescent="0.35">
      <c r="A452" t="s">
        <v>1984</v>
      </c>
      <c r="B452">
        <f t="shared" si="84"/>
        <v>392</v>
      </c>
      <c r="CT452" t="s">
        <v>1958</v>
      </c>
      <c r="CU452">
        <f t="shared" si="85"/>
        <v>376</v>
      </c>
    </row>
    <row r="453" spans="1:99" x14ac:dyDescent="0.35">
      <c r="A453" t="s">
        <v>1967</v>
      </c>
      <c r="B453">
        <f t="shared" si="84"/>
        <v>390</v>
      </c>
      <c r="CT453" t="s">
        <v>1962</v>
      </c>
      <c r="CU453">
        <f t="shared" si="85"/>
        <v>377</v>
      </c>
    </row>
    <row r="454" spans="1:99" x14ac:dyDescent="0.35">
      <c r="A454" t="s">
        <v>1961</v>
      </c>
      <c r="B454">
        <f t="shared" si="84"/>
        <v>389</v>
      </c>
      <c r="CT454" t="s">
        <v>1958</v>
      </c>
      <c r="CU454">
        <f t="shared" si="85"/>
        <v>376</v>
      </c>
    </row>
    <row r="455" spans="1:99" x14ac:dyDescent="0.35">
      <c r="A455" t="s">
        <v>1946</v>
      </c>
      <c r="B455">
        <f t="shared" si="84"/>
        <v>386</v>
      </c>
      <c r="CT455" t="s">
        <v>1958</v>
      </c>
      <c r="CU455">
        <f t="shared" si="85"/>
        <v>376</v>
      </c>
    </row>
    <row r="456" spans="1:99" x14ac:dyDescent="0.35">
      <c r="A456" t="s">
        <v>1960</v>
      </c>
      <c r="B456">
        <f t="shared" ref="B456:B519" si="86">+VALUE(RIGHT(LEFT(A456,13),3))</f>
        <v>383</v>
      </c>
      <c r="CT456" t="s">
        <v>1958</v>
      </c>
      <c r="CU456">
        <f t="shared" ref="CU456:CU519" si="87">+VALUE(RIGHT(LEFT(CT456,13),3))</f>
        <v>376</v>
      </c>
    </row>
    <row r="457" spans="1:99" x14ac:dyDescent="0.35">
      <c r="A457" t="s">
        <v>1950</v>
      </c>
      <c r="B457">
        <f t="shared" si="86"/>
        <v>378</v>
      </c>
      <c r="CT457" t="s">
        <v>1958</v>
      </c>
      <c r="CU457">
        <f t="shared" si="87"/>
        <v>376</v>
      </c>
    </row>
    <row r="458" spans="1:99" x14ac:dyDescent="0.35">
      <c r="A458" t="s">
        <v>1951</v>
      </c>
      <c r="B458">
        <f t="shared" si="86"/>
        <v>374</v>
      </c>
      <c r="CT458" t="s">
        <v>1966</v>
      </c>
      <c r="CU458">
        <f t="shared" si="87"/>
        <v>375</v>
      </c>
    </row>
    <row r="459" spans="1:99" x14ac:dyDescent="0.35">
      <c r="A459" t="s">
        <v>1963</v>
      </c>
      <c r="B459">
        <f t="shared" si="86"/>
        <v>370</v>
      </c>
      <c r="CT459" t="s">
        <v>1958</v>
      </c>
      <c r="CU459">
        <f t="shared" si="87"/>
        <v>376</v>
      </c>
    </row>
    <row r="460" spans="1:99" x14ac:dyDescent="0.35">
      <c r="A460" t="s">
        <v>1955</v>
      </c>
      <c r="B460">
        <f t="shared" si="86"/>
        <v>367</v>
      </c>
      <c r="CT460" t="s">
        <v>1958</v>
      </c>
      <c r="CU460">
        <f t="shared" si="87"/>
        <v>376</v>
      </c>
    </row>
    <row r="461" spans="1:99" x14ac:dyDescent="0.35">
      <c r="A461" t="s">
        <v>1968</v>
      </c>
      <c r="B461">
        <f t="shared" si="86"/>
        <v>363</v>
      </c>
      <c r="CT461" t="s">
        <v>1962</v>
      </c>
      <c r="CU461">
        <f t="shared" si="87"/>
        <v>377</v>
      </c>
    </row>
    <row r="462" spans="1:99" x14ac:dyDescent="0.35">
      <c r="A462" t="s">
        <v>1980</v>
      </c>
      <c r="B462">
        <f t="shared" si="86"/>
        <v>362</v>
      </c>
      <c r="CT462" t="s">
        <v>1958</v>
      </c>
      <c r="CU462">
        <f t="shared" si="87"/>
        <v>376</v>
      </c>
    </row>
    <row r="463" spans="1:99" x14ac:dyDescent="0.35">
      <c r="A463" t="s">
        <v>1981</v>
      </c>
      <c r="B463">
        <f t="shared" si="86"/>
        <v>359</v>
      </c>
      <c r="CT463" t="s">
        <v>1962</v>
      </c>
      <c r="CU463">
        <f t="shared" si="87"/>
        <v>377</v>
      </c>
    </row>
    <row r="464" spans="1:99" x14ac:dyDescent="0.35">
      <c r="A464" t="s">
        <v>1976</v>
      </c>
      <c r="B464">
        <f t="shared" si="86"/>
        <v>360</v>
      </c>
      <c r="CT464" t="s">
        <v>1966</v>
      </c>
      <c r="CU464">
        <f t="shared" si="87"/>
        <v>375</v>
      </c>
    </row>
    <row r="465" spans="1:99" x14ac:dyDescent="0.35">
      <c r="A465" t="s">
        <v>1976</v>
      </c>
      <c r="B465">
        <f t="shared" si="86"/>
        <v>360</v>
      </c>
      <c r="CT465" t="s">
        <v>1958</v>
      </c>
      <c r="CU465">
        <f t="shared" si="87"/>
        <v>376</v>
      </c>
    </row>
    <row r="466" spans="1:99" x14ac:dyDescent="0.35">
      <c r="A466" t="s">
        <v>1980</v>
      </c>
      <c r="B466">
        <f t="shared" si="86"/>
        <v>362</v>
      </c>
      <c r="CT466" t="s">
        <v>1958</v>
      </c>
      <c r="CU466">
        <f t="shared" si="87"/>
        <v>376</v>
      </c>
    </row>
    <row r="467" spans="1:99" x14ac:dyDescent="0.35">
      <c r="A467" t="s">
        <v>1965</v>
      </c>
      <c r="B467">
        <f t="shared" si="86"/>
        <v>364</v>
      </c>
      <c r="CT467" t="s">
        <v>1958</v>
      </c>
      <c r="CU467">
        <f t="shared" si="87"/>
        <v>376</v>
      </c>
    </row>
    <row r="468" spans="1:99" x14ac:dyDescent="0.35">
      <c r="A468" t="s">
        <v>1954</v>
      </c>
      <c r="B468">
        <f t="shared" si="86"/>
        <v>368</v>
      </c>
      <c r="CT468" t="s">
        <v>1966</v>
      </c>
      <c r="CU468">
        <f t="shared" si="87"/>
        <v>375</v>
      </c>
    </row>
    <row r="469" spans="1:99" x14ac:dyDescent="0.35">
      <c r="A469" t="s">
        <v>1957</v>
      </c>
      <c r="B469">
        <f t="shared" si="86"/>
        <v>371</v>
      </c>
      <c r="CT469" t="s">
        <v>1958</v>
      </c>
      <c r="CU469">
        <f t="shared" si="87"/>
        <v>376</v>
      </c>
    </row>
    <row r="470" spans="1:99" x14ac:dyDescent="0.35">
      <c r="A470" t="s">
        <v>1958</v>
      </c>
      <c r="B470">
        <f t="shared" si="86"/>
        <v>376</v>
      </c>
      <c r="CT470" t="s">
        <v>1958</v>
      </c>
      <c r="CU470">
        <f t="shared" si="87"/>
        <v>376</v>
      </c>
    </row>
    <row r="471" spans="1:99" x14ac:dyDescent="0.35">
      <c r="A471" t="s">
        <v>1969</v>
      </c>
      <c r="B471">
        <f t="shared" si="86"/>
        <v>379</v>
      </c>
      <c r="CT471" t="s">
        <v>1958</v>
      </c>
      <c r="CU471">
        <f t="shared" si="87"/>
        <v>376</v>
      </c>
    </row>
    <row r="472" spans="1:99" x14ac:dyDescent="0.35">
      <c r="A472" t="s">
        <v>1947</v>
      </c>
      <c r="B472">
        <f t="shared" si="86"/>
        <v>384</v>
      </c>
      <c r="CT472" t="s">
        <v>1966</v>
      </c>
      <c r="CU472">
        <f t="shared" si="87"/>
        <v>375</v>
      </c>
    </row>
    <row r="473" spans="1:99" x14ac:dyDescent="0.35">
      <c r="A473" t="s">
        <v>1946</v>
      </c>
      <c r="B473">
        <f t="shared" si="86"/>
        <v>386</v>
      </c>
      <c r="CT473" t="s">
        <v>1962</v>
      </c>
      <c r="CU473">
        <f t="shared" si="87"/>
        <v>377</v>
      </c>
    </row>
    <row r="474" spans="1:99" x14ac:dyDescent="0.35">
      <c r="A474" t="s">
        <v>1967</v>
      </c>
      <c r="B474">
        <f t="shared" si="86"/>
        <v>390</v>
      </c>
      <c r="CT474" t="s">
        <v>1966</v>
      </c>
      <c r="CU474">
        <f t="shared" si="87"/>
        <v>375</v>
      </c>
    </row>
    <row r="475" spans="1:99" x14ac:dyDescent="0.35">
      <c r="A475" t="s">
        <v>1967</v>
      </c>
      <c r="B475">
        <f t="shared" si="86"/>
        <v>390</v>
      </c>
      <c r="CT475" t="s">
        <v>1958</v>
      </c>
      <c r="CU475">
        <f t="shared" si="87"/>
        <v>376</v>
      </c>
    </row>
    <row r="476" spans="1:99" x14ac:dyDescent="0.35">
      <c r="A476" t="s">
        <v>1984</v>
      </c>
      <c r="B476">
        <f t="shared" si="86"/>
        <v>392</v>
      </c>
      <c r="CT476" t="s">
        <v>1966</v>
      </c>
      <c r="CU476">
        <f t="shared" si="87"/>
        <v>375</v>
      </c>
    </row>
    <row r="477" spans="1:99" x14ac:dyDescent="0.35">
      <c r="A477" t="s">
        <v>1974</v>
      </c>
      <c r="B477">
        <f t="shared" si="86"/>
        <v>391</v>
      </c>
      <c r="CT477" t="s">
        <v>1958</v>
      </c>
      <c r="CU477">
        <f t="shared" si="87"/>
        <v>376</v>
      </c>
    </row>
    <row r="478" spans="1:99" x14ac:dyDescent="0.35">
      <c r="A478" t="s">
        <v>1984</v>
      </c>
      <c r="B478">
        <f t="shared" si="86"/>
        <v>392</v>
      </c>
      <c r="CT478" t="s">
        <v>1958</v>
      </c>
      <c r="CU478">
        <f t="shared" si="87"/>
        <v>376</v>
      </c>
    </row>
    <row r="479" spans="1:99" x14ac:dyDescent="0.35">
      <c r="A479" t="s">
        <v>1945</v>
      </c>
      <c r="B479">
        <f t="shared" si="86"/>
        <v>388</v>
      </c>
      <c r="CT479" t="s">
        <v>1962</v>
      </c>
      <c r="CU479">
        <f t="shared" si="87"/>
        <v>377</v>
      </c>
    </row>
    <row r="480" spans="1:99" x14ac:dyDescent="0.35">
      <c r="A480" t="s">
        <v>1946</v>
      </c>
      <c r="B480">
        <f t="shared" si="86"/>
        <v>386</v>
      </c>
      <c r="CT480" t="s">
        <v>1966</v>
      </c>
      <c r="CU480">
        <f t="shared" si="87"/>
        <v>375</v>
      </c>
    </row>
    <row r="481" spans="1:99" x14ac:dyDescent="0.35">
      <c r="A481" t="s">
        <v>1948</v>
      </c>
      <c r="B481">
        <f t="shared" si="86"/>
        <v>382</v>
      </c>
      <c r="CT481" t="s">
        <v>1958</v>
      </c>
      <c r="CU481">
        <f t="shared" si="87"/>
        <v>376</v>
      </c>
    </row>
    <row r="482" spans="1:99" x14ac:dyDescent="0.35">
      <c r="A482" t="s">
        <v>1969</v>
      </c>
      <c r="B482">
        <f t="shared" si="86"/>
        <v>379</v>
      </c>
      <c r="CT482" t="s">
        <v>1966</v>
      </c>
      <c r="CU482">
        <f t="shared" si="87"/>
        <v>375</v>
      </c>
    </row>
    <row r="483" spans="1:99" x14ac:dyDescent="0.35">
      <c r="A483" t="s">
        <v>1966</v>
      </c>
      <c r="B483">
        <f t="shared" si="86"/>
        <v>375</v>
      </c>
      <c r="CT483" t="s">
        <v>1958</v>
      </c>
      <c r="CU483">
        <f t="shared" si="87"/>
        <v>376</v>
      </c>
    </row>
    <row r="484" spans="1:99" x14ac:dyDescent="0.35">
      <c r="A484" t="s">
        <v>1957</v>
      </c>
      <c r="B484">
        <f t="shared" si="86"/>
        <v>371</v>
      </c>
      <c r="CT484" t="s">
        <v>1966</v>
      </c>
      <c r="CU484">
        <f t="shared" si="87"/>
        <v>375</v>
      </c>
    </row>
    <row r="485" spans="1:99" x14ac:dyDescent="0.35">
      <c r="A485" t="s">
        <v>1955</v>
      </c>
      <c r="B485">
        <f t="shared" si="86"/>
        <v>367</v>
      </c>
      <c r="CT485" t="s">
        <v>1958</v>
      </c>
      <c r="CU485">
        <f t="shared" si="87"/>
        <v>376</v>
      </c>
    </row>
    <row r="486" spans="1:99" x14ac:dyDescent="0.35">
      <c r="A486" t="s">
        <v>1964</v>
      </c>
      <c r="B486">
        <f t="shared" si="86"/>
        <v>365</v>
      </c>
      <c r="CT486" t="s">
        <v>1958</v>
      </c>
      <c r="CU486">
        <f t="shared" si="87"/>
        <v>376</v>
      </c>
    </row>
    <row r="487" spans="1:99" x14ac:dyDescent="0.35">
      <c r="A487" t="s">
        <v>1980</v>
      </c>
      <c r="B487">
        <f t="shared" si="86"/>
        <v>362</v>
      </c>
      <c r="CT487" t="s">
        <v>1958</v>
      </c>
      <c r="CU487">
        <f t="shared" si="87"/>
        <v>376</v>
      </c>
    </row>
    <row r="488" spans="1:99" x14ac:dyDescent="0.35">
      <c r="A488" t="s">
        <v>1980</v>
      </c>
      <c r="B488">
        <f t="shared" si="86"/>
        <v>362</v>
      </c>
      <c r="CT488" t="s">
        <v>1966</v>
      </c>
      <c r="CU488">
        <f t="shared" si="87"/>
        <v>375</v>
      </c>
    </row>
    <row r="489" spans="1:99" x14ac:dyDescent="0.35">
      <c r="A489" t="s">
        <v>1976</v>
      </c>
      <c r="B489">
        <f t="shared" si="86"/>
        <v>360</v>
      </c>
      <c r="CT489" t="s">
        <v>1958</v>
      </c>
      <c r="CU489">
        <f t="shared" si="87"/>
        <v>376</v>
      </c>
    </row>
    <row r="490" spans="1:99" x14ac:dyDescent="0.35">
      <c r="A490" t="s">
        <v>1980</v>
      </c>
      <c r="B490">
        <f t="shared" si="86"/>
        <v>362</v>
      </c>
      <c r="CT490" t="s">
        <v>1966</v>
      </c>
      <c r="CU490">
        <f t="shared" si="87"/>
        <v>375</v>
      </c>
    </row>
    <row r="491" spans="1:99" x14ac:dyDescent="0.35">
      <c r="A491" t="s">
        <v>1980</v>
      </c>
      <c r="B491">
        <f t="shared" si="86"/>
        <v>362</v>
      </c>
      <c r="CT491" t="s">
        <v>1958</v>
      </c>
      <c r="CU491">
        <f t="shared" si="87"/>
        <v>376</v>
      </c>
    </row>
    <row r="492" spans="1:99" x14ac:dyDescent="0.35">
      <c r="A492" t="s">
        <v>1964</v>
      </c>
      <c r="B492">
        <f t="shared" si="86"/>
        <v>365</v>
      </c>
      <c r="CT492" t="s">
        <v>1958</v>
      </c>
      <c r="CU492">
        <f t="shared" si="87"/>
        <v>376</v>
      </c>
    </row>
    <row r="493" spans="1:99" x14ac:dyDescent="0.35">
      <c r="A493" t="s">
        <v>1955</v>
      </c>
      <c r="B493">
        <f t="shared" si="86"/>
        <v>367</v>
      </c>
      <c r="CT493" t="s">
        <v>1962</v>
      </c>
      <c r="CU493">
        <f t="shared" si="87"/>
        <v>377</v>
      </c>
    </row>
    <row r="494" spans="1:99" x14ac:dyDescent="0.35">
      <c r="A494" t="s">
        <v>1952</v>
      </c>
      <c r="B494">
        <f t="shared" si="86"/>
        <v>372</v>
      </c>
      <c r="CT494" t="s">
        <v>1958</v>
      </c>
      <c r="CU494">
        <f t="shared" si="87"/>
        <v>376</v>
      </c>
    </row>
    <row r="495" spans="1:99" x14ac:dyDescent="0.35">
      <c r="A495" t="s">
        <v>1966</v>
      </c>
      <c r="B495">
        <f t="shared" si="86"/>
        <v>375</v>
      </c>
      <c r="CT495" t="s">
        <v>1958</v>
      </c>
      <c r="CU495">
        <f t="shared" si="87"/>
        <v>376</v>
      </c>
    </row>
    <row r="496" spans="1:99" x14ac:dyDescent="0.35">
      <c r="A496" t="s">
        <v>1969</v>
      </c>
      <c r="B496">
        <f t="shared" si="86"/>
        <v>379</v>
      </c>
      <c r="CT496" t="s">
        <v>1966</v>
      </c>
      <c r="CU496">
        <f t="shared" si="87"/>
        <v>375</v>
      </c>
    </row>
    <row r="497" spans="1:99" x14ac:dyDescent="0.35">
      <c r="A497" t="s">
        <v>1948</v>
      </c>
      <c r="B497">
        <f t="shared" si="86"/>
        <v>382</v>
      </c>
      <c r="CT497" t="s">
        <v>1958</v>
      </c>
      <c r="CU497">
        <f t="shared" si="87"/>
        <v>376</v>
      </c>
    </row>
    <row r="498" spans="1:99" x14ac:dyDescent="0.35">
      <c r="A498" t="s">
        <v>1946</v>
      </c>
      <c r="B498">
        <f t="shared" si="86"/>
        <v>386</v>
      </c>
      <c r="CT498" t="s">
        <v>1966</v>
      </c>
      <c r="CU498">
        <f t="shared" si="87"/>
        <v>375</v>
      </c>
    </row>
    <row r="499" spans="1:99" x14ac:dyDescent="0.35">
      <c r="A499" t="s">
        <v>1945</v>
      </c>
      <c r="B499">
        <f t="shared" si="86"/>
        <v>388</v>
      </c>
      <c r="CT499" t="s">
        <v>1962</v>
      </c>
      <c r="CU499">
        <f t="shared" si="87"/>
        <v>377</v>
      </c>
    </row>
    <row r="500" spans="1:99" x14ac:dyDescent="0.35">
      <c r="A500" t="s">
        <v>1974</v>
      </c>
      <c r="B500">
        <f t="shared" si="86"/>
        <v>391</v>
      </c>
      <c r="CT500" t="s">
        <v>1958</v>
      </c>
      <c r="CU500">
        <f t="shared" si="87"/>
        <v>376</v>
      </c>
    </row>
    <row r="501" spans="1:99" x14ac:dyDescent="0.35">
      <c r="A501" t="s">
        <v>1967</v>
      </c>
      <c r="B501">
        <f t="shared" si="86"/>
        <v>390</v>
      </c>
      <c r="CT501" t="s">
        <v>1962</v>
      </c>
      <c r="CU501">
        <f t="shared" si="87"/>
        <v>377</v>
      </c>
    </row>
    <row r="502" spans="1:99" x14ac:dyDescent="0.35">
      <c r="A502" t="s">
        <v>1974</v>
      </c>
      <c r="B502">
        <f t="shared" si="86"/>
        <v>391</v>
      </c>
      <c r="CT502" t="s">
        <v>1966</v>
      </c>
      <c r="CU502">
        <f t="shared" si="87"/>
        <v>375</v>
      </c>
    </row>
    <row r="503" spans="1:99" x14ac:dyDescent="0.35">
      <c r="A503" t="s">
        <v>1967</v>
      </c>
      <c r="B503">
        <f t="shared" si="86"/>
        <v>390</v>
      </c>
      <c r="CT503" t="s">
        <v>1962</v>
      </c>
      <c r="CU503">
        <f t="shared" si="87"/>
        <v>377</v>
      </c>
    </row>
    <row r="504" spans="1:99" x14ac:dyDescent="0.35">
      <c r="A504" t="s">
        <v>1961</v>
      </c>
      <c r="B504">
        <f t="shared" si="86"/>
        <v>389</v>
      </c>
      <c r="CT504" t="s">
        <v>1966</v>
      </c>
      <c r="CU504">
        <f t="shared" si="87"/>
        <v>375</v>
      </c>
    </row>
    <row r="505" spans="1:99" x14ac:dyDescent="0.35">
      <c r="A505" t="s">
        <v>1943</v>
      </c>
      <c r="B505">
        <f t="shared" si="86"/>
        <v>385</v>
      </c>
      <c r="CT505" t="s">
        <v>1962</v>
      </c>
      <c r="CU505">
        <f t="shared" si="87"/>
        <v>377</v>
      </c>
    </row>
    <row r="506" spans="1:99" x14ac:dyDescent="0.35">
      <c r="A506" t="s">
        <v>1948</v>
      </c>
      <c r="B506">
        <f t="shared" si="86"/>
        <v>382</v>
      </c>
      <c r="CT506" t="s">
        <v>1958</v>
      </c>
      <c r="CU506">
        <f t="shared" si="87"/>
        <v>376</v>
      </c>
    </row>
    <row r="507" spans="1:99" x14ac:dyDescent="0.35">
      <c r="A507" t="s">
        <v>1950</v>
      </c>
      <c r="B507">
        <f t="shared" si="86"/>
        <v>378</v>
      </c>
      <c r="CT507" t="s">
        <v>1958</v>
      </c>
      <c r="CU507">
        <f t="shared" si="87"/>
        <v>376</v>
      </c>
    </row>
    <row r="508" spans="1:99" x14ac:dyDescent="0.35">
      <c r="A508" t="s">
        <v>1958</v>
      </c>
      <c r="B508">
        <f t="shared" si="86"/>
        <v>376</v>
      </c>
      <c r="CT508" t="s">
        <v>1958</v>
      </c>
      <c r="CU508">
        <f t="shared" si="87"/>
        <v>376</v>
      </c>
    </row>
    <row r="509" spans="1:99" x14ac:dyDescent="0.35">
      <c r="A509" t="s">
        <v>1957</v>
      </c>
      <c r="B509">
        <f t="shared" si="86"/>
        <v>371</v>
      </c>
      <c r="CT509" t="s">
        <v>1958</v>
      </c>
      <c r="CU509">
        <f t="shared" si="87"/>
        <v>376</v>
      </c>
    </row>
    <row r="510" spans="1:99" x14ac:dyDescent="0.35">
      <c r="A510" t="s">
        <v>1953</v>
      </c>
      <c r="B510">
        <f t="shared" si="86"/>
        <v>369</v>
      </c>
      <c r="CT510" t="s">
        <v>1958</v>
      </c>
      <c r="CU510">
        <f t="shared" si="87"/>
        <v>376</v>
      </c>
    </row>
    <row r="511" spans="1:99" x14ac:dyDescent="0.35">
      <c r="A511" t="s">
        <v>1964</v>
      </c>
      <c r="B511">
        <f t="shared" si="86"/>
        <v>365</v>
      </c>
      <c r="CT511" t="s">
        <v>1958</v>
      </c>
      <c r="CU511">
        <f t="shared" si="87"/>
        <v>376</v>
      </c>
    </row>
    <row r="512" spans="1:99" x14ac:dyDescent="0.35">
      <c r="A512" t="s">
        <v>1965</v>
      </c>
      <c r="B512">
        <f t="shared" si="86"/>
        <v>364</v>
      </c>
      <c r="CT512" t="s">
        <v>1966</v>
      </c>
      <c r="CU512">
        <f t="shared" si="87"/>
        <v>375</v>
      </c>
    </row>
    <row r="513" spans="1:99" x14ac:dyDescent="0.35">
      <c r="A513" t="s">
        <v>1980</v>
      </c>
      <c r="B513">
        <f t="shared" si="86"/>
        <v>362</v>
      </c>
      <c r="CT513" t="s">
        <v>1958</v>
      </c>
      <c r="CU513">
        <f t="shared" si="87"/>
        <v>376</v>
      </c>
    </row>
    <row r="514" spans="1:99" x14ac:dyDescent="0.35">
      <c r="A514" t="s">
        <v>1968</v>
      </c>
      <c r="B514">
        <f t="shared" si="86"/>
        <v>363</v>
      </c>
      <c r="CT514" t="s">
        <v>1958</v>
      </c>
      <c r="CU514">
        <f t="shared" si="87"/>
        <v>376</v>
      </c>
    </row>
    <row r="515" spans="1:99" x14ac:dyDescent="0.35">
      <c r="A515" t="s">
        <v>1980</v>
      </c>
      <c r="B515">
        <f t="shared" si="86"/>
        <v>362</v>
      </c>
      <c r="CT515" t="s">
        <v>1958</v>
      </c>
      <c r="CU515">
        <f t="shared" si="87"/>
        <v>376</v>
      </c>
    </row>
    <row r="516" spans="1:99" x14ac:dyDescent="0.35">
      <c r="A516" t="s">
        <v>1965</v>
      </c>
      <c r="B516">
        <f t="shared" si="86"/>
        <v>364</v>
      </c>
      <c r="CT516" t="s">
        <v>1966</v>
      </c>
      <c r="CU516">
        <f t="shared" si="87"/>
        <v>375</v>
      </c>
    </row>
    <row r="517" spans="1:99" x14ac:dyDescent="0.35">
      <c r="A517" t="s">
        <v>1964</v>
      </c>
      <c r="B517">
        <f t="shared" si="86"/>
        <v>365</v>
      </c>
      <c r="CT517" t="s">
        <v>1958</v>
      </c>
      <c r="CU517">
        <f t="shared" si="87"/>
        <v>376</v>
      </c>
    </row>
    <row r="518" spans="1:99" x14ac:dyDescent="0.35">
      <c r="A518" t="s">
        <v>1953</v>
      </c>
      <c r="B518">
        <f t="shared" si="86"/>
        <v>369</v>
      </c>
      <c r="CT518" t="s">
        <v>1958</v>
      </c>
      <c r="CU518">
        <f t="shared" si="87"/>
        <v>376</v>
      </c>
    </row>
    <row r="519" spans="1:99" x14ac:dyDescent="0.35">
      <c r="A519" t="s">
        <v>1957</v>
      </c>
      <c r="B519">
        <f t="shared" si="86"/>
        <v>371</v>
      </c>
      <c r="CT519" t="s">
        <v>1962</v>
      </c>
      <c r="CU519">
        <f t="shared" si="87"/>
        <v>377</v>
      </c>
    </row>
    <row r="520" spans="1:99" x14ac:dyDescent="0.35">
      <c r="A520" t="s">
        <v>1966</v>
      </c>
      <c r="B520">
        <f t="shared" ref="B520:B583" si="88">+VALUE(RIGHT(LEFT(A520,13),3))</f>
        <v>375</v>
      </c>
      <c r="CT520" t="s">
        <v>1958</v>
      </c>
      <c r="CU520">
        <f t="shared" ref="CU520:CU583" si="89">+VALUE(RIGHT(LEFT(CT520,13),3))</f>
        <v>376</v>
      </c>
    </row>
    <row r="521" spans="1:99" x14ac:dyDescent="0.35">
      <c r="A521" t="s">
        <v>1962</v>
      </c>
      <c r="B521">
        <f t="shared" si="88"/>
        <v>377</v>
      </c>
      <c r="CT521" t="s">
        <v>1962</v>
      </c>
      <c r="CU521">
        <f t="shared" si="89"/>
        <v>377</v>
      </c>
    </row>
    <row r="522" spans="1:99" x14ac:dyDescent="0.35">
      <c r="A522" t="s">
        <v>1948</v>
      </c>
      <c r="B522">
        <f t="shared" si="88"/>
        <v>382</v>
      </c>
      <c r="CT522" t="s">
        <v>1958</v>
      </c>
      <c r="CU522">
        <f t="shared" si="89"/>
        <v>376</v>
      </c>
    </row>
    <row r="523" spans="1:99" x14ac:dyDescent="0.35">
      <c r="A523" t="s">
        <v>1947</v>
      </c>
      <c r="B523">
        <f t="shared" si="88"/>
        <v>384</v>
      </c>
      <c r="CT523" t="s">
        <v>1958</v>
      </c>
      <c r="CU523">
        <f t="shared" si="89"/>
        <v>376</v>
      </c>
    </row>
    <row r="524" spans="1:99" x14ac:dyDescent="0.35">
      <c r="A524" t="s">
        <v>1944</v>
      </c>
      <c r="B524">
        <f t="shared" si="88"/>
        <v>387</v>
      </c>
      <c r="CT524" t="s">
        <v>1966</v>
      </c>
      <c r="CU524">
        <f t="shared" si="89"/>
        <v>375</v>
      </c>
    </row>
    <row r="525" spans="1:99" x14ac:dyDescent="0.35">
      <c r="A525" t="s">
        <v>1945</v>
      </c>
      <c r="B525">
        <f t="shared" si="88"/>
        <v>388</v>
      </c>
      <c r="CT525" t="s">
        <v>1962</v>
      </c>
      <c r="CU525">
        <f t="shared" si="89"/>
        <v>377</v>
      </c>
    </row>
    <row r="526" spans="1:99" x14ac:dyDescent="0.35">
      <c r="A526" t="s">
        <v>1967</v>
      </c>
      <c r="B526">
        <f t="shared" si="88"/>
        <v>390</v>
      </c>
      <c r="CT526" t="s">
        <v>1966</v>
      </c>
      <c r="CU526">
        <f t="shared" si="89"/>
        <v>375</v>
      </c>
    </row>
    <row r="527" spans="1:99" x14ac:dyDescent="0.35">
      <c r="A527" t="s">
        <v>1961</v>
      </c>
      <c r="B527">
        <f t="shared" si="88"/>
        <v>389</v>
      </c>
      <c r="CT527" t="s">
        <v>1958</v>
      </c>
      <c r="CU527">
        <f t="shared" si="89"/>
        <v>376</v>
      </c>
    </row>
    <row r="528" spans="1:99" x14ac:dyDescent="0.35">
      <c r="A528" t="s">
        <v>1961</v>
      </c>
      <c r="B528">
        <f t="shared" si="88"/>
        <v>389</v>
      </c>
      <c r="CT528" t="s">
        <v>1958</v>
      </c>
      <c r="CU528">
        <f t="shared" si="89"/>
        <v>376</v>
      </c>
    </row>
    <row r="529" spans="1:99" x14ac:dyDescent="0.35">
      <c r="A529" t="s">
        <v>1944</v>
      </c>
      <c r="B529">
        <f t="shared" si="88"/>
        <v>387</v>
      </c>
      <c r="CT529" t="s">
        <v>1958</v>
      </c>
      <c r="CU529">
        <f t="shared" si="89"/>
        <v>376</v>
      </c>
    </row>
    <row r="530" spans="1:99" x14ac:dyDescent="0.35">
      <c r="A530" t="s">
        <v>1943</v>
      </c>
      <c r="B530">
        <f t="shared" si="88"/>
        <v>385</v>
      </c>
      <c r="CT530" t="s">
        <v>1966</v>
      </c>
      <c r="CU530">
        <f t="shared" si="89"/>
        <v>375</v>
      </c>
    </row>
    <row r="531" spans="1:99" x14ac:dyDescent="0.35">
      <c r="A531" t="s">
        <v>1948</v>
      </c>
      <c r="B531">
        <f t="shared" si="88"/>
        <v>382</v>
      </c>
      <c r="CT531" t="s">
        <v>1958</v>
      </c>
      <c r="CU531">
        <f t="shared" si="89"/>
        <v>376</v>
      </c>
    </row>
    <row r="532" spans="1:99" x14ac:dyDescent="0.35">
      <c r="A532" t="s">
        <v>1949</v>
      </c>
      <c r="B532">
        <f t="shared" si="88"/>
        <v>380</v>
      </c>
      <c r="CT532" t="s">
        <v>1966</v>
      </c>
      <c r="CU532">
        <f t="shared" si="89"/>
        <v>375</v>
      </c>
    </row>
    <row r="533" spans="1:99" x14ac:dyDescent="0.35">
      <c r="A533" t="s">
        <v>1958</v>
      </c>
      <c r="B533">
        <f t="shared" si="88"/>
        <v>376</v>
      </c>
      <c r="CT533" t="s">
        <v>1958</v>
      </c>
      <c r="CU533">
        <f t="shared" si="89"/>
        <v>376</v>
      </c>
    </row>
    <row r="534" spans="1:99" x14ac:dyDescent="0.35">
      <c r="A534" t="s">
        <v>1951</v>
      </c>
      <c r="B534">
        <f t="shared" si="88"/>
        <v>374</v>
      </c>
      <c r="CT534" t="s">
        <v>1958</v>
      </c>
      <c r="CU534">
        <f t="shared" si="89"/>
        <v>376</v>
      </c>
    </row>
    <row r="535" spans="1:99" x14ac:dyDescent="0.35">
      <c r="A535" t="s">
        <v>1963</v>
      </c>
      <c r="B535">
        <f t="shared" si="88"/>
        <v>370</v>
      </c>
      <c r="CT535" t="s">
        <v>1958</v>
      </c>
      <c r="CU535">
        <f t="shared" si="89"/>
        <v>376</v>
      </c>
    </row>
    <row r="536" spans="1:99" x14ac:dyDescent="0.35">
      <c r="A536" t="s">
        <v>1954</v>
      </c>
      <c r="B536">
        <f t="shared" si="88"/>
        <v>368</v>
      </c>
      <c r="CT536" t="s">
        <v>1966</v>
      </c>
      <c r="CU536">
        <f t="shared" si="89"/>
        <v>375</v>
      </c>
    </row>
    <row r="537" spans="1:99" x14ac:dyDescent="0.35">
      <c r="A537" t="s">
        <v>1956</v>
      </c>
      <c r="B537">
        <f t="shared" si="88"/>
        <v>366</v>
      </c>
      <c r="CT537" t="s">
        <v>1958</v>
      </c>
      <c r="CU537">
        <f t="shared" si="89"/>
        <v>376</v>
      </c>
    </row>
    <row r="538" spans="1:99" x14ac:dyDescent="0.35">
      <c r="A538" t="s">
        <v>1964</v>
      </c>
      <c r="B538">
        <f t="shared" si="88"/>
        <v>365</v>
      </c>
      <c r="CT538" t="s">
        <v>1966</v>
      </c>
      <c r="CU538">
        <f t="shared" si="89"/>
        <v>375</v>
      </c>
    </row>
    <row r="539" spans="1:99" x14ac:dyDescent="0.35">
      <c r="A539" t="s">
        <v>1965</v>
      </c>
      <c r="B539">
        <f t="shared" si="88"/>
        <v>364</v>
      </c>
      <c r="CT539" t="s">
        <v>1962</v>
      </c>
      <c r="CU539">
        <f t="shared" si="89"/>
        <v>377</v>
      </c>
    </row>
    <row r="540" spans="1:99" x14ac:dyDescent="0.35">
      <c r="A540" t="s">
        <v>2013</v>
      </c>
      <c r="B540">
        <f t="shared" si="88"/>
        <v>104</v>
      </c>
      <c r="CT540" t="s">
        <v>1966</v>
      </c>
      <c r="CU540">
        <f t="shared" si="89"/>
        <v>375</v>
      </c>
    </row>
    <row r="541" spans="1:99" x14ac:dyDescent="0.35">
      <c r="B541" t="e">
        <f t="shared" si="88"/>
        <v>#VALUE!</v>
      </c>
      <c r="CT541" t="s">
        <v>1958</v>
      </c>
      <c r="CU541">
        <f t="shared" si="89"/>
        <v>376</v>
      </c>
    </row>
    <row r="542" spans="1:99" x14ac:dyDescent="0.35">
      <c r="A542" t="s">
        <v>1194</v>
      </c>
      <c r="B542" t="e">
        <f t="shared" si="88"/>
        <v>#VALUE!</v>
      </c>
      <c r="CT542" t="s">
        <v>1966</v>
      </c>
      <c r="CU542">
        <f t="shared" si="89"/>
        <v>375</v>
      </c>
    </row>
    <row r="543" spans="1:99" x14ac:dyDescent="0.35">
      <c r="A543" t="s">
        <v>1195</v>
      </c>
      <c r="B543" t="e">
        <f t="shared" si="88"/>
        <v>#VALUE!</v>
      </c>
      <c r="CT543" t="s">
        <v>1962</v>
      </c>
      <c r="CU543">
        <f t="shared" si="89"/>
        <v>377</v>
      </c>
    </row>
    <row r="544" spans="1:99" x14ac:dyDescent="0.35">
      <c r="A544" t="s">
        <v>1196</v>
      </c>
      <c r="B544" t="e">
        <f t="shared" si="88"/>
        <v>#VALUE!</v>
      </c>
      <c r="CT544" t="s">
        <v>1966</v>
      </c>
      <c r="CU544">
        <f t="shared" si="89"/>
        <v>375</v>
      </c>
    </row>
    <row r="545" spans="1:99" x14ac:dyDescent="0.35">
      <c r="B545" t="e">
        <f t="shared" si="88"/>
        <v>#VALUE!</v>
      </c>
      <c r="CT545" t="s">
        <v>1962</v>
      </c>
      <c r="CU545">
        <f t="shared" si="89"/>
        <v>377</v>
      </c>
    </row>
    <row r="546" spans="1:99" x14ac:dyDescent="0.35">
      <c r="A546" t="s">
        <v>1197</v>
      </c>
      <c r="B546" t="e">
        <f t="shared" si="88"/>
        <v>#VALUE!</v>
      </c>
      <c r="D546" t="s">
        <v>1026</v>
      </c>
      <c r="E546" t="s">
        <v>1027</v>
      </c>
      <c r="F546" t="s">
        <v>1028</v>
      </c>
      <c r="G546" t="s">
        <v>1029</v>
      </c>
      <c r="CT546" t="s">
        <v>1966</v>
      </c>
      <c r="CU546">
        <f t="shared" si="89"/>
        <v>375</v>
      </c>
    </row>
    <row r="547" spans="1:99" x14ac:dyDescent="0.35">
      <c r="A547" t="s">
        <v>1969</v>
      </c>
      <c r="B547">
        <f t="shared" si="88"/>
        <v>379</v>
      </c>
      <c r="D547">
        <f>+B547</f>
        <v>379</v>
      </c>
      <c r="E547">
        <f>+B682</f>
        <v>375</v>
      </c>
      <c r="F547">
        <f>+B817</f>
        <v>357</v>
      </c>
      <c r="G547">
        <f>+B952</f>
        <v>379</v>
      </c>
      <c r="CT547" t="s">
        <v>1958</v>
      </c>
      <c r="CU547">
        <f t="shared" si="89"/>
        <v>376</v>
      </c>
    </row>
    <row r="548" spans="1:99" x14ac:dyDescent="0.35">
      <c r="A548" t="s">
        <v>1958</v>
      </c>
      <c r="B548">
        <f t="shared" si="88"/>
        <v>376</v>
      </c>
      <c r="D548">
        <f t="shared" ref="D548:D611" si="90">+B548</f>
        <v>376</v>
      </c>
      <c r="E548">
        <f t="shared" ref="E548:E611" si="91">+B683</f>
        <v>372</v>
      </c>
      <c r="F548">
        <f t="shared" ref="F548:F611" si="92">+B818</f>
        <v>356</v>
      </c>
      <c r="G548">
        <f t="shared" ref="G548:G611" si="93">+B953</f>
        <v>375</v>
      </c>
      <c r="CT548" t="s">
        <v>1958</v>
      </c>
      <c r="CU548">
        <f t="shared" si="89"/>
        <v>376</v>
      </c>
    </row>
    <row r="549" spans="1:99" x14ac:dyDescent="0.35">
      <c r="A549" t="s">
        <v>1951</v>
      </c>
      <c r="B549">
        <f t="shared" si="88"/>
        <v>374</v>
      </c>
      <c r="D549">
        <f t="shared" si="90"/>
        <v>374</v>
      </c>
      <c r="E549">
        <f t="shared" si="91"/>
        <v>372</v>
      </c>
      <c r="F549">
        <f t="shared" si="92"/>
        <v>359</v>
      </c>
      <c r="G549">
        <f t="shared" si="93"/>
        <v>373</v>
      </c>
      <c r="CT549" t="s">
        <v>1958</v>
      </c>
      <c r="CU549">
        <f t="shared" si="89"/>
        <v>376</v>
      </c>
    </row>
    <row r="550" spans="1:99" x14ac:dyDescent="0.35">
      <c r="A550" t="s">
        <v>1957</v>
      </c>
      <c r="B550">
        <f t="shared" si="88"/>
        <v>371</v>
      </c>
      <c r="D550">
        <f t="shared" si="90"/>
        <v>371</v>
      </c>
      <c r="E550">
        <f t="shared" si="91"/>
        <v>369</v>
      </c>
      <c r="F550">
        <f t="shared" si="92"/>
        <v>360</v>
      </c>
      <c r="G550">
        <f t="shared" si="93"/>
        <v>368</v>
      </c>
      <c r="CT550" t="s">
        <v>1966</v>
      </c>
      <c r="CU550">
        <f t="shared" si="89"/>
        <v>375</v>
      </c>
    </row>
    <row r="551" spans="1:99" x14ac:dyDescent="0.35">
      <c r="A551" t="s">
        <v>1953</v>
      </c>
      <c r="B551">
        <f t="shared" si="88"/>
        <v>369</v>
      </c>
      <c r="D551">
        <f t="shared" si="90"/>
        <v>369</v>
      </c>
      <c r="E551">
        <f t="shared" si="91"/>
        <v>369</v>
      </c>
      <c r="F551">
        <f t="shared" si="92"/>
        <v>364</v>
      </c>
      <c r="G551">
        <f t="shared" si="93"/>
        <v>366</v>
      </c>
      <c r="CT551" t="s">
        <v>1958</v>
      </c>
      <c r="CU551">
        <f t="shared" si="89"/>
        <v>376</v>
      </c>
    </row>
    <row r="552" spans="1:99" x14ac:dyDescent="0.35">
      <c r="A552" t="s">
        <v>1955</v>
      </c>
      <c r="B552">
        <f t="shared" si="88"/>
        <v>367</v>
      </c>
      <c r="D552">
        <f t="shared" si="90"/>
        <v>367</v>
      </c>
      <c r="E552">
        <f t="shared" si="91"/>
        <v>367</v>
      </c>
      <c r="F552">
        <f t="shared" si="92"/>
        <v>367</v>
      </c>
      <c r="G552">
        <f t="shared" si="93"/>
        <v>363</v>
      </c>
      <c r="CT552" t="s">
        <v>1966</v>
      </c>
      <c r="CU552">
        <f t="shared" si="89"/>
        <v>375</v>
      </c>
    </row>
    <row r="553" spans="1:99" x14ac:dyDescent="0.35">
      <c r="A553" t="s">
        <v>1956</v>
      </c>
      <c r="B553">
        <f t="shared" si="88"/>
        <v>366</v>
      </c>
      <c r="D553">
        <f t="shared" si="90"/>
        <v>366</v>
      </c>
      <c r="E553">
        <f t="shared" si="91"/>
        <v>368</v>
      </c>
      <c r="F553">
        <f t="shared" si="92"/>
        <v>373</v>
      </c>
      <c r="G553">
        <f t="shared" si="93"/>
        <v>363</v>
      </c>
      <c r="CT553" t="s">
        <v>1958</v>
      </c>
      <c r="CU553">
        <f t="shared" si="89"/>
        <v>376</v>
      </c>
    </row>
    <row r="554" spans="1:99" x14ac:dyDescent="0.35">
      <c r="A554" t="s">
        <v>1964</v>
      </c>
      <c r="B554">
        <f t="shared" si="88"/>
        <v>365</v>
      </c>
      <c r="D554">
        <f t="shared" si="90"/>
        <v>365</v>
      </c>
      <c r="E554">
        <f t="shared" si="91"/>
        <v>367</v>
      </c>
      <c r="F554">
        <f t="shared" si="92"/>
        <v>377</v>
      </c>
      <c r="G554">
        <f t="shared" si="93"/>
        <v>361</v>
      </c>
      <c r="CT554" t="s">
        <v>1958</v>
      </c>
      <c r="CU554">
        <f t="shared" si="89"/>
        <v>376</v>
      </c>
    </row>
    <row r="555" spans="1:99" x14ac:dyDescent="0.35">
      <c r="A555" t="s">
        <v>1956</v>
      </c>
      <c r="B555">
        <f t="shared" si="88"/>
        <v>366</v>
      </c>
      <c r="D555">
        <f t="shared" si="90"/>
        <v>366</v>
      </c>
      <c r="E555">
        <f t="shared" si="91"/>
        <v>369</v>
      </c>
      <c r="F555">
        <f t="shared" si="92"/>
        <v>383</v>
      </c>
      <c r="G555">
        <f t="shared" si="93"/>
        <v>362</v>
      </c>
      <c r="CT555" t="s">
        <v>1958</v>
      </c>
      <c r="CU555">
        <f t="shared" si="89"/>
        <v>376</v>
      </c>
    </row>
    <row r="556" spans="1:99" x14ac:dyDescent="0.35">
      <c r="A556" t="s">
        <v>1956</v>
      </c>
      <c r="B556">
        <f t="shared" si="88"/>
        <v>366</v>
      </c>
      <c r="D556">
        <f t="shared" si="90"/>
        <v>366</v>
      </c>
      <c r="E556">
        <f t="shared" si="91"/>
        <v>370</v>
      </c>
      <c r="F556">
        <f t="shared" si="92"/>
        <v>386</v>
      </c>
      <c r="G556">
        <f t="shared" si="93"/>
        <v>363</v>
      </c>
      <c r="CT556" t="s">
        <v>1958</v>
      </c>
      <c r="CU556">
        <f t="shared" si="89"/>
        <v>376</v>
      </c>
    </row>
    <row r="557" spans="1:99" x14ac:dyDescent="0.35">
      <c r="A557" t="s">
        <v>1954</v>
      </c>
      <c r="B557">
        <f t="shared" si="88"/>
        <v>368</v>
      </c>
      <c r="D557">
        <f t="shared" si="90"/>
        <v>368</v>
      </c>
      <c r="E557">
        <f t="shared" si="91"/>
        <v>372</v>
      </c>
      <c r="F557">
        <f t="shared" si="92"/>
        <v>391</v>
      </c>
      <c r="G557">
        <f t="shared" si="93"/>
        <v>366</v>
      </c>
      <c r="CT557" t="s">
        <v>1958</v>
      </c>
      <c r="CU557">
        <f t="shared" si="89"/>
        <v>376</v>
      </c>
    </row>
    <row r="558" spans="1:99" x14ac:dyDescent="0.35">
      <c r="A558" t="s">
        <v>1953</v>
      </c>
      <c r="B558">
        <f t="shared" si="88"/>
        <v>369</v>
      </c>
      <c r="D558">
        <f t="shared" si="90"/>
        <v>369</v>
      </c>
      <c r="E558">
        <f t="shared" si="91"/>
        <v>373</v>
      </c>
      <c r="F558">
        <f t="shared" si="92"/>
        <v>393</v>
      </c>
      <c r="G558">
        <f t="shared" si="93"/>
        <v>368</v>
      </c>
      <c r="CT558" t="s">
        <v>1966</v>
      </c>
      <c r="CU558">
        <f t="shared" si="89"/>
        <v>375</v>
      </c>
    </row>
    <row r="559" spans="1:99" x14ac:dyDescent="0.35">
      <c r="A559" t="s">
        <v>1970</v>
      </c>
      <c r="B559">
        <f t="shared" si="88"/>
        <v>373</v>
      </c>
      <c r="D559">
        <f t="shared" si="90"/>
        <v>373</v>
      </c>
      <c r="E559">
        <f t="shared" si="91"/>
        <v>377</v>
      </c>
      <c r="F559">
        <f t="shared" si="92"/>
        <v>397</v>
      </c>
      <c r="G559">
        <f t="shared" si="93"/>
        <v>372</v>
      </c>
      <c r="CT559" t="s">
        <v>1958</v>
      </c>
      <c r="CU559">
        <f t="shared" si="89"/>
        <v>376</v>
      </c>
    </row>
    <row r="560" spans="1:99" x14ac:dyDescent="0.35">
      <c r="A560" t="s">
        <v>1951</v>
      </c>
      <c r="B560">
        <f t="shared" si="88"/>
        <v>374</v>
      </c>
      <c r="D560">
        <f t="shared" si="90"/>
        <v>374</v>
      </c>
      <c r="E560">
        <f t="shared" si="91"/>
        <v>378</v>
      </c>
      <c r="F560">
        <f t="shared" si="92"/>
        <v>396</v>
      </c>
      <c r="G560">
        <f t="shared" si="93"/>
        <v>374</v>
      </c>
      <c r="CT560" t="s">
        <v>1966</v>
      </c>
      <c r="CU560">
        <f t="shared" si="89"/>
        <v>375</v>
      </c>
    </row>
    <row r="561" spans="1:99" x14ac:dyDescent="0.35">
      <c r="A561" t="s">
        <v>1950</v>
      </c>
      <c r="B561">
        <f t="shared" si="88"/>
        <v>378</v>
      </c>
      <c r="D561">
        <f t="shared" si="90"/>
        <v>378</v>
      </c>
      <c r="E561">
        <f t="shared" si="91"/>
        <v>381</v>
      </c>
      <c r="F561">
        <f t="shared" si="92"/>
        <v>396</v>
      </c>
      <c r="G561">
        <f t="shared" si="93"/>
        <v>379</v>
      </c>
      <c r="CT561" t="s">
        <v>1958</v>
      </c>
      <c r="CU561">
        <f t="shared" si="89"/>
        <v>376</v>
      </c>
    </row>
    <row r="562" spans="1:99" x14ac:dyDescent="0.35">
      <c r="A562" t="s">
        <v>1949</v>
      </c>
      <c r="B562">
        <f t="shared" si="88"/>
        <v>380</v>
      </c>
      <c r="D562">
        <f t="shared" si="90"/>
        <v>380</v>
      </c>
      <c r="E562">
        <f t="shared" si="91"/>
        <v>382</v>
      </c>
      <c r="F562">
        <f t="shared" si="92"/>
        <v>394</v>
      </c>
      <c r="G562">
        <f t="shared" si="93"/>
        <v>382</v>
      </c>
      <c r="CT562" t="s">
        <v>1966</v>
      </c>
      <c r="CU562">
        <f t="shared" si="89"/>
        <v>375</v>
      </c>
    </row>
    <row r="563" spans="1:99" x14ac:dyDescent="0.35">
      <c r="A563" t="s">
        <v>1960</v>
      </c>
      <c r="B563">
        <f t="shared" si="88"/>
        <v>383</v>
      </c>
      <c r="D563">
        <f t="shared" si="90"/>
        <v>383</v>
      </c>
      <c r="E563">
        <f t="shared" si="91"/>
        <v>384</v>
      </c>
      <c r="F563">
        <f t="shared" si="92"/>
        <v>392</v>
      </c>
      <c r="G563">
        <f t="shared" si="93"/>
        <v>386</v>
      </c>
      <c r="CT563" t="s">
        <v>1958</v>
      </c>
      <c r="CU563">
        <f t="shared" si="89"/>
        <v>376</v>
      </c>
    </row>
    <row r="564" spans="1:99" x14ac:dyDescent="0.35">
      <c r="A564" t="s">
        <v>1943</v>
      </c>
      <c r="B564">
        <f t="shared" si="88"/>
        <v>385</v>
      </c>
      <c r="D564">
        <f t="shared" si="90"/>
        <v>385</v>
      </c>
      <c r="E564">
        <f t="shared" si="91"/>
        <v>384</v>
      </c>
      <c r="F564">
        <f t="shared" si="92"/>
        <v>388</v>
      </c>
      <c r="G564">
        <f t="shared" si="93"/>
        <v>388</v>
      </c>
      <c r="CT564" t="s">
        <v>1966</v>
      </c>
      <c r="CU564">
        <f t="shared" si="89"/>
        <v>375</v>
      </c>
    </row>
    <row r="565" spans="1:99" x14ac:dyDescent="0.35">
      <c r="A565" t="s">
        <v>1945</v>
      </c>
      <c r="B565">
        <f t="shared" si="88"/>
        <v>388</v>
      </c>
      <c r="D565">
        <f t="shared" si="90"/>
        <v>388</v>
      </c>
      <c r="E565">
        <f t="shared" si="91"/>
        <v>386</v>
      </c>
      <c r="F565">
        <f t="shared" si="92"/>
        <v>384</v>
      </c>
      <c r="G565">
        <f t="shared" si="93"/>
        <v>391</v>
      </c>
      <c r="CT565" t="s">
        <v>1958</v>
      </c>
      <c r="CU565">
        <f t="shared" si="89"/>
        <v>376</v>
      </c>
    </row>
    <row r="566" spans="1:99" x14ac:dyDescent="0.35">
      <c r="A566" t="s">
        <v>1944</v>
      </c>
      <c r="B566">
        <f t="shared" si="88"/>
        <v>387</v>
      </c>
      <c r="D566">
        <f t="shared" si="90"/>
        <v>387</v>
      </c>
      <c r="E566">
        <f t="shared" si="91"/>
        <v>384</v>
      </c>
      <c r="F566">
        <f t="shared" si="92"/>
        <v>378</v>
      </c>
      <c r="G566">
        <f t="shared" si="93"/>
        <v>390</v>
      </c>
      <c r="CT566" t="s">
        <v>1958</v>
      </c>
      <c r="CU566">
        <f t="shared" si="89"/>
        <v>376</v>
      </c>
    </row>
    <row r="567" spans="1:99" x14ac:dyDescent="0.35">
      <c r="A567" t="s">
        <v>1945</v>
      </c>
      <c r="B567">
        <f t="shared" si="88"/>
        <v>388</v>
      </c>
      <c r="D567">
        <f t="shared" si="90"/>
        <v>388</v>
      </c>
      <c r="E567">
        <f t="shared" si="91"/>
        <v>385</v>
      </c>
      <c r="F567">
        <f t="shared" si="92"/>
        <v>374</v>
      </c>
      <c r="G567">
        <f t="shared" si="93"/>
        <v>391</v>
      </c>
      <c r="CT567" t="s">
        <v>1962</v>
      </c>
      <c r="CU567">
        <f t="shared" si="89"/>
        <v>377</v>
      </c>
    </row>
    <row r="568" spans="1:99" x14ac:dyDescent="0.35">
      <c r="A568" t="s">
        <v>1944</v>
      </c>
      <c r="B568">
        <f t="shared" si="88"/>
        <v>387</v>
      </c>
      <c r="D568">
        <f t="shared" si="90"/>
        <v>387</v>
      </c>
      <c r="E568">
        <f t="shared" si="91"/>
        <v>382</v>
      </c>
      <c r="F568">
        <f t="shared" si="92"/>
        <v>368</v>
      </c>
      <c r="G568">
        <f t="shared" si="93"/>
        <v>390</v>
      </c>
      <c r="CT568" t="s">
        <v>1958</v>
      </c>
      <c r="CU568">
        <f t="shared" si="89"/>
        <v>376</v>
      </c>
    </row>
    <row r="569" spans="1:99" x14ac:dyDescent="0.35">
      <c r="A569" t="s">
        <v>1946</v>
      </c>
      <c r="B569">
        <f t="shared" si="88"/>
        <v>386</v>
      </c>
      <c r="D569">
        <f t="shared" si="90"/>
        <v>386</v>
      </c>
      <c r="E569">
        <f t="shared" si="91"/>
        <v>381</v>
      </c>
      <c r="F569">
        <f t="shared" si="92"/>
        <v>365</v>
      </c>
      <c r="G569">
        <f t="shared" si="93"/>
        <v>389</v>
      </c>
      <c r="CT569" t="s">
        <v>1958</v>
      </c>
      <c r="CU569">
        <f t="shared" si="89"/>
        <v>376</v>
      </c>
    </row>
    <row r="570" spans="1:99" x14ac:dyDescent="0.35">
      <c r="A570" t="s">
        <v>1960</v>
      </c>
      <c r="B570">
        <f t="shared" si="88"/>
        <v>383</v>
      </c>
      <c r="D570">
        <f t="shared" si="90"/>
        <v>383</v>
      </c>
      <c r="E570">
        <f t="shared" si="91"/>
        <v>379</v>
      </c>
      <c r="F570">
        <f t="shared" si="92"/>
        <v>360</v>
      </c>
      <c r="G570">
        <f t="shared" si="93"/>
        <v>385</v>
      </c>
      <c r="CT570" t="s">
        <v>1966</v>
      </c>
      <c r="CU570">
        <f t="shared" si="89"/>
        <v>375</v>
      </c>
    </row>
    <row r="571" spans="1:99" x14ac:dyDescent="0.35">
      <c r="A571" t="s">
        <v>1959</v>
      </c>
      <c r="B571">
        <f t="shared" si="88"/>
        <v>381</v>
      </c>
      <c r="D571">
        <f t="shared" si="90"/>
        <v>381</v>
      </c>
      <c r="E571">
        <f t="shared" si="91"/>
        <v>378</v>
      </c>
      <c r="F571">
        <f t="shared" si="92"/>
        <v>358</v>
      </c>
      <c r="G571">
        <f t="shared" si="93"/>
        <v>383</v>
      </c>
      <c r="CT571" t="s">
        <v>1966</v>
      </c>
      <c r="CU571">
        <f t="shared" si="89"/>
        <v>375</v>
      </c>
    </row>
    <row r="572" spans="1:99" x14ac:dyDescent="0.35">
      <c r="A572" t="s">
        <v>1950</v>
      </c>
      <c r="B572">
        <f t="shared" si="88"/>
        <v>378</v>
      </c>
      <c r="D572">
        <f t="shared" si="90"/>
        <v>378</v>
      </c>
      <c r="E572">
        <f t="shared" si="91"/>
        <v>374</v>
      </c>
      <c r="F572">
        <f t="shared" si="92"/>
        <v>355</v>
      </c>
      <c r="G572">
        <f t="shared" si="93"/>
        <v>379</v>
      </c>
      <c r="CT572" t="s">
        <v>1958</v>
      </c>
      <c r="CU572">
        <f t="shared" si="89"/>
        <v>376</v>
      </c>
    </row>
    <row r="573" spans="1:99" x14ac:dyDescent="0.35">
      <c r="A573" t="s">
        <v>1958</v>
      </c>
      <c r="B573">
        <f t="shared" si="88"/>
        <v>376</v>
      </c>
      <c r="D573">
        <f t="shared" si="90"/>
        <v>376</v>
      </c>
      <c r="E573">
        <f t="shared" si="91"/>
        <v>373</v>
      </c>
      <c r="F573">
        <f t="shared" si="92"/>
        <v>356</v>
      </c>
      <c r="G573">
        <f t="shared" si="93"/>
        <v>376</v>
      </c>
      <c r="CT573" t="s">
        <v>1962</v>
      </c>
      <c r="CU573">
        <f t="shared" si="89"/>
        <v>377</v>
      </c>
    </row>
    <row r="574" spans="1:99" x14ac:dyDescent="0.35">
      <c r="A574" t="s">
        <v>1952</v>
      </c>
      <c r="B574">
        <f t="shared" si="88"/>
        <v>372</v>
      </c>
      <c r="D574">
        <f t="shared" si="90"/>
        <v>372</v>
      </c>
      <c r="E574">
        <f t="shared" si="91"/>
        <v>370</v>
      </c>
      <c r="F574">
        <f t="shared" si="92"/>
        <v>356</v>
      </c>
      <c r="G574">
        <f t="shared" si="93"/>
        <v>371</v>
      </c>
      <c r="CT574" t="s">
        <v>1966</v>
      </c>
      <c r="CU574">
        <f t="shared" si="89"/>
        <v>375</v>
      </c>
    </row>
    <row r="575" spans="1:99" x14ac:dyDescent="0.35">
      <c r="A575" t="s">
        <v>1963</v>
      </c>
      <c r="B575">
        <f t="shared" si="88"/>
        <v>370</v>
      </c>
      <c r="D575">
        <f t="shared" si="90"/>
        <v>370</v>
      </c>
      <c r="E575">
        <f t="shared" si="91"/>
        <v>370</v>
      </c>
      <c r="F575">
        <f t="shared" si="92"/>
        <v>359</v>
      </c>
      <c r="G575">
        <f t="shared" si="93"/>
        <v>368</v>
      </c>
      <c r="CT575" t="s">
        <v>1958</v>
      </c>
      <c r="CU575">
        <f t="shared" si="89"/>
        <v>376</v>
      </c>
    </row>
    <row r="576" spans="1:99" x14ac:dyDescent="0.35">
      <c r="A576" t="s">
        <v>1955</v>
      </c>
      <c r="B576">
        <f t="shared" si="88"/>
        <v>367</v>
      </c>
      <c r="D576">
        <f t="shared" si="90"/>
        <v>367</v>
      </c>
      <c r="E576">
        <f t="shared" si="91"/>
        <v>367</v>
      </c>
      <c r="F576">
        <f t="shared" si="92"/>
        <v>361</v>
      </c>
      <c r="G576">
        <f t="shared" si="93"/>
        <v>364</v>
      </c>
      <c r="CT576" t="s">
        <v>1958</v>
      </c>
      <c r="CU576">
        <f t="shared" si="89"/>
        <v>376</v>
      </c>
    </row>
    <row r="577" spans="1:99" x14ac:dyDescent="0.35">
      <c r="A577" t="s">
        <v>1956</v>
      </c>
      <c r="B577">
        <f t="shared" si="88"/>
        <v>366</v>
      </c>
      <c r="D577">
        <f t="shared" si="90"/>
        <v>366</v>
      </c>
      <c r="E577">
        <f t="shared" si="91"/>
        <v>368</v>
      </c>
      <c r="F577">
        <f t="shared" si="92"/>
        <v>367</v>
      </c>
      <c r="G577">
        <f t="shared" si="93"/>
        <v>363</v>
      </c>
      <c r="CT577" t="s">
        <v>1958</v>
      </c>
      <c r="CU577">
        <f t="shared" si="89"/>
        <v>376</v>
      </c>
    </row>
    <row r="578" spans="1:99" x14ac:dyDescent="0.35">
      <c r="A578" t="s">
        <v>1965</v>
      </c>
      <c r="B578">
        <f t="shared" si="88"/>
        <v>364</v>
      </c>
      <c r="D578">
        <f t="shared" si="90"/>
        <v>364</v>
      </c>
      <c r="E578">
        <f t="shared" si="91"/>
        <v>366</v>
      </c>
      <c r="F578">
        <f t="shared" si="92"/>
        <v>370</v>
      </c>
      <c r="G578">
        <f t="shared" si="93"/>
        <v>361</v>
      </c>
      <c r="CT578" t="s">
        <v>1958</v>
      </c>
      <c r="CU578">
        <f t="shared" si="89"/>
        <v>376</v>
      </c>
    </row>
    <row r="579" spans="1:99" x14ac:dyDescent="0.35">
      <c r="A579" t="s">
        <v>1965</v>
      </c>
      <c r="B579">
        <f t="shared" si="88"/>
        <v>364</v>
      </c>
      <c r="D579">
        <f t="shared" si="90"/>
        <v>364</v>
      </c>
      <c r="E579">
        <f t="shared" si="91"/>
        <v>368</v>
      </c>
      <c r="F579">
        <f t="shared" si="92"/>
        <v>377</v>
      </c>
      <c r="G579">
        <f t="shared" si="93"/>
        <v>361</v>
      </c>
      <c r="CT579" t="s">
        <v>1958</v>
      </c>
      <c r="CU579">
        <f t="shared" si="89"/>
        <v>376</v>
      </c>
    </row>
    <row r="580" spans="1:99" x14ac:dyDescent="0.35">
      <c r="A580" t="s">
        <v>1965</v>
      </c>
      <c r="B580">
        <f t="shared" si="88"/>
        <v>364</v>
      </c>
      <c r="D580">
        <f t="shared" si="90"/>
        <v>364</v>
      </c>
      <c r="E580">
        <f t="shared" si="91"/>
        <v>368</v>
      </c>
      <c r="F580">
        <f t="shared" si="92"/>
        <v>381</v>
      </c>
      <c r="G580">
        <f t="shared" si="93"/>
        <v>361</v>
      </c>
      <c r="CT580" t="s">
        <v>1958</v>
      </c>
      <c r="CU580">
        <f t="shared" si="89"/>
        <v>376</v>
      </c>
    </row>
    <row r="581" spans="1:99" x14ac:dyDescent="0.35">
      <c r="A581" t="s">
        <v>1964</v>
      </c>
      <c r="B581">
        <f t="shared" si="88"/>
        <v>365</v>
      </c>
      <c r="D581">
        <f t="shared" si="90"/>
        <v>365</v>
      </c>
      <c r="E581">
        <f t="shared" si="91"/>
        <v>370</v>
      </c>
      <c r="F581">
        <f t="shared" si="92"/>
        <v>386</v>
      </c>
      <c r="G581">
        <f t="shared" si="93"/>
        <v>363</v>
      </c>
      <c r="CT581" t="s">
        <v>1958</v>
      </c>
      <c r="CU581">
        <f t="shared" si="89"/>
        <v>376</v>
      </c>
    </row>
    <row r="582" spans="1:99" x14ac:dyDescent="0.35">
      <c r="A582" t="s">
        <v>1955</v>
      </c>
      <c r="B582">
        <f t="shared" si="88"/>
        <v>367</v>
      </c>
      <c r="D582">
        <f t="shared" si="90"/>
        <v>367</v>
      </c>
      <c r="E582">
        <f t="shared" si="91"/>
        <v>371</v>
      </c>
      <c r="F582">
        <f t="shared" si="92"/>
        <v>389</v>
      </c>
      <c r="G582">
        <f t="shared" si="93"/>
        <v>364</v>
      </c>
      <c r="CT582" t="s">
        <v>1958</v>
      </c>
      <c r="CU582">
        <f t="shared" si="89"/>
        <v>376</v>
      </c>
    </row>
    <row r="583" spans="1:99" x14ac:dyDescent="0.35">
      <c r="A583" t="s">
        <v>1963</v>
      </c>
      <c r="B583">
        <f t="shared" si="88"/>
        <v>370</v>
      </c>
      <c r="D583">
        <f t="shared" si="90"/>
        <v>370</v>
      </c>
      <c r="E583">
        <f t="shared" si="91"/>
        <v>374</v>
      </c>
      <c r="F583">
        <f t="shared" si="92"/>
        <v>394</v>
      </c>
      <c r="G583">
        <f t="shared" si="93"/>
        <v>368</v>
      </c>
      <c r="CT583" t="s">
        <v>1958</v>
      </c>
      <c r="CU583">
        <f t="shared" si="89"/>
        <v>376</v>
      </c>
    </row>
    <row r="584" spans="1:99" x14ac:dyDescent="0.35">
      <c r="A584" t="s">
        <v>1952</v>
      </c>
      <c r="B584">
        <f t="shared" ref="B584:B647" si="94">+VALUE(RIGHT(LEFT(A584,13),3))</f>
        <v>372</v>
      </c>
      <c r="D584">
        <f t="shared" si="90"/>
        <v>372</v>
      </c>
      <c r="E584">
        <f t="shared" si="91"/>
        <v>375</v>
      </c>
      <c r="F584">
        <f t="shared" si="92"/>
        <v>395</v>
      </c>
      <c r="G584">
        <f t="shared" si="93"/>
        <v>371</v>
      </c>
      <c r="CT584" t="s">
        <v>1958</v>
      </c>
      <c r="CU584">
        <f t="shared" ref="CU584:CU647" si="95">+VALUE(RIGHT(LEFT(CT584,13),3))</f>
        <v>376</v>
      </c>
    </row>
    <row r="585" spans="1:99" x14ac:dyDescent="0.35">
      <c r="A585" t="s">
        <v>1966</v>
      </c>
      <c r="B585">
        <f t="shared" si="94"/>
        <v>375</v>
      </c>
      <c r="D585">
        <f t="shared" si="90"/>
        <v>375</v>
      </c>
      <c r="E585">
        <f t="shared" si="91"/>
        <v>379</v>
      </c>
      <c r="F585">
        <f t="shared" si="92"/>
        <v>397</v>
      </c>
      <c r="G585">
        <f t="shared" si="93"/>
        <v>375</v>
      </c>
      <c r="CT585" t="s">
        <v>1958</v>
      </c>
      <c r="CU585">
        <f t="shared" si="95"/>
        <v>376</v>
      </c>
    </row>
    <row r="586" spans="1:99" x14ac:dyDescent="0.35">
      <c r="A586" t="s">
        <v>1950</v>
      </c>
      <c r="B586">
        <f t="shared" si="94"/>
        <v>378</v>
      </c>
      <c r="D586">
        <f t="shared" si="90"/>
        <v>378</v>
      </c>
      <c r="E586">
        <f t="shared" si="91"/>
        <v>380</v>
      </c>
      <c r="F586">
        <f t="shared" si="92"/>
        <v>396</v>
      </c>
      <c r="G586">
        <f t="shared" si="93"/>
        <v>378</v>
      </c>
      <c r="CT586" t="s">
        <v>1958</v>
      </c>
      <c r="CU586">
        <f t="shared" si="95"/>
        <v>376</v>
      </c>
    </row>
    <row r="587" spans="1:99" x14ac:dyDescent="0.35">
      <c r="A587" t="s">
        <v>1948</v>
      </c>
      <c r="B587">
        <f t="shared" si="94"/>
        <v>382</v>
      </c>
      <c r="D587">
        <f t="shared" si="90"/>
        <v>382</v>
      </c>
      <c r="E587">
        <f t="shared" si="91"/>
        <v>383</v>
      </c>
      <c r="F587">
        <f t="shared" si="92"/>
        <v>395</v>
      </c>
      <c r="G587">
        <f t="shared" si="93"/>
        <v>383</v>
      </c>
      <c r="CT587" t="s">
        <v>1958</v>
      </c>
      <c r="CU587">
        <f t="shared" si="95"/>
        <v>376</v>
      </c>
    </row>
    <row r="588" spans="1:99" x14ac:dyDescent="0.35">
      <c r="A588" t="s">
        <v>1960</v>
      </c>
      <c r="B588">
        <f t="shared" si="94"/>
        <v>383</v>
      </c>
      <c r="D588">
        <f t="shared" si="90"/>
        <v>383</v>
      </c>
      <c r="E588">
        <f t="shared" si="91"/>
        <v>383</v>
      </c>
      <c r="F588">
        <f t="shared" si="92"/>
        <v>392</v>
      </c>
      <c r="G588">
        <f t="shared" si="93"/>
        <v>386</v>
      </c>
      <c r="CT588" t="s">
        <v>1958</v>
      </c>
      <c r="CU588">
        <f t="shared" si="95"/>
        <v>376</v>
      </c>
    </row>
    <row r="589" spans="1:99" x14ac:dyDescent="0.35">
      <c r="A589" t="s">
        <v>1946</v>
      </c>
      <c r="B589">
        <f t="shared" si="94"/>
        <v>386</v>
      </c>
      <c r="D589">
        <f t="shared" si="90"/>
        <v>386</v>
      </c>
      <c r="E589">
        <f t="shared" si="91"/>
        <v>386</v>
      </c>
      <c r="F589">
        <f t="shared" si="92"/>
        <v>390</v>
      </c>
      <c r="G589">
        <f t="shared" si="93"/>
        <v>389</v>
      </c>
      <c r="CT589" t="s">
        <v>1962</v>
      </c>
      <c r="CU589">
        <f t="shared" si="95"/>
        <v>377</v>
      </c>
    </row>
    <row r="590" spans="1:99" x14ac:dyDescent="0.35">
      <c r="A590" t="s">
        <v>1944</v>
      </c>
      <c r="B590">
        <f t="shared" si="94"/>
        <v>387</v>
      </c>
      <c r="D590">
        <f t="shared" si="90"/>
        <v>387</v>
      </c>
      <c r="E590">
        <f t="shared" si="91"/>
        <v>385</v>
      </c>
      <c r="F590">
        <f t="shared" si="92"/>
        <v>384</v>
      </c>
      <c r="G590">
        <f t="shared" si="93"/>
        <v>390</v>
      </c>
      <c r="CT590" t="s">
        <v>1966</v>
      </c>
      <c r="CU590">
        <f t="shared" si="95"/>
        <v>375</v>
      </c>
    </row>
    <row r="591" spans="1:99" x14ac:dyDescent="0.35">
      <c r="A591" t="s">
        <v>1961</v>
      </c>
      <c r="B591">
        <f t="shared" si="94"/>
        <v>389</v>
      </c>
      <c r="D591">
        <f t="shared" si="90"/>
        <v>389</v>
      </c>
      <c r="E591">
        <f t="shared" si="91"/>
        <v>386</v>
      </c>
      <c r="F591">
        <f t="shared" si="92"/>
        <v>380</v>
      </c>
      <c r="G591">
        <f t="shared" si="93"/>
        <v>392</v>
      </c>
      <c r="CT591" t="s">
        <v>1958</v>
      </c>
      <c r="CU591">
        <f t="shared" si="95"/>
        <v>376</v>
      </c>
    </row>
    <row r="592" spans="1:99" x14ac:dyDescent="0.35">
      <c r="A592" t="s">
        <v>1945</v>
      </c>
      <c r="B592">
        <f t="shared" si="94"/>
        <v>388</v>
      </c>
      <c r="D592">
        <f t="shared" si="90"/>
        <v>388</v>
      </c>
      <c r="E592">
        <f t="shared" si="91"/>
        <v>384</v>
      </c>
      <c r="F592">
        <f t="shared" si="92"/>
        <v>374</v>
      </c>
      <c r="G592">
        <f t="shared" si="93"/>
        <v>391</v>
      </c>
      <c r="CT592" t="s">
        <v>1958</v>
      </c>
      <c r="CU592">
        <f t="shared" si="95"/>
        <v>376</v>
      </c>
    </row>
    <row r="593" spans="1:99" x14ac:dyDescent="0.35">
      <c r="A593" t="s">
        <v>1945</v>
      </c>
      <c r="B593">
        <f t="shared" si="94"/>
        <v>388</v>
      </c>
      <c r="D593">
        <f t="shared" si="90"/>
        <v>388</v>
      </c>
      <c r="E593">
        <f t="shared" si="91"/>
        <v>384</v>
      </c>
      <c r="F593">
        <f t="shared" si="92"/>
        <v>370</v>
      </c>
      <c r="G593">
        <f t="shared" si="93"/>
        <v>392</v>
      </c>
      <c r="CT593" t="s">
        <v>1962</v>
      </c>
      <c r="CU593">
        <f t="shared" si="95"/>
        <v>377</v>
      </c>
    </row>
    <row r="594" spans="1:99" x14ac:dyDescent="0.35">
      <c r="A594" t="s">
        <v>1946</v>
      </c>
      <c r="B594">
        <f t="shared" si="94"/>
        <v>386</v>
      </c>
      <c r="D594">
        <f t="shared" si="90"/>
        <v>386</v>
      </c>
      <c r="E594">
        <f t="shared" si="91"/>
        <v>381</v>
      </c>
      <c r="F594">
        <f t="shared" si="92"/>
        <v>364</v>
      </c>
      <c r="G594">
        <f t="shared" si="93"/>
        <v>389</v>
      </c>
      <c r="CT594" t="s">
        <v>1966</v>
      </c>
      <c r="CU594">
        <f t="shared" si="95"/>
        <v>375</v>
      </c>
    </row>
    <row r="595" spans="1:99" x14ac:dyDescent="0.35">
      <c r="A595" t="s">
        <v>1943</v>
      </c>
      <c r="B595">
        <f t="shared" si="94"/>
        <v>385</v>
      </c>
      <c r="D595">
        <f t="shared" si="90"/>
        <v>385</v>
      </c>
      <c r="E595">
        <f t="shared" si="91"/>
        <v>380</v>
      </c>
      <c r="F595">
        <f t="shared" si="92"/>
        <v>361</v>
      </c>
      <c r="G595">
        <f t="shared" si="93"/>
        <v>387</v>
      </c>
      <c r="CT595" t="s">
        <v>1958</v>
      </c>
      <c r="CU595">
        <f t="shared" si="95"/>
        <v>376</v>
      </c>
    </row>
    <row r="596" spans="1:99" x14ac:dyDescent="0.35">
      <c r="A596" t="s">
        <v>1959</v>
      </c>
      <c r="B596">
        <f t="shared" si="94"/>
        <v>381</v>
      </c>
      <c r="D596">
        <f t="shared" si="90"/>
        <v>381</v>
      </c>
      <c r="E596">
        <f t="shared" si="91"/>
        <v>377</v>
      </c>
      <c r="F596">
        <f t="shared" si="92"/>
        <v>357</v>
      </c>
      <c r="G596">
        <f t="shared" si="93"/>
        <v>383</v>
      </c>
      <c r="CT596" t="s">
        <v>1966</v>
      </c>
      <c r="CU596">
        <f t="shared" si="95"/>
        <v>375</v>
      </c>
    </row>
    <row r="597" spans="1:99" x14ac:dyDescent="0.35">
      <c r="A597" t="s">
        <v>1969</v>
      </c>
      <c r="B597">
        <f t="shared" si="94"/>
        <v>379</v>
      </c>
      <c r="D597">
        <f t="shared" si="90"/>
        <v>379</v>
      </c>
      <c r="E597">
        <f t="shared" si="91"/>
        <v>376</v>
      </c>
      <c r="F597">
        <f t="shared" si="92"/>
        <v>356</v>
      </c>
      <c r="G597">
        <f t="shared" si="93"/>
        <v>380</v>
      </c>
      <c r="CT597" t="s">
        <v>1962</v>
      </c>
      <c r="CU597">
        <f t="shared" si="95"/>
        <v>377</v>
      </c>
    </row>
    <row r="598" spans="1:99" x14ac:dyDescent="0.35">
      <c r="A598" t="s">
        <v>1966</v>
      </c>
      <c r="B598">
        <f t="shared" si="94"/>
        <v>375</v>
      </c>
      <c r="D598">
        <f t="shared" si="90"/>
        <v>375</v>
      </c>
      <c r="E598">
        <f t="shared" si="91"/>
        <v>372</v>
      </c>
      <c r="F598">
        <f t="shared" si="92"/>
        <v>355</v>
      </c>
      <c r="G598">
        <f t="shared" si="93"/>
        <v>375</v>
      </c>
      <c r="CT598" t="s">
        <v>1958</v>
      </c>
      <c r="CU598">
        <f t="shared" si="95"/>
        <v>376</v>
      </c>
    </row>
    <row r="599" spans="1:99" x14ac:dyDescent="0.35">
      <c r="A599" t="s">
        <v>1970</v>
      </c>
      <c r="B599">
        <f t="shared" si="94"/>
        <v>373</v>
      </c>
      <c r="D599">
        <f t="shared" si="90"/>
        <v>373</v>
      </c>
      <c r="E599">
        <f t="shared" si="91"/>
        <v>371</v>
      </c>
      <c r="F599">
        <f t="shared" si="92"/>
        <v>357</v>
      </c>
      <c r="G599">
        <f t="shared" si="93"/>
        <v>372</v>
      </c>
      <c r="CT599" t="s">
        <v>1958</v>
      </c>
      <c r="CU599">
        <f t="shared" si="95"/>
        <v>376</v>
      </c>
    </row>
    <row r="600" spans="1:99" x14ac:dyDescent="0.35">
      <c r="A600" t="s">
        <v>1953</v>
      </c>
      <c r="B600">
        <f t="shared" si="94"/>
        <v>369</v>
      </c>
      <c r="D600">
        <f t="shared" si="90"/>
        <v>369</v>
      </c>
      <c r="E600">
        <f t="shared" si="91"/>
        <v>368</v>
      </c>
      <c r="F600">
        <f t="shared" si="92"/>
        <v>358</v>
      </c>
      <c r="G600">
        <f t="shared" si="93"/>
        <v>367</v>
      </c>
      <c r="CT600" t="s">
        <v>1966</v>
      </c>
      <c r="CU600">
        <f t="shared" si="95"/>
        <v>375</v>
      </c>
    </row>
    <row r="601" spans="1:99" x14ac:dyDescent="0.35">
      <c r="A601" t="s">
        <v>1955</v>
      </c>
      <c r="B601">
        <f t="shared" si="94"/>
        <v>367</v>
      </c>
      <c r="D601">
        <f t="shared" si="90"/>
        <v>367</v>
      </c>
      <c r="E601">
        <f t="shared" si="91"/>
        <v>368</v>
      </c>
      <c r="F601">
        <f t="shared" si="92"/>
        <v>362</v>
      </c>
      <c r="G601">
        <f t="shared" si="93"/>
        <v>365</v>
      </c>
      <c r="CT601" t="s">
        <v>1958</v>
      </c>
      <c r="CU601">
        <f t="shared" si="95"/>
        <v>376</v>
      </c>
    </row>
    <row r="602" spans="1:99" x14ac:dyDescent="0.35">
      <c r="A602" t="s">
        <v>1964</v>
      </c>
      <c r="B602">
        <f t="shared" si="94"/>
        <v>365</v>
      </c>
      <c r="D602">
        <f t="shared" si="90"/>
        <v>365</v>
      </c>
      <c r="E602">
        <f t="shared" si="91"/>
        <v>366</v>
      </c>
      <c r="F602">
        <f t="shared" si="92"/>
        <v>365</v>
      </c>
      <c r="G602">
        <f t="shared" si="93"/>
        <v>362</v>
      </c>
      <c r="CT602" t="s">
        <v>1958</v>
      </c>
      <c r="CU602">
        <f t="shared" si="95"/>
        <v>376</v>
      </c>
    </row>
    <row r="603" spans="1:99" x14ac:dyDescent="0.35">
      <c r="A603" t="s">
        <v>1965</v>
      </c>
      <c r="B603">
        <f t="shared" si="94"/>
        <v>364</v>
      </c>
      <c r="D603">
        <f t="shared" si="90"/>
        <v>364</v>
      </c>
      <c r="E603">
        <f t="shared" si="91"/>
        <v>367</v>
      </c>
      <c r="F603">
        <f t="shared" si="92"/>
        <v>371</v>
      </c>
      <c r="G603">
        <f t="shared" si="93"/>
        <v>361</v>
      </c>
      <c r="CT603" t="s">
        <v>1958</v>
      </c>
      <c r="CU603">
        <f t="shared" si="95"/>
        <v>376</v>
      </c>
    </row>
    <row r="604" spans="1:99" x14ac:dyDescent="0.35">
      <c r="A604" t="s">
        <v>1968</v>
      </c>
      <c r="B604">
        <f t="shared" si="94"/>
        <v>363</v>
      </c>
      <c r="D604">
        <f t="shared" si="90"/>
        <v>363</v>
      </c>
      <c r="E604">
        <f t="shared" si="91"/>
        <v>367</v>
      </c>
      <c r="F604">
        <f t="shared" si="92"/>
        <v>375</v>
      </c>
      <c r="G604">
        <f t="shared" si="93"/>
        <v>360</v>
      </c>
      <c r="CT604" t="s">
        <v>1958</v>
      </c>
      <c r="CU604">
        <f t="shared" si="95"/>
        <v>376</v>
      </c>
    </row>
    <row r="605" spans="1:99" x14ac:dyDescent="0.35">
      <c r="A605" t="s">
        <v>1965</v>
      </c>
      <c r="B605">
        <f t="shared" si="94"/>
        <v>364</v>
      </c>
      <c r="D605">
        <f t="shared" si="90"/>
        <v>364</v>
      </c>
      <c r="E605">
        <f t="shared" si="91"/>
        <v>368</v>
      </c>
      <c r="F605">
        <f t="shared" si="92"/>
        <v>381</v>
      </c>
      <c r="G605">
        <f t="shared" si="93"/>
        <v>361</v>
      </c>
      <c r="CT605" t="s">
        <v>1958</v>
      </c>
      <c r="CU605">
        <f t="shared" si="95"/>
        <v>376</v>
      </c>
    </row>
    <row r="606" spans="1:99" x14ac:dyDescent="0.35">
      <c r="A606" t="s">
        <v>1965</v>
      </c>
      <c r="B606">
        <f t="shared" si="94"/>
        <v>364</v>
      </c>
      <c r="D606">
        <f t="shared" si="90"/>
        <v>364</v>
      </c>
      <c r="E606">
        <f t="shared" si="91"/>
        <v>369</v>
      </c>
      <c r="F606">
        <f t="shared" si="92"/>
        <v>384</v>
      </c>
      <c r="G606">
        <f t="shared" si="93"/>
        <v>361</v>
      </c>
      <c r="CT606" t="s">
        <v>1966</v>
      </c>
      <c r="CU606">
        <f t="shared" si="95"/>
        <v>375</v>
      </c>
    </row>
    <row r="607" spans="1:99" x14ac:dyDescent="0.35">
      <c r="A607" t="s">
        <v>1955</v>
      </c>
      <c r="B607">
        <f t="shared" si="94"/>
        <v>367</v>
      </c>
      <c r="D607">
        <f t="shared" si="90"/>
        <v>367</v>
      </c>
      <c r="E607">
        <f t="shared" si="91"/>
        <v>372</v>
      </c>
      <c r="F607">
        <f t="shared" si="92"/>
        <v>390</v>
      </c>
      <c r="G607">
        <f t="shared" si="93"/>
        <v>365</v>
      </c>
      <c r="CT607" t="s">
        <v>1958</v>
      </c>
      <c r="CU607">
        <f t="shared" si="95"/>
        <v>376</v>
      </c>
    </row>
    <row r="608" spans="1:99" x14ac:dyDescent="0.35">
      <c r="A608" t="s">
        <v>1953</v>
      </c>
      <c r="B608">
        <f t="shared" si="94"/>
        <v>369</v>
      </c>
      <c r="D608">
        <f t="shared" si="90"/>
        <v>369</v>
      </c>
      <c r="E608">
        <f t="shared" si="91"/>
        <v>373</v>
      </c>
      <c r="F608">
        <f t="shared" si="92"/>
        <v>393</v>
      </c>
      <c r="G608">
        <f t="shared" si="93"/>
        <v>367</v>
      </c>
      <c r="CT608" t="s">
        <v>1958</v>
      </c>
      <c r="CU608">
        <f t="shared" si="95"/>
        <v>376</v>
      </c>
    </row>
    <row r="609" spans="1:99" x14ac:dyDescent="0.35">
      <c r="A609" t="s">
        <v>1952</v>
      </c>
      <c r="B609">
        <f t="shared" si="94"/>
        <v>372</v>
      </c>
      <c r="D609">
        <f t="shared" si="90"/>
        <v>372</v>
      </c>
      <c r="E609">
        <f t="shared" si="91"/>
        <v>376</v>
      </c>
      <c r="F609">
        <f t="shared" si="92"/>
        <v>396</v>
      </c>
      <c r="G609">
        <f t="shared" si="93"/>
        <v>371</v>
      </c>
      <c r="CT609" t="s">
        <v>1958</v>
      </c>
      <c r="CU609">
        <f t="shared" si="95"/>
        <v>376</v>
      </c>
    </row>
    <row r="610" spans="1:99" x14ac:dyDescent="0.35">
      <c r="A610" t="s">
        <v>1951</v>
      </c>
      <c r="B610">
        <f t="shared" si="94"/>
        <v>374</v>
      </c>
      <c r="D610">
        <f t="shared" si="90"/>
        <v>374</v>
      </c>
      <c r="E610">
        <f t="shared" si="91"/>
        <v>378</v>
      </c>
      <c r="F610">
        <f t="shared" si="92"/>
        <v>396</v>
      </c>
      <c r="G610">
        <f t="shared" si="93"/>
        <v>374</v>
      </c>
      <c r="CT610" t="s">
        <v>1966</v>
      </c>
      <c r="CU610">
        <f t="shared" si="95"/>
        <v>375</v>
      </c>
    </row>
    <row r="611" spans="1:99" x14ac:dyDescent="0.35">
      <c r="A611" t="s">
        <v>1950</v>
      </c>
      <c r="B611">
        <f t="shared" si="94"/>
        <v>378</v>
      </c>
      <c r="D611">
        <f t="shared" si="90"/>
        <v>378</v>
      </c>
      <c r="E611">
        <f t="shared" si="91"/>
        <v>381</v>
      </c>
      <c r="F611">
        <f t="shared" si="92"/>
        <v>397</v>
      </c>
      <c r="G611">
        <f t="shared" si="93"/>
        <v>379</v>
      </c>
      <c r="CT611" t="s">
        <v>1958</v>
      </c>
      <c r="CU611">
        <f t="shared" si="95"/>
        <v>376</v>
      </c>
    </row>
    <row r="612" spans="1:99" x14ac:dyDescent="0.35">
      <c r="A612" t="s">
        <v>1959</v>
      </c>
      <c r="B612">
        <f t="shared" si="94"/>
        <v>381</v>
      </c>
      <c r="D612">
        <f t="shared" ref="D612:D674" si="96">+B612</f>
        <v>381</v>
      </c>
      <c r="E612">
        <f t="shared" ref="E612:E674" si="97">+B747</f>
        <v>382</v>
      </c>
      <c r="F612">
        <f t="shared" ref="F612:F674" si="98">+B882</f>
        <v>395</v>
      </c>
      <c r="G612">
        <f t="shared" ref="G612:G674" si="99">+B1017</f>
        <v>382</v>
      </c>
      <c r="CT612" t="s">
        <v>1966</v>
      </c>
      <c r="CU612">
        <f t="shared" si="95"/>
        <v>375</v>
      </c>
    </row>
    <row r="613" spans="1:99" x14ac:dyDescent="0.35">
      <c r="A613" t="s">
        <v>1947</v>
      </c>
      <c r="B613">
        <f t="shared" si="94"/>
        <v>384</v>
      </c>
      <c r="D613">
        <f t="shared" si="96"/>
        <v>384</v>
      </c>
      <c r="E613">
        <f t="shared" si="97"/>
        <v>384</v>
      </c>
      <c r="F613">
        <f t="shared" si="98"/>
        <v>393</v>
      </c>
      <c r="G613">
        <f t="shared" si="99"/>
        <v>386</v>
      </c>
      <c r="CT613" t="s">
        <v>1962</v>
      </c>
      <c r="CU613">
        <f t="shared" si="95"/>
        <v>377</v>
      </c>
    </row>
    <row r="614" spans="1:99" x14ac:dyDescent="0.35">
      <c r="A614" t="s">
        <v>1943</v>
      </c>
      <c r="B614">
        <f t="shared" si="94"/>
        <v>385</v>
      </c>
      <c r="D614">
        <f t="shared" si="96"/>
        <v>385</v>
      </c>
      <c r="E614">
        <f t="shared" si="97"/>
        <v>385</v>
      </c>
      <c r="F614">
        <f t="shared" si="98"/>
        <v>389</v>
      </c>
      <c r="G614">
        <f t="shared" si="99"/>
        <v>388</v>
      </c>
      <c r="CT614" t="s">
        <v>1966</v>
      </c>
      <c r="CU614">
        <f t="shared" si="95"/>
        <v>375</v>
      </c>
    </row>
    <row r="615" spans="1:99" x14ac:dyDescent="0.35">
      <c r="A615" t="s">
        <v>1945</v>
      </c>
      <c r="B615">
        <f t="shared" si="94"/>
        <v>388</v>
      </c>
      <c r="D615">
        <f t="shared" si="96"/>
        <v>388</v>
      </c>
      <c r="E615">
        <f t="shared" si="97"/>
        <v>386</v>
      </c>
      <c r="F615">
        <f t="shared" si="98"/>
        <v>385</v>
      </c>
      <c r="G615">
        <f t="shared" si="99"/>
        <v>391</v>
      </c>
      <c r="CT615" t="s">
        <v>1958</v>
      </c>
      <c r="CU615">
        <f t="shared" si="95"/>
        <v>376</v>
      </c>
    </row>
    <row r="616" spans="1:99" x14ac:dyDescent="0.35">
      <c r="A616" t="s">
        <v>1945</v>
      </c>
      <c r="B616">
        <f t="shared" si="94"/>
        <v>388</v>
      </c>
      <c r="D616">
        <f t="shared" si="96"/>
        <v>388</v>
      </c>
      <c r="E616">
        <f t="shared" si="97"/>
        <v>385</v>
      </c>
      <c r="F616">
        <f t="shared" si="98"/>
        <v>380</v>
      </c>
      <c r="G616">
        <f t="shared" si="99"/>
        <v>390</v>
      </c>
      <c r="CT616" t="s">
        <v>1966</v>
      </c>
      <c r="CU616">
        <f t="shared" si="95"/>
        <v>375</v>
      </c>
    </row>
    <row r="617" spans="1:99" x14ac:dyDescent="0.35">
      <c r="A617" t="s">
        <v>1961</v>
      </c>
      <c r="B617">
        <f t="shared" si="94"/>
        <v>389</v>
      </c>
      <c r="D617">
        <f t="shared" si="96"/>
        <v>389</v>
      </c>
      <c r="E617">
        <f t="shared" si="97"/>
        <v>385</v>
      </c>
      <c r="F617">
        <f t="shared" si="98"/>
        <v>375</v>
      </c>
      <c r="G617">
        <f t="shared" si="99"/>
        <v>392</v>
      </c>
      <c r="CT617" t="s">
        <v>1962</v>
      </c>
      <c r="CU617">
        <f t="shared" si="95"/>
        <v>377</v>
      </c>
    </row>
    <row r="618" spans="1:99" x14ac:dyDescent="0.35">
      <c r="A618" t="s">
        <v>1945</v>
      </c>
      <c r="B618">
        <f t="shared" si="94"/>
        <v>388</v>
      </c>
      <c r="D618">
        <f t="shared" si="96"/>
        <v>388</v>
      </c>
      <c r="E618">
        <f t="shared" si="97"/>
        <v>383</v>
      </c>
      <c r="F618">
        <f t="shared" si="98"/>
        <v>370</v>
      </c>
      <c r="G618">
        <f t="shared" si="99"/>
        <v>390</v>
      </c>
      <c r="CT618" t="s">
        <v>1958</v>
      </c>
      <c r="CU618">
        <f t="shared" si="95"/>
        <v>376</v>
      </c>
    </row>
    <row r="619" spans="1:99" x14ac:dyDescent="0.35">
      <c r="A619" t="s">
        <v>1944</v>
      </c>
      <c r="B619">
        <f t="shared" si="94"/>
        <v>387</v>
      </c>
      <c r="D619">
        <f t="shared" si="96"/>
        <v>387</v>
      </c>
      <c r="E619">
        <f t="shared" si="97"/>
        <v>383</v>
      </c>
      <c r="F619">
        <f t="shared" si="98"/>
        <v>366</v>
      </c>
      <c r="G619">
        <f t="shared" si="99"/>
        <v>389</v>
      </c>
      <c r="CT619" t="s">
        <v>1958</v>
      </c>
      <c r="CU619">
        <f t="shared" si="95"/>
        <v>376</v>
      </c>
    </row>
    <row r="620" spans="1:99" x14ac:dyDescent="0.35">
      <c r="A620" t="s">
        <v>1947</v>
      </c>
      <c r="B620">
        <f t="shared" si="94"/>
        <v>384</v>
      </c>
      <c r="D620">
        <f t="shared" si="96"/>
        <v>384</v>
      </c>
      <c r="E620">
        <f t="shared" si="97"/>
        <v>380</v>
      </c>
      <c r="F620">
        <f t="shared" si="98"/>
        <v>361</v>
      </c>
      <c r="G620">
        <f t="shared" si="99"/>
        <v>386</v>
      </c>
      <c r="CT620" t="s">
        <v>1958</v>
      </c>
      <c r="CU620">
        <f t="shared" si="95"/>
        <v>376</v>
      </c>
    </row>
    <row r="621" spans="1:99" x14ac:dyDescent="0.35">
      <c r="A621" t="s">
        <v>1948</v>
      </c>
      <c r="B621">
        <f t="shared" si="94"/>
        <v>382</v>
      </c>
      <c r="D621">
        <f t="shared" si="96"/>
        <v>382</v>
      </c>
      <c r="E621">
        <f t="shared" si="97"/>
        <v>378</v>
      </c>
      <c r="F621">
        <f t="shared" si="98"/>
        <v>359</v>
      </c>
      <c r="G621">
        <f t="shared" si="99"/>
        <v>383</v>
      </c>
      <c r="CT621" t="s">
        <v>1962</v>
      </c>
      <c r="CU621">
        <f t="shared" si="95"/>
        <v>377</v>
      </c>
    </row>
    <row r="622" spans="1:99" x14ac:dyDescent="0.35">
      <c r="A622" t="s">
        <v>1969</v>
      </c>
      <c r="B622">
        <f t="shared" si="94"/>
        <v>379</v>
      </c>
      <c r="D622">
        <f t="shared" si="96"/>
        <v>379</v>
      </c>
      <c r="E622">
        <f t="shared" si="97"/>
        <v>375</v>
      </c>
      <c r="F622">
        <f t="shared" si="98"/>
        <v>356</v>
      </c>
      <c r="G622">
        <f t="shared" si="99"/>
        <v>379</v>
      </c>
      <c r="CT622" t="s">
        <v>1966</v>
      </c>
      <c r="CU622">
        <f t="shared" si="95"/>
        <v>375</v>
      </c>
    </row>
    <row r="623" spans="1:99" x14ac:dyDescent="0.35">
      <c r="A623" t="s">
        <v>1958</v>
      </c>
      <c r="B623">
        <f t="shared" si="94"/>
        <v>376</v>
      </c>
      <c r="D623">
        <f t="shared" si="96"/>
        <v>376</v>
      </c>
      <c r="E623">
        <f t="shared" si="97"/>
        <v>374</v>
      </c>
      <c r="F623">
        <f t="shared" si="98"/>
        <v>357</v>
      </c>
      <c r="G623">
        <f t="shared" si="99"/>
        <v>377</v>
      </c>
      <c r="CT623" t="s">
        <v>1958</v>
      </c>
      <c r="CU623">
        <f t="shared" si="95"/>
        <v>376</v>
      </c>
    </row>
    <row r="624" spans="1:99" x14ac:dyDescent="0.35">
      <c r="A624" t="s">
        <v>1952</v>
      </c>
      <c r="B624">
        <f t="shared" si="94"/>
        <v>372</v>
      </c>
      <c r="D624">
        <f t="shared" si="96"/>
        <v>372</v>
      </c>
      <c r="E624">
        <f t="shared" si="97"/>
        <v>371</v>
      </c>
      <c r="F624">
        <f t="shared" si="98"/>
        <v>356</v>
      </c>
      <c r="G624">
        <f t="shared" si="99"/>
        <v>372</v>
      </c>
      <c r="CT624" t="s">
        <v>1966</v>
      </c>
      <c r="CU624">
        <f t="shared" si="95"/>
        <v>375</v>
      </c>
    </row>
    <row r="625" spans="1:99" x14ac:dyDescent="0.35">
      <c r="A625" t="s">
        <v>1963</v>
      </c>
      <c r="B625">
        <f t="shared" si="94"/>
        <v>370</v>
      </c>
      <c r="D625">
        <f t="shared" si="96"/>
        <v>370</v>
      </c>
      <c r="E625">
        <f t="shared" si="97"/>
        <v>370</v>
      </c>
      <c r="F625">
        <f t="shared" si="98"/>
        <v>359</v>
      </c>
      <c r="G625">
        <f t="shared" si="99"/>
        <v>369</v>
      </c>
      <c r="CT625" t="s">
        <v>1958</v>
      </c>
      <c r="CU625">
        <f t="shared" si="95"/>
        <v>376</v>
      </c>
    </row>
    <row r="626" spans="1:99" x14ac:dyDescent="0.35">
      <c r="A626" t="s">
        <v>1955</v>
      </c>
      <c r="B626">
        <f t="shared" si="94"/>
        <v>367</v>
      </c>
      <c r="D626">
        <f t="shared" si="96"/>
        <v>367</v>
      </c>
      <c r="E626">
        <f t="shared" si="97"/>
        <v>368</v>
      </c>
      <c r="F626">
        <f t="shared" si="98"/>
        <v>361</v>
      </c>
      <c r="G626">
        <f t="shared" si="99"/>
        <v>365</v>
      </c>
      <c r="CT626" t="s">
        <v>1966</v>
      </c>
      <c r="CU626">
        <f t="shared" si="95"/>
        <v>375</v>
      </c>
    </row>
    <row r="627" spans="1:99" x14ac:dyDescent="0.35">
      <c r="A627" t="s">
        <v>1956</v>
      </c>
      <c r="B627">
        <f t="shared" si="94"/>
        <v>366</v>
      </c>
      <c r="D627">
        <f t="shared" si="96"/>
        <v>366</v>
      </c>
      <c r="E627">
        <f t="shared" si="97"/>
        <v>367</v>
      </c>
      <c r="F627">
        <f t="shared" si="98"/>
        <v>366</v>
      </c>
      <c r="G627">
        <f t="shared" si="99"/>
        <v>364</v>
      </c>
      <c r="CT627" t="s">
        <v>1962</v>
      </c>
      <c r="CU627">
        <f t="shared" si="95"/>
        <v>377</v>
      </c>
    </row>
    <row r="628" spans="1:99" x14ac:dyDescent="0.35">
      <c r="A628" t="s">
        <v>1968</v>
      </c>
      <c r="B628">
        <f t="shared" si="94"/>
        <v>363</v>
      </c>
      <c r="D628">
        <f t="shared" si="96"/>
        <v>363</v>
      </c>
      <c r="E628">
        <f t="shared" si="97"/>
        <v>366</v>
      </c>
      <c r="F628">
        <f t="shared" si="98"/>
        <v>369</v>
      </c>
      <c r="G628">
        <f t="shared" si="99"/>
        <v>361</v>
      </c>
      <c r="CT628" t="s">
        <v>1966</v>
      </c>
      <c r="CU628">
        <f t="shared" si="95"/>
        <v>375</v>
      </c>
    </row>
    <row r="629" spans="1:99" x14ac:dyDescent="0.35">
      <c r="A629" t="s">
        <v>1965</v>
      </c>
      <c r="B629">
        <f t="shared" si="94"/>
        <v>364</v>
      </c>
      <c r="D629">
        <f t="shared" si="96"/>
        <v>364</v>
      </c>
      <c r="E629">
        <f t="shared" si="97"/>
        <v>368</v>
      </c>
      <c r="F629">
        <f t="shared" si="98"/>
        <v>374</v>
      </c>
      <c r="G629">
        <f t="shared" si="99"/>
        <v>361</v>
      </c>
      <c r="CT629" t="s">
        <v>1958</v>
      </c>
      <c r="CU629">
        <f t="shared" si="95"/>
        <v>376</v>
      </c>
    </row>
    <row r="630" spans="1:99" x14ac:dyDescent="0.35">
      <c r="A630" t="s">
        <v>1968</v>
      </c>
      <c r="B630">
        <f t="shared" si="94"/>
        <v>363</v>
      </c>
      <c r="D630">
        <f t="shared" si="96"/>
        <v>363</v>
      </c>
      <c r="E630">
        <f t="shared" si="97"/>
        <v>368</v>
      </c>
      <c r="F630">
        <f t="shared" si="98"/>
        <v>378</v>
      </c>
      <c r="G630">
        <f t="shared" si="99"/>
        <v>361</v>
      </c>
      <c r="CT630" t="s">
        <v>1958</v>
      </c>
      <c r="CU630">
        <f t="shared" si="95"/>
        <v>376</v>
      </c>
    </row>
    <row r="631" spans="1:99" x14ac:dyDescent="0.35">
      <c r="A631" t="s">
        <v>1964</v>
      </c>
      <c r="B631">
        <f t="shared" si="94"/>
        <v>365</v>
      </c>
      <c r="D631">
        <f t="shared" si="96"/>
        <v>365</v>
      </c>
      <c r="E631">
        <f t="shared" si="97"/>
        <v>370</v>
      </c>
      <c r="F631">
        <f t="shared" si="98"/>
        <v>384</v>
      </c>
      <c r="G631">
        <f t="shared" si="99"/>
        <v>363</v>
      </c>
      <c r="CT631" t="s">
        <v>1962</v>
      </c>
      <c r="CU631">
        <f t="shared" si="95"/>
        <v>377</v>
      </c>
    </row>
    <row r="632" spans="1:99" x14ac:dyDescent="0.35">
      <c r="A632" t="s">
        <v>1956</v>
      </c>
      <c r="B632">
        <f t="shared" si="94"/>
        <v>366</v>
      </c>
      <c r="D632">
        <f t="shared" si="96"/>
        <v>366</v>
      </c>
      <c r="E632">
        <f t="shared" si="97"/>
        <v>371</v>
      </c>
      <c r="F632">
        <f t="shared" si="98"/>
        <v>387</v>
      </c>
      <c r="G632">
        <f t="shared" si="99"/>
        <v>365</v>
      </c>
      <c r="CT632" t="s">
        <v>1958</v>
      </c>
      <c r="CU632">
        <f t="shared" si="95"/>
        <v>376</v>
      </c>
    </row>
    <row r="633" spans="1:99" x14ac:dyDescent="0.35">
      <c r="A633" t="s">
        <v>1953</v>
      </c>
      <c r="B633">
        <f t="shared" si="94"/>
        <v>369</v>
      </c>
      <c r="D633">
        <f t="shared" si="96"/>
        <v>369</v>
      </c>
      <c r="E633">
        <f t="shared" si="97"/>
        <v>374</v>
      </c>
      <c r="F633">
        <f t="shared" si="98"/>
        <v>391</v>
      </c>
      <c r="G633">
        <f t="shared" si="99"/>
        <v>368</v>
      </c>
      <c r="CT633" t="s">
        <v>1962</v>
      </c>
      <c r="CU633">
        <f t="shared" si="95"/>
        <v>377</v>
      </c>
    </row>
    <row r="634" spans="1:99" x14ac:dyDescent="0.35">
      <c r="A634" t="s">
        <v>1957</v>
      </c>
      <c r="B634">
        <f t="shared" si="94"/>
        <v>371</v>
      </c>
      <c r="D634">
        <f t="shared" si="96"/>
        <v>371</v>
      </c>
      <c r="E634">
        <f t="shared" si="97"/>
        <v>375</v>
      </c>
      <c r="F634">
        <f t="shared" si="98"/>
        <v>393</v>
      </c>
      <c r="G634">
        <f t="shared" si="99"/>
        <v>370</v>
      </c>
      <c r="CT634" t="s">
        <v>1966</v>
      </c>
      <c r="CU634">
        <f t="shared" si="95"/>
        <v>375</v>
      </c>
    </row>
    <row r="635" spans="1:99" x14ac:dyDescent="0.35">
      <c r="A635" t="s">
        <v>1966</v>
      </c>
      <c r="B635">
        <f t="shared" si="94"/>
        <v>375</v>
      </c>
      <c r="D635">
        <f t="shared" si="96"/>
        <v>375</v>
      </c>
      <c r="E635">
        <f t="shared" si="97"/>
        <v>378</v>
      </c>
      <c r="F635">
        <f t="shared" si="98"/>
        <v>395</v>
      </c>
      <c r="G635">
        <f t="shared" si="99"/>
        <v>375</v>
      </c>
      <c r="CT635" t="s">
        <v>1958</v>
      </c>
      <c r="CU635">
        <f t="shared" si="95"/>
        <v>376</v>
      </c>
    </row>
    <row r="636" spans="1:99" x14ac:dyDescent="0.35">
      <c r="A636" t="s">
        <v>1962</v>
      </c>
      <c r="B636">
        <f t="shared" si="94"/>
        <v>377</v>
      </c>
      <c r="D636">
        <f t="shared" si="96"/>
        <v>377</v>
      </c>
      <c r="E636">
        <f t="shared" si="97"/>
        <v>379</v>
      </c>
      <c r="F636">
        <f t="shared" si="98"/>
        <v>394</v>
      </c>
      <c r="G636">
        <f t="shared" si="99"/>
        <v>378</v>
      </c>
      <c r="CT636" t="s">
        <v>1966</v>
      </c>
      <c r="CU636">
        <f t="shared" si="95"/>
        <v>375</v>
      </c>
    </row>
    <row r="637" spans="1:99" x14ac:dyDescent="0.35">
      <c r="A637" t="s">
        <v>1959</v>
      </c>
      <c r="B637">
        <f t="shared" si="94"/>
        <v>381</v>
      </c>
      <c r="D637">
        <f t="shared" si="96"/>
        <v>381</v>
      </c>
      <c r="E637">
        <f t="shared" si="97"/>
        <v>382</v>
      </c>
      <c r="F637">
        <f t="shared" si="98"/>
        <v>395</v>
      </c>
      <c r="G637">
        <f t="shared" si="99"/>
        <v>382</v>
      </c>
      <c r="CT637" t="s">
        <v>1958</v>
      </c>
      <c r="CU637">
        <f t="shared" si="95"/>
        <v>376</v>
      </c>
    </row>
    <row r="638" spans="1:99" x14ac:dyDescent="0.35">
      <c r="A638" t="s">
        <v>1960</v>
      </c>
      <c r="B638">
        <f t="shared" si="94"/>
        <v>383</v>
      </c>
      <c r="D638">
        <f t="shared" si="96"/>
        <v>383</v>
      </c>
      <c r="E638">
        <f t="shared" si="97"/>
        <v>383</v>
      </c>
      <c r="F638">
        <f t="shared" si="98"/>
        <v>392</v>
      </c>
      <c r="G638">
        <f t="shared" si="99"/>
        <v>384</v>
      </c>
      <c r="CT638" t="s">
        <v>1958</v>
      </c>
      <c r="CU638">
        <f t="shared" si="95"/>
        <v>376</v>
      </c>
    </row>
    <row r="639" spans="1:99" x14ac:dyDescent="0.35">
      <c r="A639" t="s">
        <v>1944</v>
      </c>
      <c r="B639">
        <f t="shared" si="94"/>
        <v>387</v>
      </c>
      <c r="D639">
        <f t="shared" si="96"/>
        <v>387</v>
      </c>
      <c r="E639">
        <f t="shared" si="97"/>
        <v>385</v>
      </c>
      <c r="F639">
        <f t="shared" si="98"/>
        <v>390</v>
      </c>
      <c r="G639">
        <f t="shared" si="99"/>
        <v>388</v>
      </c>
      <c r="CT639" t="s">
        <v>1962</v>
      </c>
      <c r="CU639">
        <f t="shared" si="95"/>
        <v>377</v>
      </c>
    </row>
    <row r="640" spans="1:99" x14ac:dyDescent="0.35">
      <c r="A640" t="s">
        <v>1944</v>
      </c>
      <c r="B640">
        <f t="shared" si="94"/>
        <v>387</v>
      </c>
      <c r="D640">
        <f t="shared" si="96"/>
        <v>387</v>
      </c>
      <c r="E640">
        <f t="shared" si="97"/>
        <v>385</v>
      </c>
      <c r="F640">
        <f t="shared" si="98"/>
        <v>385</v>
      </c>
      <c r="G640">
        <f t="shared" si="99"/>
        <v>389</v>
      </c>
      <c r="CT640" t="s">
        <v>1966</v>
      </c>
      <c r="CU640">
        <f t="shared" si="95"/>
        <v>375</v>
      </c>
    </row>
    <row r="641" spans="1:99" x14ac:dyDescent="0.35">
      <c r="A641" t="s">
        <v>1961</v>
      </c>
      <c r="B641">
        <f t="shared" si="94"/>
        <v>389</v>
      </c>
      <c r="D641">
        <f t="shared" si="96"/>
        <v>389</v>
      </c>
      <c r="E641">
        <f t="shared" si="97"/>
        <v>386</v>
      </c>
      <c r="F641">
        <f t="shared" si="98"/>
        <v>382</v>
      </c>
      <c r="G641">
        <f t="shared" si="99"/>
        <v>391</v>
      </c>
      <c r="CT641" t="s">
        <v>1962</v>
      </c>
      <c r="CU641">
        <f t="shared" si="95"/>
        <v>377</v>
      </c>
    </row>
    <row r="642" spans="1:99" x14ac:dyDescent="0.35">
      <c r="A642" t="s">
        <v>1961</v>
      </c>
      <c r="B642">
        <f t="shared" si="94"/>
        <v>389</v>
      </c>
      <c r="D642">
        <f t="shared" si="96"/>
        <v>389</v>
      </c>
      <c r="E642">
        <f t="shared" si="97"/>
        <v>384</v>
      </c>
      <c r="F642">
        <f t="shared" si="98"/>
        <v>376</v>
      </c>
      <c r="G642">
        <f t="shared" si="99"/>
        <v>390</v>
      </c>
      <c r="CT642" t="s">
        <v>1958</v>
      </c>
      <c r="CU642">
        <f t="shared" si="95"/>
        <v>376</v>
      </c>
    </row>
    <row r="643" spans="1:99" x14ac:dyDescent="0.35">
      <c r="A643" t="s">
        <v>1961</v>
      </c>
      <c r="B643">
        <f t="shared" si="94"/>
        <v>389</v>
      </c>
      <c r="D643">
        <f t="shared" si="96"/>
        <v>389</v>
      </c>
      <c r="E643">
        <f t="shared" si="97"/>
        <v>384</v>
      </c>
      <c r="F643">
        <f t="shared" si="98"/>
        <v>373</v>
      </c>
      <c r="G643">
        <f t="shared" si="99"/>
        <v>390</v>
      </c>
      <c r="CT643" t="s">
        <v>1958</v>
      </c>
      <c r="CU643">
        <f t="shared" si="95"/>
        <v>376</v>
      </c>
    </row>
    <row r="644" spans="1:99" x14ac:dyDescent="0.35">
      <c r="A644" t="s">
        <v>1944</v>
      </c>
      <c r="B644">
        <f t="shared" si="94"/>
        <v>387</v>
      </c>
      <c r="D644">
        <f t="shared" si="96"/>
        <v>387</v>
      </c>
      <c r="E644">
        <f t="shared" si="97"/>
        <v>382</v>
      </c>
      <c r="F644">
        <f t="shared" si="98"/>
        <v>368</v>
      </c>
      <c r="G644">
        <f t="shared" si="99"/>
        <v>388</v>
      </c>
      <c r="CT644" t="s">
        <v>1966</v>
      </c>
      <c r="CU644">
        <f t="shared" si="95"/>
        <v>375</v>
      </c>
    </row>
    <row r="645" spans="1:99" x14ac:dyDescent="0.35">
      <c r="A645" t="s">
        <v>1946</v>
      </c>
      <c r="B645">
        <f t="shared" si="94"/>
        <v>386</v>
      </c>
      <c r="D645">
        <f t="shared" si="96"/>
        <v>386</v>
      </c>
      <c r="E645">
        <f t="shared" si="97"/>
        <v>380</v>
      </c>
      <c r="F645">
        <f t="shared" si="98"/>
        <v>364</v>
      </c>
      <c r="G645">
        <f t="shared" si="99"/>
        <v>386</v>
      </c>
      <c r="CT645" t="s">
        <v>1962</v>
      </c>
      <c r="CU645">
        <f t="shared" si="95"/>
        <v>377</v>
      </c>
    </row>
    <row r="646" spans="1:99" x14ac:dyDescent="0.35">
      <c r="A646" t="s">
        <v>1960</v>
      </c>
      <c r="B646">
        <f t="shared" si="94"/>
        <v>383</v>
      </c>
      <c r="D646">
        <f t="shared" si="96"/>
        <v>383</v>
      </c>
      <c r="E646">
        <f t="shared" si="97"/>
        <v>377</v>
      </c>
      <c r="F646">
        <f t="shared" si="98"/>
        <v>361</v>
      </c>
      <c r="G646">
        <f t="shared" si="99"/>
        <v>382</v>
      </c>
      <c r="CT646" t="s">
        <v>1958</v>
      </c>
      <c r="CU646">
        <f t="shared" si="95"/>
        <v>376</v>
      </c>
    </row>
    <row r="647" spans="1:99" x14ac:dyDescent="0.35">
      <c r="A647" t="s">
        <v>1949</v>
      </c>
      <c r="B647">
        <f t="shared" si="94"/>
        <v>380</v>
      </c>
      <c r="D647">
        <f t="shared" si="96"/>
        <v>380</v>
      </c>
      <c r="E647">
        <f t="shared" si="97"/>
        <v>376</v>
      </c>
      <c r="F647">
        <f t="shared" si="98"/>
        <v>360</v>
      </c>
      <c r="G647">
        <f t="shared" si="99"/>
        <v>380</v>
      </c>
      <c r="CT647" t="s">
        <v>1962</v>
      </c>
      <c r="CU647">
        <f t="shared" si="95"/>
        <v>377</v>
      </c>
    </row>
    <row r="648" spans="1:99" x14ac:dyDescent="0.35">
      <c r="A648" t="s">
        <v>1958</v>
      </c>
      <c r="B648">
        <f t="shared" ref="B648:B711" si="100">+VALUE(RIGHT(LEFT(A648,13),3))</f>
        <v>376</v>
      </c>
      <c r="D648">
        <f t="shared" si="96"/>
        <v>376</v>
      </c>
      <c r="E648">
        <f t="shared" si="97"/>
        <v>373</v>
      </c>
      <c r="F648">
        <f t="shared" si="98"/>
        <v>358</v>
      </c>
      <c r="G648">
        <f t="shared" si="99"/>
        <v>376</v>
      </c>
      <c r="CT648" t="s">
        <v>1966</v>
      </c>
      <c r="CU648">
        <f t="shared" ref="CU648:CU711" si="101">+VALUE(RIGHT(LEFT(CT648,13),3))</f>
        <v>375</v>
      </c>
    </row>
    <row r="649" spans="1:99" x14ac:dyDescent="0.35">
      <c r="A649" t="s">
        <v>1951</v>
      </c>
      <c r="B649">
        <f t="shared" si="100"/>
        <v>374</v>
      </c>
      <c r="D649">
        <f t="shared" si="96"/>
        <v>374</v>
      </c>
      <c r="E649">
        <f t="shared" si="97"/>
        <v>372</v>
      </c>
      <c r="F649">
        <f t="shared" si="98"/>
        <v>359</v>
      </c>
      <c r="G649">
        <f t="shared" si="99"/>
        <v>373</v>
      </c>
      <c r="CT649" t="s">
        <v>1958</v>
      </c>
      <c r="CU649">
        <f t="shared" si="101"/>
        <v>376</v>
      </c>
    </row>
    <row r="650" spans="1:99" x14ac:dyDescent="0.35">
      <c r="A650" t="s">
        <v>1963</v>
      </c>
      <c r="B650">
        <f t="shared" si="100"/>
        <v>370</v>
      </c>
      <c r="D650">
        <f t="shared" si="96"/>
        <v>370</v>
      </c>
      <c r="E650">
        <f t="shared" si="97"/>
        <v>369</v>
      </c>
      <c r="F650">
        <f t="shared" si="98"/>
        <v>359</v>
      </c>
      <c r="G650">
        <f t="shared" si="99"/>
        <v>369</v>
      </c>
      <c r="CT650" t="s">
        <v>1966</v>
      </c>
      <c r="CU650">
        <f t="shared" si="101"/>
        <v>375</v>
      </c>
    </row>
    <row r="651" spans="1:99" x14ac:dyDescent="0.35">
      <c r="A651" t="s">
        <v>1954</v>
      </c>
      <c r="B651">
        <f t="shared" si="100"/>
        <v>368</v>
      </c>
      <c r="D651">
        <f t="shared" si="96"/>
        <v>368</v>
      </c>
      <c r="E651">
        <f t="shared" si="97"/>
        <v>368</v>
      </c>
      <c r="F651">
        <f t="shared" si="98"/>
        <v>362</v>
      </c>
      <c r="G651">
        <f t="shared" si="99"/>
        <v>367</v>
      </c>
      <c r="CT651" t="s">
        <v>1962</v>
      </c>
      <c r="CU651">
        <f t="shared" si="101"/>
        <v>377</v>
      </c>
    </row>
    <row r="652" spans="1:99" x14ac:dyDescent="0.35">
      <c r="A652" t="s">
        <v>1964</v>
      </c>
      <c r="B652">
        <f t="shared" si="100"/>
        <v>365</v>
      </c>
      <c r="D652">
        <f t="shared" si="96"/>
        <v>365</v>
      </c>
      <c r="E652">
        <f t="shared" si="97"/>
        <v>367</v>
      </c>
      <c r="F652">
        <f t="shared" si="98"/>
        <v>365</v>
      </c>
      <c r="G652">
        <f t="shared" si="99"/>
        <v>364</v>
      </c>
      <c r="CT652" t="s">
        <v>1958</v>
      </c>
      <c r="CU652">
        <f t="shared" si="101"/>
        <v>376</v>
      </c>
    </row>
    <row r="653" spans="1:99" x14ac:dyDescent="0.35">
      <c r="A653" t="s">
        <v>1964</v>
      </c>
      <c r="B653">
        <f t="shared" si="100"/>
        <v>365</v>
      </c>
      <c r="D653">
        <f t="shared" si="96"/>
        <v>365</v>
      </c>
      <c r="E653">
        <f t="shared" si="97"/>
        <v>367</v>
      </c>
      <c r="F653">
        <f t="shared" si="98"/>
        <v>369</v>
      </c>
      <c r="G653">
        <f t="shared" si="99"/>
        <v>364</v>
      </c>
      <c r="CT653" t="s">
        <v>1962</v>
      </c>
      <c r="CU653">
        <f t="shared" si="101"/>
        <v>377</v>
      </c>
    </row>
    <row r="654" spans="1:99" x14ac:dyDescent="0.35">
      <c r="A654" t="s">
        <v>1968</v>
      </c>
      <c r="B654">
        <f t="shared" si="100"/>
        <v>363</v>
      </c>
      <c r="D654">
        <f t="shared" si="96"/>
        <v>363</v>
      </c>
      <c r="E654">
        <f t="shared" si="97"/>
        <v>367</v>
      </c>
      <c r="F654">
        <f t="shared" si="98"/>
        <v>372</v>
      </c>
      <c r="G654">
        <f t="shared" si="99"/>
        <v>362</v>
      </c>
      <c r="CT654" t="s">
        <v>1966</v>
      </c>
      <c r="CU654">
        <f t="shared" si="101"/>
        <v>375</v>
      </c>
    </row>
    <row r="655" spans="1:99" x14ac:dyDescent="0.35">
      <c r="A655" t="s">
        <v>1965</v>
      </c>
      <c r="B655">
        <f t="shared" si="100"/>
        <v>364</v>
      </c>
      <c r="D655">
        <f t="shared" si="96"/>
        <v>364</v>
      </c>
      <c r="E655">
        <f t="shared" si="97"/>
        <v>368</v>
      </c>
      <c r="F655">
        <f t="shared" si="98"/>
        <v>377</v>
      </c>
      <c r="G655">
        <f t="shared" si="99"/>
        <v>363</v>
      </c>
      <c r="CT655" t="s">
        <v>1958</v>
      </c>
      <c r="CU655">
        <f t="shared" si="101"/>
        <v>376</v>
      </c>
    </row>
    <row r="656" spans="1:99" x14ac:dyDescent="0.35">
      <c r="A656" t="s">
        <v>1965</v>
      </c>
      <c r="B656">
        <f t="shared" si="100"/>
        <v>364</v>
      </c>
      <c r="D656">
        <f t="shared" si="96"/>
        <v>364</v>
      </c>
      <c r="E656">
        <f t="shared" si="97"/>
        <v>368</v>
      </c>
      <c r="F656">
        <f t="shared" si="98"/>
        <v>381</v>
      </c>
      <c r="G656">
        <f t="shared" si="99"/>
        <v>364</v>
      </c>
      <c r="CT656" t="s">
        <v>1966</v>
      </c>
      <c r="CU656">
        <f t="shared" si="101"/>
        <v>375</v>
      </c>
    </row>
    <row r="657" spans="1:99" x14ac:dyDescent="0.35">
      <c r="A657" t="s">
        <v>1955</v>
      </c>
      <c r="B657">
        <f t="shared" si="100"/>
        <v>367</v>
      </c>
      <c r="D657">
        <f t="shared" si="96"/>
        <v>367</v>
      </c>
      <c r="E657">
        <f t="shared" si="97"/>
        <v>371</v>
      </c>
      <c r="F657">
        <f t="shared" si="98"/>
        <v>386</v>
      </c>
      <c r="G657">
        <f t="shared" si="99"/>
        <v>366</v>
      </c>
      <c r="CT657" t="s">
        <v>1958</v>
      </c>
      <c r="CU657">
        <f t="shared" si="101"/>
        <v>376</v>
      </c>
    </row>
    <row r="658" spans="1:99" x14ac:dyDescent="0.35">
      <c r="A658" t="s">
        <v>1955</v>
      </c>
      <c r="B658">
        <f t="shared" si="100"/>
        <v>367</v>
      </c>
      <c r="D658">
        <f t="shared" si="96"/>
        <v>367</v>
      </c>
      <c r="E658">
        <f t="shared" si="97"/>
        <v>373</v>
      </c>
      <c r="F658">
        <f t="shared" si="98"/>
        <v>388</v>
      </c>
      <c r="G658">
        <f t="shared" si="99"/>
        <v>368</v>
      </c>
      <c r="CT658" t="s">
        <v>1958</v>
      </c>
      <c r="CU658">
        <f t="shared" si="101"/>
        <v>376</v>
      </c>
    </row>
    <row r="659" spans="1:99" x14ac:dyDescent="0.35">
      <c r="A659" t="s">
        <v>1957</v>
      </c>
      <c r="B659">
        <f t="shared" si="100"/>
        <v>371</v>
      </c>
      <c r="D659">
        <f t="shared" si="96"/>
        <v>371</v>
      </c>
      <c r="E659">
        <f t="shared" si="97"/>
        <v>375</v>
      </c>
      <c r="F659">
        <f t="shared" si="98"/>
        <v>392</v>
      </c>
      <c r="G659">
        <f t="shared" si="99"/>
        <v>372</v>
      </c>
      <c r="CT659" t="s">
        <v>1962</v>
      </c>
      <c r="CU659">
        <f t="shared" si="101"/>
        <v>377</v>
      </c>
    </row>
    <row r="660" spans="1:99" x14ac:dyDescent="0.35">
      <c r="A660" t="s">
        <v>1970</v>
      </c>
      <c r="B660">
        <f t="shared" si="100"/>
        <v>373</v>
      </c>
      <c r="D660">
        <f t="shared" si="96"/>
        <v>373</v>
      </c>
      <c r="E660">
        <f t="shared" si="97"/>
        <v>376</v>
      </c>
      <c r="F660">
        <f t="shared" si="98"/>
        <v>392</v>
      </c>
      <c r="G660">
        <f t="shared" si="99"/>
        <v>374</v>
      </c>
      <c r="CT660" t="s">
        <v>1958</v>
      </c>
      <c r="CU660">
        <f t="shared" si="101"/>
        <v>376</v>
      </c>
    </row>
    <row r="661" spans="1:99" x14ac:dyDescent="0.35">
      <c r="A661" t="s">
        <v>1950</v>
      </c>
      <c r="B661">
        <f t="shared" si="100"/>
        <v>378</v>
      </c>
      <c r="D661">
        <f t="shared" si="96"/>
        <v>378</v>
      </c>
      <c r="E661">
        <f t="shared" si="97"/>
        <v>379</v>
      </c>
      <c r="F661">
        <f t="shared" si="98"/>
        <v>394</v>
      </c>
      <c r="G661">
        <f t="shared" si="99"/>
        <v>378</v>
      </c>
      <c r="CT661" t="s">
        <v>1958</v>
      </c>
      <c r="CU661">
        <f t="shared" si="101"/>
        <v>376</v>
      </c>
    </row>
    <row r="662" spans="1:99" x14ac:dyDescent="0.35">
      <c r="A662" t="s">
        <v>1949</v>
      </c>
      <c r="B662">
        <f t="shared" si="100"/>
        <v>380</v>
      </c>
      <c r="D662">
        <f t="shared" si="96"/>
        <v>380</v>
      </c>
      <c r="E662">
        <f t="shared" si="97"/>
        <v>381</v>
      </c>
      <c r="F662">
        <f t="shared" si="98"/>
        <v>392</v>
      </c>
      <c r="G662">
        <f t="shared" si="99"/>
        <v>380</v>
      </c>
      <c r="CT662" t="s">
        <v>1958</v>
      </c>
      <c r="CU662">
        <f t="shared" si="101"/>
        <v>376</v>
      </c>
    </row>
    <row r="663" spans="1:99" x14ac:dyDescent="0.35">
      <c r="A663" t="s">
        <v>1960</v>
      </c>
      <c r="B663">
        <f t="shared" si="100"/>
        <v>383</v>
      </c>
      <c r="D663">
        <f t="shared" si="96"/>
        <v>383</v>
      </c>
      <c r="E663">
        <f t="shared" si="97"/>
        <v>384</v>
      </c>
      <c r="F663">
        <f t="shared" si="98"/>
        <v>392</v>
      </c>
      <c r="G663">
        <f t="shared" si="99"/>
        <v>384</v>
      </c>
      <c r="CT663" t="s">
        <v>1958</v>
      </c>
      <c r="CU663">
        <f t="shared" si="101"/>
        <v>376</v>
      </c>
    </row>
    <row r="664" spans="1:99" x14ac:dyDescent="0.35">
      <c r="A664" t="s">
        <v>1943</v>
      </c>
      <c r="B664">
        <f t="shared" si="100"/>
        <v>385</v>
      </c>
      <c r="D664">
        <f t="shared" si="96"/>
        <v>385</v>
      </c>
      <c r="E664">
        <f t="shared" si="97"/>
        <v>383</v>
      </c>
      <c r="F664">
        <f t="shared" si="98"/>
        <v>389</v>
      </c>
      <c r="G664">
        <f t="shared" si="99"/>
        <v>385</v>
      </c>
      <c r="CT664" t="s">
        <v>1966</v>
      </c>
      <c r="CU664">
        <f t="shared" si="101"/>
        <v>375</v>
      </c>
    </row>
    <row r="665" spans="1:99" x14ac:dyDescent="0.35">
      <c r="A665" t="s">
        <v>1945</v>
      </c>
      <c r="B665">
        <f t="shared" si="100"/>
        <v>388</v>
      </c>
      <c r="D665">
        <f t="shared" si="96"/>
        <v>388</v>
      </c>
      <c r="E665">
        <f t="shared" si="97"/>
        <v>385</v>
      </c>
      <c r="F665">
        <f t="shared" si="98"/>
        <v>386</v>
      </c>
      <c r="G665">
        <f t="shared" si="99"/>
        <v>388</v>
      </c>
      <c r="CT665" t="s">
        <v>1958</v>
      </c>
      <c r="CU665">
        <f t="shared" si="101"/>
        <v>376</v>
      </c>
    </row>
    <row r="666" spans="1:99" x14ac:dyDescent="0.35">
      <c r="A666" t="s">
        <v>1945</v>
      </c>
      <c r="B666">
        <f t="shared" si="100"/>
        <v>388</v>
      </c>
      <c r="D666">
        <f t="shared" si="96"/>
        <v>388</v>
      </c>
      <c r="E666">
        <f t="shared" si="97"/>
        <v>384</v>
      </c>
      <c r="F666">
        <f t="shared" si="98"/>
        <v>382</v>
      </c>
      <c r="G666">
        <f t="shared" si="99"/>
        <v>388</v>
      </c>
      <c r="CT666" t="s">
        <v>1958</v>
      </c>
      <c r="CU666">
        <f t="shared" si="101"/>
        <v>376</v>
      </c>
    </row>
    <row r="667" spans="1:99" x14ac:dyDescent="0.35">
      <c r="A667" t="s">
        <v>1961</v>
      </c>
      <c r="B667">
        <f t="shared" si="100"/>
        <v>389</v>
      </c>
      <c r="D667">
        <f t="shared" si="96"/>
        <v>389</v>
      </c>
      <c r="E667">
        <f t="shared" si="97"/>
        <v>385</v>
      </c>
      <c r="F667">
        <f t="shared" si="98"/>
        <v>379</v>
      </c>
      <c r="G667">
        <f t="shared" si="99"/>
        <v>389</v>
      </c>
      <c r="CT667" t="s">
        <v>1958</v>
      </c>
      <c r="CU667">
        <f t="shared" si="101"/>
        <v>376</v>
      </c>
    </row>
    <row r="668" spans="1:99" x14ac:dyDescent="0.35">
      <c r="A668" t="s">
        <v>1944</v>
      </c>
      <c r="B668">
        <f t="shared" si="100"/>
        <v>387</v>
      </c>
      <c r="D668">
        <f t="shared" si="96"/>
        <v>387</v>
      </c>
      <c r="E668">
        <f t="shared" si="97"/>
        <v>383</v>
      </c>
      <c r="F668">
        <f t="shared" si="98"/>
        <v>374</v>
      </c>
      <c r="G668">
        <f t="shared" si="99"/>
        <v>387</v>
      </c>
      <c r="CT668" t="s">
        <v>1966</v>
      </c>
      <c r="CU668">
        <f t="shared" si="101"/>
        <v>375</v>
      </c>
    </row>
    <row r="669" spans="1:99" x14ac:dyDescent="0.35">
      <c r="A669" t="s">
        <v>1944</v>
      </c>
      <c r="B669">
        <f t="shared" si="100"/>
        <v>387</v>
      </c>
      <c r="D669">
        <f t="shared" si="96"/>
        <v>387</v>
      </c>
      <c r="E669">
        <f t="shared" si="97"/>
        <v>382</v>
      </c>
      <c r="F669">
        <f t="shared" si="98"/>
        <v>371</v>
      </c>
      <c r="G669">
        <f t="shared" si="99"/>
        <v>387</v>
      </c>
      <c r="CT669" t="s">
        <v>1962</v>
      </c>
      <c r="CU669">
        <f t="shared" si="101"/>
        <v>377</v>
      </c>
    </row>
    <row r="670" spans="1:99" x14ac:dyDescent="0.35">
      <c r="A670" t="s">
        <v>1947</v>
      </c>
      <c r="B670">
        <f t="shared" si="100"/>
        <v>384</v>
      </c>
      <c r="D670">
        <f t="shared" si="96"/>
        <v>384</v>
      </c>
      <c r="E670">
        <f t="shared" si="97"/>
        <v>380</v>
      </c>
      <c r="F670">
        <f t="shared" si="98"/>
        <v>366</v>
      </c>
      <c r="G670">
        <f t="shared" si="99"/>
        <v>384</v>
      </c>
      <c r="CT670" t="s">
        <v>1958</v>
      </c>
      <c r="CU670">
        <f t="shared" si="101"/>
        <v>376</v>
      </c>
    </row>
    <row r="671" spans="1:99" x14ac:dyDescent="0.35">
      <c r="A671" t="s">
        <v>1960</v>
      </c>
      <c r="B671">
        <f t="shared" si="100"/>
        <v>383</v>
      </c>
      <c r="D671">
        <f t="shared" si="96"/>
        <v>383</v>
      </c>
      <c r="E671">
        <f t="shared" si="97"/>
        <v>379</v>
      </c>
      <c r="F671">
        <f t="shared" si="98"/>
        <v>364</v>
      </c>
      <c r="G671">
        <f t="shared" si="99"/>
        <v>383</v>
      </c>
      <c r="CT671" t="s">
        <v>1958</v>
      </c>
      <c r="CU671">
        <f t="shared" si="101"/>
        <v>376</v>
      </c>
    </row>
    <row r="672" spans="1:99" x14ac:dyDescent="0.35">
      <c r="A672" t="s">
        <v>1969</v>
      </c>
      <c r="B672">
        <f t="shared" si="100"/>
        <v>379</v>
      </c>
      <c r="D672">
        <f t="shared" si="96"/>
        <v>379</v>
      </c>
      <c r="E672">
        <f t="shared" si="97"/>
        <v>376</v>
      </c>
      <c r="F672">
        <f t="shared" si="98"/>
        <v>362</v>
      </c>
      <c r="G672">
        <f t="shared" si="99"/>
        <v>379</v>
      </c>
      <c r="CT672" t="s">
        <v>1966</v>
      </c>
      <c r="CU672">
        <f t="shared" si="101"/>
        <v>375</v>
      </c>
    </row>
    <row r="673" spans="1:99" x14ac:dyDescent="0.35">
      <c r="A673" t="s">
        <v>1962</v>
      </c>
      <c r="B673">
        <f t="shared" si="100"/>
        <v>377</v>
      </c>
      <c r="D673">
        <f t="shared" si="96"/>
        <v>377</v>
      </c>
      <c r="E673">
        <f t="shared" si="97"/>
        <v>375</v>
      </c>
      <c r="F673">
        <f t="shared" si="98"/>
        <v>361</v>
      </c>
      <c r="G673">
        <f t="shared" si="99"/>
        <v>377</v>
      </c>
      <c r="CT673" t="s">
        <v>1958</v>
      </c>
      <c r="CU673">
        <f t="shared" si="101"/>
        <v>376</v>
      </c>
    </row>
    <row r="674" spans="1:99" x14ac:dyDescent="0.35">
      <c r="A674" t="s">
        <v>1970</v>
      </c>
      <c r="B674">
        <f t="shared" si="100"/>
        <v>373</v>
      </c>
      <c r="D674">
        <f t="shared" si="96"/>
        <v>373</v>
      </c>
      <c r="E674">
        <f t="shared" si="97"/>
        <v>372</v>
      </c>
      <c r="F674">
        <f t="shared" si="98"/>
        <v>360</v>
      </c>
      <c r="G674">
        <f t="shared" si="99"/>
        <v>373</v>
      </c>
      <c r="CT674" t="s">
        <v>1966</v>
      </c>
      <c r="CU674">
        <f t="shared" si="101"/>
        <v>375</v>
      </c>
    </row>
    <row r="675" spans="1:99" x14ac:dyDescent="0.35">
      <c r="A675" t="s">
        <v>1989</v>
      </c>
      <c r="B675">
        <f t="shared" si="100"/>
        <v>103</v>
      </c>
      <c r="CT675" t="s">
        <v>1962</v>
      </c>
      <c r="CU675">
        <f t="shared" si="101"/>
        <v>377</v>
      </c>
    </row>
    <row r="676" spans="1:99" x14ac:dyDescent="0.35">
      <c r="B676" t="e">
        <f t="shared" si="100"/>
        <v>#VALUE!</v>
      </c>
      <c r="CT676" t="s">
        <v>1966</v>
      </c>
      <c r="CU676">
        <f t="shared" si="101"/>
        <v>375</v>
      </c>
    </row>
    <row r="677" spans="1:99" x14ac:dyDescent="0.35">
      <c r="A677" t="s">
        <v>1194</v>
      </c>
      <c r="B677" t="e">
        <f t="shared" si="100"/>
        <v>#VALUE!</v>
      </c>
      <c r="D677" t="s">
        <v>1950</v>
      </c>
      <c r="E677">
        <f t="shared" ref="E677:E740" si="102">+VALUE(RIGHT(LEFT(D677,13),3))</f>
        <v>378</v>
      </c>
      <c r="CT677" t="s">
        <v>1958</v>
      </c>
      <c r="CU677">
        <f t="shared" si="101"/>
        <v>376</v>
      </c>
    </row>
    <row r="678" spans="1:99" x14ac:dyDescent="0.35">
      <c r="A678" t="s">
        <v>1195</v>
      </c>
      <c r="B678" t="e">
        <f t="shared" si="100"/>
        <v>#VALUE!</v>
      </c>
      <c r="D678" t="s">
        <v>1020</v>
      </c>
      <c r="E678">
        <f t="shared" si="102"/>
        <v>378</v>
      </c>
      <c r="CT678" t="s">
        <v>1966</v>
      </c>
      <c r="CU678">
        <f t="shared" si="101"/>
        <v>375</v>
      </c>
    </row>
    <row r="679" spans="1:99" x14ac:dyDescent="0.35">
      <c r="A679" t="s">
        <v>1196</v>
      </c>
      <c r="B679" t="e">
        <f t="shared" si="100"/>
        <v>#VALUE!</v>
      </c>
      <c r="D679" t="s">
        <v>1969</v>
      </c>
      <c r="E679">
        <f t="shared" si="102"/>
        <v>379</v>
      </c>
      <c r="CT679" t="s">
        <v>1958</v>
      </c>
      <c r="CU679">
        <f t="shared" si="101"/>
        <v>376</v>
      </c>
    </row>
    <row r="680" spans="1:99" x14ac:dyDescent="0.35">
      <c r="B680" t="e">
        <f t="shared" si="100"/>
        <v>#VALUE!</v>
      </c>
      <c r="D680" t="s">
        <v>1950</v>
      </c>
      <c r="E680">
        <f t="shared" si="102"/>
        <v>378</v>
      </c>
      <c r="CT680" t="s">
        <v>1958</v>
      </c>
      <c r="CU680">
        <f t="shared" si="101"/>
        <v>376</v>
      </c>
    </row>
    <row r="681" spans="1:99" x14ac:dyDescent="0.35">
      <c r="A681" t="s">
        <v>1197</v>
      </c>
      <c r="B681" t="e">
        <f t="shared" si="100"/>
        <v>#VALUE!</v>
      </c>
      <c r="D681" t="s">
        <v>1969</v>
      </c>
      <c r="E681">
        <f t="shared" si="102"/>
        <v>379</v>
      </c>
      <c r="CT681" t="s">
        <v>1958</v>
      </c>
      <c r="CU681">
        <f t="shared" si="101"/>
        <v>376</v>
      </c>
    </row>
    <row r="682" spans="1:99" x14ac:dyDescent="0.35">
      <c r="A682" t="s">
        <v>1966</v>
      </c>
      <c r="B682">
        <f t="shared" si="100"/>
        <v>375</v>
      </c>
      <c r="D682" t="s">
        <v>1950</v>
      </c>
      <c r="E682">
        <f t="shared" si="102"/>
        <v>378</v>
      </c>
      <c r="CT682" t="s">
        <v>1958</v>
      </c>
      <c r="CU682">
        <f t="shared" si="101"/>
        <v>376</v>
      </c>
    </row>
    <row r="683" spans="1:99" x14ac:dyDescent="0.35">
      <c r="A683" t="s">
        <v>1952</v>
      </c>
      <c r="B683">
        <f t="shared" si="100"/>
        <v>372</v>
      </c>
      <c r="D683" t="s">
        <v>1969</v>
      </c>
      <c r="E683">
        <f t="shared" si="102"/>
        <v>379</v>
      </c>
      <c r="CT683" t="s">
        <v>1962</v>
      </c>
      <c r="CU683">
        <f t="shared" si="101"/>
        <v>377</v>
      </c>
    </row>
    <row r="684" spans="1:99" x14ac:dyDescent="0.35">
      <c r="A684" t="s">
        <v>1952</v>
      </c>
      <c r="B684">
        <f t="shared" si="100"/>
        <v>372</v>
      </c>
      <c r="D684" t="s">
        <v>1962</v>
      </c>
      <c r="E684">
        <f t="shared" si="102"/>
        <v>377</v>
      </c>
      <c r="CT684" t="s">
        <v>1966</v>
      </c>
      <c r="CU684">
        <f t="shared" si="101"/>
        <v>375</v>
      </c>
    </row>
    <row r="685" spans="1:99" x14ac:dyDescent="0.35">
      <c r="A685" t="s">
        <v>1953</v>
      </c>
      <c r="B685">
        <f t="shared" si="100"/>
        <v>369</v>
      </c>
      <c r="D685" t="s">
        <v>1950</v>
      </c>
      <c r="E685">
        <f t="shared" si="102"/>
        <v>378</v>
      </c>
      <c r="CT685" t="s">
        <v>1962</v>
      </c>
      <c r="CU685">
        <f t="shared" si="101"/>
        <v>377</v>
      </c>
    </row>
    <row r="686" spans="1:99" x14ac:dyDescent="0.35">
      <c r="A686" t="s">
        <v>1953</v>
      </c>
      <c r="B686">
        <f t="shared" si="100"/>
        <v>369</v>
      </c>
      <c r="D686" t="s">
        <v>1962</v>
      </c>
      <c r="E686">
        <f t="shared" si="102"/>
        <v>377</v>
      </c>
      <c r="CT686" t="s">
        <v>1966</v>
      </c>
      <c r="CU686">
        <f t="shared" si="101"/>
        <v>375</v>
      </c>
    </row>
    <row r="687" spans="1:99" x14ac:dyDescent="0.35">
      <c r="A687" t="s">
        <v>1955</v>
      </c>
      <c r="B687">
        <f t="shared" si="100"/>
        <v>367</v>
      </c>
      <c r="D687" t="s">
        <v>1962</v>
      </c>
      <c r="E687">
        <f t="shared" si="102"/>
        <v>377</v>
      </c>
      <c r="CT687" t="s">
        <v>1958</v>
      </c>
      <c r="CU687">
        <f t="shared" si="101"/>
        <v>376</v>
      </c>
    </row>
    <row r="688" spans="1:99" x14ac:dyDescent="0.35">
      <c r="A688" t="s">
        <v>1954</v>
      </c>
      <c r="B688">
        <f t="shared" si="100"/>
        <v>368</v>
      </c>
      <c r="D688" t="s">
        <v>1962</v>
      </c>
      <c r="E688">
        <f t="shared" si="102"/>
        <v>377</v>
      </c>
      <c r="CT688" t="s">
        <v>1966</v>
      </c>
      <c r="CU688">
        <f t="shared" si="101"/>
        <v>375</v>
      </c>
    </row>
    <row r="689" spans="1:99" x14ac:dyDescent="0.35">
      <c r="A689" t="s">
        <v>1955</v>
      </c>
      <c r="B689">
        <f t="shared" si="100"/>
        <v>367</v>
      </c>
      <c r="D689" t="s">
        <v>1962</v>
      </c>
      <c r="E689">
        <f t="shared" si="102"/>
        <v>377</v>
      </c>
      <c r="CT689" t="s">
        <v>1958</v>
      </c>
      <c r="CU689">
        <f t="shared" si="101"/>
        <v>376</v>
      </c>
    </row>
    <row r="690" spans="1:99" x14ac:dyDescent="0.35">
      <c r="A690" t="s">
        <v>1953</v>
      </c>
      <c r="B690">
        <f t="shared" si="100"/>
        <v>369</v>
      </c>
      <c r="D690" t="s">
        <v>1958</v>
      </c>
      <c r="E690">
        <f t="shared" si="102"/>
        <v>376</v>
      </c>
      <c r="CT690" t="s">
        <v>1966</v>
      </c>
      <c r="CU690">
        <f t="shared" si="101"/>
        <v>375</v>
      </c>
    </row>
    <row r="691" spans="1:99" x14ac:dyDescent="0.35">
      <c r="A691" t="s">
        <v>1963</v>
      </c>
      <c r="B691">
        <f t="shared" si="100"/>
        <v>370</v>
      </c>
      <c r="D691" t="s">
        <v>1958</v>
      </c>
      <c r="E691">
        <f t="shared" si="102"/>
        <v>376</v>
      </c>
      <c r="CT691" t="s">
        <v>1958</v>
      </c>
      <c r="CU691">
        <f t="shared" si="101"/>
        <v>376</v>
      </c>
    </row>
    <row r="692" spans="1:99" x14ac:dyDescent="0.35">
      <c r="A692" t="s">
        <v>1952</v>
      </c>
      <c r="B692">
        <f t="shared" si="100"/>
        <v>372</v>
      </c>
      <c r="D692" t="s">
        <v>1958</v>
      </c>
      <c r="E692">
        <f t="shared" si="102"/>
        <v>376</v>
      </c>
      <c r="CT692" t="s">
        <v>1966</v>
      </c>
      <c r="CU692">
        <f t="shared" si="101"/>
        <v>375</v>
      </c>
    </row>
    <row r="693" spans="1:99" x14ac:dyDescent="0.35">
      <c r="A693" t="s">
        <v>1970</v>
      </c>
      <c r="B693">
        <f t="shared" si="100"/>
        <v>373</v>
      </c>
      <c r="D693" t="s">
        <v>1962</v>
      </c>
      <c r="E693">
        <f t="shared" si="102"/>
        <v>377</v>
      </c>
      <c r="CT693" t="s">
        <v>1958</v>
      </c>
      <c r="CU693">
        <f t="shared" si="101"/>
        <v>376</v>
      </c>
    </row>
    <row r="694" spans="1:99" x14ac:dyDescent="0.35">
      <c r="A694" t="s">
        <v>1962</v>
      </c>
      <c r="B694">
        <f t="shared" si="100"/>
        <v>377</v>
      </c>
      <c r="D694" t="s">
        <v>1958</v>
      </c>
      <c r="E694">
        <f t="shared" si="102"/>
        <v>376</v>
      </c>
      <c r="CT694" t="s">
        <v>1958</v>
      </c>
      <c r="CU694">
        <f t="shared" si="101"/>
        <v>376</v>
      </c>
    </row>
    <row r="695" spans="1:99" x14ac:dyDescent="0.35">
      <c r="A695" t="s">
        <v>1950</v>
      </c>
      <c r="B695">
        <f t="shared" si="100"/>
        <v>378</v>
      </c>
      <c r="D695" t="s">
        <v>1962</v>
      </c>
      <c r="E695">
        <f t="shared" si="102"/>
        <v>377</v>
      </c>
      <c r="CT695" t="s">
        <v>1958</v>
      </c>
      <c r="CU695">
        <f t="shared" si="101"/>
        <v>376</v>
      </c>
    </row>
    <row r="696" spans="1:99" x14ac:dyDescent="0.35">
      <c r="A696" t="s">
        <v>1959</v>
      </c>
      <c r="B696">
        <f t="shared" si="100"/>
        <v>381</v>
      </c>
      <c r="D696" t="s">
        <v>1958</v>
      </c>
      <c r="E696">
        <f t="shared" si="102"/>
        <v>376</v>
      </c>
      <c r="CT696" t="s">
        <v>1958</v>
      </c>
      <c r="CU696">
        <f t="shared" si="101"/>
        <v>376</v>
      </c>
    </row>
    <row r="697" spans="1:99" x14ac:dyDescent="0.35">
      <c r="A697" t="s">
        <v>1948</v>
      </c>
      <c r="B697">
        <f t="shared" si="100"/>
        <v>382</v>
      </c>
      <c r="D697" t="s">
        <v>1962</v>
      </c>
      <c r="E697">
        <f t="shared" si="102"/>
        <v>377</v>
      </c>
      <c r="CT697" t="s">
        <v>1962</v>
      </c>
      <c r="CU697">
        <f t="shared" si="101"/>
        <v>377</v>
      </c>
    </row>
    <row r="698" spans="1:99" x14ac:dyDescent="0.35">
      <c r="A698" t="s">
        <v>1947</v>
      </c>
      <c r="B698">
        <f t="shared" si="100"/>
        <v>384</v>
      </c>
      <c r="D698" t="s">
        <v>1962</v>
      </c>
      <c r="E698">
        <f t="shared" si="102"/>
        <v>377</v>
      </c>
      <c r="CT698" t="s">
        <v>1966</v>
      </c>
      <c r="CU698">
        <f t="shared" si="101"/>
        <v>375</v>
      </c>
    </row>
    <row r="699" spans="1:99" x14ac:dyDescent="0.35">
      <c r="A699" t="s">
        <v>1947</v>
      </c>
      <c r="B699">
        <f t="shared" si="100"/>
        <v>384</v>
      </c>
      <c r="D699" t="s">
        <v>1950</v>
      </c>
      <c r="E699">
        <f t="shared" si="102"/>
        <v>378</v>
      </c>
      <c r="CT699" t="s">
        <v>1958</v>
      </c>
      <c r="CU699">
        <f t="shared" si="101"/>
        <v>376</v>
      </c>
    </row>
    <row r="700" spans="1:99" x14ac:dyDescent="0.35">
      <c r="A700" t="s">
        <v>1946</v>
      </c>
      <c r="B700">
        <f t="shared" si="100"/>
        <v>386</v>
      </c>
      <c r="D700" t="s">
        <v>1962</v>
      </c>
      <c r="E700">
        <f t="shared" si="102"/>
        <v>377</v>
      </c>
      <c r="CT700" t="s">
        <v>1966</v>
      </c>
      <c r="CU700">
        <f t="shared" si="101"/>
        <v>375</v>
      </c>
    </row>
    <row r="701" spans="1:99" x14ac:dyDescent="0.35">
      <c r="A701" t="s">
        <v>1947</v>
      </c>
      <c r="B701">
        <f t="shared" si="100"/>
        <v>384</v>
      </c>
      <c r="D701" t="s">
        <v>1950</v>
      </c>
      <c r="E701">
        <f t="shared" si="102"/>
        <v>378</v>
      </c>
      <c r="CT701" t="s">
        <v>1958</v>
      </c>
      <c r="CU701">
        <f t="shared" si="101"/>
        <v>376</v>
      </c>
    </row>
    <row r="702" spans="1:99" x14ac:dyDescent="0.35">
      <c r="A702" t="s">
        <v>1943</v>
      </c>
      <c r="B702">
        <f t="shared" si="100"/>
        <v>385</v>
      </c>
      <c r="D702" t="s">
        <v>1962</v>
      </c>
      <c r="E702">
        <f t="shared" si="102"/>
        <v>377</v>
      </c>
      <c r="CT702" t="s">
        <v>1958</v>
      </c>
      <c r="CU702">
        <f t="shared" si="101"/>
        <v>376</v>
      </c>
    </row>
    <row r="703" spans="1:99" x14ac:dyDescent="0.35">
      <c r="A703" t="s">
        <v>1948</v>
      </c>
      <c r="B703">
        <f t="shared" si="100"/>
        <v>382</v>
      </c>
      <c r="D703" t="s">
        <v>1969</v>
      </c>
      <c r="E703">
        <f t="shared" si="102"/>
        <v>379</v>
      </c>
      <c r="CT703" t="s">
        <v>1958</v>
      </c>
      <c r="CU703">
        <f t="shared" si="101"/>
        <v>376</v>
      </c>
    </row>
    <row r="704" spans="1:99" x14ac:dyDescent="0.35">
      <c r="A704" t="s">
        <v>1959</v>
      </c>
      <c r="B704">
        <f t="shared" si="100"/>
        <v>381</v>
      </c>
      <c r="D704" t="s">
        <v>1962</v>
      </c>
      <c r="E704">
        <f t="shared" si="102"/>
        <v>377</v>
      </c>
      <c r="CT704" t="s">
        <v>1958</v>
      </c>
      <c r="CU704">
        <f t="shared" si="101"/>
        <v>376</v>
      </c>
    </row>
    <row r="705" spans="1:99" x14ac:dyDescent="0.35">
      <c r="A705" t="s">
        <v>1969</v>
      </c>
      <c r="B705">
        <f t="shared" si="100"/>
        <v>379</v>
      </c>
      <c r="D705" t="s">
        <v>1950</v>
      </c>
      <c r="E705">
        <f t="shared" si="102"/>
        <v>378</v>
      </c>
      <c r="CT705" t="s">
        <v>1962</v>
      </c>
      <c r="CU705">
        <f t="shared" si="101"/>
        <v>377</v>
      </c>
    </row>
    <row r="706" spans="1:99" x14ac:dyDescent="0.35">
      <c r="A706" t="s">
        <v>1950</v>
      </c>
      <c r="B706">
        <f t="shared" si="100"/>
        <v>378</v>
      </c>
      <c r="D706" t="s">
        <v>1962</v>
      </c>
      <c r="E706">
        <f t="shared" si="102"/>
        <v>377</v>
      </c>
      <c r="CT706" t="s">
        <v>1966</v>
      </c>
      <c r="CU706">
        <f t="shared" si="101"/>
        <v>375</v>
      </c>
    </row>
    <row r="707" spans="1:99" x14ac:dyDescent="0.35">
      <c r="A707" t="s">
        <v>1951</v>
      </c>
      <c r="B707">
        <f t="shared" si="100"/>
        <v>374</v>
      </c>
      <c r="D707" t="s">
        <v>1950</v>
      </c>
      <c r="E707">
        <f t="shared" si="102"/>
        <v>378</v>
      </c>
      <c r="CT707" t="s">
        <v>1958</v>
      </c>
      <c r="CU707">
        <f t="shared" si="101"/>
        <v>376</v>
      </c>
    </row>
    <row r="708" spans="1:99" x14ac:dyDescent="0.35">
      <c r="A708" t="s">
        <v>1970</v>
      </c>
      <c r="B708">
        <f t="shared" si="100"/>
        <v>373</v>
      </c>
      <c r="D708" t="s">
        <v>1962</v>
      </c>
      <c r="E708">
        <f t="shared" si="102"/>
        <v>377</v>
      </c>
      <c r="CT708" t="s">
        <v>1958</v>
      </c>
      <c r="CU708">
        <f t="shared" si="101"/>
        <v>376</v>
      </c>
    </row>
    <row r="709" spans="1:99" x14ac:dyDescent="0.35">
      <c r="A709" t="s">
        <v>1963</v>
      </c>
      <c r="B709">
        <f t="shared" si="100"/>
        <v>370</v>
      </c>
      <c r="D709" t="s">
        <v>1950</v>
      </c>
      <c r="E709">
        <f t="shared" si="102"/>
        <v>378</v>
      </c>
      <c r="CT709" t="s">
        <v>1958</v>
      </c>
      <c r="CU709">
        <f t="shared" si="101"/>
        <v>376</v>
      </c>
    </row>
    <row r="710" spans="1:99" x14ac:dyDescent="0.35">
      <c r="A710" t="s">
        <v>1963</v>
      </c>
      <c r="B710">
        <f t="shared" si="100"/>
        <v>370</v>
      </c>
      <c r="D710" t="s">
        <v>1962</v>
      </c>
      <c r="E710">
        <f t="shared" si="102"/>
        <v>377</v>
      </c>
      <c r="CT710" t="s">
        <v>1966</v>
      </c>
      <c r="CU710">
        <f t="shared" si="101"/>
        <v>375</v>
      </c>
    </row>
    <row r="711" spans="1:99" x14ac:dyDescent="0.35">
      <c r="A711" t="s">
        <v>1955</v>
      </c>
      <c r="B711">
        <f t="shared" si="100"/>
        <v>367</v>
      </c>
      <c r="D711" t="s">
        <v>1962</v>
      </c>
      <c r="E711">
        <f t="shared" si="102"/>
        <v>377</v>
      </c>
      <c r="CT711" t="s">
        <v>1958</v>
      </c>
      <c r="CU711">
        <f t="shared" si="101"/>
        <v>376</v>
      </c>
    </row>
    <row r="712" spans="1:99" x14ac:dyDescent="0.35">
      <c r="A712" t="s">
        <v>1954</v>
      </c>
      <c r="B712">
        <f t="shared" ref="B712:B775" si="103">+VALUE(RIGHT(LEFT(A712,13),3))</f>
        <v>368</v>
      </c>
      <c r="D712" t="s">
        <v>1958</v>
      </c>
      <c r="E712">
        <f t="shared" si="102"/>
        <v>376</v>
      </c>
      <c r="CT712" t="s">
        <v>1966</v>
      </c>
      <c r="CU712">
        <f t="shared" ref="CU712:CU775" si="104">+VALUE(RIGHT(LEFT(CT712,13),3))</f>
        <v>375</v>
      </c>
    </row>
    <row r="713" spans="1:99" x14ac:dyDescent="0.35">
      <c r="A713" t="s">
        <v>1956</v>
      </c>
      <c r="B713">
        <f t="shared" si="103"/>
        <v>366</v>
      </c>
      <c r="D713" t="s">
        <v>1962</v>
      </c>
      <c r="E713">
        <f t="shared" si="102"/>
        <v>377</v>
      </c>
      <c r="CT713" t="s">
        <v>1958</v>
      </c>
      <c r="CU713">
        <f t="shared" si="104"/>
        <v>376</v>
      </c>
    </row>
    <row r="714" spans="1:99" x14ac:dyDescent="0.35">
      <c r="A714" t="s">
        <v>1954</v>
      </c>
      <c r="B714">
        <f t="shared" si="103"/>
        <v>368</v>
      </c>
      <c r="D714" t="s">
        <v>1958</v>
      </c>
      <c r="E714">
        <f t="shared" si="102"/>
        <v>376</v>
      </c>
      <c r="CT714" t="s">
        <v>1958</v>
      </c>
      <c r="CU714">
        <f t="shared" si="104"/>
        <v>376</v>
      </c>
    </row>
    <row r="715" spans="1:99" x14ac:dyDescent="0.35">
      <c r="A715" t="s">
        <v>1954</v>
      </c>
      <c r="B715">
        <f t="shared" si="103"/>
        <v>368</v>
      </c>
      <c r="D715" t="s">
        <v>1962</v>
      </c>
      <c r="E715">
        <f t="shared" si="102"/>
        <v>377</v>
      </c>
      <c r="CT715" t="s">
        <v>1958</v>
      </c>
      <c r="CU715">
        <f t="shared" si="104"/>
        <v>376</v>
      </c>
    </row>
    <row r="716" spans="1:99" x14ac:dyDescent="0.35">
      <c r="A716" t="s">
        <v>1963</v>
      </c>
      <c r="B716">
        <f t="shared" si="103"/>
        <v>370</v>
      </c>
      <c r="D716" t="s">
        <v>1958</v>
      </c>
      <c r="E716">
        <f t="shared" si="102"/>
        <v>376</v>
      </c>
      <c r="CT716" t="s">
        <v>1958</v>
      </c>
      <c r="CU716">
        <f t="shared" si="104"/>
        <v>376</v>
      </c>
    </row>
    <row r="717" spans="1:99" x14ac:dyDescent="0.35">
      <c r="A717" t="s">
        <v>1957</v>
      </c>
      <c r="B717">
        <f t="shared" si="103"/>
        <v>371</v>
      </c>
      <c r="D717" t="s">
        <v>1962</v>
      </c>
      <c r="E717">
        <f t="shared" si="102"/>
        <v>377</v>
      </c>
      <c r="CT717" t="s">
        <v>1962</v>
      </c>
      <c r="CU717">
        <f t="shared" si="104"/>
        <v>377</v>
      </c>
    </row>
    <row r="718" spans="1:99" x14ac:dyDescent="0.35">
      <c r="A718" t="s">
        <v>1951</v>
      </c>
      <c r="B718">
        <f t="shared" si="103"/>
        <v>374</v>
      </c>
      <c r="D718" t="s">
        <v>1958</v>
      </c>
      <c r="E718">
        <f t="shared" si="102"/>
        <v>376</v>
      </c>
      <c r="CT718" t="s">
        <v>1958</v>
      </c>
      <c r="CU718">
        <f t="shared" si="104"/>
        <v>376</v>
      </c>
    </row>
    <row r="719" spans="1:99" x14ac:dyDescent="0.35">
      <c r="A719" t="s">
        <v>1966</v>
      </c>
      <c r="B719">
        <f t="shared" si="103"/>
        <v>375</v>
      </c>
      <c r="D719" t="s">
        <v>1962</v>
      </c>
      <c r="E719">
        <f t="shared" si="102"/>
        <v>377</v>
      </c>
      <c r="CT719" t="s">
        <v>1958</v>
      </c>
      <c r="CU719">
        <f t="shared" si="104"/>
        <v>376</v>
      </c>
    </row>
    <row r="720" spans="1:99" x14ac:dyDescent="0.35">
      <c r="A720" t="s">
        <v>1969</v>
      </c>
      <c r="B720">
        <f t="shared" si="103"/>
        <v>379</v>
      </c>
      <c r="D720" t="s">
        <v>1958</v>
      </c>
      <c r="E720">
        <f t="shared" si="102"/>
        <v>376</v>
      </c>
      <c r="CT720" t="s">
        <v>1958</v>
      </c>
      <c r="CU720">
        <f t="shared" si="104"/>
        <v>376</v>
      </c>
    </row>
    <row r="721" spans="1:99" x14ac:dyDescent="0.35">
      <c r="A721" t="s">
        <v>1949</v>
      </c>
      <c r="B721">
        <f t="shared" si="103"/>
        <v>380</v>
      </c>
      <c r="D721" t="s">
        <v>1962</v>
      </c>
      <c r="E721">
        <f t="shared" si="102"/>
        <v>377</v>
      </c>
      <c r="CT721" t="s">
        <v>1958</v>
      </c>
      <c r="CU721">
        <f t="shared" si="104"/>
        <v>376</v>
      </c>
    </row>
    <row r="722" spans="1:99" x14ac:dyDescent="0.35">
      <c r="A722" t="s">
        <v>1960</v>
      </c>
      <c r="B722">
        <f t="shared" si="103"/>
        <v>383</v>
      </c>
      <c r="D722" t="s">
        <v>1958</v>
      </c>
      <c r="E722">
        <f t="shared" si="102"/>
        <v>376</v>
      </c>
      <c r="CT722" t="s">
        <v>1958</v>
      </c>
      <c r="CU722">
        <f t="shared" si="104"/>
        <v>376</v>
      </c>
    </row>
    <row r="723" spans="1:99" x14ac:dyDescent="0.35">
      <c r="A723" t="s">
        <v>1960</v>
      </c>
      <c r="B723">
        <f t="shared" si="103"/>
        <v>383</v>
      </c>
      <c r="D723" t="s">
        <v>1962</v>
      </c>
      <c r="E723">
        <f t="shared" si="102"/>
        <v>377</v>
      </c>
      <c r="CT723" t="s">
        <v>1958</v>
      </c>
      <c r="CU723">
        <f t="shared" si="104"/>
        <v>376</v>
      </c>
    </row>
    <row r="724" spans="1:99" x14ac:dyDescent="0.35">
      <c r="A724" t="s">
        <v>1946</v>
      </c>
      <c r="B724">
        <f t="shared" si="103"/>
        <v>386</v>
      </c>
      <c r="D724" t="s">
        <v>1958</v>
      </c>
      <c r="E724">
        <f t="shared" si="102"/>
        <v>376</v>
      </c>
      <c r="CT724" t="s">
        <v>1966</v>
      </c>
      <c r="CU724">
        <f t="shared" si="104"/>
        <v>375</v>
      </c>
    </row>
    <row r="725" spans="1:99" x14ac:dyDescent="0.35">
      <c r="A725" t="s">
        <v>1943</v>
      </c>
      <c r="B725">
        <f t="shared" si="103"/>
        <v>385</v>
      </c>
      <c r="D725" t="s">
        <v>1950</v>
      </c>
      <c r="E725">
        <f t="shared" si="102"/>
        <v>378</v>
      </c>
      <c r="CT725" t="s">
        <v>1962</v>
      </c>
      <c r="CU725">
        <f t="shared" si="104"/>
        <v>377</v>
      </c>
    </row>
    <row r="726" spans="1:99" x14ac:dyDescent="0.35">
      <c r="A726" t="s">
        <v>1946</v>
      </c>
      <c r="B726">
        <f t="shared" si="103"/>
        <v>386</v>
      </c>
      <c r="D726" t="s">
        <v>1962</v>
      </c>
      <c r="E726">
        <f t="shared" si="102"/>
        <v>377</v>
      </c>
      <c r="CT726" t="s">
        <v>1958</v>
      </c>
      <c r="CU726">
        <f t="shared" si="104"/>
        <v>376</v>
      </c>
    </row>
    <row r="727" spans="1:99" x14ac:dyDescent="0.35">
      <c r="A727" t="s">
        <v>1947</v>
      </c>
      <c r="B727">
        <f t="shared" si="103"/>
        <v>384</v>
      </c>
      <c r="D727" t="s">
        <v>1950</v>
      </c>
      <c r="E727">
        <f t="shared" si="102"/>
        <v>378</v>
      </c>
      <c r="CT727" t="s">
        <v>1962</v>
      </c>
      <c r="CU727">
        <f t="shared" si="104"/>
        <v>377</v>
      </c>
    </row>
    <row r="728" spans="1:99" x14ac:dyDescent="0.35">
      <c r="A728" t="s">
        <v>1947</v>
      </c>
      <c r="B728">
        <f t="shared" si="103"/>
        <v>384</v>
      </c>
      <c r="D728" t="s">
        <v>1962</v>
      </c>
      <c r="E728">
        <f t="shared" si="102"/>
        <v>377</v>
      </c>
      <c r="CT728" t="s">
        <v>1966</v>
      </c>
      <c r="CU728">
        <f t="shared" si="104"/>
        <v>375</v>
      </c>
    </row>
    <row r="729" spans="1:99" x14ac:dyDescent="0.35">
      <c r="A729" t="s">
        <v>1959</v>
      </c>
      <c r="B729">
        <f t="shared" si="103"/>
        <v>381</v>
      </c>
      <c r="D729" t="s">
        <v>1950</v>
      </c>
      <c r="E729">
        <f t="shared" si="102"/>
        <v>378</v>
      </c>
      <c r="CT729" t="s">
        <v>1958</v>
      </c>
      <c r="CU729">
        <f t="shared" si="104"/>
        <v>376</v>
      </c>
    </row>
    <row r="730" spans="1:99" x14ac:dyDescent="0.35">
      <c r="A730" t="s">
        <v>1949</v>
      </c>
      <c r="B730">
        <f t="shared" si="103"/>
        <v>380</v>
      </c>
      <c r="D730" t="s">
        <v>1962</v>
      </c>
      <c r="E730">
        <f t="shared" si="102"/>
        <v>377</v>
      </c>
      <c r="CT730" t="s">
        <v>1966</v>
      </c>
      <c r="CU730">
        <f t="shared" si="104"/>
        <v>375</v>
      </c>
    </row>
    <row r="731" spans="1:99" x14ac:dyDescent="0.35">
      <c r="A731" t="s">
        <v>1962</v>
      </c>
      <c r="B731">
        <f t="shared" si="103"/>
        <v>377</v>
      </c>
      <c r="D731" t="s">
        <v>1950</v>
      </c>
      <c r="E731">
        <f t="shared" si="102"/>
        <v>378</v>
      </c>
      <c r="CT731" t="s">
        <v>1958</v>
      </c>
      <c r="CU731">
        <f t="shared" si="104"/>
        <v>376</v>
      </c>
    </row>
    <row r="732" spans="1:99" x14ac:dyDescent="0.35">
      <c r="A732" t="s">
        <v>1958</v>
      </c>
      <c r="B732">
        <f t="shared" si="103"/>
        <v>376</v>
      </c>
      <c r="D732" t="s">
        <v>1962</v>
      </c>
      <c r="E732">
        <f t="shared" si="102"/>
        <v>377</v>
      </c>
      <c r="CT732" t="s">
        <v>1966</v>
      </c>
      <c r="CU732">
        <f t="shared" si="104"/>
        <v>375</v>
      </c>
    </row>
    <row r="733" spans="1:99" x14ac:dyDescent="0.35">
      <c r="A733" t="s">
        <v>1952</v>
      </c>
      <c r="B733">
        <f t="shared" si="103"/>
        <v>372</v>
      </c>
      <c r="D733" t="s">
        <v>1950</v>
      </c>
      <c r="E733">
        <f t="shared" si="102"/>
        <v>378</v>
      </c>
      <c r="CT733" t="s">
        <v>1958</v>
      </c>
      <c r="CU733">
        <f t="shared" si="104"/>
        <v>376</v>
      </c>
    </row>
    <row r="734" spans="1:99" x14ac:dyDescent="0.35">
      <c r="A734" t="s">
        <v>1957</v>
      </c>
      <c r="B734">
        <f t="shared" si="103"/>
        <v>371</v>
      </c>
      <c r="D734" t="s">
        <v>1962</v>
      </c>
      <c r="E734">
        <f t="shared" si="102"/>
        <v>377</v>
      </c>
      <c r="CT734" t="s">
        <v>1966</v>
      </c>
      <c r="CU734">
        <f t="shared" si="104"/>
        <v>375</v>
      </c>
    </row>
    <row r="735" spans="1:99" x14ac:dyDescent="0.35">
      <c r="A735" t="s">
        <v>1954</v>
      </c>
      <c r="B735">
        <f t="shared" si="103"/>
        <v>368</v>
      </c>
      <c r="D735" t="s">
        <v>1950</v>
      </c>
      <c r="E735">
        <f t="shared" si="102"/>
        <v>378</v>
      </c>
      <c r="CT735" t="s">
        <v>1962</v>
      </c>
      <c r="CU735">
        <f t="shared" si="104"/>
        <v>377</v>
      </c>
    </row>
    <row r="736" spans="1:99" x14ac:dyDescent="0.35">
      <c r="A736" t="s">
        <v>1954</v>
      </c>
      <c r="B736">
        <f t="shared" si="103"/>
        <v>368</v>
      </c>
      <c r="D736" t="s">
        <v>1958</v>
      </c>
      <c r="E736">
        <f t="shared" si="102"/>
        <v>376</v>
      </c>
      <c r="CT736" t="s">
        <v>1966</v>
      </c>
      <c r="CU736">
        <f t="shared" si="104"/>
        <v>375</v>
      </c>
    </row>
    <row r="737" spans="1:99" x14ac:dyDescent="0.35">
      <c r="A737" t="s">
        <v>1956</v>
      </c>
      <c r="B737">
        <f t="shared" si="103"/>
        <v>366</v>
      </c>
      <c r="D737" t="s">
        <v>1950</v>
      </c>
      <c r="E737">
        <f t="shared" si="102"/>
        <v>378</v>
      </c>
      <c r="CT737" t="s">
        <v>1958</v>
      </c>
      <c r="CU737">
        <f t="shared" si="104"/>
        <v>376</v>
      </c>
    </row>
    <row r="738" spans="1:99" x14ac:dyDescent="0.35">
      <c r="A738" t="s">
        <v>1955</v>
      </c>
      <c r="B738">
        <f t="shared" si="103"/>
        <v>367</v>
      </c>
      <c r="D738" t="s">
        <v>1962</v>
      </c>
      <c r="E738">
        <f t="shared" si="102"/>
        <v>377</v>
      </c>
      <c r="CT738" t="s">
        <v>1958</v>
      </c>
      <c r="CU738">
        <f t="shared" si="104"/>
        <v>376</v>
      </c>
    </row>
    <row r="739" spans="1:99" x14ac:dyDescent="0.35">
      <c r="A739" t="s">
        <v>1955</v>
      </c>
      <c r="B739">
        <f t="shared" si="103"/>
        <v>367</v>
      </c>
      <c r="D739" t="s">
        <v>1962</v>
      </c>
      <c r="E739">
        <f t="shared" si="102"/>
        <v>377</v>
      </c>
      <c r="CT739" t="s">
        <v>1962</v>
      </c>
      <c r="CU739">
        <f t="shared" si="104"/>
        <v>377</v>
      </c>
    </row>
    <row r="740" spans="1:99" x14ac:dyDescent="0.35">
      <c r="A740" t="s">
        <v>1954</v>
      </c>
      <c r="B740">
        <f t="shared" si="103"/>
        <v>368</v>
      </c>
      <c r="D740" t="s">
        <v>1958</v>
      </c>
      <c r="E740">
        <f t="shared" si="102"/>
        <v>376</v>
      </c>
      <c r="CT740" t="s">
        <v>1966</v>
      </c>
      <c r="CU740">
        <f t="shared" si="104"/>
        <v>375</v>
      </c>
    </row>
    <row r="741" spans="1:99" x14ac:dyDescent="0.35">
      <c r="A741" t="s">
        <v>1953</v>
      </c>
      <c r="B741">
        <f t="shared" si="103"/>
        <v>369</v>
      </c>
      <c r="D741" t="s">
        <v>1962</v>
      </c>
      <c r="E741">
        <f t="shared" ref="E741:E804" si="105">+VALUE(RIGHT(LEFT(D741,13),3))</f>
        <v>377</v>
      </c>
      <c r="CT741" t="s">
        <v>1962</v>
      </c>
      <c r="CU741">
        <f t="shared" si="104"/>
        <v>377</v>
      </c>
    </row>
    <row r="742" spans="1:99" x14ac:dyDescent="0.35">
      <c r="A742" t="s">
        <v>1952</v>
      </c>
      <c r="B742">
        <f t="shared" si="103"/>
        <v>372</v>
      </c>
      <c r="D742" t="s">
        <v>1962</v>
      </c>
      <c r="E742">
        <f t="shared" si="105"/>
        <v>377</v>
      </c>
      <c r="CT742" t="s">
        <v>1958</v>
      </c>
      <c r="CU742">
        <f t="shared" si="104"/>
        <v>376</v>
      </c>
    </row>
    <row r="743" spans="1:99" x14ac:dyDescent="0.35">
      <c r="A743" t="s">
        <v>1970</v>
      </c>
      <c r="B743">
        <f t="shared" si="103"/>
        <v>373</v>
      </c>
      <c r="D743" t="s">
        <v>1962</v>
      </c>
      <c r="E743">
        <f t="shared" si="105"/>
        <v>377</v>
      </c>
      <c r="CT743" t="s">
        <v>1958</v>
      </c>
      <c r="CU743">
        <f t="shared" si="104"/>
        <v>376</v>
      </c>
    </row>
    <row r="744" spans="1:99" x14ac:dyDescent="0.35">
      <c r="A744" t="s">
        <v>1958</v>
      </c>
      <c r="B744">
        <f t="shared" si="103"/>
        <v>376</v>
      </c>
      <c r="D744" t="s">
        <v>1958</v>
      </c>
      <c r="E744">
        <f t="shared" si="105"/>
        <v>376</v>
      </c>
      <c r="CT744" t="s">
        <v>1966</v>
      </c>
      <c r="CU744">
        <f t="shared" si="104"/>
        <v>375</v>
      </c>
    </row>
    <row r="745" spans="1:99" x14ac:dyDescent="0.35">
      <c r="A745" t="s">
        <v>1950</v>
      </c>
      <c r="B745">
        <f t="shared" si="103"/>
        <v>378</v>
      </c>
      <c r="D745" t="s">
        <v>1962</v>
      </c>
      <c r="E745">
        <f t="shared" si="105"/>
        <v>377</v>
      </c>
      <c r="CT745" t="s">
        <v>1958</v>
      </c>
      <c r="CU745">
        <f t="shared" si="104"/>
        <v>376</v>
      </c>
    </row>
    <row r="746" spans="1:99" x14ac:dyDescent="0.35">
      <c r="A746" t="s">
        <v>1959</v>
      </c>
      <c r="B746">
        <f t="shared" si="103"/>
        <v>381</v>
      </c>
      <c r="D746" t="s">
        <v>1958</v>
      </c>
      <c r="E746">
        <f t="shared" si="105"/>
        <v>376</v>
      </c>
      <c r="CT746" t="s">
        <v>1958</v>
      </c>
      <c r="CU746">
        <f t="shared" si="104"/>
        <v>376</v>
      </c>
    </row>
    <row r="747" spans="1:99" x14ac:dyDescent="0.35">
      <c r="A747" t="s">
        <v>1948</v>
      </c>
      <c r="B747">
        <f t="shared" si="103"/>
        <v>382</v>
      </c>
      <c r="D747" t="s">
        <v>1962</v>
      </c>
      <c r="E747">
        <f t="shared" si="105"/>
        <v>377</v>
      </c>
      <c r="CT747" t="s">
        <v>1962</v>
      </c>
      <c r="CU747">
        <f t="shared" si="104"/>
        <v>377</v>
      </c>
    </row>
    <row r="748" spans="1:99" x14ac:dyDescent="0.35">
      <c r="A748" t="s">
        <v>1947</v>
      </c>
      <c r="B748">
        <f t="shared" si="103"/>
        <v>384</v>
      </c>
      <c r="D748" t="s">
        <v>1958</v>
      </c>
      <c r="E748">
        <f t="shared" si="105"/>
        <v>376</v>
      </c>
      <c r="CT748" t="s">
        <v>1958</v>
      </c>
      <c r="CU748">
        <f t="shared" si="104"/>
        <v>376</v>
      </c>
    </row>
    <row r="749" spans="1:99" x14ac:dyDescent="0.35">
      <c r="A749" t="s">
        <v>1943</v>
      </c>
      <c r="B749">
        <f t="shared" si="103"/>
        <v>385</v>
      </c>
      <c r="D749" t="s">
        <v>1962</v>
      </c>
      <c r="E749">
        <f t="shared" si="105"/>
        <v>377</v>
      </c>
      <c r="CT749" t="s">
        <v>1962</v>
      </c>
      <c r="CU749">
        <f t="shared" si="104"/>
        <v>377</v>
      </c>
    </row>
    <row r="750" spans="1:99" x14ac:dyDescent="0.35">
      <c r="A750" t="s">
        <v>1946</v>
      </c>
      <c r="B750">
        <f t="shared" si="103"/>
        <v>386</v>
      </c>
      <c r="D750" t="s">
        <v>1962</v>
      </c>
      <c r="E750">
        <f t="shared" si="105"/>
        <v>377</v>
      </c>
      <c r="CT750" t="s">
        <v>1958</v>
      </c>
      <c r="CU750">
        <f t="shared" si="104"/>
        <v>376</v>
      </c>
    </row>
    <row r="751" spans="1:99" x14ac:dyDescent="0.35">
      <c r="A751" t="s">
        <v>1943</v>
      </c>
      <c r="B751">
        <f t="shared" si="103"/>
        <v>385</v>
      </c>
      <c r="D751" t="s">
        <v>1950</v>
      </c>
      <c r="E751">
        <f t="shared" si="105"/>
        <v>378</v>
      </c>
      <c r="CT751" t="s">
        <v>1962</v>
      </c>
      <c r="CU751">
        <f t="shared" si="104"/>
        <v>377</v>
      </c>
    </row>
    <row r="752" spans="1:99" x14ac:dyDescent="0.35">
      <c r="A752" t="s">
        <v>1943</v>
      </c>
      <c r="B752">
        <f t="shared" si="103"/>
        <v>385</v>
      </c>
      <c r="D752" t="s">
        <v>1962</v>
      </c>
      <c r="E752">
        <f t="shared" si="105"/>
        <v>377</v>
      </c>
      <c r="CT752" t="s">
        <v>1958</v>
      </c>
      <c r="CU752">
        <f t="shared" si="104"/>
        <v>376</v>
      </c>
    </row>
    <row r="753" spans="1:99" x14ac:dyDescent="0.35">
      <c r="A753" t="s">
        <v>1960</v>
      </c>
      <c r="B753">
        <f t="shared" si="103"/>
        <v>383</v>
      </c>
      <c r="D753" t="s">
        <v>1950</v>
      </c>
      <c r="E753">
        <f t="shared" si="105"/>
        <v>378</v>
      </c>
      <c r="CT753" t="s">
        <v>1958</v>
      </c>
      <c r="CU753">
        <f t="shared" si="104"/>
        <v>376</v>
      </c>
    </row>
    <row r="754" spans="1:99" x14ac:dyDescent="0.35">
      <c r="A754" t="s">
        <v>1960</v>
      </c>
      <c r="B754">
        <f t="shared" si="103"/>
        <v>383</v>
      </c>
      <c r="D754" t="s">
        <v>1962</v>
      </c>
      <c r="E754">
        <f t="shared" si="105"/>
        <v>377</v>
      </c>
      <c r="CT754" t="s">
        <v>1958</v>
      </c>
      <c r="CU754">
        <f t="shared" si="104"/>
        <v>376</v>
      </c>
    </row>
    <row r="755" spans="1:99" x14ac:dyDescent="0.35">
      <c r="A755" t="s">
        <v>1949</v>
      </c>
      <c r="B755">
        <f t="shared" si="103"/>
        <v>380</v>
      </c>
      <c r="D755" t="s">
        <v>1950</v>
      </c>
      <c r="E755">
        <f t="shared" si="105"/>
        <v>378</v>
      </c>
      <c r="CT755" t="s">
        <v>1962</v>
      </c>
      <c r="CU755">
        <f t="shared" si="104"/>
        <v>377</v>
      </c>
    </row>
    <row r="756" spans="1:99" x14ac:dyDescent="0.35">
      <c r="A756" t="s">
        <v>1950</v>
      </c>
      <c r="B756">
        <f t="shared" si="103"/>
        <v>378</v>
      </c>
      <c r="D756" t="s">
        <v>1962</v>
      </c>
      <c r="E756">
        <f t="shared" si="105"/>
        <v>377</v>
      </c>
      <c r="CT756" t="s">
        <v>1970</v>
      </c>
      <c r="CU756">
        <f t="shared" si="104"/>
        <v>373</v>
      </c>
    </row>
    <row r="757" spans="1:99" x14ac:dyDescent="0.35">
      <c r="A757" t="s">
        <v>1966</v>
      </c>
      <c r="B757">
        <f t="shared" si="103"/>
        <v>375</v>
      </c>
      <c r="D757" t="s">
        <v>1950</v>
      </c>
      <c r="E757">
        <f t="shared" si="105"/>
        <v>378</v>
      </c>
      <c r="CT757" t="s">
        <v>1958</v>
      </c>
      <c r="CU757">
        <f t="shared" si="104"/>
        <v>376</v>
      </c>
    </row>
    <row r="758" spans="1:99" x14ac:dyDescent="0.35">
      <c r="A758" t="s">
        <v>1951</v>
      </c>
      <c r="B758">
        <f t="shared" si="103"/>
        <v>374</v>
      </c>
      <c r="D758" t="s">
        <v>1962</v>
      </c>
      <c r="E758">
        <f t="shared" si="105"/>
        <v>377</v>
      </c>
      <c r="CT758" t="s">
        <v>1958</v>
      </c>
      <c r="CU758">
        <f t="shared" si="104"/>
        <v>376</v>
      </c>
    </row>
    <row r="759" spans="1:99" x14ac:dyDescent="0.35">
      <c r="A759" t="s">
        <v>1957</v>
      </c>
      <c r="B759">
        <f t="shared" si="103"/>
        <v>371</v>
      </c>
      <c r="D759" t="s">
        <v>1950</v>
      </c>
      <c r="E759">
        <f t="shared" si="105"/>
        <v>378</v>
      </c>
      <c r="CT759" t="s">
        <v>1962</v>
      </c>
      <c r="CU759">
        <f t="shared" si="104"/>
        <v>377</v>
      </c>
    </row>
    <row r="760" spans="1:99" x14ac:dyDescent="0.35">
      <c r="A760" t="s">
        <v>1963</v>
      </c>
      <c r="B760">
        <f t="shared" si="103"/>
        <v>370</v>
      </c>
      <c r="D760" t="s">
        <v>1962</v>
      </c>
      <c r="E760">
        <f t="shared" si="105"/>
        <v>377</v>
      </c>
      <c r="CT760" t="s">
        <v>1966</v>
      </c>
      <c r="CU760">
        <f t="shared" si="104"/>
        <v>375</v>
      </c>
    </row>
    <row r="761" spans="1:99" x14ac:dyDescent="0.35">
      <c r="A761" t="s">
        <v>1954</v>
      </c>
      <c r="B761">
        <f t="shared" si="103"/>
        <v>368</v>
      </c>
      <c r="D761" t="s">
        <v>1950</v>
      </c>
      <c r="E761">
        <f t="shared" si="105"/>
        <v>378</v>
      </c>
      <c r="CT761" t="s">
        <v>1958</v>
      </c>
      <c r="CU761">
        <f t="shared" si="104"/>
        <v>376</v>
      </c>
    </row>
    <row r="762" spans="1:99" x14ac:dyDescent="0.35">
      <c r="A762" t="s">
        <v>1955</v>
      </c>
      <c r="B762">
        <f t="shared" si="103"/>
        <v>367</v>
      </c>
      <c r="D762" t="s">
        <v>1962</v>
      </c>
      <c r="E762">
        <f t="shared" si="105"/>
        <v>377</v>
      </c>
      <c r="CT762" t="s">
        <v>1958</v>
      </c>
      <c r="CU762">
        <f t="shared" si="104"/>
        <v>376</v>
      </c>
    </row>
    <row r="763" spans="1:99" x14ac:dyDescent="0.35">
      <c r="A763" t="s">
        <v>1956</v>
      </c>
      <c r="B763">
        <f t="shared" si="103"/>
        <v>366</v>
      </c>
      <c r="D763" t="s">
        <v>1962</v>
      </c>
      <c r="E763">
        <f t="shared" si="105"/>
        <v>377</v>
      </c>
      <c r="CT763" t="s">
        <v>1962</v>
      </c>
      <c r="CU763">
        <f t="shared" si="104"/>
        <v>377</v>
      </c>
    </row>
    <row r="764" spans="1:99" x14ac:dyDescent="0.35">
      <c r="A764" t="s">
        <v>1954</v>
      </c>
      <c r="B764">
        <f t="shared" si="103"/>
        <v>368</v>
      </c>
      <c r="D764" t="s">
        <v>1958</v>
      </c>
      <c r="E764">
        <f t="shared" si="105"/>
        <v>376</v>
      </c>
      <c r="CT764" t="s">
        <v>1966</v>
      </c>
      <c r="CU764">
        <f t="shared" si="104"/>
        <v>375</v>
      </c>
    </row>
    <row r="765" spans="1:99" x14ac:dyDescent="0.35">
      <c r="A765" t="s">
        <v>1954</v>
      </c>
      <c r="B765">
        <f t="shared" si="103"/>
        <v>368</v>
      </c>
      <c r="D765" t="s">
        <v>1962</v>
      </c>
      <c r="E765">
        <f t="shared" si="105"/>
        <v>377</v>
      </c>
      <c r="CT765" t="s">
        <v>1962</v>
      </c>
      <c r="CU765">
        <f t="shared" si="104"/>
        <v>377</v>
      </c>
    </row>
    <row r="766" spans="1:99" x14ac:dyDescent="0.35">
      <c r="A766" t="s">
        <v>1963</v>
      </c>
      <c r="B766">
        <f t="shared" si="103"/>
        <v>370</v>
      </c>
      <c r="D766" t="s">
        <v>1958</v>
      </c>
      <c r="E766">
        <f t="shared" si="105"/>
        <v>376</v>
      </c>
      <c r="CT766" t="s">
        <v>1958</v>
      </c>
      <c r="CU766">
        <f t="shared" si="104"/>
        <v>376</v>
      </c>
    </row>
    <row r="767" spans="1:99" x14ac:dyDescent="0.35">
      <c r="A767" t="s">
        <v>1957</v>
      </c>
      <c r="B767">
        <f t="shared" si="103"/>
        <v>371</v>
      </c>
      <c r="D767" t="s">
        <v>1962</v>
      </c>
      <c r="E767">
        <f t="shared" si="105"/>
        <v>377</v>
      </c>
      <c r="CT767" t="s">
        <v>1958</v>
      </c>
      <c r="CU767">
        <f t="shared" si="104"/>
        <v>376</v>
      </c>
    </row>
    <row r="768" spans="1:99" x14ac:dyDescent="0.35">
      <c r="A768" t="s">
        <v>1951</v>
      </c>
      <c r="B768">
        <f t="shared" si="103"/>
        <v>374</v>
      </c>
      <c r="D768" t="s">
        <v>1958</v>
      </c>
      <c r="E768">
        <f t="shared" si="105"/>
        <v>376</v>
      </c>
      <c r="CT768" t="s">
        <v>1966</v>
      </c>
      <c r="CU768">
        <f t="shared" si="104"/>
        <v>375</v>
      </c>
    </row>
    <row r="769" spans="1:99" x14ac:dyDescent="0.35">
      <c r="A769" t="s">
        <v>1966</v>
      </c>
      <c r="B769">
        <f t="shared" si="103"/>
        <v>375</v>
      </c>
      <c r="D769" t="s">
        <v>1962</v>
      </c>
      <c r="E769">
        <f t="shared" si="105"/>
        <v>377</v>
      </c>
      <c r="CT769" t="s">
        <v>1958</v>
      </c>
      <c r="CU769">
        <f t="shared" si="104"/>
        <v>376</v>
      </c>
    </row>
    <row r="770" spans="1:99" x14ac:dyDescent="0.35">
      <c r="A770" t="s">
        <v>1950</v>
      </c>
      <c r="B770">
        <f t="shared" si="103"/>
        <v>378</v>
      </c>
      <c r="D770" t="s">
        <v>1958</v>
      </c>
      <c r="E770">
        <f t="shared" si="105"/>
        <v>376</v>
      </c>
      <c r="CT770" t="s">
        <v>1958</v>
      </c>
      <c r="CU770">
        <f t="shared" si="104"/>
        <v>376</v>
      </c>
    </row>
    <row r="771" spans="1:99" x14ac:dyDescent="0.35">
      <c r="A771" t="s">
        <v>1969</v>
      </c>
      <c r="B771">
        <f t="shared" si="103"/>
        <v>379</v>
      </c>
      <c r="D771" t="s">
        <v>1962</v>
      </c>
      <c r="E771">
        <f t="shared" si="105"/>
        <v>377</v>
      </c>
      <c r="CT771" t="s">
        <v>1958</v>
      </c>
      <c r="CU771">
        <f t="shared" si="104"/>
        <v>376</v>
      </c>
    </row>
    <row r="772" spans="1:99" x14ac:dyDescent="0.35">
      <c r="A772" t="s">
        <v>1948</v>
      </c>
      <c r="B772">
        <f t="shared" si="103"/>
        <v>382</v>
      </c>
      <c r="D772" t="s">
        <v>1962</v>
      </c>
      <c r="E772">
        <f t="shared" si="105"/>
        <v>377</v>
      </c>
      <c r="CT772" t="s">
        <v>1966</v>
      </c>
      <c r="CU772">
        <f t="shared" si="104"/>
        <v>375</v>
      </c>
    </row>
    <row r="773" spans="1:99" x14ac:dyDescent="0.35">
      <c r="A773" t="s">
        <v>1960</v>
      </c>
      <c r="B773">
        <f t="shared" si="103"/>
        <v>383</v>
      </c>
      <c r="D773" t="s">
        <v>1950</v>
      </c>
      <c r="E773">
        <f t="shared" si="105"/>
        <v>378</v>
      </c>
      <c r="CT773" t="s">
        <v>1962</v>
      </c>
      <c r="CU773">
        <f t="shared" si="104"/>
        <v>377</v>
      </c>
    </row>
    <row r="774" spans="1:99" x14ac:dyDescent="0.35">
      <c r="A774" t="s">
        <v>1943</v>
      </c>
      <c r="B774">
        <f t="shared" si="103"/>
        <v>385</v>
      </c>
      <c r="D774" t="s">
        <v>1962</v>
      </c>
      <c r="E774">
        <f t="shared" si="105"/>
        <v>377</v>
      </c>
      <c r="CT774" t="s">
        <v>1966</v>
      </c>
      <c r="CU774">
        <f t="shared" si="104"/>
        <v>375</v>
      </c>
    </row>
    <row r="775" spans="1:99" x14ac:dyDescent="0.35">
      <c r="A775" t="s">
        <v>1943</v>
      </c>
      <c r="B775">
        <f t="shared" si="103"/>
        <v>385</v>
      </c>
      <c r="D775" t="s">
        <v>1962</v>
      </c>
      <c r="E775">
        <f t="shared" si="105"/>
        <v>377</v>
      </c>
      <c r="CT775" t="s">
        <v>1958</v>
      </c>
      <c r="CU775">
        <f t="shared" si="104"/>
        <v>376</v>
      </c>
    </row>
    <row r="776" spans="1:99" x14ac:dyDescent="0.35">
      <c r="A776" t="s">
        <v>1946</v>
      </c>
      <c r="B776">
        <f t="shared" ref="B776:B839" si="106">+VALUE(RIGHT(LEFT(A776,13),3))</f>
        <v>386</v>
      </c>
      <c r="D776" t="s">
        <v>1962</v>
      </c>
      <c r="E776">
        <f t="shared" si="105"/>
        <v>377</v>
      </c>
      <c r="CT776" t="s">
        <v>1966</v>
      </c>
      <c r="CU776">
        <f t="shared" ref="CU776:CU839" si="107">+VALUE(RIGHT(LEFT(CT776,13),3))</f>
        <v>375</v>
      </c>
    </row>
    <row r="777" spans="1:99" x14ac:dyDescent="0.35">
      <c r="A777" t="s">
        <v>1947</v>
      </c>
      <c r="B777">
        <f t="shared" si="106"/>
        <v>384</v>
      </c>
      <c r="D777" t="s">
        <v>1950</v>
      </c>
      <c r="E777">
        <f t="shared" si="105"/>
        <v>378</v>
      </c>
      <c r="CT777" t="s">
        <v>1958</v>
      </c>
      <c r="CU777">
        <f t="shared" si="107"/>
        <v>376</v>
      </c>
    </row>
    <row r="778" spans="1:99" x14ac:dyDescent="0.35">
      <c r="A778" t="s">
        <v>1947</v>
      </c>
      <c r="B778">
        <f t="shared" si="106"/>
        <v>384</v>
      </c>
      <c r="D778" t="s">
        <v>1962</v>
      </c>
      <c r="E778">
        <f t="shared" si="105"/>
        <v>377</v>
      </c>
      <c r="CT778" t="s">
        <v>1958</v>
      </c>
      <c r="CU778">
        <f t="shared" si="107"/>
        <v>376</v>
      </c>
    </row>
    <row r="779" spans="1:99" x14ac:dyDescent="0.35">
      <c r="A779" t="s">
        <v>1948</v>
      </c>
      <c r="B779">
        <f t="shared" si="106"/>
        <v>382</v>
      </c>
      <c r="D779" t="s">
        <v>1950</v>
      </c>
      <c r="E779">
        <f t="shared" si="105"/>
        <v>378</v>
      </c>
      <c r="CT779" t="s">
        <v>1958</v>
      </c>
      <c r="CU779">
        <f t="shared" si="107"/>
        <v>376</v>
      </c>
    </row>
    <row r="780" spans="1:99" x14ac:dyDescent="0.35">
      <c r="A780" t="s">
        <v>1949</v>
      </c>
      <c r="B780">
        <f t="shared" si="106"/>
        <v>380</v>
      </c>
      <c r="D780" t="s">
        <v>1962</v>
      </c>
      <c r="E780">
        <f t="shared" si="105"/>
        <v>377</v>
      </c>
      <c r="CT780" t="s">
        <v>1958</v>
      </c>
      <c r="CU780">
        <f t="shared" si="107"/>
        <v>376</v>
      </c>
    </row>
    <row r="781" spans="1:99" x14ac:dyDescent="0.35">
      <c r="A781" t="s">
        <v>1962</v>
      </c>
      <c r="B781">
        <f t="shared" si="106"/>
        <v>377</v>
      </c>
      <c r="D781" t="s">
        <v>1950</v>
      </c>
      <c r="E781">
        <f t="shared" si="105"/>
        <v>378</v>
      </c>
      <c r="CT781" t="s">
        <v>1958</v>
      </c>
      <c r="CU781">
        <f t="shared" si="107"/>
        <v>376</v>
      </c>
    </row>
    <row r="782" spans="1:99" x14ac:dyDescent="0.35">
      <c r="A782" t="s">
        <v>1958</v>
      </c>
      <c r="B782">
        <f t="shared" si="106"/>
        <v>376</v>
      </c>
      <c r="D782" t="s">
        <v>1962</v>
      </c>
      <c r="E782">
        <f t="shared" si="105"/>
        <v>377</v>
      </c>
      <c r="CT782" t="s">
        <v>1958</v>
      </c>
      <c r="CU782">
        <f t="shared" si="107"/>
        <v>376</v>
      </c>
    </row>
    <row r="783" spans="1:99" x14ac:dyDescent="0.35">
      <c r="A783" t="s">
        <v>1970</v>
      </c>
      <c r="B783">
        <f t="shared" si="106"/>
        <v>373</v>
      </c>
      <c r="D783" t="s">
        <v>1950</v>
      </c>
      <c r="E783">
        <f t="shared" si="105"/>
        <v>378</v>
      </c>
      <c r="CT783" t="s">
        <v>1962</v>
      </c>
      <c r="CU783">
        <f t="shared" si="107"/>
        <v>377</v>
      </c>
    </row>
    <row r="784" spans="1:99" x14ac:dyDescent="0.35">
      <c r="A784" t="s">
        <v>1952</v>
      </c>
      <c r="B784">
        <f t="shared" si="106"/>
        <v>372</v>
      </c>
      <c r="D784" t="s">
        <v>1962</v>
      </c>
      <c r="E784">
        <f t="shared" si="105"/>
        <v>377</v>
      </c>
      <c r="CT784" t="s">
        <v>1966</v>
      </c>
      <c r="CU784">
        <f t="shared" si="107"/>
        <v>375</v>
      </c>
    </row>
    <row r="785" spans="1:99" x14ac:dyDescent="0.35">
      <c r="A785" t="s">
        <v>1953</v>
      </c>
      <c r="B785">
        <f t="shared" si="106"/>
        <v>369</v>
      </c>
      <c r="D785" t="s">
        <v>1950</v>
      </c>
      <c r="E785">
        <f t="shared" si="105"/>
        <v>378</v>
      </c>
      <c r="CT785" t="s">
        <v>1962</v>
      </c>
      <c r="CU785">
        <f t="shared" si="107"/>
        <v>377</v>
      </c>
    </row>
    <row r="786" spans="1:99" x14ac:dyDescent="0.35">
      <c r="A786" t="s">
        <v>1954</v>
      </c>
      <c r="B786">
        <f t="shared" si="106"/>
        <v>368</v>
      </c>
      <c r="D786" t="s">
        <v>1962</v>
      </c>
      <c r="E786">
        <f t="shared" si="105"/>
        <v>377</v>
      </c>
      <c r="CT786" t="s">
        <v>1966</v>
      </c>
      <c r="CU786">
        <f t="shared" si="107"/>
        <v>375</v>
      </c>
    </row>
    <row r="787" spans="1:99" x14ac:dyDescent="0.35">
      <c r="A787" t="s">
        <v>1955</v>
      </c>
      <c r="B787">
        <f t="shared" si="106"/>
        <v>367</v>
      </c>
      <c r="D787" t="s">
        <v>1962</v>
      </c>
      <c r="E787">
        <f t="shared" si="105"/>
        <v>377</v>
      </c>
      <c r="CT787" t="s">
        <v>1962</v>
      </c>
      <c r="CU787">
        <f t="shared" si="107"/>
        <v>377</v>
      </c>
    </row>
    <row r="788" spans="1:99" x14ac:dyDescent="0.35">
      <c r="A788" t="s">
        <v>1955</v>
      </c>
      <c r="B788">
        <f t="shared" si="106"/>
        <v>367</v>
      </c>
      <c r="D788" t="s">
        <v>1958</v>
      </c>
      <c r="E788">
        <f t="shared" si="105"/>
        <v>376</v>
      </c>
      <c r="CT788" t="s">
        <v>1958</v>
      </c>
      <c r="CU788">
        <f t="shared" si="107"/>
        <v>376</v>
      </c>
    </row>
    <row r="789" spans="1:99" x14ac:dyDescent="0.35">
      <c r="A789" t="s">
        <v>1955</v>
      </c>
      <c r="B789">
        <f t="shared" si="106"/>
        <v>367</v>
      </c>
      <c r="D789" t="s">
        <v>1962</v>
      </c>
      <c r="E789">
        <f t="shared" si="105"/>
        <v>377</v>
      </c>
      <c r="CT789" t="s">
        <v>1958</v>
      </c>
      <c r="CU789">
        <f t="shared" si="107"/>
        <v>376</v>
      </c>
    </row>
    <row r="790" spans="1:99" x14ac:dyDescent="0.35">
      <c r="A790" t="s">
        <v>1954</v>
      </c>
      <c r="B790">
        <f t="shared" si="106"/>
        <v>368</v>
      </c>
      <c r="D790" t="s">
        <v>1958</v>
      </c>
      <c r="E790">
        <f t="shared" si="105"/>
        <v>376</v>
      </c>
      <c r="CT790" t="s">
        <v>1958</v>
      </c>
      <c r="CU790">
        <f t="shared" si="107"/>
        <v>376</v>
      </c>
    </row>
    <row r="791" spans="1:99" x14ac:dyDescent="0.35">
      <c r="A791" t="s">
        <v>1954</v>
      </c>
      <c r="B791">
        <f t="shared" si="106"/>
        <v>368</v>
      </c>
      <c r="D791" t="s">
        <v>1962</v>
      </c>
      <c r="E791">
        <f t="shared" si="105"/>
        <v>377</v>
      </c>
      <c r="CT791" t="s">
        <v>1962</v>
      </c>
      <c r="CU791">
        <f t="shared" si="107"/>
        <v>377</v>
      </c>
    </row>
    <row r="792" spans="1:99" x14ac:dyDescent="0.35">
      <c r="A792" t="s">
        <v>1957</v>
      </c>
      <c r="B792">
        <f t="shared" si="106"/>
        <v>371</v>
      </c>
      <c r="D792" t="s">
        <v>1958</v>
      </c>
      <c r="E792">
        <f t="shared" si="105"/>
        <v>376</v>
      </c>
      <c r="CT792" t="s">
        <v>1958</v>
      </c>
      <c r="CU792">
        <f t="shared" si="107"/>
        <v>376</v>
      </c>
    </row>
    <row r="793" spans="1:99" x14ac:dyDescent="0.35">
      <c r="A793" t="s">
        <v>1970</v>
      </c>
      <c r="B793">
        <f t="shared" si="106"/>
        <v>373</v>
      </c>
      <c r="D793" t="s">
        <v>1962</v>
      </c>
      <c r="E793">
        <f t="shared" si="105"/>
        <v>377</v>
      </c>
      <c r="CT793" t="s">
        <v>1958</v>
      </c>
      <c r="CU793">
        <f t="shared" si="107"/>
        <v>376</v>
      </c>
    </row>
    <row r="794" spans="1:99" x14ac:dyDescent="0.35">
      <c r="A794" t="s">
        <v>1966</v>
      </c>
      <c r="B794">
        <f t="shared" si="106"/>
        <v>375</v>
      </c>
      <c r="D794" t="s">
        <v>1958</v>
      </c>
      <c r="E794">
        <f t="shared" si="105"/>
        <v>376</v>
      </c>
      <c r="CT794" t="s">
        <v>1958</v>
      </c>
      <c r="CU794">
        <f t="shared" si="107"/>
        <v>376</v>
      </c>
    </row>
    <row r="795" spans="1:99" x14ac:dyDescent="0.35">
      <c r="A795" t="s">
        <v>1958</v>
      </c>
      <c r="B795">
        <f t="shared" si="106"/>
        <v>376</v>
      </c>
      <c r="D795" t="s">
        <v>1962</v>
      </c>
      <c r="E795">
        <f t="shared" si="105"/>
        <v>377</v>
      </c>
      <c r="CT795" t="s">
        <v>1958</v>
      </c>
      <c r="CU795">
        <f t="shared" si="107"/>
        <v>376</v>
      </c>
    </row>
    <row r="796" spans="1:99" x14ac:dyDescent="0.35">
      <c r="A796" t="s">
        <v>1969</v>
      </c>
      <c r="B796">
        <f t="shared" si="106"/>
        <v>379</v>
      </c>
      <c r="D796" t="s">
        <v>1958</v>
      </c>
      <c r="E796">
        <f t="shared" si="105"/>
        <v>376</v>
      </c>
      <c r="CT796" t="s">
        <v>1958</v>
      </c>
      <c r="CU796">
        <f t="shared" si="107"/>
        <v>376</v>
      </c>
    </row>
    <row r="797" spans="1:99" x14ac:dyDescent="0.35">
      <c r="A797" t="s">
        <v>1959</v>
      </c>
      <c r="B797">
        <f t="shared" si="106"/>
        <v>381</v>
      </c>
      <c r="D797" t="s">
        <v>1962</v>
      </c>
      <c r="E797">
        <f t="shared" si="105"/>
        <v>377</v>
      </c>
      <c r="CT797" t="s">
        <v>1962</v>
      </c>
      <c r="CU797">
        <f t="shared" si="107"/>
        <v>377</v>
      </c>
    </row>
    <row r="798" spans="1:99" x14ac:dyDescent="0.35">
      <c r="A798" t="s">
        <v>1947</v>
      </c>
      <c r="B798">
        <f t="shared" si="106"/>
        <v>384</v>
      </c>
      <c r="D798" t="s">
        <v>1962</v>
      </c>
      <c r="E798">
        <f t="shared" si="105"/>
        <v>377</v>
      </c>
      <c r="CT798" t="s">
        <v>1958</v>
      </c>
      <c r="CU798">
        <f t="shared" si="107"/>
        <v>376</v>
      </c>
    </row>
    <row r="799" spans="1:99" x14ac:dyDescent="0.35">
      <c r="A799" t="s">
        <v>1960</v>
      </c>
      <c r="B799">
        <f t="shared" si="106"/>
        <v>383</v>
      </c>
      <c r="D799" t="s">
        <v>1962</v>
      </c>
      <c r="E799">
        <f t="shared" si="105"/>
        <v>377</v>
      </c>
      <c r="CT799" t="s">
        <v>1962</v>
      </c>
      <c r="CU799">
        <f t="shared" si="107"/>
        <v>377</v>
      </c>
    </row>
    <row r="800" spans="1:99" x14ac:dyDescent="0.35">
      <c r="A800" t="s">
        <v>1943</v>
      </c>
      <c r="B800">
        <f t="shared" si="106"/>
        <v>385</v>
      </c>
      <c r="D800" t="s">
        <v>1962</v>
      </c>
      <c r="E800">
        <f t="shared" si="105"/>
        <v>377</v>
      </c>
      <c r="CT800" t="s">
        <v>1966</v>
      </c>
      <c r="CU800">
        <f t="shared" si="107"/>
        <v>375</v>
      </c>
    </row>
    <row r="801" spans="1:99" x14ac:dyDescent="0.35">
      <c r="A801" t="s">
        <v>1947</v>
      </c>
      <c r="B801">
        <f t="shared" si="106"/>
        <v>384</v>
      </c>
      <c r="D801" t="s">
        <v>1950</v>
      </c>
      <c r="E801">
        <f t="shared" si="105"/>
        <v>378</v>
      </c>
      <c r="CT801" t="s">
        <v>1962</v>
      </c>
      <c r="CU801">
        <f t="shared" si="107"/>
        <v>377</v>
      </c>
    </row>
    <row r="802" spans="1:99" x14ac:dyDescent="0.35">
      <c r="A802" t="s">
        <v>1943</v>
      </c>
      <c r="B802">
        <f t="shared" si="106"/>
        <v>385</v>
      </c>
      <c r="D802" t="s">
        <v>1950</v>
      </c>
      <c r="E802">
        <f t="shared" si="105"/>
        <v>378</v>
      </c>
      <c r="CT802" t="s">
        <v>1958</v>
      </c>
      <c r="CU802">
        <f t="shared" si="107"/>
        <v>376</v>
      </c>
    </row>
    <row r="803" spans="1:99" x14ac:dyDescent="0.35">
      <c r="A803" t="s">
        <v>1960</v>
      </c>
      <c r="B803">
        <f t="shared" si="106"/>
        <v>383</v>
      </c>
      <c r="D803" t="s">
        <v>1950</v>
      </c>
      <c r="E803">
        <f t="shared" si="105"/>
        <v>378</v>
      </c>
      <c r="CT803" t="s">
        <v>1962</v>
      </c>
      <c r="CU803">
        <f t="shared" si="107"/>
        <v>377</v>
      </c>
    </row>
    <row r="804" spans="1:99" x14ac:dyDescent="0.35">
      <c r="A804" t="s">
        <v>1948</v>
      </c>
      <c r="B804">
        <f t="shared" si="106"/>
        <v>382</v>
      </c>
      <c r="D804" t="s">
        <v>1962</v>
      </c>
      <c r="E804">
        <f t="shared" si="105"/>
        <v>377</v>
      </c>
      <c r="CT804" t="s">
        <v>1958</v>
      </c>
      <c r="CU804">
        <f t="shared" si="107"/>
        <v>376</v>
      </c>
    </row>
    <row r="805" spans="1:99" x14ac:dyDescent="0.35">
      <c r="A805" t="s">
        <v>1949</v>
      </c>
      <c r="B805">
        <f t="shared" si="106"/>
        <v>380</v>
      </c>
      <c r="D805" t="s">
        <v>1969</v>
      </c>
      <c r="E805">
        <f t="shared" ref="E805:E868" si="108">+VALUE(RIGHT(LEFT(D805,13),3))</f>
        <v>379</v>
      </c>
      <c r="CT805" t="s">
        <v>1962</v>
      </c>
      <c r="CU805">
        <f t="shared" si="107"/>
        <v>377</v>
      </c>
    </row>
    <row r="806" spans="1:99" x14ac:dyDescent="0.35">
      <c r="A806" t="s">
        <v>1969</v>
      </c>
      <c r="B806">
        <f t="shared" si="106"/>
        <v>379</v>
      </c>
      <c r="D806" t="s">
        <v>1950</v>
      </c>
      <c r="E806">
        <f t="shared" si="108"/>
        <v>378</v>
      </c>
      <c r="CT806" t="s">
        <v>1958</v>
      </c>
      <c r="CU806">
        <f t="shared" si="107"/>
        <v>376</v>
      </c>
    </row>
    <row r="807" spans="1:99" x14ac:dyDescent="0.35">
      <c r="A807" t="s">
        <v>1958</v>
      </c>
      <c r="B807">
        <f t="shared" si="106"/>
        <v>376</v>
      </c>
      <c r="D807" t="s">
        <v>1969</v>
      </c>
      <c r="E807">
        <f t="shared" si="108"/>
        <v>379</v>
      </c>
      <c r="CT807" t="s">
        <v>1958</v>
      </c>
      <c r="CU807">
        <f t="shared" si="107"/>
        <v>376</v>
      </c>
    </row>
    <row r="808" spans="1:99" x14ac:dyDescent="0.35">
      <c r="A808" t="s">
        <v>1966</v>
      </c>
      <c r="B808">
        <f t="shared" si="106"/>
        <v>375</v>
      </c>
      <c r="D808" t="s">
        <v>1950</v>
      </c>
      <c r="E808">
        <f t="shared" si="108"/>
        <v>378</v>
      </c>
      <c r="CT808" t="s">
        <v>1966</v>
      </c>
      <c r="CU808">
        <f t="shared" si="107"/>
        <v>375</v>
      </c>
    </row>
    <row r="809" spans="1:99" x14ac:dyDescent="0.35">
      <c r="A809" t="s">
        <v>1952</v>
      </c>
      <c r="B809">
        <f t="shared" si="106"/>
        <v>372</v>
      </c>
      <c r="D809" t="s">
        <v>1950</v>
      </c>
      <c r="E809">
        <f t="shared" si="108"/>
        <v>378</v>
      </c>
      <c r="CT809" t="s">
        <v>1962</v>
      </c>
      <c r="CU809">
        <f t="shared" si="107"/>
        <v>377</v>
      </c>
    </row>
    <row r="810" spans="1:99" x14ac:dyDescent="0.35">
      <c r="A810" t="s">
        <v>1986</v>
      </c>
      <c r="B810">
        <f t="shared" si="106"/>
        <v>102</v>
      </c>
      <c r="D810" t="s">
        <v>1962</v>
      </c>
      <c r="E810">
        <f t="shared" si="108"/>
        <v>377</v>
      </c>
      <c r="CT810" t="s">
        <v>1958</v>
      </c>
      <c r="CU810">
        <f t="shared" si="107"/>
        <v>376</v>
      </c>
    </row>
    <row r="811" spans="1:99" x14ac:dyDescent="0.35">
      <c r="B811" t="e">
        <f t="shared" si="106"/>
        <v>#VALUE!</v>
      </c>
      <c r="D811" t="s">
        <v>1950</v>
      </c>
      <c r="E811">
        <f t="shared" si="108"/>
        <v>378</v>
      </c>
      <c r="CT811" t="s">
        <v>1958</v>
      </c>
      <c r="CU811">
        <f t="shared" si="107"/>
        <v>376</v>
      </c>
    </row>
    <row r="812" spans="1:99" x14ac:dyDescent="0.35">
      <c r="A812" t="s">
        <v>1194</v>
      </c>
      <c r="B812" t="e">
        <f t="shared" si="106"/>
        <v>#VALUE!</v>
      </c>
      <c r="D812" t="s">
        <v>1962</v>
      </c>
      <c r="E812">
        <f t="shared" si="108"/>
        <v>377</v>
      </c>
      <c r="CT812" t="s">
        <v>1966</v>
      </c>
      <c r="CU812">
        <f t="shared" si="107"/>
        <v>375</v>
      </c>
    </row>
    <row r="813" spans="1:99" x14ac:dyDescent="0.35">
      <c r="A813" t="s">
        <v>1195</v>
      </c>
      <c r="B813" t="e">
        <f t="shared" si="106"/>
        <v>#VALUE!</v>
      </c>
      <c r="D813" t="s">
        <v>1962</v>
      </c>
      <c r="E813">
        <f t="shared" si="108"/>
        <v>377</v>
      </c>
      <c r="CT813" t="s">
        <v>1962</v>
      </c>
      <c r="CU813">
        <f t="shared" si="107"/>
        <v>377</v>
      </c>
    </row>
    <row r="814" spans="1:99" x14ac:dyDescent="0.35">
      <c r="A814" t="s">
        <v>1196</v>
      </c>
      <c r="B814" t="e">
        <f t="shared" si="106"/>
        <v>#VALUE!</v>
      </c>
      <c r="D814" t="s">
        <v>1958</v>
      </c>
      <c r="E814">
        <f t="shared" si="108"/>
        <v>376</v>
      </c>
      <c r="CT814" t="s">
        <v>1966</v>
      </c>
      <c r="CU814">
        <f t="shared" si="107"/>
        <v>375</v>
      </c>
    </row>
    <row r="815" spans="1:99" x14ac:dyDescent="0.35">
      <c r="B815" t="e">
        <f t="shared" si="106"/>
        <v>#VALUE!</v>
      </c>
      <c r="D815" t="s">
        <v>1958</v>
      </c>
      <c r="E815">
        <f t="shared" si="108"/>
        <v>376</v>
      </c>
      <c r="CT815" t="s">
        <v>1958</v>
      </c>
      <c r="CU815">
        <f t="shared" si="107"/>
        <v>376</v>
      </c>
    </row>
    <row r="816" spans="1:99" x14ac:dyDescent="0.35">
      <c r="A816" t="s">
        <v>1197</v>
      </c>
      <c r="B816" t="e">
        <f t="shared" si="106"/>
        <v>#VALUE!</v>
      </c>
      <c r="D816" t="s">
        <v>1966</v>
      </c>
      <c r="E816">
        <f t="shared" si="108"/>
        <v>375</v>
      </c>
      <c r="CT816" t="s">
        <v>1966</v>
      </c>
      <c r="CU816">
        <f t="shared" si="107"/>
        <v>375</v>
      </c>
    </row>
    <row r="817" spans="1:99" x14ac:dyDescent="0.35">
      <c r="A817" t="s">
        <v>1982</v>
      </c>
      <c r="B817">
        <f t="shared" si="106"/>
        <v>357</v>
      </c>
      <c r="D817" t="s">
        <v>1958</v>
      </c>
      <c r="E817">
        <f t="shared" si="108"/>
        <v>376</v>
      </c>
      <c r="CT817" t="s">
        <v>1962</v>
      </c>
      <c r="CU817">
        <f t="shared" si="107"/>
        <v>377</v>
      </c>
    </row>
    <row r="818" spans="1:99" x14ac:dyDescent="0.35">
      <c r="A818" t="s">
        <v>1983</v>
      </c>
      <c r="B818">
        <f t="shared" si="106"/>
        <v>356</v>
      </c>
      <c r="D818" t="s">
        <v>1951</v>
      </c>
      <c r="E818">
        <f t="shared" si="108"/>
        <v>374</v>
      </c>
      <c r="CT818" t="s">
        <v>1966</v>
      </c>
      <c r="CU818">
        <f t="shared" si="107"/>
        <v>375</v>
      </c>
    </row>
    <row r="819" spans="1:99" x14ac:dyDescent="0.35">
      <c r="A819" t="s">
        <v>1981</v>
      </c>
      <c r="B819">
        <f t="shared" si="106"/>
        <v>359</v>
      </c>
      <c r="D819" t="s">
        <v>1966</v>
      </c>
      <c r="E819">
        <f t="shared" si="108"/>
        <v>375</v>
      </c>
      <c r="CT819" t="s">
        <v>1958</v>
      </c>
      <c r="CU819">
        <f t="shared" si="107"/>
        <v>376</v>
      </c>
    </row>
    <row r="820" spans="1:99" x14ac:dyDescent="0.35">
      <c r="A820" t="s">
        <v>1976</v>
      </c>
      <c r="B820">
        <f t="shared" si="106"/>
        <v>360</v>
      </c>
      <c r="D820" t="s">
        <v>1966</v>
      </c>
      <c r="E820">
        <f t="shared" si="108"/>
        <v>375</v>
      </c>
      <c r="CT820" t="s">
        <v>1958</v>
      </c>
      <c r="CU820">
        <f t="shared" si="107"/>
        <v>376</v>
      </c>
    </row>
    <row r="821" spans="1:99" x14ac:dyDescent="0.35">
      <c r="A821" t="s">
        <v>1965</v>
      </c>
      <c r="B821">
        <f t="shared" si="106"/>
        <v>364</v>
      </c>
      <c r="D821" t="s">
        <v>1958</v>
      </c>
      <c r="E821">
        <f t="shared" si="108"/>
        <v>376</v>
      </c>
      <c r="CT821" t="s">
        <v>1958</v>
      </c>
      <c r="CU821">
        <f t="shared" si="107"/>
        <v>376</v>
      </c>
    </row>
    <row r="822" spans="1:99" x14ac:dyDescent="0.35">
      <c r="A822" t="s">
        <v>1955</v>
      </c>
      <c r="B822">
        <f t="shared" si="106"/>
        <v>367</v>
      </c>
      <c r="D822" t="s">
        <v>1966</v>
      </c>
      <c r="E822">
        <f t="shared" si="108"/>
        <v>375</v>
      </c>
      <c r="CT822" t="s">
        <v>1958</v>
      </c>
      <c r="CU822">
        <f t="shared" si="107"/>
        <v>376</v>
      </c>
    </row>
    <row r="823" spans="1:99" x14ac:dyDescent="0.35">
      <c r="A823" t="s">
        <v>2014</v>
      </c>
      <c r="B823">
        <f t="shared" si="106"/>
        <v>373</v>
      </c>
      <c r="D823" t="s">
        <v>1958</v>
      </c>
      <c r="E823">
        <f t="shared" si="108"/>
        <v>376</v>
      </c>
      <c r="CT823" t="s">
        <v>1958</v>
      </c>
      <c r="CU823">
        <f t="shared" si="107"/>
        <v>376</v>
      </c>
    </row>
    <row r="824" spans="1:99" x14ac:dyDescent="0.35">
      <c r="A824" t="s">
        <v>1962</v>
      </c>
      <c r="B824">
        <f t="shared" si="106"/>
        <v>377</v>
      </c>
      <c r="D824" t="s">
        <v>1958</v>
      </c>
      <c r="E824">
        <f t="shared" si="108"/>
        <v>376</v>
      </c>
      <c r="CT824" t="s">
        <v>1958</v>
      </c>
      <c r="CU824">
        <f t="shared" si="107"/>
        <v>376</v>
      </c>
    </row>
    <row r="825" spans="1:99" x14ac:dyDescent="0.35">
      <c r="A825" t="s">
        <v>1960</v>
      </c>
      <c r="B825">
        <f t="shared" si="106"/>
        <v>383</v>
      </c>
      <c r="D825" t="s">
        <v>1950</v>
      </c>
      <c r="E825">
        <f t="shared" si="108"/>
        <v>378</v>
      </c>
      <c r="CT825" t="s">
        <v>1962</v>
      </c>
      <c r="CU825">
        <f t="shared" si="107"/>
        <v>377</v>
      </c>
    </row>
    <row r="826" spans="1:99" x14ac:dyDescent="0.35">
      <c r="A826" t="s">
        <v>1946</v>
      </c>
      <c r="B826">
        <f t="shared" si="106"/>
        <v>386</v>
      </c>
      <c r="D826" t="s">
        <v>1962</v>
      </c>
      <c r="E826">
        <f t="shared" si="108"/>
        <v>377</v>
      </c>
      <c r="CT826" t="s">
        <v>1966</v>
      </c>
      <c r="CU826">
        <f t="shared" si="107"/>
        <v>375</v>
      </c>
    </row>
    <row r="827" spans="1:99" x14ac:dyDescent="0.35">
      <c r="A827" t="s">
        <v>1974</v>
      </c>
      <c r="B827">
        <f t="shared" si="106"/>
        <v>391</v>
      </c>
      <c r="D827" t="s">
        <v>1969</v>
      </c>
      <c r="E827">
        <f t="shared" si="108"/>
        <v>379</v>
      </c>
      <c r="CT827" t="s">
        <v>1958</v>
      </c>
      <c r="CU827">
        <f t="shared" si="107"/>
        <v>376</v>
      </c>
    </row>
    <row r="828" spans="1:99" x14ac:dyDescent="0.35">
      <c r="A828" t="s">
        <v>1973</v>
      </c>
      <c r="B828">
        <f t="shared" si="106"/>
        <v>393</v>
      </c>
      <c r="D828" t="s">
        <v>1950</v>
      </c>
      <c r="E828">
        <f t="shared" si="108"/>
        <v>378</v>
      </c>
      <c r="CT828" t="s">
        <v>1958</v>
      </c>
      <c r="CU828">
        <f t="shared" si="107"/>
        <v>376</v>
      </c>
    </row>
    <row r="829" spans="1:99" x14ac:dyDescent="0.35">
      <c r="A829" t="s">
        <v>1979</v>
      </c>
      <c r="B829">
        <f t="shared" si="106"/>
        <v>397</v>
      </c>
      <c r="D829" t="s">
        <v>1949</v>
      </c>
      <c r="E829">
        <f t="shared" si="108"/>
        <v>380</v>
      </c>
      <c r="CT829" t="s">
        <v>1958</v>
      </c>
      <c r="CU829">
        <f t="shared" si="107"/>
        <v>376</v>
      </c>
    </row>
    <row r="830" spans="1:99" x14ac:dyDescent="0.35">
      <c r="A830" t="s">
        <v>1972</v>
      </c>
      <c r="B830">
        <f t="shared" si="106"/>
        <v>396</v>
      </c>
      <c r="D830" t="s">
        <v>1969</v>
      </c>
      <c r="E830">
        <f t="shared" si="108"/>
        <v>379</v>
      </c>
      <c r="CT830" t="s">
        <v>1958</v>
      </c>
      <c r="CU830">
        <f t="shared" si="107"/>
        <v>376</v>
      </c>
    </row>
    <row r="831" spans="1:99" x14ac:dyDescent="0.35">
      <c r="A831" t="s">
        <v>1972</v>
      </c>
      <c r="B831">
        <f t="shared" si="106"/>
        <v>396</v>
      </c>
      <c r="D831" t="s">
        <v>1949</v>
      </c>
      <c r="E831">
        <f t="shared" si="108"/>
        <v>380</v>
      </c>
      <c r="CT831" t="s">
        <v>1962</v>
      </c>
      <c r="CU831">
        <f t="shared" si="107"/>
        <v>377</v>
      </c>
    </row>
    <row r="832" spans="1:99" x14ac:dyDescent="0.35">
      <c r="A832" t="s">
        <v>1978</v>
      </c>
      <c r="B832">
        <f t="shared" si="106"/>
        <v>394</v>
      </c>
      <c r="D832" t="s">
        <v>1969</v>
      </c>
      <c r="E832">
        <f t="shared" si="108"/>
        <v>379</v>
      </c>
      <c r="CT832" t="s">
        <v>1958</v>
      </c>
      <c r="CU832">
        <f t="shared" si="107"/>
        <v>376</v>
      </c>
    </row>
    <row r="833" spans="1:99" x14ac:dyDescent="0.35">
      <c r="A833" t="s">
        <v>1984</v>
      </c>
      <c r="B833">
        <f t="shared" si="106"/>
        <v>392</v>
      </c>
      <c r="D833" t="s">
        <v>1949</v>
      </c>
      <c r="E833">
        <f t="shared" si="108"/>
        <v>380</v>
      </c>
      <c r="CT833" t="s">
        <v>1962</v>
      </c>
      <c r="CU833">
        <f t="shared" si="107"/>
        <v>377</v>
      </c>
    </row>
    <row r="834" spans="1:99" x14ac:dyDescent="0.35">
      <c r="A834" t="s">
        <v>1945</v>
      </c>
      <c r="B834">
        <f t="shared" si="106"/>
        <v>388</v>
      </c>
      <c r="D834" t="s">
        <v>1969</v>
      </c>
      <c r="E834">
        <f t="shared" si="108"/>
        <v>379</v>
      </c>
      <c r="CT834" t="s">
        <v>1966</v>
      </c>
      <c r="CU834">
        <f t="shared" si="107"/>
        <v>375</v>
      </c>
    </row>
    <row r="835" spans="1:99" x14ac:dyDescent="0.35">
      <c r="A835" t="s">
        <v>1947</v>
      </c>
      <c r="B835">
        <f t="shared" si="106"/>
        <v>384</v>
      </c>
      <c r="D835" t="s">
        <v>1969</v>
      </c>
      <c r="E835">
        <f t="shared" si="108"/>
        <v>379</v>
      </c>
      <c r="CT835" t="s">
        <v>1962</v>
      </c>
      <c r="CU835">
        <f t="shared" si="107"/>
        <v>377</v>
      </c>
    </row>
    <row r="836" spans="1:99" x14ac:dyDescent="0.35">
      <c r="A836" t="s">
        <v>1950</v>
      </c>
      <c r="B836">
        <f t="shared" si="106"/>
        <v>378</v>
      </c>
      <c r="D836" t="s">
        <v>1950</v>
      </c>
      <c r="E836">
        <f t="shared" si="108"/>
        <v>378</v>
      </c>
      <c r="CT836" t="s">
        <v>1966</v>
      </c>
      <c r="CU836">
        <f t="shared" si="107"/>
        <v>375</v>
      </c>
    </row>
    <row r="837" spans="1:99" x14ac:dyDescent="0.35">
      <c r="A837" t="s">
        <v>1951</v>
      </c>
      <c r="B837">
        <f t="shared" si="106"/>
        <v>374</v>
      </c>
      <c r="D837" t="s">
        <v>1950</v>
      </c>
      <c r="E837">
        <f t="shared" si="108"/>
        <v>378</v>
      </c>
      <c r="CT837" t="s">
        <v>1958</v>
      </c>
      <c r="CU837">
        <f t="shared" si="107"/>
        <v>376</v>
      </c>
    </row>
    <row r="838" spans="1:99" x14ac:dyDescent="0.35">
      <c r="A838" t="s">
        <v>1954</v>
      </c>
      <c r="B838">
        <f t="shared" si="106"/>
        <v>368</v>
      </c>
      <c r="D838" t="s">
        <v>1962</v>
      </c>
      <c r="E838">
        <f t="shared" si="108"/>
        <v>377</v>
      </c>
      <c r="CT838" t="s">
        <v>1966</v>
      </c>
      <c r="CU838">
        <f t="shared" si="107"/>
        <v>375</v>
      </c>
    </row>
    <row r="839" spans="1:99" x14ac:dyDescent="0.35">
      <c r="A839" t="s">
        <v>1964</v>
      </c>
      <c r="B839">
        <f t="shared" si="106"/>
        <v>365</v>
      </c>
      <c r="D839" t="s">
        <v>1962</v>
      </c>
      <c r="E839">
        <f t="shared" si="108"/>
        <v>377</v>
      </c>
      <c r="CT839" t="s">
        <v>1962</v>
      </c>
      <c r="CU839">
        <f t="shared" si="107"/>
        <v>377</v>
      </c>
    </row>
    <row r="840" spans="1:99" x14ac:dyDescent="0.35">
      <c r="A840" t="s">
        <v>1976</v>
      </c>
      <c r="B840">
        <f t="shared" ref="B840:B903" si="109">+VALUE(RIGHT(LEFT(A840,13),3))</f>
        <v>360</v>
      </c>
      <c r="D840" t="s">
        <v>1966</v>
      </c>
      <c r="E840">
        <f t="shared" si="108"/>
        <v>375</v>
      </c>
      <c r="CT840" t="s">
        <v>1966</v>
      </c>
      <c r="CU840">
        <f t="shared" ref="CU840:CU903" si="110">+VALUE(RIGHT(LEFT(CT840,13),3))</f>
        <v>375</v>
      </c>
    </row>
    <row r="841" spans="1:99" x14ac:dyDescent="0.35">
      <c r="A841" t="s">
        <v>1977</v>
      </c>
      <c r="B841">
        <f t="shared" si="109"/>
        <v>358</v>
      </c>
      <c r="D841" t="s">
        <v>1958</v>
      </c>
      <c r="E841">
        <f t="shared" si="108"/>
        <v>376</v>
      </c>
      <c r="CT841" t="s">
        <v>1958</v>
      </c>
      <c r="CU841">
        <f t="shared" si="110"/>
        <v>376</v>
      </c>
    </row>
    <row r="842" spans="1:99" x14ac:dyDescent="0.35">
      <c r="A842" t="s">
        <v>1988</v>
      </c>
      <c r="B842">
        <f t="shared" si="109"/>
        <v>355</v>
      </c>
      <c r="D842" t="s">
        <v>1951</v>
      </c>
      <c r="E842">
        <f t="shared" si="108"/>
        <v>374</v>
      </c>
      <c r="CT842" t="s">
        <v>1958</v>
      </c>
      <c r="CU842">
        <f t="shared" si="110"/>
        <v>376</v>
      </c>
    </row>
    <row r="843" spans="1:99" x14ac:dyDescent="0.35">
      <c r="A843" t="s">
        <v>1983</v>
      </c>
      <c r="B843">
        <f t="shared" si="109"/>
        <v>356</v>
      </c>
      <c r="D843" t="s">
        <v>1951</v>
      </c>
      <c r="E843">
        <f t="shared" si="108"/>
        <v>374</v>
      </c>
      <c r="CT843" t="s">
        <v>1962</v>
      </c>
      <c r="CU843">
        <f t="shared" si="110"/>
        <v>377</v>
      </c>
    </row>
    <row r="844" spans="1:99" x14ac:dyDescent="0.35">
      <c r="A844" t="s">
        <v>1983</v>
      </c>
      <c r="B844">
        <f t="shared" si="109"/>
        <v>356</v>
      </c>
      <c r="D844" t="s">
        <v>1970</v>
      </c>
      <c r="E844">
        <f t="shared" si="108"/>
        <v>373</v>
      </c>
      <c r="CT844" t="s">
        <v>1966</v>
      </c>
      <c r="CU844">
        <f t="shared" si="110"/>
        <v>375</v>
      </c>
    </row>
    <row r="845" spans="1:99" x14ac:dyDescent="0.35">
      <c r="A845" t="s">
        <v>1981</v>
      </c>
      <c r="B845">
        <f t="shared" si="109"/>
        <v>359</v>
      </c>
      <c r="D845" t="s">
        <v>1966</v>
      </c>
      <c r="E845">
        <f t="shared" si="108"/>
        <v>375</v>
      </c>
      <c r="CT845" t="s">
        <v>1958</v>
      </c>
      <c r="CU845">
        <f t="shared" si="110"/>
        <v>376</v>
      </c>
    </row>
    <row r="846" spans="1:99" x14ac:dyDescent="0.35">
      <c r="A846" t="s">
        <v>1975</v>
      </c>
      <c r="B846">
        <f t="shared" si="109"/>
        <v>361</v>
      </c>
      <c r="D846" t="s">
        <v>1951</v>
      </c>
      <c r="E846">
        <f t="shared" si="108"/>
        <v>374</v>
      </c>
      <c r="CT846" t="s">
        <v>1958</v>
      </c>
      <c r="CU846">
        <f t="shared" si="110"/>
        <v>376</v>
      </c>
    </row>
    <row r="847" spans="1:99" x14ac:dyDescent="0.35">
      <c r="A847" t="s">
        <v>1955</v>
      </c>
      <c r="B847">
        <f t="shared" si="109"/>
        <v>367</v>
      </c>
      <c r="D847" t="s">
        <v>1966</v>
      </c>
      <c r="E847">
        <f t="shared" si="108"/>
        <v>375</v>
      </c>
      <c r="CT847" t="s">
        <v>1958</v>
      </c>
      <c r="CU847">
        <f t="shared" si="110"/>
        <v>376</v>
      </c>
    </row>
    <row r="848" spans="1:99" x14ac:dyDescent="0.35">
      <c r="A848" t="s">
        <v>1963</v>
      </c>
      <c r="B848">
        <f t="shared" si="109"/>
        <v>370</v>
      </c>
      <c r="D848" t="s">
        <v>1951</v>
      </c>
      <c r="E848">
        <f t="shared" si="108"/>
        <v>374</v>
      </c>
      <c r="CT848" t="s">
        <v>1958</v>
      </c>
      <c r="CU848">
        <f t="shared" si="110"/>
        <v>376</v>
      </c>
    </row>
    <row r="849" spans="1:99" x14ac:dyDescent="0.35">
      <c r="A849" t="s">
        <v>1962</v>
      </c>
      <c r="B849">
        <f t="shared" si="109"/>
        <v>377</v>
      </c>
      <c r="D849" t="s">
        <v>1958</v>
      </c>
      <c r="E849">
        <f t="shared" si="108"/>
        <v>376</v>
      </c>
      <c r="CT849" t="s">
        <v>1958</v>
      </c>
      <c r="CU849">
        <f t="shared" si="110"/>
        <v>376</v>
      </c>
    </row>
    <row r="850" spans="1:99" x14ac:dyDescent="0.35">
      <c r="A850" t="s">
        <v>1959</v>
      </c>
      <c r="B850">
        <f t="shared" si="109"/>
        <v>381</v>
      </c>
      <c r="D850" t="s">
        <v>1962</v>
      </c>
      <c r="E850">
        <f t="shared" si="108"/>
        <v>377</v>
      </c>
      <c r="CT850" t="s">
        <v>1958</v>
      </c>
      <c r="CU850">
        <f t="shared" si="110"/>
        <v>376</v>
      </c>
    </row>
    <row r="851" spans="1:99" x14ac:dyDescent="0.35">
      <c r="A851" t="s">
        <v>1946</v>
      </c>
      <c r="B851">
        <f t="shared" si="109"/>
        <v>386</v>
      </c>
      <c r="D851" t="s">
        <v>1950</v>
      </c>
      <c r="E851">
        <f t="shared" si="108"/>
        <v>378</v>
      </c>
      <c r="CT851" t="s">
        <v>1958</v>
      </c>
      <c r="CU851">
        <f t="shared" si="110"/>
        <v>376</v>
      </c>
    </row>
    <row r="852" spans="1:99" x14ac:dyDescent="0.35">
      <c r="A852" t="s">
        <v>1961</v>
      </c>
      <c r="B852">
        <f t="shared" si="109"/>
        <v>389</v>
      </c>
      <c r="D852" t="s">
        <v>1950</v>
      </c>
      <c r="E852">
        <f t="shared" si="108"/>
        <v>378</v>
      </c>
      <c r="CT852" t="s">
        <v>1966</v>
      </c>
      <c r="CU852">
        <f t="shared" si="110"/>
        <v>375</v>
      </c>
    </row>
    <row r="853" spans="1:99" x14ac:dyDescent="0.35">
      <c r="A853" t="s">
        <v>1978</v>
      </c>
      <c r="B853">
        <f t="shared" si="109"/>
        <v>394</v>
      </c>
      <c r="D853" t="s">
        <v>1949</v>
      </c>
      <c r="E853">
        <f t="shared" si="108"/>
        <v>380</v>
      </c>
      <c r="CT853" t="s">
        <v>1962</v>
      </c>
      <c r="CU853">
        <f t="shared" si="110"/>
        <v>377</v>
      </c>
    </row>
    <row r="854" spans="1:99" x14ac:dyDescent="0.35">
      <c r="A854" t="s">
        <v>1971</v>
      </c>
      <c r="B854">
        <f t="shared" si="109"/>
        <v>395</v>
      </c>
      <c r="D854" t="s">
        <v>1949</v>
      </c>
      <c r="E854">
        <f t="shared" si="108"/>
        <v>380</v>
      </c>
      <c r="CT854" t="s">
        <v>1958</v>
      </c>
      <c r="CU854">
        <f t="shared" si="110"/>
        <v>376</v>
      </c>
    </row>
    <row r="855" spans="1:99" x14ac:dyDescent="0.35">
      <c r="A855" t="s">
        <v>1979</v>
      </c>
      <c r="B855">
        <f t="shared" si="109"/>
        <v>397</v>
      </c>
      <c r="D855" t="s">
        <v>1948</v>
      </c>
      <c r="E855">
        <f t="shared" si="108"/>
        <v>382</v>
      </c>
      <c r="CT855" t="s">
        <v>1962</v>
      </c>
      <c r="CU855">
        <f t="shared" si="110"/>
        <v>377</v>
      </c>
    </row>
    <row r="856" spans="1:99" x14ac:dyDescent="0.35">
      <c r="A856" t="s">
        <v>1972</v>
      </c>
      <c r="B856">
        <f t="shared" si="109"/>
        <v>396</v>
      </c>
      <c r="D856" t="s">
        <v>1949</v>
      </c>
      <c r="E856">
        <f t="shared" si="108"/>
        <v>380</v>
      </c>
      <c r="CT856" t="s">
        <v>1966</v>
      </c>
      <c r="CU856">
        <f t="shared" si="110"/>
        <v>375</v>
      </c>
    </row>
    <row r="857" spans="1:99" x14ac:dyDescent="0.35">
      <c r="A857" t="s">
        <v>1971</v>
      </c>
      <c r="B857">
        <f t="shared" si="109"/>
        <v>395</v>
      </c>
      <c r="D857" t="s">
        <v>1948</v>
      </c>
      <c r="E857">
        <f t="shared" si="108"/>
        <v>382</v>
      </c>
      <c r="CT857" t="s">
        <v>1958</v>
      </c>
      <c r="CU857">
        <f t="shared" si="110"/>
        <v>376</v>
      </c>
    </row>
    <row r="858" spans="1:99" x14ac:dyDescent="0.35">
      <c r="A858" t="s">
        <v>1984</v>
      </c>
      <c r="B858">
        <f t="shared" si="109"/>
        <v>392</v>
      </c>
      <c r="D858" t="s">
        <v>1959</v>
      </c>
      <c r="E858">
        <f t="shared" si="108"/>
        <v>381</v>
      </c>
      <c r="CT858" t="s">
        <v>1966</v>
      </c>
      <c r="CU858">
        <f t="shared" si="110"/>
        <v>375</v>
      </c>
    </row>
    <row r="859" spans="1:99" x14ac:dyDescent="0.35">
      <c r="A859" t="s">
        <v>1967</v>
      </c>
      <c r="B859">
        <f t="shared" si="109"/>
        <v>390</v>
      </c>
      <c r="D859" t="s">
        <v>1959</v>
      </c>
      <c r="E859">
        <f t="shared" si="108"/>
        <v>381</v>
      </c>
      <c r="CT859" t="s">
        <v>2003</v>
      </c>
      <c r="CU859">
        <f t="shared" si="110"/>
        <v>377</v>
      </c>
    </row>
    <row r="860" spans="1:99" x14ac:dyDescent="0.35">
      <c r="A860" t="s">
        <v>1947</v>
      </c>
      <c r="B860">
        <f t="shared" si="109"/>
        <v>384</v>
      </c>
      <c r="D860" t="s">
        <v>1949</v>
      </c>
      <c r="E860">
        <f t="shared" si="108"/>
        <v>380</v>
      </c>
      <c r="CT860" t="s">
        <v>1958</v>
      </c>
      <c r="CU860">
        <f t="shared" si="110"/>
        <v>376</v>
      </c>
    </row>
    <row r="861" spans="1:99" x14ac:dyDescent="0.35">
      <c r="A861" t="s">
        <v>1949</v>
      </c>
      <c r="B861">
        <f t="shared" si="109"/>
        <v>380</v>
      </c>
      <c r="D861" t="s">
        <v>1949</v>
      </c>
      <c r="E861">
        <f t="shared" si="108"/>
        <v>380</v>
      </c>
      <c r="CT861" t="s">
        <v>1958</v>
      </c>
      <c r="CU861">
        <f t="shared" si="110"/>
        <v>376</v>
      </c>
    </row>
    <row r="862" spans="1:99" x14ac:dyDescent="0.35">
      <c r="A862" t="s">
        <v>1951</v>
      </c>
      <c r="B862">
        <f t="shared" si="109"/>
        <v>374</v>
      </c>
      <c r="D862" t="s">
        <v>1950</v>
      </c>
      <c r="E862">
        <f t="shared" si="108"/>
        <v>378</v>
      </c>
      <c r="CT862" t="s">
        <v>1958</v>
      </c>
      <c r="CU862">
        <f t="shared" si="110"/>
        <v>376</v>
      </c>
    </row>
    <row r="863" spans="1:99" x14ac:dyDescent="0.35">
      <c r="A863" t="s">
        <v>1963</v>
      </c>
      <c r="B863">
        <f t="shared" si="109"/>
        <v>370</v>
      </c>
      <c r="D863" t="s">
        <v>1950</v>
      </c>
      <c r="E863">
        <f t="shared" si="108"/>
        <v>378</v>
      </c>
      <c r="CT863" t="s">
        <v>1958</v>
      </c>
      <c r="CU863">
        <f t="shared" si="110"/>
        <v>376</v>
      </c>
    </row>
    <row r="864" spans="1:99" x14ac:dyDescent="0.35">
      <c r="A864" t="s">
        <v>1965</v>
      </c>
      <c r="B864">
        <f t="shared" si="109"/>
        <v>364</v>
      </c>
      <c r="D864" t="s">
        <v>1958</v>
      </c>
      <c r="E864">
        <f t="shared" si="108"/>
        <v>376</v>
      </c>
      <c r="CT864" t="s">
        <v>1966</v>
      </c>
      <c r="CU864">
        <f t="shared" si="110"/>
        <v>375</v>
      </c>
    </row>
    <row r="865" spans="1:99" x14ac:dyDescent="0.35">
      <c r="A865" t="s">
        <v>1975</v>
      </c>
      <c r="B865">
        <f t="shared" si="109"/>
        <v>361</v>
      </c>
      <c r="D865" t="s">
        <v>1958</v>
      </c>
      <c r="E865">
        <f t="shared" si="108"/>
        <v>376</v>
      </c>
      <c r="CT865" t="s">
        <v>1958</v>
      </c>
      <c r="CU865">
        <f t="shared" si="110"/>
        <v>376</v>
      </c>
    </row>
    <row r="866" spans="1:99" x14ac:dyDescent="0.35">
      <c r="A866" t="s">
        <v>1982</v>
      </c>
      <c r="B866">
        <f t="shared" si="109"/>
        <v>357</v>
      </c>
      <c r="D866" t="s">
        <v>1951</v>
      </c>
      <c r="E866">
        <f t="shared" si="108"/>
        <v>374</v>
      </c>
      <c r="CT866" t="s">
        <v>1958</v>
      </c>
      <c r="CU866">
        <f t="shared" si="110"/>
        <v>376</v>
      </c>
    </row>
    <row r="867" spans="1:99" x14ac:dyDescent="0.35">
      <c r="A867" t="s">
        <v>1983</v>
      </c>
      <c r="B867">
        <f t="shared" si="109"/>
        <v>356</v>
      </c>
      <c r="D867" t="s">
        <v>1970</v>
      </c>
      <c r="E867">
        <f t="shared" si="108"/>
        <v>373</v>
      </c>
      <c r="CT867" t="s">
        <v>1958</v>
      </c>
      <c r="CU867">
        <f t="shared" si="110"/>
        <v>376</v>
      </c>
    </row>
    <row r="868" spans="1:99" x14ac:dyDescent="0.35">
      <c r="A868" t="s">
        <v>1988</v>
      </c>
      <c r="B868">
        <f t="shared" si="109"/>
        <v>355</v>
      </c>
      <c r="D868" t="s">
        <v>1952</v>
      </c>
      <c r="E868">
        <f t="shared" si="108"/>
        <v>372</v>
      </c>
      <c r="CT868" t="s">
        <v>1966</v>
      </c>
      <c r="CU868">
        <f t="shared" si="110"/>
        <v>375</v>
      </c>
    </row>
    <row r="869" spans="1:99" x14ac:dyDescent="0.35">
      <c r="A869" t="s">
        <v>1982</v>
      </c>
      <c r="B869">
        <f t="shared" si="109"/>
        <v>357</v>
      </c>
      <c r="D869" t="s">
        <v>1970</v>
      </c>
      <c r="E869">
        <f t="shared" ref="E869:E931" si="111">+VALUE(RIGHT(LEFT(D869,13),3))</f>
        <v>373</v>
      </c>
      <c r="CT869" t="s">
        <v>1958</v>
      </c>
      <c r="CU869">
        <f t="shared" si="110"/>
        <v>376</v>
      </c>
    </row>
    <row r="870" spans="1:99" x14ac:dyDescent="0.35">
      <c r="A870" t="s">
        <v>1977</v>
      </c>
      <c r="B870">
        <f t="shared" si="109"/>
        <v>358</v>
      </c>
      <c r="D870" t="s">
        <v>1952</v>
      </c>
      <c r="E870">
        <f t="shared" si="111"/>
        <v>372</v>
      </c>
      <c r="CT870" t="s">
        <v>1958</v>
      </c>
      <c r="CU870">
        <f t="shared" si="110"/>
        <v>376</v>
      </c>
    </row>
    <row r="871" spans="1:99" x14ac:dyDescent="0.35">
      <c r="A871" t="s">
        <v>1980</v>
      </c>
      <c r="B871">
        <f t="shared" si="109"/>
        <v>362</v>
      </c>
      <c r="D871" t="s">
        <v>1970</v>
      </c>
      <c r="E871">
        <f t="shared" si="111"/>
        <v>373</v>
      </c>
      <c r="CT871" t="s">
        <v>1962</v>
      </c>
      <c r="CU871">
        <f t="shared" si="110"/>
        <v>377</v>
      </c>
    </row>
    <row r="872" spans="1:99" x14ac:dyDescent="0.35">
      <c r="A872" t="s">
        <v>1964</v>
      </c>
      <c r="B872">
        <f t="shared" si="109"/>
        <v>365</v>
      </c>
      <c r="D872" t="s">
        <v>1952</v>
      </c>
      <c r="E872">
        <f t="shared" si="111"/>
        <v>372</v>
      </c>
      <c r="CT872" t="s">
        <v>1958</v>
      </c>
      <c r="CU872">
        <f t="shared" si="110"/>
        <v>376</v>
      </c>
    </row>
    <row r="873" spans="1:99" x14ac:dyDescent="0.35">
      <c r="A873" t="s">
        <v>1957</v>
      </c>
      <c r="B873">
        <f t="shared" si="109"/>
        <v>371</v>
      </c>
      <c r="D873" t="s">
        <v>1951</v>
      </c>
      <c r="E873">
        <f t="shared" si="111"/>
        <v>374</v>
      </c>
      <c r="CT873" t="s">
        <v>1962</v>
      </c>
      <c r="CU873">
        <f t="shared" si="110"/>
        <v>377</v>
      </c>
    </row>
    <row r="874" spans="1:99" x14ac:dyDescent="0.35">
      <c r="A874" t="s">
        <v>1966</v>
      </c>
      <c r="B874">
        <f t="shared" si="109"/>
        <v>375</v>
      </c>
      <c r="D874" t="s">
        <v>1951</v>
      </c>
      <c r="E874">
        <f t="shared" si="111"/>
        <v>374</v>
      </c>
      <c r="CT874" t="s">
        <v>1966</v>
      </c>
      <c r="CU874">
        <f t="shared" si="110"/>
        <v>375</v>
      </c>
    </row>
    <row r="875" spans="1:99" x14ac:dyDescent="0.35">
      <c r="A875" t="s">
        <v>1959</v>
      </c>
      <c r="B875">
        <f t="shared" si="109"/>
        <v>381</v>
      </c>
      <c r="D875" t="s">
        <v>1958</v>
      </c>
      <c r="E875">
        <f t="shared" si="111"/>
        <v>376</v>
      </c>
      <c r="CT875" t="s">
        <v>1958</v>
      </c>
      <c r="CU875">
        <f t="shared" si="110"/>
        <v>376</v>
      </c>
    </row>
    <row r="876" spans="1:99" x14ac:dyDescent="0.35">
      <c r="A876" t="s">
        <v>1947</v>
      </c>
      <c r="B876">
        <f t="shared" si="109"/>
        <v>384</v>
      </c>
      <c r="D876" t="s">
        <v>1962</v>
      </c>
      <c r="E876">
        <f t="shared" si="111"/>
        <v>377</v>
      </c>
      <c r="CT876" t="s">
        <v>1966</v>
      </c>
      <c r="CU876">
        <f t="shared" si="110"/>
        <v>375</v>
      </c>
    </row>
    <row r="877" spans="1:99" x14ac:dyDescent="0.35">
      <c r="A877" t="s">
        <v>1967</v>
      </c>
      <c r="B877">
        <f t="shared" si="109"/>
        <v>390</v>
      </c>
      <c r="D877" t="s">
        <v>1969</v>
      </c>
      <c r="E877">
        <f t="shared" si="111"/>
        <v>379</v>
      </c>
      <c r="CT877" t="s">
        <v>1962</v>
      </c>
      <c r="CU877">
        <f t="shared" si="110"/>
        <v>377</v>
      </c>
    </row>
    <row r="878" spans="1:99" x14ac:dyDescent="0.35">
      <c r="A878" t="s">
        <v>1973</v>
      </c>
      <c r="B878">
        <f t="shared" si="109"/>
        <v>393</v>
      </c>
      <c r="D878" t="s">
        <v>1969</v>
      </c>
      <c r="E878">
        <f t="shared" si="111"/>
        <v>379</v>
      </c>
      <c r="CT878" t="s">
        <v>1966</v>
      </c>
      <c r="CU878">
        <f t="shared" si="110"/>
        <v>375</v>
      </c>
    </row>
    <row r="879" spans="1:99" x14ac:dyDescent="0.35">
      <c r="A879" t="s">
        <v>1972</v>
      </c>
      <c r="B879">
        <f t="shared" si="109"/>
        <v>396</v>
      </c>
      <c r="D879" t="s">
        <v>1959</v>
      </c>
      <c r="E879">
        <f t="shared" si="111"/>
        <v>381</v>
      </c>
      <c r="CT879" t="s">
        <v>1962</v>
      </c>
      <c r="CU879">
        <f t="shared" si="110"/>
        <v>377</v>
      </c>
    </row>
    <row r="880" spans="1:99" x14ac:dyDescent="0.35">
      <c r="A880" t="s">
        <v>1972</v>
      </c>
      <c r="B880">
        <f t="shared" si="109"/>
        <v>396</v>
      </c>
      <c r="D880" t="s">
        <v>1959</v>
      </c>
      <c r="E880">
        <f t="shared" si="111"/>
        <v>381</v>
      </c>
      <c r="CT880" t="s">
        <v>1958</v>
      </c>
      <c r="CU880">
        <f t="shared" si="110"/>
        <v>376</v>
      </c>
    </row>
    <row r="881" spans="1:99" x14ac:dyDescent="0.35">
      <c r="A881" t="s">
        <v>1979</v>
      </c>
      <c r="B881">
        <f t="shared" si="109"/>
        <v>397</v>
      </c>
      <c r="D881" t="s">
        <v>1960</v>
      </c>
      <c r="E881">
        <f t="shared" si="111"/>
        <v>383</v>
      </c>
      <c r="CT881" t="s">
        <v>1962</v>
      </c>
      <c r="CU881">
        <f t="shared" si="110"/>
        <v>377</v>
      </c>
    </row>
    <row r="882" spans="1:99" x14ac:dyDescent="0.35">
      <c r="A882" t="s">
        <v>1971</v>
      </c>
      <c r="B882">
        <f t="shared" si="109"/>
        <v>395</v>
      </c>
      <c r="D882" t="s">
        <v>1948</v>
      </c>
      <c r="E882">
        <f t="shared" si="111"/>
        <v>382</v>
      </c>
      <c r="CT882" t="s">
        <v>1966</v>
      </c>
      <c r="CU882">
        <f t="shared" si="110"/>
        <v>375</v>
      </c>
    </row>
    <row r="883" spans="1:99" x14ac:dyDescent="0.35">
      <c r="A883" t="s">
        <v>1973</v>
      </c>
      <c r="B883">
        <f t="shared" si="109"/>
        <v>393</v>
      </c>
      <c r="D883" t="s">
        <v>1960</v>
      </c>
      <c r="E883">
        <f t="shared" si="111"/>
        <v>383</v>
      </c>
      <c r="CT883" t="s">
        <v>1958</v>
      </c>
      <c r="CU883">
        <f t="shared" si="110"/>
        <v>376</v>
      </c>
    </row>
    <row r="884" spans="1:99" x14ac:dyDescent="0.35">
      <c r="A884" t="s">
        <v>1961</v>
      </c>
      <c r="B884">
        <f t="shared" si="109"/>
        <v>389</v>
      </c>
      <c r="D884" t="s">
        <v>1948</v>
      </c>
      <c r="E884">
        <f t="shared" si="111"/>
        <v>382</v>
      </c>
      <c r="CT884" t="s">
        <v>1966</v>
      </c>
      <c r="CU884">
        <f t="shared" si="110"/>
        <v>375</v>
      </c>
    </row>
    <row r="885" spans="1:99" x14ac:dyDescent="0.35">
      <c r="A885" t="s">
        <v>1943</v>
      </c>
      <c r="B885">
        <f t="shared" si="109"/>
        <v>385</v>
      </c>
      <c r="D885" t="s">
        <v>1948</v>
      </c>
      <c r="E885">
        <f t="shared" si="111"/>
        <v>382</v>
      </c>
      <c r="CT885" t="s">
        <v>1958</v>
      </c>
      <c r="CU885">
        <f t="shared" si="110"/>
        <v>376</v>
      </c>
    </row>
    <row r="886" spans="1:99" x14ac:dyDescent="0.35">
      <c r="A886" t="s">
        <v>1949</v>
      </c>
      <c r="B886">
        <f t="shared" si="109"/>
        <v>380</v>
      </c>
      <c r="D886" t="s">
        <v>1949</v>
      </c>
      <c r="E886">
        <f t="shared" si="111"/>
        <v>380</v>
      </c>
      <c r="CT886" t="s">
        <v>1958</v>
      </c>
      <c r="CU886">
        <f t="shared" si="110"/>
        <v>376</v>
      </c>
    </row>
    <row r="887" spans="1:99" x14ac:dyDescent="0.35">
      <c r="A887" t="s">
        <v>1966</v>
      </c>
      <c r="B887">
        <f t="shared" si="109"/>
        <v>375</v>
      </c>
      <c r="D887" t="s">
        <v>1969</v>
      </c>
      <c r="E887">
        <f t="shared" si="111"/>
        <v>379</v>
      </c>
      <c r="CT887" t="s">
        <v>1958</v>
      </c>
      <c r="CU887">
        <f t="shared" si="110"/>
        <v>376</v>
      </c>
    </row>
    <row r="888" spans="1:99" x14ac:dyDescent="0.35">
      <c r="A888" t="s">
        <v>1963</v>
      </c>
      <c r="B888">
        <f t="shared" si="109"/>
        <v>370</v>
      </c>
      <c r="D888" t="s">
        <v>1962</v>
      </c>
      <c r="E888">
        <f t="shared" si="111"/>
        <v>377</v>
      </c>
      <c r="CT888" t="s">
        <v>1958</v>
      </c>
      <c r="CU888">
        <f t="shared" si="110"/>
        <v>376</v>
      </c>
    </row>
    <row r="889" spans="1:99" x14ac:dyDescent="0.35">
      <c r="A889" t="s">
        <v>1956</v>
      </c>
      <c r="B889">
        <f t="shared" si="109"/>
        <v>366</v>
      </c>
      <c r="D889" t="s">
        <v>1962</v>
      </c>
      <c r="E889">
        <f t="shared" si="111"/>
        <v>377</v>
      </c>
      <c r="CT889" t="s">
        <v>1958</v>
      </c>
      <c r="CU889">
        <f t="shared" si="110"/>
        <v>376</v>
      </c>
    </row>
    <row r="890" spans="1:99" x14ac:dyDescent="0.35">
      <c r="A890" t="s">
        <v>1975</v>
      </c>
      <c r="B890">
        <f t="shared" si="109"/>
        <v>361</v>
      </c>
      <c r="D890" t="s">
        <v>1966</v>
      </c>
      <c r="E890">
        <f t="shared" si="111"/>
        <v>375</v>
      </c>
      <c r="CT890" t="s">
        <v>1958</v>
      </c>
      <c r="CU890">
        <f t="shared" si="110"/>
        <v>376</v>
      </c>
    </row>
    <row r="891" spans="1:99" x14ac:dyDescent="0.35">
      <c r="A891" t="s">
        <v>1981</v>
      </c>
      <c r="B891">
        <f t="shared" si="109"/>
        <v>359</v>
      </c>
      <c r="D891" t="s">
        <v>1951</v>
      </c>
      <c r="E891">
        <f t="shared" si="111"/>
        <v>374</v>
      </c>
      <c r="CT891" t="s">
        <v>1958</v>
      </c>
      <c r="CU891">
        <f t="shared" si="110"/>
        <v>376</v>
      </c>
    </row>
    <row r="892" spans="1:99" x14ac:dyDescent="0.35">
      <c r="A892" t="s">
        <v>1983</v>
      </c>
      <c r="B892">
        <f t="shared" si="109"/>
        <v>356</v>
      </c>
      <c r="D892" t="s">
        <v>1957</v>
      </c>
      <c r="E892">
        <f t="shared" si="111"/>
        <v>371</v>
      </c>
      <c r="CT892" t="s">
        <v>1958</v>
      </c>
      <c r="CU892">
        <f t="shared" si="110"/>
        <v>376</v>
      </c>
    </row>
    <row r="893" spans="1:99" x14ac:dyDescent="0.35">
      <c r="A893" t="s">
        <v>1982</v>
      </c>
      <c r="B893">
        <f t="shared" si="109"/>
        <v>357</v>
      </c>
      <c r="D893" t="s">
        <v>1957</v>
      </c>
      <c r="E893">
        <f t="shared" si="111"/>
        <v>371</v>
      </c>
      <c r="CT893" t="s">
        <v>1962</v>
      </c>
      <c r="CU893">
        <f t="shared" si="110"/>
        <v>377</v>
      </c>
    </row>
    <row r="894" spans="1:99" x14ac:dyDescent="0.35">
      <c r="A894" t="s">
        <v>1983</v>
      </c>
      <c r="B894">
        <f t="shared" si="109"/>
        <v>356</v>
      </c>
      <c r="D894" t="s">
        <v>1957</v>
      </c>
      <c r="E894">
        <f t="shared" si="111"/>
        <v>371</v>
      </c>
      <c r="CT894" t="s">
        <v>1966</v>
      </c>
      <c r="CU894">
        <f t="shared" si="110"/>
        <v>375</v>
      </c>
    </row>
    <row r="895" spans="1:99" x14ac:dyDescent="0.35">
      <c r="A895" t="s">
        <v>1981</v>
      </c>
      <c r="B895">
        <f t="shared" si="109"/>
        <v>359</v>
      </c>
      <c r="D895" t="s">
        <v>1957</v>
      </c>
      <c r="E895">
        <f t="shared" si="111"/>
        <v>371</v>
      </c>
      <c r="CT895" t="s">
        <v>1962</v>
      </c>
      <c r="CU895">
        <f t="shared" si="110"/>
        <v>377</v>
      </c>
    </row>
    <row r="896" spans="1:99" x14ac:dyDescent="0.35">
      <c r="A896" t="s">
        <v>1975</v>
      </c>
      <c r="B896">
        <f t="shared" si="109"/>
        <v>361</v>
      </c>
      <c r="D896" t="s">
        <v>1963</v>
      </c>
      <c r="E896">
        <f t="shared" si="111"/>
        <v>370</v>
      </c>
      <c r="CT896" t="s">
        <v>1966</v>
      </c>
      <c r="CU896">
        <f t="shared" si="110"/>
        <v>375</v>
      </c>
    </row>
    <row r="897" spans="1:99" x14ac:dyDescent="0.35">
      <c r="A897" t="s">
        <v>1956</v>
      </c>
      <c r="B897">
        <f t="shared" si="109"/>
        <v>366</v>
      </c>
      <c r="D897" t="s">
        <v>1952</v>
      </c>
      <c r="E897">
        <f t="shared" si="111"/>
        <v>372</v>
      </c>
      <c r="CT897" t="s">
        <v>1962</v>
      </c>
      <c r="CU897">
        <f t="shared" si="110"/>
        <v>377</v>
      </c>
    </row>
    <row r="898" spans="1:99" x14ac:dyDescent="0.35">
      <c r="A898" t="s">
        <v>1953</v>
      </c>
      <c r="B898">
        <f t="shared" si="109"/>
        <v>369</v>
      </c>
      <c r="D898" t="s">
        <v>1952</v>
      </c>
      <c r="E898">
        <f t="shared" si="111"/>
        <v>372</v>
      </c>
      <c r="CT898" t="s">
        <v>1966</v>
      </c>
      <c r="CU898">
        <f t="shared" si="110"/>
        <v>375</v>
      </c>
    </row>
    <row r="899" spans="1:99" x14ac:dyDescent="0.35">
      <c r="A899" t="s">
        <v>1951</v>
      </c>
      <c r="B899">
        <f t="shared" si="109"/>
        <v>374</v>
      </c>
      <c r="D899" t="s">
        <v>1951</v>
      </c>
      <c r="E899">
        <f t="shared" si="111"/>
        <v>374</v>
      </c>
      <c r="CT899" t="s">
        <v>1958</v>
      </c>
      <c r="CU899">
        <f t="shared" si="110"/>
        <v>376</v>
      </c>
    </row>
    <row r="900" spans="1:99" x14ac:dyDescent="0.35">
      <c r="A900" t="s">
        <v>1950</v>
      </c>
      <c r="B900">
        <f t="shared" si="109"/>
        <v>378</v>
      </c>
      <c r="D900" t="s">
        <v>1951</v>
      </c>
      <c r="E900">
        <f t="shared" si="111"/>
        <v>374</v>
      </c>
      <c r="CT900" t="s">
        <v>1966</v>
      </c>
      <c r="CU900">
        <f t="shared" si="110"/>
        <v>375</v>
      </c>
    </row>
    <row r="901" spans="1:99" x14ac:dyDescent="0.35">
      <c r="A901" t="s">
        <v>1947</v>
      </c>
      <c r="B901">
        <f t="shared" si="109"/>
        <v>384</v>
      </c>
      <c r="D901" t="s">
        <v>1962</v>
      </c>
      <c r="E901">
        <f t="shared" si="111"/>
        <v>377</v>
      </c>
      <c r="CT901" t="s">
        <v>1958</v>
      </c>
      <c r="CU901">
        <f t="shared" si="110"/>
        <v>376</v>
      </c>
    </row>
    <row r="902" spans="1:99" x14ac:dyDescent="0.35">
      <c r="A902" t="s">
        <v>1944</v>
      </c>
      <c r="B902">
        <f t="shared" si="109"/>
        <v>387</v>
      </c>
      <c r="D902" t="s">
        <v>1950</v>
      </c>
      <c r="E902">
        <f t="shared" si="111"/>
        <v>378</v>
      </c>
      <c r="CT902" t="s">
        <v>1966</v>
      </c>
      <c r="CU902">
        <f t="shared" si="110"/>
        <v>375</v>
      </c>
    </row>
    <row r="903" spans="1:99" x14ac:dyDescent="0.35">
      <c r="A903" t="s">
        <v>1974</v>
      </c>
      <c r="B903">
        <f t="shared" si="109"/>
        <v>391</v>
      </c>
      <c r="D903" t="s">
        <v>1959</v>
      </c>
      <c r="E903">
        <f t="shared" si="111"/>
        <v>381</v>
      </c>
      <c r="CT903" t="s">
        <v>1958</v>
      </c>
      <c r="CU903">
        <f t="shared" si="110"/>
        <v>376</v>
      </c>
    </row>
    <row r="904" spans="1:99" x14ac:dyDescent="0.35">
      <c r="A904" t="s">
        <v>1973</v>
      </c>
      <c r="B904">
        <f t="shared" ref="B904:B967" si="112">+VALUE(RIGHT(LEFT(A904,13),3))</f>
        <v>393</v>
      </c>
      <c r="D904" t="s">
        <v>1959</v>
      </c>
      <c r="E904">
        <f t="shared" si="111"/>
        <v>381</v>
      </c>
      <c r="CT904" t="s">
        <v>1966</v>
      </c>
      <c r="CU904">
        <f t="shared" ref="CU904:CU967" si="113">+VALUE(RIGHT(LEFT(CT904,13),3))</f>
        <v>375</v>
      </c>
    </row>
    <row r="905" spans="1:99" x14ac:dyDescent="0.35">
      <c r="A905" t="s">
        <v>1971</v>
      </c>
      <c r="B905">
        <f t="shared" si="112"/>
        <v>395</v>
      </c>
      <c r="D905" t="s">
        <v>1960</v>
      </c>
      <c r="E905">
        <f t="shared" si="111"/>
        <v>383</v>
      </c>
      <c r="CT905" t="s">
        <v>1958</v>
      </c>
      <c r="CU905">
        <f t="shared" si="113"/>
        <v>376</v>
      </c>
    </row>
    <row r="906" spans="1:99" x14ac:dyDescent="0.35">
      <c r="A906" t="s">
        <v>1978</v>
      </c>
      <c r="B906">
        <f t="shared" si="112"/>
        <v>394</v>
      </c>
      <c r="D906" t="s">
        <v>1960</v>
      </c>
      <c r="E906">
        <f t="shared" si="111"/>
        <v>383</v>
      </c>
      <c r="CT906" t="s">
        <v>1958</v>
      </c>
      <c r="CU906">
        <f t="shared" si="113"/>
        <v>376</v>
      </c>
    </row>
    <row r="907" spans="1:99" x14ac:dyDescent="0.35">
      <c r="A907" t="s">
        <v>1971</v>
      </c>
      <c r="B907">
        <f t="shared" si="112"/>
        <v>395</v>
      </c>
      <c r="D907" t="s">
        <v>1943</v>
      </c>
      <c r="E907">
        <f t="shared" si="111"/>
        <v>385</v>
      </c>
      <c r="CT907" t="s">
        <v>1958</v>
      </c>
      <c r="CU907">
        <f t="shared" si="113"/>
        <v>376</v>
      </c>
    </row>
    <row r="908" spans="1:99" x14ac:dyDescent="0.35">
      <c r="A908" t="s">
        <v>1984</v>
      </c>
      <c r="B908">
        <f t="shared" si="112"/>
        <v>392</v>
      </c>
      <c r="D908" t="s">
        <v>1947</v>
      </c>
      <c r="E908">
        <f t="shared" si="111"/>
        <v>384</v>
      </c>
      <c r="CT908" t="s">
        <v>1958</v>
      </c>
      <c r="CU908">
        <f t="shared" si="113"/>
        <v>376</v>
      </c>
    </row>
    <row r="909" spans="1:99" x14ac:dyDescent="0.35">
      <c r="A909" t="s">
        <v>1967</v>
      </c>
      <c r="B909">
        <f t="shared" si="112"/>
        <v>390</v>
      </c>
      <c r="D909" t="s">
        <v>1947</v>
      </c>
      <c r="E909">
        <f t="shared" si="111"/>
        <v>384</v>
      </c>
      <c r="CT909" t="s">
        <v>1962</v>
      </c>
      <c r="CU909">
        <f t="shared" si="113"/>
        <v>377</v>
      </c>
    </row>
    <row r="910" spans="1:99" x14ac:dyDescent="0.35">
      <c r="A910" t="s">
        <v>1943</v>
      </c>
      <c r="B910">
        <f t="shared" si="112"/>
        <v>385</v>
      </c>
      <c r="D910" t="s">
        <v>1960</v>
      </c>
      <c r="E910">
        <f t="shared" si="111"/>
        <v>383</v>
      </c>
      <c r="CT910" t="s">
        <v>1958</v>
      </c>
      <c r="CU910">
        <f t="shared" si="113"/>
        <v>376</v>
      </c>
    </row>
    <row r="911" spans="1:99" x14ac:dyDescent="0.35">
      <c r="A911" t="s">
        <v>1948</v>
      </c>
      <c r="B911">
        <f t="shared" si="112"/>
        <v>382</v>
      </c>
      <c r="D911" t="s">
        <v>1948</v>
      </c>
      <c r="E911">
        <f t="shared" si="111"/>
        <v>382</v>
      </c>
      <c r="CT911" t="s">
        <v>1958</v>
      </c>
      <c r="CU911">
        <f t="shared" si="113"/>
        <v>376</v>
      </c>
    </row>
    <row r="912" spans="1:99" x14ac:dyDescent="0.35">
      <c r="A912" t="s">
        <v>1958</v>
      </c>
      <c r="B912">
        <f t="shared" si="112"/>
        <v>376</v>
      </c>
      <c r="D912" t="s">
        <v>1949</v>
      </c>
      <c r="E912">
        <f t="shared" si="111"/>
        <v>380</v>
      </c>
      <c r="CT912" t="s">
        <v>1966</v>
      </c>
      <c r="CU912">
        <f t="shared" si="113"/>
        <v>375</v>
      </c>
    </row>
    <row r="913" spans="1:99" x14ac:dyDescent="0.35">
      <c r="A913" t="s">
        <v>1970</v>
      </c>
      <c r="B913">
        <f t="shared" si="112"/>
        <v>373</v>
      </c>
      <c r="D913" t="s">
        <v>1969</v>
      </c>
      <c r="E913">
        <f t="shared" si="111"/>
        <v>379</v>
      </c>
      <c r="CT913" t="s">
        <v>1958</v>
      </c>
      <c r="CU913">
        <f t="shared" si="113"/>
        <v>376</v>
      </c>
    </row>
    <row r="914" spans="1:99" x14ac:dyDescent="0.35">
      <c r="A914" t="s">
        <v>1954</v>
      </c>
      <c r="B914">
        <f t="shared" si="112"/>
        <v>368</v>
      </c>
      <c r="D914" t="s">
        <v>1958</v>
      </c>
      <c r="E914">
        <f t="shared" si="111"/>
        <v>376</v>
      </c>
      <c r="CT914" t="s">
        <v>1958</v>
      </c>
      <c r="CU914">
        <f t="shared" si="113"/>
        <v>376</v>
      </c>
    </row>
    <row r="915" spans="1:99" x14ac:dyDescent="0.35">
      <c r="A915" t="s">
        <v>1965</v>
      </c>
      <c r="B915">
        <f t="shared" si="112"/>
        <v>364</v>
      </c>
      <c r="D915" t="s">
        <v>1966</v>
      </c>
      <c r="E915">
        <f t="shared" si="111"/>
        <v>375</v>
      </c>
      <c r="CT915" t="s">
        <v>1958</v>
      </c>
      <c r="CU915">
        <f t="shared" si="113"/>
        <v>376</v>
      </c>
    </row>
    <row r="916" spans="1:99" x14ac:dyDescent="0.35">
      <c r="A916" t="s">
        <v>1975</v>
      </c>
      <c r="B916">
        <f t="shared" si="112"/>
        <v>361</v>
      </c>
      <c r="D916" t="s">
        <v>1970</v>
      </c>
      <c r="E916">
        <f t="shared" si="111"/>
        <v>373</v>
      </c>
      <c r="CT916" t="s">
        <v>1966</v>
      </c>
      <c r="CU916">
        <f t="shared" si="113"/>
        <v>375</v>
      </c>
    </row>
    <row r="917" spans="1:99" x14ac:dyDescent="0.35">
      <c r="A917" t="s">
        <v>1976</v>
      </c>
      <c r="B917">
        <f t="shared" si="112"/>
        <v>360</v>
      </c>
      <c r="D917" t="s">
        <v>1952</v>
      </c>
      <c r="E917">
        <f t="shared" si="111"/>
        <v>372</v>
      </c>
      <c r="CT917" t="s">
        <v>1958</v>
      </c>
      <c r="CU917">
        <f t="shared" si="113"/>
        <v>376</v>
      </c>
    </row>
    <row r="918" spans="1:99" x14ac:dyDescent="0.35">
      <c r="A918" t="s">
        <v>1977</v>
      </c>
      <c r="B918">
        <f t="shared" si="112"/>
        <v>358</v>
      </c>
      <c r="D918" t="s">
        <v>1963</v>
      </c>
      <c r="E918">
        <f t="shared" si="111"/>
        <v>370</v>
      </c>
      <c r="CT918" t="s">
        <v>1966</v>
      </c>
      <c r="CU918">
        <f t="shared" si="113"/>
        <v>375</v>
      </c>
    </row>
    <row r="919" spans="1:99" x14ac:dyDescent="0.35">
      <c r="A919" t="s">
        <v>1981</v>
      </c>
      <c r="B919">
        <f t="shared" si="112"/>
        <v>359</v>
      </c>
      <c r="D919" t="s">
        <v>1963</v>
      </c>
      <c r="E919">
        <f t="shared" si="111"/>
        <v>370</v>
      </c>
      <c r="CT919" t="s">
        <v>1958</v>
      </c>
      <c r="CU919">
        <f t="shared" si="113"/>
        <v>376</v>
      </c>
    </row>
    <row r="920" spans="1:99" x14ac:dyDescent="0.35">
      <c r="A920" t="s">
        <v>1981</v>
      </c>
      <c r="B920">
        <f t="shared" si="112"/>
        <v>359</v>
      </c>
      <c r="D920" t="s">
        <v>1953</v>
      </c>
      <c r="E920">
        <f t="shared" si="111"/>
        <v>369</v>
      </c>
      <c r="CT920" t="s">
        <v>1966</v>
      </c>
      <c r="CU920">
        <f t="shared" si="113"/>
        <v>375</v>
      </c>
    </row>
    <row r="921" spans="1:99" x14ac:dyDescent="0.35">
      <c r="A921" t="s">
        <v>1980</v>
      </c>
      <c r="B921">
        <f t="shared" si="112"/>
        <v>362</v>
      </c>
      <c r="D921" t="s">
        <v>1963</v>
      </c>
      <c r="E921">
        <f t="shared" si="111"/>
        <v>370</v>
      </c>
      <c r="CT921" t="s">
        <v>1958</v>
      </c>
      <c r="CU921">
        <f t="shared" si="113"/>
        <v>376</v>
      </c>
    </row>
    <row r="922" spans="1:99" x14ac:dyDescent="0.35">
      <c r="A922" t="s">
        <v>1964</v>
      </c>
      <c r="B922">
        <f t="shared" si="112"/>
        <v>365</v>
      </c>
      <c r="D922" t="s">
        <v>1963</v>
      </c>
      <c r="E922">
        <f t="shared" si="111"/>
        <v>370</v>
      </c>
      <c r="CT922" t="s">
        <v>1966</v>
      </c>
      <c r="CU922">
        <f t="shared" si="113"/>
        <v>375</v>
      </c>
    </row>
    <row r="923" spans="1:99" x14ac:dyDescent="0.35">
      <c r="A923" t="s">
        <v>1953</v>
      </c>
      <c r="B923">
        <f t="shared" si="112"/>
        <v>369</v>
      </c>
      <c r="D923" t="s">
        <v>1957</v>
      </c>
      <c r="E923">
        <f t="shared" si="111"/>
        <v>371</v>
      </c>
      <c r="CT923" t="s">
        <v>1958</v>
      </c>
      <c r="CU923">
        <f t="shared" si="113"/>
        <v>376</v>
      </c>
    </row>
    <row r="924" spans="1:99" x14ac:dyDescent="0.35">
      <c r="A924" t="s">
        <v>1952</v>
      </c>
      <c r="B924">
        <f t="shared" si="112"/>
        <v>372</v>
      </c>
      <c r="D924" t="s">
        <v>1952</v>
      </c>
      <c r="E924">
        <f t="shared" si="111"/>
        <v>372</v>
      </c>
      <c r="CT924" t="s">
        <v>1966</v>
      </c>
      <c r="CU924">
        <f t="shared" si="113"/>
        <v>375</v>
      </c>
    </row>
    <row r="925" spans="1:99" x14ac:dyDescent="0.35">
      <c r="A925" t="s">
        <v>1962</v>
      </c>
      <c r="B925">
        <f t="shared" si="112"/>
        <v>377</v>
      </c>
      <c r="D925" t="s">
        <v>1966</v>
      </c>
      <c r="E925">
        <f t="shared" si="111"/>
        <v>375</v>
      </c>
      <c r="CT925" t="s">
        <v>1962</v>
      </c>
      <c r="CU925">
        <f t="shared" si="113"/>
        <v>377</v>
      </c>
    </row>
    <row r="926" spans="1:99" x14ac:dyDescent="0.35">
      <c r="A926" t="s">
        <v>1959</v>
      </c>
      <c r="B926">
        <f t="shared" si="112"/>
        <v>381</v>
      </c>
      <c r="D926" t="s">
        <v>1966</v>
      </c>
      <c r="E926">
        <f t="shared" si="111"/>
        <v>375</v>
      </c>
      <c r="CT926" t="s">
        <v>1966</v>
      </c>
      <c r="CU926">
        <f t="shared" si="113"/>
        <v>375</v>
      </c>
    </row>
    <row r="927" spans="1:99" x14ac:dyDescent="0.35">
      <c r="A927" t="s">
        <v>1946</v>
      </c>
      <c r="B927">
        <f t="shared" si="112"/>
        <v>386</v>
      </c>
      <c r="D927" t="s">
        <v>1969</v>
      </c>
      <c r="E927">
        <f t="shared" si="111"/>
        <v>379</v>
      </c>
      <c r="CT927" t="s">
        <v>1958</v>
      </c>
      <c r="CU927">
        <f t="shared" si="113"/>
        <v>376</v>
      </c>
    </row>
    <row r="928" spans="1:99" x14ac:dyDescent="0.35">
      <c r="A928" t="s">
        <v>1945</v>
      </c>
      <c r="B928">
        <f t="shared" si="112"/>
        <v>388</v>
      </c>
      <c r="D928" t="s">
        <v>1949</v>
      </c>
      <c r="E928">
        <f t="shared" si="111"/>
        <v>380</v>
      </c>
      <c r="CT928" t="s">
        <v>1966</v>
      </c>
      <c r="CU928">
        <f t="shared" si="113"/>
        <v>375</v>
      </c>
    </row>
    <row r="929" spans="1:99" x14ac:dyDescent="0.35">
      <c r="A929" t="s">
        <v>1984</v>
      </c>
      <c r="B929">
        <f t="shared" si="112"/>
        <v>392</v>
      </c>
      <c r="D929" t="s">
        <v>1960</v>
      </c>
      <c r="E929">
        <f t="shared" si="111"/>
        <v>383</v>
      </c>
      <c r="CT929" t="s">
        <v>1962</v>
      </c>
      <c r="CU929">
        <f t="shared" si="113"/>
        <v>377</v>
      </c>
    </row>
    <row r="930" spans="1:99" x14ac:dyDescent="0.35">
      <c r="A930" t="s">
        <v>1984</v>
      </c>
      <c r="B930">
        <f t="shared" si="112"/>
        <v>392</v>
      </c>
      <c r="D930" t="s">
        <v>1960</v>
      </c>
      <c r="E930">
        <f t="shared" si="111"/>
        <v>383</v>
      </c>
      <c r="CT930" t="s">
        <v>1966</v>
      </c>
      <c r="CU930">
        <f t="shared" si="113"/>
        <v>375</v>
      </c>
    </row>
    <row r="931" spans="1:99" x14ac:dyDescent="0.35">
      <c r="A931" t="s">
        <v>1978</v>
      </c>
      <c r="B931">
        <f t="shared" si="112"/>
        <v>394</v>
      </c>
      <c r="D931" t="s">
        <v>1943</v>
      </c>
      <c r="E931">
        <f t="shared" si="111"/>
        <v>385</v>
      </c>
      <c r="CT931" t="s">
        <v>1958</v>
      </c>
      <c r="CU931">
        <f t="shared" si="113"/>
        <v>376</v>
      </c>
    </row>
    <row r="932" spans="1:99" x14ac:dyDescent="0.35">
      <c r="A932" t="s">
        <v>1984</v>
      </c>
      <c r="B932">
        <f t="shared" si="112"/>
        <v>392</v>
      </c>
      <c r="CT932" t="s">
        <v>1958</v>
      </c>
      <c r="CU932">
        <f t="shared" si="113"/>
        <v>376</v>
      </c>
    </row>
    <row r="933" spans="1:99" x14ac:dyDescent="0.35">
      <c r="A933" t="s">
        <v>1984</v>
      </c>
      <c r="B933">
        <f t="shared" si="112"/>
        <v>392</v>
      </c>
      <c r="CT933" t="s">
        <v>1958</v>
      </c>
      <c r="CU933">
        <f t="shared" si="113"/>
        <v>376</v>
      </c>
    </row>
    <row r="934" spans="1:99" x14ac:dyDescent="0.35">
      <c r="A934" t="s">
        <v>1961</v>
      </c>
      <c r="B934">
        <f t="shared" si="112"/>
        <v>389</v>
      </c>
      <c r="CT934" t="s">
        <v>1966</v>
      </c>
      <c r="CU934">
        <f t="shared" si="113"/>
        <v>375</v>
      </c>
    </row>
    <row r="935" spans="1:99" x14ac:dyDescent="0.35">
      <c r="A935" t="s">
        <v>1946</v>
      </c>
      <c r="B935">
        <f t="shared" si="112"/>
        <v>386</v>
      </c>
      <c r="CT935" t="s">
        <v>1958</v>
      </c>
      <c r="CU935">
        <f t="shared" si="113"/>
        <v>376</v>
      </c>
    </row>
    <row r="936" spans="1:99" x14ac:dyDescent="0.35">
      <c r="A936" t="s">
        <v>1948</v>
      </c>
      <c r="B936">
        <f t="shared" si="112"/>
        <v>382</v>
      </c>
      <c r="CT936" t="s">
        <v>1966</v>
      </c>
      <c r="CU936">
        <f t="shared" si="113"/>
        <v>375</v>
      </c>
    </row>
    <row r="937" spans="1:99" x14ac:dyDescent="0.35">
      <c r="A937" t="s">
        <v>1969</v>
      </c>
      <c r="B937">
        <f t="shared" si="112"/>
        <v>379</v>
      </c>
      <c r="CT937" t="s">
        <v>1962</v>
      </c>
      <c r="CU937">
        <f t="shared" si="113"/>
        <v>377</v>
      </c>
    </row>
    <row r="938" spans="1:99" x14ac:dyDescent="0.35">
      <c r="A938" t="s">
        <v>1951</v>
      </c>
      <c r="B938">
        <f t="shared" si="112"/>
        <v>374</v>
      </c>
      <c r="CT938" t="s">
        <v>1958</v>
      </c>
      <c r="CU938">
        <f t="shared" si="113"/>
        <v>376</v>
      </c>
    </row>
    <row r="939" spans="1:99" x14ac:dyDescent="0.35">
      <c r="A939" t="s">
        <v>1957</v>
      </c>
      <c r="B939">
        <f t="shared" si="112"/>
        <v>371</v>
      </c>
      <c r="CT939" t="s">
        <v>1958</v>
      </c>
      <c r="CU939">
        <f t="shared" si="113"/>
        <v>376</v>
      </c>
    </row>
    <row r="940" spans="1:99" x14ac:dyDescent="0.35">
      <c r="A940" t="s">
        <v>1956</v>
      </c>
      <c r="B940">
        <f t="shared" si="112"/>
        <v>366</v>
      </c>
      <c r="CT940" t="s">
        <v>1966</v>
      </c>
      <c r="CU940">
        <f t="shared" si="113"/>
        <v>375</v>
      </c>
    </row>
    <row r="941" spans="1:99" x14ac:dyDescent="0.35">
      <c r="A941" t="s">
        <v>1965</v>
      </c>
      <c r="B941">
        <f t="shared" si="112"/>
        <v>364</v>
      </c>
      <c r="CT941" t="s">
        <v>1958</v>
      </c>
      <c r="CU941">
        <f t="shared" si="113"/>
        <v>376</v>
      </c>
    </row>
    <row r="942" spans="1:99" x14ac:dyDescent="0.35">
      <c r="A942" t="s">
        <v>1980</v>
      </c>
      <c r="B942">
        <f t="shared" si="112"/>
        <v>362</v>
      </c>
      <c r="CT942" t="s">
        <v>1966</v>
      </c>
      <c r="CU942">
        <f t="shared" si="113"/>
        <v>375</v>
      </c>
    </row>
    <row r="943" spans="1:99" x14ac:dyDescent="0.35">
      <c r="A943" t="s">
        <v>1975</v>
      </c>
      <c r="B943">
        <f t="shared" si="112"/>
        <v>361</v>
      </c>
      <c r="CT943" t="s">
        <v>1962</v>
      </c>
      <c r="CU943">
        <f t="shared" si="113"/>
        <v>377</v>
      </c>
    </row>
    <row r="944" spans="1:99" x14ac:dyDescent="0.35">
      <c r="A944" t="s">
        <v>1976</v>
      </c>
      <c r="B944">
        <f t="shared" si="112"/>
        <v>360</v>
      </c>
      <c r="CT944" t="s">
        <v>1958</v>
      </c>
      <c r="CU944">
        <f t="shared" si="113"/>
        <v>376</v>
      </c>
    </row>
    <row r="945" spans="1:99" x14ac:dyDescent="0.35">
      <c r="A945" t="s">
        <v>2015</v>
      </c>
      <c r="B945">
        <f t="shared" si="112"/>
        <v>103</v>
      </c>
      <c r="CT945" t="s">
        <v>1958</v>
      </c>
      <c r="CU945">
        <f t="shared" si="113"/>
        <v>376</v>
      </c>
    </row>
    <row r="946" spans="1:99" x14ac:dyDescent="0.35">
      <c r="B946" t="e">
        <f t="shared" si="112"/>
        <v>#VALUE!</v>
      </c>
      <c r="CT946" t="s">
        <v>1958</v>
      </c>
      <c r="CU946">
        <f t="shared" si="113"/>
        <v>376</v>
      </c>
    </row>
    <row r="947" spans="1:99" x14ac:dyDescent="0.35">
      <c r="A947" t="s">
        <v>1194</v>
      </c>
      <c r="B947" t="e">
        <f t="shared" si="112"/>
        <v>#VALUE!</v>
      </c>
      <c r="CT947" t="s">
        <v>1958</v>
      </c>
      <c r="CU947">
        <f t="shared" si="113"/>
        <v>376</v>
      </c>
    </row>
    <row r="948" spans="1:99" x14ac:dyDescent="0.35">
      <c r="A948" t="s">
        <v>1195</v>
      </c>
      <c r="B948" t="e">
        <f t="shared" si="112"/>
        <v>#VALUE!</v>
      </c>
      <c r="CT948" t="s">
        <v>1966</v>
      </c>
      <c r="CU948">
        <f t="shared" si="113"/>
        <v>375</v>
      </c>
    </row>
    <row r="949" spans="1:99" x14ac:dyDescent="0.35">
      <c r="A949" t="s">
        <v>1196</v>
      </c>
      <c r="B949" t="e">
        <f t="shared" si="112"/>
        <v>#VALUE!</v>
      </c>
      <c r="CT949" t="s">
        <v>1958</v>
      </c>
      <c r="CU949">
        <f t="shared" si="113"/>
        <v>376</v>
      </c>
    </row>
    <row r="950" spans="1:99" x14ac:dyDescent="0.35">
      <c r="B950" t="e">
        <f t="shared" si="112"/>
        <v>#VALUE!</v>
      </c>
      <c r="CT950" t="s">
        <v>1958</v>
      </c>
      <c r="CU950">
        <f t="shared" si="113"/>
        <v>376</v>
      </c>
    </row>
    <row r="951" spans="1:99" x14ac:dyDescent="0.35">
      <c r="A951" t="s">
        <v>1197</v>
      </c>
      <c r="B951" t="e">
        <f t="shared" si="112"/>
        <v>#VALUE!</v>
      </c>
      <c r="CT951" t="s">
        <v>1958</v>
      </c>
      <c r="CU951">
        <f t="shared" si="113"/>
        <v>376</v>
      </c>
    </row>
    <row r="952" spans="1:99" x14ac:dyDescent="0.35">
      <c r="A952" t="s">
        <v>1969</v>
      </c>
      <c r="B952">
        <f t="shared" si="112"/>
        <v>379</v>
      </c>
      <c r="CT952" t="s">
        <v>1966</v>
      </c>
      <c r="CU952">
        <f t="shared" si="113"/>
        <v>375</v>
      </c>
    </row>
    <row r="953" spans="1:99" x14ac:dyDescent="0.35">
      <c r="A953" t="s">
        <v>2016</v>
      </c>
      <c r="B953">
        <f t="shared" si="112"/>
        <v>375</v>
      </c>
      <c r="CT953" t="s">
        <v>1962</v>
      </c>
      <c r="CU953">
        <f t="shared" si="113"/>
        <v>377</v>
      </c>
    </row>
    <row r="954" spans="1:99" x14ac:dyDescent="0.35">
      <c r="A954" t="s">
        <v>1970</v>
      </c>
      <c r="B954">
        <f t="shared" si="112"/>
        <v>373</v>
      </c>
      <c r="CT954" t="s">
        <v>1958</v>
      </c>
      <c r="CU954">
        <f t="shared" si="113"/>
        <v>376</v>
      </c>
    </row>
    <row r="955" spans="1:99" x14ac:dyDescent="0.35">
      <c r="A955" t="s">
        <v>1954</v>
      </c>
      <c r="B955">
        <f t="shared" si="112"/>
        <v>368</v>
      </c>
      <c r="CT955" t="s">
        <v>1958</v>
      </c>
      <c r="CU955">
        <f t="shared" si="113"/>
        <v>376</v>
      </c>
    </row>
    <row r="956" spans="1:99" x14ac:dyDescent="0.35">
      <c r="A956" t="s">
        <v>1956</v>
      </c>
      <c r="B956">
        <f t="shared" si="112"/>
        <v>366</v>
      </c>
      <c r="CT956" t="s">
        <v>1958</v>
      </c>
      <c r="CU956">
        <f t="shared" si="113"/>
        <v>376</v>
      </c>
    </row>
    <row r="957" spans="1:99" x14ac:dyDescent="0.35">
      <c r="A957" t="s">
        <v>1968</v>
      </c>
      <c r="B957">
        <f t="shared" si="112"/>
        <v>363</v>
      </c>
      <c r="CT957" t="s">
        <v>1962</v>
      </c>
      <c r="CU957">
        <f t="shared" si="113"/>
        <v>377</v>
      </c>
    </row>
    <row r="958" spans="1:99" x14ac:dyDescent="0.35">
      <c r="A958" t="s">
        <v>1968</v>
      </c>
      <c r="B958">
        <f t="shared" si="112"/>
        <v>363</v>
      </c>
      <c r="CT958" t="s">
        <v>1958</v>
      </c>
      <c r="CU958">
        <f t="shared" si="113"/>
        <v>376</v>
      </c>
    </row>
    <row r="959" spans="1:99" x14ac:dyDescent="0.35">
      <c r="A959" t="s">
        <v>1975</v>
      </c>
      <c r="B959">
        <f t="shared" si="112"/>
        <v>361</v>
      </c>
      <c r="CT959" t="s">
        <v>1958</v>
      </c>
      <c r="CU959">
        <f t="shared" si="113"/>
        <v>376</v>
      </c>
    </row>
    <row r="960" spans="1:99" x14ac:dyDescent="0.35">
      <c r="A960" t="s">
        <v>1980</v>
      </c>
      <c r="B960">
        <f t="shared" si="112"/>
        <v>362</v>
      </c>
      <c r="CT960" t="s">
        <v>1958</v>
      </c>
      <c r="CU960">
        <f t="shared" si="113"/>
        <v>376</v>
      </c>
    </row>
    <row r="961" spans="1:99" x14ac:dyDescent="0.35">
      <c r="A961" t="s">
        <v>1968</v>
      </c>
      <c r="B961">
        <f t="shared" si="112"/>
        <v>363</v>
      </c>
      <c r="CT961" t="s">
        <v>1962</v>
      </c>
      <c r="CU961">
        <f t="shared" si="113"/>
        <v>377</v>
      </c>
    </row>
    <row r="962" spans="1:99" x14ac:dyDescent="0.35">
      <c r="A962" t="s">
        <v>1956</v>
      </c>
      <c r="B962">
        <f t="shared" si="112"/>
        <v>366</v>
      </c>
      <c r="CT962" t="s">
        <v>1958</v>
      </c>
      <c r="CU962">
        <f t="shared" si="113"/>
        <v>376</v>
      </c>
    </row>
    <row r="963" spans="1:99" x14ac:dyDescent="0.35">
      <c r="A963" t="s">
        <v>1954</v>
      </c>
      <c r="B963">
        <f t="shared" si="112"/>
        <v>368</v>
      </c>
      <c r="CT963" t="s">
        <v>1962</v>
      </c>
      <c r="CU963">
        <f t="shared" si="113"/>
        <v>377</v>
      </c>
    </row>
    <row r="964" spans="1:99" x14ac:dyDescent="0.35">
      <c r="A964" t="s">
        <v>1952</v>
      </c>
      <c r="B964">
        <f t="shared" si="112"/>
        <v>372</v>
      </c>
      <c r="CT964" t="s">
        <v>1966</v>
      </c>
      <c r="CU964">
        <f t="shared" si="113"/>
        <v>375</v>
      </c>
    </row>
    <row r="965" spans="1:99" x14ac:dyDescent="0.35">
      <c r="A965" t="s">
        <v>1951</v>
      </c>
      <c r="B965">
        <f t="shared" si="112"/>
        <v>374</v>
      </c>
      <c r="CT965" t="s">
        <v>1958</v>
      </c>
      <c r="CU965">
        <f t="shared" si="113"/>
        <v>376</v>
      </c>
    </row>
    <row r="966" spans="1:99" x14ac:dyDescent="0.35">
      <c r="A966" t="s">
        <v>1969</v>
      </c>
      <c r="B966">
        <f t="shared" si="112"/>
        <v>379</v>
      </c>
      <c r="CT966" t="s">
        <v>1966</v>
      </c>
      <c r="CU966">
        <f t="shared" si="113"/>
        <v>375</v>
      </c>
    </row>
    <row r="967" spans="1:99" x14ac:dyDescent="0.35">
      <c r="A967" t="s">
        <v>1948</v>
      </c>
      <c r="B967">
        <f t="shared" si="112"/>
        <v>382</v>
      </c>
      <c r="CT967" t="s">
        <v>1958</v>
      </c>
      <c r="CU967">
        <f t="shared" si="113"/>
        <v>376</v>
      </c>
    </row>
    <row r="968" spans="1:99" x14ac:dyDescent="0.35">
      <c r="A968" t="s">
        <v>1946</v>
      </c>
      <c r="B968">
        <f t="shared" ref="B968:B1031" si="114">+VALUE(RIGHT(LEFT(A968,13),3))</f>
        <v>386</v>
      </c>
      <c r="CT968" t="s">
        <v>1958</v>
      </c>
      <c r="CU968">
        <f t="shared" ref="CU968:CU1031" si="115">+VALUE(RIGHT(LEFT(CT968,13),3))</f>
        <v>376</v>
      </c>
    </row>
    <row r="969" spans="1:99" x14ac:dyDescent="0.35">
      <c r="A969" t="s">
        <v>1945</v>
      </c>
      <c r="B969">
        <f t="shared" si="114"/>
        <v>388</v>
      </c>
      <c r="CT969" t="s">
        <v>1962</v>
      </c>
      <c r="CU969">
        <f t="shared" si="115"/>
        <v>377</v>
      </c>
    </row>
    <row r="970" spans="1:99" x14ac:dyDescent="0.35">
      <c r="A970" t="s">
        <v>1974</v>
      </c>
      <c r="B970">
        <f t="shared" si="114"/>
        <v>391</v>
      </c>
      <c r="CT970" t="s">
        <v>1958</v>
      </c>
      <c r="CU970">
        <f t="shared" si="115"/>
        <v>376</v>
      </c>
    </row>
    <row r="971" spans="1:99" x14ac:dyDescent="0.35">
      <c r="A971" t="s">
        <v>1967</v>
      </c>
      <c r="B971">
        <f t="shared" si="114"/>
        <v>390</v>
      </c>
      <c r="CT971" t="s">
        <v>1958</v>
      </c>
      <c r="CU971">
        <f t="shared" si="115"/>
        <v>376</v>
      </c>
    </row>
    <row r="972" spans="1:99" x14ac:dyDescent="0.35">
      <c r="A972" t="s">
        <v>1974</v>
      </c>
      <c r="B972">
        <f t="shared" si="114"/>
        <v>391</v>
      </c>
      <c r="CT972" t="s">
        <v>1958</v>
      </c>
      <c r="CU972">
        <f t="shared" si="115"/>
        <v>376</v>
      </c>
    </row>
    <row r="973" spans="1:99" x14ac:dyDescent="0.35">
      <c r="A973" t="s">
        <v>1967</v>
      </c>
      <c r="B973">
        <f t="shared" si="114"/>
        <v>390</v>
      </c>
      <c r="CT973" t="s">
        <v>1958</v>
      </c>
      <c r="CU973">
        <f t="shared" si="115"/>
        <v>376</v>
      </c>
    </row>
    <row r="974" spans="1:99" x14ac:dyDescent="0.35">
      <c r="A974" t="s">
        <v>1961</v>
      </c>
      <c r="B974">
        <f t="shared" si="114"/>
        <v>389</v>
      </c>
      <c r="CT974" t="s">
        <v>1958</v>
      </c>
      <c r="CU974">
        <f t="shared" si="115"/>
        <v>376</v>
      </c>
    </row>
    <row r="975" spans="1:99" x14ac:dyDescent="0.35">
      <c r="A975" t="s">
        <v>1943</v>
      </c>
      <c r="B975">
        <f t="shared" si="114"/>
        <v>385</v>
      </c>
      <c r="CT975" t="s">
        <v>1958</v>
      </c>
      <c r="CU975">
        <f t="shared" si="115"/>
        <v>376</v>
      </c>
    </row>
    <row r="976" spans="1:99" x14ac:dyDescent="0.35">
      <c r="A976" t="s">
        <v>1960</v>
      </c>
      <c r="B976">
        <f t="shared" si="114"/>
        <v>383</v>
      </c>
      <c r="CT976" t="s">
        <v>1966</v>
      </c>
      <c r="CU976">
        <f t="shared" si="115"/>
        <v>375</v>
      </c>
    </row>
    <row r="977" spans="1:99" x14ac:dyDescent="0.35">
      <c r="A977" t="s">
        <v>1969</v>
      </c>
      <c r="B977">
        <f t="shared" si="114"/>
        <v>379</v>
      </c>
      <c r="CT977" t="s">
        <v>1962</v>
      </c>
      <c r="CU977">
        <f t="shared" si="115"/>
        <v>377</v>
      </c>
    </row>
    <row r="978" spans="1:99" x14ac:dyDescent="0.35">
      <c r="A978" t="s">
        <v>1958</v>
      </c>
      <c r="B978">
        <f t="shared" si="114"/>
        <v>376</v>
      </c>
      <c r="CT978" t="s">
        <v>1966</v>
      </c>
      <c r="CU978">
        <f t="shared" si="115"/>
        <v>375</v>
      </c>
    </row>
    <row r="979" spans="1:99" x14ac:dyDescent="0.35">
      <c r="A979" t="s">
        <v>1957</v>
      </c>
      <c r="B979">
        <f t="shared" si="114"/>
        <v>371</v>
      </c>
      <c r="CT979" t="s">
        <v>1958</v>
      </c>
      <c r="CU979">
        <f t="shared" si="115"/>
        <v>376</v>
      </c>
    </row>
    <row r="980" spans="1:99" x14ac:dyDescent="0.35">
      <c r="A980" t="s">
        <v>1954</v>
      </c>
      <c r="B980">
        <f t="shared" si="114"/>
        <v>368</v>
      </c>
      <c r="CT980" t="s">
        <v>1966</v>
      </c>
      <c r="CU980">
        <f t="shared" si="115"/>
        <v>375</v>
      </c>
    </row>
    <row r="981" spans="1:99" x14ac:dyDescent="0.35">
      <c r="A981" t="s">
        <v>1965</v>
      </c>
      <c r="B981">
        <f t="shared" si="114"/>
        <v>364</v>
      </c>
      <c r="CT981" t="s">
        <v>1958</v>
      </c>
      <c r="CU981">
        <f t="shared" si="115"/>
        <v>376</v>
      </c>
    </row>
    <row r="982" spans="1:99" x14ac:dyDescent="0.35">
      <c r="A982" t="s">
        <v>1968</v>
      </c>
      <c r="B982">
        <f t="shared" si="114"/>
        <v>363</v>
      </c>
      <c r="CT982" t="s">
        <v>1966</v>
      </c>
      <c r="CU982">
        <f t="shared" si="115"/>
        <v>375</v>
      </c>
    </row>
    <row r="983" spans="1:99" x14ac:dyDescent="0.35">
      <c r="A983" t="s">
        <v>1975</v>
      </c>
      <c r="B983">
        <f t="shared" si="114"/>
        <v>361</v>
      </c>
      <c r="CT983" t="s">
        <v>1958</v>
      </c>
      <c r="CU983">
        <f t="shared" si="115"/>
        <v>376</v>
      </c>
    </row>
    <row r="984" spans="1:99" x14ac:dyDescent="0.35">
      <c r="A984" t="s">
        <v>1975</v>
      </c>
      <c r="B984">
        <f t="shared" si="114"/>
        <v>361</v>
      </c>
      <c r="CT984" t="s">
        <v>1966</v>
      </c>
      <c r="CU984">
        <f t="shared" si="115"/>
        <v>375</v>
      </c>
    </row>
    <row r="985" spans="1:99" x14ac:dyDescent="0.35">
      <c r="A985" t="s">
        <v>1975</v>
      </c>
      <c r="B985">
        <f t="shared" si="114"/>
        <v>361</v>
      </c>
      <c r="CT985" t="s">
        <v>1958</v>
      </c>
      <c r="CU985">
        <f t="shared" si="115"/>
        <v>376</v>
      </c>
    </row>
    <row r="986" spans="1:99" x14ac:dyDescent="0.35">
      <c r="A986" t="s">
        <v>1968</v>
      </c>
      <c r="B986">
        <f t="shared" si="114"/>
        <v>363</v>
      </c>
      <c r="CT986" t="s">
        <v>1966</v>
      </c>
      <c r="CU986">
        <f t="shared" si="115"/>
        <v>375</v>
      </c>
    </row>
    <row r="987" spans="1:99" x14ac:dyDescent="0.35">
      <c r="A987" t="s">
        <v>1965</v>
      </c>
      <c r="B987">
        <f t="shared" si="114"/>
        <v>364</v>
      </c>
      <c r="CT987" t="s">
        <v>1958</v>
      </c>
      <c r="CU987">
        <f t="shared" si="115"/>
        <v>376</v>
      </c>
    </row>
    <row r="988" spans="1:99" x14ac:dyDescent="0.35">
      <c r="A988" t="s">
        <v>1954</v>
      </c>
      <c r="B988">
        <f t="shared" si="114"/>
        <v>368</v>
      </c>
      <c r="CT988" t="s">
        <v>1958</v>
      </c>
      <c r="CU988">
        <f t="shared" si="115"/>
        <v>376</v>
      </c>
    </row>
    <row r="989" spans="1:99" x14ac:dyDescent="0.35">
      <c r="A989" t="s">
        <v>1957</v>
      </c>
      <c r="B989">
        <f t="shared" si="114"/>
        <v>371</v>
      </c>
      <c r="CT989" t="s">
        <v>1958</v>
      </c>
      <c r="CU989">
        <f t="shared" si="115"/>
        <v>376</v>
      </c>
    </row>
    <row r="990" spans="1:99" x14ac:dyDescent="0.35">
      <c r="A990" t="s">
        <v>1966</v>
      </c>
      <c r="B990">
        <f t="shared" si="114"/>
        <v>375</v>
      </c>
      <c r="CT990" t="s">
        <v>1966</v>
      </c>
      <c r="CU990">
        <f t="shared" si="115"/>
        <v>375</v>
      </c>
    </row>
    <row r="991" spans="1:99" x14ac:dyDescent="0.35">
      <c r="A991" t="s">
        <v>1950</v>
      </c>
      <c r="B991">
        <f t="shared" si="114"/>
        <v>378</v>
      </c>
      <c r="CT991" t="s">
        <v>1962</v>
      </c>
      <c r="CU991">
        <f t="shared" si="115"/>
        <v>377</v>
      </c>
    </row>
    <row r="992" spans="1:99" x14ac:dyDescent="0.35">
      <c r="A992" t="s">
        <v>1960</v>
      </c>
      <c r="B992">
        <f t="shared" si="114"/>
        <v>383</v>
      </c>
      <c r="CT992" t="s">
        <v>1966</v>
      </c>
      <c r="CU992">
        <f t="shared" si="115"/>
        <v>375</v>
      </c>
    </row>
    <row r="993" spans="1:99" x14ac:dyDescent="0.35">
      <c r="A993" t="s">
        <v>1946</v>
      </c>
      <c r="B993">
        <f t="shared" si="114"/>
        <v>386</v>
      </c>
      <c r="CT993" t="s">
        <v>1962</v>
      </c>
      <c r="CU993">
        <f t="shared" si="115"/>
        <v>377</v>
      </c>
    </row>
    <row r="994" spans="1:99" x14ac:dyDescent="0.35">
      <c r="A994" t="s">
        <v>1961</v>
      </c>
      <c r="B994">
        <f t="shared" si="114"/>
        <v>389</v>
      </c>
      <c r="CT994" t="s">
        <v>1966</v>
      </c>
      <c r="CU994">
        <f t="shared" si="115"/>
        <v>375</v>
      </c>
    </row>
    <row r="995" spans="1:99" x14ac:dyDescent="0.35">
      <c r="A995" t="s">
        <v>1967</v>
      </c>
      <c r="B995">
        <f t="shared" si="114"/>
        <v>390</v>
      </c>
      <c r="CT995" t="s">
        <v>1962</v>
      </c>
      <c r="CU995">
        <f t="shared" si="115"/>
        <v>377</v>
      </c>
    </row>
    <row r="996" spans="1:99" x14ac:dyDescent="0.35">
      <c r="A996" t="s">
        <v>1984</v>
      </c>
      <c r="B996">
        <f t="shared" si="114"/>
        <v>392</v>
      </c>
      <c r="CT996" t="s">
        <v>1966</v>
      </c>
      <c r="CU996">
        <f t="shared" si="115"/>
        <v>375</v>
      </c>
    </row>
    <row r="997" spans="1:99" x14ac:dyDescent="0.35">
      <c r="A997" t="s">
        <v>1974</v>
      </c>
      <c r="B997">
        <f t="shared" si="114"/>
        <v>391</v>
      </c>
      <c r="CT997" t="s">
        <v>1962</v>
      </c>
      <c r="CU997">
        <f t="shared" si="115"/>
        <v>377</v>
      </c>
    </row>
    <row r="998" spans="1:99" x14ac:dyDescent="0.35">
      <c r="A998" t="s">
        <v>1984</v>
      </c>
      <c r="B998">
        <f t="shared" si="114"/>
        <v>392</v>
      </c>
      <c r="CT998" t="s">
        <v>1966</v>
      </c>
      <c r="CU998">
        <f t="shared" si="115"/>
        <v>375</v>
      </c>
    </row>
    <row r="999" spans="1:99" x14ac:dyDescent="0.35">
      <c r="A999" t="s">
        <v>1961</v>
      </c>
      <c r="B999">
        <f t="shared" si="114"/>
        <v>389</v>
      </c>
      <c r="CT999" t="s">
        <v>1958</v>
      </c>
      <c r="CU999">
        <f t="shared" si="115"/>
        <v>376</v>
      </c>
    </row>
    <row r="1000" spans="1:99" x14ac:dyDescent="0.35">
      <c r="A1000" t="s">
        <v>1944</v>
      </c>
      <c r="B1000">
        <f t="shared" si="114"/>
        <v>387</v>
      </c>
      <c r="CT1000" t="s">
        <v>1966</v>
      </c>
      <c r="CU1000">
        <f t="shared" si="115"/>
        <v>375</v>
      </c>
    </row>
    <row r="1001" spans="1:99" x14ac:dyDescent="0.35">
      <c r="A1001" t="s">
        <v>1960</v>
      </c>
      <c r="B1001">
        <f t="shared" si="114"/>
        <v>383</v>
      </c>
      <c r="CT1001" t="s">
        <v>1958</v>
      </c>
      <c r="CU1001">
        <f t="shared" si="115"/>
        <v>376</v>
      </c>
    </row>
    <row r="1002" spans="1:99" x14ac:dyDescent="0.35">
      <c r="A1002" t="s">
        <v>1949</v>
      </c>
      <c r="B1002">
        <f t="shared" si="114"/>
        <v>380</v>
      </c>
      <c r="CT1002" t="s">
        <v>1966</v>
      </c>
      <c r="CU1002">
        <f t="shared" si="115"/>
        <v>375</v>
      </c>
    </row>
    <row r="1003" spans="1:99" x14ac:dyDescent="0.35">
      <c r="A1003" t="s">
        <v>1966</v>
      </c>
      <c r="B1003">
        <f t="shared" si="114"/>
        <v>375</v>
      </c>
      <c r="CT1003" t="s">
        <v>1962</v>
      </c>
      <c r="CU1003">
        <f t="shared" si="115"/>
        <v>377</v>
      </c>
    </row>
    <row r="1004" spans="1:99" x14ac:dyDescent="0.35">
      <c r="A1004" t="s">
        <v>1952</v>
      </c>
      <c r="B1004">
        <f t="shared" si="114"/>
        <v>372</v>
      </c>
      <c r="CT1004" t="s">
        <v>1966</v>
      </c>
      <c r="CU1004">
        <f t="shared" si="115"/>
        <v>375</v>
      </c>
    </row>
    <row r="1005" spans="1:99" x14ac:dyDescent="0.35">
      <c r="A1005" t="s">
        <v>1955</v>
      </c>
      <c r="B1005">
        <f t="shared" si="114"/>
        <v>367</v>
      </c>
      <c r="CT1005" t="s">
        <v>1958</v>
      </c>
      <c r="CU1005">
        <f t="shared" si="115"/>
        <v>376</v>
      </c>
    </row>
    <row r="1006" spans="1:99" x14ac:dyDescent="0.35">
      <c r="A1006" t="s">
        <v>1964</v>
      </c>
      <c r="B1006">
        <f t="shared" si="114"/>
        <v>365</v>
      </c>
      <c r="CT1006" t="s">
        <v>1958</v>
      </c>
      <c r="CU1006">
        <f t="shared" si="115"/>
        <v>376</v>
      </c>
    </row>
    <row r="1007" spans="1:99" x14ac:dyDescent="0.35">
      <c r="A1007" t="s">
        <v>1980</v>
      </c>
      <c r="B1007">
        <f t="shared" si="114"/>
        <v>362</v>
      </c>
      <c r="CT1007" t="s">
        <v>1958</v>
      </c>
      <c r="CU1007">
        <f t="shared" si="115"/>
        <v>376</v>
      </c>
    </row>
    <row r="1008" spans="1:99" x14ac:dyDescent="0.35">
      <c r="A1008" t="s">
        <v>1975</v>
      </c>
      <c r="B1008">
        <f t="shared" si="114"/>
        <v>361</v>
      </c>
      <c r="CT1008" t="s">
        <v>1966</v>
      </c>
      <c r="CU1008">
        <f t="shared" si="115"/>
        <v>375</v>
      </c>
    </row>
    <row r="1009" spans="1:99" x14ac:dyDescent="0.35">
      <c r="A1009" t="s">
        <v>1976</v>
      </c>
      <c r="B1009">
        <f t="shared" si="114"/>
        <v>360</v>
      </c>
      <c r="CT1009" t="s">
        <v>1962</v>
      </c>
      <c r="CU1009">
        <f t="shared" si="115"/>
        <v>377</v>
      </c>
    </row>
    <row r="1010" spans="1:99" x14ac:dyDescent="0.35">
      <c r="A1010" t="s">
        <v>1975</v>
      </c>
      <c r="B1010">
        <f t="shared" si="114"/>
        <v>361</v>
      </c>
      <c r="CT1010" t="s">
        <v>1958</v>
      </c>
      <c r="CU1010">
        <f t="shared" si="115"/>
        <v>376</v>
      </c>
    </row>
    <row r="1011" spans="1:99" x14ac:dyDescent="0.35">
      <c r="A1011" t="s">
        <v>1975</v>
      </c>
      <c r="B1011">
        <f t="shared" si="114"/>
        <v>361</v>
      </c>
      <c r="CT1011" t="s">
        <v>1958</v>
      </c>
      <c r="CU1011">
        <f t="shared" si="115"/>
        <v>376</v>
      </c>
    </row>
    <row r="1012" spans="1:99" x14ac:dyDescent="0.35">
      <c r="A1012" t="s">
        <v>1964</v>
      </c>
      <c r="B1012">
        <f t="shared" si="114"/>
        <v>365</v>
      </c>
      <c r="CT1012" t="s">
        <v>1966</v>
      </c>
      <c r="CU1012">
        <f t="shared" si="115"/>
        <v>375</v>
      </c>
    </row>
    <row r="1013" spans="1:99" x14ac:dyDescent="0.35">
      <c r="A1013" t="s">
        <v>1955</v>
      </c>
      <c r="B1013">
        <f t="shared" si="114"/>
        <v>367</v>
      </c>
      <c r="CT1013" t="s">
        <v>1958</v>
      </c>
      <c r="CU1013">
        <f t="shared" si="115"/>
        <v>376</v>
      </c>
    </row>
    <row r="1014" spans="1:99" x14ac:dyDescent="0.35">
      <c r="A1014" t="s">
        <v>1957</v>
      </c>
      <c r="B1014">
        <f t="shared" si="114"/>
        <v>371</v>
      </c>
      <c r="CT1014" t="s">
        <v>1958</v>
      </c>
      <c r="CU1014">
        <f t="shared" si="115"/>
        <v>376</v>
      </c>
    </row>
    <row r="1015" spans="1:99" x14ac:dyDescent="0.35">
      <c r="A1015" t="s">
        <v>1951</v>
      </c>
      <c r="B1015">
        <f t="shared" si="114"/>
        <v>374</v>
      </c>
      <c r="CT1015" t="s">
        <v>1962</v>
      </c>
      <c r="CU1015">
        <f t="shared" si="115"/>
        <v>377</v>
      </c>
    </row>
    <row r="1016" spans="1:99" x14ac:dyDescent="0.35">
      <c r="A1016" t="s">
        <v>1969</v>
      </c>
      <c r="B1016">
        <f t="shared" si="114"/>
        <v>379</v>
      </c>
      <c r="CT1016" t="s">
        <v>1966</v>
      </c>
      <c r="CU1016">
        <f t="shared" si="115"/>
        <v>375</v>
      </c>
    </row>
    <row r="1017" spans="1:99" x14ac:dyDescent="0.35">
      <c r="A1017" t="s">
        <v>1948</v>
      </c>
      <c r="B1017">
        <f t="shared" si="114"/>
        <v>382</v>
      </c>
      <c r="CT1017" t="s">
        <v>1962</v>
      </c>
      <c r="CU1017">
        <f t="shared" si="115"/>
        <v>377</v>
      </c>
    </row>
    <row r="1018" spans="1:99" x14ac:dyDescent="0.35">
      <c r="A1018" t="s">
        <v>1946</v>
      </c>
      <c r="B1018">
        <f t="shared" si="114"/>
        <v>386</v>
      </c>
      <c r="CT1018" t="s">
        <v>1958</v>
      </c>
      <c r="CU1018">
        <f t="shared" si="115"/>
        <v>376</v>
      </c>
    </row>
    <row r="1019" spans="1:99" x14ac:dyDescent="0.35">
      <c r="A1019" t="s">
        <v>1945</v>
      </c>
      <c r="B1019">
        <f t="shared" si="114"/>
        <v>388</v>
      </c>
      <c r="CT1019" t="s">
        <v>1962</v>
      </c>
      <c r="CU1019">
        <f t="shared" si="115"/>
        <v>377</v>
      </c>
    </row>
    <row r="1020" spans="1:99" x14ac:dyDescent="0.35">
      <c r="A1020" t="s">
        <v>1974</v>
      </c>
      <c r="B1020">
        <f t="shared" si="114"/>
        <v>391</v>
      </c>
      <c r="CT1020" t="s">
        <v>1966</v>
      </c>
      <c r="CU1020">
        <f t="shared" si="115"/>
        <v>375</v>
      </c>
    </row>
    <row r="1021" spans="1:99" x14ac:dyDescent="0.35">
      <c r="A1021" t="s">
        <v>1967</v>
      </c>
      <c r="B1021">
        <f t="shared" si="114"/>
        <v>390</v>
      </c>
      <c r="CT1021" t="s">
        <v>1962</v>
      </c>
      <c r="CU1021">
        <f t="shared" si="115"/>
        <v>377</v>
      </c>
    </row>
    <row r="1022" spans="1:99" x14ac:dyDescent="0.35">
      <c r="A1022" t="s">
        <v>1984</v>
      </c>
      <c r="B1022">
        <f t="shared" si="114"/>
        <v>392</v>
      </c>
      <c r="CT1022" t="s">
        <v>1958</v>
      </c>
      <c r="CU1022">
        <f t="shared" si="115"/>
        <v>376</v>
      </c>
    </row>
    <row r="1023" spans="1:99" x14ac:dyDescent="0.35">
      <c r="A1023" t="s">
        <v>1967</v>
      </c>
      <c r="B1023">
        <f t="shared" si="114"/>
        <v>390</v>
      </c>
      <c r="CT1023" t="s">
        <v>1962</v>
      </c>
      <c r="CU1023">
        <f t="shared" si="115"/>
        <v>377</v>
      </c>
    </row>
    <row r="1024" spans="1:99" x14ac:dyDescent="0.35">
      <c r="A1024" t="s">
        <v>1961</v>
      </c>
      <c r="B1024">
        <f t="shared" si="114"/>
        <v>389</v>
      </c>
      <c r="CT1024" t="s">
        <v>1966</v>
      </c>
      <c r="CU1024">
        <f t="shared" si="115"/>
        <v>375</v>
      </c>
    </row>
    <row r="1025" spans="1:99" x14ac:dyDescent="0.35">
      <c r="A1025" t="s">
        <v>1946</v>
      </c>
      <c r="B1025">
        <f t="shared" si="114"/>
        <v>386</v>
      </c>
      <c r="CT1025" t="s">
        <v>1958</v>
      </c>
      <c r="CU1025">
        <f t="shared" si="115"/>
        <v>376</v>
      </c>
    </row>
    <row r="1026" spans="1:99" x14ac:dyDescent="0.35">
      <c r="A1026" t="s">
        <v>1960</v>
      </c>
      <c r="B1026">
        <f t="shared" si="114"/>
        <v>383</v>
      </c>
      <c r="CT1026" t="s">
        <v>1958</v>
      </c>
      <c r="CU1026">
        <f t="shared" si="115"/>
        <v>376</v>
      </c>
    </row>
    <row r="1027" spans="1:99" x14ac:dyDescent="0.35">
      <c r="A1027" t="s">
        <v>1969</v>
      </c>
      <c r="B1027">
        <f t="shared" si="114"/>
        <v>379</v>
      </c>
      <c r="CT1027" t="s">
        <v>1958</v>
      </c>
      <c r="CU1027">
        <f t="shared" si="115"/>
        <v>376</v>
      </c>
    </row>
    <row r="1028" spans="1:99" x14ac:dyDescent="0.35">
      <c r="A1028" t="s">
        <v>1962</v>
      </c>
      <c r="B1028">
        <f t="shared" si="114"/>
        <v>377</v>
      </c>
      <c r="CT1028" t="s">
        <v>1958</v>
      </c>
      <c r="CU1028">
        <f t="shared" si="115"/>
        <v>376</v>
      </c>
    </row>
    <row r="1029" spans="1:99" x14ac:dyDescent="0.35">
      <c r="A1029" t="s">
        <v>1952</v>
      </c>
      <c r="B1029">
        <f t="shared" si="114"/>
        <v>372</v>
      </c>
      <c r="CT1029" t="s">
        <v>1958</v>
      </c>
      <c r="CU1029">
        <f t="shared" si="115"/>
        <v>376</v>
      </c>
    </row>
    <row r="1030" spans="1:99" x14ac:dyDescent="0.35">
      <c r="A1030" t="s">
        <v>1953</v>
      </c>
      <c r="B1030">
        <f t="shared" si="114"/>
        <v>369</v>
      </c>
      <c r="CT1030" t="s">
        <v>1958</v>
      </c>
      <c r="CU1030">
        <f t="shared" si="115"/>
        <v>376</v>
      </c>
    </row>
    <row r="1031" spans="1:99" x14ac:dyDescent="0.35">
      <c r="A1031" t="s">
        <v>1964</v>
      </c>
      <c r="B1031">
        <f t="shared" si="114"/>
        <v>365</v>
      </c>
      <c r="CT1031" t="s">
        <v>1958</v>
      </c>
      <c r="CU1031">
        <f t="shared" si="115"/>
        <v>376</v>
      </c>
    </row>
    <row r="1032" spans="1:99" x14ac:dyDescent="0.35">
      <c r="A1032" t="s">
        <v>1965</v>
      </c>
      <c r="B1032">
        <f t="shared" ref="B1032:B1095" si="116">+VALUE(RIGHT(LEFT(A1032,13),3))</f>
        <v>364</v>
      </c>
      <c r="CT1032" t="s">
        <v>1958</v>
      </c>
      <c r="CU1032">
        <f t="shared" ref="CU1032:CU1095" si="117">+VALUE(RIGHT(LEFT(CT1032,13),3))</f>
        <v>376</v>
      </c>
    </row>
    <row r="1033" spans="1:99" x14ac:dyDescent="0.35">
      <c r="A1033" t="s">
        <v>1975</v>
      </c>
      <c r="B1033">
        <f t="shared" si="116"/>
        <v>361</v>
      </c>
      <c r="CT1033" t="s">
        <v>1962</v>
      </c>
      <c r="CU1033">
        <f t="shared" si="117"/>
        <v>377</v>
      </c>
    </row>
    <row r="1034" spans="1:99" x14ac:dyDescent="0.35">
      <c r="A1034" t="s">
        <v>1975</v>
      </c>
      <c r="B1034">
        <f t="shared" si="116"/>
        <v>361</v>
      </c>
      <c r="CT1034" t="s">
        <v>1958</v>
      </c>
      <c r="CU1034">
        <f t="shared" si="117"/>
        <v>376</v>
      </c>
    </row>
    <row r="1035" spans="1:99" x14ac:dyDescent="0.35">
      <c r="A1035" t="s">
        <v>1975</v>
      </c>
      <c r="B1035">
        <f t="shared" si="116"/>
        <v>361</v>
      </c>
      <c r="CT1035" t="s">
        <v>1958</v>
      </c>
      <c r="CU1035">
        <f t="shared" si="117"/>
        <v>376</v>
      </c>
    </row>
    <row r="1036" spans="1:99" x14ac:dyDescent="0.35">
      <c r="A1036" t="s">
        <v>1968</v>
      </c>
      <c r="B1036">
        <f t="shared" si="116"/>
        <v>363</v>
      </c>
      <c r="CT1036" t="s">
        <v>1966</v>
      </c>
      <c r="CU1036">
        <f t="shared" si="117"/>
        <v>375</v>
      </c>
    </row>
    <row r="1037" spans="1:99" x14ac:dyDescent="0.35">
      <c r="A1037" t="s">
        <v>1964</v>
      </c>
      <c r="B1037">
        <f t="shared" si="116"/>
        <v>365</v>
      </c>
      <c r="CT1037" t="s">
        <v>1958</v>
      </c>
      <c r="CU1037">
        <f t="shared" si="117"/>
        <v>376</v>
      </c>
    </row>
    <row r="1038" spans="1:99" x14ac:dyDescent="0.35">
      <c r="A1038" t="s">
        <v>1954</v>
      </c>
      <c r="B1038">
        <f t="shared" si="116"/>
        <v>368</v>
      </c>
      <c r="CT1038" t="s">
        <v>1958</v>
      </c>
      <c r="CU1038">
        <f t="shared" si="117"/>
        <v>376</v>
      </c>
    </row>
    <row r="1039" spans="1:99" x14ac:dyDescent="0.35">
      <c r="A1039" t="s">
        <v>1963</v>
      </c>
      <c r="B1039">
        <f t="shared" si="116"/>
        <v>370</v>
      </c>
      <c r="CT1039" t="s">
        <v>1958</v>
      </c>
      <c r="CU1039">
        <f t="shared" si="117"/>
        <v>376</v>
      </c>
    </row>
    <row r="1040" spans="1:99" x14ac:dyDescent="0.35">
      <c r="A1040" t="s">
        <v>1966</v>
      </c>
      <c r="B1040">
        <f t="shared" si="116"/>
        <v>375</v>
      </c>
      <c r="CT1040" t="s">
        <v>1958</v>
      </c>
      <c r="CU1040">
        <f t="shared" si="117"/>
        <v>376</v>
      </c>
    </row>
    <row r="1041" spans="1:99" x14ac:dyDescent="0.35">
      <c r="A1041" t="s">
        <v>1950</v>
      </c>
      <c r="B1041">
        <f t="shared" si="116"/>
        <v>378</v>
      </c>
      <c r="CT1041" t="s">
        <v>1958</v>
      </c>
      <c r="CU1041">
        <f t="shared" si="117"/>
        <v>376</v>
      </c>
    </row>
    <row r="1042" spans="1:99" x14ac:dyDescent="0.35">
      <c r="A1042" t="s">
        <v>1948</v>
      </c>
      <c r="B1042">
        <f t="shared" si="116"/>
        <v>382</v>
      </c>
      <c r="CT1042" t="s">
        <v>1958</v>
      </c>
      <c r="CU1042">
        <f t="shared" si="117"/>
        <v>376</v>
      </c>
    </row>
    <row r="1043" spans="1:99" x14ac:dyDescent="0.35">
      <c r="A1043" t="s">
        <v>2017</v>
      </c>
      <c r="B1043">
        <f t="shared" si="116"/>
        <v>384</v>
      </c>
      <c r="CT1043" t="s">
        <v>1958</v>
      </c>
      <c r="CU1043">
        <f t="shared" si="117"/>
        <v>376</v>
      </c>
    </row>
    <row r="1044" spans="1:99" x14ac:dyDescent="0.35">
      <c r="A1044" t="s">
        <v>1945</v>
      </c>
      <c r="B1044">
        <f t="shared" si="116"/>
        <v>388</v>
      </c>
      <c r="CT1044" t="s">
        <v>1966</v>
      </c>
      <c r="CU1044">
        <f t="shared" si="117"/>
        <v>375</v>
      </c>
    </row>
    <row r="1045" spans="1:99" x14ac:dyDescent="0.35">
      <c r="A1045" t="s">
        <v>1961</v>
      </c>
      <c r="B1045">
        <f t="shared" si="116"/>
        <v>389</v>
      </c>
      <c r="CT1045" t="s">
        <v>1958</v>
      </c>
      <c r="CU1045">
        <f t="shared" si="117"/>
        <v>376</v>
      </c>
    </row>
    <row r="1046" spans="1:99" x14ac:dyDescent="0.35">
      <c r="A1046" t="s">
        <v>1974</v>
      </c>
      <c r="B1046">
        <f t="shared" si="116"/>
        <v>391</v>
      </c>
      <c r="CT1046" t="s">
        <v>1958</v>
      </c>
      <c r="CU1046">
        <f t="shared" si="117"/>
        <v>376</v>
      </c>
    </row>
    <row r="1047" spans="1:99" x14ac:dyDescent="0.35">
      <c r="A1047" t="s">
        <v>1967</v>
      </c>
      <c r="B1047">
        <f t="shared" si="116"/>
        <v>390</v>
      </c>
      <c r="CT1047" t="s">
        <v>1958</v>
      </c>
      <c r="CU1047">
        <f t="shared" si="117"/>
        <v>376</v>
      </c>
    </row>
    <row r="1048" spans="1:99" x14ac:dyDescent="0.35">
      <c r="A1048" t="s">
        <v>1967</v>
      </c>
      <c r="B1048">
        <f t="shared" si="116"/>
        <v>390</v>
      </c>
      <c r="CT1048" t="s">
        <v>1958</v>
      </c>
      <c r="CU1048">
        <f t="shared" si="117"/>
        <v>376</v>
      </c>
    </row>
    <row r="1049" spans="1:99" x14ac:dyDescent="0.35">
      <c r="A1049" t="s">
        <v>1945</v>
      </c>
      <c r="B1049">
        <f t="shared" si="116"/>
        <v>388</v>
      </c>
      <c r="CT1049" t="s">
        <v>1958</v>
      </c>
      <c r="CU1049">
        <f t="shared" si="117"/>
        <v>376</v>
      </c>
    </row>
    <row r="1050" spans="1:99" x14ac:dyDescent="0.35">
      <c r="A1050" t="s">
        <v>1946</v>
      </c>
      <c r="B1050">
        <f t="shared" si="116"/>
        <v>386</v>
      </c>
      <c r="CT1050" t="s">
        <v>1958</v>
      </c>
      <c r="CU1050">
        <f t="shared" si="117"/>
        <v>376</v>
      </c>
    </row>
    <row r="1051" spans="1:99" x14ac:dyDescent="0.35">
      <c r="A1051" t="s">
        <v>1948</v>
      </c>
      <c r="B1051">
        <f t="shared" si="116"/>
        <v>382</v>
      </c>
      <c r="CT1051" t="s">
        <v>1958</v>
      </c>
      <c r="CU1051">
        <f t="shared" si="117"/>
        <v>376</v>
      </c>
    </row>
    <row r="1052" spans="1:99" x14ac:dyDescent="0.35">
      <c r="A1052" t="s">
        <v>1949</v>
      </c>
      <c r="B1052">
        <f t="shared" si="116"/>
        <v>380</v>
      </c>
      <c r="CT1052" t="s">
        <v>1966</v>
      </c>
      <c r="CU1052">
        <f t="shared" si="117"/>
        <v>375</v>
      </c>
    </row>
    <row r="1053" spans="1:99" x14ac:dyDescent="0.35">
      <c r="A1053" t="s">
        <v>1958</v>
      </c>
      <c r="B1053">
        <f t="shared" si="116"/>
        <v>376</v>
      </c>
      <c r="CT1053" t="s">
        <v>1962</v>
      </c>
      <c r="CU1053">
        <f t="shared" si="117"/>
        <v>377</v>
      </c>
    </row>
    <row r="1054" spans="1:99" x14ac:dyDescent="0.35">
      <c r="A1054" t="s">
        <v>1970</v>
      </c>
      <c r="B1054">
        <f t="shared" si="116"/>
        <v>373</v>
      </c>
      <c r="CT1054" t="s">
        <v>1958</v>
      </c>
      <c r="CU1054">
        <f t="shared" si="117"/>
        <v>376</v>
      </c>
    </row>
    <row r="1055" spans="1:99" x14ac:dyDescent="0.35">
      <c r="A1055" t="s">
        <v>1953</v>
      </c>
      <c r="B1055">
        <f t="shared" si="116"/>
        <v>369</v>
      </c>
      <c r="CT1055" t="s">
        <v>1962</v>
      </c>
      <c r="CU1055">
        <f t="shared" si="117"/>
        <v>377</v>
      </c>
    </row>
    <row r="1056" spans="1:99" x14ac:dyDescent="0.35">
      <c r="A1056" t="s">
        <v>1955</v>
      </c>
      <c r="B1056">
        <f t="shared" si="116"/>
        <v>367</v>
      </c>
      <c r="CT1056" t="s">
        <v>1958</v>
      </c>
      <c r="CU1056">
        <f t="shared" si="117"/>
        <v>376</v>
      </c>
    </row>
    <row r="1057" spans="1:99" x14ac:dyDescent="0.35">
      <c r="A1057" t="s">
        <v>1965</v>
      </c>
      <c r="B1057">
        <f t="shared" si="116"/>
        <v>364</v>
      </c>
      <c r="CT1057" t="s">
        <v>1958</v>
      </c>
      <c r="CU1057">
        <f t="shared" si="117"/>
        <v>376</v>
      </c>
    </row>
    <row r="1058" spans="1:99" x14ac:dyDescent="0.35">
      <c r="A1058" t="s">
        <v>1965</v>
      </c>
      <c r="B1058">
        <f t="shared" si="116"/>
        <v>364</v>
      </c>
      <c r="CT1058" t="s">
        <v>1966</v>
      </c>
      <c r="CU1058">
        <f t="shared" si="117"/>
        <v>375</v>
      </c>
    </row>
    <row r="1059" spans="1:99" x14ac:dyDescent="0.35">
      <c r="A1059" t="s">
        <v>1980</v>
      </c>
      <c r="B1059">
        <f t="shared" si="116"/>
        <v>362</v>
      </c>
      <c r="CT1059" t="s">
        <v>1962</v>
      </c>
      <c r="CU1059">
        <f t="shared" si="117"/>
        <v>377</v>
      </c>
    </row>
    <row r="1060" spans="1:99" x14ac:dyDescent="0.35">
      <c r="A1060" t="s">
        <v>1968</v>
      </c>
      <c r="B1060">
        <f t="shared" si="116"/>
        <v>363</v>
      </c>
      <c r="CT1060" t="s">
        <v>1966</v>
      </c>
      <c r="CU1060">
        <f t="shared" si="117"/>
        <v>375</v>
      </c>
    </row>
    <row r="1061" spans="1:99" x14ac:dyDescent="0.35">
      <c r="A1061" t="s">
        <v>1965</v>
      </c>
      <c r="B1061">
        <f t="shared" si="116"/>
        <v>364</v>
      </c>
      <c r="CT1061" t="s">
        <v>1962</v>
      </c>
      <c r="CU1061">
        <f t="shared" si="117"/>
        <v>377</v>
      </c>
    </row>
    <row r="1062" spans="1:99" x14ac:dyDescent="0.35">
      <c r="A1062" t="s">
        <v>1956</v>
      </c>
      <c r="B1062">
        <f t="shared" si="116"/>
        <v>366</v>
      </c>
      <c r="CT1062" t="s">
        <v>1958</v>
      </c>
      <c r="CU1062">
        <f t="shared" si="117"/>
        <v>376</v>
      </c>
    </row>
    <row r="1063" spans="1:99" x14ac:dyDescent="0.35">
      <c r="A1063" t="s">
        <v>1954</v>
      </c>
      <c r="B1063">
        <f t="shared" si="116"/>
        <v>368</v>
      </c>
      <c r="CT1063" t="s">
        <v>1962</v>
      </c>
      <c r="CU1063">
        <f t="shared" si="117"/>
        <v>377</v>
      </c>
    </row>
    <row r="1064" spans="1:99" x14ac:dyDescent="0.35">
      <c r="A1064" t="s">
        <v>1952</v>
      </c>
      <c r="B1064">
        <f t="shared" si="116"/>
        <v>372</v>
      </c>
      <c r="CT1064" t="s">
        <v>1966</v>
      </c>
      <c r="CU1064">
        <f t="shared" si="117"/>
        <v>375</v>
      </c>
    </row>
    <row r="1065" spans="1:99" x14ac:dyDescent="0.35">
      <c r="A1065" t="s">
        <v>1951</v>
      </c>
      <c r="B1065">
        <f t="shared" si="116"/>
        <v>374</v>
      </c>
      <c r="CT1065" t="s">
        <v>1962</v>
      </c>
      <c r="CU1065">
        <f t="shared" si="117"/>
        <v>377</v>
      </c>
    </row>
    <row r="1066" spans="1:99" x14ac:dyDescent="0.35">
      <c r="A1066" t="s">
        <v>1950</v>
      </c>
      <c r="B1066">
        <f t="shared" si="116"/>
        <v>378</v>
      </c>
      <c r="CT1066" t="s">
        <v>1966</v>
      </c>
      <c r="CU1066">
        <f t="shared" si="117"/>
        <v>375</v>
      </c>
    </row>
    <row r="1067" spans="1:99" x14ac:dyDescent="0.35">
      <c r="A1067" t="s">
        <v>1949</v>
      </c>
      <c r="B1067">
        <f t="shared" si="116"/>
        <v>380</v>
      </c>
      <c r="CT1067" t="s">
        <v>1958</v>
      </c>
      <c r="CU1067">
        <f t="shared" si="117"/>
        <v>376</v>
      </c>
    </row>
    <row r="1068" spans="1:99" x14ac:dyDescent="0.35">
      <c r="A1068" t="s">
        <v>1947</v>
      </c>
      <c r="B1068">
        <f t="shared" si="116"/>
        <v>384</v>
      </c>
      <c r="CT1068" t="s">
        <v>1966</v>
      </c>
      <c r="CU1068">
        <f t="shared" si="117"/>
        <v>375</v>
      </c>
    </row>
    <row r="1069" spans="1:99" x14ac:dyDescent="0.35">
      <c r="A1069" t="s">
        <v>1943</v>
      </c>
      <c r="B1069">
        <f t="shared" si="116"/>
        <v>385</v>
      </c>
      <c r="CT1069" t="s">
        <v>1962</v>
      </c>
      <c r="CU1069">
        <f t="shared" si="117"/>
        <v>377</v>
      </c>
    </row>
    <row r="1070" spans="1:99" x14ac:dyDescent="0.35">
      <c r="A1070" t="s">
        <v>1945</v>
      </c>
      <c r="B1070">
        <f t="shared" si="116"/>
        <v>388</v>
      </c>
      <c r="CT1070" t="s">
        <v>1966</v>
      </c>
      <c r="CU1070">
        <f t="shared" si="117"/>
        <v>375</v>
      </c>
    </row>
    <row r="1071" spans="1:99" x14ac:dyDescent="0.35">
      <c r="A1071" t="s">
        <v>1945</v>
      </c>
      <c r="B1071">
        <f t="shared" si="116"/>
        <v>388</v>
      </c>
      <c r="CT1071" t="s">
        <v>1958</v>
      </c>
      <c r="CU1071">
        <f t="shared" si="117"/>
        <v>376</v>
      </c>
    </row>
    <row r="1072" spans="1:99" x14ac:dyDescent="0.35">
      <c r="A1072" t="s">
        <v>1961</v>
      </c>
      <c r="B1072">
        <f t="shared" si="116"/>
        <v>389</v>
      </c>
      <c r="CT1072" t="s">
        <v>1966</v>
      </c>
      <c r="CU1072">
        <f t="shared" si="117"/>
        <v>375</v>
      </c>
    </row>
    <row r="1073" spans="1:99" x14ac:dyDescent="0.35">
      <c r="A1073" t="s">
        <v>1944</v>
      </c>
      <c r="B1073">
        <f t="shared" si="116"/>
        <v>387</v>
      </c>
      <c r="CT1073" t="s">
        <v>1962</v>
      </c>
      <c r="CU1073">
        <f t="shared" si="117"/>
        <v>377</v>
      </c>
    </row>
    <row r="1074" spans="1:99" x14ac:dyDescent="0.35">
      <c r="A1074" t="s">
        <v>1944</v>
      </c>
      <c r="B1074">
        <f t="shared" si="116"/>
        <v>387</v>
      </c>
      <c r="CT1074" t="s">
        <v>1951</v>
      </c>
      <c r="CU1074">
        <f t="shared" si="117"/>
        <v>374</v>
      </c>
    </row>
    <row r="1075" spans="1:99" x14ac:dyDescent="0.35">
      <c r="A1075" t="s">
        <v>1947</v>
      </c>
      <c r="B1075">
        <f t="shared" si="116"/>
        <v>384</v>
      </c>
      <c r="CT1075" t="s">
        <v>1958</v>
      </c>
      <c r="CU1075">
        <f t="shared" si="117"/>
        <v>376</v>
      </c>
    </row>
    <row r="1076" spans="1:99" x14ac:dyDescent="0.35">
      <c r="A1076" t="s">
        <v>1960</v>
      </c>
      <c r="B1076">
        <f t="shared" si="116"/>
        <v>383</v>
      </c>
      <c r="CT1076" t="s">
        <v>1958</v>
      </c>
      <c r="CU1076">
        <f t="shared" si="117"/>
        <v>376</v>
      </c>
    </row>
    <row r="1077" spans="1:99" x14ac:dyDescent="0.35">
      <c r="A1077" t="s">
        <v>1969</v>
      </c>
      <c r="B1077">
        <f t="shared" si="116"/>
        <v>379</v>
      </c>
      <c r="CT1077" t="s">
        <v>1962</v>
      </c>
      <c r="CU1077">
        <f t="shared" si="117"/>
        <v>377</v>
      </c>
    </row>
    <row r="1078" spans="1:99" x14ac:dyDescent="0.35">
      <c r="A1078" t="s">
        <v>1962</v>
      </c>
      <c r="B1078">
        <f t="shared" si="116"/>
        <v>377</v>
      </c>
      <c r="CT1078" t="s">
        <v>1958</v>
      </c>
      <c r="CU1078">
        <f t="shared" si="117"/>
        <v>376</v>
      </c>
    </row>
    <row r="1079" spans="1:99" x14ac:dyDescent="0.35">
      <c r="A1079" t="s">
        <v>1970</v>
      </c>
      <c r="B1079">
        <f t="shared" si="116"/>
        <v>373</v>
      </c>
      <c r="CT1079" t="s">
        <v>1958</v>
      </c>
      <c r="CU1079">
        <f t="shared" si="117"/>
        <v>376</v>
      </c>
    </row>
    <row r="1080" spans="1:99" x14ac:dyDescent="0.35">
      <c r="A1080" t="s">
        <v>2010</v>
      </c>
      <c r="B1080">
        <f t="shared" si="116"/>
        <v>103</v>
      </c>
      <c r="CT1080" t="s">
        <v>1966</v>
      </c>
      <c r="CU1080">
        <f t="shared" si="117"/>
        <v>375</v>
      </c>
    </row>
    <row r="1081" spans="1:99" s="51" customFormat="1" x14ac:dyDescent="0.35"/>
    <row r="1082" spans="1:99" s="51" customFormat="1" x14ac:dyDescent="0.35"/>
    <row r="1083" spans="1:99" s="51" customFormat="1" x14ac:dyDescent="0.35"/>
    <row r="1084" spans="1:99" s="51" customFormat="1" x14ac:dyDescent="0.35"/>
    <row r="1085" spans="1:99" s="51" customFormat="1" x14ac:dyDescent="0.35"/>
    <row r="1086" spans="1:99" s="51" customFormat="1" x14ac:dyDescent="0.35">
      <c r="AC1086" s="71" t="s">
        <v>2029</v>
      </c>
    </row>
    <row r="1087" spans="1:99" ht="14.5" customHeight="1" x14ac:dyDescent="0.35">
      <c r="A1087" t="s">
        <v>1980</v>
      </c>
      <c r="B1087">
        <f t="shared" si="116"/>
        <v>362</v>
      </c>
      <c r="D1087">
        <f>+B1087</f>
        <v>362</v>
      </c>
      <c r="E1087">
        <f>+B1222</f>
        <v>386</v>
      </c>
      <c r="F1087">
        <f>+B1357</f>
        <v>384</v>
      </c>
      <c r="G1087">
        <f>+B1492</f>
        <v>380</v>
      </c>
      <c r="AC1087" s="71"/>
      <c r="CT1087" t="s">
        <v>1958</v>
      </c>
      <c r="CU1087">
        <f t="shared" si="117"/>
        <v>376</v>
      </c>
    </row>
    <row r="1088" spans="1:99" x14ac:dyDescent="0.35">
      <c r="A1088" t="s">
        <v>1968</v>
      </c>
      <c r="B1088">
        <f t="shared" si="116"/>
        <v>363</v>
      </c>
      <c r="D1088">
        <f t="shared" ref="D1088:D1151" si="118">+B1088</f>
        <v>363</v>
      </c>
      <c r="E1088">
        <f t="shared" ref="E1088:E1151" si="119">+B1223</f>
        <v>388</v>
      </c>
      <c r="F1088">
        <f t="shared" ref="F1088:F1151" si="120">+B1358</f>
        <v>387</v>
      </c>
      <c r="G1088">
        <f t="shared" ref="G1088:G1151" si="121">+B1493</f>
        <v>378</v>
      </c>
      <c r="Y1088" s="70" t="s">
        <v>2030</v>
      </c>
      <c r="AC1088" s="71"/>
      <c r="AK1088" t="s">
        <v>1026</v>
      </c>
      <c r="AL1088" t="s">
        <v>1027</v>
      </c>
      <c r="AM1088" t="s">
        <v>1028</v>
      </c>
      <c r="AN1088" t="s">
        <v>1029</v>
      </c>
      <c r="CT1088" t="s">
        <v>1966</v>
      </c>
      <c r="CU1088">
        <f t="shared" si="117"/>
        <v>375</v>
      </c>
    </row>
    <row r="1089" spans="1:99" x14ac:dyDescent="0.35">
      <c r="A1089" t="s">
        <v>1956</v>
      </c>
      <c r="B1089">
        <f t="shared" si="116"/>
        <v>366</v>
      </c>
      <c r="D1089">
        <f t="shared" si="118"/>
        <v>366</v>
      </c>
      <c r="E1089">
        <f t="shared" si="119"/>
        <v>387</v>
      </c>
      <c r="F1089">
        <f t="shared" si="120"/>
        <v>391</v>
      </c>
      <c r="G1089">
        <f t="shared" si="121"/>
        <v>375</v>
      </c>
      <c r="Y1089" s="70"/>
      <c r="AC1089">
        <v>376</v>
      </c>
      <c r="AH1089" t="s">
        <v>2035</v>
      </c>
      <c r="AI1089">
        <f>+VALUE(RIGHT(LEFT(AH1089,10),9))</f>
        <v>1039.7295999999999</v>
      </c>
      <c r="AK1089">
        <f>+AI1089</f>
        <v>1039.7295999999999</v>
      </c>
      <c r="AL1089">
        <f>+AI1139</f>
        <v>1038.7295999999999</v>
      </c>
      <c r="AM1089">
        <f>+AI1189</f>
        <v>1045.4043999999999</v>
      </c>
      <c r="AN1089">
        <f>+AI1239</f>
        <v>1046.0454</v>
      </c>
      <c r="CT1089" t="s">
        <v>1962</v>
      </c>
      <c r="CU1089">
        <f t="shared" si="117"/>
        <v>377</v>
      </c>
    </row>
    <row r="1090" spans="1:99" x14ac:dyDescent="0.35">
      <c r="A1090" t="s">
        <v>1954</v>
      </c>
      <c r="B1090">
        <f t="shared" si="116"/>
        <v>368</v>
      </c>
      <c r="D1090">
        <f t="shared" si="118"/>
        <v>368</v>
      </c>
      <c r="E1090">
        <f t="shared" si="119"/>
        <v>388</v>
      </c>
      <c r="F1090">
        <f t="shared" si="120"/>
        <v>391</v>
      </c>
      <c r="G1090">
        <f t="shared" si="121"/>
        <v>373</v>
      </c>
      <c r="Y1090">
        <v>384</v>
      </c>
      <c r="AC1090">
        <v>378</v>
      </c>
      <c r="AH1090" t="s">
        <v>2035</v>
      </c>
      <c r="AI1090">
        <f t="shared" ref="AI1090:AI1153" si="122">+VALUE(RIGHT(LEFT(AH1090,10),9))</f>
        <v>1039.7295999999999</v>
      </c>
      <c r="AK1090">
        <f t="shared" ref="AK1090:AK1138" si="123">+AI1090</f>
        <v>1039.7295999999999</v>
      </c>
      <c r="AL1090">
        <f t="shared" ref="AL1090:AL1138" si="124">+AI1140</f>
        <v>1038.7295999999999</v>
      </c>
      <c r="AM1090">
        <f t="shared" ref="AM1090:AM1138" si="125">+AI1190</f>
        <v>1045.4043999999999</v>
      </c>
      <c r="AN1090">
        <f t="shared" ref="AN1090:AN1138" si="126">+AI1240</f>
        <v>1046.0454</v>
      </c>
      <c r="CT1090" t="s">
        <v>1966</v>
      </c>
      <c r="CU1090">
        <f t="shared" si="117"/>
        <v>375</v>
      </c>
    </row>
    <row r="1091" spans="1:99" x14ac:dyDescent="0.35">
      <c r="A1091" t="s">
        <v>1970</v>
      </c>
      <c r="B1091">
        <f t="shared" si="116"/>
        <v>373</v>
      </c>
      <c r="D1091">
        <f t="shared" si="118"/>
        <v>373</v>
      </c>
      <c r="E1091">
        <f t="shared" si="119"/>
        <v>386</v>
      </c>
      <c r="F1091">
        <f t="shared" si="120"/>
        <v>393</v>
      </c>
      <c r="G1091">
        <f t="shared" si="121"/>
        <v>370</v>
      </c>
      <c r="Y1091">
        <v>383</v>
      </c>
      <c r="AC1091">
        <v>377</v>
      </c>
      <c r="AH1091" t="s">
        <v>2035</v>
      </c>
      <c r="AI1091">
        <f t="shared" si="122"/>
        <v>1039.7295999999999</v>
      </c>
      <c r="AK1091">
        <f t="shared" si="123"/>
        <v>1039.7295999999999</v>
      </c>
      <c r="AL1091">
        <f t="shared" si="124"/>
        <v>1038.7295999999999</v>
      </c>
      <c r="AM1091">
        <f t="shared" si="125"/>
        <v>1045.4043999999999</v>
      </c>
      <c r="AN1091">
        <f t="shared" si="126"/>
        <v>1046.0454</v>
      </c>
      <c r="CT1091" t="s">
        <v>1958</v>
      </c>
      <c r="CU1091">
        <f t="shared" si="117"/>
        <v>376</v>
      </c>
    </row>
    <row r="1092" spans="1:99" x14ac:dyDescent="0.35">
      <c r="A1092" t="s">
        <v>1958</v>
      </c>
      <c r="B1092">
        <f t="shared" si="116"/>
        <v>376</v>
      </c>
      <c r="D1092">
        <f t="shared" si="118"/>
        <v>376</v>
      </c>
      <c r="E1092">
        <f t="shared" si="119"/>
        <v>386</v>
      </c>
      <c r="F1092">
        <f t="shared" si="120"/>
        <v>392</v>
      </c>
      <c r="G1092">
        <f t="shared" si="121"/>
        <v>369</v>
      </c>
      <c r="Y1092">
        <v>379</v>
      </c>
      <c r="AC1092">
        <v>377</v>
      </c>
      <c r="AH1092" t="s">
        <v>2035</v>
      </c>
      <c r="AI1092">
        <f t="shared" si="122"/>
        <v>1039.7295999999999</v>
      </c>
      <c r="AK1092">
        <f t="shared" si="123"/>
        <v>1039.7295999999999</v>
      </c>
      <c r="AL1092">
        <f t="shared" si="124"/>
        <v>1038.7295999999999</v>
      </c>
      <c r="AM1092">
        <f t="shared" si="125"/>
        <v>1045.4043999999999</v>
      </c>
      <c r="AN1092">
        <f t="shared" si="126"/>
        <v>1046.0454</v>
      </c>
      <c r="CT1092" t="s">
        <v>1958</v>
      </c>
      <c r="CU1092">
        <f t="shared" si="117"/>
        <v>376</v>
      </c>
    </row>
    <row r="1093" spans="1:99" x14ac:dyDescent="0.35">
      <c r="A1093" t="s">
        <v>1959</v>
      </c>
      <c r="B1093">
        <f t="shared" si="116"/>
        <v>381</v>
      </c>
      <c r="D1093">
        <f t="shared" si="118"/>
        <v>381</v>
      </c>
      <c r="E1093">
        <f t="shared" si="119"/>
        <v>383</v>
      </c>
      <c r="F1093">
        <f t="shared" si="120"/>
        <v>392</v>
      </c>
      <c r="G1093">
        <f t="shared" si="121"/>
        <v>367</v>
      </c>
      <c r="Y1093">
        <v>377</v>
      </c>
      <c r="AC1093">
        <v>378</v>
      </c>
      <c r="AH1093" t="s">
        <v>2035</v>
      </c>
      <c r="AI1093">
        <f t="shared" si="122"/>
        <v>1039.7295999999999</v>
      </c>
      <c r="AK1093">
        <f t="shared" si="123"/>
        <v>1039.7295999999999</v>
      </c>
      <c r="AL1093">
        <f t="shared" si="124"/>
        <v>1038.7295999999999</v>
      </c>
      <c r="AM1093">
        <f t="shared" si="125"/>
        <v>1045.4043999999999</v>
      </c>
      <c r="AN1093">
        <f t="shared" si="126"/>
        <v>1046.0454</v>
      </c>
      <c r="CT1093" t="s">
        <v>1958</v>
      </c>
      <c r="CU1093">
        <f t="shared" si="117"/>
        <v>376</v>
      </c>
    </row>
    <row r="1094" spans="1:99" x14ac:dyDescent="0.35">
      <c r="A1094" t="s">
        <v>1960</v>
      </c>
      <c r="B1094">
        <f t="shared" si="116"/>
        <v>383</v>
      </c>
      <c r="D1094">
        <f t="shared" si="118"/>
        <v>383</v>
      </c>
      <c r="E1094">
        <f t="shared" si="119"/>
        <v>381</v>
      </c>
      <c r="F1094">
        <f t="shared" si="120"/>
        <v>389</v>
      </c>
      <c r="G1094">
        <f t="shared" si="121"/>
        <v>367</v>
      </c>
      <c r="Y1094">
        <v>375</v>
      </c>
      <c r="AC1094">
        <v>378</v>
      </c>
      <c r="AH1094" t="s">
        <v>2035</v>
      </c>
      <c r="AI1094">
        <f t="shared" si="122"/>
        <v>1039.7295999999999</v>
      </c>
      <c r="AK1094">
        <f t="shared" si="123"/>
        <v>1039.7295999999999</v>
      </c>
      <c r="AL1094">
        <f t="shared" si="124"/>
        <v>1038.7295999999999</v>
      </c>
      <c r="AM1094">
        <f t="shared" si="125"/>
        <v>1045.4043999999999</v>
      </c>
      <c r="AN1094">
        <f t="shared" si="126"/>
        <v>1046.0454</v>
      </c>
      <c r="CT1094" t="s">
        <v>1966</v>
      </c>
      <c r="CU1094">
        <f t="shared" si="117"/>
        <v>375</v>
      </c>
    </row>
    <row r="1095" spans="1:99" x14ac:dyDescent="0.35">
      <c r="A1095" t="s">
        <v>1945</v>
      </c>
      <c r="B1095">
        <f t="shared" si="116"/>
        <v>388</v>
      </c>
      <c r="D1095">
        <f t="shared" si="118"/>
        <v>388</v>
      </c>
      <c r="E1095">
        <f t="shared" si="119"/>
        <v>377</v>
      </c>
      <c r="F1095">
        <f t="shared" si="120"/>
        <v>387</v>
      </c>
      <c r="G1095">
        <f t="shared" si="121"/>
        <v>366</v>
      </c>
      <c r="Y1095">
        <v>372</v>
      </c>
      <c r="AC1095">
        <v>379</v>
      </c>
      <c r="AH1095" t="s">
        <v>2035</v>
      </c>
      <c r="AI1095">
        <f t="shared" si="122"/>
        <v>1039.7295999999999</v>
      </c>
      <c r="AK1095">
        <f t="shared" si="123"/>
        <v>1039.7295999999999</v>
      </c>
      <c r="AL1095">
        <f t="shared" si="124"/>
        <v>1038.7295999999999</v>
      </c>
      <c r="AM1095">
        <f t="shared" si="125"/>
        <v>1045.4043999999999</v>
      </c>
      <c r="AN1095">
        <f t="shared" si="126"/>
        <v>1046.0454</v>
      </c>
      <c r="CT1095" t="s">
        <v>1958</v>
      </c>
      <c r="CU1095">
        <f t="shared" si="117"/>
        <v>376</v>
      </c>
    </row>
    <row r="1096" spans="1:99" x14ac:dyDescent="0.35">
      <c r="A1096" t="s">
        <v>1961</v>
      </c>
      <c r="B1096">
        <f t="shared" ref="B1096:B1159" si="127">+VALUE(RIGHT(LEFT(A1096,13),3))</f>
        <v>389</v>
      </c>
      <c r="D1096">
        <f t="shared" si="118"/>
        <v>389</v>
      </c>
      <c r="E1096">
        <f t="shared" si="119"/>
        <v>376</v>
      </c>
      <c r="F1096">
        <f t="shared" si="120"/>
        <v>383</v>
      </c>
      <c r="G1096">
        <f t="shared" si="121"/>
        <v>367</v>
      </c>
      <c r="Y1096">
        <v>370</v>
      </c>
      <c r="AC1096">
        <v>378</v>
      </c>
      <c r="AH1096" t="s">
        <v>2035</v>
      </c>
      <c r="AI1096">
        <f t="shared" si="122"/>
        <v>1039.7295999999999</v>
      </c>
      <c r="AK1096">
        <f t="shared" si="123"/>
        <v>1039.7295999999999</v>
      </c>
      <c r="AL1096">
        <f t="shared" si="124"/>
        <v>1038.7295999999999</v>
      </c>
      <c r="AM1096">
        <f t="shared" si="125"/>
        <v>1045.4043999999999</v>
      </c>
      <c r="AN1096">
        <f t="shared" si="126"/>
        <v>1046.0454</v>
      </c>
      <c r="CT1096" t="s">
        <v>1966</v>
      </c>
      <c r="CU1096">
        <f t="shared" ref="CU1096:CU1159" si="128">+VALUE(RIGHT(LEFT(CT1096,13),3))</f>
        <v>375</v>
      </c>
    </row>
    <row r="1097" spans="1:99" x14ac:dyDescent="0.35">
      <c r="A1097" t="s">
        <v>1984</v>
      </c>
      <c r="B1097">
        <f t="shared" si="127"/>
        <v>392</v>
      </c>
      <c r="D1097">
        <f t="shared" si="118"/>
        <v>392</v>
      </c>
      <c r="E1097">
        <f t="shared" si="119"/>
        <v>372</v>
      </c>
      <c r="F1097">
        <f t="shared" si="120"/>
        <v>379</v>
      </c>
      <c r="G1097">
        <f t="shared" si="121"/>
        <v>367</v>
      </c>
      <c r="Y1097">
        <v>367</v>
      </c>
      <c r="AC1097">
        <v>379</v>
      </c>
      <c r="AH1097" t="s">
        <v>2035</v>
      </c>
      <c r="AI1097">
        <f t="shared" si="122"/>
        <v>1039.7295999999999</v>
      </c>
      <c r="AK1097">
        <f t="shared" si="123"/>
        <v>1039.7295999999999</v>
      </c>
      <c r="AL1097">
        <f t="shared" si="124"/>
        <v>1038.7295999999999</v>
      </c>
      <c r="AM1097">
        <f t="shared" si="125"/>
        <v>1045.4043999999999</v>
      </c>
      <c r="AN1097">
        <f t="shared" si="126"/>
        <v>1046.0454</v>
      </c>
      <c r="CT1097" t="s">
        <v>1962</v>
      </c>
      <c r="CU1097">
        <f t="shared" si="128"/>
        <v>377</v>
      </c>
    </row>
    <row r="1098" spans="1:99" x14ac:dyDescent="0.35">
      <c r="A1098" t="s">
        <v>1984</v>
      </c>
      <c r="B1098">
        <f t="shared" si="127"/>
        <v>392</v>
      </c>
      <c r="D1098">
        <f t="shared" si="118"/>
        <v>392</v>
      </c>
      <c r="E1098">
        <f t="shared" si="119"/>
        <v>371</v>
      </c>
      <c r="F1098">
        <f t="shared" si="120"/>
        <v>375</v>
      </c>
      <c r="G1098">
        <f t="shared" si="121"/>
        <v>370</v>
      </c>
      <c r="Y1098">
        <v>367</v>
      </c>
      <c r="AC1098">
        <v>377</v>
      </c>
      <c r="AH1098" t="s">
        <v>2035</v>
      </c>
      <c r="AI1098">
        <f t="shared" si="122"/>
        <v>1039.7295999999999</v>
      </c>
      <c r="AK1098">
        <f t="shared" si="123"/>
        <v>1039.7295999999999</v>
      </c>
      <c r="AL1098">
        <f t="shared" si="124"/>
        <v>1038.7295999999999</v>
      </c>
      <c r="AM1098">
        <f t="shared" si="125"/>
        <v>1045.4043999999999</v>
      </c>
      <c r="AN1098">
        <f t="shared" si="126"/>
        <v>1046.0454</v>
      </c>
      <c r="CT1098" t="s">
        <v>1958</v>
      </c>
      <c r="CU1098">
        <f t="shared" si="128"/>
        <v>376</v>
      </c>
    </row>
    <row r="1099" spans="1:99" x14ac:dyDescent="0.35">
      <c r="A1099" t="s">
        <v>1973</v>
      </c>
      <c r="B1099">
        <f t="shared" si="127"/>
        <v>393</v>
      </c>
      <c r="D1099">
        <f t="shared" si="118"/>
        <v>393</v>
      </c>
      <c r="E1099">
        <f t="shared" si="119"/>
        <v>368</v>
      </c>
      <c r="F1099">
        <f t="shared" si="120"/>
        <v>372</v>
      </c>
      <c r="G1099">
        <f t="shared" si="121"/>
        <v>371</v>
      </c>
      <c r="Y1099">
        <v>366</v>
      </c>
      <c r="AC1099">
        <v>378</v>
      </c>
      <c r="AH1099" t="s">
        <v>2035</v>
      </c>
      <c r="AI1099">
        <f t="shared" si="122"/>
        <v>1039.7295999999999</v>
      </c>
      <c r="AK1099">
        <f t="shared" si="123"/>
        <v>1039.7295999999999</v>
      </c>
      <c r="AL1099">
        <f t="shared" si="124"/>
        <v>1038.7295999999999</v>
      </c>
      <c r="AM1099">
        <f t="shared" si="125"/>
        <v>1045.4043999999999</v>
      </c>
      <c r="AN1099">
        <f t="shared" si="126"/>
        <v>1046.0454</v>
      </c>
      <c r="CT1099" t="s">
        <v>1958</v>
      </c>
      <c r="CU1099">
        <f t="shared" si="128"/>
        <v>376</v>
      </c>
    </row>
    <row r="1100" spans="1:99" x14ac:dyDescent="0.35">
      <c r="A1100" t="s">
        <v>1974</v>
      </c>
      <c r="B1100">
        <f t="shared" si="127"/>
        <v>391</v>
      </c>
      <c r="D1100">
        <f t="shared" si="118"/>
        <v>391</v>
      </c>
      <c r="E1100">
        <f t="shared" si="119"/>
        <v>367</v>
      </c>
      <c r="F1100">
        <f t="shared" si="120"/>
        <v>367</v>
      </c>
      <c r="G1100">
        <f t="shared" si="121"/>
        <v>374</v>
      </c>
      <c r="Y1100">
        <v>366</v>
      </c>
      <c r="AC1100">
        <v>377</v>
      </c>
      <c r="AH1100" t="s">
        <v>2035</v>
      </c>
      <c r="AI1100">
        <f t="shared" si="122"/>
        <v>1039.7295999999999</v>
      </c>
      <c r="AK1100">
        <f t="shared" si="123"/>
        <v>1039.7295999999999</v>
      </c>
      <c r="AL1100">
        <f t="shared" si="124"/>
        <v>1038.7295999999999</v>
      </c>
      <c r="AM1100">
        <f t="shared" si="125"/>
        <v>1045.4043999999999</v>
      </c>
      <c r="AN1100">
        <f t="shared" si="126"/>
        <v>1046.0454</v>
      </c>
      <c r="CT1100" t="s">
        <v>1958</v>
      </c>
      <c r="CU1100">
        <f t="shared" si="128"/>
        <v>376</v>
      </c>
    </row>
    <row r="1101" spans="1:99" x14ac:dyDescent="0.35">
      <c r="A1101" t="s">
        <v>1974</v>
      </c>
      <c r="B1101">
        <f t="shared" si="127"/>
        <v>391</v>
      </c>
      <c r="D1101">
        <f t="shared" si="118"/>
        <v>391</v>
      </c>
      <c r="E1101">
        <f t="shared" si="119"/>
        <v>366</v>
      </c>
      <c r="F1101">
        <f t="shared" si="120"/>
        <v>365</v>
      </c>
      <c r="G1101">
        <f t="shared" si="121"/>
        <v>376</v>
      </c>
      <c r="Y1101">
        <v>366</v>
      </c>
      <c r="AC1101">
        <v>377</v>
      </c>
      <c r="AH1101" t="s">
        <v>2035</v>
      </c>
      <c r="AI1101">
        <f t="shared" si="122"/>
        <v>1039.7295999999999</v>
      </c>
      <c r="AK1101">
        <f t="shared" si="123"/>
        <v>1039.7295999999999</v>
      </c>
      <c r="AL1101">
        <f t="shared" si="124"/>
        <v>1038.7295999999999</v>
      </c>
      <c r="AM1101">
        <f t="shared" si="125"/>
        <v>1045.4043999999999</v>
      </c>
      <c r="AN1101">
        <f t="shared" si="126"/>
        <v>1046.0454</v>
      </c>
      <c r="CT1101" t="s">
        <v>1958</v>
      </c>
      <c r="CU1101">
        <f t="shared" si="128"/>
        <v>376</v>
      </c>
    </row>
    <row r="1102" spans="1:99" x14ac:dyDescent="0.35">
      <c r="A1102" t="s">
        <v>1944</v>
      </c>
      <c r="B1102">
        <f t="shared" si="127"/>
        <v>387</v>
      </c>
      <c r="D1102">
        <f t="shared" si="118"/>
        <v>387</v>
      </c>
      <c r="E1102">
        <f t="shared" si="119"/>
        <v>367</v>
      </c>
      <c r="F1102">
        <f t="shared" si="120"/>
        <v>361</v>
      </c>
      <c r="G1102">
        <f t="shared" si="121"/>
        <v>379</v>
      </c>
      <c r="Y1102">
        <v>368</v>
      </c>
      <c r="AC1102">
        <v>376</v>
      </c>
      <c r="AH1102" t="s">
        <v>2035</v>
      </c>
      <c r="AI1102">
        <f t="shared" si="122"/>
        <v>1039.7295999999999</v>
      </c>
      <c r="AK1102">
        <f t="shared" si="123"/>
        <v>1039.7295999999999</v>
      </c>
      <c r="AL1102">
        <f t="shared" si="124"/>
        <v>1039.6387</v>
      </c>
      <c r="AM1102">
        <f t="shared" si="125"/>
        <v>1045.4043999999999</v>
      </c>
      <c r="AN1102">
        <f t="shared" si="126"/>
        <v>1046.0454</v>
      </c>
      <c r="CT1102" t="s">
        <v>1958</v>
      </c>
      <c r="CU1102">
        <f t="shared" si="128"/>
        <v>376</v>
      </c>
    </row>
    <row r="1103" spans="1:99" x14ac:dyDescent="0.35">
      <c r="A1103" t="s">
        <v>1947</v>
      </c>
      <c r="B1103">
        <f t="shared" si="127"/>
        <v>384</v>
      </c>
      <c r="D1103">
        <f t="shared" si="118"/>
        <v>384</v>
      </c>
      <c r="E1103">
        <f t="shared" si="119"/>
        <v>367</v>
      </c>
      <c r="F1103">
        <f t="shared" si="120"/>
        <v>361</v>
      </c>
      <c r="G1103">
        <f t="shared" si="121"/>
        <v>380</v>
      </c>
      <c r="Y1103">
        <v>369</v>
      </c>
      <c r="AC1103">
        <v>376</v>
      </c>
      <c r="AH1103" t="s">
        <v>2035</v>
      </c>
      <c r="AI1103">
        <f t="shared" si="122"/>
        <v>1039.7295999999999</v>
      </c>
      <c r="AK1103">
        <f t="shared" si="123"/>
        <v>1039.7295999999999</v>
      </c>
      <c r="AL1103">
        <f t="shared" si="124"/>
        <v>1038.7295999999999</v>
      </c>
      <c r="AM1103">
        <f t="shared" si="125"/>
        <v>1045.4043999999999</v>
      </c>
      <c r="AN1103">
        <f t="shared" si="126"/>
        <v>1046.0454</v>
      </c>
      <c r="CT1103" t="s">
        <v>1962</v>
      </c>
      <c r="CU1103">
        <f t="shared" si="128"/>
        <v>377</v>
      </c>
    </row>
    <row r="1104" spans="1:99" x14ac:dyDescent="0.35">
      <c r="A1104" t="s">
        <v>1949</v>
      </c>
      <c r="B1104">
        <f t="shared" si="127"/>
        <v>380</v>
      </c>
      <c r="D1104">
        <f t="shared" si="118"/>
        <v>380</v>
      </c>
      <c r="E1104">
        <f t="shared" si="119"/>
        <v>368</v>
      </c>
      <c r="F1104">
        <f t="shared" si="120"/>
        <v>360</v>
      </c>
      <c r="G1104">
        <f t="shared" si="121"/>
        <v>383</v>
      </c>
      <c r="Y1104">
        <v>372</v>
      </c>
      <c r="AC1104">
        <v>375</v>
      </c>
      <c r="AH1104" t="s">
        <v>2035</v>
      </c>
      <c r="AI1104">
        <f t="shared" si="122"/>
        <v>1039.7295999999999</v>
      </c>
      <c r="AK1104">
        <f t="shared" si="123"/>
        <v>1039.7295999999999</v>
      </c>
      <c r="AL1104">
        <f t="shared" si="124"/>
        <v>1038.7295999999999</v>
      </c>
      <c r="AM1104">
        <f t="shared" si="125"/>
        <v>1045.4043999999999</v>
      </c>
      <c r="AN1104">
        <f t="shared" si="126"/>
        <v>1046.0454</v>
      </c>
      <c r="CT1104" t="s">
        <v>1966</v>
      </c>
      <c r="CU1104">
        <f t="shared" si="128"/>
        <v>375</v>
      </c>
    </row>
    <row r="1105" spans="1:99" x14ac:dyDescent="0.35">
      <c r="A1105" t="s">
        <v>1958</v>
      </c>
      <c r="B1105">
        <f t="shared" si="127"/>
        <v>376</v>
      </c>
      <c r="D1105">
        <f t="shared" si="118"/>
        <v>376</v>
      </c>
      <c r="E1105">
        <f t="shared" si="119"/>
        <v>369</v>
      </c>
      <c r="F1105">
        <f t="shared" si="120"/>
        <v>361</v>
      </c>
      <c r="G1105">
        <f t="shared" si="121"/>
        <v>384</v>
      </c>
      <c r="Y1105">
        <v>374</v>
      </c>
      <c r="AC1105">
        <v>376</v>
      </c>
      <c r="AH1105" t="s">
        <v>2035</v>
      </c>
      <c r="AI1105">
        <f t="shared" si="122"/>
        <v>1039.7295999999999</v>
      </c>
      <c r="AK1105">
        <f t="shared" si="123"/>
        <v>1039.7295999999999</v>
      </c>
      <c r="AL1105">
        <f t="shared" si="124"/>
        <v>1038.7295999999999</v>
      </c>
      <c r="AM1105">
        <f t="shared" si="125"/>
        <v>1045.4043999999999</v>
      </c>
      <c r="AN1105">
        <f t="shared" si="126"/>
        <v>1046.0454</v>
      </c>
      <c r="CT1105" t="s">
        <v>1958</v>
      </c>
      <c r="CU1105">
        <f t="shared" si="128"/>
        <v>376</v>
      </c>
    </row>
    <row r="1106" spans="1:99" x14ac:dyDescent="0.35">
      <c r="A1106" t="s">
        <v>1957</v>
      </c>
      <c r="B1106">
        <f t="shared" si="127"/>
        <v>371</v>
      </c>
      <c r="D1106">
        <f t="shared" si="118"/>
        <v>371</v>
      </c>
      <c r="E1106">
        <f t="shared" si="119"/>
        <v>372</v>
      </c>
      <c r="F1106">
        <f t="shared" si="120"/>
        <v>361</v>
      </c>
      <c r="G1106">
        <f t="shared" si="121"/>
        <v>386</v>
      </c>
      <c r="Y1106">
        <v>378</v>
      </c>
      <c r="AC1106">
        <v>374</v>
      </c>
      <c r="AH1106" t="s">
        <v>2035</v>
      </c>
      <c r="AI1106">
        <f t="shared" si="122"/>
        <v>1039.7295999999999</v>
      </c>
      <c r="AK1106">
        <f t="shared" si="123"/>
        <v>1039.7295999999999</v>
      </c>
      <c r="AL1106">
        <f t="shared" si="124"/>
        <v>1039.6387</v>
      </c>
      <c r="AM1106">
        <f t="shared" si="125"/>
        <v>1045.4043999999999</v>
      </c>
      <c r="AN1106">
        <f t="shared" si="126"/>
        <v>1046.0454</v>
      </c>
      <c r="CT1106" t="s">
        <v>1966</v>
      </c>
      <c r="CU1106">
        <f t="shared" si="128"/>
        <v>375</v>
      </c>
    </row>
    <row r="1107" spans="1:99" x14ac:dyDescent="0.35">
      <c r="A1107" t="s">
        <v>1953</v>
      </c>
      <c r="B1107">
        <f t="shared" si="127"/>
        <v>369</v>
      </c>
      <c r="D1107">
        <f t="shared" si="118"/>
        <v>369</v>
      </c>
      <c r="E1107">
        <f t="shared" si="119"/>
        <v>373</v>
      </c>
      <c r="F1107">
        <f t="shared" si="120"/>
        <v>365</v>
      </c>
      <c r="G1107">
        <f t="shared" si="121"/>
        <v>385</v>
      </c>
      <c r="Y1107">
        <v>379</v>
      </c>
      <c r="AC1107">
        <v>375</v>
      </c>
      <c r="AH1107" t="s">
        <v>2035</v>
      </c>
      <c r="AI1107">
        <f t="shared" si="122"/>
        <v>1039.7295999999999</v>
      </c>
      <c r="AK1107">
        <f t="shared" si="123"/>
        <v>1039.7295999999999</v>
      </c>
      <c r="AL1107">
        <f t="shared" si="124"/>
        <v>1038.7295999999999</v>
      </c>
      <c r="AM1107">
        <f t="shared" si="125"/>
        <v>1045.4043999999999</v>
      </c>
      <c r="AN1107">
        <f t="shared" si="126"/>
        <v>1046.0454</v>
      </c>
      <c r="CT1107" t="s">
        <v>1958</v>
      </c>
      <c r="CU1107">
        <f t="shared" si="128"/>
        <v>376</v>
      </c>
    </row>
    <row r="1108" spans="1:99" x14ac:dyDescent="0.35">
      <c r="A1108" t="s">
        <v>1964</v>
      </c>
      <c r="B1108">
        <f t="shared" si="127"/>
        <v>365</v>
      </c>
      <c r="D1108">
        <f t="shared" si="118"/>
        <v>365</v>
      </c>
      <c r="E1108">
        <f t="shared" si="119"/>
        <v>376</v>
      </c>
      <c r="F1108">
        <f t="shared" si="120"/>
        <v>368</v>
      </c>
      <c r="G1108">
        <f t="shared" si="121"/>
        <v>386</v>
      </c>
      <c r="Y1108">
        <v>382</v>
      </c>
      <c r="AC1108">
        <v>374</v>
      </c>
      <c r="AH1108" t="s">
        <v>2035</v>
      </c>
      <c r="AI1108">
        <f t="shared" si="122"/>
        <v>1039.7295999999999</v>
      </c>
      <c r="AK1108">
        <f t="shared" si="123"/>
        <v>1039.7295999999999</v>
      </c>
      <c r="AL1108">
        <f t="shared" si="124"/>
        <v>1038.7295999999999</v>
      </c>
      <c r="AM1108">
        <f t="shared" si="125"/>
        <v>1045.4043999999999</v>
      </c>
      <c r="AN1108">
        <f t="shared" si="126"/>
        <v>1046.0454</v>
      </c>
      <c r="CT1108" t="s">
        <v>1958</v>
      </c>
      <c r="CU1108">
        <f t="shared" si="128"/>
        <v>376</v>
      </c>
    </row>
    <row r="1109" spans="1:99" x14ac:dyDescent="0.35">
      <c r="A1109" t="s">
        <v>1968</v>
      </c>
      <c r="B1109">
        <f t="shared" si="127"/>
        <v>363</v>
      </c>
      <c r="D1109">
        <f t="shared" si="118"/>
        <v>363</v>
      </c>
      <c r="E1109">
        <f t="shared" si="119"/>
        <v>378</v>
      </c>
      <c r="F1109">
        <f t="shared" si="120"/>
        <v>373</v>
      </c>
      <c r="G1109">
        <f t="shared" si="121"/>
        <v>384</v>
      </c>
      <c r="Y1109">
        <v>384</v>
      </c>
      <c r="AC1109">
        <v>375</v>
      </c>
      <c r="AH1109" t="s">
        <v>2035</v>
      </c>
      <c r="AI1109">
        <f t="shared" si="122"/>
        <v>1039.7295999999999</v>
      </c>
      <c r="AK1109">
        <f t="shared" si="123"/>
        <v>1039.7295999999999</v>
      </c>
      <c r="AL1109">
        <f t="shared" si="124"/>
        <v>1038.7295999999999</v>
      </c>
      <c r="AM1109">
        <f t="shared" si="125"/>
        <v>1045.4043999999999</v>
      </c>
      <c r="AN1109">
        <f t="shared" si="126"/>
        <v>1046.0454</v>
      </c>
      <c r="CT1109" t="s">
        <v>1958</v>
      </c>
      <c r="CU1109">
        <f t="shared" si="128"/>
        <v>376</v>
      </c>
    </row>
    <row r="1110" spans="1:99" x14ac:dyDescent="0.35">
      <c r="A1110" t="s">
        <v>1976</v>
      </c>
      <c r="B1110">
        <f t="shared" si="127"/>
        <v>360</v>
      </c>
      <c r="D1110">
        <f t="shared" si="118"/>
        <v>360</v>
      </c>
      <c r="E1110">
        <f t="shared" si="119"/>
        <v>381</v>
      </c>
      <c r="F1110">
        <f t="shared" si="120"/>
        <v>375</v>
      </c>
      <c r="G1110">
        <f t="shared" si="121"/>
        <v>384</v>
      </c>
      <c r="Y1110">
        <v>387</v>
      </c>
      <c r="AC1110">
        <v>374</v>
      </c>
      <c r="AH1110" t="s">
        <v>2035</v>
      </c>
      <c r="AI1110">
        <f t="shared" si="122"/>
        <v>1039.7295999999999</v>
      </c>
      <c r="AK1110">
        <f t="shared" si="123"/>
        <v>1039.7295999999999</v>
      </c>
      <c r="AL1110">
        <f t="shared" si="124"/>
        <v>1038.7295999999999</v>
      </c>
      <c r="AM1110">
        <f t="shared" si="125"/>
        <v>1045.4043999999999</v>
      </c>
      <c r="AN1110">
        <f t="shared" si="126"/>
        <v>1046.0454</v>
      </c>
      <c r="CT1110" t="s">
        <v>1966</v>
      </c>
      <c r="CU1110">
        <f t="shared" si="128"/>
        <v>375</v>
      </c>
    </row>
    <row r="1111" spans="1:99" x14ac:dyDescent="0.35">
      <c r="A1111" t="s">
        <v>1975</v>
      </c>
      <c r="B1111">
        <f t="shared" si="127"/>
        <v>361</v>
      </c>
      <c r="D1111">
        <f t="shared" si="118"/>
        <v>361</v>
      </c>
      <c r="E1111">
        <f t="shared" si="119"/>
        <v>382</v>
      </c>
      <c r="F1111">
        <f t="shared" si="120"/>
        <v>381</v>
      </c>
      <c r="G1111">
        <f t="shared" si="121"/>
        <v>382</v>
      </c>
      <c r="Y1111">
        <v>386</v>
      </c>
      <c r="AC1111">
        <v>375</v>
      </c>
      <c r="AH1111" t="s">
        <v>2035</v>
      </c>
      <c r="AI1111">
        <f t="shared" si="122"/>
        <v>1039.7295999999999</v>
      </c>
      <c r="AK1111">
        <f t="shared" si="123"/>
        <v>1039.7295999999999</v>
      </c>
      <c r="AL1111">
        <f t="shared" si="124"/>
        <v>1038.7295999999999</v>
      </c>
      <c r="AM1111">
        <f t="shared" si="125"/>
        <v>1045.4043999999999</v>
      </c>
      <c r="AN1111">
        <f t="shared" si="126"/>
        <v>1046.0454</v>
      </c>
      <c r="CT1111" t="s">
        <v>1962</v>
      </c>
      <c r="CU1111">
        <f t="shared" si="128"/>
        <v>377</v>
      </c>
    </row>
    <row r="1112" spans="1:99" x14ac:dyDescent="0.35">
      <c r="A1112" t="s">
        <v>1976</v>
      </c>
      <c r="B1112">
        <f t="shared" si="127"/>
        <v>360</v>
      </c>
      <c r="D1112">
        <f t="shared" si="118"/>
        <v>360</v>
      </c>
      <c r="E1112">
        <f t="shared" si="119"/>
        <v>385</v>
      </c>
      <c r="F1112">
        <f t="shared" si="120"/>
        <v>383</v>
      </c>
      <c r="G1112">
        <f t="shared" si="121"/>
        <v>380</v>
      </c>
      <c r="Y1112">
        <v>388</v>
      </c>
      <c r="AC1112">
        <v>375</v>
      </c>
      <c r="AH1112" t="s">
        <v>2035</v>
      </c>
      <c r="AI1112">
        <f t="shared" si="122"/>
        <v>1039.7295999999999</v>
      </c>
      <c r="AK1112">
        <f t="shared" si="123"/>
        <v>1039.7295999999999</v>
      </c>
      <c r="AL1112">
        <f t="shared" si="124"/>
        <v>1038.7295999999999</v>
      </c>
      <c r="AM1112">
        <f t="shared" si="125"/>
        <v>1045.4043999999999</v>
      </c>
      <c r="AN1112">
        <f t="shared" si="126"/>
        <v>1046.0454</v>
      </c>
      <c r="CT1112" t="s">
        <v>1966</v>
      </c>
      <c r="CU1112">
        <f t="shared" si="128"/>
        <v>375</v>
      </c>
    </row>
    <row r="1113" spans="1:99" x14ac:dyDescent="0.35">
      <c r="A1113" t="s">
        <v>1980</v>
      </c>
      <c r="B1113">
        <f t="shared" si="127"/>
        <v>362</v>
      </c>
      <c r="D1113">
        <f t="shared" si="118"/>
        <v>362</v>
      </c>
      <c r="E1113">
        <f t="shared" si="119"/>
        <v>385</v>
      </c>
      <c r="F1113">
        <f t="shared" si="120"/>
        <v>388</v>
      </c>
      <c r="G1113">
        <f t="shared" si="121"/>
        <v>378</v>
      </c>
      <c r="Y1113">
        <v>386</v>
      </c>
      <c r="AC1113">
        <v>376</v>
      </c>
      <c r="AH1113" t="s">
        <v>2035</v>
      </c>
      <c r="AI1113">
        <f t="shared" si="122"/>
        <v>1039.7295999999999</v>
      </c>
      <c r="AK1113">
        <f t="shared" si="123"/>
        <v>1039.7295999999999</v>
      </c>
      <c r="AL1113">
        <f t="shared" si="124"/>
        <v>1038.7295999999999</v>
      </c>
      <c r="AM1113">
        <f t="shared" si="125"/>
        <v>1045.4043999999999</v>
      </c>
      <c r="AN1113">
        <f t="shared" si="126"/>
        <v>1046.0454</v>
      </c>
      <c r="CT1113" t="s">
        <v>1958</v>
      </c>
      <c r="CU1113">
        <f t="shared" si="128"/>
        <v>376</v>
      </c>
    </row>
    <row r="1114" spans="1:99" x14ac:dyDescent="0.35">
      <c r="A1114" t="s">
        <v>1968</v>
      </c>
      <c r="B1114">
        <f t="shared" si="127"/>
        <v>363</v>
      </c>
      <c r="D1114">
        <f t="shared" si="118"/>
        <v>363</v>
      </c>
      <c r="E1114">
        <f t="shared" si="119"/>
        <v>386</v>
      </c>
      <c r="F1114">
        <f t="shared" si="120"/>
        <v>390</v>
      </c>
      <c r="G1114">
        <f t="shared" si="121"/>
        <v>377</v>
      </c>
      <c r="Y1114">
        <v>387</v>
      </c>
      <c r="AC1114">
        <v>376</v>
      </c>
      <c r="AH1114" t="s">
        <v>2035</v>
      </c>
      <c r="AI1114">
        <f t="shared" si="122"/>
        <v>1039.7295999999999</v>
      </c>
      <c r="AK1114">
        <f t="shared" si="123"/>
        <v>1039.7295999999999</v>
      </c>
      <c r="AL1114">
        <f t="shared" si="124"/>
        <v>1038.7295999999999</v>
      </c>
      <c r="AM1114">
        <f t="shared" si="125"/>
        <v>1045.4043999999999</v>
      </c>
      <c r="AN1114">
        <f t="shared" si="126"/>
        <v>1046.0454</v>
      </c>
      <c r="CT1114" t="s">
        <v>1958</v>
      </c>
      <c r="CU1114">
        <f t="shared" si="128"/>
        <v>376</v>
      </c>
    </row>
    <row r="1115" spans="1:99" x14ac:dyDescent="0.35">
      <c r="A1115" t="s">
        <v>1954</v>
      </c>
      <c r="B1115">
        <f t="shared" si="127"/>
        <v>368</v>
      </c>
      <c r="D1115">
        <f t="shared" si="118"/>
        <v>368</v>
      </c>
      <c r="E1115">
        <f t="shared" si="119"/>
        <v>385</v>
      </c>
      <c r="F1115">
        <f t="shared" si="120"/>
        <v>393</v>
      </c>
      <c r="G1115">
        <f t="shared" si="121"/>
        <v>374</v>
      </c>
      <c r="Y1115">
        <v>384</v>
      </c>
      <c r="AC1115">
        <v>377</v>
      </c>
      <c r="AH1115" t="s">
        <v>2035</v>
      </c>
      <c r="AI1115">
        <f t="shared" si="122"/>
        <v>1039.7295999999999</v>
      </c>
      <c r="AK1115">
        <f t="shared" si="123"/>
        <v>1039.7295999999999</v>
      </c>
      <c r="AL1115">
        <f t="shared" si="124"/>
        <v>1038.7295999999999</v>
      </c>
      <c r="AM1115">
        <f t="shared" si="125"/>
        <v>1045.4043999999999</v>
      </c>
      <c r="AN1115">
        <f t="shared" si="126"/>
        <v>1046.0454</v>
      </c>
      <c r="CT1115" t="s">
        <v>1958</v>
      </c>
      <c r="CU1115">
        <f t="shared" si="128"/>
        <v>376</v>
      </c>
    </row>
    <row r="1116" spans="1:99" x14ac:dyDescent="0.35">
      <c r="A1116" t="s">
        <v>1957</v>
      </c>
      <c r="B1116">
        <f t="shared" si="127"/>
        <v>371</v>
      </c>
      <c r="D1116">
        <f t="shared" si="118"/>
        <v>371</v>
      </c>
      <c r="E1116">
        <f t="shared" si="119"/>
        <v>385</v>
      </c>
      <c r="F1116">
        <f t="shared" si="120"/>
        <v>393</v>
      </c>
      <c r="G1116">
        <f t="shared" si="121"/>
        <v>372</v>
      </c>
      <c r="Y1116">
        <v>382</v>
      </c>
      <c r="AC1116">
        <v>376</v>
      </c>
      <c r="AH1116" t="s">
        <v>2035</v>
      </c>
      <c r="AI1116">
        <f t="shared" si="122"/>
        <v>1039.7295999999999</v>
      </c>
      <c r="AK1116">
        <f t="shared" si="123"/>
        <v>1039.7295999999999</v>
      </c>
      <c r="AL1116">
        <f t="shared" si="124"/>
        <v>1038.7295999999999</v>
      </c>
      <c r="AM1116">
        <f t="shared" si="125"/>
        <v>1045.4043999999999</v>
      </c>
      <c r="AN1116">
        <f t="shared" si="126"/>
        <v>1046.0454</v>
      </c>
      <c r="CT1116" t="s">
        <v>1958</v>
      </c>
      <c r="CU1116">
        <f t="shared" si="128"/>
        <v>376</v>
      </c>
    </row>
    <row r="1117" spans="1:99" x14ac:dyDescent="0.35">
      <c r="A1117" t="s">
        <v>1958</v>
      </c>
      <c r="B1117">
        <f t="shared" si="127"/>
        <v>376</v>
      </c>
      <c r="D1117">
        <f t="shared" si="118"/>
        <v>376</v>
      </c>
      <c r="E1117">
        <f t="shared" si="119"/>
        <v>384</v>
      </c>
      <c r="F1117">
        <f t="shared" si="120"/>
        <v>394</v>
      </c>
      <c r="G1117">
        <f t="shared" si="121"/>
        <v>370</v>
      </c>
      <c r="Y1117">
        <v>379</v>
      </c>
      <c r="AC1117">
        <v>378</v>
      </c>
      <c r="AH1117" t="s">
        <v>2035</v>
      </c>
      <c r="AI1117">
        <f t="shared" si="122"/>
        <v>1039.7295999999999</v>
      </c>
      <c r="AK1117">
        <f t="shared" si="123"/>
        <v>1039.7295999999999</v>
      </c>
      <c r="AL1117">
        <f t="shared" si="124"/>
        <v>1038.7295999999999</v>
      </c>
      <c r="AM1117">
        <f t="shared" si="125"/>
        <v>1045.4043999999999</v>
      </c>
      <c r="AN1117">
        <f t="shared" si="126"/>
        <v>1046.0454</v>
      </c>
      <c r="CT1117" t="s">
        <v>1962</v>
      </c>
      <c r="CU1117">
        <f t="shared" si="128"/>
        <v>377</v>
      </c>
    </row>
    <row r="1118" spans="1:99" x14ac:dyDescent="0.35">
      <c r="A1118" t="s">
        <v>1950</v>
      </c>
      <c r="B1118">
        <f t="shared" si="127"/>
        <v>378</v>
      </c>
      <c r="D1118">
        <f t="shared" si="118"/>
        <v>378</v>
      </c>
      <c r="E1118">
        <f t="shared" si="119"/>
        <v>383</v>
      </c>
      <c r="F1118">
        <f t="shared" si="120"/>
        <v>392</v>
      </c>
      <c r="G1118">
        <f t="shared" si="121"/>
        <v>370</v>
      </c>
      <c r="Y1118">
        <v>377</v>
      </c>
      <c r="AC1118">
        <v>377</v>
      </c>
      <c r="AH1118" t="s">
        <v>2035</v>
      </c>
      <c r="AI1118">
        <f t="shared" si="122"/>
        <v>1039.7295999999999</v>
      </c>
      <c r="AK1118">
        <f t="shared" si="123"/>
        <v>1039.7295999999999</v>
      </c>
      <c r="AL1118">
        <f t="shared" si="124"/>
        <v>1038.7295999999999</v>
      </c>
      <c r="AM1118">
        <f t="shared" si="125"/>
        <v>1045.4043999999999</v>
      </c>
      <c r="AN1118">
        <f t="shared" si="126"/>
        <v>1046.0454</v>
      </c>
      <c r="CT1118" t="s">
        <v>1958</v>
      </c>
      <c r="CU1118">
        <f t="shared" si="128"/>
        <v>376</v>
      </c>
    </row>
    <row r="1119" spans="1:99" x14ac:dyDescent="0.35">
      <c r="A1119" t="s">
        <v>1947</v>
      </c>
      <c r="B1119">
        <f t="shared" si="127"/>
        <v>384</v>
      </c>
      <c r="D1119">
        <f t="shared" si="118"/>
        <v>384</v>
      </c>
      <c r="E1119">
        <f t="shared" si="119"/>
        <v>380</v>
      </c>
      <c r="F1119">
        <f t="shared" si="120"/>
        <v>391</v>
      </c>
      <c r="G1119">
        <f t="shared" si="121"/>
        <v>369</v>
      </c>
      <c r="Y1119">
        <v>374</v>
      </c>
      <c r="AC1119">
        <v>378</v>
      </c>
      <c r="AH1119" t="s">
        <v>2035</v>
      </c>
      <c r="AI1119">
        <f t="shared" si="122"/>
        <v>1039.7295999999999</v>
      </c>
      <c r="AK1119">
        <f t="shared" si="123"/>
        <v>1039.7295999999999</v>
      </c>
      <c r="AL1119">
        <f t="shared" si="124"/>
        <v>1038.7295999999999</v>
      </c>
      <c r="AM1119">
        <f t="shared" si="125"/>
        <v>1045.4043999999999</v>
      </c>
      <c r="AN1119">
        <f t="shared" si="126"/>
        <v>1046.0454</v>
      </c>
      <c r="CT1119" t="s">
        <v>1958</v>
      </c>
      <c r="CU1119">
        <f t="shared" si="128"/>
        <v>376</v>
      </c>
    </row>
    <row r="1120" spans="1:99" x14ac:dyDescent="0.35">
      <c r="A1120" t="s">
        <v>1944</v>
      </c>
      <c r="B1120">
        <f t="shared" si="127"/>
        <v>387</v>
      </c>
      <c r="D1120">
        <f t="shared" si="118"/>
        <v>387</v>
      </c>
      <c r="E1120">
        <f t="shared" si="119"/>
        <v>379</v>
      </c>
      <c r="F1120">
        <f t="shared" si="120"/>
        <v>387</v>
      </c>
      <c r="G1120">
        <f t="shared" si="121"/>
        <v>369</v>
      </c>
      <c r="Y1120">
        <v>371</v>
      </c>
      <c r="AC1120">
        <v>377</v>
      </c>
      <c r="AH1120" t="s">
        <v>2035</v>
      </c>
      <c r="AI1120">
        <f t="shared" si="122"/>
        <v>1039.7295999999999</v>
      </c>
      <c r="AK1120">
        <f t="shared" si="123"/>
        <v>1039.7295999999999</v>
      </c>
      <c r="AL1120">
        <f t="shared" si="124"/>
        <v>1038.7295999999999</v>
      </c>
      <c r="AM1120">
        <f t="shared" si="125"/>
        <v>1045.4043999999999</v>
      </c>
      <c r="AN1120">
        <f t="shared" si="126"/>
        <v>1046.0454</v>
      </c>
      <c r="CT1120" t="s">
        <v>1966</v>
      </c>
      <c r="CU1120">
        <f t="shared" si="128"/>
        <v>375</v>
      </c>
    </row>
    <row r="1121" spans="1:99" x14ac:dyDescent="0.35">
      <c r="A1121" t="s">
        <v>1967</v>
      </c>
      <c r="B1121">
        <f t="shared" si="127"/>
        <v>390</v>
      </c>
      <c r="D1121">
        <f t="shared" si="118"/>
        <v>390</v>
      </c>
      <c r="E1121">
        <f t="shared" si="119"/>
        <v>376</v>
      </c>
      <c r="F1121">
        <f t="shared" si="120"/>
        <v>384</v>
      </c>
      <c r="G1121">
        <f t="shared" si="121"/>
        <v>369</v>
      </c>
      <c r="Y1121">
        <v>368</v>
      </c>
      <c r="AC1121">
        <v>378</v>
      </c>
      <c r="AH1121" t="s">
        <v>2035</v>
      </c>
      <c r="AI1121">
        <f t="shared" si="122"/>
        <v>1039.7295999999999</v>
      </c>
      <c r="AK1121">
        <f t="shared" si="123"/>
        <v>1039.7295999999999</v>
      </c>
      <c r="AL1121">
        <f t="shared" si="124"/>
        <v>1038.7295999999999</v>
      </c>
      <c r="AM1121">
        <f t="shared" si="125"/>
        <v>1045.4043999999999</v>
      </c>
      <c r="AN1121">
        <f t="shared" si="126"/>
        <v>1046.0454</v>
      </c>
      <c r="CT1121" t="s">
        <v>1962</v>
      </c>
      <c r="CU1121">
        <f t="shared" si="128"/>
        <v>377</v>
      </c>
    </row>
    <row r="1122" spans="1:99" x14ac:dyDescent="0.35">
      <c r="A1122" t="s">
        <v>1974</v>
      </c>
      <c r="B1122">
        <f t="shared" si="127"/>
        <v>391</v>
      </c>
      <c r="D1122">
        <f t="shared" si="118"/>
        <v>391</v>
      </c>
      <c r="E1122">
        <f t="shared" si="119"/>
        <v>374</v>
      </c>
      <c r="F1122">
        <f t="shared" si="120"/>
        <v>379</v>
      </c>
      <c r="G1122">
        <f t="shared" si="121"/>
        <v>370</v>
      </c>
      <c r="Y1122">
        <v>367</v>
      </c>
      <c r="AC1122">
        <v>377</v>
      </c>
      <c r="AH1122" t="s">
        <v>2035</v>
      </c>
      <c r="AI1122">
        <f t="shared" si="122"/>
        <v>1039.7295999999999</v>
      </c>
      <c r="AK1122">
        <f t="shared" si="123"/>
        <v>1039.7295999999999</v>
      </c>
      <c r="AL1122">
        <f t="shared" si="124"/>
        <v>1038.7295999999999</v>
      </c>
      <c r="AM1122">
        <f t="shared" si="125"/>
        <v>1045.4043999999999</v>
      </c>
      <c r="AN1122">
        <f t="shared" si="126"/>
        <v>1046.0454</v>
      </c>
      <c r="CT1122" t="s">
        <v>1966</v>
      </c>
      <c r="CU1122">
        <f t="shared" si="128"/>
        <v>375</v>
      </c>
    </row>
    <row r="1123" spans="1:99" x14ac:dyDescent="0.35">
      <c r="A1123" t="s">
        <v>1978</v>
      </c>
      <c r="B1123">
        <f t="shared" si="127"/>
        <v>394</v>
      </c>
      <c r="D1123">
        <f t="shared" si="118"/>
        <v>394</v>
      </c>
      <c r="E1123">
        <f t="shared" si="119"/>
        <v>372</v>
      </c>
      <c r="F1123">
        <f t="shared" si="120"/>
        <v>376</v>
      </c>
      <c r="G1123">
        <f t="shared" si="121"/>
        <v>371</v>
      </c>
      <c r="Y1123">
        <v>365</v>
      </c>
      <c r="AC1123">
        <v>378</v>
      </c>
      <c r="AH1123" t="s">
        <v>2035</v>
      </c>
      <c r="AI1123">
        <f t="shared" si="122"/>
        <v>1039.7295999999999</v>
      </c>
      <c r="AK1123">
        <f t="shared" si="123"/>
        <v>1039.7295999999999</v>
      </c>
      <c r="AL1123">
        <f t="shared" si="124"/>
        <v>1038.7295999999999</v>
      </c>
      <c r="AM1123">
        <f t="shared" si="125"/>
        <v>1045.4043999999999</v>
      </c>
      <c r="AN1123">
        <f t="shared" si="126"/>
        <v>1046.0454</v>
      </c>
      <c r="CT1123" t="s">
        <v>1958</v>
      </c>
      <c r="CU1123">
        <f t="shared" si="128"/>
        <v>376</v>
      </c>
    </row>
    <row r="1124" spans="1:99" x14ac:dyDescent="0.35">
      <c r="A1124" t="s">
        <v>1984</v>
      </c>
      <c r="B1124">
        <f t="shared" si="127"/>
        <v>392</v>
      </c>
      <c r="D1124">
        <f t="shared" si="118"/>
        <v>392</v>
      </c>
      <c r="E1124">
        <f t="shared" si="119"/>
        <v>371</v>
      </c>
      <c r="F1124">
        <f t="shared" si="120"/>
        <v>371</v>
      </c>
      <c r="G1124">
        <f t="shared" si="121"/>
        <v>373</v>
      </c>
      <c r="Y1124">
        <v>365</v>
      </c>
      <c r="AC1124">
        <v>377</v>
      </c>
      <c r="AH1124" t="s">
        <v>2035</v>
      </c>
      <c r="AI1124">
        <f t="shared" si="122"/>
        <v>1039.7295999999999</v>
      </c>
      <c r="AK1124">
        <f t="shared" si="123"/>
        <v>1039.7295999999999</v>
      </c>
      <c r="AL1124">
        <f t="shared" si="124"/>
        <v>1038.7295999999999</v>
      </c>
      <c r="AM1124">
        <f t="shared" si="125"/>
        <v>1045.4043999999999</v>
      </c>
      <c r="AN1124">
        <f t="shared" si="126"/>
        <v>1046.0454</v>
      </c>
      <c r="CT1124" t="s">
        <v>1958</v>
      </c>
      <c r="CU1124">
        <f t="shared" si="128"/>
        <v>376</v>
      </c>
    </row>
    <row r="1125" spans="1:99" x14ac:dyDescent="0.35">
      <c r="A1125" t="s">
        <v>1973</v>
      </c>
      <c r="B1125">
        <f t="shared" si="127"/>
        <v>393</v>
      </c>
      <c r="D1125">
        <f t="shared" si="118"/>
        <v>393</v>
      </c>
      <c r="E1125">
        <f t="shared" si="119"/>
        <v>369</v>
      </c>
      <c r="F1125">
        <f t="shared" si="120"/>
        <v>368</v>
      </c>
      <c r="G1125">
        <f t="shared" si="121"/>
        <v>374</v>
      </c>
      <c r="Y1125">
        <v>365</v>
      </c>
      <c r="AC1125">
        <v>377</v>
      </c>
      <c r="AH1125" t="s">
        <v>2035</v>
      </c>
      <c r="AI1125">
        <f t="shared" si="122"/>
        <v>1039.7295999999999</v>
      </c>
      <c r="AK1125">
        <f t="shared" si="123"/>
        <v>1039.7295999999999</v>
      </c>
      <c r="AL1125">
        <f t="shared" si="124"/>
        <v>1038.7295999999999</v>
      </c>
      <c r="AM1125">
        <f t="shared" si="125"/>
        <v>1045.4043999999999</v>
      </c>
      <c r="AN1125">
        <f t="shared" si="126"/>
        <v>1046.0454</v>
      </c>
      <c r="CT1125" t="s">
        <v>1962</v>
      </c>
      <c r="CU1125">
        <f t="shared" si="128"/>
        <v>377</v>
      </c>
    </row>
    <row r="1126" spans="1:99" x14ac:dyDescent="0.35">
      <c r="A1126" t="s">
        <v>1967</v>
      </c>
      <c r="B1126">
        <f t="shared" si="127"/>
        <v>390</v>
      </c>
      <c r="D1126">
        <f t="shared" si="118"/>
        <v>390</v>
      </c>
      <c r="E1126">
        <f t="shared" si="119"/>
        <v>369</v>
      </c>
      <c r="F1126">
        <f t="shared" si="120"/>
        <v>364</v>
      </c>
      <c r="G1126">
        <f t="shared" si="121"/>
        <v>377</v>
      </c>
      <c r="Y1126">
        <v>366</v>
      </c>
      <c r="AC1126">
        <v>376</v>
      </c>
      <c r="AH1126" t="s">
        <v>2035</v>
      </c>
      <c r="AI1126">
        <f t="shared" si="122"/>
        <v>1039.7295999999999</v>
      </c>
      <c r="AK1126">
        <f t="shared" si="123"/>
        <v>1039.7295999999999</v>
      </c>
      <c r="AL1126">
        <f t="shared" si="124"/>
        <v>1038.7295999999999</v>
      </c>
      <c r="AM1126">
        <f t="shared" si="125"/>
        <v>1045.4043999999999</v>
      </c>
      <c r="AN1126">
        <f t="shared" si="126"/>
        <v>1046.0454</v>
      </c>
      <c r="CT1126" t="s">
        <v>1966</v>
      </c>
      <c r="CU1126">
        <f t="shared" si="128"/>
        <v>375</v>
      </c>
    </row>
    <row r="1127" spans="1:99" x14ac:dyDescent="0.35">
      <c r="A1127" t="s">
        <v>1945</v>
      </c>
      <c r="B1127">
        <f t="shared" si="127"/>
        <v>388</v>
      </c>
      <c r="D1127">
        <f t="shared" si="118"/>
        <v>388</v>
      </c>
      <c r="E1127">
        <f t="shared" si="119"/>
        <v>368</v>
      </c>
      <c r="F1127">
        <f t="shared" si="120"/>
        <v>362</v>
      </c>
      <c r="G1127">
        <f t="shared" si="121"/>
        <v>377</v>
      </c>
      <c r="Y1127">
        <v>366</v>
      </c>
      <c r="AC1127">
        <v>376</v>
      </c>
      <c r="AH1127" t="s">
        <v>2035</v>
      </c>
      <c r="AI1127">
        <f t="shared" si="122"/>
        <v>1039.7295999999999</v>
      </c>
      <c r="AK1127">
        <f t="shared" si="123"/>
        <v>1039.7295999999999</v>
      </c>
      <c r="AL1127">
        <f t="shared" si="124"/>
        <v>1038.7295999999999</v>
      </c>
      <c r="AM1127">
        <f t="shared" si="125"/>
        <v>1045.4043999999999</v>
      </c>
      <c r="AN1127">
        <f t="shared" si="126"/>
        <v>1046.0454</v>
      </c>
      <c r="CT1127" t="s">
        <v>1958</v>
      </c>
      <c r="CU1127">
        <f t="shared" si="128"/>
        <v>376</v>
      </c>
    </row>
    <row r="1128" spans="1:99" x14ac:dyDescent="0.35">
      <c r="A1128" t="s">
        <v>1960</v>
      </c>
      <c r="B1128">
        <f t="shared" si="127"/>
        <v>383</v>
      </c>
      <c r="D1128">
        <f t="shared" si="118"/>
        <v>383</v>
      </c>
      <c r="E1128">
        <f t="shared" si="119"/>
        <v>369</v>
      </c>
      <c r="F1128">
        <f t="shared" si="120"/>
        <v>360</v>
      </c>
      <c r="G1128">
        <f t="shared" si="121"/>
        <v>380</v>
      </c>
      <c r="Y1128">
        <v>370</v>
      </c>
      <c r="AC1128">
        <v>375</v>
      </c>
      <c r="AH1128" t="s">
        <v>2035</v>
      </c>
      <c r="AI1128">
        <f t="shared" si="122"/>
        <v>1039.7295999999999</v>
      </c>
      <c r="AK1128">
        <f t="shared" si="123"/>
        <v>1039.7295999999999</v>
      </c>
      <c r="AL1128">
        <f t="shared" si="124"/>
        <v>1038.7295999999999</v>
      </c>
      <c r="AM1128">
        <f t="shared" si="125"/>
        <v>1045.4043999999999</v>
      </c>
      <c r="AN1128">
        <f t="shared" si="126"/>
        <v>1046.0454</v>
      </c>
      <c r="CT1128" t="s">
        <v>1958</v>
      </c>
      <c r="CU1128">
        <f t="shared" si="128"/>
        <v>376</v>
      </c>
    </row>
    <row r="1129" spans="1:99" x14ac:dyDescent="0.35">
      <c r="A1129" t="s">
        <v>1949</v>
      </c>
      <c r="B1129">
        <f t="shared" si="127"/>
        <v>380</v>
      </c>
      <c r="D1129">
        <f t="shared" si="118"/>
        <v>380</v>
      </c>
      <c r="E1129">
        <f t="shared" si="119"/>
        <v>369</v>
      </c>
      <c r="F1129">
        <f t="shared" si="120"/>
        <v>360</v>
      </c>
      <c r="G1129">
        <f t="shared" si="121"/>
        <v>381</v>
      </c>
      <c r="Y1129">
        <v>371</v>
      </c>
      <c r="AC1129">
        <v>376</v>
      </c>
      <c r="AH1129" t="s">
        <v>2035</v>
      </c>
      <c r="AI1129">
        <f t="shared" si="122"/>
        <v>1039.7295999999999</v>
      </c>
      <c r="AK1129">
        <f t="shared" si="123"/>
        <v>1039.7295999999999</v>
      </c>
      <c r="AL1129">
        <f t="shared" si="124"/>
        <v>1038.7295999999999</v>
      </c>
      <c r="AM1129">
        <f t="shared" si="125"/>
        <v>1045.4043999999999</v>
      </c>
      <c r="AN1129">
        <f t="shared" si="126"/>
        <v>1046.0454</v>
      </c>
      <c r="CT1129" t="s">
        <v>1962</v>
      </c>
      <c r="CU1129">
        <f t="shared" si="128"/>
        <v>377</v>
      </c>
    </row>
    <row r="1130" spans="1:99" x14ac:dyDescent="0.35">
      <c r="A1130" t="s">
        <v>1958</v>
      </c>
      <c r="B1130">
        <f t="shared" si="127"/>
        <v>376</v>
      </c>
      <c r="D1130">
        <f t="shared" si="118"/>
        <v>376</v>
      </c>
      <c r="E1130">
        <f t="shared" si="119"/>
        <v>371</v>
      </c>
      <c r="F1130">
        <f t="shared" si="120"/>
        <v>360</v>
      </c>
      <c r="G1130">
        <f t="shared" si="121"/>
        <v>383</v>
      </c>
      <c r="Y1130">
        <v>375</v>
      </c>
      <c r="AC1130">
        <v>375</v>
      </c>
      <c r="AH1130" t="s">
        <v>2035</v>
      </c>
      <c r="AI1130">
        <f t="shared" si="122"/>
        <v>1039.7295999999999</v>
      </c>
      <c r="AK1130">
        <f t="shared" si="123"/>
        <v>1039.7295999999999</v>
      </c>
      <c r="AL1130">
        <f t="shared" si="124"/>
        <v>1038.7295999999999</v>
      </c>
      <c r="AM1130">
        <f t="shared" si="125"/>
        <v>1045.4043999999999</v>
      </c>
      <c r="AN1130">
        <f t="shared" si="126"/>
        <v>1046.0454</v>
      </c>
      <c r="CT1130" t="s">
        <v>1958</v>
      </c>
      <c r="CU1130">
        <f t="shared" si="128"/>
        <v>376</v>
      </c>
    </row>
    <row r="1131" spans="1:99" x14ac:dyDescent="0.35">
      <c r="A1131" t="s">
        <v>1952</v>
      </c>
      <c r="B1131">
        <f t="shared" si="127"/>
        <v>372</v>
      </c>
      <c r="D1131">
        <f t="shared" si="118"/>
        <v>372</v>
      </c>
      <c r="E1131">
        <f t="shared" si="119"/>
        <v>372</v>
      </c>
      <c r="F1131">
        <f t="shared" si="120"/>
        <v>362</v>
      </c>
      <c r="G1131">
        <f t="shared" si="121"/>
        <v>383</v>
      </c>
      <c r="Y1131">
        <v>377</v>
      </c>
      <c r="AC1131">
        <v>376</v>
      </c>
      <c r="AH1131" t="s">
        <v>2035</v>
      </c>
      <c r="AI1131">
        <f t="shared" si="122"/>
        <v>1039.7295999999999</v>
      </c>
      <c r="AK1131">
        <f t="shared" si="123"/>
        <v>1039.7295999999999</v>
      </c>
      <c r="AL1131">
        <f t="shared" si="124"/>
        <v>1038.7295999999999</v>
      </c>
      <c r="AM1131">
        <f t="shared" si="125"/>
        <v>1045.4043999999999</v>
      </c>
      <c r="AN1131">
        <f t="shared" si="126"/>
        <v>1046.0454</v>
      </c>
      <c r="CT1131" t="s">
        <v>1962</v>
      </c>
      <c r="CU1131">
        <f t="shared" si="128"/>
        <v>377</v>
      </c>
    </row>
    <row r="1132" spans="1:99" x14ac:dyDescent="0.35">
      <c r="A1132" t="s">
        <v>1955</v>
      </c>
      <c r="B1132">
        <f t="shared" si="127"/>
        <v>367</v>
      </c>
      <c r="D1132">
        <f t="shared" si="118"/>
        <v>367</v>
      </c>
      <c r="E1132">
        <f t="shared" si="119"/>
        <v>375</v>
      </c>
      <c r="F1132">
        <f t="shared" si="120"/>
        <v>364</v>
      </c>
      <c r="G1132">
        <f t="shared" si="121"/>
        <v>384</v>
      </c>
      <c r="Y1132">
        <v>380</v>
      </c>
      <c r="AC1132">
        <v>374</v>
      </c>
      <c r="AH1132" t="s">
        <v>2035</v>
      </c>
      <c r="AI1132">
        <f t="shared" si="122"/>
        <v>1039.7295999999999</v>
      </c>
      <c r="AK1132">
        <f t="shared" si="123"/>
        <v>1039.7295999999999</v>
      </c>
      <c r="AL1132">
        <f t="shared" si="124"/>
        <v>1038.7295999999999</v>
      </c>
      <c r="AM1132">
        <f t="shared" si="125"/>
        <v>1045.4043999999999</v>
      </c>
      <c r="AN1132">
        <f t="shared" si="126"/>
        <v>1046.0454</v>
      </c>
      <c r="CT1132" t="s">
        <v>1958</v>
      </c>
      <c r="CU1132">
        <f t="shared" si="128"/>
        <v>376</v>
      </c>
    </row>
    <row r="1133" spans="1:99" x14ac:dyDescent="0.35">
      <c r="A1133" t="s">
        <v>1964</v>
      </c>
      <c r="B1133">
        <f t="shared" si="127"/>
        <v>365</v>
      </c>
      <c r="D1133">
        <f t="shared" si="118"/>
        <v>365</v>
      </c>
      <c r="E1133">
        <f t="shared" si="119"/>
        <v>375</v>
      </c>
      <c r="F1133">
        <f t="shared" si="120"/>
        <v>368</v>
      </c>
      <c r="G1133">
        <f t="shared" si="121"/>
        <v>383</v>
      </c>
      <c r="Y1133">
        <v>382</v>
      </c>
      <c r="AC1133">
        <v>375</v>
      </c>
      <c r="AH1133" t="s">
        <v>2035</v>
      </c>
      <c r="AI1133">
        <f t="shared" si="122"/>
        <v>1039.7295999999999</v>
      </c>
      <c r="AK1133">
        <f t="shared" si="123"/>
        <v>1039.7295999999999</v>
      </c>
      <c r="AL1133">
        <f t="shared" si="124"/>
        <v>1038.7295999999999</v>
      </c>
      <c r="AM1133">
        <f t="shared" si="125"/>
        <v>1045.4043999999999</v>
      </c>
      <c r="AN1133">
        <f t="shared" si="126"/>
        <v>1046.0454</v>
      </c>
      <c r="CT1133" t="s">
        <v>1958</v>
      </c>
      <c r="CU1133">
        <f t="shared" si="128"/>
        <v>376</v>
      </c>
    </row>
    <row r="1134" spans="1:99" x14ac:dyDescent="0.35">
      <c r="A1134" t="s">
        <v>1980</v>
      </c>
      <c r="B1134">
        <f t="shared" si="127"/>
        <v>362</v>
      </c>
      <c r="D1134">
        <f t="shared" si="118"/>
        <v>362</v>
      </c>
      <c r="E1134">
        <f t="shared" si="119"/>
        <v>378</v>
      </c>
      <c r="F1134">
        <f t="shared" si="120"/>
        <v>371</v>
      </c>
      <c r="G1134">
        <f t="shared" si="121"/>
        <v>384</v>
      </c>
      <c r="Y1134">
        <v>386</v>
      </c>
      <c r="AC1134">
        <v>374</v>
      </c>
      <c r="AH1134" t="s">
        <v>2035</v>
      </c>
      <c r="AI1134">
        <f t="shared" si="122"/>
        <v>1039.7295999999999</v>
      </c>
      <c r="AK1134">
        <f t="shared" si="123"/>
        <v>1039.7295999999999</v>
      </c>
      <c r="AL1134">
        <f t="shared" si="124"/>
        <v>1038.7295999999999</v>
      </c>
      <c r="AM1134">
        <f t="shared" si="125"/>
        <v>1045.4043999999999</v>
      </c>
      <c r="AN1134">
        <f t="shared" si="126"/>
        <v>1046.0454</v>
      </c>
      <c r="CT1134" t="s">
        <v>1966</v>
      </c>
      <c r="CU1134">
        <f t="shared" si="128"/>
        <v>375</v>
      </c>
    </row>
    <row r="1135" spans="1:99" x14ac:dyDescent="0.35">
      <c r="A1135" t="s">
        <v>1975</v>
      </c>
      <c r="B1135">
        <f t="shared" si="127"/>
        <v>361</v>
      </c>
      <c r="D1135">
        <f t="shared" si="118"/>
        <v>361</v>
      </c>
      <c r="E1135">
        <f t="shared" si="119"/>
        <v>379</v>
      </c>
      <c r="F1135">
        <f t="shared" si="120"/>
        <v>376</v>
      </c>
      <c r="G1135">
        <f t="shared" si="121"/>
        <v>382</v>
      </c>
      <c r="Y1135">
        <v>386</v>
      </c>
      <c r="AC1135">
        <v>376</v>
      </c>
      <c r="AH1135" t="s">
        <v>2035</v>
      </c>
      <c r="AI1135">
        <f t="shared" si="122"/>
        <v>1039.7295999999999</v>
      </c>
      <c r="AK1135">
        <f t="shared" si="123"/>
        <v>1039.7295999999999</v>
      </c>
      <c r="AL1135">
        <f t="shared" si="124"/>
        <v>1038.7295999999999</v>
      </c>
      <c r="AM1135">
        <f t="shared" si="125"/>
        <v>1045.4043999999999</v>
      </c>
      <c r="AN1135">
        <f t="shared" si="126"/>
        <v>1046.0454</v>
      </c>
      <c r="CT1135" t="s">
        <v>1958</v>
      </c>
      <c r="CU1135">
        <f t="shared" si="128"/>
        <v>376</v>
      </c>
    </row>
    <row r="1136" spans="1:99" x14ac:dyDescent="0.35">
      <c r="A1136" t="s">
        <v>1981</v>
      </c>
      <c r="B1136">
        <f t="shared" si="127"/>
        <v>359</v>
      </c>
      <c r="D1136">
        <f t="shared" si="118"/>
        <v>359</v>
      </c>
      <c r="E1136">
        <f t="shared" si="119"/>
        <v>382</v>
      </c>
      <c r="F1136">
        <f t="shared" si="120"/>
        <v>379</v>
      </c>
      <c r="G1136">
        <f t="shared" si="121"/>
        <v>381</v>
      </c>
      <c r="Y1136">
        <v>388</v>
      </c>
      <c r="AC1136">
        <v>374</v>
      </c>
      <c r="AH1136" t="s">
        <v>2035</v>
      </c>
      <c r="AI1136">
        <f t="shared" si="122"/>
        <v>1039.7295999999999</v>
      </c>
      <c r="AK1136">
        <f t="shared" si="123"/>
        <v>1039.7295999999999</v>
      </c>
      <c r="AL1136">
        <f t="shared" si="124"/>
        <v>1038.7295999999999</v>
      </c>
      <c r="AM1136">
        <f t="shared" si="125"/>
        <v>1045.4043999999999</v>
      </c>
      <c r="AN1136">
        <f t="shared" si="126"/>
        <v>1046.0454</v>
      </c>
      <c r="CT1136" t="s">
        <v>1966</v>
      </c>
      <c r="CU1136">
        <f t="shared" si="128"/>
        <v>375</v>
      </c>
    </row>
    <row r="1137" spans="1:99" x14ac:dyDescent="0.35">
      <c r="A1137" t="s">
        <v>1976</v>
      </c>
      <c r="B1137">
        <f t="shared" si="127"/>
        <v>360</v>
      </c>
      <c r="D1137">
        <f t="shared" si="118"/>
        <v>360</v>
      </c>
      <c r="E1137">
        <f t="shared" si="119"/>
        <v>382</v>
      </c>
      <c r="F1137">
        <f t="shared" si="120"/>
        <v>385</v>
      </c>
      <c r="G1137">
        <f t="shared" si="121"/>
        <v>379</v>
      </c>
      <c r="Y1137">
        <v>388</v>
      </c>
      <c r="AC1137">
        <v>375</v>
      </c>
      <c r="AH1137" t="s">
        <v>2035</v>
      </c>
      <c r="AI1137">
        <f t="shared" si="122"/>
        <v>1039.7295999999999</v>
      </c>
      <c r="AK1137">
        <f t="shared" si="123"/>
        <v>1039.7295999999999</v>
      </c>
      <c r="AL1137">
        <f t="shared" si="124"/>
        <v>1038.7295999999999</v>
      </c>
      <c r="AM1137">
        <f t="shared" si="125"/>
        <v>1045.4043999999999</v>
      </c>
      <c r="AN1137">
        <f t="shared" si="126"/>
        <v>1046.0454</v>
      </c>
      <c r="CT1137" t="s">
        <v>1958</v>
      </c>
      <c r="CU1137">
        <f t="shared" si="128"/>
        <v>376</v>
      </c>
    </row>
    <row r="1138" spans="1:99" x14ac:dyDescent="0.35">
      <c r="A1138" t="s">
        <v>1975</v>
      </c>
      <c r="B1138">
        <f t="shared" si="127"/>
        <v>361</v>
      </c>
      <c r="D1138">
        <f t="shared" si="118"/>
        <v>361</v>
      </c>
      <c r="E1138">
        <f t="shared" si="119"/>
        <v>384</v>
      </c>
      <c r="F1138">
        <f t="shared" si="120"/>
        <v>387</v>
      </c>
      <c r="G1138">
        <f t="shared" si="121"/>
        <v>379</v>
      </c>
      <c r="Y1138">
        <v>388</v>
      </c>
      <c r="AC1138">
        <v>375</v>
      </c>
      <c r="AH1138" t="s">
        <v>2035</v>
      </c>
      <c r="AI1138">
        <f t="shared" si="122"/>
        <v>1039.7295999999999</v>
      </c>
      <c r="AK1138">
        <f t="shared" si="123"/>
        <v>1039.7295999999999</v>
      </c>
      <c r="AL1138">
        <f t="shared" si="124"/>
        <v>1038.7295999999999</v>
      </c>
      <c r="AM1138">
        <f t="shared" si="125"/>
        <v>1045.4043999999999</v>
      </c>
      <c r="AN1138">
        <f t="shared" si="126"/>
        <v>1046.0454</v>
      </c>
      <c r="CT1138" t="s">
        <v>1966</v>
      </c>
      <c r="CU1138">
        <f t="shared" si="128"/>
        <v>375</v>
      </c>
    </row>
    <row r="1139" spans="1:99" x14ac:dyDescent="0.35">
      <c r="A1139" t="s">
        <v>1965</v>
      </c>
      <c r="B1139">
        <f t="shared" si="127"/>
        <v>364</v>
      </c>
      <c r="D1139">
        <f t="shared" si="118"/>
        <v>364</v>
      </c>
      <c r="E1139">
        <f t="shared" si="119"/>
        <v>383</v>
      </c>
      <c r="F1139">
        <f t="shared" si="120"/>
        <v>391</v>
      </c>
      <c r="G1139">
        <f t="shared" si="121"/>
        <v>377</v>
      </c>
      <c r="Y1139">
        <v>386</v>
      </c>
      <c r="AC1139">
        <v>377</v>
      </c>
      <c r="AH1139" t="s">
        <v>2036</v>
      </c>
      <c r="AI1139">
        <f t="shared" si="122"/>
        <v>1038.7295999999999</v>
      </c>
      <c r="AJ1139" t="s">
        <v>1522</v>
      </c>
      <c r="AK1139">
        <f>+_xlfn.MODE.SNGL(AK1089:AK1138)</f>
        <v>1039.7295999999999</v>
      </c>
      <c r="AL1139">
        <f t="shared" ref="AL1139:AN1139" si="129">+_xlfn.MODE.SNGL(AL1089:AL1138)</f>
        <v>1038.7295999999999</v>
      </c>
      <c r="AM1139">
        <f t="shared" si="129"/>
        <v>1045.4043999999999</v>
      </c>
      <c r="AN1139">
        <f t="shared" si="129"/>
        <v>1046.0454</v>
      </c>
      <c r="AP1139" t="s">
        <v>1522</v>
      </c>
      <c r="AQ1139">
        <v>1039.7295999999999</v>
      </c>
      <c r="AR1139">
        <v>1038.7295999999999</v>
      </c>
      <c r="AS1139">
        <v>1045.4043999999999</v>
      </c>
      <c r="AT1139">
        <v>1046.0454</v>
      </c>
      <c r="CT1139" t="s">
        <v>1958</v>
      </c>
      <c r="CU1139">
        <f t="shared" si="128"/>
        <v>376</v>
      </c>
    </row>
    <row r="1140" spans="1:99" x14ac:dyDescent="0.35">
      <c r="A1140" t="s">
        <v>1955</v>
      </c>
      <c r="B1140">
        <f t="shared" si="127"/>
        <v>367</v>
      </c>
      <c r="D1140">
        <f t="shared" si="118"/>
        <v>367</v>
      </c>
      <c r="E1140">
        <f t="shared" si="119"/>
        <v>384</v>
      </c>
      <c r="F1140">
        <f t="shared" si="120"/>
        <v>392</v>
      </c>
      <c r="G1140">
        <f t="shared" si="121"/>
        <v>376</v>
      </c>
      <c r="Y1140">
        <v>385</v>
      </c>
      <c r="AC1140">
        <v>376</v>
      </c>
      <c r="AH1140" t="s">
        <v>2036</v>
      </c>
      <c r="AI1140">
        <f t="shared" si="122"/>
        <v>1038.7295999999999</v>
      </c>
      <c r="AJ1140" t="s">
        <v>2040</v>
      </c>
      <c r="AK1140">
        <v>24.4</v>
      </c>
      <c r="AM1140" t="s">
        <v>1049</v>
      </c>
      <c r="AN1140">
        <v>0.27600000000000002</v>
      </c>
      <c r="AP1140" t="s">
        <v>2040</v>
      </c>
      <c r="AQ1140">
        <v>24.4</v>
      </c>
      <c r="AS1140" t="s">
        <v>1049</v>
      </c>
      <c r="AT1140">
        <v>0.27600000000000002</v>
      </c>
      <c r="CT1140" t="s">
        <v>1966</v>
      </c>
      <c r="CU1140">
        <f t="shared" si="128"/>
        <v>375</v>
      </c>
    </row>
    <row r="1141" spans="1:99" x14ac:dyDescent="0.35">
      <c r="A1141" t="s">
        <v>1957</v>
      </c>
      <c r="B1141">
        <f t="shared" si="127"/>
        <v>371</v>
      </c>
      <c r="D1141">
        <f t="shared" si="118"/>
        <v>371</v>
      </c>
      <c r="E1141">
        <f t="shared" si="119"/>
        <v>383</v>
      </c>
      <c r="F1141">
        <f t="shared" si="120"/>
        <v>394</v>
      </c>
      <c r="G1141">
        <f t="shared" si="121"/>
        <v>373</v>
      </c>
      <c r="Y1141">
        <v>382</v>
      </c>
      <c r="AC1141">
        <v>377</v>
      </c>
      <c r="AH1141" t="s">
        <v>2036</v>
      </c>
      <c r="AI1141">
        <f t="shared" si="122"/>
        <v>1038.7295999999999</v>
      </c>
      <c r="AJ1141" t="s">
        <v>2041</v>
      </c>
      <c r="AK1141">
        <v>347.05</v>
      </c>
      <c r="AM1141" t="s">
        <v>2042</v>
      </c>
      <c r="AN1141" s="54">
        <f>+AN1140/AK1141</f>
        <v>7.9527445613024068E-4</v>
      </c>
      <c r="AP1141" t="s">
        <v>2041</v>
      </c>
      <c r="AQ1141">
        <v>347.05</v>
      </c>
      <c r="AS1141" t="s">
        <v>2042</v>
      </c>
      <c r="AT1141">
        <v>7.9527445613024068E-4</v>
      </c>
      <c r="CT1141" t="s">
        <v>1958</v>
      </c>
      <c r="CU1141">
        <f t="shared" si="128"/>
        <v>376</v>
      </c>
    </row>
    <row r="1142" spans="1:99" x14ac:dyDescent="0.35">
      <c r="A1142" t="s">
        <v>1966</v>
      </c>
      <c r="B1142">
        <f t="shared" si="127"/>
        <v>375</v>
      </c>
      <c r="D1142">
        <f t="shared" si="118"/>
        <v>375</v>
      </c>
      <c r="E1142">
        <f t="shared" si="119"/>
        <v>383</v>
      </c>
      <c r="F1142">
        <f t="shared" si="120"/>
        <v>393</v>
      </c>
      <c r="G1142">
        <f t="shared" si="121"/>
        <v>373</v>
      </c>
      <c r="Y1142">
        <v>380</v>
      </c>
      <c r="AC1142">
        <v>376</v>
      </c>
      <c r="AH1142" t="s">
        <v>2036</v>
      </c>
      <c r="AI1142">
        <f t="shared" si="122"/>
        <v>1038.7295999999999</v>
      </c>
      <c r="AJ1142" t="s">
        <v>1072</v>
      </c>
      <c r="AK1142" s="55">
        <f>+AK1139/1000000-$AN$1141</f>
        <v>2.4445514386975918E-4</v>
      </c>
      <c r="AL1142" s="55">
        <f t="shared" ref="AL1142:AN1142" si="130">+AL1139/1000000-$AN$1141</f>
        <v>2.4345514386975927E-4</v>
      </c>
      <c r="AM1142" s="55">
        <f t="shared" si="130"/>
        <v>2.5012994386975924E-4</v>
      </c>
      <c r="AN1142" s="55">
        <f t="shared" si="130"/>
        <v>2.5077094386975925E-4</v>
      </c>
      <c r="AP1142" t="s">
        <v>1072</v>
      </c>
      <c r="AQ1142" s="55">
        <v>2.4445514386975918E-4</v>
      </c>
      <c r="AR1142" s="55">
        <v>2.4345514386975927E-4</v>
      </c>
      <c r="AS1142" s="55">
        <v>2.5012994386975924E-4</v>
      </c>
      <c r="AT1142" s="55">
        <v>2.5077094386975925E-4</v>
      </c>
      <c r="CT1142" t="s">
        <v>1966</v>
      </c>
      <c r="CU1142">
        <f t="shared" si="128"/>
        <v>375</v>
      </c>
    </row>
    <row r="1143" spans="1:99" x14ac:dyDescent="0.35">
      <c r="A1143" t="s">
        <v>1949</v>
      </c>
      <c r="B1143">
        <f t="shared" si="127"/>
        <v>380</v>
      </c>
      <c r="D1143">
        <f t="shared" si="118"/>
        <v>380</v>
      </c>
      <c r="E1143">
        <f t="shared" si="119"/>
        <v>381</v>
      </c>
      <c r="F1143">
        <f t="shared" si="120"/>
        <v>393</v>
      </c>
      <c r="G1143">
        <f t="shared" si="121"/>
        <v>371</v>
      </c>
      <c r="Y1143">
        <v>376</v>
      </c>
      <c r="AC1143">
        <v>378</v>
      </c>
      <c r="AH1143" t="s">
        <v>2036</v>
      </c>
      <c r="AI1143">
        <f t="shared" si="122"/>
        <v>1038.7295999999999</v>
      </c>
      <c r="AQ1143" s="55"/>
      <c r="AR1143" s="55"/>
      <c r="AS1143" s="55"/>
      <c r="AT1143" s="55"/>
      <c r="CT1143" t="s">
        <v>1958</v>
      </c>
      <c r="CU1143">
        <f t="shared" si="128"/>
        <v>376</v>
      </c>
    </row>
    <row r="1144" spans="1:99" x14ac:dyDescent="0.35">
      <c r="A1144" t="s">
        <v>1960</v>
      </c>
      <c r="B1144">
        <f t="shared" si="127"/>
        <v>383</v>
      </c>
      <c r="D1144">
        <f t="shared" si="118"/>
        <v>383</v>
      </c>
      <c r="E1144">
        <f t="shared" si="119"/>
        <v>380</v>
      </c>
      <c r="F1144">
        <f t="shared" si="120"/>
        <v>390</v>
      </c>
      <c r="G1144">
        <f t="shared" si="121"/>
        <v>372</v>
      </c>
      <c r="Y1144">
        <v>374</v>
      </c>
      <c r="AC1144">
        <v>377</v>
      </c>
      <c r="AH1144" t="s">
        <v>2036</v>
      </c>
      <c r="AI1144">
        <f t="shared" si="122"/>
        <v>1038.7295999999999</v>
      </c>
      <c r="CT1144" t="s">
        <v>1958</v>
      </c>
      <c r="CU1144">
        <f t="shared" si="128"/>
        <v>376</v>
      </c>
    </row>
    <row r="1145" spans="1:99" x14ac:dyDescent="0.35">
      <c r="A1145" t="s">
        <v>1945</v>
      </c>
      <c r="B1145">
        <f t="shared" si="127"/>
        <v>388</v>
      </c>
      <c r="D1145">
        <f t="shared" si="118"/>
        <v>388</v>
      </c>
      <c r="E1145">
        <f t="shared" si="119"/>
        <v>378</v>
      </c>
      <c r="F1145">
        <f t="shared" si="120"/>
        <v>388</v>
      </c>
      <c r="G1145">
        <f t="shared" si="121"/>
        <v>370</v>
      </c>
      <c r="Y1145">
        <v>371</v>
      </c>
      <c r="AC1145">
        <v>378</v>
      </c>
      <c r="AH1145" t="s">
        <v>2036</v>
      </c>
      <c r="AI1145">
        <f t="shared" si="122"/>
        <v>1038.7295999999999</v>
      </c>
      <c r="CT1145" t="s">
        <v>1962</v>
      </c>
      <c r="CU1145">
        <f t="shared" si="128"/>
        <v>377</v>
      </c>
    </row>
    <row r="1146" spans="1:99" x14ac:dyDescent="0.35">
      <c r="A1146" t="s">
        <v>1961</v>
      </c>
      <c r="B1146">
        <f t="shared" si="127"/>
        <v>389</v>
      </c>
      <c r="D1146">
        <f t="shared" si="118"/>
        <v>389</v>
      </c>
      <c r="E1146">
        <f t="shared" si="119"/>
        <v>377</v>
      </c>
      <c r="F1146">
        <f t="shared" si="120"/>
        <v>383</v>
      </c>
      <c r="G1146">
        <f t="shared" si="121"/>
        <v>371</v>
      </c>
      <c r="Y1146">
        <v>369</v>
      </c>
      <c r="AC1146">
        <v>377</v>
      </c>
      <c r="AH1146" t="s">
        <v>2036</v>
      </c>
      <c r="AI1146">
        <f t="shared" si="122"/>
        <v>1038.7295999999999</v>
      </c>
      <c r="AO1146">
        <v>340</v>
      </c>
      <c r="AQ1146" s="54">
        <f>+$AN$1140/AO1146</f>
        <v>8.1176470588235298E-4</v>
      </c>
      <c r="CT1146" t="s">
        <v>1958</v>
      </c>
      <c r="CU1146">
        <f t="shared" si="128"/>
        <v>376</v>
      </c>
    </row>
    <row r="1147" spans="1:99" x14ac:dyDescent="0.35">
      <c r="A1147" t="s">
        <v>1973</v>
      </c>
      <c r="B1147">
        <f t="shared" si="127"/>
        <v>393</v>
      </c>
      <c r="D1147">
        <f t="shared" si="118"/>
        <v>393</v>
      </c>
      <c r="E1147">
        <f t="shared" si="119"/>
        <v>374</v>
      </c>
      <c r="F1147">
        <f t="shared" si="120"/>
        <v>380</v>
      </c>
      <c r="G1147">
        <f t="shared" si="121"/>
        <v>371</v>
      </c>
      <c r="Y1147">
        <v>366</v>
      </c>
      <c r="AC1147">
        <v>378</v>
      </c>
      <c r="AH1147" t="s">
        <v>2036</v>
      </c>
      <c r="AI1147">
        <f t="shared" si="122"/>
        <v>1038.7295999999999</v>
      </c>
      <c r="AO1147">
        <v>341</v>
      </c>
      <c r="AQ1147" s="54">
        <f t="shared" ref="AQ1147:AQ1160" si="131">+$AN$1140/AO1147</f>
        <v>8.0938416422287392E-4</v>
      </c>
      <c r="CT1147" t="s">
        <v>1958</v>
      </c>
      <c r="CU1147">
        <f t="shared" si="128"/>
        <v>376</v>
      </c>
    </row>
    <row r="1148" spans="1:99" x14ac:dyDescent="0.35">
      <c r="A1148" t="s">
        <v>1984</v>
      </c>
      <c r="B1148">
        <f t="shared" si="127"/>
        <v>392</v>
      </c>
      <c r="D1148">
        <f t="shared" si="118"/>
        <v>392</v>
      </c>
      <c r="E1148">
        <f t="shared" si="119"/>
        <v>374</v>
      </c>
      <c r="F1148">
        <f t="shared" si="120"/>
        <v>376</v>
      </c>
      <c r="G1148">
        <f t="shared" si="121"/>
        <v>373</v>
      </c>
      <c r="Y1148">
        <v>365</v>
      </c>
      <c r="AC1148">
        <v>377</v>
      </c>
      <c r="AH1148" t="s">
        <v>2036</v>
      </c>
      <c r="AI1148">
        <f t="shared" si="122"/>
        <v>1038.7295999999999</v>
      </c>
      <c r="AO1148">
        <v>342</v>
      </c>
      <c r="AQ1148" s="54">
        <f t="shared" si="131"/>
        <v>8.070175438596492E-4</v>
      </c>
      <c r="CT1148" t="s">
        <v>1958</v>
      </c>
      <c r="CU1148">
        <f t="shared" si="128"/>
        <v>376</v>
      </c>
    </row>
    <row r="1149" spans="1:99" x14ac:dyDescent="0.35">
      <c r="A1149" t="s">
        <v>1978</v>
      </c>
      <c r="B1149">
        <f t="shared" si="127"/>
        <v>394</v>
      </c>
      <c r="D1149">
        <f t="shared" si="118"/>
        <v>394</v>
      </c>
      <c r="E1149">
        <f t="shared" si="119"/>
        <v>372</v>
      </c>
      <c r="F1149">
        <f t="shared" si="120"/>
        <v>372</v>
      </c>
      <c r="G1149">
        <f t="shared" si="121"/>
        <v>373</v>
      </c>
      <c r="Y1149">
        <v>364</v>
      </c>
      <c r="AC1149">
        <v>378</v>
      </c>
      <c r="AH1149" t="s">
        <v>2036</v>
      </c>
      <c r="AI1149">
        <f t="shared" si="122"/>
        <v>1038.7295999999999</v>
      </c>
      <c r="AO1149">
        <v>343</v>
      </c>
      <c r="AQ1149" s="54">
        <f t="shared" si="131"/>
        <v>8.0466472303207005E-4</v>
      </c>
      <c r="CT1149" t="s">
        <v>1962</v>
      </c>
      <c r="CU1149">
        <f t="shared" si="128"/>
        <v>377</v>
      </c>
    </row>
    <row r="1150" spans="1:99" x14ac:dyDescent="0.35">
      <c r="A1150" t="s">
        <v>1984</v>
      </c>
      <c r="B1150">
        <f t="shared" si="127"/>
        <v>392</v>
      </c>
      <c r="D1150">
        <f t="shared" si="118"/>
        <v>392</v>
      </c>
      <c r="E1150">
        <f t="shared" si="119"/>
        <v>372</v>
      </c>
      <c r="F1150">
        <f t="shared" si="120"/>
        <v>368</v>
      </c>
      <c r="G1150">
        <f t="shared" si="121"/>
        <v>375</v>
      </c>
      <c r="Y1150">
        <v>365</v>
      </c>
      <c r="AC1150">
        <v>376</v>
      </c>
      <c r="AH1150" t="s">
        <v>2036</v>
      </c>
      <c r="AI1150">
        <f t="shared" si="122"/>
        <v>1038.7295999999999</v>
      </c>
      <c r="AO1150">
        <v>344</v>
      </c>
      <c r="AQ1150" s="54">
        <f t="shared" si="131"/>
        <v>8.0232558139534886E-4</v>
      </c>
      <c r="CT1150" t="s">
        <v>1966</v>
      </c>
      <c r="CU1150">
        <f t="shared" si="128"/>
        <v>375</v>
      </c>
    </row>
    <row r="1151" spans="1:99" x14ac:dyDescent="0.35">
      <c r="A1151" t="s">
        <v>1974</v>
      </c>
      <c r="B1151">
        <f t="shared" si="127"/>
        <v>391</v>
      </c>
      <c r="D1151">
        <f t="shared" si="118"/>
        <v>391</v>
      </c>
      <c r="E1151">
        <f t="shared" si="119"/>
        <v>370</v>
      </c>
      <c r="F1151">
        <f t="shared" si="120"/>
        <v>365</v>
      </c>
      <c r="G1151">
        <f t="shared" si="121"/>
        <v>376</v>
      </c>
      <c r="Y1151">
        <v>364</v>
      </c>
      <c r="AC1151">
        <v>377</v>
      </c>
      <c r="AH1151" t="s">
        <v>2036</v>
      </c>
      <c r="AI1151">
        <f t="shared" si="122"/>
        <v>1038.7295999999999</v>
      </c>
      <c r="AO1151">
        <v>345</v>
      </c>
      <c r="AQ1151" s="54">
        <f t="shared" si="131"/>
        <v>8.0000000000000004E-4</v>
      </c>
      <c r="CT1151" t="s">
        <v>1962</v>
      </c>
      <c r="CU1151">
        <f t="shared" si="128"/>
        <v>377</v>
      </c>
    </row>
    <row r="1152" spans="1:99" x14ac:dyDescent="0.35">
      <c r="A1152" t="s">
        <v>1944</v>
      </c>
      <c r="B1152">
        <f t="shared" si="127"/>
        <v>387</v>
      </c>
      <c r="D1152">
        <f t="shared" ref="D1152:D1214" si="132">+B1152</f>
        <v>387</v>
      </c>
      <c r="E1152">
        <f t="shared" ref="E1152:E1214" si="133">+B1287</f>
        <v>371</v>
      </c>
      <c r="F1152">
        <f t="shared" ref="F1152:F1214" si="134">+B1422</f>
        <v>362</v>
      </c>
      <c r="G1152">
        <f t="shared" ref="G1152:G1214" si="135">+B1557</f>
        <v>378</v>
      </c>
      <c r="Y1152">
        <v>367</v>
      </c>
      <c r="AC1152">
        <v>376</v>
      </c>
      <c r="AH1152" t="s">
        <v>2037</v>
      </c>
      <c r="AI1152">
        <f t="shared" si="122"/>
        <v>1039.6387</v>
      </c>
      <c r="AO1152">
        <v>346</v>
      </c>
      <c r="AQ1152" s="54">
        <f t="shared" si="131"/>
        <v>7.9768786127167631E-4</v>
      </c>
      <c r="CT1152" t="s">
        <v>1958</v>
      </c>
      <c r="CU1152">
        <f t="shared" si="128"/>
        <v>376</v>
      </c>
    </row>
    <row r="1153" spans="1:99" x14ac:dyDescent="0.35">
      <c r="A1153" t="s">
        <v>1943</v>
      </c>
      <c r="B1153">
        <f t="shared" si="127"/>
        <v>385</v>
      </c>
      <c r="D1153">
        <f t="shared" si="132"/>
        <v>385</v>
      </c>
      <c r="E1153">
        <f t="shared" si="133"/>
        <v>370</v>
      </c>
      <c r="F1153">
        <f t="shared" si="134"/>
        <v>362</v>
      </c>
      <c r="G1153">
        <f t="shared" si="135"/>
        <v>378</v>
      </c>
      <c r="Y1153">
        <v>368</v>
      </c>
      <c r="AC1153">
        <v>376</v>
      </c>
      <c r="AH1153" t="s">
        <v>2036</v>
      </c>
      <c r="AI1153">
        <f t="shared" si="122"/>
        <v>1038.7295999999999</v>
      </c>
      <c r="AO1153">
        <v>347</v>
      </c>
      <c r="AQ1153" s="54">
        <f t="shared" si="131"/>
        <v>7.9538904899135456E-4</v>
      </c>
      <c r="CT1153" t="s">
        <v>1958</v>
      </c>
      <c r="CU1153">
        <f t="shared" si="128"/>
        <v>376</v>
      </c>
    </row>
    <row r="1154" spans="1:99" x14ac:dyDescent="0.35">
      <c r="A1154" t="s">
        <v>1949</v>
      </c>
      <c r="B1154">
        <f t="shared" si="127"/>
        <v>380</v>
      </c>
      <c r="D1154">
        <f t="shared" si="132"/>
        <v>380</v>
      </c>
      <c r="E1154">
        <f t="shared" si="133"/>
        <v>372</v>
      </c>
      <c r="F1154">
        <f t="shared" si="134"/>
        <v>360</v>
      </c>
      <c r="G1154">
        <f t="shared" si="135"/>
        <v>380</v>
      </c>
      <c r="Y1154">
        <v>371</v>
      </c>
      <c r="AC1154">
        <v>375</v>
      </c>
      <c r="AH1154" t="s">
        <v>2036</v>
      </c>
      <c r="AI1154">
        <f t="shared" ref="AI1154:AI1217" si="136">+VALUE(RIGHT(LEFT(AH1154,10),9))</f>
        <v>1038.7295999999999</v>
      </c>
      <c r="AO1154">
        <v>348</v>
      </c>
      <c r="AQ1154" s="54">
        <f t="shared" si="131"/>
        <v>7.9310344827586215E-4</v>
      </c>
      <c r="CT1154" t="s">
        <v>1966</v>
      </c>
      <c r="CU1154">
        <f t="shared" si="128"/>
        <v>375</v>
      </c>
    </row>
    <row r="1155" spans="1:99" x14ac:dyDescent="0.35">
      <c r="A1155" t="s">
        <v>1962</v>
      </c>
      <c r="B1155">
        <f t="shared" si="127"/>
        <v>377</v>
      </c>
      <c r="D1155">
        <f t="shared" si="132"/>
        <v>377</v>
      </c>
      <c r="E1155">
        <f t="shared" si="133"/>
        <v>372</v>
      </c>
      <c r="F1155">
        <f t="shared" si="134"/>
        <v>361</v>
      </c>
      <c r="G1155">
        <f t="shared" si="135"/>
        <v>380</v>
      </c>
      <c r="Y1155">
        <v>373</v>
      </c>
      <c r="AC1155">
        <v>376</v>
      </c>
      <c r="AH1155" t="s">
        <v>2036</v>
      </c>
      <c r="AI1155">
        <f t="shared" si="136"/>
        <v>1038.7295999999999</v>
      </c>
      <c r="AO1155">
        <v>349</v>
      </c>
      <c r="AQ1155" s="54">
        <f t="shared" si="131"/>
        <v>7.9083094555873934E-4</v>
      </c>
      <c r="CT1155" t="s">
        <v>1962</v>
      </c>
      <c r="CU1155">
        <f t="shared" si="128"/>
        <v>377</v>
      </c>
    </row>
    <row r="1156" spans="1:99" x14ac:dyDescent="0.35">
      <c r="A1156" t="s">
        <v>1952</v>
      </c>
      <c r="B1156">
        <f t="shared" si="127"/>
        <v>372</v>
      </c>
      <c r="D1156">
        <f t="shared" si="132"/>
        <v>372</v>
      </c>
      <c r="E1156">
        <f t="shared" si="133"/>
        <v>374</v>
      </c>
      <c r="F1156">
        <f t="shared" si="134"/>
        <v>362</v>
      </c>
      <c r="G1156">
        <f t="shared" si="135"/>
        <v>382</v>
      </c>
      <c r="Y1156">
        <v>377</v>
      </c>
      <c r="AC1156">
        <v>375</v>
      </c>
      <c r="AH1156" t="s">
        <v>2037</v>
      </c>
      <c r="AI1156">
        <f t="shared" si="136"/>
        <v>1039.6387</v>
      </c>
      <c r="AO1156">
        <v>350</v>
      </c>
      <c r="AQ1156" s="54">
        <f t="shared" si="131"/>
        <v>7.8857142857142863E-4</v>
      </c>
      <c r="CT1156" t="s">
        <v>1966</v>
      </c>
      <c r="CU1156">
        <f t="shared" si="128"/>
        <v>375</v>
      </c>
    </row>
    <row r="1157" spans="1:99" x14ac:dyDescent="0.35">
      <c r="A1157" t="s">
        <v>1953</v>
      </c>
      <c r="B1157">
        <f t="shared" si="127"/>
        <v>369</v>
      </c>
      <c r="D1157">
        <f t="shared" si="132"/>
        <v>369</v>
      </c>
      <c r="E1157">
        <f t="shared" si="133"/>
        <v>374</v>
      </c>
      <c r="F1157">
        <f t="shared" si="134"/>
        <v>366</v>
      </c>
      <c r="G1157">
        <f t="shared" si="135"/>
        <v>381</v>
      </c>
      <c r="Y1157">
        <v>379</v>
      </c>
      <c r="AC1157">
        <v>376</v>
      </c>
      <c r="AH1157" t="s">
        <v>2036</v>
      </c>
      <c r="AI1157">
        <f t="shared" si="136"/>
        <v>1038.7295999999999</v>
      </c>
      <c r="AO1157">
        <v>351</v>
      </c>
      <c r="AQ1157" s="54">
        <f t="shared" si="131"/>
        <v>7.8632478632478635E-4</v>
      </c>
      <c r="CT1157" t="s">
        <v>1958</v>
      </c>
      <c r="CU1157">
        <f t="shared" si="128"/>
        <v>376</v>
      </c>
    </row>
    <row r="1158" spans="1:99" x14ac:dyDescent="0.35">
      <c r="A1158" t="s">
        <v>1964</v>
      </c>
      <c r="B1158">
        <f t="shared" si="127"/>
        <v>365</v>
      </c>
      <c r="D1158">
        <f t="shared" si="132"/>
        <v>365</v>
      </c>
      <c r="E1158">
        <f t="shared" si="133"/>
        <v>377</v>
      </c>
      <c r="F1158">
        <f t="shared" si="134"/>
        <v>367</v>
      </c>
      <c r="G1158">
        <f t="shared" si="135"/>
        <v>382</v>
      </c>
      <c r="Y1158">
        <v>384</v>
      </c>
      <c r="AC1158">
        <v>375</v>
      </c>
      <c r="AH1158" t="s">
        <v>2036</v>
      </c>
      <c r="AI1158">
        <f t="shared" si="136"/>
        <v>1038.7295999999999</v>
      </c>
      <c r="AO1158">
        <v>352</v>
      </c>
      <c r="AQ1158" s="54">
        <f t="shared" si="131"/>
        <v>7.840909090909092E-4</v>
      </c>
      <c r="CT1158" t="s">
        <v>1966</v>
      </c>
      <c r="CU1158">
        <f t="shared" si="128"/>
        <v>375</v>
      </c>
    </row>
    <row r="1159" spans="1:99" x14ac:dyDescent="0.35">
      <c r="A1159" t="s">
        <v>1965</v>
      </c>
      <c r="B1159">
        <f t="shared" si="127"/>
        <v>364</v>
      </c>
      <c r="D1159">
        <f t="shared" si="132"/>
        <v>364</v>
      </c>
      <c r="E1159">
        <f t="shared" si="133"/>
        <v>377</v>
      </c>
      <c r="F1159">
        <f t="shared" si="134"/>
        <v>372</v>
      </c>
      <c r="G1159">
        <f t="shared" si="135"/>
        <v>381</v>
      </c>
      <c r="Y1159">
        <v>385</v>
      </c>
      <c r="AC1159">
        <v>376</v>
      </c>
      <c r="AH1159" t="s">
        <v>2036</v>
      </c>
      <c r="AI1159">
        <f t="shared" si="136"/>
        <v>1038.7295999999999</v>
      </c>
      <c r="AO1159">
        <v>353</v>
      </c>
      <c r="AQ1159" s="54">
        <f t="shared" si="131"/>
        <v>7.8186968838526918E-4</v>
      </c>
      <c r="CT1159" t="s">
        <v>1962</v>
      </c>
      <c r="CU1159">
        <f t="shared" si="128"/>
        <v>377</v>
      </c>
    </row>
    <row r="1160" spans="1:99" x14ac:dyDescent="0.35">
      <c r="A1160" t="s">
        <v>1975</v>
      </c>
      <c r="B1160">
        <f t="shared" ref="B1160:B1223" si="137">+VALUE(RIGHT(LEFT(A1160,13),3))</f>
        <v>361</v>
      </c>
      <c r="D1160">
        <f t="shared" si="132"/>
        <v>361</v>
      </c>
      <c r="E1160">
        <f t="shared" si="133"/>
        <v>379</v>
      </c>
      <c r="F1160">
        <f t="shared" si="134"/>
        <v>374</v>
      </c>
      <c r="G1160">
        <f t="shared" si="135"/>
        <v>382</v>
      </c>
      <c r="Y1160">
        <v>388</v>
      </c>
      <c r="AC1160">
        <v>375</v>
      </c>
      <c r="AH1160" t="s">
        <v>2036</v>
      </c>
      <c r="AI1160">
        <f t="shared" si="136"/>
        <v>1038.7295999999999</v>
      </c>
      <c r="AO1160">
        <v>354</v>
      </c>
      <c r="AQ1160" s="54">
        <f t="shared" si="131"/>
        <v>7.7966101694915265E-4</v>
      </c>
      <c r="CT1160" t="s">
        <v>1966</v>
      </c>
      <c r="CU1160">
        <f t="shared" ref="CU1160:CU1223" si="138">+VALUE(RIGHT(LEFT(CT1160,13),3))</f>
        <v>375</v>
      </c>
    </row>
    <row r="1161" spans="1:99" x14ac:dyDescent="0.35">
      <c r="A1161" t="s">
        <v>1975</v>
      </c>
      <c r="B1161">
        <f t="shared" si="137"/>
        <v>361</v>
      </c>
      <c r="D1161">
        <f t="shared" si="132"/>
        <v>361</v>
      </c>
      <c r="E1161">
        <f t="shared" si="133"/>
        <v>379</v>
      </c>
      <c r="F1161">
        <f t="shared" si="134"/>
        <v>380</v>
      </c>
      <c r="G1161">
        <f t="shared" si="135"/>
        <v>380</v>
      </c>
      <c r="Y1161">
        <v>387</v>
      </c>
      <c r="AC1161">
        <v>376</v>
      </c>
      <c r="AH1161" t="s">
        <v>2036</v>
      </c>
      <c r="AI1161">
        <f t="shared" si="136"/>
        <v>1038.7295999999999</v>
      </c>
      <c r="CT1161" t="s">
        <v>1962</v>
      </c>
      <c r="CU1161">
        <f t="shared" si="138"/>
        <v>377</v>
      </c>
    </row>
    <row r="1162" spans="1:99" x14ac:dyDescent="0.35">
      <c r="A1162" t="s">
        <v>1976</v>
      </c>
      <c r="B1162">
        <f t="shared" si="137"/>
        <v>360</v>
      </c>
      <c r="D1162">
        <f t="shared" si="132"/>
        <v>360</v>
      </c>
      <c r="E1162">
        <f t="shared" si="133"/>
        <v>381</v>
      </c>
      <c r="F1162">
        <f t="shared" si="134"/>
        <v>383</v>
      </c>
      <c r="G1162">
        <f t="shared" si="135"/>
        <v>380</v>
      </c>
      <c r="Y1162">
        <v>389</v>
      </c>
      <c r="AC1162">
        <v>375</v>
      </c>
      <c r="AH1162" t="s">
        <v>2036</v>
      </c>
      <c r="AI1162">
        <f t="shared" si="136"/>
        <v>1038.7295999999999</v>
      </c>
      <c r="CT1162" t="s">
        <v>1966</v>
      </c>
      <c r="CU1162">
        <f t="shared" si="138"/>
        <v>375</v>
      </c>
    </row>
    <row r="1163" spans="1:99" x14ac:dyDescent="0.35">
      <c r="A1163" t="s">
        <v>1968</v>
      </c>
      <c r="B1163">
        <f t="shared" si="137"/>
        <v>363</v>
      </c>
      <c r="D1163">
        <f t="shared" si="132"/>
        <v>363</v>
      </c>
      <c r="E1163">
        <f t="shared" si="133"/>
        <v>381</v>
      </c>
      <c r="F1163">
        <f t="shared" si="134"/>
        <v>387</v>
      </c>
      <c r="G1163">
        <f t="shared" si="135"/>
        <v>378</v>
      </c>
      <c r="Y1163">
        <v>388</v>
      </c>
      <c r="AC1163">
        <v>377</v>
      </c>
      <c r="AH1163" t="s">
        <v>2036</v>
      </c>
      <c r="AI1163">
        <f t="shared" si="136"/>
        <v>1038.7295999999999</v>
      </c>
      <c r="CT1163" t="s">
        <v>1958</v>
      </c>
      <c r="CU1163">
        <f t="shared" si="138"/>
        <v>376</v>
      </c>
    </row>
    <row r="1164" spans="1:99" x14ac:dyDescent="0.35">
      <c r="A1164" t="s">
        <v>1965</v>
      </c>
      <c r="B1164">
        <f t="shared" si="137"/>
        <v>364</v>
      </c>
      <c r="D1164">
        <f t="shared" si="132"/>
        <v>364</v>
      </c>
      <c r="E1164">
        <f t="shared" si="133"/>
        <v>382</v>
      </c>
      <c r="F1164">
        <f t="shared" si="134"/>
        <v>388</v>
      </c>
      <c r="G1164">
        <f t="shared" si="135"/>
        <v>378</v>
      </c>
      <c r="Y1164">
        <v>388</v>
      </c>
      <c r="AC1164">
        <v>376</v>
      </c>
      <c r="AH1164" t="s">
        <v>2036</v>
      </c>
      <c r="AI1164">
        <f t="shared" si="136"/>
        <v>1038.7295999999999</v>
      </c>
      <c r="CT1164" t="s">
        <v>1958</v>
      </c>
      <c r="CU1164">
        <f t="shared" si="138"/>
        <v>376</v>
      </c>
    </row>
    <row r="1165" spans="1:99" x14ac:dyDescent="0.35">
      <c r="A1165" t="s">
        <v>1954</v>
      </c>
      <c r="B1165">
        <f t="shared" si="137"/>
        <v>368</v>
      </c>
      <c r="D1165">
        <f t="shared" si="132"/>
        <v>368</v>
      </c>
      <c r="E1165">
        <f t="shared" si="133"/>
        <v>381</v>
      </c>
      <c r="F1165">
        <f t="shared" si="134"/>
        <v>391</v>
      </c>
      <c r="G1165">
        <f t="shared" si="135"/>
        <v>375</v>
      </c>
      <c r="Y1165">
        <v>385</v>
      </c>
      <c r="AC1165">
        <v>377</v>
      </c>
      <c r="AH1165" t="s">
        <v>2036</v>
      </c>
      <c r="AI1165">
        <f t="shared" si="136"/>
        <v>1038.7295999999999</v>
      </c>
      <c r="CT1165" t="s">
        <v>1962</v>
      </c>
      <c r="CU1165">
        <f t="shared" si="138"/>
        <v>377</v>
      </c>
    </row>
    <row r="1166" spans="1:99" x14ac:dyDescent="0.35">
      <c r="A1166" t="s">
        <v>1963</v>
      </c>
      <c r="B1166">
        <f t="shared" si="137"/>
        <v>370</v>
      </c>
      <c r="D1166">
        <f t="shared" si="132"/>
        <v>370</v>
      </c>
      <c r="E1166">
        <f t="shared" si="133"/>
        <v>382</v>
      </c>
      <c r="F1166">
        <f t="shared" si="134"/>
        <v>392</v>
      </c>
      <c r="G1166">
        <f t="shared" si="135"/>
        <v>375</v>
      </c>
      <c r="Y1166">
        <v>383</v>
      </c>
      <c r="AC1166">
        <v>376</v>
      </c>
      <c r="AH1166" t="s">
        <v>2036</v>
      </c>
      <c r="AI1166">
        <f t="shared" si="136"/>
        <v>1038.7295999999999</v>
      </c>
      <c r="CT1166" t="s">
        <v>1958</v>
      </c>
      <c r="CU1166">
        <f t="shared" si="138"/>
        <v>376</v>
      </c>
    </row>
    <row r="1167" spans="1:99" x14ac:dyDescent="0.35">
      <c r="A1167" t="s">
        <v>1966</v>
      </c>
      <c r="B1167">
        <f t="shared" si="137"/>
        <v>375</v>
      </c>
      <c r="D1167">
        <f t="shared" si="132"/>
        <v>375</v>
      </c>
      <c r="E1167">
        <f t="shared" si="133"/>
        <v>380</v>
      </c>
      <c r="F1167">
        <f t="shared" si="134"/>
        <v>393</v>
      </c>
      <c r="G1167">
        <f t="shared" si="135"/>
        <v>373</v>
      </c>
      <c r="Y1167">
        <v>380</v>
      </c>
      <c r="AC1167">
        <v>378</v>
      </c>
      <c r="AH1167" t="s">
        <v>2036</v>
      </c>
      <c r="AI1167">
        <f t="shared" si="136"/>
        <v>1038.7295999999999</v>
      </c>
      <c r="CT1167" t="s">
        <v>1958</v>
      </c>
      <c r="CU1167">
        <f t="shared" si="138"/>
        <v>376</v>
      </c>
    </row>
    <row r="1168" spans="1:99" x14ac:dyDescent="0.35">
      <c r="A1168" t="s">
        <v>1950</v>
      </c>
      <c r="B1168">
        <f t="shared" si="137"/>
        <v>378</v>
      </c>
      <c r="D1168">
        <f t="shared" si="132"/>
        <v>378</v>
      </c>
      <c r="E1168">
        <f t="shared" si="133"/>
        <v>380</v>
      </c>
      <c r="F1168">
        <f t="shared" si="134"/>
        <v>391</v>
      </c>
      <c r="G1168">
        <f t="shared" si="135"/>
        <v>374</v>
      </c>
      <c r="Y1168">
        <v>378</v>
      </c>
      <c r="AC1168">
        <v>377</v>
      </c>
      <c r="AH1168" t="s">
        <v>2036</v>
      </c>
      <c r="AI1168">
        <f t="shared" si="136"/>
        <v>1038.7295999999999</v>
      </c>
      <c r="CT1168" t="s">
        <v>1966</v>
      </c>
      <c r="CU1168">
        <f t="shared" si="138"/>
        <v>375</v>
      </c>
    </row>
    <row r="1169" spans="1:99" x14ac:dyDescent="0.35">
      <c r="A1169" t="s">
        <v>1947</v>
      </c>
      <c r="B1169">
        <f t="shared" si="137"/>
        <v>384</v>
      </c>
      <c r="D1169">
        <f t="shared" si="132"/>
        <v>384</v>
      </c>
      <c r="E1169">
        <f t="shared" si="133"/>
        <v>378</v>
      </c>
      <c r="F1169">
        <f t="shared" si="134"/>
        <v>390</v>
      </c>
      <c r="G1169">
        <f t="shared" si="135"/>
        <v>372</v>
      </c>
      <c r="Y1169">
        <v>373</v>
      </c>
      <c r="AC1169">
        <v>378</v>
      </c>
      <c r="AH1169" t="s">
        <v>2036</v>
      </c>
      <c r="AI1169">
        <f t="shared" si="136"/>
        <v>1038.7295999999999</v>
      </c>
      <c r="CT1169" t="s">
        <v>1962</v>
      </c>
      <c r="CU1169">
        <f t="shared" si="138"/>
        <v>377</v>
      </c>
    </row>
    <row r="1170" spans="1:99" x14ac:dyDescent="0.35">
      <c r="A1170" t="s">
        <v>1943</v>
      </c>
      <c r="B1170">
        <f t="shared" si="137"/>
        <v>385</v>
      </c>
      <c r="D1170">
        <f t="shared" si="132"/>
        <v>385</v>
      </c>
      <c r="E1170">
        <f t="shared" si="133"/>
        <v>379</v>
      </c>
      <c r="F1170">
        <f t="shared" si="134"/>
        <v>386</v>
      </c>
      <c r="G1170">
        <f t="shared" si="135"/>
        <v>373</v>
      </c>
      <c r="Y1170">
        <v>371</v>
      </c>
      <c r="AC1170">
        <v>377</v>
      </c>
      <c r="AH1170" t="s">
        <v>2036</v>
      </c>
      <c r="AI1170">
        <f t="shared" si="136"/>
        <v>1038.7295999999999</v>
      </c>
      <c r="CT1170" t="s">
        <v>1958</v>
      </c>
      <c r="CU1170">
        <f t="shared" si="138"/>
        <v>376</v>
      </c>
    </row>
    <row r="1171" spans="1:99" x14ac:dyDescent="0.35">
      <c r="A1171" t="s">
        <v>1961</v>
      </c>
      <c r="B1171">
        <f t="shared" si="137"/>
        <v>389</v>
      </c>
      <c r="D1171">
        <f t="shared" si="132"/>
        <v>389</v>
      </c>
      <c r="E1171">
        <f t="shared" si="133"/>
        <v>376</v>
      </c>
      <c r="F1171">
        <f t="shared" si="134"/>
        <v>384</v>
      </c>
      <c r="G1171">
        <f t="shared" si="135"/>
        <v>372</v>
      </c>
      <c r="Y1171">
        <v>368</v>
      </c>
      <c r="AC1171">
        <v>378</v>
      </c>
      <c r="AH1171" t="s">
        <v>2036</v>
      </c>
      <c r="AI1171">
        <f t="shared" si="136"/>
        <v>1038.7295999999999</v>
      </c>
      <c r="CT1171" t="s">
        <v>1962</v>
      </c>
      <c r="CU1171">
        <f t="shared" si="138"/>
        <v>377</v>
      </c>
    </row>
    <row r="1172" spans="1:99" x14ac:dyDescent="0.35">
      <c r="A1172" t="s">
        <v>1967</v>
      </c>
      <c r="B1172">
        <f t="shared" si="137"/>
        <v>390</v>
      </c>
      <c r="D1172">
        <f t="shared" si="132"/>
        <v>390</v>
      </c>
      <c r="E1172">
        <f t="shared" si="133"/>
        <v>376</v>
      </c>
      <c r="F1172">
        <f t="shared" si="134"/>
        <v>380</v>
      </c>
      <c r="G1172">
        <f t="shared" si="135"/>
        <v>373</v>
      </c>
      <c r="Y1172">
        <v>367</v>
      </c>
      <c r="AC1172">
        <v>377</v>
      </c>
      <c r="AH1172" t="s">
        <v>2036</v>
      </c>
      <c r="AI1172">
        <f t="shared" si="136"/>
        <v>1038.7295999999999</v>
      </c>
      <c r="CT1172" t="s">
        <v>1966</v>
      </c>
      <c r="CU1172">
        <f t="shared" si="138"/>
        <v>375</v>
      </c>
    </row>
    <row r="1173" spans="1:99" x14ac:dyDescent="0.35">
      <c r="A1173" t="s">
        <v>1984</v>
      </c>
      <c r="B1173">
        <f t="shared" si="137"/>
        <v>392</v>
      </c>
      <c r="D1173">
        <f t="shared" si="132"/>
        <v>392</v>
      </c>
      <c r="E1173">
        <f t="shared" si="133"/>
        <v>374</v>
      </c>
      <c r="F1173">
        <f t="shared" si="134"/>
        <v>377</v>
      </c>
      <c r="G1173">
        <f t="shared" si="135"/>
        <v>373</v>
      </c>
      <c r="Y1173">
        <v>365</v>
      </c>
      <c r="AC1173">
        <v>377</v>
      </c>
      <c r="AH1173" t="s">
        <v>2036</v>
      </c>
      <c r="AI1173">
        <f t="shared" si="136"/>
        <v>1038.7295999999999</v>
      </c>
      <c r="CT1173" t="s">
        <v>1962</v>
      </c>
      <c r="CU1173">
        <f t="shared" si="138"/>
        <v>377</v>
      </c>
    </row>
    <row r="1174" spans="1:99" x14ac:dyDescent="0.35">
      <c r="A1174" t="s">
        <v>1974</v>
      </c>
      <c r="B1174">
        <f t="shared" si="137"/>
        <v>391</v>
      </c>
      <c r="D1174">
        <f t="shared" si="132"/>
        <v>391</v>
      </c>
      <c r="E1174">
        <f t="shared" si="133"/>
        <v>374</v>
      </c>
      <c r="F1174">
        <f t="shared" si="134"/>
        <v>372</v>
      </c>
      <c r="G1174">
        <f t="shared" si="135"/>
        <v>374</v>
      </c>
      <c r="Y1174">
        <v>364</v>
      </c>
      <c r="AC1174">
        <v>377</v>
      </c>
      <c r="AH1174" t="s">
        <v>2036</v>
      </c>
      <c r="AI1174">
        <f t="shared" si="136"/>
        <v>1038.7295999999999</v>
      </c>
      <c r="CT1174" t="s">
        <v>1966</v>
      </c>
      <c r="CU1174">
        <f t="shared" si="138"/>
        <v>375</v>
      </c>
    </row>
    <row r="1175" spans="1:99" x14ac:dyDescent="0.35">
      <c r="A1175" t="s">
        <v>1984</v>
      </c>
      <c r="B1175">
        <f t="shared" si="137"/>
        <v>392</v>
      </c>
      <c r="D1175">
        <f t="shared" si="132"/>
        <v>392</v>
      </c>
      <c r="E1175">
        <f t="shared" si="133"/>
        <v>373</v>
      </c>
      <c r="F1175">
        <f t="shared" si="134"/>
        <v>370</v>
      </c>
      <c r="G1175">
        <f t="shared" si="135"/>
        <v>374</v>
      </c>
      <c r="Y1175">
        <v>364</v>
      </c>
      <c r="AC1175">
        <v>377</v>
      </c>
      <c r="AH1175" t="s">
        <v>2036</v>
      </c>
      <c r="AI1175">
        <f t="shared" si="136"/>
        <v>1038.7295999999999</v>
      </c>
      <c r="CT1175" t="s">
        <v>1958</v>
      </c>
      <c r="CU1175">
        <f t="shared" si="138"/>
        <v>376</v>
      </c>
    </row>
    <row r="1176" spans="1:99" x14ac:dyDescent="0.35">
      <c r="A1176" t="s">
        <v>1961</v>
      </c>
      <c r="B1176">
        <f t="shared" si="137"/>
        <v>389</v>
      </c>
      <c r="D1176">
        <f t="shared" si="132"/>
        <v>389</v>
      </c>
      <c r="E1176">
        <f t="shared" si="133"/>
        <v>373</v>
      </c>
      <c r="F1176">
        <f t="shared" si="134"/>
        <v>366</v>
      </c>
      <c r="G1176">
        <f t="shared" si="135"/>
        <v>376</v>
      </c>
      <c r="Y1176">
        <v>365</v>
      </c>
      <c r="AC1176">
        <v>376</v>
      </c>
      <c r="AH1176" t="s">
        <v>2036</v>
      </c>
      <c r="AI1176">
        <f t="shared" si="136"/>
        <v>1038.7295999999999</v>
      </c>
      <c r="CT1176" t="s">
        <v>1958</v>
      </c>
      <c r="CU1176">
        <f t="shared" si="138"/>
        <v>376</v>
      </c>
    </row>
    <row r="1177" spans="1:99" x14ac:dyDescent="0.35">
      <c r="A1177" t="s">
        <v>1945</v>
      </c>
      <c r="B1177">
        <f t="shared" si="137"/>
        <v>388</v>
      </c>
      <c r="D1177">
        <f t="shared" si="132"/>
        <v>388</v>
      </c>
      <c r="E1177">
        <f t="shared" si="133"/>
        <v>372</v>
      </c>
      <c r="F1177">
        <f t="shared" si="134"/>
        <v>364</v>
      </c>
      <c r="G1177">
        <f t="shared" si="135"/>
        <v>376</v>
      </c>
      <c r="Y1177">
        <v>366</v>
      </c>
      <c r="AC1177">
        <v>376</v>
      </c>
      <c r="AH1177" t="s">
        <v>2036</v>
      </c>
      <c r="AI1177">
        <f t="shared" si="136"/>
        <v>1038.7295999999999</v>
      </c>
      <c r="CT1177" t="s">
        <v>1958</v>
      </c>
      <c r="CU1177">
        <f t="shared" si="138"/>
        <v>376</v>
      </c>
    </row>
    <row r="1178" spans="1:99" x14ac:dyDescent="0.35">
      <c r="A1178" t="s">
        <v>1947</v>
      </c>
      <c r="B1178">
        <f t="shared" si="137"/>
        <v>384</v>
      </c>
      <c r="D1178">
        <f t="shared" si="132"/>
        <v>384</v>
      </c>
      <c r="E1178">
        <f t="shared" si="133"/>
        <v>373</v>
      </c>
      <c r="F1178">
        <f t="shared" si="134"/>
        <v>362</v>
      </c>
      <c r="G1178">
        <f t="shared" si="135"/>
        <v>378</v>
      </c>
      <c r="Y1178">
        <v>369</v>
      </c>
      <c r="AC1178">
        <v>375</v>
      </c>
      <c r="AH1178" t="s">
        <v>2036</v>
      </c>
      <c r="AI1178">
        <f t="shared" si="136"/>
        <v>1038.7295999999999</v>
      </c>
      <c r="CT1178" t="s">
        <v>1966</v>
      </c>
      <c r="CU1178">
        <f t="shared" si="138"/>
        <v>375</v>
      </c>
    </row>
    <row r="1179" spans="1:99" x14ac:dyDescent="0.35">
      <c r="A1179" t="s">
        <v>1959</v>
      </c>
      <c r="B1179">
        <f t="shared" si="137"/>
        <v>381</v>
      </c>
      <c r="D1179">
        <f t="shared" si="132"/>
        <v>381</v>
      </c>
      <c r="E1179">
        <f t="shared" si="133"/>
        <v>372</v>
      </c>
      <c r="F1179">
        <f t="shared" si="134"/>
        <v>362</v>
      </c>
      <c r="G1179">
        <f t="shared" si="135"/>
        <v>378</v>
      </c>
      <c r="Y1179">
        <v>370</v>
      </c>
      <c r="AC1179">
        <v>376</v>
      </c>
      <c r="AH1179" t="s">
        <v>2036</v>
      </c>
      <c r="AI1179">
        <f t="shared" si="136"/>
        <v>1038.7295999999999</v>
      </c>
      <c r="CT1179" t="s">
        <v>1958</v>
      </c>
      <c r="CU1179">
        <f t="shared" si="138"/>
        <v>376</v>
      </c>
    </row>
    <row r="1180" spans="1:99" x14ac:dyDescent="0.35">
      <c r="A1180" t="s">
        <v>1958</v>
      </c>
      <c r="B1180">
        <f t="shared" si="137"/>
        <v>376</v>
      </c>
      <c r="D1180">
        <f t="shared" si="132"/>
        <v>376</v>
      </c>
      <c r="E1180">
        <f t="shared" si="133"/>
        <v>374</v>
      </c>
      <c r="F1180">
        <f t="shared" si="134"/>
        <v>361</v>
      </c>
      <c r="G1180">
        <f t="shared" si="135"/>
        <v>379</v>
      </c>
      <c r="Y1180">
        <v>374</v>
      </c>
      <c r="AC1180">
        <v>374</v>
      </c>
      <c r="AH1180" t="s">
        <v>2036</v>
      </c>
      <c r="AI1180">
        <f t="shared" si="136"/>
        <v>1038.7295999999999</v>
      </c>
      <c r="CT1180" t="s">
        <v>1966</v>
      </c>
      <c r="CU1180">
        <f t="shared" si="138"/>
        <v>375</v>
      </c>
    </row>
    <row r="1181" spans="1:99" x14ac:dyDescent="0.35">
      <c r="A1181" t="s">
        <v>1970</v>
      </c>
      <c r="B1181">
        <f t="shared" si="137"/>
        <v>373</v>
      </c>
      <c r="D1181">
        <f t="shared" si="132"/>
        <v>373</v>
      </c>
      <c r="E1181">
        <f t="shared" si="133"/>
        <v>373</v>
      </c>
      <c r="F1181">
        <f t="shared" si="134"/>
        <v>364</v>
      </c>
      <c r="G1181">
        <f t="shared" si="135"/>
        <v>379</v>
      </c>
      <c r="Y1181">
        <v>376</v>
      </c>
      <c r="AC1181">
        <v>375</v>
      </c>
      <c r="AH1181" t="s">
        <v>2036</v>
      </c>
      <c r="AI1181">
        <f t="shared" si="136"/>
        <v>1038.7295999999999</v>
      </c>
      <c r="CT1181" t="s">
        <v>1958</v>
      </c>
      <c r="CU1181">
        <f t="shared" si="138"/>
        <v>376</v>
      </c>
    </row>
    <row r="1182" spans="1:99" x14ac:dyDescent="0.35">
      <c r="A1182" t="s">
        <v>1953</v>
      </c>
      <c r="B1182">
        <f t="shared" si="137"/>
        <v>369</v>
      </c>
      <c r="D1182">
        <f t="shared" si="132"/>
        <v>369</v>
      </c>
      <c r="E1182">
        <f t="shared" si="133"/>
        <v>375</v>
      </c>
      <c r="F1182">
        <f t="shared" si="134"/>
        <v>365</v>
      </c>
      <c r="G1182">
        <f t="shared" si="135"/>
        <v>380</v>
      </c>
      <c r="Y1182">
        <v>380</v>
      </c>
      <c r="AC1182">
        <v>374</v>
      </c>
      <c r="AH1182" t="s">
        <v>2036</v>
      </c>
      <c r="AI1182">
        <f t="shared" si="136"/>
        <v>1038.7295999999999</v>
      </c>
      <c r="CT1182" t="s">
        <v>1958</v>
      </c>
      <c r="CU1182">
        <f t="shared" si="138"/>
        <v>376</v>
      </c>
    </row>
    <row r="1183" spans="1:99" x14ac:dyDescent="0.35">
      <c r="A1183" t="s">
        <v>1955</v>
      </c>
      <c r="B1183">
        <f t="shared" si="137"/>
        <v>367</v>
      </c>
      <c r="D1183">
        <f t="shared" si="132"/>
        <v>367</v>
      </c>
      <c r="E1183">
        <f t="shared" si="133"/>
        <v>375</v>
      </c>
      <c r="F1183">
        <f t="shared" si="134"/>
        <v>368</v>
      </c>
      <c r="G1183">
        <f t="shared" si="135"/>
        <v>380</v>
      </c>
      <c r="Y1183">
        <v>382</v>
      </c>
      <c r="AC1183">
        <v>376</v>
      </c>
      <c r="AH1183" t="s">
        <v>2036</v>
      </c>
      <c r="AI1183">
        <f t="shared" si="136"/>
        <v>1038.7295999999999</v>
      </c>
      <c r="CT1183" t="s">
        <v>1958</v>
      </c>
      <c r="CU1183">
        <f t="shared" si="138"/>
        <v>376</v>
      </c>
    </row>
    <row r="1184" spans="1:99" x14ac:dyDescent="0.35">
      <c r="A1184" t="s">
        <v>1965</v>
      </c>
      <c r="B1184">
        <f t="shared" si="137"/>
        <v>364</v>
      </c>
      <c r="D1184">
        <f t="shared" si="132"/>
        <v>364</v>
      </c>
      <c r="E1184">
        <f t="shared" si="133"/>
        <v>378</v>
      </c>
      <c r="F1184">
        <f t="shared" si="134"/>
        <v>370</v>
      </c>
      <c r="G1184">
        <f t="shared" si="135"/>
        <v>380</v>
      </c>
      <c r="Y1184">
        <v>385</v>
      </c>
      <c r="AC1184">
        <v>375</v>
      </c>
      <c r="AH1184" t="s">
        <v>2036</v>
      </c>
      <c r="AI1184">
        <f t="shared" si="136"/>
        <v>1038.7295999999999</v>
      </c>
      <c r="CT1184" t="s">
        <v>1966</v>
      </c>
      <c r="CU1184">
        <f t="shared" si="138"/>
        <v>375</v>
      </c>
    </row>
    <row r="1185" spans="1:99" x14ac:dyDescent="0.35">
      <c r="A1185" t="s">
        <v>1968</v>
      </c>
      <c r="B1185">
        <f t="shared" si="137"/>
        <v>363</v>
      </c>
      <c r="D1185">
        <f t="shared" si="132"/>
        <v>363</v>
      </c>
      <c r="E1185">
        <f t="shared" si="133"/>
        <v>377</v>
      </c>
      <c r="F1185">
        <f t="shared" si="134"/>
        <v>375</v>
      </c>
      <c r="G1185">
        <f t="shared" si="135"/>
        <v>379</v>
      </c>
      <c r="Y1185">
        <v>386</v>
      </c>
      <c r="AC1185">
        <v>376</v>
      </c>
      <c r="AH1185" t="s">
        <v>2036</v>
      </c>
      <c r="AI1185">
        <f t="shared" si="136"/>
        <v>1038.7295999999999</v>
      </c>
      <c r="CT1185" t="s">
        <v>1958</v>
      </c>
      <c r="CU1185">
        <f t="shared" si="138"/>
        <v>376</v>
      </c>
    </row>
    <row r="1186" spans="1:99" x14ac:dyDescent="0.35">
      <c r="A1186" t="s">
        <v>1980</v>
      </c>
      <c r="B1186">
        <f t="shared" si="137"/>
        <v>362</v>
      </c>
      <c r="D1186">
        <f t="shared" si="132"/>
        <v>362</v>
      </c>
      <c r="E1186">
        <f t="shared" si="133"/>
        <v>379</v>
      </c>
      <c r="F1186">
        <f t="shared" si="134"/>
        <v>378</v>
      </c>
      <c r="G1186">
        <f t="shared" si="135"/>
        <v>379</v>
      </c>
      <c r="Y1186">
        <v>389</v>
      </c>
      <c r="AC1186">
        <v>375</v>
      </c>
      <c r="AH1186" t="s">
        <v>2036</v>
      </c>
      <c r="AI1186">
        <f t="shared" si="136"/>
        <v>1038.7295999999999</v>
      </c>
      <c r="CT1186" t="s">
        <v>1966</v>
      </c>
      <c r="CU1186">
        <f t="shared" si="138"/>
        <v>375</v>
      </c>
    </row>
    <row r="1187" spans="1:99" x14ac:dyDescent="0.35">
      <c r="A1187" t="s">
        <v>1968</v>
      </c>
      <c r="B1187">
        <f t="shared" si="137"/>
        <v>363</v>
      </c>
      <c r="D1187">
        <f t="shared" si="132"/>
        <v>363</v>
      </c>
      <c r="E1187">
        <f t="shared" si="133"/>
        <v>378</v>
      </c>
      <c r="F1187">
        <f t="shared" si="134"/>
        <v>382</v>
      </c>
      <c r="G1187">
        <f t="shared" si="135"/>
        <v>378</v>
      </c>
      <c r="Y1187">
        <v>388</v>
      </c>
      <c r="AC1187">
        <v>376</v>
      </c>
      <c r="AH1187" t="s">
        <v>2036</v>
      </c>
      <c r="AI1187">
        <f t="shared" si="136"/>
        <v>1038.7295999999999</v>
      </c>
      <c r="CT1187" t="s">
        <v>1962</v>
      </c>
      <c r="CU1187">
        <f t="shared" si="138"/>
        <v>377</v>
      </c>
    </row>
    <row r="1188" spans="1:99" x14ac:dyDescent="0.35">
      <c r="A1188" t="s">
        <v>1968</v>
      </c>
      <c r="B1188">
        <f t="shared" si="137"/>
        <v>363</v>
      </c>
      <c r="D1188">
        <f t="shared" si="132"/>
        <v>363</v>
      </c>
      <c r="E1188">
        <f t="shared" si="133"/>
        <v>380</v>
      </c>
      <c r="F1188">
        <f t="shared" si="134"/>
        <v>384</v>
      </c>
      <c r="G1188">
        <f t="shared" si="135"/>
        <v>379</v>
      </c>
      <c r="Y1188">
        <v>389</v>
      </c>
      <c r="AC1188">
        <v>376</v>
      </c>
      <c r="AH1188" t="s">
        <v>2036</v>
      </c>
      <c r="AI1188">
        <f t="shared" si="136"/>
        <v>1038.7295999999999</v>
      </c>
      <c r="CT1188" t="s">
        <v>1966</v>
      </c>
      <c r="CU1188">
        <f t="shared" si="138"/>
        <v>375</v>
      </c>
    </row>
    <row r="1189" spans="1:99" x14ac:dyDescent="0.35">
      <c r="A1189" t="s">
        <v>1956</v>
      </c>
      <c r="B1189">
        <f t="shared" si="137"/>
        <v>366</v>
      </c>
      <c r="D1189">
        <f t="shared" si="132"/>
        <v>366</v>
      </c>
      <c r="E1189">
        <f t="shared" si="133"/>
        <v>380</v>
      </c>
      <c r="F1189">
        <f t="shared" si="134"/>
        <v>388</v>
      </c>
      <c r="G1189">
        <f t="shared" si="135"/>
        <v>377</v>
      </c>
      <c r="Y1189">
        <v>387</v>
      </c>
      <c r="AC1189">
        <v>377</v>
      </c>
      <c r="AH1189" t="s">
        <v>2038</v>
      </c>
      <c r="AI1189">
        <f t="shared" si="136"/>
        <v>1045.4043999999999</v>
      </c>
      <c r="CT1189" t="s">
        <v>1958</v>
      </c>
      <c r="CU1189">
        <f t="shared" si="138"/>
        <v>376</v>
      </c>
    </row>
    <row r="1190" spans="1:99" x14ac:dyDescent="0.35">
      <c r="A1190" t="s">
        <v>1955</v>
      </c>
      <c r="B1190">
        <f t="shared" si="137"/>
        <v>367</v>
      </c>
      <c r="D1190">
        <f t="shared" si="132"/>
        <v>367</v>
      </c>
      <c r="E1190">
        <f t="shared" si="133"/>
        <v>381</v>
      </c>
      <c r="F1190">
        <f t="shared" si="134"/>
        <v>388</v>
      </c>
      <c r="G1190">
        <f t="shared" si="135"/>
        <v>377</v>
      </c>
      <c r="Y1190">
        <v>386</v>
      </c>
      <c r="AC1190">
        <v>376</v>
      </c>
      <c r="AH1190" t="s">
        <v>2038</v>
      </c>
      <c r="AI1190">
        <f t="shared" si="136"/>
        <v>1045.4043999999999</v>
      </c>
      <c r="CT1190" t="s">
        <v>1966</v>
      </c>
      <c r="CU1190">
        <f t="shared" si="138"/>
        <v>375</v>
      </c>
    </row>
    <row r="1191" spans="1:99" x14ac:dyDescent="0.35">
      <c r="A1191" t="s">
        <v>1952</v>
      </c>
      <c r="B1191">
        <f t="shared" si="137"/>
        <v>372</v>
      </c>
      <c r="D1191">
        <f t="shared" si="132"/>
        <v>372</v>
      </c>
      <c r="E1191">
        <f t="shared" si="133"/>
        <v>379</v>
      </c>
      <c r="F1191">
        <f t="shared" si="134"/>
        <v>391</v>
      </c>
      <c r="G1191">
        <f t="shared" si="135"/>
        <v>375</v>
      </c>
      <c r="Y1191">
        <v>383</v>
      </c>
      <c r="AC1191">
        <v>377</v>
      </c>
      <c r="AH1191" t="s">
        <v>2038</v>
      </c>
      <c r="AI1191">
        <f t="shared" si="136"/>
        <v>1045.4043999999999</v>
      </c>
      <c r="CT1191" t="s">
        <v>1958</v>
      </c>
      <c r="CU1191">
        <f t="shared" si="138"/>
        <v>376</v>
      </c>
    </row>
    <row r="1192" spans="1:99" x14ac:dyDescent="0.35">
      <c r="A1192" t="s">
        <v>1951</v>
      </c>
      <c r="B1192">
        <f t="shared" si="137"/>
        <v>374</v>
      </c>
      <c r="D1192">
        <f t="shared" si="132"/>
        <v>374</v>
      </c>
      <c r="E1192">
        <f t="shared" si="133"/>
        <v>380</v>
      </c>
      <c r="F1192">
        <f t="shared" si="134"/>
        <v>390</v>
      </c>
      <c r="G1192">
        <f t="shared" si="135"/>
        <v>375</v>
      </c>
      <c r="Y1192">
        <v>381</v>
      </c>
      <c r="AC1192">
        <v>377</v>
      </c>
      <c r="AH1192" t="s">
        <v>2038</v>
      </c>
      <c r="AI1192">
        <f t="shared" si="136"/>
        <v>1045.4043999999999</v>
      </c>
      <c r="CT1192" t="s">
        <v>1966</v>
      </c>
      <c r="CU1192">
        <f t="shared" si="138"/>
        <v>375</v>
      </c>
    </row>
    <row r="1193" spans="1:99" x14ac:dyDescent="0.35">
      <c r="A1193" t="s">
        <v>1969</v>
      </c>
      <c r="B1193">
        <f t="shared" si="137"/>
        <v>379</v>
      </c>
      <c r="D1193">
        <f t="shared" si="132"/>
        <v>379</v>
      </c>
      <c r="E1193">
        <f t="shared" si="133"/>
        <v>379</v>
      </c>
      <c r="F1193">
        <f t="shared" si="134"/>
        <v>390</v>
      </c>
      <c r="G1193">
        <f t="shared" si="135"/>
        <v>374</v>
      </c>
      <c r="Y1193">
        <v>378</v>
      </c>
      <c r="AC1193">
        <v>378</v>
      </c>
      <c r="AH1193" t="s">
        <v>2038</v>
      </c>
      <c r="AI1193">
        <f t="shared" si="136"/>
        <v>1045.4043999999999</v>
      </c>
      <c r="CT1193" t="s">
        <v>1962</v>
      </c>
      <c r="CU1193">
        <f t="shared" si="138"/>
        <v>377</v>
      </c>
    </row>
    <row r="1194" spans="1:99" x14ac:dyDescent="0.35">
      <c r="A1194" t="s">
        <v>1959</v>
      </c>
      <c r="B1194">
        <f t="shared" si="137"/>
        <v>381</v>
      </c>
      <c r="D1194">
        <f t="shared" si="132"/>
        <v>381</v>
      </c>
      <c r="E1194">
        <f t="shared" si="133"/>
        <v>379</v>
      </c>
      <c r="F1194">
        <f t="shared" si="134"/>
        <v>388</v>
      </c>
      <c r="G1194">
        <f t="shared" si="135"/>
        <v>374</v>
      </c>
      <c r="Y1194">
        <v>375</v>
      </c>
      <c r="AC1194">
        <v>377</v>
      </c>
      <c r="AH1194" t="s">
        <v>2038</v>
      </c>
      <c r="AI1194">
        <f t="shared" si="136"/>
        <v>1045.4043999999999</v>
      </c>
      <c r="CT1194" t="s">
        <v>1966</v>
      </c>
      <c r="CU1194">
        <f t="shared" si="138"/>
        <v>375</v>
      </c>
    </row>
    <row r="1195" spans="1:99" x14ac:dyDescent="0.35">
      <c r="A1195" t="s">
        <v>1943</v>
      </c>
      <c r="B1195">
        <f t="shared" si="137"/>
        <v>385</v>
      </c>
      <c r="D1195">
        <f t="shared" si="132"/>
        <v>385</v>
      </c>
      <c r="E1195">
        <f t="shared" si="133"/>
        <v>377</v>
      </c>
      <c r="F1195">
        <f t="shared" si="134"/>
        <v>386</v>
      </c>
      <c r="G1195">
        <f t="shared" si="135"/>
        <v>373</v>
      </c>
      <c r="Y1195">
        <v>371</v>
      </c>
      <c r="AC1195">
        <v>378</v>
      </c>
      <c r="AH1195" t="s">
        <v>2038</v>
      </c>
      <c r="AI1195">
        <f t="shared" si="136"/>
        <v>1045.4043999999999</v>
      </c>
      <c r="CT1195" t="s">
        <v>1958</v>
      </c>
      <c r="CU1195">
        <f t="shared" si="138"/>
        <v>376</v>
      </c>
    </row>
    <row r="1196" spans="1:99" x14ac:dyDescent="0.35">
      <c r="A1196" t="s">
        <v>1946</v>
      </c>
      <c r="B1196">
        <f t="shared" si="137"/>
        <v>386</v>
      </c>
      <c r="D1196">
        <f t="shared" si="132"/>
        <v>386</v>
      </c>
      <c r="E1196">
        <f t="shared" si="133"/>
        <v>377</v>
      </c>
      <c r="F1196">
        <f t="shared" si="134"/>
        <v>383</v>
      </c>
      <c r="G1196">
        <f t="shared" si="135"/>
        <v>374</v>
      </c>
      <c r="Y1196">
        <v>369</v>
      </c>
      <c r="AC1196">
        <v>377</v>
      </c>
      <c r="AH1196" t="s">
        <v>2038</v>
      </c>
      <c r="AI1196">
        <f t="shared" si="136"/>
        <v>1045.4043999999999</v>
      </c>
      <c r="CT1196" t="s">
        <v>1958</v>
      </c>
      <c r="CU1196">
        <f t="shared" si="138"/>
        <v>376</v>
      </c>
    </row>
    <row r="1197" spans="1:99" x14ac:dyDescent="0.35">
      <c r="A1197" t="s">
        <v>1961</v>
      </c>
      <c r="B1197">
        <f t="shared" si="137"/>
        <v>389</v>
      </c>
      <c r="D1197">
        <f t="shared" si="132"/>
        <v>389</v>
      </c>
      <c r="E1197">
        <f t="shared" si="133"/>
        <v>376</v>
      </c>
      <c r="F1197">
        <f t="shared" si="134"/>
        <v>381</v>
      </c>
      <c r="G1197">
        <f t="shared" si="135"/>
        <v>373</v>
      </c>
      <c r="Y1197">
        <v>367</v>
      </c>
      <c r="AC1197">
        <v>377</v>
      </c>
      <c r="AH1197" t="s">
        <v>2038</v>
      </c>
      <c r="AI1197">
        <f t="shared" si="136"/>
        <v>1045.4043999999999</v>
      </c>
      <c r="CT1197" t="s">
        <v>1962</v>
      </c>
      <c r="CU1197">
        <f t="shared" si="138"/>
        <v>377</v>
      </c>
    </row>
    <row r="1198" spans="1:99" x14ac:dyDescent="0.35">
      <c r="A1198" t="s">
        <v>1967</v>
      </c>
      <c r="B1198">
        <f t="shared" si="137"/>
        <v>390</v>
      </c>
      <c r="D1198">
        <f t="shared" si="132"/>
        <v>390</v>
      </c>
      <c r="E1198">
        <f t="shared" si="133"/>
        <v>376</v>
      </c>
      <c r="F1198">
        <f t="shared" si="134"/>
        <v>377</v>
      </c>
      <c r="G1198">
        <f t="shared" si="135"/>
        <v>375</v>
      </c>
      <c r="Y1198">
        <v>366</v>
      </c>
      <c r="AC1198">
        <v>376</v>
      </c>
      <c r="AH1198" t="s">
        <v>2038</v>
      </c>
      <c r="AI1198">
        <f t="shared" si="136"/>
        <v>1045.4043999999999</v>
      </c>
      <c r="CT1198" t="s">
        <v>1966</v>
      </c>
      <c r="CU1198">
        <f t="shared" si="138"/>
        <v>375</v>
      </c>
    </row>
    <row r="1199" spans="1:99" x14ac:dyDescent="0.35">
      <c r="A1199" t="s">
        <v>1974</v>
      </c>
      <c r="B1199">
        <f t="shared" si="137"/>
        <v>391</v>
      </c>
      <c r="D1199">
        <f t="shared" si="132"/>
        <v>391</v>
      </c>
      <c r="E1199">
        <f t="shared" si="133"/>
        <v>374</v>
      </c>
      <c r="F1199">
        <f t="shared" si="134"/>
        <v>374</v>
      </c>
      <c r="G1199">
        <f t="shared" si="135"/>
        <v>104</v>
      </c>
      <c r="Y1199">
        <v>364</v>
      </c>
      <c r="AC1199">
        <v>377</v>
      </c>
      <c r="AH1199" t="s">
        <v>2038</v>
      </c>
      <c r="AI1199">
        <f t="shared" si="136"/>
        <v>1045.4043999999999</v>
      </c>
      <c r="CT1199" t="s">
        <v>1958</v>
      </c>
      <c r="CU1199">
        <f t="shared" si="138"/>
        <v>376</v>
      </c>
    </row>
    <row r="1200" spans="1:99" x14ac:dyDescent="0.35">
      <c r="A1200" t="s">
        <v>1961</v>
      </c>
      <c r="B1200">
        <f t="shared" si="137"/>
        <v>389</v>
      </c>
      <c r="D1200">
        <f t="shared" si="132"/>
        <v>389</v>
      </c>
      <c r="E1200">
        <f t="shared" si="133"/>
        <v>375</v>
      </c>
      <c r="F1200">
        <f t="shared" si="134"/>
        <v>371</v>
      </c>
      <c r="G1200" t="e">
        <f t="shared" si="135"/>
        <v>#VALUE!</v>
      </c>
      <c r="Y1200">
        <v>364</v>
      </c>
      <c r="AC1200">
        <v>376</v>
      </c>
      <c r="AH1200" t="s">
        <v>2038</v>
      </c>
      <c r="AI1200">
        <f t="shared" si="136"/>
        <v>1045.4043999999999</v>
      </c>
      <c r="CT1200" t="s">
        <v>1958</v>
      </c>
      <c r="CU1200">
        <f t="shared" si="138"/>
        <v>376</v>
      </c>
    </row>
    <row r="1201" spans="1:99" x14ac:dyDescent="0.35">
      <c r="A1201" t="s">
        <v>1961</v>
      </c>
      <c r="B1201">
        <f t="shared" si="137"/>
        <v>389</v>
      </c>
      <c r="D1201">
        <f t="shared" si="132"/>
        <v>389</v>
      </c>
      <c r="E1201">
        <f t="shared" si="133"/>
        <v>374</v>
      </c>
      <c r="F1201">
        <f t="shared" si="134"/>
        <v>369</v>
      </c>
      <c r="G1201" t="e">
        <f t="shared" si="135"/>
        <v>#VALUE!</v>
      </c>
      <c r="Y1201">
        <v>364</v>
      </c>
      <c r="AC1201">
        <v>376</v>
      </c>
      <c r="AH1201" t="s">
        <v>2038</v>
      </c>
      <c r="AI1201">
        <f t="shared" si="136"/>
        <v>1045.4043999999999</v>
      </c>
      <c r="CT1201" t="s">
        <v>1958</v>
      </c>
      <c r="CU1201">
        <f t="shared" si="138"/>
        <v>376</v>
      </c>
    </row>
    <row r="1202" spans="1:99" x14ac:dyDescent="0.35">
      <c r="A1202" t="s">
        <v>1946</v>
      </c>
      <c r="B1202">
        <f t="shared" si="137"/>
        <v>386</v>
      </c>
      <c r="D1202">
        <f t="shared" si="132"/>
        <v>386</v>
      </c>
      <c r="E1202">
        <f t="shared" si="133"/>
        <v>375</v>
      </c>
      <c r="F1202">
        <f t="shared" si="134"/>
        <v>366</v>
      </c>
      <c r="G1202" t="e">
        <f t="shared" si="135"/>
        <v>#VALUE!</v>
      </c>
      <c r="Y1202">
        <v>367</v>
      </c>
      <c r="AC1202">
        <v>375</v>
      </c>
      <c r="AH1202" t="s">
        <v>2038</v>
      </c>
      <c r="AI1202">
        <f t="shared" si="136"/>
        <v>1045.4043999999999</v>
      </c>
      <c r="CT1202" t="s">
        <v>1966</v>
      </c>
      <c r="CU1202">
        <f t="shared" si="138"/>
        <v>375</v>
      </c>
    </row>
    <row r="1203" spans="1:99" x14ac:dyDescent="0.35">
      <c r="A1203" t="s">
        <v>1947</v>
      </c>
      <c r="B1203">
        <f t="shared" si="137"/>
        <v>384</v>
      </c>
      <c r="D1203">
        <f t="shared" si="132"/>
        <v>384</v>
      </c>
      <c r="E1203">
        <f t="shared" si="133"/>
        <v>373</v>
      </c>
      <c r="F1203">
        <f t="shared" si="134"/>
        <v>365</v>
      </c>
      <c r="G1203" t="e">
        <f t="shared" si="135"/>
        <v>#VALUE!</v>
      </c>
      <c r="Y1203">
        <v>368</v>
      </c>
      <c r="AC1203">
        <v>376</v>
      </c>
      <c r="AH1203" t="s">
        <v>2038</v>
      </c>
      <c r="AI1203">
        <f t="shared" si="136"/>
        <v>1045.4043999999999</v>
      </c>
      <c r="CT1203" t="s">
        <v>1962</v>
      </c>
      <c r="CU1203">
        <f t="shared" si="138"/>
        <v>377</v>
      </c>
    </row>
    <row r="1204" spans="1:99" x14ac:dyDescent="0.35">
      <c r="A1204" t="s">
        <v>1949</v>
      </c>
      <c r="B1204">
        <f t="shared" si="137"/>
        <v>380</v>
      </c>
      <c r="D1204">
        <f t="shared" si="132"/>
        <v>380</v>
      </c>
      <c r="E1204">
        <f t="shared" si="133"/>
        <v>375</v>
      </c>
      <c r="F1204">
        <f t="shared" si="134"/>
        <v>363</v>
      </c>
      <c r="G1204" t="e">
        <f t="shared" si="135"/>
        <v>#VALUE!</v>
      </c>
      <c r="Y1204">
        <v>371</v>
      </c>
      <c r="AC1204">
        <v>375</v>
      </c>
      <c r="AH1204" t="s">
        <v>2038</v>
      </c>
      <c r="AI1204">
        <f t="shared" si="136"/>
        <v>1045.4043999999999</v>
      </c>
      <c r="CT1204" t="s">
        <v>1966</v>
      </c>
      <c r="CU1204">
        <f t="shared" si="138"/>
        <v>375</v>
      </c>
    </row>
    <row r="1205" spans="1:99" x14ac:dyDescent="0.35">
      <c r="A1205" t="s">
        <v>1950</v>
      </c>
      <c r="B1205">
        <f t="shared" si="137"/>
        <v>378</v>
      </c>
      <c r="D1205">
        <f t="shared" si="132"/>
        <v>378</v>
      </c>
      <c r="E1205">
        <f t="shared" si="133"/>
        <v>374</v>
      </c>
      <c r="F1205">
        <f t="shared" si="134"/>
        <v>365</v>
      </c>
      <c r="G1205" t="e">
        <f t="shared" si="135"/>
        <v>#VALUE!</v>
      </c>
      <c r="Y1205">
        <v>373</v>
      </c>
      <c r="AC1205">
        <v>376</v>
      </c>
      <c r="AH1205" t="s">
        <v>2038</v>
      </c>
      <c r="AI1205">
        <f t="shared" si="136"/>
        <v>1045.4043999999999</v>
      </c>
      <c r="CT1205" t="s">
        <v>1958</v>
      </c>
      <c r="CU1205">
        <f t="shared" si="138"/>
        <v>376</v>
      </c>
    </row>
    <row r="1206" spans="1:99" x14ac:dyDescent="0.35">
      <c r="A1206" t="s">
        <v>1951</v>
      </c>
      <c r="B1206">
        <f t="shared" si="137"/>
        <v>374</v>
      </c>
      <c r="D1206">
        <f t="shared" si="132"/>
        <v>374</v>
      </c>
      <c r="E1206">
        <f t="shared" si="133"/>
        <v>376</v>
      </c>
      <c r="F1206">
        <f t="shared" si="134"/>
        <v>365</v>
      </c>
      <c r="G1206">
        <f t="shared" si="135"/>
        <v>374</v>
      </c>
      <c r="Y1206">
        <v>377</v>
      </c>
      <c r="AC1206">
        <v>374</v>
      </c>
      <c r="AH1206" t="s">
        <v>2038</v>
      </c>
      <c r="AI1206">
        <f t="shared" si="136"/>
        <v>1045.4043999999999</v>
      </c>
      <c r="CT1206" t="s">
        <v>1958</v>
      </c>
      <c r="CU1206">
        <f t="shared" si="138"/>
        <v>376</v>
      </c>
    </row>
    <row r="1207" spans="1:99" x14ac:dyDescent="0.35">
      <c r="A1207" t="s">
        <v>1952</v>
      </c>
      <c r="B1207">
        <f t="shared" si="137"/>
        <v>372</v>
      </c>
      <c r="D1207">
        <f t="shared" si="132"/>
        <v>372</v>
      </c>
      <c r="E1207">
        <f t="shared" si="133"/>
        <v>104</v>
      </c>
      <c r="F1207">
        <f t="shared" si="134"/>
        <v>367</v>
      </c>
      <c r="G1207">
        <f t="shared" si="135"/>
        <v>370</v>
      </c>
      <c r="Y1207">
        <v>379</v>
      </c>
      <c r="AC1207">
        <v>376</v>
      </c>
      <c r="AH1207" t="s">
        <v>2038</v>
      </c>
      <c r="AI1207">
        <f t="shared" si="136"/>
        <v>1045.4043999999999</v>
      </c>
      <c r="CT1207" t="s">
        <v>1962</v>
      </c>
      <c r="CU1207">
        <f t="shared" si="138"/>
        <v>377</v>
      </c>
    </row>
    <row r="1208" spans="1:99" x14ac:dyDescent="0.35">
      <c r="A1208" t="s">
        <v>1953</v>
      </c>
      <c r="B1208">
        <f t="shared" si="137"/>
        <v>369</v>
      </c>
      <c r="D1208">
        <f t="shared" si="132"/>
        <v>369</v>
      </c>
      <c r="E1208" t="e">
        <f t="shared" si="133"/>
        <v>#VALUE!</v>
      </c>
      <c r="F1208">
        <f t="shared" si="134"/>
        <v>368</v>
      </c>
      <c r="G1208">
        <f t="shared" si="135"/>
        <v>367</v>
      </c>
      <c r="Y1208">
        <v>382</v>
      </c>
      <c r="AC1208">
        <v>375</v>
      </c>
      <c r="AH1208" t="s">
        <v>2038</v>
      </c>
      <c r="AI1208">
        <f t="shared" si="136"/>
        <v>1045.4043999999999</v>
      </c>
      <c r="CT1208" t="s">
        <v>1958</v>
      </c>
      <c r="CU1208">
        <f t="shared" si="138"/>
        <v>376</v>
      </c>
    </row>
    <row r="1209" spans="1:99" x14ac:dyDescent="0.35">
      <c r="A1209" t="s">
        <v>1955</v>
      </c>
      <c r="B1209">
        <f t="shared" si="137"/>
        <v>367</v>
      </c>
      <c r="D1209">
        <f t="shared" si="132"/>
        <v>367</v>
      </c>
      <c r="E1209" t="e">
        <f t="shared" si="133"/>
        <v>#VALUE!</v>
      </c>
      <c r="F1209">
        <f t="shared" si="134"/>
        <v>372</v>
      </c>
      <c r="G1209">
        <f t="shared" si="135"/>
        <v>364</v>
      </c>
      <c r="Y1209">
        <v>383</v>
      </c>
      <c r="AC1209">
        <v>376</v>
      </c>
      <c r="AH1209" t="s">
        <v>2038</v>
      </c>
      <c r="AI1209">
        <f t="shared" si="136"/>
        <v>1045.4043999999999</v>
      </c>
      <c r="CT1209" t="s">
        <v>1958</v>
      </c>
      <c r="CU1209">
        <f t="shared" si="138"/>
        <v>376</v>
      </c>
    </row>
    <row r="1210" spans="1:99" x14ac:dyDescent="0.35">
      <c r="A1210" t="s">
        <v>1965</v>
      </c>
      <c r="B1210">
        <f t="shared" si="137"/>
        <v>364</v>
      </c>
      <c r="D1210">
        <f t="shared" si="132"/>
        <v>364</v>
      </c>
      <c r="E1210" t="e">
        <f t="shared" si="133"/>
        <v>#VALUE!</v>
      </c>
      <c r="F1210">
        <f t="shared" si="134"/>
        <v>374</v>
      </c>
      <c r="G1210">
        <f t="shared" si="135"/>
        <v>364</v>
      </c>
      <c r="Y1210">
        <v>386</v>
      </c>
      <c r="AC1210">
        <v>375</v>
      </c>
      <c r="AH1210" t="s">
        <v>2038</v>
      </c>
      <c r="AI1210">
        <f t="shared" si="136"/>
        <v>1045.4043999999999</v>
      </c>
      <c r="CT1210" t="s">
        <v>1958</v>
      </c>
      <c r="CU1210">
        <f t="shared" si="138"/>
        <v>376</v>
      </c>
    </row>
    <row r="1211" spans="1:99" x14ac:dyDescent="0.35">
      <c r="A1211" t="s">
        <v>1964</v>
      </c>
      <c r="B1211">
        <f t="shared" si="137"/>
        <v>365</v>
      </c>
      <c r="D1211">
        <f t="shared" si="132"/>
        <v>365</v>
      </c>
      <c r="E1211" t="e">
        <f t="shared" si="133"/>
        <v>#VALUE!</v>
      </c>
      <c r="F1211">
        <f t="shared" si="134"/>
        <v>378</v>
      </c>
      <c r="G1211">
        <f t="shared" si="135"/>
        <v>362</v>
      </c>
      <c r="Y1211">
        <v>387</v>
      </c>
      <c r="AC1211">
        <v>376</v>
      </c>
      <c r="AH1211" t="s">
        <v>2038</v>
      </c>
      <c r="AI1211">
        <f t="shared" si="136"/>
        <v>1045.4043999999999</v>
      </c>
      <c r="CT1211" t="s">
        <v>1958</v>
      </c>
      <c r="CU1211">
        <f t="shared" si="138"/>
        <v>376</v>
      </c>
    </row>
    <row r="1212" spans="1:99" x14ac:dyDescent="0.35">
      <c r="A1212" t="s">
        <v>1965</v>
      </c>
      <c r="B1212">
        <f t="shared" si="137"/>
        <v>364</v>
      </c>
      <c r="D1212">
        <f t="shared" si="132"/>
        <v>364</v>
      </c>
      <c r="E1212" t="e">
        <f t="shared" si="133"/>
        <v>#VALUE!</v>
      </c>
      <c r="F1212">
        <f t="shared" si="134"/>
        <v>379</v>
      </c>
      <c r="G1212">
        <f t="shared" si="135"/>
        <v>363</v>
      </c>
      <c r="Y1212">
        <v>389</v>
      </c>
      <c r="AC1212">
        <v>376</v>
      </c>
      <c r="AH1212" t="s">
        <v>2038</v>
      </c>
      <c r="AI1212">
        <f t="shared" si="136"/>
        <v>1045.4043999999999</v>
      </c>
      <c r="CT1212" t="s">
        <v>1966</v>
      </c>
      <c r="CU1212">
        <f t="shared" si="138"/>
        <v>375</v>
      </c>
    </row>
    <row r="1213" spans="1:99" x14ac:dyDescent="0.35">
      <c r="A1213" t="s">
        <v>1956</v>
      </c>
      <c r="B1213">
        <f t="shared" si="137"/>
        <v>366</v>
      </c>
      <c r="D1213">
        <f t="shared" si="132"/>
        <v>366</v>
      </c>
      <c r="E1213" t="e">
        <f t="shared" si="133"/>
        <v>#VALUE!</v>
      </c>
      <c r="F1213">
        <f t="shared" si="134"/>
        <v>383</v>
      </c>
      <c r="G1213">
        <f t="shared" si="135"/>
        <v>363</v>
      </c>
      <c r="Y1213">
        <v>387</v>
      </c>
      <c r="AC1213">
        <v>377</v>
      </c>
      <c r="AH1213" t="s">
        <v>2038</v>
      </c>
      <c r="AI1213">
        <f t="shared" si="136"/>
        <v>1045.4043999999999</v>
      </c>
      <c r="CT1213" t="s">
        <v>1962</v>
      </c>
      <c r="CU1213">
        <f t="shared" si="138"/>
        <v>377</v>
      </c>
    </row>
    <row r="1214" spans="1:99" x14ac:dyDescent="0.35">
      <c r="A1214" t="s">
        <v>1956</v>
      </c>
      <c r="B1214">
        <f t="shared" si="137"/>
        <v>366</v>
      </c>
      <c r="D1214">
        <f t="shared" si="132"/>
        <v>366</v>
      </c>
      <c r="E1214">
        <f t="shared" si="133"/>
        <v>362</v>
      </c>
      <c r="F1214">
        <f t="shared" si="134"/>
        <v>384</v>
      </c>
      <c r="G1214">
        <f t="shared" si="135"/>
        <v>366</v>
      </c>
      <c r="Y1214">
        <v>387</v>
      </c>
      <c r="AC1214">
        <v>376</v>
      </c>
      <c r="AH1214" t="s">
        <v>2038</v>
      </c>
      <c r="AI1214">
        <f t="shared" si="136"/>
        <v>1045.4043999999999</v>
      </c>
      <c r="CT1214" t="s">
        <v>1966</v>
      </c>
      <c r="CU1214">
        <f t="shared" si="138"/>
        <v>375</v>
      </c>
    </row>
    <row r="1215" spans="1:99" x14ac:dyDescent="0.35">
      <c r="A1215" t="s">
        <v>1953</v>
      </c>
      <c r="B1215">
        <f t="shared" si="137"/>
        <v>369</v>
      </c>
      <c r="Y1215">
        <v>385</v>
      </c>
      <c r="AC1215">
        <v>377</v>
      </c>
      <c r="AH1215" t="s">
        <v>2038</v>
      </c>
      <c r="AI1215">
        <f t="shared" si="136"/>
        <v>1045.4043999999999</v>
      </c>
      <c r="CT1215" t="s">
        <v>1958</v>
      </c>
      <c r="CU1215">
        <f t="shared" si="138"/>
        <v>376</v>
      </c>
    </row>
    <row r="1216" spans="1:99" x14ac:dyDescent="0.35">
      <c r="A1216" t="s">
        <v>1957</v>
      </c>
      <c r="B1216">
        <f t="shared" si="137"/>
        <v>371</v>
      </c>
      <c r="Y1216">
        <v>384</v>
      </c>
      <c r="AC1216">
        <v>377</v>
      </c>
      <c r="AH1216" t="s">
        <v>2038</v>
      </c>
      <c r="AI1216">
        <f t="shared" si="136"/>
        <v>1045.4043999999999</v>
      </c>
      <c r="CT1216" t="s">
        <v>1966</v>
      </c>
      <c r="CU1216">
        <f t="shared" si="138"/>
        <v>375</v>
      </c>
    </row>
    <row r="1217" spans="1:99" x14ac:dyDescent="0.35">
      <c r="A1217" t="s">
        <v>1966</v>
      </c>
      <c r="B1217">
        <f t="shared" si="137"/>
        <v>375</v>
      </c>
      <c r="Y1217">
        <v>380</v>
      </c>
      <c r="AC1217">
        <v>378</v>
      </c>
      <c r="AH1217" t="s">
        <v>2038</v>
      </c>
      <c r="AI1217">
        <f t="shared" si="136"/>
        <v>1045.4043999999999</v>
      </c>
      <c r="CT1217" t="s">
        <v>1958</v>
      </c>
      <c r="CU1217">
        <f t="shared" si="138"/>
        <v>376</v>
      </c>
    </row>
    <row r="1218" spans="1:99" x14ac:dyDescent="0.35">
      <c r="A1218" t="s">
        <v>1958</v>
      </c>
      <c r="B1218">
        <f t="shared" si="137"/>
        <v>376</v>
      </c>
      <c r="Y1218">
        <v>378</v>
      </c>
      <c r="AC1218">
        <v>377</v>
      </c>
      <c r="AH1218" t="s">
        <v>2038</v>
      </c>
      <c r="AI1218">
        <f t="shared" ref="AI1218:AI1281" si="139">+VALUE(RIGHT(LEFT(AH1218,10),9))</f>
        <v>1045.4043999999999</v>
      </c>
      <c r="CT1218" t="s">
        <v>1958</v>
      </c>
      <c r="CU1218">
        <f t="shared" si="138"/>
        <v>376</v>
      </c>
    </row>
    <row r="1219" spans="1:99" x14ac:dyDescent="0.35">
      <c r="A1219" t="s">
        <v>1949</v>
      </c>
      <c r="B1219">
        <f t="shared" si="137"/>
        <v>380</v>
      </c>
      <c r="Y1219">
        <v>375</v>
      </c>
      <c r="AC1219">
        <v>378</v>
      </c>
      <c r="AH1219" t="s">
        <v>2038</v>
      </c>
      <c r="AI1219">
        <f t="shared" si="139"/>
        <v>1045.4043999999999</v>
      </c>
      <c r="CT1219" t="s">
        <v>1958</v>
      </c>
      <c r="CU1219">
        <f t="shared" si="138"/>
        <v>376</v>
      </c>
    </row>
    <row r="1220" spans="1:99" x14ac:dyDescent="0.35">
      <c r="A1220" t="s">
        <v>1948</v>
      </c>
      <c r="B1220">
        <f t="shared" si="137"/>
        <v>382</v>
      </c>
      <c r="Y1220">
        <v>373</v>
      </c>
      <c r="AC1220">
        <v>377</v>
      </c>
      <c r="AH1220" t="s">
        <v>2038</v>
      </c>
      <c r="AI1220">
        <f t="shared" si="139"/>
        <v>1045.4043999999999</v>
      </c>
      <c r="CT1220" t="s">
        <v>1966</v>
      </c>
      <c r="CU1220">
        <f t="shared" si="138"/>
        <v>375</v>
      </c>
    </row>
    <row r="1221" spans="1:99" x14ac:dyDescent="0.35">
      <c r="A1221" t="s">
        <v>1946</v>
      </c>
      <c r="B1221">
        <f t="shared" si="137"/>
        <v>386</v>
      </c>
      <c r="Y1221">
        <v>369</v>
      </c>
      <c r="AC1221">
        <v>377</v>
      </c>
      <c r="AH1221" t="s">
        <v>2038</v>
      </c>
      <c r="AI1221">
        <f t="shared" si="139"/>
        <v>1045.4043999999999</v>
      </c>
      <c r="CT1221" t="s">
        <v>1958</v>
      </c>
      <c r="CU1221">
        <f t="shared" si="138"/>
        <v>376</v>
      </c>
    </row>
    <row r="1222" spans="1:99" x14ac:dyDescent="0.35">
      <c r="A1222" t="s">
        <v>1946</v>
      </c>
      <c r="B1222">
        <f t="shared" si="137"/>
        <v>386</v>
      </c>
      <c r="Y1222">
        <v>368</v>
      </c>
      <c r="AC1222">
        <v>376</v>
      </c>
      <c r="AH1222" t="s">
        <v>2038</v>
      </c>
      <c r="AI1222">
        <f t="shared" si="139"/>
        <v>1045.4043999999999</v>
      </c>
      <c r="CT1222" t="s">
        <v>1966</v>
      </c>
      <c r="CU1222">
        <f t="shared" si="138"/>
        <v>375</v>
      </c>
    </row>
    <row r="1223" spans="1:99" x14ac:dyDescent="0.35">
      <c r="A1223" t="s">
        <v>1945</v>
      </c>
      <c r="B1223">
        <f t="shared" si="137"/>
        <v>388</v>
      </c>
      <c r="Y1223">
        <v>366</v>
      </c>
      <c r="AC1223">
        <v>377</v>
      </c>
      <c r="AH1223" t="s">
        <v>2038</v>
      </c>
      <c r="AI1223">
        <f t="shared" si="139"/>
        <v>1045.4043999999999</v>
      </c>
      <c r="CT1223" t="s">
        <v>1958</v>
      </c>
      <c r="CU1223">
        <f t="shared" si="138"/>
        <v>376</v>
      </c>
    </row>
    <row r="1224" spans="1:99" x14ac:dyDescent="0.35">
      <c r="A1224" t="s">
        <v>1944</v>
      </c>
      <c r="B1224">
        <f t="shared" ref="B1224:B1287" si="140">+VALUE(RIGHT(LEFT(A1224,13),3))</f>
        <v>387</v>
      </c>
      <c r="Y1224">
        <v>365</v>
      </c>
      <c r="AC1224">
        <v>376</v>
      </c>
      <c r="AH1224" t="s">
        <v>2038</v>
      </c>
      <c r="AI1224">
        <f t="shared" si="139"/>
        <v>1045.4043999999999</v>
      </c>
      <c r="CT1224" t="s">
        <v>1966</v>
      </c>
      <c r="CU1224">
        <f t="shared" ref="CU1224:CU1287" si="141">+VALUE(RIGHT(LEFT(CT1224,13),3))</f>
        <v>375</v>
      </c>
    </row>
    <row r="1225" spans="1:99" x14ac:dyDescent="0.35">
      <c r="A1225" t="s">
        <v>1945</v>
      </c>
      <c r="B1225">
        <f t="shared" si="140"/>
        <v>388</v>
      </c>
      <c r="Y1225">
        <v>364</v>
      </c>
      <c r="AC1225">
        <v>376</v>
      </c>
      <c r="AH1225" t="s">
        <v>2038</v>
      </c>
      <c r="AI1225">
        <f t="shared" si="139"/>
        <v>1045.4043999999999</v>
      </c>
      <c r="CT1225" t="s">
        <v>1962</v>
      </c>
      <c r="CU1225">
        <f t="shared" si="141"/>
        <v>377</v>
      </c>
    </row>
    <row r="1226" spans="1:99" x14ac:dyDescent="0.35">
      <c r="A1226" t="s">
        <v>1946</v>
      </c>
      <c r="B1226">
        <f t="shared" si="140"/>
        <v>386</v>
      </c>
      <c r="Y1226">
        <v>366</v>
      </c>
      <c r="AC1226">
        <v>375</v>
      </c>
      <c r="AH1226" t="s">
        <v>2038</v>
      </c>
      <c r="AI1226">
        <f t="shared" si="139"/>
        <v>1045.4043999999999</v>
      </c>
      <c r="CT1226" t="s">
        <v>1966</v>
      </c>
      <c r="CU1226">
        <f t="shared" si="141"/>
        <v>375</v>
      </c>
    </row>
    <row r="1227" spans="1:99" x14ac:dyDescent="0.35">
      <c r="A1227" t="s">
        <v>1946</v>
      </c>
      <c r="B1227">
        <f t="shared" si="140"/>
        <v>386</v>
      </c>
      <c r="Y1227">
        <v>366</v>
      </c>
      <c r="AC1227">
        <v>376</v>
      </c>
      <c r="AH1227" t="s">
        <v>2038</v>
      </c>
      <c r="AI1227">
        <f t="shared" si="139"/>
        <v>1045.4043999999999</v>
      </c>
      <c r="CT1227" t="s">
        <v>1958</v>
      </c>
      <c r="CU1227">
        <f t="shared" si="141"/>
        <v>376</v>
      </c>
    </row>
    <row r="1228" spans="1:99" x14ac:dyDescent="0.35">
      <c r="A1228" t="s">
        <v>1960</v>
      </c>
      <c r="B1228">
        <f t="shared" si="140"/>
        <v>383</v>
      </c>
      <c r="Y1228">
        <v>368</v>
      </c>
      <c r="AC1228">
        <v>375</v>
      </c>
      <c r="AH1228" t="s">
        <v>2038</v>
      </c>
      <c r="AI1228">
        <f t="shared" si="139"/>
        <v>1045.4043999999999</v>
      </c>
      <c r="CT1228" t="s">
        <v>1966</v>
      </c>
      <c r="CU1228">
        <f t="shared" si="141"/>
        <v>375</v>
      </c>
    </row>
    <row r="1229" spans="1:99" x14ac:dyDescent="0.35">
      <c r="A1229" t="s">
        <v>1959</v>
      </c>
      <c r="B1229">
        <f t="shared" si="140"/>
        <v>381</v>
      </c>
      <c r="Y1229">
        <v>369</v>
      </c>
      <c r="AC1229">
        <v>376</v>
      </c>
      <c r="AH1229" t="s">
        <v>2038</v>
      </c>
      <c r="AI1229">
        <f t="shared" si="139"/>
        <v>1045.4043999999999</v>
      </c>
      <c r="CT1229" t="s">
        <v>1958</v>
      </c>
      <c r="CU1229">
        <f t="shared" si="141"/>
        <v>376</v>
      </c>
    </row>
    <row r="1230" spans="1:99" x14ac:dyDescent="0.35">
      <c r="A1230" t="s">
        <v>1962</v>
      </c>
      <c r="B1230">
        <f t="shared" si="140"/>
        <v>377</v>
      </c>
      <c r="Y1230">
        <v>373</v>
      </c>
      <c r="AC1230">
        <v>375</v>
      </c>
      <c r="AH1230" t="s">
        <v>2038</v>
      </c>
      <c r="AI1230">
        <f t="shared" si="139"/>
        <v>1045.4043999999999</v>
      </c>
      <c r="CT1230" t="s">
        <v>1966</v>
      </c>
      <c r="CU1230">
        <f t="shared" si="141"/>
        <v>375</v>
      </c>
    </row>
    <row r="1231" spans="1:99" x14ac:dyDescent="0.35">
      <c r="A1231" t="s">
        <v>1958</v>
      </c>
      <c r="B1231">
        <f t="shared" si="140"/>
        <v>376</v>
      </c>
      <c r="Y1231">
        <v>375</v>
      </c>
      <c r="AC1231">
        <v>376</v>
      </c>
      <c r="AH1231" t="s">
        <v>2038</v>
      </c>
      <c r="AI1231">
        <f t="shared" si="139"/>
        <v>1045.4043999999999</v>
      </c>
      <c r="CT1231" t="s">
        <v>1962</v>
      </c>
      <c r="CU1231">
        <f t="shared" si="141"/>
        <v>377</v>
      </c>
    </row>
    <row r="1232" spans="1:99" x14ac:dyDescent="0.35">
      <c r="A1232" t="s">
        <v>1952</v>
      </c>
      <c r="B1232">
        <f t="shared" si="140"/>
        <v>372</v>
      </c>
      <c r="Y1232">
        <v>379</v>
      </c>
      <c r="AC1232">
        <v>375</v>
      </c>
      <c r="AH1232" t="s">
        <v>2038</v>
      </c>
      <c r="AI1232">
        <f t="shared" si="139"/>
        <v>1045.4043999999999</v>
      </c>
      <c r="CT1232" t="s">
        <v>1966</v>
      </c>
      <c r="CU1232">
        <f t="shared" si="141"/>
        <v>375</v>
      </c>
    </row>
    <row r="1233" spans="1:99" x14ac:dyDescent="0.35">
      <c r="A1233" t="s">
        <v>1957</v>
      </c>
      <c r="B1233">
        <f t="shared" si="140"/>
        <v>371</v>
      </c>
      <c r="Y1233">
        <v>380</v>
      </c>
      <c r="AC1233">
        <v>376</v>
      </c>
      <c r="AH1233" t="s">
        <v>2038</v>
      </c>
      <c r="AI1233">
        <f t="shared" si="139"/>
        <v>1045.4043999999999</v>
      </c>
      <c r="CT1233" t="s">
        <v>1958</v>
      </c>
      <c r="CU1233">
        <f t="shared" si="141"/>
        <v>376</v>
      </c>
    </row>
    <row r="1234" spans="1:99" x14ac:dyDescent="0.35">
      <c r="A1234" t="s">
        <v>1954</v>
      </c>
      <c r="B1234">
        <f t="shared" si="140"/>
        <v>368</v>
      </c>
      <c r="Y1234">
        <v>384</v>
      </c>
      <c r="AC1234">
        <v>376</v>
      </c>
      <c r="AH1234" t="s">
        <v>2038</v>
      </c>
      <c r="AI1234">
        <f t="shared" si="139"/>
        <v>1045.4043999999999</v>
      </c>
      <c r="CT1234" t="s">
        <v>1966</v>
      </c>
      <c r="CU1234">
        <f t="shared" si="141"/>
        <v>375</v>
      </c>
    </row>
    <row r="1235" spans="1:99" x14ac:dyDescent="0.35">
      <c r="A1235" t="s">
        <v>1955</v>
      </c>
      <c r="B1235">
        <f t="shared" si="140"/>
        <v>367</v>
      </c>
      <c r="Y1235">
        <v>385</v>
      </c>
      <c r="AC1235">
        <v>377</v>
      </c>
      <c r="AH1235" t="s">
        <v>2038</v>
      </c>
      <c r="AI1235">
        <f t="shared" si="139"/>
        <v>1045.4043999999999</v>
      </c>
      <c r="CT1235" t="s">
        <v>1958</v>
      </c>
      <c r="CU1235">
        <f t="shared" si="141"/>
        <v>376</v>
      </c>
    </row>
    <row r="1236" spans="1:99" x14ac:dyDescent="0.35">
      <c r="A1236" t="s">
        <v>1956</v>
      </c>
      <c r="B1236">
        <f t="shared" si="140"/>
        <v>366</v>
      </c>
      <c r="Y1236">
        <v>387</v>
      </c>
      <c r="AC1236">
        <v>376</v>
      </c>
      <c r="AH1236" t="s">
        <v>2038</v>
      </c>
      <c r="AI1236">
        <f t="shared" si="139"/>
        <v>1045.4043999999999</v>
      </c>
      <c r="CT1236" t="s">
        <v>1966</v>
      </c>
      <c r="CU1236">
        <f t="shared" si="141"/>
        <v>375</v>
      </c>
    </row>
    <row r="1237" spans="1:99" x14ac:dyDescent="0.35">
      <c r="A1237" t="s">
        <v>1955</v>
      </c>
      <c r="B1237">
        <f t="shared" si="140"/>
        <v>367</v>
      </c>
      <c r="Y1237">
        <v>387</v>
      </c>
      <c r="AC1237">
        <v>377</v>
      </c>
      <c r="AH1237" t="s">
        <v>2038</v>
      </c>
      <c r="AI1237">
        <f t="shared" si="139"/>
        <v>1045.4043999999999</v>
      </c>
      <c r="CT1237" t="s">
        <v>1958</v>
      </c>
      <c r="CU1237">
        <f t="shared" si="141"/>
        <v>376</v>
      </c>
    </row>
    <row r="1238" spans="1:99" x14ac:dyDescent="0.35">
      <c r="A1238" t="s">
        <v>1955</v>
      </c>
      <c r="B1238">
        <f t="shared" si="140"/>
        <v>367</v>
      </c>
      <c r="Y1238">
        <v>388</v>
      </c>
      <c r="AC1238">
        <v>376</v>
      </c>
      <c r="AH1238" t="s">
        <v>2038</v>
      </c>
      <c r="AI1238">
        <f t="shared" si="139"/>
        <v>1045.4043999999999</v>
      </c>
      <c r="CT1238" t="s">
        <v>1958</v>
      </c>
      <c r="CU1238">
        <f t="shared" si="141"/>
        <v>376</v>
      </c>
    </row>
    <row r="1239" spans="1:99" x14ac:dyDescent="0.35">
      <c r="A1239" t="s">
        <v>1954</v>
      </c>
      <c r="B1239">
        <f t="shared" si="140"/>
        <v>368</v>
      </c>
      <c r="Y1239">
        <v>386</v>
      </c>
      <c r="AC1239">
        <v>377</v>
      </c>
      <c r="AH1239" t="s">
        <v>2039</v>
      </c>
      <c r="AI1239">
        <f t="shared" si="139"/>
        <v>1046.0454</v>
      </c>
      <c r="CT1239" t="s">
        <v>1958</v>
      </c>
      <c r="CU1239">
        <f t="shared" si="141"/>
        <v>376</v>
      </c>
    </row>
    <row r="1240" spans="1:99" x14ac:dyDescent="0.35">
      <c r="A1240" t="s">
        <v>1953</v>
      </c>
      <c r="B1240">
        <f t="shared" si="140"/>
        <v>369</v>
      </c>
      <c r="Y1240">
        <v>386</v>
      </c>
      <c r="AC1240">
        <v>376</v>
      </c>
      <c r="AH1240" t="s">
        <v>2039</v>
      </c>
      <c r="AI1240">
        <f t="shared" si="139"/>
        <v>1046.0454</v>
      </c>
      <c r="CT1240" t="s">
        <v>1958</v>
      </c>
      <c r="CU1240">
        <f t="shared" si="141"/>
        <v>376</v>
      </c>
    </row>
    <row r="1241" spans="1:99" x14ac:dyDescent="0.35">
      <c r="A1241" t="s">
        <v>1952</v>
      </c>
      <c r="B1241">
        <f t="shared" si="140"/>
        <v>372</v>
      </c>
      <c r="Y1241">
        <v>383</v>
      </c>
      <c r="AC1241">
        <v>377</v>
      </c>
      <c r="AH1241" t="s">
        <v>2039</v>
      </c>
      <c r="AI1241">
        <f t="shared" si="139"/>
        <v>1046.0454</v>
      </c>
      <c r="CT1241" t="s">
        <v>1958</v>
      </c>
      <c r="CU1241">
        <f t="shared" si="141"/>
        <v>376</v>
      </c>
    </row>
    <row r="1242" spans="1:99" x14ac:dyDescent="0.35">
      <c r="A1242" t="s">
        <v>1970</v>
      </c>
      <c r="B1242">
        <f t="shared" si="140"/>
        <v>373</v>
      </c>
      <c r="Y1242">
        <v>382</v>
      </c>
      <c r="AC1242">
        <v>376</v>
      </c>
      <c r="AH1242" t="s">
        <v>2039</v>
      </c>
      <c r="AI1242">
        <f t="shared" si="139"/>
        <v>1046.0454</v>
      </c>
      <c r="CT1242" t="s">
        <v>1966</v>
      </c>
      <c r="CU1242">
        <f t="shared" si="141"/>
        <v>375</v>
      </c>
    </row>
    <row r="1243" spans="1:99" x14ac:dyDescent="0.35">
      <c r="A1243" t="s">
        <v>1958</v>
      </c>
      <c r="B1243">
        <f t="shared" si="140"/>
        <v>376</v>
      </c>
      <c r="Y1243">
        <v>378</v>
      </c>
      <c r="AC1243">
        <v>377</v>
      </c>
      <c r="AH1243" t="s">
        <v>2039</v>
      </c>
      <c r="AI1243">
        <f t="shared" si="139"/>
        <v>1046.0454</v>
      </c>
      <c r="CT1243" t="s">
        <v>1958</v>
      </c>
      <c r="CU1243">
        <f t="shared" si="141"/>
        <v>376</v>
      </c>
    </row>
    <row r="1244" spans="1:99" x14ac:dyDescent="0.35">
      <c r="A1244" t="s">
        <v>1950</v>
      </c>
      <c r="B1244">
        <f t="shared" si="140"/>
        <v>378</v>
      </c>
      <c r="Y1244">
        <v>376</v>
      </c>
      <c r="AC1244">
        <v>376</v>
      </c>
      <c r="AH1244" t="s">
        <v>2039</v>
      </c>
      <c r="AI1244">
        <f t="shared" si="139"/>
        <v>1046.0454</v>
      </c>
      <c r="CT1244" t="s">
        <v>1966</v>
      </c>
      <c r="CU1244">
        <f t="shared" si="141"/>
        <v>375</v>
      </c>
    </row>
    <row r="1245" spans="1:99" x14ac:dyDescent="0.35">
      <c r="A1245" t="s">
        <v>1959</v>
      </c>
      <c r="B1245">
        <f t="shared" si="140"/>
        <v>381</v>
      </c>
      <c r="Y1245">
        <v>373</v>
      </c>
      <c r="AC1245">
        <v>377</v>
      </c>
      <c r="AH1245" t="s">
        <v>2039</v>
      </c>
      <c r="AI1245">
        <f t="shared" si="139"/>
        <v>1046.0454</v>
      </c>
      <c r="CT1245" t="s">
        <v>1958</v>
      </c>
      <c r="CU1245">
        <f t="shared" si="141"/>
        <v>376</v>
      </c>
    </row>
    <row r="1246" spans="1:99" x14ac:dyDescent="0.35">
      <c r="A1246" t="s">
        <v>1948</v>
      </c>
      <c r="B1246">
        <f t="shared" si="140"/>
        <v>382</v>
      </c>
      <c r="Y1246">
        <v>371</v>
      </c>
      <c r="AC1246">
        <v>376</v>
      </c>
      <c r="AH1246" t="s">
        <v>2039</v>
      </c>
      <c r="AI1246">
        <f t="shared" si="139"/>
        <v>1046.0454</v>
      </c>
      <c r="CT1246" t="s">
        <v>1958</v>
      </c>
      <c r="CU1246">
        <f t="shared" si="141"/>
        <v>376</v>
      </c>
    </row>
    <row r="1247" spans="1:99" x14ac:dyDescent="0.35">
      <c r="A1247" t="s">
        <v>1943</v>
      </c>
      <c r="B1247">
        <f t="shared" si="140"/>
        <v>385</v>
      </c>
      <c r="Y1247">
        <v>368</v>
      </c>
      <c r="AC1247">
        <v>377</v>
      </c>
      <c r="AH1247" t="s">
        <v>2039</v>
      </c>
      <c r="AI1247">
        <f t="shared" si="139"/>
        <v>1046.0454</v>
      </c>
      <c r="CT1247" t="s">
        <v>1958</v>
      </c>
      <c r="CU1247">
        <f t="shared" si="141"/>
        <v>376</v>
      </c>
    </row>
    <row r="1248" spans="1:99" x14ac:dyDescent="0.35">
      <c r="A1248" t="s">
        <v>1943</v>
      </c>
      <c r="B1248">
        <f t="shared" si="140"/>
        <v>385</v>
      </c>
      <c r="Y1248">
        <v>367</v>
      </c>
      <c r="AC1248">
        <v>376</v>
      </c>
      <c r="AH1248" t="s">
        <v>2039</v>
      </c>
      <c r="AI1248">
        <f t="shared" si="139"/>
        <v>1046.0454</v>
      </c>
      <c r="CT1248" t="s">
        <v>1966</v>
      </c>
      <c r="CU1248">
        <f t="shared" si="141"/>
        <v>375</v>
      </c>
    </row>
    <row r="1249" spans="1:99" x14ac:dyDescent="0.35">
      <c r="A1249" t="s">
        <v>1946</v>
      </c>
      <c r="B1249">
        <f t="shared" si="140"/>
        <v>386</v>
      </c>
      <c r="Y1249">
        <v>366</v>
      </c>
      <c r="AC1249">
        <v>377</v>
      </c>
      <c r="AH1249" t="s">
        <v>2039</v>
      </c>
      <c r="AI1249">
        <f t="shared" si="139"/>
        <v>1046.0454</v>
      </c>
      <c r="CT1249" t="s">
        <v>1958</v>
      </c>
      <c r="CU1249">
        <f t="shared" si="141"/>
        <v>376</v>
      </c>
    </row>
    <row r="1250" spans="1:99" x14ac:dyDescent="0.35">
      <c r="A1250" t="s">
        <v>1943</v>
      </c>
      <c r="B1250">
        <f t="shared" si="140"/>
        <v>385</v>
      </c>
      <c r="Y1250">
        <v>366</v>
      </c>
      <c r="AC1250">
        <v>375</v>
      </c>
      <c r="AH1250" t="s">
        <v>2039</v>
      </c>
      <c r="AI1250">
        <f t="shared" si="139"/>
        <v>1046.0454</v>
      </c>
      <c r="CT1250" t="s">
        <v>1958</v>
      </c>
      <c r="CU1250">
        <f t="shared" si="141"/>
        <v>376</v>
      </c>
    </row>
    <row r="1251" spans="1:99" x14ac:dyDescent="0.35">
      <c r="A1251" t="s">
        <v>1943</v>
      </c>
      <c r="B1251">
        <f t="shared" si="140"/>
        <v>385</v>
      </c>
      <c r="Y1251">
        <v>365</v>
      </c>
      <c r="AC1251">
        <v>376</v>
      </c>
      <c r="AH1251" t="s">
        <v>2039</v>
      </c>
      <c r="AI1251">
        <f t="shared" si="139"/>
        <v>1046.0454</v>
      </c>
      <c r="CT1251" t="s">
        <v>1958</v>
      </c>
      <c r="CU1251">
        <f t="shared" si="141"/>
        <v>376</v>
      </c>
    </row>
    <row r="1252" spans="1:99" x14ac:dyDescent="0.35">
      <c r="A1252" t="s">
        <v>1947</v>
      </c>
      <c r="B1252">
        <f t="shared" si="140"/>
        <v>384</v>
      </c>
      <c r="Y1252">
        <v>367</v>
      </c>
      <c r="AC1252">
        <v>376</v>
      </c>
      <c r="AH1252" t="s">
        <v>2039</v>
      </c>
      <c r="AI1252">
        <f t="shared" si="139"/>
        <v>1046.0454</v>
      </c>
      <c r="CT1252" t="s">
        <v>1966</v>
      </c>
      <c r="CU1252">
        <f t="shared" si="141"/>
        <v>375</v>
      </c>
    </row>
    <row r="1253" spans="1:99" x14ac:dyDescent="0.35">
      <c r="A1253" t="s">
        <v>1960</v>
      </c>
      <c r="B1253">
        <f t="shared" si="140"/>
        <v>383</v>
      </c>
      <c r="Y1253">
        <v>368</v>
      </c>
      <c r="AC1253">
        <v>376</v>
      </c>
      <c r="AH1253" t="s">
        <v>2039</v>
      </c>
      <c r="AI1253">
        <f t="shared" si="139"/>
        <v>1046.0454</v>
      </c>
      <c r="CT1253" t="s">
        <v>1958</v>
      </c>
      <c r="CU1253">
        <f t="shared" si="141"/>
        <v>376</v>
      </c>
    </row>
    <row r="1254" spans="1:99" x14ac:dyDescent="0.35">
      <c r="A1254" t="s">
        <v>1949</v>
      </c>
      <c r="B1254">
        <f t="shared" si="140"/>
        <v>380</v>
      </c>
      <c r="Y1254">
        <v>371</v>
      </c>
      <c r="AC1254">
        <v>375</v>
      </c>
      <c r="AH1254" t="s">
        <v>2039</v>
      </c>
      <c r="AI1254">
        <f t="shared" si="139"/>
        <v>1046.0454</v>
      </c>
      <c r="CT1254" t="s">
        <v>1966</v>
      </c>
      <c r="CU1254">
        <f t="shared" si="141"/>
        <v>375</v>
      </c>
    </row>
    <row r="1255" spans="1:99" x14ac:dyDescent="0.35">
      <c r="A1255" t="s">
        <v>1969</v>
      </c>
      <c r="B1255">
        <f t="shared" si="140"/>
        <v>379</v>
      </c>
      <c r="Y1255">
        <v>372</v>
      </c>
      <c r="AC1255">
        <v>376</v>
      </c>
      <c r="AH1255" t="s">
        <v>2039</v>
      </c>
      <c r="AI1255">
        <f t="shared" si="139"/>
        <v>1046.0454</v>
      </c>
      <c r="CT1255" t="s">
        <v>1958</v>
      </c>
      <c r="CU1255">
        <f t="shared" si="141"/>
        <v>376</v>
      </c>
    </row>
    <row r="1256" spans="1:99" x14ac:dyDescent="0.35">
      <c r="A1256" t="s">
        <v>1958</v>
      </c>
      <c r="B1256">
        <f t="shared" si="140"/>
        <v>376</v>
      </c>
      <c r="Y1256">
        <v>376</v>
      </c>
      <c r="AC1256">
        <v>376</v>
      </c>
      <c r="AH1256" t="s">
        <v>2039</v>
      </c>
      <c r="AI1256">
        <f t="shared" si="139"/>
        <v>1046.0454</v>
      </c>
      <c r="CT1256" t="s">
        <v>1958</v>
      </c>
      <c r="CU1256">
        <f t="shared" si="141"/>
        <v>376</v>
      </c>
    </row>
    <row r="1257" spans="1:99" x14ac:dyDescent="0.35">
      <c r="A1257" t="s">
        <v>1951</v>
      </c>
      <c r="B1257">
        <f t="shared" si="140"/>
        <v>374</v>
      </c>
      <c r="Y1257">
        <v>378</v>
      </c>
      <c r="AC1257">
        <v>377</v>
      </c>
      <c r="AH1257" t="s">
        <v>2039</v>
      </c>
      <c r="AI1257">
        <f t="shared" si="139"/>
        <v>1046.0454</v>
      </c>
      <c r="CT1257" t="s">
        <v>1958</v>
      </c>
      <c r="CU1257">
        <f t="shared" si="141"/>
        <v>376</v>
      </c>
    </row>
    <row r="1258" spans="1:99" x14ac:dyDescent="0.35">
      <c r="A1258" t="s">
        <v>1952</v>
      </c>
      <c r="B1258">
        <f t="shared" si="140"/>
        <v>372</v>
      </c>
      <c r="Y1258">
        <v>381</v>
      </c>
      <c r="AC1258">
        <v>376</v>
      </c>
      <c r="AH1258" t="s">
        <v>2039</v>
      </c>
      <c r="AI1258">
        <f t="shared" si="139"/>
        <v>1046.0454</v>
      </c>
      <c r="CT1258" t="s">
        <v>1966</v>
      </c>
      <c r="CU1258">
        <f t="shared" si="141"/>
        <v>375</v>
      </c>
    </row>
    <row r="1259" spans="1:99" x14ac:dyDescent="0.35">
      <c r="A1259" t="s">
        <v>1957</v>
      </c>
      <c r="B1259">
        <f t="shared" si="140"/>
        <v>371</v>
      </c>
      <c r="Y1259">
        <v>382</v>
      </c>
      <c r="AC1259">
        <v>377</v>
      </c>
      <c r="AH1259" t="s">
        <v>2039</v>
      </c>
      <c r="AI1259">
        <f t="shared" si="139"/>
        <v>1046.0454</v>
      </c>
      <c r="CT1259" t="s">
        <v>1958</v>
      </c>
      <c r="CU1259">
        <f t="shared" si="141"/>
        <v>376</v>
      </c>
    </row>
    <row r="1260" spans="1:99" x14ac:dyDescent="0.35">
      <c r="A1260" t="s">
        <v>1953</v>
      </c>
      <c r="B1260">
        <f t="shared" si="140"/>
        <v>369</v>
      </c>
      <c r="Y1260">
        <v>385</v>
      </c>
      <c r="AC1260">
        <v>376</v>
      </c>
      <c r="AH1260" t="s">
        <v>2039</v>
      </c>
      <c r="AI1260">
        <f t="shared" si="139"/>
        <v>1046.0454</v>
      </c>
      <c r="CT1260" t="s">
        <v>1958</v>
      </c>
      <c r="CU1260">
        <f t="shared" si="141"/>
        <v>376</v>
      </c>
    </row>
    <row r="1261" spans="1:99" x14ac:dyDescent="0.35">
      <c r="A1261" t="s">
        <v>1953</v>
      </c>
      <c r="B1261">
        <f t="shared" si="140"/>
        <v>369</v>
      </c>
      <c r="Y1261">
        <v>385</v>
      </c>
      <c r="AC1261">
        <v>377</v>
      </c>
      <c r="AH1261" t="s">
        <v>2039</v>
      </c>
      <c r="AI1261">
        <f t="shared" si="139"/>
        <v>1046.0454</v>
      </c>
      <c r="CT1261" t="s">
        <v>1958</v>
      </c>
      <c r="CU1261">
        <f t="shared" si="141"/>
        <v>376</v>
      </c>
    </row>
    <row r="1262" spans="1:99" x14ac:dyDescent="0.35">
      <c r="A1262" t="s">
        <v>1954</v>
      </c>
      <c r="B1262">
        <f t="shared" si="140"/>
        <v>368</v>
      </c>
      <c r="Y1262">
        <v>387</v>
      </c>
      <c r="AC1262">
        <v>376</v>
      </c>
      <c r="AH1262" t="s">
        <v>2039</v>
      </c>
      <c r="AI1262">
        <f t="shared" si="139"/>
        <v>1046.0454</v>
      </c>
      <c r="CT1262" t="s">
        <v>1966</v>
      </c>
      <c r="CU1262">
        <f t="shared" si="141"/>
        <v>375</v>
      </c>
    </row>
    <row r="1263" spans="1:99" x14ac:dyDescent="0.35">
      <c r="A1263" t="s">
        <v>1953</v>
      </c>
      <c r="B1263">
        <f t="shared" si="140"/>
        <v>369</v>
      </c>
      <c r="Y1263">
        <v>386</v>
      </c>
      <c r="AC1263">
        <v>377</v>
      </c>
      <c r="AH1263" t="s">
        <v>2039</v>
      </c>
      <c r="AI1263">
        <f t="shared" si="139"/>
        <v>1046.0454</v>
      </c>
      <c r="CT1263" t="s">
        <v>1958</v>
      </c>
      <c r="CU1263">
        <f t="shared" si="141"/>
        <v>376</v>
      </c>
    </row>
    <row r="1264" spans="1:99" x14ac:dyDescent="0.35">
      <c r="A1264" t="s">
        <v>1953</v>
      </c>
      <c r="B1264">
        <f t="shared" si="140"/>
        <v>369</v>
      </c>
      <c r="Y1264">
        <v>386</v>
      </c>
      <c r="AC1264">
        <v>376</v>
      </c>
      <c r="AH1264" t="s">
        <v>2039</v>
      </c>
      <c r="AI1264">
        <f t="shared" si="139"/>
        <v>1046.0454</v>
      </c>
      <c r="CT1264" t="s">
        <v>1966</v>
      </c>
      <c r="CU1264">
        <f t="shared" si="141"/>
        <v>375</v>
      </c>
    </row>
    <row r="1265" spans="1:99" x14ac:dyDescent="0.35">
      <c r="A1265" t="s">
        <v>1957</v>
      </c>
      <c r="B1265">
        <f t="shared" si="140"/>
        <v>371</v>
      </c>
      <c r="Y1265">
        <v>384</v>
      </c>
      <c r="AC1265">
        <v>377</v>
      </c>
      <c r="AH1265" t="s">
        <v>2039</v>
      </c>
      <c r="AI1265">
        <f t="shared" si="139"/>
        <v>1046.0454</v>
      </c>
      <c r="CT1265" t="s">
        <v>1962</v>
      </c>
      <c r="CU1265">
        <f t="shared" si="141"/>
        <v>377</v>
      </c>
    </row>
    <row r="1266" spans="1:99" x14ac:dyDescent="0.35">
      <c r="A1266" t="s">
        <v>1952</v>
      </c>
      <c r="B1266">
        <f t="shared" si="140"/>
        <v>372</v>
      </c>
      <c r="Y1266">
        <v>384</v>
      </c>
      <c r="AC1266">
        <v>376</v>
      </c>
      <c r="AH1266" t="s">
        <v>2039</v>
      </c>
      <c r="AI1266">
        <f t="shared" si="139"/>
        <v>1046.0454</v>
      </c>
      <c r="CT1266" t="s">
        <v>1966</v>
      </c>
      <c r="CU1266">
        <f t="shared" si="141"/>
        <v>375</v>
      </c>
    </row>
    <row r="1267" spans="1:99" x14ac:dyDescent="0.35">
      <c r="A1267" t="s">
        <v>1966</v>
      </c>
      <c r="B1267">
        <f t="shared" si="140"/>
        <v>375</v>
      </c>
      <c r="Y1267">
        <v>381</v>
      </c>
      <c r="AC1267">
        <v>377</v>
      </c>
      <c r="AH1267" t="s">
        <v>2039</v>
      </c>
      <c r="AI1267">
        <f t="shared" si="139"/>
        <v>1046.0454</v>
      </c>
      <c r="CT1267" t="s">
        <v>1958</v>
      </c>
      <c r="CU1267">
        <f t="shared" si="141"/>
        <v>376</v>
      </c>
    </row>
    <row r="1268" spans="1:99" x14ac:dyDescent="0.35">
      <c r="A1268" t="s">
        <v>1966</v>
      </c>
      <c r="B1268">
        <f t="shared" si="140"/>
        <v>375</v>
      </c>
      <c r="Y1268">
        <v>379</v>
      </c>
      <c r="AC1268">
        <v>376</v>
      </c>
      <c r="AH1268" t="s">
        <v>2039</v>
      </c>
      <c r="AI1268">
        <f t="shared" si="139"/>
        <v>1046.0454</v>
      </c>
      <c r="CT1268" t="s">
        <v>1966</v>
      </c>
      <c r="CU1268">
        <f t="shared" si="141"/>
        <v>375</v>
      </c>
    </row>
    <row r="1269" spans="1:99" x14ac:dyDescent="0.35">
      <c r="A1269" t="s">
        <v>1950</v>
      </c>
      <c r="B1269">
        <f t="shared" si="140"/>
        <v>378</v>
      </c>
      <c r="Y1269">
        <v>376</v>
      </c>
      <c r="AC1269">
        <v>377</v>
      </c>
      <c r="AH1269" t="s">
        <v>2039</v>
      </c>
      <c r="AI1269">
        <f t="shared" si="139"/>
        <v>1046.0454</v>
      </c>
      <c r="CT1269" t="s">
        <v>1962</v>
      </c>
      <c r="CU1269">
        <f t="shared" si="141"/>
        <v>377</v>
      </c>
    </row>
    <row r="1270" spans="1:99" x14ac:dyDescent="0.35">
      <c r="A1270" t="s">
        <v>1969</v>
      </c>
      <c r="B1270">
        <f t="shared" si="140"/>
        <v>379</v>
      </c>
      <c r="Y1270">
        <v>374</v>
      </c>
      <c r="AC1270">
        <v>376</v>
      </c>
      <c r="AH1270" t="s">
        <v>2039</v>
      </c>
      <c r="AI1270">
        <f t="shared" si="139"/>
        <v>1046.0454</v>
      </c>
      <c r="CT1270" t="s">
        <v>1966</v>
      </c>
      <c r="CU1270">
        <f t="shared" si="141"/>
        <v>375</v>
      </c>
    </row>
    <row r="1271" spans="1:99" x14ac:dyDescent="0.35">
      <c r="A1271" t="s">
        <v>1948</v>
      </c>
      <c r="B1271">
        <f t="shared" si="140"/>
        <v>382</v>
      </c>
      <c r="Y1271">
        <v>371</v>
      </c>
      <c r="AC1271">
        <v>377</v>
      </c>
      <c r="AH1271" t="s">
        <v>2039</v>
      </c>
      <c r="AI1271">
        <f t="shared" si="139"/>
        <v>1046.0454</v>
      </c>
      <c r="CT1271" t="s">
        <v>1958</v>
      </c>
      <c r="CU1271">
        <f t="shared" si="141"/>
        <v>376</v>
      </c>
    </row>
    <row r="1272" spans="1:99" x14ac:dyDescent="0.35">
      <c r="A1272" t="s">
        <v>1948</v>
      </c>
      <c r="B1272">
        <f t="shared" si="140"/>
        <v>382</v>
      </c>
      <c r="Y1272">
        <v>370</v>
      </c>
      <c r="AC1272">
        <v>376</v>
      </c>
      <c r="AH1272" t="s">
        <v>2039</v>
      </c>
      <c r="AI1272">
        <f t="shared" si="139"/>
        <v>1046.0454</v>
      </c>
      <c r="CT1272" t="s">
        <v>1966</v>
      </c>
      <c r="CU1272">
        <f t="shared" si="141"/>
        <v>375</v>
      </c>
    </row>
    <row r="1273" spans="1:99" x14ac:dyDescent="0.35">
      <c r="A1273" t="s">
        <v>1947</v>
      </c>
      <c r="B1273">
        <f t="shared" si="140"/>
        <v>384</v>
      </c>
      <c r="Y1273">
        <v>367</v>
      </c>
      <c r="AC1273">
        <v>377</v>
      </c>
      <c r="AH1273" t="s">
        <v>2039</v>
      </c>
      <c r="AI1273">
        <f t="shared" si="139"/>
        <v>1046.0454</v>
      </c>
      <c r="CT1273" t="s">
        <v>1962</v>
      </c>
      <c r="CU1273">
        <f t="shared" si="141"/>
        <v>377</v>
      </c>
    </row>
    <row r="1274" spans="1:99" x14ac:dyDescent="0.35">
      <c r="A1274" t="s">
        <v>1960</v>
      </c>
      <c r="B1274">
        <f t="shared" si="140"/>
        <v>383</v>
      </c>
      <c r="Y1274">
        <v>367</v>
      </c>
      <c r="AC1274">
        <v>376</v>
      </c>
      <c r="AH1274" t="s">
        <v>2039</v>
      </c>
      <c r="AI1274">
        <f t="shared" si="139"/>
        <v>1046.0454</v>
      </c>
      <c r="CT1274" t="s">
        <v>1966</v>
      </c>
      <c r="CU1274">
        <f t="shared" si="141"/>
        <v>375</v>
      </c>
    </row>
    <row r="1275" spans="1:99" x14ac:dyDescent="0.35">
      <c r="A1275" t="s">
        <v>1947</v>
      </c>
      <c r="B1275">
        <f t="shared" si="140"/>
        <v>384</v>
      </c>
      <c r="Y1275">
        <v>366</v>
      </c>
      <c r="AC1275">
        <v>376</v>
      </c>
      <c r="AH1275" t="s">
        <v>2039</v>
      </c>
      <c r="AI1275">
        <f t="shared" si="139"/>
        <v>1046.0454</v>
      </c>
      <c r="CT1275" t="s">
        <v>1962</v>
      </c>
      <c r="CU1275">
        <f t="shared" si="141"/>
        <v>377</v>
      </c>
    </row>
    <row r="1276" spans="1:99" x14ac:dyDescent="0.35">
      <c r="A1276" t="s">
        <v>1960</v>
      </c>
      <c r="B1276">
        <f t="shared" si="140"/>
        <v>383</v>
      </c>
      <c r="Y1276">
        <v>367</v>
      </c>
      <c r="AC1276">
        <v>375</v>
      </c>
      <c r="AH1276" t="s">
        <v>2039</v>
      </c>
      <c r="AI1276">
        <f t="shared" si="139"/>
        <v>1046.0454</v>
      </c>
      <c r="CT1276" t="s">
        <v>1966</v>
      </c>
      <c r="CU1276">
        <f t="shared" si="141"/>
        <v>375</v>
      </c>
    </row>
    <row r="1277" spans="1:99" x14ac:dyDescent="0.35">
      <c r="A1277" t="s">
        <v>1960</v>
      </c>
      <c r="B1277">
        <f t="shared" si="140"/>
        <v>383</v>
      </c>
      <c r="Y1277">
        <v>367</v>
      </c>
      <c r="AC1277">
        <v>376</v>
      </c>
      <c r="AH1277" t="s">
        <v>2039</v>
      </c>
      <c r="AI1277">
        <f t="shared" si="139"/>
        <v>1046.0454</v>
      </c>
      <c r="CT1277" t="s">
        <v>1958</v>
      </c>
      <c r="CU1277">
        <f t="shared" si="141"/>
        <v>376</v>
      </c>
    </row>
    <row r="1278" spans="1:99" x14ac:dyDescent="0.35">
      <c r="A1278" t="s">
        <v>1959</v>
      </c>
      <c r="B1278">
        <f t="shared" si="140"/>
        <v>381</v>
      </c>
      <c r="Y1278">
        <v>369</v>
      </c>
      <c r="AC1278">
        <v>375</v>
      </c>
      <c r="AH1278" t="s">
        <v>2039</v>
      </c>
      <c r="AI1278">
        <f t="shared" si="139"/>
        <v>1046.0454</v>
      </c>
      <c r="CT1278" t="s">
        <v>1966</v>
      </c>
      <c r="CU1278">
        <f t="shared" si="141"/>
        <v>375</v>
      </c>
    </row>
    <row r="1279" spans="1:99" x14ac:dyDescent="0.35">
      <c r="A1279" t="s">
        <v>1949</v>
      </c>
      <c r="B1279">
        <f t="shared" si="140"/>
        <v>380</v>
      </c>
      <c r="Y1279">
        <v>370</v>
      </c>
      <c r="AC1279">
        <v>376</v>
      </c>
      <c r="AH1279" t="s">
        <v>2039</v>
      </c>
      <c r="AI1279">
        <f t="shared" si="139"/>
        <v>1046.0454</v>
      </c>
      <c r="CT1279" t="s">
        <v>1962</v>
      </c>
      <c r="CU1279">
        <f t="shared" si="141"/>
        <v>377</v>
      </c>
    </row>
    <row r="1280" spans="1:99" x14ac:dyDescent="0.35">
      <c r="A1280" t="s">
        <v>1950</v>
      </c>
      <c r="B1280">
        <f t="shared" si="140"/>
        <v>378</v>
      </c>
      <c r="Y1280">
        <v>373</v>
      </c>
      <c r="AC1280">
        <v>375</v>
      </c>
      <c r="AH1280" t="s">
        <v>2039</v>
      </c>
      <c r="AI1280">
        <f t="shared" si="139"/>
        <v>1046.0454</v>
      </c>
      <c r="CT1280" t="s">
        <v>1966</v>
      </c>
      <c r="CU1280">
        <f t="shared" si="141"/>
        <v>375</v>
      </c>
    </row>
    <row r="1281" spans="1:99" x14ac:dyDescent="0.35">
      <c r="A1281" t="s">
        <v>1962</v>
      </c>
      <c r="B1281">
        <f t="shared" si="140"/>
        <v>377</v>
      </c>
      <c r="Y1281">
        <v>374</v>
      </c>
      <c r="AC1281">
        <v>376</v>
      </c>
      <c r="AH1281" t="s">
        <v>2039</v>
      </c>
      <c r="AI1281">
        <f t="shared" si="139"/>
        <v>1046.0454</v>
      </c>
      <c r="CT1281" t="s">
        <v>1958</v>
      </c>
      <c r="CU1281">
        <f t="shared" si="141"/>
        <v>376</v>
      </c>
    </row>
    <row r="1282" spans="1:99" x14ac:dyDescent="0.35">
      <c r="A1282" t="s">
        <v>1951</v>
      </c>
      <c r="B1282">
        <f t="shared" si="140"/>
        <v>374</v>
      </c>
      <c r="Y1282">
        <v>378</v>
      </c>
      <c r="AC1282">
        <v>375</v>
      </c>
      <c r="AH1282" t="s">
        <v>2039</v>
      </c>
      <c r="AI1282">
        <f t="shared" ref="AI1282:AI1345" si="142">+VALUE(RIGHT(LEFT(AH1282,10),9))</f>
        <v>1046.0454</v>
      </c>
      <c r="CT1282" t="s">
        <v>1958</v>
      </c>
      <c r="CU1282">
        <f t="shared" si="141"/>
        <v>376</v>
      </c>
    </row>
    <row r="1283" spans="1:99" x14ac:dyDescent="0.35">
      <c r="A1283" t="s">
        <v>1951</v>
      </c>
      <c r="B1283">
        <f t="shared" si="140"/>
        <v>374</v>
      </c>
      <c r="Y1283">
        <v>379</v>
      </c>
      <c r="AC1283">
        <v>376</v>
      </c>
      <c r="AH1283" t="s">
        <v>2039</v>
      </c>
      <c r="AI1283">
        <f t="shared" si="142"/>
        <v>1046.0454</v>
      </c>
      <c r="CT1283" t="s">
        <v>1958</v>
      </c>
      <c r="CU1283">
        <f t="shared" si="141"/>
        <v>376</v>
      </c>
    </row>
    <row r="1284" spans="1:99" x14ac:dyDescent="0.35">
      <c r="A1284" t="s">
        <v>1952</v>
      </c>
      <c r="B1284">
        <f t="shared" si="140"/>
        <v>372</v>
      </c>
      <c r="Y1284">
        <v>382</v>
      </c>
      <c r="AC1284">
        <v>375</v>
      </c>
      <c r="AH1284" t="s">
        <v>2039</v>
      </c>
      <c r="AI1284">
        <f t="shared" si="142"/>
        <v>1046.0454</v>
      </c>
      <c r="CT1284" t="s">
        <v>1958</v>
      </c>
      <c r="CU1284">
        <f t="shared" si="141"/>
        <v>376</v>
      </c>
    </row>
    <row r="1285" spans="1:99" x14ac:dyDescent="0.35">
      <c r="A1285" t="s">
        <v>1952</v>
      </c>
      <c r="B1285">
        <f t="shared" si="140"/>
        <v>372</v>
      </c>
      <c r="Y1285">
        <v>383</v>
      </c>
      <c r="AC1285">
        <v>376</v>
      </c>
      <c r="AH1285" t="s">
        <v>2039</v>
      </c>
      <c r="AI1285">
        <f t="shared" si="142"/>
        <v>1046.0454</v>
      </c>
      <c r="CT1285" t="s">
        <v>1962</v>
      </c>
      <c r="CU1285">
        <f t="shared" si="141"/>
        <v>377</v>
      </c>
    </row>
    <row r="1286" spans="1:99" x14ac:dyDescent="0.35">
      <c r="A1286" t="s">
        <v>1963</v>
      </c>
      <c r="B1286">
        <f t="shared" si="140"/>
        <v>370</v>
      </c>
      <c r="Y1286">
        <v>386</v>
      </c>
      <c r="AC1286">
        <v>375</v>
      </c>
      <c r="AH1286" t="s">
        <v>2039</v>
      </c>
      <c r="AI1286">
        <f t="shared" si="142"/>
        <v>1046.0454</v>
      </c>
      <c r="CT1286" t="s">
        <v>1958</v>
      </c>
      <c r="CU1286">
        <f t="shared" si="141"/>
        <v>376</v>
      </c>
    </row>
    <row r="1287" spans="1:99" x14ac:dyDescent="0.35">
      <c r="A1287" t="s">
        <v>1957</v>
      </c>
      <c r="B1287">
        <f t="shared" si="140"/>
        <v>371</v>
      </c>
      <c r="Y1287">
        <v>385</v>
      </c>
      <c r="AC1287">
        <v>377</v>
      </c>
      <c r="AH1287" t="s">
        <v>2039</v>
      </c>
      <c r="AI1287">
        <f t="shared" si="142"/>
        <v>1046.0454</v>
      </c>
      <c r="CT1287" t="s">
        <v>1958</v>
      </c>
      <c r="CU1287">
        <f t="shared" si="141"/>
        <v>376</v>
      </c>
    </row>
    <row r="1288" spans="1:99" x14ac:dyDescent="0.35">
      <c r="A1288" t="s">
        <v>1963</v>
      </c>
      <c r="B1288">
        <f t="shared" ref="B1288:B1351" si="143">+VALUE(RIGHT(LEFT(A1288,13),3))</f>
        <v>370</v>
      </c>
      <c r="Y1288">
        <v>386</v>
      </c>
      <c r="AC1288">
        <v>376</v>
      </c>
      <c r="AH1288" t="s">
        <v>2039</v>
      </c>
      <c r="AI1288">
        <f t="shared" si="142"/>
        <v>1046.0454</v>
      </c>
      <c r="CT1288" t="s">
        <v>1958</v>
      </c>
      <c r="CU1288">
        <f t="shared" ref="CU1288:CU1351" si="144">+VALUE(RIGHT(LEFT(CT1288,13),3))</f>
        <v>376</v>
      </c>
    </row>
    <row r="1289" spans="1:99" x14ac:dyDescent="0.35">
      <c r="A1289" t="s">
        <v>1952</v>
      </c>
      <c r="B1289">
        <f t="shared" si="143"/>
        <v>372</v>
      </c>
      <c r="Y1289">
        <v>385</v>
      </c>
      <c r="AC1289">
        <v>377</v>
      </c>
      <c r="AH1289" t="s">
        <v>1194</v>
      </c>
      <c r="AI1289" t="e">
        <f t="shared" si="142"/>
        <v>#VALUE!</v>
      </c>
      <c r="CT1289" t="s">
        <v>1958</v>
      </c>
      <c r="CU1289">
        <f t="shared" si="144"/>
        <v>376</v>
      </c>
    </row>
    <row r="1290" spans="1:99" x14ac:dyDescent="0.35">
      <c r="A1290" t="s">
        <v>1952</v>
      </c>
      <c r="B1290">
        <f t="shared" si="143"/>
        <v>372</v>
      </c>
      <c r="Y1290">
        <v>385</v>
      </c>
      <c r="AC1290">
        <v>376</v>
      </c>
      <c r="AH1290" t="s">
        <v>1195</v>
      </c>
      <c r="AI1290" t="e">
        <f t="shared" si="142"/>
        <v>#VALUE!</v>
      </c>
      <c r="CT1290" t="s">
        <v>1958</v>
      </c>
      <c r="CU1290">
        <f t="shared" si="144"/>
        <v>376</v>
      </c>
    </row>
    <row r="1291" spans="1:99" x14ac:dyDescent="0.35">
      <c r="A1291" t="s">
        <v>1951</v>
      </c>
      <c r="B1291">
        <f t="shared" si="143"/>
        <v>374</v>
      </c>
      <c r="Y1291">
        <v>383</v>
      </c>
      <c r="AC1291">
        <v>378</v>
      </c>
      <c r="AH1291" t="s">
        <v>1196</v>
      </c>
      <c r="AI1291" t="e">
        <f t="shared" si="142"/>
        <v>#VALUE!</v>
      </c>
      <c r="CT1291" t="s">
        <v>1958</v>
      </c>
      <c r="CU1291">
        <f t="shared" si="144"/>
        <v>376</v>
      </c>
    </row>
    <row r="1292" spans="1:99" x14ac:dyDescent="0.35">
      <c r="A1292" t="s">
        <v>1951</v>
      </c>
      <c r="B1292">
        <f t="shared" si="143"/>
        <v>374</v>
      </c>
      <c r="Y1292">
        <v>382</v>
      </c>
      <c r="AC1292">
        <v>377</v>
      </c>
      <c r="AI1292" t="e">
        <f t="shared" si="142"/>
        <v>#VALUE!</v>
      </c>
      <c r="CT1292" t="s">
        <v>1966</v>
      </c>
      <c r="CU1292">
        <f t="shared" si="144"/>
        <v>375</v>
      </c>
    </row>
    <row r="1293" spans="1:99" x14ac:dyDescent="0.35">
      <c r="A1293" t="s">
        <v>1962</v>
      </c>
      <c r="B1293">
        <f t="shared" si="143"/>
        <v>377</v>
      </c>
      <c r="Y1293">
        <v>379</v>
      </c>
      <c r="AC1293">
        <v>377</v>
      </c>
      <c r="AH1293" t="s">
        <v>1197</v>
      </c>
      <c r="AI1293" t="e">
        <f t="shared" si="142"/>
        <v>#VALUE!</v>
      </c>
      <c r="CT1293" t="s">
        <v>1962</v>
      </c>
      <c r="CU1293">
        <f t="shared" si="144"/>
        <v>377</v>
      </c>
    </row>
    <row r="1294" spans="1:99" x14ac:dyDescent="0.35">
      <c r="A1294" t="s">
        <v>1962</v>
      </c>
      <c r="B1294">
        <f t="shared" si="143"/>
        <v>377</v>
      </c>
      <c r="Y1294">
        <v>377</v>
      </c>
      <c r="AC1294">
        <v>377</v>
      </c>
      <c r="AI1294" t="e">
        <f t="shared" si="142"/>
        <v>#VALUE!</v>
      </c>
      <c r="AK1294" t="s">
        <v>1026</v>
      </c>
      <c r="AL1294" t="s">
        <v>1027</v>
      </c>
      <c r="AM1294" t="s">
        <v>1028</v>
      </c>
      <c r="AN1294" t="s">
        <v>1029</v>
      </c>
      <c r="CT1294" t="s">
        <v>1958</v>
      </c>
      <c r="CU1294">
        <f t="shared" si="144"/>
        <v>376</v>
      </c>
    </row>
    <row r="1295" spans="1:99" x14ac:dyDescent="0.35">
      <c r="A1295" t="s">
        <v>1969</v>
      </c>
      <c r="B1295">
        <f t="shared" si="143"/>
        <v>379</v>
      </c>
      <c r="Y1295">
        <v>374</v>
      </c>
      <c r="AC1295">
        <v>378</v>
      </c>
      <c r="AH1295" t="s">
        <v>2035</v>
      </c>
      <c r="AI1295">
        <f t="shared" si="142"/>
        <v>1039.7295999999999</v>
      </c>
      <c r="AK1295">
        <f>+AI1295</f>
        <v>1039.7295999999999</v>
      </c>
      <c r="AL1295">
        <f>+AI1345</f>
        <v>1038.7295999999999</v>
      </c>
      <c r="AM1295">
        <f>+AI1395</f>
        <v>1045.4043999999999</v>
      </c>
      <c r="AN1295">
        <f>+AI1445</f>
        <v>1046.0454</v>
      </c>
      <c r="CT1295" t="s">
        <v>1958</v>
      </c>
      <c r="CU1295">
        <f t="shared" si="144"/>
        <v>376</v>
      </c>
    </row>
    <row r="1296" spans="1:99" x14ac:dyDescent="0.35">
      <c r="A1296" t="s">
        <v>1969</v>
      </c>
      <c r="B1296">
        <f t="shared" si="143"/>
        <v>379</v>
      </c>
      <c r="Y1296">
        <v>373</v>
      </c>
      <c r="AC1296">
        <v>377</v>
      </c>
      <c r="AH1296" t="s">
        <v>2035</v>
      </c>
      <c r="AI1296">
        <f t="shared" si="142"/>
        <v>1039.7295999999999</v>
      </c>
      <c r="AK1296">
        <f t="shared" ref="AK1296:AK1344" si="145">+AI1296</f>
        <v>1039.7295999999999</v>
      </c>
      <c r="AL1296">
        <f t="shared" ref="AL1296:AL1344" si="146">+AI1346</f>
        <v>1038.7295999999999</v>
      </c>
      <c r="AM1296">
        <f t="shared" ref="AM1296:AM1344" si="147">+AI1396</f>
        <v>1045.4043999999999</v>
      </c>
      <c r="AN1296">
        <f t="shared" ref="AN1296:AN1344" si="148">+AI1446</f>
        <v>1046.0454</v>
      </c>
      <c r="CT1296" t="s">
        <v>1966</v>
      </c>
      <c r="CU1296">
        <f t="shared" si="144"/>
        <v>375</v>
      </c>
    </row>
    <row r="1297" spans="1:99" x14ac:dyDescent="0.35">
      <c r="A1297" t="s">
        <v>1959</v>
      </c>
      <c r="B1297">
        <f t="shared" si="143"/>
        <v>381</v>
      </c>
      <c r="Y1297">
        <v>371</v>
      </c>
      <c r="AC1297">
        <v>378</v>
      </c>
      <c r="AH1297" t="s">
        <v>2035</v>
      </c>
      <c r="AI1297">
        <f t="shared" si="142"/>
        <v>1039.7295999999999</v>
      </c>
      <c r="AK1297">
        <f t="shared" si="145"/>
        <v>1039.7295999999999</v>
      </c>
      <c r="AL1297">
        <f t="shared" si="146"/>
        <v>1039.6387</v>
      </c>
      <c r="AM1297">
        <f t="shared" si="147"/>
        <v>1045.4043999999999</v>
      </c>
      <c r="AN1297">
        <f t="shared" si="148"/>
        <v>1046.0454</v>
      </c>
      <c r="CT1297" t="s">
        <v>1962</v>
      </c>
      <c r="CU1297">
        <f t="shared" si="144"/>
        <v>377</v>
      </c>
    </row>
    <row r="1298" spans="1:99" x14ac:dyDescent="0.35">
      <c r="A1298" t="s">
        <v>1959</v>
      </c>
      <c r="B1298">
        <f t="shared" si="143"/>
        <v>381</v>
      </c>
      <c r="Y1298">
        <v>370</v>
      </c>
      <c r="AC1298">
        <v>377</v>
      </c>
      <c r="AH1298" t="s">
        <v>2035</v>
      </c>
      <c r="AI1298">
        <f t="shared" si="142"/>
        <v>1039.7295999999999</v>
      </c>
      <c r="AK1298">
        <f t="shared" si="145"/>
        <v>1039.7295999999999</v>
      </c>
      <c r="AL1298">
        <f t="shared" si="146"/>
        <v>1039.6387</v>
      </c>
      <c r="AM1298">
        <f t="shared" si="147"/>
        <v>1045.4043999999999</v>
      </c>
      <c r="AN1298">
        <f t="shared" si="148"/>
        <v>1046.0454</v>
      </c>
      <c r="CT1298" t="s">
        <v>1958</v>
      </c>
      <c r="CU1298">
        <f t="shared" si="144"/>
        <v>376</v>
      </c>
    </row>
    <row r="1299" spans="1:99" x14ac:dyDescent="0.35">
      <c r="A1299" t="s">
        <v>1948</v>
      </c>
      <c r="B1299">
        <f t="shared" si="143"/>
        <v>382</v>
      </c>
      <c r="Y1299">
        <v>368</v>
      </c>
      <c r="AC1299">
        <v>377</v>
      </c>
      <c r="AH1299" t="s">
        <v>2035</v>
      </c>
      <c r="AI1299">
        <f t="shared" si="142"/>
        <v>1039.7295999999999</v>
      </c>
      <c r="AK1299">
        <f t="shared" si="145"/>
        <v>1039.7295999999999</v>
      </c>
      <c r="AL1299">
        <f t="shared" si="146"/>
        <v>1039.6387</v>
      </c>
      <c r="AM1299">
        <f t="shared" si="147"/>
        <v>1045.4043999999999</v>
      </c>
      <c r="AN1299">
        <f t="shared" si="148"/>
        <v>1046.0454</v>
      </c>
      <c r="CT1299" t="s">
        <v>1962</v>
      </c>
      <c r="CU1299">
        <f t="shared" si="144"/>
        <v>377</v>
      </c>
    </row>
    <row r="1300" spans="1:99" x14ac:dyDescent="0.35">
      <c r="A1300" t="s">
        <v>1959</v>
      </c>
      <c r="B1300">
        <f t="shared" si="143"/>
        <v>381</v>
      </c>
      <c r="Y1300">
        <v>368</v>
      </c>
      <c r="AC1300">
        <v>376</v>
      </c>
      <c r="AH1300" t="s">
        <v>2035</v>
      </c>
      <c r="AI1300">
        <f t="shared" si="142"/>
        <v>1039.7295999999999</v>
      </c>
      <c r="AK1300">
        <f t="shared" si="145"/>
        <v>1039.7295999999999</v>
      </c>
      <c r="AL1300">
        <f t="shared" si="146"/>
        <v>1038.7295999999999</v>
      </c>
      <c r="AM1300">
        <f t="shared" si="147"/>
        <v>1045.4043999999999</v>
      </c>
      <c r="AN1300">
        <f t="shared" si="148"/>
        <v>1046.0454</v>
      </c>
      <c r="CT1300" t="s">
        <v>1958</v>
      </c>
      <c r="CU1300">
        <f t="shared" si="144"/>
        <v>376</v>
      </c>
    </row>
    <row r="1301" spans="1:99" x14ac:dyDescent="0.35">
      <c r="A1301" t="s">
        <v>1948</v>
      </c>
      <c r="B1301">
        <f t="shared" si="143"/>
        <v>382</v>
      </c>
      <c r="Y1301">
        <v>368</v>
      </c>
      <c r="AC1301">
        <v>377</v>
      </c>
      <c r="AH1301" t="s">
        <v>2035</v>
      </c>
      <c r="AI1301">
        <f t="shared" si="142"/>
        <v>1039.7295999999999</v>
      </c>
      <c r="AK1301">
        <f t="shared" si="145"/>
        <v>1039.7295999999999</v>
      </c>
      <c r="AL1301">
        <f t="shared" si="146"/>
        <v>1038.7295999999999</v>
      </c>
      <c r="AM1301">
        <f t="shared" si="147"/>
        <v>1045.4043999999999</v>
      </c>
      <c r="AN1301">
        <f t="shared" si="148"/>
        <v>1046.0454</v>
      </c>
      <c r="CT1301" t="s">
        <v>1958</v>
      </c>
      <c r="CU1301">
        <f t="shared" si="144"/>
        <v>376</v>
      </c>
    </row>
    <row r="1302" spans="1:99" x14ac:dyDescent="0.35">
      <c r="A1302" t="s">
        <v>1949</v>
      </c>
      <c r="B1302">
        <f t="shared" si="143"/>
        <v>380</v>
      </c>
      <c r="Y1302">
        <v>369</v>
      </c>
      <c r="AC1302">
        <v>376</v>
      </c>
      <c r="AH1302" t="s">
        <v>2035</v>
      </c>
      <c r="AI1302">
        <f t="shared" si="142"/>
        <v>1039.7295999999999</v>
      </c>
      <c r="AK1302">
        <f t="shared" si="145"/>
        <v>1039.7295999999999</v>
      </c>
      <c r="AL1302">
        <f t="shared" si="146"/>
        <v>1039.6387</v>
      </c>
      <c r="AM1302">
        <f t="shared" si="147"/>
        <v>1045.4043999999999</v>
      </c>
      <c r="AN1302">
        <f t="shared" si="148"/>
        <v>1046.0454</v>
      </c>
      <c r="CT1302" t="s">
        <v>1958</v>
      </c>
      <c r="CU1302">
        <f t="shared" si="144"/>
        <v>376</v>
      </c>
    </row>
    <row r="1303" spans="1:99" x14ac:dyDescent="0.35">
      <c r="A1303" t="s">
        <v>1949</v>
      </c>
      <c r="B1303">
        <f t="shared" si="143"/>
        <v>380</v>
      </c>
      <c r="Y1303">
        <v>369</v>
      </c>
      <c r="AC1303">
        <v>376</v>
      </c>
      <c r="AH1303" t="s">
        <v>2035</v>
      </c>
      <c r="AI1303">
        <f t="shared" si="142"/>
        <v>1039.7295999999999</v>
      </c>
      <c r="AK1303">
        <f t="shared" si="145"/>
        <v>1039.7295999999999</v>
      </c>
      <c r="AL1303">
        <f t="shared" si="146"/>
        <v>1038.7295999999999</v>
      </c>
      <c r="AM1303">
        <f t="shared" si="147"/>
        <v>1045.4043999999999</v>
      </c>
      <c r="AN1303">
        <f t="shared" si="148"/>
        <v>1046.0454</v>
      </c>
      <c r="CT1303" t="s">
        <v>1962</v>
      </c>
      <c r="CU1303">
        <f t="shared" si="144"/>
        <v>377</v>
      </c>
    </row>
    <row r="1304" spans="1:99" x14ac:dyDescent="0.35">
      <c r="A1304" t="s">
        <v>1950</v>
      </c>
      <c r="B1304">
        <f t="shared" si="143"/>
        <v>378</v>
      </c>
      <c r="Y1304">
        <v>371</v>
      </c>
      <c r="AC1304">
        <v>375</v>
      </c>
      <c r="AH1304" t="s">
        <v>2035</v>
      </c>
      <c r="AI1304">
        <f t="shared" si="142"/>
        <v>1039.7295999999999</v>
      </c>
      <c r="AK1304">
        <f t="shared" si="145"/>
        <v>1039.7295999999999</v>
      </c>
      <c r="AL1304">
        <f t="shared" si="146"/>
        <v>1038.7295999999999</v>
      </c>
      <c r="AM1304">
        <f t="shared" si="147"/>
        <v>1045.4043999999999</v>
      </c>
      <c r="AN1304">
        <f t="shared" si="148"/>
        <v>1046.0454</v>
      </c>
      <c r="CT1304" t="s">
        <v>1966</v>
      </c>
      <c r="CU1304">
        <f t="shared" si="144"/>
        <v>375</v>
      </c>
    </row>
    <row r="1305" spans="1:99" x14ac:dyDescent="0.35">
      <c r="A1305" t="s">
        <v>1969</v>
      </c>
      <c r="B1305">
        <f t="shared" si="143"/>
        <v>379</v>
      </c>
      <c r="Y1305">
        <v>372</v>
      </c>
      <c r="AC1305">
        <v>375</v>
      </c>
      <c r="AH1305" t="s">
        <v>2035</v>
      </c>
      <c r="AI1305">
        <f t="shared" si="142"/>
        <v>1039.7295999999999</v>
      </c>
      <c r="AK1305">
        <f t="shared" si="145"/>
        <v>1039.7295999999999</v>
      </c>
      <c r="AL1305">
        <f t="shared" si="146"/>
        <v>1038.7295999999999</v>
      </c>
      <c r="AM1305">
        <f t="shared" si="147"/>
        <v>1045.4043999999999</v>
      </c>
      <c r="AN1305">
        <f t="shared" si="148"/>
        <v>1046.0454</v>
      </c>
      <c r="CT1305" t="s">
        <v>1958</v>
      </c>
      <c r="CU1305">
        <f t="shared" si="144"/>
        <v>376</v>
      </c>
    </row>
    <row r="1306" spans="1:99" x14ac:dyDescent="0.35">
      <c r="A1306" t="s">
        <v>1958</v>
      </c>
      <c r="B1306">
        <f t="shared" si="143"/>
        <v>376</v>
      </c>
      <c r="Y1306">
        <v>375</v>
      </c>
      <c r="AC1306">
        <v>374</v>
      </c>
      <c r="AH1306" t="s">
        <v>2035</v>
      </c>
      <c r="AI1306">
        <f t="shared" si="142"/>
        <v>1039.7295999999999</v>
      </c>
      <c r="AK1306">
        <f t="shared" si="145"/>
        <v>1039.7295999999999</v>
      </c>
      <c r="AL1306">
        <f t="shared" si="146"/>
        <v>1038.7295999999999</v>
      </c>
      <c r="AM1306">
        <f t="shared" si="147"/>
        <v>1045.4043999999999</v>
      </c>
      <c r="AN1306">
        <f t="shared" si="148"/>
        <v>1046.0454</v>
      </c>
      <c r="CT1306" t="s">
        <v>1958</v>
      </c>
      <c r="CU1306">
        <f t="shared" si="144"/>
        <v>376</v>
      </c>
    </row>
    <row r="1307" spans="1:99" x14ac:dyDescent="0.35">
      <c r="A1307" t="s">
        <v>1958</v>
      </c>
      <c r="B1307">
        <f t="shared" si="143"/>
        <v>376</v>
      </c>
      <c r="Y1307">
        <v>376</v>
      </c>
      <c r="AC1307">
        <v>375</v>
      </c>
      <c r="AH1307" t="s">
        <v>2035</v>
      </c>
      <c r="AI1307">
        <f t="shared" si="142"/>
        <v>1039.7295999999999</v>
      </c>
      <c r="AK1307">
        <f t="shared" si="145"/>
        <v>1039.7295999999999</v>
      </c>
      <c r="AL1307">
        <f t="shared" si="146"/>
        <v>1038.7295999999999</v>
      </c>
      <c r="AM1307">
        <f t="shared" si="147"/>
        <v>1045.4043999999999</v>
      </c>
      <c r="AN1307">
        <f t="shared" si="148"/>
        <v>1046.0454</v>
      </c>
      <c r="CT1307" t="s">
        <v>1958</v>
      </c>
      <c r="CU1307">
        <f t="shared" si="144"/>
        <v>376</v>
      </c>
    </row>
    <row r="1308" spans="1:99" x14ac:dyDescent="0.35">
      <c r="A1308" t="s">
        <v>1951</v>
      </c>
      <c r="B1308">
        <f t="shared" si="143"/>
        <v>374</v>
      </c>
      <c r="Y1308">
        <v>378</v>
      </c>
      <c r="AC1308">
        <v>374</v>
      </c>
      <c r="AH1308" t="s">
        <v>2035</v>
      </c>
      <c r="AI1308">
        <f t="shared" si="142"/>
        <v>1039.7295999999999</v>
      </c>
      <c r="AK1308">
        <f t="shared" si="145"/>
        <v>1039.7295999999999</v>
      </c>
      <c r="AL1308">
        <f t="shared" si="146"/>
        <v>1038.7295999999999</v>
      </c>
      <c r="AM1308">
        <f t="shared" si="147"/>
        <v>1045.4043999999999</v>
      </c>
      <c r="AN1308">
        <f t="shared" si="148"/>
        <v>1046.0454</v>
      </c>
      <c r="CT1308" t="s">
        <v>1958</v>
      </c>
      <c r="CU1308">
        <f t="shared" si="144"/>
        <v>376</v>
      </c>
    </row>
    <row r="1309" spans="1:99" x14ac:dyDescent="0.35">
      <c r="A1309" t="s">
        <v>1951</v>
      </c>
      <c r="B1309">
        <f t="shared" si="143"/>
        <v>374</v>
      </c>
      <c r="Y1309">
        <v>379</v>
      </c>
      <c r="AC1309">
        <v>375</v>
      </c>
      <c r="AH1309" t="s">
        <v>2035</v>
      </c>
      <c r="AI1309">
        <f t="shared" si="142"/>
        <v>1039.7295999999999</v>
      </c>
      <c r="AK1309">
        <f t="shared" si="145"/>
        <v>1039.7295999999999</v>
      </c>
      <c r="AL1309">
        <f t="shared" si="146"/>
        <v>1038.7295999999999</v>
      </c>
      <c r="AM1309">
        <f t="shared" si="147"/>
        <v>1045.4043999999999</v>
      </c>
      <c r="AN1309">
        <f t="shared" si="148"/>
        <v>1046.0454</v>
      </c>
      <c r="CT1309" t="s">
        <v>1958</v>
      </c>
      <c r="CU1309">
        <f t="shared" si="144"/>
        <v>376</v>
      </c>
    </row>
    <row r="1310" spans="1:99" x14ac:dyDescent="0.35">
      <c r="A1310" t="s">
        <v>1970</v>
      </c>
      <c r="B1310">
        <f t="shared" si="143"/>
        <v>373</v>
      </c>
      <c r="Y1310">
        <v>382</v>
      </c>
      <c r="AC1310">
        <v>374</v>
      </c>
      <c r="AH1310" t="s">
        <v>2035</v>
      </c>
      <c r="AI1310">
        <f t="shared" si="142"/>
        <v>1039.7295999999999</v>
      </c>
      <c r="AK1310">
        <f t="shared" si="145"/>
        <v>1039.7295999999999</v>
      </c>
      <c r="AL1310">
        <f t="shared" si="146"/>
        <v>1038.7295999999999</v>
      </c>
      <c r="AM1310">
        <f t="shared" si="147"/>
        <v>1045.4043999999999</v>
      </c>
      <c r="AN1310">
        <f t="shared" si="148"/>
        <v>1046.0454</v>
      </c>
      <c r="CT1310" t="s">
        <v>1958</v>
      </c>
      <c r="CU1310">
        <f t="shared" si="144"/>
        <v>376</v>
      </c>
    </row>
    <row r="1311" spans="1:99" x14ac:dyDescent="0.35">
      <c r="A1311" t="s">
        <v>1970</v>
      </c>
      <c r="B1311">
        <f t="shared" si="143"/>
        <v>373</v>
      </c>
      <c r="Y1311">
        <v>383</v>
      </c>
      <c r="AC1311">
        <v>375</v>
      </c>
      <c r="AH1311" t="s">
        <v>2035</v>
      </c>
      <c r="AI1311">
        <f t="shared" si="142"/>
        <v>1039.7295999999999</v>
      </c>
      <c r="AK1311">
        <f t="shared" si="145"/>
        <v>1039.7295999999999</v>
      </c>
      <c r="AL1311">
        <f t="shared" si="146"/>
        <v>1038.7295999999999</v>
      </c>
      <c r="AM1311">
        <f t="shared" si="147"/>
        <v>1045.4043999999999</v>
      </c>
      <c r="AN1311">
        <f t="shared" si="148"/>
        <v>1046.0454</v>
      </c>
      <c r="CT1311" t="s">
        <v>1962</v>
      </c>
      <c r="CU1311">
        <f t="shared" si="144"/>
        <v>377</v>
      </c>
    </row>
    <row r="1312" spans="1:99" x14ac:dyDescent="0.35">
      <c r="A1312" t="s">
        <v>1952</v>
      </c>
      <c r="B1312">
        <f t="shared" si="143"/>
        <v>372</v>
      </c>
      <c r="Y1312">
        <v>384</v>
      </c>
      <c r="AC1312">
        <v>375</v>
      </c>
      <c r="AH1312" t="s">
        <v>2035</v>
      </c>
      <c r="AI1312">
        <f t="shared" si="142"/>
        <v>1039.7295999999999</v>
      </c>
      <c r="AK1312">
        <f t="shared" si="145"/>
        <v>1039.7295999999999</v>
      </c>
      <c r="AL1312">
        <f t="shared" si="146"/>
        <v>1038.7295999999999</v>
      </c>
      <c r="AM1312">
        <f t="shared" si="147"/>
        <v>1045.4043999999999</v>
      </c>
      <c r="AN1312">
        <f t="shared" si="148"/>
        <v>1046.0454</v>
      </c>
      <c r="CT1312" t="s">
        <v>1966</v>
      </c>
      <c r="CU1312">
        <f t="shared" si="144"/>
        <v>375</v>
      </c>
    </row>
    <row r="1313" spans="1:99" x14ac:dyDescent="0.35">
      <c r="A1313" t="s">
        <v>1970</v>
      </c>
      <c r="B1313">
        <f t="shared" si="143"/>
        <v>373</v>
      </c>
      <c r="Y1313">
        <v>383</v>
      </c>
      <c r="AC1313">
        <v>376</v>
      </c>
      <c r="AH1313" t="s">
        <v>2035</v>
      </c>
      <c r="AI1313">
        <f t="shared" si="142"/>
        <v>1039.7295999999999</v>
      </c>
      <c r="AK1313">
        <f t="shared" si="145"/>
        <v>1039.7295999999999</v>
      </c>
      <c r="AL1313">
        <f t="shared" si="146"/>
        <v>1038.7295999999999</v>
      </c>
      <c r="AM1313">
        <f t="shared" si="147"/>
        <v>1045.4043999999999</v>
      </c>
      <c r="AN1313">
        <f t="shared" si="148"/>
        <v>1046.0454</v>
      </c>
      <c r="CT1313" t="s">
        <v>1958</v>
      </c>
      <c r="CU1313">
        <f t="shared" si="144"/>
        <v>376</v>
      </c>
    </row>
    <row r="1314" spans="1:99" x14ac:dyDescent="0.35">
      <c r="A1314" t="s">
        <v>1952</v>
      </c>
      <c r="B1314">
        <f t="shared" si="143"/>
        <v>372</v>
      </c>
      <c r="Y1314">
        <v>384</v>
      </c>
      <c r="AC1314">
        <v>376</v>
      </c>
      <c r="AH1314" t="s">
        <v>2035</v>
      </c>
      <c r="AI1314">
        <f t="shared" si="142"/>
        <v>1039.7295999999999</v>
      </c>
      <c r="AK1314">
        <f t="shared" si="145"/>
        <v>1039.7295999999999</v>
      </c>
      <c r="AL1314">
        <f t="shared" si="146"/>
        <v>1038.7295999999999</v>
      </c>
      <c r="AM1314">
        <f t="shared" si="147"/>
        <v>1045.4043999999999</v>
      </c>
      <c r="AN1314">
        <f t="shared" si="148"/>
        <v>1046.0454</v>
      </c>
      <c r="CT1314" t="s">
        <v>1966</v>
      </c>
      <c r="CU1314">
        <f t="shared" si="144"/>
        <v>375</v>
      </c>
    </row>
    <row r="1315" spans="1:99" x14ac:dyDescent="0.35">
      <c r="A1315" t="s">
        <v>1951</v>
      </c>
      <c r="B1315">
        <f t="shared" si="143"/>
        <v>374</v>
      </c>
      <c r="Y1315">
        <v>383</v>
      </c>
      <c r="AC1315">
        <v>377</v>
      </c>
      <c r="AH1315" t="s">
        <v>2035</v>
      </c>
      <c r="AI1315">
        <f t="shared" si="142"/>
        <v>1039.7295999999999</v>
      </c>
      <c r="AK1315">
        <f t="shared" si="145"/>
        <v>1039.7295999999999</v>
      </c>
      <c r="AL1315">
        <f t="shared" si="146"/>
        <v>1039.6387</v>
      </c>
      <c r="AM1315">
        <f t="shared" si="147"/>
        <v>1045.4043999999999</v>
      </c>
      <c r="AN1315">
        <f t="shared" si="148"/>
        <v>1046.0454</v>
      </c>
      <c r="CT1315" t="s">
        <v>1958</v>
      </c>
      <c r="CU1315">
        <f t="shared" si="144"/>
        <v>376</v>
      </c>
    </row>
    <row r="1316" spans="1:99" x14ac:dyDescent="0.35">
      <c r="A1316" t="s">
        <v>1970</v>
      </c>
      <c r="B1316">
        <f t="shared" si="143"/>
        <v>373</v>
      </c>
      <c r="Y1316">
        <v>383</v>
      </c>
      <c r="AC1316">
        <v>377</v>
      </c>
      <c r="AH1316" t="s">
        <v>2035</v>
      </c>
      <c r="AI1316">
        <f t="shared" si="142"/>
        <v>1039.7295999999999</v>
      </c>
      <c r="AK1316">
        <f t="shared" si="145"/>
        <v>1039.7295999999999</v>
      </c>
      <c r="AL1316">
        <f t="shared" si="146"/>
        <v>1039.6387</v>
      </c>
      <c r="AM1316">
        <f t="shared" si="147"/>
        <v>1045.4043999999999</v>
      </c>
      <c r="AN1316">
        <f t="shared" si="148"/>
        <v>1046.0454</v>
      </c>
      <c r="CT1316" t="s">
        <v>1958</v>
      </c>
      <c r="CU1316">
        <f t="shared" si="144"/>
        <v>376</v>
      </c>
    </row>
    <row r="1317" spans="1:99" x14ac:dyDescent="0.35">
      <c r="A1317" t="s">
        <v>1966</v>
      </c>
      <c r="B1317">
        <f t="shared" si="143"/>
        <v>375</v>
      </c>
      <c r="Y1317">
        <v>380</v>
      </c>
      <c r="AC1317">
        <v>378</v>
      </c>
      <c r="AH1317" t="s">
        <v>2035</v>
      </c>
      <c r="AI1317">
        <f t="shared" si="142"/>
        <v>1039.7295999999999</v>
      </c>
      <c r="AK1317">
        <f t="shared" si="145"/>
        <v>1039.7295999999999</v>
      </c>
      <c r="AL1317">
        <f t="shared" si="146"/>
        <v>1038.7295999999999</v>
      </c>
      <c r="AM1317">
        <f t="shared" si="147"/>
        <v>1045.4043999999999</v>
      </c>
      <c r="AN1317">
        <f t="shared" si="148"/>
        <v>1046.0454</v>
      </c>
      <c r="CT1317" t="s">
        <v>1958</v>
      </c>
      <c r="CU1317">
        <f t="shared" si="144"/>
        <v>376</v>
      </c>
    </row>
    <row r="1318" spans="1:99" x14ac:dyDescent="0.35">
      <c r="A1318" t="s">
        <v>1966</v>
      </c>
      <c r="B1318">
        <f t="shared" si="143"/>
        <v>375</v>
      </c>
      <c r="Y1318">
        <v>379</v>
      </c>
      <c r="AC1318">
        <v>377</v>
      </c>
      <c r="AH1318" t="s">
        <v>2035</v>
      </c>
      <c r="AI1318">
        <f t="shared" si="142"/>
        <v>1039.7295999999999</v>
      </c>
      <c r="AK1318">
        <f t="shared" si="145"/>
        <v>1039.7295999999999</v>
      </c>
      <c r="AL1318">
        <f t="shared" si="146"/>
        <v>1038.7295999999999</v>
      </c>
      <c r="AM1318">
        <f t="shared" si="147"/>
        <v>1045.4043999999999</v>
      </c>
      <c r="AN1318">
        <f t="shared" si="148"/>
        <v>1046.0454</v>
      </c>
      <c r="CT1318" t="s">
        <v>1958</v>
      </c>
      <c r="CU1318">
        <f t="shared" si="144"/>
        <v>376</v>
      </c>
    </row>
    <row r="1319" spans="1:99" x14ac:dyDescent="0.35">
      <c r="A1319" t="s">
        <v>1950</v>
      </c>
      <c r="B1319">
        <f t="shared" si="143"/>
        <v>378</v>
      </c>
      <c r="Y1319">
        <v>377</v>
      </c>
      <c r="AC1319">
        <v>378</v>
      </c>
      <c r="AH1319" t="s">
        <v>2035</v>
      </c>
      <c r="AI1319">
        <f t="shared" si="142"/>
        <v>1039.7295999999999</v>
      </c>
      <c r="AK1319">
        <f t="shared" si="145"/>
        <v>1039.7295999999999</v>
      </c>
      <c r="AL1319">
        <f t="shared" si="146"/>
        <v>1038.7295999999999</v>
      </c>
      <c r="AM1319">
        <f t="shared" si="147"/>
        <v>1045.4043999999999</v>
      </c>
      <c r="AN1319">
        <f t="shared" si="148"/>
        <v>1046.0454</v>
      </c>
      <c r="CT1319" t="s">
        <v>1962</v>
      </c>
      <c r="CU1319">
        <f t="shared" si="144"/>
        <v>377</v>
      </c>
    </row>
    <row r="1320" spans="1:99" x14ac:dyDescent="0.35">
      <c r="A1320" t="s">
        <v>1962</v>
      </c>
      <c r="B1320">
        <f t="shared" si="143"/>
        <v>377</v>
      </c>
      <c r="Y1320">
        <v>376</v>
      </c>
      <c r="AC1320">
        <v>378</v>
      </c>
      <c r="AH1320" t="s">
        <v>2035</v>
      </c>
      <c r="AI1320">
        <f t="shared" si="142"/>
        <v>1039.7295999999999</v>
      </c>
      <c r="AK1320">
        <f t="shared" si="145"/>
        <v>1039.7295999999999</v>
      </c>
      <c r="AL1320">
        <f t="shared" si="146"/>
        <v>1038.7295999999999</v>
      </c>
      <c r="AM1320">
        <f t="shared" si="147"/>
        <v>1045.4043999999999</v>
      </c>
      <c r="AN1320">
        <f t="shared" si="148"/>
        <v>1046.0454</v>
      </c>
      <c r="CT1320" t="s">
        <v>1966</v>
      </c>
      <c r="CU1320">
        <f t="shared" si="144"/>
        <v>375</v>
      </c>
    </row>
    <row r="1321" spans="1:99" x14ac:dyDescent="0.35">
      <c r="A1321" t="s">
        <v>1969</v>
      </c>
      <c r="B1321">
        <f t="shared" si="143"/>
        <v>379</v>
      </c>
      <c r="Y1321">
        <v>373</v>
      </c>
      <c r="AC1321">
        <v>379</v>
      </c>
      <c r="AH1321" t="s">
        <v>2035</v>
      </c>
      <c r="AI1321">
        <f t="shared" si="142"/>
        <v>1039.7295999999999</v>
      </c>
      <c r="AK1321">
        <f t="shared" si="145"/>
        <v>1039.7295999999999</v>
      </c>
      <c r="AL1321">
        <f t="shared" si="146"/>
        <v>1038.7295999999999</v>
      </c>
      <c r="AM1321">
        <f t="shared" si="147"/>
        <v>1045.4043999999999</v>
      </c>
      <c r="AN1321">
        <f t="shared" si="148"/>
        <v>1046.0454</v>
      </c>
      <c r="CT1321" t="s">
        <v>1962</v>
      </c>
      <c r="CU1321">
        <f t="shared" si="144"/>
        <v>377</v>
      </c>
    </row>
    <row r="1322" spans="1:99" x14ac:dyDescent="0.35">
      <c r="A1322" t="s">
        <v>1950</v>
      </c>
      <c r="B1322">
        <f t="shared" si="143"/>
        <v>378</v>
      </c>
      <c r="Y1322">
        <v>372</v>
      </c>
      <c r="AC1322">
        <v>378</v>
      </c>
      <c r="AH1322" t="s">
        <v>2035</v>
      </c>
      <c r="AI1322">
        <f t="shared" si="142"/>
        <v>1039.7295999999999</v>
      </c>
      <c r="AK1322">
        <f t="shared" si="145"/>
        <v>1039.7295999999999</v>
      </c>
      <c r="AL1322">
        <f t="shared" si="146"/>
        <v>1039.6387</v>
      </c>
      <c r="AM1322">
        <f t="shared" si="147"/>
        <v>1045.4043999999999</v>
      </c>
      <c r="AN1322">
        <f t="shared" si="148"/>
        <v>1046.0454</v>
      </c>
      <c r="CT1322" t="s">
        <v>1958</v>
      </c>
      <c r="CU1322">
        <f t="shared" si="144"/>
        <v>376</v>
      </c>
    </row>
    <row r="1323" spans="1:99" x14ac:dyDescent="0.35">
      <c r="A1323" t="s">
        <v>1949</v>
      </c>
      <c r="B1323">
        <f t="shared" si="143"/>
        <v>380</v>
      </c>
      <c r="Y1323">
        <v>370</v>
      </c>
      <c r="AC1323">
        <v>378</v>
      </c>
      <c r="AH1323" t="s">
        <v>2035</v>
      </c>
      <c r="AI1323">
        <f t="shared" si="142"/>
        <v>1039.7295999999999</v>
      </c>
      <c r="AK1323">
        <f t="shared" si="145"/>
        <v>1039.7295999999999</v>
      </c>
      <c r="AL1323">
        <f t="shared" si="146"/>
        <v>1038.7295999999999</v>
      </c>
      <c r="AM1323">
        <f t="shared" si="147"/>
        <v>1045.4043999999999</v>
      </c>
      <c r="AN1323">
        <f t="shared" si="148"/>
        <v>1046.0454</v>
      </c>
      <c r="CT1323" t="s">
        <v>1958</v>
      </c>
      <c r="CU1323">
        <f t="shared" si="144"/>
        <v>376</v>
      </c>
    </row>
    <row r="1324" spans="1:99" x14ac:dyDescent="0.35">
      <c r="A1324" t="s">
        <v>1949</v>
      </c>
      <c r="B1324">
        <f t="shared" si="143"/>
        <v>380</v>
      </c>
      <c r="Y1324">
        <v>370</v>
      </c>
      <c r="AC1324">
        <v>377</v>
      </c>
      <c r="AH1324" t="s">
        <v>2035</v>
      </c>
      <c r="AI1324">
        <f t="shared" si="142"/>
        <v>1039.7295999999999</v>
      </c>
      <c r="AK1324">
        <f t="shared" si="145"/>
        <v>1039.7295999999999</v>
      </c>
      <c r="AL1324">
        <f t="shared" si="146"/>
        <v>1038.7295999999999</v>
      </c>
      <c r="AM1324">
        <f t="shared" si="147"/>
        <v>1045.4043999999999</v>
      </c>
      <c r="AN1324">
        <f t="shared" si="148"/>
        <v>1046.0454</v>
      </c>
      <c r="CT1324" t="s">
        <v>1958</v>
      </c>
      <c r="CU1324">
        <f t="shared" si="144"/>
        <v>376</v>
      </c>
    </row>
    <row r="1325" spans="1:99" x14ac:dyDescent="0.35">
      <c r="A1325" t="s">
        <v>1959</v>
      </c>
      <c r="B1325">
        <f t="shared" si="143"/>
        <v>381</v>
      </c>
      <c r="Y1325">
        <v>368</v>
      </c>
      <c r="AC1325">
        <v>377</v>
      </c>
      <c r="AH1325" t="s">
        <v>2035</v>
      </c>
      <c r="AI1325">
        <f t="shared" si="142"/>
        <v>1039.7295999999999</v>
      </c>
      <c r="AK1325">
        <f t="shared" si="145"/>
        <v>1039.7295999999999</v>
      </c>
      <c r="AL1325">
        <f t="shared" si="146"/>
        <v>1038.7295999999999</v>
      </c>
      <c r="AM1325">
        <f t="shared" si="147"/>
        <v>1045.4043999999999</v>
      </c>
      <c r="AN1325">
        <f t="shared" si="148"/>
        <v>1046.0454</v>
      </c>
      <c r="CT1325" t="s">
        <v>1958</v>
      </c>
      <c r="CU1325">
        <f t="shared" si="144"/>
        <v>376</v>
      </c>
    </row>
    <row r="1326" spans="1:99" x14ac:dyDescent="0.35">
      <c r="A1326" t="s">
        <v>1969</v>
      </c>
      <c r="B1326">
        <f t="shared" si="143"/>
        <v>379</v>
      </c>
      <c r="Y1326">
        <v>370</v>
      </c>
      <c r="AC1326">
        <v>376</v>
      </c>
      <c r="AH1326" t="s">
        <v>2035</v>
      </c>
      <c r="AI1326">
        <f t="shared" si="142"/>
        <v>1039.7295999999999</v>
      </c>
      <c r="AK1326">
        <f t="shared" si="145"/>
        <v>1039.7295999999999</v>
      </c>
      <c r="AL1326">
        <f t="shared" si="146"/>
        <v>1038.7295999999999</v>
      </c>
      <c r="AM1326">
        <f t="shared" si="147"/>
        <v>1045.4043999999999</v>
      </c>
      <c r="AN1326">
        <f t="shared" si="148"/>
        <v>1046.0454</v>
      </c>
      <c r="CT1326" t="s">
        <v>1958</v>
      </c>
      <c r="CU1326">
        <f t="shared" si="144"/>
        <v>376</v>
      </c>
    </row>
    <row r="1327" spans="1:99" x14ac:dyDescent="0.35">
      <c r="A1327" t="s">
        <v>1949</v>
      </c>
      <c r="B1327">
        <f t="shared" si="143"/>
        <v>380</v>
      </c>
      <c r="Y1327">
        <v>369</v>
      </c>
      <c r="AC1327">
        <v>377</v>
      </c>
      <c r="AH1327" t="s">
        <v>2035</v>
      </c>
      <c r="AI1327">
        <f t="shared" si="142"/>
        <v>1039.7295999999999</v>
      </c>
      <c r="AK1327">
        <f t="shared" si="145"/>
        <v>1039.7295999999999</v>
      </c>
      <c r="AL1327">
        <f t="shared" si="146"/>
        <v>1038.7295999999999</v>
      </c>
      <c r="AM1327">
        <f t="shared" si="147"/>
        <v>1045.4043999999999</v>
      </c>
      <c r="AN1327">
        <f t="shared" si="148"/>
        <v>1046.0454</v>
      </c>
      <c r="CT1327" t="s">
        <v>1962</v>
      </c>
      <c r="CU1327">
        <f t="shared" si="144"/>
        <v>377</v>
      </c>
    </row>
    <row r="1328" spans="1:99" x14ac:dyDescent="0.35">
      <c r="A1328" t="s">
        <v>1969</v>
      </c>
      <c r="B1328">
        <f t="shared" si="143"/>
        <v>379</v>
      </c>
      <c r="Y1328">
        <v>371</v>
      </c>
      <c r="AC1328">
        <v>375</v>
      </c>
      <c r="AH1328" t="s">
        <v>2035</v>
      </c>
      <c r="AI1328">
        <f t="shared" si="142"/>
        <v>1039.7295999999999</v>
      </c>
      <c r="AK1328">
        <f t="shared" si="145"/>
        <v>1039.7295999999999</v>
      </c>
      <c r="AL1328">
        <f t="shared" si="146"/>
        <v>1038.7295999999999</v>
      </c>
      <c r="AM1328">
        <f t="shared" si="147"/>
        <v>1045.4043999999999</v>
      </c>
      <c r="AN1328">
        <f t="shared" si="148"/>
        <v>1046.0454</v>
      </c>
      <c r="CT1328" t="s">
        <v>1958</v>
      </c>
      <c r="CU1328">
        <f t="shared" si="144"/>
        <v>376</v>
      </c>
    </row>
    <row r="1329" spans="1:99" x14ac:dyDescent="0.35">
      <c r="A1329" t="s">
        <v>1969</v>
      </c>
      <c r="B1329">
        <f t="shared" si="143"/>
        <v>379</v>
      </c>
      <c r="Y1329">
        <v>371</v>
      </c>
      <c r="AC1329">
        <v>375</v>
      </c>
      <c r="AH1329" t="s">
        <v>2035</v>
      </c>
      <c r="AI1329">
        <f t="shared" si="142"/>
        <v>1039.7295999999999</v>
      </c>
      <c r="AK1329">
        <f t="shared" si="145"/>
        <v>1039.7295999999999</v>
      </c>
      <c r="AL1329">
        <f t="shared" si="146"/>
        <v>1038.7295999999999</v>
      </c>
      <c r="AM1329">
        <f t="shared" si="147"/>
        <v>1045.4043999999999</v>
      </c>
      <c r="AN1329">
        <f t="shared" si="148"/>
        <v>1046.0454</v>
      </c>
      <c r="CT1329" t="s">
        <v>1958</v>
      </c>
      <c r="CU1329">
        <f t="shared" si="144"/>
        <v>376</v>
      </c>
    </row>
    <row r="1330" spans="1:99" x14ac:dyDescent="0.35">
      <c r="A1330" t="s">
        <v>1962</v>
      </c>
      <c r="B1330">
        <f t="shared" si="143"/>
        <v>377</v>
      </c>
      <c r="Y1330">
        <v>373</v>
      </c>
      <c r="AC1330">
        <v>374</v>
      </c>
      <c r="AH1330" t="s">
        <v>2035</v>
      </c>
      <c r="AI1330">
        <f t="shared" si="142"/>
        <v>1039.7295999999999</v>
      </c>
      <c r="AK1330">
        <f t="shared" si="145"/>
        <v>1039.7295999999999</v>
      </c>
      <c r="AL1330">
        <f t="shared" si="146"/>
        <v>1038.7295999999999</v>
      </c>
      <c r="AM1330">
        <f t="shared" si="147"/>
        <v>1045.4043999999999</v>
      </c>
      <c r="AN1330">
        <f t="shared" si="148"/>
        <v>1046.0454</v>
      </c>
      <c r="CT1330" t="s">
        <v>1958</v>
      </c>
      <c r="CU1330">
        <f t="shared" si="144"/>
        <v>376</v>
      </c>
    </row>
    <row r="1331" spans="1:99" x14ac:dyDescent="0.35">
      <c r="A1331" t="s">
        <v>1962</v>
      </c>
      <c r="B1331">
        <f t="shared" si="143"/>
        <v>377</v>
      </c>
      <c r="Y1331">
        <v>374</v>
      </c>
      <c r="AC1331">
        <v>375</v>
      </c>
      <c r="AH1331" t="s">
        <v>2035</v>
      </c>
      <c r="AI1331">
        <f t="shared" si="142"/>
        <v>1039.7295999999999</v>
      </c>
      <c r="AK1331">
        <f t="shared" si="145"/>
        <v>1039.7295999999999</v>
      </c>
      <c r="AL1331">
        <f t="shared" si="146"/>
        <v>1038.7295999999999</v>
      </c>
      <c r="AM1331">
        <f t="shared" si="147"/>
        <v>1045.4043999999999</v>
      </c>
      <c r="AN1331">
        <f t="shared" si="148"/>
        <v>1046.0454</v>
      </c>
      <c r="CT1331" t="s">
        <v>1958</v>
      </c>
      <c r="CU1331">
        <f t="shared" si="144"/>
        <v>376</v>
      </c>
    </row>
    <row r="1332" spans="1:99" x14ac:dyDescent="0.35">
      <c r="A1332" t="s">
        <v>1958</v>
      </c>
      <c r="B1332">
        <f t="shared" si="143"/>
        <v>376</v>
      </c>
      <c r="Y1332">
        <v>377</v>
      </c>
      <c r="AC1332">
        <v>374</v>
      </c>
      <c r="AH1332" t="s">
        <v>2035</v>
      </c>
      <c r="AI1332">
        <f t="shared" si="142"/>
        <v>1039.7295999999999</v>
      </c>
      <c r="AK1332">
        <f t="shared" si="145"/>
        <v>1039.7295999999999</v>
      </c>
      <c r="AL1332">
        <f t="shared" si="146"/>
        <v>1038.7295999999999</v>
      </c>
      <c r="AM1332">
        <f t="shared" si="147"/>
        <v>1045.4043999999999</v>
      </c>
      <c r="AN1332">
        <f t="shared" si="148"/>
        <v>1046.0454</v>
      </c>
      <c r="CT1332" t="s">
        <v>1966</v>
      </c>
      <c r="CU1332">
        <f t="shared" si="144"/>
        <v>375</v>
      </c>
    </row>
    <row r="1333" spans="1:99" x14ac:dyDescent="0.35">
      <c r="A1333" t="s">
        <v>1958</v>
      </c>
      <c r="B1333">
        <f t="shared" si="143"/>
        <v>376</v>
      </c>
      <c r="Y1333">
        <v>377</v>
      </c>
      <c r="AC1333">
        <v>374</v>
      </c>
      <c r="AH1333" t="s">
        <v>2035</v>
      </c>
      <c r="AI1333">
        <f t="shared" si="142"/>
        <v>1039.7295999999999</v>
      </c>
      <c r="AK1333">
        <f t="shared" si="145"/>
        <v>1039.7295999999999</v>
      </c>
      <c r="AL1333">
        <f t="shared" si="146"/>
        <v>1038.7295999999999</v>
      </c>
      <c r="AM1333">
        <f t="shared" si="147"/>
        <v>1045.4043999999999</v>
      </c>
      <c r="AN1333">
        <f t="shared" si="148"/>
        <v>1046.0454</v>
      </c>
      <c r="CT1333" t="s">
        <v>1958</v>
      </c>
      <c r="CU1333">
        <f t="shared" si="144"/>
        <v>376</v>
      </c>
    </row>
    <row r="1334" spans="1:99" x14ac:dyDescent="0.35">
      <c r="A1334" t="s">
        <v>1951</v>
      </c>
      <c r="B1334">
        <f t="shared" si="143"/>
        <v>374</v>
      </c>
      <c r="Y1334">
        <v>380</v>
      </c>
      <c r="AC1334">
        <v>374</v>
      </c>
      <c r="AH1334" t="s">
        <v>2035</v>
      </c>
      <c r="AI1334">
        <f t="shared" si="142"/>
        <v>1039.7295999999999</v>
      </c>
      <c r="AK1334">
        <f t="shared" si="145"/>
        <v>1039.7295999999999</v>
      </c>
      <c r="AL1334">
        <f t="shared" si="146"/>
        <v>1038.7295999999999</v>
      </c>
      <c r="AM1334">
        <f t="shared" si="147"/>
        <v>1045.4043999999999</v>
      </c>
      <c r="AN1334">
        <f t="shared" si="148"/>
        <v>1046.0454</v>
      </c>
      <c r="CT1334" t="s">
        <v>1958</v>
      </c>
      <c r="CU1334">
        <f t="shared" si="144"/>
        <v>376</v>
      </c>
    </row>
    <row r="1335" spans="1:99" x14ac:dyDescent="0.35">
      <c r="A1335" t="s">
        <v>1966</v>
      </c>
      <c r="B1335">
        <f t="shared" si="143"/>
        <v>375</v>
      </c>
      <c r="Y1335">
        <v>380</v>
      </c>
      <c r="AC1335">
        <v>375</v>
      </c>
      <c r="AH1335" t="s">
        <v>2035</v>
      </c>
      <c r="AI1335">
        <f t="shared" si="142"/>
        <v>1039.7295999999999</v>
      </c>
      <c r="AK1335">
        <f t="shared" si="145"/>
        <v>1039.7295999999999</v>
      </c>
      <c r="AL1335">
        <f t="shared" si="146"/>
        <v>1038.7295999999999</v>
      </c>
      <c r="AM1335">
        <f t="shared" si="147"/>
        <v>1045.4043999999999</v>
      </c>
      <c r="AN1335">
        <f t="shared" si="148"/>
        <v>1046.0454</v>
      </c>
      <c r="CT1335" t="s">
        <v>1958</v>
      </c>
      <c r="CU1335">
        <f t="shared" si="144"/>
        <v>376</v>
      </c>
    </row>
    <row r="1336" spans="1:99" x14ac:dyDescent="0.35">
      <c r="A1336" t="s">
        <v>1951</v>
      </c>
      <c r="B1336">
        <f t="shared" si="143"/>
        <v>374</v>
      </c>
      <c r="Y1336">
        <v>383</v>
      </c>
      <c r="AC1336">
        <v>374</v>
      </c>
      <c r="AH1336" t="s">
        <v>2035</v>
      </c>
      <c r="AI1336">
        <f t="shared" si="142"/>
        <v>1039.7295999999999</v>
      </c>
      <c r="AK1336">
        <f t="shared" si="145"/>
        <v>1039.7295999999999</v>
      </c>
      <c r="AL1336">
        <f t="shared" si="146"/>
        <v>1038.7295999999999</v>
      </c>
      <c r="AM1336">
        <f t="shared" si="147"/>
        <v>1045.4043999999999</v>
      </c>
      <c r="AN1336">
        <f t="shared" si="148"/>
        <v>1046.0454</v>
      </c>
      <c r="CT1336" t="s">
        <v>1966</v>
      </c>
      <c r="CU1336">
        <f t="shared" si="144"/>
        <v>375</v>
      </c>
    </row>
    <row r="1337" spans="1:99" x14ac:dyDescent="0.35">
      <c r="A1337" t="s">
        <v>1966</v>
      </c>
      <c r="B1337">
        <f t="shared" si="143"/>
        <v>375</v>
      </c>
      <c r="Y1337">
        <v>382</v>
      </c>
      <c r="AC1337">
        <v>376</v>
      </c>
      <c r="AH1337" t="s">
        <v>2035</v>
      </c>
      <c r="AI1337">
        <f t="shared" si="142"/>
        <v>1039.7295999999999</v>
      </c>
      <c r="AK1337">
        <f t="shared" si="145"/>
        <v>1039.7295999999999</v>
      </c>
      <c r="AL1337">
        <f t="shared" si="146"/>
        <v>1038.7295999999999</v>
      </c>
      <c r="AM1337">
        <f t="shared" si="147"/>
        <v>1045.4043999999999</v>
      </c>
      <c r="AN1337">
        <f t="shared" si="148"/>
        <v>1046.0454</v>
      </c>
      <c r="CT1337" t="s">
        <v>1962</v>
      </c>
      <c r="CU1337">
        <f t="shared" si="144"/>
        <v>377</v>
      </c>
    </row>
    <row r="1338" spans="1:99" x14ac:dyDescent="0.35">
      <c r="A1338" t="s">
        <v>1970</v>
      </c>
      <c r="B1338">
        <f t="shared" si="143"/>
        <v>373</v>
      </c>
      <c r="Y1338">
        <v>384</v>
      </c>
      <c r="AC1338">
        <v>375</v>
      </c>
      <c r="AH1338" t="s">
        <v>2035</v>
      </c>
      <c r="AI1338">
        <f t="shared" si="142"/>
        <v>1039.7295999999999</v>
      </c>
      <c r="AK1338">
        <f t="shared" si="145"/>
        <v>1039.7295999999999</v>
      </c>
      <c r="AL1338">
        <f t="shared" si="146"/>
        <v>1039.6387</v>
      </c>
      <c r="AM1338">
        <f t="shared" si="147"/>
        <v>1045.4043999999999</v>
      </c>
      <c r="AN1338">
        <f t="shared" si="148"/>
        <v>1046.0454</v>
      </c>
      <c r="CT1338" t="s">
        <v>1966</v>
      </c>
      <c r="CU1338">
        <f t="shared" si="144"/>
        <v>375</v>
      </c>
    </row>
    <row r="1339" spans="1:99" x14ac:dyDescent="0.35">
      <c r="A1339" t="s">
        <v>1966</v>
      </c>
      <c r="B1339">
        <f t="shared" si="143"/>
        <v>375</v>
      </c>
      <c r="Y1339">
        <v>382</v>
      </c>
      <c r="AC1339">
        <v>377</v>
      </c>
      <c r="AH1339" t="s">
        <v>2035</v>
      </c>
      <c r="AI1339">
        <f t="shared" si="142"/>
        <v>1039.7295999999999</v>
      </c>
      <c r="AK1339">
        <f t="shared" si="145"/>
        <v>1039.7295999999999</v>
      </c>
      <c r="AL1339">
        <f t="shared" si="146"/>
        <v>1038.7295999999999</v>
      </c>
      <c r="AM1339">
        <f t="shared" si="147"/>
        <v>1045.4043999999999</v>
      </c>
      <c r="AN1339">
        <f t="shared" si="148"/>
        <v>1046.0454</v>
      </c>
      <c r="CT1339" t="s">
        <v>1962</v>
      </c>
      <c r="CU1339">
        <f t="shared" si="144"/>
        <v>377</v>
      </c>
    </row>
    <row r="1340" spans="1:99" x14ac:dyDescent="0.35">
      <c r="A1340" t="s">
        <v>1951</v>
      </c>
      <c r="B1340">
        <f t="shared" si="143"/>
        <v>374</v>
      </c>
      <c r="Y1340">
        <v>383</v>
      </c>
      <c r="AC1340">
        <v>376</v>
      </c>
      <c r="AH1340" t="s">
        <v>2035</v>
      </c>
      <c r="AI1340">
        <f t="shared" si="142"/>
        <v>1039.7295999999999</v>
      </c>
      <c r="AK1340">
        <f t="shared" si="145"/>
        <v>1039.7295999999999</v>
      </c>
      <c r="AL1340">
        <f t="shared" si="146"/>
        <v>1038.7295999999999</v>
      </c>
      <c r="AM1340">
        <f t="shared" si="147"/>
        <v>1045.4043999999999</v>
      </c>
      <c r="AN1340">
        <f t="shared" si="148"/>
        <v>1046.0454</v>
      </c>
      <c r="CT1340" t="s">
        <v>1966</v>
      </c>
      <c r="CU1340">
        <f t="shared" si="144"/>
        <v>375</v>
      </c>
    </row>
    <row r="1341" spans="1:99" x14ac:dyDescent="0.35">
      <c r="A1341" t="s">
        <v>1958</v>
      </c>
      <c r="B1341">
        <f t="shared" si="143"/>
        <v>376</v>
      </c>
      <c r="Y1341">
        <v>381</v>
      </c>
      <c r="AC1341">
        <v>378</v>
      </c>
      <c r="AH1341" t="s">
        <v>2035</v>
      </c>
      <c r="AI1341">
        <f t="shared" si="142"/>
        <v>1039.7295999999999</v>
      </c>
      <c r="AK1341">
        <f t="shared" si="145"/>
        <v>1039.7295999999999</v>
      </c>
      <c r="AL1341">
        <f t="shared" si="146"/>
        <v>1038.7295999999999</v>
      </c>
      <c r="AM1341">
        <f t="shared" si="147"/>
        <v>1045.4043999999999</v>
      </c>
      <c r="AN1341">
        <f t="shared" si="148"/>
        <v>1046.0454</v>
      </c>
      <c r="CT1341" t="s">
        <v>1962</v>
      </c>
      <c r="CU1341">
        <f t="shared" si="144"/>
        <v>377</v>
      </c>
    </row>
    <row r="1342" spans="1:99" x14ac:dyDescent="0.35">
      <c r="A1342" t="s">
        <v>2032</v>
      </c>
      <c r="B1342">
        <f t="shared" si="143"/>
        <v>104</v>
      </c>
      <c r="Y1342">
        <v>381</v>
      </c>
      <c r="AC1342">
        <v>378</v>
      </c>
      <c r="AH1342" t="s">
        <v>2035</v>
      </c>
      <c r="AI1342">
        <f t="shared" si="142"/>
        <v>1039.7295999999999</v>
      </c>
      <c r="AK1342">
        <f t="shared" si="145"/>
        <v>1039.7295999999999</v>
      </c>
      <c r="AL1342">
        <f t="shared" si="146"/>
        <v>1038.7295999999999</v>
      </c>
      <c r="AM1342">
        <f t="shared" si="147"/>
        <v>1045.4043999999999</v>
      </c>
      <c r="AN1342">
        <f t="shared" si="148"/>
        <v>1046.0454</v>
      </c>
      <c r="CT1342" t="s">
        <v>1958</v>
      </c>
      <c r="CU1342">
        <f t="shared" si="144"/>
        <v>376</v>
      </c>
    </row>
    <row r="1343" spans="1:99" x14ac:dyDescent="0.35">
      <c r="B1343" t="e">
        <f t="shared" si="143"/>
        <v>#VALUE!</v>
      </c>
      <c r="Y1343">
        <v>378</v>
      </c>
      <c r="AC1343">
        <v>379</v>
      </c>
      <c r="AH1343" t="s">
        <v>2035</v>
      </c>
      <c r="AI1343">
        <f t="shared" si="142"/>
        <v>1039.7295999999999</v>
      </c>
      <c r="AK1343">
        <f t="shared" si="145"/>
        <v>1039.7295999999999</v>
      </c>
      <c r="AL1343">
        <f t="shared" si="146"/>
        <v>1038.7295999999999</v>
      </c>
      <c r="AM1343">
        <f t="shared" si="147"/>
        <v>1045.4043999999999</v>
      </c>
      <c r="AN1343">
        <f t="shared" si="148"/>
        <v>1046.0454</v>
      </c>
      <c r="CT1343" t="s">
        <v>1958</v>
      </c>
      <c r="CU1343">
        <f t="shared" si="144"/>
        <v>376</v>
      </c>
    </row>
    <row r="1344" spans="1:99" x14ac:dyDescent="0.35">
      <c r="A1344" t="s">
        <v>1194</v>
      </c>
      <c r="B1344" t="e">
        <f t="shared" si="143"/>
        <v>#VALUE!</v>
      </c>
      <c r="Y1344">
        <v>378</v>
      </c>
      <c r="AC1344">
        <v>775</v>
      </c>
      <c r="AH1344" t="s">
        <v>2035</v>
      </c>
      <c r="AI1344">
        <f t="shared" si="142"/>
        <v>1039.7295999999999</v>
      </c>
      <c r="AK1344">
        <f t="shared" si="145"/>
        <v>1039.7295999999999</v>
      </c>
      <c r="AL1344">
        <f t="shared" si="146"/>
        <v>1038.7295999999999</v>
      </c>
      <c r="AM1344">
        <f t="shared" si="147"/>
        <v>1045.4043999999999</v>
      </c>
      <c r="AN1344">
        <f t="shared" si="148"/>
        <v>1046.0454</v>
      </c>
      <c r="CT1344" t="s">
        <v>1966</v>
      </c>
      <c r="CU1344">
        <f t="shared" si="144"/>
        <v>375</v>
      </c>
    </row>
    <row r="1345" spans="1:99" x14ac:dyDescent="0.35">
      <c r="A1345" t="s">
        <v>1195</v>
      </c>
      <c r="B1345" t="e">
        <f t="shared" si="143"/>
        <v>#VALUE!</v>
      </c>
      <c r="Y1345">
        <v>101</v>
      </c>
      <c r="AC1345" t="e">
        <v>#VALUE!</v>
      </c>
      <c r="AH1345" t="s">
        <v>2036</v>
      </c>
      <c r="AI1345">
        <f t="shared" si="142"/>
        <v>1038.7295999999999</v>
      </c>
      <c r="AJ1345" t="s">
        <v>1522</v>
      </c>
      <c r="AK1345">
        <f>+_xlfn.MODE.SNGL(AK1295:AK1344)</f>
        <v>1039.7295999999999</v>
      </c>
      <c r="AL1345">
        <f t="shared" ref="AL1345" si="149">+_xlfn.MODE.SNGL(AL1295:AL1344)</f>
        <v>1038.7295999999999</v>
      </c>
      <c r="AM1345">
        <f t="shared" ref="AM1345" si="150">+_xlfn.MODE.SNGL(AM1295:AM1344)</f>
        <v>1045.4043999999999</v>
      </c>
      <c r="AN1345">
        <f t="shared" ref="AN1345" si="151">+_xlfn.MODE.SNGL(AN1295:AN1344)</f>
        <v>1046.0454</v>
      </c>
      <c r="CT1345" t="s">
        <v>1962</v>
      </c>
      <c r="CU1345">
        <f t="shared" si="144"/>
        <v>377</v>
      </c>
    </row>
    <row r="1346" spans="1:99" x14ac:dyDescent="0.35">
      <c r="A1346" t="s">
        <v>1196</v>
      </c>
      <c r="B1346" t="e">
        <f t="shared" si="143"/>
        <v>#VALUE!</v>
      </c>
      <c r="Y1346" t="e">
        <v>#VALUE!</v>
      </c>
      <c r="AC1346" t="e">
        <v>#VALUE!</v>
      </c>
      <c r="AH1346" t="s">
        <v>2036</v>
      </c>
      <c r="AI1346">
        <f t="shared" ref="AI1346:AI1409" si="152">+VALUE(RIGHT(LEFT(AH1346,10),9))</f>
        <v>1038.7295999999999</v>
      </c>
      <c r="AJ1346" t="s">
        <v>2040</v>
      </c>
      <c r="AK1346">
        <v>24.4</v>
      </c>
      <c r="AM1346" t="s">
        <v>1049</v>
      </c>
      <c r="AN1346">
        <v>0.27600000000000002</v>
      </c>
      <c r="CT1346" t="s">
        <v>1958</v>
      </c>
      <c r="CU1346">
        <f t="shared" si="144"/>
        <v>376</v>
      </c>
    </row>
    <row r="1347" spans="1:99" x14ac:dyDescent="0.35">
      <c r="B1347" t="e">
        <f t="shared" si="143"/>
        <v>#VALUE!</v>
      </c>
      <c r="Y1347" t="e">
        <v>#VALUE!</v>
      </c>
      <c r="AC1347" t="e">
        <v>#VALUE!</v>
      </c>
      <c r="AH1347" t="s">
        <v>2037</v>
      </c>
      <c r="AI1347">
        <f t="shared" si="152"/>
        <v>1039.6387</v>
      </c>
      <c r="AJ1347" t="s">
        <v>2041</v>
      </c>
      <c r="AK1347">
        <v>347.05</v>
      </c>
      <c r="AM1347" t="s">
        <v>2042</v>
      </c>
      <c r="AN1347" s="54">
        <f>+AN1346/AK1347</f>
        <v>7.9527445613024068E-4</v>
      </c>
      <c r="CT1347" t="s">
        <v>1958</v>
      </c>
      <c r="CU1347">
        <f t="shared" si="144"/>
        <v>376</v>
      </c>
    </row>
    <row r="1348" spans="1:99" x14ac:dyDescent="0.35">
      <c r="A1348" t="s">
        <v>1197</v>
      </c>
      <c r="B1348" t="e">
        <f t="shared" si="143"/>
        <v>#VALUE!</v>
      </c>
      <c r="Y1348" t="e">
        <v>#VALUE!</v>
      </c>
      <c r="AC1348" t="e">
        <v>#VALUE!</v>
      </c>
      <c r="AH1348" t="s">
        <v>2037</v>
      </c>
      <c r="AI1348">
        <f t="shared" si="152"/>
        <v>1039.6387</v>
      </c>
      <c r="AJ1348" t="s">
        <v>1072</v>
      </c>
      <c r="AK1348" s="55">
        <f>+AK1345/1000000-$AN$1141</f>
        <v>2.4445514386975918E-4</v>
      </c>
      <c r="AL1348" s="55">
        <f t="shared" ref="AL1348:AN1348" si="153">+AL1345/1000000-$AN$1141</f>
        <v>2.4345514386975927E-4</v>
      </c>
      <c r="AM1348" s="55">
        <f t="shared" si="153"/>
        <v>2.5012994386975924E-4</v>
      </c>
      <c r="AN1348" s="55">
        <f t="shared" si="153"/>
        <v>2.5077094386975925E-4</v>
      </c>
      <c r="CT1348" t="s">
        <v>1958</v>
      </c>
      <c r="CU1348">
        <f t="shared" si="144"/>
        <v>376</v>
      </c>
    </row>
    <row r="1349" spans="1:99" x14ac:dyDescent="0.35">
      <c r="A1349" t="s">
        <v>1980</v>
      </c>
      <c r="B1349">
        <f t="shared" si="143"/>
        <v>362</v>
      </c>
      <c r="Y1349" t="e">
        <v>#VALUE!</v>
      </c>
      <c r="AC1349" t="e">
        <v>#VALUE!</v>
      </c>
      <c r="AH1349" t="s">
        <v>2037</v>
      </c>
      <c r="AI1349">
        <f t="shared" si="152"/>
        <v>1039.6387</v>
      </c>
      <c r="CT1349" t="s">
        <v>1962</v>
      </c>
      <c r="CU1349">
        <f t="shared" si="144"/>
        <v>377</v>
      </c>
    </row>
    <row r="1350" spans="1:99" x14ac:dyDescent="0.35">
      <c r="A1350" t="s">
        <v>2033</v>
      </c>
      <c r="B1350">
        <f t="shared" si="143"/>
        <v>362</v>
      </c>
      <c r="Y1350" t="e">
        <v>#VALUE!</v>
      </c>
      <c r="AC1350" t="e">
        <v>#VALUE!</v>
      </c>
      <c r="AH1350" t="s">
        <v>2036</v>
      </c>
      <c r="AI1350">
        <f t="shared" si="152"/>
        <v>1038.7295999999999</v>
      </c>
      <c r="CT1350" t="s">
        <v>1958</v>
      </c>
      <c r="CU1350">
        <f t="shared" si="144"/>
        <v>376</v>
      </c>
    </row>
    <row r="1351" spans="1:99" x14ac:dyDescent="0.35">
      <c r="A1351" t="s">
        <v>1965</v>
      </c>
      <c r="B1351">
        <f t="shared" si="143"/>
        <v>364</v>
      </c>
      <c r="Y1351" t="e">
        <v>#VALUE!</v>
      </c>
      <c r="AC1351">
        <v>377</v>
      </c>
      <c r="AH1351" t="s">
        <v>2036</v>
      </c>
      <c r="AI1351">
        <f t="shared" si="152"/>
        <v>1038.7295999999999</v>
      </c>
      <c r="CT1351" t="s">
        <v>1958</v>
      </c>
      <c r="CU1351">
        <f t="shared" si="144"/>
        <v>376</v>
      </c>
    </row>
    <row r="1352" spans="1:99" x14ac:dyDescent="0.35">
      <c r="A1352" t="s">
        <v>1964</v>
      </c>
      <c r="B1352">
        <f t="shared" ref="B1352:B1415" si="154">+VALUE(RIGHT(LEFT(A1352,13),3))</f>
        <v>365</v>
      </c>
      <c r="Y1352">
        <v>379</v>
      </c>
      <c r="AC1352">
        <v>377</v>
      </c>
      <c r="AH1352" t="s">
        <v>2037</v>
      </c>
      <c r="AI1352">
        <f t="shared" si="152"/>
        <v>1039.6387</v>
      </c>
      <c r="CT1352" t="s">
        <v>1966</v>
      </c>
      <c r="CU1352">
        <f t="shared" ref="CU1352:CU1415" si="155">+VALUE(RIGHT(LEFT(CT1352,13),3))</f>
        <v>375</v>
      </c>
    </row>
    <row r="1353" spans="1:99" x14ac:dyDescent="0.35">
      <c r="A1353" t="s">
        <v>1963</v>
      </c>
      <c r="B1353">
        <f t="shared" si="154"/>
        <v>370</v>
      </c>
      <c r="Y1353">
        <v>377</v>
      </c>
      <c r="AC1353">
        <v>379</v>
      </c>
      <c r="AH1353" t="s">
        <v>2036</v>
      </c>
      <c r="AI1353">
        <f t="shared" si="152"/>
        <v>1038.7295999999999</v>
      </c>
      <c r="CT1353" t="s">
        <v>1962</v>
      </c>
      <c r="CU1353">
        <f t="shared" si="155"/>
        <v>377</v>
      </c>
    </row>
    <row r="1354" spans="1:99" x14ac:dyDescent="0.35">
      <c r="A1354" t="s">
        <v>1952</v>
      </c>
      <c r="B1354">
        <f t="shared" si="154"/>
        <v>372</v>
      </c>
      <c r="Y1354">
        <v>376</v>
      </c>
      <c r="AC1354">
        <v>378</v>
      </c>
      <c r="AH1354" t="s">
        <v>2036</v>
      </c>
      <c r="AI1354">
        <f t="shared" si="152"/>
        <v>1038.7295999999999</v>
      </c>
      <c r="CT1354" t="s">
        <v>1966</v>
      </c>
      <c r="CU1354">
        <f t="shared" si="155"/>
        <v>375</v>
      </c>
    </row>
    <row r="1355" spans="1:99" x14ac:dyDescent="0.35">
      <c r="A1355" t="s">
        <v>1962</v>
      </c>
      <c r="B1355">
        <f t="shared" si="154"/>
        <v>377</v>
      </c>
      <c r="Y1355">
        <v>372</v>
      </c>
      <c r="AC1355">
        <v>379</v>
      </c>
      <c r="AH1355" t="s">
        <v>2036</v>
      </c>
      <c r="AI1355">
        <f t="shared" si="152"/>
        <v>1038.7295999999999</v>
      </c>
      <c r="CT1355" t="s">
        <v>1958</v>
      </c>
      <c r="CU1355">
        <f t="shared" si="155"/>
        <v>376</v>
      </c>
    </row>
    <row r="1356" spans="1:99" x14ac:dyDescent="0.35">
      <c r="A1356" t="s">
        <v>1949</v>
      </c>
      <c r="B1356">
        <f t="shared" si="154"/>
        <v>380</v>
      </c>
      <c r="Y1356">
        <v>371</v>
      </c>
      <c r="AC1356">
        <v>378</v>
      </c>
      <c r="AH1356" t="s">
        <v>2036</v>
      </c>
      <c r="AI1356">
        <f t="shared" si="152"/>
        <v>1038.7295999999999</v>
      </c>
      <c r="CT1356" t="s">
        <v>1958</v>
      </c>
      <c r="CU1356">
        <f t="shared" si="155"/>
        <v>376</v>
      </c>
    </row>
    <row r="1357" spans="1:99" x14ac:dyDescent="0.35">
      <c r="A1357" t="s">
        <v>1947</v>
      </c>
      <c r="B1357">
        <f t="shared" si="154"/>
        <v>384</v>
      </c>
      <c r="Y1357">
        <v>369</v>
      </c>
      <c r="AC1357">
        <v>380</v>
      </c>
      <c r="AH1357" t="s">
        <v>2036</v>
      </c>
      <c r="AI1357">
        <f t="shared" si="152"/>
        <v>1038.7295999999999</v>
      </c>
      <c r="CT1357" t="s">
        <v>1958</v>
      </c>
      <c r="CU1357">
        <f t="shared" si="155"/>
        <v>376</v>
      </c>
    </row>
    <row r="1358" spans="1:99" x14ac:dyDescent="0.35">
      <c r="A1358" t="s">
        <v>1944</v>
      </c>
      <c r="B1358">
        <f t="shared" si="154"/>
        <v>387</v>
      </c>
      <c r="Y1358">
        <v>369</v>
      </c>
      <c r="AC1358">
        <v>379</v>
      </c>
      <c r="AH1358" t="s">
        <v>2036</v>
      </c>
      <c r="AI1358">
        <f t="shared" si="152"/>
        <v>1038.7295999999999</v>
      </c>
      <c r="CT1358" t="s">
        <v>1966</v>
      </c>
      <c r="CU1358">
        <f t="shared" si="155"/>
        <v>375</v>
      </c>
    </row>
    <row r="1359" spans="1:99" x14ac:dyDescent="0.35">
      <c r="A1359" t="s">
        <v>1974</v>
      </c>
      <c r="B1359">
        <f t="shared" si="154"/>
        <v>391</v>
      </c>
      <c r="Y1359">
        <v>367</v>
      </c>
      <c r="AC1359">
        <v>379</v>
      </c>
      <c r="AH1359" t="s">
        <v>2036</v>
      </c>
      <c r="AI1359">
        <f t="shared" si="152"/>
        <v>1038.7295999999999</v>
      </c>
      <c r="CT1359" t="s">
        <v>1958</v>
      </c>
      <c r="CU1359">
        <f t="shared" si="155"/>
        <v>376</v>
      </c>
    </row>
    <row r="1360" spans="1:99" x14ac:dyDescent="0.35">
      <c r="A1360" t="s">
        <v>1974</v>
      </c>
      <c r="B1360">
        <f t="shared" si="154"/>
        <v>391</v>
      </c>
      <c r="Y1360">
        <v>368</v>
      </c>
      <c r="AC1360">
        <v>378</v>
      </c>
      <c r="AH1360" t="s">
        <v>2036</v>
      </c>
      <c r="AI1360">
        <f t="shared" si="152"/>
        <v>1038.7295999999999</v>
      </c>
      <c r="CT1360" t="s">
        <v>1966</v>
      </c>
      <c r="CU1360">
        <f t="shared" si="155"/>
        <v>375</v>
      </c>
    </row>
    <row r="1361" spans="1:99" x14ac:dyDescent="0.35">
      <c r="A1361" t="s">
        <v>1973</v>
      </c>
      <c r="B1361">
        <f t="shared" si="154"/>
        <v>393</v>
      </c>
      <c r="Y1361">
        <v>367</v>
      </c>
      <c r="AC1361">
        <v>378</v>
      </c>
      <c r="AH1361" t="s">
        <v>2036</v>
      </c>
      <c r="AI1361">
        <f t="shared" si="152"/>
        <v>1038.7295999999999</v>
      </c>
      <c r="CT1361" t="s">
        <v>1958</v>
      </c>
      <c r="CU1361">
        <f t="shared" si="155"/>
        <v>376</v>
      </c>
    </row>
    <row r="1362" spans="1:99" x14ac:dyDescent="0.35">
      <c r="A1362" t="s">
        <v>1984</v>
      </c>
      <c r="B1362">
        <f t="shared" si="154"/>
        <v>392</v>
      </c>
      <c r="Y1362">
        <v>370</v>
      </c>
      <c r="AC1362">
        <v>377</v>
      </c>
      <c r="AH1362" t="s">
        <v>2036</v>
      </c>
      <c r="AI1362">
        <f t="shared" si="152"/>
        <v>1038.7295999999999</v>
      </c>
      <c r="CT1362" t="s">
        <v>1958</v>
      </c>
      <c r="CU1362">
        <f t="shared" si="155"/>
        <v>376</v>
      </c>
    </row>
    <row r="1363" spans="1:99" x14ac:dyDescent="0.35">
      <c r="A1363" t="s">
        <v>1984</v>
      </c>
      <c r="B1363">
        <f t="shared" si="154"/>
        <v>392</v>
      </c>
      <c r="Y1363">
        <v>371</v>
      </c>
      <c r="AC1363">
        <v>378</v>
      </c>
      <c r="AH1363" t="s">
        <v>2036</v>
      </c>
      <c r="AI1363">
        <f t="shared" si="152"/>
        <v>1038.7295999999999</v>
      </c>
      <c r="CT1363" t="s">
        <v>1958</v>
      </c>
      <c r="CU1363">
        <f t="shared" si="155"/>
        <v>376</v>
      </c>
    </row>
    <row r="1364" spans="1:99" x14ac:dyDescent="0.35">
      <c r="A1364" t="s">
        <v>1961</v>
      </c>
      <c r="B1364">
        <f t="shared" si="154"/>
        <v>389</v>
      </c>
      <c r="Y1364">
        <v>373</v>
      </c>
      <c r="AC1364">
        <v>376</v>
      </c>
      <c r="AH1364" t="s">
        <v>2036</v>
      </c>
      <c r="AI1364">
        <f t="shared" si="152"/>
        <v>1038.7295999999999</v>
      </c>
      <c r="CT1364" t="s">
        <v>1958</v>
      </c>
      <c r="CU1364">
        <f t="shared" si="155"/>
        <v>376</v>
      </c>
    </row>
    <row r="1365" spans="1:99" x14ac:dyDescent="0.35">
      <c r="A1365" t="s">
        <v>1944</v>
      </c>
      <c r="B1365">
        <f t="shared" si="154"/>
        <v>387</v>
      </c>
      <c r="Y1365">
        <v>374</v>
      </c>
      <c r="AC1365">
        <v>376</v>
      </c>
      <c r="AH1365" t="s">
        <v>2037</v>
      </c>
      <c r="AI1365">
        <f t="shared" si="152"/>
        <v>1039.6387</v>
      </c>
      <c r="CT1365" t="s">
        <v>1958</v>
      </c>
      <c r="CU1365">
        <f t="shared" si="155"/>
        <v>376</v>
      </c>
    </row>
    <row r="1366" spans="1:99" x14ac:dyDescent="0.35">
      <c r="A1366" t="s">
        <v>1960</v>
      </c>
      <c r="B1366">
        <f t="shared" si="154"/>
        <v>383</v>
      </c>
      <c r="Y1366">
        <v>377</v>
      </c>
      <c r="AC1366">
        <v>375</v>
      </c>
      <c r="AH1366" t="s">
        <v>2037</v>
      </c>
      <c r="AI1366">
        <f t="shared" si="152"/>
        <v>1039.6387</v>
      </c>
      <c r="CT1366" t="s">
        <v>1958</v>
      </c>
      <c r="CU1366">
        <f t="shared" si="155"/>
        <v>376</v>
      </c>
    </row>
    <row r="1367" spans="1:99" x14ac:dyDescent="0.35">
      <c r="A1367" t="s">
        <v>1969</v>
      </c>
      <c r="B1367">
        <f t="shared" si="154"/>
        <v>379</v>
      </c>
      <c r="Y1367">
        <v>378</v>
      </c>
      <c r="AC1367">
        <v>375</v>
      </c>
      <c r="AH1367" t="s">
        <v>2036</v>
      </c>
      <c r="AI1367">
        <f t="shared" si="152"/>
        <v>1038.7295999999999</v>
      </c>
      <c r="CT1367" t="s">
        <v>1958</v>
      </c>
      <c r="CU1367">
        <f t="shared" si="155"/>
        <v>376</v>
      </c>
    </row>
    <row r="1368" spans="1:99" x14ac:dyDescent="0.35">
      <c r="A1368" t="s">
        <v>1966</v>
      </c>
      <c r="B1368">
        <f t="shared" si="154"/>
        <v>375</v>
      </c>
      <c r="Y1368">
        <v>382</v>
      </c>
      <c r="AC1368">
        <v>374</v>
      </c>
      <c r="AH1368" t="s">
        <v>2036</v>
      </c>
      <c r="AI1368">
        <f t="shared" si="152"/>
        <v>1038.7295999999999</v>
      </c>
      <c r="CT1368" t="s">
        <v>1958</v>
      </c>
      <c r="CU1368">
        <f t="shared" si="155"/>
        <v>376</v>
      </c>
    </row>
    <row r="1369" spans="1:99" x14ac:dyDescent="0.35">
      <c r="A1369" t="s">
        <v>1952</v>
      </c>
      <c r="B1369">
        <f t="shared" si="154"/>
        <v>372</v>
      </c>
      <c r="Y1369">
        <v>382</v>
      </c>
      <c r="AC1369">
        <v>375</v>
      </c>
      <c r="AH1369" t="s">
        <v>2036</v>
      </c>
      <c r="AI1369">
        <f t="shared" si="152"/>
        <v>1038.7295999999999</v>
      </c>
      <c r="CT1369" t="s">
        <v>1958</v>
      </c>
      <c r="CU1369">
        <f t="shared" si="155"/>
        <v>376</v>
      </c>
    </row>
    <row r="1370" spans="1:99" x14ac:dyDescent="0.35">
      <c r="A1370" t="s">
        <v>1955</v>
      </c>
      <c r="B1370">
        <f t="shared" si="154"/>
        <v>367</v>
      </c>
      <c r="Y1370">
        <v>385</v>
      </c>
      <c r="AC1370">
        <v>373</v>
      </c>
      <c r="AH1370" t="s">
        <v>2036</v>
      </c>
      <c r="AI1370">
        <f t="shared" si="152"/>
        <v>1038.7295999999999</v>
      </c>
      <c r="CT1370" t="s">
        <v>1958</v>
      </c>
      <c r="CU1370">
        <f t="shared" si="155"/>
        <v>376</v>
      </c>
    </row>
    <row r="1371" spans="1:99" x14ac:dyDescent="0.35">
      <c r="A1371" t="s">
        <v>1964</v>
      </c>
      <c r="B1371">
        <f t="shared" si="154"/>
        <v>365</v>
      </c>
      <c r="Y1371">
        <v>384</v>
      </c>
      <c r="AC1371">
        <v>374</v>
      </c>
      <c r="AH1371" t="s">
        <v>2036</v>
      </c>
      <c r="AI1371">
        <f t="shared" si="152"/>
        <v>1038.7295999999999</v>
      </c>
      <c r="CT1371" t="s">
        <v>1962</v>
      </c>
      <c r="CU1371">
        <f t="shared" si="155"/>
        <v>377</v>
      </c>
    </row>
    <row r="1372" spans="1:99" x14ac:dyDescent="0.35">
      <c r="A1372" t="s">
        <v>1975</v>
      </c>
      <c r="B1372">
        <f t="shared" si="154"/>
        <v>361</v>
      </c>
      <c r="Y1372">
        <v>386</v>
      </c>
      <c r="AC1372">
        <v>374</v>
      </c>
      <c r="AH1372" t="s">
        <v>2037</v>
      </c>
      <c r="AI1372">
        <f t="shared" si="152"/>
        <v>1039.6387</v>
      </c>
      <c r="CT1372" t="s">
        <v>1966</v>
      </c>
      <c r="CU1372">
        <f t="shared" si="155"/>
        <v>375</v>
      </c>
    </row>
    <row r="1373" spans="1:99" x14ac:dyDescent="0.35">
      <c r="A1373" t="s">
        <v>1975</v>
      </c>
      <c r="B1373">
        <f t="shared" si="154"/>
        <v>361</v>
      </c>
      <c r="Y1373">
        <v>385</v>
      </c>
      <c r="AC1373">
        <v>375</v>
      </c>
      <c r="AH1373" t="s">
        <v>2036</v>
      </c>
      <c r="AI1373">
        <f t="shared" si="152"/>
        <v>1038.7295999999999</v>
      </c>
      <c r="CT1373" t="s">
        <v>1958</v>
      </c>
      <c r="CU1373">
        <f t="shared" si="155"/>
        <v>376</v>
      </c>
    </row>
    <row r="1374" spans="1:99" x14ac:dyDescent="0.35">
      <c r="A1374" t="s">
        <v>1976</v>
      </c>
      <c r="B1374">
        <f t="shared" si="154"/>
        <v>360</v>
      </c>
      <c r="Y1374">
        <v>385</v>
      </c>
      <c r="AC1374">
        <v>374</v>
      </c>
      <c r="AH1374" t="s">
        <v>2036</v>
      </c>
      <c r="AI1374">
        <f t="shared" si="152"/>
        <v>1038.7295999999999</v>
      </c>
      <c r="CT1374" t="s">
        <v>1966</v>
      </c>
      <c r="CU1374">
        <f t="shared" si="155"/>
        <v>375</v>
      </c>
    </row>
    <row r="1375" spans="1:99" x14ac:dyDescent="0.35">
      <c r="A1375" t="s">
        <v>1975</v>
      </c>
      <c r="B1375">
        <f t="shared" si="154"/>
        <v>361</v>
      </c>
      <c r="Y1375">
        <v>383</v>
      </c>
      <c r="AC1375">
        <v>376</v>
      </c>
      <c r="AH1375" t="s">
        <v>2036</v>
      </c>
      <c r="AI1375">
        <f t="shared" si="152"/>
        <v>1038.7295999999999</v>
      </c>
      <c r="CT1375" t="s">
        <v>1958</v>
      </c>
      <c r="CU1375">
        <f t="shared" si="155"/>
        <v>376</v>
      </c>
    </row>
    <row r="1376" spans="1:99" x14ac:dyDescent="0.35">
      <c r="A1376" t="s">
        <v>1975</v>
      </c>
      <c r="B1376">
        <f t="shared" si="154"/>
        <v>361</v>
      </c>
      <c r="Y1376">
        <v>382</v>
      </c>
      <c r="AC1376">
        <v>375</v>
      </c>
      <c r="AH1376" t="s">
        <v>2036</v>
      </c>
      <c r="AI1376">
        <f t="shared" si="152"/>
        <v>1038.7295999999999</v>
      </c>
      <c r="CT1376" t="s">
        <v>1966</v>
      </c>
      <c r="CU1376">
        <f t="shared" si="155"/>
        <v>375</v>
      </c>
    </row>
    <row r="1377" spans="1:99" x14ac:dyDescent="0.35">
      <c r="A1377" t="s">
        <v>1964</v>
      </c>
      <c r="B1377">
        <f t="shared" si="154"/>
        <v>365</v>
      </c>
      <c r="Y1377">
        <v>379</v>
      </c>
      <c r="AC1377">
        <v>377</v>
      </c>
      <c r="AH1377" t="s">
        <v>2036</v>
      </c>
      <c r="AI1377">
        <f t="shared" si="152"/>
        <v>1038.7295999999999</v>
      </c>
      <c r="CT1377" t="s">
        <v>1958</v>
      </c>
      <c r="CU1377">
        <f t="shared" si="155"/>
        <v>376</v>
      </c>
    </row>
    <row r="1378" spans="1:99" x14ac:dyDescent="0.35">
      <c r="A1378" t="s">
        <v>1954</v>
      </c>
      <c r="B1378">
        <f t="shared" si="154"/>
        <v>368</v>
      </c>
      <c r="Y1378">
        <v>378</v>
      </c>
      <c r="AC1378">
        <v>376</v>
      </c>
      <c r="AH1378" t="s">
        <v>2036</v>
      </c>
      <c r="AI1378">
        <f t="shared" si="152"/>
        <v>1038.7295999999999</v>
      </c>
      <c r="CT1378" t="s">
        <v>1958</v>
      </c>
      <c r="CU1378">
        <f t="shared" si="155"/>
        <v>376</v>
      </c>
    </row>
    <row r="1379" spans="1:99" x14ac:dyDescent="0.35">
      <c r="A1379" t="s">
        <v>1970</v>
      </c>
      <c r="B1379">
        <f t="shared" si="154"/>
        <v>373</v>
      </c>
      <c r="Y1379">
        <v>374</v>
      </c>
      <c r="AC1379">
        <v>377</v>
      </c>
      <c r="AH1379" t="s">
        <v>2036</v>
      </c>
      <c r="AI1379">
        <f t="shared" si="152"/>
        <v>1038.7295999999999</v>
      </c>
      <c r="CT1379" t="s">
        <v>1962</v>
      </c>
      <c r="CU1379">
        <f t="shared" si="155"/>
        <v>377</v>
      </c>
    </row>
    <row r="1380" spans="1:99" x14ac:dyDescent="0.35">
      <c r="A1380" t="s">
        <v>1966</v>
      </c>
      <c r="B1380">
        <f t="shared" si="154"/>
        <v>375</v>
      </c>
      <c r="Y1380">
        <v>373</v>
      </c>
      <c r="AC1380">
        <v>377</v>
      </c>
      <c r="AH1380" t="s">
        <v>2036</v>
      </c>
      <c r="AI1380">
        <f t="shared" si="152"/>
        <v>1038.7295999999999</v>
      </c>
      <c r="CT1380" t="s">
        <v>1966</v>
      </c>
      <c r="CU1380">
        <f t="shared" si="155"/>
        <v>375</v>
      </c>
    </row>
    <row r="1381" spans="1:99" x14ac:dyDescent="0.35">
      <c r="A1381" t="s">
        <v>1959</v>
      </c>
      <c r="B1381">
        <f t="shared" si="154"/>
        <v>381</v>
      </c>
      <c r="Y1381">
        <v>370</v>
      </c>
      <c r="AC1381">
        <v>378</v>
      </c>
      <c r="AH1381" t="s">
        <v>2036</v>
      </c>
      <c r="AI1381">
        <f t="shared" si="152"/>
        <v>1038.7295999999999</v>
      </c>
      <c r="CT1381" t="s">
        <v>1958</v>
      </c>
      <c r="CU1381">
        <f t="shared" si="155"/>
        <v>376</v>
      </c>
    </row>
    <row r="1382" spans="1:99" x14ac:dyDescent="0.35">
      <c r="A1382" t="s">
        <v>1960</v>
      </c>
      <c r="B1382">
        <f t="shared" si="154"/>
        <v>383</v>
      </c>
      <c r="Y1382">
        <v>370</v>
      </c>
      <c r="AC1382">
        <v>377</v>
      </c>
      <c r="AH1382" t="s">
        <v>2036</v>
      </c>
      <c r="AI1382">
        <f t="shared" si="152"/>
        <v>1038.7295999999999</v>
      </c>
      <c r="CT1382" t="s">
        <v>1966</v>
      </c>
      <c r="CU1382">
        <f t="shared" si="155"/>
        <v>375</v>
      </c>
    </row>
    <row r="1383" spans="1:99" x14ac:dyDescent="0.35">
      <c r="A1383" t="s">
        <v>1945</v>
      </c>
      <c r="B1383">
        <f t="shared" si="154"/>
        <v>388</v>
      </c>
      <c r="Y1383">
        <v>367</v>
      </c>
      <c r="AC1383">
        <v>378</v>
      </c>
      <c r="AH1383" t="s">
        <v>2036</v>
      </c>
      <c r="AI1383">
        <f t="shared" si="152"/>
        <v>1038.7295999999999</v>
      </c>
      <c r="CT1383" t="s">
        <v>1958</v>
      </c>
      <c r="CU1383">
        <f t="shared" si="155"/>
        <v>376</v>
      </c>
    </row>
    <row r="1384" spans="1:99" x14ac:dyDescent="0.35">
      <c r="A1384" t="s">
        <v>1967</v>
      </c>
      <c r="B1384">
        <f t="shared" si="154"/>
        <v>390</v>
      </c>
      <c r="Y1384">
        <v>368</v>
      </c>
      <c r="AC1384">
        <v>377</v>
      </c>
      <c r="AH1384" t="s">
        <v>2036</v>
      </c>
      <c r="AI1384">
        <f t="shared" si="152"/>
        <v>1038.7295999999999</v>
      </c>
      <c r="CT1384" t="s">
        <v>1966</v>
      </c>
      <c r="CU1384">
        <f t="shared" si="155"/>
        <v>375</v>
      </c>
    </row>
    <row r="1385" spans="1:99" x14ac:dyDescent="0.35">
      <c r="A1385" t="s">
        <v>1973</v>
      </c>
      <c r="B1385">
        <f t="shared" si="154"/>
        <v>393</v>
      </c>
      <c r="Y1385">
        <v>366</v>
      </c>
      <c r="AC1385">
        <v>378</v>
      </c>
      <c r="AH1385" t="s">
        <v>2036</v>
      </c>
      <c r="AI1385">
        <f t="shared" si="152"/>
        <v>1038.7295999999999</v>
      </c>
      <c r="CT1385" t="s">
        <v>1958</v>
      </c>
      <c r="CU1385">
        <f t="shared" si="155"/>
        <v>376</v>
      </c>
    </row>
    <row r="1386" spans="1:99" x14ac:dyDescent="0.35">
      <c r="A1386" t="s">
        <v>1973</v>
      </c>
      <c r="B1386">
        <f t="shared" si="154"/>
        <v>393</v>
      </c>
      <c r="Y1386">
        <v>368</v>
      </c>
      <c r="AC1386">
        <v>377</v>
      </c>
      <c r="AH1386" t="s">
        <v>2036</v>
      </c>
      <c r="AI1386">
        <f t="shared" si="152"/>
        <v>1038.7295999999999</v>
      </c>
      <c r="CT1386" t="s">
        <v>1958</v>
      </c>
      <c r="CU1386">
        <f t="shared" si="155"/>
        <v>376</v>
      </c>
    </row>
    <row r="1387" spans="1:99" x14ac:dyDescent="0.35">
      <c r="A1387" t="s">
        <v>1978</v>
      </c>
      <c r="B1387">
        <f t="shared" si="154"/>
        <v>394</v>
      </c>
      <c r="Y1387">
        <v>368</v>
      </c>
      <c r="AC1387">
        <v>378</v>
      </c>
      <c r="AH1387" t="s">
        <v>2036</v>
      </c>
      <c r="AI1387">
        <f t="shared" si="152"/>
        <v>1038.7295999999999</v>
      </c>
      <c r="CT1387" t="s">
        <v>1962</v>
      </c>
      <c r="CU1387">
        <f t="shared" si="155"/>
        <v>377</v>
      </c>
    </row>
    <row r="1388" spans="1:99" x14ac:dyDescent="0.35">
      <c r="A1388" t="s">
        <v>1984</v>
      </c>
      <c r="B1388">
        <f t="shared" si="154"/>
        <v>392</v>
      </c>
      <c r="Y1388">
        <v>370</v>
      </c>
      <c r="AC1388">
        <v>376</v>
      </c>
      <c r="AH1388" t="s">
        <v>2037</v>
      </c>
      <c r="AI1388">
        <f t="shared" si="152"/>
        <v>1039.6387</v>
      </c>
      <c r="CT1388" t="s">
        <v>1958</v>
      </c>
      <c r="CU1388">
        <f t="shared" si="155"/>
        <v>376</v>
      </c>
    </row>
    <row r="1389" spans="1:99" x14ac:dyDescent="0.35">
      <c r="A1389" t="s">
        <v>1974</v>
      </c>
      <c r="B1389">
        <f t="shared" si="154"/>
        <v>391</v>
      </c>
      <c r="Y1389">
        <v>371</v>
      </c>
      <c r="AC1389">
        <v>377</v>
      </c>
      <c r="AH1389" t="s">
        <v>2036</v>
      </c>
      <c r="AI1389">
        <f t="shared" si="152"/>
        <v>1038.7295999999999</v>
      </c>
      <c r="CT1389" t="s">
        <v>1958</v>
      </c>
      <c r="CU1389">
        <f t="shared" si="155"/>
        <v>376</v>
      </c>
    </row>
    <row r="1390" spans="1:99" x14ac:dyDescent="0.35">
      <c r="A1390" t="s">
        <v>1944</v>
      </c>
      <c r="B1390">
        <f t="shared" si="154"/>
        <v>387</v>
      </c>
      <c r="Y1390">
        <v>374</v>
      </c>
      <c r="AC1390">
        <v>375</v>
      </c>
      <c r="AH1390" t="s">
        <v>2036</v>
      </c>
      <c r="AI1390">
        <f t="shared" si="152"/>
        <v>1038.7295999999999</v>
      </c>
      <c r="CT1390" t="s">
        <v>1966</v>
      </c>
      <c r="CU1390">
        <f t="shared" si="155"/>
        <v>375</v>
      </c>
    </row>
    <row r="1391" spans="1:99" x14ac:dyDescent="0.35">
      <c r="A1391" t="s">
        <v>1947</v>
      </c>
      <c r="B1391">
        <f t="shared" si="154"/>
        <v>384</v>
      </c>
      <c r="Y1391">
        <v>376</v>
      </c>
      <c r="AC1391">
        <v>376</v>
      </c>
      <c r="AH1391" t="s">
        <v>2036</v>
      </c>
      <c r="AI1391">
        <f t="shared" si="152"/>
        <v>1038.7295999999999</v>
      </c>
      <c r="CT1391" t="s">
        <v>1958</v>
      </c>
      <c r="CU1391">
        <f t="shared" si="155"/>
        <v>376</v>
      </c>
    </row>
    <row r="1392" spans="1:99" x14ac:dyDescent="0.35">
      <c r="A1392" t="s">
        <v>1969</v>
      </c>
      <c r="B1392">
        <f t="shared" si="154"/>
        <v>379</v>
      </c>
      <c r="Y1392">
        <v>379</v>
      </c>
      <c r="AC1392">
        <v>375</v>
      </c>
      <c r="AH1392" t="s">
        <v>2036</v>
      </c>
      <c r="AI1392">
        <f t="shared" si="152"/>
        <v>1038.7295999999999</v>
      </c>
      <c r="CT1392" t="s">
        <v>1958</v>
      </c>
      <c r="CU1392">
        <f t="shared" si="155"/>
        <v>376</v>
      </c>
    </row>
    <row r="1393" spans="1:99" x14ac:dyDescent="0.35">
      <c r="A1393" t="s">
        <v>1958</v>
      </c>
      <c r="B1393">
        <f t="shared" si="154"/>
        <v>376</v>
      </c>
      <c r="Y1393">
        <v>381</v>
      </c>
      <c r="AC1393">
        <v>376</v>
      </c>
      <c r="AH1393" t="s">
        <v>2036</v>
      </c>
      <c r="AI1393">
        <f t="shared" si="152"/>
        <v>1038.7295999999999</v>
      </c>
      <c r="CT1393" t="s">
        <v>1962</v>
      </c>
      <c r="CU1393">
        <f t="shared" si="155"/>
        <v>377</v>
      </c>
    </row>
    <row r="1394" spans="1:99" x14ac:dyDescent="0.35">
      <c r="A1394" t="s">
        <v>1957</v>
      </c>
      <c r="B1394">
        <f t="shared" si="154"/>
        <v>371</v>
      </c>
      <c r="Y1394">
        <v>384</v>
      </c>
      <c r="AC1394">
        <v>374</v>
      </c>
      <c r="AH1394" t="s">
        <v>2036</v>
      </c>
      <c r="AI1394">
        <f t="shared" si="152"/>
        <v>1038.7295999999999</v>
      </c>
      <c r="CT1394" t="s">
        <v>1958</v>
      </c>
      <c r="CU1394">
        <f t="shared" si="155"/>
        <v>376</v>
      </c>
    </row>
    <row r="1395" spans="1:99" x14ac:dyDescent="0.35">
      <c r="A1395" t="s">
        <v>1954</v>
      </c>
      <c r="B1395">
        <f t="shared" si="154"/>
        <v>368</v>
      </c>
      <c r="Y1395">
        <v>383</v>
      </c>
      <c r="AC1395">
        <v>375</v>
      </c>
      <c r="AH1395" t="s">
        <v>2038</v>
      </c>
      <c r="AI1395">
        <f t="shared" si="152"/>
        <v>1045.4043999999999</v>
      </c>
      <c r="CT1395" t="s">
        <v>1958</v>
      </c>
      <c r="CU1395">
        <f t="shared" si="155"/>
        <v>376</v>
      </c>
    </row>
    <row r="1396" spans="1:99" x14ac:dyDescent="0.35">
      <c r="A1396" t="s">
        <v>1965</v>
      </c>
      <c r="B1396">
        <f t="shared" si="154"/>
        <v>364</v>
      </c>
      <c r="Y1396">
        <v>385</v>
      </c>
      <c r="AC1396">
        <v>374</v>
      </c>
      <c r="AH1396" t="s">
        <v>2038</v>
      </c>
      <c r="AI1396">
        <f t="shared" si="152"/>
        <v>1045.4043999999999</v>
      </c>
      <c r="CT1396" t="s">
        <v>1958</v>
      </c>
      <c r="CU1396">
        <f t="shared" si="155"/>
        <v>376</v>
      </c>
    </row>
    <row r="1397" spans="1:99" x14ac:dyDescent="0.35">
      <c r="A1397" t="s">
        <v>1980</v>
      </c>
      <c r="B1397">
        <f t="shared" si="154"/>
        <v>362</v>
      </c>
      <c r="Y1397">
        <v>385</v>
      </c>
      <c r="AC1397">
        <v>376</v>
      </c>
      <c r="AH1397" t="s">
        <v>2038</v>
      </c>
      <c r="AI1397">
        <f t="shared" si="152"/>
        <v>1045.4043999999999</v>
      </c>
      <c r="CT1397" t="s">
        <v>1958</v>
      </c>
      <c r="CU1397">
        <f t="shared" si="155"/>
        <v>376</v>
      </c>
    </row>
    <row r="1398" spans="1:99" x14ac:dyDescent="0.35">
      <c r="A1398" t="s">
        <v>1976</v>
      </c>
      <c r="B1398">
        <f t="shared" si="154"/>
        <v>360</v>
      </c>
      <c r="Y1398">
        <v>386</v>
      </c>
      <c r="AC1398">
        <v>375</v>
      </c>
      <c r="AH1398" t="s">
        <v>2038</v>
      </c>
      <c r="AI1398">
        <f t="shared" si="152"/>
        <v>1045.4043999999999</v>
      </c>
      <c r="CT1398" t="s">
        <v>1958</v>
      </c>
      <c r="CU1398">
        <f t="shared" si="155"/>
        <v>376</v>
      </c>
    </row>
    <row r="1399" spans="1:99" x14ac:dyDescent="0.35">
      <c r="A1399" t="s">
        <v>1976</v>
      </c>
      <c r="B1399">
        <f t="shared" si="154"/>
        <v>360</v>
      </c>
      <c r="Y1399">
        <v>384</v>
      </c>
      <c r="AC1399">
        <v>376</v>
      </c>
      <c r="AH1399" t="s">
        <v>2038</v>
      </c>
      <c r="AI1399">
        <f t="shared" si="152"/>
        <v>1045.4043999999999</v>
      </c>
      <c r="CT1399" t="s">
        <v>1958</v>
      </c>
      <c r="CU1399">
        <f t="shared" si="155"/>
        <v>376</v>
      </c>
    </row>
    <row r="1400" spans="1:99" x14ac:dyDescent="0.35">
      <c r="A1400" t="s">
        <v>1976</v>
      </c>
      <c r="B1400">
        <f t="shared" si="154"/>
        <v>360</v>
      </c>
      <c r="Y1400">
        <v>384</v>
      </c>
      <c r="AC1400">
        <v>376</v>
      </c>
      <c r="AH1400" t="s">
        <v>2038</v>
      </c>
      <c r="AI1400">
        <f t="shared" si="152"/>
        <v>1045.4043999999999</v>
      </c>
      <c r="CT1400" t="s">
        <v>1966</v>
      </c>
      <c r="CU1400">
        <f t="shared" si="155"/>
        <v>375</v>
      </c>
    </row>
    <row r="1401" spans="1:99" x14ac:dyDescent="0.35">
      <c r="A1401" t="s">
        <v>1980</v>
      </c>
      <c r="B1401">
        <f t="shared" si="154"/>
        <v>362</v>
      </c>
      <c r="Y1401">
        <v>381</v>
      </c>
      <c r="AC1401">
        <v>377</v>
      </c>
      <c r="AH1401" t="s">
        <v>2038</v>
      </c>
      <c r="AI1401">
        <f t="shared" si="152"/>
        <v>1045.4043999999999</v>
      </c>
      <c r="CT1401" t="s">
        <v>1962</v>
      </c>
      <c r="CU1401">
        <f t="shared" si="155"/>
        <v>377</v>
      </c>
    </row>
    <row r="1402" spans="1:99" x14ac:dyDescent="0.35">
      <c r="A1402" t="s">
        <v>1965</v>
      </c>
      <c r="B1402">
        <f t="shared" si="154"/>
        <v>364</v>
      </c>
      <c r="Y1402">
        <v>381</v>
      </c>
      <c r="AC1402">
        <v>377</v>
      </c>
      <c r="AH1402" t="s">
        <v>2038</v>
      </c>
      <c r="AI1402">
        <f t="shared" si="152"/>
        <v>1045.4043999999999</v>
      </c>
      <c r="CT1402" t="s">
        <v>1966</v>
      </c>
      <c r="CU1402">
        <f t="shared" si="155"/>
        <v>375</v>
      </c>
    </row>
    <row r="1403" spans="1:99" x14ac:dyDescent="0.35">
      <c r="A1403" t="s">
        <v>1954</v>
      </c>
      <c r="B1403">
        <f t="shared" si="154"/>
        <v>368</v>
      </c>
      <c r="Y1403">
        <v>377</v>
      </c>
      <c r="AC1403">
        <v>378</v>
      </c>
      <c r="AH1403" t="s">
        <v>2038</v>
      </c>
      <c r="AI1403">
        <f t="shared" si="152"/>
        <v>1045.4043999999999</v>
      </c>
      <c r="CT1403" t="s">
        <v>1958</v>
      </c>
      <c r="CU1403">
        <f t="shared" si="155"/>
        <v>376</v>
      </c>
    </row>
    <row r="1404" spans="1:99" x14ac:dyDescent="0.35">
      <c r="A1404" t="s">
        <v>1957</v>
      </c>
      <c r="B1404">
        <f t="shared" si="154"/>
        <v>371</v>
      </c>
      <c r="Y1404">
        <v>376</v>
      </c>
      <c r="AC1404">
        <v>377</v>
      </c>
      <c r="AH1404" t="s">
        <v>2038</v>
      </c>
      <c r="AI1404">
        <f t="shared" si="152"/>
        <v>1045.4043999999999</v>
      </c>
      <c r="CT1404" t="s">
        <v>1966</v>
      </c>
      <c r="CU1404">
        <f t="shared" si="155"/>
        <v>375</v>
      </c>
    </row>
    <row r="1405" spans="1:99" x14ac:dyDescent="0.35">
      <c r="A1405" t="s">
        <v>1958</v>
      </c>
      <c r="B1405">
        <f t="shared" si="154"/>
        <v>376</v>
      </c>
      <c r="Y1405">
        <v>373</v>
      </c>
      <c r="AC1405">
        <v>378</v>
      </c>
      <c r="AH1405" t="s">
        <v>2038</v>
      </c>
      <c r="AI1405">
        <f t="shared" si="152"/>
        <v>1045.4043999999999</v>
      </c>
      <c r="CT1405" t="s">
        <v>1962</v>
      </c>
      <c r="CU1405">
        <f t="shared" si="155"/>
        <v>377</v>
      </c>
    </row>
    <row r="1406" spans="1:99" x14ac:dyDescent="0.35">
      <c r="A1406" t="s">
        <v>1969</v>
      </c>
      <c r="B1406">
        <f t="shared" si="154"/>
        <v>379</v>
      </c>
      <c r="Y1406">
        <v>371</v>
      </c>
      <c r="AC1406">
        <v>377</v>
      </c>
      <c r="AH1406" t="s">
        <v>2038</v>
      </c>
      <c r="AI1406">
        <f t="shared" si="152"/>
        <v>1045.4043999999999</v>
      </c>
      <c r="CT1406" t="s">
        <v>1966</v>
      </c>
      <c r="CU1406">
        <f t="shared" si="155"/>
        <v>375</v>
      </c>
    </row>
    <row r="1407" spans="1:99" x14ac:dyDescent="0.35">
      <c r="A1407" t="s">
        <v>1943</v>
      </c>
      <c r="B1407">
        <f t="shared" si="154"/>
        <v>385</v>
      </c>
      <c r="Y1407">
        <v>369</v>
      </c>
      <c r="AC1407">
        <v>378</v>
      </c>
      <c r="AH1407" t="s">
        <v>2038</v>
      </c>
      <c r="AI1407">
        <f t="shared" si="152"/>
        <v>1045.4043999999999</v>
      </c>
      <c r="CT1407" t="s">
        <v>1958</v>
      </c>
      <c r="CU1407">
        <f t="shared" si="155"/>
        <v>376</v>
      </c>
    </row>
    <row r="1408" spans="1:99" x14ac:dyDescent="0.35">
      <c r="A1408" t="s">
        <v>1944</v>
      </c>
      <c r="B1408">
        <f t="shared" si="154"/>
        <v>387</v>
      </c>
      <c r="Y1408">
        <v>368</v>
      </c>
      <c r="AC1408">
        <v>377</v>
      </c>
      <c r="AH1408" t="s">
        <v>2038</v>
      </c>
      <c r="AI1408">
        <f t="shared" si="152"/>
        <v>1045.4043999999999</v>
      </c>
      <c r="CT1408" t="s">
        <v>1958</v>
      </c>
      <c r="CU1408">
        <f t="shared" si="155"/>
        <v>376</v>
      </c>
    </row>
    <row r="1409" spans="1:99" x14ac:dyDescent="0.35">
      <c r="A1409" t="s">
        <v>1974</v>
      </c>
      <c r="B1409">
        <f t="shared" si="154"/>
        <v>391</v>
      </c>
      <c r="Y1409">
        <v>366</v>
      </c>
      <c r="AC1409">
        <v>377</v>
      </c>
      <c r="AH1409" t="s">
        <v>2038</v>
      </c>
      <c r="AI1409">
        <f t="shared" si="152"/>
        <v>1045.4043999999999</v>
      </c>
      <c r="CT1409" t="s">
        <v>1962</v>
      </c>
      <c r="CU1409">
        <f t="shared" si="155"/>
        <v>377</v>
      </c>
    </row>
    <row r="1410" spans="1:99" x14ac:dyDescent="0.35">
      <c r="A1410" t="s">
        <v>1984</v>
      </c>
      <c r="B1410">
        <f t="shared" si="154"/>
        <v>392</v>
      </c>
      <c r="Y1410">
        <v>367</v>
      </c>
      <c r="AC1410">
        <v>376</v>
      </c>
      <c r="AH1410" t="s">
        <v>2038</v>
      </c>
      <c r="AI1410">
        <f t="shared" ref="AI1410:AI1473" si="156">+VALUE(RIGHT(LEFT(AH1410,10),9))</f>
        <v>1045.4043999999999</v>
      </c>
      <c r="CT1410" t="s">
        <v>1966</v>
      </c>
      <c r="CU1410">
        <f t="shared" si="155"/>
        <v>375</v>
      </c>
    </row>
    <row r="1411" spans="1:99" x14ac:dyDescent="0.35">
      <c r="A1411" t="s">
        <v>1978</v>
      </c>
      <c r="B1411">
        <f t="shared" si="154"/>
        <v>394</v>
      </c>
      <c r="Y1411">
        <v>366</v>
      </c>
      <c r="AC1411">
        <v>377</v>
      </c>
      <c r="AH1411" t="s">
        <v>2038</v>
      </c>
      <c r="AI1411">
        <f t="shared" si="156"/>
        <v>1045.4043999999999</v>
      </c>
      <c r="CT1411" t="s">
        <v>1958</v>
      </c>
      <c r="CU1411">
        <f t="shared" si="155"/>
        <v>376</v>
      </c>
    </row>
    <row r="1412" spans="1:99" x14ac:dyDescent="0.35">
      <c r="A1412" t="s">
        <v>1973</v>
      </c>
      <c r="B1412">
        <f t="shared" si="154"/>
        <v>393</v>
      </c>
      <c r="Y1412">
        <v>368</v>
      </c>
      <c r="AC1412">
        <v>376</v>
      </c>
      <c r="AH1412" t="s">
        <v>2038</v>
      </c>
      <c r="AI1412">
        <f t="shared" si="156"/>
        <v>1045.4043999999999</v>
      </c>
      <c r="CT1412" t="s">
        <v>2004</v>
      </c>
      <c r="CU1412">
        <f t="shared" si="155"/>
        <v>375</v>
      </c>
    </row>
    <row r="1413" spans="1:99" x14ac:dyDescent="0.35">
      <c r="A1413" t="s">
        <v>1973</v>
      </c>
      <c r="B1413">
        <f t="shared" si="154"/>
        <v>393</v>
      </c>
      <c r="Y1413">
        <v>369</v>
      </c>
      <c r="AC1413">
        <v>376</v>
      </c>
      <c r="AH1413" t="s">
        <v>2038</v>
      </c>
      <c r="AI1413">
        <f t="shared" si="156"/>
        <v>1045.4043999999999</v>
      </c>
      <c r="CT1413" t="s">
        <v>1958</v>
      </c>
      <c r="CU1413">
        <f t="shared" si="155"/>
        <v>376</v>
      </c>
    </row>
    <row r="1414" spans="1:99" x14ac:dyDescent="0.35">
      <c r="A1414" t="s">
        <v>1967</v>
      </c>
      <c r="B1414">
        <f t="shared" si="154"/>
        <v>390</v>
      </c>
      <c r="Y1414">
        <v>371</v>
      </c>
      <c r="AC1414">
        <v>375</v>
      </c>
      <c r="AH1414" t="s">
        <v>2038</v>
      </c>
      <c r="AI1414">
        <f t="shared" si="156"/>
        <v>1045.4043999999999</v>
      </c>
      <c r="CT1414" t="s">
        <v>1958</v>
      </c>
      <c r="CU1414">
        <f t="shared" si="155"/>
        <v>376</v>
      </c>
    </row>
    <row r="1415" spans="1:99" x14ac:dyDescent="0.35">
      <c r="A1415" t="s">
        <v>1945</v>
      </c>
      <c r="B1415">
        <f t="shared" si="154"/>
        <v>388</v>
      </c>
      <c r="Y1415">
        <v>373</v>
      </c>
      <c r="AC1415">
        <v>375</v>
      </c>
      <c r="AH1415" t="s">
        <v>2038</v>
      </c>
      <c r="AI1415">
        <f t="shared" si="156"/>
        <v>1045.4043999999999</v>
      </c>
      <c r="CT1415" t="s">
        <v>1958</v>
      </c>
      <c r="CU1415">
        <f t="shared" si="155"/>
        <v>376</v>
      </c>
    </row>
    <row r="1416" spans="1:99" x14ac:dyDescent="0.35">
      <c r="A1416" t="s">
        <v>1960</v>
      </c>
      <c r="B1416">
        <f t="shared" ref="B1416:B1479" si="157">+VALUE(RIGHT(LEFT(A1416,13),3))</f>
        <v>383</v>
      </c>
      <c r="Y1416">
        <v>376</v>
      </c>
      <c r="AC1416">
        <v>374</v>
      </c>
      <c r="AH1416" t="s">
        <v>2038</v>
      </c>
      <c r="AI1416">
        <f t="shared" si="156"/>
        <v>1045.4043999999999</v>
      </c>
      <c r="CT1416" t="s">
        <v>1966</v>
      </c>
      <c r="CU1416">
        <f t="shared" ref="CU1416:CU1479" si="158">+VALUE(RIGHT(LEFT(CT1416,13),3))</f>
        <v>375</v>
      </c>
    </row>
    <row r="1417" spans="1:99" x14ac:dyDescent="0.35">
      <c r="A1417" t="s">
        <v>1949</v>
      </c>
      <c r="B1417">
        <f t="shared" si="157"/>
        <v>380</v>
      </c>
      <c r="Y1417">
        <v>378</v>
      </c>
      <c r="AC1417">
        <v>375</v>
      </c>
      <c r="AH1417" t="s">
        <v>2038</v>
      </c>
      <c r="AI1417">
        <f t="shared" si="156"/>
        <v>1045.4043999999999</v>
      </c>
      <c r="CT1417" t="s">
        <v>1962</v>
      </c>
      <c r="CU1417">
        <f t="shared" si="158"/>
        <v>377</v>
      </c>
    </row>
    <row r="1418" spans="1:99" x14ac:dyDescent="0.35">
      <c r="A1418" t="s">
        <v>1958</v>
      </c>
      <c r="B1418">
        <f t="shared" si="157"/>
        <v>376</v>
      </c>
      <c r="Y1418">
        <v>381</v>
      </c>
      <c r="AC1418">
        <v>374</v>
      </c>
      <c r="AH1418" t="s">
        <v>2038</v>
      </c>
      <c r="AI1418">
        <f t="shared" si="156"/>
        <v>1045.4043999999999</v>
      </c>
      <c r="CT1418" t="s">
        <v>1958</v>
      </c>
      <c r="CU1418">
        <f t="shared" si="158"/>
        <v>376</v>
      </c>
    </row>
    <row r="1419" spans="1:99" x14ac:dyDescent="0.35">
      <c r="A1419" t="s">
        <v>1952</v>
      </c>
      <c r="B1419">
        <f t="shared" si="157"/>
        <v>372</v>
      </c>
      <c r="Y1419">
        <v>382</v>
      </c>
      <c r="AC1419">
        <v>376</v>
      </c>
      <c r="AH1419" t="s">
        <v>2038</v>
      </c>
      <c r="AI1419">
        <f t="shared" si="156"/>
        <v>1045.4043999999999</v>
      </c>
      <c r="CT1419" t="s">
        <v>1958</v>
      </c>
      <c r="CU1419">
        <f t="shared" si="158"/>
        <v>376</v>
      </c>
    </row>
    <row r="1420" spans="1:99" x14ac:dyDescent="0.35">
      <c r="A1420" t="s">
        <v>1954</v>
      </c>
      <c r="B1420">
        <f t="shared" si="157"/>
        <v>368</v>
      </c>
      <c r="Y1420">
        <v>385</v>
      </c>
      <c r="AC1420">
        <v>374</v>
      </c>
      <c r="AH1420" t="s">
        <v>2038</v>
      </c>
      <c r="AI1420">
        <f t="shared" si="156"/>
        <v>1045.4043999999999</v>
      </c>
      <c r="CT1420" t="s">
        <v>1966</v>
      </c>
      <c r="CU1420">
        <f t="shared" si="158"/>
        <v>375</v>
      </c>
    </row>
    <row r="1421" spans="1:99" x14ac:dyDescent="0.35">
      <c r="A1421" t="s">
        <v>1964</v>
      </c>
      <c r="B1421">
        <f t="shared" si="157"/>
        <v>365</v>
      </c>
      <c r="Y1421">
        <v>384</v>
      </c>
      <c r="AC1421">
        <v>375</v>
      </c>
      <c r="AH1421" t="s">
        <v>2038</v>
      </c>
      <c r="AI1421">
        <f t="shared" si="156"/>
        <v>1045.4043999999999</v>
      </c>
      <c r="CT1421" t="s">
        <v>1958</v>
      </c>
      <c r="CU1421">
        <f t="shared" si="158"/>
        <v>376</v>
      </c>
    </row>
    <row r="1422" spans="1:99" x14ac:dyDescent="0.35">
      <c r="A1422" t="s">
        <v>1980</v>
      </c>
      <c r="B1422">
        <f t="shared" si="157"/>
        <v>362</v>
      </c>
      <c r="Y1422">
        <v>386</v>
      </c>
      <c r="AC1422">
        <v>375</v>
      </c>
      <c r="AH1422" t="s">
        <v>2038</v>
      </c>
      <c r="AI1422">
        <f t="shared" si="156"/>
        <v>1045.4043999999999</v>
      </c>
      <c r="CT1422" t="s">
        <v>1966</v>
      </c>
      <c r="CU1422">
        <f t="shared" si="158"/>
        <v>375</v>
      </c>
    </row>
    <row r="1423" spans="1:99" x14ac:dyDescent="0.35">
      <c r="A1423" t="s">
        <v>1980</v>
      </c>
      <c r="B1423">
        <f t="shared" si="157"/>
        <v>362</v>
      </c>
      <c r="Y1423">
        <v>386</v>
      </c>
      <c r="AC1423">
        <v>376</v>
      </c>
      <c r="AH1423" t="s">
        <v>2038</v>
      </c>
      <c r="AI1423">
        <f t="shared" si="156"/>
        <v>1045.4043999999999</v>
      </c>
      <c r="CT1423" t="s">
        <v>1962</v>
      </c>
      <c r="CU1423">
        <f t="shared" si="158"/>
        <v>377</v>
      </c>
    </row>
    <row r="1424" spans="1:99" x14ac:dyDescent="0.35">
      <c r="A1424" t="s">
        <v>1976</v>
      </c>
      <c r="B1424">
        <f t="shared" si="157"/>
        <v>360</v>
      </c>
      <c r="Y1424">
        <v>386</v>
      </c>
      <c r="AC1424">
        <v>376</v>
      </c>
      <c r="AH1424" t="s">
        <v>2038</v>
      </c>
      <c r="AI1424">
        <f t="shared" si="156"/>
        <v>1045.4043999999999</v>
      </c>
      <c r="CT1424" t="s">
        <v>1958</v>
      </c>
      <c r="CU1424">
        <f t="shared" si="158"/>
        <v>376</v>
      </c>
    </row>
    <row r="1425" spans="1:99" x14ac:dyDescent="0.35">
      <c r="A1425" t="s">
        <v>1975</v>
      </c>
      <c r="B1425">
        <f t="shared" si="157"/>
        <v>361</v>
      </c>
      <c r="Y1425">
        <v>383</v>
      </c>
      <c r="AC1425">
        <v>377</v>
      </c>
      <c r="AH1425" t="s">
        <v>2038</v>
      </c>
      <c r="AI1425">
        <f t="shared" si="156"/>
        <v>1045.4043999999999</v>
      </c>
      <c r="CT1425" t="s">
        <v>1958</v>
      </c>
      <c r="CU1425">
        <f t="shared" si="158"/>
        <v>376</v>
      </c>
    </row>
    <row r="1426" spans="1:99" x14ac:dyDescent="0.35">
      <c r="A1426" t="s">
        <v>1980</v>
      </c>
      <c r="B1426">
        <f t="shared" si="157"/>
        <v>362</v>
      </c>
      <c r="Y1426">
        <v>383</v>
      </c>
      <c r="AC1426">
        <v>376</v>
      </c>
      <c r="AH1426" t="s">
        <v>2038</v>
      </c>
      <c r="AI1426">
        <f t="shared" si="156"/>
        <v>1045.4043999999999</v>
      </c>
      <c r="CT1426" t="s">
        <v>1958</v>
      </c>
      <c r="CU1426">
        <f t="shared" si="158"/>
        <v>376</v>
      </c>
    </row>
    <row r="1427" spans="1:99" x14ac:dyDescent="0.35">
      <c r="A1427" t="s">
        <v>1956</v>
      </c>
      <c r="B1427">
        <f t="shared" si="157"/>
        <v>366</v>
      </c>
      <c r="Y1427">
        <v>380</v>
      </c>
      <c r="AC1427">
        <v>378</v>
      </c>
      <c r="AH1427" t="s">
        <v>2038</v>
      </c>
      <c r="AI1427">
        <f t="shared" si="156"/>
        <v>1045.4043999999999</v>
      </c>
      <c r="CT1427" t="s">
        <v>1958</v>
      </c>
      <c r="CU1427">
        <f t="shared" si="158"/>
        <v>376</v>
      </c>
    </row>
    <row r="1428" spans="1:99" x14ac:dyDescent="0.35">
      <c r="A1428" t="s">
        <v>1955</v>
      </c>
      <c r="B1428">
        <f t="shared" si="157"/>
        <v>367</v>
      </c>
      <c r="Y1428">
        <v>379</v>
      </c>
      <c r="AC1428">
        <v>377</v>
      </c>
      <c r="AH1428" t="s">
        <v>2038</v>
      </c>
      <c r="AI1428">
        <f t="shared" si="156"/>
        <v>1045.4043999999999</v>
      </c>
      <c r="CT1428" t="s">
        <v>1958</v>
      </c>
      <c r="CU1428">
        <f t="shared" si="158"/>
        <v>376</v>
      </c>
    </row>
    <row r="1429" spans="1:99" x14ac:dyDescent="0.35">
      <c r="A1429" t="s">
        <v>1952</v>
      </c>
      <c r="B1429">
        <f t="shared" si="157"/>
        <v>372</v>
      </c>
      <c r="Y1429">
        <v>375</v>
      </c>
      <c r="AC1429">
        <v>378</v>
      </c>
      <c r="AH1429" t="s">
        <v>2038</v>
      </c>
      <c r="AI1429">
        <f t="shared" si="156"/>
        <v>1045.4043999999999</v>
      </c>
      <c r="CT1429" t="s">
        <v>1962</v>
      </c>
      <c r="CU1429">
        <f t="shared" si="158"/>
        <v>377</v>
      </c>
    </row>
    <row r="1430" spans="1:99" x14ac:dyDescent="0.35">
      <c r="A1430" t="s">
        <v>1951</v>
      </c>
      <c r="B1430">
        <f t="shared" si="157"/>
        <v>374</v>
      </c>
      <c r="Y1430">
        <v>373</v>
      </c>
      <c r="AC1430">
        <v>377</v>
      </c>
      <c r="AH1430" t="s">
        <v>2038</v>
      </c>
      <c r="AI1430">
        <f t="shared" si="156"/>
        <v>1045.4043999999999</v>
      </c>
      <c r="CT1430" t="s">
        <v>1958</v>
      </c>
      <c r="CU1430">
        <f t="shared" si="158"/>
        <v>376</v>
      </c>
    </row>
    <row r="1431" spans="1:99" x14ac:dyDescent="0.35">
      <c r="A1431" t="s">
        <v>1949</v>
      </c>
      <c r="B1431">
        <f t="shared" si="157"/>
        <v>380</v>
      </c>
      <c r="Y1431">
        <v>371</v>
      </c>
      <c r="AC1431">
        <v>378</v>
      </c>
      <c r="AH1431" t="s">
        <v>2038</v>
      </c>
      <c r="AI1431">
        <f t="shared" si="156"/>
        <v>1045.4043999999999</v>
      </c>
      <c r="CT1431" t="s">
        <v>1958</v>
      </c>
      <c r="CU1431">
        <f t="shared" si="158"/>
        <v>376</v>
      </c>
    </row>
    <row r="1432" spans="1:99" x14ac:dyDescent="0.35">
      <c r="A1432" t="s">
        <v>1960</v>
      </c>
      <c r="B1432">
        <f t="shared" si="157"/>
        <v>383</v>
      </c>
      <c r="Y1432">
        <v>370</v>
      </c>
      <c r="AC1432">
        <v>377</v>
      </c>
      <c r="AH1432" t="s">
        <v>2038</v>
      </c>
      <c r="AI1432">
        <f t="shared" si="156"/>
        <v>1045.4043999999999</v>
      </c>
      <c r="CT1432" t="s">
        <v>1966</v>
      </c>
      <c r="CU1432">
        <f t="shared" si="158"/>
        <v>375</v>
      </c>
    </row>
    <row r="1433" spans="1:99" x14ac:dyDescent="0.35">
      <c r="A1433" t="s">
        <v>1944</v>
      </c>
      <c r="B1433">
        <f t="shared" si="157"/>
        <v>387</v>
      </c>
      <c r="Y1433">
        <v>368</v>
      </c>
      <c r="AC1433">
        <v>378</v>
      </c>
      <c r="AH1433" t="s">
        <v>2038</v>
      </c>
      <c r="AI1433">
        <f t="shared" si="156"/>
        <v>1045.4043999999999</v>
      </c>
      <c r="CT1433" t="s">
        <v>1958</v>
      </c>
      <c r="CU1433">
        <f t="shared" si="158"/>
        <v>376</v>
      </c>
    </row>
    <row r="1434" spans="1:99" x14ac:dyDescent="0.35">
      <c r="A1434" t="s">
        <v>1945</v>
      </c>
      <c r="B1434">
        <f t="shared" si="157"/>
        <v>388</v>
      </c>
      <c r="Y1434">
        <v>367</v>
      </c>
      <c r="AC1434">
        <v>376</v>
      </c>
      <c r="AH1434" t="s">
        <v>2038</v>
      </c>
      <c r="AI1434">
        <f t="shared" si="156"/>
        <v>1045.4043999999999</v>
      </c>
      <c r="CT1434" t="s">
        <v>1958</v>
      </c>
      <c r="CU1434">
        <f t="shared" si="158"/>
        <v>376</v>
      </c>
    </row>
    <row r="1435" spans="1:99" x14ac:dyDescent="0.35">
      <c r="A1435" t="s">
        <v>1974</v>
      </c>
      <c r="B1435">
        <f t="shared" si="157"/>
        <v>391</v>
      </c>
      <c r="Y1435">
        <v>366</v>
      </c>
      <c r="AC1435">
        <v>377</v>
      </c>
      <c r="AH1435" t="s">
        <v>2038</v>
      </c>
      <c r="AI1435">
        <f t="shared" si="156"/>
        <v>1045.4043999999999</v>
      </c>
      <c r="CT1435" t="s">
        <v>1962</v>
      </c>
      <c r="CU1435">
        <f t="shared" si="158"/>
        <v>377</v>
      </c>
    </row>
    <row r="1436" spans="1:99" x14ac:dyDescent="0.35">
      <c r="A1436" t="s">
        <v>1984</v>
      </c>
      <c r="B1436">
        <f t="shared" si="157"/>
        <v>392</v>
      </c>
      <c r="Y1436">
        <v>367</v>
      </c>
      <c r="AC1436">
        <v>376</v>
      </c>
      <c r="AH1436" t="s">
        <v>2038</v>
      </c>
      <c r="AI1436">
        <f t="shared" si="156"/>
        <v>1045.4043999999999</v>
      </c>
      <c r="CT1436" t="s">
        <v>1966</v>
      </c>
      <c r="CU1436">
        <f t="shared" si="158"/>
        <v>375</v>
      </c>
    </row>
    <row r="1437" spans="1:99" x14ac:dyDescent="0.35">
      <c r="A1437" t="s">
        <v>1973</v>
      </c>
      <c r="B1437">
        <f t="shared" si="157"/>
        <v>393</v>
      </c>
      <c r="Y1437">
        <v>367</v>
      </c>
      <c r="AC1437">
        <v>377</v>
      </c>
      <c r="AH1437" t="s">
        <v>2038</v>
      </c>
      <c r="AI1437">
        <f t="shared" si="156"/>
        <v>1045.4043999999999</v>
      </c>
      <c r="CT1437" t="s">
        <v>2005</v>
      </c>
      <c r="CU1437">
        <f t="shared" si="158"/>
        <v>376</v>
      </c>
    </row>
    <row r="1438" spans="1:99" x14ac:dyDescent="0.35">
      <c r="A1438" t="s">
        <v>1974</v>
      </c>
      <c r="B1438">
        <f t="shared" si="157"/>
        <v>391</v>
      </c>
      <c r="Y1438">
        <v>370</v>
      </c>
      <c r="AC1438">
        <v>375</v>
      </c>
      <c r="AH1438" t="s">
        <v>2038</v>
      </c>
      <c r="AI1438">
        <f t="shared" si="156"/>
        <v>1045.4043999999999</v>
      </c>
      <c r="CT1438" t="s">
        <v>1966</v>
      </c>
      <c r="CU1438">
        <f t="shared" si="158"/>
        <v>375</v>
      </c>
    </row>
    <row r="1439" spans="1:99" x14ac:dyDescent="0.35">
      <c r="A1439" t="s">
        <v>1967</v>
      </c>
      <c r="B1439">
        <f t="shared" si="157"/>
        <v>390</v>
      </c>
      <c r="Y1439">
        <v>371</v>
      </c>
      <c r="AC1439">
        <v>375</v>
      </c>
      <c r="AH1439" t="s">
        <v>2038</v>
      </c>
      <c r="AI1439">
        <f t="shared" si="156"/>
        <v>1045.4043999999999</v>
      </c>
      <c r="CT1439" t="s">
        <v>1958</v>
      </c>
      <c r="CU1439">
        <f t="shared" si="158"/>
        <v>376</v>
      </c>
    </row>
    <row r="1440" spans="1:99" x14ac:dyDescent="0.35">
      <c r="A1440" t="s">
        <v>1946</v>
      </c>
      <c r="B1440">
        <f t="shared" si="157"/>
        <v>386</v>
      </c>
      <c r="Y1440">
        <v>373</v>
      </c>
      <c r="AC1440">
        <v>375</v>
      </c>
      <c r="AH1440" t="s">
        <v>2038</v>
      </c>
      <c r="AI1440">
        <f t="shared" si="156"/>
        <v>1045.4043999999999</v>
      </c>
      <c r="CT1440" t="s">
        <v>1966</v>
      </c>
      <c r="CU1440">
        <f t="shared" si="158"/>
        <v>375</v>
      </c>
    </row>
    <row r="1441" spans="1:99" x14ac:dyDescent="0.35">
      <c r="A1441" t="s">
        <v>1947</v>
      </c>
      <c r="B1441">
        <f t="shared" si="157"/>
        <v>384</v>
      </c>
      <c r="Y1441">
        <v>375</v>
      </c>
      <c r="AC1441">
        <v>376</v>
      </c>
      <c r="AH1441" t="s">
        <v>2038</v>
      </c>
      <c r="AI1441">
        <f t="shared" si="156"/>
        <v>1045.4043999999999</v>
      </c>
      <c r="CT1441" t="s">
        <v>1958</v>
      </c>
      <c r="CU1441">
        <f t="shared" si="158"/>
        <v>376</v>
      </c>
    </row>
    <row r="1442" spans="1:99" x14ac:dyDescent="0.35">
      <c r="A1442" t="s">
        <v>1949</v>
      </c>
      <c r="B1442">
        <f t="shared" si="157"/>
        <v>380</v>
      </c>
      <c r="Y1442">
        <v>379</v>
      </c>
      <c r="AC1442">
        <v>374</v>
      </c>
      <c r="AH1442" t="s">
        <v>2038</v>
      </c>
      <c r="AI1442">
        <f t="shared" si="156"/>
        <v>1045.4043999999999</v>
      </c>
      <c r="CT1442" t="s">
        <v>1958</v>
      </c>
      <c r="CU1442">
        <f t="shared" si="158"/>
        <v>376</v>
      </c>
    </row>
    <row r="1443" spans="1:99" x14ac:dyDescent="0.35">
      <c r="A1443" t="s">
        <v>1962</v>
      </c>
      <c r="B1443">
        <f t="shared" si="157"/>
        <v>377</v>
      </c>
      <c r="Y1443">
        <v>380</v>
      </c>
      <c r="AC1443">
        <v>375</v>
      </c>
      <c r="AH1443" t="s">
        <v>2038</v>
      </c>
      <c r="AI1443">
        <f t="shared" si="156"/>
        <v>1045.4043999999999</v>
      </c>
      <c r="CT1443" t="s">
        <v>1958</v>
      </c>
      <c r="CU1443">
        <f t="shared" si="158"/>
        <v>376</v>
      </c>
    </row>
    <row r="1444" spans="1:99" x14ac:dyDescent="0.35">
      <c r="A1444" t="s">
        <v>1952</v>
      </c>
      <c r="B1444">
        <f t="shared" si="157"/>
        <v>372</v>
      </c>
      <c r="Y1444">
        <v>383</v>
      </c>
      <c r="AC1444">
        <v>374</v>
      </c>
      <c r="AH1444" t="s">
        <v>2038</v>
      </c>
      <c r="AI1444">
        <f t="shared" si="156"/>
        <v>1045.4043999999999</v>
      </c>
      <c r="CT1444" t="s">
        <v>1966</v>
      </c>
      <c r="CU1444">
        <f t="shared" si="158"/>
        <v>375</v>
      </c>
    </row>
    <row r="1445" spans="1:99" x14ac:dyDescent="0.35">
      <c r="A1445" t="s">
        <v>1963</v>
      </c>
      <c r="B1445">
        <f t="shared" si="157"/>
        <v>370</v>
      </c>
      <c r="Y1445">
        <v>384</v>
      </c>
      <c r="AC1445">
        <v>376</v>
      </c>
      <c r="AH1445" t="s">
        <v>2039</v>
      </c>
      <c r="AI1445">
        <f t="shared" si="156"/>
        <v>1046.0454</v>
      </c>
      <c r="CT1445" t="s">
        <v>1962</v>
      </c>
      <c r="CU1445">
        <f t="shared" si="158"/>
        <v>377</v>
      </c>
    </row>
    <row r="1446" spans="1:99" x14ac:dyDescent="0.35">
      <c r="A1446" t="s">
        <v>1956</v>
      </c>
      <c r="B1446">
        <f t="shared" si="157"/>
        <v>366</v>
      </c>
      <c r="Y1446">
        <v>386</v>
      </c>
      <c r="AC1446">
        <v>375</v>
      </c>
      <c r="AH1446" t="s">
        <v>2039</v>
      </c>
      <c r="AI1446">
        <f t="shared" si="156"/>
        <v>1046.0454</v>
      </c>
      <c r="CT1446" t="s">
        <v>1958</v>
      </c>
      <c r="CU1446">
        <f t="shared" si="158"/>
        <v>376</v>
      </c>
    </row>
    <row r="1447" spans="1:99" x14ac:dyDescent="0.35">
      <c r="A1447" t="s">
        <v>1965</v>
      </c>
      <c r="B1447">
        <f t="shared" si="157"/>
        <v>364</v>
      </c>
      <c r="Y1447">
        <v>385</v>
      </c>
      <c r="AC1447">
        <v>376</v>
      </c>
      <c r="AH1447" t="s">
        <v>2039</v>
      </c>
      <c r="AI1447">
        <f t="shared" si="156"/>
        <v>1046.0454</v>
      </c>
      <c r="CT1447" t="s">
        <v>1958</v>
      </c>
      <c r="CU1447">
        <f t="shared" si="158"/>
        <v>376</v>
      </c>
    </row>
    <row r="1448" spans="1:99" x14ac:dyDescent="0.35">
      <c r="A1448" t="s">
        <v>1980</v>
      </c>
      <c r="B1448">
        <f t="shared" si="157"/>
        <v>362</v>
      </c>
      <c r="Y1448">
        <v>386</v>
      </c>
      <c r="AC1448">
        <v>376</v>
      </c>
      <c r="AH1448" t="s">
        <v>2039</v>
      </c>
      <c r="AI1448">
        <f t="shared" si="156"/>
        <v>1046.0454</v>
      </c>
      <c r="CT1448" t="s">
        <v>1966</v>
      </c>
      <c r="CU1448">
        <f t="shared" si="158"/>
        <v>375</v>
      </c>
    </row>
    <row r="1449" spans="1:99" x14ac:dyDescent="0.35">
      <c r="A1449" t="s">
        <v>1980</v>
      </c>
      <c r="B1449">
        <f t="shared" si="157"/>
        <v>362</v>
      </c>
      <c r="Y1449">
        <v>384</v>
      </c>
      <c r="AC1449">
        <v>377</v>
      </c>
      <c r="AH1449" t="s">
        <v>2039</v>
      </c>
      <c r="AI1449">
        <f t="shared" si="156"/>
        <v>1046.0454</v>
      </c>
      <c r="CT1449" t="s">
        <v>1958</v>
      </c>
      <c r="CU1449">
        <f t="shared" si="158"/>
        <v>376</v>
      </c>
    </row>
    <row r="1450" spans="1:99" x14ac:dyDescent="0.35">
      <c r="A1450" t="s">
        <v>1975</v>
      </c>
      <c r="B1450">
        <f t="shared" si="157"/>
        <v>361</v>
      </c>
      <c r="Y1450">
        <v>384</v>
      </c>
      <c r="AC1450">
        <v>376</v>
      </c>
      <c r="AH1450" t="s">
        <v>2039</v>
      </c>
      <c r="AI1450">
        <f t="shared" si="156"/>
        <v>1046.0454</v>
      </c>
      <c r="CT1450" t="s">
        <v>1966</v>
      </c>
      <c r="CU1450">
        <f t="shared" si="158"/>
        <v>375</v>
      </c>
    </row>
    <row r="1451" spans="1:99" x14ac:dyDescent="0.35">
      <c r="A1451" t="s">
        <v>1965</v>
      </c>
      <c r="B1451">
        <f t="shared" si="157"/>
        <v>364</v>
      </c>
      <c r="Y1451">
        <v>382</v>
      </c>
      <c r="AC1451">
        <v>378</v>
      </c>
      <c r="AH1451" t="s">
        <v>2039</v>
      </c>
      <c r="AI1451">
        <f t="shared" si="156"/>
        <v>1046.0454</v>
      </c>
      <c r="CT1451" t="s">
        <v>1958</v>
      </c>
      <c r="CU1451">
        <f t="shared" si="158"/>
        <v>376</v>
      </c>
    </row>
    <row r="1452" spans="1:99" x14ac:dyDescent="0.35">
      <c r="A1452" t="s">
        <v>1964</v>
      </c>
      <c r="B1452">
        <f t="shared" si="157"/>
        <v>365</v>
      </c>
      <c r="Y1452">
        <v>381</v>
      </c>
      <c r="AC1452">
        <v>377</v>
      </c>
      <c r="AH1452" t="s">
        <v>2039</v>
      </c>
      <c r="AI1452">
        <f t="shared" si="156"/>
        <v>1046.0454</v>
      </c>
      <c r="CT1452" t="s">
        <v>1958</v>
      </c>
      <c r="CU1452">
        <f t="shared" si="158"/>
        <v>376</v>
      </c>
    </row>
    <row r="1453" spans="1:99" x14ac:dyDescent="0.35">
      <c r="A1453" t="s">
        <v>1954</v>
      </c>
      <c r="B1453">
        <f t="shared" si="157"/>
        <v>368</v>
      </c>
      <c r="Y1453">
        <v>378</v>
      </c>
      <c r="AC1453">
        <v>378</v>
      </c>
      <c r="AH1453" t="s">
        <v>2039</v>
      </c>
      <c r="AI1453">
        <f t="shared" si="156"/>
        <v>1046.0454</v>
      </c>
      <c r="CT1453" t="s">
        <v>1958</v>
      </c>
      <c r="CU1453">
        <f t="shared" si="158"/>
        <v>376</v>
      </c>
    </row>
    <row r="1454" spans="1:99" x14ac:dyDescent="0.35">
      <c r="A1454" t="s">
        <v>1963</v>
      </c>
      <c r="B1454">
        <f t="shared" si="157"/>
        <v>370</v>
      </c>
      <c r="Y1454">
        <v>376</v>
      </c>
      <c r="AC1454">
        <v>378</v>
      </c>
      <c r="AH1454" t="s">
        <v>2039</v>
      </c>
      <c r="AI1454">
        <f t="shared" si="156"/>
        <v>1046.0454</v>
      </c>
      <c r="CT1454" t="s">
        <v>1958</v>
      </c>
      <c r="CU1454">
        <f t="shared" si="158"/>
        <v>376</v>
      </c>
    </row>
    <row r="1455" spans="1:99" x14ac:dyDescent="0.35">
      <c r="A1455" t="s">
        <v>1966</v>
      </c>
      <c r="B1455">
        <f t="shared" si="157"/>
        <v>375</v>
      </c>
      <c r="Y1455">
        <v>373</v>
      </c>
      <c r="AC1455">
        <v>379</v>
      </c>
      <c r="AH1455" t="s">
        <v>2039</v>
      </c>
      <c r="AI1455">
        <f t="shared" si="156"/>
        <v>1046.0454</v>
      </c>
      <c r="CT1455" t="s">
        <v>1958</v>
      </c>
      <c r="CU1455">
        <f t="shared" si="158"/>
        <v>376</v>
      </c>
    </row>
    <row r="1456" spans="1:99" x14ac:dyDescent="0.35">
      <c r="A1456" t="s">
        <v>1950</v>
      </c>
      <c r="B1456">
        <f t="shared" si="157"/>
        <v>378</v>
      </c>
      <c r="Y1456">
        <v>372</v>
      </c>
      <c r="AC1456">
        <v>378</v>
      </c>
      <c r="AH1456" t="s">
        <v>2039</v>
      </c>
      <c r="AI1456">
        <f t="shared" si="156"/>
        <v>1046.0454</v>
      </c>
      <c r="CT1456" t="s">
        <v>1958</v>
      </c>
      <c r="CU1456">
        <f t="shared" si="158"/>
        <v>376</v>
      </c>
    </row>
    <row r="1457" spans="1:99" x14ac:dyDescent="0.35">
      <c r="A1457" t="s">
        <v>1948</v>
      </c>
      <c r="B1457">
        <f t="shared" si="157"/>
        <v>382</v>
      </c>
      <c r="Y1457">
        <v>369</v>
      </c>
      <c r="AC1457">
        <v>378</v>
      </c>
      <c r="AH1457" t="s">
        <v>2039</v>
      </c>
      <c r="AI1457">
        <f t="shared" si="156"/>
        <v>1046.0454</v>
      </c>
      <c r="CT1457" t="s">
        <v>1958</v>
      </c>
      <c r="CU1457">
        <f t="shared" si="158"/>
        <v>376</v>
      </c>
    </row>
    <row r="1458" spans="1:99" x14ac:dyDescent="0.35">
      <c r="A1458" t="s">
        <v>1947</v>
      </c>
      <c r="B1458">
        <f t="shared" si="157"/>
        <v>384</v>
      </c>
      <c r="Y1458">
        <v>369</v>
      </c>
      <c r="AC1458">
        <v>377</v>
      </c>
      <c r="AH1458" t="s">
        <v>2039</v>
      </c>
      <c r="AI1458">
        <f t="shared" si="156"/>
        <v>1046.0454</v>
      </c>
      <c r="CT1458" t="s">
        <v>1966</v>
      </c>
      <c r="CU1458">
        <f t="shared" si="158"/>
        <v>375</v>
      </c>
    </row>
    <row r="1459" spans="1:99" x14ac:dyDescent="0.35">
      <c r="A1459" t="s">
        <v>1945</v>
      </c>
      <c r="B1459">
        <f t="shared" si="157"/>
        <v>388</v>
      </c>
      <c r="Y1459">
        <v>367</v>
      </c>
      <c r="AC1459">
        <v>378</v>
      </c>
      <c r="AH1459" t="s">
        <v>2039</v>
      </c>
      <c r="AI1459">
        <f t="shared" si="156"/>
        <v>1046.0454</v>
      </c>
      <c r="CT1459" t="s">
        <v>1958</v>
      </c>
      <c r="CU1459">
        <f t="shared" si="158"/>
        <v>376</v>
      </c>
    </row>
    <row r="1460" spans="1:99" x14ac:dyDescent="0.35">
      <c r="A1460" t="s">
        <v>1945</v>
      </c>
      <c r="B1460">
        <f t="shared" si="157"/>
        <v>388</v>
      </c>
      <c r="Y1460">
        <v>368</v>
      </c>
      <c r="AC1460">
        <v>377</v>
      </c>
      <c r="AH1460" t="s">
        <v>2039</v>
      </c>
      <c r="AI1460">
        <f t="shared" si="156"/>
        <v>1046.0454</v>
      </c>
      <c r="CT1460" t="s">
        <v>1966</v>
      </c>
      <c r="CU1460">
        <f t="shared" si="158"/>
        <v>375</v>
      </c>
    </row>
    <row r="1461" spans="1:99" x14ac:dyDescent="0.35">
      <c r="A1461" t="s">
        <v>1974</v>
      </c>
      <c r="B1461">
        <f t="shared" si="157"/>
        <v>391</v>
      </c>
      <c r="Y1461">
        <v>367</v>
      </c>
      <c r="AC1461">
        <v>378</v>
      </c>
      <c r="AH1461" t="s">
        <v>2039</v>
      </c>
      <c r="AI1461">
        <f t="shared" si="156"/>
        <v>1046.0454</v>
      </c>
      <c r="CT1461" t="s">
        <v>1962</v>
      </c>
      <c r="CU1461">
        <f t="shared" si="158"/>
        <v>377</v>
      </c>
    </row>
    <row r="1462" spans="1:99" x14ac:dyDescent="0.35">
      <c r="A1462" t="s">
        <v>1967</v>
      </c>
      <c r="B1462">
        <f t="shared" si="157"/>
        <v>390</v>
      </c>
      <c r="Y1462">
        <v>369</v>
      </c>
      <c r="AC1462">
        <v>376</v>
      </c>
      <c r="AH1462" t="s">
        <v>2039</v>
      </c>
      <c r="AI1462">
        <f t="shared" si="156"/>
        <v>1046.0454</v>
      </c>
      <c r="CT1462" t="s">
        <v>1958</v>
      </c>
      <c r="CU1462">
        <f t="shared" si="158"/>
        <v>376</v>
      </c>
    </row>
    <row r="1463" spans="1:99" x14ac:dyDescent="0.35">
      <c r="A1463" t="s">
        <v>1967</v>
      </c>
      <c r="B1463">
        <f t="shared" si="157"/>
        <v>390</v>
      </c>
      <c r="Y1463">
        <v>369</v>
      </c>
      <c r="AC1463">
        <v>376</v>
      </c>
      <c r="AH1463" t="s">
        <v>2039</v>
      </c>
      <c r="AI1463">
        <f t="shared" si="156"/>
        <v>1046.0454</v>
      </c>
      <c r="CT1463" t="s">
        <v>1958</v>
      </c>
      <c r="CU1463">
        <f t="shared" si="158"/>
        <v>376</v>
      </c>
    </row>
    <row r="1464" spans="1:99" x14ac:dyDescent="0.35">
      <c r="A1464" t="s">
        <v>1945</v>
      </c>
      <c r="B1464">
        <f t="shared" si="157"/>
        <v>388</v>
      </c>
      <c r="Y1464">
        <v>372</v>
      </c>
      <c r="AC1464">
        <v>375</v>
      </c>
      <c r="AH1464" t="s">
        <v>2039</v>
      </c>
      <c r="AI1464">
        <f t="shared" si="156"/>
        <v>1046.0454</v>
      </c>
      <c r="CT1464" t="s">
        <v>1966</v>
      </c>
      <c r="CU1464">
        <f t="shared" si="158"/>
        <v>375</v>
      </c>
    </row>
    <row r="1465" spans="1:99" x14ac:dyDescent="0.35">
      <c r="A1465" t="s">
        <v>1946</v>
      </c>
      <c r="B1465">
        <f t="shared" si="157"/>
        <v>386</v>
      </c>
      <c r="Y1465">
        <v>372</v>
      </c>
      <c r="AC1465">
        <v>375</v>
      </c>
      <c r="AH1465" t="s">
        <v>2039</v>
      </c>
      <c r="AI1465">
        <f t="shared" si="156"/>
        <v>1046.0454</v>
      </c>
      <c r="CT1465" t="s">
        <v>1958</v>
      </c>
      <c r="CU1465">
        <f t="shared" si="158"/>
        <v>376</v>
      </c>
    </row>
    <row r="1466" spans="1:99" x14ac:dyDescent="0.35">
      <c r="A1466" t="s">
        <v>1960</v>
      </c>
      <c r="B1466">
        <f t="shared" si="157"/>
        <v>383</v>
      </c>
      <c r="Y1466">
        <v>376</v>
      </c>
      <c r="AC1466">
        <v>374</v>
      </c>
      <c r="AH1466" t="s">
        <v>2039</v>
      </c>
      <c r="AI1466">
        <f t="shared" si="156"/>
        <v>1046.0454</v>
      </c>
      <c r="CT1466" t="s">
        <v>1958</v>
      </c>
      <c r="CU1466">
        <f t="shared" si="158"/>
        <v>376</v>
      </c>
    </row>
    <row r="1467" spans="1:99" x14ac:dyDescent="0.35">
      <c r="A1467" t="s">
        <v>1959</v>
      </c>
      <c r="B1467">
        <f t="shared" si="157"/>
        <v>381</v>
      </c>
      <c r="Y1467">
        <v>377</v>
      </c>
      <c r="AC1467">
        <v>375</v>
      </c>
      <c r="AH1467" t="s">
        <v>2039</v>
      </c>
      <c r="AI1467">
        <f t="shared" si="156"/>
        <v>1046.0454</v>
      </c>
      <c r="CT1467" t="s">
        <v>1958</v>
      </c>
      <c r="CU1467">
        <f t="shared" si="158"/>
        <v>376</v>
      </c>
    </row>
    <row r="1468" spans="1:99" x14ac:dyDescent="0.35">
      <c r="A1468" t="s">
        <v>1962</v>
      </c>
      <c r="B1468">
        <f t="shared" si="157"/>
        <v>377</v>
      </c>
      <c r="Y1468">
        <v>380</v>
      </c>
      <c r="AC1468">
        <v>373</v>
      </c>
      <c r="AH1468" t="s">
        <v>2039</v>
      </c>
      <c r="AI1468">
        <f t="shared" si="156"/>
        <v>1046.0454</v>
      </c>
      <c r="CT1468" t="s">
        <v>1958</v>
      </c>
      <c r="CU1468">
        <f t="shared" si="158"/>
        <v>376</v>
      </c>
    </row>
    <row r="1469" spans="1:99" x14ac:dyDescent="0.35">
      <c r="A1469" t="s">
        <v>1951</v>
      </c>
      <c r="B1469">
        <f t="shared" si="157"/>
        <v>374</v>
      </c>
      <c r="Y1469">
        <v>381</v>
      </c>
      <c r="AC1469">
        <v>374</v>
      </c>
      <c r="AH1469" t="s">
        <v>2039</v>
      </c>
      <c r="AI1469">
        <f t="shared" si="156"/>
        <v>1046.0454</v>
      </c>
      <c r="CT1469" t="s">
        <v>1958</v>
      </c>
      <c r="CU1469">
        <f t="shared" si="158"/>
        <v>376</v>
      </c>
    </row>
    <row r="1470" spans="1:99" x14ac:dyDescent="0.35">
      <c r="A1470" t="s">
        <v>1957</v>
      </c>
      <c r="B1470">
        <f t="shared" si="157"/>
        <v>371</v>
      </c>
      <c r="Y1470">
        <v>384</v>
      </c>
      <c r="AC1470">
        <v>374</v>
      </c>
      <c r="AH1470" t="s">
        <v>2039</v>
      </c>
      <c r="AI1470">
        <f t="shared" si="156"/>
        <v>1046.0454</v>
      </c>
      <c r="CT1470" t="s">
        <v>1958</v>
      </c>
      <c r="CU1470">
        <f t="shared" si="158"/>
        <v>376</v>
      </c>
    </row>
    <row r="1471" spans="1:99" x14ac:dyDescent="0.35">
      <c r="A1471" t="s">
        <v>1953</v>
      </c>
      <c r="B1471">
        <f t="shared" si="157"/>
        <v>369</v>
      </c>
      <c r="Y1471">
        <v>384</v>
      </c>
      <c r="AC1471">
        <v>375</v>
      </c>
      <c r="AH1471" t="s">
        <v>2039</v>
      </c>
      <c r="AI1471">
        <f t="shared" si="156"/>
        <v>1046.0454</v>
      </c>
      <c r="CT1471" t="s">
        <v>1962</v>
      </c>
      <c r="CU1471">
        <f t="shared" si="158"/>
        <v>377</v>
      </c>
    </row>
    <row r="1472" spans="1:99" x14ac:dyDescent="0.35">
      <c r="A1472" t="s">
        <v>1956</v>
      </c>
      <c r="B1472">
        <f t="shared" si="157"/>
        <v>366</v>
      </c>
      <c r="Y1472">
        <v>386</v>
      </c>
      <c r="AC1472">
        <v>374</v>
      </c>
      <c r="AH1472" t="s">
        <v>2039</v>
      </c>
      <c r="AI1472">
        <f t="shared" si="156"/>
        <v>1046.0454</v>
      </c>
      <c r="CT1472" t="s">
        <v>1966</v>
      </c>
      <c r="CU1472">
        <f t="shared" si="158"/>
        <v>375</v>
      </c>
    </row>
    <row r="1473" spans="1:99" x14ac:dyDescent="0.35">
      <c r="A1473" t="s">
        <v>1964</v>
      </c>
      <c r="B1473">
        <f t="shared" si="157"/>
        <v>365</v>
      </c>
      <c r="Y1473">
        <v>384</v>
      </c>
      <c r="AC1473">
        <v>375</v>
      </c>
      <c r="AH1473" t="s">
        <v>2039</v>
      </c>
      <c r="AI1473">
        <f t="shared" si="156"/>
        <v>1046.0454</v>
      </c>
      <c r="CT1473" t="s">
        <v>1962</v>
      </c>
      <c r="CU1473">
        <f t="shared" si="158"/>
        <v>377</v>
      </c>
    </row>
    <row r="1474" spans="1:99" x14ac:dyDescent="0.35">
      <c r="A1474" t="s">
        <v>1968</v>
      </c>
      <c r="B1474">
        <f t="shared" si="157"/>
        <v>363</v>
      </c>
      <c r="Y1474">
        <v>385</v>
      </c>
      <c r="AC1474">
        <v>375</v>
      </c>
      <c r="AH1474" t="s">
        <v>2039</v>
      </c>
      <c r="AI1474">
        <f t="shared" ref="AI1474:AI1494" si="159">+VALUE(RIGHT(LEFT(AH1474,10),9))</f>
        <v>1046.0454</v>
      </c>
      <c r="CT1474" t="s">
        <v>1958</v>
      </c>
      <c r="CU1474">
        <f t="shared" si="158"/>
        <v>376</v>
      </c>
    </row>
    <row r="1475" spans="1:99" x14ac:dyDescent="0.35">
      <c r="A1475" t="s">
        <v>1964</v>
      </c>
      <c r="B1475">
        <f t="shared" si="157"/>
        <v>365</v>
      </c>
      <c r="Y1475">
        <v>383</v>
      </c>
      <c r="AC1475">
        <v>376</v>
      </c>
      <c r="AH1475" t="s">
        <v>2039</v>
      </c>
      <c r="AI1475">
        <f t="shared" si="159"/>
        <v>1046.0454</v>
      </c>
      <c r="CT1475" t="s">
        <v>1958</v>
      </c>
      <c r="CU1475">
        <f t="shared" si="158"/>
        <v>376</v>
      </c>
    </row>
    <row r="1476" spans="1:99" x14ac:dyDescent="0.35">
      <c r="A1476" t="s">
        <v>1964</v>
      </c>
      <c r="B1476">
        <f t="shared" si="157"/>
        <v>365</v>
      </c>
      <c r="Y1476">
        <v>383</v>
      </c>
      <c r="AC1476">
        <v>376</v>
      </c>
      <c r="AH1476" t="s">
        <v>2039</v>
      </c>
      <c r="AI1476">
        <f t="shared" si="159"/>
        <v>1046.0454</v>
      </c>
      <c r="CT1476" t="s">
        <v>1966</v>
      </c>
      <c r="CU1476">
        <f t="shared" si="158"/>
        <v>375</v>
      </c>
    </row>
    <row r="1477" spans="1:99" x14ac:dyDescent="0.35">
      <c r="A1477" t="s">
        <v>1955</v>
      </c>
      <c r="B1477">
        <f t="shared" si="157"/>
        <v>367</v>
      </c>
      <c r="Y1477">
        <v>380</v>
      </c>
      <c r="AC1477">
        <v>377</v>
      </c>
      <c r="AH1477" t="s">
        <v>2039</v>
      </c>
      <c r="AI1477">
        <f t="shared" si="159"/>
        <v>1046.0454</v>
      </c>
      <c r="CT1477" t="s">
        <v>1958</v>
      </c>
      <c r="CU1477">
        <f t="shared" si="158"/>
        <v>376</v>
      </c>
    </row>
    <row r="1478" spans="1:99" x14ac:dyDescent="0.35">
      <c r="A1478" t="s">
        <v>1954</v>
      </c>
      <c r="B1478">
        <f t="shared" si="157"/>
        <v>368</v>
      </c>
      <c r="Y1478">
        <v>379</v>
      </c>
      <c r="AC1478">
        <v>377</v>
      </c>
      <c r="AH1478" t="s">
        <v>2039</v>
      </c>
      <c r="AI1478">
        <f t="shared" si="159"/>
        <v>1046.0454</v>
      </c>
      <c r="CT1478" t="s">
        <v>1966</v>
      </c>
      <c r="CU1478">
        <f t="shared" si="158"/>
        <v>375</v>
      </c>
    </row>
    <row r="1479" spans="1:99" x14ac:dyDescent="0.35">
      <c r="A1479" t="s">
        <v>1952</v>
      </c>
      <c r="B1479">
        <f t="shared" si="157"/>
        <v>372</v>
      </c>
      <c r="Y1479">
        <v>376</v>
      </c>
      <c r="AC1479">
        <v>378</v>
      </c>
      <c r="AH1479" t="s">
        <v>2039</v>
      </c>
      <c r="AI1479">
        <f t="shared" si="159"/>
        <v>1046.0454</v>
      </c>
      <c r="CT1479" t="s">
        <v>1958</v>
      </c>
      <c r="CU1479">
        <f t="shared" si="158"/>
        <v>376</v>
      </c>
    </row>
    <row r="1480" spans="1:99" x14ac:dyDescent="0.35">
      <c r="A1480" t="s">
        <v>1951</v>
      </c>
      <c r="B1480">
        <f t="shared" ref="B1480:B1543" si="160">+VALUE(RIGHT(LEFT(A1480,13),3))</f>
        <v>374</v>
      </c>
      <c r="Y1480">
        <v>375</v>
      </c>
      <c r="AC1480">
        <v>377</v>
      </c>
      <c r="AH1480" t="s">
        <v>2039</v>
      </c>
      <c r="AI1480">
        <f t="shared" si="159"/>
        <v>1046.0454</v>
      </c>
      <c r="CT1480" t="s">
        <v>1966</v>
      </c>
      <c r="CU1480">
        <f t="shared" ref="CU1480:CU1543" si="161">+VALUE(RIGHT(LEFT(CT1480,13),3))</f>
        <v>375</v>
      </c>
    </row>
    <row r="1481" spans="1:99" x14ac:dyDescent="0.35">
      <c r="A1481" t="s">
        <v>1950</v>
      </c>
      <c r="B1481">
        <f t="shared" si="160"/>
        <v>378</v>
      </c>
      <c r="Y1481">
        <v>372</v>
      </c>
      <c r="AC1481">
        <v>379</v>
      </c>
      <c r="AH1481" t="s">
        <v>2039</v>
      </c>
      <c r="AI1481">
        <f t="shared" si="159"/>
        <v>1046.0454</v>
      </c>
      <c r="CT1481" t="s">
        <v>1958</v>
      </c>
      <c r="CU1481">
        <f t="shared" si="161"/>
        <v>376</v>
      </c>
    </row>
    <row r="1482" spans="1:99" x14ac:dyDescent="0.35">
      <c r="A1482" t="s">
        <v>1969</v>
      </c>
      <c r="B1482">
        <f t="shared" si="160"/>
        <v>379</v>
      </c>
      <c r="Y1482">
        <v>371</v>
      </c>
      <c r="AC1482">
        <v>378</v>
      </c>
      <c r="AH1482" t="s">
        <v>2039</v>
      </c>
      <c r="AI1482">
        <f t="shared" si="159"/>
        <v>1046.0454</v>
      </c>
      <c r="CT1482" t="s">
        <v>1966</v>
      </c>
      <c r="CU1482">
        <f t="shared" si="161"/>
        <v>375</v>
      </c>
    </row>
    <row r="1483" spans="1:99" x14ac:dyDescent="0.35">
      <c r="A1483" t="s">
        <v>1960</v>
      </c>
      <c r="B1483">
        <f t="shared" si="160"/>
        <v>383</v>
      </c>
      <c r="Y1483">
        <v>369</v>
      </c>
      <c r="AC1483">
        <v>378</v>
      </c>
      <c r="AH1483" t="s">
        <v>2039</v>
      </c>
      <c r="AI1483">
        <f t="shared" si="159"/>
        <v>1046.0454</v>
      </c>
      <c r="CT1483" t="s">
        <v>1962</v>
      </c>
      <c r="CU1483">
        <f t="shared" si="161"/>
        <v>377</v>
      </c>
    </row>
    <row r="1484" spans="1:99" x14ac:dyDescent="0.35">
      <c r="A1484" t="s">
        <v>1947</v>
      </c>
      <c r="B1484">
        <f t="shared" si="160"/>
        <v>384</v>
      </c>
      <c r="Y1484">
        <v>368</v>
      </c>
      <c r="AC1484">
        <v>377</v>
      </c>
      <c r="AH1484" t="s">
        <v>2039</v>
      </c>
      <c r="AI1484">
        <f t="shared" si="159"/>
        <v>1046.0454</v>
      </c>
      <c r="CT1484" t="s">
        <v>1958</v>
      </c>
      <c r="CU1484">
        <f t="shared" si="161"/>
        <v>376</v>
      </c>
    </row>
    <row r="1485" spans="1:99" x14ac:dyDescent="0.35">
      <c r="A1485" t="s">
        <v>1945</v>
      </c>
      <c r="B1485">
        <f t="shared" si="160"/>
        <v>388</v>
      </c>
      <c r="Y1485">
        <v>367</v>
      </c>
      <c r="AC1485">
        <v>378</v>
      </c>
      <c r="AH1485" t="s">
        <v>2039</v>
      </c>
      <c r="AI1485">
        <f t="shared" si="159"/>
        <v>1046.0454</v>
      </c>
      <c r="CT1485" t="s">
        <v>1958</v>
      </c>
      <c r="CU1485">
        <f t="shared" si="161"/>
        <v>376</v>
      </c>
    </row>
    <row r="1486" spans="1:99" x14ac:dyDescent="0.35">
      <c r="A1486" t="s">
        <v>1944</v>
      </c>
      <c r="B1486">
        <f t="shared" si="160"/>
        <v>387</v>
      </c>
      <c r="Y1486">
        <v>368</v>
      </c>
      <c r="AC1486">
        <v>377</v>
      </c>
      <c r="AH1486" t="s">
        <v>2039</v>
      </c>
      <c r="AI1486">
        <f t="shared" si="159"/>
        <v>1046.0454</v>
      </c>
      <c r="CT1486" t="s">
        <v>1966</v>
      </c>
      <c r="CU1486">
        <f t="shared" si="161"/>
        <v>375</v>
      </c>
    </row>
    <row r="1487" spans="1:99" x14ac:dyDescent="0.35">
      <c r="A1487" t="s">
        <v>1945</v>
      </c>
      <c r="B1487">
        <f t="shared" si="160"/>
        <v>388</v>
      </c>
      <c r="Y1487">
        <v>368</v>
      </c>
      <c r="AC1487">
        <v>377</v>
      </c>
      <c r="AH1487" t="s">
        <v>2039</v>
      </c>
      <c r="AI1487">
        <f t="shared" si="159"/>
        <v>1046.0454</v>
      </c>
      <c r="CT1487" t="s">
        <v>1958</v>
      </c>
      <c r="CU1487">
        <f t="shared" si="161"/>
        <v>376</v>
      </c>
    </row>
    <row r="1488" spans="1:99" x14ac:dyDescent="0.35">
      <c r="A1488" t="s">
        <v>1944</v>
      </c>
      <c r="B1488">
        <f t="shared" si="160"/>
        <v>387</v>
      </c>
      <c r="Y1488">
        <v>370</v>
      </c>
      <c r="AC1488">
        <v>376</v>
      </c>
      <c r="AH1488" t="s">
        <v>2039</v>
      </c>
      <c r="AI1488">
        <f t="shared" si="159"/>
        <v>1046.0454</v>
      </c>
      <c r="CT1488" t="s">
        <v>1966</v>
      </c>
      <c r="CU1488">
        <f t="shared" si="161"/>
        <v>375</v>
      </c>
    </row>
    <row r="1489" spans="1:99" x14ac:dyDescent="0.35">
      <c r="A1489" t="s">
        <v>1944</v>
      </c>
      <c r="B1489">
        <f t="shared" si="160"/>
        <v>387</v>
      </c>
      <c r="Y1489">
        <v>370</v>
      </c>
      <c r="AC1489">
        <v>376</v>
      </c>
      <c r="AH1489" t="s">
        <v>2039</v>
      </c>
      <c r="AI1489">
        <f t="shared" si="159"/>
        <v>1046.0454</v>
      </c>
      <c r="CT1489" t="s">
        <v>1962</v>
      </c>
      <c r="CU1489">
        <f t="shared" si="161"/>
        <v>377</v>
      </c>
    </row>
    <row r="1490" spans="1:99" x14ac:dyDescent="0.35">
      <c r="A1490" t="s">
        <v>1943</v>
      </c>
      <c r="B1490">
        <f t="shared" si="160"/>
        <v>385</v>
      </c>
      <c r="Y1490">
        <v>373</v>
      </c>
      <c r="AC1490">
        <v>375</v>
      </c>
      <c r="AH1490" t="s">
        <v>2039</v>
      </c>
      <c r="AI1490">
        <f t="shared" si="159"/>
        <v>1046.0454</v>
      </c>
      <c r="CT1490" t="s">
        <v>1958</v>
      </c>
      <c r="CU1490">
        <f t="shared" si="161"/>
        <v>376</v>
      </c>
    </row>
    <row r="1491" spans="1:99" x14ac:dyDescent="0.35">
      <c r="A1491" t="s">
        <v>1947</v>
      </c>
      <c r="B1491">
        <f t="shared" si="160"/>
        <v>384</v>
      </c>
      <c r="Y1491">
        <v>374</v>
      </c>
      <c r="AC1491">
        <v>376</v>
      </c>
      <c r="AH1491" t="s">
        <v>2039</v>
      </c>
      <c r="AI1491">
        <f t="shared" si="159"/>
        <v>1046.0454</v>
      </c>
      <c r="CT1491" t="s">
        <v>1962</v>
      </c>
      <c r="CU1491">
        <f t="shared" si="161"/>
        <v>377</v>
      </c>
    </row>
    <row r="1492" spans="1:99" x14ac:dyDescent="0.35">
      <c r="A1492" t="s">
        <v>1949</v>
      </c>
      <c r="B1492">
        <f t="shared" si="160"/>
        <v>380</v>
      </c>
      <c r="Y1492">
        <v>377</v>
      </c>
      <c r="AC1492">
        <v>374</v>
      </c>
      <c r="AH1492" t="s">
        <v>2039</v>
      </c>
      <c r="AI1492">
        <f t="shared" si="159"/>
        <v>1046.0454</v>
      </c>
      <c r="CT1492" t="s">
        <v>1966</v>
      </c>
      <c r="CU1492">
        <f t="shared" si="161"/>
        <v>375</v>
      </c>
    </row>
    <row r="1493" spans="1:99" x14ac:dyDescent="0.35">
      <c r="A1493" t="s">
        <v>1950</v>
      </c>
      <c r="B1493">
        <f t="shared" si="160"/>
        <v>378</v>
      </c>
      <c r="Y1493">
        <v>378</v>
      </c>
      <c r="AC1493">
        <v>375</v>
      </c>
      <c r="AH1493" t="s">
        <v>2039</v>
      </c>
      <c r="AI1493">
        <f t="shared" si="159"/>
        <v>1046.0454</v>
      </c>
      <c r="CT1493" t="s">
        <v>1958</v>
      </c>
      <c r="CU1493">
        <f t="shared" si="161"/>
        <v>376</v>
      </c>
    </row>
    <row r="1494" spans="1:99" x14ac:dyDescent="0.35">
      <c r="A1494" t="s">
        <v>1966</v>
      </c>
      <c r="B1494">
        <f t="shared" si="160"/>
        <v>375</v>
      </c>
      <c r="Y1494">
        <v>381</v>
      </c>
      <c r="AC1494">
        <v>374</v>
      </c>
      <c r="AH1494" t="s">
        <v>2039</v>
      </c>
      <c r="AI1494">
        <f t="shared" si="159"/>
        <v>1046.0454</v>
      </c>
      <c r="CT1494" t="s">
        <v>1966</v>
      </c>
      <c r="CU1494">
        <f t="shared" si="161"/>
        <v>375</v>
      </c>
    </row>
    <row r="1495" spans="1:99" x14ac:dyDescent="0.35">
      <c r="A1495" t="s">
        <v>1970</v>
      </c>
      <c r="B1495">
        <f t="shared" si="160"/>
        <v>373</v>
      </c>
      <c r="Y1495">
        <v>381</v>
      </c>
      <c r="AC1495">
        <v>375</v>
      </c>
      <c r="CT1495" t="s">
        <v>1958</v>
      </c>
      <c r="CU1495">
        <f t="shared" si="161"/>
        <v>376</v>
      </c>
    </row>
    <row r="1496" spans="1:99" x14ac:dyDescent="0.35">
      <c r="A1496" t="s">
        <v>1963</v>
      </c>
      <c r="B1496">
        <f t="shared" si="160"/>
        <v>370</v>
      </c>
      <c r="Y1496">
        <v>384</v>
      </c>
      <c r="AC1496">
        <v>374</v>
      </c>
      <c r="CT1496" t="s">
        <v>1966</v>
      </c>
      <c r="CU1496">
        <f t="shared" si="161"/>
        <v>375</v>
      </c>
    </row>
    <row r="1497" spans="1:99" x14ac:dyDescent="0.35">
      <c r="A1497" t="s">
        <v>1953</v>
      </c>
      <c r="B1497">
        <f t="shared" si="160"/>
        <v>369</v>
      </c>
      <c r="Y1497">
        <v>384</v>
      </c>
      <c r="AC1497">
        <v>375</v>
      </c>
      <c r="CT1497" t="s">
        <v>1958</v>
      </c>
      <c r="CU1497">
        <f t="shared" si="161"/>
        <v>376</v>
      </c>
    </row>
    <row r="1498" spans="1:99" x14ac:dyDescent="0.35">
      <c r="A1498" t="s">
        <v>1955</v>
      </c>
      <c r="B1498">
        <f t="shared" si="160"/>
        <v>367</v>
      </c>
      <c r="Y1498">
        <v>385</v>
      </c>
      <c r="AC1498">
        <v>374</v>
      </c>
      <c r="CT1498" t="s">
        <v>1966</v>
      </c>
      <c r="CU1498">
        <f t="shared" si="161"/>
        <v>375</v>
      </c>
    </row>
    <row r="1499" spans="1:99" x14ac:dyDescent="0.35">
      <c r="A1499" t="s">
        <v>1955</v>
      </c>
      <c r="B1499">
        <f t="shared" si="160"/>
        <v>367</v>
      </c>
      <c r="Y1499">
        <v>384</v>
      </c>
      <c r="AC1499">
        <v>375</v>
      </c>
      <c r="CT1499" t="s">
        <v>1958</v>
      </c>
      <c r="CU1499">
        <f t="shared" si="161"/>
        <v>376</v>
      </c>
    </row>
    <row r="1500" spans="1:99" x14ac:dyDescent="0.35">
      <c r="A1500" t="s">
        <v>1956</v>
      </c>
      <c r="B1500">
        <f t="shared" si="160"/>
        <v>366</v>
      </c>
      <c r="Y1500">
        <v>384</v>
      </c>
      <c r="AC1500">
        <v>375</v>
      </c>
      <c r="CT1500" t="s">
        <v>1966</v>
      </c>
      <c r="CU1500">
        <f t="shared" si="161"/>
        <v>375</v>
      </c>
    </row>
    <row r="1501" spans="1:99" x14ac:dyDescent="0.35">
      <c r="A1501" t="s">
        <v>1955</v>
      </c>
      <c r="B1501">
        <f t="shared" si="160"/>
        <v>367</v>
      </c>
      <c r="Y1501">
        <v>382</v>
      </c>
      <c r="AC1501">
        <v>377</v>
      </c>
      <c r="CT1501" t="s">
        <v>1962</v>
      </c>
      <c r="CU1501">
        <f t="shared" si="161"/>
        <v>377</v>
      </c>
    </row>
    <row r="1502" spans="1:99" x14ac:dyDescent="0.35">
      <c r="A1502" t="s">
        <v>1955</v>
      </c>
      <c r="B1502">
        <f t="shared" si="160"/>
        <v>367</v>
      </c>
      <c r="Y1502">
        <v>382</v>
      </c>
      <c r="AC1502">
        <v>376</v>
      </c>
      <c r="CT1502" t="s">
        <v>1966</v>
      </c>
      <c r="CU1502">
        <f t="shared" si="161"/>
        <v>375</v>
      </c>
    </row>
    <row r="1503" spans="1:99" x14ac:dyDescent="0.35">
      <c r="A1503" t="s">
        <v>1963</v>
      </c>
      <c r="B1503">
        <f t="shared" si="160"/>
        <v>370</v>
      </c>
      <c r="Y1503">
        <v>379</v>
      </c>
      <c r="AC1503">
        <v>377</v>
      </c>
      <c r="CT1503" t="s">
        <v>1962</v>
      </c>
      <c r="CU1503">
        <f t="shared" si="161"/>
        <v>377</v>
      </c>
    </row>
    <row r="1504" spans="1:99" x14ac:dyDescent="0.35">
      <c r="A1504" t="s">
        <v>1957</v>
      </c>
      <c r="B1504">
        <f t="shared" si="160"/>
        <v>371</v>
      </c>
      <c r="Y1504">
        <v>378</v>
      </c>
      <c r="AC1504">
        <v>376</v>
      </c>
      <c r="CT1504" t="s">
        <v>1958</v>
      </c>
      <c r="CU1504">
        <f t="shared" si="161"/>
        <v>376</v>
      </c>
    </row>
    <row r="1505" spans="1:99" x14ac:dyDescent="0.35">
      <c r="A1505" t="s">
        <v>1951</v>
      </c>
      <c r="B1505">
        <f t="shared" si="160"/>
        <v>374</v>
      </c>
      <c r="Y1505">
        <v>375</v>
      </c>
      <c r="AC1505">
        <v>378</v>
      </c>
      <c r="CT1505" t="s">
        <v>1958</v>
      </c>
      <c r="CU1505">
        <f t="shared" si="161"/>
        <v>376</v>
      </c>
    </row>
    <row r="1506" spans="1:99" x14ac:dyDescent="0.35">
      <c r="A1506" t="s">
        <v>1958</v>
      </c>
      <c r="B1506">
        <f t="shared" si="160"/>
        <v>376</v>
      </c>
      <c r="Y1506">
        <v>374</v>
      </c>
      <c r="AC1506">
        <v>377</v>
      </c>
      <c r="CT1506" t="s">
        <v>1966</v>
      </c>
      <c r="CU1506">
        <f t="shared" si="161"/>
        <v>375</v>
      </c>
    </row>
    <row r="1507" spans="1:99" x14ac:dyDescent="0.35">
      <c r="A1507" t="s">
        <v>1969</v>
      </c>
      <c r="B1507">
        <f t="shared" si="160"/>
        <v>379</v>
      </c>
      <c r="Y1507">
        <v>372</v>
      </c>
      <c r="AC1507">
        <v>378</v>
      </c>
      <c r="CT1507" t="s">
        <v>1962</v>
      </c>
      <c r="CU1507">
        <f t="shared" si="161"/>
        <v>377</v>
      </c>
    </row>
    <row r="1508" spans="1:99" x14ac:dyDescent="0.35">
      <c r="A1508" t="s">
        <v>1949</v>
      </c>
      <c r="B1508">
        <f t="shared" si="160"/>
        <v>380</v>
      </c>
      <c r="Y1508">
        <v>371</v>
      </c>
      <c r="AC1508">
        <v>377</v>
      </c>
      <c r="CT1508" t="s">
        <v>1966</v>
      </c>
      <c r="CU1508">
        <f t="shared" si="161"/>
        <v>375</v>
      </c>
    </row>
    <row r="1509" spans="1:99" x14ac:dyDescent="0.35">
      <c r="A1509" t="s">
        <v>1960</v>
      </c>
      <c r="B1509">
        <f t="shared" si="160"/>
        <v>383</v>
      </c>
      <c r="Y1509">
        <v>369</v>
      </c>
      <c r="AC1509">
        <v>378</v>
      </c>
      <c r="CT1509" t="s">
        <v>1958</v>
      </c>
      <c r="CU1509">
        <f t="shared" si="161"/>
        <v>376</v>
      </c>
    </row>
    <row r="1510" spans="1:99" x14ac:dyDescent="0.35">
      <c r="A1510" t="s">
        <v>1947</v>
      </c>
      <c r="B1510">
        <f t="shared" si="160"/>
        <v>384</v>
      </c>
      <c r="Y1510">
        <v>369</v>
      </c>
      <c r="AC1510">
        <v>377</v>
      </c>
      <c r="CT1510" t="s">
        <v>1958</v>
      </c>
      <c r="CU1510">
        <f t="shared" si="161"/>
        <v>376</v>
      </c>
    </row>
    <row r="1511" spans="1:99" x14ac:dyDescent="0.35">
      <c r="A1511" t="s">
        <v>1946</v>
      </c>
      <c r="B1511">
        <f t="shared" si="160"/>
        <v>386</v>
      </c>
      <c r="Y1511">
        <v>368</v>
      </c>
      <c r="AC1511">
        <v>378</v>
      </c>
      <c r="CT1511" t="s">
        <v>1958</v>
      </c>
      <c r="CU1511">
        <f t="shared" si="161"/>
        <v>376</v>
      </c>
    </row>
    <row r="1512" spans="1:99" x14ac:dyDescent="0.35">
      <c r="A1512" t="s">
        <v>1943</v>
      </c>
      <c r="B1512">
        <f t="shared" si="160"/>
        <v>385</v>
      </c>
      <c r="Y1512">
        <v>369</v>
      </c>
      <c r="AC1512">
        <v>376</v>
      </c>
      <c r="CT1512" t="s">
        <v>1966</v>
      </c>
      <c r="CU1512">
        <f t="shared" si="161"/>
        <v>375</v>
      </c>
    </row>
    <row r="1513" spans="1:99" x14ac:dyDescent="0.35">
      <c r="A1513" t="s">
        <v>1946</v>
      </c>
      <c r="B1513">
        <f t="shared" si="160"/>
        <v>386</v>
      </c>
      <c r="Y1513">
        <v>369</v>
      </c>
      <c r="AC1513">
        <v>377</v>
      </c>
      <c r="CT1513" t="s">
        <v>1958</v>
      </c>
      <c r="CU1513">
        <f t="shared" si="161"/>
        <v>376</v>
      </c>
    </row>
    <row r="1514" spans="1:99" x14ac:dyDescent="0.35">
      <c r="A1514" t="s">
        <v>1947</v>
      </c>
      <c r="B1514">
        <f t="shared" si="160"/>
        <v>384</v>
      </c>
      <c r="Y1514">
        <v>370</v>
      </c>
      <c r="AC1514">
        <v>376</v>
      </c>
      <c r="CT1514" t="s">
        <v>1958</v>
      </c>
      <c r="CU1514">
        <f t="shared" si="161"/>
        <v>376</v>
      </c>
    </row>
    <row r="1515" spans="1:99" x14ac:dyDescent="0.35">
      <c r="A1515" t="s">
        <v>1947</v>
      </c>
      <c r="B1515">
        <f t="shared" si="160"/>
        <v>384</v>
      </c>
      <c r="Y1515">
        <v>371</v>
      </c>
      <c r="AC1515">
        <v>377</v>
      </c>
      <c r="CT1515" t="s">
        <v>1958</v>
      </c>
      <c r="CU1515">
        <f t="shared" si="161"/>
        <v>376</v>
      </c>
    </row>
    <row r="1516" spans="1:99" x14ac:dyDescent="0.35">
      <c r="A1516" t="s">
        <v>1948</v>
      </c>
      <c r="B1516">
        <f t="shared" si="160"/>
        <v>382</v>
      </c>
      <c r="Y1516">
        <v>374</v>
      </c>
      <c r="AC1516">
        <v>375</v>
      </c>
      <c r="CT1516" t="s">
        <v>1966</v>
      </c>
      <c r="CU1516">
        <f t="shared" si="161"/>
        <v>375</v>
      </c>
    </row>
    <row r="1517" spans="1:99" x14ac:dyDescent="0.35">
      <c r="A1517" t="s">
        <v>1949</v>
      </c>
      <c r="B1517">
        <f t="shared" si="160"/>
        <v>380</v>
      </c>
      <c r="Y1517">
        <v>374</v>
      </c>
      <c r="AC1517">
        <v>376</v>
      </c>
      <c r="CT1517" t="s">
        <v>1958</v>
      </c>
      <c r="CU1517">
        <f t="shared" si="161"/>
        <v>376</v>
      </c>
    </row>
    <row r="1518" spans="1:99" x14ac:dyDescent="0.35">
      <c r="A1518" t="s">
        <v>1950</v>
      </c>
      <c r="B1518">
        <f t="shared" si="160"/>
        <v>378</v>
      </c>
      <c r="Y1518">
        <v>377</v>
      </c>
      <c r="AC1518">
        <v>375</v>
      </c>
      <c r="CT1518" t="s">
        <v>1958</v>
      </c>
      <c r="CU1518">
        <f t="shared" si="161"/>
        <v>376</v>
      </c>
    </row>
    <row r="1519" spans="1:99" x14ac:dyDescent="0.35">
      <c r="A1519" t="s">
        <v>1962</v>
      </c>
      <c r="B1519">
        <f t="shared" si="160"/>
        <v>377</v>
      </c>
      <c r="Y1519">
        <v>378</v>
      </c>
      <c r="AC1519">
        <v>376</v>
      </c>
      <c r="CT1519" t="s">
        <v>1958</v>
      </c>
      <c r="CU1519">
        <f t="shared" si="161"/>
        <v>376</v>
      </c>
    </row>
    <row r="1520" spans="1:99" x14ac:dyDescent="0.35">
      <c r="A1520" t="s">
        <v>1951</v>
      </c>
      <c r="B1520">
        <f t="shared" si="160"/>
        <v>374</v>
      </c>
      <c r="Y1520">
        <v>381</v>
      </c>
      <c r="AC1520">
        <v>375</v>
      </c>
      <c r="CT1520" t="s">
        <v>1966</v>
      </c>
      <c r="CU1520">
        <f t="shared" si="161"/>
        <v>375</v>
      </c>
    </row>
    <row r="1521" spans="1:99" x14ac:dyDescent="0.35">
      <c r="A1521" t="s">
        <v>1952</v>
      </c>
      <c r="B1521">
        <f t="shared" si="160"/>
        <v>372</v>
      </c>
      <c r="Y1521">
        <v>381</v>
      </c>
      <c r="AC1521">
        <v>376</v>
      </c>
      <c r="CT1521" t="s">
        <v>1962</v>
      </c>
      <c r="CU1521">
        <f t="shared" si="161"/>
        <v>377</v>
      </c>
    </row>
    <row r="1522" spans="1:99" x14ac:dyDescent="0.35">
      <c r="A1522" t="s">
        <v>1963</v>
      </c>
      <c r="B1522">
        <f t="shared" si="160"/>
        <v>370</v>
      </c>
      <c r="Y1522">
        <v>384</v>
      </c>
      <c r="AC1522">
        <v>375</v>
      </c>
      <c r="CT1522" t="s">
        <v>1966</v>
      </c>
      <c r="CU1522">
        <f t="shared" si="161"/>
        <v>375</v>
      </c>
    </row>
    <row r="1523" spans="1:99" x14ac:dyDescent="0.35">
      <c r="A1523" t="s">
        <v>1963</v>
      </c>
      <c r="B1523">
        <f t="shared" si="160"/>
        <v>370</v>
      </c>
      <c r="Y1523">
        <v>383</v>
      </c>
      <c r="AC1523">
        <v>376</v>
      </c>
      <c r="CT1523" t="s">
        <v>1958</v>
      </c>
      <c r="CU1523">
        <f t="shared" si="161"/>
        <v>376</v>
      </c>
    </row>
    <row r="1524" spans="1:99" x14ac:dyDescent="0.35">
      <c r="A1524" t="s">
        <v>1953</v>
      </c>
      <c r="B1524">
        <f t="shared" si="160"/>
        <v>369</v>
      </c>
      <c r="Y1524">
        <v>384</v>
      </c>
      <c r="AC1524">
        <v>375</v>
      </c>
      <c r="CT1524" t="s">
        <v>2006</v>
      </c>
      <c r="CU1524">
        <f t="shared" si="161"/>
        <v>373</v>
      </c>
    </row>
    <row r="1525" spans="1:99" x14ac:dyDescent="0.35">
      <c r="A1525" t="s">
        <v>1953</v>
      </c>
      <c r="B1525">
        <f t="shared" si="160"/>
        <v>369</v>
      </c>
      <c r="Y1525">
        <v>383</v>
      </c>
      <c r="AC1525">
        <v>376</v>
      </c>
      <c r="CT1525" t="s">
        <v>1962</v>
      </c>
      <c r="CU1525">
        <f t="shared" si="161"/>
        <v>377</v>
      </c>
    </row>
    <row r="1526" spans="1:99" x14ac:dyDescent="0.35">
      <c r="A1526" t="s">
        <v>1953</v>
      </c>
      <c r="B1526">
        <f t="shared" si="160"/>
        <v>369</v>
      </c>
      <c r="Y1526">
        <v>383</v>
      </c>
      <c r="AC1526">
        <v>376</v>
      </c>
      <c r="CT1526" t="s">
        <v>1958</v>
      </c>
      <c r="CU1526">
        <f t="shared" si="161"/>
        <v>376</v>
      </c>
    </row>
    <row r="1527" spans="1:99" x14ac:dyDescent="0.35">
      <c r="A1527" t="s">
        <v>1963</v>
      </c>
      <c r="B1527">
        <f t="shared" si="160"/>
        <v>370</v>
      </c>
      <c r="Y1527">
        <v>381</v>
      </c>
      <c r="AC1527">
        <v>377</v>
      </c>
      <c r="CT1527" t="s">
        <v>1962</v>
      </c>
      <c r="CU1527">
        <f t="shared" si="161"/>
        <v>377</v>
      </c>
    </row>
    <row r="1528" spans="1:99" x14ac:dyDescent="0.35">
      <c r="A1528" t="s">
        <v>1957</v>
      </c>
      <c r="B1528">
        <f t="shared" si="160"/>
        <v>371</v>
      </c>
      <c r="Y1528">
        <v>381</v>
      </c>
      <c r="AC1528">
        <v>376</v>
      </c>
      <c r="CT1528" t="s">
        <v>1958</v>
      </c>
      <c r="CU1528">
        <f t="shared" si="161"/>
        <v>376</v>
      </c>
    </row>
    <row r="1529" spans="1:99" x14ac:dyDescent="0.35">
      <c r="A1529" t="s">
        <v>1970</v>
      </c>
      <c r="B1529">
        <f t="shared" si="160"/>
        <v>373</v>
      </c>
      <c r="Y1529">
        <v>378</v>
      </c>
      <c r="AC1529">
        <v>377</v>
      </c>
      <c r="CT1529" t="s">
        <v>1958</v>
      </c>
      <c r="CU1529">
        <f t="shared" si="161"/>
        <v>376</v>
      </c>
    </row>
    <row r="1530" spans="1:99" x14ac:dyDescent="0.35">
      <c r="A1530" t="s">
        <v>1951</v>
      </c>
      <c r="B1530">
        <f t="shared" si="160"/>
        <v>374</v>
      </c>
      <c r="Y1530">
        <v>377</v>
      </c>
      <c r="AC1530">
        <v>376</v>
      </c>
      <c r="CT1530" t="s">
        <v>1958</v>
      </c>
      <c r="CU1530">
        <f t="shared" si="161"/>
        <v>376</v>
      </c>
    </row>
    <row r="1531" spans="1:99" x14ac:dyDescent="0.35">
      <c r="A1531" t="s">
        <v>1962</v>
      </c>
      <c r="B1531">
        <f t="shared" si="160"/>
        <v>377</v>
      </c>
      <c r="Y1531">
        <v>375</v>
      </c>
      <c r="AC1531">
        <v>377</v>
      </c>
      <c r="CT1531" t="s">
        <v>1958</v>
      </c>
      <c r="CU1531">
        <f t="shared" si="161"/>
        <v>376</v>
      </c>
    </row>
    <row r="1532" spans="1:99" x14ac:dyDescent="0.35">
      <c r="A1532" t="s">
        <v>1962</v>
      </c>
      <c r="B1532">
        <f t="shared" si="160"/>
        <v>377</v>
      </c>
      <c r="Y1532">
        <v>374</v>
      </c>
      <c r="AC1532">
        <v>376</v>
      </c>
      <c r="CT1532" t="s">
        <v>1966</v>
      </c>
      <c r="CU1532">
        <f t="shared" si="161"/>
        <v>375</v>
      </c>
    </row>
    <row r="1533" spans="1:99" x14ac:dyDescent="0.35">
      <c r="A1533" t="s">
        <v>1949</v>
      </c>
      <c r="B1533">
        <f t="shared" si="160"/>
        <v>380</v>
      </c>
      <c r="Y1533">
        <v>371</v>
      </c>
      <c r="AC1533">
        <v>377</v>
      </c>
      <c r="CT1533" t="s">
        <v>1958</v>
      </c>
      <c r="CU1533">
        <f t="shared" si="161"/>
        <v>376</v>
      </c>
    </row>
    <row r="1534" spans="1:99" x14ac:dyDescent="0.35">
      <c r="A1534" t="s">
        <v>1959</v>
      </c>
      <c r="B1534">
        <f t="shared" si="160"/>
        <v>381</v>
      </c>
      <c r="Y1534">
        <v>371</v>
      </c>
      <c r="AC1534">
        <v>376</v>
      </c>
      <c r="CT1534" t="s">
        <v>1958</v>
      </c>
      <c r="CU1534">
        <f t="shared" si="161"/>
        <v>376</v>
      </c>
    </row>
    <row r="1535" spans="1:99" x14ac:dyDescent="0.35">
      <c r="A1535" t="s">
        <v>1960</v>
      </c>
      <c r="B1535">
        <f t="shared" si="160"/>
        <v>383</v>
      </c>
      <c r="Y1535">
        <v>369</v>
      </c>
      <c r="AC1535">
        <v>377</v>
      </c>
      <c r="CT1535" t="s">
        <v>1962</v>
      </c>
      <c r="CU1535">
        <f t="shared" si="161"/>
        <v>377</v>
      </c>
    </row>
    <row r="1536" spans="1:99" x14ac:dyDescent="0.35">
      <c r="A1536" t="s">
        <v>1960</v>
      </c>
      <c r="B1536">
        <f t="shared" si="160"/>
        <v>383</v>
      </c>
      <c r="Y1536">
        <v>370</v>
      </c>
      <c r="AC1536">
        <v>376</v>
      </c>
      <c r="CT1536" t="s">
        <v>1966</v>
      </c>
      <c r="CU1536">
        <f t="shared" si="161"/>
        <v>375</v>
      </c>
    </row>
    <row r="1537" spans="1:99" x14ac:dyDescent="0.35">
      <c r="A1537" t="s">
        <v>1947</v>
      </c>
      <c r="B1537">
        <f t="shared" si="160"/>
        <v>384</v>
      </c>
      <c r="Y1537">
        <v>369</v>
      </c>
      <c r="AC1537">
        <v>377</v>
      </c>
      <c r="CT1537" t="s">
        <v>1962</v>
      </c>
      <c r="CU1537">
        <f t="shared" si="161"/>
        <v>377</v>
      </c>
    </row>
    <row r="1538" spans="1:99" x14ac:dyDescent="0.35">
      <c r="A1538" t="s">
        <v>1960</v>
      </c>
      <c r="B1538">
        <f t="shared" si="160"/>
        <v>383</v>
      </c>
      <c r="Y1538">
        <v>370</v>
      </c>
      <c r="AC1538">
        <v>375</v>
      </c>
      <c r="CT1538" t="s">
        <v>1958</v>
      </c>
      <c r="CU1538">
        <f t="shared" si="161"/>
        <v>376</v>
      </c>
    </row>
    <row r="1539" spans="1:99" x14ac:dyDescent="0.35">
      <c r="A1539" t="s">
        <v>1947</v>
      </c>
      <c r="B1539">
        <f t="shared" si="160"/>
        <v>384</v>
      </c>
      <c r="Y1539">
        <v>370</v>
      </c>
      <c r="AC1539">
        <v>376</v>
      </c>
      <c r="CT1539" t="s">
        <v>1958</v>
      </c>
      <c r="CU1539">
        <f t="shared" si="161"/>
        <v>376</v>
      </c>
    </row>
    <row r="1540" spans="1:99" x14ac:dyDescent="0.35">
      <c r="A1540" t="s">
        <v>1948</v>
      </c>
      <c r="B1540">
        <f t="shared" si="160"/>
        <v>382</v>
      </c>
      <c r="Y1540">
        <v>372</v>
      </c>
      <c r="AC1540">
        <v>376</v>
      </c>
      <c r="CT1540" t="s">
        <v>1966</v>
      </c>
      <c r="CU1540">
        <f t="shared" si="161"/>
        <v>375</v>
      </c>
    </row>
    <row r="1541" spans="1:99" x14ac:dyDescent="0.35">
      <c r="A1541" t="s">
        <v>1959</v>
      </c>
      <c r="B1541">
        <f t="shared" si="160"/>
        <v>381</v>
      </c>
      <c r="Y1541">
        <v>373</v>
      </c>
      <c r="AC1541">
        <v>376</v>
      </c>
      <c r="CT1541" t="s">
        <v>1958</v>
      </c>
      <c r="CU1541">
        <f t="shared" si="161"/>
        <v>376</v>
      </c>
    </row>
    <row r="1542" spans="1:99" x14ac:dyDescent="0.35">
      <c r="A1542" t="s">
        <v>1969</v>
      </c>
      <c r="B1542">
        <f t="shared" si="160"/>
        <v>379</v>
      </c>
      <c r="Y1542">
        <v>375</v>
      </c>
      <c r="AC1542">
        <v>375</v>
      </c>
      <c r="CT1542" t="s">
        <v>1966</v>
      </c>
      <c r="CU1542">
        <f t="shared" si="161"/>
        <v>375</v>
      </c>
    </row>
    <row r="1543" spans="1:99" x14ac:dyDescent="0.35">
      <c r="A1543" t="s">
        <v>1969</v>
      </c>
      <c r="B1543">
        <f t="shared" si="160"/>
        <v>379</v>
      </c>
      <c r="Y1543">
        <v>376</v>
      </c>
      <c r="AC1543">
        <v>376</v>
      </c>
      <c r="CT1543" t="s">
        <v>1962</v>
      </c>
      <c r="CU1543">
        <f t="shared" si="161"/>
        <v>377</v>
      </c>
    </row>
    <row r="1544" spans="1:99" x14ac:dyDescent="0.35">
      <c r="A1544" t="s">
        <v>1962</v>
      </c>
      <c r="B1544">
        <f t="shared" ref="B1544:B1607" si="162">+VALUE(RIGHT(LEFT(A1544,13),3))</f>
        <v>377</v>
      </c>
      <c r="Y1544">
        <v>378</v>
      </c>
      <c r="AC1544">
        <v>375</v>
      </c>
      <c r="CT1544" t="s">
        <v>1966</v>
      </c>
      <c r="CU1544">
        <f t="shared" ref="CU1544:CU1607" si="163">+VALUE(RIGHT(LEFT(CT1544,13),3))</f>
        <v>375</v>
      </c>
    </row>
    <row r="1545" spans="1:99" x14ac:dyDescent="0.35">
      <c r="A1545" t="s">
        <v>1958</v>
      </c>
      <c r="B1545">
        <f t="shared" si="162"/>
        <v>376</v>
      </c>
      <c r="Y1545">
        <v>379</v>
      </c>
      <c r="AC1545">
        <v>377</v>
      </c>
      <c r="CT1545" t="s">
        <v>1958</v>
      </c>
      <c r="CU1545">
        <f t="shared" si="163"/>
        <v>376</v>
      </c>
    </row>
    <row r="1546" spans="1:99" x14ac:dyDescent="0.35">
      <c r="A1546" t="s">
        <v>1970</v>
      </c>
      <c r="B1546">
        <f t="shared" si="162"/>
        <v>373</v>
      </c>
      <c r="Y1546">
        <v>382</v>
      </c>
      <c r="AC1546">
        <v>376</v>
      </c>
      <c r="CT1546" t="s">
        <v>1958</v>
      </c>
      <c r="CU1546">
        <f t="shared" si="163"/>
        <v>376</v>
      </c>
    </row>
    <row r="1547" spans="1:99" x14ac:dyDescent="0.35">
      <c r="A1547" t="s">
        <v>1970</v>
      </c>
      <c r="B1547">
        <f t="shared" si="162"/>
        <v>373</v>
      </c>
      <c r="Y1547">
        <v>381</v>
      </c>
      <c r="AC1547">
        <v>376</v>
      </c>
      <c r="CT1547" t="s">
        <v>1958</v>
      </c>
      <c r="CU1547">
        <f t="shared" si="163"/>
        <v>376</v>
      </c>
    </row>
    <row r="1548" spans="1:99" x14ac:dyDescent="0.35">
      <c r="A1548" t="s">
        <v>1957</v>
      </c>
      <c r="B1548">
        <f t="shared" si="162"/>
        <v>371</v>
      </c>
      <c r="Y1548">
        <v>383</v>
      </c>
      <c r="AC1548">
        <v>376</v>
      </c>
      <c r="CT1548" t="s">
        <v>1958</v>
      </c>
      <c r="CU1548">
        <f t="shared" si="163"/>
        <v>376</v>
      </c>
    </row>
    <row r="1549" spans="1:99" x14ac:dyDescent="0.35">
      <c r="A1549" t="s">
        <v>1952</v>
      </c>
      <c r="B1549">
        <f t="shared" si="162"/>
        <v>372</v>
      </c>
      <c r="Y1549">
        <v>382</v>
      </c>
      <c r="AC1549">
        <v>377</v>
      </c>
      <c r="CT1549" t="s">
        <v>1962</v>
      </c>
      <c r="CU1549">
        <f t="shared" si="163"/>
        <v>377</v>
      </c>
    </row>
    <row r="1550" spans="1:99" x14ac:dyDescent="0.35">
      <c r="A1550" t="s">
        <v>1963</v>
      </c>
      <c r="B1550">
        <f t="shared" si="162"/>
        <v>370</v>
      </c>
      <c r="Y1550">
        <v>384</v>
      </c>
      <c r="AC1550">
        <v>376</v>
      </c>
      <c r="CT1550" t="s">
        <v>1958</v>
      </c>
      <c r="CU1550">
        <f t="shared" si="163"/>
        <v>376</v>
      </c>
    </row>
    <row r="1551" spans="1:99" x14ac:dyDescent="0.35">
      <c r="A1551" t="s">
        <v>1957</v>
      </c>
      <c r="B1551">
        <f t="shared" si="162"/>
        <v>371</v>
      </c>
      <c r="Y1551">
        <v>382</v>
      </c>
      <c r="AC1551">
        <v>377</v>
      </c>
      <c r="CT1551" t="s">
        <v>1958</v>
      </c>
      <c r="CU1551">
        <f t="shared" si="163"/>
        <v>376</v>
      </c>
    </row>
    <row r="1552" spans="1:99" x14ac:dyDescent="0.35">
      <c r="A1552" t="s">
        <v>1957</v>
      </c>
      <c r="B1552">
        <f t="shared" si="162"/>
        <v>371</v>
      </c>
      <c r="Y1552">
        <v>382</v>
      </c>
      <c r="AC1552">
        <v>376</v>
      </c>
      <c r="CT1552" t="s">
        <v>1966</v>
      </c>
      <c r="CU1552">
        <f t="shared" si="163"/>
        <v>375</v>
      </c>
    </row>
    <row r="1553" spans="1:99" x14ac:dyDescent="0.35">
      <c r="A1553" t="s">
        <v>1970</v>
      </c>
      <c r="B1553">
        <f t="shared" si="162"/>
        <v>373</v>
      </c>
      <c r="Y1553">
        <v>379</v>
      </c>
      <c r="AC1553">
        <v>377</v>
      </c>
      <c r="CT1553" t="s">
        <v>1958</v>
      </c>
      <c r="CU1553">
        <f t="shared" si="163"/>
        <v>376</v>
      </c>
    </row>
    <row r="1554" spans="1:99" x14ac:dyDescent="0.35">
      <c r="A1554" t="s">
        <v>1970</v>
      </c>
      <c r="B1554">
        <f t="shared" si="162"/>
        <v>373</v>
      </c>
      <c r="Y1554">
        <v>379</v>
      </c>
      <c r="AC1554">
        <v>376</v>
      </c>
      <c r="CT1554" t="s">
        <v>1966</v>
      </c>
      <c r="CU1554">
        <f t="shared" si="163"/>
        <v>375</v>
      </c>
    </row>
    <row r="1555" spans="1:99" x14ac:dyDescent="0.35">
      <c r="A1555" t="s">
        <v>1966</v>
      </c>
      <c r="B1555">
        <f t="shared" si="162"/>
        <v>375</v>
      </c>
      <c r="Y1555">
        <v>377</v>
      </c>
      <c r="AC1555">
        <v>377</v>
      </c>
      <c r="CT1555" t="s">
        <v>1962</v>
      </c>
      <c r="CU1555">
        <f t="shared" si="163"/>
        <v>377</v>
      </c>
    </row>
    <row r="1556" spans="1:99" x14ac:dyDescent="0.35">
      <c r="A1556" t="s">
        <v>1958</v>
      </c>
      <c r="B1556">
        <f t="shared" si="162"/>
        <v>376</v>
      </c>
      <c r="Y1556">
        <v>376</v>
      </c>
      <c r="AC1556">
        <v>376</v>
      </c>
      <c r="CT1556" t="s">
        <v>1958</v>
      </c>
      <c r="CU1556">
        <f t="shared" si="163"/>
        <v>376</v>
      </c>
    </row>
    <row r="1557" spans="1:99" x14ac:dyDescent="0.35">
      <c r="A1557" t="s">
        <v>1950</v>
      </c>
      <c r="B1557">
        <f t="shared" si="162"/>
        <v>378</v>
      </c>
      <c r="Y1557">
        <v>374</v>
      </c>
      <c r="AC1557">
        <v>377</v>
      </c>
      <c r="CT1557" t="s">
        <v>1958</v>
      </c>
      <c r="CU1557">
        <f t="shared" si="163"/>
        <v>376</v>
      </c>
    </row>
    <row r="1558" spans="1:99" x14ac:dyDescent="0.35">
      <c r="A1558" t="s">
        <v>1950</v>
      </c>
      <c r="B1558">
        <f t="shared" si="162"/>
        <v>378</v>
      </c>
      <c r="Y1558">
        <v>373</v>
      </c>
      <c r="AC1558">
        <v>376</v>
      </c>
      <c r="CT1558" t="s">
        <v>1958</v>
      </c>
      <c r="CU1558">
        <f t="shared" si="163"/>
        <v>376</v>
      </c>
    </row>
    <row r="1559" spans="1:99" x14ac:dyDescent="0.35">
      <c r="A1559" t="s">
        <v>1949</v>
      </c>
      <c r="B1559">
        <f t="shared" si="162"/>
        <v>380</v>
      </c>
      <c r="Y1559">
        <v>371</v>
      </c>
      <c r="AC1559">
        <v>377</v>
      </c>
      <c r="CT1559" t="s">
        <v>1958</v>
      </c>
      <c r="CU1559">
        <f t="shared" si="163"/>
        <v>376</v>
      </c>
    </row>
    <row r="1560" spans="1:99" x14ac:dyDescent="0.35">
      <c r="A1560" t="s">
        <v>1949</v>
      </c>
      <c r="B1560">
        <f t="shared" si="162"/>
        <v>380</v>
      </c>
      <c r="Y1560">
        <v>371</v>
      </c>
      <c r="AC1560">
        <v>376</v>
      </c>
      <c r="CT1560" t="s">
        <v>1966</v>
      </c>
      <c r="CU1560">
        <f t="shared" si="163"/>
        <v>375</v>
      </c>
    </row>
    <row r="1561" spans="1:99" x14ac:dyDescent="0.35">
      <c r="A1561" t="s">
        <v>1948</v>
      </c>
      <c r="B1561">
        <f t="shared" si="162"/>
        <v>382</v>
      </c>
      <c r="Y1561">
        <v>370</v>
      </c>
      <c r="AC1561">
        <v>377</v>
      </c>
      <c r="CT1561" t="s">
        <v>1958</v>
      </c>
      <c r="CU1561">
        <f t="shared" si="163"/>
        <v>376</v>
      </c>
    </row>
    <row r="1562" spans="1:99" x14ac:dyDescent="0.35">
      <c r="A1562" t="s">
        <v>1959</v>
      </c>
      <c r="B1562">
        <f t="shared" si="162"/>
        <v>381</v>
      </c>
      <c r="Y1562">
        <v>370</v>
      </c>
      <c r="AC1562">
        <v>376</v>
      </c>
      <c r="CT1562" t="s">
        <v>1966</v>
      </c>
      <c r="CU1562">
        <f t="shared" si="163"/>
        <v>375</v>
      </c>
    </row>
    <row r="1563" spans="1:99" x14ac:dyDescent="0.35">
      <c r="A1563" t="s">
        <v>1948</v>
      </c>
      <c r="B1563">
        <f t="shared" si="162"/>
        <v>382</v>
      </c>
      <c r="Y1563">
        <v>370</v>
      </c>
      <c r="AC1563">
        <v>377</v>
      </c>
      <c r="CT1563" t="s">
        <v>1958</v>
      </c>
      <c r="CU1563">
        <f t="shared" si="163"/>
        <v>376</v>
      </c>
    </row>
    <row r="1564" spans="1:99" x14ac:dyDescent="0.35">
      <c r="A1564" t="s">
        <v>1959</v>
      </c>
      <c r="B1564">
        <f t="shared" si="162"/>
        <v>381</v>
      </c>
      <c r="Y1564">
        <v>371</v>
      </c>
      <c r="AC1564">
        <v>376</v>
      </c>
      <c r="CT1564" t="s">
        <v>1966</v>
      </c>
      <c r="CU1564">
        <f t="shared" si="163"/>
        <v>375</v>
      </c>
    </row>
    <row r="1565" spans="1:99" x14ac:dyDescent="0.35">
      <c r="A1565" t="s">
        <v>1948</v>
      </c>
      <c r="B1565">
        <f t="shared" si="162"/>
        <v>382</v>
      </c>
      <c r="Y1565">
        <v>371</v>
      </c>
      <c r="AC1565">
        <v>377</v>
      </c>
      <c r="CT1565" t="s">
        <v>1958</v>
      </c>
      <c r="CU1565">
        <f t="shared" si="163"/>
        <v>376</v>
      </c>
    </row>
    <row r="1566" spans="1:99" x14ac:dyDescent="0.35">
      <c r="A1566" t="s">
        <v>1949</v>
      </c>
      <c r="B1566">
        <f t="shared" si="162"/>
        <v>380</v>
      </c>
      <c r="Y1566">
        <v>374</v>
      </c>
      <c r="AC1566">
        <v>376</v>
      </c>
      <c r="CT1566" t="s">
        <v>1966</v>
      </c>
      <c r="CU1566">
        <f t="shared" si="163"/>
        <v>375</v>
      </c>
    </row>
    <row r="1567" spans="1:99" x14ac:dyDescent="0.35">
      <c r="A1567" t="s">
        <v>1949</v>
      </c>
      <c r="B1567">
        <f t="shared" si="162"/>
        <v>380</v>
      </c>
      <c r="Y1567">
        <v>374</v>
      </c>
      <c r="AC1567">
        <v>376</v>
      </c>
      <c r="CT1567" t="s">
        <v>1958</v>
      </c>
      <c r="CU1567">
        <f t="shared" si="163"/>
        <v>376</v>
      </c>
    </row>
    <row r="1568" spans="1:99" x14ac:dyDescent="0.35">
      <c r="A1568" t="s">
        <v>1950</v>
      </c>
      <c r="B1568">
        <f t="shared" si="162"/>
        <v>378</v>
      </c>
      <c r="Y1568">
        <v>376</v>
      </c>
      <c r="AC1568">
        <v>375</v>
      </c>
      <c r="CT1568" t="s">
        <v>1966</v>
      </c>
      <c r="CU1568">
        <f t="shared" si="163"/>
        <v>375</v>
      </c>
    </row>
    <row r="1569" spans="1:99" x14ac:dyDescent="0.35">
      <c r="A1569" t="s">
        <v>1950</v>
      </c>
      <c r="B1569">
        <f t="shared" si="162"/>
        <v>378</v>
      </c>
      <c r="Y1569">
        <v>377</v>
      </c>
      <c r="AC1569">
        <v>376</v>
      </c>
      <c r="CT1569" t="s">
        <v>1958</v>
      </c>
      <c r="CU1569">
        <f t="shared" si="163"/>
        <v>376</v>
      </c>
    </row>
    <row r="1570" spans="1:99" x14ac:dyDescent="0.35">
      <c r="A1570" t="s">
        <v>1966</v>
      </c>
      <c r="B1570">
        <f t="shared" si="162"/>
        <v>375</v>
      </c>
      <c r="Y1570">
        <v>379</v>
      </c>
      <c r="AC1570">
        <v>376</v>
      </c>
      <c r="CT1570" t="s">
        <v>1958</v>
      </c>
      <c r="CU1570">
        <f t="shared" si="163"/>
        <v>376</v>
      </c>
    </row>
    <row r="1571" spans="1:99" x14ac:dyDescent="0.35">
      <c r="A1571" t="s">
        <v>1966</v>
      </c>
      <c r="B1571">
        <f t="shared" si="162"/>
        <v>375</v>
      </c>
      <c r="Y1571">
        <v>380</v>
      </c>
      <c r="AC1571">
        <v>376</v>
      </c>
      <c r="CT1571" t="s">
        <v>1958</v>
      </c>
      <c r="CU1571">
        <f t="shared" si="163"/>
        <v>376</v>
      </c>
    </row>
    <row r="1572" spans="1:99" x14ac:dyDescent="0.35">
      <c r="A1572" t="s">
        <v>1970</v>
      </c>
      <c r="B1572">
        <f t="shared" si="162"/>
        <v>373</v>
      </c>
      <c r="Y1572">
        <v>381</v>
      </c>
      <c r="AC1572">
        <v>375</v>
      </c>
      <c r="CT1572" t="s">
        <v>1958</v>
      </c>
      <c r="CU1572">
        <f t="shared" si="163"/>
        <v>376</v>
      </c>
    </row>
    <row r="1573" spans="1:99" x14ac:dyDescent="0.35">
      <c r="A1573" t="s">
        <v>1951</v>
      </c>
      <c r="B1573">
        <f t="shared" si="162"/>
        <v>374</v>
      </c>
      <c r="Y1573">
        <v>381</v>
      </c>
      <c r="AC1573">
        <v>376</v>
      </c>
      <c r="CT1573" t="s">
        <v>1958</v>
      </c>
      <c r="CU1573">
        <f t="shared" si="163"/>
        <v>376</v>
      </c>
    </row>
    <row r="1574" spans="1:99" x14ac:dyDescent="0.35">
      <c r="A1574" t="s">
        <v>1952</v>
      </c>
      <c r="B1574">
        <f t="shared" si="162"/>
        <v>372</v>
      </c>
      <c r="Y1574">
        <v>382</v>
      </c>
      <c r="AC1574">
        <v>376</v>
      </c>
      <c r="CT1574" t="s">
        <v>1958</v>
      </c>
      <c r="CU1574">
        <f t="shared" si="163"/>
        <v>376</v>
      </c>
    </row>
    <row r="1575" spans="1:99" x14ac:dyDescent="0.35">
      <c r="A1575" t="s">
        <v>1970</v>
      </c>
      <c r="B1575">
        <f t="shared" si="162"/>
        <v>373</v>
      </c>
      <c r="Y1575">
        <v>382</v>
      </c>
      <c r="AC1575">
        <v>377</v>
      </c>
      <c r="CT1575" t="s">
        <v>1962</v>
      </c>
      <c r="CU1575">
        <f t="shared" si="163"/>
        <v>377</v>
      </c>
    </row>
    <row r="1576" spans="1:99" x14ac:dyDescent="0.35">
      <c r="A1576" t="s">
        <v>1952</v>
      </c>
      <c r="B1576">
        <f t="shared" si="162"/>
        <v>372</v>
      </c>
      <c r="Y1576">
        <v>382</v>
      </c>
      <c r="AC1576">
        <v>375</v>
      </c>
      <c r="CT1576" t="s">
        <v>1966</v>
      </c>
      <c r="CU1576">
        <f t="shared" si="163"/>
        <v>375</v>
      </c>
    </row>
    <row r="1577" spans="1:99" x14ac:dyDescent="0.35">
      <c r="A1577" t="s">
        <v>1970</v>
      </c>
      <c r="B1577">
        <f t="shared" si="162"/>
        <v>373</v>
      </c>
      <c r="Y1577">
        <v>380</v>
      </c>
      <c r="AC1577">
        <v>377</v>
      </c>
      <c r="CT1577" t="s">
        <v>1958</v>
      </c>
      <c r="CU1577">
        <f t="shared" si="163"/>
        <v>376</v>
      </c>
    </row>
    <row r="1578" spans="1:99" x14ac:dyDescent="0.35">
      <c r="A1578" t="s">
        <v>1970</v>
      </c>
      <c r="B1578">
        <f t="shared" si="162"/>
        <v>373</v>
      </c>
      <c r="Y1578">
        <v>380</v>
      </c>
      <c r="AC1578">
        <v>376</v>
      </c>
      <c r="CT1578" t="s">
        <v>1966</v>
      </c>
      <c r="CU1578">
        <f t="shared" si="163"/>
        <v>375</v>
      </c>
    </row>
    <row r="1579" spans="1:99" x14ac:dyDescent="0.35">
      <c r="A1579" t="s">
        <v>1951</v>
      </c>
      <c r="B1579">
        <f t="shared" si="162"/>
        <v>374</v>
      </c>
      <c r="Y1579">
        <v>378</v>
      </c>
      <c r="AC1579">
        <v>377</v>
      </c>
      <c r="CT1579" t="s">
        <v>1958</v>
      </c>
      <c r="CU1579">
        <f t="shared" si="163"/>
        <v>376</v>
      </c>
    </row>
    <row r="1580" spans="1:99" x14ac:dyDescent="0.35">
      <c r="A1580" t="s">
        <v>1951</v>
      </c>
      <c r="B1580">
        <f t="shared" si="162"/>
        <v>374</v>
      </c>
      <c r="Y1580">
        <v>378</v>
      </c>
      <c r="AC1580">
        <v>376</v>
      </c>
      <c r="CT1580" t="s">
        <v>1966</v>
      </c>
      <c r="CU1580">
        <f t="shared" si="163"/>
        <v>375</v>
      </c>
    </row>
    <row r="1581" spans="1:99" x14ac:dyDescent="0.35">
      <c r="A1581" t="s">
        <v>1958</v>
      </c>
      <c r="B1581">
        <f t="shared" si="162"/>
        <v>376</v>
      </c>
      <c r="Y1581">
        <v>376</v>
      </c>
      <c r="AC1581">
        <v>377</v>
      </c>
      <c r="CT1581" t="s">
        <v>1958</v>
      </c>
      <c r="CU1581">
        <f t="shared" si="163"/>
        <v>376</v>
      </c>
    </row>
    <row r="1582" spans="1:99" x14ac:dyDescent="0.35">
      <c r="A1582" t="s">
        <v>1958</v>
      </c>
      <c r="B1582">
        <f t="shared" si="162"/>
        <v>376</v>
      </c>
      <c r="Y1582">
        <v>375</v>
      </c>
      <c r="AC1582">
        <v>376</v>
      </c>
      <c r="CT1582" t="s">
        <v>1966</v>
      </c>
      <c r="CU1582">
        <f t="shared" si="163"/>
        <v>375</v>
      </c>
    </row>
    <row r="1583" spans="1:99" x14ac:dyDescent="0.35">
      <c r="A1583" t="s">
        <v>1950</v>
      </c>
      <c r="B1583">
        <f t="shared" si="162"/>
        <v>378</v>
      </c>
      <c r="Y1583">
        <v>373</v>
      </c>
      <c r="AC1583">
        <v>377</v>
      </c>
      <c r="CT1583" t="s">
        <v>1958</v>
      </c>
      <c r="CU1583">
        <f t="shared" si="163"/>
        <v>376</v>
      </c>
    </row>
    <row r="1584" spans="1:99" x14ac:dyDescent="0.35">
      <c r="A1584" t="s">
        <v>1950</v>
      </c>
      <c r="B1584">
        <f t="shared" si="162"/>
        <v>378</v>
      </c>
      <c r="Y1584">
        <v>373</v>
      </c>
      <c r="AC1584">
        <v>377</v>
      </c>
      <c r="CT1584" t="s">
        <v>1958</v>
      </c>
      <c r="CU1584">
        <f t="shared" si="163"/>
        <v>376</v>
      </c>
    </row>
    <row r="1585" spans="1:99" x14ac:dyDescent="0.35">
      <c r="A1585" t="s">
        <v>1969</v>
      </c>
      <c r="B1585">
        <f t="shared" si="162"/>
        <v>379</v>
      </c>
      <c r="Y1585">
        <v>371</v>
      </c>
      <c r="AC1585">
        <v>377</v>
      </c>
      <c r="CT1585" t="s">
        <v>1962</v>
      </c>
      <c r="CU1585">
        <f t="shared" si="163"/>
        <v>377</v>
      </c>
    </row>
    <row r="1586" spans="1:99" x14ac:dyDescent="0.35">
      <c r="A1586" t="s">
        <v>1969</v>
      </c>
      <c r="B1586">
        <f t="shared" si="162"/>
        <v>379</v>
      </c>
      <c r="Y1586">
        <v>372</v>
      </c>
      <c r="AC1586">
        <v>376</v>
      </c>
      <c r="CT1586" t="s">
        <v>1958</v>
      </c>
      <c r="CU1586">
        <f t="shared" si="163"/>
        <v>376</v>
      </c>
    </row>
    <row r="1587" spans="1:99" x14ac:dyDescent="0.35">
      <c r="A1587" t="s">
        <v>1949</v>
      </c>
      <c r="B1587">
        <f t="shared" si="162"/>
        <v>380</v>
      </c>
      <c r="Y1587">
        <v>370</v>
      </c>
      <c r="AC1587">
        <v>377</v>
      </c>
      <c r="CT1587" t="s">
        <v>1962</v>
      </c>
      <c r="CU1587">
        <f t="shared" si="163"/>
        <v>377</v>
      </c>
    </row>
    <row r="1588" spans="1:99" x14ac:dyDescent="0.35">
      <c r="A1588" t="s">
        <v>1949</v>
      </c>
      <c r="B1588">
        <f t="shared" si="162"/>
        <v>380</v>
      </c>
      <c r="Y1588">
        <v>372</v>
      </c>
      <c r="AC1588">
        <v>376</v>
      </c>
      <c r="CT1588" t="s">
        <v>1958</v>
      </c>
      <c r="CU1588">
        <f t="shared" si="163"/>
        <v>376</v>
      </c>
    </row>
    <row r="1589" spans="1:99" x14ac:dyDescent="0.35">
      <c r="A1589" t="s">
        <v>1949</v>
      </c>
      <c r="B1589">
        <f t="shared" si="162"/>
        <v>380</v>
      </c>
      <c r="Y1589">
        <v>371</v>
      </c>
      <c r="AC1589">
        <v>377</v>
      </c>
      <c r="CT1589" t="s">
        <v>1958</v>
      </c>
      <c r="CU1589">
        <f t="shared" si="163"/>
        <v>376</v>
      </c>
    </row>
    <row r="1590" spans="1:99" x14ac:dyDescent="0.35">
      <c r="A1590" t="s">
        <v>1969</v>
      </c>
      <c r="B1590">
        <f t="shared" si="162"/>
        <v>379</v>
      </c>
      <c r="Y1590">
        <v>373</v>
      </c>
      <c r="AC1590">
        <v>375</v>
      </c>
      <c r="CT1590" t="s">
        <v>1958</v>
      </c>
      <c r="CU1590">
        <f t="shared" si="163"/>
        <v>376</v>
      </c>
    </row>
    <row r="1591" spans="1:99" x14ac:dyDescent="0.35">
      <c r="A1591" t="s">
        <v>1969</v>
      </c>
      <c r="B1591">
        <f t="shared" si="162"/>
        <v>379</v>
      </c>
      <c r="Y1591">
        <v>373</v>
      </c>
      <c r="AC1591">
        <v>376</v>
      </c>
      <c r="CT1591" t="s">
        <v>1958</v>
      </c>
      <c r="CU1591">
        <f t="shared" si="163"/>
        <v>376</v>
      </c>
    </row>
    <row r="1592" spans="1:99" x14ac:dyDescent="0.35">
      <c r="A1592" t="s">
        <v>1950</v>
      </c>
      <c r="B1592">
        <f t="shared" si="162"/>
        <v>378</v>
      </c>
      <c r="Y1592">
        <v>375</v>
      </c>
      <c r="AC1592">
        <v>375</v>
      </c>
      <c r="CT1592" t="s">
        <v>1958</v>
      </c>
      <c r="CU1592">
        <f t="shared" si="163"/>
        <v>376</v>
      </c>
    </row>
    <row r="1593" spans="1:99" x14ac:dyDescent="0.35">
      <c r="A1593" t="s">
        <v>1969</v>
      </c>
      <c r="B1593">
        <f t="shared" si="162"/>
        <v>379</v>
      </c>
      <c r="Y1593">
        <v>375</v>
      </c>
      <c r="AC1593">
        <v>375</v>
      </c>
      <c r="CT1593" t="s">
        <v>1958</v>
      </c>
      <c r="CU1593">
        <f t="shared" si="163"/>
        <v>376</v>
      </c>
    </row>
    <row r="1594" spans="1:99" x14ac:dyDescent="0.35">
      <c r="A1594" t="s">
        <v>1962</v>
      </c>
      <c r="B1594">
        <f t="shared" si="162"/>
        <v>377</v>
      </c>
      <c r="Y1594">
        <v>377</v>
      </c>
      <c r="AC1594">
        <v>374</v>
      </c>
      <c r="CT1594" t="s">
        <v>1966</v>
      </c>
      <c r="CU1594">
        <f t="shared" si="163"/>
        <v>375</v>
      </c>
    </row>
    <row r="1595" spans="1:99" x14ac:dyDescent="0.35">
      <c r="A1595" t="s">
        <v>1962</v>
      </c>
      <c r="B1595">
        <f t="shared" si="162"/>
        <v>377</v>
      </c>
      <c r="Y1595">
        <v>378</v>
      </c>
      <c r="AC1595">
        <v>375</v>
      </c>
      <c r="CT1595" t="s">
        <v>1958</v>
      </c>
      <c r="CU1595">
        <f t="shared" si="163"/>
        <v>376</v>
      </c>
    </row>
    <row r="1596" spans="1:99" x14ac:dyDescent="0.35">
      <c r="A1596" t="s">
        <v>1966</v>
      </c>
      <c r="B1596">
        <f t="shared" si="162"/>
        <v>375</v>
      </c>
      <c r="Y1596">
        <v>380</v>
      </c>
      <c r="AC1596">
        <v>374</v>
      </c>
      <c r="CT1596" t="s">
        <v>1958</v>
      </c>
      <c r="CU1596">
        <f t="shared" si="163"/>
        <v>376</v>
      </c>
    </row>
    <row r="1597" spans="1:99" x14ac:dyDescent="0.35">
      <c r="A1597" t="s">
        <v>1966</v>
      </c>
      <c r="B1597">
        <f t="shared" si="162"/>
        <v>375</v>
      </c>
      <c r="Y1597">
        <v>379</v>
      </c>
      <c r="AC1597">
        <v>375</v>
      </c>
      <c r="CT1597" t="s">
        <v>1958</v>
      </c>
      <c r="CU1597">
        <f t="shared" si="163"/>
        <v>376</v>
      </c>
    </row>
    <row r="1598" spans="1:99" x14ac:dyDescent="0.35">
      <c r="A1598" t="s">
        <v>1951</v>
      </c>
      <c r="B1598">
        <f t="shared" si="162"/>
        <v>374</v>
      </c>
      <c r="Y1598">
        <v>381</v>
      </c>
      <c r="AC1598">
        <v>375</v>
      </c>
      <c r="CT1598" t="s">
        <v>1966</v>
      </c>
      <c r="CU1598">
        <f t="shared" si="163"/>
        <v>375</v>
      </c>
    </row>
    <row r="1599" spans="1:99" x14ac:dyDescent="0.35">
      <c r="A1599" t="s">
        <v>1951</v>
      </c>
      <c r="B1599">
        <f t="shared" si="162"/>
        <v>374</v>
      </c>
      <c r="Y1599">
        <v>380</v>
      </c>
      <c r="AC1599">
        <v>376</v>
      </c>
      <c r="CT1599" t="s">
        <v>1958</v>
      </c>
      <c r="CU1599">
        <f t="shared" si="163"/>
        <v>376</v>
      </c>
    </row>
    <row r="1600" spans="1:99" x14ac:dyDescent="0.35">
      <c r="A1600" t="s">
        <v>1970</v>
      </c>
      <c r="B1600">
        <f t="shared" si="162"/>
        <v>373</v>
      </c>
      <c r="Y1600">
        <v>382</v>
      </c>
      <c r="AC1600">
        <v>376</v>
      </c>
      <c r="CT1600" t="s">
        <v>1966</v>
      </c>
      <c r="CU1600">
        <f t="shared" si="163"/>
        <v>375</v>
      </c>
    </row>
    <row r="1601" spans="1:99" x14ac:dyDescent="0.35">
      <c r="A1601" t="s">
        <v>1951</v>
      </c>
      <c r="B1601">
        <f t="shared" si="162"/>
        <v>374</v>
      </c>
      <c r="Y1601">
        <v>381</v>
      </c>
      <c r="AC1601">
        <v>377</v>
      </c>
      <c r="CT1601" t="s">
        <v>1962</v>
      </c>
      <c r="CU1601">
        <f t="shared" si="163"/>
        <v>377</v>
      </c>
    </row>
    <row r="1602" spans="1:99" x14ac:dyDescent="0.35">
      <c r="A1602" t="s">
        <v>1970</v>
      </c>
      <c r="B1602">
        <f t="shared" si="162"/>
        <v>373</v>
      </c>
      <c r="Y1602">
        <v>381</v>
      </c>
      <c r="AC1602">
        <v>376</v>
      </c>
      <c r="CT1602" t="s">
        <v>1958</v>
      </c>
      <c r="CU1602">
        <f t="shared" si="163"/>
        <v>376</v>
      </c>
    </row>
    <row r="1603" spans="1:99" x14ac:dyDescent="0.35">
      <c r="A1603" t="s">
        <v>1966</v>
      </c>
      <c r="B1603">
        <f t="shared" si="162"/>
        <v>375</v>
      </c>
      <c r="Y1603">
        <v>379</v>
      </c>
      <c r="AC1603">
        <v>378</v>
      </c>
      <c r="CT1603" t="s">
        <v>1958</v>
      </c>
      <c r="CU1603">
        <f t="shared" si="163"/>
        <v>376</v>
      </c>
    </row>
    <row r="1604" spans="1:99" x14ac:dyDescent="0.35">
      <c r="A1604" t="s">
        <v>2034</v>
      </c>
      <c r="B1604">
        <f t="shared" si="162"/>
        <v>104</v>
      </c>
      <c r="Y1604">
        <v>379</v>
      </c>
      <c r="AC1604">
        <v>378</v>
      </c>
      <c r="CT1604" t="s">
        <v>1966</v>
      </c>
      <c r="CU1604">
        <f t="shared" si="163"/>
        <v>375</v>
      </c>
    </row>
    <row r="1605" spans="1:99" x14ac:dyDescent="0.35">
      <c r="B1605" t="e">
        <f t="shared" si="162"/>
        <v>#VALUE!</v>
      </c>
      <c r="Y1605">
        <v>377</v>
      </c>
      <c r="AC1605">
        <v>379</v>
      </c>
      <c r="CT1605" t="s">
        <v>1958</v>
      </c>
      <c r="CU1605">
        <f t="shared" si="163"/>
        <v>376</v>
      </c>
    </row>
    <row r="1606" spans="1:99" x14ac:dyDescent="0.35">
      <c r="A1606" t="s">
        <v>1194</v>
      </c>
      <c r="B1606" t="e">
        <f t="shared" si="162"/>
        <v>#VALUE!</v>
      </c>
      <c r="Y1606">
        <v>377</v>
      </c>
      <c r="AC1606">
        <v>775</v>
      </c>
      <c r="CT1606" t="s">
        <v>1958</v>
      </c>
      <c r="CU1606">
        <f t="shared" si="163"/>
        <v>376</v>
      </c>
    </row>
    <row r="1607" spans="1:99" x14ac:dyDescent="0.35">
      <c r="A1607" t="s">
        <v>1195</v>
      </c>
      <c r="B1607" t="e">
        <f t="shared" si="162"/>
        <v>#VALUE!</v>
      </c>
      <c r="Y1607">
        <v>103</v>
      </c>
      <c r="AC1607" t="e">
        <v>#VALUE!</v>
      </c>
      <c r="CT1607" t="s">
        <v>1962</v>
      </c>
      <c r="CU1607">
        <f t="shared" si="163"/>
        <v>377</v>
      </c>
    </row>
    <row r="1608" spans="1:99" x14ac:dyDescent="0.35">
      <c r="A1608" t="s">
        <v>1196</v>
      </c>
      <c r="B1608" t="e">
        <f t="shared" ref="B1608:B1671" si="164">+VALUE(RIGHT(LEFT(A1608,13),3))</f>
        <v>#VALUE!</v>
      </c>
      <c r="Y1608" t="e">
        <v>#VALUE!</v>
      </c>
      <c r="AC1608" t="e">
        <v>#VALUE!</v>
      </c>
      <c r="CT1608" t="s">
        <v>1966</v>
      </c>
      <c r="CU1608">
        <f t="shared" ref="CU1608:CU1671" si="165">+VALUE(RIGHT(LEFT(CT1608,13),3))</f>
        <v>375</v>
      </c>
    </row>
    <row r="1609" spans="1:99" x14ac:dyDescent="0.35">
      <c r="B1609" t="e">
        <f t="shared" si="164"/>
        <v>#VALUE!</v>
      </c>
      <c r="Y1609" t="e">
        <v>#VALUE!</v>
      </c>
      <c r="AC1609" t="e">
        <v>#VALUE!</v>
      </c>
      <c r="CT1609" t="s">
        <v>1958</v>
      </c>
      <c r="CU1609">
        <f t="shared" si="165"/>
        <v>376</v>
      </c>
    </row>
    <row r="1610" spans="1:99" x14ac:dyDescent="0.35">
      <c r="A1610" t="s">
        <v>1197</v>
      </c>
      <c r="B1610" t="e">
        <f t="shared" si="164"/>
        <v>#VALUE!</v>
      </c>
      <c r="Y1610" t="e">
        <v>#VALUE!</v>
      </c>
      <c r="AC1610" t="e">
        <v>#VALUE!</v>
      </c>
      <c r="CT1610" t="s">
        <v>1958</v>
      </c>
      <c r="CU1610">
        <f t="shared" si="165"/>
        <v>376</v>
      </c>
    </row>
    <row r="1611" spans="1:99" x14ac:dyDescent="0.35">
      <c r="A1611" t="s">
        <v>1951</v>
      </c>
      <c r="B1611">
        <f t="shared" si="164"/>
        <v>374</v>
      </c>
      <c r="Y1611" t="e">
        <v>#VALUE!</v>
      </c>
      <c r="AC1611" t="e">
        <v>#VALUE!</v>
      </c>
      <c r="CT1611" t="s">
        <v>1958</v>
      </c>
      <c r="CU1611">
        <f t="shared" si="165"/>
        <v>376</v>
      </c>
    </row>
    <row r="1612" spans="1:99" x14ac:dyDescent="0.35">
      <c r="A1612" t="s">
        <v>1963</v>
      </c>
      <c r="B1612">
        <f t="shared" si="164"/>
        <v>370</v>
      </c>
      <c r="Y1612" t="e">
        <v>#VALUE!</v>
      </c>
      <c r="AC1612" t="e">
        <v>#VALUE!</v>
      </c>
      <c r="CT1612" t="s">
        <v>1958</v>
      </c>
      <c r="CU1612">
        <f t="shared" si="165"/>
        <v>376</v>
      </c>
    </row>
    <row r="1613" spans="1:99" x14ac:dyDescent="0.35">
      <c r="A1613" t="s">
        <v>1955</v>
      </c>
      <c r="B1613">
        <f t="shared" si="164"/>
        <v>367</v>
      </c>
      <c r="Y1613" t="e">
        <v>#VALUE!</v>
      </c>
      <c r="AC1613">
        <v>373</v>
      </c>
      <c r="CT1613" t="s">
        <v>1962</v>
      </c>
      <c r="CU1613">
        <f t="shared" si="165"/>
        <v>377</v>
      </c>
    </row>
    <row r="1614" spans="1:99" x14ac:dyDescent="0.35">
      <c r="A1614" t="s">
        <v>1965</v>
      </c>
      <c r="B1614">
        <f t="shared" si="164"/>
        <v>364</v>
      </c>
      <c r="Y1614">
        <v>382</v>
      </c>
      <c r="AC1614">
        <v>372</v>
      </c>
      <c r="CT1614" t="s">
        <v>1966</v>
      </c>
      <c r="CU1614">
        <f t="shared" si="165"/>
        <v>375</v>
      </c>
    </row>
    <row r="1615" spans="1:99" x14ac:dyDescent="0.35">
      <c r="A1615" t="s">
        <v>1965</v>
      </c>
      <c r="B1615">
        <f t="shared" si="164"/>
        <v>364</v>
      </c>
      <c r="Y1615">
        <v>378</v>
      </c>
      <c r="AC1615">
        <v>373</v>
      </c>
      <c r="CT1615" t="s">
        <v>1958</v>
      </c>
      <c r="CU1615">
        <f t="shared" si="165"/>
        <v>376</v>
      </c>
    </row>
    <row r="1616" spans="1:99" x14ac:dyDescent="0.35">
      <c r="A1616" t="s">
        <v>1980</v>
      </c>
      <c r="B1616">
        <f t="shared" si="164"/>
        <v>362</v>
      </c>
      <c r="Y1616">
        <v>374</v>
      </c>
      <c r="AC1616">
        <v>373</v>
      </c>
      <c r="CT1616" t="s">
        <v>1958</v>
      </c>
      <c r="CU1616">
        <f t="shared" si="165"/>
        <v>376</v>
      </c>
    </row>
    <row r="1617" spans="1:99" x14ac:dyDescent="0.35">
      <c r="A1617" t="s">
        <v>1968</v>
      </c>
      <c r="B1617">
        <f t="shared" si="164"/>
        <v>363</v>
      </c>
      <c r="Y1617">
        <v>370</v>
      </c>
      <c r="AC1617">
        <v>374</v>
      </c>
      <c r="CT1617" t="s">
        <v>1962</v>
      </c>
      <c r="CU1617">
        <f t="shared" si="165"/>
        <v>377</v>
      </c>
    </row>
    <row r="1618" spans="1:99" x14ac:dyDescent="0.35">
      <c r="A1618" t="s">
        <v>1968</v>
      </c>
      <c r="B1618">
        <f t="shared" si="164"/>
        <v>363</v>
      </c>
      <c r="Y1618">
        <v>367</v>
      </c>
      <c r="AC1618">
        <v>374</v>
      </c>
      <c r="CT1618" t="s">
        <v>1958</v>
      </c>
      <c r="CU1618">
        <f t="shared" si="165"/>
        <v>376</v>
      </c>
    </row>
    <row r="1619" spans="1:99" x14ac:dyDescent="0.35">
      <c r="A1619" t="s">
        <v>1956</v>
      </c>
      <c r="B1619">
        <f t="shared" si="164"/>
        <v>366</v>
      </c>
      <c r="Y1619">
        <v>363</v>
      </c>
      <c r="AC1619">
        <v>376</v>
      </c>
      <c r="CT1619" t="s">
        <v>1958</v>
      </c>
      <c r="CU1619">
        <f t="shared" si="165"/>
        <v>376</v>
      </c>
    </row>
    <row r="1620" spans="1:99" x14ac:dyDescent="0.35">
      <c r="A1620" t="s">
        <v>1954</v>
      </c>
      <c r="B1620">
        <f t="shared" si="164"/>
        <v>368</v>
      </c>
      <c r="Y1620">
        <v>361</v>
      </c>
      <c r="AC1620">
        <v>376</v>
      </c>
      <c r="CT1620" t="s">
        <v>1966</v>
      </c>
      <c r="CU1620">
        <f t="shared" si="165"/>
        <v>375</v>
      </c>
    </row>
    <row r="1621" spans="1:99" x14ac:dyDescent="0.35">
      <c r="A1621" t="s">
        <v>1952</v>
      </c>
      <c r="B1621">
        <f t="shared" si="164"/>
        <v>372</v>
      </c>
      <c r="Y1621">
        <v>359</v>
      </c>
      <c r="AC1621">
        <v>378</v>
      </c>
      <c r="CT1621" t="s">
        <v>1962</v>
      </c>
      <c r="CU1621">
        <f t="shared" si="165"/>
        <v>377</v>
      </c>
    </row>
    <row r="1622" spans="1:99" x14ac:dyDescent="0.35">
      <c r="A1622" t="s">
        <v>1951</v>
      </c>
      <c r="B1622">
        <f t="shared" si="164"/>
        <v>374</v>
      </c>
      <c r="Y1622">
        <v>360</v>
      </c>
      <c r="AC1622">
        <v>379</v>
      </c>
      <c r="CT1622" t="s">
        <v>1958</v>
      </c>
      <c r="CU1622">
        <f t="shared" si="165"/>
        <v>376</v>
      </c>
    </row>
    <row r="1623" spans="1:99" x14ac:dyDescent="0.35">
      <c r="A1623" t="s">
        <v>1969</v>
      </c>
      <c r="B1623">
        <f t="shared" si="164"/>
        <v>379</v>
      </c>
      <c r="Y1623">
        <v>360</v>
      </c>
      <c r="AC1623">
        <v>381</v>
      </c>
      <c r="CT1623" t="s">
        <v>1958</v>
      </c>
      <c r="CU1623">
        <f t="shared" si="165"/>
        <v>376</v>
      </c>
    </row>
    <row r="1624" spans="1:99" x14ac:dyDescent="0.35">
      <c r="A1624" t="s">
        <v>1948</v>
      </c>
      <c r="B1624">
        <f t="shared" si="164"/>
        <v>382</v>
      </c>
      <c r="Y1624">
        <v>362</v>
      </c>
      <c r="AC1624">
        <v>381</v>
      </c>
      <c r="CT1624" t="s">
        <v>1958</v>
      </c>
      <c r="CU1624">
        <f t="shared" si="165"/>
        <v>376</v>
      </c>
    </row>
    <row r="1625" spans="1:99" x14ac:dyDescent="0.35">
      <c r="A1625" t="s">
        <v>1944</v>
      </c>
      <c r="B1625">
        <f t="shared" si="164"/>
        <v>387</v>
      </c>
      <c r="Y1625">
        <v>364</v>
      </c>
      <c r="AC1625">
        <v>383</v>
      </c>
      <c r="CT1625" t="s">
        <v>1958</v>
      </c>
      <c r="CU1625">
        <f t="shared" si="165"/>
        <v>376</v>
      </c>
    </row>
    <row r="1626" spans="1:99" x14ac:dyDescent="0.35">
      <c r="A1626" t="s">
        <v>1945</v>
      </c>
      <c r="B1626">
        <f t="shared" si="164"/>
        <v>388</v>
      </c>
      <c r="Y1626">
        <v>369</v>
      </c>
      <c r="AC1626">
        <v>382</v>
      </c>
      <c r="CT1626" t="s">
        <v>1958</v>
      </c>
      <c r="CU1626">
        <f t="shared" si="165"/>
        <v>376</v>
      </c>
    </row>
    <row r="1627" spans="1:99" x14ac:dyDescent="0.35">
      <c r="A1627" t="s">
        <v>1974</v>
      </c>
      <c r="B1627">
        <f t="shared" si="164"/>
        <v>391</v>
      </c>
      <c r="Y1627">
        <v>372</v>
      </c>
      <c r="AC1627">
        <v>383</v>
      </c>
      <c r="CT1627" t="s">
        <v>1958</v>
      </c>
      <c r="CU1627">
        <f t="shared" si="165"/>
        <v>376</v>
      </c>
    </row>
    <row r="1628" spans="1:99" x14ac:dyDescent="0.35">
      <c r="A1628" t="s">
        <v>1974</v>
      </c>
      <c r="B1628">
        <f t="shared" si="164"/>
        <v>391</v>
      </c>
      <c r="Y1628">
        <v>377</v>
      </c>
      <c r="AC1628">
        <v>382</v>
      </c>
      <c r="CT1628" t="s">
        <v>1958</v>
      </c>
      <c r="CU1628">
        <f t="shared" si="165"/>
        <v>376</v>
      </c>
    </row>
    <row r="1629" spans="1:99" x14ac:dyDescent="0.35">
      <c r="A1629" t="s">
        <v>1973</v>
      </c>
      <c r="B1629">
        <f t="shared" si="164"/>
        <v>393</v>
      </c>
      <c r="Y1629">
        <v>380</v>
      </c>
      <c r="AC1629">
        <v>383</v>
      </c>
      <c r="CT1629" t="s">
        <v>1958</v>
      </c>
      <c r="CU1629">
        <f t="shared" si="165"/>
        <v>376</v>
      </c>
    </row>
    <row r="1630" spans="1:99" x14ac:dyDescent="0.35">
      <c r="A1630" t="s">
        <v>1974</v>
      </c>
      <c r="B1630">
        <f t="shared" si="164"/>
        <v>391</v>
      </c>
      <c r="Y1630">
        <v>385</v>
      </c>
      <c r="AC1630">
        <v>380</v>
      </c>
      <c r="CT1630" t="s">
        <v>1966</v>
      </c>
      <c r="CU1630">
        <f t="shared" si="165"/>
        <v>375</v>
      </c>
    </row>
    <row r="1631" spans="1:99" x14ac:dyDescent="0.35">
      <c r="A1631" t="s">
        <v>1967</v>
      </c>
      <c r="B1631">
        <f t="shared" si="164"/>
        <v>390</v>
      </c>
      <c r="Y1631">
        <v>388</v>
      </c>
      <c r="AC1631">
        <v>380</v>
      </c>
      <c r="CT1631" t="s">
        <v>1958</v>
      </c>
      <c r="CU1631">
        <f t="shared" si="165"/>
        <v>376</v>
      </c>
    </row>
    <row r="1632" spans="1:99" x14ac:dyDescent="0.35">
      <c r="A1632" t="s">
        <v>1944</v>
      </c>
      <c r="B1632">
        <f t="shared" si="164"/>
        <v>387</v>
      </c>
      <c r="D1632" t="s">
        <v>1026</v>
      </c>
      <c r="E1632" t="s">
        <v>1027</v>
      </c>
      <c r="F1632" t="s">
        <v>1028</v>
      </c>
      <c r="G1632" t="s">
        <v>1029</v>
      </c>
      <c r="Y1632">
        <v>392</v>
      </c>
      <c r="AC1632">
        <v>378</v>
      </c>
      <c r="CT1632" t="s">
        <v>1966</v>
      </c>
      <c r="CU1632">
        <f t="shared" si="165"/>
        <v>375</v>
      </c>
    </row>
    <row r="1633" spans="1:99" x14ac:dyDescent="0.35">
      <c r="A1633" t="s">
        <v>1947</v>
      </c>
      <c r="B1633">
        <f t="shared" si="164"/>
        <v>384</v>
      </c>
      <c r="D1633" t="s">
        <v>1026</v>
      </c>
      <c r="E1633" t="s">
        <v>1027</v>
      </c>
      <c r="F1633" t="s">
        <v>1028</v>
      </c>
      <c r="G1633" t="s">
        <v>1029</v>
      </c>
      <c r="Y1633">
        <v>393</v>
      </c>
      <c r="AC1633">
        <v>377</v>
      </c>
      <c r="CT1633" t="s">
        <v>1958</v>
      </c>
      <c r="CU1633">
        <f t="shared" si="165"/>
        <v>376</v>
      </c>
    </row>
    <row r="1634" spans="1:99" x14ac:dyDescent="0.35">
      <c r="A1634" t="s">
        <v>1949</v>
      </c>
      <c r="B1634">
        <f t="shared" si="164"/>
        <v>380</v>
      </c>
      <c r="D1634">
        <f>+B1634</f>
        <v>380</v>
      </c>
      <c r="E1634">
        <f>+B1769</f>
        <v>369</v>
      </c>
      <c r="F1634">
        <f>+B1904</f>
        <v>362</v>
      </c>
      <c r="G1634">
        <f>+B2039</f>
        <v>380</v>
      </c>
      <c r="Y1634">
        <v>395</v>
      </c>
      <c r="AC1634">
        <v>375</v>
      </c>
      <c r="CT1634" t="s">
        <v>1958</v>
      </c>
      <c r="CU1634">
        <f t="shared" si="165"/>
        <v>376</v>
      </c>
    </row>
    <row r="1635" spans="1:99" x14ac:dyDescent="0.35">
      <c r="A1635" t="s">
        <v>1962</v>
      </c>
      <c r="B1635">
        <f t="shared" si="164"/>
        <v>377</v>
      </c>
      <c r="D1635">
        <f t="shared" ref="D1635:D1698" si="166">+B1635</f>
        <v>377</v>
      </c>
      <c r="E1635">
        <f t="shared" ref="E1635:E1698" si="167">+B1770</f>
        <v>369</v>
      </c>
      <c r="F1635">
        <f t="shared" ref="F1635:F1698" si="168">+B1905</f>
        <v>362</v>
      </c>
      <c r="G1635">
        <f t="shared" ref="G1635:G1698" si="169">+B2040</f>
        <v>381</v>
      </c>
      <c r="Y1635">
        <v>393</v>
      </c>
      <c r="AC1635">
        <v>374</v>
      </c>
      <c r="CT1635" t="s">
        <v>1958</v>
      </c>
      <c r="CU1635">
        <f t="shared" si="165"/>
        <v>376</v>
      </c>
    </row>
    <row r="1636" spans="1:99" x14ac:dyDescent="0.35">
      <c r="A1636" t="s">
        <v>1952</v>
      </c>
      <c r="B1636">
        <f t="shared" si="164"/>
        <v>372</v>
      </c>
      <c r="D1636">
        <f t="shared" si="166"/>
        <v>372</v>
      </c>
      <c r="E1636">
        <f t="shared" si="167"/>
        <v>372</v>
      </c>
      <c r="F1636">
        <f t="shared" si="168"/>
        <v>361</v>
      </c>
      <c r="G1636">
        <f t="shared" si="169"/>
        <v>383</v>
      </c>
      <c r="Y1636">
        <v>393</v>
      </c>
      <c r="AC1636">
        <v>372</v>
      </c>
      <c r="CT1636" t="s">
        <v>1966</v>
      </c>
      <c r="CU1636">
        <f t="shared" si="165"/>
        <v>375</v>
      </c>
    </row>
    <row r="1637" spans="1:99" x14ac:dyDescent="0.35">
      <c r="A1637" t="s">
        <v>1953</v>
      </c>
      <c r="B1637">
        <f t="shared" si="164"/>
        <v>369</v>
      </c>
      <c r="D1637">
        <f t="shared" si="166"/>
        <v>369</v>
      </c>
      <c r="E1637">
        <f t="shared" si="167"/>
        <v>373</v>
      </c>
      <c r="F1637">
        <f t="shared" si="168"/>
        <v>363</v>
      </c>
      <c r="G1637">
        <f t="shared" si="169"/>
        <v>383</v>
      </c>
      <c r="Y1637">
        <v>390</v>
      </c>
      <c r="AC1637">
        <v>371</v>
      </c>
      <c r="CT1637" t="s">
        <v>1958</v>
      </c>
      <c r="CU1637">
        <f t="shared" si="165"/>
        <v>376</v>
      </c>
    </row>
    <row r="1638" spans="1:99" x14ac:dyDescent="0.35">
      <c r="A1638" t="s">
        <v>1964</v>
      </c>
      <c r="B1638">
        <f t="shared" si="164"/>
        <v>365</v>
      </c>
      <c r="D1638">
        <f t="shared" si="166"/>
        <v>365</v>
      </c>
      <c r="E1638">
        <f t="shared" si="167"/>
        <v>376</v>
      </c>
      <c r="F1638">
        <f t="shared" si="168"/>
        <v>364</v>
      </c>
      <c r="G1638">
        <f t="shared" si="169"/>
        <v>384</v>
      </c>
      <c r="Y1638">
        <v>388</v>
      </c>
      <c r="AC1638">
        <v>370</v>
      </c>
      <c r="CT1638" t="s">
        <v>1958</v>
      </c>
      <c r="CU1638">
        <f t="shared" si="165"/>
        <v>376</v>
      </c>
    </row>
    <row r="1639" spans="1:99" x14ac:dyDescent="0.35">
      <c r="A1639" t="s">
        <v>1965</v>
      </c>
      <c r="B1639">
        <f t="shared" si="164"/>
        <v>364</v>
      </c>
      <c r="D1639">
        <f t="shared" si="166"/>
        <v>364</v>
      </c>
      <c r="E1639">
        <f t="shared" si="167"/>
        <v>377</v>
      </c>
      <c r="F1639">
        <f t="shared" si="168"/>
        <v>368</v>
      </c>
      <c r="G1639">
        <f t="shared" si="169"/>
        <v>384</v>
      </c>
      <c r="Y1639">
        <v>383</v>
      </c>
      <c r="AC1639">
        <v>371</v>
      </c>
      <c r="CT1639" t="s">
        <v>1958</v>
      </c>
      <c r="CU1639">
        <f t="shared" si="165"/>
        <v>376</v>
      </c>
    </row>
    <row r="1640" spans="1:99" x14ac:dyDescent="0.35">
      <c r="A1640" t="s">
        <v>1975</v>
      </c>
      <c r="B1640">
        <f t="shared" si="164"/>
        <v>361</v>
      </c>
      <c r="D1640">
        <f t="shared" si="166"/>
        <v>361</v>
      </c>
      <c r="E1640">
        <f t="shared" si="167"/>
        <v>381</v>
      </c>
      <c r="F1640">
        <f t="shared" si="168"/>
        <v>370</v>
      </c>
      <c r="G1640">
        <f t="shared" si="169"/>
        <v>384</v>
      </c>
      <c r="Y1640">
        <v>379</v>
      </c>
      <c r="AC1640">
        <v>369</v>
      </c>
      <c r="CT1640" t="s">
        <v>1958</v>
      </c>
      <c r="CU1640">
        <f t="shared" si="165"/>
        <v>376</v>
      </c>
    </row>
    <row r="1641" spans="1:99" x14ac:dyDescent="0.35">
      <c r="A1641" t="s">
        <v>1975</v>
      </c>
      <c r="B1641">
        <f t="shared" si="164"/>
        <v>361</v>
      </c>
      <c r="D1641">
        <f t="shared" si="166"/>
        <v>361</v>
      </c>
      <c r="E1641">
        <f t="shared" si="167"/>
        <v>381</v>
      </c>
      <c r="F1641">
        <f t="shared" si="168"/>
        <v>374</v>
      </c>
      <c r="G1641">
        <f t="shared" si="169"/>
        <v>382</v>
      </c>
      <c r="Y1641">
        <v>374</v>
      </c>
      <c r="AC1641">
        <v>371</v>
      </c>
      <c r="CT1641" t="s">
        <v>1958</v>
      </c>
      <c r="CU1641">
        <f t="shared" si="165"/>
        <v>376</v>
      </c>
    </row>
    <row r="1642" spans="1:99" x14ac:dyDescent="0.35">
      <c r="A1642" t="s">
        <v>1976</v>
      </c>
      <c r="B1642">
        <f t="shared" si="164"/>
        <v>360</v>
      </c>
      <c r="D1642">
        <f t="shared" si="166"/>
        <v>360</v>
      </c>
      <c r="E1642">
        <f t="shared" si="167"/>
        <v>384</v>
      </c>
      <c r="F1642">
        <f t="shared" si="168"/>
        <v>377</v>
      </c>
      <c r="G1642">
        <f t="shared" si="169"/>
        <v>382</v>
      </c>
      <c r="Y1642">
        <v>371</v>
      </c>
      <c r="AC1642">
        <v>371</v>
      </c>
      <c r="CT1642" t="s">
        <v>1966</v>
      </c>
      <c r="CU1642">
        <f t="shared" si="165"/>
        <v>375</v>
      </c>
    </row>
    <row r="1643" spans="1:99" x14ac:dyDescent="0.35">
      <c r="A1643" t="s">
        <v>1968</v>
      </c>
      <c r="B1643">
        <f t="shared" si="164"/>
        <v>363</v>
      </c>
      <c r="D1643">
        <f t="shared" si="166"/>
        <v>363</v>
      </c>
      <c r="E1643">
        <f t="shared" si="167"/>
        <v>384</v>
      </c>
      <c r="F1643">
        <f t="shared" si="168"/>
        <v>382</v>
      </c>
      <c r="G1643">
        <f t="shared" si="169"/>
        <v>380</v>
      </c>
      <c r="Y1643">
        <v>366</v>
      </c>
      <c r="AC1643">
        <v>373</v>
      </c>
      <c r="CT1643" t="s">
        <v>1958</v>
      </c>
      <c r="CU1643">
        <f t="shared" si="165"/>
        <v>376</v>
      </c>
    </row>
    <row r="1644" spans="1:99" x14ac:dyDescent="0.35">
      <c r="A1644" t="s">
        <v>1965</v>
      </c>
      <c r="B1644">
        <f t="shared" si="164"/>
        <v>364</v>
      </c>
      <c r="D1644">
        <f t="shared" si="166"/>
        <v>364</v>
      </c>
      <c r="E1644">
        <f t="shared" si="167"/>
        <v>385</v>
      </c>
      <c r="F1644">
        <f t="shared" si="168"/>
        <v>384</v>
      </c>
      <c r="G1644">
        <f t="shared" si="169"/>
        <v>380</v>
      </c>
      <c r="Y1644">
        <v>364</v>
      </c>
      <c r="AC1644">
        <v>374</v>
      </c>
      <c r="CT1644" t="s">
        <v>1966</v>
      </c>
      <c r="CU1644">
        <f t="shared" si="165"/>
        <v>375</v>
      </c>
    </row>
    <row r="1645" spans="1:99" x14ac:dyDescent="0.35">
      <c r="A1645" t="s">
        <v>1954</v>
      </c>
      <c r="B1645">
        <f t="shared" si="164"/>
        <v>368</v>
      </c>
      <c r="D1645">
        <f t="shared" si="166"/>
        <v>368</v>
      </c>
      <c r="E1645">
        <f t="shared" si="167"/>
        <v>384</v>
      </c>
      <c r="F1645">
        <f t="shared" si="168"/>
        <v>388</v>
      </c>
      <c r="G1645">
        <f t="shared" si="169"/>
        <v>377</v>
      </c>
      <c r="Y1645">
        <v>360</v>
      </c>
      <c r="AC1645">
        <v>376</v>
      </c>
      <c r="CT1645" t="s">
        <v>1958</v>
      </c>
      <c r="CU1645">
        <f t="shared" si="165"/>
        <v>376</v>
      </c>
    </row>
    <row r="1646" spans="1:99" x14ac:dyDescent="0.35">
      <c r="A1646" t="s">
        <v>1963</v>
      </c>
      <c r="B1646">
        <f t="shared" si="164"/>
        <v>370</v>
      </c>
      <c r="D1646">
        <f t="shared" si="166"/>
        <v>370</v>
      </c>
      <c r="E1646">
        <f t="shared" si="167"/>
        <v>385</v>
      </c>
      <c r="F1646">
        <f t="shared" si="168"/>
        <v>389</v>
      </c>
      <c r="G1646">
        <f t="shared" si="169"/>
        <v>376</v>
      </c>
      <c r="Y1646">
        <v>359</v>
      </c>
      <c r="AC1646">
        <v>377</v>
      </c>
      <c r="CT1646" t="s">
        <v>1966</v>
      </c>
      <c r="CU1646">
        <f t="shared" si="165"/>
        <v>375</v>
      </c>
    </row>
    <row r="1647" spans="1:99" x14ac:dyDescent="0.35">
      <c r="A1647" t="s">
        <v>1966</v>
      </c>
      <c r="B1647">
        <f t="shared" si="164"/>
        <v>375</v>
      </c>
      <c r="D1647">
        <f t="shared" si="166"/>
        <v>375</v>
      </c>
      <c r="E1647">
        <f t="shared" si="167"/>
        <v>383</v>
      </c>
      <c r="F1647">
        <f t="shared" si="168"/>
        <v>392</v>
      </c>
      <c r="G1647">
        <f t="shared" si="169"/>
        <v>373</v>
      </c>
      <c r="Y1647">
        <v>358</v>
      </c>
      <c r="AC1647">
        <v>380</v>
      </c>
      <c r="CT1647" t="s">
        <v>1958</v>
      </c>
      <c r="CU1647">
        <f t="shared" si="165"/>
        <v>376</v>
      </c>
    </row>
    <row r="1648" spans="1:99" x14ac:dyDescent="0.35">
      <c r="A1648" t="s">
        <v>1950</v>
      </c>
      <c r="B1648">
        <f t="shared" si="164"/>
        <v>378</v>
      </c>
      <c r="D1648">
        <f t="shared" si="166"/>
        <v>378</v>
      </c>
      <c r="E1648">
        <f t="shared" si="167"/>
        <v>383</v>
      </c>
      <c r="F1648">
        <f t="shared" si="168"/>
        <v>391</v>
      </c>
      <c r="G1648">
        <f t="shared" si="169"/>
        <v>373</v>
      </c>
      <c r="Y1648">
        <v>359</v>
      </c>
      <c r="AC1648">
        <v>381</v>
      </c>
      <c r="CT1648" t="s">
        <v>1958</v>
      </c>
      <c r="CU1648">
        <f t="shared" si="165"/>
        <v>376</v>
      </c>
    </row>
    <row r="1649" spans="1:99" x14ac:dyDescent="0.35">
      <c r="A1649" t="s">
        <v>1960</v>
      </c>
      <c r="B1649">
        <f t="shared" si="164"/>
        <v>383</v>
      </c>
      <c r="D1649">
        <f t="shared" si="166"/>
        <v>383</v>
      </c>
      <c r="E1649">
        <f t="shared" si="167"/>
        <v>380</v>
      </c>
      <c r="F1649">
        <f t="shared" si="168"/>
        <v>392</v>
      </c>
      <c r="G1649">
        <f t="shared" si="169"/>
        <v>371</v>
      </c>
      <c r="Y1649">
        <v>360</v>
      </c>
      <c r="AC1649">
        <v>383</v>
      </c>
      <c r="CT1649" t="s">
        <v>1958</v>
      </c>
      <c r="CU1649">
        <f t="shared" si="165"/>
        <v>376</v>
      </c>
    </row>
    <row r="1650" spans="1:99" x14ac:dyDescent="0.35">
      <c r="A1650" t="s">
        <v>1946</v>
      </c>
      <c r="B1650">
        <f t="shared" si="164"/>
        <v>386</v>
      </c>
      <c r="D1650">
        <f t="shared" si="166"/>
        <v>386</v>
      </c>
      <c r="E1650">
        <f t="shared" si="167"/>
        <v>379</v>
      </c>
      <c r="F1650">
        <f t="shared" si="168"/>
        <v>389</v>
      </c>
      <c r="G1650">
        <f t="shared" si="169"/>
        <v>371</v>
      </c>
      <c r="Y1650">
        <v>364</v>
      </c>
      <c r="AC1650">
        <v>382</v>
      </c>
      <c r="CT1650" t="s">
        <v>1966</v>
      </c>
      <c r="CU1650">
        <f t="shared" si="165"/>
        <v>375</v>
      </c>
    </row>
    <row r="1651" spans="1:99" x14ac:dyDescent="0.35">
      <c r="A1651" t="s">
        <v>1967</v>
      </c>
      <c r="B1651">
        <f t="shared" si="164"/>
        <v>390</v>
      </c>
      <c r="D1651">
        <f t="shared" si="166"/>
        <v>390</v>
      </c>
      <c r="E1651">
        <f t="shared" si="167"/>
        <v>376</v>
      </c>
      <c r="F1651">
        <f t="shared" si="168"/>
        <v>388</v>
      </c>
      <c r="G1651">
        <f t="shared" si="169"/>
        <v>370</v>
      </c>
      <c r="Y1651">
        <v>366</v>
      </c>
      <c r="AC1651">
        <v>384</v>
      </c>
      <c r="CT1651" t="s">
        <v>1958</v>
      </c>
      <c r="CU1651">
        <f t="shared" si="165"/>
        <v>376</v>
      </c>
    </row>
    <row r="1652" spans="1:99" x14ac:dyDescent="0.35">
      <c r="A1652" t="s">
        <v>1974</v>
      </c>
      <c r="B1652">
        <f t="shared" si="164"/>
        <v>391</v>
      </c>
      <c r="D1652">
        <f t="shared" si="166"/>
        <v>391</v>
      </c>
      <c r="E1652">
        <f t="shared" si="167"/>
        <v>375</v>
      </c>
      <c r="F1652">
        <f t="shared" si="168"/>
        <v>385</v>
      </c>
      <c r="G1652">
        <f t="shared" si="169"/>
        <v>371</v>
      </c>
      <c r="Y1652">
        <v>371</v>
      </c>
      <c r="AC1652">
        <v>383</v>
      </c>
      <c r="CT1652" t="s">
        <v>1958</v>
      </c>
      <c r="CU1652">
        <f t="shared" si="165"/>
        <v>376</v>
      </c>
    </row>
    <row r="1653" spans="1:99" x14ac:dyDescent="0.35">
      <c r="A1653" t="s">
        <v>1973</v>
      </c>
      <c r="B1653">
        <f t="shared" si="164"/>
        <v>393</v>
      </c>
      <c r="D1653">
        <f t="shared" si="166"/>
        <v>393</v>
      </c>
      <c r="E1653">
        <f t="shared" si="167"/>
        <v>373</v>
      </c>
      <c r="F1653">
        <f t="shared" si="168"/>
        <v>382</v>
      </c>
      <c r="G1653">
        <f t="shared" si="169"/>
        <v>371</v>
      </c>
      <c r="Y1653">
        <v>374</v>
      </c>
      <c r="AC1653">
        <v>384</v>
      </c>
      <c r="CT1653" t="s">
        <v>1958</v>
      </c>
      <c r="CU1653">
        <f t="shared" si="165"/>
        <v>376</v>
      </c>
    </row>
    <row r="1654" spans="1:99" x14ac:dyDescent="0.35">
      <c r="A1654" t="s">
        <v>1984</v>
      </c>
      <c r="B1654">
        <f t="shared" si="164"/>
        <v>392</v>
      </c>
      <c r="D1654">
        <f t="shared" si="166"/>
        <v>392</v>
      </c>
      <c r="E1654">
        <f t="shared" si="167"/>
        <v>372</v>
      </c>
      <c r="F1654">
        <f t="shared" si="168"/>
        <v>377</v>
      </c>
      <c r="G1654">
        <f t="shared" si="169"/>
        <v>372</v>
      </c>
      <c r="Y1654">
        <v>380</v>
      </c>
      <c r="AC1654">
        <v>382</v>
      </c>
      <c r="CT1654" t="s">
        <v>1958</v>
      </c>
      <c r="CU1654">
        <f t="shared" si="165"/>
        <v>376</v>
      </c>
    </row>
    <row r="1655" spans="1:99" x14ac:dyDescent="0.35">
      <c r="A1655" t="s">
        <v>1984</v>
      </c>
      <c r="B1655">
        <f t="shared" si="164"/>
        <v>392</v>
      </c>
      <c r="D1655">
        <f t="shared" si="166"/>
        <v>392</v>
      </c>
      <c r="E1655">
        <f t="shared" si="167"/>
        <v>370</v>
      </c>
      <c r="F1655">
        <f t="shared" si="168"/>
        <v>374</v>
      </c>
      <c r="G1655">
        <f t="shared" si="169"/>
        <v>372</v>
      </c>
      <c r="Y1655">
        <v>383</v>
      </c>
      <c r="AC1655">
        <v>382</v>
      </c>
      <c r="CT1655" t="s">
        <v>1958</v>
      </c>
      <c r="CU1655">
        <f t="shared" si="165"/>
        <v>376</v>
      </c>
    </row>
    <row r="1656" spans="1:99" x14ac:dyDescent="0.35">
      <c r="A1656" t="s">
        <v>1967</v>
      </c>
      <c r="B1656">
        <f t="shared" si="164"/>
        <v>390</v>
      </c>
      <c r="D1656">
        <f t="shared" si="166"/>
        <v>390</v>
      </c>
      <c r="E1656">
        <f t="shared" si="167"/>
        <v>371</v>
      </c>
      <c r="F1656">
        <f t="shared" si="168"/>
        <v>370</v>
      </c>
      <c r="G1656">
        <f t="shared" si="169"/>
        <v>375</v>
      </c>
      <c r="Y1656">
        <v>388</v>
      </c>
      <c r="AC1656">
        <v>379</v>
      </c>
      <c r="CT1656" t="s">
        <v>1966</v>
      </c>
      <c r="CU1656">
        <f t="shared" si="165"/>
        <v>375</v>
      </c>
    </row>
    <row r="1657" spans="1:99" x14ac:dyDescent="0.35">
      <c r="A1657" t="s">
        <v>1945</v>
      </c>
      <c r="B1657">
        <f t="shared" si="164"/>
        <v>388</v>
      </c>
      <c r="D1657">
        <f t="shared" si="166"/>
        <v>388</v>
      </c>
      <c r="E1657">
        <f t="shared" si="167"/>
        <v>369</v>
      </c>
      <c r="F1657">
        <f t="shared" si="168"/>
        <v>368</v>
      </c>
      <c r="G1657">
        <f t="shared" si="169"/>
        <v>375</v>
      </c>
      <c r="Y1657">
        <v>390</v>
      </c>
      <c r="AC1657">
        <v>378</v>
      </c>
      <c r="CT1657" t="s">
        <v>1962</v>
      </c>
      <c r="CU1657">
        <f t="shared" si="165"/>
        <v>377</v>
      </c>
    </row>
    <row r="1658" spans="1:99" x14ac:dyDescent="0.35">
      <c r="A1658" t="s">
        <v>1947</v>
      </c>
      <c r="B1658">
        <f t="shared" si="164"/>
        <v>384</v>
      </c>
      <c r="D1658">
        <f t="shared" si="166"/>
        <v>384</v>
      </c>
      <c r="E1658">
        <f t="shared" si="167"/>
        <v>370</v>
      </c>
      <c r="F1658">
        <f t="shared" si="168"/>
        <v>364</v>
      </c>
      <c r="G1658">
        <f t="shared" si="169"/>
        <v>378</v>
      </c>
      <c r="Y1658">
        <v>393</v>
      </c>
      <c r="AC1658">
        <v>376</v>
      </c>
      <c r="CT1658" t="s">
        <v>1958</v>
      </c>
      <c r="CU1658">
        <f t="shared" si="165"/>
        <v>376</v>
      </c>
    </row>
    <row r="1659" spans="1:99" x14ac:dyDescent="0.35">
      <c r="A1659" t="s">
        <v>1959</v>
      </c>
      <c r="B1659">
        <f t="shared" si="164"/>
        <v>381</v>
      </c>
      <c r="D1659">
        <f t="shared" si="166"/>
        <v>381</v>
      </c>
      <c r="E1659">
        <f t="shared" si="167"/>
        <v>370</v>
      </c>
      <c r="F1659">
        <f t="shared" si="168"/>
        <v>363</v>
      </c>
      <c r="G1659">
        <f t="shared" si="169"/>
        <v>378</v>
      </c>
      <c r="Y1659">
        <v>394</v>
      </c>
      <c r="AC1659">
        <v>375</v>
      </c>
      <c r="CT1659" t="s">
        <v>1962</v>
      </c>
      <c r="CU1659">
        <f t="shared" si="165"/>
        <v>377</v>
      </c>
    </row>
    <row r="1660" spans="1:99" x14ac:dyDescent="0.35">
      <c r="A1660" t="s">
        <v>1958</v>
      </c>
      <c r="B1660">
        <f t="shared" si="164"/>
        <v>376</v>
      </c>
      <c r="D1660">
        <f t="shared" si="166"/>
        <v>376</v>
      </c>
      <c r="E1660">
        <f t="shared" si="167"/>
        <v>372</v>
      </c>
      <c r="F1660">
        <f t="shared" si="168"/>
        <v>361</v>
      </c>
      <c r="G1660">
        <f t="shared" si="169"/>
        <v>380</v>
      </c>
      <c r="Y1660">
        <v>395</v>
      </c>
      <c r="AC1660">
        <v>372</v>
      </c>
      <c r="CT1660" t="s">
        <v>1966</v>
      </c>
      <c r="CU1660">
        <f t="shared" si="165"/>
        <v>375</v>
      </c>
    </row>
    <row r="1661" spans="1:99" x14ac:dyDescent="0.35">
      <c r="A1661" t="s">
        <v>1970</v>
      </c>
      <c r="B1661">
        <f t="shared" si="164"/>
        <v>373</v>
      </c>
      <c r="D1661">
        <f t="shared" si="166"/>
        <v>373</v>
      </c>
      <c r="E1661">
        <f t="shared" si="167"/>
        <v>372</v>
      </c>
      <c r="F1661">
        <f t="shared" si="168"/>
        <v>362</v>
      </c>
      <c r="G1661">
        <f t="shared" si="169"/>
        <v>380</v>
      </c>
      <c r="Y1661">
        <v>393</v>
      </c>
      <c r="AC1661">
        <v>371</v>
      </c>
      <c r="CT1661" t="s">
        <v>2007</v>
      </c>
      <c r="CU1661">
        <f t="shared" si="165"/>
        <v>377</v>
      </c>
    </row>
    <row r="1662" spans="1:99" x14ac:dyDescent="0.35">
      <c r="A1662" t="s">
        <v>1954</v>
      </c>
      <c r="B1662">
        <f t="shared" si="164"/>
        <v>368</v>
      </c>
      <c r="D1662">
        <f t="shared" si="166"/>
        <v>368</v>
      </c>
      <c r="E1662">
        <f t="shared" si="167"/>
        <v>374</v>
      </c>
      <c r="F1662">
        <f t="shared" si="168"/>
        <v>362</v>
      </c>
      <c r="G1662">
        <f t="shared" si="169"/>
        <v>382</v>
      </c>
      <c r="Y1662">
        <v>392</v>
      </c>
      <c r="AC1662">
        <v>369</v>
      </c>
      <c r="CT1662" t="s">
        <v>1966</v>
      </c>
      <c r="CU1662">
        <f t="shared" si="165"/>
        <v>375</v>
      </c>
    </row>
    <row r="1663" spans="1:99" x14ac:dyDescent="0.35">
      <c r="A1663" t="s">
        <v>1956</v>
      </c>
      <c r="B1663">
        <f t="shared" si="164"/>
        <v>366</v>
      </c>
      <c r="D1663">
        <f t="shared" si="166"/>
        <v>366</v>
      </c>
      <c r="E1663">
        <f t="shared" si="167"/>
        <v>375</v>
      </c>
      <c r="F1663">
        <f t="shared" si="168"/>
        <v>365</v>
      </c>
      <c r="G1663">
        <f t="shared" si="169"/>
        <v>382</v>
      </c>
      <c r="Y1663">
        <v>388</v>
      </c>
      <c r="AC1663">
        <v>370</v>
      </c>
      <c r="CT1663" t="s">
        <v>1958</v>
      </c>
      <c r="CU1663">
        <f t="shared" si="165"/>
        <v>376</v>
      </c>
    </row>
    <row r="1664" spans="1:99" x14ac:dyDescent="0.35">
      <c r="A1664" t="s">
        <v>1968</v>
      </c>
      <c r="B1664">
        <f t="shared" si="164"/>
        <v>363</v>
      </c>
      <c r="D1664">
        <f t="shared" si="166"/>
        <v>363</v>
      </c>
      <c r="E1664">
        <f t="shared" si="167"/>
        <v>378</v>
      </c>
      <c r="F1664">
        <f t="shared" si="168"/>
        <v>366</v>
      </c>
      <c r="G1664">
        <f t="shared" si="169"/>
        <v>383</v>
      </c>
      <c r="Y1664">
        <v>385</v>
      </c>
      <c r="AC1664">
        <v>368</v>
      </c>
      <c r="CT1664" t="s">
        <v>1958</v>
      </c>
      <c r="CU1664">
        <f t="shared" si="165"/>
        <v>376</v>
      </c>
    </row>
    <row r="1665" spans="1:99" x14ac:dyDescent="0.35">
      <c r="A1665" t="s">
        <v>1980</v>
      </c>
      <c r="B1665">
        <f t="shared" si="164"/>
        <v>362</v>
      </c>
      <c r="D1665">
        <f t="shared" si="166"/>
        <v>362</v>
      </c>
      <c r="E1665">
        <f t="shared" si="167"/>
        <v>379</v>
      </c>
      <c r="F1665">
        <f t="shared" si="168"/>
        <v>371</v>
      </c>
      <c r="G1665">
        <f t="shared" si="169"/>
        <v>381</v>
      </c>
      <c r="Y1665">
        <v>379</v>
      </c>
      <c r="AC1665">
        <v>369</v>
      </c>
      <c r="CT1665" t="s">
        <v>1962</v>
      </c>
      <c r="CU1665">
        <f t="shared" si="165"/>
        <v>377</v>
      </c>
    </row>
    <row r="1666" spans="1:99" x14ac:dyDescent="0.35">
      <c r="A1666" t="s">
        <v>1976</v>
      </c>
      <c r="B1666">
        <f t="shared" si="164"/>
        <v>360</v>
      </c>
      <c r="D1666">
        <f t="shared" si="166"/>
        <v>360</v>
      </c>
      <c r="E1666">
        <f t="shared" si="167"/>
        <v>381</v>
      </c>
      <c r="F1666">
        <f t="shared" si="168"/>
        <v>374</v>
      </c>
      <c r="G1666">
        <f t="shared" si="169"/>
        <v>382</v>
      </c>
      <c r="Y1666">
        <v>376</v>
      </c>
      <c r="AC1666">
        <v>369</v>
      </c>
      <c r="CT1666" t="s">
        <v>1966</v>
      </c>
      <c r="CU1666">
        <f t="shared" si="165"/>
        <v>375</v>
      </c>
    </row>
    <row r="1667" spans="1:99" x14ac:dyDescent="0.35">
      <c r="A1667" t="s">
        <v>1975</v>
      </c>
      <c r="B1667">
        <f t="shared" si="164"/>
        <v>361</v>
      </c>
      <c r="D1667">
        <f t="shared" si="166"/>
        <v>361</v>
      </c>
      <c r="E1667">
        <f t="shared" si="167"/>
        <v>381</v>
      </c>
      <c r="F1667">
        <f t="shared" si="168"/>
        <v>378</v>
      </c>
      <c r="G1667">
        <f t="shared" si="169"/>
        <v>380</v>
      </c>
      <c r="Y1667">
        <v>371</v>
      </c>
      <c r="AC1667">
        <v>371</v>
      </c>
      <c r="CT1667" t="s">
        <v>1958</v>
      </c>
      <c r="CU1667">
        <f t="shared" si="165"/>
        <v>376</v>
      </c>
    </row>
    <row r="1668" spans="1:99" x14ac:dyDescent="0.35">
      <c r="A1668" t="s">
        <v>1975</v>
      </c>
      <c r="B1668">
        <f t="shared" si="164"/>
        <v>361</v>
      </c>
      <c r="D1668">
        <f t="shared" si="166"/>
        <v>361</v>
      </c>
      <c r="E1668">
        <f t="shared" si="167"/>
        <v>382</v>
      </c>
      <c r="F1668">
        <f t="shared" si="168"/>
        <v>380</v>
      </c>
      <c r="G1668">
        <f t="shared" si="169"/>
        <v>380</v>
      </c>
      <c r="Y1668">
        <v>367</v>
      </c>
      <c r="AC1668">
        <v>372</v>
      </c>
      <c r="CT1668" t="s">
        <v>1966</v>
      </c>
      <c r="CU1668">
        <f t="shared" si="165"/>
        <v>375</v>
      </c>
    </row>
    <row r="1669" spans="1:99" x14ac:dyDescent="0.35">
      <c r="A1669" t="s">
        <v>1964</v>
      </c>
      <c r="B1669">
        <f t="shared" si="164"/>
        <v>365</v>
      </c>
      <c r="D1669">
        <f t="shared" si="166"/>
        <v>365</v>
      </c>
      <c r="E1669">
        <f t="shared" si="167"/>
        <v>382</v>
      </c>
      <c r="F1669">
        <f t="shared" si="168"/>
        <v>385</v>
      </c>
      <c r="G1669">
        <f t="shared" si="169"/>
        <v>378</v>
      </c>
      <c r="Y1669">
        <v>363</v>
      </c>
      <c r="AC1669">
        <v>375</v>
      </c>
      <c r="CT1669" t="s">
        <v>1958</v>
      </c>
      <c r="CU1669">
        <f t="shared" si="165"/>
        <v>376</v>
      </c>
    </row>
    <row r="1670" spans="1:99" x14ac:dyDescent="0.35">
      <c r="A1670" t="s">
        <v>1955</v>
      </c>
      <c r="B1670">
        <f t="shared" si="164"/>
        <v>367</v>
      </c>
      <c r="D1670">
        <f t="shared" si="166"/>
        <v>367</v>
      </c>
      <c r="E1670">
        <f t="shared" si="167"/>
        <v>384</v>
      </c>
      <c r="F1670">
        <f t="shared" si="168"/>
        <v>387</v>
      </c>
      <c r="G1670">
        <f t="shared" si="169"/>
        <v>378</v>
      </c>
      <c r="Y1670">
        <v>361</v>
      </c>
      <c r="AC1670">
        <v>376</v>
      </c>
      <c r="CT1670" t="s">
        <v>1966</v>
      </c>
      <c r="CU1670">
        <f t="shared" si="165"/>
        <v>375</v>
      </c>
    </row>
    <row r="1671" spans="1:99" x14ac:dyDescent="0.35">
      <c r="A1671" t="s">
        <v>1957</v>
      </c>
      <c r="B1671">
        <f t="shared" si="164"/>
        <v>371</v>
      </c>
      <c r="D1671">
        <f t="shared" si="166"/>
        <v>371</v>
      </c>
      <c r="E1671">
        <f t="shared" si="167"/>
        <v>382</v>
      </c>
      <c r="F1671">
        <f t="shared" si="168"/>
        <v>391</v>
      </c>
      <c r="G1671">
        <f t="shared" si="169"/>
        <v>375</v>
      </c>
      <c r="Y1671">
        <v>358</v>
      </c>
      <c r="AC1671">
        <v>379</v>
      </c>
      <c r="CT1671" t="s">
        <v>1958</v>
      </c>
      <c r="CU1671">
        <f t="shared" si="165"/>
        <v>376</v>
      </c>
    </row>
    <row r="1672" spans="1:99" x14ac:dyDescent="0.35">
      <c r="A1672" t="s">
        <v>1951</v>
      </c>
      <c r="B1672">
        <f t="shared" ref="B1672:B1735" si="170">+VALUE(RIGHT(LEFT(A1672,13),3))</f>
        <v>374</v>
      </c>
      <c r="D1672">
        <f t="shared" si="166"/>
        <v>374</v>
      </c>
      <c r="E1672">
        <f t="shared" si="167"/>
        <v>382</v>
      </c>
      <c r="F1672">
        <f t="shared" si="168"/>
        <v>390</v>
      </c>
      <c r="G1672">
        <f t="shared" si="169"/>
        <v>375</v>
      </c>
      <c r="Y1672">
        <v>359</v>
      </c>
      <c r="AC1672">
        <v>379</v>
      </c>
      <c r="CT1672" t="s">
        <v>1958</v>
      </c>
      <c r="CU1672">
        <f t="shared" ref="CU1672:CU1735" si="171">+VALUE(RIGHT(LEFT(CT1672,13),3))</f>
        <v>376</v>
      </c>
    </row>
    <row r="1673" spans="1:99" x14ac:dyDescent="0.35">
      <c r="A1673" t="s">
        <v>1969</v>
      </c>
      <c r="B1673">
        <f t="shared" si="170"/>
        <v>379</v>
      </c>
      <c r="D1673">
        <f t="shared" si="166"/>
        <v>379</v>
      </c>
      <c r="E1673">
        <f t="shared" si="167"/>
        <v>380</v>
      </c>
      <c r="F1673">
        <f t="shared" si="168"/>
        <v>392</v>
      </c>
      <c r="G1673">
        <f t="shared" si="169"/>
        <v>374</v>
      </c>
      <c r="Y1673">
        <v>358</v>
      </c>
      <c r="AC1673">
        <v>383</v>
      </c>
      <c r="CT1673" t="s">
        <v>1958</v>
      </c>
      <c r="CU1673">
        <f t="shared" si="171"/>
        <v>376</v>
      </c>
    </row>
    <row r="1674" spans="1:99" x14ac:dyDescent="0.35">
      <c r="A1674" t="s">
        <v>1948</v>
      </c>
      <c r="B1674">
        <f t="shared" si="170"/>
        <v>382</v>
      </c>
      <c r="D1674">
        <f t="shared" si="166"/>
        <v>382</v>
      </c>
      <c r="E1674">
        <f t="shared" si="167"/>
        <v>380</v>
      </c>
      <c r="F1674">
        <f t="shared" si="168"/>
        <v>390</v>
      </c>
      <c r="G1674">
        <f t="shared" si="169"/>
        <v>374</v>
      </c>
      <c r="Y1674">
        <v>361</v>
      </c>
      <c r="AC1674">
        <v>383</v>
      </c>
      <c r="CT1674" t="s">
        <v>1966</v>
      </c>
      <c r="CU1674">
        <f t="shared" si="171"/>
        <v>375</v>
      </c>
    </row>
    <row r="1675" spans="1:99" x14ac:dyDescent="0.35">
      <c r="A1675" t="s">
        <v>1944</v>
      </c>
      <c r="B1675">
        <f t="shared" si="170"/>
        <v>387</v>
      </c>
      <c r="D1675">
        <f t="shared" si="166"/>
        <v>387</v>
      </c>
      <c r="E1675">
        <f t="shared" si="167"/>
        <v>378</v>
      </c>
      <c r="F1675">
        <f t="shared" si="168"/>
        <v>390</v>
      </c>
      <c r="G1675">
        <f t="shared" si="169"/>
        <v>372</v>
      </c>
      <c r="Y1675">
        <v>362</v>
      </c>
      <c r="AC1675">
        <v>385</v>
      </c>
      <c r="CT1675" t="s">
        <v>1962</v>
      </c>
      <c r="CU1675">
        <f t="shared" si="171"/>
        <v>377</v>
      </c>
    </row>
    <row r="1676" spans="1:99" x14ac:dyDescent="0.35">
      <c r="A1676" t="s">
        <v>1945</v>
      </c>
      <c r="B1676">
        <f t="shared" si="170"/>
        <v>388</v>
      </c>
      <c r="D1676">
        <f t="shared" si="166"/>
        <v>388</v>
      </c>
      <c r="E1676">
        <f t="shared" si="167"/>
        <v>377</v>
      </c>
      <c r="F1676">
        <f t="shared" si="168"/>
        <v>387</v>
      </c>
      <c r="G1676">
        <f t="shared" si="169"/>
        <v>373</v>
      </c>
      <c r="Y1676">
        <v>366</v>
      </c>
      <c r="AC1676">
        <v>384</v>
      </c>
      <c r="CT1676" t="s">
        <v>1966</v>
      </c>
      <c r="CU1676">
        <f t="shared" si="171"/>
        <v>375</v>
      </c>
    </row>
    <row r="1677" spans="1:99" x14ac:dyDescent="0.35">
      <c r="A1677" t="s">
        <v>1974</v>
      </c>
      <c r="B1677">
        <f t="shared" si="170"/>
        <v>391</v>
      </c>
      <c r="D1677">
        <f t="shared" si="166"/>
        <v>391</v>
      </c>
      <c r="E1677">
        <f t="shared" si="167"/>
        <v>375</v>
      </c>
      <c r="F1677">
        <f t="shared" si="168"/>
        <v>385</v>
      </c>
      <c r="G1677">
        <f t="shared" si="169"/>
        <v>372</v>
      </c>
      <c r="Y1677">
        <v>369</v>
      </c>
      <c r="AC1677">
        <v>385</v>
      </c>
      <c r="CT1677" t="s">
        <v>1958</v>
      </c>
      <c r="CU1677">
        <f t="shared" si="171"/>
        <v>376</v>
      </c>
    </row>
    <row r="1678" spans="1:99" x14ac:dyDescent="0.35">
      <c r="A1678" t="s">
        <v>1984</v>
      </c>
      <c r="B1678">
        <f t="shared" si="170"/>
        <v>392</v>
      </c>
      <c r="D1678">
        <f t="shared" si="166"/>
        <v>392</v>
      </c>
      <c r="E1678">
        <f t="shared" si="167"/>
        <v>375</v>
      </c>
      <c r="F1678">
        <f t="shared" si="168"/>
        <v>381</v>
      </c>
      <c r="G1678">
        <f t="shared" si="169"/>
        <v>374</v>
      </c>
      <c r="Y1678">
        <v>375</v>
      </c>
      <c r="AC1678">
        <v>384</v>
      </c>
      <c r="CT1678" t="s">
        <v>1966</v>
      </c>
      <c r="CU1678">
        <f t="shared" si="171"/>
        <v>375</v>
      </c>
    </row>
    <row r="1679" spans="1:99" x14ac:dyDescent="0.35">
      <c r="A1679" t="s">
        <v>1973</v>
      </c>
      <c r="B1679">
        <f t="shared" si="170"/>
        <v>393</v>
      </c>
      <c r="D1679">
        <f t="shared" si="166"/>
        <v>393</v>
      </c>
      <c r="E1679">
        <f t="shared" si="167"/>
        <v>373</v>
      </c>
      <c r="F1679">
        <f t="shared" si="168"/>
        <v>378</v>
      </c>
      <c r="G1679">
        <f t="shared" si="169"/>
        <v>373</v>
      </c>
      <c r="Y1679">
        <v>378</v>
      </c>
      <c r="AC1679">
        <v>384</v>
      </c>
      <c r="CT1679" t="s">
        <v>1958</v>
      </c>
      <c r="CU1679">
        <f t="shared" si="171"/>
        <v>376</v>
      </c>
    </row>
    <row r="1680" spans="1:99" x14ac:dyDescent="0.35">
      <c r="A1680" t="s">
        <v>1974</v>
      </c>
      <c r="B1680">
        <f t="shared" si="170"/>
        <v>391</v>
      </c>
      <c r="D1680">
        <f t="shared" si="166"/>
        <v>391</v>
      </c>
      <c r="E1680">
        <f t="shared" si="167"/>
        <v>373</v>
      </c>
      <c r="F1680">
        <f t="shared" si="168"/>
        <v>374</v>
      </c>
      <c r="G1680">
        <f t="shared" si="169"/>
        <v>374</v>
      </c>
      <c r="Y1680">
        <v>383</v>
      </c>
      <c r="AC1680">
        <v>382</v>
      </c>
      <c r="CT1680" t="s">
        <v>1966</v>
      </c>
      <c r="CU1680">
        <f t="shared" si="171"/>
        <v>375</v>
      </c>
    </row>
    <row r="1681" spans="1:99" x14ac:dyDescent="0.35">
      <c r="A1681" t="s">
        <v>1967</v>
      </c>
      <c r="B1681">
        <f t="shared" si="170"/>
        <v>390</v>
      </c>
      <c r="D1681">
        <f t="shared" si="166"/>
        <v>390</v>
      </c>
      <c r="E1681">
        <f t="shared" si="167"/>
        <v>371</v>
      </c>
      <c r="F1681">
        <f t="shared" si="168"/>
        <v>372</v>
      </c>
      <c r="G1681">
        <f t="shared" si="169"/>
        <v>374</v>
      </c>
      <c r="Y1681">
        <v>386</v>
      </c>
      <c r="AC1681">
        <v>381</v>
      </c>
      <c r="CT1681" t="s">
        <v>1958</v>
      </c>
      <c r="CU1681">
        <f t="shared" si="171"/>
        <v>376</v>
      </c>
    </row>
    <row r="1682" spans="1:99" x14ac:dyDescent="0.35">
      <c r="A1682" t="s">
        <v>1944</v>
      </c>
      <c r="B1682">
        <f t="shared" si="170"/>
        <v>387</v>
      </c>
      <c r="D1682">
        <f t="shared" si="166"/>
        <v>387</v>
      </c>
      <c r="E1682">
        <f t="shared" si="167"/>
        <v>372</v>
      </c>
      <c r="F1682">
        <f t="shared" si="168"/>
        <v>368</v>
      </c>
      <c r="G1682">
        <f t="shared" si="169"/>
        <v>376</v>
      </c>
      <c r="Y1682">
        <v>391</v>
      </c>
      <c r="AC1682">
        <v>378</v>
      </c>
      <c r="CT1682" t="s">
        <v>1966</v>
      </c>
      <c r="CU1682">
        <f t="shared" si="171"/>
        <v>375</v>
      </c>
    </row>
    <row r="1683" spans="1:99" x14ac:dyDescent="0.35">
      <c r="A1683" t="s">
        <v>1943</v>
      </c>
      <c r="B1683">
        <f t="shared" si="170"/>
        <v>385</v>
      </c>
      <c r="D1683">
        <f t="shared" si="166"/>
        <v>385</v>
      </c>
      <c r="E1683">
        <f t="shared" si="167"/>
        <v>371</v>
      </c>
      <c r="F1683">
        <f t="shared" si="168"/>
        <v>366</v>
      </c>
      <c r="G1683">
        <f t="shared" si="169"/>
        <v>376</v>
      </c>
      <c r="Y1683">
        <v>392</v>
      </c>
      <c r="AC1683">
        <v>377</v>
      </c>
      <c r="CT1683" t="s">
        <v>1958</v>
      </c>
      <c r="CU1683">
        <f t="shared" si="171"/>
        <v>376</v>
      </c>
    </row>
    <row r="1684" spans="1:99" x14ac:dyDescent="0.35">
      <c r="A1684" t="s">
        <v>1959</v>
      </c>
      <c r="B1684">
        <f t="shared" si="170"/>
        <v>381</v>
      </c>
      <c r="D1684">
        <f t="shared" si="166"/>
        <v>381</v>
      </c>
      <c r="E1684">
        <f t="shared" si="167"/>
        <v>373</v>
      </c>
      <c r="F1684">
        <f t="shared" si="168"/>
        <v>364</v>
      </c>
      <c r="G1684">
        <f t="shared" si="169"/>
        <v>378</v>
      </c>
      <c r="Y1684">
        <v>394</v>
      </c>
      <c r="AC1684">
        <v>374</v>
      </c>
      <c r="CT1684" t="s">
        <v>1966</v>
      </c>
      <c r="CU1684">
        <f t="shared" si="171"/>
        <v>375</v>
      </c>
    </row>
    <row r="1685" spans="1:99" x14ac:dyDescent="0.35">
      <c r="A1685" t="s">
        <v>1962</v>
      </c>
      <c r="B1685">
        <f t="shared" si="170"/>
        <v>377</v>
      </c>
      <c r="D1685">
        <f t="shared" si="166"/>
        <v>377</v>
      </c>
      <c r="E1685">
        <f t="shared" si="167"/>
        <v>372</v>
      </c>
      <c r="F1685">
        <f t="shared" si="168"/>
        <v>363</v>
      </c>
      <c r="G1685">
        <f t="shared" si="169"/>
        <v>378</v>
      </c>
      <c r="Y1685">
        <v>394</v>
      </c>
      <c r="AC1685">
        <v>372</v>
      </c>
      <c r="CT1685" t="s">
        <v>1958</v>
      </c>
      <c r="CU1685">
        <f t="shared" si="171"/>
        <v>376</v>
      </c>
    </row>
    <row r="1686" spans="1:99" x14ac:dyDescent="0.35">
      <c r="A1686" t="s">
        <v>1952</v>
      </c>
      <c r="B1686">
        <f t="shared" si="170"/>
        <v>372</v>
      </c>
      <c r="D1686">
        <f t="shared" si="166"/>
        <v>372</v>
      </c>
      <c r="E1686">
        <f t="shared" si="167"/>
        <v>374</v>
      </c>
      <c r="F1686">
        <f t="shared" si="168"/>
        <v>363</v>
      </c>
      <c r="G1686">
        <f t="shared" si="169"/>
        <v>379</v>
      </c>
      <c r="Y1686">
        <v>394</v>
      </c>
      <c r="AC1686">
        <v>370</v>
      </c>
      <c r="CT1686" t="s">
        <v>1958</v>
      </c>
      <c r="CU1686">
        <f t="shared" si="171"/>
        <v>376</v>
      </c>
    </row>
    <row r="1687" spans="1:99" x14ac:dyDescent="0.35">
      <c r="A1687" t="s">
        <v>1963</v>
      </c>
      <c r="B1687">
        <f t="shared" si="170"/>
        <v>370</v>
      </c>
      <c r="D1687">
        <f t="shared" si="166"/>
        <v>370</v>
      </c>
      <c r="E1687">
        <f t="shared" si="167"/>
        <v>374</v>
      </c>
      <c r="F1687">
        <f t="shared" si="168"/>
        <v>365</v>
      </c>
      <c r="G1687">
        <f t="shared" si="169"/>
        <v>379</v>
      </c>
      <c r="Y1687">
        <v>391</v>
      </c>
      <c r="AC1687">
        <v>369</v>
      </c>
      <c r="CT1687" t="s">
        <v>1958</v>
      </c>
      <c r="CU1687">
        <f t="shared" si="171"/>
        <v>376</v>
      </c>
    </row>
    <row r="1688" spans="1:99" x14ac:dyDescent="0.35">
      <c r="A1688" t="s">
        <v>1956</v>
      </c>
      <c r="B1688">
        <f t="shared" si="170"/>
        <v>366</v>
      </c>
      <c r="D1688">
        <f t="shared" si="166"/>
        <v>366</v>
      </c>
      <c r="E1688">
        <f t="shared" si="167"/>
        <v>376</v>
      </c>
      <c r="F1688">
        <f t="shared" si="168"/>
        <v>365</v>
      </c>
      <c r="G1688">
        <f t="shared" si="169"/>
        <v>381</v>
      </c>
      <c r="Y1688">
        <v>389</v>
      </c>
      <c r="AC1688">
        <v>368</v>
      </c>
      <c r="CT1688" t="s">
        <v>1958</v>
      </c>
      <c r="CU1688">
        <f t="shared" si="171"/>
        <v>376</v>
      </c>
    </row>
    <row r="1689" spans="1:99" x14ac:dyDescent="0.35">
      <c r="A1689" t="s">
        <v>1965</v>
      </c>
      <c r="B1689">
        <f t="shared" si="170"/>
        <v>364</v>
      </c>
      <c r="D1689">
        <f t="shared" si="166"/>
        <v>364</v>
      </c>
      <c r="E1689">
        <f t="shared" si="167"/>
        <v>377</v>
      </c>
      <c r="F1689">
        <f t="shared" si="168"/>
        <v>368</v>
      </c>
      <c r="G1689">
        <f t="shared" si="169"/>
        <v>380</v>
      </c>
      <c r="Y1689">
        <v>384</v>
      </c>
      <c r="AC1689">
        <v>368</v>
      </c>
      <c r="CT1689" t="s">
        <v>1958</v>
      </c>
      <c r="CU1689">
        <f t="shared" si="171"/>
        <v>376</v>
      </c>
    </row>
    <row r="1690" spans="1:99" x14ac:dyDescent="0.35">
      <c r="A1690" t="s">
        <v>1980</v>
      </c>
      <c r="B1690">
        <f t="shared" si="170"/>
        <v>362</v>
      </c>
      <c r="D1690">
        <f t="shared" si="166"/>
        <v>362</v>
      </c>
      <c r="E1690">
        <f t="shared" si="167"/>
        <v>378</v>
      </c>
      <c r="F1690">
        <f t="shared" si="168"/>
        <v>370</v>
      </c>
      <c r="G1690">
        <f t="shared" si="169"/>
        <v>380</v>
      </c>
      <c r="Y1690">
        <v>381</v>
      </c>
      <c r="AC1690">
        <v>367</v>
      </c>
      <c r="CT1690" t="s">
        <v>1958</v>
      </c>
      <c r="CU1690">
        <f t="shared" si="171"/>
        <v>376</v>
      </c>
    </row>
    <row r="1691" spans="1:99" x14ac:dyDescent="0.35">
      <c r="A1691" t="s">
        <v>1980</v>
      </c>
      <c r="B1691">
        <f t="shared" si="170"/>
        <v>362</v>
      </c>
      <c r="D1691">
        <f t="shared" si="166"/>
        <v>362</v>
      </c>
      <c r="E1691">
        <f t="shared" si="167"/>
        <v>378</v>
      </c>
      <c r="F1691">
        <f t="shared" si="168"/>
        <v>375</v>
      </c>
      <c r="G1691">
        <f t="shared" si="169"/>
        <v>379</v>
      </c>
      <c r="Y1691">
        <v>377</v>
      </c>
      <c r="AC1691">
        <v>369</v>
      </c>
      <c r="CT1691" t="s">
        <v>2008</v>
      </c>
      <c r="CU1691">
        <f t="shared" si="171"/>
        <v>377</v>
      </c>
    </row>
    <row r="1692" spans="1:99" x14ac:dyDescent="0.35">
      <c r="A1692" t="s">
        <v>1975</v>
      </c>
      <c r="B1692">
        <f t="shared" si="170"/>
        <v>361</v>
      </c>
      <c r="D1692">
        <f t="shared" si="166"/>
        <v>361</v>
      </c>
      <c r="E1692">
        <f t="shared" si="167"/>
        <v>380</v>
      </c>
      <c r="F1692">
        <f t="shared" si="168"/>
        <v>376</v>
      </c>
      <c r="G1692">
        <f t="shared" si="169"/>
        <v>380</v>
      </c>
      <c r="Y1692">
        <v>373</v>
      </c>
      <c r="AC1692">
        <v>369</v>
      </c>
      <c r="CT1692" t="s">
        <v>1966</v>
      </c>
      <c r="CU1692">
        <f t="shared" si="171"/>
        <v>375</v>
      </c>
    </row>
    <row r="1693" spans="1:99" x14ac:dyDescent="0.35">
      <c r="A1693" t="s">
        <v>1968</v>
      </c>
      <c r="B1693">
        <f t="shared" si="170"/>
        <v>363</v>
      </c>
      <c r="D1693">
        <f t="shared" si="166"/>
        <v>363</v>
      </c>
      <c r="E1693">
        <f t="shared" si="167"/>
        <v>380</v>
      </c>
      <c r="F1693">
        <f t="shared" si="168"/>
        <v>381</v>
      </c>
      <c r="G1693">
        <f t="shared" si="169"/>
        <v>379</v>
      </c>
      <c r="Y1693">
        <v>368</v>
      </c>
      <c r="AC1693">
        <v>372</v>
      </c>
      <c r="CT1693" t="s">
        <v>1958</v>
      </c>
      <c r="CU1693">
        <f t="shared" si="171"/>
        <v>376</v>
      </c>
    </row>
    <row r="1694" spans="1:99" x14ac:dyDescent="0.35">
      <c r="A1694" t="s">
        <v>1965</v>
      </c>
      <c r="B1694">
        <f t="shared" si="170"/>
        <v>364</v>
      </c>
      <c r="D1694">
        <f t="shared" si="166"/>
        <v>364</v>
      </c>
      <c r="E1694">
        <f t="shared" si="167"/>
        <v>381</v>
      </c>
      <c r="F1694">
        <f t="shared" si="168"/>
        <v>382</v>
      </c>
      <c r="G1694">
        <f t="shared" si="169"/>
        <v>378</v>
      </c>
      <c r="Y1694">
        <v>365</v>
      </c>
      <c r="AC1694">
        <v>372</v>
      </c>
      <c r="CT1694" t="s">
        <v>1966</v>
      </c>
      <c r="CU1694">
        <f t="shared" si="171"/>
        <v>375</v>
      </c>
    </row>
    <row r="1695" spans="1:99" x14ac:dyDescent="0.35">
      <c r="A1695" t="s">
        <v>1954</v>
      </c>
      <c r="B1695">
        <f t="shared" si="170"/>
        <v>368</v>
      </c>
      <c r="D1695">
        <f t="shared" si="166"/>
        <v>368</v>
      </c>
      <c r="E1695">
        <f t="shared" si="167"/>
        <v>380</v>
      </c>
      <c r="F1695">
        <f t="shared" si="168"/>
        <v>386</v>
      </c>
      <c r="G1695">
        <f t="shared" si="169"/>
        <v>377</v>
      </c>
      <c r="Y1695">
        <v>361</v>
      </c>
      <c r="AC1695">
        <v>376</v>
      </c>
      <c r="CT1695" t="s">
        <v>1958</v>
      </c>
      <c r="CU1695">
        <f t="shared" si="171"/>
        <v>376</v>
      </c>
    </row>
    <row r="1696" spans="1:99" x14ac:dyDescent="0.35">
      <c r="A1696" t="s">
        <v>1963</v>
      </c>
      <c r="B1696">
        <f t="shared" si="170"/>
        <v>370</v>
      </c>
      <c r="D1696">
        <f t="shared" si="166"/>
        <v>370</v>
      </c>
      <c r="E1696">
        <f t="shared" si="167"/>
        <v>381</v>
      </c>
      <c r="F1696">
        <f t="shared" si="168"/>
        <v>388</v>
      </c>
      <c r="G1696">
        <f t="shared" si="169"/>
        <v>377</v>
      </c>
      <c r="Y1696">
        <v>361</v>
      </c>
      <c r="AC1696">
        <v>377</v>
      </c>
      <c r="CT1696" t="s">
        <v>1966</v>
      </c>
      <c r="CU1696">
        <f t="shared" si="171"/>
        <v>375</v>
      </c>
    </row>
    <row r="1697" spans="1:99" x14ac:dyDescent="0.35">
      <c r="A1697" t="s">
        <v>1966</v>
      </c>
      <c r="B1697">
        <f t="shared" si="170"/>
        <v>375</v>
      </c>
      <c r="D1697">
        <f t="shared" si="166"/>
        <v>375</v>
      </c>
      <c r="E1697">
        <f t="shared" si="167"/>
        <v>380</v>
      </c>
      <c r="F1697">
        <f t="shared" si="168"/>
        <v>390</v>
      </c>
      <c r="G1697">
        <f t="shared" si="169"/>
        <v>375</v>
      </c>
      <c r="Y1697">
        <v>359</v>
      </c>
      <c r="AC1697">
        <v>380</v>
      </c>
      <c r="CT1697" t="s">
        <v>1958</v>
      </c>
      <c r="CU1697">
        <f t="shared" si="171"/>
        <v>376</v>
      </c>
    </row>
    <row r="1698" spans="1:99" x14ac:dyDescent="0.35">
      <c r="A1698" t="s">
        <v>1962</v>
      </c>
      <c r="B1698">
        <f t="shared" si="170"/>
        <v>377</v>
      </c>
      <c r="D1698">
        <f t="shared" si="166"/>
        <v>377</v>
      </c>
      <c r="E1698">
        <f t="shared" si="167"/>
        <v>380</v>
      </c>
      <c r="F1698">
        <f t="shared" si="168"/>
        <v>389</v>
      </c>
      <c r="G1698">
        <f t="shared" si="169"/>
        <v>375</v>
      </c>
      <c r="Y1698">
        <v>360</v>
      </c>
      <c r="AC1698">
        <v>381</v>
      </c>
      <c r="CT1698" t="s">
        <v>1958</v>
      </c>
      <c r="CU1698">
        <f t="shared" si="171"/>
        <v>376</v>
      </c>
    </row>
    <row r="1699" spans="1:99" x14ac:dyDescent="0.35">
      <c r="A1699" t="s">
        <v>1948</v>
      </c>
      <c r="B1699">
        <f t="shared" si="170"/>
        <v>382</v>
      </c>
      <c r="D1699">
        <f t="shared" ref="D1699:D1761" si="172">+B1699</f>
        <v>382</v>
      </c>
      <c r="E1699">
        <f t="shared" ref="E1699:E1761" si="173">+B1834</f>
        <v>379</v>
      </c>
      <c r="F1699">
        <f t="shared" ref="F1699:F1761" si="174">+B1969</f>
        <v>390</v>
      </c>
      <c r="G1699">
        <f t="shared" ref="G1699:G1761" si="175">+B2104</f>
        <v>374</v>
      </c>
      <c r="Y1699">
        <v>360</v>
      </c>
      <c r="AC1699">
        <v>384</v>
      </c>
      <c r="CT1699" t="s">
        <v>1958</v>
      </c>
      <c r="CU1699">
        <f t="shared" si="171"/>
        <v>376</v>
      </c>
    </row>
    <row r="1700" spans="1:99" x14ac:dyDescent="0.35">
      <c r="A1700" t="s">
        <v>1947</v>
      </c>
      <c r="B1700">
        <f t="shared" si="170"/>
        <v>384</v>
      </c>
      <c r="D1700">
        <f t="shared" si="172"/>
        <v>384</v>
      </c>
      <c r="E1700">
        <f t="shared" si="173"/>
        <v>378</v>
      </c>
      <c r="F1700">
        <f t="shared" si="174"/>
        <v>388</v>
      </c>
      <c r="G1700">
        <f t="shared" si="175"/>
        <v>374</v>
      </c>
      <c r="Y1700">
        <v>363</v>
      </c>
      <c r="AC1700">
        <v>384</v>
      </c>
      <c r="CT1700" t="s">
        <v>1958</v>
      </c>
      <c r="CU1700">
        <f t="shared" si="171"/>
        <v>376</v>
      </c>
    </row>
    <row r="1701" spans="1:99" x14ac:dyDescent="0.35">
      <c r="A1701" t="s">
        <v>1945</v>
      </c>
      <c r="B1701">
        <f t="shared" si="170"/>
        <v>388</v>
      </c>
      <c r="D1701">
        <f t="shared" si="172"/>
        <v>388</v>
      </c>
      <c r="E1701">
        <f t="shared" si="173"/>
        <v>376</v>
      </c>
      <c r="F1701">
        <f t="shared" si="174"/>
        <v>388</v>
      </c>
      <c r="G1701">
        <f t="shared" si="175"/>
        <v>373</v>
      </c>
      <c r="Y1701">
        <v>365</v>
      </c>
      <c r="AC1701">
        <v>386</v>
      </c>
      <c r="CT1701" t="s">
        <v>1958</v>
      </c>
      <c r="CU1701">
        <f t="shared" si="171"/>
        <v>376</v>
      </c>
    </row>
    <row r="1702" spans="1:99" x14ac:dyDescent="0.35">
      <c r="A1702" t="s">
        <v>1961</v>
      </c>
      <c r="B1702">
        <f t="shared" si="170"/>
        <v>389</v>
      </c>
      <c r="D1702">
        <f t="shared" si="172"/>
        <v>389</v>
      </c>
      <c r="E1702">
        <f t="shared" si="173"/>
        <v>376</v>
      </c>
      <c r="F1702">
        <f t="shared" si="174"/>
        <v>384</v>
      </c>
      <c r="G1702">
        <f t="shared" si="175"/>
        <v>374</v>
      </c>
      <c r="Y1702">
        <v>370</v>
      </c>
      <c r="AC1702">
        <v>385</v>
      </c>
      <c r="CT1702" t="s">
        <v>1966</v>
      </c>
      <c r="CU1702">
        <f t="shared" si="171"/>
        <v>375</v>
      </c>
    </row>
    <row r="1703" spans="1:99" x14ac:dyDescent="0.35">
      <c r="A1703" t="s">
        <v>1984</v>
      </c>
      <c r="B1703">
        <f t="shared" si="170"/>
        <v>392</v>
      </c>
      <c r="D1703">
        <f t="shared" si="172"/>
        <v>392</v>
      </c>
      <c r="E1703">
        <f t="shared" si="173"/>
        <v>375</v>
      </c>
      <c r="F1703">
        <f t="shared" si="174"/>
        <v>382</v>
      </c>
      <c r="G1703">
        <f t="shared" si="175"/>
        <v>374</v>
      </c>
      <c r="Y1703">
        <v>373</v>
      </c>
      <c r="AC1703">
        <v>386</v>
      </c>
      <c r="CT1703" t="s">
        <v>1958</v>
      </c>
      <c r="CU1703">
        <f t="shared" si="171"/>
        <v>376</v>
      </c>
    </row>
    <row r="1704" spans="1:99" x14ac:dyDescent="0.35">
      <c r="A1704" t="s">
        <v>1974</v>
      </c>
      <c r="B1704">
        <f t="shared" si="170"/>
        <v>391</v>
      </c>
      <c r="D1704">
        <f t="shared" si="172"/>
        <v>391</v>
      </c>
      <c r="E1704">
        <f t="shared" si="173"/>
        <v>375</v>
      </c>
      <c r="F1704">
        <f t="shared" si="174"/>
        <v>378</v>
      </c>
      <c r="G1704">
        <f t="shared" si="175"/>
        <v>375</v>
      </c>
      <c r="Y1704">
        <v>378</v>
      </c>
      <c r="AC1704">
        <v>384</v>
      </c>
      <c r="CT1704" t="s">
        <v>1966</v>
      </c>
      <c r="CU1704">
        <f t="shared" si="171"/>
        <v>375</v>
      </c>
    </row>
    <row r="1705" spans="1:99" x14ac:dyDescent="0.35">
      <c r="A1705" t="s">
        <v>1974</v>
      </c>
      <c r="B1705">
        <f t="shared" si="170"/>
        <v>391</v>
      </c>
      <c r="D1705">
        <f t="shared" si="172"/>
        <v>391</v>
      </c>
      <c r="E1705">
        <f t="shared" si="173"/>
        <v>373</v>
      </c>
      <c r="F1705">
        <f t="shared" si="174"/>
        <v>376</v>
      </c>
      <c r="G1705">
        <f t="shared" si="175"/>
        <v>374</v>
      </c>
      <c r="Y1705">
        <v>381</v>
      </c>
      <c r="AC1705">
        <v>383</v>
      </c>
      <c r="CT1705" t="s">
        <v>1962</v>
      </c>
      <c r="CU1705">
        <f t="shared" si="171"/>
        <v>377</v>
      </c>
    </row>
    <row r="1706" spans="1:99" x14ac:dyDescent="0.35">
      <c r="A1706" t="s">
        <v>1961</v>
      </c>
      <c r="B1706">
        <f t="shared" si="170"/>
        <v>389</v>
      </c>
      <c r="D1706">
        <f t="shared" si="172"/>
        <v>389</v>
      </c>
      <c r="E1706">
        <f t="shared" si="173"/>
        <v>374</v>
      </c>
      <c r="F1706">
        <f t="shared" si="174"/>
        <v>372</v>
      </c>
      <c r="G1706">
        <f t="shared" si="175"/>
        <v>376</v>
      </c>
      <c r="Y1706">
        <v>386</v>
      </c>
      <c r="AC1706">
        <v>381</v>
      </c>
      <c r="CT1706" t="s">
        <v>1966</v>
      </c>
      <c r="CU1706">
        <f t="shared" si="171"/>
        <v>375</v>
      </c>
    </row>
    <row r="1707" spans="1:99" x14ac:dyDescent="0.35">
      <c r="A1707" t="s">
        <v>1945</v>
      </c>
      <c r="B1707">
        <f t="shared" si="170"/>
        <v>388</v>
      </c>
      <c r="D1707">
        <f t="shared" si="172"/>
        <v>388</v>
      </c>
      <c r="E1707">
        <f t="shared" si="173"/>
        <v>373</v>
      </c>
      <c r="F1707">
        <f t="shared" si="174"/>
        <v>370</v>
      </c>
      <c r="G1707">
        <f t="shared" si="175"/>
        <v>376</v>
      </c>
      <c r="Y1707">
        <v>388</v>
      </c>
      <c r="AC1707">
        <v>379</v>
      </c>
      <c r="CT1707" t="s">
        <v>1958</v>
      </c>
      <c r="CU1707">
        <f t="shared" si="171"/>
        <v>376</v>
      </c>
    </row>
    <row r="1708" spans="1:99" x14ac:dyDescent="0.35">
      <c r="A1708" t="s">
        <v>1947</v>
      </c>
      <c r="B1708">
        <f t="shared" si="170"/>
        <v>384</v>
      </c>
      <c r="D1708">
        <f t="shared" si="172"/>
        <v>384</v>
      </c>
      <c r="E1708">
        <f t="shared" si="173"/>
        <v>374</v>
      </c>
      <c r="F1708">
        <f t="shared" si="174"/>
        <v>367</v>
      </c>
      <c r="G1708">
        <f t="shared" si="175"/>
        <v>377</v>
      </c>
      <c r="Y1708">
        <v>392</v>
      </c>
      <c r="AC1708">
        <v>377</v>
      </c>
      <c r="CT1708" t="s">
        <v>1958</v>
      </c>
      <c r="CU1708">
        <f t="shared" si="171"/>
        <v>376</v>
      </c>
    </row>
    <row r="1709" spans="1:99" x14ac:dyDescent="0.35">
      <c r="A1709" t="s">
        <v>1959</v>
      </c>
      <c r="B1709">
        <f t="shared" si="170"/>
        <v>381</v>
      </c>
      <c r="D1709">
        <f t="shared" si="172"/>
        <v>381</v>
      </c>
      <c r="E1709">
        <f t="shared" si="173"/>
        <v>373</v>
      </c>
      <c r="F1709">
        <f t="shared" si="174"/>
        <v>366</v>
      </c>
      <c r="G1709">
        <f t="shared" si="175"/>
        <v>377</v>
      </c>
      <c r="Y1709">
        <v>391</v>
      </c>
      <c r="AC1709">
        <v>375</v>
      </c>
      <c r="CT1709" t="s">
        <v>1958</v>
      </c>
      <c r="CU1709">
        <f t="shared" si="171"/>
        <v>376</v>
      </c>
    </row>
    <row r="1710" spans="1:99" x14ac:dyDescent="0.35">
      <c r="A1710" t="s">
        <v>1962</v>
      </c>
      <c r="B1710">
        <f t="shared" si="170"/>
        <v>377</v>
      </c>
      <c r="D1710">
        <f t="shared" si="172"/>
        <v>377</v>
      </c>
      <c r="E1710">
        <f t="shared" si="173"/>
        <v>375</v>
      </c>
      <c r="F1710">
        <f t="shared" si="174"/>
        <v>364</v>
      </c>
      <c r="G1710">
        <f t="shared" si="175"/>
        <v>378</v>
      </c>
      <c r="Y1710">
        <v>393</v>
      </c>
      <c r="AC1710">
        <v>372</v>
      </c>
      <c r="CT1710" t="s">
        <v>1958</v>
      </c>
      <c r="CU1710">
        <f t="shared" si="171"/>
        <v>376</v>
      </c>
    </row>
    <row r="1711" spans="1:99" x14ac:dyDescent="0.35">
      <c r="A1711" t="s">
        <v>1951</v>
      </c>
      <c r="B1711">
        <f t="shared" si="170"/>
        <v>374</v>
      </c>
      <c r="D1711">
        <f t="shared" si="172"/>
        <v>374</v>
      </c>
      <c r="E1711">
        <f t="shared" si="173"/>
        <v>374</v>
      </c>
      <c r="F1711">
        <f t="shared" si="174"/>
        <v>365</v>
      </c>
      <c r="G1711">
        <f t="shared" si="175"/>
        <v>378</v>
      </c>
      <c r="Y1711">
        <v>392</v>
      </c>
      <c r="AC1711">
        <v>370</v>
      </c>
      <c r="CT1711" t="s">
        <v>1958</v>
      </c>
      <c r="CU1711">
        <f t="shared" si="171"/>
        <v>376</v>
      </c>
    </row>
    <row r="1712" spans="1:99" x14ac:dyDescent="0.35">
      <c r="A1712" t="s">
        <v>1963</v>
      </c>
      <c r="B1712">
        <f t="shared" si="170"/>
        <v>370</v>
      </c>
      <c r="D1712">
        <f t="shared" si="172"/>
        <v>370</v>
      </c>
      <c r="E1712">
        <f t="shared" si="173"/>
        <v>376</v>
      </c>
      <c r="F1712">
        <f t="shared" si="174"/>
        <v>365</v>
      </c>
      <c r="G1712">
        <f t="shared" si="175"/>
        <v>380</v>
      </c>
      <c r="Y1712">
        <v>392</v>
      </c>
      <c r="AC1712">
        <v>368</v>
      </c>
      <c r="CT1712" t="s">
        <v>1958</v>
      </c>
      <c r="CU1712">
        <f t="shared" si="171"/>
        <v>376</v>
      </c>
    </row>
    <row r="1713" spans="1:99" x14ac:dyDescent="0.35">
      <c r="A1713" t="s">
        <v>1954</v>
      </c>
      <c r="B1713">
        <f t="shared" si="170"/>
        <v>368</v>
      </c>
      <c r="D1713">
        <f t="shared" si="172"/>
        <v>368</v>
      </c>
      <c r="E1713">
        <f t="shared" si="173"/>
        <v>376</v>
      </c>
      <c r="F1713">
        <f t="shared" si="174"/>
        <v>367</v>
      </c>
      <c r="G1713">
        <f t="shared" si="175"/>
        <v>379</v>
      </c>
      <c r="Y1713">
        <v>388</v>
      </c>
      <c r="AC1713">
        <v>368</v>
      </c>
      <c r="CT1713" t="s">
        <v>1958</v>
      </c>
      <c r="CU1713">
        <f t="shared" si="171"/>
        <v>376</v>
      </c>
    </row>
    <row r="1714" spans="1:99" x14ac:dyDescent="0.35">
      <c r="A1714" t="s">
        <v>1964</v>
      </c>
      <c r="B1714">
        <f t="shared" si="170"/>
        <v>365</v>
      </c>
      <c r="D1714">
        <f t="shared" si="172"/>
        <v>365</v>
      </c>
      <c r="E1714">
        <f t="shared" si="173"/>
        <v>378</v>
      </c>
      <c r="F1714">
        <f t="shared" si="174"/>
        <v>368</v>
      </c>
      <c r="G1714">
        <f t="shared" si="175"/>
        <v>379</v>
      </c>
      <c r="Y1714">
        <v>386</v>
      </c>
      <c r="AC1714">
        <v>367</v>
      </c>
      <c r="CT1714" t="s">
        <v>1958</v>
      </c>
      <c r="CU1714">
        <f t="shared" si="171"/>
        <v>376</v>
      </c>
    </row>
    <row r="1715" spans="1:99" x14ac:dyDescent="0.35">
      <c r="A1715" t="s">
        <v>1965</v>
      </c>
      <c r="B1715">
        <f t="shared" si="170"/>
        <v>364</v>
      </c>
      <c r="D1715">
        <f t="shared" si="172"/>
        <v>364</v>
      </c>
      <c r="E1715">
        <f t="shared" si="173"/>
        <v>377</v>
      </c>
      <c r="F1715">
        <f t="shared" si="174"/>
        <v>372</v>
      </c>
      <c r="G1715">
        <f t="shared" si="175"/>
        <v>378</v>
      </c>
      <c r="Y1715">
        <v>382</v>
      </c>
      <c r="AC1715">
        <v>368</v>
      </c>
      <c r="CT1715" t="s">
        <v>1958</v>
      </c>
      <c r="CU1715">
        <f t="shared" si="171"/>
        <v>376</v>
      </c>
    </row>
    <row r="1716" spans="1:99" x14ac:dyDescent="0.35">
      <c r="A1716" t="s">
        <v>1980</v>
      </c>
      <c r="B1716">
        <f t="shared" si="170"/>
        <v>362</v>
      </c>
      <c r="D1716">
        <f t="shared" si="172"/>
        <v>362</v>
      </c>
      <c r="E1716">
        <f t="shared" si="173"/>
        <v>379</v>
      </c>
      <c r="F1716">
        <f t="shared" si="174"/>
        <v>373</v>
      </c>
      <c r="G1716">
        <f t="shared" si="175"/>
        <v>379</v>
      </c>
      <c r="Y1716">
        <v>379</v>
      </c>
      <c r="AC1716">
        <v>367</v>
      </c>
      <c r="CT1716" t="s">
        <v>1958</v>
      </c>
      <c r="CU1716">
        <f t="shared" si="171"/>
        <v>376</v>
      </c>
    </row>
    <row r="1717" spans="1:99" x14ac:dyDescent="0.35">
      <c r="A1717" t="s">
        <v>1968</v>
      </c>
      <c r="B1717">
        <f t="shared" si="170"/>
        <v>363</v>
      </c>
      <c r="D1717">
        <f t="shared" si="172"/>
        <v>363</v>
      </c>
      <c r="E1717">
        <f t="shared" si="173"/>
        <v>378</v>
      </c>
      <c r="F1717">
        <f t="shared" si="174"/>
        <v>377</v>
      </c>
      <c r="G1717">
        <f t="shared" si="175"/>
        <v>378</v>
      </c>
      <c r="Y1717">
        <v>374</v>
      </c>
      <c r="AC1717">
        <v>369</v>
      </c>
      <c r="CT1717" t="s">
        <v>1966</v>
      </c>
      <c r="CU1717">
        <f t="shared" si="171"/>
        <v>375</v>
      </c>
    </row>
    <row r="1718" spans="1:99" x14ac:dyDescent="0.35">
      <c r="A1718" t="s">
        <v>1965</v>
      </c>
      <c r="B1718">
        <f t="shared" si="170"/>
        <v>364</v>
      </c>
      <c r="D1718">
        <f t="shared" si="172"/>
        <v>364</v>
      </c>
      <c r="E1718">
        <f t="shared" si="173"/>
        <v>380</v>
      </c>
      <c r="F1718">
        <f t="shared" si="174"/>
        <v>379</v>
      </c>
      <c r="G1718">
        <f t="shared" si="175"/>
        <v>379</v>
      </c>
      <c r="Y1718">
        <v>371</v>
      </c>
      <c r="AC1718">
        <v>371</v>
      </c>
      <c r="CT1718" t="s">
        <v>1958</v>
      </c>
      <c r="CU1718">
        <f t="shared" si="171"/>
        <v>376</v>
      </c>
    </row>
    <row r="1719" spans="1:99" x14ac:dyDescent="0.35">
      <c r="A1719" t="s">
        <v>1956</v>
      </c>
      <c r="B1719">
        <f t="shared" si="170"/>
        <v>366</v>
      </c>
      <c r="D1719">
        <f t="shared" si="172"/>
        <v>366</v>
      </c>
      <c r="E1719">
        <f t="shared" si="173"/>
        <v>378</v>
      </c>
      <c r="F1719">
        <f t="shared" si="174"/>
        <v>383</v>
      </c>
      <c r="G1719">
        <f t="shared" si="175"/>
        <v>377</v>
      </c>
      <c r="Y1719">
        <v>366</v>
      </c>
      <c r="AC1719">
        <v>374</v>
      </c>
      <c r="CT1719" t="s">
        <v>1958</v>
      </c>
      <c r="CU1719">
        <f t="shared" si="171"/>
        <v>376</v>
      </c>
    </row>
    <row r="1720" spans="1:99" x14ac:dyDescent="0.35">
      <c r="A1720" t="s">
        <v>1955</v>
      </c>
      <c r="B1720">
        <f t="shared" si="170"/>
        <v>367</v>
      </c>
      <c r="D1720">
        <f t="shared" si="172"/>
        <v>367</v>
      </c>
      <c r="E1720">
        <f t="shared" si="173"/>
        <v>379</v>
      </c>
      <c r="F1720">
        <f t="shared" si="174"/>
        <v>384</v>
      </c>
      <c r="G1720">
        <f t="shared" si="175"/>
        <v>377</v>
      </c>
      <c r="Y1720">
        <v>364</v>
      </c>
      <c r="AC1720">
        <v>374</v>
      </c>
      <c r="CT1720" t="s">
        <v>1958</v>
      </c>
      <c r="CU1720">
        <f t="shared" si="171"/>
        <v>376</v>
      </c>
    </row>
    <row r="1721" spans="1:99" x14ac:dyDescent="0.35">
      <c r="A1721" t="s">
        <v>1957</v>
      </c>
      <c r="B1721">
        <f t="shared" si="170"/>
        <v>371</v>
      </c>
      <c r="D1721">
        <f t="shared" si="172"/>
        <v>371</v>
      </c>
      <c r="E1721">
        <f t="shared" si="173"/>
        <v>379</v>
      </c>
      <c r="F1721">
        <f t="shared" si="174"/>
        <v>387</v>
      </c>
      <c r="G1721">
        <f t="shared" si="175"/>
        <v>376</v>
      </c>
      <c r="Y1721">
        <v>362</v>
      </c>
      <c r="AC1721">
        <v>377</v>
      </c>
      <c r="CT1721" t="s">
        <v>1958</v>
      </c>
      <c r="CU1721">
        <f t="shared" si="171"/>
        <v>376</v>
      </c>
    </row>
    <row r="1722" spans="1:99" x14ac:dyDescent="0.35">
      <c r="A1722" t="s">
        <v>1951</v>
      </c>
      <c r="B1722">
        <f t="shared" si="170"/>
        <v>374</v>
      </c>
      <c r="D1722">
        <f t="shared" si="172"/>
        <v>374</v>
      </c>
      <c r="E1722">
        <f t="shared" si="173"/>
        <v>379</v>
      </c>
      <c r="F1722">
        <f t="shared" si="174"/>
        <v>387</v>
      </c>
      <c r="G1722">
        <f t="shared" si="175"/>
        <v>377</v>
      </c>
      <c r="Y1722">
        <v>362</v>
      </c>
      <c r="AC1722">
        <v>379</v>
      </c>
      <c r="CT1722" t="s">
        <v>1966</v>
      </c>
      <c r="CU1722">
        <f t="shared" si="171"/>
        <v>375</v>
      </c>
    </row>
    <row r="1723" spans="1:99" x14ac:dyDescent="0.35">
      <c r="A1723" t="s">
        <v>1950</v>
      </c>
      <c r="B1723">
        <f t="shared" si="170"/>
        <v>378</v>
      </c>
      <c r="D1723">
        <f t="shared" si="172"/>
        <v>378</v>
      </c>
      <c r="E1723">
        <f t="shared" si="173"/>
        <v>378</v>
      </c>
      <c r="F1723">
        <f t="shared" si="174"/>
        <v>389</v>
      </c>
      <c r="G1723">
        <f t="shared" si="175"/>
        <v>0</v>
      </c>
      <c r="Y1723">
        <v>360</v>
      </c>
      <c r="AC1723">
        <v>383</v>
      </c>
      <c r="CT1723" t="s">
        <v>1958</v>
      </c>
      <c r="CU1723">
        <f t="shared" si="171"/>
        <v>376</v>
      </c>
    </row>
    <row r="1724" spans="1:99" x14ac:dyDescent="0.35">
      <c r="A1724" t="s">
        <v>1949</v>
      </c>
      <c r="B1724">
        <f t="shared" si="170"/>
        <v>380</v>
      </c>
      <c r="D1724">
        <f t="shared" si="172"/>
        <v>380</v>
      </c>
      <c r="E1724">
        <f t="shared" si="173"/>
        <v>378</v>
      </c>
      <c r="F1724">
        <f t="shared" si="174"/>
        <v>387</v>
      </c>
      <c r="G1724">
        <f t="shared" si="175"/>
        <v>0</v>
      </c>
      <c r="Y1724">
        <v>362</v>
      </c>
      <c r="AC1724">
        <v>383</v>
      </c>
      <c r="CT1724" t="s">
        <v>1958</v>
      </c>
      <c r="CU1724">
        <f t="shared" si="171"/>
        <v>376</v>
      </c>
    </row>
    <row r="1725" spans="1:99" x14ac:dyDescent="0.35">
      <c r="A1725" t="s">
        <v>1947</v>
      </c>
      <c r="B1725">
        <f t="shared" si="170"/>
        <v>384</v>
      </c>
      <c r="D1725">
        <f t="shared" si="172"/>
        <v>384</v>
      </c>
      <c r="E1725">
        <f t="shared" si="173"/>
        <v>377</v>
      </c>
      <c r="F1725">
        <f t="shared" si="174"/>
        <v>388</v>
      </c>
      <c r="G1725">
        <f t="shared" si="175"/>
        <v>0</v>
      </c>
      <c r="Y1725">
        <v>363</v>
      </c>
      <c r="AC1725">
        <v>385</v>
      </c>
      <c r="CT1725" t="s">
        <v>1962</v>
      </c>
      <c r="CU1725">
        <f t="shared" si="171"/>
        <v>377</v>
      </c>
    </row>
    <row r="1726" spans="1:99" x14ac:dyDescent="0.35">
      <c r="A1726" t="s">
        <v>1943</v>
      </c>
      <c r="B1726">
        <f t="shared" si="170"/>
        <v>385</v>
      </c>
      <c r="D1726">
        <f t="shared" si="172"/>
        <v>385</v>
      </c>
      <c r="E1726">
        <f t="shared" si="173"/>
        <v>377</v>
      </c>
      <c r="F1726">
        <f t="shared" si="174"/>
        <v>385</v>
      </c>
      <c r="G1726">
        <f t="shared" si="175"/>
        <v>0</v>
      </c>
      <c r="Y1726">
        <v>366</v>
      </c>
      <c r="AC1726">
        <v>385</v>
      </c>
      <c r="CT1726" t="s">
        <v>1966</v>
      </c>
      <c r="CU1726">
        <f t="shared" si="171"/>
        <v>375</v>
      </c>
    </row>
    <row r="1727" spans="1:99" x14ac:dyDescent="0.35">
      <c r="A1727" t="s">
        <v>1961</v>
      </c>
      <c r="B1727">
        <f t="shared" si="170"/>
        <v>389</v>
      </c>
      <c r="D1727">
        <f t="shared" si="172"/>
        <v>389</v>
      </c>
      <c r="E1727">
        <f t="shared" si="173"/>
        <v>375</v>
      </c>
      <c r="F1727">
        <f t="shared" si="174"/>
        <v>384</v>
      </c>
      <c r="G1727">
        <f t="shared" si="175"/>
        <v>0</v>
      </c>
      <c r="Y1727">
        <v>368</v>
      </c>
      <c r="AC1727">
        <v>386</v>
      </c>
      <c r="CT1727" t="s">
        <v>1958</v>
      </c>
      <c r="CU1727">
        <f t="shared" si="171"/>
        <v>376</v>
      </c>
    </row>
    <row r="1728" spans="1:99" x14ac:dyDescent="0.35">
      <c r="A1728" t="s">
        <v>1961</v>
      </c>
      <c r="B1728">
        <f t="shared" si="170"/>
        <v>389</v>
      </c>
      <c r="D1728">
        <f t="shared" si="172"/>
        <v>389</v>
      </c>
      <c r="E1728">
        <f t="shared" si="173"/>
        <v>376</v>
      </c>
      <c r="F1728">
        <f t="shared" si="174"/>
        <v>380</v>
      </c>
      <c r="G1728">
        <f t="shared" si="175"/>
        <v>0</v>
      </c>
      <c r="Y1728">
        <v>373</v>
      </c>
      <c r="AC1728">
        <v>385</v>
      </c>
      <c r="CT1728" t="s">
        <v>1958</v>
      </c>
      <c r="CU1728">
        <f t="shared" si="171"/>
        <v>376</v>
      </c>
    </row>
    <row r="1729" spans="1:99" x14ac:dyDescent="0.35">
      <c r="A1729" t="s">
        <v>1967</v>
      </c>
      <c r="B1729">
        <f t="shared" si="170"/>
        <v>390</v>
      </c>
      <c r="D1729">
        <f t="shared" si="172"/>
        <v>390</v>
      </c>
      <c r="E1729">
        <f t="shared" si="173"/>
        <v>375</v>
      </c>
      <c r="F1729">
        <f t="shared" si="174"/>
        <v>379</v>
      </c>
      <c r="G1729">
        <f t="shared" si="175"/>
        <v>0</v>
      </c>
      <c r="Y1729">
        <v>375</v>
      </c>
      <c r="AC1729">
        <v>385</v>
      </c>
      <c r="CT1729" t="s">
        <v>1958</v>
      </c>
      <c r="CU1729">
        <f t="shared" si="171"/>
        <v>376</v>
      </c>
    </row>
    <row r="1730" spans="1:99" x14ac:dyDescent="0.35">
      <c r="A1730" t="s">
        <v>1945</v>
      </c>
      <c r="B1730">
        <f t="shared" si="170"/>
        <v>388</v>
      </c>
      <c r="D1730">
        <f t="shared" si="172"/>
        <v>388</v>
      </c>
      <c r="E1730">
        <f t="shared" si="173"/>
        <v>375</v>
      </c>
      <c r="F1730">
        <f t="shared" si="174"/>
        <v>376</v>
      </c>
      <c r="G1730">
        <f t="shared" si="175"/>
        <v>0</v>
      </c>
      <c r="Y1730">
        <v>380</v>
      </c>
      <c r="AC1730">
        <v>383</v>
      </c>
      <c r="CT1730" t="s">
        <v>1958</v>
      </c>
      <c r="CU1730">
        <f t="shared" si="171"/>
        <v>376</v>
      </c>
    </row>
    <row r="1731" spans="1:99" x14ac:dyDescent="0.35">
      <c r="A1731" t="s">
        <v>1961</v>
      </c>
      <c r="B1731">
        <f t="shared" si="170"/>
        <v>389</v>
      </c>
      <c r="D1731">
        <f t="shared" si="172"/>
        <v>389</v>
      </c>
      <c r="E1731">
        <f t="shared" si="173"/>
        <v>104</v>
      </c>
      <c r="F1731">
        <f t="shared" si="174"/>
        <v>374</v>
      </c>
      <c r="G1731">
        <f t="shared" si="175"/>
        <v>0</v>
      </c>
      <c r="Y1731">
        <v>383</v>
      </c>
      <c r="AC1731">
        <v>382</v>
      </c>
      <c r="CT1731" t="s">
        <v>1962</v>
      </c>
      <c r="CU1731">
        <f t="shared" si="171"/>
        <v>377</v>
      </c>
    </row>
    <row r="1732" spans="1:99" x14ac:dyDescent="0.35">
      <c r="A1732" t="s">
        <v>1946</v>
      </c>
      <c r="B1732">
        <f t="shared" si="170"/>
        <v>386</v>
      </c>
      <c r="D1732">
        <f t="shared" si="172"/>
        <v>386</v>
      </c>
      <c r="E1732" t="e">
        <f t="shared" si="173"/>
        <v>#VALUE!</v>
      </c>
      <c r="F1732">
        <f t="shared" si="174"/>
        <v>370</v>
      </c>
      <c r="G1732">
        <f t="shared" si="175"/>
        <v>0</v>
      </c>
      <c r="Y1732">
        <v>386</v>
      </c>
      <c r="AC1732">
        <v>379</v>
      </c>
      <c r="CT1732" t="s">
        <v>1966</v>
      </c>
      <c r="CU1732">
        <f t="shared" si="171"/>
        <v>375</v>
      </c>
    </row>
    <row r="1733" spans="1:99" x14ac:dyDescent="0.35">
      <c r="A1733" t="s">
        <v>1947</v>
      </c>
      <c r="B1733">
        <f t="shared" si="170"/>
        <v>384</v>
      </c>
      <c r="D1733">
        <f t="shared" si="172"/>
        <v>384</v>
      </c>
      <c r="E1733" t="e">
        <f t="shared" si="173"/>
        <v>#VALUE!</v>
      </c>
      <c r="F1733">
        <f t="shared" si="174"/>
        <v>369</v>
      </c>
      <c r="G1733">
        <f t="shared" si="175"/>
        <v>0</v>
      </c>
      <c r="Y1733">
        <v>388</v>
      </c>
      <c r="AC1733">
        <v>378</v>
      </c>
      <c r="CT1733" t="s">
        <v>1958</v>
      </c>
      <c r="CU1733">
        <f t="shared" si="171"/>
        <v>376</v>
      </c>
    </row>
    <row r="1734" spans="1:99" x14ac:dyDescent="0.35">
      <c r="A1734" t="s">
        <v>1949</v>
      </c>
      <c r="B1734">
        <f t="shared" si="170"/>
        <v>380</v>
      </c>
      <c r="D1734">
        <f t="shared" si="172"/>
        <v>380</v>
      </c>
      <c r="E1734" t="e">
        <f t="shared" si="173"/>
        <v>#VALUE!</v>
      </c>
      <c r="F1734">
        <f t="shared" si="174"/>
        <v>367</v>
      </c>
      <c r="G1734">
        <f t="shared" si="175"/>
        <v>0</v>
      </c>
      <c r="Y1734">
        <v>390</v>
      </c>
      <c r="AC1734">
        <v>374</v>
      </c>
      <c r="CT1734" t="s">
        <v>1958</v>
      </c>
      <c r="CU1734">
        <f t="shared" si="171"/>
        <v>376</v>
      </c>
    </row>
    <row r="1735" spans="1:99" x14ac:dyDescent="0.35">
      <c r="A1735" t="s">
        <v>1950</v>
      </c>
      <c r="B1735">
        <f t="shared" si="170"/>
        <v>378</v>
      </c>
      <c r="D1735">
        <f t="shared" si="172"/>
        <v>378</v>
      </c>
      <c r="E1735" t="e">
        <f t="shared" si="173"/>
        <v>#VALUE!</v>
      </c>
      <c r="F1735">
        <f t="shared" si="174"/>
        <v>368</v>
      </c>
      <c r="G1735">
        <f t="shared" si="175"/>
        <v>0</v>
      </c>
      <c r="Y1735">
        <v>390</v>
      </c>
      <c r="AC1735">
        <v>373</v>
      </c>
      <c r="CT1735" t="s">
        <v>1962</v>
      </c>
      <c r="CU1735">
        <f t="shared" si="171"/>
        <v>377</v>
      </c>
    </row>
    <row r="1736" spans="1:99" x14ac:dyDescent="0.35">
      <c r="A1736" t="s">
        <v>1966</v>
      </c>
      <c r="B1736">
        <f t="shared" ref="B1736:B1799" si="176">+VALUE(RIGHT(LEFT(A1736,13),3))</f>
        <v>375</v>
      </c>
      <c r="D1736">
        <f t="shared" si="172"/>
        <v>375</v>
      </c>
      <c r="E1736" t="e">
        <f t="shared" si="173"/>
        <v>#VALUE!</v>
      </c>
      <c r="F1736">
        <f t="shared" si="174"/>
        <v>366</v>
      </c>
      <c r="G1736">
        <f t="shared" si="175"/>
        <v>0</v>
      </c>
      <c r="Y1736">
        <v>391</v>
      </c>
      <c r="AC1736">
        <v>370</v>
      </c>
      <c r="CT1736" t="s">
        <v>1958</v>
      </c>
      <c r="CU1736">
        <f t="shared" ref="CU1736:CU1799" si="177">+VALUE(RIGHT(LEFT(CT1736,13),3))</f>
        <v>376</v>
      </c>
    </row>
    <row r="1737" spans="1:99" x14ac:dyDescent="0.35">
      <c r="A1737" t="s">
        <v>1970</v>
      </c>
      <c r="B1737">
        <f t="shared" si="176"/>
        <v>373</v>
      </c>
      <c r="D1737">
        <f t="shared" si="172"/>
        <v>373</v>
      </c>
      <c r="E1737" t="e">
        <f t="shared" si="173"/>
        <v>#VALUE!</v>
      </c>
      <c r="F1737">
        <f t="shared" si="174"/>
        <v>367</v>
      </c>
      <c r="G1737">
        <f t="shared" si="175"/>
        <v>0</v>
      </c>
      <c r="Y1737">
        <v>389</v>
      </c>
      <c r="AC1737">
        <v>369</v>
      </c>
      <c r="CT1737" t="s">
        <v>1958</v>
      </c>
      <c r="CU1737">
        <f t="shared" si="177"/>
        <v>376</v>
      </c>
    </row>
    <row r="1738" spans="1:99" x14ac:dyDescent="0.35">
      <c r="A1738" t="s">
        <v>1953</v>
      </c>
      <c r="B1738">
        <f t="shared" si="176"/>
        <v>369</v>
      </c>
      <c r="D1738">
        <f t="shared" si="172"/>
        <v>369</v>
      </c>
      <c r="E1738">
        <f t="shared" si="173"/>
        <v>382</v>
      </c>
      <c r="F1738">
        <f t="shared" si="174"/>
        <v>367</v>
      </c>
      <c r="G1738">
        <f t="shared" si="175"/>
        <v>0</v>
      </c>
      <c r="Y1738">
        <v>388</v>
      </c>
      <c r="AC1738">
        <v>367</v>
      </c>
      <c r="CT1738" t="s">
        <v>1966</v>
      </c>
      <c r="CU1738">
        <f t="shared" si="177"/>
        <v>375</v>
      </c>
    </row>
    <row r="1739" spans="1:99" x14ac:dyDescent="0.35">
      <c r="A1739" t="s">
        <v>1954</v>
      </c>
      <c r="B1739">
        <f t="shared" si="176"/>
        <v>368</v>
      </c>
      <c r="D1739">
        <f t="shared" si="172"/>
        <v>368</v>
      </c>
      <c r="E1739">
        <f t="shared" si="173"/>
        <v>377</v>
      </c>
      <c r="F1739">
        <f t="shared" si="174"/>
        <v>370</v>
      </c>
      <c r="G1739">
        <f t="shared" si="175"/>
        <v>0</v>
      </c>
      <c r="Y1739">
        <v>385</v>
      </c>
      <c r="AC1739">
        <v>367</v>
      </c>
      <c r="CT1739" t="s">
        <v>1958</v>
      </c>
      <c r="CU1739">
        <f t="shared" si="177"/>
        <v>376</v>
      </c>
    </row>
    <row r="1740" spans="1:99" x14ac:dyDescent="0.35">
      <c r="A1740" t="s">
        <v>1956</v>
      </c>
      <c r="B1740">
        <f t="shared" si="176"/>
        <v>366</v>
      </c>
      <c r="D1740">
        <f t="shared" si="172"/>
        <v>366</v>
      </c>
      <c r="E1740">
        <f t="shared" si="173"/>
        <v>375</v>
      </c>
      <c r="F1740">
        <f t="shared" si="174"/>
        <v>371</v>
      </c>
      <c r="G1740">
        <f t="shared" si="175"/>
        <v>0</v>
      </c>
      <c r="Y1740">
        <v>383</v>
      </c>
      <c r="AC1740">
        <v>366</v>
      </c>
      <c r="CT1740" t="s">
        <v>1966</v>
      </c>
      <c r="CU1740">
        <f t="shared" si="177"/>
        <v>375</v>
      </c>
    </row>
    <row r="1741" spans="1:99" x14ac:dyDescent="0.35">
      <c r="A1741" t="s">
        <v>1956</v>
      </c>
      <c r="B1741">
        <f t="shared" si="176"/>
        <v>366</v>
      </c>
      <c r="D1741">
        <f t="shared" si="172"/>
        <v>366</v>
      </c>
      <c r="E1741">
        <f t="shared" si="173"/>
        <v>371</v>
      </c>
      <c r="F1741">
        <f t="shared" si="174"/>
        <v>374</v>
      </c>
      <c r="G1741">
        <f t="shared" si="175"/>
        <v>0</v>
      </c>
      <c r="Y1741">
        <v>379</v>
      </c>
      <c r="AC1741">
        <v>368</v>
      </c>
      <c r="CT1741" t="s">
        <v>1958</v>
      </c>
      <c r="CU1741">
        <f t="shared" si="177"/>
        <v>376</v>
      </c>
    </row>
    <row r="1742" spans="1:99" x14ac:dyDescent="0.35">
      <c r="A1742" t="s">
        <v>1964</v>
      </c>
      <c r="B1742">
        <f t="shared" si="176"/>
        <v>365</v>
      </c>
      <c r="D1742">
        <f t="shared" si="172"/>
        <v>365</v>
      </c>
      <c r="E1742">
        <f t="shared" si="173"/>
        <v>369</v>
      </c>
      <c r="F1742">
        <f t="shared" si="174"/>
        <v>375</v>
      </c>
      <c r="G1742">
        <f t="shared" si="175"/>
        <v>0</v>
      </c>
      <c r="Y1742">
        <v>376</v>
      </c>
      <c r="AC1742">
        <v>368</v>
      </c>
      <c r="CT1742" t="s">
        <v>1958</v>
      </c>
      <c r="CU1742">
        <f t="shared" si="177"/>
        <v>376</v>
      </c>
    </row>
    <row r="1743" spans="1:99" x14ac:dyDescent="0.35">
      <c r="A1743" t="s">
        <v>1956</v>
      </c>
      <c r="B1743">
        <f t="shared" si="176"/>
        <v>366</v>
      </c>
      <c r="D1743">
        <f t="shared" si="172"/>
        <v>366</v>
      </c>
      <c r="E1743">
        <f t="shared" si="173"/>
        <v>366</v>
      </c>
      <c r="F1743">
        <f t="shared" si="174"/>
        <v>379</v>
      </c>
      <c r="G1743">
        <f t="shared" si="175"/>
        <v>0</v>
      </c>
      <c r="Y1743">
        <v>372</v>
      </c>
      <c r="AC1743">
        <v>371</v>
      </c>
      <c r="CT1743" t="s">
        <v>1958</v>
      </c>
      <c r="CU1743">
        <f t="shared" si="177"/>
        <v>376</v>
      </c>
    </row>
    <row r="1744" spans="1:99" x14ac:dyDescent="0.35">
      <c r="A1744" t="s">
        <v>1955</v>
      </c>
      <c r="B1744">
        <f t="shared" si="176"/>
        <v>367</v>
      </c>
      <c r="D1744">
        <f t="shared" si="172"/>
        <v>367</v>
      </c>
      <c r="E1744">
        <f t="shared" si="173"/>
        <v>365</v>
      </c>
      <c r="F1744">
        <f t="shared" si="174"/>
        <v>380</v>
      </c>
      <c r="G1744">
        <f t="shared" si="175"/>
        <v>0</v>
      </c>
      <c r="Y1744">
        <v>369</v>
      </c>
      <c r="AC1744">
        <v>372</v>
      </c>
      <c r="CT1744" t="s">
        <v>1958</v>
      </c>
      <c r="CU1744">
        <f t="shared" si="177"/>
        <v>376</v>
      </c>
    </row>
    <row r="1745" spans="1:99" x14ac:dyDescent="0.35">
      <c r="A1745" t="s">
        <v>1953</v>
      </c>
      <c r="B1745">
        <f t="shared" si="176"/>
        <v>369</v>
      </c>
      <c r="D1745">
        <f t="shared" si="172"/>
        <v>369</v>
      </c>
      <c r="E1745">
        <f t="shared" si="173"/>
        <v>363</v>
      </c>
      <c r="F1745">
        <f t="shared" si="174"/>
        <v>384</v>
      </c>
      <c r="G1745">
        <f t="shared" si="175"/>
        <v>0</v>
      </c>
      <c r="Y1745">
        <v>366</v>
      </c>
      <c r="AC1745">
        <v>375</v>
      </c>
      <c r="CT1745" t="s">
        <v>1958</v>
      </c>
      <c r="CU1745">
        <f t="shared" si="177"/>
        <v>376</v>
      </c>
    </row>
    <row r="1746" spans="1:99" x14ac:dyDescent="0.35">
      <c r="A1746" t="s">
        <v>1963</v>
      </c>
      <c r="B1746">
        <f t="shared" si="176"/>
        <v>370</v>
      </c>
      <c r="D1746">
        <f t="shared" si="172"/>
        <v>370</v>
      </c>
      <c r="E1746">
        <f t="shared" si="173"/>
        <v>363</v>
      </c>
      <c r="F1746">
        <f t="shared" si="174"/>
        <v>384</v>
      </c>
      <c r="G1746">
        <f t="shared" si="175"/>
        <v>0</v>
      </c>
      <c r="Y1746">
        <v>365</v>
      </c>
      <c r="AC1746">
        <v>376</v>
      </c>
      <c r="CT1746" t="s">
        <v>1958</v>
      </c>
      <c r="CU1746">
        <f t="shared" si="177"/>
        <v>376</v>
      </c>
    </row>
    <row r="1747" spans="1:99" x14ac:dyDescent="0.35">
      <c r="A1747" t="s">
        <v>1951</v>
      </c>
      <c r="B1747">
        <f t="shared" si="176"/>
        <v>374</v>
      </c>
      <c r="D1747">
        <f t="shared" si="172"/>
        <v>374</v>
      </c>
      <c r="E1747">
        <f t="shared" si="173"/>
        <v>364</v>
      </c>
      <c r="F1747">
        <f t="shared" si="174"/>
        <v>386</v>
      </c>
      <c r="G1747">
        <f t="shared" si="175"/>
        <v>0</v>
      </c>
      <c r="Y1747">
        <v>363</v>
      </c>
      <c r="AC1747">
        <v>380</v>
      </c>
      <c r="CT1747" t="s">
        <v>1958</v>
      </c>
      <c r="CU1747">
        <f t="shared" si="177"/>
        <v>376</v>
      </c>
    </row>
    <row r="1748" spans="1:99" x14ac:dyDescent="0.35">
      <c r="A1748" t="s">
        <v>1958</v>
      </c>
      <c r="B1748">
        <f t="shared" si="176"/>
        <v>376</v>
      </c>
      <c r="D1748">
        <f t="shared" si="172"/>
        <v>376</v>
      </c>
      <c r="E1748">
        <f t="shared" si="173"/>
        <v>366</v>
      </c>
      <c r="F1748">
        <f t="shared" si="174"/>
        <v>386</v>
      </c>
      <c r="G1748">
        <f t="shared" si="175"/>
        <v>0</v>
      </c>
      <c r="Y1748">
        <v>363</v>
      </c>
      <c r="AC1748">
        <v>381</v>
      </c>
      <c r="CT1748" t="s">
        <v>1966</v>
      </c>
      <c r="CU1748">
        <f t="shared" si="177"/>
        <v>375</v>
      </c>
    </row>
    <row r="1749" spans="1:99" x14ac:dyDescent="0.35">
      <c r="A1749" t="s">
        <v>1969</v>
      </c>
      <c r="B1749">
        <f t="shared" si="176"/>
        <v>379</v>
      </c>
      <c r="D1749">
        <f t="shared" si="172"/>
        <v>379</v>
      </c>
      <c r="E1749">
        <f t="shared" si="173"/>
        <v>368</v>
      </c>
      <c r="F1749">
        <f t="shared" si="174"/>
        <v>387</v>
      </c>
      <c r="G1749">
        <f t="shared" si="175"/>
        <v>0</v>
      </c>
      <c r="Y1749">
        <v>363</v>
      </c>
      <c r="AC1749">
        <v>384</v>
      </c>
      <c r="CT1749" t="s">
        <v>1958</v>
      </c>
      <c r="CU1749">
        <f t="shared" si="177"/>
        <v>376</v>
      </c>
    </row>
    <row r="1750" spans="1:99" x14ac:dyDescent="0.35">
      <c r="A1750" t="s">
        <v>1949</v>
      </c>
      <c r="B1750">
        <f t="shared" si="176"/>
        <v>380</v>
      </c>
      <c r="D1750">
        <f t="shared" si="172"/>
        <v>380</v>
      </c>
      <c r="E1750">
        <f t="shared" si="173"/>
        <v>372</v>
      </c>
      <c r="F1750">
        <f t="shared" si="174"/>
        <v>385</v>
      </c>
      <c r="G1750">
        <f t="shared" si="175"/>
        <v>0</v>
      </c>
      <c r="Y1750">
        <v>365</v>
      </c>
      <c r="AC1750">
        <v>384</v>
      </c>
      <c r="CT1750" t="s">
        <v>1958</v>
      </c>
      <c r="CU1750">
        <f t="shared" si="177"/>
        <v>376</v>
      </c>
    </row>
    <row r="1751" spans="1:99" x14ac:dyDescent="0.35">
      <c r="A1751" t="s">
        <v>1947</v>
      </c>
      <c r="B1751">
        <f t="shared" si="176"/>
        <v>384</v>
      </c>
      <c r="D1751">
        <f t="shared" si="172"/>
        <v>384</v>
      </c>
      <c r="E1751">
        <f t="shared" si="173"/>
        <v>374</v>
      </c>
      <c r="F1751">
        <f t="shared" si="174"/>
        <v>385</v>
      </c>
      <c r="G1751">
        <f t="shared" si="175"/>
        <v>0</v>
      </c>
      <c r="Y1751">
        <v>366</v>
      </c>
      <c r="AC1751">
        <v>386</v>
      </c>
      <c r="CT1751" t="s">
        <v>1962</v>
      </c>
      <c r="CU1751">
        <f t="shared" si="177"/>
        <v>377</v>
      </c>
    </row>
    <row r="1752" spans="1:99" x14ac:dyDescent="0.35">
      <c r="A1752" t="s">
        <v>1943</v>
      </c>
      <c r="B1752">
        <f t="shared" si="176"/>
        <v>385</v>
      </c>
      <c r="D1752">
        <f t="shared" si="172"/>
        <v>385</v>
      </c>
      <c r="E1752">
        <f t="shared" si="173"/>
        <v>379</v>
      </c>
      <c r="F1752">
        <f t="shared" si="174"/>
        <v>383</v>
      </c>
      <c r="G1752">
        <f t="shared" si="175"/>
        <v>0</v>
      </c>
      <c r="Y1752">
        <v>369</v>
      </c>
      <c r="AC1752">
        <v>386</v>
      </c>
      <c r="CT1752" t="s">
        <v>1966</v>
      </c>
      <c r="CU1752">
        <f t="shared" si="177"/>
        <v>375</v>
      </c>
    </row>
    <row r="1753" spans="1:99" x14ac:dyDescent="0.35">
      <c r="A1753" t="s">
        <v>1944</v>
      </c>
      <c r="B1753">
        <f t="shared" si="176"/>
        <v>387</v>
      </c>
      <c r="D1753">
        <f t="shared" si="172"/>
        <v>387</v>
      </c>
      <c r="E1753">
        <f t="shared" si="173"/>
        <v>381</v>
      </c>
      <c r="F1753">
        <f t="shared" si="174"/>
        <v>381</v>
      </c>
      <c r="G1753">
        <f t="shared" si="175"/>
        <v>0</v>
      </c>
      <c r="Y1753">
        <v>371</v>
      </c>
      <c r="AC1753">
        <v>386</v>
      </c>
      <c r="CT1753" t="s">
        <v>1962</v>
      </c>
      <c r="CU1753">
        <f t="shared" si="177"/>
        <v>377</v>
      </c>
    </row>
    <row r="1754" spans="1:99" x14ac:dyDescent="0.35">
      <c r="A1754" t="s">
        <v>1946</v>
      </c>
      <c r="B1754">
        <f t="shared" si="176"/>
        <v>386</v>
      </c>
      <c r="D1754">
        <f t="shared" si="172"/>
        <v>386</v>
      </c>
      <c r="E1754">
        <f t="shared" si="173"/>
        <v>385</v>
      </c>
      <c r="F1754">
        <f t="shared" si="174"/>
        <v>378</v>
      </c>
      <c r="G1754">
        <f t="shared" si="175"/>
        <v>0</v>
      </c>
      <c r="Y1754">
        <v>375</v>
      </c>
      <c r="AC1754">
        <v>384</v>
      </c>
      <c r="CT1754" t="s">
        <v>1966</v>
      </c>
      <c r="CU1754">
        <f t="shared" si="177"/>
        <v>375</v>
      </c>
    </row>
    <row r="1755" spans="1:99" x14ac:dyDescent="0.35">
      <c r="A1755" t="s">
        <v>1944</v>
      </c>
      <c r="B1755">
        <f t="shared" si="176"/>
        <v>387</v>
      </c>
      <c r="D1755">
        <f t="shared" si="172"/>
        <v>387</v>
      </c>
      <c r="E1755">
        <f t="shared" si="173"/>
        <v>387</v>
      </c>
      <c r="F1755">
        <f t="shared" si="174"/>
        <v>377</v>
      </c>
      <c r="G1755">
        <f t="shared" si="175"/>
        <v>0</v>
      </c>
      <c r="Y1755">
        <v>378</v>
      </c>
      <c r="AC1755">
        <v>384</v>
      </c>
      <c r="CT1755" t="s">
        <v>1958</v>
      </c>
      <c r="CU1755">
        <f t="shared" si="177"/>
        <v>376</v>
      </c>
    </row>
    <row r="1756" spans="1:99" x14ac:dyDescent="0.35">
      <c r="A1756" t="s">
        <v>1946</v>
      </c>
      <c r="B1756">
        <f t="shared" si="176"/>
        <v>386</v>
      </c>
      <c r="D1756">
        <f t="shared" si="172"/>
        <v>386</v>
      </c>
      <c r="E1756">
        <f t="shared" si="173"/>
        <v>390</v>
      </c>
      <c r="F1756">
        <f t="shared" si="174"/>
        <v>374</v>
      </c>
      <c r="G1756">
        <f t="shared" si="175"/>
        <v>0</v>
      </c>
      <c r="Y1756">
        <v>382</v>
      </c>
      <c r="AC1756">
        <v>381</v>
      </c>
      <c r="CT1756" t="s">
        <v>1966</v>
      </c>
      <c r="CU1756">
        <f t="shared" si="177"/>
        <v>375</v>
      </c>
    </row>
    <row r="1757" spans="1:99" x14ac:dyDescent="0.35">
      <c r="A1757" t="s">
        <v>1946</v>
      </c>
      <c r="B1757">
        <f t="shared" si="176"/>
        <v>386</v>
      </c>
      <c r="D1757">
        <f t="shared" si="172"/>
        <v>386</v>
      </c>
      <c r="E1757">
        <f t="shared" si="173"/>
        <v>390</v>
      </c>
      <c r="F1757">
        <f t="shared" si="174"/>
        <v>373</v>
      </c>
      <c r="G1757">
        <f t="shared" si="175"/>
        <v>0</v>
      </c>
      <c r="Y1757">
        <v>383</v>
      </c>
      <c r="AC1757">
        <v>380</v>
      </c>
      <c r="CT1757" t="s">
        <v>1962</v>
      </c>
      <c r="CU1757">
        <f t="shared" si="177"/>
        <v>377</v>
      </c>
    </row>
    <row r="1758" spans="1:99" x14ac:dyDescent="0.35">
      <c r="A1758" t="s">
        <v>1948</v>
      </c>
      <c r="B1758">
        <f t="shared" si="176"/>
        <v>382</v>
      </c>
      <c r="D1758">
        <f t="shared" si="172"/>
        <v>382</v>
      </c>
      <c r="E1758">
        <f t="shared" si="173"/>
        <v>392</v>
      </c>
      <c r="F1758">
        <f t="shared" si="174"/>
        <v>370</v>
      </c>
      <c r="G1758">
        <f t="shared" si="175"/>
        <v>0</v>
      </c>
      <c r="Y1758">
        <v>386</v>
      </c>
      <c r="AC1758">
        <v>377</v>
      </c>
      <c r="CT1758" t="s">
        <v>1966</v>
      </c>
      <c r="CU1758">
        <f t="shared" si="177"/>
        <v>375</v>
      </c>
    </row>
    <row r="1759" spans="1:99" x14ac:dyDescent="0.35">
      <c r="A1759" t="s">
        <v>1959</v>
      </c>
      <c r="B1759">
        <f t="shared" si="176"/>
        <v>381</v>
      </c>
      <c r="D1759">
        <f t="shared" si="172"/>
        <v>381</v>
      </c>
      <c r="E1759">
        <f t="shared" si="173"/>
        <v>390</v>
      </c>
      <c r="F1759">
        <f t="shared" si="174"/>
        <v>370</v>
      </c>
      <c r="G1759">
        <f t="shared" si="175"/>
        <v>0</v>
      </c>
      <c r="Y1759">
        <v>387</v>
      </c>
      <c r="AC1759">
        <v>375</v>
      </c>
      <c r="CT1759" t="s">
        <v>1958</v>
      </c>
      <c r="CU1759">
        <f t="shared" si="177"/>
        <v>376</v>
      </c>
    </row>
    <row r="1760" spans="1:99" x14ac:dyDescent="0.35">
      <c r="A1760" t="s">
        <v>1950</v>
      </c>
      <c r="B1760">
        <f t="shared" si="176"/>
        <v>378</v>
      </c>
      <c r="D1760">
        <f t="shared" si="172"/>
        <v>378</v>
      </c>
      <c r="E1760">
        <f t="shared" si="173"/>
        <v>390</v>
      </c>
      <c r="F1760">
        <f t="shared" si="174"/>
        <v>369</v>
      </c>
      <c r="G1760">
        <f t="shared" si="175"/>
        <v>0</v>
      </c>
      <c r="Y1760">
        <v>389</v>
      </c>
      <c r="AC1760">
        <v>372</v>
      </c>
      <c r="CT1760" t="s">
        <v>1966</v>
      </c>
      <c r="CU1760">
        <f t="shared" si="177"/>
        <v>375</v>
      </c>
    </row>
    <row r="1761" spans="1:99" x14ac:dyDescent="0.35">
      <c r="A1761" t="s">
        <v>1962</v>
      </c>
      <c r="B1761">
        <f t="shared" si="176"/>
        <v>377</v>
      </c>
      <c r="D1761">
        <f t="shared" si="172"/>
        <v>377</v>
      </c>
      <c r="E1761">
        <f t="shared" si="173"/>
        <v>386</v>
      </c>
      <c r="F1761">
        <f t="shared" si="174"/>
        <v>369</v>
      </c>
      <c r="G1761">
        <f t="shared" si="175"/>
        <v>0</v>
      </c>
      <c r="Y1761">
        <v>388</v>
      </c>
      <c r="AC1761">
        <v>371</v>
      </c>
      <c r="CT1761" t="s">
        <v>1958</v>
      </c>
      <c r="CU1761">
        <f t="shared" si="177"/>
        <v>376</v>
      </c>
    </row>
    <row r="1762" spans="1:99" x14ac:dyDescent="0.35">
      <c r="A1762" t="s">
        <v>1970</v>
      </c>
      <c r="B1762">
        <f t="shared" si="176"/>
        <v>373</v>
      </c>
      <c r="Y1762">
        <v>388</v>
      </c>
      <c r="AC1762">
        <v>369</v>
      </c>
      <c r="CT1762" t="s">
        <v>1966</v>
      </c>
      <c r="CU1762">
        <f t="shared" si="177"/>
        <v>375</v>
      </c>
    </row>
    <row r="1763" spans="1:99" x14ac:dyDescent="0.35">
      <c r="A1763" t="s">
        <v>1952</v>
      </c>
      <c r="B1763">
        <f t="shared" si="176"/>
        <v>372</v>
      </c>
      <c r="Y1763">
        <v>386</v>
      </c>
      <c r="AC1763">
        <v>368</v>
      </c>
      <c r="CT1763" t="s">
        <v>1958</v>
      </c>
      <c r="CU1763">
        <f t="shared" si="177"/>
        <v>376</v>
      </c>
    </row>
    <row r="1764" spans="1:99" x14ac:dyDescent="0.35">
      <c r="A1764" t="s">
        <v>1953</v>
      </c>
      <c r="B1764">
        <f t="shared" si="176"/>
        <v>369</v>
      </c>
      <c r="Y1764">
        <v>385</v>
      </c>
      <c r="AC1764">
        <v>367</v>
      </c>
      <c r="CT1764" t="s">
        <v>1958</v>
      </c>
      <c r="CU1764">
        <f t="shared" si="177"/>
        <v>376</v>
      </c>
    </row>
    <row r="1765" spans="1:99" x14ac:dyDescent="0.35">
      <c r="A1765" t="s">
        <v>1953</v>
      </c>
      <c r="B1765">
        <f t="shared" si="176"/>
        <v>369</v>
      </c>
      <c r="Y1765">
        <v>382</v>
      </c>
      <c r="AC1765">
        <v>367</v>
      </c>
      <c r="CT1765" t="s">
        <v>1962</v>
      </c>
      <c r="CU1765">
        <f t="shared" si="177"/>
        <v>377</v>
      </c>
    </row>
    <row r="1766" spans="1:99" x14ac:dyDescent="0.35">
      <c r="A1766" t="s">
        <v>1955</v>
      </c>
      <c r="B1766">
        <f t="shared" si="176"/>
        <v>367</v>
      </c>
      <c r="Y1766">
        <v>380</v>
      </c>
      <c r="AC1766">
        <v>367</v>
      </c>
      <c r="CT1766" t="s">
        <v>1958</v>
      </c>
      <c r="CU1766">
        <f t="shared" si="177"/>
        <v>376</v>
      </c>
    </row>
    <row r="1767" spans="1:99" x14ac:dyDescent="0.35">
      <c r="A1767" t="s">
        <v>1954</v>
      </c>
      <c r="B1767">
        <f t="shared" si="176"/>
        <v>368</v>
      </c>
      <c r="Y1767">
        <v>376</v>
      </c>
      <c r="AC1767">
        <v>369</v>
      </c>
      <c r="CT1767" t="s">
        <v>2009</v>
      </c>
      <c r="CU1767">
        <f t="shared" si="177"/>
        <v>376</v>
      </c>
    </row>
    <row r="1768" spans="1:99" x14ac:dyDescent="0.35">
      <c r="A1768" t="s">
        <v>1955</v>
      </c>
      <c r="B1768">
        <f t="shared" si="176"/>
        <v>367</v>
      </c>
      <c r="Y1768">
        <v>374</v>
      </c>
      <c r="AC1768">
        <v>370</v>
      </c>
      <c r="CT1768" t="s">
        <v>1966</v>
      </c>
      <c r="CU1768">
        <f t="shared" si="177"/>
        <v>375</v>
      </c>
    </row>
    <row r="1769" spans="1:99" x14ac:dyDescent="0.35">
      <c r="A1769" t="s">
        <v>1953</v>
      </c>
      <c r="B1769">
        <f t="shared" si="176"/>
        <v>369</v>
      </c>
      <c r="Y1769">
        <v>371</v>
      </c>
      <c r="AC1769">
        <v>373</v>
      </c>
      <c r="CT1769" t="s">
        <v>1962</v>
      </c>
      <c r="CU1769">
        <f t="shared" si="177"/>
        <v>377</v>
      </c>
    </row>
    <row r="1770" spans="1:99" x14ac:dyDescent="0.35">
      <c r="A1770" t="s">
        <v>1953</v>
      </c>
      <c r="B1770">
        <f t="shared" si="176"/>
        <v>369</v>
      </c>
      <c r="Y1770">
        <v>369</v>
      </c>
      <c r="AC1770">
        <v>374</v>
      </c>
      <c r="CT1770" t="s">
        <v>1966</v>
      </c>
      <c r="CU1770">
        <f t="shared" si="177"/>
        <v>375</v>
      </c>
    </row>
    <row r="1771" spans="1:99" x14ac:dyDescent="0.35">
      <c r="A1771" t="s">
        <v>1952</v>
      </c>
      <c r="B1771">
        <f t="shared" si="176"/>
        <v>372</v>
      </c>
      <c r="Y1771">
        <v>367</v>
      </c>
      <c r="AC1771">
        <v>377</v>
      </c>
      <c r="CT1771" t="s">
        <v>1962</v>
      </c>
      <c r="CU1771">
        <f t="shared" si="177"/>
        <v>377</v>
      </c>
    </row>
    <row r="1772" spans="1:99" x14ac:dyDescent="0.35">
      <c r="A1772" t="s">
        <v>1970</v>
      </c>
      <c r="B1772">
        <f t="shared" si="176"/>
        <v>373</v>
      </c>
      <c r="Y1772">
        <v>366</v>
      </c>
      <c r="AC1772">
        <v>379</v>
      </c>
      <c r="CT1772" t="s">
        <v>1966</v>
      </c>
      <c r="CU1772">
        <f t="shared" si="177"/>
        <v>375</v>
      </c>
    </row>
    <row r="1773" spans="1:99" x14ac:dyDescent="0.35">
      <c r="A1773" t="s">
        <v>1958</v>
      </c>
      <c r="B1773">
        <f t="shared" si="176"/>
        <v>376</v>
      </c>
      <c r="Y1773">
        <v>365</v>
      </c>
      <c r="AC1773">
        <v>382</v>
      </c>
      <c r="CT1773" t="s">
        <v>1958</v>
      </c>
      <c r="CU1773">
        <f t="shared" si="177"/>
        <v>376</v>
      </c>
    </row>
    <row r="1774" spans="1:99" x14ac:dyDescent="0.35">
      <c r="A1774" t="s">
        <v>1962</v>
      </c>
      <c r="B1774">
        <f t="shared" si="176"/>
        <v>377</v>
      </c>
      <c r="Y1774">
        <v>366</v>
      </c>
      <c r="AC1774">
        <v>383</v>
      </c>
      <c r="CT1774" t="s">
        <v>1958</v>
      </c>
      <c r="CU1774">
        <f t="shared" si="177"/>
        <v>376</v>
      </c>
    </row>
    <row r="1775" spans="1:99" x14ac:dyDescent="0.35">
      <c r="A1775" t="s">
        <v>1959</v>
      </c>
      <c r="B1775">
        <f t="shared" si="176"/>
        <v>381</v>
      </c>
      <c r="Y1775">
        <v>366</v>
      </c>
      <c r="AC1775">
        <v>385</v>
      </c>
      <c r="CT1775" t="s">
        <v>1958</v>
      </c>
      <c r="CU1775">
        <f t="shared" si="177"/>
        <v>376</v>
      </c>
    </row>
    <row r="1776" spans="1:99" x14ac:dyDescent="0.35">
      <c r="A1776" t="s">
        <v>1959</v>
      </c>
      <c r="B1776">
        <f t="shared" si="176"/>
        <v>381</v>
      </c>
      <c r="Y1776">
        <v>368</v>
      </c>
      <c r="AC1776">
        <v>385</v>
      </c>
      <c r="CT1776" t="s">
        <v>1966</v>
      </c>
      <c r="CU1776">
        <f t="shared" si="177"/>
        <v>375</v>
      </c>
    </row>
    <row r="1777" spans="1:99" x14ac:dyDescent="0.35">
      <c r="A1777" t="s">
        <v>1947</v>
      </c>
      <c r="B1777">
        <f t="shared" si="176"/>
        <v>384</v>
      </c>
      <c r="Y1777">
        <v>369</v>
      </c>
      <c r="AC1777">
        <v>387</v>
      </c>
      <c r="CT1777" t="s">
        <v>1962</v>
      </c>
      <c r="CU1777">
        <f t="shared" si="177"/>
        <v>377</v>
      </c>
    </row>
    <row r="1778" spans="1:99" x14ac:dyDescent="0.35">
      <c r="A1778" t="s">
        <v>1947</v>
      </c>
      <c r="B1778">
        <f t="shared" si="176"/>
        <v>384</v>
      </c>
      <c r="Y1778">
        <v>372</v>
      </c>
      <c r="AC1778">
        <v>386</v>
      </c>
      <c r="CT1778" t="s">
        <v>1966</v>
      </c>
      <c r="CU1778">
        <f t="shared" si="177"/>
        <v>375</v>
      </c>
    </row>
    <row r="1779" spans="1:99" x14ac:dyDescent="0.35">
      <c r="A1779" t="s">
        <v>1943</v>
      </c>
      <c r="B1779">
        <f t="shared" si="176"/>
        <v>385</v>
      </c>
      <c r="Y1779">
        <v>373</v>
      </c>
      <c r="AC1779">
        <v>386</v>
      </c>
      <c r="CT1779" t="s">
        <v>1962</v>
      </c>
      <c r="CU1779">
        <f t="shared" si="177"/>
        <v>377</v>
      </c>
    </row>
    <row r="1780" spans="1:99" x14ac:dyDescent="0.35">
      <c r="A1780" t="s">
        <v>1947</v>
      </c>
      <c r="B1780">
        <f t="shared" si="176"/>
        <v>384</v>
      </c>
      <c r="Y1780">
        <v>377</v>
      </c>
      <c r="AC1780">
        <v>383</v>
      </c>
      <c r="CT1780" t="s">
        <v>1958</v>
      </c>
      <c r="CU1780">
        <f t="shared" si="177"/>
        <v>376</v>
      </c>
    </row>
    <row r="1781" spans="1:99" x14ac:dyDescent="0.35">
      <c r="A1781" t="s">
        <v>1943</v>
      </c>
      <c r="B1781">
        <f t="shared" si="176"/>
        <v>385</v>
      </c>
      <c r="Y1781">
        <v>379</v>
      </c>
      <c r="AC1781">
        <v>382</v>
      </c>
      <c r="CT1781" t="s">
        <v>1958</v>
      </c>
      <c r="CU1781">
        <f t="shared" si="177"/>
        <v>376</v>
      </c>
    </row>
    <row r="1782" spans="1:99" x14ac:dyDescent="0.35">
      <c r="A1782" t="s">
        <v>1960</v>
      </c>
      <c r="B1782">
        <f t="shared" si="176"/>
        <v>383</v>
      </c>
      <c r="Y1782">
        <v>382</v>
      </c>
      <c r="AC1782">
        <v>379</v>
      </c>
      <c r="CT1782" t="s">
        <v>1966</v>
      </c>
      <c r="CU1782">
        <f t="shared" si="177"/>
        <v>375</v>
      </c>
    </row>
    <row r="1783" spans="1:99" x14ac:dyDescent="0.35">
      <c r="A1783" t="s">
        <v>1960</v>
      </c>
      <c r="B1783">
        <f t="shared" si="176"/>
        <v>383</v>
      </c>
      <c r="Y1783">
        <v>383</v>
      </c>
      <c r="AC1783">
        <v>378</v>
      </c>
      <c r="CT1783" t="s">
        <v>1962</v>
      </c>
      <c r="CU1783">
        <f t="shared" si="177"/>
        <v>377</v>
      </c>
    </row>
    <row r="1784" spans="1:99" x14ac:dyDescent="0.35">
      <c r="A1784" t="s">
        <v>1949</v>
      </c>
      <c r="B1784">
        <f t="shared" si="176"/>
        <v>380</v>
      </c>
      <c r="Y1784">
        <v>385</v>
      </c>
      <c r="AC1784">
        <v>374</v>
      </c>
      <c r="CT1784" t="s">
        <v>1966</v>
      </c>
      <c r="CU1784">
        <f t="shared" si="177"/>
        <v>375</v>
      </c>
    </row>
    <row r="1785" spans="1:99" x14ac:dyDescent="0.35">
      <c r="A1785" t="s">
        <v>1969</v>
      </c>
      <c r="B1785">
        <f t="shared" si="176"/>
        <v>379</v>
      </c>
      <c r="Y1785">
        <v>385</v>
      </c>
      <c r="AC1785">
        <v>373</v>
      </c>
      <c r="CT1785" t="s">
        <v>1962</v>
      </c>
      <c r="CU1785">
        <f t="shared" si="177"/>
        <v>377</v>
      </c>
    </row>
    <row r="1786" spans="1:99" x14ac:dyDescent="0.35">
      <c r="A1786" t="s">
        <v>1958</v>
      </c>
      <c r="B1786">
        <f t="shared" si="176"/>
        <v>376</v>
      </c>
      <c r="Y1786">
        <v>387</v>
      </c>
      <c r="AC1786">
        <v>370</v>
      </c>
      <c r="CT1786" t="s">
        <v>1958</v>
      </c>
      <c r="CU1786">
        <f t="shared" si="177"/>
        <v>376</v>
      </c>
    </row>
    <row r="1787" spans="1:99" x14ac:dyDescent="0.35">
      <c r="A1787" t="s">
        <v>1966</v>
      </c>
      <c r="B1787">
        <f t="shared" si="176"/>
        <v>375</v>
      </c>
      <c r="Y1787">
        <v>385</v>
      </c>
      <c r="AC1787">
        <v>370</v>
      </c>
      <c r="CT1787" t="s">
        <v>1958</v>
      </c>
      <c r="CU1787">
        <f t="shared" si="177"/>
        <v>376</v>
      </c>
    </row>
    <row r="1788" spans="1:99" x14ac:dyDescent="0.35">
      <c r="A1788" t="s">
        <v>1970</v>
      </c>
      <c r="B1788">
        <f t="shared" si="176"/>
        <v>373</v>
      </c>
      <c r="Y1788">
        <v>385</v>
      </c>
      <c r="AC1788">
        <v>367</v>
      </c>
      <c r="CT1788" t="s">
        <v>1966</v>
      </c>
      <c r="CU1788">
        <f t="shared" si="177"/>
        <v>375</v>
      </c>
    </row>
    <row r="1789" spans="1:99" x14ac:dyDescent="0.35">
      <c r="A1789" t="s">
        <v>1952</v>
      </c>
      <c r="B1789">
        <f t="shared" si="176"/>
        <v>372</v>
      </c>
      <c r="Y1789">
        <v>383</v>
      </c>
      <c r="AC1789">
        <v>367</v>
      </c>
      <c r="CT1789" t="s">
        <v>1962</v>
      </c>
      <c r="CU1789">
        <f t="shared" si="177"/>
        <v>377</v>
      </c>
    </row>
    <row r="1790" spans="1:99" x14ac:dyDescent="0.35">
      <c r="A1790" t="s">
        <v>1963</v>
      </c>
      <c r="B1790">
        <f t="shared" si="176"/>
        <v>370</v>
      </c>
      <c r="Y1790">
        <v>382</v>
      </c>
      <c r="AC1790">
        <v>366</v>
      </c>
      <c r="CT1790" t="s">
        <v>1958</v>
      </c>
      <c r="CU1790">
        <f t="shared" si="177"/>
        <v>376</v>
      </c>
    </row>
    <row r="1791" spans="1:99" x14ac:dyDescent="0.35">
      <c r="A1791" t="s">
        <v>1957</v>
      </c>
      <c r="B1791">
        <f t="shared" si="176"/>
        <v>371</v>
      </c>
      <c r="Y1791">
        <v>379</v>
      </c>
      <c r="AC1791">
        <v>368</v>
      </c>
      <c r="CT1791" t="s">
        <v>1958</v>
      </c>
      <c r="CU1791">
        <f t="shared" si="177"/>
        <v>376</v>
      </c>
    </row>
    <row r="1792" spans="1:99" x14ac:dyDescent="0.35">
      <c r="A1792" t="s">
        <v>1953</v>
      </c>
      <c r="B1792">
        <f t="shared" si="176"/>
        <v>369</v>
      </c>
      <c r="Y1792">
        <v>378</v>
      </c>
      <c r="AC1792">
        <v>368</v>
      </c>
      <c r="CT1792" t="s">
        <v>1966</v>
      </c>
      <c r="CU1792">
        <f t="shared" si="177"/>
        <v>375</v>
      </c>
    </row>
    <row r="1793" spans="1:99" x14ac:dyDescent="0.35">
      <c r="A1793" t="s">
        <v>1963</v>
      </c>
      <c r="B1793">
        <f t="shared" si="176"/>
        <v>370</v>
      </c>
      <c r="Y1793">
        <v>374</v>
      </c>
      <c r="AC1793">
        <v>370</v>
      </c>
      <c r="CT1793" t="s">
        <v>1958</v>
      </c>
      <c r="CU1793">
        <f t="shared" si="177"/>
        <v>376</v>
      </c>
    </row>
    <row r="1794" spans="1:99" x14ac:dyDescent="0.35">
      <c r="A1794" t="s">
        <v>1963</v>
      </c>
      <c r="B1794">
        <f t="shared" si="176"/>
        <v>370</v>
      </c>
      <c r="Y1794">
        <v>373</v>
      </c>
      <c r="AC1794">
        <v>371</v>
      </c>
      <c r="CT1794" t="s">
        <v>1966</v>
      </c>
      <c r="CU1794">
        <f t="shared" si="177"/>
        <v>375</v>
      </c>
    </row>
    <row r="1795" spans="1:99" x14ac:dyDescent="0.35">
      <c r="A1795" t="s">
        <v>1952</v>
      </c>
      <c r="B1795">
        <f t="shared" si="176"/>
        <v>372</v>
      </c>
      <c r="Y1795">
        <v>371</v>
      </c>
      <c r="AC1795">
        <v>375</v>
      </c>
      <c r="CT1795" t="s">
        <v>1962</v>
      </c>
      <c r="CU1795">
        <f t="shared" si="177"/>
        <v>377</v>
      </c>
    </row>
    <row r="1796" spans="1:99" x14ac:dyDescent="0.35">
      <c r="A1796" t="s">
        <v>1952</v>
      </c>
      <c r="B1796">
        <f t="shared" si="176"/>
        <v>372</v>
      </c>
      <c r="Y1796">
        <v>370</v>
      </c>
      <c r="AC1796">
        <v>377</v>
      </c>
      <c r="CT1796" t="s">
        <v>1966</v>
      </c>
      <c r="CU1796">
        <f t="shared" si="177"/>
        <v>375</v>
      </c>
    </row>
    <row r="1797" spans="1:99" x14ac:dyDescent="0.35">
      <c r="A1797" t="s">
        <v>1951</v>
      </c>
      <c r="B1797">
        <f t="shared" si="176"/>
        <v>374</v>
      </c>
      <c r="Y1797">
        <v>368</v>
      </c>
      <c r="AC1797">
        <v>380</v>
      </c>
      <c r="CT1797" t="s">
        <v>1958</v>
      </c>
      <c r="CU1797">
        <f t="shared" si="177"/>
        <v>376</v>
      </c>
    </row>
    <row r="1798" spans="1:99" x14ac:dyDescent="0.35">
      <c r="A1798" t="s">
        <v>1966</v>
      </c>
      <c r="B1798">
        <f t="shared" si="176"/>
        <v>375</v>
      </c>
      <c r="Y1798">
        <v>368</v>
      </c>
      <c r="AC1798">
        <v>380</v>
      </c>
      <c r="CT1798" t="s">
        <v>1958</v>
      </c>
      <c r="CU1798">
        <f t="shared" si="177"/>
        <v>376</v>
      </c>
    </row>
    <row r="1799" spans="1:99" x14ac:dyDescent="0.35">
      <c r="A1799" t="s">
        <v>1950</v>
      </c>
      <c r="B1799">
        <f t="shared" si="176"/>
        <v>378</v>
      </c>
      <c r="Y1799">
        <v>367</v>
      </c>
      <c r="AC1799">
        <v>383</v>
      </c>
      <c r="CT1799" t="s">
        <v>1962</v>
      </c>
      <c r="CU1799">
        <f t="shared" si="177"/>
        <v>377</v>
      </c>
    </row>
    <row r="1800" spans="1:99" x14ac:dyDescent="0.35">
      <c r="A1800" t="s">
        <v>1969</v>
      </c>
      <c r="B1800">
        <f t="shared" ref="B1800:B1863" si="178">+VALUE(RIGHT(LEFT(A1800,13),3))</f>
        <v>379</v>
      </c>
      <c r="Y1800">
        <v>369</v>
      </c>
      <c r="AC1800">
        <v>384</v>
      </c>
      <c r="CT1800" t="s">
        <v>1966</v>
      </c>
      <c r="CU1800">
        <f t="shared" ref="CU1800:CU1863" si="179">+VALUE(RIGHT(LEFT(CT1800,13),3))</f>
        <v>375</v>
      </c>
    </row>
    <row r="1801" spans="1:99" x14ac:dyDescent="0.35">
      <c r="A1801" t="s">
        <v>1959</v>
      </c>
      <c r="B1801">
        <f t="shared" si="178"/>
        <v>381</v>
      </c>
      <c r="Y1801">
        <v>369</v>
      </c>
      <c r="AC1801">
        <v>386</v>
      </c>
      <c r="CT1801" t="s">
        <v>1962</v>
      </c>
      <c r="CU1801">
        <f t="shared" si="179"/>
        <v>377</v>
      </c>
    </row>
    <row r="1802" spans="1:99" x14ac:dyDescent="0.35">
      <c r="A1802" t="s">
        <v>1959</v>
      </c>
      <c r="B1802">
        <f t="shared" si="178"/>
        <v>381</v>
      </c>
      <c r="Y1802">
        <v>371</v>
      </c>
      <c r="AC1802">
        <v>385</v>
      </c>
      <c r="CT1802" t="s">
        <v>1966</v>
      </c>
      <c r="CU1802">
        <f t="shared" si="179"/>
        <v>375</v>
      </c>
    </row>
    <row r="1803" spans="1:99" x14ac:dyDescent="0.35">
      <c r="A1803" t="s">
        <v>1948</v>
      </c>
      <c r="B1803">
        <f t="shared" si="178"/>
        <v>382</v>
      </c>
      <c r="Y1803">
        <v>372</v>
      </c>
      <c r="AC1803">
        <v>386</v>
      </c>
      <c r="CT1803" t="s">
        <v>1962</v>
      </c>
      <c r="CU1803">
        <f t="shared" si="179"/>
        <v>377</v>
      </c>
    </row>
    <row r="1804" spans="1:99" x14ac:dyDescent="0.35">
      <c r="A1804" t="s">
        <v>1948</v>
      </c>
      <c r="B1804">
        <f t="shared" si="178"/>
        <v>382</v>
      </c>
      <c r="Y1804">
        <v>375</v>
      </c>
      <c r="AC1804">
        <v>384</v>
      </c>
      <c r="CT1804" t="s">
        <v>1966</v>
      </c>
      <c r="CU1804">
        <f t="shared" si="179"/>
        <v>375</v>
      </c>
    </row>
    <row r="1805" spans="1:99" x14ac:dyDescent="0.35">
      <c r="A1805" t="s">
        <v>1947</v>
      </c>
      <c r="B1805">
        <f t="shared" si="178"/>
        <v>384</v>
      </c>
      <c r="Y1805">
        <v>375</v>
      </c>
      <c r="AC1805">
        <v>384</v>
      </c>
      <c r="CT1805" t="s">
        <v>1962</v>
      </c>
      <c r="CU1805">
        <f t="shared" si="179"/>
        <v>377</v>
      </c>
    </row>
    <row r="1806" spans="1:99" x14ac:dyDescent="0.35">
      <c r="A1806" t="s">
        <v>1948</v>
      </c>
      <c r="B1806">
        <f t="shared" si="178"/>
        <v>382</v>
      </c>
      <c r="Y1806">
        <v>378</v>
      </c>
      <c r="AC1806">
        <v>381</v>
      </c>
      <c r="CT1806" t="s">
        <v>1966</v>
      </c>
      <c r="CU1806">
        <f t="shared" si="179"/>
        <v>375</v>
      </c>
    </row>
    <row r="1807" spans="1:99" x14ac:dyDescent="0.35">
      <c r="A1807" t="s">
        <v>1948</v>
      </c>
      <c r="B1807">
        <f t="shared" si="178"/>
        <v>382</v>
      </c>
      <c r="Y1807">
        <v>379</v>
      </c>
      <c r="AC1807">
        <v>380</v>
      </c>
      <c r="CT1807" t="s">
        <v>1958</v>
      </c>
      <c r="CU1807">
        <f t="shared" si="179"/>
        <v>376</v>
      </c>
    </row>
    <row r="1808" spans="1:99" x14ac:dyDescent="0.35">
      <c r="A1808" t="s">
        <v>1949</v>
      </c>
      <c r="B1808">
        <f t="shared" si="178"/>
        <v>380</v>
      </c>
      <c r="Y1808">
        <v>382</v>
      </c>
      <c r="AC1808">
        <v>377</v>
      </c>
      <c r="CT1808" t="s">
        <v>1966</v>
      </c>
      <c r="CU1808">
        <f t="shared" si="179"/>
        <v>375</v>
      </c>
    </row>
    <row r="1809" spans="1:99" x14ac:dyDescent="0.35">
      <c r="A1809" t="s">
        <v>1949</v>
      </c>
      <c r="B1809">
        <f t="shared" si="178"/>
        <v>380</v>
      </c>
      <c r="Y1809">
        <v>382</v>
      </c>
      <c r="AC1809">
        <v>375</v>
      </c>
      <c r="CT1809" t="s">
        <v>1958</v>
      </c>
      <c r="CU1809">
        <f t="shared" si="179"/>
        <v>376</v>
      </c>
    </row>
    <row r="1810" spans="1:99" x14ac:dyDescent="0.35">
      <c r="A1810" t="s">
        <v>1950</v>
      </c>
      <c r="B1810">
        <f t="shared" si="178"/>
        <v>378</v>
      </c>
      <c r="Y1810">
        <v>384</v>
      </c>
      <c r="AC1810">
        <v>372</v>
      </c>
      <c r="CT1810" t="s">
        <v>1966</v>
      </c>
      <c r="CU1810">
        <f t="shared" si="179"/>
        <v>375</v>
      </c>
    </row>
    <row r="1811" spans="1:99" x14ac:dyDescent="0.35">
      <c r="A1811" t="s">
        <v>1962</v>
      </c>
      <c r="B1811">
        <f t="shared" si="178"/>
        <v>377</v>
      </c>
      <c r="Y1811">
        <v>384</v>
      </c>
      <c r="AC1811">
        <v>371</v>
      </c>
      <c r="CT1811" t="s">
        <v>1958</v>
      </c>
      <c r="CU1811">
        <f t="shared" si="179"/>
        <v>376</v>
      </c>
    </row>
    <row r="1812" spans="1:99" x14ac:dyDescent="0.35">
      <c r="A1812" t="s">
        <v>1966</v>
      </c>
      <c r="B1812">
        <f t="shared" si="178"/>
        <v>375</v>
      </c>
      <c r="Y1812">
        <v>385</v>
      </c>
      <c r="AC1812">
        <v>369</v>
      </c>
      <c r="CT1812" t="s">
        <v>1966</v>
      </c>
      <c r="CU1812">
        <f t="shared" si="179"/>
        <v>375</v>
      </c>
    </row>
    <row r="1813" spans="1:99" x14ac:dyDescent="0.35">
      <c r="A1813" t="s">
        <v>1966</v>
      </c>
      <c r="B1813">
        <f t="shared" si="178"/>
        <v>375</v>
      </c>
      <c r="Y1813">
        <v>383</v>
      </c>
      <c r="AC1813">
        <v>368</v>
      </c>
      <c r="CT1813" t="s">
        <v>1958</v>
      </c>
      <c r="CU1813">
        <f t="shared" si="179"/>
        <v>376</v>
      </c>
    </row>
    <row r="1814" spans="1:99" x14ac:dyDescent="0.35">
      <c r="A1814" t="s">
        <v>1970</v>
      </c>
      <c r="B1814">
        <f t="shared" si="178"/>
        <v>373</v>
      </c>
      <c r="Y1814">
        <v>383</v>
      </c>
      <c r="AC1814">
        <v>367</v>
      </c>
      <c r="CT1814" t="s">
        <v>1966</v>
      </c>
      <c r="CU1814">
        <f t="shared" si="179"/>
        <v>375</v>
      </c>
    </row>
    <row r="1815" spans="1:99" x14ac:dyDescent="0.35">
      <c r="A1815" t="s">
        <v>1970</v>
      </c>
      <c r="B1815">
        <f t="shared" si="178"/>
        <v>373</v>
      </c>
      <c r="Y1815">
        <v>381</v>
      </c>
      <c r="AC1815">
        <v>367</v>
      </c>
      <c r="CT1815" t="s">
        <v>1958</v>
      </c>
      <c r="CU1815">
        <f t="shared" si="179"/>
        <v>376</v>
      </c>
    </row>
    <row r="1816" spans="1:99" x14ac:dyDescent="0.35">
      <c r="A1816" t="s">
        <v>1957</v>
      </c>
      <c r="B1816">
        <f t="shared" si="178"/>
        <v>371</v>
      </c>
      <c r="Y1816">
        <v>380</v>
      </c>
      <c r="AC1816">
        <v>367</v>
      </c>
      <c r="CT1816" t="s">
        <v>1958</v>
      </c>
      <c r="CU1816">
        <f t="shared" si="179"/>
        <v>376</v>
      </c>
    </row>
    <row r="1817" spans="1:99" x14ac:dyDescent="0.35">
      <c r="A1817" t="s">
        <v>1952</v>
      </c>
      <c r="B1817">
        <f t="shared" si="178"/>
        <v>372</v>
      </c>
      <c r="Y1817">
        <v>377</v>
      </c>
      <c r="AC1817">
        <v>369</v>
      </c>
      <c r="CT1817" t="s">
        <v>1958</v>
      </c>
      <c r="CU1817">
        <f t="shared" si="179"/>
        <v>376</v>
      </c>
    </row>
    <row r="1818" spans="1:99" x14ac:dyDescent="0.35">
      <c r="A1818" t="s">
        <v>1957</v>
      </c>
      <c r="B1818">
        <f t="shared" si="178"/>
        <v>371</v>
      </c>
      <c r="Y1818">
        <v>377</v>
      </c>
      <c r="AC1818">
        <v>369</v>
      </c>
      <c r="CT1818" t="s">
        <v>1958</v>
      </c>
      <c r="CU1818">
        <f t="shared" si="179"/>
        <v>376</v>
      </c>
    </row>
    <row r="1819" spans="1:99" x14ac:dyDescent="0.35">
      <c r="A1819" t="s">
        <v>1970</v>
      </c>
      <c r="B1819">
        <f t="shared" si="178"/>
        <v>373</v>
      </c>
      <c r="Y1819">
        <v>374</v>
      </c>
      <c r="AC1819">
        <v>372</v>
      </c>
      <c r="CT1819" t="s">
        <v>1958</v>
      </c>
      <c r="CU1819">
        <f t="shared" si="179"/>
        <v>376</v>
      </c>
    </row>
    <row r="1820" spans="1:99" x14ac:dyDescent="0.35">
      <c r="A1820" t="s">
        <v>1952</v>
      </c>
      <c r="B1820">
        <f t="shared" si="178"/>
        <v>372</v>
      </c>
      <c r="Y1820">
        <v>373</v>
      </c>
      <c r="AC1820">
        <v>373</v>
      </c>
      <c r="CT1820" t="s">
        <v>1958</v>
      </c>
      <c r="CU1820">
        <f t="shared" si="179"/>
        <v>376</v>
      </c>
    </row>
    <row r="1821" spans="1:99" x14ac:dyDescent="0.35">
      <c r="A1821" t="s">
        <v>1951</v>
      </c>
      <c r="B1821">
        <f t="shared" si="178"/>
        <v>374</v>
      </c>
      <c r="Y1821">
        <v>371</v>
      </c>
      <c r="AC1821">
        <v>377</v>
      </c>
      <c r="CT1821" t="s">
        <v>1962</v>
      </c>
      <c r="CU1821">
        <f t="shared" si="179"/>
        <v>377</v>
      </c>
    </row>
    <row r="1822" spans="1:99" x14ac:dyDescent="0.35">
      <c r="A1822" t="s">
        <v>1951</v>
      </c>
      <c r="B1822">
        <f t="shared" si="178"/>
        <v>374</v>
      </c>
      <c r="Y1822">
        <v>371</v>
      </c>
      <c r="AC1822">
        <v>378</v>
      </c>
      <c r="CT1822" t="s">
        <v>1958</v>
      </c>
      <c r="CU1822">
        <f t="shared" si="179"/>
        <v>376</v>
      </c>
    </row>
    <row r="1823" spans="1:99" x14ac:dyDescent="0.35">
      <c r="A1823" t="s">
        <v>1958</v>
      </c>
      <c r="B1823">
        <f t="shared" si="178"/>
        <v>376</v>
      </c>
      <c r="Y1823">
        <v>369</v>
      </c>
      <c r="AC1823">
        <v>381</v>
      </c>
      <c r="CT1823" t="s">
        <v>1962</v>
      </c>
      <c r="CU1823">
        <f t="shared" si="179"/>
        <v>377</v>
      </c>
    </row>
    <row r="1824" spans="1:99" x14ac:dyDescent="0.35">
      <c r="A1824" t="s">
        <v>1962</v>
      </c>
      <c r="B1824">
        <f t="shared" si="178"/>
        <v>377</v>
      </c>
      <c r="Y1824">
        <v>370</v>
      </c>
      <c r="AC1824">
        <v>382</v>
      </c>
      <c r="CT1824" t="s">
        <v>1958</v>
      </c>
      <c r="CU1824">
        <f t="shared" si="179"/>
        <v>376</v>
      </c>
    </row>
    <row r="1825" spans="1:99" x14ac:dyDescent="0.35">
      <c r="A1825" t="s">
        <v>1950</v>
      </c>
      <c r="B1825">
        <f t="shared" si="178"/>
        <v>378</v>
      </c>
      <c r="Y1825">
        <v>369</v>
      </c>
      <c r="AC1825">
        <v>384</v>
      </c>
      <c r="CT1825" t="s">
        <v>1958</v>
      </c>
      <c r="CU1825">
        <f t="shared" si="179"/>
        <v>376</v>
      </c>
    </row>
    <row r="1826" spans="1:99" x14ac:dyDescent="0.35">
      <c r="A1826" t="s">
        <v>1950</v>
      </c>
      <c r="B1826">
        <f t="shared" si="178"/>
        <v>378</v>
      </c>
      <c r="Y1826">
        <v>371</v>
      </c>
      <c r="AC1826">
        <v>385</v>
      </c>
      <c r="CT1826" t="s">
        <v>1966</v>
      </c>
      <c r="CU1826">
        <f t="shared" si="179"/>
        <v>375</v>
      </c>
    </row>
    <row r="1827" spans="1:99" x14ac:dyDescent="0.35">
      <c r="A1827" t="s">
        <v>1949</v>
      </c>
      <c r="B1827">
        <f t="shared" si="178"/>
        <v>380</v>
      </c>
      <c r="Y1827">
        <v>371</v>
      </c>
      <c r="AC1827">
        <v>386</v>
      </c>
      <c r="CT1827" t="s">
        <v>1958</v>
      </c>
      <c r="CU1827">
        <f t="shared" si="179"/>
        <v>376</v>
      </c>
    </row>
    <row r="1828" spans="1:99" x14ac:dyDescent="0.35">
      <c r="A1828" t="s">
        <v>1949</v>
      </c>
      <c r="B1828">
        <f t="shared" si="178"/>
        <v>380</v>
      </c>
      <c r="Y1828">
        <v>373</v>
      </c>
      <c r="AC1828">
        <v>385</v>
      </c>
      <c r="CT1828" t="s">
        <v>1966</v>
      </c>
      <c r="CU1828">
        <f t="shared" si="179"/>
        <v>375</v>
      </c>
    </row>
    <row r="1829" spans="1:99" x14ac:dyDescent="0.35">
      <c r="A1829" t="s">
        <v>1959</v>
      </c>
      <c r="B1829">
        <f t="shared" si="178"/>
        <v>381</v>
      </c>
      <c r="Y1829">
        <v>374</v>
      </c>
      <c r="AC1829">
        <v>385</v>
      </c>
      <c r="CT1829" t="s">
        <v>1958</v>
      </c>
      <c r="CU1829">
        <f t="shared" si="179"/>
        <v>376</v>
      </c>
    </row>
    <row r="1830" spans="1:99" x14ac:dyDescent="0.35">
      <c r="A1830" t="s">
        <v>1949</v>
      </c>
      <c r="B1830">
        <f t="shared" si="178"/>
        <v>380</v>
      </c>
      <c r="Y1830">
        <v>376</v>
      </c>
      <c r="AC1830">
        <v>383</v>
      </c>
      <c r="CT1830" t="s">
        <v>1958</v>
      </c>
      <c r="CU1830">
        <f t="shared" si="179"/>
        <v>376</v>
      </c>
    </row>
    <row r="1831" spans="1:99" x14ac:dyDescent="0.35">
      <c r="A1831" t="s">
        <v>1959</v>
      </c>
      <c r="B1831">
        <f t="shared" si="178"/>
        <v>381</v>
      </c>
      <c r="Y1831">
        <v>376</v>
      </c>
      <c r="AC1831">
        <v>383</v>
      </c>
      <c r="CT1831" t="s">
        <v>1958</v>
      </c>
      <c r="CU1831">
        <f t="shared" si="179"/>
        <v>376</v>
      </c>
    </row>
    <row r="1832" spans="1:99" x14ac:dyDescent="0.35">
      <c r="A1832" t="s">
        <v>1949</v>
      </c>
      <c r="B1832">
        <f t="shared" si="178"/>
        <v>380</v>
      </c>
      <c r="Y1832">
        <v>379</v>
      </c>
      <c r="AC1832">
        <v>380</v>
      </c>
      <c r="CT1832" t="s">
        <v>1966</v>
      </c>
      <c r="CU1832">
        <f t="shared" si="179"/>
        <v>375</v>
      </c>
    </row>
    <row r="1833" spans="1:99" x14ac:dyDescent="0.35">
      <c r="A1833" t="s">
        <v>1949</v>
      </c>
      <c r="B1833">
        <f t="shared" si="178"/>
        <v>380</v>
      </c>
      <c r="Y1833">
        <v>379</v>
      </c>
      <c r="AC1833">
        <v>379</v>
      </c>
      <c r="CT1833" t="s">
        <v>1958</v>
      </c>
      <c r="CU1833">
        <f t="shared" si="179"/>
        <v>376</v>
      </c>
    </row>
    <row r="1834" spans="1:99" x14ac:dyDescent="0.35">
      <c r="A1834" t="s">
        <v>1969</v>
      </c>
      <c r="B1834">
        <f t="shared" si="178"/>
        <v>379</v>
      </c>
      <c r="Y1834">
        <v>382</v>
      </c>
      <c r="AC1834">
        <v>376</v>
      </c>
      <c r="CT1834" t="s">
        <v>1958</v>
      </c>
      <c r="CU1834">
        <f t="shared" si="179"/>
        <v>376</v>
      </c>
    </row>
    <row r="1835" spans="1:99" x14ac:dyDescent="0.35">
      <c r="A1835" t="s">
        <v>1950</v>
      </c>
      <c r="B1835">
        <f t="shared" si="178"/>
        <v>378</v>
      </c>
      <c r="Y1835">
        <v>381</v>
      </c>
      <c r="AC1835">
        <v>374</v>
      </c>
      <c r="CT1835" t="s">
        <v>1958</v>
      </c>
      <c r="CU1835">
        <f t="shared" si="179"/>
        <v>376</v>
      </c>
    </row>
    <row r="1836" spans="1:99" x14ac:dyDescent="0.35">
      <c r="A1836" t="s">
        <v>1958</v>
      </c>
      <c r="B1836">
        <f t="shared" si="178"/>
        <v>376</v>
      </c>
      <c r="Y1836">
        <v>382</v>
      </c>
      <c r="AC1836">
        <v>372</v>
      </c>
      <c r="CT1836" t="s">
        <v>1958</v>
      </c>
      <c r="CU1836">
        <f t="shared" si="179"/>
        <v>376</v>
      </c>
    </row>
    <row r="1837" spans="1:99" x14ac:dyDescent="0.35">
      <c r="A1837" t="s">
        <v>1958</v>
      </c>
      <c r="B1837">
        <f t="shared" si="178"/>
        <v>376</v>
      </c>
      <c r="Y1837">
        <v>382</v>
      </c>
      <c r="AC1837">
        <v>371</v>
      </c>
      <c r="CT1837" t="s">
        <v>1958</v>
      </c>
      <c r="CU1837">
        <f t="shared" si="179"/>
        <v>376</v>
      </c>
    </row>
    <row r="1838" spans="1:99" x14ac:dyDescent="0.35">
      <c r="A1838" t="s">
        <v>1966</v>
      </c>
      <c r="B1838">
        <f t="shared" si="178"/>
        <v>375</v>
      </c>
      <c r="Y1838">
        <v>382</v>
      </c>
      <c r="AC1838">
        <v>368</v>
      </c>
      <c r="CT1838" t="s">
        <v>1958</v>
      </c>
      <c r="CU1838">
        <f t="shared" si="179"/>
        <v>376</v>
      </c>
    </row>
    <row r="1839" spans="1:99" x14ac:dyDescent="0.35">
      <c r="A1839" t="s">
        <v>1966</v>
      </c>
      <c r="B1839">
        <f t="shared" si="178"/>
        <v>375</v>
      </c>
      <c r="Y1839">
        <v>381</v>
      </c>
      <c r="AC1839">
        <v>368</v>
      </c>
      <c r="CT1839" t="s">
        <v>1958</v>
      </c>
      <c r="CU1839">
        <f t="shared" si="179"/>
        <v>376</v>
      </c>
    </row>
    <row r="1840" spans="1:99" x14ac:dyDescent="0.35">
      <c r="A1840" t="s">
        <v>1970</v>
      </c>
      <c r="B1840">
        <f t="shared" si="178"/>
        <v>373</v>
      </c>
      <c r="Y1840">
        <v>381</v>
      </c>
      <c r="AC1840">
        <v>367</v>
      </c>
      <c r="CT1840" t="s">
        <v>1966</v>
      </c>
      <c r="CU1840">
        <f t="shared" si="179"/>
        <v>375</v>
      </c>
    </row>
    <row r="1841" spans="1:99" x14ac:dyDescent="0.35">
      <c r="A1841" t="s">
        <v>1951</v>
      </c>
      <c r="B1841">
        <f t="shared" si="178"/>
        <v>374</v>
      </c>
      <c r="Y1841">
        <v>379</v>
      </c>
      <c r="AC1841">
        <v>368</v>
      </c>
      <c r="CT1841" t="s">
        <v>1958</v>
      </c>
      <c r="CU1841">
        <f t="shared" si="179"/>
        <v>376</v>
      </c>
    </row>
    <row r="1842" spans="1:99" x14ac:dyDescent="0.35">
      <c r="A1842" t="s">
        <v>1970</v>
      </c>
      <c r="B1842">
        <f t="shared" si="178"/>
        <v>373</v>
      </c>
      <c r="Y1842">
        <v>379</v>
      </c>
      <c r="AC1842">
        <v>368</v>
      </c>
      <c r="CT1842" t="s">
        <v>1966</v>
      </c>
      <c r="CU1842">
        <f t="shared" si="179"/>
        <v>375</v>
      </c>
    </row>
    <row r="1843" spans="1:99" x14ac:dyDescent="0.35">
      <c r="A1843" t="s">
        <v>1951</v>
      </c>
      <c r="B1843">
        <f t="shared" si="178"/>
        <v>374</v>
      </c>
      <c r="Y1843">
        <v>377</v>
      </c>
      <c r="AC1843">
        <v>370</v>
      </c>
      <c r="CT1843" t="s">
        <v>1958</v>
      </c>
      <c r="CU1843">
        <f t="shared" si="179"/>
        <v>376</v>
      </c>
    </row>
    <row r="1844" spans="1:99" x14ac:dyDescent="0.35">
      <c r="A1844" t="s">
        <v>1970</v>
      </c>
      <c r="B1844">
        <f t="shared" si="178"/>
        <v>373</v>
      </c>
      <c r="Y1844">
        <v>376</v>
      </c>
      <c r="AC1844">
        <v>370</v>
      </c>
      <c r="CT1844" t="s">
        <v>1966</v>
      </c>
      <c r="CU1844">
        <f t="shared" si="179"/>
        <v>375</v>
      </c>
    </row>
    <row r="1845" spans="1:99" x14ac:dyDescent="0.35">
      <c r="A1845" t="s">
        <v>1966</v>
      </c>
      <c r="B1845">
        <f t="shared" si="178"/>
        <v>375</v>
      </c>
      <c r="Y1845">
        <v>374</v>
      </c>
      <c r="AC1845">
        <v>373</v>
      </c>
      <c r="CT1845" t="s">
        <v>1958</v>
      </c>
      <c r="CU1845">
        <f t="shared" si="179"/>
        <v>376</v>
      </c>
    </row>
    <row r="1846" spans="1:99" x14ac:dyDescent="0.35">
      <c r="A1846" t="s">
        <v>1951</v>
      </c>
      <c r="B1846">
        <f t="shared" si="178"/>
        <v>374</v>
      </c>
      <c r="Y1846">
        <v>374</v>
      </c>
      <c r="AC1846">
        <v>374</v>
      </c>
      <c r="CT1846" t="s">
        <v>1966</v>
      </c>
      <c r="CU1846">
        <f t="shared" si="179"/>
        <v>375</v>
      </c>
    </row>
    <row r="1847" spans="1:99" x14ac:dyDescent="0.35">
      <c r="A1847" t="s">
        <v>1958</v>
      </c>
      <c r="B1847">
        <f t="shared" si="178"/>
        <v>376</v>
      </c>
      <c r="Y1847">
        <v>372</v>
      </c>
      <c r="AC1847">
        <v>377</v>
      </c>
      <c r="CT1847" t="s">
        <v>1958</v>
      </c>
      <c r="CU1847">
        <f t="shared" si="179"/>
        <v>376</v>
      </c>
    </row>
    <row r="1848" spans="1:99" x14ac:dyDescent="0.35">
      <c r="A1848" t="s">
        <v>1958</v>
      </c>
      <c r="B1848">
        <f t="shared" si="178"/>
        <v>376</v>
      </c>
      <c r="Y1848">
        <v>372</v>
      </c>
      <c r="AC1848">
        <v>379</v>
      </c>
      <c r="CT1848" t="s">
        <v>1966</v>
      </c>
      <c r="CU1848">
        <f t="shared" si="179"/>
        <v>375</v>
      </c>
    </row>
    <row r="1849" spans="1:99" x14ac:dyDescent="0.35">
      <c r="A1849" t="s">
        <v>1950</v>
      </c>
      <c r="B1849">
        <f t="shared" si="178"/>
        <v>378</v>
      </c>
      <c r="Y1849">
        <v>371</v>
      </c>
      <c r="AC1849">
        <v>382</v>
      </c>
      <c r="CT1849" t="s">
        <v>1958</v>
      </c>
      <c r="CU1849">
        <f t="shared" si="179"/>
        <v>376</v>
      </c>
    </row>
    <row r="1850" spans="1:99" x14ac:dyDescent="0.35">
      <c r="A1850" t="s">
        <v>1962</v>
      </c>
      <c r="B1850">
        <f t="shared" si="178"/>
        <v>377</v>
      </c>
      <c r="Y1850">
        <v>372</v>
      </c>
      <c r="AC1850">
        <v>382</v>
      </c>
      <c r="CT1850" t="s">
        <v>1958</v>
      </c>
      <c r="CU1850">
        <f t="shared" si="179"/>
        <v>376</v>
      </c>
    </row>
    <row r="1851" spans="1:99" x14ac:dyDescent="0.35">
      <c r="A1851" t="s">
        <v>1969</v>
      </c>
      <c r="B1851">
        <f t="shared" si="178"/>
        <v>379</v>
      </c>
      <c r="Y1851">
        <v>371</v>
      </c>
      <c r="AC1851">
        <v>385</v>
      </c>
      <c r="CT1851" t="s">
        <v>1958</v>
      </c>
      <c r="CU1851">
        <f t="shared" si="179"/>
        <v>376</v>
      </c>
    </row>
    <row r="1852" spans="1:99" x14ac:dyDescent="0.35">
      <c r="A1852" t="s">
        <v>1950</v>
      </c>
      <c r="B1852">
        <f t="shared" si="178"/>
        <v>378</v>
      </c>
      <c r="Y1852">
        <v>373</v>
      </c>
      <c r="AC1852">
        <v>385</v>
      </c>
      <c r="CT1852" t="s">
        <v>1958</v>
      </c>
      <c r="CU1852">
        <f t="shared" si="179"/>
        <v>376</v>
      </c>
    </row>
    <row r="1853" spans="1:99" x14ac:dyDescent="0.35">
      <c r="A1853" t="s">
        <v>1949</v>
      </c>
      <c r="B1853">
        <f t="shared" si="178"/>
        <v>380</v>
      </c>
      <c r="Y1853">
        <v>372</v>
      </c>
      <c r="AC1853">
        <v>386</v>
      </c>
      <c r="CT1853" t="s">
        <v>1958</v>
      </c>
      <c r="CU1853">
        <f t="shared" si="179"/>
        <v>376</v>
      </c>
    </row>
    <row r="1854" spans="1:99" x14ac:dyDescent="0.35">
      <c r="A1854" t="s">
        <v>1950</v>
      </c>
      <c r="B1854">
        <f t="shared" si="178"/>
        <v>378</v>
      </c>
      <c r="Y1854">
        <v>374</v>
      </c>
      <c r="AC1854">
        <v>385</v>
      </c>
      <c r="CT1854" t="s">
        <v>1958</v>
      </c>
      <c r="CU1854">
        <f t="shared" si="179"/>
        <v>376</v>
      </c>
    </row>
    <row r="1855" spans="1:99" x14ac:dyDescent="0.35">
      <c r="A1855" t="s">
        <v>1969</v>
      </c>
      <c r="B1855">
        <f t="shared" si="178"/>
        <v>379</v>
      </c>
      <c r="Y1855">
        <v>375</v>
      </c>
      <c r="AC1855">
        <v>386</v>
      </c>
      <c r="CT1855" t="s">
        <v>1962</v>
      </c>
      <c r="CU1855">
        <f t="shared" si="179"/>
        <v>377</v>
      </c>
    </row>
    <row r="1856" spans="1:99" x14ac:dyDescent="0.35">
      <c r="A1856" t="s">
        <v>1969</v>
      </c>
      <c r="B1856">
        <f t="shared" si="178"/>
        <v>379</v>
      </c>
      <c r="Y1856">
        <v>376</v>
      </c>
      <c r="AC1856">
        <v>384</v>
      </c>
      <c r="CT1856" t="s">
        <v>1966</v>
      </c>
      <c r="CU1856">
        <f t="shared" si="179"/>
        <v>375</v>
      </c>
    </row>
    <row r="1857" spans="1:99" x14ac:dyDescent="0.35">
      <c r="A1857" t="s">
        <v>1969</v>
      </c>
      <c r="B1857">
        <f t="shared" si="178"/>
        <v>379</v>
      </c>
      <c r="Y1857">
        <v>376</v>
      </c>
      <c r="AC1857">
        <v>383</v>
      </c>
      <c r="CT1857" t="s">
        <v>1958</v>
      </c>
      <c r="CU1857">
        <f t="shared" si="179"/>
        <v>376</v>
      </c>
    </row>
    <row r="1858" spans="1:99" x14ac:dyDescent="0.35">
      <c r="A1858" t="s">
        <v>1950</v>
      </c>
      <c r="B1858">
        <f t="shared" si="178"/>
        <v>378</v>
      </c>
      <c r="Y1858">
        <v>378</v>
      </c>
      <c r="AC1858">
        <v>380</v>
      </c>
      <c r="CT1858" t="s">
        <v>1958</v>
      </c>
      <c r="CU1858">
        <f t="shared" si="179"/>
        <v>376</v>
      </c>
    </row>
    <row r="1859" spans="1:99" x14ac:dyDescent="0.35">
      <c r="A1859" t="s">
        <v>1950</v>
      </c>
      <c r="B1859">
        <f t="shared" si="178"/>
        <v>378</v>
      </c>
      <c r="Y1859">
        <v>378</v>
      </c>
      <c r="AC1859">
        <v>378</v>
      </c>
      <c r="CT1859" t="s">
        <v>1962</v>
      </c>
      <c r="CU1859">
        <f t="shared" si="179"/>
        <v>377</v>
      </c>
    </row>
    <row r="1860" spans="1:99" x14ac:dyDescent="0.35">
      <c r="A1860" t="s">
        <v>1962</v>
      </c>
      <c r="B1860">
        <f t="shared" si="178"/>
        <v>377</v>
      </c>
      <c r="Y1860">
        <v>380</v>
      </c>
      <c r="AC1860">
        <v>376</v>
      </c>
      <c r="CT1860" t="s">
        <v>1958</v>
      </c>
      <c r="CU1860">
        <f t="shared" si="179"/>
        <v>376</v>
      </c>
    </row>
    <row r="1861" spans="1:99" x14ac:dyDescent="0.35">
      <c r="A1861" t="s">
        <v>1962</v>
      </c>
      <c r="B1861">
        <f t="shared" si="178"/>
        <v>377</v>
      </c>
      <c r="Y1861">
        <v>379</v>
      </c>
      <c r="AC1861">
        <v>374</v>
      </c>
      <c r="CT1861" t="s">
        <v>1958</v>
      </c>
      <c r="CU1861">
        <f t="shared" si="179"/>
        <v>376</v>
      </c>
    </row>
    <row r="1862" spans="1:99" x14ac:dyDescent="0.35">
      <c r="A1862" t="s">
        <v>1966</v>
      </c>
      <c r="B1862">
        <f t="shared" si="178"/>
        <v>375</v>
      </c>
      <c r="Y1862">
        <v>380</v>
      </c>
      <c r="AC1862">
        <v>371</v>
      </c>
      <c r="CT1862" t="s">
        <v>1966</v>
      </c>
      <c r="CU1862">
        <f t="shared" si="179"/>
        <v>375</v>
      </c>
    </row>
    <row r="1863" spans="1:99" x14ac:dyDescent="0.35">
      <c r="A1863" t="s">
        <v>1958</v>
      </c>
      <c r="B1863">
        <f t="shared" si="178"/>
        <v>376</v>
      </c>
      <c r="Y1863">
        <v>379</v>
      </c>
      <c r="AC1863">
        <v>370</v>
      </c>
      <c r="CT1863" t="s">
        <v>1958</v>
      </c>
      <c r="CU1863">
        <f t="shared" si="179"/>
        <v>376</v>
      </c>
    </row>
    <row r="1864" spans="1:99" x14ac:dyDescent="0.35">
      <c r="A1864" t="s">
        <v>1966</v>
      </c>
      <c r="B1864">
        <f t="shared" ref="B1864:B1927" si="180">+VALUE(RIGHT(LEFT(A1864,13),3))</f>
        <v>375</v>
      </c>
      <c r="Y1864">
        <v>380</v>
      </c>
      <c r="AC1864">
        <v>368</v>
      </c>
      <c r="CT1864" t="s">
        <v>1958</v>
      </c>
      <c r="CU1864">
        <f t="shared" ref="CU1864:CU1926" si="181">+VALUE(RIGHT(LEFT(CT1864,13),3))</f>
        <v>376</v>
      </c>
    </row>
    <row r="1865" spans="1:99" x14ac:dyDescent="0.35">
      <c r="A1865" t="s">
        <v>1966</v>
      </c>
      <c r="B1865">
        <f t="shared" si="180"/>
        <v>375</v>
      </c>
      <c r="Y1865">
        <v>379</v>
      </c>
      <c r="AC1865">
        <v>367</v>
      </c>
      <c r="CT1865" t="s">
        <v>1958</v>
      </c>
      <c r="CU1865">
        <f t="shared" si="181"/>
        <v>376</v>
      </c>
    </row>
    <row r="1866" spans="1:99" x14ac:dyDescent="0.35">
      <c r="A1866" t="s">
        <v>2031</v>
      </c>
      <c r="B1866">
        <f t="shared" si="180"/>
        <v>104</v>
      </c>
      <c r="Y1866">
        <v>379</v>
      </c>
      <c r="AC1866">
        <v>367</v>
      </c>
      <c r="CT1866" t="s">
        <v>1966</v>
      </c>
      <c r="CU1866">
        <f t="shared" si="181"/>
        <v>375</v>
      </c>
    </row>
    <row r="1867" spans="1:99" x14ac:dyDescent="0.35">
      <c r="B1867" t="e">
        <f t="shared" si="180"/>
        <v>#VALUE!</v>
      </c>
      <c r="Y1867">
        <v>377</v>
      </c>
      <c r="AC1867">
        <v>367</v>
      </c>
      <c r="CT1867" t="s">
        <v>1958</v>
      </c>
      <c r="CU1867">
        <f t="shared" si="181"/>
        <v>376</v>
      </c>
    </row>
    <row r="1868" spans="1:99" x14ac:dyDescent="0.35">
      <c r="A1868" t="s">
        <v>1194</v>
      </c>
      <c r="B1868" t="e">
        <f t="shared" si="180"/>
        <v>#VALUE!</v>
      </c>
      <c r="Y1868">
        <v>377</v>
      </c>
      <c r="AC1868">
        <v>103</v>
      </c>
      <c r="CT1868" t="s">
        <v>1958</v>
      </c>
      <c r="CU1868">
        <f t="shared" si="181"/>
        <v>376</v>
      </c>
    </row>
    <row r="1869" spans="1:99" x14ac:dyDescent="0.35">
      <c r="A1869" t="s">
        <v>1195</v>
      </c>
      <c r="B1869" t="e">
        <f t="shared" si="180"/>
        <v>#VALUE!</v>
      </c>
      <c r="Y1869">
        <v>104</v>
      </c>
      <c r="AC1869" t="e">
        <v>#VALUE!</v>
      </c>
      <c r="CT1869" t="s">
        <v>1962</v>
      </c>
      <c r="CU1869">
        <f t="shared" si="181"/>
        <v>377</v>
      </c>
    </row>
    <row r="1870" spans="1:99" x14ac:dyDescent="0.35">
      <c r="A1870" t="s">
        <v>1196</v>
      </c>
      <c r="B1870" t="e">
        <f t="shared" si="180"/>
        <v>#VALUE!</v>
      </c>
      <c r="Y1870" t="e">
        <v>#VALUE!</v>
      </c>
      <c r="AC1870" t="e">
        <v>#VALUE!</v>
      </c>
      <c r="CT1870" t="s">
        <v>1958</v>
      </c>
      <c r="CU1870">
        <f t="shared" si="181"/>
        <v>376</v>
      </c>
    </row>
    <row r="1871" spans="1:99" x14ac:dyDescent="0.35">
      <c r="B1871" t="e">
        <f t="shared" si="180"/>
        <v>#VALUE!</v>
      </c>
      <c r="Y1871" t="e">
        <v>#VALUE!</v>
      </c>
      <c r="AC1871" t="e">
        <v>#VALUE!</v>
      </c>
      <c r="CT1871" t="s">
        <v>1958</v>
      </c>
      <c r="CU1871">
        <f t="shared" si="181"/>
        <v>376</v>
      </c>
    </row>
    <row r="1872" spans="1:99" x14ac:dyDescent="0.35">
      <c r="A1872" t="s">
        <v>1197</v>
      </c>
      <c r="B1872" t="e">
        <f t="shared" si="180"/>
        <v>#VALUE!</v>
      </c>
      <c r="Y1872" t="e">
        <v>#VALUE!</v>
      </c>
      <c r="AC1872" t="e">
        <v>#VALUE!</v>
      </c>
      <c r="CT1872" t="s">
        <v>1958</v>
      </c>
      <c r="CU1872">
        <f t="shared" si="181"/>
        <v>376</v>
      </c>
    </row>
    <row r="1873" spans="1:99" x14ac:dyDescent="0.35">
      <c r="A1873" t="s">
        <v>1948</v>
      </c>
      <c r="B1873">
        <f t="shared" si="180"/>
        <v>382</v>
      </c>
      <c r="Y1873" t="e">
        <v>#VALUE!</v>
      </c>
      <c r="AC1873" t="e">
        <v>#VALUE!</v>
      </c>
      <c r="CT1873" t="s">
        <v>1958</v>
      </c>
      <c r="CU1873">
        <f t="shared" si="181"/>
        <v>376</v>
      </c>
    </row>
    <row r="1874" spans="1:99" x14ac:dyDescent="0.35">
      <c r="A1874" t="s">
        <v>1962</v>
      </c>
      <c r="B1874">
        <f t="shared" si="180"/>
        <v>377</v>
      </c>
      <c r="Y1874" t="e">
        <v>#VALUE!</v>
      </c>
      <c r="AC1874" t="e">
        <v>#VALUE!</v>
      </c>
      <c r="CT1874" t="s">
        <v>1958</v>
      </c>
      <c r="CU1874">
        <f t="shared" si="181"/>
        <v>376</v>
      </c>
    </row>
    <row r="1875" spans="1:99" x14ac:dyDescent="0.35">
      <c r="A1875" t="s">
        <v>1966</v>
      </c>
      <c r="B1875">
        <f t="shared" si="180"/>
        <v>375</v>
      </c>
      <c r="Y1875" t="e">
        <v>#VALUE!</v>
      </c>
      <c r="AC1875">
        <v>380</v>
      </c>
      <c r="CT1875" t="s">
        <v>1958</v>
      </c>
      <c r="CU1875">
        <f t="shared" si="181"/>
        <v>376</v>
      </c>
    </row>
    <row r="1876" spans="1:99" x14ac:dyDescent="0.35">
      <c r="A1876" t="s">
        <v>1957</v>
      </c>
      <c r="B1876">
        <f t="shared" si="180"/>
        <v>371</v>
      </c>
      <c r="Y1876">
        <v>387</v>
      </c>
      <c r="AC1876">
        <v>378</v>
      </c>
      <c r="CT1876" t="s">
        <v>1966</v>
      </c>
      <c r="CU1876">
        <f t="shared" si="181"/>
        <v>375</v>
      </c>
    </row>
    <row r="1877" spans="1:99" x14ac:dyDescent="0.35">
      <c r="A1877" t="s">
        <v>1953</v>
      </c>
      <c r="B1877">
        <f t="shared" si="180"/>
        <v>369</v>
      </c>
      <c r="Y1877">
        <v>383</v>
      </c>
      <c r="AC1877">
        <v>378</v>
      </c>
      <c r="CT1877" t="s">
        <v>1958</v>
      </c>
      <c r="CU1877">
        <f t="shared" si="181"/>
        <v>376</v>
      </c>
    </row>
    <row r="1878" spans="1:99" x14ac:dyDescent="0.35">
      <c r="A1878" t="s">
        <v>1956</v>
      </c>
      <c r="B1878">
        <f t="shared" si="180"/>
        <v>366</v>
      </c>
      <c r="Y1878">
        <v>381</v>
      </c>
      <c r="AC1878">
        <v>375</v>
      </c>
      <c r="CT1878" t="s">
        <v>1966</v>
      </c>
      <c r="CU1878">
        <f t="shared" si="181"/>
        <v>375</v>
      </c>
    </row>
    <row r="1879" spans="1:99" x14ac:dyDescent="0.35">
      <c r="A1879" t="s">
        <v>1964</v>
      </c>
      <c r="B1879">
        <f t="shared" si="180"/>
        <v>365</v>
      </c>
      <c r="Y1879">
        <v>376</v>
      </c>
      <c r="AC1879">
        <v>375</v>
      </c>
      <c r="CT1879" t="s">
        <v>1958</v>
      </c>
      <c r="CU1879">
        <f t="shared" si="181"/>
        <v>376</v>
      </c>
    </row>
    <row r="1880" spans="1:99" x14ac:dyDescent="0.35">
      <c r="A1880" t="s">
        <v>1968</v>
      </c>
      <c r="B1880">
        <f t="shared" si="180"/>
        <v>363</v>
      </c>
      <c r="Y1880">
        <v>374</v>
      </c>
      <c r="AC1880">
        <v>373</v>
      </c>
      <c r="CT1880" t="s">
        <v>1966</v>
      </c>
      <c r="CU1880">
        <f t="shared" si="181"/>
        <v>375</v>
      </c>
    </row>
    <row r="1881" spans="1:99" x14ac:dyDescent="0.35">
      <c r="A1881" t="s">
        <v>1968</v>
      </c>
      <c r="B1881">
        <f t="shared" si="180"/>
        <v>363</v>
      </c>
      <c r="Y1881">
        <v>370</v>
      </c>
      <c r="AC1881">
        <v>373</v>
      </c>
      <c r="CT1881" t="s">
        <v>1958</v>
      </c>
      <c r="CU1881">
        <f t="shared" si="181"/>
        <v>376</v>
      </c>
    </row>
    <row r="1882" spans="1:99" x14ac:dyDescent="0.35">
      <c r="A1882" t="s">
        <v>1965</v>
      </c>
      <c r="B1882">
        <f t="shared" si="180"/>
        <v>364</v>
      </c>
      <c r="Y1882">
        <v>367</v>
      </c>
      <c r="AC1882">
        <v>372</v>
      </c>
      <c r="CT1882" t="s">
        <v>1958</v>
      </c>
      <c r="CU1882">
        <f t="shared" si="181"/>
        <v>376</v>
      </c>
    </row>
    <row r="1883" spans="1:99" x14ac:dyDescent="0.35">
      <c r="A1883" t="s">
        <v>1956</v>
      </c>
      <c r="B1883">
        <f t="shared" si="180"/>
        <v>366</v>
      </c>
      <c r="Y1883">
        <v>364</v>
      </c>
      <c r="AC1883">
        <v>372</v>
      </c>
      <c r="CT1883" t="s">
        <v>1958</v>
      </c>
      <c r="CU1883">
        <f t="shared" si="181"/>
        <v>376</v>
      </c>
    </row>
    <row r="1884" spans="1:99" x14ac:dyDescent="0.35">
      <c r="A1884" t="s">
        <v>1954</v>
      </c>
      <c r="B1884">
        <f t="shared" si="180"/>
        <v>368</v>
      </c>
      <c r="Y1884">
        <v>363</v>
      </c>
      <c r="AC1884">
        <v>371</v>
      </c>
      <c r="CT1884" t="s">
        <v>1966</v>
      </c>
      <c r="CU1884">
        <f t="shared" si="181"/>
        <v>375</v>
      </c>
    </row>
    <row r="1885" spans="1:99" x14ac:dyDescent="0.35">
      <c r="A1885" t="s">
        <v>1952</v>
      </c>
      <c r="B1885">
        <f t="shared" si="180"/>
        <v>372</v>
      </c>
      <c r="Y1885">
        <v>362</v>
      </c>
      <c r="AC1885">
        <v>372</v>
      </c>
      <c r="CT1885" t="s">
        <v>1962</v>
      </c>
      <c r="CU1885">
        <f t="shared" si="181"/>
        <v>377</v>
      </c>
    </row>
    <row r="1886" spans="1:99" x14ac:dyDescent="0.35">
      <c r="A1886" t="s">
        <v>1951</v>
      </c>
      <c r="B1886">
        <f t="shared" si="180"/>
        <v>374</v>
      </c>
      <c r="Y1886">
        <v>362</v>
      </c>
      <c r="AC1886">
        <v>372</v>
      </c>
      <c r="CT1886" t="s">
        <v>1966</v>
      </c>
      <c r="CU1886">
        <f t="shared" si="181"/>
        <v>375</v>
      </c>
    </row>
    <row r="1887" spans="1:99" x14ac:dyDescent="0.35">
      <c r="A1887" t="s">
        <v>1969</v>
      </c>
      <c r="B1887">
        <f t="shared" si="180"/>
        <v>379</v>
      </c>
      <c r="Y1887">
        <v>362</v>
      </c>
      <c r="AC1887">
        <v>373</v>
      </c>
      <c r="CT1887" t="s">
        <v>1958</v>
      </c>
      <c r="CU1887">
        <f t="shared" si="181"/>
        <v>376</v>
      </c>
    </row>
    <row r="1888" spans="1:99" x14ac:dyDescent="0.35">
      <c r="A1888" t="s">
        <v>1959</v>
      </c>
      <c r="B1888">
        <f t="shared" si="180"/>
        <v>381</v>
      </c>
      <c r="Y1888">
        <v>365</v>
      </c>
      <c r="AC1888">
        <v>373</v>
      </c>
      <c r="CT1888" t="s">
        <v>1966</v>
      </c>
      <c r="CU1888">
        <f t="shared" si="181"/>
        <v>375</v>
      </c>
    </row>
    <row r="1889" spans="1:99" x14ac:dyDescent="0.35">
      <c r="A1889" t="s">
        <v>1943</v>
      </c>
      <c r="B1889">
        <f t="shared" si="180"/>
        <v>385</v>
      </c>
      <c r="Y1889">
        <v>367</v>
      </c>
      <c r="AC1889">
        <v>376</v>
      </c>
      <c r="CT1889" t="s">
        <v>1958</v>
      </c>
      <c r="CU1889">
        <f t="shared" si="181"/>
        <v>376</v>
      </c>
    </row>
    <row r="1890" spans="1:99" x14ac:dyDescent="0.35">
      <c r="A1890" t="s">
        <v>1944</v>
      </c>
      <c r="B1890">
        <f t="shared" si="180"/>
        <v>387</v>
      </c>
      <c r="Y1890">
        <v>371</v>
      </c>
      <c r="AC1890">
        <v>376</v>
      </c>
      <c r="CT1890" t="s">
        <v>1966</v>
      </c>
      <c r="CU1890">
        <f t="shared" si="181"/>
        <v>375</v>
      </c>
    </row>
    <row r="1891" spans="1:99" x14ac:dyDescent="0.35">
      <c r="A1891" t="s">
        <v>1967</v>
      </c>
      <c r="B1891">
        <f t="shared" si="180"/>
        <v>390</v>
      </c>
      <c r="Y1891">
        <v>374</v>
      </c>
      <c r="AC1891">
        <v>378</v>
      </c>
      <c r="CT1891" t="s">
        <v>1958</v>
      </c>
      <c r="CU1891">
        <f t="shared" si="181"/>
        <v>376</v>
      </c>
    </row>
    <row r="1892" spans="1:99" x14ac:dyDescent="0.35">
      <c r="A1892" t="s">
        <v>1967</v>
      </c>
      <c r="B1892">
        <f t="shared" si="180"/>
        <v>390</v>
      </c>
      <c r="Y1892">
        <v>378</v>
      </c>
      <c r="AC1892">
        <v>378</v>
      </c>
      <c r="CT1892" t="s">
        <v>1966</v>
      </c>
      <c r="CU1892">
        <f t="shared" si="181"/>
        <v>375</v>
      </c>
    </row>
    <row r="1893" spans="1:99" x14ac:dyDescent="0.35">
      <c r="A1893" t="s">
        <v>1984</v>
      </c>
      <c r="B1893">
        <f t="shared" si="180"/>
        <v>392</v>
      </c>
      <c r="Y1893">
        <v>381</v>
      </c>
      <c r="AC1893">
        <v>380</v>
      </c>
      <c r="CT1893" t="s">
        <v>1962</v>
      </c>
      <c r="CU1893">
        <f t="shared" si="181"/>
        <v>377</v>
      </c>
    </row>
    <row r="1894" spans="1:99" x14ac:dyDescent="0.35">
      <c r="A1894" t="s">
        <v>1967</v>
      </c>
      <c r="B1894">
        <f t="shared" si="180"/>
        <v>390</v>
      </c>
      <c r="Y1894">
        <v>386</v>
      </c>
      <c r="AC1894">
        <v>380</v>
      </c>
      <c r="CT1894" t="s">
        <v>1966</v>
      </c>
      <c r="CU1894">
        <f t="shared" si="181"/>
        <v>375</v>
      </c>
    </row>
    <row r="1895" spans="1:99" x14ac:dyDescent="0.35">
      <c r="A1895" t="s">
        <v>1967</v>
      </c>
      <c r="B1895">
        <f t="shared" si="180"/>
        <v>390</v>
      </c>
      <c r="Y1895">
        <v>387</v>
      </c>
      <c r="AC1895">
        <v>381</v>
      </c>
      <c r="CT1895" t="s">
        <v>1958</v>
      </c>
      <c r="CU1895">
        <f t="shared" si="181"/>
        <v>376</v>
      </c>
    </row>
    <row r="1896" spans="1:99" x14ac:dyDescent="0.35">
      <c r="A1896" t="s">
        <v>1946</v>
      </c>
      <c r="B1896">
        <f t="shared" si="180"/>
        <v>386</v>
      </c>
      <c r="Y1896">
        <v>390</v>
      </c>
      <c r="AC1896">
        <v>380</v>
      </c>
      <c r="CT1896" t="s">
        <v>1958</v>
      </c>
      <c r="CU1896">
        <f t="shared" si="181"/>
        <v>376</v>
      </c>
    </row>
    <row r="1897" spans="1:99" x14ac:dyDescent="0.35">
      <c r="A1897" t="s">
        <v>1943</v>
      </c>
      <c r="B1897">
        <f t="shared" si="180"/>
        <v>385</v>
      </c>
      <c r="Y1897">
        <v>390</v>
      </c>
      <c r="AC1897">
        <v>381</v>
      </c>
      <c r="CT1897" t="s">
        <v>1962</v>
      </c>
      <c r="CU1897">
        <f t="shared" si="181"/>
        <v>377</v>
      </c>
    </row>
    <row r="1898" spans="1:99" x14ac:dyDescent="0.35">
      <c r="A1898" t="s">
        <v>1949</v>
      </c>
      <c r="B1898">
        <f t="shared" si="180"/>
        <v>380</v>
      </c>
      <c r="Y1898">
        <v>392</v>
      </c>
      <c r="AC1898">
        <v>380</v>
      </c>
      <c r="CT1898" t="s">
        <v>1966</v>
      </c>
      <c r="CU1898">
        <f t="shared" si="181"/>
        <v>375</v>
      </c>
    </row>
    <row r="1899" spans="1:99" x14ac:dyDescent="0.35">
      <c r="A1899" t="s">
        <v>1950</v>
      </c>
      <c r="B1899">
        <f t="shared" si="180"/>
        <v>378</v>
      </c>
      <c r="Y1899">
        <v>390</v>
      </c>
      <c r="AC1899">
        <v>381</v>
      </c>
      <c r="CT1899" t="s">
        <v>1958</v>
      </c>
      <c r="CU1899">
        <f t="shared" si="181"/>
        <v>376</v>
      </c>
    </row>
    <row r="1900" spans="1:99" x14ac:dyDescent="0.35">
      <c r="A1900" t="s">
        <v>1970</v>
      </c>
      <c r="B1900">
        <f t="shared" si="180"/>
        <v>373</v>
      </c>
      <c r="Y1900">
        <v>390</v>
      </c>
      <c r="AC1900">
        <v>378</v>
      </c>
      <c r="CT1900" t="s">
        <v>1966</v>
      </c>
      <c r="CU1900">
        <f t="shared" si="181"/>
        <v>375</v>
      </c>
    </row>
    <row r="1901" spans="1:99" x14ac:dyDescent="0.35">
      <c r="A1901" t="s">
        <v>1963</v>
      </c>
      <c r="B1901">
        <f t="shared" si="180"/>
        <v>370</v>
      </c>
      <c r="Y1901">
        <v>386</v>
      </c>
      <c r="AC1901">
        <v>379</v>
      </c>
      <c r="CT1901" t="s">
        <v>1962</v>
      </c>
      <c r="CU1901">
        <f t="shared" si="181"/>
        <v>377</v>
      </c>
    </row>
    <row r="1902" spans="1:99" x14ac:dyDescent="0.35">
      <c r="A1902" t="s">
        <v>1955</v>
      </c>
      <c r="B1902">
        <f t="shared" si="180"/>
        <v>367</v>
      </c>
      <c r="Y1902">
        <v>384</v>
      </c>
      <c r="AC1902">
        <v>376</v>
      </c>
      <c r="CT1902" t="s">
        <v>1966</v>
      </c>
      <c r="CU1902">
        <f t="shared" si="181"/>
        <v>375</v>
      </c>
    </row>
    <row r="1903" spans="1:99" x14ac:dyDescent="0.35">
      <c r="A1903" t="s">
        <v>1964</v>
      </c>
      <c r="B1903">
        <f t="shared" si="180"/>
        <v>365</v>
      </c>
      <c r="Y1903">
        <v>379</v>
      </c>
      <c r="AC1903">
        <v>376</v>
      </c>
      <c r="CT1903" t="s">
        <v>1962</v>
      </c>
      <c r="CU1903">
        <f t="shared" si="181"/>
        <v>377</v>
      </c>
    </row>
    <row r="1904" spans="1:99" x14ac:dyDescent="0.35">
      <c r="A1904" t="s">
        <v>1980</v>
      </c>
      <c r="B1904">
        <f t="shared" si="180"/>
        <v>362</v>
      </c>
      <c r="Y1904">
        <v>376</v>
      </c>
      <c r="AC1904">
        <v>374</v>
      </c>
      <c r="CT1904" t="s">
        <v>1958</v>
      </c>
      <c r="CU1904">
        <f t="shared" si="181"/>
        <v>376</v>
      </c>
    </row>
    <row r="1905" spans="1:99" x14ac:dyDescent="0.35">
      <c r="A1905" t="s">
        <v>1980</v>
      </c>
      <c r="B1905">
        <f t="shared" si="180"/>
        <v>362</v>
      </c>
      <c r="Y1905">
        <v>372</v>
      </c>
      <c r="AC1905">
        <v>374</v>
      </c>
      <c r="CT1905" t="s">
        <v>1962</v>
      </c>
      <c r="CU1905">
        <f t="shared" si="181"/>
        <v>377</v>
      </c>
    </row>
    <row r="1906" spans="1:99" x14ac:dyDescent="0.35">
      <c r="A1906" t="s">
        <v>1975</v>
      </c>
      <c r="B1906">
        <f t="shared" si="180"/>
        <v>361</v>
      </c>
      <c r="Y1906">
        <v>369</v>
      </c>
      <c r="AC1906">
        <v>372</v>
      </c>
      <c r="CT1906" t="s">
        <v>1966</v>
      </c>
      <c r="CU1906">
        <f t="shared" si="181"/>
        <v>375</v>
      </c>
    </row>
    <row r="1907" spans="1:99" x14ac:dyDescent="0.35">
      <c r="A1907" t="s">
        <v>1968</v>
      </c>
      <c r="B1907">
        <f t="shared" si="180"/>
        <v>363</v>
      </c>
      <c r="Y1907">
        <v>365</v>
      </c>
      <c r="AC1907">
        <v>372</v>
      </c>
      <c r="CT1907" t="s">
        <v>1958</v>
      </c>
      <c r="CU1907">
        <f t="shared" si="181"/>
        <v>376</v>
      </c>
    </row>
    <row r="1908" spans="1:99" x14ac:dyDescent="0.35">
      <c r="A1908" t="s">
        <v>1965</v>
      </c>
      <c r="B1908">
        <f t="shared" si="180"/>
        <v>364</v>
      </c>
      <c r="Y1908">
        <v>363</v>
      </c>
      <c r="AC1908">
        <v>371</v>
      </c>
      <c r="CT1908" t="s">
        <v>1958</v>
      </c>
      <c r="CU1908">
        <f t="shared" si="181"/>
        <v>376</v>
      </c>
    </row>
    <row r="1909" spans="1:99" x14ac:dyDescent="0.35">
      <c r="A1909" t="s">
        <v>1954</v>
      </c>
      <c r="B1909">
        <f t="shared" si="180"/>
        <v>368</v>
      </c>
      <c r="Y1909">
        <v>361</v>
      </c>
      <c r="AC1909">
        <v>372</v>
      </c>
      <c r="CT1909" t="s">
        <v>1962</v>
      </c>
      <c r="CU1909">
        <f t="shared" si="181"/>
        <v>377</v>
      </c>
    </row>
    <row r="1910" spans="1:99" x14ac:dyDescent="0.35">
      <c r="A1910" t="s">
        <v>1963</v>
      </c>
      <c r="B1910">
        <f t="shared" si="180"/>
        <v>370</v>
      </c>
      <c r="Y1910">
        <v>361</v>
      </c>
      <c r="AC1910">
        <v>371</v>
      </c>
      <c r="CT1910" t="s">
        <v>1958</v>
      </c>
      <c r="CU1910">
        <f t="shared" si="181"/>
        <v>376</v>
      </c>
    </row>
    <row r="1911" spans="1:99" x14ac:dyDescent="0.35">
      <c r="A1911" t="s">
        <v>1951</v>
      </c>
      <c r="B1911">
        <f t="shared" si="180"/>
        <v>374</v>
      </c>
      <c r="Y1911">
        <v>360</v>
      </c>
      <c r="AC1911">
        <v>372</v>
      </c>
      <c r="CT1911" t="s">
        <v>1962</v>
      </c>
      <c r="CU1911">
        <f t="shared" si="181"/>
        <v>377</v>
      </c>
    </row>
    <row r="1912" spans="1:99" x14ac:dyDescent="0.35">
      <c r="A1912" t="s">
        <v>1962</v>
      </c>
      <c r="B1912">
        <f t="shared" si="180"/>
        <v>377</v>
      </c>
      <c r="Y1912">
        <v>362</v>
      </c>
      <c r="AC1912">
        <v>371</v>
      </c>
      <c r="CT1912" t="s">
        <v>1966</v>
      </c>
      <c r="CU1912">
        <f t="shared" si="181"/>
        <v>375</v>
      </c>
    </row>
    <row r="1913" spans="1:99" x14ac:dyDescent="0.35">
      <c r="A1913" t="s">
        <v>1948</v>
      </c>
      <c r="B1913">
        <f t="shared" si="180"/>
        <v>382</v>
      </c>
      <c r="Y1913">
        <v>363</v>
      </c>
      <c r="AC1913">
        <v>373</v>
      </c>
      <c r="CT1913" t="s">
        <v>1958</v>
      </c>
      <c r="CU1913">
        <f t="shared" si="181"/>
        <v>376</v>
      </c>
    </row>
    <row r="1914" spans="1:99" x14ac:dyDescent="0.35">
      <c r="A1914" t="s">
        <v>1947</v>
      </c>
      <c r="B1914">
        <f t="shared" si="180"/>
        <v>384</v>
      </c>
      <c r="Y1914">
        <v>367</v>
      </c>
      <c r="AC1914">
        <v>374</v>
      </c>
      <c r="CT1914" t="s">
        <v>1958</v>
      </c>
      <c r="CU1914">
        <f t="shared" si="181"/>
        <v>376</v>
      </c>
    </row>
    <row r="1915" spans="1:99" x14ac:dyDescent="0.35">
      <c r="A1915" t="s">
        <v>1945</v>
      </c>
      <c r="B1915">
        <f t="shared" si="180"/>
        <v>388</v>
      </c>
      <c r="Y1915">
        <v>370</v>
      </c>
      <c r="AC1915">
        <v>375</v>
      </c>
      <c r="CT1915" t="s">
        <v>1958</v>
      </c>
      <c r="CU1915">
        <f t="shared" si="181"/>
        <v>376</v>
      </c>
    </row>
    <row r="1916" spans="1:99" x14ac:dyDescent="0.35">
      <c r="A1916" t="s">
        <v>1961</v>
      </c>
      <c r="B1916">
        <f t="shared" si="180"/>
        <v>389</v>
      </c>
      <c r="Y1916">
        <v>375</v>
      </c>
      <c r="AC1916">
        <v>375</v>
      </c>
      <c r="CT1916" t="s">
        <v>1966</v>
      </c>
      <c r="CU1916">
        <f t="shared" si="181"/>
        <v>375</v>
      </c>
    </row>
    <row r="1917" spans="1:99" x14ac:dyDescent="0.35">
      <c r="A1917" t="s">
        <v>1984</v>
      </c>
      <c r="B1917">
        <f t="shared" si="180"/>
        <v>392</v>
      </c>
      <c r="Y1917">
        <v>378</v>
      </c>
      <c r="AC1917">
        <v>378</v>
      </c>
      <c r="CT1917" t="s">
        <v>1962</v>
      </c>
      <c r="CU1917">
        <f t="shared" si="181"/>
        <v>377</v>
      </c>
    </row>
    <row r="1918" spans="1:99" x14ac:dyDescent="0.35">
      <c r="A1918" t="s">
        <v>1974</v>
      </c>
      <c r="B1918">
        <f t="shared" si="180"/>
        <v>391</v>
      </c>
      <c r="Y1918">
        <v>382</v>
      </c>
      <c r="AC1918">
        <v>378</v>
      </c>
      <c r="CT1918" t="s">
        <v>1966</v>
      </c>
      <c r="CU1918">
        <f t="shared" si="181"/>
        <v>375</v>
      </c>
    </row>
    <row r="1919" spans="1:99" x14ac:dyDescent="0.35">
      <c r="A1919" t="s">
        <v>1984</v>
      </c>
      <c r="B1919">
        <f t="shared" si="180"/>
        <v>392</v>
      </c>
      <c r="Y1919">
        <v>385</v>
      </c>
      <c r="AC1919">
        <v>380</v>
      </c>
      <c r="CT1919" t="s">
        <v>1958</v>
      </c>
      <c r="CU1919">
        <f t="shared" si="181"/>
        <v>376</v>
      </c>
    </row>
    <row r="1920" spans="1:99" x14ac:dyDescent="0.35">
      <c r="A1920" t="s">
        <v>1961</v>
      </c>
      <c r="B1920">
        <f t="shared" si="180"/>
        <v>389</v>
      </c>
      <c r="Y1920">
        <v>389</v>
      </c>
      <c r="AC1920">
        <v>380</v>
      </c>
      <c r="CT1920" t="s">
        <v>1966</v>
      </c>
      <c r="CU1920">
        <f t="shared" si="181"/>
        <v>375</v>
      </c>
    </row>
    <row r="1921" spans="1:99" x14ac:dyDescent="0.35">
      <c r="A1921" t="s">
        <v>1945</v>
      </c>
      <c r="B1921">
        <f t="shared" si="180"/>
        <v>388</v>
      </c>
      <c r="Y1921">
        <v>390</v>
      </c>
      <c r="AC1921">
        <v>381</v>
      </c>
      <c r="CT1921" t="s">
        <v>1958</v>
      </c>
      <c r="CU1921">
        <f t="shared" si="181"/>
        <v>376</v>
      </c>
    </row>
    <row r="1922" spans="1:99" x14ac:dyDescent="0.35">
      <c r="A1922" t="s">
        <v>1943</v>
      </c>
      <c r="B1922">
        <f t="shared" si="180"/>
        <v>385</v>
      </c>
      <c r="Y1922">
        <v>392</v>
      </c>
      <c r="AC1922">
        <v>381</v>
      </c>
      <c r="CT1922" t="s">
        <v>1958</v>
      </c>
      <c r="CU1922">
        <f t="shared" si="181"/>
        <v>376</v>
      </c>
    </row>
    <row r="1923" spans="1:99" x14ac:dyDescent="0.35">
      <c r="A1923" t="s">
        <v>1948</v>
      </c>
      <c r="B1923">
        <f t="shared" si="180"/>
        <v>382</v>
      </c>
      <c r="Y1923">
        <v>392</v>
      </c>
      <c r="AC1923">
        <v>382</v>
      </c>
      <c r="CT1923" t="s">
        <v>1958</v>
      </c>
      <c r="CU1923">
        <f t="shared" si="181"/>
        <v>376</v>
      </c>
    </row>
    <row r="1924" spans="1:99" x14ac:dyDescent="0.35">
      <c r="A1924" t="s">
        <v>1962</v>
      </c>
      <c r="B1924">
        <f t="shared" si="180"/>
        <v>377</v>
      </c>
      <c r="Y1924">
        <v>392</v>
      </c>
      <c r="AC1924">
        <v>380</v>
      </c>
      <c r="CT1924" t="s">
        <v>1966</v>
      </c>
      <c r="CU1924">
        <f t="shared" si="181"/>
        <v>375</v>
      </c>
    </row>
    <row r="1925" spans="1:99" x14ac:dyDescent="0.35">
      <c r="A1925" t="s">
        <v>1951</v>
      </c>
      <c r="B1925">
        <f t="shared" si="180"/>
        <v>374</v>
      </c>
      <c r="Y1925">
        <v>389</v>
      </c>
      <c r="AC1925">
        <v>381</v>
      </c>
      <c r="CT1925" t="s">
        <v>1958</v>
      </c>
      <c r="CU1925">
        <f t="shared" si="181"/>
        <v>376</v>
      </c>
    </row>
    <row r="1926" spans="1:99" x14ac:dyDescent="0.35">
      <c r="A1926" t="s">
        <v>1963</v>
      </c>
      <c r="B1926">
        <f t="shared" si="180"/>
        <v>370</v>
      </c>
      <c r="Y1926">
        <v>388</v>
      </c>
      <c r="AC1926">
        <v>379</v>
      </c>
      <c r="CT1926" t="s">
        <v>1958</v>
      </c>
      <c r="CU1926">
        <f t="shared" si="181"/>
        <v>376</v>
      </c>
    </row>
    <row r="1927" spans="1:99" x14ac:dyDescent="0.35">
      <c r="A1927" t="s">
        <v>1954</v>
      </c>
      <c r="B1927">
        <f t="shared" si="180"/>
        <v>368</v>
      </c>
      <c r="Y1927">
        <v>384</v>
      </c>
      <c r="AC1927">
        <v>379</v>
      </c>
    </row>
    <row r="1928" spans="1:99" x14ac:dyDescent="0.35">
      <c r="A1928" t="s">
        <v>1965</v>
      </c>
      <c r="B1928">
        <f t="shared" ref="B1928:B1991" si="182">+VALUE(RIGHT(LEFT(A1928,13),3))</f>
        <v>364</v>
      </c>
      <c r="Y1928">
        <v>380</v>
      </c>
      <c r="AC1928">
        <v>377</v>
      </c>
    </row>
    <row r="1929" spans="1:99" x14ac:dyDescent="0.35">
      <c r="A1929" t="s">
        <v>1968</v>
      </c>
      <c r="B1929">
        <f t="shared" si="182"/>
        <v>363</v>
      </c>
      <c r="Y1929">
        <v>376</v>
      </c>
      <c r="AC1929">
        <v>377</v>
      </c>
    </row>
    <row r="1930" spans="1:99" x14ac:dyDescent="0.35">
      <c r="A1930" t="s">
        <v>1975</v>
      </c>
      <c r="B1930">
        <f t="shared" si="182"/>
        <v>361</v>
      </c>
      <c r="Y1930">
        <v>373</v>
      </c>
      <c r="AC1930">
        <v>375</v>
      </c>
    </row>
    <row r="1931" spans="1:99" x14ac:dyDescent="0.35">
      <c r="A1931" t="s">
        <v>1980</v>
      </c>
      <c r="B1931">
        <f t="shared" si="182"/>
        <v>362</v>
      </c>
      <c r="Y1931">
        <v>368</v>
      </c>
      <c r="AC1931">
        <v>374</v>
      </c>
    </row>
    <row r="1932" spans="1:99" x14ac:dyDescent="0.35">
      <c r="A1932" t="s">
        <v>1980</v>
      </c>
      <c r="B1932">
        <f t="shared" si="182"/>
        <v>362</v>
      </c>
      <c r="Y1932">
        <v>365</v>
      </c>
      <c r="AC1932">
        <v>372</v>
      </c>
    </row>
    <row r="1933" spans="1:99" x14ac:dyDescent="0.35">
      <c r="A1933" t="s">
        <v>1964</v>
      </c>
      <c r="B1933">
        <f t="shared" si="182"/>
        <v>365</v>
      </c>
      <c r="Y1933">
        <v>362</v>
      </c>
      <c r="AC1933">
        <v>373</v>
      </c>
    </row>
    <row r="1934" spans="1:99" x14ac:dyDescent="0.35">
      <c r="A1934" t="s">
        <v>1956</v>
      </c>
      <c r="B1934">
        <f t="shared" si="182"/>
        <v>366</v>
      </c>
      <c r="Y1934">
        <v>361</v>
      </c>
      <c r="AC1934">
        <v>371</v>
      </c>
    </row>
    <row r="1935" spans="1:99" x14ac:dyDescent="0.35">
      <c r="A1935" t="s">
        <v>1957</v>
      </c>
      <c r="B1935">
        <f t="shared" si="182"/>
        <v>371</v>
      </c>
      <c r="Y1935">
        <v>360</v>
      </c>
      <c r="AC1935">
        <v>372</v>
      </c>
    </row>
    <row r="1936" spans="1:99" x14ac:dyDescent="0.35">
      <c r="A1936" t="s">
        <v>1951</v>
      </c>
      <c r="B1936">
        <f t="shared" si="182"/>
        <v>374</v>
      </c>
      <c r="Y1936">
        <v>361</v>
      </c>
      <c r="AC1936">
        <v>371</v>
      </c>
    </row>
    <row r="1937" spans="1:29" x14ac:dyDescent="0.35">
      <c r="A1937" t="s">
        <v>1950</v>
      </c>
      <c r="B1937">
        <f t="shared" si="182"/>
        <v>378</v>
      </c>
      <c r="Y1937">
        <v>361</v>
      </c>
      <c r="AC1937">
        <v>372</v>
      </c>
    </row>
    <row r="1938" spans="1:29" x14ac:dyDescent="0.35">
      <c r="A1938" t="s">
        <v>1949</v>
      </c>
      <c r="B1938">
        <f t="shared" si="182"/>
        <v>380</v>
      </c>
      <c r="Y1938">
        <v>364</v>
      </c>
      <c r="AC1938">
        <v>372</v>
      </c>
    </row>
    <row r="1939" spans="1:29" x14ac:dyDescent="0.35">
      <c r="A1939" t="s">
        <v>1943</v>
      </c>
      <c r="B1939">
        <f t="shared" si="182"/>
        <v>385</v>
      </c>
      <c r="Y1939">
        <v>366</v>
      </c>
      <c r="AC1939">
        <v>374</v>
      </c>
    </row>
    <row r="1940" spans="1:29" x14ac:dyDescent="0.35">
      <c r="A1940" t="s">
        <v>1944</v>
      </c>
      <c r="B1940">
        <f t="shared" si="182"/>
        <v>387</v>
      </c>
      <c r="Y1940">
        <v>371</v>
      </c>
      <c r="AC1940">
        <v>374</v>
      </c>
    </row>
    <row r="1941" spans="1:29" x14ac:dyDescent="0.35">
      <c r="A1941" t="s">
        <v>1974</v>
      </c>
      <c r="B1941">
        <f t="shared" si="182"/>
        <v>391</v>
      </c>
      <c r="Y1941">
        <v>374</v>
      </c>
      <c r="AC1941">
        <v>376</v>
      </c>
    </row>
    <row r="1942" spans="1:29" x14ac:dyDescent="0.35">
      <c r="A1942" t="s">
        <v>1967</v>
      </c>
      <c r="B1942">
        <f t="shared" si="182"/>
        <v>390</v>
      </c>
      <c r="Y1942">
        <v>379</v>
      </c>
      <c r="AC1942">
        <v>376</v>
      </c>
    </row>
    <row r="1943" spans="1:29" x14ac:dyDescent="0.35">
      <c r="A1943" t="s">
        <v>1984</v>
      </c>
      <c r="B1943">
        <f t="shared" si="182"/>
        <v>392</v>
      </c>
      <c r="Y1943">
        <v>381</v>
      </c>
      <c r="AC1943">
        <v>378</v>
      </c>
    </row>
    <row r="1944" spans="1:29" x14ac:dyDescent="0.35">
      <c r="A1944" t="s">
        <v>1967</v>
      </c>
      <c r="B1944">
        <f t="shared" si="182"/>
        <v>390</v>
      </c>
      <c r="Y1944">
        <v>386</v>
      </c>
      <c r="AC1944">
        <v>378</v>
      </c>
    </row>
    <row r="1945" spans="1:29" x14ac:dyDescent="0.35">
      <c r="A1945" t="s">
        <v>1967</v>
      </c>
      <c r="B1945">
        <f t="shared" si="182"/>
        <v>390</v>
      </c>
      <c r="Y1945">
        <v>388</v>
      </c>
      <c r="AC1945">
        <v>380</v>
      </c>
    </row>
    <row r="1946" spans="1:29" x14ac:dyDescent="0.35">
      <c r="A1946" t="s">
        <v>1944</v>
      </c>
      <c r="B1946">
        <f t="shared" si="182"/>
        <v>387</v>
      </c>
      <c r="Y1946">
        <v>391</v>
      </c>
      <c r="AC1946">
        <v>380</v>
      </c>
    </row>
    <row r="1947" spans="1:29" x14ac:dyDescent="0.35">
      <c r="A1947" t="s">
        <v>1943</v>
      </c>
      <c r="B1947">
        <f t="shared" si="182"/>
        <v>385</v>
      </c>
      <c r="Y1947">
        <v>391</v>
      </c>
      <c r="AC1947">
        <v>381</v>
      </c>
    </row>
    <row r="1948" spans="1:29" x14ac:dyDescent="0.35">
      <c r="A1948" t="s">
        <v>1959</v>
      </c>
      <c r="B1948">
        <f t="shared" si="182"/>
        <v>381</v>
      </c>
      <c r="Y1948">
        <v>392</v>
      </c>
      <c r="AC1948">
        <v>381</v>
      </c>
    </row>
    <row r="1949" spans="1:29" x14ac:dyDescent="0.35">
      <c r="A1949" t="s">
        <v>1950</v>
      </c>
      <c r="B1949">
        <f t="shared" si="182"/>
        <v>378</v>
      </c>
      <c r="Y1949">
        <v>391</v>
      </c>
      <c r="AC1949">
        <v>382</v>
      </c>
    </row>
    <row r="1950" spans="1:29" x14ac:dyDescent="0.35">
      <c r="A1950" t="s">
        <v>1951</v>
      </c>
      <c r="B1950">
        <f t="shared" si="182"/>
        <v>374</v>
      </c>
      <c r="Y1950">
        <v>390</v>
      </c>
      <c r="AC1950">
        <v>380</v>
      </c>
    </row>
    <row r="1951" spans="1:29" x14ac:dyDescent="0.35">
      <c r="A1951" t="s">
        <v>1952</v>
      </c>
      <c r="B1951">
        <f t="shared" si="182"/>
        <v>372</v>
      </c>
      <c r="Y1951">
        <v>386</v>
      </c>
      <c r="AC1951">
        <v>380</v>
      </c>
    </row>
    <row r="1952" spans="1:29" x14ac:dyDescent="0.35">
      <c r="A1952" t="s">
        <v>1954</v>
      </c>
      <c r="B1952">
        <f t="shared" si="182"/>
        <v>368</v>
      </c>
      <c r="Y1952">
        <v>384</v>
      </c>
      <c r="AC1952">
        <v>379</v>
      </c>
    </row>
    <row r="1953" spans="1:29" x14ac:dyDescent="0.35">
      <c r="A1953" t="s">
        <v>1956</v>
      </c>
      <c r="B1953">
        <f t="shared" si="182"/>
        <v>366</v>
      </c>
      <c r="Y1953">
        <v>380</v>
      </c>
      <c r="AC1953">
        <v>379</v>
      </c>
    </row>
    <row r="1954" spans="1:29" x14ac:dyDescent="0.35">
      <c r="A1954" t="s">
        <v>1965</v>
      </c>
      <c r="B1954">
        <f t="shared" si="182"/>
        <v>364</v>
      </c>
      <c r="Y1954">
        <v>377</v>
      </c>
      <c r="AC1954">
        <v>377</v>
      </c>
    </row>
    <row r="1955" spans="1:29" x14ac:dyDescent="0.35">
      <c r="A1955" t="s">
        <v>1968</v>
      </c>
      <c r="B1955">
        <f t="shared" si="182"/>
        <v>363</v>
      </c>
      <c r="Y1955">
        <v>372</v>
      </c>
      <c r="AC1955">
        <v>376</v>
      </c>
    </row>
    <row r="1956" spans="1:29" x14ac:dyDescent="0.35">
      <c r="A1956" t="s">
        <v>1968</v>
      </c>
      <c r="B1956">
        <f t="shared" si="182"/>
        <v>363</v>
      </c>
      <c r="Y1956">
        <v>369</v>
      </c>
      <c r="AC1956">
        <v>374</v>
      </c>
    </row>
    <row r="1957" spans="1:29" x14ac:dyDescent="0.35">
      <c r="A1957" t="s">
        <v>1964</v>
      </c>
      <c r="B1957">
        <f t="shared" si="182"/>
        <v>365</v>
      </c>
      <c r="Y1957">
        <v>366</v>
      </c>
      <c r="AC1957">
        <v>374</v>
      </c>
    </row>
    <row r="1958" spans="1:29" x14ac:dyDescent="0.35">
      <c r="A1958" t="s">
        <v>1964</v>
      </c>
      <c r="B1958">
        <f t="shared" si="182"/>
        <v>365</v>
      </c>
      <c r="Y1958">
        <v>364</v>
      </c>
      <c r="AC1958">
        <v>372</v>
      </c>
    </row>
    <row r="1959" spans="1:29" x14ac:dyDescent="0.35">
      <c r="A1959" t="s">
        <v>1954</v>
      </c>
      <c r="B1959">
        <f t="shared" si="182"/>
        <v>368</v>
      </c>
      <c r="Y1959">
        <v>362</v>
      </c>
      <c r="AC1959">
        <v>372</v>
      </c>
    </row>
    <row r="1960" spans="1:29" x14ac:dyDescent="0.35">
      <c r="A1960" t="s">
        <v>1963</v>
      </c>
      <c r="B1960">
        <f t="shared" si="182"/>
        <v>370</v>
      </c>
      <c r="Y1960">
        <v>361</v>
      </c>
      <c r="AC1960">
        <v>371</v>
      </c>
    </row>
    <row r="1961" spans="1:29" x14ac:dyDescent="0.35">
      <c r="A1961" t="s">
        <v>1966</v>
      </c>
      <c r="B1961">
        <f t="shared" si="182"/>
        <v>375</v>
      </c>
      <c r="Y1961">
        <v>361</v>
      </c>
      <c r="AC1961">
        <v>372</v>
      </c>
    </row>
    <row r="1962" spans="1:29" x14ac:dyDescent="0.35">
      <c r="A1962" t="s">
        <v>1958</v>
      </c>
      <c r="B1962">
        <f t="shared" si="182"/>
        <v>376</v>
      </c>
      <c r="Y1962">
        <v>363</v>
      </c>
      <c r="AC1962">
        <v>371</v>
      </c>
    </row>
    <row r="1963" spans="1:29" x14ac:dyDescent="0.35">
      <c r="A1963" t="s">
        <v>1959</v>
      </c>
      <c r="B1963">
        <f t="shared" si="182"/>
        <v>381</v>
      </c>
      <c r="Y1963">
        <v>364</v>
      </c>
      <c r="AC1963">
        <v>373</v>
      </c>
    </row>
    <row r="1964" spans="1:29" x14ac:dyDescent="0.35">
      <c r="A1964" t="s">
        <v>1948</v>
      </c>
      <c r="B1964">
        <f t="shared" si="182"/>
        <v>382</v>
      </c>
      <c r="Y1964">
        <v>368</v>
      </c>
      <c r="AC1964">
        <v>373</v>
      </c>
    </row>
    <row r="1965" spans="1:29" x14ac:dyDescent="0.35">
      <c r="A1965" t="s">
        <v>1946</v>
      </c>
      <c r="B1965">
        <f t="shared" si="182"/>
        <v>386</v>
      </c>
      <c r="Y1965">
        <v>370</v>
      </c>
      <c r="AC1965">
        <v>374</v>
      </c>
    </row>
    <row r="1966" spans="1:29" x14ac:dyDescent="0.35">
      <c r="A1966" t="s">
        <v>1945</v>
      </c>
      <c r="B1966">
        <f t="shared" si="182"/>
        <v>388</v>
      </c>
      <c r="Y1966">
        <v>374</v>
      </c>
      <c r="AC1966">
        <v>374</v>
      </c>
    </row>
    <row r="1967" spans="1:29" x14ac:dyDescent="0.35">
      <c r="A1967" t="s">
        <v>1967</v>
      </c>
      <c r="B1967">
        <f t="shared" si="182"/>
        <v>390</v>
      </c>
      <c r="Y1967">
        <v>377</v>
      </c>
      <c r="AC1967">
        <v>376</v>
      </c>
    </row>
    <row r="1968" spans="1:29" x14ac:dyDescent="0.35">
      <c r="A1968" t="s">
        <v>1961</v>
      </c>
      <c r="B1968">
        <f t="shared" si="182"/>
        <v>389</v>
      </c>
      <c r="Y1968">
        <v>381</v>
      </c>
      <c r="AC1968">
        <v>377</v>
      </c>
    </row>
    <row r="1969" spans="1:29" x14ac:dyDescent="0.35">
      <c r="A1969" t="s">
        <v>1967</v>
      </c>
      <c r="B1969">
        <f t="shared" si="182"/>
        <v>390</v>
      </c>
      <c r="Y1969">
        <v>384</v>
      </c>
      <c r="AC1969">
        <v>379</v>
      </c>
    </row>
    <row r="1970" spans="1:29" x14ac:dyDescent="0.35">
      <c r="A1970" t="s">
        <v>1945</v>
      </c>
      <c r="B1970">
        <f t="shared" si="182"/>
        <v>388</v>
      </c>
      <c r="Y1970">
        <v>387</v>
      </c>
      <c r="AC1970">
        <v>379</v>
      </c>
    </row>
    <row r="1971" spans="1:29" x14ac:dyDescent="0.35">
      <c r="A1971" t="s">
        <v>1945</v>
      </c>
      <c r="B1971">
        <f t="shared" si="182"/>
        <v>388</v>
      </c>
      <c r="Y1971">
        <v>388</v>
      </c>
      <c r="AC1971">
        <v>380</v>
      </c>
    </row>
    <row r="1972" spans="1:29" x14ac:dyDescent="0.35">
      <c r="A1972" t="s">
        <v>1947</v>
      </c>
      <c r="B1972">
        <f t="shared" si="182"/>
        <v>384</v>
      </c>
      <c r="Y1972">
        <v>390</v>
      </c>
      <c r="AC1972">
        <v>380</v>
      </c>
    </row>
    <row r="1973" spans="1:29" x14ac:dyDescent="0.35">
      <c r="A1973" t="s">
        <v>1948</v>
      </c>
      <c r="B1973">
        <f t="shared" si="182"/>
        <v>382</v>
      </c>
      <c r="Y1973">
        <v>389</v>
      </c>
      <c r="AC1973">
        <v>381</v>
      </c>
    </row>
    <row r="1974" spans="1:29" x14ac:dyDescent="0.35">
      <c r="A1974" t="s">
        <v>1950</v>
      </c>
      <c r="B1974">
        <f t="shared" si="182"/>
        <v>378</v>
      </c>
      <c r="Y1974">
        <v>390</v>
      </c>
      <c r="AC1974">
        <v>381</v>
      </c>
    </row>
    <row r="1975" spans="1:29" x14ac:dyDescent="0.35">
      <c r="A1975" t="s">
        <v>1958</v>
      </c>
      <c r="B1975">
        <f t="shared" si="182"/>
        <v>376</v>
      </c>
      <c r="Y1975">
        <v>388</v>
      </c>
      <c r="AC1975">
        <v>381</v>
      </c>
    </row>
    <row r="1976" spans="1:29" x14ac:dyDescent="0.35">
      <c r="A1976" t="s">
        <v>1952</v>
      </c>
      <c r="B1976">
        <f t="shared" si="182"/>
        <v>372</v>
      </c>
      <c r="Y1976">
        <v>387</v>
      </c>
      <c r="AC1976">
        <v>379</v>
      </c>
    </row>
    <row r="1977" spans="1:29" x14ac:dyDescent="0.35">
      <c r="A1977" t="s">
        <v>1963</v>
      </c>
      <c r="B1977">
        <f t="shared" si="182"/>
        <v>370</v>
      </c>
      <c r="Y1977">
        <v>383</v>
      </c>
      <c r="AC1977">
        <v>379</v>
      </c>
    </row>
    <row r="1978" spans="1:29" x14ac:dyDescent="0.35">
      <c r="A1978" t="s">
        <v>1955</v>
      </c>
      <c r="B1978">
        <f t="shared" si="182"/>
        <v>367</v>
      </c>
      <c r="Y1978">
        <v>380</v>
      </c>
      <c r="AC1978">
        <v>378</v>
      </c>
    </row>
    <row r="1979" spans="1:29" x14ac:dyDescent="0.35">
      <c r="A1979" t="s">
        <v>1956</v>
      </c>
      <c r="B1979">
        <f t="shared" si="182"/>
        <v>366</v>
      </c>
      <c r="Y1979">
        <v>377</v>
      </c>
      <c r="AC1979">
        <v>377</v>
      </c>
    </row>
    <row r="1980" spans="1:29" x14ac:dyDescent="0.35">
      <c r="A1980" t="s">
        <v>1965</v>
      </c>
      <c r="B1980">
        <f t="shared" si="182"/>
        <v>364</v>
      </c>
      <c r="Y1980">
        <v>374</v>
      </c>
      <c r="AC1980">
        <v>375</v>
      </c>
    </row>
    <row r="1981" spans="1:29" x14ac:dyDescent="0.35">
      <c r="A1981" t="s">
        <v>1964</v>
      </c>
      <c r="B1981">
        <f t="shared" si="182"/>
        <v>365</v>
      </c>
      <c r="Y1981">
        <v>370</v>
      </c>
      <c r="AC1981">
        <v>375</v>
      </c>
    </row>
    <row r="1982" spans="1:29" x14ac:dyDescent="0.35">
      <c r="A1982" t="s">
        <v>1964</v>
      </c>
      <c r="B1982">
        <f t="shared" si="182"/>
        <v>365</v>
      </c>
      <c r="Y1982">
        <v>368</v>
      </c>
      <c r="AC1982">
        <v>373</v>
      </c>
    </row>
    <row r="1983" spans="1:29" x14ac:dyDescent="0.35">
      <c r="A1983" t="s">
        <v>1955</v>
      </c>
      <c r="B1983">
        <f t="shared" si="182"/>
        <v>367</v>
      </c>
      <c r="Y1983">
        <v>365</v>
      </c>
      <c r="AC1983">
        <v>373</v>
      </c>
    </row>
    <row r="1984" spans="1:29" x14ac:dyDescent="0.35">
      <c r="A1984" t="s">
        <v>1954</v>
      </c>
      <c r="B1984">
        <f t="shared" si="182"/>
        <v>368</v>
      </c>
      <c r="Y1984">
        <v>365</v>
      </c>
      <c r="AC1984">
        <v>371</v>
      </c>
    </row>
    <row r="1985" spans="1:29" x14ac:dyDescent="0.35">
      <c r="A1985" t="s">
        <v>1952</v>
      </c>
      <c r="B1985">
        <f t="shared" si="182"/>
        <v>372</v>
      </c>
      <c r="Y1985">
        <v>363</v>
      </c>
      <c r="AC1985">
        <v>372</v>
      </c>
    </row>
    <row r="1986" spans="1:29" x14ac:dyDescent="0.35">
      <c r="A1986" t="s">
        <v>1970</v>
      </c>
      <c r="B1986">
        <f t="shared" si="182"/>
        <v>373</v>
      </c>
      <c r="Y1986">
        <v>364</v>
      </c>
      <c r="AC1986">
        <v>371</v>
      </c>
    </row>
    <row r="1987" spans="1:29" x14ac:dyDescent="0.35">
      <c r="A1987" t="s">
        <v>1962</v>
      </c>
      <c r="B1987">
        <f t="shared" si="182"/>
        <v>377</v>
      </c>
      <c r="Y1987">
        <v>364</v>
      </c>
      <c r="AC1987">
        <v>372</v>
      </c>
    </row>
    <row r="1988" spans="1:29" x14ac:dyDescent="0.35">
      <c r="A1988" t="s">
        <v>1969</v>
      </c>
      <c r="B1988">
        <f t="shared" si="182"/>
        <v>379</v>
      </c>
      <c r="Y1988">
        <v>366</v>
      </c>
      <c r="AC1988">
        <v>372</v>
      </c>
    </row>
    <row r="1989" spans="1:29" x14ac:dyDescent="0.35">
      <c r="A1989" t="s">
        <v>1960</v>
      </c>
      <c r="B1989">
        <f t="shared" si="182"/>
        <v>383</v>
      </c>
      <c r="Y1989">
        <v>367</v>
      </c>
      <c r="AC1989">
        <v>373</v>
      </c>
    </row>
    <row r="1990" spans="1:29" x14ac:dyDescent="0.35">
      <c r="A1990" t="s">
        <v>1947</v>
      </c>
      <c r="B1990">
        <f t="shared" si="182"/>
        <v>384</v>
      </c>
      <c r="Y1990">
        <v>371</v>
      </c>
      <c r="AC1990">
        <v>373</v>
      </c>
    </row>
    <row r="1991" spans="1:29" x14ac:dyDescent="0.35">
      <c r="A1991" t="s">
        <v>1944</v>
      </c>
      <c r="B1991">
        <f t="shared" si="182"/>
        <v>387</v>
      </c>
      <c r="Y1991">
        <v>373</v>
      </c>
      <c r="AC1991">
        <v>375</v>
      </c>
    </row>
    <row r="1992" spans="1:29" x14ac:dyDescent="0.35">
      <c r="A1992" t="s">
        <v>1944</v>
      </c>
      <c r="B1992">
        <f t="shared" ref="B1992:B2055" si="183">+VALUE(RIGHT(LEFT(A1992,13),3))</f>
        <v>387</v>
      </c>
      <c r="Y1992">
        <v>377</v>
      </c>
      <c r="AC1992">
        <v>375</v>
      </c>
    </row>
    <row r="1993" spans="1:29" x14ac:dyDescent="0.35">
      <c r="A1993" t="s">
        <v>1961</v>
      </c>
      <c r="B1993">
        <f t="shared" si="183"/>
        <v>389</v>
      </c>
      <c r="Y1993">
        <v>379</v>
      </c>
      <c r="AC1993">
        <v>377</v>
      </c>
    </row>
    <row r="1994" spans="1:29" x14ac:dyDescent="0.35">
      <c r="A1994" t="s">
        <v>1944</v>
      </c>
      <c r="B1994">
        <f t="shared" si="183"/>
        <v>387</v>
      </c>
      <c r="Y1994">
        <v>383</v>
      </c>
      <c r="AC1994">
        <v>377</v>
      </c>
    </row>
    <row r="1995" spans="1:29" x14ac:dyDescent="0.35">
      <c r="A1995" t="s">
        <v>1945</v>
      </c>
      <c r="B1995">
        <f t="shared" si="183"/>
        <v>388</v>
      </c>
      <c r="Y1995">
        <v>384</v>
      </c>
      <c r="AC1995">
        <v>379</v>
      </c>
    </row>
    <row r="1996" spans="1:29" x14ac:dyDescent="0.35">
      <c r="A1996" t="s">
        <v>1943</v>
      </c>
      <c r="B1996">
        <f t="shared" si="183"/>
        <v>385</v>
      </c>
      <c r="Y1996">
        <v>387</v>
      </c>
      <c r="AC1996">
        <v>379</v>
      </c>
    </row>
    <row r="1997" spans="1:29" x14ac:dyDescent="0.35">
      <c r="A1997" t="s">
        <v>1947</v>
      </c>
      <c r="B1997">
        <f t="shared" si="183"/>
        <v>384</v>
      </c>
      <c r="Y1997">
        <v>387</v>
      </c>
      <c r="AC1997">
        <v>381</v>
      </c>
    </row>
    <row r="1998" spans="1:29" x14ac:dyDescent="0.35">
      <c r="A1998" t="s">
        <v>1949</v>
      </c>
      <c r="B1998">
        <f t="shared" si="183"/>
        <v>380</v>
      </c>
      <c r="Y1998">
        <v>388</v>
      </c>
      <c r="AC1998">
        <v>380</v>
      </c>
    </row>
    <row r="1999" spans="1:29" x14ac:dyDescent="0.35">
      <c r="A1999" t="s">
        <v>1969</v>
      </c>
      <c r="B1999">
        <f t="shared" si="183"/>
        <v>379</v>
      </c>
      <c r="Y1999">
        <v>387</v>
      </c>
      <c r="AC1999">
        <v>381</v>
      </c>
    </row>
    <row r="2000" spans="1:29" x14ac:dyDescent="0.35">
      <c r="A2000" t="s">
        <v>1958</v>
      </c>
      <c r="B2000">
        <f t="shared" si="183"/>
        <v>376</v>
      </c>
      <c r="Y2000">
        <v>387</v>
      </c>
      <c r="AC2000">
        <v>380</v>
      </c>
    </row>
    <row r="2001" spans="1:29" x14ac:dyDescent="0.35">
      <c r="A2001" t="s">
        <v>1951</v>
      </c>
      <c r="B2001">
        <f t="shared" si="183"/>
        <v>374</v>
      </c>
      <c r="Y2001">
        <v>385</v>
      </c>
      <c r="AC2001">
        <v>380</v>
      </c>
    </row>
    <row r="2002" spans="1:29" x14ac:dyDescent="0.35">
      <c r="A2002" t="s">
        <v>1963</v>
      </c>
      <c r="B2002">
        <f t="shared" si="183"/>
        <v>370</v>
      </c>
      <c r="Y2002">
        <v>383</v>
      </c>
      <c r="AC2002">
        <v>379</v>
      </c>
    </row>
    <row r="2003" spans="1:29" x14ac:dyDescent="0.35">
      <c r="A2003" t="s">
        <v>1953</v>
      </c>
      <c r="B2003">
        <f t="shared" si="183"/>
        <v>369</v>
      </c>
      <c r="Y2003">
        <v>379</v>
      </c>
      <c r="AC2003">
        <v>379</v>
      </c>
    </row>
    <row r="2004" spans="1:29" x14ac:dyDescent="0.35">
      <c r="A2004" t="s">
        <v>1955</v>
      </c>
      <c r="B2004">
        <f t="shared" si="183"/>
        <v>367</v>
      </c>
      <c r="Y2004">
        <v>378</v>
      </c>
      <c r="AC2004">
        <v>377</v>
      </c>
    </row>
    <row r="2005" spans="1:29" x14ac:dyDescent="0.35">
      <c r="A2005" t="s">
        <v>1954</v>
      </c>
      <c r="B2005">
        <f t="shared" si="183"/>
        <v>368</v>
      </c>
      <c r="Y2005">
        <v>374</v>
      </c>
      <c r="AC2005">
        <v>377</v>
      </c>
    </row>
    <row r="2006" spans="1:29" x14ac:dyDescent="0.35">
      <c r="A2006" t="s">
        <v>1956</v>
      </c>
      <c r="B2006">
        <f t="shared" si="183"/>
        <v>366</v>
      </c>
      <c r="Y2006">
        <v>373</v>
      </c>
      <c r="AC2006">
        <v>375</v>
      </c>
    </row>
    <row r="2007" spans="1:29" x14ac:dyDescent="0.35">
      <c r="A2007" t="s">
        <v>1955</v>
      </c>
      <c r="B2007">
        <f t="shared" si="183"/>
        <v>367</v>
      </c>
      <c r="Y2007">
        <v>369</v>
      </c>
      <c r="AC2007">
        <v>375</v>
      </c>
    </row>
    <row r="2008" spans="1:29" x14ac:dyDescent="0.35">
      <c r="A2008" t="s">
        <v>1955</v>
      </c>
      <c r="B2008">
        <f t="shared" si="183"/>
        <v>367</v>
      </c>
      <c r="Y2008">
        <v>368</v>
      </c>
      <c r="AC2008">
        <v>373</v>
      </c>
    </row>
    <row r="2009" spans="1:29" x14ac:dyDescent="0.35">
      <c r="A2009" t="s">
        <v>1963</v>
      </c>
      <c r="B2009">
        <f t="shared" si="183"/>
        <v>370</v>
      </c>
      <c r="Y2009">
        <v>366</v>
      </c>
      <c r="AC2009">
        <v>373</v>
      </c>
    </row>
    <row r="2010" spans="1:29" x14ac:dyDescent="0.35">
      <c r="A2010" t="s">
        <v>1957</v>
      </c>
      <c r="B2010">
        <f t="shared" si="183"/>
        <v>371</v>
      </c>
      <c r="Y2010">
        <v>366</v>
      </c>
      <c r="AC2010">
        <v>371</v>
      </c>
    </row>
    <row r="2011" spans="1:29" x14ac:dyDescent="0.35">
      <c r="A2011" t="s">
        <v>1951</v>
      </c>
      <c r="B2011">
        <f t="shared" si="183"/>
        <v>374</v>
      </c>
      <c r="Y2011">
        <v>365</v>
      </c>
      <c r="AC2011">
        <v>371</v>
      </c>
    </row>
    <row r="2012" spans="1:29" x14ac:dyDescent="0.35">
      <c r="A2012" t="s">
        <v>1966</v>
      </c>
      <c r="B2012">
        <f t="shared" si="183"/>
        <v>375</v>
      </c>
      <c r="Y2012">
        <v>366</v>
      </c>
      <c r="AC2012">
        <v>371</v>
      </c>
    </row>
    <row r="2013" spans="1:29" x14ac:dyDescent="0.35">
      <c r="A2013" t="s">
        <v>1969</v>
      </c>
      <c r="B2013">
        <f t="shared" si="183"/>
        <v>379</v>
      </c>
      <c r="Y2013">
        <v>367</v>
      </c>
      <c r="AC2013">
        <v>372</v>
      </c>
    </row>
    <row r="2014" spans="1:29" x14ac:dyDescent="0.35">
      <c r="A2014" t="s">
        <v>1949</v>
      </c>
      <c r="B2014">
        <f t="shared" si="183"/>
        <v>380</v>
      </c>
      <c r="Y2014">
        <v>369</v>
      </c>
      <c r="AC2014">
        <v>372</v>
      </c>
    </row>
    <row r="2015" spans="1:29" x14ac:dyDescent="0.35">
      <c r="A2015" t="s">
        <v>1947</v>
      </c>
      <c r="B2015">
        <f t="shared" si="183"/>
        <v>384</v>
      </c>
      <c r="Y2015">
        <v>370</v>
      </c>
      <c r="AC2015">
        <v>373</v>
      </c>
    </row>
    <row r="2016" spans="1:29" x14ac:dyDescent="0.35">
      <c r="A2016" t="s">
        <v>1947</v>
      </c>
      <c r="B2016">
        <f t="shared" si="183"/>
        <v>384</v>
      </c>
      <c r="Y2016">
        <v>373</v>
      </c>
      <c r="AC2016">
        <v>373</v>
      </c>
    </row>
    <row r="2017" spans="1:29" x14ac:dyDescent="0.35">
      <c r="A2017" t="s">
        <v>1946</v>
      </c>
      <c r="B2017">
        <f t="shared" si="183"/>
        <v>386</v>
      </c>
      <c r="Y2017">
        <v>375</v>
      </c>
      <c r="AC2017">
        <v>376</v>
      </c>
    </row>
    <row r="2018" spans="1:29" x14ac:dyDescent="0.35">
      <c r="A2018" t="s">
        <v>1946</v>
      </c>
      <c r="B2018">
        <f t="shared" si="183"/>
        <v>386</v>
      </c>
      <c r="Y2018">
        <v>379</v>
      </c>
      <c r="AC2018">
        <v>376</v>
      </c>
    </row>
    <row r="2019" spans="1:29" x14ac:dyDescent="0.35">
      <c r="A2019" t="s">
        <v>1944</v>
      </c>
      <c r="B2019">
        <f t="shared" si="183"/>
        <v>387</v>
      </c>
      <c r="Y2019">
        <v>380</v>
      </c>
      <c r="AC2019">
        <v>378</v>
      </c>
    </row>
    <row r="2020" spans="1:29" x14ac:dyDescent="0.35">
      <c r="A2020" t="s">
        <v>1943</v>
      </c>
      <c r="B2020">
        <f t="shared" si="183"/>
        <v>385</v>
      </c>
      <c r="Y2020">
        <v>383</v>
      </c>
      <c r="AC2020">
        <v>378</v>
      </c>
    </row>
    <row r="2021" spans="1:29" x14ac:dyDescent="0.35">
      <c r="A2021" t="s">
        <v>1943</v>
      </c>
      <c r="B2021">
        <f t="shared" si="183"/>
        <v>385</v>
      </c>
      <c r="Y2021">
        <v>384</v>
      </c>
      <c r="AC2021">
        <v>380</v>
      </c>
    </row>
    <row r="2022" spans="1:29" x14ac:dyDescent="0.35">
      <c r="A2022" t="s">
        <v>1960</v>
      </c>
      <c r="B2022">
        <f t="shared" si="183"/>
        <v>383</v>
      </c>
      <c r="Y2022">
        <v>386</v>
      </c>
      <c r="AC2022">
        <v>380</v>
      </c>
    </row>
    <row r="2023" spans="1:29" x14ac:dyDescent="0.35">
      <c r="A2023" t="s">
        <v>1959</v>
      </c>
      <c r="B2023">
        <f t="shared" si="183"/>
        <v>381</v>
      </c>
      <c r="Y2023">
        <v>385</v>
      </c>
      <c r="AC2023">
        <v>381</v>
      </c>
    </row>
    <row r="2024" spans="1:29" x14ac:dyDescent="0.35">
      <c r="A2024" t="s">
        <v>1950</v>
      </c>
      <c r="B2024">
        <f t="shared" si="183"/>
        <v>378</v>
      </c>
      <c r="Y2024">
        <v>387</v>
      </c>
      <c r="AC2024">
        <v>380</v>
      </c>
    </row>
    <row r="2025" spans="1:29" x14ac:dyDescent="0.35">
      <c r="A2025" t="s">
        <v>1962</v>
      </c>
      <c r="B2025">
        <f t="shared" si="183"/>
        <v>377</v>
      </c>
      <c r="Y2025">
        <v>385</v>
      </c>
      <c r="AC2025">
        <v>381</v>
      </c>
    </row>
    <row r="2026" spans="1:29" x14ac:dyDescent="0.35">
      <c r="A2026" t="s">
        <v>1951</v>
      </c>
      <c r="B2026">
        <f t="shared" si="183"/>
        <v>374</v>
      </c>
      <c r="Y2026">
        <v>384</v>
      </c>
      <c r="AC2026">
        <v>380</v>
      </c>
    </row>
    <row r="2027" spans="1:29" x14ac:dyDescent="0.35">
      <c r="A2027" t="s">
        <v>1970</v>
      </c>
      <c r="B2027">
        <f t="shared" si="183"/>
        <v>373</v>
      </c>
      <c r="Y2027">
        <v>382</v>
      </c>
      <c r="AC2027">
        <v>381</v>
      </c>
    </row>
    <row r="2028" spans="1:29" x14ac:dyDescent="0.35">
      <c r="A2028" t="s">
        <v>1963</v>
      </c>
      <c r="B2028">
        <f t="shared" si="183"/>
        <v>370</v>
      </c>
      <c r="Y2028">
        <v>381</v>
      </c>
      <c r="AC2028">
        <v>378</v>
      </c>
    </row>
    <row r="2029" spans="1:29" x14ac:dyDescent="0.35">
      <c r="A2029" t="s">
        <v>1963</v>
      </c>
      <c r="B2029">
        <f t="shared" si="183"/>
        <v>370</v>
      </c>
      <c r="Y2029">
        <v>378</v>
      </c>
      <c r="AC2029">
        <v>378</v>
      </c>
    </row>
    <row r="2030" spans="1:29" x14ac:dyDescent="0.35">
      <c r="A2030" t="s">
        <v>1953</v>
      </c>
      <c r="B2030">
        <f t="shared" si="183"/>
        <v>369</v>
      </c>
      <c r="Y2030">
        <v>376</v>
      </c>
      <c r="AC2030">
        <v>377</v>
      </c>
    </row>
    <row r="2031" spans="1:29" x14ac:dyDescent="0.35">
      <c r="A2031" t="s">
        <v>1953</v>
      </c>
      <c r="B2031">
        <f t="shared" si="183"/>
        <v>369</v>
      </c>
      <c r="Y2031">
        <v>373</v>
      </c>
      <c r="AC2031">
        <v>376</v>
      </c>
    </row>
    <row r="2032" spans="1:29" x14ac:dyDescent="0.35">
      <c r="A2032" t="s">
        <v>1954</v>
      </c>
      <c r="B2032">
        <f t="shared" si="183"/>
        <v>368</v>
      </c>
      <c r="Y2032">
        <v>372</v>
      </c>
      <c r="AC2032">
        <v>375</v>
      </c>
    </row>
    <row r="2033" spans="1:29" x14ac:dyDescent="0.35">
      <c r="A2033" t="s">
        <v>1963</v>
      </c>
      <c r="B2033">
        <f t="shared" si="183"/>
        <v>370</v>
      </c>
      <c r="Y2033">
        <v>370</v>
      </c>
      <c r="AC2033">
        <v>374</v>
      </c>
    </row>
    <row r="2034" spans="1:29" x14ac:dyDescent="0.35">
      <c r="A2034" t="s">
        <v>1963</v>
      </c>
      <c r="B2034">
        <f t="shared" si="183"/>
        <v>370</v>
      </c>
      <c r="Y2034">
        <v>369</v>
      </c>
      <c r="AC2034">
        <v>372</v>
      </c>
    </row>
    <row r="2035" spans="1:29" x14ac:dyDescent="0.35">
      <c r="A2035" t="s">
        <v>1952</v>
      </c>
      <c r="B2035">
        <f t="shared" si="183"/>
        <v>372</v>
      </c>
      <c r="Y2035">
        <v>367</v>
      </c>
      <c r="AC2035">
        <v>373</v>
      </c>
    </row>
    <row r="2036" spans="1:29" x14ac:dyDescent="0.35">
      <c r="A2036" t="s">
        <v>1970</v>
      </c>
      <c r="B2036">
        <f t="shared" si="183"/>
        <v>373</v>
      </c>
      <c r="Y2036">
        <v>368</v>
      </c>
      <c r="AC2036">
        <v>371</v>
      </c>
    </row>
    <row r="2037" spans="1:29" x14ac:dyDescent="0.35">
      <c r="A2037" t="s">
        <v>1958</v>
      </c>
      <c r="B2037">
        <f t="shared" si="183"/>
        <v>376</v>
      </c>
      <c r="Y2037">
        <v>367</v>
      </c>
      <c r="AC2037">
        <v>372</v>
      </c>
    </row>
    <row r="2038" spans="1:29" x14ac:dyDescent="0.35">
      <c r="A2038" t="s">
        <v>1962</v>
      </c>
      <c r="B2038">
        <f t="shared" si="183"/>
        <v>377</v>
      </c>
      <c r="Y2038">
        <v>369</v>
      </c>
      <c r="AC2038">
        <v>372</v>
      </c>
    </row>
    <row r="2039" spans="1:29" x14ac:dyDescent="0.35">
      <c r="A2039" t="s">
        <v>1949</v>
      </c>
      <c r="B2039">
        <f t="shared" si="183"/>
        <v>380</v>
      </c>
      <c r="Y2039">
        <v>370</v>
      </c>
      <c r="AC2039">
        <v>373</v>
      </c>
    </row>
    <row r="2040" spans="1:29" x14ac:dyDescent="0.35">
      <c r="A2040" t="s">
        <v>1959</v>
      </c>
      <c r="B2040">
        <f t="shared" si="183"/>
        <v>381</v>
      </c>
      <c r="Y2040">
        <v>372</v>
      </c>
      <c r="AC2040">
        <v>372</v>
      </c>
    </row>
    <row r="2041" spans="1:29" x14ac:dyDescent="0.35">
      <c r="A2041" t="s">
        <v>1960</v>
      </c>
      <c r="B2041">
        <f t="shared" si="183"/>
        <v>383</v>
      </c>
      <c r="Y2041">
        <v>373</v>
      </c>
      <c r="AC2041">
        <v>374</v>
      </c>
    </row>
    <row r="2042" spans="1:29" x14ac:dyDescent="0.35">
      <c r="A2042" t="s">
        <v>1960</v>
      </c>
      <c r="B2042">
        <f t="shared" si="183"/>
        <v>383</v>
      </c>
      <c r="Y2042">
        <v>376</v>
      </c>
      <c r="AC2042">
        <v>374</v>
      </c>
    </row>
    <row r="2043" spans="1:29" x14ac:dyDescent="0.35">
      <c r="A2043" t="s">
        <v>1947</v>
      </c>
      <c r="B2043">
        <f t="shared" si="183"/>
        <v>384</v>
      </c>
      <c r="Y2043">
        <v>377</v>
      </c>
      <c r="AC2043">
        <v>376</v>
      </c>
    </row>
    <row r="2044" spans="1:29" x14ac:dyDescent="0.35">
      <c r="A2044" t="s">
        <v>1947</v>
      </c>
      <c r="B2044">
        <f t="shared" si="183"/>
        <v>384</v>
      </c>
      <c r="Y2044">
        <v>380</v>
      </c>
      <c r="AC2044">
        <v>377</v>
      </c>
    </row>
    <row r="2045" spans="1:29" x14ac:dyDescent="0.35">
      <c r="A2045" t="s">
        <v>1947</v>
      </c>
      <c r="B2045">
        <f t="shared" si="183"/>
        <v>384</v>
      </c>
      <c r="Y2045">
        <v>380</v>
      </c>
      <c r="AC2045">
        <v>378</v>
      </c>
    </row>
    <row r="2046" spans="1:29" x14ac:dyDescent="0.35">
      <c r="A2046" t="s">
        <v>1948</v>
      </c>
      <c r="B2046">
        <f t="shared" si="183"/>
        <v>382</v>
      </c>
      <c r="Y2046">
        <v>383</v>
      </c>
      <c r="AC2046">
        <v>378</v>
      </c>
    </row>
    <row r="2047" spans="1:29" x14ac:dyDescent="0.35">
      <c r="A2047" t="s">
        <v>1948</v>
      </c>
      <c r="B2047">
        <f t="shared" si="183"/>
        <v>382</v>
      </c>
      <c r="Y2047">
        <v>382</v>
      </c>
      <c r="AC2047">
        <v>380</v>
      </c>
    </row>
    <row r="2048" spans="1:29" x14ac:dyDescent="0.35">
      <c r="A2048" t="s">
        <v>1949</v>
      </c>
      <c r="B2048">
        <f t="shared" si="183"/>
        <v>380</v>
      </c>
      <c r="Y2048">
        <v>384</v>
      </c>
      <c r="AC2048">
        <v>380</v>
      </c>
    </row>
    <row r="2049" spans="1:29" x14ac:dyDescent="0.35">
      <c r="A2049" t="s">
        <v>1949</v>
      </c>
      <c r="B2049">
        <f t="shared" si="183"/>
        <v>380</v>
      </c>
      <c r="Y2049">
        <v>384</v>
      </c>
      <c r="AC2049">
        <v>381</v>
      </c>
    </row>
    <row r="2050" spans="1:29" x14ac:dyDescent="0.35">
      <c r="A2050" t="s">
        <v>1962</v>
      </c>
      <c r="B2050">
        <f t="shared" si="183"/>
        <v>377</v>
      </c>
      <c r="Y2050">
        <v>384</v>
      </c>
      <c r="AC2050">
        <v>380</v>
      </c>
    </row>
    <row r="2051" spans="1:29" x14ac:dyDescent="0.35">
      <c r="A2051" t="s">
        <v>1958</v>
      </c>
      <c r="B2051">
        <f t="shared" si="183"/>
        <v>376</v>
      </c>
      <c r="Y2051">
        <v>382</v>
      </c>
      <c r="AC2051">
        <v>380</v>
      </c>
    </row>
    <row r="2052" spans="1:29" x14ac:dyDescent="0.35">
      <c r="A2052" t="s">
        <v>1970</v>
      </c>
      <c r="B2052">
        <f t="shared" si="183"/>
        <v>373</v>
      </c>
      <c r="Y2052">
        <v>382</v>
      </c>
      <c r="AC2052">
        <v>379</v>
      </c>
    </row>
    <row r="2053" spans="1:29" x14ac:dyDescent="0.35">
      <c r="A2053" t="s">
        <v>1970</v>
      </c>
      <c r="B2053">
        <f t="shared" si="183"/>
        <v>373</v>
      </c>
      <c r="Y2053">
        <v>380</v>
      </c>
      <c r="AC2053">
        <v>379</v>
      </c>
    </row>
    <row r="2054" spans="1:29" x14ac:dyDescent="0.35">
      <c r="A2054" t="s">
        <v>1957</v>
      </c>
      <c r="B2054">
        <f t="shared" si="183"/>
        <v>371</v>
      </c>
      <c r="Y2054">
        <v>379</v>
      </c>
      <c r="AC2054">
        <v>377</v>
      </c>
    </row>
    <row r="2055" spans="1:29" x14ac:dyDescent="0.35">
      <c r="A2055" t="s">
        <v>1957</v>
      </c>
      <c r="B2055">
        <f t="shared" si="183"/>
        <v>371</v>
      </c>
      <c r="Y2055">
        <v>376</v>
      </c>
      <c r="AC2055">
        <v>377</v>
      </c>
    </row>
    <row r="2056" spans="1:29" x14ac:dyDescent="0.35">
      <c r="A2056" t="s">
        <v>1963</v>
      </c>
      <c r="B2056">
        <f t="shared" ref="B2056:B2119" si="184">+VALUE(RIGHT(LEFT(A2056,13),3))</f>
        <v>370</v>
      </c>
      <c r="Y2056">
        <v>375</v>
      </c>
      <c r="AC2056">
        <v>375</v>
      </c>
    </row>
    <row r="2057" spans="1:29" x14ac:dyDescent="0.35">
      <c r="A2057" t="s">
        <v>1957</v>
      </c>
      <c r="B2057">
        <f t="shared" si="184"/>
        <v>371</v>
      </c>
      <c r="Y2057">
        <v>372</v>
      </c>
      <c r="AC2057">
        <v>375</v>
      </c>
    </row>
    <row r="2058" spans="1:29" x14ac:dyDescent="0.35">
      <c r="A2058" t="s">
        <v>1957</v>
      </c>
      <c r="B2058">
        <f t="shared" si="184"/>
        <v>371</v>
      </c>
      <c r="Y2058">
        <v>372</v>
      </c>
      <c r="AC2058">
        <v>373</v>
      </c>
    </row>
    <row r="2059" spans="1:29" x14ac:dyDescent="0.35">
      <c r="A2059" t="s">
        <v>1952</v>
      </c>
      <c r="B2059">
        <f t="shared" si="184"/>
        <v>372</v>
      </c>
      <c r="Y2059">
        <v>370</v>
      </c>
      <c r="AC2059">
        <v>373</v>
      </c>
    </row>
    <row r="2060" spans="1:29" x14ac:dyDescent="0.35">
      <c r="A2060" t="s">
        <v>1952</v>
      </c>
      <c r="B2060">
        <f t="shared" si="184"/>
        <v>372</v>
      </c>
      <c r="Y2060">
        <v>370</v>
      </c>
      <c r="AC2060">
        <v>372</v>
      </c>
    </row>
    <row r="2061" spans="1:29" x14ac:dyDescent="0.35">
      <c r="A2061" t="s">
        <v>1966</v>
      </c>
      <c r="B2061">
        <f t="shared" si="184"/>
        <v>375</v>
      </c>
      <c r="Y2061">
        <v>369</v>
      </c>
      <c r="AC2061">
        <v>373</v>
      </c>
    </row>
    <row r="2062" spans="1:29" x14ac:dyDescent="0.35">
      <c r="A2062" t="s">
        <v>1966</v>
      </c>
      <c r="B2062">
        <f t="shared" si="184"/>
        <v>375</v>
      </c>
      <c r="Y2062">
        <v>370</v>
      </c>
      <c r="AC2062">
        <v>372</v>
      </c>
    </row>
    <row r="2063" spans="1:29" x14ac:dyDescent="0.35">
      <c r="A2063" t="s">
        <v>1950</v>
      </c>
      <c r="B2063">
        <f t="shared" si="184"/>
        <v>378</v>
      </c>
      <c r="Y2063">
        <v>369</v>
      </c>
      <c r="AC2063">
        <v>372</v>
      </c>
    </row>
    <row r="2064" spans="1:29" x14ac:dyDescent="0.35">
      <c r="A2064" t="s">
        <v>1950</v>
      </c>
      <c r="B2064">
        <f t="shared" si="184"/>
        <v>378</v>
      </c>
      <c r="Y2064">
        <v>371</v>
      </c>
      <c r="AC2064">
        <v>372</v>
      </c>
    </row>
    <row r="2065" spans="1:29" x14ac:dyDescent="0.35">
      <c r="A2065" t="s">
        <v>1949</v>
      </c>
      <c r="B2065">
        <f t="shared" si="184"/>
        <v>380</v>
      </c>
      <c r="Y2065">
        <v>372</v>
      </c>
      <c r="AC2065">
        <v>374</v>
      </c>
    </row>
    <row r="2066" spans="1:29" x14ac:dyDescent="0.35">
      <c r="A2066" t="s">
        <v>1949</v>
      </c>
      <c r="B2066">
        <f t="shared" si="184"/>
        <v>380</v>
      </c>
      <c r="Y2066">
        <v>374</v>
      </c>
      <c r="AC2066">
        <v>374</v>
      </c>
    </row>
    <row r="2067" spans="1:29" x14ac:dyDescent="0.35">
      <c r="A2067" t="s">
        <v>1948</v>
      </c>
      <c r="B2067">
        <f t="shared" si="184"/>
        <v>382</v>
      </c>
      <c r="Y2067">
        <v>374</v>
      </c>
      <c r="AC2067">
        <v>376</v>
      </c>
    </row>
    <row r="2068" spans="1:29" x14ac:dyDescent="0.35">
      <c r="A2068" t="s">
        <v>1948</v>
      </c>
      <c r="B2068">
        <f t="shared" si="184"/>
        <v>382</v>
      </c>
      <c r="Y2068">
        <v>377</v>
      </c>
      <c r="AC2068">
        <v>376</v>
      </c>
    </row>
    <row r="2069" spans="1:29" x14ac:dyDescent="0.35">
      <c r="A2069" t="s">
        <v>1960</v>
      </c>
      <c r="B2069">
        <f t="shared" si="184"/>
        <v>383</v>
      </c>
      <c r="Y2069">
        <v>378</v>
      </c>
      <c r="AC2069">
        <v>377</v>
      </c>
    </row>
    <row r="2070" spans="1:29" x14ac:dyDescent="0.35">
      <c r="A2070" t="s">
        <v>1959</v>
      </c>
      <c r="B2070">
        <f t="shared" si="184"/>
        <v>381</v>
      </c>
      <c r="Y2070">
        <v>380</v>
      </c>
      <c r="AC2070">
        <v>378</v>
      </c>
    </row>
    <row r="2071" spans="1:29" x14ac:dyDescent="0.35">
      <c r="A2071" t="s">
        <v>1948</v>
      </c>
      <c r="B2071">
        <f t="shared" si="184"/>
        <v>382</v>
      </c>
      <c r="Y2071">
        <v>380</v>
      </c>
      <c r="AC2071">
        <v>380</v>
      </c>
    </row>
    <row r="2072" spans="1:29" x14ac:dyDescent="0.35">
      <c r="A2072" t="s">
        <v>1949</v>
      </c>
      <c r="B2072">
        <f t="shared" si="184"/>
        <v>380</v>
      </c>
      <c r="Y2072">
        <v>382</v>
      </c>
      <c r="AC2072">
        <v>379</v>
      </c>
    </row>
    <row r="2073" spans="1:29" x14ac:dyDescent="0.35">
      <c r="A2073" t="s">
        <v>1949</v>
      </c>
      <c r="B2073">
        <f t="shared" si="184"/>
        <v>380</v>
      </c>
      <c r="Y2073">
        <v>382</v>
      </c>
      <c r="AC2073">
        <v>380</v>
      </c>
    </row>
    <row r="2074" spans="1:29" x14ac:dyDescent="0.35">
      <c r="A2074" t="s">
        <v>1950</v>
      </c>
      <c r="B2074">
        <f t="shared" si="184"/>
        <v>378</v>
      </c>
      <c r="Y2074">
        <v>382</v>
      </c>
      <c r="AC2074">
        <v>379</v>
      </c>
    </row>
    <row r="2075" spans="1:29" x14ac:dyDescent="0.35">
      <c r="A2075" t="s">
        <v>1950</v>
      </c>
      <c r="B2075">
        <f t="shared" si="184"/>
        <v>378</v>
      </c>
      <c r="Y2075">
        <v>381</v>
      </c>
      <c r="AC2075">
        <v>380</v>
      </c>
    </row>
    <row r="2076" spans="1:29" x14ac:dyDescent="0.35">
      <c r="A2076" t="s">
        <v>1966</v>
      </c>
      <c r="B2076">
        <f t="shared" si="184"/>
        <v>375</v>
      </c>
      <c r="Y2076">
        <v>381</v>
      </c>
      <c r="AC2076">
        <v>379</v>
      </c>
    </row>
    <row r="2077" spans="1:29" x14ac:dyDescent="0.35">
      <c r="A2077" t="s">
        <v>1966</v>
      </c>
      <c r="B2077">
        <f t="shared" si="184"/>
        <v>375</v>
      </c>
      <c r="Y2077">
        <v>379</v>
      </c>
      <c r="AC2077">
        <v>379</v>
      </c>
    </row>
    <row r="2078" spans="1:29" x14ac:dyDescent="0.35">
      <c r="A2078" t="s">
        <v>1951</v>
      </c>
      <c r="B2078">
        <f t="shared" si="184"/>
        <v>374</v>
      </c>
      <c r="Y2078">
        <v>379</v>
      </c>
      <c r="AC2078">
        <v>378</v>
      </c>
    </row>
    <row r="2079" spans="1:29" x14ac:dyDescent="0.35">
      <c r="A2079" t="s">
        <v>1951</v>
      </c>
      <c r="B2079">
        <f t="shared" si="184"/>
        <v>374</v>
      </c>
      <c r="Y2079">
        <v>377</v>
      </c>
      <c r="AC2079">
        <v>378</v>
      </c>
    </row>
    <row r="2080" spans="1:29" x14ac:dyDescent="0.35">
      <c r="A2080" t="s">
        <v>1952</v>
      </c>
      <c r="B2080">
        <f t="shared" si="184"/>
        <v>372</v>
      </c>
      <c r="Y2080">
        <v>377</v>
      </c>
      <c r="AC2080">
        <v>376</v>
      </c>
    </row>
    <row r="2081" spans="1:29" x14ac:dyDescent="0.35">
      <c r="A2081" t="s">
        <v>1970</v>
      </c>
      <c r="B2081">
        <f t="shared" si="184"/>
        <v>373</v>
      </c>
      <c r="Y2081">
        <v>374</v>
      </c>
      <c r="AC2081">
        <v>376</v>
      </c>
    </row>
    <row r="2082" spans="1:29" x14ac:dyDescent="0.35">
      <c r="A2082" t="s">
        <v>1952</v>
      </c>
      <c r="B2082">
        <f t="shared" si="184"/>
        <v>372</v>
      </c>
      <c r="Y2082">
        <v>374</v>
      </c>
      <c r="AC2082">
        <v>374</v>
      </c>
    </row>
    <row r="2083" spans="1:29" x14ac:dyDescent="0.35">
      <c r="A2083" t="s">
        <v>1951</v>
      </c>
      <c r="B2083">
        <f t="shared" si="184"/>
        <v>374</v>
      </c>
      <c r="Y2083">
        <v>373</v>
      </c>
      <c r="AC2083">
        <v>374</v>
      </c>
    </row>
    <row r="2084" spans="1:29" x14ac:dyDescent="0.35">
      <c r="A2084" t="s">
        <v>1970</v>
      </c>
      <c r="B2084">
        <f t="shared" si="184"/>
        <v>373</v>
      </c>
      <c r="Y2084">
        <v>373</v>
      </c>
      <c r="AC2084">
        <v>373</v>
      </c>
    </row>
    <row r="2085" spans="1:29" x14ac:dyDescent="0.35">
      <c r="A2085" t="s">
        <v>1951</v>
      </c>
      <c r="B2085">
        <f t="shared" si="184"/>
        <v>374</v>
      </c>
      <c r="Y2085">
        <v>371</v>
      </c>
      <c r="AC2085">
        <v>373</v>
      </c>
    </row>
    <row r="2086" spans="1:29" x14ac:dyDescent="0.35">
      <c r="A2086" t="s">
        <v>1951</v>
      </c>
      <c r="B2086">
        <f t="shared" si="184"/>
        <v>374</v>
      </c>
      <c r="Y2086">
        <v>372</v>
      </c>
      <c r="AC2086">
        <v>373</v>
      </c>
    </row>
    <row r="2087" spans="1:29" x14ac:dyDescent="0.35">
      <c r="A2087" t="s">
        <v>1958</v>
      </c>
      <c r="B2087">
        <f t="shared" si="184"/>
        <v>376</v>
      </c>
      <c r="Y2087">
        <v>371</v>
      </c>
      <c r="AC2087">
        <v>374</v>
      </c>
    </row>
    <row r="2088" spans="1:29" x14ac:dyDescent="0.35">
      <c r="A2088" t="s">
        <v>1958</v>
      </c>
      <c r="B2088">
        <f t="shared" si="184"/>
        <v>376</v>
      </c>
      <c r="Y2088">
        <v>373</v>
      </c>
      <c r="AC2088">
        <v>373</v>
      </c>
    </row>
    <row r="2089" spans="1:29" x14ac:dyDescent="0.35">
      <c r="A2089" t="s">
        <v>1950</v>
      </c>
      <c r="B2089">
        <f t="shared" si="184"/>
        <v>378</v>
      </c>
      <c r="Y2089">
        <v>372</v>
      </c>
      <c r="AC2089">
        <v>374</v>
      </c>
    </row>
    <row r="2090" spans="1:29" x14ac:dyDescent="0.35">
      <c r="A2090" t="s">
        <v>1950</v>
      </c>
      <c r="B2090">
        <f t="shared" si="184"/>
        <v>378</v>
      </c>
      <c r="Y2090">
        <v>374</v>
      </c>
      <c r="AC2090">
        <v>374</v>
      </c>
    </row>
    <row r="2091" spans="1:29" x14ac:dyDescent="0.35">
      <c r="A2091" t="s">
        <v>1969</v>
      </c>
      <c r="B2091">
        <f t="shared" si="184"/>
        <v>379</v>
      </c>
      <c r="Y2091">
        <v>374</v>
      </c>
      <c r="AC2091">
        <v>375</v>
      </c>
    </row>
    <row r="2092" spans="1:29" x14ac:dyDescent="0.35">
      <c r="A2092" t="s">
        <v>1969</v>
      </c>
      <c r="B2092">
        <f t="shared" si="184"/>
        <v>379</v>
      </c>
      <c r="Y2092">
        <v>376</v>
      </c>
      <c r="AC2092">
        <v>375</v>
      </c>
    </row>
    <row r="2093" spans="1:29" x14ac:dyDescent="0.35">
      <c r="A2093" t="s">
        <v>1959</v>
      </c>
      <c r="B2093">
        <f t="shared" si="184"/>
        <v>381</v>
      </c>
      <c r="Y2093">
        <v>376</v>
      </c>
      <c r="AC2093">
        <v>377</v>
      </c>
    </row>
    <row r="2094" spans="1:29" x14ac:dyDescent="0.35">
      <c r="A2094" t="s">
        <v>1949</v>
      </c>
      <c r="B2094">
        <f t="shared" si="184"/>
        <v>380</v>
      </c>
      <c r="Y2094">
        <v>378</v>
      </c>
      <c r="AC2094">
        <v>377</v>
      </c>
    </row>
    <row r="2095" spans="1:29" x14ac:dyDescent="0.35">
      <c r="A2095" t="s">
        <v>1949</v>
      </c>
      <c r="B2095">
        <f t="shared" si="184"/>
        <v>380</v>
      </c>
      <c r="Y2095">
        <v>378</v>
      </c>
      <c r="AC2095">
        <v>378</v>
      </c>
    </row>
    <row r="2096" spans="1:29" x14ac:dyDescent="0.35">
      <c r="A2096" t="s">
        <v>1969</v>
      </c>
      <c r="B2096">
        <f t="shared" si="184"/>
        <v>379</v>
      </c>
      <c r="Y2096">
        <v>379</v>
      </c>
      <c r="AC2096">
        <v>378</v>
      </c>
    </row>
    <row r="2097" spans="1:29" x14ac:dyDescent="0.35">
      <c r="A2097" t="s">
        <v>1949</v>
      </c>
      <c r="B2097">
        <f t="shared" si="184"/>
        <v>380</v>
      </c>
      <c r="Y2097">
        <v>379</v>
      </c>
      <c r="AC2097">
        <v>379</v>
      </c>
    </row>
    <row r="2098" spans="1:29" x14ac:dyDescent="0.35">
      <c r="A2098" t="s">
        <v>1969</v>
      </c>
      <c r="B2098">
        <f t="shared" si="184"/>
        <v>379</v>
      </c>
      <c r="Y2098">
        <v>381</v>
      </c>
      <c r="AC2098">
        <v>378</v>
      </c>
    </row>
    <row r="2099" spans="1:29" x14ac:dyDescent="0.35">
      <c r="A2099" t="s">
        <v>1950</v>
      </c>
      <c r="B2099">
        <f t="shared" si="184"/>
        <v>378</v>
      </c>
      <c r="Y2099">
        <v>379</v>
      </c>
      <c r="AC2099">
        <v>379</v>
      </c>
    </row>
    <row r="2100" spans="1:29" x14ac:dyDescent="0.35">
      <c r="A2100" t="s">
        <v>1962</v>
      </c>
      <c r="B2100">
        <f t="shared" si="184"/>
        <v>377</v>
      </c>
      <c r="Y2100">
        <v>380</v>
      </c>
      <c r="AC2100">
        <v>378</v>
      </c>
    </row>
    <row r="2101" spans="1:29" x14ac:dyDescent="0.35">
      <c r="A2101" t="s">
        <v>1962</v>
      </c>
      <c r="B2101">
        <f t="shared" si="184"/>
        <v>377</v>
      </c>
      <c r="Y2101">
        <v>379</v>
      </c>
      <c r="AC2101">
        <v>379</v>
      </c>
    </row>
    <row r="2102" spans="1:29" x14ac:dyDescent="0.35">
      <c r="A2102" t="s">
        <v>1966</v>
      </c>
      <c r="B2102">
        <f t="shared" si="184"/>
        <v>375</v>
      </c>
      <c r="Y2102">
        <v>379</v>
      </c>
      <c r="AC2102">
        <v>377</v>
      </c>
    </row>
    <row r="2103" spans="1:29" x14ac:dyDescent="0.35">
      <c r="A2103" t="s">
        <v>1966</v>
      </c>
      <c r="B2103">
        <f t="shared" si="184"/>
        <v>375</v>
      </c>
      <c r="Y2103">
        <v>378</v>
      </c>
      <c r="AC2103">
        <v>377</v>
      </c>
    </row>
    <row r="2104" spans="1:29" x14ac:dyDescent="0.35">
      <c r="A2104" t="s">
        <v>1951</v>
      </c>
      <c r="B2104">
        <f t="shared" si="184"/>
        <v>374</v>
      </c>
      <c r="Y2104">
        <v>378</v>
      </c>
      <c r="AC2104">
        <v>376</v>
      </c>
    </row>
    <row r="2105" spans="1:29" x14ac:dyDescent="0.35">
      <c r="A2105" t="s">
        <v>1951</v>
      </c>
      <c r="B2105">
        <f t="shared" si="184"/>
        <v>374</v>
      </c>
      <c r="Y2105">
        <v>376</v>
      </c>
      <c r="AC2105">
        <v>376</v>
      </c>
    </row>
    <row r="2106" spans="1:29" x14ac:dyDescent="0.35">
      <c r="A2106" t="s">
        <v>1970</v>
      </c>
      <c r="B2106">
        <f t="shared" si="184"/>
        <v>373</v>
      </c>
      <c r="Y2106">
        <v>376</v>
      </c>
      <c r="AC2106">
        <v>375</v>
      </c>
    </row>
    <row r="2107" spans="1:29" x14ac:dyDescent="0.35">
      <c r="A2107" t="s">
        <v>1951</v>
      </c>
      <c r="B2107">
        <f t="shared" si="184"/>
        <v>374</v>
      </c>
      <c r="Y2107">
        <v>374</v>
      </c>
      <c r="AC2107">
        <v>375</v>
      </c>
    </row>
    <row r="2108" spans="1:29" x14ac:dyDescent="0.35">
      <c r="A2108" t="s">
        <v>1951</v>
      </c>
      <c r="B2108">
        <f t="shared" si="184"/>
        <v>374</v>
      </c>
      <c r="Y2108">
        <v>375</v>
      </c>
      <c r="AC2108">
        <v>374</v>
      </c>
    </row>
    <row r="2109" spans="1:29" x14ac:dyDescent="0.35">
      <c r="A2109" t="s">
        <v>1966</v>
      </c>
      <c r="B2109">
        <f t="shared" si="184"/>
        <v>375</v>
      </c>
      <c r="Y2109">
        <v>373</v>
      </c>
      <c r="AC2109">
        <v>374</v>
      </c>
    </row>
    <row r="2110" spans="1:29" x14ac:dyDescent="0.35">
      <c r="A2110" t="s">
        <v>1951</v>
      </c>
      <c r="B2110">
        <f t="shared" si="184"/>
        <v>374</v>
      </c>
      <c r="Y2110">
        <v>374</v>
      </c>
      <c r="AC2110">
        <v>373</v>
      </c>
    </row>
    <row r="2111" spans="1:29" x14ac:dyDescent="0.35">
      <c r="A2111" t="s">
        <v>1958</v>
      </c>
      <c r="B2111">
        <f t="shared" si="184"/>
        <v>376</v>
      </c>
      <c r="Y2111">
        <v>373</v>
      </c>
      <c r="AC2111">
        <v>375</v>
      </c>
    </row>
    <row r="2112" spans="1:29" x14ac:dyDescent="0.35">
      <c r="A2112" t="s">
        <v>1958</v>
      </c>
      <c r="B2112">
        <f t="shared" si="184"/>
        <v>376</v>
      </c>
      <c r="Y2112">
        <v>374</v>
      </c>
      <c r="AC2112">
        <v>374</v>
      </c>
    </row>
    <row r="2113" spans="1:29" x14ac:dyDescent="0.35">
      <c r="A2113" t="s">
        <v>1962</v>
      </c>
      <c r="B2113">
        <f t="shared" si="184"/>
        <v>377</v>
      </c>
      <c r="Y2113">
        <v>374</v>
      </c>
      <c r="AC2113">
        <v>375</v>
      </c>
    </row>
    <row r="2114" spans="1:29" x14ac:dyDescent="0.35">
      <c r="A2114" t="s">
        <v>1962</v>
      </c>
      <c r="B2114">
        <f t="shared" si="184"/>
        <v>377</v>
      </c>
      <c r="Y2114">
        <v>375</v>
      </c>
      <c r="AC2114">
        <v>375</v>
      </c>
    </row>
    <row r="2115" spans="1:29" x14ac:dyDescent="0.35">
      <c r="A2115" t="s">
        <v>1950</v>
      </c>
      <c r="B2115">
        <f t="shared" si="184"/>
        <v>378</v>
      </c>
      <c r="Y2115">
        <v>374</v>
      </c>
      <c r="AC2115">
        <v>377</v>
      </c>
    </row>
    <row r="2116" spans="1:29" x14ac:dyDescent="0.35">
      <c r="A2116" t="s">
        <v>1950</v>
      </c>
      <c r="B2116">
        <f t="shared" si="184"/>
        <v>378</v>
      </c>
      <c r="Y2116">
        <v>375</v>
      </c>
      <c r="AC2116">
        <v>376</v>
      </c>
    </row>
    <row r="2117" spans="1:29" x14ac:dyDescent="0.35">
      <c r="A2117" t="s">
        <v>1949</v>
      </c>
      <c r="B2117">
        <f t="shared" si="184"/>
        <v>380</v>
      </c>
      <c r="Y2117">
        <v>375</v>
      </c>
      <c r="AC2117">
        <v>378</v>
      </c>
    </row>
    <row r="2118" spans="1:29" x14ac:dyDescent="0.35">
      <c r="A2118" t="s">
        <v>1969</v>
      </c>
      <c r="B2118">
        <f t="shared" si="184"/>
        <v>379</v>
      </c>
      <c r="Y2118">
        <v>377</v>
      </c>
      <c r="AC2118">
        <v>377</v>
      </c>
    </row>
    <row r="2119" spans="1:29" x14ac:dyDescent="0.35">
      <c r="A2119" t="s">
        <v>1969</v>
      </c>
      <c r="B2119">
        <f t="shared" si="184"/>
        <v>379</v>
      </c>
      <c r="Y2119">
        <v>376</v>
      </c>
      <c r="AC2119">
        <v>378</v>
      </c>
    </row>
    <row r="2120" spans="1:29" x14ac:dyDescent="0.35">
      <c r="A2120" t="s">
        <v>1950</v>
      </c>
      <c r="B2120">
        <f t="shared" ref="B2120:B2127" si="185">+VALUE(RIGHT(LEFT(A2120,13),3))</f>
        <v>378</v>
      </c>
      <c r="Y2120">
        <v>378</v>
      </c>
      <c r="AC2120">
        <v>378</v>
      </c>
    </row>
    <row r="2121" spans="1:29" x14ac:dyDescent="0.35">
      <c r="A2121" t="s">
        <v>1969</v>
      </c>
      <c r="B2121">
        <f t="shared" si="185"/>
        <v>379</v>
      </c>
      <c r="Y2121">
        <v>377</v>
      </c>
      <c r="AC2121">
        <v>378</v>
      </c>
    </row>
    <row r="2122" spans="1:29" x14ac:dyDescent="0.35">
      <c r="A2122" t="s">
        <v>1950</v>
      </c>
      <c r="B2122">
        <f t="shared" si="185"/>
        <v>378</v>
      </c>
      <c r="Y2122">
        <v>379</v>
      </c>
      <c r="AC2122">
        <v>378</v>
      </c>
    </row>
    <row r="2123" spans="1:29" x14ac:dyDescent="0.35">
      <c r="A2123" t="s">
        <v>1969</v>
      </c>
      <c r="B2123">
        <f t="shared" si="185"/>
        <v>379</v>
      </c>
      <c r="Y2123">
        <v>378</v>
      </c>
      <c r="AC2123">
        <v>378</v>
      </c>
    </row>
    <row r="2124" spans="1:29" x14ac:dyDescent="0.35">
      <c r="A2124" t="s">
        <v>1962</v>
      </c>
      <c r="B2124">
        <f t="shared" si="185"/>
        <v>377</v>
      </c>
      <c r="Y2124">
        <v>379</v>
      </c>
      <c r="AC2124">
        <v>376</v>
      </c>
    </row>
    <row r="2125" spans="1:29" x14ac:dyDescent="0.35">
      <c r="A2125" t="s">
        <v>1962</v>
      </c>
      <c r="B2125">
        <f t="shared" si="185"/>
        <v>377</v>
      </c>
      <c r="Y2125">
        <v>378</v>
      </c>
      <c r="AC2125">
        <v>377</v>
      </c>
    </row>
    <row r="2126" spans="1:29" x14ac:dyDescent="0.35">
      <c r="A2126" t="s">
        <v>1958</v>
      </c>
      <c r="B2126">
        <f t="shared" si="185"/>
        <v>376</v>
      </c>
      <c r="Y2126">
        <v>378</v>
      </c>
      <c r="AC2126">
        <v>376</v>
      </c>
    </row>
    <row r="2127" spans="1:29" x14ac:dyDescent="0.35">
      <c r="A2127" t="s">
        <v>1962</v>
      </c>
      <c r="B2127">
        <f t="shared" si="185"/>
        <v>377</v>
      </c>
      <c r="Y2127">
        <v>377</v>
      </c>
      <c r="AC2127">
        <v>375</v>
      </c>
    </row>
    <row r="2128" spans="1:29" x14ac:dyDescent="0.35">
      <c r="Y2128">
        <v>378</v>
      </c>
      <c r="AC2128">
        <v>374</v>
      </c>
    </row>
    <row r="2129" spans="25:29" x14ac:dyDescent="0.35">
      <c r="Y2129">
        <v>377</v>
      </c>
      <c r="AC2129">
        <v>374</v>
      </c>
    </row>
    <row r="2130" spans="25:29" x14ac:dyDescent="0.35">
      <c r="Y2130">
        <v>377</v>
      </c>
    </row>
    <row r="4352" spans="2:2" x14ac:dyDescent="0.35">
      <c r="B4352" t="e">
        <f t="shared" ref="B4352:B4359" si="186">+VALUE(RIGHT(LEFT(A4352,13),3))</f>
        <v>#VALUE!</v>
      </c>
    </row>
    <row r="4353" spans="2:2" x14ac:dyDescent="0.35">
      <c r="B4353" t="e">
        <f t="shared" si="186"/>
        <v>#VALUE!</v>
      </c>
    </row>
    <row r="4354" spans="2:2" x14ac:dyDescent="0.35">
      <c r="B4354" t="e">
        <f t="shared" si="186"/>
        <v>#VALUE!</v>
      </c>
    </row>
    <row r="4355" spans="2:2" x14ac:dyDescent="0.35">
      <c r="B4355" t="e">
        <f t="shared" si="186"/>
        <v>#VALUE!</v>
      </c>
    </row>
    <row r="4356" spans="2:2" x14ac:dyDescent="0.35">
      <c r="B4356" t="e">
        <f t="shared" si="186"/>
        <v>#VALUE!</v>
      </c>
    </row>
    <row r="4357" spans="2:2" x14ac:dyDescent="0.35">
      <c r="B4357" t="e">
        <f t="shared" si="186"/>
        <v>#VALUE!</v>
      </c>
    </row>
    <row r="4358" spans="2:2" x14ac:dyDescent="0.35">
      <c r="B4358" t="e">
        <f t="shared" si="186"/>
        <v>#VALUE!</v>
      </c>
    </row>
    <row r="4359" spans="2:2" x14ac:dyDescent="0.35">
      <c r="B4359" t="e">
        <f t="shared" si="186"/>
        <v>#VALUE!</v>
      </c>
    </row>
    <row r="4360" spans="2:2" x14ac:dyDescent="0.35">
      <c r="B4360" t="e">
        <f t="shared" ref="B4360:B4423" si="187">+VALUE(RIGHT(LEFT(A4360,13),3))</f>
        <v>#VALUE!</v>
      </c>
    </row>
    <row r="4361" spans="2:2" x14ac:dyDescent="0.35">
      <c r="B4361" t="e">
        <f t="shared" si="187"/>
        <v>#VALUE!</v>
      </c>
    </row>
    <row r="4362" spans="2:2" x14ac:dyDescent="0.35">
      <c r="B4362" t="e">
        <f t="shared" si="187"/>
        <v>#VALUE!</v>
      </c>
    </row>
    <row r="4363" spans="2:2" x14ac:dyDescent="0.35">
      <c r="B4363" t="e">
        <f t="shared" si="187"/>
        <v>#VALUE!</v>
      </c>
    </row>
    <row r="4364" spans="2:2" x14ac:dyDescent="0.35">
      <c r="B4364" t="e">
        <f t="shared" si="187"/>
        <v>#VALUE!</v>
      </c>
    </row>
    <row r="4365" spans="2:2" x14ac:dyDescent="0.35">
      <c r="B4365" t="e">
        <f t="shared" si="187"/>
        <v>#VALUE!</v>
      </c>
    </row>
    <row r="4366" spans="2:2" x14ac:dyDescent="0.35">
      <c r="B4366" t="e">
        <f t="shared" si="187"/>
        <v>#VALUE!</v>
      </c>
    </row>
    <row r="4367" spans="2:2" x14ac:dyDescent="0.35">
      <c r="B4367" t="e">
        <f t="shared" si="187"/>
        <v>#VALUE!</v>
      </c>
    </row>
    <row r="4368" spans="2:2" x14ac:dyDescent="0.35">
      <c r="B4368" t="e">
        <f t="shared" si="187"/>
        <v>#VALUE!</v>
      </c>
    </row>
    <row r="4369" spans="2:2" x14ac:dyDescent="0.35">
      <c r="B4369" t="e">
        <f t="shared" si="187"/>
        <v>#VALUE!</v>
      </c>
    </row>
    <row r="4370" spans="2:2" x14ac:dyDescent="0.35">
      <c r="B4370" t="e">
        <f t="shared" si="187"/>
        <v>#VALUE!</v>
      </c>
    </row>
    <row r="4371" spans="2:2" x14ac:dyDescent="0.35">
      <c r="B4371" t="e">
        <f t="shared" si="187"/>
        <v>#VALUE!</v>
      </c>
    </row>
    <row r="4372" spans="2:2" x14ac:dyDescent="0.35">
      <c r="B4372" t="e">
        <f t="shared" si="187"/>
        <v>#VALUE!</v>
      </c>
    </row>
    <row r="4373" spans="2:2" x14ac:dyDescent="0.35">
      <c r="B4373" t="e">
        <f t="shared" si="187"/>
        <v>#VALUE!</v>
      </c>
    </row>
    <row r="4374" spans="2:2" x14ac:dyDescent="0.35">
      <c r="B4374" t="e">
        <f t="shared" si="187"/>
        <v>#VALUE!</v>
      </c>
    </row>
    <row r="4375" spans="2:2" x14ac:dyDescent="0.35">
      <c r="B4375" t="e">
        <f t="shared" si="187"/>
        <v>#VALUE!</v>
      </c>
    </row>
    <row r="4376" spans="2:2" x14ac:dyDescent="0.35">
      <c r="B4376" t="e">
        <f t="shared" si="187"/>
        <v>#VALUE!</v>
      </c>
    </row>
    <row r="4377" spans="2:2" x14ac:dyDescent="0.35">
      <c r="B4377" t="e">
        <f t="shared" si="187"/>
        <v>#VALUE!</v>
      </c>
    </row>
    <row r="4378" spans="2:2" x14ac:dyDescent="0.35">
      <c r="B4378" t="e">
        <f t="shared" si="187"/>
        <v>#VALUE!</v>
      </c>
    </row>
    <row r="4379" spans="2:2" x14ac:dyDescent="0.35">
      <c r="B4379" t="e">
        <f t="shared" si="187"/>
        <v>#VALUE!</v>
      </c>
    </row>
    <row r="4380" spans="2:2" x14ac:dyDescent="0.35">
      <c r="B4380" t="e">
        <f t="shared" si="187"/>
        <v>#VALUE!</v>
      </c>
    </row>
    <row r="4381" spans="2:2" x14ac:dyDescent="0.35">
      <c r="B4381" t="e">
        <f t="shared" si="187"/>
        <v>#VALUE!</v>
      </c>
    </row>
    <row r="4382" spans="2:2" x14ac:dyDescent="0.35">
      <c r="B4382" t="e">
        <f t="shared" si="187"/>
        <v>#VALUE!</v>
      </c>
    </row>
    <row r="4383" spans="2:2" x14ac:dyDescent="0.35">
      <c r="B4383" t="e">
        <f t="shared" si="187"/>
        <v>#VALUE!</v>
      </c>
    </row>
    <row r="4384" spans="2:2" x14ac:dyDescent="0.35">
      <c r="B4384" t="e">
        <f t="shared" si="187"/>
        <v>#VALUE!</v>
      </c>
    </row>
    <row r="4385" spans="2:2" x14ac:dyDescent="0.35">
      <c r="B4385" t="e">
        <f t="shared" si="187"/>
        <v>#VALUE!</v>
      </c>
    </row>
    <row r="4386" spans="2:2" x14ac:dyDescent="0.35">
      <c r="B4386" t="e">
        <f t="shared" si="187"/>
        <v>#VALUE!</v>
      </c>
    </row>
    <row r="4387" spans="2:2" x14ac:dyDescent="0.35">
      <c r="B4387" t="e">
        <f t="shared" si="187"/>
        <v>#VALUE!</v>
      </c>
    </row>
    <row r="4388" spans="2:2" x14ac:dyDescent="0.35">
      <c r="B4388" t="e">
        <f t="shared" si="187"/>
        <v>#VALUE!</v>
      </c>
    </row>
    <row r="4389" spans="2:2" x14ac:dyDescent="0.35">
      <c r="B4389" t="e">
        <f t="shared" si="187"/>
        <v>#VALUE!</v>
      </c>
    </row>
    <row r="4390" spans="2:2" x14ac:dyDescent="0.35">
      <c r="B4390" t="e">
        <f t="shared" si="187"/>
        <v>#VALUE!</v>
      </c>
    </row>
    <row r="4391" spans="2:2" x14ac:dyDescent="0.35">
      <c r="B4391" t="e">
        <f t="shared" si="187"/>
        <v>#VALUE!</v>
      </c>
    </row>
    <row r="4392" spans="2:2" x14ac:dyDescent="0.35">
      <c r="B4392" t="e">
        <f t="shared" si="187"/>
        <v>#VALUE!</v>
      </c>
    </row>
    <row r="4393" spans="2:2" x14ac:dyDescent="0.35">
      <c r="B4393" t="e">
        <f t="shared" si="187"/>
        <v>#VALUE!</v>
      </c>
    </row>
    <row r="4394" spans="2:2" x14ac:dyDescent="0.35">
      <c r="B4394" t="e">
        <f t="shared" si="187"/>
        <v>#VALUE!</v>
      </c>
    </row>
    <row r="4395" spans="2:2" x14ac:dyDescent="0.35">
      <c r="B4395" t="e">
        <f t="shared" si="187"/>
        <v>#VALUE!</v>
      </c>
    </row>
    <row r="4396" spans="2:2" x14ac:dyDescent="0.35">
      <c r="B4396" t="e">
        <f t="shared" si="187"/>
        <v>#VALUE!</v>
      </c>
    </row>
    <row r="4397" spans="2:2" x14ac:dyDescent="0.35">
      <c r="B4397" t="e">
        <f t="shared" si="187"/>
        <v>#VALUE!</v>
      </c>
    </row>
    <row r="4398" spans="2:2" x14ac:dyDescent="0.35">
      <c r="B4398" t="e">
        <f t="shared" si="187"/>
        <v>#VALUE!</v>
      </c>
    </row>
    <row r="4399" spans="2:2" x14ac:dyDescent="0.35">
      <c r="B4399" t="e">
        <f t="shared" si="187"/>
        <v>#VALUE!</v>
      </c>
    </row>
    <row r="4400" spans="2:2" x14ac:dyDescent="0.35">
      <c r="B4400" t="e">
        <f t="shared" si="187"/>
        <v>#VALUE!</v>
      </c>
    </row>
    <row r="4401" spans="2:2" x14ac:dyDescent="0.35">
      <c r="B4401" t="e">
        <f t="shared" si="187"/>
        <v>#VALUE!</v>
      </c>
    </row>
    <row r="4402" spans="2:2" x14ac:dyDescent="0.35">
      <c r="B4402" t="e">
        <f t="shared" si="187"/>
        <v>#VALUE!</v>
      </c>
    </row>
    <row r="4403" spans="2:2" x14ac:dyDescent="0.35">
      <c r="B4403" t="e">
        <f t="shared" si="187"/>
        <v>#VALUE!</v>
      </c>
    </row>
    <row r="4404" spans="2:2" x14ac:dyDescent="0.35">
      <c r="B4404" t="e">
        <f t="shared" si="187"/>
        <v>#VALUE!</v>
      </c>
    </row>
    <row r="4405" spans="2:2" x14ac:dyDescent="0.35">
      <c r="B4405" t="e">
        <f t="shared" si="187"/>
        <v>#VALUE!</v>
      </c>
    </row>
    <row r="4406" spans="2:2" x14ac:dyDescent="0.35">
      <c r="B4406" t="e">
        <f t="shared" si="187"/>
        <v>#VALUE!</v>
      </c>
    </row>
    <row r="4407" spans="2:2" x14ac:dyDescent="0.35">
      <c r="B4407" t="e">
        <f t="shared" si="187"/>
        <v>#VALUE!</v>
      </c>
    </row>
    <row r="4408" spans="2:2" x14ac:dyDescent="0.35">
      <c r="B4408" t="e">
        <f t="shared" si="187"/>
        <v>#VALUE!</v>
      </c>
    </row>
    <row r="4409" spans="2:2" x14ac:dyDescent="0.35">
      <c r="B4409" t="e">
        <f t="shared" si="187"/>
        <v>#VALUE!</v>
      </c>
    </row>
    <row r="4410" spans="2:2" x14ac:dyDescent="0.35">
      <c r="B4410" t="e">
        <f t="shared" si="187"/>
        <v>#VALUE!</v>
      </c>
    </row>
    <row r="4411" spans="2:2" x14ac:dyDescent="0.35">
      <c r="B4411" t="e">
        <f t="shared" si="187"/>
        <v>#VALUE!</v>
      </c>
    </row>
    <row r="4412" spans="2:2" x14ac:dyDescent="0.35">
      <c r="B4412" t="e">
        <f t="shared" si="187"/>
        <v>#VALUE!</v>
      </c>
    </row>
    <row r="4413" spans="2:2" x14ac:dyDescent="0.35">
      <c r="B4413" t="e">
        <f t="shared" si="187"/>
        <v>#VALUE!</v>
      </c>
    </row>
    <row r="4414" spans="2:2" x14ac:dyDescent="0.35">
      <c r="B4414" t="e">
        <f t="shared" si="187"/>
        <v>#VALUE!</v>
      </c>
    </row>
    <row r="4415" spans="2:2" x14ac:dyDescent="0.35">
      <c r="B4415" t="e">
        <f t="shared" si="187"/>
        <v>#VALUE!</v>
      </c>
    </row>
    <row r="4416" spans="2:2" x14ac:dyDescent="0.35">
      <c r="B4416" t="e">
        <f t="shared" si="187"/>
        <v>#VALUE!</v>
      </c>
    </row>
    <row r="4417" spans="2:2" x14ac:dyDescent="0.35">
      <c r="B4417" t="e">
        <f t="shared" si="187"/>
        <v>#VALUE!</v>
      </c>
    </row>
    <row r="4418" spans="2:2" x14ac:dyDescent="0.35">
      <c r="B4418" t="e">
        <f t="shared" si="187"/>
        <v>#VALUE!</v>
      </c>
    </row>
    <row r="4419" spans="2:2" x14ac:dyDescent="0.35">
      <c r="B4419" t="e">
        <f t="shared" si="187"/>
        <v>#VALUE!</v>
      </c>
    </row>
    <row r="4420" spans="2:2" x14ac:dyDescent="0.35">
      <c r="B4420" t="e">
        <f t="shared" si="187"/>
        <v>#VALUE!</v>
      </c>
    </row>
    <row r="4421" spans="2:2" x14ac:dyDescent="0.35">
      <c r="B4421" t="e">
        <f t="shared" si="187"/>
        <v>#VALUE!</v>
      </c>
    </row>
    <row r="4422" spans="2:2" x14ac:dyDescent="0.35">
      <c r="B4422" t="e">
        <f t="shared" si="187"/>
        <v>#VALUE!</v>
      </c>
    </row>
    <row r="4423" spans="2:2" x14ac:dyDescent="0.35">
      <c r="B4423" t="e">
        <f t="shared" si="187"/>
        <v>#VALUE!</v>
      </c>
    </row>
    <row r="4424" spans="2:2" x14ac:dyDescent="0.35">
      <c r="B4424" t="e">
        <f t="shared" ref="B4424:B4487" si="188">+VALUE(RIGHT(LEFT(A4424,13),3))</f>
        <v>#VALUE!</v>
      </c>
    </row>
    <row r="4425" spans="2:2" x14ac:dyDescent="0.35">
      <c r="B4425" t="e">
        <f t="shared" si="188"/>
        <v>#VALUE!</v>
      </c>
    </row>
    <row r="4426" spans="2:2" x14ac:dyDescent="0.35">
      <c r="B4426" t="e">
        <f t="shared" si="188"/>
        <v>#VALUE!</v>
      </c>
    </row>
    <row r="4427" spans="2:2" x14ac:dyDescent="0.35">
      <c r="B4427" t="e">
        <f t="shared" si="188"/>
        <v>#VALUE!</v>
      </c>
    </row>
    <row r="4428" spans="2:2" x14ac:dyDescent="0.35">
      <c r="B4428" t="e">
        <f t="shared" si="188"/>
        <v>#VALUE!</v>
      </c>
    </row>
    <row r="4429" spans="2:2" x14ac:dyDescent="0.35">
      <c r="B4429" t="e">
        <f t="shared" si="188"/>
        <v>#VALUE!</v>
      </c>
    </row>
    <row r="4430" spans="2:2" x14ac:dyDescent="0.35">
      <c r="B4430" t="e">
        <f t="shared" si="188"/>
        <v>#VALUE!</v>
      </c>
    </row>
    <row r="4431" spans="2:2" x14ac:dyDescent="0.35">
      <c r="B4431" t="e">
        <f t="shared" si="188"/>
        <v>#VALUE!</v>
      </c>
    </row>
    <row r="4432" spans="2:2" x14ac:dyDescent="0.35">
      <c r="B4432" t="e">
        <f t="shared" si="188"/>
        <v>#VALUE!</v>
      </c>
    </row>
    <row r="4433" spans="2:2" x14ac:dyDescent="0.35">
      <c r="B4433" t="e">
        <f t="shared" si="188"/>
        <v>#VALUE!</v>
      </c>
    </row>
    <row r="4434" spans="2:2" x14ac:dyDescent="0.35">
      <c r="B4434" t="e">
        <f t="shared" si="188"/>
        <v>#VALUE!</v>
      </c>
    </row>
    <row r="4435" spans="2:2" x14ac:dyDescent="0.35">
      <c r="B4435" t="e">
        <f t="shared" si="188"/>
        <v>#VALUE!</v>
      </c>
    </row>
    <row r="4436" spans="2:2" x14ac:dyDescent="0.35">
      <c r="B4436" t="e">
        <f t="shared" si="188"/>
        <v>#VALUE!</v>
      </c>
    </row>
    <row r="4437" spans="2:2" x14ac:dyDescent="0.35">
      <c r="B4437" t="e">
        <f t="shared" si="188"/>
        <v>#VALUE!</v>
      </c>
    </row>
    <row r="4438" spans="2:2" x14ac:dyDescent="0.35">
      <c r="B4438" t="e">
        <f t="shared" si="188"/>
        <v>#VALUE!</v>
      </c>
    </row>
    <row r="4439" spans="2:2" x14ac:dyDescent="0.35">
      <c r="B4439" t="e">
        <f t="shared" si="188"/>
        <v>#VALUE!</v>
      </c>
    </row>
    <row r="4440" spans="2:2" x14ac:dyDescent="0.35">
      <c r="B4440" t="e">
        <f t="shared" si="188"/>
        <v>#VALUE!</v>
      </c>
    </row>
    <row r="4441" spans="2:2" x14ac:dyDescent="0.35">
      <c r="B4441" t="e">
        <f t="shared" si="188"/>
        <v>#VALUE!</v>
      </c>
    </row>
    <row r="4442" spans="2:2" x14ac:dyDescent="0.35">
      <c r="B4442" t="e">
        <f t="shared" si="188"/>
        <v>#VALUE!</v>
      </c>
    </row>
    <row r="4443" spans="2:2" x14ac:dyDescent="0.35">
      <c r="B4443" t="e">
        <f t="shared" si="188"/>
        <v>#VALUE!</v>
      </c>
    </row>
    <row r="4444" spans="2:2" x14ac:dyDescent="0.35">
      <c r="B4444" t="e">
        <f t="shared" si="188"/>
        <v>#VALUE!</v>
      </c>
    </row>
    <row r="4445" spans="2:2" x14ac:dyDescent="0.35">
      <c r="B4445" t="e">
        <f t="shared" si="188"/>
        <v>#VALUE!</v>
      </c>
    </row>
    <row r="4446" spans="2:2" x14ac:dyDescent="0.35">
      <c r="B4446" t="e">
        <f t="shared" si="188"/>
        <v>#VALUE!</v>
      </c>
    </row>
    <row r="4447" spans="2:2" x14ac:dyDescent="0.35">
      <c r="B4447" t="e">
        <f t="shared" si="188"/>
        <v>#VALUE!</v>
      </c>
    </row>
    <row r="4448" spans="2:2" x14ac:dyDescent="0.35">
      <c r="B4448" t="e">
        <f t="shared" si="188"/>
        <v>#VALUE!</v>
      </c>
    </row>
    <row r="4449" spans="2:2" x14ac:dyDescent="0.35">
      <c r="B4449" t="e">
        <f t="shared" si="188"/>
        <v>#VALUE!</v>
      </c>
    </row>
    <row r="4450" spans="2:2" x14ac:dyDescent="0.35">
      <c r="B4450" t="e">
        <f t="shared" si="188"/>
        <v>#VALUE!</v>
      </c>
    </row>
    <row r="4451" spans="2:2" x14ac:dyDescent="0.35">
      <c r="B4451" t="e">
        <f t="shared" si="188"/>
        <v>#VALUE!</v>
      </c>
    </row>
    <row r="4452" spans="2:2" x14ac:dyDescent="0.35">
      <c r="B4452" t="e">
        <f t="shared" si="188"/>
        <v>#VALUE!</v>
      </c>
    </row>
    <row r="4453" spans="2:2" x14ac:dyDescent="0.35">
      <c r="B4453" t="e">
        <f t="shared" si="188"/>
        <v>#VALUE!</v>
      </c>
    </row>
    <row r="4454" spans="2:2" x14ac:dyDescent="0.35">
      <c r="B4454" t="e">
        <f t="shared" si="188"/>
        <v>#VALUE!</v>
      </c>
    </row>
    <row r="4455" spans="2:2" x14ac:dyDescent="0.35">
      <c r="B4455" t="e">
        <f t="shared" si="188"/>
        <v>#VALUE!</v>
      </c>
    </row>
    <row r="4456" spans="2:2" x14ac:dyDescent="0.35">
      <c r="B4456" t="e">
        <f t="shared" si="188"/>
        <v>#VALUE!</v>
      </c>
    </row>
    <row r="4457" spans="2:2" x14ac:dyDescent="0.35">
      <c r="B4457" t="e">
        <f t="shared" si="188"/>
        <v>#VALUE!</v>
      </c>
    </row>
    <row r="4458" spans="2:2" x14ac:dyDescent="0.35">
      <c r="B4458" t="e">
        <f t="shared" si="188"/>
        <v>#VALUE!</v>
      </c>
    </row>
    <row r="4459" spans="2:2" x14ac:dyDescent="0.35">
      <c r="B4459" t="e">
        <f t="shared" si="188"/>
        <v>#VALUE!</v>
      </c>
    </row>
    <row r="4460" spans="2:2" x14ac:dyDescent="0.35">
      <c r="B4460" t="e">
        <f t="shared" si="188"/>
        <v>#VALUE!</v>
      </c>
    </row>
    <row r="4461" spans="2:2" x14ac:dyDescent="0.35">
      <c r="B4461" t="e">
        <f t="shared" si="188"/>
        <v>#VALUE!</v>
      </c>
    </row>
    <row r="4462" spans="2:2" x14ac:dyDescent="0.35">
      <c r="B4462" t="e">
        <f t="shared" si="188"/>
        <v>#VALUE!</v>
      </c>
    </row>
    <row r="4463" spans="2:2" x14ac:dyDescent="0.35">
      <c r="B4463" t="e">
        <f t="shared" si="188"/>
        <v>#VALUE!</v>
      </c>
    </row>
    <row r="4464" spans="2:2" x14ac:dyDescent="0.35">
      <c r="B4464" t="e">
        <f t="shared" si="188"/>
        <v>#VALUE!</v>
      </c>
    </row>
    <row r="4465" spans="2:2" x14ac:dyDescent="0.35">
      <c r="B4465" t="e">
        <f t="shared" si="188"/>
        <v>#VALUE!</v>
      </c>
    </row>
    <row r="4466" spans="2:2" x14ac:dyDescent="0.35">
      <c r="B4466" t="e">
        <f t="shared" si="188"/>
        <v>#VALUE!</v>
      </c>
    </row>
    <row r="4467" spans="2:2" x14ac:dyDescent="0.35">
      <c r="B4467" t="e">
        <f t="shared" si="188"/>
        <v>#VALUE!</v>
      </c>
    </row>
    <row r="4468" spans="2:2" x14ac:dyDescent="0.35">
      <c r="B4468" t="e">
        <f t="shared" si="188"/>
        <v>#VALUE!</v>
      </c>
    </row>
    <row r="4469" spans="2:2" x14ac:dyDescent="0.35">
      <c r="B4469" t="e">
        <f t="shared" si="188"/>
        <v>#VALUE!</v>
      </c>
    </row>
    <row r="4470" spans="2:2" x14ac:dyDescent="0.35">
      <c r="B4470" t="e">
        <f t="shared" si="188"/>
        <v>#VALUE!</v>
      </c>
    </row>
    <row r="4471" spans="2:2" x14ac:dyDescent="0.35">
      <c r="B4471" t="e">
        <f t="shared" si="188"/>
        <v>#VALUE!</v>
      </c>
    </row>
    <row r="4472" spans="2:2" x14ac:dyDescent="0.35">
      <c r="B4472" t="e">
        <f t="shared" si="188"/>
        <v>#VALUE!</v>
      </c>
    </row>
    <row r="4473" spans="2:2" x14ac:dyDescent="0.35">
      <c r="B4473" t="e">
        <f t="shared" si="188"/>
        <v>#VALUE!</v>
      </c>
    </row>
    <row r="4474" spans="2:2" x14ac:dyDescent="0.35">
      <c r="B4474" t="e">
        <f t="shared" si="188"/>
        <v>#VALUE!</v>
      </c>
    </row>
    <row r="4475" spans="2:2" x14ac:dyDescent="0.35">
      <c r="B4475" t="e">
        <f t="shared" si="188"/>
        <v>#VALUE!</v>
      </c>
    </row>
    <row r="4476" spans="2:2" x14ac:dyDescent="0.35">
      <c r="B4476" t="e">
        <f t="shared" si="188"/>
        <v>#VALUE!</v>
      </c>
    </row>
    <row r="4477" spans="2:2" x14ac:dyDescent="0.35">
      <c r="B4477" t="e">
        <f t="shared" si="188"/>
        <v>#VALUE!</v>
      </c>
    </row>
    <row r="4478" spans="2:2" x14ac:dyDescent="0.35">
      <c r="B4478" t="e">
        <f t="shared" si="188"/>
        <v>#VALUE!</v>
      </c>
    </row>
    <row r="4479" spans="2:2" x14ac:dyDescent="0.35">
      <c r="B4479" t="e">
        <f t="shared" si="188"/>
        <v>#VALUE!</v>
      </c>
    </row>
    <row r="4480" spans="2:2" x14ac:dyDescent="0.35">
      <c r="B4480" t="e">
        <f t="shared" si="188"/>
        <v>#VALUE!</v>
      </c>
    </row>
    <row r="4481" spans="2:2" x14ac:dyDescent="0.35">
      <c r="B4481" t="e">
        <f t="shared" si="188"/>
        <v>#VALUE!</v>
      </c>
    </row>
    <row r="4482" spans="2:2" x14ac:dyDescent="0.35">
      <c r="B4482" t="e">
        <f t="shared" si="188"/>
        <v>#VALUE!</v>
      </c>
    </row>
    <row r="4483" spans="2:2" x14ac:dyDescent="0.35">
      <c r="B4483" t="e">
        <f t="shared" si="188"/>
        <v>#VALUE!</v>
      </c>
    </row>
    <row r="4484" spans="2:2" x14ac:dyDescent="0.35">
      <c r="B4484" t="e">
        <f t="shared" si="188"/>
        <v>#VALUE!</v>
      </c>
    </row>
    <row r="4485" spans="2:2" x14ac:dyDescent="0.35">
      <c r="B4485" t="e">
        <f t="shared" si="188"/>
        <v>#VALUE!</v>
      </c>
    </row>
    <row r="4486" spans="2:2" x14ac:dyDescent="0.35">
      <c r="B4486" t="e">
        <f t="shared" si="188"/>
        <v>#VALUE!</v>
      </c>
    </row>
    <row r="4487" spans="2:2" x14ac:dyDescent="0.35">
      <c r="B4487" t="e">
        <f t="shared" si="188"/>
        <v>#VALUE!</v>
      </c>
    </row>
    <row r="4488" spans="2:2" x14ac:dyDescent="0.35">
      <c r="B4488" t="e">
        <f t="shared" ref="B4488:B4551" si="189">+VALUE(RIGHT(LEFT(A4488,13),3))</f>
        <v>#VALUE!</v>
      </c>
    </row>
    <row r="4489" spans="2:2" x14ac:dyDescent="0.35">
      <c r="B4489" t="e">
        <f t="shared" si="189"/>
        <v>#VALUE!</v>
      </c>
    </row>
    <row r="4490" spans="2:2" x14ac:dyDescent="0.35">
      <c r="B4490" t="e">
        <f t="shared" si="189"/>
        <v>#VALUE!</v>
      </c>
    </row>
    <row r="4491" spans="2:2" x14ac:dyDescent="0.35">
      <c r="B4491" t="e">
        <f t="shared" si="189"/>
        <v>#VALUE!</v>
      </c>
    </row>
    <row r="4492" spans="2:2" x14ac:dyDescent="0.35">
      <c r="B4492" t="e">
        <f t="shared" si="189"/>
        <v>#VALUE!</v>
      </c>
    </row>
    <row r="4493" spans="2:2" x14ac:dyDescent="0.35">
      <c r="B4493" t="e">
        <f t="shared" si="189"/>
        <v>#VALUE!</v>
      </c>
    </row>
    <row r="4494" spans="2:2" x14ac:dyDescent="0.35">
      <c r="B4494" t="e">
        <f t="shared" si="189"/>
        <v>#VALUE!</v>
      </c>
    </row>
    <row r="4495" spans="2:2" x14ac:dyDescent="0.35">
      <c r="B4495" t="e">
        <f t="shared" si="189"/>
        <v>#VALUE!</v>
      </c>
    </row>
    <row r="4496" spans="2:2" x14ac:dyDescent="0.35">
      <c r="B4496" t="e">
        <f t="shared" si="189"/>
        <v>#VALUE!</v>
      </c>
    </row>
    <row r="4497" spans="2:2" x14ac:dyDescent="0.35">
      <c r="B4497" t="e">
        <f t="shared" si="189"/>
        <v>#VALUE!</v>
      </c>
    </row>
    <row r="4498" spans="2:2" x14ac:dyDescent="0.35">
      <c r="B4498" t="e">
        <f t="shared" si="189"/>
        <v>#VALUE!</v>
      </c>
    </row>
    <row r="4499" spans="2:2" x14ac:dyDescent="0.35">
      <c r="B4499" t="e">
        <f t="shared" si="189"/>
        <v>#VALUE!</v>
      </c>
    </row>
    <row r="4500" spans="2:2" x14ac:dyDescent="0.35">
      <c r="B4500" t="e">
        <f t="shared" si="189"/>
        <v>#VALUE!</v>
      </c>
    </row>
    <row r="4501" spans="2:2" x14ac:dyDescent="0.35">
      <c r="B4501" t="e">
        <f t="shared" si="189"/>
        <v>#VALUE!</v>
      </c>
    </row>
    <row r="4502" spans="2:2" x14ac:dyDescent="0.35">
      <c r="B4502" t="e">
        <f t="shared" si="189"/>
        <v>#VALUE!</v>
      </c>
    </row>
    <row r="4503" spans="2:2" x14ac:dyDescent="0.35">
      <c r="B4503" t="e">
        <f t="shared" si="189"/>
        <v>#VALUE!</v>
      </c>
    </row>
    <row r="4504" spans="2:2" x14ac:dyDescent="0.35">
      <c r="B4504" t="e">
        <f t="shared" si="189"/>
        <v>#VALUE!</v>
      </c>
    </row>
    <row r="4505" spans="2:2" x14ac:dyDescent="0.35">
      <c r="B4505" t="e">
        <f t="shared" si="189"/>
        <v>#VALUE!</v>
      </c>
    </row>
    <row r="4506" spans="2:2" x14ac:dyDescent="0.35">
      <c r="B4506" t="e">
        <f t="shared" si="189"/>
        <v>#VALUE!</v>
      </c>
    </row>
    <row r="4507" spans="2:2" x14ac:dyDescent="0.35">
      <c r="B4507" t="e">
        <f t="shared" si="189"/>
        <v>#VALUE!</v>
      </c>
    </row>
    <row r="4508" spans="2:2" x14ac:dyDescent="0.35">
      <c r="B4508" t="e">
        <f t="shared" si="189"/>
        <v>#VALUE!</v>
      </c>
    </row>
    <row r="4509" spans="2:2" x14ac:dyDescent="0.35">
      <c r="B4509" t="e">
        <f t="shared" si="189"/>
        <v>#VALUE!</v>
      </c>
    </row>
    <row r="4510" spans="2:2" x14ac:dyDescent="0.35">
      <c r="B4510" t="e">
        <f t="shared" si="189"/>
        <v>#VALUE!</v>
      </c>
    </row>
    <row r="4511" spans="2:2" x14ac:dyDescent="0.35">
      <c r="B4511" t="e">
        <f t="shared" si="189"/>
        <v>#VALUE!</v>
      </c>
    </row>
    <row r="4512" spans="2:2" x14ac:dyDescent="0.35">
      <c r="B4512" t="e">
        <f t="shared" si="189"/>
        <v>#VALUE!</v>
      </c>
    </row>
    <row r="4513" spans="2:2" x14ac:dyDescent="0.35">
      <c r="B4513" t="e">
        <f t="shared" si="189"/>
        <v>#VALUE!</v>
      </c>
    </row>
    <row r="4514" spans="2:2" x14ac:dyDescent="0.35">
      <c r="B4514" t="e">
        <f t="shared" si="189"/>
        <v>#VALUE!</v>
      </c>
    </row>
    <row r="4515" spans="2:2" x14ac:dyDescent="0.35">
      <c r="B4515" t="e">
        <f t="shared" si="189"/>
        <v>#VALUE!</v>
      </c>
    </row>
    <row r="4516" spans="2:2" x14ac:dyDescent="0.35">
      <c r="B4516" t="e">
        <f t="shared" si="189"/>
        <v>#VALUE!</v>
      </c>
    </row>
    <row r="4517" spans="2:2" x14ac:dyDescent="0.35">
      <c r="B4517" t="e">
        <f t="shared" si="189"/>
        <v>#VALUE!</v>
      </c>
    </row>
    <row r="4518" spans="2:2" x14ac:dyDescent="0.35">
      <c r="B4518" t="e">
        <f t="shared" si="189"/>
        <v>#VALUE!</v>
      </c>
    </row>
    <row r="4519" spans="2:2" x14ac:dyDescent="0.35">
      <c r="B4519" t="e">
        <f t="shared" si="189"/>
        <v>#VALUE!</v>
      </c>
    </row>
    <row r="4520" spans="2:2" x14ac:dyDescent="0.35">
      <c r="B4520" t="e">
        <f t="shared" si="189"/>
        <v>#VALUE!</v>
      </c>
    </row>
    <row r="4521" spans="2:2" x14ac:dyDescent="0.35">
      <c r="B4521" t="e">
        <f t="shared" si="189"/>
        <v>#VALUE!</v>
      </c>
    </row>
    <row r="4522" spans="2:2" x14ac:dyDescent="0.35">
      <c r="B4522" t="e">
        <f t="shared" si="189"/>
        <v>#VALUE!</v>
      </c>
    </row>
    <row r="4523" spans="2:2" x14ac:dyDescent="0.35">
      <c r="B4523" t="e">
        <f t="shared" si="189"/>
        <v>#VALUE!</v>
      </c>
    </row>
    <row r="4524" spans="2:2" x14ac:dyDescent="0.35">
      <c r="B4524" t="e">
        <f t="shared" si="189"/>
        <v>#VALUE!</v>
      </c>
    </row>
    <row r="4525" spans="2:2" x14ac:dyDescent="0.35">
      <c r="B4525" t="e">
        <f t="shared" si="189"/>
        <v>#VALUE!</v>
      </c>
    </row>
    <row r="4526" spans="2:2" x14ac:dyDescent="0.35">
      <c r="B4526" t="e">
        <f t="shared" si="189"/>
        <v>#VALUE!</v>
      </c>
    </row>
    <row r="4527" spans="2:2" x14ac:dyDescent="0.35">
      <c r="B4527" t="e">
        <f t="shared" si="189"/>
        <v>#VALUE!</v>
      </c>
    </row>
    <row r="4528" spans="2:2" x14ac:dyDescent="0.35">
      <c r="B4528" t="e">
        <f t="shared" si="189"/>
        <v>#VALUE!</v>
      </c>
    </row>
    <row r="4529" spans="2:2" x14ac:dyDescent="0.35">
      <c r="B4529" t="e">
        <f t="shared" si="189"/>
        <v>#VALUE!</v>
      </c>
    </row>
    <row r="4530" spans="2:2" x14ac:dyDescent="0.35">
      <c r="B4530" t="e">
        <f t="shared" si="189"/>
        <v>#VALUE!</v>
      </c>
    </row>
    <row r="4531" spans="2:2" x14ac:dyDescent="0.35">
      <c r="B4531" t="e">
        <f t="shared" si="189"/>
        <v>#VALUE!</v>
      </c>
    </row>
    <row r="4532" spans="2:2" x14ac:dyDescent="0.35">
      <c r="B4532" t="e">
        <f t="shared" si="189"/>
        <v>#VALUE!</v>
      </c>
    </row>
    <row r="4533" spans="2:2" x14ac:dyDescent="0.35">
      <c r="B4533" t="e">
        <f t="shared" si="189"/>
        <v>#VALUE!</v>
      </c>
    </row>
    <row r="4534" spans="2:2" x14ac:dyDescent="0.35">
      <c r="B4534" t="e">
        <f t="shared" si="189"/>
        <v>#VALUE!</v>
      </c>
    </row>
    <row r="4535" spans="2:2" x14ac:dyDescent="0.35">
      <c r="B4535" t="e">
        <f t="shared" si="189"/>
        <v>#VALUE!</v>
      </c>
    </row>
    <row r="4536" spans="2:2" x14ac:dyDescent="0.35">
      <c r="B4536" t="e">
        <f t="shared" si="189"/>
        <v>#VALUE!</v>
      </c>
    </row>
    <row r="4537" spans="2:2" x14ac:dyDescent="0.35">
      <c r="B4537" t="e">
        <f t="shared" si="189"/>
        <v>#VALUE!</v>
      </c>
    </row>
    <row r="4538" spans="2:2" x14ac:dyDescent="0.35">
      <c r="B4538" t="e">
        <f t="shared" si="189"/>
        <v>#VALUE!</v>
      </c>
    </row>
    <row r="4539" spans="2:2" x14ac:dyDescent="0.35">
      <c r="B4539" t="e">
        <f t="shared" si="189"/>
        <v>#VALUE!</v>
      </c>
    </row>
    <row r="4540" spans="2:2" x14ac:dyDescent="0.35">
      <c r="B4540" t="e">
        <f t="shared" si="189"/>
        <v>#VALUE!</v>
      </c>
    </row>
    <row r="4541" spans="2:2" x14ac:dyDescent="0.35">
      <c r="B4541" t="e">
        <f t="shared" si="189"/>
        <v>#VALUE!</v>
      </c>
    </row>
    <row r="4542" spans="2:2" x14ac:dyDescent="0.35">
      <c r="B4542" t="e">
        <f t="shared" si="189"/>
        <v>#VALUE!</v>
      </c>
    </row>
    <row r="4543" spans="2:2" x14ac:dyDescent="0.35">
      <c r="B4543" t="e">
        <f t="shared" si="189"/>
        <v>#VALUE!</v>
      </c>
    </row>
    <row r="4544" spans="2:2" x14ac:dyDescent="0.35">
      <c r="B4544" t="e">
        <f t="shared" si="189"/>
        <v>#VALUE!</v>
      </c>
    </row>
    <row r="4545" spans="2:2" x14ac:dyDescent="0.35">
      <c r="B4545" t="e">
        <f t="shared" si="189"/>
        <v>#VALUE!</v>
      </c>
    </row>
    <row r="4546" spans="2:2" x14ac:dyDescent="0.35">
      <c r="B4546" t="e">
        <f t="shared" si="189"/>
        <v>#VALUE!</v>
      </c>
    </row>
    <row r="4547" spans="2:2" x14ac:dyDescent="0.35">
      <c r="B4547" t="e">
        <f t="shared" si="189"/>
        <v>#VALUE!</v>
      </c>
    </row>
    <row r="4548" spans="2:2" x14ac:dyDescent="0.35">
      <c r="B4548" t="e">
        <f t="shared" si="189"/>
        <v>#VALUE!</v>
      </c>
    </row>
    <row r="4549" spans="2:2" x14ac:dyDescent="0.35">
      <c r="B4549" t="e">
        <f t="shared" si="189"/>
        <v>#VALUE!</v>
      </c>
    </row>
    <row r="4550" spans="2:2" x14ac:dyDescent="0.35">
      <c r="B4550" t="e">
        <f t="shared" si="189"/>
        <v>#VALUE!</v>
      </c>
    </row>
    <row r="4551" spans="2:2" x14ac:dyDescent="0.35">
      <c r="B4551" t="e">
        <f t="shared" si="189"/>
        <v>#VALUE!</v>
      </c>
    </row>
    <row r="4552" spans="2:2" x14ac:dyDescent="0.35">
      <c r="B4552" t="e">
        <f t="shared" ref="B4552:B4615" si="190">+VALUE(RIGHT(LEFT(A4552,13),3))</f>
        <v>#VALUE!</v>
      </c>
    </row>
    <row r="4553" spans="2:2" x14ac:dyDescent="0.35">
      <c r="B4553" t="e">
        <f t="shared" si="190"/>
        <v>#VALUE!</v>
      </c>
    </row>
    <row r="4554" spans="2:2" x14ac:dyDescent="0.35">
      <c r="B4554" t="e">
        <f t="shared" si="190"/>
        <v>#VALUE!</v>
      </c>
    </row>
    <row r="4555" spans="2:2" x14ac:dyDescent="0.35">
      <c r="B4555" t="e">
        <f t="shared" si="190"/>
        <v>#VALUE!</v>
      </c>
    </row>
    <row r="4556" spans="2:2" x14ac:dyDescent="0.35">
      <c r="B4556" t="e">
        <f t="shared" si="190"/>
        <v>#VALUE!</v>
      </c>
    </row>
    <row r="4557" spans="2:2" x14ac:dyDescent="0.35">
      <c r="B4557" t="e">
        <f t="shared" si="190"/>
        <v>#VALUE!</v>
      </c>
    </row>
    <row r="4558" spans="2:2" x14ac:dyDescent="0.35">
      <c r="B4558" t="e">
        <f t="shared" si="190"/>
        <v>#VALUE!</v>
      </c>
    </row>
    <row r="4559" spans="2:2" x14ac:dyDescent="0.35">
      <c r="B4559" t="e">
        <f t="shared" si="190"/>
        <v>#VALUE!</v>
      </c>
    </row>
    <row r="4560" spans="2:2" x14ac:dyDescent="0.35">
      <c r="B4560" t="e">
        <f t="shared" si="190"/>
        <v>#VALUE!</v>
      </c>
    </row>
    <row r="4561" spans="2:2" x14ac:dyDescent="0.35">
      <c r="B4561" t="e">
        <f t="shared" si="190"/>
        <v>#VALUE!</v>
      </c>
    </row>
    <row r="4562" spans="2:2" x14ac:dyDescent="0.35">
      <c r="B4562" t="e">
        <f t="shared" si="190"/>
        <v>#VALUE!</v>
      </c>
    </row>
    <row r="4563" spans="2:2" x14ac:dyDescent="0.35">
      <c r="B4563" t="e">
        <f t="shared" si="190"/>
        <v>#VALUE!</v>
      </c>
    </row>
    <row r="4564" spans="2:2" x14ac:dyDescent="0.35">
      <c r="B4564" t="e">
        <f t="shared" si="190"/>
        <v>#VALUE!</v>
      </c>
    </row>
    <row r="4565" spans="2:2" x14ac:dyDescent="0.35">
      <c r="B4565" t="e">
        <f t="shared" si="190"/>
        <v>#VALUE!</v>
      </c>
    </row>
    <row r="4566" spans="2:2" x14ac:dyDescent="0.35">
      <c r="B4566" t="e">
        <f t="shared" si="190"/>
        <v>#VALUE!</v>
      </c>
    </row>
    <row r="4567" spans="2:2" x14ac:dyDescent="0.35">
      <c r="B4567" t="e">
        <f t="shared" si="190"/>
        <v>#VALUE!</v>
      </c>
    </row>
    <row r="4568" spans="2:2" x14ac:dyDescent="0.35">
      <c r="B4568" t="e">
        <f t="shared" si="190"/>
        <v>#VALUE!</v>
      </c>
    </row>
    <row r="4569" spans="2:2" x14ac:dyDescent="0.35">
      <c r="B4569" t="e">
        <f t="shared" si="190"/>
        <v>#VALUE!</v>
      </c>
    </row>
    <row r="4570" spans="2:2" x14ac:dyDescent="0.35">
      <c r="B4570" t="e">
        <f t="shared" si="190"/>
        <v>#VALUE!</v>
      </c>
    </row>
    <row r="4571" spans="2:2" x14ac:dyDescent="0.35">
      <c r="B4571" t="e">
        <f t="shared" si="190"/>
        <v>#VALUE!</v>
      </c>
    </row>
    <row r="4572" spans="2:2" x14ac:dyDescent="0.35">
      <c r="B4572" t="e">
        <f t="shared" si="190"/>
        <v>#VALUE!</v>
      </c>
    </row>
    <row r="4573" spans="2:2" x14ac:dyDescent="0.35">
      <c r="B4573" t="e">
        <f t="shared" si="190"/>
        <v>#VALUE!</v>
      </c>
    </row>
    <row r="4574" spans="2:2" x14ac:dyDescent="0.35">
      <c r="B4574" t="e">
        <f t="shared" si="190"/>
        <v>#VALUE!</v>
      </c>
    </row>
    <row r="4575" spans="2:2" x14ac:dyDescent="0.35">
      <c r="B4575" t="e">
        <f t="shared" si="190"/>
        <v>#VALUE!</v>
      </c>
    </row>
    <row r="4576" spans="2:2" x14ac:dyDescent="0.35">
      <c r="B4576" t="e">
        <f t="shared" si="190"/>
        <v>#VALUE!</v>
      </c>
    </row>
    <row r="4577" spans="2:2" x14ac:dyDescent="0.35">
      <c r="B4577" t="e">
        <f t="shared" si="190"/>
        <v>#VALUE!</v>
      </c>
    </row>
    <row r="4578" spans="2:2" x14ac:dyDescent="0.35">
      <c r="B4578" t="e">
        <f t="shared" si="190"/>
        <v>#VALUE!</v>
      </c>
    </row>
    <row r="4579" spans="2:2" x14ac:dyDescent="0.35">
      <c r="B4579" t="e">
        <f t="shared" si="190"/>
        <v>#VALUE!</v>
      </c>
    </row>
    <row r="4580" spans="2:2" x14ac:dyDescent="0.35">
      <c r="B4580" t="e">
        <f t="shared" si="190"/>
        <v>#VALUE!</v>
      </c>
    </row>
    <row r="4581" spans="2:2" x14ac:dyDescent="0.35">
      <c r="B4581" t="e">
        <f t="shared" si="190"/>
        <v>#VALUE!</v>
      </c>
    </row>
    <row r="4582" spans="2:2" x14ac:dyDescent="0.35">
      <c r="B4582" t="e">
        <f t="shared" si="190"/>
        <v>#VALUE!</v>
      </c>
    </row>
    <row r="4583" spans="2:2" x14ac:dyDescent="0.35">
      <c r="B4583" t="e">
        <f t="shared" si="190"/>
        <v>#VALUE!</v>
      </c>
    </row>
    <row r="4584" spans="2:2" x14ac:dyDescent="0.35">
      <c r="B4584" t="e">
        <f t="shared" si="190"/>
        <v>#VALUE!</v>
      </c>
    </row>
    <row r="4585" spans="2:2" x14ac:dyDescent="0.35">
      <c r="B4585" t="e">
        <f t="shared" si="190"/>
        <v>#VALUE!</v>
      </c>
    </row>
    <row r="4586" spans="2:2" x14ac:dyDescent="0.35">
      <c r="B4586" t="e">
        <f t="shared" si="190"/>
        <v>#VALUE!</v>
      </c>
    </row>
    <row r="4587" spans="2:2" x14ac:dyDescent="0.35">
      <c r="B4587" t="e">
        <f t="shared" si="190"/>
        <v>#VALUE!</v>
      </c>
    </row>
    <row r="4588" spans="2:2" x14ac:dyDescent="0.35">
      <c r="B4588" t="e">
        <f t="shared" si="190"/>
        <v>#VALUE!</v>
      </c>
    </row>
    <row r="4589" spans="2:2" x14ac:dyDescent="0.35">
      <c r="B4589" t="e">
        <f t="shared" si="190"/>
        <v>#VALUE!</v>
      </c>
    </row>
    <row r="4590" spans="2:2" x14ac:dyDescent="0.35">
      <c r="B4590" t="e">
        <f t="shared" si="190"/>
        <v>#VALUE!</v>
      </c>
    </row>
    <row r="4591" spans="2:2" x14ac:dyDescent="0.35">
      <c r="B4591" t="e">
        <f t="shared" si="190"/>
        <v>#VALUE!</v>
      </c>
    </row>
    <row r="4592" spans="2:2" x14ac:dyDescent="0.35">
      <c r="B4592" t="e">
        <f t="shared" si="190"/>
        <v>#VALUE!</v>
      </c>
    </row>
    <row r="4593" spans="2:2" x14ac:dyDescent="0.35">
      <c r="B4593" t="e">
        <f t="shared" si="190"/>
        <v>#VALUE!</v>
      </c>
    </row>
    <row r="4594" spans="2:2" x14ac:dyDescent="0.35">
      <c r="B4594" t="e">
        <f t="shared" si="190"/>
        <v>#VALUE!</v>
      </c>
    </row>
    <row r="4595" spans="2:2" x14ac:dyDescent="0.35">
      <c r="B4595" t="e">
        <f t="shared" si="190"/>
        <v>#VALUE!</v>
      </c>
    </row>
    <row r="4596" spans="2:2" x14ac:dyDescent="0.35">
      <c r="B4596" t="e">
        <f t="shared" si="190"/>
        <v>#VALUE!</v>
      </c>
    </row>
    <row r="4597" spans="2:2" x14ac:dyDescent="0.35">
      <c r="B4597" t="e">
        <f t="shared" si="190"/>
        <v>#VALUE!</v>
      </c>
    </row>
    <row r="4598" spans="2:2" x14ac:dyDescent="0.35">
      <c r="B4598" t="e">
        <f t="shared" si="190"/>
        <v>#VALUE!</v>
      </c>
    </row>
    <row r="4599" spans="2:2" x14ac:dyDescent="0.35">
      <c r="B4599" t="e">
        <f t="shared" si="190"/>
        <v>#VALUE!</v>
      </c>
    </row>
    <row r="4600" spans="2:2" x14ac:dyDescent="0.35">
      <c r="B4600" t="e">
        <f t="shared" si="190"/>
        <v>#VALUE!</v>
      </c>
    </row>
    <row r="4601" spans="2:2" x14ac:dyDescent="0.35">
      <c r="B4601" t="e">
        <f t="shared" si="190"/>
        <v>#VALUE!</v>
      </c>
    </row>
    <row r="4602" spans="2:2" x14ac:dyDescent="0.35">
      <c r="B4602" t="e">
        <f t="shared" si="190"/>
        <v>#VALUE!</v>
      </c>
    </row>
    <row r="4603" spans="2:2" x14ac:dyDescent="0.35">
      <c r="B4603" t="e">
        <f t="shared" si="190"/>
        <v>#VALUE!</v>
      </c>
    </row>
    <row r="4604" spans="2:2" x14ac:dyDescent="0.35">
      <c r="B4604" t="e">
        <f t="shared" si="190"/>
        <v>#VALUE!</v>
      </c>
    </row>
    <row r="4605" spans="2:2" x14ac:dyDescent="0.35">
      <c r="B4605" t="e">
        <f t="shared" si="190"/>
        <v>#VALUE!</v>
      </c>
    </row>
    <row r="4606" spans="2:2" x14ac:dyDescent="0.35">
      <c r="B4606" t="e">
        <f t="shared" si="190"/>
        <v>#VALUE!</v>
      </c>
    </row>
    <row r="4607" spans="2:2" x14ac:dyDescent="0.35">
      <c r="B4607" t="e">
        <f t="shared" si="190"/>
        <v>#VALUE!</v>
      </c>
    </row>
    <row r="4608" spans="2:2" x14ac:dyDescent="0.35">
      <c r="B4608" t="e">
        <f t="shared" si="190"/>
        <v>#VALUE!</v>
      </c>
    </row>
    <row r="4609" spans="2:2" x14ac:dyDescent="0.35">
      <c r="B4609" t="e">
        <f t="shared" si="190"/>
        <v>#VALUE!</v>
      </c>
    </row>
    <row r="4610" spans="2:2" x14ac:dyDescent="0.35">
      <c r="B4610" t="e">
        <f t="shared" si="190"/>
        <v>#VALUE!</v>
      </c>
    </row>
    <row r="4611" spans="2:2" x14ac:dyDescent="0.35">
      <c r="B4611" t="e">
        <f t="shared" si="190"/>
        <v>#VALUE!</v>
      </c>
    </row>
    <row r="4612" spans="2:2" x14ac:dyDescent="0.35">
      <c r="B4612" t="e">
        <f t="shared" si="190"/>
        <v>#VALUE!</v>
      </c>
    </row>
    <row r="4613" spans="2:2" x14ac:dyDescent="0.35">
      <c r="B4613" t="e">
        <f t="shared" si="190"/>
        <v>#VALUE!</v>
      </c>
    </row>
    <row r="4614" spans="2:2" x14ac:dyDescent="0.35">
      <c r="B4614" t="e">
        <f t="shared" si="190"/>
        <v>#VALUE!</v>
      </c>
    </row>
    <row r="4615" spans="2:2" x14ac:dyDescent="0.35">
      <c r="B4615" t="e">
        <f t="shared" si="190"/>
        <v>#VALUE!</v>
      </c>
    </row>
    <row r="4616" spans="2:2" x14ac:dyDescent="0.35">
      <c r="B4616" t="e">
        <f t="shared" ref="B4616:B4679" si="191">+VALUE(RIGHT(LEFT(A4616,13),3))</f>
        <v>#VALUE!</v>
      </c>
    </row>
    <row r="4617" spans="2:2" x14ac:dyDescent="0.35">
      <c r="B4617" t="e">
        <f t="shared" si="191"/>
        <v>#VALUE!</v>
      </c>
    </row>
    <row r="4618" spans="2:2" x14ac:dyDescent="0.35">
      <c r="B4618" t="e">
        <f t="shared" si="191"/>
        <v>#VALUE!</v>
      </c>
    </row>
    <row r="4619" spans="2:2" x14ac:dyDescent="0.35">
      <c r="B4619" t="e">
        <f t="shared" si="191"/>
        <v>#VALUE!</v>
      </c>
    </row>
    <row r="4620" spans="2:2" x14ac:dyDescent="0.35">
      <c r="B4620" t="e">
        <f t="shared" si="191"/>
        <v>#VALUE!</v>
      </c>
    </row>
    <row r="4621" spans="2:2" x14ac:dyDescent="0.35">
      <c r="B4621" t="e">
        <f t="shared" si="191"/>
        <v>#VALUE!</v>
      </c>
    </row>
    <row r="4622" spans="2:2" x14ac:dyDescent="0.35">
      <c r="B4622" t="e">
        <f t="shared" si="191"/>
        <v>#VALUE!</v>
      </c>
    </row>
    <row r="4623" spans="2:2" x14ac:dyDescent="0.35">
      <c r="B4623" t="e">
        <f t="shared" si="191"/>
        <v>#VALUE!</v>
      </c>
    </row>
    <row r="4624" spans="2:2" x14ac:dyDescent="0.35">
      <c r="B4624" t="e">
        <f t="shared" si="191"/>
        <v>#VALUE!</v>
      </c>
    </row>
    <row r="4625" spans="2:2" x14ac:dyDescent="0.35">
      <c r="B4625" t="e">
        <f t="shared" si="191"/>
        <v>#VALUE!</v>
      </c>
    </row>
    <row r="4626" spans="2:2" x14ac:dyDescent="0.35">
      <c r="B4626" t="e">
        <f t="shared" si="191"/>
        <v>#VALUE!</v>
      </c>
    </row>
    <row r="4627" spans="2:2" x14ac:dyDescent="0.35">
      <c r="B4627" t="e">
        <f t="shared" si="191"/>
        <v>#VALUE!</v>
      </c>
    </row>
    <row r="4628" spans="2:2" x14ac:dyDescent="0.35">
      <c r="B4628" t="e">
        <f t="shared" si="191"/>
        <v>#VALUE!</v>
      </c>
    </row>
    <row r="4629" spans="2:2" x14ac:dyDescent="0.35">
      <c r="B4629" t="e">
        <f t="shared" si="191"/>
        <v>#VALUE!</v>
      </c>
    </row>
    <row r="4630" spans="2:2" x14ac:dyDescent="0.35">
      <c r="B4630" t="e">
        <f t="shared" si="191"/>
        <v>#VALUE!</v>
      </c>
    </row>
    <row r="4631" spans="2:2" x14ac:dyDescent="0.35">
      <c r="B4631" t="e">
        <f t="shared" si="191"/>
        <v>#VALUE!</v>
      </c>
    </row>
    <row r="4632" spans="2:2" x14ac:dyDescent="0.35">
      <c r="B4632" t="e">
        <f t="shared" si="191"/>
        <v>#VALUE!</v>
      </c>
    </row>
    <row r="4633" spans="2:2" x14ac:dyDescent="0.35">
      <c r="B4633" t="e">
        <f t="shared" si="191"/>
        <v>#VALUE!</v>
      </c>
    </row>
    <row r="4634" spans="2:2" x14ac:dyDescent="0.35">
      <c r="B4634" t="e">
        <f t="shared" si="191"/>
        <v>#VALUE!</v>
      </c>
    </row>
    <row r="4635" spans="2:2" x14ac:dyDescent="0.35">
      <c r="B4635" t="e">
        <f t="shared" si="191"/>
        <v>#VALUE!</v>
      </c>
    </row>
    <row r="4636" spans="2:2" x14ac:dyDescent="0.35">
      <c r="B4636" t="e">
        <f t="shared" si="191"/>
        <v>#VALUE!</v>
      </c>
    </row>
    <row r="4637" spans="2:2" x14ac:dyDescent="0.35">
      <c r="B4637" t="e">
        <f t="shared" si="191"/>
        <v>#VALUE!</v>
      </c>
    </row>
    <row r="4638" spans="2:2" x14ac:dyDescent="0.35">
      <c r="B4638" t="e">
        <f t="shared" si="191"/>
        <v>#VALUE!</v>
      </c>
    </row>
    <row r="4639" spans="2:2" x14ac:dyDescent="0.35">
      <c r="B4639" t="e">
        <f t="shared" si="191"/>
        <v>#VALUE!</v>
      </c>
    </row>
    <row r="4640" spans="2:2" x14ac:dyDescent="0.35">
      <c r="B4640" t="e">
        <f t="shared" si="191"/>
        <v>#VALUE!</v>
      </c>
    </row>
    <row r="4641" spans="2:2" x14ac:dyDescent="0.35">
      <c r="B4641" t="e">
        <f t="shared" si="191"/>
        <v>#VALUE!</v>
      </c>
    </row>
    <row r="4642" spans="2:2" x14ac:dyDescent="0.35">
      <c r="B4642" t="e">
        <f t="shared" si="191"/>
        <v>#VALUE!</v>
      </c>
    </row>
    <row r="4643" spans="2:2" x14ac:dyDescent="0.35">
      <c r="B4643" t="e">
        <f t="shared" si="191"/>
        <v>#VALUE!</v>
      </c>
    </row>
    <row r="4644" spans="2:2" x14ac:dyDescent="0.35">
      <c r="B4644" t="e">
        <f t="shared" si="191"/>
        <v>#VALUE!</v>
      </c>
    </row>
    <row r="4645" spans="2:2" x14ac:dyDescent="0.35">
      <c r="B4645" t="e">
        <f t="shared" si="191"/>
        <v>#VALUE!</v>
      </c>
    </row>
    <row r="4646" spans="2:2" x14ac:dyDescent="0.35">
      <c r="B4646" t="e">
        <f t="shared" si="191"/>
        <v>#VALUE!</v>
      </c>
    </row>
    <row r="4647" spans="2:2" x14ac:dyDescent="0.35">
      <c r="B4647" t="e">
        <f t="shared" si="191"/>
        <v>#VALUE!</v>
      </c>
    </row>
    <row r="4648" spans="2:2" x14ac:dyDescent="0.35">
      <c r="B4648" t="e">
        <f t="shared" si="191"/>
        <v>#VALUE!</v>
      </c>
    </row>
    <row r="4649" spans="2:2" x14ac:dyDescent="0.35">
      <c r="B4649" t="e">
        <f t="shared" si="191"/>
        <v>#VALUE!</v>
      </c>
    </row>
    <row r="4650" spans="2:2" x14ac:dyDescent="0.35">
      <c r="B4650" t="e">
        <f t="shared" si="191"/>
        <v>#VALUE!</v>
      </c>
    </row>
    <row r="4651" spans="2:2" x14ac:dyDescent="0.35">
      <c r="B4651" t="e">
        <f t="shared" si="191"/>
        <v>#VALUE!</v>
      </c>
    </row>
    <row r="4652" spans="2:2" x14ac:dyDescent="0.35">
      <c r="B4652" t="e">
        <f t="shared" si="191"/>
        <v>#VALUE!</v>
      </c>
    </row>
    <row r="4653" spans="2:2" x14ac:dyDescent="0.35">
      <c r="B4653" t="e">
        <f t="shared" si="191"/>
        <v>#VALUE!</v>
      </c>
    </row>
    <row r="4654" spans="2:2" x14ac:dyDescent="0.35">
      <c r="B4654" t="e">
        <f t="shared" si="191"/>
        <v>#VALUE!</v>
      </c>
    </row>
    <row r="4655" spans="2:2" x14ac:dyDescent="0.35">
      <c r="B4655" t="e">
        <f t="shared" si="191"/>
        <v>#VALUE!</v>
      </c>
    </row>
    <row r="4656" spans="2:2" x14ac:dyDescent="0.35">
      <c r="B4656" t="e">
        <f t="shared" si="191"/>
        <v>#VALUE!</v>
      </c>
    </row>
    <row r="4657" spans="2:2" x14ac:dyDescent="0.35">
      <c r="B4657" t="e">
        <f t="shared" si="191"/>
        <v>#VALUE!</v>
      </c>
    </row>
    <row r="4658" spans="2:2" x14ac:dyDescent="0.35">
      <c r="B4658" t="e">
        <f t="shared" si="191"/>
        <v>#VALUE!</v>
      </c>
    </row>
    <row r="4659" spans="2:2" x14ac:dyDescent="0.35">
      <c r="B4659" t="e">
        <f t="shared" si="191"/>
        <v>#VALUE!</v>
      </c>
    </row>
    <row r="4660" spans="2:2" x14ac:dyDescent="0.35">
      <c r="B4660" t="e">
        <f t="shared" si="191"/>
        <v>#VALUE!</v>
      </c>
    </row>
    <row r="4661" spans="2:2" x14ac:dyDescent="0.35">
      <c r="B4661" t="e">
        <f t="shared" si="191"/>
        <v>#VALUE!</v>
      </c>
    </row>
    <row r="4662" spans="2:2" x14ac:dyDescent="0.35">
      <c r="B4662" t="e">
        <f t="shared" si="191"/>
        <v>#VALUE!</v>
      </c>
    </row>
    <row r="4663" spans="2:2" x14ac:dyDescent="0.35">
      <c r="B4663" t="e">
        <f t="shared" si="191"/>
        <v>#VALUE!</v>
      </c>
    </row>
    <row r="4664" spans="2:2" x14ac:dyDescent="0.35">
      <c r="B4664" t="e">
        <f t="shared" si="191"/>
        <v>#VALUE!</v>
      </c>
    </row>
    <row r="4665" spans="2:2" x14ac:dyDescent="0.35">
      <c r="B4665" t="e">
        <f t="shared" si="191"/>
        <v>#VALUE!</v>
      </c>
    </row>
    <row r="4666" spans="2:2" x14ac:dyDescent="0.35">
      <c r="B4666" t="e">
        <f t="shared" si="191"/>
        <v>#VALUE!</v>
      </c>
    </row>
    <row r="4667" spans="2:2" x14ac:dyDescent="0.35">
      <c r="B4667" t="e">
        <f t="shared" si="191"/>
        <v>#VALUE!</v>
      </c>
    </row>
    <row r="4668" spans="2:2" x14ac:dyDescent="0.35">
      <c r="B4668" t="e">
        <f t="shared" si="191"/>
        <v>#VALUE!</v>
      </c>
    </row>
    <row r="4669" spans="2:2" x14ac:dyDescent="0.35">
      <c r="B4669" t="e">
        <f t="shared" si="191"/>
        <v>#VALUE!</v>
      </c>
    </row>
    <row r="4670" spans="2:2" x14ac:dyDescent="0.35">
      <c r="B4670" t="e">
        <f t="shared" si="191"/>
        <v>#VALUE!</v>
      </c>
    </row>
    <row r="4671" spans="2:2" x14ac:dyDescent="0.35">
      <c r="B4671" t="e">
        <f t="shared" si="191"/>
        <v>#VALUE!</v>
      </c>
    </row>
    <row r="4672" spans="2:2" x14ac:dyDescent="0.35">
      <c r="B4672" t="e">
        <f t="shared" si="191"/>
        <v>#VALUE!</v>
      </c>
    </row>
    <row r="4673" spans="2:2" x14ac:dyDescent="0.35">
      <c r="B4673" t="e">
        <f t="shared" si="191"/>
        <v>#VALUE!</v>
      </c>
    </row>
    <row r="4674" spans="2:2" x14ac:dyDescent="0.35">
      <c r="B4674" t="e">
        <f t="shared" si="191"/>
        <v>#VALUE!</v>
      </c>
    </row>
    <row r="4675" spans="2:2" x14ac:dyDescent="0.35">
      <c r="B4675" t="e">
        <f t="shared" si="191"/>
        <v>#VALUE!</v>
      </c>
    </row>
    <row r="4676" spans="2:2" x14ac:dyDescent="0.35">
      <c r="B4676" t="e">
        <f t="shared" si="191"/>
        <v>#VALUE!</v>
      </c>
    </row>
    <row r="4677" spans="2:2" x14ac:dyDescent="0.35">
      <c r="B4677" t="e">
        <f t="shared" si="191"/>
        <v>#VALUE!</v>
      </c>
    </row>
    <row r="4678" spans="2:2" x14ac:dyDescent="0.35">
      <c r="B4678" t="e">
        <f t="shared" si="191"/>
        <v>#VALUE!</v>
      </c>
    </row>
    <row r="4679" spans="2:2" x14ac:dyDescent="0.35">
      <c r="B4679" t="e">
        <f t="shared" si="191"/>
        <v>#VALUE!</v>
      </c>
    </row>
    <row r="4680" spans="2:2" x14ac:dyDescent="0.35">
      <c r="B4680" t="e">
        <f t="shared" ref="B4680:B4743" si="192">+VALUE(RIGHT(LEFT(A4680,13),3))</f>
        <v>#VALUE!</v>
      </c>
    </row>
    <row r="4681" spans="2:2" x14ac:dyDescent="0.35">
      <c r="B4681" t="e">
        <f t="shared" si="192"/>
        <v>#VALUE!</v>
      </c>
    </row>
    <row r="4682" spans="2:2" x14ac:dyDescent="0.35">
      <c r="B4682" t="e">
        <f t="shared" si="192"/>
        <v>#VALUE!</v>
      </c>
    </row>
    <row r="4683" spans="2:2" x14ac:dyDescent="0.35">
      <c r="B4683" t="e">
        <f t="shared" si="192"/>
        <v>#VALUE!</v>
      </c>
    </row>
    <row r="4684" spans="2:2" x14ac:dyDescent="0.35">
      <c r="B4684" t="e">
        <f t="shared" si="192"/>
        <v>#VALUE!</v>
      </c>
    </row>
    <row r="4685" spans="2:2" x14ac:dyDescent="0.35">
      <c r="B4685" t="e">
        <f t="shared" si="192"/>
        <v>#VALUE!</v>
      </c>
    </row>
    <row r="4686" spans="2:2" x14ac:dyDescent="0.35">
      <c r="B4686" t="e">
        <f t="shared" si="192"/>
        <v>#VALUE!</v>
      </c>
    </row>
    <row r="4687" spans="2:2" x14ac:dyDescent="0.35">
      <c r="B4687" t="e">
        <f t="shared" si="192"/>
        <v>#VALUE!</v>
      </c>
    </row>
    <row r="4688" spans="2:2" x14ac:dyDescent="0.35">
      <c r="B4688" t="e">
        <f t="shared" si="192"/>
        <v>#VALUE!</v>
      </c>
    </row>
    <row r="4689" spans="2:2" x14ac:dyDescent="0.35">
      <c r="B4689" t="e">
        <f t="shared" si="192"/>
        <v>#VALUE!</v>
      </c>
    </row>
    <row r="4690" spans="2:2" x14ac:dyDescent="0.35">
      <c r="B4690" t="e">
        <f t="shared" si="192"/>
        <v>#VALUE!</v>
      </c>
    </row>
    <row r="4691" spans="2:2" x14ac:dyDescent="0.35">
      <c r="B4691" t="e">
        <f t="shared" si="192"/>
        <v>#VALUE!</v>
      </c>
    </row>
    <row r="4692" spans="2:2" x14ac:dyDescent="0.35">
      <c r="B4692" t="e">
        <f t="shared" si="192"/>
        <v>#VALUE!</v>
      </c>
    </row>
    <row r="4693" spans="2:2" x14ac:dyDescent="0.35">
      <c r="B4693" t="e">
        <f t="shared" si="192"/>
        <v>#VALUE!</v>
      </c>
    </row>
    <row r="4694" spans="2:2" x14ac:dyDescent="0.35">
      <c r="B4694" t="e">
        <f t="shared" si="192"/>
        <v>#VALUE!</v>
      </c>
    </row>
    <row r="4695" spans="2:2" x14ac:dyDescent="0.35">
      <c r="B4695" t="e">
        <f t="shared" si="192"/>
        <v>#VALUE!</v>
      </c>
    </row>
    <row r="4696" spans="2:2" x14ac:dyDescent="0.35">
      <c r="B4696" t="e">
        <f t="shared" si="192"/>
        <v>#VALUE!</v>
      </c>
    </row>
    <row r="4697" spans="2:2" x14ac:dyDescent="0.35">
      <c r="B4697" t="e">
        <f t="shared" si="192"/>
        <v>#VALUE!</v>
      </c>
    </row>
    <row r="4698" spans="2:2" x14ac:dyDescent="0.35">
      <c r="B4698" t="e">
        <f t="shared" si="192"/>
        <v>#VALUE!</v>
      </c>
    </row>
    <row r="4699" spans="2:2" x14ac:dyDescent="0.35">
      <c r="B4699" t="e">
        <f t="shared" si="192"/>
        <v>#VALUE!</v>
      </c>
    </row>
    <row r="4700" spans="2:2" x14ac:dyDescent="0.35">
      <c r="B4700" t="e">
        <f t="shared" si="192"/>
        <v>#VALUE!</v>
      </c>
    </row>
    <row r="4701" spans="2:2" x14ac:dyDescent="0.35">
      <c r="B4701" t="e">
        <f t="shared" si="192"/>
        <v>#VALUE!</v>
      </c>
    </row>
    <row r="4702" spans="2:2" x14ac:dyDescent="0.35">
      <c r="B4702" t="e">
        <f t="shared" si="192"/>
        <v>#VALUE!</v>
      </c>
    </row>
    <row r="4703" spans="2:2" x14ac:dyDescent="0.35">
      <c r="B4703" t="e">
        <f t="shared" si="192"/>
        <v>#VALUE!</v>
      </c>
    </row>
    <row r="4704" spans="2:2" x14ac:dyDescent="0.35">
      <c r="B4704" t="e">
        <f t="shared" si="192"/>
        <v>#VALUE!</v>
      </c>
    </row>
    <row r="4705" spans="2:2" x14ac:dyDescent="0.35">
      <c r="B4705" t="e">
        <f t="shared" si="192"/>
        <v>#VALUE!</v>
      </c>
    </row>
    <row r="4706" spans="2:2" x14ac:dyDescent="0.35">
      <c r="B4706" t="e">
        <f t="shared" si="192"/>
        <v>#VALUE!</v>
      </c>
    </row>
    <row r="4707" spans="2:2" x14ac:dyDescent="0.35">
      <c r="B4707" t="e">
        <f t="shared" si="192"/>
        <v>#VALUE!</v>
      </c>
    </row>
    <row r="4708" spans="2:2" x14ac:dyDescent="0.35">
      <c r="B4708" t="e">
        <f t="shared" si="192"/>
        <v>#VALUE!</v>
      </c>
    </row>
    <row r="4709" spans="2:2" x14ac:dyDescent="0.35">
      <c r="B4709" t="e">
        <f t="shared" si="192"/>
        <v>#VALUE!</v>
      </c>
    </row>
    <row r="4710" spans="2:2" x14ac:dyDescent="0.35">
      <c r="B4710" t="e">
        <f t="shared" si="192"/>
        <v>#VALUE!</v>
      </c>
    </row>
    <row r="4711" spans="2:2" x14ac:dyDescent="0.35">
      <c r="B4711" t="e">
        <f t="shared" si="192"/>
        <v>#VALUE!</v>
      </c>
    </row>
    <row r="4712" spans="2:2" x14ac:dyDescent="0.35">
      <c r="B4712" t="e">
        <f t="shared" si="192"/>
        <v>#VALUE!</v>
      </c>
    </row>
    <row r="4713" spans="2:2" x14ac:dyDescent="0.35">
      <c r="B4713" t="e">
        <f t="shared" si="192"/>
        <v>#VALUE!</v>
      </c>
    </row>
    <row r="4714" spans="2:2" x14ac:dyDescent="0.35">
      <c r="B4714" t="e">
        <f t="shared" si="192"/>
        <v>#VALUE!</v>
      </c>
    </row>
    <row r="4715" spans="2:2" x14ac:dyDescent="0.35">
      <c r="B4715" t="e">
        <f t="shared" si="192"/>
        <v>#VALUE!</v>
      </c>
    </row>
    <row r="4716" spans="2:2" x14ac:dyDescent="0.35">
      <c r="B4716" t="e">
        <f t="shared" si="192"/>
        <v>#VALUE!</v>
      </c>
    </row>
    <row r="4717" spans="2:2" x14ac:dyDescent="0.35">
      <c r="B4717" t="e">
        <f t="shared" si="192"/>
        <v>#VALUE!</v>
      </c>
    </row>
    <row r="4718" spans="2:2" x14ac:dyDescent="0.35">
      <c r="B4718" t="e">
        <f t="shared" si="192"/>
        <v>#VALUE!</v>
      </c>
    </row>
    <row r="4719" spans="2:2" x14ac:dyDescent="0.35">
      <c r="B4719" t="e">
        <f t="shared" si="192"/>
        <v>#VALUE!</v>
      </c>
    </row>
    <row r="4720" spans="2:2" x14ac:dyDescent="0.35">
      <c r="B4720" t="e">
        <f t="shared" si="192"/>
        <v>#VALUE!</v>
      </c>
    </row>
    <row r="4721" spans="2:2" x14ac:dyDescent="0.35">
      <c r="B4721" t="e">
        <f t="shared" si="192"/>
        <v>#VALUE!</v>
      </c>
    </row>
    <row r="4722" spans="2:2" x14ac:dyDescent="0.35">
      <c r="B4722" t="e">
        <f t="shared" si="192"/>
        <v>#VALUE!</v>
      </c>
    </row>
    <row r="4723" spans="2:2" x14ac:dyDescent="0.35">
      <c r="B4723" t="e">
        <f t="shared" si="192"/>
        <v>#VALUE!</v>
      </c>
    </row>
    <row r="4724" spans="2:2" x14ac:dyDescent="0.35">
      <c r="B4724" t="e">
        <f t="shared" si="192"/>
        <v>#VALUE!</v>
      </c>
    </row>
    <row r="4725" spans="2:2" x14ac:dyDescent="0.35">
      <c r="B4725" t="e">
        <f t="shared" si="192"/>
        <v>#VALUE!</v>
      </c>
    </row>
    <row r="4726" spans="2:2" x14ac:dyDescent="0.35">
      <c r="B4726" t="e">
        <f t="shared" si="192"/>
        <v>#VALUE!</v>
      </c>
    </row>
    <row r="4727" spans="2:2" x14ac:dyDescent="0.35">
      <c r="B4727" t="e">
        <f t="shared" si="192"/>
        <v>#VALUE!</v>
      </c>
    </row>
    <row r="4728" spans="2:2" x14ac:dyDescent="0.35">
      <c r="B4728" t="e">
        <f t="shared" si="192"/>
        <v>#VALUE!</v>
      </c>
    </row>
    <row r="4729" spans="2:2" x14ac:dyDescent="0.35">
      <c r="B4729" t="e">
        <f t="shared" si="192"/>
        <v>#VALUE!</v>
      </c>
    </row>
    <row r="4730" spans="2:2" x14ac:dyDescent="0.35">
      <c r="B4730" t="e">
        <f t="shared" si="192"/>
        <v>#VALUE!</v>
      </c>
    </row>
    <row r="4731" spans="2:2" x14ac:dyDescent="0.35">
      <c r="B4731" t="e">
        <f t="shared" si="192"/>
        <v>#VALUE!</v>
      </c>
    </row>
    <row r="4732" spans="2:2" x14ac:dyDescent="0.35">
      <c r="B4732" t="e">
        <f t="shared" si="192"/>
        <v>#VALUE!</v>
      </c>
    </row>
    <row r="4733" spans="2:2" x14ac:dyDescent="0.35">
      <c r="B4733" t="e">
        <f t="shared" si="192"/>
        <v>#VALUE!</v>
      </c>
    </row>
    <row r="4734" spans="2:2" x14ac:dyDescent="0.35">
      <c r="B4734" t="e">
        <f t="shared" si="192"/>
        <v>#VALUE!</v>
      </c>
    </row>
    <row r="4735" spans="2:2" x14ac:dyDescent="0.35">
      <c r="B4735" t="e">
        <f t="shared" si="192"/>
        <v>#VALUE!</v>
      </c>
    </row>
    <row r="4736" spans="2:2" x14ac:dyDescent="0.35">
      <c r="B4736" t="e">
        <f t="shared" si="192"/>
        <v>#VALUE!</v>
      </c>
    </row>
    <row r="4737" spans="2:7" x14ac:dyDescent="0.35">
      <c r="B4737" t="e">
        <f t="shared" si="192"/>
        <v>#VALUE!</v>
      </c>
    </row>
    <row r="4738" spans="2:7" x14ac:dyDescent="0.35">
      <c r="B4738" t="e">
        <f t="shared" si="192"/>
        <v>#VALUE!</v>
      </c>
    </row>
    <row r="4739" spans="2:7" x14ac:dyDescent="0.35">
      <c r="B4739" t="e">
        <f t="shared" si="192"/>
        <v>#VALUE!</v>
      </c>
    </row>
    <row r="4740" spans="2:7" x14ac:dyDescent="0.35">
      <c r="B4740" t="e">
        <f t="shared" si="192"/>
        <v>#VALUE!</v>
      </c>
    </row>
    <row r="4741" spans="2:7" x14ac:dyDescent="0.35">
      <c r="B4741" t="e">
        <f t="shared" si="192"/>
        <v>#VALUE!</v>
      </c>
    </row>
    <row r="4742" spans="2:7" x14ac:dyDescent="0.35">
      <c r="B4742" t="e">
        <f t="shared" si="192"/>
        <v>#VALUE!</v>
      </c>
    </row>
    <row r="4743" spans="2:7" x14ac:dyDescent="0.35">
      <c r="B4743" t="e">
        <f t="shared" si="192"/>
        <v>#VALUE!</v>
      </c>
      <c r="D4743" t="s">
        <v>1026</v>
      </c>
      <c r="E4743" t="s">
        <v>1027</v>
      </c>
      <c r="F4743" t="s">
        <v>1028</v>
      </c>
      <c r="G4743" t="s">
        <v>1029</v>
      </c>
    </row>
    <row r="4744" spans="2:7" x14ac:dyDescent="0.35">
      <c r="B4744" t="e">
        <f t="shared" ref="B4744:B4807" si="193">+VALUE(RIGHT(LEFT(A4744,13),3))</f>
        <v>#VALUE!</v>
      </c>
      <c r="D4744" t="e">
        <f>+B4744</f>
        <v>#VALUE!</v>
      </c>
      <c r="E4744" t="e">
        <f>+B4879</f>
        <v>#VALUE!</v>
      </c>
      <c r="F4744" t="e">
        <f>+B5014</f>
        <v>#VALUE!</v>
      </c>
      <c r="G4744" t="e">
        <f>+B5149</f>
        <v>#VALUE!</v>
      </c>
    </row>
    <row r="4745" spans="2:7" x14ac:dyDescent="0.35">
      <c r="B4745" t="e">
        <f t="shared" si="193"/>
        <v>#VALUE!</v>
      </c>
      <c r="D4745" t="e">
        <f t="shared" ref="D4745:D4808" si="194">+B4745</f>
        <v>#VALUE!</v>
      </c>
      <c r="E4745" t="e">
        <f t="shared" ref="E4745:E4808" si="195">+B4880</f>
        <v>#VALUE!</v>
      </c>
      <c r="F4745" t="e">
        <f t="shared" ref="F4745:F4808" si="196">+B5015</f>
        <v>#VALUE!</v>
      </c>
      <c r="G4745" t="e">
        <f t="shared" ref="G4745:G4808" si="197">+B5150</f>
        <v>#VALUE!</v>
      </c>
    </row>
    <row r="4746" spans="2:7" x14ac:dyDescent="0.35">
      <c r="B4746" t="e">
        <f t="shared" si="193"/>
        <v>#VALUE!</v>
      </c>
      <c r="D4746" t="e">
        <f t="shared" si="194"/>
        <v>#VALUE!</v>
      </c>
      <c r="E4746" t="e">
        <f t="shared" si="195"/>
        <v>#VALUE!</v>
      </c>
      <c r="F4746" t="e">
        <f t="shared" si="196"/>
        <v>#VALUE!</v>
      </c>
      <c r="G4746" t="e">
        <f t="shared" si="197"/>
        <v>#VALUE!</v>
      </c>
    </row>
    <row r="4747" spans="2:7" x14ac:dyDescent="0.35">
      <c r="B4747" t="e">
        <f t="shared" si="193"/>
        <v>#VALUE!</v>
      </c>
      <c r="D4747" t="e">
        <f t="shared" si="194"/>
        <v>#VALUE!</v>
      </c>
      <c r="E4747" t="e">
        <f t="shared" si="195"/>
        <v>#VALUE!</v>
      </c>
      <c r="F4747" t="e">
        <f t="shared" si="196"/>
        <v>#VALUE!</v>
      </c>
      <c r="G4747" t="e">
        <f t="shared" si="197"/>
        <v>#VALUE!</v>
      </c>
    </row>
    <row r="4748" spans="2:7" x14ac:dyDescent="0.35">
      <c r="B4748" t="e">
        <f t="shared" si="193"/>
        <v>#VALUE!</v>
      </c>
      <c r="D4748" t="e">
        <f t="shared" si="194"/>
        <v>#VALUE!</v>
      </c>
      <c r="E4748" t="e">
        <f t="shared" si="195"/>
        <v>#VALUE!</v>
      </c>
      <c r="F4748" t="e">
        <f t="shared" si="196"/>
        <v>#VALUE!</v>
      </c>
      <c r="G4748" t="e">
        <f t="shared" si="197"/>
        <v>#VALUE!</v>
      </c>
    </row>
    <row r="4749" spans="2:7" x14ac:dyDescent="0.35">
      <c r="B4749" t="e">
        <f t="shared" si="193"/>
        <v>#VALUE!</v>
      </c>
      <c r="D4749" t="e">
        <f t="shared" si="194"/>
        <v>#VALUE!</v>
      </c>
      <c r="E4749" t="e">
        <f t="shared" si="195"/>
        <v>#VALUE!</v>
      </c>
      <c r="F4749" t="e">
        <f t="shared" si="196"/>
        <v>#VALUE!</v>
      </c>
      <c r="G4749" t="e">
        <f t="shared" si="197"/>
        <v>#VALUE!</v>
      </c>
    </row>
    <row r="4750" spans="2:7" x14ac:dyDescent="0.35">
      <c r="B4750" t="e">
        <f t="shared" si="193"/>
        <v>#VALUE!</v>
      </c>
      <c r="D4750" t="e">
        <f t="shared" si="194"/>
        <v>#VALUE!</v>
      </c>
      <c r="E4750" t="e">
        <f t="shared" si="195"/>
        <v>#VALUE!</v>
      </c>
      <c r="F4750" t="e">
        <f t="shared" si="196"/>
        <v>#VALUE!</v>
      </c>
      <c r="G4750" t="e">
        <f t="shared" si="197"/>
        <v>#VALUE!</v>
      </c>
    </row>
    <row r="4751" spans="2:7" x14ac:dyDescent="0.35">
      <c r="B4751" t="e">
        <f t="shared" si="193"/>
        <v>#VALUE!</v>
      </c>
      <c r="D4751" t="e">
        <f t="shared" si="194"/>
        <v>#VALUE!</v>
      </c>
      <c r="E4751" t="e">
        <f t="shared" si="195"/>
        <v>#VALUE!</v>
      </c>
      <c r="F4751" t="e">
        <f t="shared" si="196"/>
        <v>#VALUE!</v>
      </c>
      <c r="G4751" t="e">
        <f t="shared" si="197"/>
        <v>#VALUE!</v>
      </c>
    </row>
    <row r="4752" spans="2:7" x14ac:dyDescent="0.35">
      <c r="B4752" t="e">
        <f t="shared" si="193"/>
        <v>#VALUE!</v>
      </c>
      <c r="D4752" t="e">
        <f t="shared" si="194"/>
        <v>#VALUE!</v>
      </c>
      <c r="E4752" t="e">
        <f t="shared" si="195"/>
        <v>#VALUE!</v>
      </c>
      <c r="F4752" t="e">
        <f t="shared" si="196"/>
        <v>#VALUE!</v>
      </c>
      <c r="G4752" t="e">
        <f t="shared" si="197"/>
        <v>#VALUE!</v>
      </c>
    </row>
    <row r="4753" spans="2:7" x14ac:dyDescent="0.35">
      <c r="B4753" t="e">
        <f t="shared" si="193"/>
        <v>#VALUE!</v>
      </c>
      <c r="D4753" t="e">
        <f t="shared" si="194"/>
        <v>#VALUE!</v>
      </c>
      <c r="E4753" t="e">
        <f t="shared" si="195"/>
        <v>#VALUE!</v>
      </c>
      <c r="F4753" t="e">
        <f t="shared" si="196"/>
        <v>#VALUE!</v>
      </c>
      <c r="G4753" t="e">
        <f t="shared" si="197"/>
        <v>#VALUE!</v>
      </c>
    </row>
    <row r="4754" spans="2:7" x14ac:dyDescent="0.35">
      <c r="B4754" t="e">
        <f t="shared" si="193"/>
        <v>#VALUE!</v>
      </c>
      <c r="D4754" t="e">
        <f t="shared" si="194"/>
        <v>#VALUE!</v>
      </c>
      <c r="E4754" t="e">
        <f t="shared" si="195"/>
        <v>#VALUE!</v>
      </c>
      <c r="F4754" t="e">
        <f t="shared" si="196"/>
        <v>#VALUE!</v>
      </c>
      <c r="G4754" t="e">
        <f t="shared" si="197"/>
        <v>#VALUE!</v>
      </c>
    </row>
    <row r="4755" spans="2:7" x14ac:dyDescent="0.35">
      <c r="B4755" t="e">
        <f t="shared" si="193"/>
        <v>#VALUE!</v>
      </c>
      <c r="D4755" t="e">
        <f t="shared" si="194"/>
        <v>#VALUE!</v>
      </c>
      <c r="E4755" t="e">
        <f t="shared" si="195"/>
        <v>#VALUE!</v>
      </c>
      <c r="F4755" t="e">
        <f t="shared" si="196"/>
        <v>#VALUE!</v>
      </c>
      <c r="G4755" t="e">
        <f t="shared" si="197"/>
        <v>#VALUE!</v>
      </c>
    </row>
    <row r="4756" spans="2:7" x14ac:dyDescent="0.35">
      <c r="B4756" t="e">
        <f t="shared" si="193"/>
        <v>#VALUE!</v>
      </c>
      <c r="D4756" t="e">
        <f t="shared" si="194"/>
        <v>#VALUE!</v>
      </c>
      <c r="E4756" t="e">
        <f t="shared" si="195"/>
        <v>#VALUE!</v>
      </c>
      <c r="F4756" t="e">
        <f t="shared" si="196"/>
        <v>#VALUE!</v>
      </c>
      <c r="G4756" t="e">
        <f t="shared" si="197"/>
        <v>#VALUE!</v>
      </c>
    </row>
    <row r="4757" spans="2:7" x14ac:dyDescent="0.35">
      <c r="B4757" t="e">
        <f t="shared" si="193"/>
        <v>#VALUE!</v>
      </c>
      <c r="D4757" t="e">
        <f t="shared" si="194"/>
        <v>#VALUE!</v>
      </c>
      <c r="E4757" t="e">
        <f t="shared" si="195"/>
        <v>#VALUE!</v>
      </c>
      <c r="F4757" t="e">
        <f t="shared" si="196"/>
        <v>#VALUE!</v>
      </c>
      <c r="G4757" t="e">
        <f t="shared" si="197"/>
        <v>#VALUE!</v>
      </c>
    </row>
    <row r="4758" spans="2:7" x14ac:dyDescent="0.35">
      <c r="B4758" t="e">
        <f t="shared" si="193"/>
        <v>#VALUE!</v>
      </c>
      <c r="D4758" t="e">
        <f t="shared" si="194"/>
        <v>#VALUE!</v>
      </c>
      <c r="E4758" t="e">
        <f t="shared" si="195"/>
        <v>#VALUE!</v>
      </c>
      <c r="F4758" t="e">
        <f t="shared" si="196"/>
        <v>#VALUE!</v>
      </c>
      <c r="G4758" t="e">
        <f t="shared" si="197"/>
        <v>#VALUE!</v>
      </c>
    </row>
    <row r="4759" spans="2:7" x14ac:dyDescent="0.35">
      <c r="B4759" t="e">
        <f t="shared" si="193"/>
        <v>#VALUE!</v>
      </c>
      <c r="D4759" t="e">
        <f t="shared" si="194"/>
        <v>#VALUE!</v>
      </c>
      <c r="E4759" t="e">
        <f t="shared" si="195"/>
        <v>#VALUE!</v>
      </c>
      <c r="F4759" t="e">
        <f t="shared" si="196"/>
        <v>#VALUE!</v>
      </c>
      <c r="G4759" t="e">
        <f t="shared" si="197"/>
        <v>#VALUE!</v>
      </c>
    </row>
    <row r="4760" spans="2:7" x14ac:dyDescent="0.35">
      <c r="B4760" t="e">
        <f t="shared" si="193"/>
        <v>#VALUE!</v>
      </c>
      <c r="D4760" t="e">
        <f t="shared" si="194"/>
        <v>#VALUE!</v>
      </c>
      <c r="E4760" t="e">
        <f t="shared" si="195"/>
        <v>#VALUE!</v>
      </c>
      <c r="F4760" t="e">
        <f t="shared" si="196"/>
        <v>#VALUE!</v>
      </c>
      <c r="G4760" t="e">
        <f t="shared" si="197"/>
        <v>#VALUE!</v>
      </c>
    </row>
    <row r="4761" spans="2:7" x14ac:dyDescent="0.35">
      <c r="B4761" t="e">
        <f t="shared" si="193"/>
        <v>#VALUE!</v>
      </c>
      <c r="D4761" t="e">
        <f t="shared" si="194"/>
        <v>#VALUE!</v>
      </c>
      <c r="E4761" t="e">
        <f t="shared" si="195"/>
        <v>#VALUE!</v>
      </c>
      <c r="F4761" t="e">
        <f t="shared" si="196"/>
        <v>#VALUE!</v>
      </c>
      <c r="G4761" t="e">
        <f t="shared" si="197"/>
        <v>#VALUE!</v>
      </c>
    </row>
    <row r="4762" spans="2:7" x14ac:dyDescent="0.35">
      <c r="B4762" t="e">
        <f t="shared" si="193"/>
        <v>#VALUE!</v>
      </c>
      <c r="D4762" t="e">
        <f t="shared" si="194"/>
        <v>#VALUE!</v>
      </c>
      <c r="E4762" t="e">
        <f t="shared" si="195"/>
        <v>#VALUE!</v>
      </c>
      <c r="F4762" t="e">
        <f t="shared" si="196"/>
        <v>#VALUE!</v>
      </c>
      <c r="G4762" t="e">
        <f t="shared" si="197"/>
        <v>#VALUE!</v>
      </c>
    </row>
    <row r="4763" spans="2:7" x14ac:dyDescent="0.35">
      <c r="B4763" t="e">
        <f t="shared" si="193"/>
        <v>#VALUE!</v>
      </c>
      <c r="D4763" t="e">
        <f t="shared" si="194"/>
        <v>#VALUE!</v>
      </c>
      <c r="E4763" t="e">
        <f t="shared" si="195"/>
        <v>#VALUE!</v>
      </c>
      <c r="F4763" t="e">
        <f t="shared" si="196"/>
        <v>#VALUE!</v>
      </c>
      <c r="G4763" t="e">
        <f t="shared" si="197"/>
        <v>#VALUE!</v>
      </c>
    </row>
    <row r="4764" spans="2:7" x14ac:dyDescent="0.35">
      <c r="B4764" t="e">
        <f t="shared" si="193"/>
        <v>#VALUE!</v>
      </c>
      <c r="D4764" t="e">
        <f t="shared" si="194"/>
        <v>#VALUE!</v>
      </c>
      <c r="E4764" t="e">
        <f t="shared" si="195"/>
        <v>#VALUE!</v>
      </c>
      <c r="F4764" t="e">
        <f t="shared" si="196"/>
        <v>#VALUE!</v>
      </c>
      <c r="G4764" t="e">
        <f t="shared" si="197"/>
        <v>#VALUE!</v>
      </c>
    </row>
    <row r="4765" spans="2:7" x14ac:dyDescent="0.35">
      <c r="B4765" t="e">
        <f t="shared" si="193"/>
        <v>#VALUE!</v>
      </c>
      <c r="D4765" t="e">
        <f t="shared" si="194"/>
        <v>#VALUE!</v>
      </c>
      <c r="E4765" t="e">
        <f t="shared" si="195"/>
        <v>#VALUE!</v>
      </c>
      <c r="F4765" t="e">
        <f t="shared" si="196"/>
        <v>#VALUE!</v>
      </c>
      <c r="G4765" t="e">
        <f t="shared" si="197"/>
        <v>#VALUE!</v>
      </c>
    </row>
    <row r="4766" spans="2:7" x14ac:dyDescent="0.35">
      <c r="B4766" t="e">
        <f t="shared" si="193"/>
        <v>#VALUE!</v>
      </c>
      <c r="D4766" t="e">
        <f t="shared" si="194"/>
        <v>#VALUE!</v>
      </c>
      <c r="E4766" t="e">
        <f t="shared" si="195"/>
        <v>#VALUE!</v>
      </c>
      <c r="F4766" t="e">
        <f t="shared" si="196"/>
        <v>#VALUE!</v>
      </c>
      <c r="G4766" t="e">
        <f t="shared" si="197"/>
        <v>#VALUE!</v>
      </c>
    </row>
    <row r="4767" spans="2:7" x14ac:dyDescent="0.35">
      <c r="B4767" t="e">
        <f t="shared" si="193"/>
        <v>#VALUE!</v>
      </c>
      <c r="D4767" t="e">
        <f t="shared" si="194"/>
        <v>#VALUE!</v>
      </c>
      <c r="E4767" t="e">
        <f t="shared" si="195"/>
        <v>#VALUE!</v>
      </c>
      <c r="F4767" t="e">
        <f t="shared" si="196"/>
        <v>#VALUE!</v>
      </c>
      <c r="G4767" t="e">
        <f t="shared" si="197"/>
        <v>#VALUE!</v>
      </c>
    </row>
    <row r="4768" spans="2:7" x14ac:dyDescent="0.35">
      <c r="B4768" t="e">
        <f t="shared" si="193"/>
        <v>#VALUE!</v>
      </c>
      <c r="D4768" t="e">
        <f t="shared" si="194"/>
        <v>#VALUE!</v>
      </c>
      <c r="E4768" t="e">
        <f t="shared" si="195"/>
        <v>#VALUE!</v>
      </c>
      <c r="F4768" t="e">
        <f t="shared" si="196"/>
        <v>#VALUE!</v>
      </c>
      <c r="G4768" t="e">
        <f t="shared" si="197"/>
        <v>#VALUE!</v>
      </c>
    </row>
    <row r="4769" spans="2:7" x14ac:dyDescent="0.35">
      <c r="B4769" t="e">
        <f t="shared" si="193"/>
        <v>#VALUE!</v>
      </c>
      <c r="D4769" t="e">
        <f t="shared" si="194"/>
        <v>#VALUE!</v>
      </c>
      <c r="E4769" t="e">
        <f t="shared" si="195"/>
        <v>#VALUE!</v>
      </c>
      <c r="F4769" t="e">
        <f t="shared" si="196"/>
        <v>#VALUE!</v>
      </c>
      <c r="G4769" t="e">
        <f t="shared" si="197"/>
        <v>#VALUE!</v>
      </c>
    </row>
    <row r="4770" spans="2:7" x14ac:dyDescent="0.35">
      <c r="B4770" t="e">
        <f t="shared" si="193"/>
        <v>#VALUE!</v>
      </c>
      <c r="D4770" t="e">
        <f t="shared" si="194"/>
        <v>#VALUE!</v>
      </c>
      <c r="E4770" t="e">
        <f t="shared" si="195"/>
        <v>#VALUE!</v>
      </c>
      <c r="F4770" t="e">
        <f t="shared" si="196"/>
        <v>#VALUE!</v>
      </c>
      <c r="G4770" t="e">
        <f t="shared" si="197"/>
        <v>#VALUE!</v>
      </c>
    </row>
    <row r="4771" spans="2:7" x14ac:dyDescent="0.35">
      <c r="B4771" t="e">
        <f t="shared" si="193"/>
        <v>#VALUE!</v>
      </c>
      <c r="D4771" t="e">
        <f t="shared" si="194"/>
        <v>#VALUE!</v>
      </c>
      <c r="E4771" t="e">
        <f t="shared" si="195"/>
        <v>#VALUE!</v>
      </c>
      <c r="F4771" t="e">
        <f t="shared" si="196"/>
        <v>#VALUE!</v>
      </c>
      <c r="G4771" t="e">
        <f t="shared" si="197"/>
        <v>#VALUE!</v>
      </c>
    </row>
    <row r="4772" spans="2:7" x14ac:dyDescent="0.35">
      <c r="B4772" t="e">
        <f t="shared" si="193"/>
        <v>#VALUE!</v>
      </c>
      <c r="D4772" t="e">
        <f t="shared" si="194"/>
        <v>#VALUE!</v>
      </c>
      <c r="E4772" t="e">
        <f t="shared" si="195"/>
        <v>#VALUE!</v>
      </c>
      <c r="F4772" t="e">
        <f t="shared" si="196"/>
        <v>#VALUE!</v>
      </c>
      <c r="G4772" t="e">
        <f t="shared" si="197"/>
        <v>#VALUE!</v>
      </c>
    </row>
    <row r="4773" spans="2:7" x14ac:dyDescent="0.35">
      <c r="B4773" t="e">
        <f t="shared" si="193"/>
        <v>#VALUE!</v>
      </c>
      <c r="D4773" t="e">
        <f t="shared" si="194"/>
        <v>#VALUE!</v>
      </c>
      <c r="E4773" t="e">
        <f t="shared" si="195"/>
        <v>#VALUE!</v>
      </c>
      <c r="F4773" t="e">
        <f t="shared" si="196"/>
        <v>#VALUE!</v>
      </c>
      <c r="G4773" t="e">
        <f t="shared" si="197"/>
        <v>#VALUE!</v>
      </c>
    </row>
    <row r="4774" spans="2:7" x14ac:dyDescent="0.35">
      <c r="B4774" t="e">
        <f t="shared" si="193"/>
        <v>#VALUE!</v>
      </c>
      <c r="D4774" t="e">
        <f t="shared" si="194"/>
        <v>#VALUE!</v>
      </c>
      <c r="E4774" t="e">
        <f t="shared" si="195"/>
        <v>#VALUE!</v>
      </c>
      <c r="F4774" t="e">
        <f t="shared" si="196"/>
        <v>#VALUE!</v>
      </c>
      <c r="G4774" t="e">
        <f t="shared" si="197"/>
        <v>#VALUE!</v>
      </c>
    </row>
    <row r="4775" spans="2:7" x14ac:dyDescent="0.35">
      <c r="B4775" t="e">
        <f t="shared" si="193"/>
        <v>#VALUE!</v>
      </c>
      <c r="D4775" t="e">
        <f t="shared" si="194"/>
        <v>#VALUE!</v>
      </c>
      <c r="E4775" t="e">
        <f t="shared" si="195"/>
        <v>#VALUE!</v>
      </c>
      <c r="F4775" t="e">
        <f t="shared" si="196"/>
        <v>#VALUE!</v>
      </c>
      <c r="G4775" t="e">
        <f t="shared" si="197"/>
        <v>#VALUE!</v>
      </c>
    </row>
    <row r="4776" spans="2:7" x14ac:dyDescent="0.35">
      <c r="B4776" t="e">
        <f t="shared" si="193"/>
        <v>#VALUE!</v>
      </c>
      <c r="D4776" t="e">
        <f t="shared" si="194"/>
        <v>#VALUE!</v>
      </c>
      <c r="E4776" t="e">
        <f t="shared" si="195"/>
        <v>#VALUE!</v>
      </c>
      <c r="F4776" t="e">
        <f t="shared" si="196"/>
        <v>#VALUE!</v>
      </c>
      <c r="G4776" t="e">
        <f t="shared" si="197"/>
        <v>#VALUE!</v>
      </c>
    </row>
    <row r="4777" spans="2:7" x14ac:dyDescent="0.35">
      <c r="B4777" t="e">
        <f t="shared" si="193"/>
        <v>#VALUE!</v>
      </c>
      <c r="D4777" t="e">
        <f t="shared" si="194"/>
        <v>#VALUE!</v>
      </c>
      <c r="E4777" t="e">
        <f t="shared" si="195"/>
        <v>#VALUE!</v>
      </c>
      <c r="F4777" t="e">
        <f t="shared" si="196"/>
        <v>#VALUE!</v>
      </c>
      <c r="G4777" t="e">
        <f t="shared" si="197"/>
        <v>#VALUE!</v>
      </c>
    </row>
    <row r="4778" spans="2:7" x14ac:dyDescent="0.35">
      <c r="B4778" t="e">
        <f t="shared" si="193"/>
        <v>#VALUE!</v>
      </c>
      <c r="D4778" t="e">
        <f t="shared" si="194"/>
        <v>#VALUE!</v>
      </c>
      <c r="E4778" t="e">
        <f t="shared" si="195"/>
        <v>#VALUE!</v>
      </c>
      <c r="F4778" t="e">
        <f t="shared" si="196"/>
        <v>#VALUE!</v>
      </c>
      <c r="G4778" t="e">
        <f t="shared" si="197"/>
        <v>#VALUE!</v>
      </c>
    </row>
    <row r="4779" spans="2:7" x14ac:dyDescent="0.35">
      <c r="B4779" t="e">
        <f t="shared" si="193"/>
        <v>#VALUE!</v>
      </c>
      <c r="D4779" t="e">
        <f t="shared" si="194"/>
        <v>#VALUE!</v>
      </c>
      <c r="E4779" t="e">
        <f t="shared" si="195"/>
        <v>#VALUE!</v>
      </c>
      <c r="F4779" t="e">
        <f t="shared" si="196"/>
        <v>#VALUE!</v>
      </c>
      <c r="G4779" t="e">
        <f t="shared" si="197"/>
        <v>#VALUE!</v>
      </c>
    </row>
    <row r="4780" spans="2:7" x14ac:dyDescent="0.35">
      <c r="B4780" t="e">
        <f t="shared" si="193"/>
        <v>#VALUE!</v>
      </c>
      <c r="D4780" t="e">
        <f t="shared" si="194"/>
        <v>#VALUE!</v>
      </c>
      <c r="E4780" t="e">
        <f t="shared" si="195"/>
        <v>#VALUE!</v>
      </c>
      <c r="F4780" t="e">
        <f t="shared" si="196"/>
        <v>#VALUE!</v>
      </c>
      <c r="G4780" t="e">
        <f t="shared" si="197"/>
        <v>#VALUE!</v>
      </c>
    </row>
    <row r="4781" spans="2:7" x14ac:dyDescent="0.35">
      <c r="B4781" t="e">
        <f t="shared" si="193"/>
        <v>#VALUE!</v>
      </c>
      <c r="D4781" t="e">
        <f t="shared" si="194"/>
        <v>#VALUE!</v>
      </c>
      <c r="E4781" t="e">
        <f t="shared" si="195"/>
        <v>#VALUE!</v>
      </c>
      <c r="F4781" t="e">
        <f t="shared" si="196"/>
        <v>#VALUE!</v>
      </c>
      <c r="G4781" t="e">
        <f t="shared" si="197"/>
        <v>#VALUE!</v>
      </c>
    </row>
    <row r="4782" spans="2:7" x14ac:dyDescent="0.35">
      <c r="B4782" t="e">
        <f t="shared" si="193"/>
        <v>#VALUE!</v>
      </c>
      <c r="D4782" t="e">
        <f t="shared" si="194"/>
        <v>#VALUE!</v>
      </c>
      <c r="E4782" t="e">
        <f t="shared" si="195"/>
        <v>#VALUE!</v>
      </c>
      <c r="F4782" t="e">
        <f t="shared" si="196"/>
        <v>#VALUE!</v>
      </c>
      <c r="G4782" t="e">
        <f t="shared" si="197"/>
        <v>#VALUE!</v>
      </c>
    </row>
    <row r="4783" spans="2:7" x14ac:dyDescent="0.35">
      <c r="B4783" t="e">
        <f t="shared" si="193"/>
        <v>#VALUE!</v>
      </c>
      <c r="D4783" t="e">
        <f t="shared" si="194"/>
        <v>#VALUE!</v>
      </c>
      <c r="E4783" t="e">
        <f t="shared" si="195"/>
        <v>#VALUE!</v>
      </c>
      <c r="F4783" t="e">
        <f t="shared" si="196"/>
        <v>#VALUE!</v>
      </c>
      <c r="G4783" t="e">
        <f t="shared" si="197"/>
        <v>#VALUE!</v>
      </c>
    </row>
    <row r="4784" spans="2:7" x14ac:dyDescent="0.35">
      <c r="B4784" t="e">
        <f t="shared" si="193"/>
        <v>#VALUE!</v>
      </c>
      <c r="D4784" t="e">
        <f t="shared" si="194"/>
        <v>#VALUE!</v>
      </c>
      <c r="E4784" t="e">
        <f t="shared" si="195"/>
        <v>#VALUE!</v>
      </c>
      <c r="F4784" t="e">
        <f t="shared" si="196"/>
        <v>#VALUE!</v>
      </c>
      <c r="G4784" t="e">
        <f t="shared" si="197"/>
        <v>#VALUE!</v>
      </c>
    </row>
    <row r="4785" spans="2:7" x14ac:dyDescent="0.35">
      <c r="B4785" t="e">
        <f t="shared" si="193"/>
        <v>#VALUE!</v>
      </c>
      <c r="D4785" t="e">
        <f t="shared" si="194"/>
        <v>#VALUE!</v>
      </c>
      <c r="E4785" t="e">
        <f t="shared" si="195"/>
        <v>#VALUE!</v>
      </c>
      <c r="F4785" t="e">
        <f t="shared" si="196"/>
        <v>#VALUE!</v>
      </c>
      <c r="G4785" t="e">
        <f t="shared" si="197"/>
        <v>#VALUE!</v>
      </c>
    </row>
    <row r="4786" spans="2:7" x14ac:dyDescent="0.35">
      <c r="B4786" t="e">
        <f t="shared" si="193"/>
        <v>#VALUE!</v>
      </c>
      <c r="D4786" t="e">
        <f t="shared" si="194"/>
        <v>#VALUE!</v>
      </c>
      <c r="E4786" t="e">
        <f t="shared" si="195"/>
        <v>#VALUE!</v>
      </c>
      <c r="F4786" t="e">
        <f t="shared" si="196"/>
        <v>#VALUE!</v>
      </c>
      <c r="G4786" t="e">
        <f t="shared" si="197"/>
        <v>#VALUE!</v>
      </c>
    </row>
    <row r="4787" spans="2:7" x14ac:dyDescent="0.35">
      <c r="B4787" t="e">
        <f t="shared" si="193"/>
        <v>#VALUE!</v>
      </c>
      <c r="D4787" t="e">
        <f t="shared" si="194"/>
        <v>#VALUE!</v>
      </c>
      <c r="E4787" t="e">
        <f t="shared" si="195"/>
        <v>#VALUE!</v>
      </c>
      <c r="F4787" t="e">
        <f t="shared" si="196"/>
        <v>#VALUE!</v>
      </c>
      <c r="G4787" t="e">
        <f t="shared" si="197"/>
        <v>#VALUE!</v>
      </c>
    </row>
    <row r="4788" spans="2:7" x14ac:dyDescent="0.35">
      <c r="B4788" t="e">
        <f t="shared" si="193"/>
        <v>#VALUE!</v>
      </c>
      <c r="D4788" t="e">
        <f t="shared" si="194"/>
        <v>#VALUE!</v>
      </c>
      <c r="E4788" t="e">
        <f t="shared" si="195"/>
        <v>#VALUE!</v>
      </c>
      <c r="F4788" t="e">
        <f t="shared" si="196"/>
        <v>#VALUE!</v>
      </c>
      <c r="G4788" t="e">
        <f t="shared" si="197"/>
        <v>#VALUE!</v>
      </c>
    </row>
    <row r="4789" spans="2:7" x14ac:dyDescent="0.35">
      <c r="B4789" t="e">
        <f t="shared" si="193"/>
        <v>#VALUE!</v>
      </c>
      <c r="D4789" t="e">
        <f t="shared" si="194"/>
        <v>#VALUE!</v>
      </c>
      <c r="E4789" t="e">
        <f t="shared" si="195"/>
        <v>#VALUE!</v>
      </c>
      <c r="F4789" t="e">
        <f t="shared" si="196"/>
        <v>#VALUE!</v>
      </c>
      <c r="G4789" t="e">
        <f t="shared" si="197"/>
        <v>#VALUE!</v>
      </c>
    </row>
    <row r="4790" spans="2:7" x14ac:dyDescent="0.35">
      <c r="B4790" t="e">
        <f t="shared" si="193"/>
        <v>#VALUE!</v>
      </c>
      <c r="D4790" t="e">
        <f t="shared" si="194"/>
        <v>#VALUE!</v>
      </c>
      <c r="E4790" t="e">
        <f t="shared" si="195"/>
        <v>#VALUE!</v>
      </c>
      <c r="F4790" t="e">
        <f t="shared" si="196"/>
        <v>#VALUE!</v>
      </c>
      <c r="G4790" t="e">
        <f t="shared" si="197"/>
        <v>#VALUE!</v>
      </c>
    </row>
    <row r="4791" spans="2:7" x14ac:dyDescent="0.35">
      <c r="B4791" t="e">
        <f t="shared" si="193"/>
        <v>#VALUE!</v>
      </c>
      <c r="D4791" t="e">
        <f t="shared" si="194"/>
        <v>#VALUE!</v>
      </c>
      <c r="E4791" t="e">
        <f t="shared" si="195"/>
        <v>#VALUE!</v>
      </c>
      <c r="F4791" t="e">
        <f t="shared" si="196"/>
        <v>#VALUE!</v>
      </c>
      <c r="G4791" t="e">
        <f t="shared" si="197"/>
        <v>#VALUE!</v>
      </c>
    </row>
    <row r="4792" spans="2:7" x14ac:dyDescent="0.35">
      <c r="B4792" t="e">
        <f t="shared" si="193"/>
        <v>#VALUE!</v>
      </c>
      <c r="D4792" t="e">
        <f t="shared" si="194"/>
        <v>#VALUE!</v>
      </c>
      <c r="E4792" t="e">
        <f t="shared" si="195"/>
        <v>#VALUE!</v>
      </c>
      <c r="F4792" t="e">
        <f t="shared" si="196"/>
        <v>#VALUE!</v>
      </c>
      <c r="G4792" t="e">
        <f t="shared" si="197"/>
        <v>#VALUE!</v>
      </c>
    </row>
    <row r="4793" spans="2:7" x14ac:dyDescent="0.35">
      <c r="B4793" t="e">
        <f t="shared" si="193"/>
        <v>#VALUE!</v>
      </c>
      <c r="D4793" t="e">
        <f t="shared" si="194"/>
        <v>#VALUE!</v>
      </c>
      <c r="E4793" t="e">
        <f t="shared" si="195"/>
        <v>#VALUE!</v>
      </c>
      <c r="F4793" t="e">
        <f t="shared" si="196"/>
        <v>#VALUE!</v>
      </c>
      <c r="G4793" t="e">
        <f t="shared" si="197"/>
        <v>#VALUE!</v>
      </c>
    </row>
    <row r="4794" spans="2:7" x14ac:dyDescent="0.35">
      <c r="B4794" t="e">
        <f t="shared" si="193"/>
        <v>#VALUE!</v>
      </c>
      <c r="D4794" t="e">
        <f t="shared" si="194"/>
        <v>#VALUE!</v>
      </c>
      <c r="E4794" t="e">
        <f t="shared" si="195"/>
        <v>#VALUE!</v>
      </c>
      <c r="F4794" t="e">
        <f t="shared" si="196"/>
        <v>#VALUE!</v>
      </c>
      <c r="G4794" t="e">
        <f t="shared" si="197"/>
        <v>#VALUE!</v>
      </c>
    </row>
    <row r="4795" spans="2:7" x14ac:dyDescent="0.35">
      <c r="B4795" t="e">
        <f t="shared" si="193"/>
        <v>#VALUE!</v>
      </c>
      <c r="D4795" t="e">
        <f t="shared" si="194"/>
        <v>#VALUE!</v>
      </c>
      <c r="E4795" t="e">
        <f t="shared" si="195"/>
        <v>#VALUE!</v>
      </c>
      <c r="F4795" t="e">
        <f t="shared" si="196"/>
        <v>#VALUE!</v>
      </c>
      <c r="G4795" t="e">
        <f t="shared" si="197"/>
        <v>#VALUE!</v>
      </c>
    </row>
    <row r="4796" spans="2:7" x14ac:dyDescent="0.35">
      <c r="B4796" t="e">
        <f t="shared" si="193"/>
        <v>#VALUE!</v>
      </c>
      <c r="D4796" t="e">
        <f t="shared" si="194"/>
        <v>#VALUE!</v>
      </c>
      <c r="E4796" t="e">
        <f t="shared" si="195"/>
        <v>#VALUE!</v>
      </c>
      <c r="F4796" t="e">
        <f t="shared" si="196"/>
        <v>#VALUE!</v>
      </c>
      <c r="G4796" t="e">
        <f t="shared" si="197"/>
        <v>#VALUE!</v>
      </c>
    </row>
    <row r="4797" spans="2:7" x14ac:dyDescent="0.35">
      <c r="B4797" t="e">
        <f t="shared" si="193"/>
        <v>#VALUE!</v>
      </c>
      <c r="D4797" t="e">
        <f t="shared" si="194"/>
        <v>#VALUE!</v>
      </c>
      <c r="E4797" t="e">
        <f t="shared" si="195"/>
        <v>#VALUE!</v>
      </c>
      <c r="F4797" t="e">
        <f t="shared" si="196"/>
        <v>#VALUE!</v>
      </c>
      <c r="G4797" t="e">
        <f t="shared" si="197"/>
        <v>#VALUE!</v>
      </c>
    </row>
    <row r="4798" spans="2:7" x14ac:dyDescent="0.35">
      <c r="B4798" t="e">
        <f t="shared" si="193"/>
        <v>#VALUE!</v>
      </c>
      <c r="D4798" t="e">
        <f t="shared" si="194"/>
        <v>#VALUE!</v>
      </c>
      <c r="E4798" t="e">
        <f t="shared" si="195"/>
        <v>#VALUE!</v>
      </c>
      <c r="F4798" t="e">
        <f t="shared" si="196"/>
        <v>#VALUE!</v>
      </c>
      <c r="G4798" t="e">
        <f t="shared" si="197"/>
        <v>#VALUE!</v>
      </c>
    </row>
    <row r="4799" spans="2:7" x14ac:dyDescent="0.35">
      <c r="B4799" t="e">
        <f t="shared" si="193"/>
        <v>#VALUE!</v>
      </c>
      <c r="D4799" t="e">
        <f t="shared" si="194"/>
        <v>#VALUE!</v>
      </c>
      <c r="E4799" t="e">
        <f t="shared" si="195"/>
        <v>#VALUE!</v>
      </c>
      <c r="F4799" t="e">
        <f t="shared" si="196"/>
        <v>#VALUE!</v>
      </c>
      <c r="G4799" t="e">
        <f t="shared" si="197"/>
        <v>#VALUE!</v>
      </c>
    </row>
    <row r="4800" spans="2:7" x14ac:dyDescent="0.35">
      <c r="B4800" t="e">
        <f t="shared" si="193"/>
        <v>#VALUE!</v>
      </c>
      <c r="D4800" t="e">
        <f t="shared" si="194"/>
        <v>#VALUE!</v>
      </c>
      <c r="E4800" t="e">
        <f t="shared" si="195"/>
        <v>#VALUE!</v>
      </c>
      <c r="F4800" t="e">
        <f t="shared" si="196"/>
        <v>#VALUE!</v>
      </c>
      <c r="G4800" t="e">
        <f t="shared" si="197"/>
        <v>#VALUE!</v>
      </c>
    </row>
    <row r="4801" spans="2:7" x14ac:dyDescent="0.35">
      <c r="B4801" t="e">
        <f t="shared" si="193"/>
        <v>#VALUE!</v>
      </c>
      <c r="D4801" t="e">
        <f t="shared" si="194"/>
        <v>#VALUE!</v>
      </c>
      <c r="E4801" t="e">
        <f t="shared" si="195"/>
        <v>#VALUE!</v>
      </c>
      <c r="F4801" t="e">
        <f t="shared" si="196"/>
        <v>#VALUE!</v>
      </c>
      <c r="G4801" t="e">
        <f t="shared" si="197"/>
        <v>#VALUE!</v>
      </c>
    </row>
    <row r="4802" spans="2:7" x14ac:dyDescent="0.35">
      <c r="B4802" t="e">
        <f t="shared" si="193"/>
        <v>#VALUE!</v>
      </c>
      <c r="D4802" t="e">
        <f t="shared" si="194"/>
        <v>#VALUE!</v>
      </c>
      <c r="E4802" t="e">
        <f t="shared" si="195"/>
        <v>#VALUE!</v>
      </c>
      <c r="F4802" t="e">
        <f t="shared" si="196"/>
        <v>#VALUE!</v>
      </c>
      <c r="G4802" t="e">
        <f t="shared" si="197"/>
        <v>#VALUE!</v>
      </c>
    </row>
    <row r="4803" spans="2:7" x14ac:dyDescent="0.35">
      <c r="B4803" t="e">
        <f t="shared" si="193"/>
        <v>#VALUE!</v>
      </c>
      <c r="D4803" t="e">
        <f t="shared" si="194"/>
        <v>#VALUE!</v>
      </c>
      <c r="E4803" t="e">
        <f t="shared" si="195"/>
        <v>#VALUE!</v>
      </c>
      <c r="F4803" t="e">
        <f t="shared" si="196"/>
        <v>#VALUE!</v>
      </c>
      <c r="G4803" t="e">
        <f t="shared" si="197"/>
        <v>#VALUE!</v>
      </c>
    </row>
    <row r="4804" spans="2:7" x14ac:dyDescent="0.35">
      <c r="B4804" t="e">
        <f t="shared" si="193"/>
        <v>#VALUE!</v>
      </c>
      <c r="D4804" t="e">
        <f t="shared" si="194"/>
        <v>#VALUE!</v>
      </c>
      <c r="E4804" t="e">
        <f t="shared" si="195"/>
        <v>#VALUE!</v>
      </c>
      <c r="F4804" t="e">
        <f t="shared" si="196"/>
        <v>#VALUE!</v>
      </c>
      <c r="G4804" t="e">
        <f t="shared" si="197"/>
        <v>#VALUE!</v>
      </c>
    </row>
    <row r="4805" spans="2:7" x14ac:dyDescent="0.35">
      <c r="B4805" t="e">
        <f t="shared" si="193"/>
        <v>#VALUE!</v>
      </c>
      <c r="D4805" t="e">
        <f t="shared" si="194"/>
        <v>#VALUE!</v>
      </c>
      <c r="E4805" t="e">
        <f t="shared" si="195"/>
        <v>#VALUE!</v>
      </c>
      <c r="F4805" t="e">
        <f t="shared" si="196"/>
        <v>#VALUE!</v>
      </c>
      <c r="G4805" t="e">
        <f t="shared" si="197"/>
        <v>#VALUE!</v>
      </c>
    </row>
    <row r="4806" spans="2:7" x14ac:dyDescent="0.35">
      <c r="B4806" t="e">
        <f t="shared" si="193"/>
        <v>#VALUE!</v>
      </c>
      <c r="D4806" t="e">
        <f t="shared" si="194"/>
        <v>#VALUE!</v>
      </c>
      <c r="E4806" t="e">
        <f t="shared" si="195"/>
        <v>#VALUE!</v>
      </c>
      <c r="F4806" t="e">
        <f t="shared" si="196"/>
        <v>#VALUE!</v>
      </c>
      <c r="G4806" t="e">
        <f t="shared" si="197"/>
        <v>#VALUE!</v>
      </c>
    </row>
    <row r="4807" spans="2:7" x14ac:dyDescent="0.35">
      <c r="B4807" t="e">
        <f t="shared" si="193"/>
        <v>#VALUE!</v>
      </c>
      <c r="D4807" t="e">
        <f t="shared" si="194"/>
        <v>#VALUE!</v>
      </c>
      <c r="E4807" t="e">
        <f t="shared" si="195"/>
        <v>#VALUE!</v>
      </c>
      <c r="F4807" t="e">
        <f t="shared" si="196"/>
        <v>#VALUE!</v>
      </c>
      <c r="G4807" t="e">
        <f t="shared" si="197"/>
        <v>#VALUE!</v>
      </c>
    </row>
    <row r="4808" spans="2:7" x14ac:dyDescent="0.35">
      <c r="B4808" t="e">
        <f t="shared" ref="B4808:B4871" si="198">+VALUE(RIGHT(LEFT(A4808,13),3))</f>
        <v>#VALUE!</v>
      </c>
      <c r="D4808" t="e">
        <f t="shared" si="194"/>
        <v>#VALUE!</v>
      </c>
      <c r="E4808" t="e">
        <f t="shared" si="195"/>
        <v>#VALUE!</v>
      </c>
      <c r="F4808" t="e">
        <f t="shared" si="196"/>
        <v>#VALUE!</v>
      </c>
      <c r="G4808" t="e">
        <f t="shared" si="197"/>
        <v>#VALUE!</v>
      </c>
    </row>
    <row r="4809" spans="2:7" x14ac:dyDescent="0.35">
      <c r="B4809" t="e">
        <f t="shared" si="198"/>
        <v>#VALUE!</v>
      </c>
      <c r="D4809" t="e">
        <f t="shared" ref="D4809:D4871" si="199">+B4809</f>
        <v>#VALUE!</v>
      </c>
      <c r="E4809" t="e">
        <f t="shared" ref="E4809:E4871" si="200">+B4944</f>
        <v>#VALUE!</v>
      </c>
      <c r="F4809" t="e">
        <f t="shared" ref="F4809:F4871" si="201">+B5079</f>
        <v>#VALUE!</v>
      </c>
      <c r="G4809" t="e">
        <f t="shared" ref="G4809:G4871" si="202">+B5214</f>
        <v>#VALUE!</v>
      </c>
    </row>
    <row r="4810" spans="2:7" x14ac:dyDescent="0.35">
      <c r="B4810" t="e">
        <f t="shared" si="198"/>
        <v>#VALUE!</v>
      </c>
      <c r="D4810" t="e">
        <f t="shared" si="199"/>
        <v>#VALUE!</v>
      </c>
      <c r="E4810" t="e">
        <f t="shared" si="200"/>
        <v>#VALUE!</v>
      </c>
      <c r="F4810" t="e">
        <f t="shared" si="201"/>
        <v>#VALUE!</v>
      </c>
      <c r="G4810" t="e">
        <f t="shared" si="202"/>
        <v>#VALUE!</v>
      </c>
    </row>
    <row r="4811" spans="2:7" x14ac:dyDescent="0.35">
      <c r="B4811" t="e">
        <f t="shared" si="198"/>
        <v>#VALUE!</v>
      </c>
      <c r="D4811" t="e">
        <f t="shared" si="199"/>
        <v>#VALUE!</v>
      </c>
      <c r="E4811" t="e">
        <f t="shared" si="200"/>
        <v>#VALUE!</v>
      </c>
      <c r="F4811" t="e">
        <f t="shared" si="201"/>
        <v>#VALUE!</v>
      </c>
      <c r="G4811" t="e">
        <f t="shared" si="202"/>
        <v>#VALUE!</v>
      </c>
    </row>
    <row r="4812" spans="2:7" x14ac:dyDescent="0.35">
      <c r="B4812" t="e">
        <f t="shared" si="198"/>
        <v>#VALUE!</v>
      </c>
      <c r="D4812" t="e">
        <f t="shared" si="199"/>
        <v>#VALUE!</v>
      </c>
      <c r="E4812" t="e">
        <f t="shared" si="200"/>
        <v>#VALUE!</v>
      </c>
      <c r="F4812" t="e">
        <f t="shared" si="201"/>
        <v>#VALUE!</v>
      </c>
      <c r="G4812" t="e">
        <f t="shared" si="202"/>
        <v>#VALUE!</v>
      </c>
    </row>
    <row r="4813" spans="2:7" x14ac:dyDescent="0.35">
      <c r="B4813" t="e">
        <f t="shared" si="198"/>
        <v>#VALUE!</v>
      </c>
      <c r="D4813" t="e">
        <f t="shared" si="199"/>
        <v>#VALUE!</v>
      </c>
      <c r="E4813" t="e">
        <f t="shared" si="200"/>
        <v>#VALUE!</v>
      </c>
      <c r="F4813" t="e">
        <f t="shared" si="201"/>
        <v>#VALUE!</v>
      </c>
      <c r="G4813" t="e">
        <f t="shared" si="202"/>
        <v>#VALUE!</v>
      </c>
    </row>
    <row r="4814" spans="2:7" x14ac:dyDescent="0.35">
      <c r="B4814" t="e">
        <f t="shared" si="198"/>
        <v>#VALUE!</v>
      </c>
      <c r="D4814" t="e">
        <f t="shared" si="199"/>
        <v>#VALUE!</v>
      </c>
      <c r="E4814" t="e">
        <f t="shared" si="200"/>
        <v>#VALUE!</v>
      </c>
      <c r="F4814" t="e">
        <f t="shared" si="201"/>
        <v>#VALUE!</v>
      </c>
      <c r="G4814" t="e">
        <f t="shared" si="202"/>
        <v>#VALUE!</v>
      </c>
    </row>
    <row r="4815" spans="2:7" x14ac:dyDescent="0.35">
      <c r="B4815" t="e">
        <f t="shared" si="198"/>
        <v>#VALUE!</v>
      </c>
      <c r="D4815" t="e">
        <f t="shared" si="199"/>
        <v>#VALUE!</v>
      </c>
      <c r="E4815" t="e">
        <f t="shared" si="200"/>
        <v>#VALUE!</v>
      </c>
      <c r="F4815" t="e">
        <f t="shared" si="201"/>
        <v>#VALUE!</v>
      </c>
      <c r="G4815" t="e">
        <f t="shared" si="202"/>
        <v>#VALUE!</v>
      </c>
    </row>
    <row r="4816" spans="2:7" x14ac:dyDescent="0.35">
      <c r="B4816" t="e">
        <f t="shared" si="198"/>
        <v>#VALUE!</v>
      </c>
      <c r="D4816" t="e">
        <f t="shared" si="199"/>
        <v>#VALUE!</v>
      </c>
      <c r="E4816" t="e">
        <f t="shared" si="200"/>
        <v>#VALUE!</v>
      </c>
      <c r="F4816" t="e">
        <f t="shared" si="201"/>
        <v>#VALUE!</v>
      </c>
      <c r="G4816" t="e">
        <f t="shared" si="202"/>
        <v>#VALUE!</v>
      </c>
    </row>
    <row r="4817" spans="2:7" x14ac:dyDescent="0.35">
      <c r="B4817" t="e">
        <f t="shared" si="198"/>
        <v>#VALUE!</v>
      </c>
      <c r="D4817" t="e">
        <f t="shared" si="199"/>
        <v>#VALUE!</v>
      </c>
      <c r="E4817" t="e">
        <f t="shared" si="200"/>
        <v>#VALUE!</v>
      </c>
      <c r="F4817" t="e">
        <f t="shared" si="201"/>
        <v>#VALUE!</v>
      </c>
      <c r="G4817" t="e">
        <f t="shared" si="202"/>
        <v>#VALUE!</v>
      </c>
    </row>
    <row r="4818" spans="2:7" x14ac:dyDescent="0.35">
      <c r="B4818" t="e">
        <f t="shared" si="198"/>
        <v>#VALUE!</v>
      </c>
      <c r="D4818" t="e">
        <f t="shared" si="199"/>
        <v>#VALUE!</v>
      </c>
      <c r="E4818" t="e">
        <f t="shared" si="200"/>
        <v>#VALUE!</v>
      </c>
      <c r="F4818" t="e">
        <f t="shared" si="201"/>
        <v>#VALUE!</v>
      </c>
      <c r="G4818" t="e">
        <f t="shared" si="202"/>
        <v>#VALUE!</v>
      </c>
    </row>
    <row r="4819" spans="2:7" x14ac:dyDescent="0.35">
      <c r="B4819" t="e">
        <f t="shared" si="198"/>
        <v>#VALUE!</v>
      </c>
      <c r="D4819" t="e">
        <f t="shared" si="199"/>
        <v>#VALUE!</v>
      </c>
      <c r="E4819" t="e">
        <f t="shared" si="200"/>
        <v>#VALUE!</v>
      </c>
      <c r="F4819" t="e">
        <f t="shared" si="201"/>
        <v>#VALUE!</v>
      </c>
      <c r="G4819" t="e">
        <f t="shared" si="202"/>
        <v>#VALUE!</v>
      </c>
    </row>
    <row r="4820" spans="2:7" x14ac:dyDescent="0.35">
      <c r="B4820" t="e">
        <f t="shared" si="198"/>
        <v>#VALUE!</v>
      </c>
      <c r="D4820" t="e">
        <f t="shared" si="199"/>
        <v>#VALUE!</v>
      </c>
      <c r="E4820" t="e">
        <f t="shared" si="200"/>
        <v>#VALUE!</v>
      </c>
      <c r="F4820" t="e">
        <f t="shared" si="201"/>
        <v>#VALUE!</v>
      </c>
      <c r="G4820" t="e">
        <f t="shared" si="202"/>
        <v>#VALUE!</v>
      </c>
    </row>
    <row r="4821" spans="2:7" x14ac:dyDescent="0.35">
      <c r="B4821" t="e">
        <f t="shared" si="198"/>
        <v>#VALUE!</v>
      </c>
      <c r="D4821" t="e">
        <f t="shared" si="199"/>
        <v>#VALUE!</v>
      </c>
      <c r="E4821" t="e">
        <f t="shared" si="200"/>
        <v>#VALUE!</v>
      </c>
      <c r="F4821" t="e">
        <f t="shared" si="201"/>
        <v>#VALUE!</v>
      </c>
      <c r="G4821" t="e">
        <f t="shared" si="202"/>
        <v>#VALUE!</v>
      </c>
    </row>
    <row r="4822" spans="2:7" x14ac:dyDescent="0.35">
      <c r="B4822" t="e">
        <f t="shared" si="198"/>
        <v>#VALUE!</v>
      </c>
      <c r="D4822" t="e">
        <f t="shared" si="199"/>
        <v>#VALUE!</v>
      </c>
      <c r="E4822" t="e">
        <f t="shared" si="200"/>
        <v>#VALUE!</v>
      </c>
      <c r="F4822" t="e">
        <f t="shared" si="201"/>
        <v>#VALUE!</v>
      </c>
      <c r="G4822" t="e">
        <f t="shared" si="202"/>
        <v>#VALUE!</v>
      </c>
    </row>
    <row r="4823" spans="2:7" x14ac:dyDescent="0.35">
      <c r="B4823" t="e">
        <f t="shared" si="198"/>
        <v>#VALUE!</v>
      </c>
      <c r="D4823" t="e">
        <f t="shared" si="199"/>
        <v>#VALUE!</v>
      </c>
      <c r="E4823" t="e">
        <f t="shared" si="200"/>
        <v>#VALUE!</v>
      </c>
      <c r="F4823" t="e">
        <f t="shared" si="201"/>
        <v>#VALUE!</v>
      </c>
      <c r="G4823" t="e">
        <f t="shared" si="202"/>
        <v>#VALUE!</v>
      </c>
    </row>
    <row r="4824" spans="2:7" x14ac:dyDescent="0.35">
      <c r="B4824" t="e">
        <f t="shared" si="198"/>
        <v>#VALUE!</v>
      </c>
      <c r="D4824" t="e">
        <f t="shared" si="199"/>
        <v>#VALUE!</v>
      </c>
      <c r="E4824" t="e">
        <f t="shared" si="200"/>
        <v>#VALUE!</v>
      </c>
      <c r="F4824" t="e">
        <f t="shared" si="201"/>
        <v>#VALUE!</v>
      </c>
      <c r="G4824" t="e">
        <f t="shared" si="202"/>
        <v>#VALUE!</v>
      </c>
    </row>
    <row r="4825" spans="2:7" x14ac:dyDescent="0.35">
      <c r="B4825" t="e">
        <f t="shared" si="198"/>
        <v>#VALUE!</v>
      </c>
      <c r="D4825" t="e">
        <f t="shared" si="199"/>
        <v>#VALUE!</v>
      </c>
      <c r="E4825" t="e">
        <f t="shared" si="200"/>
        <v>#VALUE!</v>
      </c>
      <c r="F4825" t="e">
        <f t="shared" si="201"/>
        <v>#VALUE!</v>
      </c>
      <c r="G4825" t="e">
        <f t="shared" si="202"/>
        <v>#VALUE!</v>
      </c>
    </row>
    <row r="4826" spans="2:7" x14ac:dyDescent="0.35">
      <c r="B4826" t="e">
        <f t="shared" si="198"/>
        <v>#VALUE!</v>
      </c>
      <c r="D4826" t="e">
        <f t="shared" si="199"/>
        <v>#VALUE!</v>
      </c>
      <c r="E4826" t="e">
        <f t="shared" si="200"/>
        <v>#VALUE!</v>
      </c>
      <c r="F4826" t="e">
        <f t="shared" si="201"/>
        <v>#VALUE!</v>
      </c>
      <c r="G4826" t="e">
        <f t="shared" si="202"/>
        <v>#VALUE!</v>
      </c>
    </row>
    <row r="4827" spans="2:7" x14ac:dyDescent="0.35">
      <c r="B4827" t="e">
        <f t="shared" si="198"/>
        <v>#VALUE!</v>
      </c>
      <c r="D4827" t="e">
        <f t="shared" si="199"/>
        <v>#VALUE!</v>
      </c>
      <c r="E4827" t="e">
        <f t="shared" si="200"/>
        <v>#VALUE!</v>
      </c>
      <c r="F4827" t="e">
        <f t="shared" si="201"/>
        <v>#VALUE!</v>
      </c>
      <c r="G4827" t="e">
        <f t="shared" si="202"/>
        <v>#VALUE!</v>
      </c>
    </row>
    <row r="4828" spans="2:7" x14ac:dyDescent="0.35">
      <c r="B4828" t="e">
        <f t="shared" si="198"/>
        <v>#VALUE!</v>
      </c>
      <c r="D4828" t="e">
        <f t="shared" si="199"/>
        <v>#VALUE!</v>
      </c>
      <c r="E4828" t="e">
        <f t="shared" si="200"/>
        <v>#VALUE!</v>
      </c>
      <c r="F4828" t="e">
        <f t="shared" si="201"/>
        <v>#VALUE!</v>
      </c>
      <c r="G4828" t="e">
        <f t="shared" si="202"/>
        <v>#VALUE!</v>
      </c>
    </row>
    <row r="4829" spans="2:7" x14ac:dyDescent="0.35">
      <c r="B4829" t="e">
        <f t="shared" si="198"/>
        <v>#VALUE!</v>
      </c>
      <c r="D4829" t="e">
        <f t="shared" si="199"/>
        <v>#VALUE!</v>
      </c>
      <c r="E4829" t="e">
        <f t="shared" si="200"/>
        <v>#VALUE!</v>
      </c>
      <c r="F4829" t="e">
        <f t="shared" si="201"/>
        <v>#VALUE!</v>
      </c>
      <c r="G4829" t="e">
        <f t="shared" si="202"/>
        <v>#VALUE!</v>
      </c>
    </row>
    <row r="4830" spans="2:7" x14ac:dyDescent="0.35">
      <c r="B4830" t="e">
        <f t="shared" si="198"/>
        <v>#VALUE!</v>
      </c>
      <c r="D4830" t="e">
        <f t="shared" si="199"/>
        <v>#VALUE!</v>
      </c>
      <c r="E4830" t="e">
        <f t="shared" si="200"/>
        <v>#VALUE!</v>
      </c>
      <c r="F4830" t="e">
        <f t="shared" si="201"/>
        <v>#VALUE!</v>
      </c>
      <c r="G4830" t="e">
        <f t="shared" si="202"/>
        <v>#VALUE!</v>
      </c>
    </row>
    <row r="4831" spans="2:7" x14ac:dyDescent="0.35">
      <c r="B4831" t="e">
        <f t="shared" si="198"/>
        <v>#VALUE!</v>
      </c>
      <c r="D4831" t="e">
        <f t="shared" si="199"/>
        <v>#VALUE!</v>
      </c>
      <c r="E4831" t="e">
        <f t="shared" si="200"/>
        <v>#VALUE!</v>
      </c>
      <c r="F4831" t="e">
        <f t="shared" si="201"/>
        <v>#VALUE!</v>
      </c>
      <c r="G4831" t="e">
        <f t="shared" si="202"/>
        <v>#VALUE!</v>
      </c>
    </row>
    <row r="4832" spans="2:7" x14ac:dyDescent="0.35">
      <c r="B4832" t="e">
        <f t="shared" si="198"/>
        <v>#VALUE!</v>
      </c>
      <c r="D4832" t="e">
        <f t="shared" si="199"/>
        <v>#VALUE!</v>
      </c>
      <c r="E4832" t="e">
        <f t="shared" si="200"/>
        <v>#VALUE!</v>
      </c>
      <c r="F4832" t="e">
        <f t="shared" si="201"/>
        <v>#VALUE!</v>
      </c>
      <c r="G4832" t="e">
        <f t="shared" si="202"/>
        <v>#VALUE!</v>
      </c>
    </row>
    <row r="4833" spans="2:7" x14ac:dyDescent="0.35">
      <c r="B4833" t="e">
        <f t="shared" si="198"/>
        <v>#VALUE!</v>
      </c>
      <c r="D4833" t="e">
        <f t="shared" si="199"/>
        <v>#VALUE!</v>
      </c>
      <c r="E4833" t="e">
        <f t="shared" si="200"/>
        <v>#VALUE!</v>
      </c>
      <c r="F4833" t="e">
        <f t="shared" si="201"/>
        <v>#VALUE!</v>
      </c>
      <c r="G4833" t="e">
        <f t="shared" si="202"/>
        <v>#VALUE!</v>
      </c>
    </row>
    <row r="4834" spans="2:7" x14ac:dyDescent="0.35">
      <c r="B4834" t="e">
        <f t="shared" si="198"/>
        <v>#VALUE!</v>
      </c>
      <c r="D4834" t="e">
        <f t="shared" si="199"/>
        <v>#VALUE!</v>
      </c>
      <c r="E4834" t="e">
        <f t="shared" si="200"/>
        <v>#VALUE!</v>
      </c>
      <c r="F4834" t="e">
        <f t="shared" si="201"/>
        <v>#VALUE!</v>
      </c>
      <c r="G4834" t="e">
        <f t="shared" si="202"/>
        <v>#VALUE!</v>
      </c>
    </row>
    <row r="4835" spans="2:7" x14ac:dyDescent="0.35">
      <c r="B4835" t="e">
        <f t="shared" si="198"/>
        <v>#VALUE!</v>
      </c>
      <c r="D4835" t="e">
        <f t="shared" si="199"/>
        <v>#VALUE!</v>
      </c>
      <c r="E4835" t="e">
        <f t="shared" si="200"/>
        <v>#VALUE!</v>
      </c>
      <c r="F4835" t="e">
        <f t="shared" si="201"/>
        <v>#VALUE!</v>
      </c>
      <c r="G4835" t="e">
        <f t="shared" si="202"/>
        <v>#VALUE!</v>
      </c>
    </row>
    <row r="4836" spans="2:7" x14ac:dyDescent="0.35">
      <c r="B4836" t="e">
        <f t="shared" si="198"/>
        <v>#VALUE!</v>
      </c>
      <c r="D4836" t="e">
        <f t="shared" si="199"/>
        <v>#VALUE!</v>
      </c>
      <c r="E4836" t="e">
        <f t="shared" si="200"/>
        <v>#VALUE!</v>
      </c>
      <c r="F4836" t="e">
        <f t="shared" si="201"/>
        <v>#VALUE!</v>
      </c>
      <c r="G4836" t="e">
        <f t="shared" si="202"/>
        <v>#VALUE!</v>
      </c>
    </row>
    <row r="4837" spans="2:7" x14ac:dyDescent="0.35">
      <c r="B4837" t="e">
        <f t="shared" si="198"/>
        <v>#VALUE!</v>
      </c>
      <c r="D4837" t="e">
        <f t="shared" si="199"/>
        <v>#VALUE!</v>
      </c>
      <c r="E4837" t="e">
        <f t="shared" si="200"/>
        <v>#VALUE!</v>
      </c>
      <c r="F4837" t="e">
        <f t="shared" si="201"/>
        <v>#VALUE!</v>
      </c>
      <c r="G4837" t="e">
        <f t="shared" si="202"/>
        <v>#VALUE!</v>
      </c>
    </row>
    <row r="4838" spans="2:7" x14ac:dyDescent="0.35">
      <c r="B4838" t="e">
        <f t="shared" si="198"/>
        <v>#VALUE!</v>
      </c>
      <c r="D4838" t="e">
        <f t="shared" si="199"/>
        <v>#VALUE!</v>
      </c>
      <c r="E4838" t="e">
        <f t="shared" si="200"/>
        <v>#VALUE!</v>
      </c>
      <c r="F4838" t="e">
        <f t="shared" si="201"/>
        <v>#VALUE!</v>
      </c>
      <c r="G4838" t="e">
        <f t="shared" si="202"/>
        <v>#VALUE!</v>
      </c>
    </row>
    <row r="4839" spans="2:7" x14ac:dyDescent="0.35">
      <c r="B4839" t="e">
        <f t="shared" si="198"/>
        <v>#VALUE!</v>
      </c>
      <c r="D4839" t="e">
        <f t="shared" si="199"/>
        <v>#VALUE!</v>
      </c>
      <c r="E4839" t="e">
        <f t="shared" si="200"/>
        <v>#VALUE!</v>
      </c>
      <c r="F4839" t="e">
        <f t="shared" si="201"/>
        <v>#VALUE!</v>
      </c>
      <c r="G4839" t="e">
        <f t="shared" si="202"/>
        <v>#VALUE!</v>
      </c>
    </row>
    <row r="4840" spans="2:7" x14ac:dyDescent="0.35">
      <c r="B4840" t="e">
        <f t="shared" si="198"/>
        <v>#VALUE!</v>
      </c>
      <c r="D4840" t="e">
        <f t="shared" si="199"/>
        <v>#VALUE!</v>
      </c>
      <c r="E4840" t="e">
        <f t="shared" si="200"/>
        <v>#VALUE!</v>
      </c>
      <c r="F4840" t="e">
        <f t="shared" si="201"/>
        <v>#VALUE!</v>
      </c>
      <c r="G4840" t="e">
        <f t="shared" si="202"/>
        <v>#VALUE!</v>
      </c>
    </row>
    <row r="4841" spans="2:7" x14ac:dyDescent="0.35">
      <c r="B4841" t="e">
        <f t="shared" si="198"/>
        <v>#VALUE!</v>
      </c>
      <c r="D4841" t="e">
        <f t="shared" si="199"/>
        <v>#VALUE!</v>
      </c>
      <c r="E4841" t="e">
        <f t="shared" si="200"/>
        <v>#VALUE!</v>
      </c>
      <c r="F4841" t="e">
        <f t="shared" si="201"/>
        <v>#VALUE!</v>
      </c>
      <c r="G4841" t="e">
        <f t="shared" si="202"/>
        <v>#VALUE!</v>
      </c>
    </row>
    <row r="4842" spans="2:7" x14ac:dyDescent="0.35">
      <c r="B4842" t="e">
        <f t="shared" si="198"/>
        <v>#VALUE!</v>
      </c>
      <c r="D4842" t="e">
        <f t="shared" si="199"/>
        <v>#VALUE!</v>
      </c>
      <c r="E4842" t="e">
        <f t="shared" si="200"/>
        <v>#VALUE!</v>
      </c>
      <c r="F4842" t="e">
        <f t="shared" si="201"/>
        <v>#VALUE!</v>
      </c>
      <c r="G4842" t="e">
        <f t="shared" si="202"/>
        <v>#VALUE!</v>
      </c>
    </row>
    <row r="4843" spans="2:7" x14ac:dyDescent="0.35">
      <c r="B4843" t="e">
        <f t="shared" si="198"/>
        <v>#VALUE!</v>
      </c>
      <c r="D4843" t="e">
        <f t="shared" si="199"/>
        <v>#VALUE!</v>
      </c>
      <c r="E4843" t="e">
        <f t="shared" si="200"/>
        <v>#VALUE!</v>
      </c>
      <c r="F4843" t="e">
        <f t="shared" si="201"/>
        <v>#VALUE!</v>
      </c>
      <c r="G4843" t="e">
        <f t="shared" si="202"/>
        <v>#VALUE!</v>
      </c>
    </row>
    <row r="4844" spans="2:7" x14ac:dyDescent="0.35">
      <c r="B4844" t="e">
        <f t="shared" si="198"/>
        <v>#VALUE!</v>
      </c>
      <c r="D4844" t="e">
        <f t="shared" si="199"/>
        <v>#VALUE!</v>
      </c>
      <c r="E4844" t="e">
        <f t="shared" si="200"/>
        <v>#VALUE!</v>
      </c>
      <c r="F4844" t="e">
        <f t="shared" si="201"/>
        <v>#VALUE!</v>
      </c>
      <c r="G4844" t="e">
        <f t="shared" si="202"/>
        <v>#VALUE!</v>
      </c>
    </row>
    <row r="4845" spans="2:7" x14ac:dyDescent="0.35">
      <c r="B4845" t="e">
        <f t="shared" si="198"/>
        <v>#VALUE!</v>
      </c>
      <c r="D4845" t="e">
        <f t="shared" si="199"/>
        <v>#VALUE!</v>
      </c>
      <c r="E4845" t="e">
        <f t="shared" si="200"/>
        <v>#VALUE!</v>
      </c>
      <c r="F4845" t="e">
        <f t="shared" si="201"/>
        <v>#VALUE!</v>
      </c>
      <c r="G4845" t="e">
        <f t="shared" si="202"/>
        <v>#VALUE!</v>
      </c>
    </row>
    <row r="4846" spans="2:7" x14ac:dyDescent="0.35">
      <c r="B4846" t="e">
        <f t="shared" si="198"/>
        <v>#VALUE!</v>
      </c>
      <c r="D4846" t="e">
        <f t="shared" si="199"/>
        <v>#VALUE!</v>
      </c>
      <c r="E4846" t="e">
        <f t="shared" si="200"/>
        <v>#VALUE!</v>
      </c>
      <c r="F4846" t="e">
        <f t="shared" si="201"/>
        <v>#VALUE!</v>
      </c>
      <c r="G4846" t="e">
        <f t="shared" si="202"/>
        <v>#VALUE!</v>
      </c>
    </row>
    <row r="4847" spans="2:7" x14ac:dyDescent="0.35">
      <c r="B4847" t="e">
        <f t="shared" si="198"/>
        <v>#VALUE!</v>
      </c>
      <c r="D4847" t="e">
        <f t="shared" si="199"/>
        <v>#VALUE!</v>
      </c>
      <c r="E4847" t="e">
        <f t="shared" si="200"/>
        <v>#VALUE!</v>
      </c>
      <c r="F4847" t="e">
        <f t="shared" si="201"/>
        <v>#VALUE!</v>
      </c>
      <c r="G4847" t="e">
        <f t="shared" si="202"/>
        <v>#VALUE!</v>
      </c>
    </row>
    <row r="4848" spans="2:7" x14ac:dyDescent="0.35">
      <c r="B4848" t="e">
        <f t="shared" si="198"/>
        <v>#VALUE!</v>
      </c>
      <c r="D4848" t="e">
        <f t="shared" si="199"/>
        <v>#VALUE!</v>
      </c>
      <c r="E4848" t="e">
        <f t="shared" si="200"/>
        <v>#VALUE!</v>
      </c>
      <c r="F4848" t="e">
        <f t="shared" si="201"/>
        <v>#VALUE!</v>
      </c>
      <c r="G4848" t="e">
        <f t="shared" si="202"/>
        <v>#VALUE!</v>
      </c>
    </row>
    <row r="4849" spans="2:7" x14ac:dyDescent="0.35">
      <c r="B4849" t="e">
        <f t="shared" si="198"/>
        <v>#VALUE!</v>
      </c>
      <c r="D4849" t="e">
        <f t="shared" si="199"/>
        <v>#VALUE!</v>
      </c>
      <c r="E4849" t="e">
        <f t="shared" si="200"/>
        <v>#VALUE!</v>
      </c>
      <c r="F4849" t="e">
        <f t="shared" si="201"/>
        <v>#VALUE!</v>
      </c>
      <c r="G4849" t="e">
        <f t="shared" si="202"/>
        <v>#VALUE!</v>
      </c>
    </row>
    <row r="4850" spans="2:7" x14ac:dyDescent="0.35">
      <c r="B4850" t="e">
        <f t="shared" si="198"/>
        <v>#VALUE!</v>
      </c>
      <c r="D4850" t="e">
        <f t="shared" si="199"/>
        <v>#VALUE!</v>
      </c>
      <c r="E4850" t="e">
        <f t="shared" si="200"/>
        <v>#VALUE!</v>
      </c>
      <c r="F4850" t="e">
        <f t="shared" si="201"/>
        <v>#VALUE!</v>
      </c>
      <c r="G4850" t="e">
        <f t="shared" si="202"/>
        <v>#VALUE!</v>
      </c>
    </row>
    <row r="4851" spans="2:7" x14ac:dyDescent="0.35">
      <c r="B4851" t="e">
        <f t="shared" si="198"/>
        <v>#VALUE!</v>
      </c>
      <c r="D4851" t="e">
        <f t="shared" si="199"/>
        <v>#VALUE!</v>
      </c>
      <c r="E4851" t="e">
        <f t="shared" si="200"/>
        <v>#VALUE!</v>
      </c>
      <c r="F4851" t="e">
        <f t="shared" si="201"/>
        <v>#VALUE!</v>
      </c>
      <c r="G4851" t="e">
        <f t="shared" si="202"/>
        <v>#VALUE!</v>
      </c>
    </row>
    <row r="4852" spans="2:7" x14ac:dyDescent="0.35">
      <c r="B4852" t="e">
        <f t="shared" si="198"/>
        <v>#VALUE!</v>
      </c>
      <c r="D4852" t="e">
        <f t="shared" si="199"/>
        <v>#VALUE!</v>
      </c>
      <c r="E4852" t="e">
        <f t="shared" si="200"/>
        <v>#VALUE!</v>
      </c>
      <c r="F4852" t="e">
        <f t="shared" si="201"/>
        <v>#VALUE!</v>
      </c>
      <c r="G4852" t="e">
        <f t="shared" si="202"/>
        <v>#VALUE!</v>
      </c>
    </row>
    <row r="4853" spans="2:7" x14ac:dyDescent="0.35">
      <c r="B4853" t="e">
        <f t="shared" si="198"/>
        <v>#VALUE!</v>
      </c>
      <c r="D4853" t="e">
        <f t="shared" si="199"/>
        <v>#VALUE!</v>
      </c>
      <c r="E4853" t="e">
        <f t="shared" si="200"/>
        <v>#VALUE!</v>
      </c>
      <c r="F4853" t="e">
        <f t="shared" si="201"/>
        <v>#VALUE!</v>
      </c>
      <c r="G4853" t="e">
        <f t="shared" si="202"/>
        <v>#VALUE!</v>
      </c>
    </row>
    <row r="4854" spans="2:7" x14ac:dyDescent="0.35">
      <c r="B4854" t="e">
        <f t="shared" si="198"/>
        <v>#VALUE!</v>
      </c>
      <c r="D4854" t="e">
        <f t="shared" si="199"/>
        <v>#VALUE!</v>
      </c>
      <c r="E4854" t="e">
        <f t="shared" si="200"/>
        <v>#VALUE!</v>
      </c>
      <c r="F4854" t="e">
        <f t="shared" si="201"/>
        <v>#VALUE!</v>
      </c>
      <c r="G4854" t="e">
        <f t="shared" si="202"/>
        <v>#VALUE!</v>
      </c>
    </row>
    <row r="4855" spans="2:7" x14ac:dyDescent="0.35">
      <c r="B4855" t="e">
        <f t="shared" si="198"/>
        <v>#VALUE!</v>
      </c>
      <c r="D4855" t="e">
        <f t="shared" si="199"/>
        <v>#VALUE!</v>
      </c>
      <c r="E4855" t="e">
        <f t="shared" si="200"/>
        <v>#VALUE!</v>
      </c>
      <c r="F4855" t="e">
        <f t="shared" si="201"/>
        <v>#VALUE!</v>
      </c>
      <c r="G4855" t="e">
        <f t="shared" si="202"/>
        <v>#VALUE!</v>
      </c>
    </row>
    <row r="4856" spans="2:7" x14ac:dyDescent="0.35">
      <c r="B4856" t="e">
        <f t="shared" si="198"/>
        <v>#VALUE!</v>
      </c>
      <c r="D4856" t="e">
        <f t="shared" si="199"/>
        <v>#VALUE!</v>
      </c>
      <c r="E4856" t="e">
        <f t="shared" si="200"/>
        <v>#VALUE!</v>
      </c>
      <c r="F4856" t="e">
        <f t="shared" si="201"/>
        <v>#VALUE!</v>
      </c>
      <c r="G4856" t="e">
        <f t="shared" si="202"/>
        <v>#VALUE!</v>
      </c>
    </row>
    <row r="4857" spans="2:7" x14ac:dyDescent="0.35">
      <c r="B4857" t="e">
        <f t="shared" si="198"/>
        <v>#VALUE!</v>
      </c>
      <c r="D4857" t="e">
        <f t="shared" si="199"/>
        <v>#VALUE!</v>
      </c>
      <c r="E4857" t="e">
        <f t="shared" si="200"/>
        <v>#VALUE!</v>
      </c>
      <c r="F4857" t="e">
        <f t="shared" si="201"/>
        <v>#VALUE!</v>
      </c>
      <c r="G4857" t="e">
        <f t="shared" si="202"/>
        <v>#VALUE!</v>
      </c>
    </row>
    <row r="4858" spans="2:7" x14ac:dyDescent="0.35">
      <c r="B4858" t="e">
        <f t="shared" si="198"/>
        <v>#VALUE!</v>
      </c>
      <c r="D4858" t="e">
        <f t="shared" si="199"/>
        <v>#VALUE!</v>
      </c>
      <c r="E4858" t="e">
        <f t="shared" si="200"/>
        <v>#VALUE!</v>
      </c>
      <c r="F4858" t="e">
        <f t="shared" si="201"/>
        <v>#VALUE!</v>
      </c>
      <c r="G4858" t="e">
        <f t="shared" si="202"/>
        <v>#VALUE!</v>
      </c>
    </row>
    <row r="4859" spans="2:7" x14ac:dyDescent="0.35">
      <c r="B4859" t="e">
        <f t="shared" si="198"/>
        <v>#VALUE!</v>
      </c>
      <c r="D4859" t="e">
        <f t="shared" si="199"/>
        <v>#VALUE!</v>
      </c>
      <c r="E4859" t="e">
        <f t="shared" si="200"/>
        <v>#VALUE!</v>
      </c>
      <c r="F4859" t="e">
        <f t="shared" si="201"/>
        <v>#VALUE!</v>
      </c>
      <c r="G4859" t="e">
        <f t="shared" si="202"/>
        <v>#VALUE!</v>
      </c>
    </row>
    <row r="4860" spans="2:7" x14ac:dyDescent="0.35">
      <c r="B4860" t="e">
        <f t="shared" si="198"/>
        <v>#VALUE!</v>
      </c>
      <c r="D4860" t="e">
        <f t="shared" si="199"/>
        <v>#VALUE!</v>
      </c>
      <c r="E4860" t="e">
        <f t="shared" si="200"/>
        <v>#VALUE!</v>
      </c>
      <c r="F4860" t="e">
        <f t="shared" si="201"/>
        <v>#VALUE!</v>
      </c>
      <c r="G4860" t="e">
        <f t="shared" si="202"/>
        <v>#VALUE!</v>
      </c>
    </row>
    <row r="4861" spans="2:7" x14ac:dyDescent="0.35">
      <c r="B4861" t="e">
        <f t="shared" si="198"/>
        <v>#VALUE!</v>
      </c>
      <c r="D4861" t="e">
        <f t="shared" si="199"/>
        <v>#VALUE!</v>
      </c>
      <c r="E4861" t="e">
        <f t="shared" si="200"/>
        <v>#VALUE!</v>
      </c>
      <c r="F4861" t="e">
        <f t="shared" si="201"/>
        <v>#VALUE!</v>
      </c>
      <c r="G4861" t="e">
        <f t="shared" si="202"/>
        <v>#VALUE!</v>
      </c>
    </row>
    <row r="4862" spans="2:7" x14ac:dyDescent="0.35">
      <c r="B4862" t="e">
        <f t="shared" si="198"/>
        <v>#VALUE!</v>
      </c>
      <c r="D4862" t="e">
        <f t="shared" si="199"/>
        <v>#VALUE!</v>
      </c>
      <c r="E4862" t="e">
        <f t="shared" si="200"/>
        <v>#VALUE!</v>
      </c>
      <c r="F4862" t="e">
        <f t="shared" si="201"/>
        <v>#VALUE!</v>
      </c>
      <c r="G4862" t="e">
        <f t="shared" si="202"/>
        <v>#VALUE!</v>
      </c>
    </row>
    <row r="4863" spans="2:7" x14ac:dyDescent="0.35">
      <c r="B4863" t="e">
        <f t="shared" si="198"/>
        <v>#VALUE!</v>
      </c>
      <c r="D4863" t="e">
        <f t="shared" si="199"/>
        <v>#VALUE!</v>
      </c>
      <c r="E4863" t="e">
        <f t="shared" si="200"/>
        <v>#VALUE!</v>
      </c>
      <c r="F4863" t="e">
        <f t="shared" si="201"/>
        <v>#VALUE!</v>
      </c>
      <c r="G4863" t="e">
        <f t="shared" si="202"/>
        <v>#VALUE!</v>
      </c>
    </row>
    <row r="4864" spans="2:7" x14ac:dyDescent="0.35">
      <c r="B4864" t="e">
        <f t="shared" si="198"/>
        <v>#VALUE!</v>
      </c>
      <c r="D4864" t="e">
        <f t="shared" si="199"/>
        <v>#VALUE!</v>
      </c>
      <c r="E4864" t="e">
        <f t="shared" si="200"/>
        <v>#VALUE!</v>
      </c>
      <c r="F4864" t="e">
        <f t="shared" si="201"/>
        <v>#VALUE!</v>
      </c>
      <c r="G4864" t="e">
        <f t="shared" si="202"/>
        <v>#VALUE!</v>
      </c>
    </row>
    <row r="4865" spans="2:7" x14ac:dyDescent="0.35">
      <c r="B4865" t="e">
        <f t="shared" si="198"/>
        <v>#VALUE!</v>
      </c>
      <c r="D4865" t="e">
        <f t="shared" si="199"/>
        <v>#VALUE!</v>
      </c>
      <c r="E4865" t="e">
        <f t="shared" si="200"/>
        <v>#VALUE!</v>
      </c>
      <c r="F4865" t="e">
        <f t="shared" si="201"/>
        <v>#VALUE!</v>
      </c>
      <c r="G4865" t="e">
        <f t="shared" si="202"/>
        <v>#VALUE!</v>
      </c>
    </row>
    <row r="4866" spans="2:7" x14ac:dyDescent="0.35">
      <c r="B4866" t="e">
        <f t="shared" si="198"/>
        <v>#VALUE!</v>
      </c>
      <c r="D4866" t="e">
        <f t="shared" si="199"/>
        <v>#VALUE!</v>
      </c>
      <c r="E4866" t="e">
        <f t="shared" si="200"/>
        <v>#VALUE!</v>
      </c>
      <c r="F4866" t="e">
        <f t="shared" si="201"/>
        <v>#VALUE!</v>
      </c>
      <c r="G4866" t="e">
        <f t="shared" si="202"/>
        <v>#VALUE!</v>
      </c>
    </row>
    <row r="4867" spans="2:7" x14ac:dyDescent="0.35">
      <c r="B4867" t="e">
        <f t="shared" si="198"/>
        <v>#VALUE!</v>
      </c>
      <c r="D4867" t="e">
        <f t="shared" si="199"/>
        <v>#VALUE!</v>
      </c>
      <c r="E4867" t="e">
        <f t="shared" si="200"/>
        <v>#VALUE!</v>
      </c>
      <c r="F4867" t="e">
        <f t="shared" si="201"/>
        <v>#VALUE!</v>
      </c>
      <c r="G4867" t="e">
        <f t="shared" si="202"/>
        <v>#VALUE!</v>
      </c>
    </row>
    <row r="4868" spans="2:7" x14ac:dyDescent="0.35">
      <c r="B4868" t="e">
        <f t="shared" si="198"/>
        <v>#VALUE!</v>
      </c>
      <c r="D4868" t="e">
        <f t="shared" si="199"/>
        <v>#VALUE!</v>
      </c>
      <c r="E4868" t="e">
        <f t="shared" si="200"/>
        <v>#VALUE!</v>
      </c>
      <c r="F4868" t="e">
        <f t="shared" si="201"/>
        <v>#VALUE!</v>
      </c>
      <c r="G4868" t="e">
        <f t="shared" si="202"/>
        <v>#VALUE!</v>
      </c>
    </row>
    <row r="4869" spans="2:7" x14ac:dyDescent="0.35">
      <c r="B4869" t="e">
        <f t="shared" si="198"/>
        <v>#VALUE!</v>
      </c>
      <c r="D4869" t="e">
        <f t="shared" si="199"/>
        <v>#VALUE!</v>
      </c>
      <c r="E4869" t="e">
        <f t="shared" si="200"/>
        <v>#VALUE!</v>
      </c>
      <c r="F4869" t="e">
        <f t="shared" si="201"/>
        <v>#VALUE!</v>
      </c>
      <c r="G4869" t="e">
        <f t="shared" si="202"/>
        <v>#VALUE!</v>
      </c>
    </row>
    <row r="4870" spans="2:7" x14ac:dyDescent="0.35">
      <c r="B4870" t="e">
        <f t="shared" si="198"/>
        <v>#VALUE!</v>
      </c>
      <c r="D4870" t="e">
        <f t="shared" si="199"/>
        <v>#VALUE!</v>
      </c>
      <c r="E4870" t="e">
        <f t="shared" si="200"/>
        <v>#VALUE!</v>
      </c>
      <c r="F4870" t="e">
        <f t="shared" si="201"/>
        <v>#VALUE!</v>
      </c>
      <c r="G4870" t="e">
        <f t="shared" si="202"/>
        <v>#VALUE!</v>
      </c>
    </row>
    <row r="4871" spans="2:7" x14ac:dyDescent="0.35">
      <c r="B4871" t="e">
        <f t="shared" si="198"/>
        <v>#VALUE!</v>
      </c>
      <c r="D4871" t="e">
        <f t="shared" si="199"/>
        <v>#VALUE!</v>
      </c>
      <c r="E4871" t="e">
        <f t="shared" si="200"/>
        <v>#VALUE!</v>
      </c>
      <c r="F4871" t="e">
        <f t="shared" si="201"/>
        <v>#VALUE!</v>
      </c>
      <c r="G4871" t="e">
        <f t="shared" si="202"/>
        <v>#VALUE!</v>
      </c>
    </row>
    <row r="4872" spans="2:7" x14ac:dyDescent="0.35">
      <c r="B4872" t="e">
        <f t="shared" ref="B4872:B4935" si="203">+VALUE(RIGHT(LEFT(A4872,13),3))</f>
        <v>#VALUE!</v>
      </c>
    </row>
    <row r="4873" spans="2:7" x14ac:dyDescent="0.35">
      <c r="B4873" t="e">
        <f t="shared" si="203"/>
        <v>#VALUE!</v>
      </c>
    </row>
    <row r="4874" spans="2:7" x14ac:dyDescent="0.35">
      <c r="B4874" t="e">
        <f t="shared" si="203"/>
        <v>#VALUE!</v>
      </c>
    </row>
    <row r="4875" spans="2:7" x14ac:dyDescent="0.35">
      <c r="B4875" t="e">
        <f t="shared" si="203"/>
        <v>#VALUE!</v>
      </c>
    </row>
    <row r="4876" spans="2:7" x14ac:dyDescent="0.35">
      <c r="B4876" t="e">
        <f t="shared" si="203"/>
        <v>#VALUE!</v>
      </c>
    </row>
    <row r="4877" spans="2:7" x14ac:dyDescent="0.35">
      <c r="B4877" t="e">
        <f t="shared" si="203"/>
        <v>#VALUE!</v>
      </c>
    </row>
    <row r="4878" spans="2:7" x14ac:dyDescent="0.35">
      <c r="B4878" t="e">
        <f t="shared" si="203"/>
        <v>#VALUE!</v>
      </c>
    </row>
    <row r="4879" spans="2:7" x14ac:dyDescent="0.35">
      <c r="B4879" t="e">
        <f t="shared" si="203"/>
        <v>#VALUE!</v>
      </c>
    </row>
    <row r="4880" spans="2:7" x14ac:dyDescent="0.35">
      <c r="B4880" t="e">
        <f t="shared" si="203"/>
        <v>#VALUE!</v>
      </c>
    </row>
    <row r="4881" spans="2:2" x14ac:dyDescent="0.35">
      <c r="B4881" t="e">
        <f t="shared" si="203"/>
        <v>#VALUE!</v>
      </c>
    </row>
    <row r="4882" spans="2:2" x14ac:dyDescent="0.35">
      <c r="B4882" t="e">
        <f t="shared" si="203"/>
        <v>#VALUE!</v>
      </c>
    </row>
    <row r="4883" spans="2:2" x14ac:dyDescent="0.35">
      <c r="B4883" t="e">
        <f t="shared" si="203"/>
        <v>#VALUE!</v>
      </c>
    </row>
    <row r="4884" spans="2:2" x14ac:dyDescent="0.35">
      <c r="B4884" t="e">
        <f t="shared" si="203"/>
        <v>#VALUE!</v>
      </c>
    </row>
    <row r="4885" spans="2:2" x14ac:dyDescent="0.35">
      <c r="B4885" t="e">
        <f t="shared" si="203"/>
        <v>#VALUE!</v>
      </c>
    </row>
    <row r="4886" spans="2:2" x14ac:dyDescent="0.35">
      <c r="B4886" t="e">
        <f t="shared" si="203"/>
        <v>#VALUE!</v>
      </c>
    </row>
    <row r="4887" spans="2:2" x14ac:dyDescent="0.35">
      <c r="B4887" t="e">
        <f t="shared" si="203"/>
        <v>#VALUE!</v>
      </c>
    </row>
    <row r="4888" spans="2:2" x14ac:dyDescent="0.35">
      <c r="B4888" t="e">
        <f t="shared" si="203"/>
        <v>#VALUE!</v>
      </c>
    </row>
    <row r="4889" spans="2:2" x14ac:dyDescent="0.35">
      <c r="B4889" t="e">
        <f t="shared" si="203"/>
        <v>#VALUE!</v>
      </c>
    </row>
    <row r="4890" spans="2:2" x14ac:dyDescent="0.35">
      <c r="B4890" t="e">
        <f t="shared" si="203"/>
        <v>#VALUE!</v>
      </c>
    </row>
    <row r="4891" spans="2:2" x14ac:dyDescent="0.35">
      <c r="B4891" t="e">
        <f t="shared" si="203"/>
        <v>#VALUE!</v>
      </c>
    </row>
    <row r="4892" spans="2:2" x14ac:dyDescent="0.35">
      <c r="B4892" t="e">
        <f t="shared" si="203"/>
        <v>#VALUE!</v>
      </c>
    </row>
    <row r="4893" spans="2:2" x14ac:dyDescent="0.35">
      <c r="B4893" t="e">
        <f t="shared" si="203"/>
        <v>#VALUE!</v>
      </c>
    </row>
    <row r="4894" spans="2:2" x14ac:dyDescent="0.35">
      <c r="B4894" t="e">
        <f t="shared" si="203"/>
        <v>#VALUE!</v>
      </c>
    </row>
    <row r="4895" spans="2:2" x14ac:dyDescent="0.35">
      <c r="B4895" t="e">
        <f t="shared" si="203"/>
        <v>#VALUE!</v>
      </c>
    </row>
    <row r="4896" spans="2:2" x14ac:dyDescent="0.35">
      <c r="B4896" t="e">
        <f t="shared" si="203"/>
        <v>#VALUE!</v>
      </c>
    </row>
    <row r="4897" spans="2:2" x14ac:dyDescent="0.35">
      <c r="B4897" t="e">
        <f t="shared" si="203"/>
        <v>#VALUE!</v>
      </c>
    </row>
    <row r="4898" spans="2:2" x14ac:dyDescent="0.35">
      <c r="B4898" t="e">
        <f t="shared" si="203"/>
        <v>#VALUE!</v>
      </c>
    </row>
    <row r="4899" spans="2:2" x14ac:dyDescent="0.35">
      <c r="B4899" t="e">
        <f t="shared" si="203"/>
        <v>#VALUE!</v>
      </c>
    </row>
    <row r="4900" spans="2:2" x14ac:dyDescent="0.35">
      <c r="B4900" t="e">
        <f t="shared" si="203"/>
        <v>#VALUE!</v>
      </c>
    </row>
    <row r="4901" spans="2:2" x14ac:dyDescent="0.35">
      <c r="B4901" t="e">
        <f t="shared" si="203"/>
        <v>#VALUE!</v>
      </c>
    </row>
    <row r="4902" spans="2:2" x14ac:dyDescent="0.35">
      <c r="B4902" t="e">
        <f t="shared" si="203"/>
        <v>#VALUE!</v>
      </c>
    </row>
    <row r="4903" spans="2:2" x14ac:dyDescent="0.35">
      <c r="B4903" t="e">
        <f t="shared" si="203"/>
        <v>#VALUE!</v>
      </c>
    </row>
    <row r="4904" spans="2:2" x14ac:dyDescent="0.35">
      <c r="B4904" t="e">
        <f t="shared" si="203"/>
        <v>#VALUE!</v>
      </c>
    </row>
    <row r="4905" spans="2:2" x14ac:dyDescent="0.35">
      <c r="B4905" t="e">
        <f t="shared" si="203"/>
        <v>#VALUE!</v>
      </c>
    </row>
    <row r="4906" spans="2:2" x14ac:dyDescent="0.35">
      <c r="B4906" t="e">
        <f t="shared" si="203"/>
        <v>#VALUE!</v>
      </c>
    </row>
    <row r="4907" spans="2:2" x14ac:dyDescent="0.35">
      <c r="B4907" t="e">
        <f t="shared" si="203"/>
        <v>#VALUE!</v>
      </c>
    </row>
    <row r="4908" spans="2:2" x14ac:dyDescent="0.35">
      <c r="B4908" t="e">
        <f t="shared" si="203"/>
        <v>#VALUE!</v>
      </c>
    </row>
    <row r="4909" spans="2:2" x14ac:dyDescent="0.35">
      <c r="B4909" t="e">
        <f t="shared" si="203"/>
        <v>#VALUE!</v>
      </c>
    </row>
    <row r="4910" spans="2:2" x14ac:dyDescent="0.35">
      <c r="B4910" t="e">
        <f t="shared" si="203"/>
        <v>#VALUE!</v>
      </c>
    </row>
    <row r="4911" spans="2:2" x14ac:dyDescent="0.35">
      <c r="B4911" t="e">
        <f t="shared" si="203"/>
        <v>#VALUE!</v>
      </c>
    </row>
    <row r="4912" spans="2:2" x14ac:dyDescent="0.35">
      <c r="B4912" t="e">
        <f t="shared" si="203"/>
        <v>#VALUE!</v>
      </c>
    </row>
    <row r="4913" spans="2:2" x14ac:dyDescent="0.35">
      <c r="B4913" t="e">
        <f t="shared" si="203"/>
        <v>#VALUE!</v>
      </c>
    </row>
    <row r="4914" spans="2:2" x14ac:dyDescent="0.35">
      <c r="B4914" t="e">
        <f t="shared" si="203"/>
        <v>#VALUE!</v>
      </c>
    </row>
    <row r="4915" spans="2:2" x14ac:dyDescent="0.35">
      <c r="B4915" t="e">
        <f t="shared" si="203"/>
        <v>#VALUE!</v>
      </c>
    </row>
    <row r="4916" spans="2:2" x14ac:dyDescent="0.35">
      <c r="B4916" t="e">
        <f t="shared" si="203"/>
        <v>#VALUE!</v>
      </c>
    </row>
    <row r="4917" spans="2:2" x14ac:dyDescent="0.35">
      <c r="B4917" t="e">
        <f t="shared" si="203"/>
        <v>#VALUE!</v>
      </c>
    </row>
    <row r="4918" spans="2:2" x14ac:dyDescent="0.35">
      <c r="B4918" t="e">
        <f t="shared" si="203"/>
        <v>#VALUE!</v>
      </c>
    </row>
    <row r="4919" spans="2:2" x14ac:dyDescent="0.35">
      <c r="B4919" t="e">
        <f t="shared" si="203"/>
        <v>#VALUE!</v>
      </c>
    </row>
    <row r="4920" spans="2:2" x14ac:dyDescent="0.35">
      <c r="B4920" t="e">
        <f t="shared" si="203"/>
        <v>#VALUE!</v>
      </c>
    </row>
    <row r="4921" spans="2:2" x14ac:dyDescent="0.35">
      <c r="B4921" t="e">
        <f t="shared" si="203"/>
        <v>#VALUE!</v>
      </c>
    </row>
    <row r="4922" spans="2:2" x14ac:dyDescent="0.35">
      <c r="B4922" t="e">
        <f t="shared" si="203"/>
        <v>#VALUE!</v>
      </c>
    </row>
    <row r="4923" spans="2:2" x14ac:dyDescent="0.35">
      <c r="B4923" t="e">
        <f t="shared" si="203"/>
        <v>#VALUE!</v>
      </c>
    </row>
    <row r="4924" spans="2:2" x14ac:dyDescent="0.35">
      <c r="B4924" t="e">
        <f t="shared" si="203"/>
        <v>#VALUE!</v>
      </c>
    </row>
    <row r="4925" spans="2:2" x14ac:dyDescent="0.35">
      <c r="B4925" t="e">
        <f t="shared" si="203"/>
        <v>#VALUE!</v>
      </c>
    </row>
    <row r="4926" spans="2:2" x14ac:dyDescent="0.35">
      <c r="B4926" t="e">
        <f t="shared" si="203"/>
        <v>#VALUE!</v>
      </c>
    </row>
    <row r="4927" spans="2:2" x14ac:dyDescent="0.35">
      <c r="B4927" t="e">
        <f t="shared" si="203"/>
        <v>#VALUE!</v>
      </c>
    </row>
    <row r="4928" spans="2:2" x14ac:dyDescent="0.35">
      <c r="B4928" t="e">
        <f t="shared" si="203"/>
        <v>#VALUE!</v>
      </c>
    </row>
    <row r="4929" spans="2:2" x14ac:dyDescent="0.35">
      <c r="B4929" t="e">
        <f t="shared" si="203"/>
        <v>#VALUE!</v>
      </c>
    </row>
    <row r="4930" spans="2:2" x14ac:dyDescent="0.35">
      <c r="B4930" t="e">
        <f t="shared" si="203"/>
        <v>#VALUE!</v>
      </c>
    </row>
    <row r="4931" spans="2:2" x14ac:dyDescent="0.35">
      <c r="B4931" t="e">
        <f t="shared" si="203"/>
        <v>#VALUE!</v>
      </c>
    </row>
    <row r="4932" spans="2:2" x14ac:dyDescent="0.35">
      <c r="B4932" t="e">
        <f t="shared" si="203"/>
        <v>#VALUE!</v>
      </c>
    </row>
    <row r="4933" spans="2:2" x14ac:dyDescent="0.35">
      <c r="B4933" t="e">
        <f t="shared" si="203"/>
        <v>#VALUE!</v>
      </c>
    </row>
    <row r="4934" spans="2:2" x14ac:dyDescent="0.35">
      <c r="B4934" t="e">
        <f t="shared" si="203"/>
        <v>#VALUE!</v>
      </c>
    </row>
    <row r="4935" spans="2:2" x14ac:dyDescent="0.35">
      <c r="B4935" t="e">
        <f t="shared" si="203"/>
        <v>#VALUE!</v>
      </c>
    </row>
    <row r="4936" spans="2:2" x14ac:dyDescent="0.35">
      <c r="B4936" t="e">
        <f t="shared" ref="B4936:B4999" si="204">+VALUE(RIGHT(LEFT(A4936,13),3))</f>
        <v>#VALUE!</v>
      </c>
    </row>
    <row r="4937" spans="2:2" x14ac:dyDescent="0.35">
      <c r="B4937" t="e">
        <f t="shared" si="204"/>
        <v>#VALUE!</v>
      </c>
    </row>
    <row r="4938" spans="2:2" x14ac:dyDescent="0.35">
      <c r="B4938" t="e">
        <f t="shared" si="204"/>
        <v>#VALUE!</v>
      </c>
    </row>
    <row r="4939" spans="2:2" x14ac:dyDescent="0.35">
      <c r="B4939" t="e">
        <f t="shared" si="204"/>
        <v>#VALUE!</v>
      </c>
    </row>
    <row r="4940" spans="2:2" x14ac:dyDescent="0.35">
      <c r="B4940" t="e">
        <f t="shared" si="204"/>
        <v>#VALUE!</v>
      </c>
    </row>
    <row r="4941" spans="2:2" x14ac:dyDescent="0.35">
      <c r="B4941" t="e">
        <f t="shared" si="204"/>
        <v>#VALUE!</v>
      </c>
    </row>
    <row r="4942" spans="2:2" x14ac:dyDescent="0.35">
      <c r="B4942" t="e">
        <f t="shared" si="204"/>
        <v>#VALUE!</v>
      </c>
    </row>
    <row r="4943" spans="2:2" x14ac:dyDescent="0.35">
      <c r="B4943" t="e">
        <f t="shared" si="204"/>
        <v>#VALUE!</v>
      </c>
    </row>
    <row r="4944" spans="2:2" x14ac:dyDescent="0.35">
      <c r="B4944" t="e">
        <f t="shared" si="204"/>
        <v>#VALUE!</v>
      </c>
    </row>
    <row r="4945" spans="2:2" x14ac:dyDescent="0.35">
      <c r="B4945" t="e">
        <f t="shared" si="204"/>
        <v>#VALUE!</v>
      </c>
    </row>
    <row r="4946" spans="2:2" x14ac:dyDescent="0.35">
      <c r="B4946" t="e">
        <f t="shared" si="204"/>
        <v>#VALUE!</v>
      </c>
    </row>
    <row r="4947" spans="2:2" x14ac:dyDescent="0.35">
      <c r="B4947" t="e">
        <f t="shared" si="204"/>
        <v>#VALUE!</v>
      </c>
    </row>
    <row r="4948" spans="2:2" x14ac:dyDescent="0.35">
      <c r="B4948" t="e">
        <f t="shared" si="204"/>
        <v>#VALUE!</v>
      </c>
    </row>
    <row r="4949" spans="2:2" x14ac:dyDescent="0.35">
      <c r="B4949" t="e">
        <f t="shared" si="204"/>
        <v>#VALUE!</v>
      </c>
    </row>
    <row r="4950" spans="2:2" x14ac:dyDescent="0.35">
      <c r="B4950" t="e">
        <f t="shared" si="204"/>
        <v>#VALUE!</v>
      </c>
    </row>
    <row r="4951" spans="2:2" x14ac:dyDescent="0.35">
      <c r="B4951" t="e">
        <f t="shared" si="204"/>
        <v>#VALUE!</v>
      </c>
    </row>
    <row r="4952" spans="2:2" x14ac:dyDescent="0.35">
      <c r="B4952" t="e">
        <f t="shared" si="204"/>
        <v>#VALUE!</v>
      </c>
    </row>
    <row r="4953" spans="2:2" x14ac:dyDescent="0.35">
      <c r="B4953" t="e">
        <f t="shared" si="204"/>
        <v>#VALUE!</v>
      </c>
    </row>
    <row r="4954" spans="2:2" x14ac:dyDescent="0.35">
      <c r="B4954" t="e">
        <f t="shared" si="204"/>
        <v>#VALUE!</v>
      </c>
    </row>
    <row r="4955" spans="2:2" x14ac:dyDescent="0.35">
      <c r="B4955" t="e">
        <f t="shared" si="204"/>
        <v>#VALUE!</v>
      </c>
    </row>
    <row r="4956" spans="2:2" x14ac:dyDescent="0.35">
      <c r="B4956" t="e">
        <f t="shared" si="204"/>
        <v>#VALUE!</v>
      </c>
    </row>
    <row r="4957" spans="2:2" x14ac:dyDescent="0.35">
      <c r="B4957" t="e">
        <f t="shared" si="204"/>
        <v>#VALUE!</v>
      </c>
    </row>
    <row r="4958" spans="2:2" x14ac:dyDescent="0.35">
      <c r="B4958" t="e">
        <f t="shared" si="204"/>
        <v>#VALUE!</v>
      </c>
    </row>
    <row r="4959" spans="2:2" x14ac:dyDescent="0.35">
      <c r="B4959" t="e">
        <f t="shared" si="204"/>
        <v>#VALUE!</v>
      </c>
    </row>
    <row r="4960" spans="2:2" x14ac:dyDescent="0.35">
      <c r="B4960" t="e">
        <f t="shared" si="204"/>
        <v>#VALUE!</v>
      </c>
    </row>
    <row r="4961" spans="2:2" x14ac:dyDescent="0.35">
      <c r="B4961" t="e">
        <f t="shared" si="204"/>
        <v>#VALUE!</v>
      </c>
    </row>
    <row r="4962" spans="2:2" x14ac:dyDescent="0.35">
      <c r="B4962" t="e">
        <f t="shared" si="204"/>
        <v>#VALUE!</v>
      </c>
    </row>
    <row r="4963" spans="2:2" x14ac:dyDescent="0.35">
      <c r="B4963" t="e">
        <f t="shared" si="204"/>
        <v>#VALUE!</v>
      </c>
    </row>
    <row r="4964" spans="2:2" x14ac:dyDescent="0.35">
      <c r="B4964" t="e">
        <f t="shared" si="204"/>
        <v>#VALUE!</v>
      </c>
    </row>
    <row r="4965" spans="2:2" x14ac:dyDescent="0.35">
      <c r="B4965" t="e">
        <f t="shared" si="204"/>
        <v>#VALUE!</v>
      </c>
    </row>
    <row r="4966" spans="2:2" x14ac:dyDescent="0.35">
      <c r="B4966" t="e">
        <f t="shared" si="204"/>
        <v>#VALUE!</v>
      </c>
    </row>
    <row r="4967" spans="2:2" x14ac:dyDescent="0.35">
      <c r="B4967" t="e">
        <f t="shared" si="204"/>
        <v>#VALUE!</v>
      </c>
    </row>
    <row r="4968" spans="2:2" x14ac:dyDescent="0.35">
      <c r="B4968" t="e">
        <f t="shared" si="204"/>
        <v>#VALUE!</v>
      </c>
    </row>
    <row r="4969" spans="2:2" x14ac:dyDescent="0.35">
      <c r="B4969" t="e">
        <f t="shared" si="204"/>
        <v>#VALUE!</v>
      </c>
    </row>
    <row r="4970" spans="2:2" x14ac:dyDescent="0.35">
      <c r="B4970" t="e">
        <f t="shared" si="204"/>
        <v>#VALUE!</v>
      </c>
    </row>
    <row r="4971" spans="2:2" x14ac:dyDescent="0.35">
      <c r="B4971" t="e">
        <f t="shared" si="204"/>
        <v>#VALUE!</v>
      </c>
    </row>
    <row r="4972" spans="2:2" x14ac:dyDescent="0.35">
      <c r="B4972" t="e">
        <f t="shared" si="204"/>
        <v>#VALUE!</v>
      </c>
    </row>
    <row r="4973" spans="2:2" x14ac:dyDescent="0.35">
      <c r="B4973" t="e">
        <f t="shared" si="204"/>
        <v>#VALUE!</v>
      </c>
    </row>
    <row r="4974" spans="2:2" x14ac:dyDescent="0.35">
      <c r="B4974" t="e">
        <f t="shared" si="204"/>
        <v>#VALUE!</v>
      </c>
    </row>
    <row r="4975" spans="2:2" x14ac:dyDescent="0.35">
      <c r="B4975" t="e">
        <f t="shared" si="204"/>
        <v>#VALUE!</v>
      </c>
    </row>
    <row r="4976" spans="2:2" x14ac:dyDescent="0.35">
      <c r="B4976" t="e">
        <f t="shared" si="204"/>
        <v>#VALUE!</v>
      </c>
    </row>
    <row r="4977" spans="2:2" x14ac:dyDescent="0.35">
      <c r="B4977" t="e">
        <f t="shared" si="204"/>
        <v>#VALUE!</v>
      </c>
    </row>
    <row r="4978" spans="2:2" x14ac:dyDescent="0.35">
      <c r="B4978" t="e">
        <f t="shared" si="204"/>
        <v>#VALUE!</v>
      </c>
    </row>
    <row r="4979" spans="2:2" x14ac:dyDescent="0.35">
      <c r="B4979" t="e">
        <f t="shared" si="204"/>
        <v>#VALUE!</v>
      </c>
    </row>
    <row r="4980" spans="2:2" x14ac:dyDescent="0.35">
      <c r="B4980" t="e">
        <f t="shared" si="204"/>
        <v>#VALUE!</v>
      </c>
    </row>
    <row r="4981" spans="2:2" x14ac:dyDescent="0.35">
      <c r="B4981" t="e">
        <f t="shared" si="204"/>
        <v>#VALUE!</v>
      </c>
    </row>
    <row r="4982" spans="2:2" x14ac:dyDescent="0.35">
      <c r="B4982" t="e">
        <f t="shared" si="204"/>
        <v>#VALUE!</v>
      </c>
    </row>
    <row r="4983" spans="2:2" x14ac:dyDescent="0.35">
      <c r="B4983" t="e">
        <f t="shared" si="204"/>
        <v>#VALUE!</v>
      </c>
    </row>
    <row r="4984" spans="2:2" x14ac:dyDescent="0.35">
      <c r="B4984" t="e">
        <f t="shared" si="204"/>
        <v>#VALUE!</v>
      </c>
    </row>
    <row r="4985" spans="2:2" x14ac:dyDescent="0.35">
      <c r="B4985" t="e">
        <f t="shared" si="204"/>
        <v>#VALUE!</v>
      </c>
    </row>
    <row r="4986" spans="2:2" x14ac:dyDescent="0.35">
      <c r="B4986" t="e">
        <f t="shared" si="204"/>
        <v>#VALUE!</v>
      </c>
    </row>
    <row r="4987" spans="2:2" x14ac:dyDescent="0.35">
      <c r="B4987" t="e">
        <f t="shared" si="204"/>
        <v>#VALUE!</v>
      </c>
    </row>
    <row r="4988" spans="2:2" x14ac:dyDescent="0.35">
      <c r="B4988" t="e">
        <f t="shared" si="204"/>
        <v>#VALUE!</v>
      </c>
    </row>
    <row r="4989" spans="2:2" x14ac:dyDescent="0.35">
      <c r="B4989" t="e">
        <f t="shared" si="204"/>
        <v>#VALUE!</v>
      </c>
    </row>
    <row r="4990" spans="2:2" x14ac:dyDescent="0.35">
      <c r="B4990" t="e">
        <f t="shared" si="204"/>
        <v>#VALUE!</v>
      </c>
    </row>
    <row r="4991" spans="2:2" x14ac:dyDescent="0.35">
      <c r="B4991" t="e">
        <f t="shared" si="204"/>
        <v>#VALUE!</v>
      </c>
    </row>
    <row r="4992" spans="2:2" x14ac:dyDescent="0.35">
      <c r="B4992" t="e">
        <f t="shared" si="204"/>
        <v>#VALUE!</v>
      </c>
    </row>
    <row r="4993" spans="2:2" x14ac:dyDescent="0.35">
      <c r="B4993" t="e">
        <f t="shared" si="204"/>
        <v>#VALUE!</v>
      </c>
    </row>
    <row r="4994" spans="2:2" x14ac:dyDescent="0.35">
      <c r="B4994" t="e">
        <f t="shared" si="204"/>
        <v>#VALUE!</v>
      </c>
    </row>
    <row r="4995" spans="2:2" x14ac:dyDescent="0.35">
      <c r="B4995" t="e">
        <f t="shared" si="204"/>
        <v>#VALUE!</v>
      </c>
    </row>
    <row r="4996" spans="2:2" x14ac:dyDescent="0.35">
      <c r="B4996" t="e">
        <f t="shared" si="204"/>
        <v>#VALUE!</v>
      </c>
    </row>
    <row r="4997" spans="2:2" x14ac:dyDescent="0.35">
      <c r="B4997" t="e">
        <f t="shared" si="204"/>
        <v>#VALUE!</v>
      </c>
    </row>
    <row r="4998" spans="2:2" x14ac:dyDescent="0.35">
      <c r="B4998" t="e">
        <f t="shared" si="204"/>
        <v>#VALUE!</v>
      </c>
    </row>
    <row r="4999" spans="2:2" x14ac:dyDescent="0.35">
      <c r="B4999" t="e">
        <f t="shared" si="204"/>
        <v>#VALUE!</v>
      </c>
    </row>
    <row r="5000" spans="2:2" x14ac:dyDescent="0.35">
      <c r="B5000" t="e">
        <f t="shared" ref="B5000:B5063" si="205">+VALUE(RIGHT(LEFT(A5000,13),3))</f>
        <v>#VALUE!</v>
      </c>
    </row>
    <row r="5001" spans="2:2" x14ac:dyDescent="0.35">
      <c r="B5001" t="e">
        <f t="shared" si="205"/>
        <v>#VALUE!</v>
      </c>
    </row>
    <row r="5002" spans="2:2" x14ac:dyDescent="0.35">
      <c r="B5002" t="e">
        <f t="shared" si="205"/>
        <v>#VALUE!</v>
      </c>
    </row>
    <row r="5003" spans="2:2" x14ac:dyDescent="0.35">
      <c r="B5003" t="e">
        <f t="shared" si="205"/>
        <v>#VALUE!</v>
      </c>
    </row>
    <row r="5004" spans="2:2" x14ac:dyDescent="0.35">
      <c r="B5004" t="e">
        <f t="shared" si="205"/>
        <v>#VALUE!</v>
      </c>
    </row>
    <row r="5005" spans="2:2" x14ac:dyDescent="0.35">
      <c r="B5005" t="e">
        <f t="shared" si="205"/>
        <v>#VALUE!</v>
      </c>
    </row>
    <row r="5006" spans="2:2" x14ac:dyDescent="0.35">
      <c r="B5006" t="e">
        <f t="shared" si="205"/>
        <v>#VALUE!</v>
      </c>
    </row>
    <row r="5007" spans="2:2" x14ac:dyDescent="0.35">
      <c r="B5007" t="e">
        <f t="shared" si="205"/>
        <v>#VALUE!</v>
      </c>
    </row>
    <row r="5008" spans="2:2" x14ac:dyDescent="0.35">
      <c r="B5008" t="e">
        <f t="shared" si="205"/>
        <v>#VALUE!</v>
      </c>
    </row>
    <row r="5009" spans="2:2" x14ac:dyDescent="0.35">
      <c r="B5009" t="e">
        <f t="shared" si="205"/>
        <v>#VALUE!</v>
      </c>
    </row>
    <row r="5010" spans="2:2" x14ac:dyDescent="0.35">
      <c r="B5010" t="e">
        <f t="shared" si="205"/>
        <v>#VALUE!</v>
      </c>
    </row>
    <row r="5011" spans="2:2" x14ac:dyDescent="0.35">
      <c r="B5011" t="e">
        <f t="shared" si="205"/>
        <v>#VALUE!</v>
      </c>
    </row>
    <row r="5012" spans="2:2" x14ac:dyDescent="0.35">
      <c r="B5012" t="e">
        <f t="shared" si="205"/>
        <v>#VALUE!</v>
      </c>
    </row>
    <row r="5013" spans="2:2" x14ac:dyDescent="0.35">
      <c r="B5013" t="e">
        <f t="shared" si="205"/>
        <v>#VALUE!</v>
      </c>
    </row>
    <row r="5014" spans="2:2" x14ac:dyDescent="0.35">
      <c r="B5014" t="e">
        <f t="shared" si="205"/>
        <v>#VALUE!</v>
      </c>
    </row>
    <row r="5015" spans="2:2" x14ac:dyDescent="0.35">
      <c r="B5015" t="e">
        <f t="shared" si="205"/>
        <v>#VALUE!</v>
      </c>
    </row>
    <row r="5016" spans="2:2" x14ac:dyDescent="0.35">
      <c r="B5016" t="e">
        <f t="shared" si="205"/>
        <v>#VALUE!</v>
      </c>
    </row>
    <row r="5017" spans="2:2" x14ac:dyDescent="0.35">
      <c r="B5017" t="e">
        <f t="shared" si="205"/>
        <v>#VALUE!</v>
      </c>
    </row>
    <row r="5018" spans="2:2" x14ac:dyDescent="0.35">
      <c r="B5018" t="e">
        <f t="shared" si="205"/>
        <v>#VALUE!</v>
      </c>
    </row>
    <row r="5019" spans="2:2" x14ac:dyDescent="0.35">
      <c r="B5019" t="e">
        <f t="shared" si="205"/>
        <v>#VALUE!</v>
      </c>
    </row>
    <row r="5020" spans="2:2" x14ac:dyDescent="0.35">
      <c r="B5020" t="e">
        <f t="shared" si="205"/>
        <v>#VALUE!</v>
      </c>
    </row>
    <row r="5021" spans="2:2" x14ac:dyDescent="0.35">
      <c r="B5021" t="e">
        <f t="shared" si="205"/>
        <v>#VALUE!</v>
      </c>
    </row>
    <row r="5022" spans="2:2" x14ac:dyDescent="0.35">
      <c r="B5022" t="e">
        <f t="shared" si="205"/>
        <v>#VALUE!</v>
      </c>
    </row>
    <row r="5023" spans="2:2" x14ac:dyDescent="0.35">
      <c r="B5023" t="e">
        <f t="shared" si="205"/>
        <v>#VALUE!</v>
      </c>
    </row>
    <row r="5024" spans="2:2" x14ac:dyDescent="0.35">
      <c r="B5024" t="e">
        <f t="shared" si="205"/>
        <v>#VALUE!</v>
      </c>
    </row>
    <row r="5025" spans="2:2" x14ac:dyDescent="0.35">
      <c r="B5025" t="e">
        <f t="shared" si="205"/>
        <v>#VALUE!</v>
      </c>
    </row>
    <row r="5026" spans="2:2" x14ac:dyDescent="0.35">
      <c r="B5026" t="e">
        <f t="shared" si="205"/>
        <v>#VALUE!</v>
      </c>
    </row>
    <row r="5027" spans="2:2" x14ac:dyDescent="0.35">
      <c r="B5027" t="e">
        <f t="shared" si="205"/>
        <v>#VALUE!</v>
      </c>
    </row>
    <row r="5028" spans="2:2" x14ac:dyDescent="0.35">
      <c r="B5028" t="e">
        <f t="shared" si="205"/>
        <v>#VALUE!</v>
      </c>
    </row>
    <row r="5029" spans="2:2" x14ac:dyDescent="0.35">
      <c r="B5029" t="e">
        <f t="shared" si="205"/>
        <v>#VALUE!</v>
      </c>
    </row>
    <row r="5030" spans="2:2" x14ac:dyDescent="0.35">
      <c r="B5030" t="e">
        <f t="shared" si="205"/>
        <v>#VALUE!</v>
      </c>
    </row>
    <row r="5031" spans="2:2" x14ac:dyDescent="0.35">
      <c r="B5031" t="e">
        <f t="shared" si="205"/>
        <v>#VALUE!</v>
      </c>
    </row>
    <row r="5032" spans="2:2" x14ac:dyDescent="0.35">
      <c r="B5032" t="e">
        <f t="shared" si="205"/>
        <v>#VALUE!</v>
      </c>
    </row>
    <row r="5033" spans="2:2" x14ac:dyDescent="0.35">
      <c r="B5033" t="e">
        <f t="shared" si="205"/>
        <v>#VALUE!</v>
      </c>
    </row>
    <row r="5034" spans="2:2" x14ac:dyDescent="0.35">
      <c r="B5034" t="e">
        <f t="shared" si="205"/>
        <v>#VALUE!</v>
      </c>
    </row>
    <row r="5035" spans="2:2" x14ac:dyDescent="0.35">
      <c r="B5035" t="e">
        <f t="shared" si="205"/>
        <v>#VALUE!</v>
      </c>
    </row>
    <row r="5036" spans="2:2" x14ac:dyDescent="0.35">
      <c r="B5036" t="e">
        <f t="shared" si="205"/>
        <v>#VALUE!</v>
      </c>
    </row>
    <row r="5037" spans="2:2" x14ac:dyDescent="0.35">
      <c r="B5037" t="e">
        <f t="shared" si="205"/>
        <v>#VALUE!</v>
      </c>
    </row>
    <row r="5038" spans="2:2" x14ac:dyDescent="0.35">
      <c r="B5038" t="e">
        <f t="shared" si="205"/>
        <v>#VALUE!</v>
      </c>
    </row>
    <row r="5039" spans="2:2" x14ac:dyDescent="0.35">
      <c r="B5039" t="e">
        <f t="shared" si="205"/>
        <v>#VALUE!</v>
      </c>
    </row>
    <row r="5040" spans="2:2" x14ac:dyDescent="0.35">
      <c r="B5040" t="e">
        <f t="shared" si="205"/>
        <v>#VALUE!</v>
      </c>
    </row>
    <row r="5041" spans="2:2" x14ac:dyDescent="0.35">
      <c r="B5041" t="e">
        <f t="shared" si="205"/>
        <v>#VALUE!</v>
      </c>
    </row>
    <row r="5042" spans="2:2" x14ac:dyDescent="0.35">
      <c r="B5042" t="e">
        <f t="shared" si="205"/>
        <v>#VALUE!</v>
      </c>
    </row>
    <row r="5043" spans="2:2" x14ac:dyDescent="0.35">
      <c r="B5043" t="e">
        <f t="shared" si="205"/>
        <v>#VALUE!</v>
      </c>
    </row>
    <row r="5044" spans="2:2" x14ac:dyDescent="0.35">
      <c r="B5044" t="e">
        <f t="shared" si="205"/>
        <v>#VALUE!</v>
      </c>
    </row>
    <row r="5045" spans="2:2" x14ac:dyDescent="0.35">
      <c r="B5045" t="e">
        <f t="shared" si="205"/>
        <v>#VALUE!</v>
      </c>
    </row>
    <row r="5046" spans="2:2" x14ac:dyDescent="0.35">
      <c r="B5046" t="e">
        <f t="shared" si="205"/>
        <v>#VALUE!</v>
      </c>
    </row>
    <row r="5047" spans="2:2" x14ac:dyDescent="0.35">
      <c r="B5047" t="e">
        <f t="shared" si="205"/>
        <v>#VALUE!</v>
      </c>
    </row>
    <row r="5048" spans="2:2" x14ac:dyDescent="0.35">
      <c r="B5048" t="e">
        <f t="shared" si="205"/>
        <v>#VALUE!</v>
      </c>
    </row>
    <row r="5049" spans="2:2" x14ac:dyDescent="0.35">
      <c r="B5049" t="e">
        <f t="shared" si="205"/>
        <v>#VALUE!</v>
      </c>
    </row>
    <row r="5050" spans="2:2" x14ac:dyDescent="0.35">
      <c r="B5050" t="e">
        <f t="shared" si="205"/>
        <v>#VALUE!</v>
      </c>
    </row>
    <row r="5051" spans="2:2" x14ac:dyDescent="0.35">
      <c r="B5051" t="e">
        <f t="shared" si="205"/>
        <v>#VALUE!</v>
      </c>
    </row>
    <row r="5052" spans="2:2" x14ac:dyDescent="0.35">
      <c r="B5052" t="e">
        <f t="shared" si="205"/>
        <v>#VALUE!</v>
      </c>
    </row>
    <row r="5053" spans="2:2" x14ac:dyDescent="0.35">
      <c r="B5053" t="e">
        <f t="shared" si="205"/>
        <v>#VALUE!</v>
      </c>
    </row>
    <row r="5054" spans="2:2" x14ac:dyDescent="0.35">
      <c r="B5054" t="e">
        <f t="shared" si="205"/>
        <v>#VALUE!</v>
      </c>
    </row>
    <row r="5055" spans="2:2" x14ac:dyDescent="0.35">
      <c r="B5055" t="e">
        <f t="shared" si="205"/>
        <v>#VALUE!</v>
      </c>
    </row>
    <row r="5056" spans="2:2" x14ac:dyDescent="0.35">
      <c r="B5056" t="e">
        <f t="shared" si="205"/>
        <v>#VALUE!</v>
      </c>
    </row>
    <row r="5057" spans="2:2" x14ac:dyDescent="0.35">
      <c r="B5057" t="e">
        <f t="shared" si="205"/>
        <v>#VALUE!</v>
      </c>
    </row>
    <row r="5058" spans="2:2" x14ac:dyDescent="0.35">
      <c r="B5058" t="e">
        <f t="shared" si="205"/>
        <v>#VALUE!</v>
      </c>
    </row>
    <row r="5059" spans="2:2" x14ac:dyDescent="0.35">
      <c r="B5059" t="e">
        <f t="shared" si="205"/>
        <v>#VALUE!</v>
      </c>
    </row>
    <row r="5060" spans="2:2" x14ac:dyDescent="0.35">
      <c r="B5060" t="e">
        <f t="shared" si="205"/>
        <v>#VALUE!</v>
      </c>
    </row>
    <row r="5061" spans="2:2" x14ac:dyDescent="0.35">
      <c r="B5061" t="e">
        <f t="shared" si="205"/>
        <v>#VALUE!</v>
      </c>
    </row>
    <row r="5062" spans="2:2" x14ac:dyDescent="0.35">
      <c r="B5062" t="e">
        <f t="shared" si="205"/>
        <v>#VALUE!</v>
      </c>
    </row>
    <row r="5063" spans="2:2" x14ac:dyDescent="0.35">
      <c r="B5063" t="e">
        <f t="shared" si="205"/>
        <v>#VALUE!</v>
      </c>
    </row>
    <row r="5064" spans="2:2" x14ac:dyDescent="0.35">
      <c r="B5064" t="e">
        <f t="shared" ref="B5064:B5127" si="206">+VALUE(RIGHT(LEFT(A5064,13),3))</f>
        <v>#VALUE!</v>
      </c>
    </row>
    <row r="5065" spans="2:2" x14ac:dyDescent="0.35">
      <c r="B5065" t="e">
        <f t="shared" si="206"/>
        <v>#VALUE!</v>
      </c>
    </row>
    <row r="5066" spans="2:2" x14ac:dyDescent="0.35">
      <c r="B5066" t="e">
        <f t="shared" si="206"/>
        <v>#VALUE!</v>
      </c>
    </row>
    <row r="5067" spans="2:2" x14ac:dyDescent="0.35">
      <c r="B5067" t="e">
        <f t="shared" si="206"/>
        <v>#VALUE!</v>
      </c>
    </row>
    <row r="5068" spans="2:2" x14ac:dyDescent="0.35">
      <c r="B5068" t="e">
        <f t="shared" si="206"/>
        <v>#VALUE!</v>
      </c>
    </row>
    <row r="5069" spans="2:2" x14ac:dyDescent="0.35">
      <c r="B5069" t="e">
        <f t="shared" si="206"/>
        <v>#VALUE!</v>
      </c>
    </row>
    <row r="5070" spans="2:2" x14ac:dyDescent="0.35">
      <c r="B5070" t="e">
        <f t="shared" si="206"/>
        <v>#VALUE!</v>
      </c>
    </row>
    <row r="5071" spans="2:2" x14ac:dyDescent="0.35">
      <c r="B5071" t="e">
        <f t="shared" si="206"/>
        <v>#VALUE!</v>
      </c>
    </row>
    <row r="5072" spans="2:2" x14ac:dyDescent="0.35">
      <c r="B5072" t="e">
        <f t="shared" si="206"/>
        <v>#VALUE!</v>
      </c>
    </row>
    <row r="5073" spans="2:2" x14ac:dyDescent="0.35">
      <c r="B5073" t="e">
        <f t="shared" si="206"/>
        <v>#VALUE!</v>
      </c>
    </row>
    <row r="5074" spans="2:2" x14ac:dyDescent="0.35">
      <c r="B5074" t="e">
        <f t="shared" si="206"/>
        <v>#VALUE!</v>
      </c>
    </row>
    <row r="5075" spans="2:2" x14ac:dyDescent="0.35">
      <c r="B5075" t="e">
        <f t="shared" si="206"/>
        <v>#VALUE!</v>
      </c>
    </row>
    <row r="5076" spans="2:2" x14ac:dyDescent="0.35">
      <c r="B5076" t="e">
        <f t="shared" si="206"/>
        <v>#VALUE!</v>
      </c>
    </row>
    <row r="5077" spans="2:2" x14ac:dyDescent="0.35">
      <c r="B5077" t="e">
        <f t="shared" si="206"/>
        <v>#VALUE!</v>
      </c>
    </row>
    <row r="5078" spans="2:2" x14ac:dyDescent="0.35">
      <c r="B5078" t="e">
        <f t="shared" si="206"/>
        <v>#VALUE!</v>
      </c>
    </row>
    <row r="5079" spans="2:2" x14ac:dyDescent="0.35">
      <c r="B5079" t="e">
        <f t="shared" si="206"/>
        <v>#VALUE!</v>
      </c>
    </row>
    <row r="5080" spans="2:2" x14ac:dyDescent="0.35">
      <c r="B5080" t="e">
        <f t="shared" si="206"/>
        <v>#VALUE!</v>
      </c>
    </row>
    <row r="5081" spans="2:2" x14ac:dyDescent="0.35">
      <c r="B5081" t="e">
        <f t="shared" si="206"/>
        <v>#VALUE!</v>
      </c>
    </row>
    <row r="5082" spans="2:2" x14ac:dyDescent="0.35">
      <c r="B5082" t="e">
        <f t="shared" si="206"/>
        <v>#VALUE!</v>
      </c>
    </row>
    <row r="5083" spans="2:2" x14ac:dyDescent="0.35">
      <c r="B5083" t="e">
        <f t="shared" si="206"/>
        <v>#VALUE!</v>
      </c>
    </row>
    <row r="5084" spans="2:2" x14ac:dyDescent="0.35">
      <c r="B5084" t="e">
        <f t="shared" si="206"/>
        <v>#VALUE!</v>
      </c>
    </row>
    <row r="5085" spans="2:2" x14ac:dyDescent="0.35">
      <c r="B5085" t="e">
        <f t="shared" si="206"/>
        <v>#VALUE!</v>
      </c>
    </row>
    <row r="5086" spans="2:2" x14ac:dyDescent="0.35">
      <c r="B5086" t="e">
        <f t="shared" si="206"/>
        <v>#VALUE!</v>
      </c>
    </row>
    <row r="5087" spans="2:2" x14ac:dyDescent="0.35">
      <c r="B5087" t="e">
        <f t="shared" si="206"/>
        <v>#VALUE!</v>
      </c>
    </row>
    <row r="5088" spans="2:2" x14ac:dyDescent="0.35">
      <c r="B5088" t="e">
        <f t="shared" si="206"/>
        <v>#VALUE!</v>
      </c>
    </row>
    <row r="5089" spans="2:2" x14ac:dyDescent="0.35">
      <c r="B5089" t="e">
        <f t="shared" si="206"/>
        <v>#VALUE!</v>
      </c>
    </row>
    <row r="5090" spans="2:2" x14ac:dyDescent="0.35">
      <c r="B5090" t="e">
        <f t="shared" si="206"/>
        <v>#VALUE!</v>
      </c>
    </row>
    <row r="5091" spans="2:2" x14ac:dyDescent="0.35">
      <c r="B5091" t="e">
        <f t="shared" si="206"/>
        <v>#VALUE!</v>
      </c>
    </row>
    <row r="5092" spans="2:2" x14ac:dyDescent="0.35">
      <c r="B5092" t="e">
        <f t="shared" si="206"/>
        <v>#VALUE!</v>
      </c>
    </row>
    <row r="5093" spans="2:2" x14ac:dyDescent="0.35">
      <c r="B5093" t="e">
        <f t="shared" si="206"/>
        <v>#VALUE!</v>
      </c>
    </row>
    <row r="5094" spans="2:2" x14ac:dyDescent="0.35">
      <c r="B5094" t="e">
        <f t="shared" si="206"/>
        <v>#VALUE!</v>
      </c>
    </row>
    <row r="5095" spans="2:2" x14ac:dyDescent="0.35">
      <c r="B5095" t="e">
        <f t="shared" si="206"/>
        <v>#VALUE!</v>
      </c>
    </row>
    <row r="5096" spans="2:2" x14ac:dyDescent="0.35">
      <c r="B5096" t="e">
        <f t="shared" si="206"/>
        <v>#VALUE!</v>
      </c>
    </row>
    <row r="5097" spans="2:2" x14ac:dyDescent="0.35">
      <c r="B5097" t="e">
        <f t="shared" si="206"/>
        <v>#VALUE!</v>
      </c>
    </row>
    <row r="5098" spans="2:2" x14ac:dyDescent="0.35">
      <c r="B5098" t="e">
        <f t="shared" si="206"/>
        <v>#VALUE!</v>
      </c>
    </row>
    <row r="5099" spans="2:2" x14ac:dyDescent="0.35">
      <c r="B5099" t="e">
        <f t="shared" si="206"/>
        <v>#VALUE!</v>
      </c>
    </row>
    <row r="5100" spans="2:2" x14ac:dyDescent="0.35">
      <c r="B5100" t="e">
        <f t="shared" si="206"/>
        <v>#VALUE!</v>
      </c>
    </row>
    <row r="5101" spans="2:2" x14ac:dyDescent="0.35">
      <c r="B5101" t="e">
        <f t="shared" si="206"/>
        <v>#VALUE!</v>
      </c>
    </row>
    <row r="5102" spans="2:2" x14ac:dyDescent="0.35">
      <c r="B5102" t="e">
        <f t="shared" si="206"/>
        <v>#VALUE!</v>
      </c>
    </row>
    <row r="5103" spans="2:2" x14ac:dyDescent="0.35">
      <c r="B5103" t="e">
        <f t="shared" si="206"/>
        <v>#VALUE!</v>
      </c>
    </row>
    <row r="5104" spans="2:2" x14ac:dyDescent="0.35">
      <c r="B5104" t="e">
        <f t="shared" si="206"/>
        <v>#VALUE!</v>
      </c>
    </row>
    <row r="5105" spans="2:2" x14ac:dyDescent="0.35">
      <c r="B5105" t="e">
        <f t="shared" si="206"/>
        <v>#VALUE!</v>
      </c>
    </row>
    <row r="5106" spans="2:2" x14ac:dyDescent="0.35">
      <c r="B5106" t="e">
        <f t="shared" si="206"/>
        <v>#VALUE!</v>
      </c>
    </row>
    <row r="5107" spans="2:2" x14ac:dyDescent="0.35">
      <c r="B5107" t="e">
        <f t="shared" si="206"/>
        <v>#VALUE!</v>
      </c>
    </row>
    <row r="5108" spans="2:2" x14ac:dyDescent="0.35">
      <c r="B5108" t="e">
        <f t="shared" si="206"/>
        <v>#VALUE!</v>
      </c>
    </row>
    <row r="5109" spans="2:2" x14ac:dyDescent="0.35">
      <c r="B5109" t="e">
        <f t="shared" si="206"/>
        <v>#VALUE!</v>
      </c>
    </row>
    <row r="5110" spans="2:2" x14ac:dyDescent="0.35">
      <c r="B5110" t="e">
        <f t="shared" si="206"/>
        <v>#VALUE!</v>
      </c>
    </row>
    <row r="5111" spans="2:2" x14ac:dyDescent="0.35">
      <c r="B5111" t="e">
        <f t="shared" si="206"/>
        <v>#VALUE!</v>
      </c>
    </row>
    <row r="5112" spans="2:2" x14ac:dyDescent="0.35">
      <c r="B5112" t="e">
        <f t="shared" si="206"/>
        <v>#VALUE!</v>
      </c>
    </row>
    <row r="5113" spans="2:2" x14ac:dyDescent="0.35">
      <c r="B5113" t="e">
        <f t="shared" si="206"/>
        <v>#VALUE!</v>
      </c>
    </row>
    <row r="5114" spans="2:2" x14ac:dyDescent="0.35">
      <c r="B5114" t="e">
        <f t="shared" si="206"/>
        <v>#VALUE!</v>
      </c>
    </row>
    <row r="5115" spans="2:2" x14ac:dyDescent="0.35">
      <c r="B5115" t="e">
        <f t="shared" si="206"/>
        <v>#VALUE!</v>
      </c>
    </row>
    <row r="5116" spans="2:2" x14ac:dyDescent="0.35">
      <c r="B5116" t="e">
        <f t="shared" si="206"/>
        <v>#VALUE!</v>
      </c>
    </row>
    <row r="5117" spans="2:2" x14ac:dyDescent="0.35">
      <c r="B5117" t="e">
        <f t="shared" si="206"/>
        <v>#VALUE!</v>
      </c>
    </row>
    <row r="5118" spans="2:2" x14ac:dyDescent="0.35">
      <c r="B5118" t="e">
        <f t="shared" si="206"/>
        <v>#VALUE!</v>
      </c>
    </row>
    <row r="5119" spans="2:2" x14ac:dyDescent="0.35">
      <c r="B5119" t="e">
        <f t="shared" si="206"/>
        <v>#VALUE!</v>
      </c>
    </row>
    <row r="5120" spans="2:2" x14ac:dyDescent="0.35">
      <c r="B5120" t="e">
        <f t="shared" si="206"/>
        <v>#VALUE!</v>
      </c>
    </row>
    <row r="5121" spans="2:2" x14ac:dyDescent="0.35">
      <c r="B5121" t="e">
        <f t="shared" si="206"/>
        <v>#VALUE!</v>
      </c>
    </row>
    <row r="5122" spans="2:2" x14ac:dyDescent="0.35">
      <c r="B5122" t="e">
        <f t="shared" si="206"/>
        <v>#VALUE!</v>
      </c>
    </row>
    <row r="5123" spans="2:2" x14ac:dyDescent="0.35">
      <c r="B5123" t="e">
        <f t="shared" si="206"/>
        <v>#VALUE!</v>
      </c>
    </row>
    <row r="5124" spans="2:2" x14ac:dyDescent="0.35">
      <c r="B5124" t="e">
        <f t="shared" si="206"/>
        <v>#VALUE!</v>
      </c>
    </row>
    <row r="5125" spans="2:2" x14ac:dyDescent="0.35">
      <c r="B5125" t="e">
        <f t="shared" si="206"/>
        <v>#VALUE!</v>
      </c>
    </row>
    <row r="5126" spans="2:2" x14ac:dyDescent="0.35">
      <c r="B5126" t="e">
        <f t="shared" si="206"/>
        <v>#VALUE!</v>
      </c>
    </row>
    <row r="5127" spans="2:2" x14ac:dyDescent="0.35">
      <c r="B5127" t="e">
        <f t="shared" si="206"/>
        <v>#VALUE!</v>
      </c>
    </row>
    <row r="5128" spans="2:2" x14ac:dyDescent="0.35">
      <c r="B5128" t="e">
        <f t="shared" ref="B5128:B5191" si="207">+VALUE(RIGHT(LEFT(A5128,13),3))</f>
        <v>#VALUE!</v>
      </c>
    </row>
    <row r="5129" spans="2:2" x14ac:dyDescent="0.35">
      <c r="B5129" t="e">
        <f t="shared" si="207"/>
        <v>#VALUE!</v>
      </c>
    </row>
    <row r="5130" spans="2:2" x14ac:dyDescent="0.35">
      <c r="B5130" t="e">
        <f t="shared" si="207"/>
        <v>#VALUE!</v>
      </c>
    </row>
    <row r="5131" spans="2:2" x14ac:dyDescent="0.35">
      <c r="B5131" t="e">
        <f t="shared" si="207"/>
        <v>#VALUE!</v>
      </c>
    </row>
    <row r="5132" spans="2:2" x14ac:dyDescent="0.35">
      <c r="B5132" t="e">
        <f t="shared" si="207"/>
        <v>#VALUE!</v>
      </c>
    </row>
    <row r="5133" spans="2:2" x14ac:dyDescent="0.35">
      <c r="B5133" t="e">
        <f t="shared" si="207"/>
        <v>#VALUE!</v>
      </c>
    </row>
    <row r="5134" spans="2:2" x14ac:dyDescent="0.35">
      <c r="B5134" t="e">
        <f t="shared" si="207"/>
        <v>#VALUE!</v>
      </c>
    </row>
    <row r="5135" spans="2:2" x14ac:dyDescent="0.35">
      <c r="B5135" t="e">
        <f t="shared" si="207"/>
        <v>#VALUE!</v>
      </c>
    </row>
    <row r="5136" spans="2:2" x14ac:dyDescent="0.35">
      <c r="B5136" t="e">
        <f t="shared" si="207"/>
        <v>#VALUE!</v>
      </c>
    </row>
    <row r="5137" spans="2:2" x14ac:dyDescent="0.35">
      <c r="B5137" t="e">
        <f t="shared" si="207"/>
        <v>#VALUE!</v>
      </c>
    </row>
    <row r="5138" spans="2:2" x14ac:dyDescent="0.35">
      <c r="B5138" t="e">
        <f t="shared" si="207"/>
        <v>#VALUE!</v>
      </c>
    </row>
    <row r="5139" spans="2:2" x14ac:dyDescent="0.35">
      <c r="B5139" t="e">
        <f t="shared" si="207"/>
        <v>#VALUE!</v>
      </c>
    </row>
    <row r="5140" spans="2:2" x14ac:dyDescent="0.35">
      <c r="B5140" t="e">
        <f t="shared" si="207"/>
        <v>#VALUE!</v>
      </c>
    </row>
    <row r="5141" spans="2:2" x14ac:dyDescent="0.35">
      <c r="B5141" t="e">
        <f t="shared" si="207"/>
        <v>#VALUE!</v>
      </c>
    </row>
    <row r="5142" spans="2:2" x14ac:dyDescent="0.35">
      <c r="B5142" t="e">
        <f t="shared" si="207"/>
        <v>#VALUE!</v>
      </c>
    </row>
    <row r="5143" spans="2:2" x14ac:dyDescent="0.35">
      <c r="B5143" t="e">
        <f t="shared" si="207"/>
        <v>#VALUE!</v>
      </c>
    </row>
    <row r="5144" spans="2:2" x14ac:dyDescent="0.35">
      <c r="B5144" t="e">
        <f t="shared" si="207"/>
        <v>#VALUE!</v>
      </c>
    </row>
    <row r="5145" spans="2:2" x14ac:dyDescent="0.35">
      <c r="B5145" t="e">
        <f t="shared" si="207"/>
        <v>#VALUE!</v>
      </c>
    </row>
    <row r="5146" spans="2:2" x14ac:dyDescent="0.35">
      <c r="B5146" t="e">
        <f t="shared" si="207"/>
        <v>#VALUE!</v>
      </c>
    </row>
    <row r="5147" spans="2:2" x14ac:dyDescent="0.35">
      <c r="B5147" t="e">
        <f t="shared" si="207"/>
        <v>#VALUE!</v>
      </c>
    </row>
    <row r="5148" spans="2:2" x14ac:dyDescent="0.35">
      <c r="B5148" t="e">
        <f t="shared" si="207"/>
        <v>#VALUE!</v>
      </c>
    </row>
    <row r="5149" spans="2:2" x14ac:dyDescent="0.35">
      <c r="B5149" t="e">
        <f t="shared" si="207"/>
        <v>#VALUE!</v>
      </c>
    </row>
    <row r="5150" spans="2:2" x14ac:dyDescent="0.35">
      <c r="B5150" t="e">
        <f t="shared" si="207"/>
        <v>#VALUE!</v>
      </c>
    </row>
    <row r="5151" spans="2:2" x14ac:dyDescent="0.35">
      <c r="B5151" t="e">
        <f t="shared" si="207"/>
        <v>#VALUE!</v>
      </c>
    </row>
    <row r="5152" spans="2:2" x14ac:dyDescent="0.35">
      <c r="B5152" t="e">
        <f t="shared" si="207"/>
        <v>#VALUE!</v>
      </c>
    </row>
    <row r="5153" spans="2:2" x14ac:dyDescent="0.35">
      <c r="B5153" t="e">
        <f t="shared" si="207"/>
        <v>#VALUE!</v>
      </c>
    </row>
    <row r="5154" spans="2:2" x14ac:dyDescent="0.35">
      <c r="B5154" t="e">
        <f t="shared" si="207"/>
        <v>#VALUE!</v>
      </c>
    </row>
    <row r="5155" spans="2:2" x14ac:dyDescent="0.35">
      <c r="B5155" t="e">
        <f t="shared" si="207"/>
        <v>#VALUE!</v>
      </c>
    </row>
    <row r="5156" spans="2:2" x14ac:dyDescent="0.35">
      <c r="B5156" t="e">
        <f t="shared" si="207"/>
        <v>#VALUE!</v>
      </c>
    </row>
    <row r="5157" spans="2:2" x14ac:dyDescent="0.35">
      <c r="B5157" t="e">
        <f t="shared" si="207"/>
        <v>#VALUE!</v>
      </c>
    </row>
    <row r="5158" spans="2:2" x14ac:dyDescent="0.35">
      <c r="B5158" t="e">
        <f t="shared" si="207"/>
        <v>#VALUE!</v>
      </c>
    </row>
    <row r="5159" spans="2:2" x14ac:dyDescent="0.35">
      <c r="B5159" t="e">
        <f t="shared" si="207"/>
        <v>#VALUE!</v>
      </c>
    </row>
    <row r="5160" spans="2:2" x14ac:dyDescent="0.35">
      <c r="B5160" t="e">
        <f t="shared" si="207"/>
        <v>#VALUE!</v>
      </c>
    </row>
    <row r="5161" spans="2:2" x14ac:dyDescent="0.35">
      <c r="B5161" t="e">
        <f t="shared" si="207"/>
        <v>#VALUE!</v>
      </c>
    </row>
    <row r="5162" spans="2:2" x14ac:dyDescent="0.35">
      <c r="B5162" t="e">
        <f t="shared" si="207"/>
        <v>#VALUE!</v>
      </c>
    </row>
    <row r="5163" spans="2:2" x14ac:dyDescent="0.35">
      <c r="B5163" t="e">
        <f t="shared" si="207"/>
        <v>#VALUE!</v>
      </c>
    </row>
    <row r="5164" spans="2:2" x14ac:dyDescent="0.35">
      <c r="B5164" t="e">
        <f t="shared" si="207"/>
        <v>#VALUE!</v>
      </c>
    </row>
    <row r="5165" spans="2:2" x14ac:dyDescent="0.35">
      <c r="B5165" t="e">
        <f t="shared" si="207"/>
        <v>#VALUE!</v>
      </c>
    </row>
    <row r="5166" spans="2:2" x14ac:dyDescent="0.35">
      <c r="B5166" t="e">
        <f t="shared" si="207"/>
        <v>#VALUE!</v>
      </c>
    </row>
    <row r="5167" spans="2:2" x14ac:dyDescent="0.35">
      <c r="B5167" t="e">
        <f t="shared" si="207"/>
        <v>#VALUE!</v>
      </c>
    </row>
    <row r="5168" spans="2:2" x14ac:dyDescent="0.35">
      <c r="B5168" t="e">
        <f t="shared" si="207"/>
        <v>#VALUE!</v>
      </c>
    </row>
    <row r="5169" spans="2:2" x14ac:dyDescent="0.35">
      <c r="B5169" t="e">
        <f t="shared" si="207"/>
        <v>#VALUE!</v>
      </c>
    </row>
    <row r="5170" spans="2:2" x14ac:dyDescent="0.35">
      <c r="B5170" t="e">
        <f t="shared" si="207"/>
        <v>#VALUE!</v>
      </c>
    </row>
    <row r="5171" spans="2:2" x14ac:dyDescent="0.35">
      <c r="B5171" t="e">
        <f t="shared" si="207"/>
        <v>#VALUE!</v>
      </c>
    </row>
    <row r="5172" spans="2:2" x14ac:dyDescent="0.35">
      <c r="B5172" t="e">
        <f t="shared" si="207"/>
        <v>#VALUE!</v>
      </c>
    </row>
    <row r="5173" spans="2:2" x14ac:dyDescent="0.35">
      <c r="B5173" t="e">
        <f t="shared" si="207"/>
        <v>#VALUE!</v>
      </c>
    </row>
    <row r="5174" spans="2:2" x14ac:dyDescent="0.35">
      <c r="B5174" t="e">
        <f t="shared" si="207"/>
        <v>#VALUE!</v>
      </c>
    </row>
    <row r="5175" spans="2:2" x14ac:dyDescent="0.35">
      <c r="B5175" t="e">
        <f t="shared" si="207"/>
        <v>#VALUE!</v>
      </c>
    </row>
    <row r="5176" spans="2:2" x14ac:dyDescent="0.35">
      <c r="B5176" t="e">
        <f t="shared" si="207"/>
        <v>#VALUE!</v>
      </c>
    </row>
    <row r="5177" spans="2:2" x14ac:dyDescent="0.35">
      <c r="B5177" t="e">
        <f t="shared" si="207"/>
        <v>#VALUE!</v>
      </c>
    </row>
    <row r="5178" spans="2:2" x14ac:dyDescent="0.35">
      <c r="B5178" t="e">
        <f t="shared" si="207"/>
        <v>#VALUE!</v>
      </c>
    </row>
    <row r="5179" spans="2:2" x14ac:dyDescent="0.35">
      <c r="B5179" t="e">
        <f t="shared" si="207"/>
        <v>#VALUE!</v>
      </c>
    </row>
    <row r="5180" spans="2:2" x14ac:dyDescent="0.35">
      <c r="B5180" t="e">
        <f t="shared" si="207"/>
        <v>#VALUE!</v>
      </c>
    </row>
    <row r="5181" spans="2:2" x14ac:dyDescent="0.35">
      <c r="B5181" t="e">
        <f t="shared" si="207"/>
        <v>#VALUE!</v>
      </c>
    </row>
    <row r="5182" spans="2:2" x14ac:dyDescent="0.35">
      <c r="B5182" t="e">
        <f t="shared" si="207"/>
        <v>#VALUE!</v>
      </c>
    </row>
    <row r="5183" spans="2:2" x14ac:dyDescent="0.35">
      <c r="B5183" t="e">
        <f t="shared" si="207"/>
        <v>#VALUE!</v>
      </c>
    </row>
    <row r="5184" spans="2:2" x14ac:dyDescent="0.35">
      <c r="B5184" t="e">
        <f t="shared" si="207"/>
        <v>#VALUE!</v>
      </c>
    </row>
    <row r="5185" spans="2:2" x14ac:dyDescent="0.35">
      <c r="B5185" t="e">
        <f t="shared" si="207"/>
        <v>#VALUE!</v>
      </c>
    </row>
    <row r="5186" spans="2:2" x14ac:dyDescent="0.35">
      <c r="B5186" t="e">
        <f t="shared" si="207"/>
        <v>#VALUE!</v>
      </c>
    </row>
    <row r="5187" spans="2:2" x14ac:dyDescent="0.35">
      <c r="B5187" t="e">
        <f t="shared" si="207"/>
        <v>#VALUE!</v>
      </c>
    </row>
    <row r="5188" spans="2:2" x14ac:dyDescent="0.35">
      <c r="B5188" t="e">
        <f t="shared" si="207"/>
        <v>#VALUE!</v>
      </c>
    </row>
    <row r="5189" spans="2:2" x14ac:dyDescent="0.35">
      <c r="B5189" t="e">
        <f t="shared" si="207"/>
        <v>#VALUE!</v>
      </c>
    </row>
    <row r="5190" spans="2:2" x14ac:dyDescent="0.35">
      <c r="B5190" t="e">
        <f t="shared" si="207"/>
        <v>#VALUE!</v>
      </c>
    </row>
    <row r="5191" spans="2:2" x14ac:dyDescent="0.35">
      <c r="B5191" t="e">
        <f t="shared" si="207"/>
        <v>#VALUE!</v>
      </c>
    </row>
    <row r="5192" spans="2:2" x14ac:dyDescent="0.35">
      <c r="B5192" t="e">
        <f t="shared" ref="B5192:B5255" si="208">+VALUE(RIGHT(LEFT(A5192,13),3))</f>
        <v>#VALUE!</v>
      </c>
    </row>
    <row r="5193" spans="2:2" x14ac:dyDescent="0.35">
      <c r="B5193" t="e">
        <f t="shared" si="208"/>
        <v>#VALUE!</v>
      </c>
    </row>
    <row r="5194" spans="2:2" x14ac:dyDescent="0.35">
      <c r="B5194" t="e">
        <f t="shared" si="208"/>
        <v>#VALUE!</v>
      </c>
    </row>
    <row r="5195" spans="2:2" x14ac:dyDescent="0.35">
      <c r="B5195" t="e">
        <f t="shared" si="208"/>
        <v>#VALUE!</v>
      </c>
    </row>
    <row r="5196" spans="2:2" x14ac:dyDescent="0.35">
      <c r="B5196" t="e">
        <f t="shared" si="208"/>
        <v>#VALUE!</v>
      </c>
    </row>
    <row r="5197" spans="2:2" x14ac:dyDescent="0.35">
      <c r="B5197" t="e">
        <f t="shared" si="208"/>
        <v>#VALUE!</v>
      </c>
    </row>
    <row r="5198" spans="2:2" x14ac:dyDescent="0.35">
      <c r="B5198" t="e">
        <f t="shared" si="208"/>
        <v>#VALUE!</v>
      </c>
    </row>
    <row r="5199" spans="2:2" x14ac:dyDescent="0.35">
      <c r="B5199" t="e">
        <f t="shared" si="208"/>
        <v>#VALUE!</v>
      </c>
    </row>
    <row r="5200" spans="2:2" x14ac:dyDescent="0.35">
      <c r="B5200" t="e">
        <f t="shared" si="208"/>
        <v>#VALUE!</v>
      </c>
    </row>
    <row r="5201" spans="2:2" x14ac:dyDescent="0.35">
      <c r="B5201" t="e">
        <f t="shared" si="208"/>
        <v>#VALUE!</v>
      </c>
    </row>
    <row r="5202" spans="2:2" x14ac:dyDescent="0.35">
      <c r="B5202" t="e">
        <f t="shared" si="208"/>
        <v>#VALUE!</v>
      </c>
    </row>
    <row r="5203" spans="2:2" x14ac:dyDescent="0.35">
      <c r="B5203" t="e">
        <f t="shared" si="208"/>
        <v>#VALUE!</v>
      </c>
    </row>
    <row r="5204" spans="2:2" x14ac:dyDescent="0.35">
      <c r="B5204" t="e">
        <f t="shared" si="208"/>
        <v>#VALUE!</v>
      </c>
    </row>
    <row r="5205" spans="2:2" x14ac:dyDescent="0.35">
      <c r="B5205" t="e">
        <f t="shared" si="208"/>
        <v>#VALUE!</v>
      </c>
    </row>
    <row r="5206" spans="2:2" x14ac:dyDescent="0.35">
      <c r="B5206" t="e">
        <f t="shared" si="208"/>
        <v>#VALUE!</v>
      </c>
    </row>
    <row r="5207" spans="2:2" x14ac:dyDescent="0.35">
      <c r="B5207" t="e">
        <f t="shared" si="208"/>
        <v>#VALUE!</v>
      </c>
    </row>
    <row r="5208" spans="2:2" x14ac:dyDescent="0.35">
      <c r="B5208" t="e">
        <f t="shared" si="208"/>
        <v>#VALUE!</v>
      </c>
    </row>
    <row r="5209" spans="2:2" x14ac:dyDescent="0.35">
      <c r="B5209" t="e">
        <f t="shared" si="208"/>
        <v>#VALUE!</v>
      </c>
    </row>
    <row r="5210" spans="2:2" x14ac:dyDescent="0.35">
      <c r="B5210" t="e">
        <f t="shared" si="208"/>
        <v>#VALUE!</v>
      </c>
    </row>
    <row r="5211" spans="2:2" x14ac:dyDescent="0.35">
      <c r="B5211" t="e">
        <f t="shared" si="208"/>
        <v>#VALUE!</v>
      </c>
    </row>
    <row r="5212" spans="2:2" x14ac:dyDescent="0.35">
      <c r="B5212" t="e">
        <f t="shared" si="208"/>
        <v>#VALUE!</v>
      </c>
    </row>
    <row r="5213" spans="2:2" x14ac:dyDescent="0.35">
      <c r="B5213" t="e">
        <f t="shared" si="208"/>
        <v>#VALUE!</v>
      </c>
    </row>
    <row r="5214" spans="2:2" x14ac:dyDescent="0.35">
      <c r="B5214" t="e">
        <f t="shared" si="208"/>
        <v>#VALUE!</v>
      </c>
    </row>
    <row r="5215" spans="2:2" x14ac:dyDescent="0.35">
      <c r="B5215" t="e">
        <f t="shared" si="208"/>
        <v>#VALUE!</v>
      </c>
    </row>
    <row r="5216" spans="2:2" x14ac:dyDescent="0.35">
      <c r="B5216" t="e">
        <f t="shared" si="208"/>
        <v>#VALUE!</v>
      </c>
    </row>
    <row r="5217" spans="2:2" x14ac:dyDescent="0.35">
      <c r="B5217" t="e">
        <f t="shared" si="208"/>
        <v>#VALUE!</v>
      </c>
    </row>
    <row r="5218" spans="2:2" x14ac:dyDescent="0.35">
      <c r="B5218" t="e">
        <f t="shared" si="208"/>
        <v>#VALUE!</v>
      </c>
    </row>
    <row r="5219" spans="2:2" x14ac:dyDescent="0.35">
      <c r="B5219" t="e">
        <f t="shared" si="208"/>
        <v>#VALUE!</v>
      </c>
    </row>
    <row r="5220" spans="2:2" x14ac:dyDescent="0.35">
      <c r="B5220" t="e">
        <f t="shared" si="208"/>
        <v>#VALUE!</v>
      </c>
    </row>
    <row r="5221" spans="2:2" x14ac:dyDescent="0.35">
      <c r="B5221" t="e">
        <f t="shared" si="208"/>
        <v>#VALUE!</v>
      </c>
    </row>
    <row r="5222" spans="2:2" x14ac:dyDescent="0.35">
      <c r="B5222" t="e">
        <f t="shared" si="208"/>
        <v>#VALUE!</v>
      </c>
    </row>
    <row r="5223" spans="2:2" x14ac:dyDescent="0.35">
      <c r="B5223" t="e">
        <f t="shared" si="208"/>
        <v>#VALUE!</v>
      </c>
    </row>
    <row r="5224" spans="2:2" x14ac:dyDescent="0.35">
      <c r="B5224" t="e">
        <f t="shared" si="208"/>
        <v>#VALUE!</v>
      </c>
    </row>
    <row r="5225" spans="2:2" x14ac:dyDescent="0.35">
      <c r="B5225" t="e">
        <f t="shared" si="208"/>
        <v>#VALUE!</v>
      </c>
    </row>
    <row r="5226" spans="2:2" x14ac:dyDescent="0.35">
      <c r="B5226" t="e">
        <f t="shared" si="208"/>
        <v>#VALUE!</v>
      </c>
    </row>
    <row r="5227" spans="2:2" x14ac:dyDescent="0.35">
      <c r="B5227" t="e">
        <f t="shared" si="208"/>
        <v>#VALUE!</v>
      </c>
    </row>
    <row r="5228" spans="2:2" x14ac:dyDescent="0.35">
      <c r="B5228" t="e">
        <f t="shared" si="208"/>
        <v>#VALUE!</v>
      </c>
    </row>
    <row r="5229" spans="2:2" x14ac:dyDescent="0.35">
      <c r="B5229" t="e">
        <f t="shared" si="208"/>
        <v>#VALUE!</v>
      </c>
    </row>
    <row r="5230" spans="2:2" x14ac:dyDescent="0.35">
      <c r="B5230" t="e">
        <f t="shared" si="208"/>
        <v>#VALUE!</v>
      </c>
    </row>
    <row r="5231" spans="2:2" x14ac:dyDescent="0.35">
      <c r="B5231" t="e">
        <f t="shared" si="208"/>
        <v>#VALUE!</v>
      </c>
    </row>
    <row r="5232" spans="2:2" x14ac:dyDescent="0.35">
      <c r="B5232" t="e">
        <f t="shared" si="208"/>
        <v>#VALUE!</v>
      </c>
    </row>
    <row r="5233" spans="2:2" x14ac:dyDescent="0.35">
      <c r="B5233" t="e">
        <f t="shared" si="208"/>
        <v>#VALUE!</v>
      </c>
    </row>
    <row r="5234" spans="2:2" x14ac:dyDescent="0.35">
      <c r="B5234" t="e">
        <f t="shared" si="208"/>
        <v>#VALUE!</v>
      </c>
    </row>
    <row r="5235" spans="2:2" x14ac:dyDescent="0.35">
      <c r="B5235" t="e">
        <f t="shared" si="208"/>
        <v>#VALUE!</v>
      </c>
    </row>
    <row r="5236" spans="2:2" x14ac:dyDescent="0.35">
      <c r="B5236" t="e">
        <f t="shared" si="208"/>
        <v>#VALUE!</v>
      </c>
    </row>
    <row r="5237" spans="2:2" x14ac:dyDescent="0.35">
      <c r="B5237" t="e">
        <f t="shared" si="208"/>
        <v>#VALUE!</v>
      </c>
    </row>
    <row r="5238" spans="2:2" x14ac:dyDescent="0.35">
      <c r="B5238" t="e">
        <f t="shared" si="208"/>
        <v>#VALUE!</v>
      </c>
    </row>
    <row r="5239" spans="2:2" x14ac:dyDescent="0.35">
      <c r="B5239" t="e">
        <f t="shared" si="208"/>
        <v>#VALUE!</v>
      </c>
    </row>
    <row r="5240" spans="2:2" x14ac:dyDescent="0.35">
      <c r="B5240" t="e">
        <f t="shared" si="208"/>
        <v>#VALUE!</v>
      </c>
    </row>
    <row r="5241" spans="2:2" x14ac:dyDescent="0.35">
      <c r="B5241" t="e">
        <f t="shared" si="208"/>
        <v>#VALUE!</v>
      </c>
    </row>
    <row r="5242" spans="2:2" x14ac:dyDescent="0.35">
      <c r="B5242" t="e">
        <f t="shared" si="208"/>
        <v>#VALUE!</v>
      </c>
    </row>
    <row r="5243" spans="2:2" x14ac:dyDescent="0.35">
      <c r="B5243" t="e">
        <f t="shared" si="208"/>
        <v>#VALUE!</v>
      </c>
    </row>
    <row r="5244" spans="2:2" x14ac:dyDescent="0.35">
      <c r="B5244" t="e">
        <f t="shared" si="208"/>
        <v>#VALUE!</v>
      </c>
    </row>
    <row r="5245" spans="2:2" x14ac:dyDescent="0.35">
      <c r="B5245" t="e">
        <f t="shared" si="208"/>
        <v>#VALUE!</v>
      </c>
    </row>
    <row r="5246" spans="2:2" x14ac:dyDescent="0.35">
      <c r="B5246" t="e">
        <f t="shared" si="208"/>
        <v>#VALUE!</v>
      </c>
    </row>
    <row r="5247" spans="2:2" x14ac:dyDescent="0.35">
      <c r="B5247" t="e">
        <f t="shared" si="208"/>
        <v>#VALUE!</v>
      </c>
    </row>
    <row r="5248" spans="2:2" x14ac:dyDescent="0.35">
      <c r="B5248" t="e">
        <f t="shared" si="208"/>
        <v>#VALUE!</v>
      </c>
    </row>
    <row r="5249" spans="2:2" x14ac:dyDescent="0.35">
      <c r="B5249" t="e">
        <f t="shared" si="208"/>
        <v>#VALUE!</v>
      </c>
    </row>
    <row r="5250" spans="2:2" x14ac:dyDescent="0.35">
      <c r="B5250" t="e">
        <f t="shared" si="208"/>
        <v>#VALUE!</v>
      </c>
    </row>
    <row r="5251" spans="2:2" x14ac:dyDescent="0.35">
      <c r="B5251" t="e">
        <f t="shared" si="208"/>
        <v>#VALUE!</v>
      </c>
    </row>
    <row r="5252" spans="2:2" x14ac:dyDescent="0.35">
      <c r="B5252" t="e">
        <f t="shared" si="208"/>
        <v>#VALUE!</v>
      </c>
    </row>
    <row r="5253" spans="2:2" x14ac:dyDescent="0.35">
      <c r="B5253" t="e">
        <f t="shared" si="208"/>
        <v>#VALUE!</v>
      </c>
    </row>
    <row r="5254" spans="2:2" x14ac:dyDescent="0.35">
      <c r="B5254" t="e">
        <f t="shared" si="208"/>
        <v>#VALUE!</v>
      </c>
    </row>
    <row r="5255" spans="2:2" x14ac:dyDescent="0.35">
      <c r="B5255" t="e">
        <f t="shared" si="208"/>
        <v>#VALUE!</v>
      </c>
    </row>
    <row r="5256" spans="2:2" x14ac:dyDescent="0.35">
      <c r="B5256" t="e">
        <f t="shared" ref="B5256:B5319" si="209">+VALUE(RIGHT(LEFT(A5256,13),3))</f>
        <v>#VALUE!</v>
      </c>
    </row>
    <row r="5257" spans="2:2" x14ac:dyDescent="0.35">
      <c r="B5257" t="e">
        <f t="shared" si="209"/>
        <v>#VALUE!</v>
      </c>
    </row>
    <row r="5258" spans="2:2" x14ac:dyDescent="0.35">
      <c r="B5258" t="e">
        <f t="shared" si="209"/>
        <v>#VALUE!</v>
      </c>
    </row>
    <row r="5259" spans="2:2" x14ac:dyDescent="0.35">
      <c r="B5259" t="e">
        <f t="shared" si="209"/>
        <v>#VALUE!</v>
      </c>
    </row>
    <row r="5260" spans="2:2" x14ac:dyDescent="0.35">
      <c r="B5260" t="e">
        <f t="shared" si="209"/>
        <v>#VALUE!</v>
      </c>
    </row>
    <row r="5261" spans="2:2" x14ac:dyDescent="0.35">
      <c r="B5261" t="e">
        <f t="shared" si="209"/>
        <v>#VALUE!</v>
      </c>
    </row>
    <row r="5262" spans="2:2" x14ac:dyDescent="0.35">
      <c r="B5262" t="e">
        <f t="shared" si="209"/>
        <v>#VALUE!</v>
      </c>
    </row>
    <row r="5263" spans="2:2" x14ac:dyDescent="0.35">
      <c r="B5263" t="e">
        <f t="shared" si="209"/>
        <v>#VALUE!</v>
      </c>
    </row>
    <row r="5264" spans="2:2" x14ac:dyDescent="0.35">
      <c r="B5264" t="e">
        <f t="shared" si="209"/>
        <v>#VALUE!</v>
      </c>
    </row>
    <row r="5265" spans="2:2" x14ac:dyDescent="0.35">
      <c r="B5265" t="e">
        <f t="shared" si="209"/>
        <v>#VALUE!</v>
      </c>
    </row>
    <row r="5266" spans="2:2" x14ac:dyDescent="0.35">
      <c r="B5266" t="e">
        <f t="shared" si="209"/>
        <v>#VALUE!</v>
      </c>
    </row>
    <row r="5267" spans="2:2" x14ac:dyDescent="0.35">
      <c r="B5267" t="e">
        <f t="shared" si="209"/>
        <v>#VALUE!</v>
      </c>
    </row>
    <row r="5268" spans="2:2" x14ac:dyDescent="0.35">
      <c r="B5268" t="e">
        <f t="shared" si="209"/>
        <v>#VALUE!</v>
      </c>
    </row>
    <row r="5269" spans="2:2" x14ac:dyDescent="0.35">
      <c r="B5269" t="e">
        <f t="shared" si="209"/>
        <v>#VALUE!</v>
      </c>
    </row>
    <row r="5270" spans="2:2" x14ac:dyDescent="0.35">
      <c r="B5270" t="e">
        <f t="shared" si="209"/>
        <v>#VALUE!</v>
      </c>
    </row>
    <row r="5271" spans="2:2" x14ac:dyDescent="0.35">
      <c r="B5271" t="e">
        <f t="shared" si="209"/>
        <v>#VALUE!</v>
      </c>
    </row>
    <row r="5272" spans="2:2" x14ac:dyDescent="0.35">
      <c r="B5272" t="e">
        <f t="shared" si="209"/>
        <v>#VALUE!</v>
      </c>
    </row>
    <row r="5273" spans="2:2" x14ac:dyDescent="0.35">
      <c r="B5273" t="e">
        <f t="shared" si="209"/>
        <v>#VALUE!</v>
      </c>
    </row>
    <row r="5274" spans="2:2" x14ac:dyDescent="0.35">
      <c r="B5274" t="e">
        <f t="shared" si="209"/>
        <v>#VALUE!</v>
      </c>
    </row>
    <row r="5275" spans="2:2" x14ac:dyDescent="0.35">
      <c r="B5275" t="e">
        <f t="shared" si="209"/>
        <v>#VALUE!</v>
      </c>
    </row>
    <row r="5276" spans="2:2" x14ac:dyDescent="0.35">
      <c r="B5276" t="e">
        <f t="shared" si="209"/>
        <v>#VALUE!</v>
      </c>
    </row>
    <row r="5277" spans="2:2" x14ac:dyDescent="0.35">
      <c r="B5277" t="e">
        <f t="shared" si="209"/>
        <v>#VALUE!</v>
      </c>
    </row>
    <row r="5278" spans="2:2" x14ac:dyDescent="0.35">
      <c r="B5278" t="e">
        <f t="shared" si="209"/>
        <v>#VALUE!</v>
      </c>
    </row>
    <row r="5279" spans="2:2" x14ac:dyDescent="0.35">
      <c r="B5279" t="e">
        <f t="shared" si="209"/>
        <v>#VALUE!</v>
      </c>
    </row>
    <row r="5280" spans="2:2" x14ac:dyDescent="0.35">
      <c r="B5280" t="e">
        <f t="shared" si="209"/>
        <v>#VALUE!</v>
      </c>
    </row>
    <row r="5281" spans="2:2" x14ac:dyDescent="0.35">
      <c r="B5281" t="e">
        <f t="shared" si="209"/>
        <v>#VALUE!</v>
      </c>
    </row>
    <row r="5282" spans="2:2" x14ac:dyDescent="0.35">
      <c r="B5282" t="e">
        <f t="shared" si="209"/>
        <v>#VALUE!</v>
      </c>
    </row>
    <row r="5283" spans="2:2" x14ac:dyDescent="0.35">
      <c r="B5283" t="e">
        <f t="shared" si="209"/>
        <v>#VALUE!</v>
      </c>
    </row>
    <row r="5284" spans="2:2" x14ac:dyDescent="0.35">
      <c r="B5284" t="e">
        <f t="shared" si="209"/>
        <v>#VALUE!</v>
      </c>
    </row>
    <row r="5285" spans="2:2" x14ac:dyDescent="0.35">
      <c r="B5285" t="e">
        <f t="shared" si="209"/>
        <v>#VALUE!</v>
      </c>
    </row>
    <row r="5286" spans="2:2" x14ac:dyDescent="0.35">
      <c r="B5286" t="e">
        <f t="shared" si="209"/>
        <v>#VALUE!</v>
      </c>
    </row>
    <row r="5287" spans="2:2" x14ac:dyDescent="0.35">
      <c r="B5287" t="e">
        <f t="shared" si="209"/>
        <v>#VALUE!</v>
      </c>
    </row>
    <row r="5288" spans="2:2" x14ac:dyDescent="0.35">
      <c r="B5288" t="e">
        <f t="shared" si="209"/>
        <v>#VALUE!</v>
      </c>
    </row>
    <row r="5289" spans="2:2" x14ac:dyDescent="0.35">
      <c r="B5289" t="e">
        <f t="shared" si="209"/>
        <v>#VALUE!</v>
      </c>
    </row>
    <row r="5290" spans="2:2" x14ac:dyDescent="0.35">
      <c r="B5290" t="e">
        <f t="shared" si="209"/>
        <v>#VALUE!</v>
      </c>
    </row>
    <row r="5291" spans="2:2" x14ac:dyDescent="0.35">
      <c r="B5291" t="e">
        <f t="shared" si="209"/>
        <v>#VALUE!</v>
      </c>
    </row>
    <row r="5292" spans="2:2" x14ac:dyDescent="0.35">
      <c r="B5292" t="e">
        <f t="shared" si="209"/>
        <v>#VALUE!</v>
      </c>
    </row>
    <row r="5293" spans="2:2" x14ac:dyDescent="0.35">
      <c r="B5293" t="e">
        <f t="shared" si="209"/>
        <v>#VALUE!</v>
      </c>
    </row>
    <row r="5294" spans="2:2" x14ac:dyDescent="0.35">
      <c r="B5294" t="e">
        <f t="shared" si="209"/>
        <v>#VALUE!</v>
      </c>
    </row>
    <row r="5295" spans="2:2" x14ac:dyDescent="0.35">
      <c r="B5295" t="e">
        <f t="shared" si="209"/>
        <v>#VALUE!</v>
      </c>
    </row>
    <row r="5296" spans="2:2" x14ac:dyDescent="0.35">
      <c r="B5296" t="e">
        <f t="shared" si="209"/>
        <v>#VALUE!</v>
      </c>
    </row>
    <row r="5297" spans="2:2" x14ac:dyDescent="0.35">
      <c r="B5297" t="e">
        <f t="shared" si="209"/>
        <v>#VALUE!</v>
      </c>
    </row>
    <row r="5298" spans="2:2" x14ac:dyDescent="0.35">
      <c r="B5298" t="e">
        <f t="shared" si="209"/>
        <v>#VALUE!</v>
      </c>
    </row>
    <row r="5299" spans="2:2" x14ac:dyDescent="0.35">
      <c r="B5299" t="e">
        <f t="shared" si="209"/>
        <v>#VALUE!</v>
      </c>
    </row>
    <row r="5300" spans="2:2" x14ac:dyDescent="0.35">
      <c r="B5300" t="e">
        <f t="shared" si="209"/>
        <v>#VALUE!</v>
      </c>
    </row>
    <row r="5301" spans="2:2" x14ac:dyDescent="0.35">
      <c r="B5301" t="e">
        <f t="shared" si="209"/>
        <v>#VALUE!</v>
      </c>
    </row>
    <row r="5302" spans="2:2" x14ac:dyDescent="0.35">
      <c r="B5302" t="e">
        <f t="shared" si="209"/>
        <v>#VALUE!</v>
      </c>
    </row>
    <row r="5303" spans="2:2" x14ac:dyDescent="0.35">
      <c r="B5303" t="e">
        <f t="shared" si="209"/>
        <v>#VALUE!</v>
      </c>
    </row>
    <row r="5304" spans="2:2" x14ac:dyDescent="0.35">
      <c r="B5304" t="e">
        <f t="shared" si="209"/>
        <v>#VALUE!</v>
      </c>
    </row>
    <row r="5305" spans="2:2" x14ac:dyDescent="0.35">
      <c r="B5305" t="e">
        <f t="shared" si="209"/>
        <v>#VALUE!</v>
      </c>
    </row>
    <row r="5306" spans="2:2" x14ac:dyDescent="0.35">
      <c r="B5306" t="e">
        <f t="shared" si="209"/>
        <v>#VALUE!</v>
      </c>
    </row>
    <row r="5307" spans="2:2" x14ac:dyDescent="0.35">
      <c r="B5307" t="e">
        <f t="shared" si="209"/>
        <v>#VALUE!</v>
      </c>
    </row>
    <row r="5308" spans="2:2" x14ac:dyDescent="0.35">
      <c r="B5308" t="e">
        <f t="shared" si="209"/>
        <v>#VALUE!</v>
      </c>
    </row>
    <row r="5309" spans="2:2" x14ac:dyDescent="0.35">
      <c r="B5309" t="e">
        <f t="shared" si="209"/>
        <v>#VALUE!</v>
      </c>
    </row>
    <row r="5310" spans="2:2" x14ac:dyDescent="0.35">
      <c r="B5310" t="e">
        <f t="shared" si="209"/>
        <v>#VALUE!</v>
      </c>
    </row>
    <row r="5311" spans="2:2" x14ac:dyDescent="0.35">
      <c r="B5311" t="e">
        <f t="shared" si="209"/>
        <v>#VALUE!</v>
      </c>
    </row>
    <row r="5312" spans="2:2" x14ac:dyDescent="0.35">
      <c r="B5312" t="e">
        <f t="shared" si="209"/>
        <v>#VALUE!</v>
      </c>
    </row>
    <row r="5313" spans="2:2" x14ac:dyDescent="0.35">
      <c r="B5313" t="e">
        <f t="shared" si="209"/>
        <v>#VALUE!</v>
      </c>
    </row>
    <row r="5314" spans="2:2" x14ac:dyDescent="0.35">
      <c r="B5314" t="e">
        <f t="shared" si="209"/>
        <v>#VALUE!</v>
      </c>
    </row>
    <row r="5315" spans="2:2" x14ac:dyDescent="0.35">
      <c r="B5315" t="e">
        <f t="shared" si="209"/>
        <v>#VALUE!</v>
      </c>
    </row>
    <row r="5316" spans="2:2" x14ac:dyDescent="0.35">
      <c r="B5316" t="e">
        <f t="shared" si="209"/>
        <v>#VALUE!</v>
      </c>
    </row>
    <row r="5317" spans="2:2" x14ac:dyDescent="0.35">
      <c r="B5317" t="e">
        <f t="shared" si="209"/>
        <v>#VALUE!</v>
      </c>
    </row>
    <row r="5318" spans="2:2" x14ac:dyDescent="0.35">
      <c r="B5318" t="e">
        <f t="shared" si="209"/>
        <v>#VALUE!</v>
      </c>
    </row>
    <row r="5319" spans="2:2" x14ac:dyDescent="0.35">
      <c r="B5319" t="e">
        <f t="shared" si="209"/>
        <v>#VALUE!</v>
      </c>
    </row>
    <row r="5320" spans="2:2" x14ac:dyDescent="0.35">
      <c r="B5320" t="e">
        <f t="shared" ref="B5320:B5383" si="210">+VALUE(RIGHT(LEFT(A5320,13),3))</f>
        <v>#VALUE!</v>
      </c>
    </row>
    <row r="5321" spans="2:2" x14ac:dyDescent="0.35">
      <c r="B5321" t="e">
        <f t="shared" si="210"/>
        <v>#VALUE!</v>
      </c>
    </row>
    <row r="5322" spans="2:2" x14ac:dyDescent="0.35">
      <c r="B5322" t="e">
        <f t="shared" si="210"/>
        <v>#VALUE!</v>
      </c>
    </row>
    <row r="5323" spans="2:2" x14ac:dyDescent="0.35">
      <c r="B5323" t="e">
        <f t="shared" si="210"/>
        <v>#VALUE!</v>
      </c>
    </row>
    <row r="5324" spans="2:2" x14ac:dyDescent="0.35">
      <c r="B5324" t="e">
        <f t="shared" si="210"/>
        <v>#VALUE!</v>
      </c>
    </row>
    <row r="5325" spans="2:2" x14ac:dyDescent="0.35">
      <c r="B5325" t="e">
        <f t="shared" si="210"/>
        <v>#VALUE!</v>
      </c>
    </row>
    <row r="5326" spans="2:2" x14ac:dyDescent="0.35">
      <c r="B5326" t="e">
        <f t="shared" si="210"/>
        <v>#VALUE!</v>
      </c>
    </row>
    <row r="5327" spans="2:2" x14ac:dyDescent="0.35">
      <c r="B5327" t="e">
        <f t="shared" si="210"/>
        <v>#VALUE!</v>
      </c>
    </row>
    <row r="5328" spans="2:2" x14ac:dyDescent="0.35">
      <c r="B5328" t="e">
        <f t="shared" si="210"/>
        <v>#VALUE!</v>
      </c>
    </row>
    <row r="5329" spans="2:2" x14ac:dyDescent="0.35">
      <c r="B5329" t="e">
        <f t="shared" si="210"/>
        <v>#VALUE!</v>
      </c>
    </row>
    <row r="5330" spans="2:2" x14ac:dyDescent="0.35">
      <c r="B5330" t="e">
        <f t="shared" si="210"/>
        <v>#VALUE!</v>
      </c>
    </row>
    <row r="5331" spans="2:2" x14ac:dyDescent="0.35">
      <c r="B5331" t="e">
        <f t="shared" si="210"/>
        <v>#VALUE!</v>
      </c>
    </row>
    <row r="5332" spans="2:2" x14ac:dyDescent="0.35">
      <c r="B5332" t="e">
        <f t="shared" si="210"/>
        <v>#VALUE!</v>
      </c>
    </row>
    <row r="5333" spans="2:2" x14ac:dyDescent="0.35">
      <c r="B5333" t="e">
        <f t="shared" si="210"/>
        <v>#VALUE!</v>
      </c>
    </row>
    <row r="5334" spans="2:2" x14ac:dyDescent="0.35">
      <c r="B5334" t="e">
        <f t="shared" si="210"/>
        <v>#VALUE!</v>
      </c>
    </row>
    <row r="5335" spans="2:2" x14ac:dyDescent="0.35">
      <c r="B5335" t="e">
        <f t="shared" si="210"/>
        <v>#VALUE!</v>
      </c>
    </row>
    <row r="5336" spans="2:2" x14ac:dyDescent="0.35">
      <c r="B5336" t="e">
        <f t="shared" si="210"/>
        <v>#VALUE!</v>
      </c>
    </row>
    <row r="5337" spans="2:2" x14ac:dyDescent="0.35">
      <c r="B5337" t="e">
        <f t="shared" si="210"/>
        <v>#VALUE!</v>
      </c>
    </row>
    <row r="5338" spans="2:2" x14ac:dyDescent="0.35">
      <c r="B5338" t="e">
        <f t="shared" si="210"/>
        <v>#VALUE!</v>
      </c>
    </row>
    <row r="5339" spans="2:2" x14ac:dyDescent="0.35">
      <c r="B5339" t="e">
        <f t="shared" si="210"/>
        <v>#VALUE!</v>
      </c>
    </row>
    <row r="5340" spans="2:2" x14ac:dyDescent="0.35">
      <c r="B5340" t="e">
        <f t="shared" si="210"/>
        <v>#VALUE!</v>
      </c>
    </row>
    <row r="5341" spans="2:2" x14ac:dyDescent="0.35">
      <c r="B5341" t="e">
        <f t="shared" si="210"/>
        <v>#VALUE!</v>
      </c>
    </row>
    <row r="5342" spans="2:2" x14ac:dyDescent="0.35">
      <c r="B5342" t="e">
        <f t="shared" si="210"/>
        <v>#VALUE!</v>
      </c>
    </row>
    <row r="5343" spans="2:2" x14ac:dyDescent="0.35">
      <c r="B5343" t="e">
        <f t="shared" si="210"/>
        <v>#VALUE!</v>
      </c>
    </row>
    <row r="5344" spans="2:2" x14ac:dyDescent="0.35">
      <c r="B5344" t="e">
        <f t="shared" si="210"/>
        <v>#VALUE!</v>
      </c>
    </row>
    <row r="5345" spans="2:2" x14ac:dyDescent="0.35">
      <c r="B5345" t="e">
        <f t="shared" si="210"/>
        <v>#VALUE!</v>
      </c>
    </row>
    <row r="5346" spans="2:2" x14ac:dyDescent="0.35">
      <c r="B5346" t="e">
        <f t="shared" si="210"/>
        <v>#VALUE!</v>
      </c>
    </row>
    <row r="5347" spans="2:2" x14ac:dyDescent="0.35">
      <c r="B5347" t="e">
        <f t="shared" si="210"/>
        <v>#VALUE!</v>
      </c>
    </row>
    <row r="5348" spans="2:2" x14ac:dyDescent="0.35">
      <c r="B5348" t="e">
        <f t="shared" si="210"/>
        <v>#VALUE!</v>
      </c>
    </row>
    <row r="5349" spans="2:2" x14ac:dyDescent="0.35">
      <c r="B5349" t="e">
        <f t="shared" si="210"/>
        <v>#VALUE!</v>
      </c>
    </row>
    <row r="5350" spans="2:2" x14ac:dyDescent="0.35">
      <c r="B5350" t="e">
        <f t="shared" si="210"/>
        <v>#VALUE!</v>
      </c>
    </row>
    <row r="5351" spans="2:2" x14ac:dyDescent="0.35">
      <c r="B5351" t="e">
        <f t="shared" si="210"/>
        <v>#VALUE!</v>
      </c>
    </row>
    <row r="5352" spans="2:2" x14ac:dyDescent="0.35">
      <c r="B5352" t="e">
        <f t="shared" si="210"/>
        <v>#VALUE!</v>
      </c>
    </row>
    <row r="5353" spans="2:2" x14ac:dyDescent="0.35">
      <c r="B5353" t="e">
        <f t="shared" si="210"/>
        <v>#VALUE!</v>
      </c>
    </row>
    <row r="5354" spans="2:2" x14ac:dyDescent="0.35">
      <c r="B5354" t="e">
        <f t="shared" si="210"/>
        <v>#VALUE!</v>
      </c>
    </row>
    <row r="5355" spans="2:2" x14ac:dyDescent="0.35">
      <c r="B5355" t="e">
        <f t="shared" si="210"/>
        <v>#VALUE!</v>
      </c>
    </row>
    <row r="5356" spans="2:2" x14ac:dyDescent="0.35">
      <c r="B5356" t="e">
        <f t="shared" si="210"/>
        <v>#VALUE!</v>
      </c>
    </row>
    <row r="5357" spans="2:2" x14ac:dyDescent="0.35">
      <c r="B5357" t="e">
        <f t="shared" si="210"/>
        <v>#VALUE!</v>
      </c>
    </row>
    <row r="5358" spans="2:2" x14ac:dyDescent="0.35">
      <c r="B5358" t="e">
        <f t="shared" si="210"/>
        <v>#VALUE!</v>
      </c>
    </row>
    <row r="5359" spans="2:2" x14ac:dyDescent="0.35">
      <c r="B5359" t="e">
        <f t="shared" si="210"/>
        <v>#VALUE!</v>
      </c>
    </row>
    <row r="5360" spans="2:2" x14ac:dyDescent="0.35">
      <c r="B5360" t="e">
        <f t="shared" si="210"/>
        <v>#VALUE!</v>
      </c>
    </row>
    <row r="5361" spans="2:2" x14ac:dyDescent="0.35">
      <c r="B5361" t="e">
        <f t="shared" si="210"/>
        <v>#VALUE!</v>
      </c>
    </row>
    <row r="5362" spans="2:2" x14ac:dyDescent="0.35">
      <c r="B5362" t="e">
        <f t="shared" si="210"/>
        <v>#VALUE!</v>
      </c>
    </row>
    <row r="5363" spans="2:2" x14ac:dyDescent="0.35">
      <c r="B5363" t="e">
        <f t="shared" si="210"/>
        <v>#VALUE!</v>
      </c>
    </row>
    <row r="5364" spans="2:2" x14ac:dyDescent="0.35">
      <c r="B5364" t="e">
        <f t="shared" si="210"/>
        <v>#VALUE!</v>
      </c>
    </row>
    <row r="5365" spans="2:2" x14ac:dyDescent="0.35">
      <c r="B5365" t="e">
        <f t="shared" si="210"/>
        <v>#VALUE!</v>
      </c>
    </row>
    <row r="5366" spans="2:2" x14ac:dyDescent="0.35">
      <c r="B5366" t="e">
        <f t="shared" si="210"/>
        <v>#VALUE!</v>
      </c>
    </row>
    <row r="5367" spans="2:2" x14ac:dyDescent="0.35">
      <c r="B5367" t="e">
        <f t="shared" si="210"/>
        <v>#VALUE!</v>
      </c>
    </row>
    <row r="5368" spans="2:2" x14ac:dyDescent="0.35">
      <c r="B5368" t="e">
        <f t="shared" si="210"/>
        <v>#VALUE!</v>
      </c>
    </row>
    <row r="5369" spans="2:2" x14ac:dyDescent="0.35">
      <c r="B5369" t="e">
        <f t="shared" si="210"/>
        <v>#VALUE!</v>
      </c>
    </row>
    <row r="5370" spans="2:2" x14ac:dyDescent="0.35">
      <c r="B5370" t="e">
        <f t="shared" si="210"/>
        <v>#VALUE!</v>
      </c>
    </row>
    <row r="5371" spans="2:2" x14ac:dyDescent="0.35">
      <c r="B5371" t="e">
        <f t="shared" si="210"/>
        <v>#VALUE!</v>
      </c>
    </row>
    <row r="5372" spans="2:2" x14ac:dyDescent="0.35">
      <c r="B5372" t="e">
        <f t="shared" si="210"/>
        <v>#VALUE!</v>
      </c>
    </row>
    <row r="5373" spans="2:2" x14ac:dyDescent="0.35">
      <c r="B5373" t="e">
        <f t="shared" si="210"/>
        <v>#VALUE!</v>
      </c>
    </row>
    <row r="5374" spans="2:2" x14ac:dyDescent="0.35">
      <c r="B5374" t="e">
        <f t="shared" si="210"/>
        <v>#VALUE!</v>
      </c>
    </row>
    <row r="5375" spans="2:2" x14ac:dyDescent="0.35">
      <c r="B5375" t="e">
        <f t="shared" si="210"/>
        <v>#VALUE!</v>
      </c>
    </row>
    <row r="5376" spans="2:2" x14ac:dyDescent="0.35">
      <c r="B5376" t="e">
        <f t="shared" si="210"/>
        <v>#VALUE!</v>
      </c>
    </row>
    <row r="5377" spans="2:2" x14ac:dyDescent="0.35">
      <c r="B5377" t="e">
        <f t="shared" si="210"/>
        <v>#VALUE!</v>
      </c>
    </row>
    <row r="5378" spans="2:2" x14ac:dyDescent="0.35">
      <c r="B5378" t="e">
        <f t="shared" si="210"/>
        <v>#VALUE!</v>
      </c>
    </row>
    <row r="5379" spans="2:2" x14ac:dyDescent="0.35">
      <c r="B5379" t="e">
        <f t="shared" si="210"/>
        <v>#VALUE!</v>
      </c>
    </row>
    <row r="5380" spans="2:2" x14ac:dyDescent="0.35">
      <c r="B5380" t="e">
        <f t="shared" si="210"/>
        <v>#VALUE!</v>
      </c>
    </row>
    <row r="5381" spans="2:2" x14ac:dyDescent="0.35">
      <c r="B5381" t="e">
        <f t="shared" si="210"/>
        <v>#VALUE!</v>
      </c>
    </row>
    <row r="5382" spans="2:2" x14ac:dyDescent="0.35">
      <c r="B5382" t="e">
        <f t="shared" si="210"/>
        <v>#VALUE!</v>
      </c>
    </row>
    <row r="5383" spans="2:2" x14ac:dyDescent="0.35">
      <c r="B5383" t="e">
        <f t="shared" si="210"/>
        <v>#VALUE!</v>
      </c>
    </row>
    <row r="5384" spans="2:2" x14ac:dyDescent="0.35">
      <c r="B5384" t="e">
        <f t="shared" ref="B5384:B5447" si="211">+VALUE(RIGHT(LEFT(A5384,13),3))</f>
        <v>#VALUE!</v>
      </c>
    </row>
    <row r="5385" spans="2:2" x14ac:dyDescent="0.35">
      <c r="B5385" t="e">
        <f t="shared" si="211"/>
        <v>#VALUE!</v>
      </c>
    </row>
    <row r="5386" spans="2:2" x14ac:dyDescent="0.35">
      <c r="B5386" t="e">
        <f t="shared" si="211"/>
        <v>#VALUE!</v>
      </c>
    </row>
    <row r="5387" spans="2:2" x14ac:dyDescent="0.35">
      <c r="B5387" t="e">
        <f t="shared" si="211"/>
        <v>#VALUE!</v>
      </c>
    </row>
    <row r="5388" spans="2:2" x14ac:dyDescent="0.35">
      <c r="B5388" t="e">
        <f t="shared" si="211"/>
        <v>#VALUE!</v>
      </c>
    </row>
    <row r="5389" spans="2:2" x14ac:dyDescent="0.35">
      <c r="B5389" t="e">
        <f t="shared" si="211"/>
        <v>#VALUE!</v>
      </c>
    </row>
    <row r="5390" spans="2:2" x14ac:dyDescent="0.35">
      <c r="B5390" t="e">
        <f t="shared" si="211"/>
        <v>#VALUE!</v>
      </c>
    </row>
    <row r="5391" spans="2:2" x14ac:dyDescent="0.35">
      <c r="B5391" t="e">
        <f t="shared" si="211"/>
        <v>#VALUE!</v>
      </c>
    </row>
    <row r="5392" spans="2:2" x14ac:dyDescent="0.35">
      <c r="B5392" t="e">
        <f t="shared" si="211"/>
        <v>#VALUE!</v>
      </c>
    </row>
    <row r="5393" spans="2:2" x14ac:dyDescent="0.35">
      <c r="B5393" t="e">
        <f t="shared" si="211"/>
        <v>#VALUE!</v>
      </c>
    </row>
    <row r="5394" spans="2:2" x14ac:dyDescent="0.35">
      <c r="B5394" t="e">
        <f t="shared" si="211"/>
        <v>#VALUE!</v>
      </c>
    </row>
    <row r="5395" spans="2:2" x14ac:dyDescent="0.35">
      <c r="B5395" t="e">
        <f t="shared" si="211"/>
        <v>#VALUE!</v>
      </c>
    </row>
    <row r="5396" spans="2:2" x14ac:dyDescent="0.35">
      <c r="B5396" t="e">
        <f t="shared" si="211"/>
        <v>#VALUE!</v>
      </c>
    </row>
    <row r="5397" spans="2:2" x14ac:dyDescent="0.35">
      <c r="B5397" t="e">
        <f t="shared" si="211"/>
        <v>#VALUE!</v>
      </c>
    </row>
    <row r="5398" spans="2:2" x14ac:dyDescent="0.35">
      <c r="B5398" t="e">
        <f t="shared" si="211"/>
        <v>#VALUE!</v>
      </c>
    </row>
    <row r="5399" spans="2:2" x14ac:dyDescent="0.35">
      <c r="B5399" t="e">
        <f t="shared" si="211"/>
        <v>#VALUE!</v>
      </c>
    </row>
    <row r="5400" spans="2:2" x14ac:dyDescent="0.35">
      <c r="B5400" t="e">
        <f t="shared" si="211"/>
        <v>#VALUE!</v>
      </c>
    </row>
    <row r="5401" spans="2:2" x14ac:dyDescent="0.35">
      <c r="B5401" t="e">
        <f t="shared" si="211"/>
        <v>#VALUE!</v>
      </c>
    </row>
    <row r="5402" spans="2:2" x14ac:dyDescent="0.35">
      <c r="B5402" t="e">
        <f t="shared" si="211"/>
        <v>#VALUE!</v>
      </c>
    </row>
    <row r="5403" spans="2:2" x14ac:dyDescent="0.35">
      <c r="B5403" t="e">
        <f t="shared" si="211"/>
        <v>#VALUE!</v>
      </c>
    </row>
    <row r="5404" spans="2:2" x14ac:dyDescent="0.35">
      <c r="B5404" t="e">
        <f t="shared" si="211"/>
        <v>#VALUE!</v>
      </c>
    </row>
    <row r="5405" spans="2:2" x14ac:dyDescent="0.35">
      <c r="B5405" t="e">
        <f t="shared" si="211"/>
        <v>#VALUE!</v>
      </c>
    </row>
    <row r="5406" spans="2:2" x14ac:dyDescent="0.35">
      <c r="B5406" t="e">
        <f t="shared" si="211"/>
        <v>#VALUE!</v>
      </c>
    </row>
    <row r="5407" spans="2:2" x14ac:dyDescent="0.35">
      <c r="B5407" t="e">
        <f t="shared" si="211"/>
        <v>#VALUE!</v>
      </c>
    </row>
    <row r="5408" spans="2:2" x14ac:dyDescent="0.35">
      <c r="B5408" t="e">
        <f t="shared" si="211"/>
        <v>#VALUE!</v>
      </c>
    </row>
    <row r="5409" spans="2:2" x14ac:dyDescent="0.35">
      <c r="B5409" t="e">
        <f t="shared" si="211"/>
        <v>#VALUE!</v>
      </c>
    </row>
    <row r="5410" spans="2:2" x14ac:dyDescent="0.35">
      <c r="B5410" t="e">
        <f t="shared" si="211"/>
        <v>#VALUE!</v>
      </c>
    </row>
    <row r="5411" spans="2:2" x14ac:dyDescent="0.35">
      <c r="B5411" t="e">
        <f t="shared" si="211"/>
        <v>#VALUE!</v>
      </c>
    </row>
    <row r="5412" spans="2:2" x14ac:dyDescent="0.35">
      <c r="B5412" t="e">
        <f t="shared" si="211"/>
        <v>#VALUE!</v>
      </c>
    </row>
    <row r="5413" spans="2:2" x14ac:dyDescent="0.35">
      <c r="B5413" t="e">
        <f t="shared" si="211"/>
        <v>#VALUE!</v>
      </c>
    </row>
    <row r="5414" spans="2:2" x14ac:dyDescent="0.35">
      <c r="B5414" t="e">
        <f t="shared" si="211"/>
        <v>#VALUE!</v>
      </c>
    </row>
    <row r="5415" spans="2:2" x14ac:dyDescent="0.35">
      <c r="B5415" t="e">
        <f t="shared" si="211"/>
        <v>#VALUE!</v>
      </c>
    </row>
    <row r="5416" spans="2:2" x14ac:dyDescent="0.35">
      <c r="B5416" t="e">
        <f t="shared" si="211"/>
        <v>#VALUE!</v>
      </c>
    </row>
    <row r="5417" spans="2:2" x14ac:dyDescent="0.35">
      <c r="B5417" t="e">
        <f t="shared" si="211"/>
        <v>#VALUE!</v>
      </c>
    </row>
    <row r="5418" spans="2:2" x14ac:dyDescent="0.35">
      <c r="B5418" t="e">
        <f t="shared" si="211"/>
        <v>#VALUE!</v>
      </c>
    </row>
    <row r="5419" spans="2:2" x14ac:dyDescent="0.35">
      <c r="B5419" t="e">
        <f t="shared" si="211"/>
        <v>#VALUE!</v>
      </c>
    </row>
    <row r="5420" spans="2:2" x14ac:dyDescent="0.35">
      <c r="B5420" t="e">
        <f t="shared" si="211"/>
        <v>#VALUE!</v>
      </c>
    </row>
    <row r="5421" spans="2:2" x14ac:dyDescent="0.35">
      <c r="B5421" t="e">
        <f t="shared" si="211"/>
        <v>#VALUE!</v>
      </c>
    </row>
    <row r="5422" spans="2:2" x14ac:dyDescent="0.35">
      <c r="B5422" t="e">
        <f t="shared" si="211"/>
        <v>#VALUE!</v>
      </c>
    </row>
    <row r="5423" spans="2:2" x14ac:dyDescent="0.35">
      <c r="B5423" t="e">
        <f t="shared" si="211"/>
        <v>#VALUE!</v>
      </c>
    </row>
    <row r="5424" spans="2:2" x14ac:dyDescent="0.35">
      <c r="B5424" t="e">
        <f t="shared" si="211"/>
        <v>#VALUE!</v>
      </c>
    </row>
    <row r="5425" spans="2:2" x14ac:dyDescent="0.35">
      <c r="B5425" t="e">
        <f t="shared" si="211"/>
        <v>#VALUE!</v>
      </c>
    </row>
    <row r="5426" spans="2:2" x14ac:dyDescent="0.35">
      <c r="B5426" t="e">
        <f t="shared" si="211"/>
        <v>#VALUE!</v>
      </c>
    </row>
    <row r="5427" spans="2:2" x14ac:dyDescent="0.35">
      <c r="B5427" t="e">
        <f t="shared" si="211"/>
        <v>#VALUE!</v>
      </c>
    </row>
    <row r="5428" spans="2:2" x14ac:dyDescent="0.35">
      <c r="B5428" t="e">
        <f t="shared" si="211"/>
        <v>#VALUE!</v>
      </c>
    </row>
    <row r="5429" spans="2:2" x14ac:dyDescent="0.35">
      <c r="B5429" t="e">
        <f t="shared" si="211"/>
        <v>#VALUE!</v>
      </c>
    </row>
    <row r="5430" spans="2:2" x14ac:dyDescent="0.35">
      <c r="B5430" t="e">
        <f t="shared" si="211"/>
        <v>#VALUE!</v>
      </c>
    </row>
    <row r="5431" spans="2:2" x14ac:dyDescent="0.35">
      <c r="B5431" t="e">
        <f t="shared" si="211"/>
        <v>#VALUE!</v>
      </c>
    </row>
    <row r="5432" spans="2:2" x14ac:dyDescent="0.35">
      <c r="B5432" t="e">
        <f t="shared" si="211"/>
        <v>#VALUE!</v>
      </c>
    </row>
    <row r="5433" spans="2:2" x14ac:dyDescent="0.35">
      <c r="B5433" t="e">
        <f t="shared" si="211"/>
        <v>#VALUE!</v>
      </c>
    </row>
    <row r="5434" spans="2:2" x14ac:dyDescent="0.35">
      <c r="B5434" t="e">
        <f t="shared" si="211"/>
        <v>#VALUE!</v>
      </c>
    </row>
    <row r="5435" spans="2:2" x14ac:dyDescent="0.35">
      <c r="B5435" t="e">
        <f t="shared" si="211"/>
        <v>#VALUE!</v>
      </c>
    </row>
    <row r="5436" spans="2:2" x14ac:dyDescent="0.35">
      <c r="B5436" t="e">
        <f t="shared" si="211"/>
        <v>#VALUE!</v>
      </c>
    </row>
    <row r="5437" spans="2:2" x14ac:dyDescent="0.35">
      <c r="B5437" t="e">
        <f t="shared" si="211"/>
        <v>#VALUE!</v>
      </c>
    </row>
    <row r="5438" spans="2:2" x14ac:dyDescent="0.35">
      <c r="B5438" t="e">
        <f t="shared" si="211"/>
        <v>#VALUE!</v>
      </c>
    </row>
    <row r="5439" spans="2:2" x14ac:dyDescent="0.35">
      <c r="B5439" t="e">
        <f t="shared" si="211"/>
        <v>#VALUE!</v>
      </c>
    </row>
    <row r="5440" spans="2:2" x14ac:dyDescent="0.35">
      <c r="B5440" t="e">
        <f t="shared" si="211"/>
        <v>#VALUE!</v>
      </c>
    </row>
    <row r="5441" spans="2:2" x14ac:dyDescent="0.35">
      <c r="B5441" t="e">
        <f t="shared" si="211"/>
        <v>#VALUE!</v>
      </c>
    </row>
    <row r="5442" spans="2:2" x14ac:dyDescent="0.35">
      <c r="B5442" t="e">
        <f t="shared" si="211"/>
        <v>#VALUE!</v>
      </c>
    </row>
    <row r="5443" spans="2:2" x14ac:dyDescent="0.35">
      <c r="B5443" t="e">
        <f t="shared" si="211"/>
        <v>#VALUE!</v>
      </c>
    </row>
    <row r="5444" spans="2:2" x14ac:dyDescent="0.35">
      <c r="B5444" t="e">
        <f t="shared" si="211"/>
        <v>#VALUE!</v>
      </c>
    </row>
    <row r="5445" spans="2:2" x14ac:dyDescent="0.35">
      <c r="B5445" t="e">
        <f t="shared" si="211"/>
        <v>#VALUE!</v>
      </c>
    </row>
    <row r="5446" spans="2:2" x14ac:dyDescent="0.35">
      <c r="B5446" t="e">
        <f t="shared" si="211"/>
        <v>#VALUE!</v>
      </c>
    </row>
    <row r="5447" spans="2:2" x14ac:dyDescent="0.35">
      <c r="B5447" t="e">
        <f t="shared" si="211"/>
        <v>#VALUE!</v>
      </c>
    </row>
    <row r="5448" spans="2:2" x14ac:dyDescent="0.35">
      <c r="B5448" t="e">
        <f t="shared" ref="B5448:B5511" si="212">+VALUE(RIGHT(LEFT(A5448,13),3))</f>
        <v>#VALUE!</v>
      </c>
    </row>
    <row r="5449" spans="2:2" x14ac:dyDescent="0.35">
      <c r="B5449" t="e">
        <f t="shared" si="212"/>
        <v>#VALUE!</v>
      </c>
    </row>
    <row r="5450" spans="2:2" x14ac:dyDescent="0.35">
      <c r="B5450" t="e">
        <f t="shared" si="212"/>
        <v>#VALUE!</v>
      </c>
    </row>
    <row r="5451" spans="2:2" x14ac:dyDescent="0.35">
      <c r="B5451" t="e">
        <f t="shared" si="212"/>
        <v>#VALUE!</v>
      </c>
    </row>
    <row r="5452" spans="2:2" x14ac:dyDescent="0.35">
      <c r="B5452" t="e">
        <f t="shared" si="212"/>
        <v>#VALUE!</v>
      </c>
    </row>
    <row r="5453" spans="2:2" x14ac:dyDescent="0.35">
      <c r="B5453" t="e">
        <f t="shared" si="212"/>
        <v>#VALUE!</v>
      </c>
    </row>
    <row r="5454" spans="2:2" x14ac:dyDescent="0.35">
      <c r="B5454" t="e">
        <f t="shared" si="212"/>
        <v>#VALUE!</v>
      </c>
    </row>
    <row r="5455" spans="2:2" x14ac:dyDescent="0.35">
      <c r="B5455" t="e">
        <f t="shared" si="212"/>
        <v>#VALUE!</v>
      </c>
    </row>
    <row r="5456" spans="2:2" x14ac:dyDescent="0.35">
      <c r="B5456" t="e">
        <f t="shared" si="212"/>
        <v>#VALUE!</v>
      </c>
    </row>
    <row r="5457" spans="2:2" x14ac:dyDescent="0.35">
      <c r="B5457" t="e">
        <f t="shared" si="212"/>
        <v>#VALUE!</v>
      </c>
    </row>
    <row r="5458" spans="2:2" x14ac:dyDescent="0.35">
      <c r="B5458" t="e">
        <f t="shared" si="212"/>
        <v>#VALUE!</v>
      </c>
    </row>
    <row r="5459" spans="2:2" x14ac:dyDescent="0.35">
      <c r="B5459" t="e">
        <f t="shared" si="212"/>
        <v>#VALUE!</v>
      </c>
    </row>
    <row r="5460" spans="2:2" x14ac:dyDescent="0.35">
      <c r="B5460" t="e">
        <f t="shared" si="212"/>
        <v>#VALUE!</v>
      </c>
    </row>
    <row r="5461" spans="2:2" x14ac:dyDescent="0.35">
      <c r="B5461" t="e">
        <f t="shared" si="212"/>
        <v>#VALUE!</v>
      </c>
    </row>
    <row r="5462" spans="2:2" x14ac:dyDescent="0.35">
      <c r="B5462" t="e">
        <f t="shared" si="212"/>
        <v>#VALUE!</v>
      </c>
    </row>
    <row r="5463" spans="2:2" x14ac:dyDescent="0.35">
      <c r="B5463" t="e">
        <f t="shared" si="212"/>
        <v>#VALUE!</v>
      </c>
    </row>
    <row r="5464" spans="2:2" x14ac:dyDescent="0.35">
      <c r="B5464" t="e">
        <f t="shared" si="212"/>
        <v>#VALUE!</v>
      </c>
    </row>
    <row r="5465" spans="2:2" x14ac:dyDescent="0.35">
      <c r="B5465" t="e">
        <f t="shared" si="212"/>
        <v>#VALUE!</v>
      </c>
    </row>
    <row r="5466" spans="2:2" x14ac:dyDescent="0.35">
      <c r="B5466" t="e">
        <f t="shared" si="212"/>
        <v>#VALUE!</v>
      </c>
    </row>
    <row r="5467" spans="2:2" x14ac:dyDescent="0.35">
      <c r="B5467" t="e">
        <f t="shared" si="212"/>
        <v>#VALUE!</v>
      </c>
    </row>
    <row r="5468" spans="2:2" x14ac:dyDescent="0.35">
      <c r="B5468" t="e">
        <f t="shared" si="212"/>
        <v>#VALUE!</v>
      </c>
    </row>
    <row r="5469" spans="2:2" x14ac:dyDescent="0.35">
      <c r="B5469" t="e">
        <f t="shared" si="212"/>
        <v>#VALUE!</v>
      </c>
    </row>
    <row r="5470" spans="2:2" x14ac:dyDescent="0.35">
      <c r="B5470" t="e">
        <f t="shared" si="212"/>
        <v>#VALUE!</v>
      </c>
    </row>
    <row r="5471" spans="2:2" x14ac:dyDescent="0.35">
      <c r="B5471" t="e">
        <f t="shared" si="212"/>
        <v>#VALUE!</v>
      </c>
    </row>
    <row r="5472" spans="2:2" x14ac:dyDescent="0.35">
      <c r="B5472" t="e">
        <f t="shared" si="212"/>
        <v>#VALUE!</v>
      </c>
    </row>
    <row r="5473" spans="2:2" x14ac:dyDescent="0.35">
      <c r="B5473" t="e">
        <f t="shared" si="212"/>
        <v>#VALUE!</v>
      </c>
    </row>
    <row r="5474" spans="2:2" x14ac:dyDescent="0.35">
      <c r="B5474" t="e">
        <f t="shared" si="212"/>
        <v>#VALUE!</v>
      </c>
    </row>
    <row r="5475" spans="2:2" x14ac:dyDescent="0.35">
      <c r="B5475" t="e">
        <f t="shared" si="212"/>
        <v>#VALUE!</v>
      </c>
    </row>
    <row r="5476" spans="2:2" x14ac:dyDescent="0.35">
      <c r="B5476" t="e">
        <f t="shared" si="212"/>
        <v>#VALUE!</v>
      </c>
    </row>
    <row r="5477" spans="2:2" x14ac:dyDescent="0.35">
      <c r="B5477" t="e">
        <f t="shared" si="212"/>
        <v>#VALUE!</v>
      </c>
    </row>
    <row r="5478" spans="2:2" x14ac:dyDescent="0.35">
      <c r="B5478" t="e">
        <f t="shared" si="212"/>
        <v>#VALUE!</v>
      </c>
    </row>
    <row r="5479" spans="2:2" x14ac:dyDescent="0.35">
      <c r="B5479" t="e">
        <f t="shared" si="212"/>
        <v>#VALUE!</v>
      </c>
    </row>
    <row r="5480" spans="2:2" x14ac:dyDescent="0.35">
      <c r="B5480" t="e">
        <f t="shared" si="212"/>
        <v>#VALUE!</v>
      </c>
    </row>
    <row r="5481" spans="2:2" x14ac:dyDescent="0.35">
      <c r="B5481" t="e">
        <f t="shared" si="212"/>
        <v>#VALUE!</v>
      </c>
    </row>
    <row r="5482" spans="2:2" x14ac:dyDescent="0.35">
      <c r="B5482" t="e">
        <f t="shared" si="212"/>
        <v>#VALUE!</v>
      </c>
    </row>
    <row r="5483" spans="2:2" x14ac:dyDescent="0.35">
      <c r="B5483" t="e">
        <f t="shared" si="212"/>
        <v>#VALUE!</v>
      </c>
    </row>
    <row r="5484" spans="2:2" x14ac:dyDescent="0.35">
      <c r="B5484" t="e">
        <f t="shared" si="212"/>
        <v>#VALUE!</v>
      </c>
    </row>
    <row r="5485" spans="2:2" x14ac:dyDescent="0.35">
      <c r="B5485" t="e">
        <f t="shared" si="212"/>
        <v>#VALUE!</v>
      </c>
    </row>
    <row r="5486" spans="2:2" x14ac:dyDescent="0.35">
      <c r="B5486" t="e">
        <f t="shared" si="212"/>
        <v>#VALUE!</v>
      </c>
    </row>
    <row r="5487" spans="2:2" x14ac:dyDescent="0.35">
      <c r="B5487" t="e">
        <f t="shared" si="212"/>
        <v>#VALUE!</v>
      </c>
    </row>
    <row r="5488" spans="2:2" x14ac:dyDescent="0.35">
      <c r="B5488" t="e">
        <f t="shared" si="212"/>
        <v>#VALUE!</v>
      </c>
    </row>
    <row r="5489" spans="2:2" x14ac:dyDescent="0.35">
      <c r="B5489" t="e">
        <f t="shared" si="212"/>
        <v>#VALUE!</v>
      </c>
    </row>
    <row r="5490" spans="2:2" x14ac:dyDescent="0.35">
      <c r="B5490" t="e">
        <f t="shared" si="212"/>
        <v>#VALUE!</v>
      </c>
    </row>
    <row r="5491" spans="2:2" x14ac:dyDescent="0.35">
      <c r="B5491" t="e">
        <f t="shared" si="212"/>
        <v>#VALUE!</v>
      </c>
    </row>
    <row r="5492" spans="2:2" x14ac:dyDescent="0.35">
      <c r="B5492" t="e">
        <f t="shared" si="212"/>
        <v>#VALUE!</v>
      </c>
    </row>
    <row r="5493" spans="2:2" x14ac:dyDescent="0.35">
      <c r="B5493" t="e">
        <f t="shared" si="212"/>
        <v>#VALUE!</v>
      </c>
    </row>
    <row r="5494" spans="2:2" x14ac:dyDescent="0.35">
      <c r="B5494" t="e">
        <f t="shared" si="212"/>
        <v>#VALUE!</v>
      </c>
    </row>
    <row r="5495" spans="2:2" x14ac:dyDescent="0.35">
      <c r="B5495" t="e">
        <f t="shared" si="212"/>
        <v>#VALUE!</v>
      </c>
    </row>
    <row r="5496" spans="2:2" x14ac:dyDescent="0.35">
      <c r="B5496" t="e">
        <f t="shared" si="212"/>
        <v>#VALUE!</v>
      </c>
    </row>
    <row r="5497" spans="2:2" x14ac:dyDescent="0.35">
      <c r="B5497" t="e">
        <f t="shared" si="212"/>
        <v>#VALUE!</v>
      </c>
    </row>
    <row r="5498" spans="2:2" x14ac:dyDescent="0.35">
      <c r="B5498" t="e">
        <f t="shared" si="212"/>
        <v>#VALUE!</v>
      </c>
    </row>
    <row r="5499" spans="2:2" x14ac:dyDescent="0.35">
      <c r="B5499" t="e">
        <f t="shared" si="212"/>
        <v>#VALUE!</v>
      </c>
    </row>
    <row r="5500" spans="2:2" x14ac:dyDescent="0.35">
      <c r="B5500" t="e">
        <f t="shared" si="212"/>
        <v>#VALUE!</v>
      </c>
    </row>
    <row r="5501" spans="2:2" x14ac:dyDescent="0.35">
      <c r="B5501" t="e">
        <f t="shared" si="212"/>
        <v>#VALUE!</v>
      </c>
    </row>
    <row r="5502" spans="2:2" x14ac:dyDescent="0.35">
      <c r="B5502" t="e">
        <f t="shared" si="212"/>
        <v>#VALUE!</v>
      </c>
    </row>
    <row r="5503" spans="2:2" x14ac:dyDescent="0.35">
      <c r="B5503" t="e">
        <f t="shared" si="212"/>
        <v>#VALUE!</v>
      </c>
    </row>
    <row r="5504" spans="2:2" x14ac:dyDescent="0.35">
      <c r="B5504" t="e">
        <f t="shared" si="212"/>
        <v>#VALUE!</v>
      </c>
    </row>
    <row r="5505" spans="2:2" x14ac:dyDescent="0.35">
      <c r="B5505" t="e">
        <f t="shared" si="212"/>
        <v>#VALUE!</v>
      </c>
    </row>
    <row r="5506" spans="2:2" x14ac:dyDescent="0.35">
      <c r="B5506" t="e">
        <f t="shared" si="212"/>
        <v>#VALUE!</v>
      </c>
    </row>
    <row r="5507" spans="2:2" x14ac:dyDescent="0.35">
      <c r="B5507" t="e">
        <f t="shared" si="212"/>
        <v>#VALUE!</v>
      </c>
    </row>
    <row r="5508" spans="2:2" x14ac:dyDescent="0.35">
      <c r="B5508" t="e">
        <f t="shared" si="212"/>
        <v>#VALUE!</v>
      </c>
    </row>
    <row r="5509" spans="2:2" x14ac:dyDescent="0.35">
      <c r="B5509" t="e">
        <f t="shared" si="212"/>
        <v>#VALUE!</v>
      </c>
    </row>
    <row r="5510" spans="2:2" x14ac:dyDescent="0.35">
      <c r="B5510" t="e">
        <f t="shared" si="212"/>
        <v>#VALUE!</v>
      </c>
    </row>
    <row r="5511" spans="2:2" x14ac:dyDescent="0.35">
      <c r="B5511" t="e">
        <f t="shared" si="212"/>
        <v>#VALUE!</v>
      </c>
    </row>
    <row r="5512" spans="2:2" x14ac:dyDescent="0.35">
      <c r="B5512" t="e">
        <f t="shared" ref="B5512:B5575" si="213">+VALUE(RIGHT(LEFT(A5512,13),3))</f>
        <v>#VALUE!</v>
      </c>
    </row>
    <row r="5513" spans="2:2" x14ac:dyDescent="0.35">
      <c r="B5513" t="e">
        <f t="shared" si="213"/>
        <v>#VALUE!</v>
      </c>
    </row>
    <row r="5514" spans="2:2" x14ac:dyDescent="0.35">
      <c r="B5514" t="e">
        <f t="shared" si="213"/>
        <v>#VALUE!</v>
      </c>
    </row>
    <row r="5515" spans="2:2" x14ac:dyDescent="0.35">
      <c r="B5515" t="e">
        <f t="shared" si="213"/>
        <v>#VALUE!</v>
      </c>
    </row>
    <row r="5516" spans="2:2" x14ac:dyDescent="0.35">
      <c r="B5516" t="e">
        <f t="shared" si="213"/>
        <v>#VALUE!</v>
      </c>
    </row>
    <row r="5517" spans="2:2" x14ac:dyDescent="0.35">
      <c r="B5517" t="e">
        <f t="shared" si="213"/>
        <v>#VALUE!</v>
      </c>
    </row>
    <row r="5518" spans="2:2" x14ac:dyDescent="0.35">
      <c r="B5518" t="e">
        <f t="shared" si="213"/>
        <v>#VALUE!</v>
      </c>
    </row>
    <row r="5519" spans="2:2" x14ac:dyDescent="0.35">
      <c r="B5519" t="e">
        <f t="shared" si="213"/>
        <v>#VALUE!</v>
      </c>
    </row>
    <row r="5520" spans="2:2" x14ac:dyDescent="0.35">
      <c r="B5520" t="e">
        <f t="shared" si="213"/>
        <v>#VALUE!</v>
      </c>
    </row>
    <row r="5521" spans="2:2" x14ac:dyDescent="0.35">
      <c r="B5521" t="e">
        <f t="shared" si="213"/>
        <v>#VALUE!</v>
      </c>
    </row>
    <row r="5522" spans="2:2" x14ac:dyDescent="0.35">
      <c r="B5522" t="e">
        <f t="shared" si="213"/>
        <v>#VALUE!</v>
      </c>
    </row>
    <row r="5523" spans="2:2" x14ac:dyDescent="0.35">
      <c r="B5523" t="e">
        <f t="shared" si="213"/>
        <v>#VALUE!</v>
      </c>
    </row>
    <row r="5524" spans="2:2" x14ac:dyDescent="0.35">
      <c r="B5524" t="e">
        <f t="shared" si="213"/>
        <v>#VALUE!</v>
      </c>
    </row>
    <row r="5525" spans="2:2" x14ac:dyDescent="0.35">
      <c r="B5525" t="e">
        <f t="shared" si="213"/>
        <v>#VALUE!</v>
      </c>
    </row>
    <row r="5526" spans="2:2" x14ac:dyDescent="0.35">
      <c r="B5526" t="e">
        <f t="shared" si="213"/>
        <v>#VALUE!</v>
      </c>
    </row>
    <row r="5527" spans="2:2" x14ac:dyDescent="0.35">
      <c r="B5527" t="e">
        <f t="shared" si="213"/>
        <v>#VALUE!</v>
      </c>
    </row>
    <row r="5528" spans="2:2" x14ac:dyDescent="0.35">
      <c r="B5528" t="e">
        <f t="shared" si="213"/>
        <v>#VALUE!</v>
      </c>
    </row>
    <row r="5529" spans="2:2" x14ac:dyDescent="0.35">
      <c r="B5529" t="e">
        <f t="shared" si="213"/>
        <v>#VALUE!</v>
      </c>
    </row>
    <row r="5530" spans="2:2" x14ac:dyDescent="0.35">
      <c r="B5530" t="e">
        <f t="shared" si="213"/>
        <v>#VALUE!</v>
      </c>
    </row>
    <row r="5531" spans="2:2" x14ac:dyDescent="0.35">
      <c r="B5531" t="e">
        <f t="shared" si="213"/>
        <v>#VALUE!</v>
      </c>
    </row>
    <row r="5532" spans="2:2" x14ac:dyDescent="0.35">
      <c r="B5532" t="e">
        <f t="shared" si="213"/>
        <v>#VALUE!</v>
      </c>
    </row>
    <row r="5533" spans="2:2" x14ac:dyDescent="0.35">
      <c r="B5533" t="e">
        <f t="shared" si="213"/>
        <v>#VALUE!</v>
      </c>
    </row>
    <row r="5534" spans="2:2" x14ac:dyDescent="0.35">
      <c r="B5534" t="e">
        <f t="shared" si="213"/>
        <v>#VALUE!</v>
      </c>
    </row>
    <row r="5535" spans="2:2" x14ac:dyDescent="0.35">
      <c r="B5535" t="e">
        <f t="shared" si="213"/>
        <v>#VALUE!</v>
      </c>
    </row>
    <row r="5536" spans="2:2" x14ac:dyDescent="0.35">
      <c r="B5536" t="e">
        <f t="shared" si="213"/>
        <v>#VALUE!</v>
      </c>
    </row>
    <row r="5537" spans="2:2" x14ac:dyDescent="0.35">
      <c r="B5537" t="e">
        <f t="shared" si="213"/>
        <v>#VALUE!</v>
      </c>
    </row>
    <row r="5538" spans="2:2" x14ac:dyDescent="0.35">
      <c r="B5538" t="e">
        <f t="shared" si="213"/>
        <v>#VALUE!</v>
      </c>
    </row>
    <row r="5539" spans="2:2" x14ac:dyDescent="0.35">
      <c r="B5539" t="e">
        <f t="shared" si="213"/>
        <v>#VALUE!</v>
      </c>
    </row>
    <row r="5540" spans="2:2" x14ac:dyDescent="0.35">
      <c r="B5540" t="e">
        <f t="shared" si="213"/>
        <v>#VALUE!</v>
      </c>
    </row>
    <row r="5541" spans="2:2" x14ac:dyDescent="0.35">
      <c r="B5541" t="e">
        <f t="shared" si="213"/>
        <v>#VALUE!</v>
      </c>
    </row>
    <row r="5542" spans="2:2" x14ac:dyDescent="0.35">
      <c r="B5542" t="e">
        <f t="shared" si="213"/>
        <v>#VALUE!</v>
      </c>
    </row>
    <row r="5543" spans="2:2" x14ac:dyDescent="0.35">
      <c r="B5543" t="e">
        <f t="shared" si="213"/>
        <v>#VALUE!</v>
      </c>
    </row>
    <row r="5544" spans="2:2" x14ac:dyDescent="0.35">
      <c r="B5544" t="e">
        <f t="shared" si="213"/>
        <v>#VALUE!</v>
      </c>
    </row>
    <row r="5545" spans="2:2" x14ac:dyDescent="0.35">
      <c r="B5545" t="e">
        <f t="shared" si="213"/>
        <v>#VALUE!</v>
      </c>
    </row>
    <row r="5546" spans="2:2" x14ac:dyDescent="0.35">
      <c r="B5546" t="e">
        <f t="shared" si="213"/>
        <v>#VALUE!</v>
      </c>
    </row>
    <row r="5547" spans="2:2" x14ac:dyDescent="0.35">
      <c r="B5547" t="e">
        <f t="shared" si="213"/>
        <v>#VALUE!</v>
      </c>
    </row>
    <row r="5548" spans="2:2" x14ac:dyDescent="0.35">
      <c r="B5548" t="e">
        <f t="shared" si="213"/>
        <v>#VALUE!</v>
      </c>
    </row>
    <row r="5549" spans="2:2" x14ac:dyDescent="0.35">
      <c r="B5549" t="e">
        <f t="shared" si="213"/>
        <v>#VALUE!</v>
      </c>
    </row>
    <row r="5550" spans="2:2" x14ac:dyDescent="0.35">
      <c r="B5550" t="e">
        <f t="shared" si="213"/>
        <v>#VALUE!</v>
      </c>
    </row>
    <row r="5551" spans="2:2" x14ac:dyDescent="0.35">
      <c r="B5551" t="e">
        <f t="shared" si="213"/>
        <v>#VALUE!</v>
      </c>
    </row>
    <row r="5552" spans="2:2" x14ac:dyDescent="0.35">
      <c r="B5552" t="e">
        <f t="shared" si="213"/>
        <v>#VALUE!</v>
      </c>
    </row>
    <row r="5553" spans="2:2" x14ac:dyDescent="0.35">
      <c r="B5553" t="e">
        <f t="shared" si="213"/>
        <v>#VALUE!</v>
      </c>
    </row>
    <row r="5554" spans="2:2" x14ac:dyDescent="0.35">
      <c r="B5554" t="e">
        <f t="shared" si="213"/>
        <v>#VALUE!</v>
      </c>
    </row>
    <row r="5555" spans="2:2" x14ac:dyDescent="0.35">
      <c r="B5555" t="e">
        <f t="shared" si="213"/>
        <v>#VALUE!</v>
      </c>
    </row>
    <row r="5556" spans="2:2" x14ac:dyDescent="0.35">
      <c r="B5556" t="e">
        <f t="shared" si="213"/>
        <v>#VALUE!</v>
      </c>
    </row>
    <row r="5557" spans="2:2" x14ac:dyDescent="0.35">
      <c r="B5557" t="e">
        <f t="shared" si="213"/>
        <v>#VALUE!</v>
      </c>
    </row>
    <row r="5558" spans="2:2" x14ac:dyDescent="0.35">
      <c r="B5558" t="e">
        <f t="shared" si="213"/>
        <v>#VALUE!</v>
      </c>
    </row>
    <row r="5559" spans="2:2" x14ac:dyDescent="0.35">
      <c r="B5559" t="e">
        <f t="shared" si="213"/>
        <v>#VALUE!</v>
      </c>
    </row>
    <row r="5560" spans="2:2" x14ac:dyDescent="0.35">
      <c r="B5560" t="e">
        <f t="shared" si="213"/>
        <v>#VALUE!</v>
      </c>
    </row>
    <row r="5561" spans="2:2" x14ac:dyDescent="0.35">
      <c r="B5561" t="e">
        <f t="shared" si="213"/>
        <v>#VALUE!</v>
      </c>
    </row>
    <row r="5562" spans="2:2" x14ac:dyDescent="0.35">
      <c r="B5562" t="e">
        <f t="shared" si="213"/>
        <v>#VALUE!</v>
      </c>
    </row>
    <row r="5563" spans="2:2" x14ac:dyDescent="0.35">
      <c r="B5563" t="e">
        <f t="shared" si="213"/>
        <v>#VALUE!</v>
      </c>
    </row>
    <row r="5564" spans="2:2" x14ac:dyDescent="0.35">
      <c r="B5564" t="e">
        <f t="shared" si="213"/>
        <v>#VALUE!</v>
      </c>
    </row>
    <row r="5565" spans="2:2" x14ac:dyDescent="0.35">
      <c r="B5565" t="e">
        <f t="shared" si="213"/>
        <v>#VALUE!</v>
      </c>
    </row>
    <row r="5566" spans="2:2" x14ac:dyDescent="0.35">
      <c r="B5566" t="e">
        <f t="shared" si="213"/>
        <v>#VALUE!</v>
      </c>
    </row>
    <row r="5567" spans="2:2" x14ac:dyDescent="0.35">
      <c r="B5567" t="e">
        <f t="shared" si="213"/>
        <v>#VALUE!</v>
      </c>
    </row>
    <row r="5568" spans="2:2" x14ac:dyDescent="0.35">
      <c r="B5568" t="e">
        <f t="shared" si="213"/>
        <v>#VALUE!</v>
      </c>
    </row>
    <row r="5569" spans="2:2" x14ac:dyDescent="0.35">
      <c r="B5569" t="e">
        <f t="shared" si="213"/>
        <v>#VALUE!</v>
      </c>
    </row>
    <row r="5570" spans="2:2" x14ac:dyDescent="0.35">
      <c r="B5570" t="e">
        <f t="shared" si="213"/>
        <v>#VALUE!</v>
      </c>
    </row>
    <row r="5571" spans="2:2" x14ac:dyDescent="0.35">
      <c r="B5571" t="e">
        <f t="shared" si="213"/>
        <v>#VALUE!</v>
      </c>
    </row>
    <row r="5572" spans="2:2" x14ac:dyDescent="0.35">
      <c r="B5572" t="e">
        <f t="shared" si="213"/>
        <v>#VALUE!</v>
      </c>
    </row>
    <row r="5573" spans="2:2" x14ac:dyDescent="0.35">
      <c r="B5573" t="e">
        <f t="shared" si="213"/>
        <v>#VALUE!</v>
      </c>
    </row>
    <row r="5574" spans="2:2" x14ac:dyDescent="0.35">
      <c r="B5574" t="e">
        <f t="shared" si="213"/>
        <v>#VALUE!</v>
      </c>
    </row>
    <row r="5575" spans="2:2" x14ac:dyDescent="0.35">
      <c r="B5575" t="e">
        <f t="shared" si="213"/>
        <v>#VALUE!</v>
      </c>
    </row>
    <row r="5576" spans="2:2" x14ac:dyDescent="0.35">
      <c r="B5576" t="e">
        <f t="shared" ref="B5576:B5639" si="214">+VALUE(RIGHT(LEFT(A5576,13),3))</f>
        <v>#VALUE!</v>
      </c>
    </row>
    <row r="5577" spans="2:2" x14ac:dyDescent="0.35">
      <c r="B5577" t="e">
        <f t="shared" si="214"/>
        <v>#VALUE!</v>
      </c>
    </row>
    <row r="5578" spans="2:2" x14ac:dyDescent="0.35">
      <c r="B5578" t="e">
        <f t="shared" si="214"/>
        <v>#VALUE!</v>
      </c>
    </row>
    <row r="5579" spans="2:2" x14ac:dyDescent="0.35">
      <c r="B5579" t="e">
        <f t="shared" si="214"/>
        <v>#VALUE!</v>
      </c>
    </row>
    <row r="5580" spans="2:2" x14ac:dyDescent="0.35">
      <c r="B5580" t="e">
        <f t="shared" si="214"/>
        <v>#VALUE!</v>
      </c>
    </row>
    <row r="5581" spans="2:2" x14ac:dyDescent="0.35">
      <c r="B5581" t="e">
        <f t="shared" si="214"/>
        <v>#VALUE!</v>
      </c>
    </row>
    <row r="5582" spans="2:2" x14ac:dyDescent="0.35">
      <c r="B5582" t="e">
        <f t="shared" si="214"/>
        <v>#VALUE!</v>
      </c>
    </row>
    <row r="5583" spans="2:2" x14ac:dyDescent="0.35">
      <c r="B5583" t="e">
        <f t="shared" si="214"/>
        <v>#VALUE!</v>
      </c>
    </row>
    <row r="5584" spans="2:2" x14ac:dyDescent="0.35">
      <c r="B5584" t="e">
        <f t="shared" si="214"/>
        <v>#VALUE!</v>
      </c>
    </row>
    <row r="5585" spans="2:2" x14ac:dyDescent="0.35">
      <c r="B5585" t="e">
        <f t="shared" si="214"/>
        <v>#VALUE!</v>
      </c>
    </row>
    <row r="5586" spans="2:2" x14ac:dyDescent="0.35">
      <c r="B5586" t="e">
        <f t="shared" si="214"/>
        <v>#VALUE!</v>
      </c>
    </row>
    <row r="5587" spans="2:2" x14ac:dyDescent="0.35">
      <c r="B5587" t="e">
        <f t="shared" si="214"/>
        <v>#VALUE!</v>
      </c>
    </row>
    <row r="5588" spans="2:2" x14ac:dyDescent="0.35">
      <c r="B5588" t="e">
        <f t="shared" si="214"/>
        <v>#VALUE!</v>
      </c>
    </row>
    <row r="5589" spans="2:2" x14ac:dyDescent="0.35">
      <c r="B5589" t="e">
        <f t="shared" si="214"/>
        <v>#VALUE!</v>
      </c>
    </row>
    <row r="5590" spans="2:2" x14ac:dyDescent="0.35">
      <c r="B5590" t="e">
        <f t="shared" si="214"/>
        <v>#VALUE!</v>
      </c>
    </row>
    <row r="5591" spans="2:2" x14ac:dyDescent="0.35">
      <c r="B5591" t="e">
        <f t="shared" si="214"/>
        <v>#VALUE!</v>
      </c>
    </row>
    <row r="5592" spans="2:2" x14ac:dyDescent="0.35">
      <c r="B5592" t="e">
        <f t="shared" si="214"/>
        <v>#VALUE!</v>
      </c>
    </row>
    <row r="5593" spans="2:2" x14ac:dyDescent="0.35">
      <c r="B5593" t="e">
        <f t="shared" si="214"/>
        <v>#VALUE!</v>
      </c>
    </row>
    <row r="5594" spans="2:2" x14ac:dyDescent="0.35">
      <c r="B5594" t="e">
        <f t="shared" si="214"/>
        <v>#VALUE!</v>
      </c>
    </row>
    <row r="5595" spans="2:2" x14ac:dyDescent="0.35">
      <c r="B5595" t="e">
        <f t="shared" si="214"/>
        <v>#VALUE!</v>
      </c>
    </row>
    <row r="5596" spans="2:2" x14ac:dyDescent="0.35">
      <c r="B5596" t="e">
        <f t="shared" si="214"/>
        <v>#VALUE!</v>
      </c>
    </row>
    <row r="5597" spans="2:2" x14ac:dyDescent="0.35">
      <c r="B5597" t="e">
        <f t="shared" si="214"/>
        <v>#VALUE!</v>
      </c>
    </row>
    <row r="5598" spans="2:2" x14ac:dyDescent="0.35">
      <c r="B5598" t="e">
        <f t="shared" si="214"/>
        <v>#VALUE!</v>
      </c>
    </row>
    <row r="5599" spans="2:2" x14ac:dyDescent="0.35">
      <c r="B5599" t="e">
        <f t="shared" si="214"/>
        <v>#VALUE!</v>
      </c>
    </row>
    <row r="5600" spans="2:2" x14ac:dyDescent="0.35">
      <c r="B5600" t="e">
        <f t="shared" si="214"/>
        <v>#VALUE!</v>
      </c>
    </row>
    <row r="5601" spans="2:2" x14ac:dyDescent="0.35">
      <c r="B5601" t="e">
        <f t="shared" si="214"/>
        <v>#VALUE!</v>
      </c>
    </row>
    <row r="5602" spans="2:2" x14ac:dyDescent="0.35">
      <c r="B5602" t="e">
        <f t="shared" si="214"/>
        <v>#VALUE!</v>
      </c>
    </row>
    <row r="5603" spans="2:2" x14ac:dyDescent="0.35">
      <c r="B5603" t="e">
        <f t="shared" si="214"/>
        <v>#VALUE!</v>
      </c>
    </row>
    <row r="5604" spans="2:2" x14ac:dyDescent="0.35">
      <c r="B5604" t="e">
        <f t="shared" si="214"/>
        <v>#VALUE!</v>
      </c>
    </row>
    <row r="5605" spans="2:2" x14ac:dyDescent="0.35">
      <c r="B5605" t="e">
        <f t="shared" si="214"/>
        <v>#VALUE!</v>
      </c>
    </row>
    <row r="5606" spans="2:2" x14ac:dyDescent="0.35">
      <c r="B5606" t="e">
        <f t="shared" si="214"/>
        <v>#VALUE!</v>
      </c>
    </row>
    <row r="5607" spans="2:2" x14ac:dyDescent="0.35">
      <c r="B5607" t="e">
        <f t="shared" si="214"/>
        <v>#VALUE!</v>
      </c>
    </row>
    <row r="5608" spans="2:2" x14ac:dyDescent="0.35">
      <c r="B5608" t="e">
        <f t="shared" si="214"/>
        <v>#VALUE!</v>
      </c>
    </row>
    <row r="5609" spans="2:2" x14ac:dyDescent="0.35">
      <c r="B5609" t="e">
        <f t="shared" si="214"/>
        <v>#VALUE!</v>
      </c>
    </row>
    <row r="5610" spans="2:2" x14ac:dyDescent="0.35">
      <c r="B5610" t="e">
        <f t="shared" si="214"/>
        <v>#VALUE!</v>
      </c>
    </row>
    <row r="5611" spans="2:2" x14ac:dyDescent="0.35">
      <c r="B5611" t="e">
        <f t="shared" si="214"/>
        <v>#VALUE!</v>
      </c>
    </row>
    <row r="5612" spans="2:2" x14ac:dyDescent="0.35">
      <c r="B5612" t="e">
        <f t="shared" si="214"/>
        <v>#VALUE!</v>
      </c>
    </row>
    <row r="5613" spans="2:2" x14ac:dyDescent="0.35">
      <c r="B5613" t="e">
        <f t="shared" si="214"/>
        <v>#VALUE!</v>
      </c>
    </row>
    <row r="5614" spans="2:2" x14ac:dyDescent="0.35">
      <c r="B5614" t="e">
        <f t="shared" si="214"/>
        <v>#VALUE!</v>
      </c>
    </row>
    <row r="5615" spans="2:2" x14ac:dyDescent="0.35">
      <c r="B5615" t="e">
        <f t="shared" si="214"/>
        <v>#VALUE!</v>
      </c>
    </row>
    <row r="5616" spans="2:2" x14ac:dyDescent="0.35">
      <c r="B5616" t="e">
        <f t="shared" si="214"/>
        <v>#VALUE!</v>
      </c>
    </row>
    <row r="5617" spans="2:2" x14ac:dyDescent="0.35">
      <c r="B5617" t="e">
        <f t="shared" si="214"/>
        <v>#VALUE!</v>
      </c>
    </row>
    <row r="5618" spans="2:2" x14ac:dyDescent="0.35">
      <c r="B5618" t="e">
        <f t="shared" si="214"/>
        <v>#VALUE!</v>
      </c>
    </row>
    <row r="5619" spans="2:2" x14ac:dyDescent="0.35">
      <c r="B5619" t="e">
        <f t="shared" si="214"/>
        <v>#VALUE!</v>
      </c>
    </row>
    <row r="5620" spans="2:2" x14ac:dyDescent="0.35">
      <c r="B5620" t="e">
        <f t="shared" si="214"/>
        <v>#VALUE!</v>
      </c>
    </row>
    <row r="5621" spans="2:2" x14ac:dyDescent="0.35">
      <c r="B5621" t="e">
        <f t="shared" si="214"/>
        <v>#VALUE!</v>
      </c>
    </row>
    <row r="5622" spans="2:2" x14ac:dyDescent="0.35">
      <c r="B5622" t="e">
        <f t="shared" si="214"/>
        <v>#VALUE!</v>
      </c>
    </row>
    <row r="5623" spans="2:2" x14ac:dyDescent="0.35">
      <c r="B5623" t="e">
        <f t="shared" si="214"/>
        <v>#VALUE!</v>
      </c>
    </row>
    <row r="5624" spans="2:2" x14ac:dyDescent="0.35">
      <c r="B5624" t="e">
        <f t="shared" si="214"/>
        <v>#VALUE!</v>
      </c>
    </row>
    <row r="5625" spans="2:2" x14ac:dyDescent="0.35">
      <c r="B5625" t="e">
        <f t="shared" si="214"/>
        <v>#VALUE!</v>
      </c>
    </row>
    <row r="5626" spans="2:2" x14ac:dyDescent="0.35">
      <c r="B5626" t="e">
        <f t="shared" si="214"/>
        <v>#VALUE!</v>
      </c>
    </row>
    <row r="5627" spans="2:2" x14ac:dyDescent="0.35">
      <c r="B5627" t="e">
        <f t="shared" si="214"/>
        <v>#VALUE!</v>
      </c>
    </row>
    <row r="5628" spans="2:2" x14ac:dyDescent="0.35">
      <c r="B5628" t="e">
        <f t="shared" si="214"/>
        <v>#VALUE!</v>
      </c>
    </row>
    <row r="5629" spans="2:2" x14ac:dyDescent="0.35">
      <c r="B5629" t="e">
        <f t="shared" si="214"/>
        <v>#VALUE!</v>
      </c>
    </row>
    <row r="5630" spans="2:2" x14ac:dyDescent="0.35">
      <c r="B5630" t="e">
        <f t="shared" si="214"/>
        <v>#VALUE!</v>
      </c>
    </row>
    <row r="5631" spans="2:2" x14ac:dyDescent="0.35">
      <c r="B5631" t="e">
        <f t="shared" si="214"/>
        <v>#VALUE!</v>
      </c>
    </row>
    <row r="5632" spans="2:2" x14ac:dyDescent="0.35">
      <c r="B5632" t="e">
        <f t="shared" si="214"/>
        <v>#VALUE!</v>
      </c>
    </row>
    <row r="5633" spans="2:2" x14ac:dyDescent="0.35">
      <c r="B5633" t="e">
        <f t="shared" si="214"/>
        <v>#VALUE!</v>
      </c>
    </row>
    <row r="5634" spans="2:2" x14ac:dyDescent="0.35">
      <c r="B5634" t="e">
        <f t="shared" si="214"/>
        <v>#VALUE!</v>
      </c>
    </row>
    <row r="5635" spans="2:2" x14ac:dyDescent="0.35">
      <c r="B5635" t="e">
        <f t="shared" si="214"/>
        <v>#VALUE!</v>
      </c>
    </row>
    <row r="5636" spans="2:2" x14ac:dyDescent="0.35">
      <c r="B5636" t="e">
        <f t="shared" si="214"/>
        <v>#VALUE!</v>
      </c>
    </row>
    <row r="5637" spans="2:2" x14ac:dyDescent="0.35">
      <c r="B5637" t="e">
        <f t="shared" si="214"/>
        <v>#VALUE!</v>
      </c>
    </row>
    <row r="5638" spans="2:2" x14ac:dyDescent="0.35">
      <c r="B5638" t="e">
        <f t="shared" si="214"/>
        <v>#VALUE!</v>
      </c>
    </row>
    <row r="5639" spans="2:2" x14ac:dyDescent="0.35">
      <c r="B5639" t="e">
        <f t="shared" si="214"/>
        <v>#VALUE!</v>
      </c>
    </row>
    <row r="5640" spans="2:2" x14ac:dyDescent="0.35">
      <c r="B5640" t="e">
        <f t="shared" ref="B5640:B5703" si="215">+VALUE(RIGHT(LEFT(A5640,13),3))</f>
        <v>#VALUE!</v>
      </c>
    </row>
    <row r="5641" spans="2:2" x14ac:dyDescent="0.35">
      <c r="B5641" t="e">
        <f t="shared" si="215"/>
        <v>#VALUE!</v>
      </c>
    </row>
    <row r="5642" spans="2:2" x14ac:dyDescent="0.35">
      <c r="B5642" t="e">
        <f t="shared" si="215"/>
        <v>#VALUE!</v>
      </c>
    </row>
    <row r="5643" spans="2:2" x14ac:dyDescent="0.35">
      <c r="B5643" t="e">
        <f t="shared" si="215"/>
        <v>#VALUE!</v>
      </c>
    </row>
    <row r="5644" spans="2:2" x14ac:dyDescent="0.35">
      <c r="B5644" t="e">
        <f t="shared" si="215"/>
        <v>#VALUE!</v>
      </c>
    </row>
    <row r="5645" spans="2:2" x14ac:dyDescent="0.35">
      <c r="B5645" t="e">
        <f t="shared" si="215"/>
        <v>#VALUE!</v>
      </c>
    </row>
    <row r="5646" spans="2:2" x14ac:dyDescent="0.35">
      <c r="B5646" t="e">
        <f t="shared" si="215"/>
        <v>#VALUE!</v>
      </c>
    </row>
    <row r="5647" spans="2:2" x14ac:dyDescent="0.35">
      <c r="B5647" t="e">
        <f t="shared" si="215"/>
        <v>#VALUE!</v>
      </c>
    </row>
    <row r="5648" spans="2:2" x14ac:dyDescent="0.35">
      <c r="B5648" t="e">
        <f t="shared" si="215"/>
        <v>#VALUE!</v>
      </c>
    </row>
    <row r="5649" spans="2:2" x14ac:dyDescent="0.35">
      <c r="B5649" t="e">
        <f t="shared" si="215"/>
        <v>#VALUE!</v>
      </c>
    </row>
    <row r="5650" spans="2:2" x14ac:dyDescent="0.35">
      <c r="B5650" t="e">
        <f t="shared" si="215"/>
        <v>#VALUE!</v>
      </c>
    </row>
    <row r="5651" spans="2:2" x14ac:dyDescent="0.35">
      <c r="B5651" t="e">
        <f t="shared" si="215"/>
        <v>#VALUE!</v>
      </c>
    </row>
    <row r="5652" spans="2:2" x14ac:dyDescent="0.35">
      <c r="B5652" t="e">
        <f t="shared" si="215"/>
        <v>#VALUE!</v>
      </c>
    </row>
    <row r="5653" spans="2:2" x14ac:dyDescent="0.35">
      <c r="B5653" t="e">
        <f t="shared" si="215"/>
        <v>#VALUE!</v>
      </c>
    </row>
    <row r="5654" spans="2:2" x14ac:dyDescent="0.35">
      <c r="B5654" t="e">
        <f t="shared" si="215"/>
        <v>#VALUE!</v>
      </c>
    </row>
    <row r="5655" spans="2:2" x14ac:dyDescent="0.35">
      <c r="B5655" t="e">
        <f t="shared" si="215"/>
        <v>#VALUE!</v>
      </c>
    </row>
    <row r="5656" spans="2:2" x14ac:dyDescent="0.35">
      <c r="B5656" t="e">
        <f t="shared" si="215"/>
        <v>#VALUE!</v>
      </c>
    </row>
    <row r="5657" spans="2:2" x14ac:dyDescent="0.35">
      <c r="B5657" t="e">
        <f t="shared" si="215"/>
        <v>#VALUE!</v>
      </c>
    </row>
    <row r="5658" spans="2:2" x14ac:dyDescent="0.35">
      <c r="B5658" t="e">
        <f t="shared" si="215"/>
        <v>#VALUE!</v>
      </c>
    </row>
    <row r="5659" spans="2:2" x14ac:dyDescent="0.35">
      <c r="B5659" t="e">
        <f t="shared" si="215"/>
        <v>#VALUE!</v>
      </c>
    </row>
    <row r="5660" spans="2:2" x14ac:dyDescent="0.35">
      <c r="B5660" t="e">
        <f t="shared" si="215"/>
        <v>#VALUE!</v>
      </c>
    </row>
    <row r="5661" spans="2:2" x14ac:dyDescent="0.35">
      <c r="B5661" t="e">
        <f t="shared" si="215"/>
        <v>#VALUE!</v>
      </c>
    </row>
    <row r="5662" spans="2:2" x14ac:dyDescent="0.35">
      <c r="B5662" t="e">
        <f t="shared" si="215"/>
        <v>#VALUE!</v>
      </c>
    </row>
    <row r="5663" spans="2:2" x14ac:dyDescent="0.35">
      <c r="B5663" t="e">
        <f t="shared" si="215"/>
        <v>#VALUE!</v>
      </c>
    </row>
    <row r="5664" spans="2:2" x14ac:dyDescent="0.35">
      <c r="B5664" t="e">
        <f t="shared" si="215"/>
        <v>#VALUE!</v>
      </c>
    </row>
    <row r="5665" spans="2:2" x14ac:dyDescent="0.35">
      <c r="B5665" t="e">
        <f t="shared" si="215"/>
        <v>#VALUE!</v>
      </c>
    </row>
    <row r="5666" spans="2:2" x14ac:dyDescent="0.35">
      <c r="B5666" t="e">
        <f t="shared" si="215"/>
        <v>#VALUE!</v>
      </c>
    </row>
    <row r="5667" spans="2:2" x14ac:dyDescent="0.35">
      <c r="B5667" t="e">
        <f t="shared" si="215"/>
        <v>#VALUE!</v>
      </c>
    </row>
    <row r="5668" spans="2:2" x14ac:dyDescent="0.35">
      <c r="B5668" t="e">
        <f t="shared" si="215"/>
        <v>#VALUE!</v>
      </c>
    </row>
    <row r="5669" spans="2:2" x14ac:dyDescent="0.35">
      <c r="B5669" t="e">
        <f t="shared" si="215"/>
        <v>#VALUE!</v>
      </c>
    </row>
    <row r="5670" spans="2:2" x14ac:dyDescent="0.35">
      <c r="B5670" t="e">
        <f t="shared" si="215"/>
        <v>#VALUE!</v>
      </c>
    </row>
    <row r="5671" spans="2:2" x14ac:dyDescent="0.35">
      <c r="B5671" t="e">
        <f t="shared" si="215"/>
        <v>#VALUE!</v>
      </c>
    </row>
    <row r="5672" spans="2:2" x14ac:dyDescent="0.35">
      <c r="B5672" t="e">
        <f t="shared" si="215"/>
        <v>#VALUE!</v>
      </c>
    </row>
    <row r="5673" spans="2:2" x14ac:dyDescent="0.35">
      <c r="B5673" t="e">
        <f t="shared" si="215"/>
        <v>#VALUE!</v>
      </c>
    </row>
    <row r="5674" spans="2:2" x14ac:dyDescent="0.35">
      <c r="B5674" t="e">
        <f t="shared" si="215"/>
        <v>#VALUE!</v>
      </c>
    </row>
    <row r="5675" spans="2:2" x14ac:dyDescent="0.35">
      <c r="B5675" t="e">
        <f t="shared" si="215"/>
        <v>#VALUE!</v>
      </c>
    </row>
    <row r="5676" spans="2:2" x14ac:dyDescent="0.35">
      <c r="B5676" t="e">
        <f t="shared" si="215"/>
        <v>#VALUE!</v>
      </c>
    </row>
    <row r="5677" spans="2:2" x14ac:dyDescent="0.35">
      <c r="B5677" t="e">
        <f t="shared" si="215"/>
        <v>#VALUE!</v>
      </c>
    </row>
    <row r="5678" spans="2:2" x14ac:dyDescent="0.35">
      <c r="B5678" t="e">
        <f t="shared" si="215"/>
        <v>#VALUE!</v>
      </c>
    </row>
    <row r="5679" spans="2:2" x14ac:dyDescent="0.35">
      <c r="B5679" t="e">
        <f t="shared" si="215"/>
        <v>#VALUE!</v>
      </c>
    </row>
    <row r="5680" spans="2:2" x14ac:dyDescent="0.35">
      <c r="B5680" t="e">
        <f t="shared" si="215"/>
        <v>#VALUE!</v>
      </c>
    </row>
    <row r="5681" spans="2:2" x14ac:dyDescent="0.35">
      <c r="B5681" t="e">
        <f t="shared" si="215"/>
        <v>#VALUE!</v>
      </c>
    </row>
    <row r="5682" spans="2:2" x14ac:dyDescent="0.35">
      <c r="B5682" t="e">
        <f t="shared" si="215"/>
        <v>#VALUE!</v>
      </c>
    </row>
    <row r="5683" spans="2:2" x14ac:dyDescent="0.35">
      <c r="B5683" t="e">
        <f t="shared" si="215"/>
        <v>#VALUE!</v>
      </c>
    </row>
    <row r="5684" spans="2:2" x14ac:dyDescent="0.35">
      <c r="B5684" t="e">
        <f t="shared" si="215"/>
        <v>#VALUE!</v>
      </c>
    </row>
    <row r="5685" spans="2:2" x14ac:dyDescent="0.35">
      <c r="B5685" t="e">
        <f t="shared" si="215"/>
        <v>#VALUE!</v>
      </c>
    </row>
    <row r="5686" spans="2:2" x14ac:dyDescent="0.35">
      <c r="B5686" t="e">
        <f t="shared" si="215"/>
        <v>#VALUE!</v>
      </c>
    </row>
    <row r="5687" spans="2:2" x14ac:dyDescent="0.35">
      <c r="B5687" t="e">
        <f t="shared" si="215"/>
        <v>#VALUE!</v>
      </c>
    </row>
    <row r="5688" spans="2:2" x14ac:dyDescent="0.35">
      <c r="B5688" t="e">
        <f t="shared" si="215"/>
        <v>#VALUE!</v>
      </c>
    </row>
    <row r="5689" spans="2:2" x14ac:dyDescent="0.35">
      <c r="B5689" t="e">
        <f t="shared" si="215"/>
        <v>#VALUE!</v>
      </c>
    </row>
    <row r="5690" spans="2:2" x14ac:dyDescent="0.35">
      <c r="B5690" t="e">
        <f t="shared" si="215"/>
        <v>#VALUE!</v>
      </c>
    </row>
    <row r="5691" spans="2:2" x14ac:dyDescent="0.35">
      <c r="B5691" t="e">
        <f t="shared" si="215"/>
        <v>#VALUE!</v>
      </c>
    </row>
    <row r="5692" spans="2:2" x14ac:dyDescent="0.35">
      <c r="B5692" t="e">
        <f t="shared" si="215"/>
        <v>#VALUE!</v>
      </c>
    </row>
    <row r="5693" spans="2:2" x14ac:dyDescent="0.35">
      <c r="B5693" t="e">
        <f t="shared" si="215"/>
        <v>#VALUE!</v>
      </c>
    </row>
    <row r="5694" spans="2:2" x14ac:dyDescent="0.35">
      <c r="B5694" t="e">
        <f t="shared" si="215"/>
        <v>#VALUE!</v>
      </c>
    </row>
    <row r="5695" spans="2:2" x14ac:dyDescent="0.35">
      <c r="B5695" t="e">
        <f t="shared" si="215"/>
        <v>#VALUE!</v>
      </c>
    </row>
    <row r="5696" spans="2:2" x14ac:dyDescent="0.35">
      <c r="B5696" t="e">
        <f t="shared" si="215"/>
        <v>#VALUE!</v>
      </c>
    </row>
    <row r="5697" spans="2:2" x14ac:dyDescent="0.35">
      <c r="B5697" t="e">
        <f t="shared" si="215"/>
        <v>#VALUE!</v>
      </c>
    </row>
    <row r="5698" spans="2:2" x14ac:dyDescent="0.35">
      <c r="B5698" t="e">
        <f t="shared" si="215"/>
        <v>#VALUE!</v>
      </c>
    </row>
    <row r="5699" spans="2:2" x14ac:dyDescent="0.35">
      <c r="B5699" t="e">
        <f t="shared" si="215"/>
        <v>#VALUE!</v>
      </c>
    </row>
    <row r="5700" spans="2:2" x14ac:dyDescent="0.35">
      <c r="B5700" t="e">
        <f t="shared" si="215"/>
        <v>#VALUE!</v>
      </c>
    </row>
    <row r="5701" spans="2:2" x14ac:dyDescent="0.35">
      <c r="B5701" t="e">
        <f t="shared" si="215"/>
        <v>#VALUE!</v>
      </c>
    </row>
    <row r="5702" spans="2:2" x14ac:dyDescent="0.35">
      <c r="B5702" t="e">
        <f t="shared" si="215"/>
        <v>#VALUE!</v>
      </c>
    </row>
    <row r="5703" spans="2:2" x14ac:dyDescent="0.35">
      <c r="B5703" t="e">
        <f t="shared" si="215"/>
        <v>#VALUE!</v>
      </c>
    </row>
    <row r="5704" spans="2:2" x14ac:dyDescent="0.35">
      <c r="B5704" t="e">
        <f t="shared" ref="B5704:B5767" si="216">+VALUE(RIGHT(LEFT(A5704,13),3))</f>
        <v>#VALUE!</v>
      </c>
    </row>
    <row r="5705" spans="2:2" x14ac:dyDescent="0.35">
      <c r="B5705" t="e">
        <f t="shared" si="216"/>
        <v>#VALUE!</v>
      </c>
    </row>
    <row r="5706" spans="2:2" x14ac:dyDescent="0.35">
      <c r="B5706" t="e">
        <f t="shared" si="216"/>
        <v>#VALUE!</v>
      </c>
    </row>
    <row r="5707" spans="2:2" x14ac:dyDescent="0.35">
      <c r="B5707" t="e">
        <f t="shared" si="216"/>
        <v>#VALUE!</v>
      </c>
    </row>
    <row r="5708" spans="2:2" x14ac:dyDescent="0.35">
      <c r="B5708" t="e">
        <f t="shared" si="216"/>
        <v>#VALUE!</v>
      </c>
    </row>
    <row r="5709" spans="2:2" x14ac:dyDescent="0.35">
      <c r="B5709" t="e">
        <f t="shared" si="216"/>
        <v>#VALUE!</v>
      </c>
    </row>
    <row r="5710" spans="2:2" x14ac:dyDescent="0.35">
      <c r="B5710" t="e">
        <f t="shared" si="216"/>
        <v>#VALUE!</v>
      </c>
    </row>
    <row r="5711" spans="2:2" x14ac:dyDescent="0.35">
      <c r="B5711" t="e">
        <f t="shared" si="216"/>
        <v>#VALUE!</v>
      </c>
    </row>
    <row r="5712" spans="2:2" x14ac:dyDescent="0.35">
      <c r="B5712" t="e">
        <f t="shared" si="216"/>
        <v>#VALUE!</v>
      </c>
    </row>
    <row r="5713" spans="2:2" x14ac:dyDescent="0.35">
      <c r="B5713" t="e">
        <f t="shared" si="216"/>
        <v>#VALUE!</v>
      </c>
    </row>
    <row r="5714" spans="2:2" x14ac:dyDescent="0.35">
      <c r="B5714" t="e">
        <f t="shared" si="216"/>
        <v>#VALUE!</v>
      </c>
    </row>
    <row r="5715" spans="2:2" x14ac:dyDescent="0.35">
      <c r="B5715" t="e">
        <f t="shared" si="216"/>
        <v>#VALUE!</v>
      </c>
    </row>
    <row r="5716" spans="2:2" x14ac:dyDescent="0.35">
      <c r="B5716" t="e">
        <f t="shared" si="216"/>
        <v>#VALUE!</v>
      </c>
    </row>
    <row r="5717" spans="2:2" x14ac:dyDescent="0.35">
      <c r="B5717" t="e">
        <f t="shared" si="216"/>
        <v>#VALUE!</v>
      </c>
    </row>
    <row r="5718" spans="2:2" x14ac:dyDescent="0.35">
      <c r="B5718" t="e">
        <f t="shared" si="216"/>
        <v>#VALUE!</v>
      </c>
    </row>
    <row r="5719" spans="2:2" x14ac:dyDescent="0.35">
      <c r="B5719" t="e">
        <f t="shared" si="216"/>
        <v>#VALUE!</v>
      </c>
    </row>
    <row r="5720" spans="2:2" x14ac:dyDescent="0.35">
      <c r="B5720" t="e">
        <f t="shared" si="216"/>
        <v>#VALUE!</v>
      </c>
    </row>
    <row r="5721" spans="2:2" x14ac:dyDescent="0.35">
      <c r="B5721" t="e">
        <f t="shared" si="216"/>
        <v>#VALUE!</v>
      </c>
    </row>
    <row r="5722" spans="2:2" x14ac:dyDescent="0.35">
      <c r="B5722" t="e">
        <f t="shared" si="216"/>
        <v>#VALUE!</v>
      </c>
    </row>
    <row r="5723" spans="2:2" x14ac:dyDescent="0.35">
      <c r="B5723" t="e">
        <f t="shared" si="216"/>
        <v>#VALUE!</v>
      </c>
    </row>
    <row r="5724" spans="2:2" x14ac:dyDescent="0.35">
      <c r="B5724" t="e">
        <f t="shared" si="216"/>
        <v>#VALUE!</v>
      </c>
    </row>
    <row r="5725" spans="2:2" x14ac:dyDescent="0.35">
      <c r="B5725" t="e">
        <f t="shared" si="216"/>
        <v>#VALUE!</v>
      </c>
    </row>
    <row r="5726" spans="2:2" x14ac:dyDescent="0.35">
      <c r="B5726" t="e">
        <f t="shared" si="216"/>
        <v>#VALUE!</v>
      </c>
    </row>
    <row r="5727" spans="2:2" x14ac:dyDescent="0.35">
      <c r="B5727" t="e">
        <f t="shared" si="216"/>
        <v>#VALUE!</v>
      </c>
    </row>
    <row r="5728" spans="2:2" x14ac:dyDescent="0.35">
      <c r="B5728" t="e">
        <f t="shared" si="216"/>
        <v>#VALUE!</v>
      </c>
    </row>
    <row r="5729" spans="2:2" x14ac:dyDescent="0.35">
      <c r="B5729" t="e">
        <f t="shared" si="216"/>
        <v>#VALUE!</v>
      </c>
    </row>
    <row r="5730" spans="2:2" x14ac:dyDescent="0.35">
      <c r="B5730" t="e">
        <f t="shared" si="216"/>
        <v>#VALUE!</v>
      </c>
    </row>
    <row r="5731" spans="2:2" x14ac:dyDescent="0.35">
      <c r="B5731" t="e">
        <f t="shared" si="216"/>
        <v>#VALUE!</v>
      </c>
    </row>
    <row r="5732" spans="2:2" x14ac:dyDescent="0.35">
      <c r="B5732" t="e">
        <f t="shared" si="216"/>
        <v>#VALUE!</v>
      </c>
    </row>
    <row r="5733" spans="2:2" x14ac:dyDescent="0.35">
      <c r="B5733" t="e">
        <f t="shared" si="216"/>
        <v>#VALUE!</v>
      </c>
    </row>
    <row r="5734" spans="2:2" x14ac:dyDescent="0.35">
      <c r="B5734" t="e">
        <f t="shared" si="216"/>
        <v>#VALUE!</v>
      </c>
    </row>
    <row r="5735" spans="2:2" x14ac:dyDescent="0.35">
      <c r="B5735" t="e">
        <f t="shared" si="216"/>
        <v>#VALUE!</v>
      </c>
    </row>
    <row r="5736" spans="2:2" x14ac:dyDescent="0.35">
      <c r="B5736" t="e">
        <f t="shared" si="216"/>
        <v>#VALUE!</v>
      </c>
    </row>
    <row r="5737" spans="2:2" x14ac:dyDescent="0.35">
      <c r="B5737" t="e">
        <f t="shared" si="216"/>
        <v>#VALUE!</v>
      </c>
    </row>
    <row r="5738" spans="2:2" x14ac:dyDescent="0.35">
      <c r="B5738" t="e">
        <f t="shared" si="216"/>
        <v>#VALUE!</v>
      </c>
    </row>
    <row r="5739" spans="2:2" x14ac:dyDescent="0.35">
      <c r="B5739" t="e">
        <f t="shared" si="216"/>
        <v>#VALUE!</v>
      </c>
    </row>
    <row r="5740" spans="2:2" x14ac:dyDescent="0.35">
      <c r="B5740" t="e">
        <f t="shared" si="216"/>
        <v>#VALUE!</v>
      </c>
    </row>
    <row r="5741" spans="2:2" x14ac:dyDescent="0.35">
      <c r="B5741" t="e">
        <f t="shared" si="216"/>
        <v>#VALUE!</v>
      </c>
    </row>
    <row r="5742" spans="2:2" x14ac:dyDescent="0.35">
      <c r="B5742" t="e">
        <f t="shared" si="216"/>
        <v>#VALUE!</v>
      </c>
    </row>
    <row r="5743" spans="2:2" x14ac:dyDescent="0.35">
      <c r="B5743" t="e">
        <f t="shared" si="216"/>
        <v>#VALUE!</v>
      </c>
    </row>
    <row r="5744" spans="2:2" x14ac:dyDescent="0.35">
      <c r="B5744" t="e">
        <f t="shared" si="216"/>
        <v>#VALUE!</v>
      </c>
    </row>
    <row r="5745" spans="2:2" x14ac:dyDescent="0.35">
      <c r="B5745" t="e">
        <f t="shared" si="216"/>
        <v>#VALUE!</v>
      </c>
    </row>
    <row r="5746" spans="2:2" x14ac:dyDescent="0.35">
      <c r="B5746" t="e">
        <f t="shared" si="216"/>
        <v>#VALUE!</v>
      </c>
    </row>
    <row r="5747" spans="2:2" x14ac:dyDescent="0.35">
      <c r="B5747" t="e">
        <f t="shared" si="216"/>
        <v>#VALUE!</v>
      </c>
    </row>
    <row r="5748" spans="2:2" x14ac:dyDescent="0.35">
      <c r="B5748" t="e">
        <f t="shared" si="216"/>
        <v>#VALUE!</v>
      </c>
    </row>
    <row r="5749" spans="2:2" x14ac:dyDescent="0.35">
      <c r="B5749" t="e">
        <f t="shared" si="216"/>
        <v>#VALUE!</v>
      </c>
    </row>
    <row r="5750" spans="2:2" x14ac:dyDescent="0.35">
      <c r="B5750" t="e">
        <f t="shared" si="216"/>
        <v>#VALUE!</v>
      </c>
    </row>
    <row r="5751" spans="2:2" x14ac:dyDescent="0.35">
      <c r="B5751" t="e">
        <f t="shared" si="216"/>
        <v>#VALUE!</v>
      </c>
    </row>
    <row r="5752" spans="2:2" x14ac:dyDescent="0.35">
      <c r="B5752" t="e">
        <f t="shared" si="216"/>
        <v>#VALUE!</v>
      </c>
    </row>
    <row r="5753" spans="2:2" x14ac:dyDescent="0.35">
      <c r="B5753" t="e">
        <f t="shared" si="216"/>
        <v>#VALUE!</v>
      </c>
    </row>
    <row r="5754" spans="2:2" x14ac:dyDescent="0.35">
      <c r="B5754" t="e">
        <f t="shared" si="216"/>
        <v>#VALUE!</v>
      </c>
    </row>
    <row r="5755" spans="2:2" x14ac:dyDescent="0.35">
      <c r="B5755" t="e">
        <f t="shared" si="216"/>
        <v>#VALUE!</v>
      </c>
    </row>
    <row r="5756" spans="2:2" x14ac:dyDescent="0.35">
      <c r="B5756" t="e">
        <f t="shared" si="216"/>
        <v>#VALUE!</v>
      </c>
    </row>
    <row r="5757" spans="2:2" x14ac:dyDescent="0.35">
      <c r="B5757" t="e">
        <f t="shared" si="216"/>
        <v>#VALUE!</v>
      </c>
    </row>
    <row r="5758" spans="2:2" x14ac:dyDescent="0.35">
      <c r="B5758" t="e">
        <f t="shared" si="216"/>
        <v>#VALUE!</v>
      </c>
    </row>
    <row r="5759" spans="2:2" x14ac:dyDescent="0.35">
      <c r="B5759" t="e">
        <f t="shared" si="216"/>
        <v>#VALUE!</v>
      </c>
    </row>
    <row r="5760" spans="2:2" x14ac:dyDescent="0.35">
      <c r="B5760" t="e">
        <f t="shared" si="216"/>
        <v>#VALUE!</v>
      </c>
    </row>
    <row r="5761" spans="2:2" x14ac:dyDescent="0.35">
      <c r="B5761" t="e">
        <f t="shared" si="216"/>
        <v>#VALUE!</v>
      </c>
    </row>
    <row r="5762" spans="2:2" x14ac:dyDescent="0.35">
      <c r="B5762" t="e">
        <f t="shared" si="216"/>
        <v>#VALUE!</v>
      </c>
    </row>
    <row r="5763" spans="2:2" x14ac:dyDescent="0.35">
      <c r="B5763" t="e">
        <f t="shared" si="216"/>
        <v>#VALUE!</v>
      </c>
    </row>
    <row r="5764" spans="2:2" x14ac:dyDescent="0.35">
      <c r="B5764" t="e">
        <f t="shared" si="216"/>
        <v>#VALUE!</v>
      </c>
    </row>
    <row r="5765" spans="2:2" x14ac:dyDescent="0.35">
      <c r="B5765" t="e">
        <f t="shared" si="216"/>
        <v>#VALUE!</v>
      </c>
    </row>
    <row r="5766" spans="2:2" x14ac:dyDescent="0.35">
      <c r="B5766" t="e">
        <f t="shared" si="216"/>
        <v>#VALUE!</v>
      </c>
    </row>
    <row r="5767" spans="2:2" x14ac:dyDescent="0.35">
      <c r="B5767" t="e">
        <f t="shared" si="216"/>
        <v>#VALUE!</v>
      </c>
    </row>
    <row r="5768" spans="2:2" x14ac:dyDescent="0.35">
      <c r="B5768" t="e">
        <f t="shared" ref="B5768:B5831" si="217">+VALUE(RIGHT(LEFT(A5768,13),3))</f>
        <v>#VALUE!</v>
      </c>
    </row>
    <row r="5769" spans="2:2" x14ac:dyDescent="0.35">
      <c r="B5769" t="e">
        <f t="shared" si="217"/>
        <v>#VALUE!</v>
      </c>
    </row>
    <row r="5770" spans="2:2" x14ac:dyDescent="0.35">
      <c r="B5770" t="e">
        <f t="shared" si="217"/>
        <v>#VALUE!</v>
      </c>
    </row>
    <row r="5771" spans="2:2" x14ac:dyDescent="0.35">
      <c r="B5771" t="e">
        <f t="shared" si="217"/>
        <v>#VALUE!</v>
      </c>
    </row>
    <row r="5772" spans="2:2" x14ac:dyDescent="0.35">
      <c r="B5772" t="e">
        <f t="shared" si="217"/>
        <v>#VALUE!</v>
      </c>
    </row>
    <row r="5773" spans="2:2" x14ac:dyDescent="0.35">
      <c r="B5773" t="e">
        <f t="shared" si="217"/>
        <v>#VALUE!</v>
      </c>
    </row>
    <row r="5774" spans="2:2" x14ac:dyDescent="0.35">
      <c r="B5774" t="e">
        <f t="shared" si="217"/>
        <v>#VALUE!</v>
      </c>
    </row>
    <row r="5775" spans="2:2" x14ac:dyDescent="0.35">
      <c r="B5775" t="e">
        <f t="shared" si="217"/>
        <v>#VALUE!</v>
      </c>
    </row>
    <row r="5776" spans="2:2" x14ac:dyDescent="0.35">
      <c r="B5776" t="e">
        <f t="shared" si="217"/>
        <v>#VALUE!</v>
      </c>
    </row>
    <row r="5777" spans="2:2" x14ac:dyDescent="0.35">
      <c r="B5777" t="e">
        <f t="shared" si="217"/>
        <v>#VALUE!</v>
      </c>
    </row>
    <row r="5778" spans="2:2" x14ac:dyDescent="0.35">
      <c r="B5778" t="e">
        <f t="shared" si="217"/>
        <v>#VALUE!</v>
      </c>
    </row>
    <row r="5779" spans="2:2" x14ac:dyDescent="0.35">
      <c r="B5779" t="e">
        <f t="shared" si="217"/>
        <v>#VALUE!</v>
      </c>
    </row>
    <row r="5780" spans="2:2" x14ac:dyDescent="0.35">
      <c r="B5780" t="e">
        <f t="shared" si="217"/>
        <v>#VALUE!</v>
      </c>
    </row>
    <row r="5781" spans="2:2" x14ac:dyDescent="0.35">
      <c r="B5781" t="e">
        <f t="shared" si="217"/>
        <v>#VALUE!</v>
      </c>
    </row>
    <row r="5782" spans="2:2" x14ac:dyDescent="0.35">
      <c r="B5782" t="e">
        <f t="shared" si="217"/>
        <v>#VALUE!</v>
      </c>
    </row>
    <row r="5783" spans="2:2" x14ac:dyDescent="0.35">
      <c r="B5783" t="e">
        <f t="shared" si="217"/>
        <v>#VALUE!</v>
      </c>
    </row>
    <row r="5784" spans="2:2" x14ac:dyDescent="0.35">
      <c r="B5784" t="e">
        <f t="shared" si="217"/>
        <v>#VALUE!</v>
      </c>
    </row>
    <row r="5785" spans="2:2" x14ac:dyDescent="0.35">
      <c r="B5785" t="e">
        <f t="shared" si="217"/>
        <v>#VALUE!</v>
      </c>
    </row>
    <row r="5786" spans="2:2" x14ac:dyDescent="0.35">
      <c r="B5786" t="e">
        <f t="shared" si="217"/>
        <v>#VALUE!</v>
      </c>
    </row>
    <row r="5787" spans="2:2" x14ac:dyDescent="0.35">
      <c r="B5787" t="e">
        <f t="shared" si="217"/>
        <v>#VALUE!</v>
      </c>
    </row>
    <row r="5788" spans="2:2" x14ac:dyDescent="0.35">
      <c r="B5788" t="e">
        <f t="shared" si="217"/>
        <v>#VALUE!</v>
      </c>
    </row>
    <row r="5789" spans="2:2" x14ac:dyDescent="0.35">
      <c r="B5789" t="e">
        <f t="shared" si="217"/>
        <v>#VALUE!</v>
      </c>
    </row>
    <row r="5790" spans="2:2" x14ac:dyDescent="0.35">
      <c r="B5790" t="e">
        <f t="shared" si="217"/>
        <v>#VALUE!</v>
      </c>
    </row>
    <row r="5791" spans="2:2" x14ac:dyDescent="0.35">
      <c r="B5791" t="e">
        <f t="shared" si="217"/>
        <v>#VALUE!</v>
      </c>
    </row>
    <row r="5792" spans="2:2" x14ac:dyDescent="0.35">
      <c r="B5792" t="e">
        <f t="shared" si="217"/>
        <v>#VALUE!</v>
      </c>
    </row>
    <row r="5793" spans="2:2" x14ac:dyDescent="0.35">
      <c r="B5793" t="e">
        <f t="shared" si="217"/>
        <v>#VALUE!</v>
      </c>
    </row>
    <row r="5794" spans="2:2" x14ac:dyDescent="0.35">
      <c r="B5794" t="e">
        <f t="shared" si="217"/>
        <v>#VALUE!</v>
      </c>
    </row>
    <row r="5795" spans="2:2" x14ac:dyDescent="0.35">
      <c r="B5795" t="e">
        <f t="shared" si="217"/>
        <v>#VALUE!</v>
      </c>
    </row>
    <row r="5796" spans="2:2" x14ac:dyDescent="0.35">
      <c r="B5796" t="e">
        <f t="shared" si="217"/>
        <v>#VALUE!</v>
      </c>
    </row>
    <row r="5797" spans="2:2" x14ac:dyDescent="0.35">
      <c r="B5797" t="e">
        <f t="shared" si="217"/>
        <v>#VALUE!</v>
      </c>
    </row>
    <row r="5798" spans="2:2" x14ac:dyDescent="0.35">
      <c r="B5798" t="e">
        <f t="shared" si="217"/>
        <v>#VALUE!</v>
      </c>
    </row>
    <row r="5799" spans="2:2" x14ac:dyDescent="0.35">
      <c r="B5799" t="e">
        <f t="shared" si="217"/>
        <v>#VALUE!</v>
      </c>
    </row>
    <row r="5800" spans="2:2" x14ac:dyDescent="0.35">
      <c r="B5800" t="e">
        <f t="shared" si="217"/>
        <v>#VALUE!</v>
      </c>
    </row>
    <row r="5801" spans="2:2" x14ac:dyDescent="0.35">
      <c r="B5801" t="e">
        <f t="shared" si="217"/>
        <v>#VALUE!</v>
      </c>
    </row>
    <row r="5802" spans="2:2" x14ac:dyDescent="0.35">
      <c r="B5802" t="e">
        <f t="shared" si="217"/>
        <v>#VALUE!</v>
      </c>
    </row>
    <row r="5803" spans="2:2" x14ac:dyDescent="0.35">
      <c r="B5803" t="e">
        <f t="shared" si="217"/>
        <v>#VALUE!</v>
      </c>
    </row>
    <row r="5804" spans="2:2" x14ac:dyDescent="0.35">
      <c r="B5804" t="e">
        <f t="shared" si="217"/>
        <v>#VALUE!</v>
      </c>
    </row>
    <row r="5805" spans="2:2" x14ac:dyDescent="0.35">
      <c r="B5805" t="e">
        <f t="shared" si="217"/>
        <v>#VALUE!</v>
      </c>
    </row>
    <row r="5806" spans="2:2" x14ac:dyDescent="0.35">
      <c r="B5806" t="e">
        <f t="shared" si="217"/>
        <v>#VALUE!</v>
      </c>
    </row>
    <row r="5807" spans="2:2" x14ac:dyDescent="0.35">
      <c r="B5807" t="e">
        <f t="shared" si="217"/>
        <v>#VALUE!</v>
      </c>
    </row>
    <row r="5808" spans="2:2" x14ac:dyDescent="0.35">
      <c r="B5808" t="e">
        <f t="shared" si="217"/>
        <v>#VALUE!</v>
      </c>
    </row>
    <row r="5809" spans="2:2" x14ac:dyDescent="0.35">
      <c r="B5809" t="e">
        <f t="shared" si="217"/>
        <v>#VALUE!</v>
      </c>
    </row>
    <row r="5810" spans="2:2" x14ac:dyDescent="0.35">
      <c r="B5810" t="e">
        <f t="shared" si="217"/>
        <v>#VALUE!</v>
      </c>
    </row>
    <row r="5811" spans="2:2" x14ac:dyDescent="0.35">
      <c r="B5811" t="e">
        <f t="shared" si="217"/>
        <v>#VALUE!</v>
      </c>
    </row>
    <row r="5812" spans="2:2" x14ac:dyDescent="0.35">
      <c r="B5812" t="e">
        <f t="shared" si="217"/>
        <v>#VALUE!</v>
      </c>
    </row>
    <row r="5813" spans="2:2" x14ac:dyDescent="0.35">
      <c r="B5813" t="e">
        <f t="shared" si="217"/>
        <v>#VALUE!</v>
      </c>
    </row>
    <row r="5814" spans="2:2" x14ac:dyDescent="0.35">
      <c r="B5814" t="e">
        <f t="shared" si="217"/>
        <v>#VALUE!</v>
      </c>
    </row>
    <row r="5815" spans="2:2" x14ac:dyDescent="0.35">
      <c r="B5815" t="e">
        <f t="shared" si="217"/>
        <v>#VALUE!</v>
      </c>
    </row>
    <row r="5816" spans="2:2" x14ac:dyDescent="0.35">
      <c r="B5816" t="e">
        <f t="shared" si="217"/>
        <v>#VALUE!</v>
      </c>
    </row>
    <row r="5817" spans="2:2" x14ac:dyDescent="0.35">
      <c r="B5817" t="e">
        <f t="shared" si="217"/>
        <v>#VALUE!</v>
      </c>
    </row>
    <row r="5818" spans="2:2" x14ac:dyDescent="0.35">
      <c r="B5818" t="e">
        <f t="shared" si="217"/>
        <v>#VALUE!</v>
      </c>
    </row>
    <row r="5819" spans="2:2" x14ac:dyDescent="0.35">
      <c r="B5819" t="e">
        <f t="shared" si="217"/>
        <v>#VALUE!</v>
      </c>
    </row>
    <row r="5820" spans="2:2" x14ac:dyDescent="0.35">
      <c r="B5820" t="e">
        <f t="shared" si="217"/>
        <v>#VALUE!</v>
      </c>
    </row>
    <row r="5821" spans="2:2" x14ac:dyDescent="0.35">
      <c r="B5821" t="e">
        <f t="shared" si="217"/>
        <v>#VALUE!</v>
      </c>
    </row>
    <row r="5822" spans="2:2" x14ac:dyDescent="0.35">
      <c r="B5822" t="e">
        <f t="shared" si="217"/>
        <v>#VALUE!</v>
      </c>
    </row>
    <row r="5823" spans="2:2" x14ac:dyDescent="0.35">
      <c r="B5823" t="e">
        <f t="shared" si="217"/>
        <v>#VALUE!</v>
      </c>
    </row>
    <row r="5824" spans="2:2" x14ac:dyDescent="0.35">
      <c r="B5824" t="e">
        <f t="shared" si="217"/>
        <v>#VALUE!</v>
      </c>
    </row>
    <row r="5825" spans="2:2" x14ac:dyDescent="0.35">
      <c r="B5825" t="e">
        <f t="shared" si="217"/>
        <v>#VALUE!</v>
      </c>
    </row>
    <row r="5826" spans="2:2" x14ac:dyDescent="0.35">
      <c r="B5826" t="e">
        <f t="shared" si="217"/>
        <v>#VALUE!</v>
      </c>
    </row>
    <row r="5827" spans="2:2" x14ac:dyDescent="0.35">
      <c r="B5827" t="e">
        <f t="shared" si="217"/>
        <v>#VALUE!</v>
      </c>
    </row>
    <row r="5828" spans="2:2" x14ac:dyDescent="0.35">
      <c r="B5828" t="e">
        <f t="shared" si="217"/>
        <v>#VALUE!</v>
      </c>
    </row>
    <row r="5829" spans="2:2" x14ac:dyDescent="0.35">
      <c r="B5829" t="e">
        <f t="shared" si="217"/>
        <v>#VALUE!</v>
      </c>
    </row>
    <row r="5830" spans="2:2" x14ac:dyDescent="0.35">
      <c r="B5830" t="e">
        <f t="shared" si="217"/>
        <v>#VALUE!</v>
      </c>
    </row>
    <row r="5831" spans="2:2" x14ac:dyDescent="0.35">
      <c r="B5831" t="e">
        <f t="shared" si="217"/>
        <v>#VALUE!</v>
      </c>
    </row>
    <row r="5832" spans="2:2" x14ac:dyDescent="0.35">
      <c r="B5832" t="e">
        <f t="shared" ref="B5832:B5895" si="218">+VALUE(RIGHT(LEFT(A5832,13),3))</f>
        <v>#VALUE!</v>
      </c>
    </row>
    <row r="5833" spans="2:2" x14ac:dyDescent="0.35">
      <c r="B5833" t="e">
        <f t="shared" si="218"/>
        <v>#VALUE!</v>
      </c>
    </row>
    <row r="5834" spans="2:2" x14ac:dyDescent="0.35">
      <c r="B5834" t="e">
        <f t="shared" si="218"/>
        <v>#VALUE!</v>
      </c>
    </row>
    <row r="5835" spans="2:2" x14ac:dyDescent="0.35">
      <c r="B5835" t="e">
        <f t="shared" si="218"/>
        <v>#VALUE!</v>
      </c>
    </row>
    <row r="5836" spans="2:2" x14ac:dyDescent="0.35">
      <c r="B5836" t="e">
        <f t="shared" si="218"/>
        <v>#VALUE!</v>
      </c>
    </row>
    <row r="5837" spans="2:2" x14ac:dyDescent="0.35">
      <c r="B5837" t="e">
        <f t="shared" si="218"/>
        <v>#VALUE!</v>
      </c>
    </row>
    <row r="5838" spans="2:2" x14ac:dyDescent="0.35">
      <c r="B5838" t="e">
        <f t="shared" si="218"/>
        <v>#VALUE!</v>
      </c>
    </row>
    <row r="5839" spans="2:2" x14ac:dyDescent="0.35">
      <c r="B5839" t="e">
        <f t="shared" si="218"/>
        <v>#VALUE!</v>
      </c>
    </row>
    <row r="5840" spans="2:2" x14ac:dyDescent="0.35">
      <c r="B5840" t="e">
        <f t="shared" si="218"/>
        <v>#VALUE!</v>
      </c>
    </row>
    <row r="5841" spans="2:2" x14ac:dyDescent="0.35">
      <c r="B5841" t="e">
        <f t="shared" si="218"/>
        <v>#VALUE!</v>
      </c>
    </row>
    <row r="5842" spans="2:2" x14ac:dyDescent="0.35">
      <c r="B5842" t="e">
        <f t="shared" si="218"/>
        <v>#VALUE!</v>
      </c>
    </row>
    <row r="5843" spans="2:2" x14ac:dyDescent="0.35">
      <c r="B5843" t="e">
        <f t="shared" si="218"/>
        <v>#VALUE!</v>
      </c>
    </row>
    <row r="5844" spans="2:2" x14ac:dyDescent="0.35">
      <c r="B5844" t="e">
        <f t="shared" si="218"/>
        <v>#VALUE!</v>
      </c>
    </row>
    <row r="5845" spans="2:2" x14ac:dyDescent="0.35">
      <c r="B5845" t="e">
        <f t="shared" si="218"/>
        <v>#VALUE!</v>
      </c>
    </row>
    <row r="5846" spans="2:2" x14ac:dyDescent="0.35">
      <c r="B5846" t="e">
        <f t="shared" si="218"/>
        <v>#VALUE!</v>
      </c>
    </row>
    <row r="5847" spans="2:2" x14ac:dyDescent="0.35">
      <c r="B5847" t="e">
        <f t="shared" si="218"/>
        <v>#VALUE!</v>
      </c>
    </row>
    <row r="5848" spans="2:2" x14ac:dyDescent="0.35">
      <c r="B5848" t="e">
        <f t="shared" si="218"/>
        <v>#VALUE!</v>
      </c>
    </row>
    <row r="5849" spans="2:2" x14ac:dyDescent="0.35">
      <c r="B5849" t="e">
        <f t="shared" si="218"/>
        <v>#VALUE!</v>
      </c>
    </row>
    <row r="5850" spans="2:2" x14ac:dyDescent="0.35">
      <c r="B5850" t="e">
        <f t="shared" si="218"/>
        <v>#VALUE!</v>
      </c>
    </row>
    <row r="5851" spans="2:2" x14ac:dyDescent="0.35">
      <c r="B5851" t="e">
        <f t="shared" si="218"/>
        <v>#VALUE!</v>
      </c>
    </row>
    <row r="5852" spans="2:2" x14ac:dyDescent="0.35">
      <c r="B5852" t="e">
        <f t="shared" si="218"/>
        <v>#VALUE!</v>
      </c>
    </row>
    <row r="5853" spans="2:2" x14ac:dyDescent="0.35">
      <c r="B5853" t="e">
        <f t="shared" si="218"/>
        <v>#VALUE!</v>
      </c>
    </row>
    <row r="5854" spans="2:2" x14ac:dyDescent="0.35">
      <c r="B5854" t="e">
        <f t="shared" si="218"/>
        <v>#VALUE!</v>
      </c>
    </row>
    <row r="5855" spans="2:2" x14ac:dyDescent="0.35">
      <c r="B5855" t="e">
        <f t="shared" si="218"/>
        <v>#VALUE!</v>
      </c>
    </row>
    <row r="5856" spans="2:2" x14ac:dyDescent="0.35">
      <c r="B5856" t="e">
        <f t="shared" si="218"/>
        <v>#VALUE!</v>
      </c>
    </row>
    <row r="5857" spans="2:2" x14ac:dyDescent="0.35">
      <c r="B5857" t="e">
        <f t="shared" si="218"/>
        <v>#VALUE!</v>
      </c>
    </row>
    <row r="5858" spans="2:2" x14ac:dyDescent="0.35">
      <c r="B5858" t="e">
        <f t="shared" si="218"/>
        <v>#VALUE!</v>
      </c>
    </row>
    <row r="5859" spans="2:2" x14ac:dyDescent="0.35">
      <c r="B5859" t="e">
        <f t="shared" si="218"/>
        <v>#VALUE!</v>
      </c>
    </row>
    <row r="5860" spans="2:2" x14ac:dyDescent="0.35">
      <c r="B5860" t="e">
        <f t="shared" si="218"/>
        <v>#VALUE!</v>
      </c>
    </row>
    <row r="5861" spans="2:2" x14ac:dyDescent="0.35">
      <c r="B5861" t="e">
        <f t="shared" si="218"/>
        <v>#VALUE!</v>
      </c>
    </row>
    <row r="5862" spans="2:2" x14ac:dyDescent="0.35">
      <c r="B5862" t="e">
        <f t="shared" si="218"/>
        <v>#VALUE!</v>
      </c>
    </row>
    <row r="5863" spans="2:2" x14ac:dyDescent="0.35">
      <c r="B5863" t="e">
        <f t="shared" si="218"/>
        <v>#VALUE!</v>
      </c>
    </row>
    <row r="5864" spans="2:2" x14ac:dyDescent="0.35">
      <c r="B5864" t="e">
        <f t="shared" si="218"/>
        <v>#VALUE!</v>
      </c>
    </row>
    <row r="5865" spans="2:2" x14ac:dyDescent="0.35">
      <c r="B5865" t="e">
        <f t="shared" si="218"/>
        <v>#VALUE!</v>
      </c>
    </row>
    <row r="5866" spans="2:2" x14ac:dyDescent="0.35">
      <c r="B5866" t="e">
        <f t="shared" si="218"/>
        <v>#VALUE!</v>
      </c>
    </row>
    <row r="5867" spans="2:2" x14ac:dyDescent="0.35">
      <c r="B5867" t="e">
        <f t="shared" si="218"/>
        <v>#VALUE!</v>
      </c>
    </row>
    <row r="5868" spans="2:2" x14ac:dyDescent="0.35">
      <c r="B5868" t="e">
        <f t="shared" si="218"/>
        <v>#VALUE!</v>
      </c>
    </row>
    <row r="5869" spans="2:2" x14ac:dyDescent="0.35">
      <c r="B5869" t="e">
        <f t="shared" si="218"/>
        <v>#VALUE!</v>
      </c>
    </row>
    <row r="5870" spans="2:2" x14ac:dyDescent="0.35">
      <c r="B5870" t="e">
        <f t="shared" si="218"/>
        <v>#VALUE!</v>
      </c>
    </row>
    <row r="5871" spans="2:2" x14ac:dyDescent="0.35">
      <c r="B5871" t="e">
        <f t="shared" si="218"/>
        <v>#VALUE!</v>
      </c>
    </row>
    <row r="5872" spans="2:2" x14ac:dyDescent="0.35">
      <c r="B5872" t="e">
        <f t="shared" si="218"/>
        <v>#VALUE!</v>
      </c>
    </row>
    <row r="5873" spans="2:2" x14ac:dyDescent="0.35">
      <c r="B5873" t="e">
        <f t="shared" si="218"/>
        <v>#VALUE!</v>
      </c>
    </row>
    <row r="5874" spans="2:2" x14ac:dyDescent="0.35">
      <c r="B5874" t="e">
        <f t="shared" si="218"/>
        <v>#VALUE!</v>
      </c>
    </row>
    <row r="5875" spans="2:2" x14ac:dyDescent="0.35">
      <c r="B5875" t="e">
        <f t="shared" si="218"/>
        <v>#VALUE!</v>
      </c>
    </row>
    <row r="5876" spans="2:2" x14ac:dyDescent="0.35">
      <c r="B5876" t="e">
        <f t="shared" si="218"/>
        <v>#VALUE!</v>
      </c>
    </row>
    <row r="5877" spans="2:2" x14ac:dyDescent="0.35">
      <c r="B5877" t="e">
        <f t="shared" si="218"/>
        <v>#VALUE!</v>
      </c>
    </row>
    <row r="5878" spans="2:2" x14ac:dyDescent="0.35">
      <c r="B5878" t="e">
        <f t="shared" si="218"/>
        <v>#VALUE!</v>
      </c>
    </row>
    <row r="5879" spans="2:2" x14ac:dyDescent="0.35">
      <c r="B5879" t="e">
        <f t="shared" si="218"/>
        <v>#VALUE!</v>
      </c>
    </row>
    <row r="5880" spans="2:2" x14ac:dyDescent="0.35">
      <c r="B5880" t="e">
        <f t="shared" si="218"/>
        <v>#VALUE!</v>
      </c>
    </row>
    <row r="5881" spans="2:2" x14ac:dyDescent="0.35">
      <c r="B5881" t="e">
        <f t="shared" si="218"/>
        <v>#VALUE!</v>
      </c>
    </row>
    <row r="5882" spans="2:2" x14ac:dyDescent="0.35">
      <c r="B5882" t="e">
        <f t="shared" si="218"/>
        <v>#VALUE!</v>
      </c>
    </row>
    <row r="5883" spans="2:2" x14ac:dyDescent="0.35">
      <c r="B5883" t="e">
        <f t="shared" si="218"/>
        <v>#VALUE!</v>
      </c>
    </row>
    <row r="5884" spans="2:2" x14ac:dyDescent="0.35">
      <c r="B5884" t="e">
        <f t="shared" si="218"/>
        <v>#VALUE!</v>
      </c>
    </row>
    <row r="5885" spans="2:2" x14ac:dyDescent="0.35">
      <c r="B5885" t="e">
        <f t="shared" si="218"/>
        <v>#VALUE!</v>
      </c>
    </row>
    <row r="5886" spans="2:2" x14ac:dyDescent="0.35">
      <c r="B5886" t="e">
        <f t="shared" si="218"/>
        <v>#VALUE!</v>
      </c>
    </row>
    <row r="5887" spans="2:2" x14ac:dyDescent="0.35">
      <c r="B5887" t="e">
        <f t="shared" si="218"/>
        <v>#VALUE!</v>
      </c>
    </row>
    <row r="5888" spans="2:2" x14ac:dyDescent="0.35">
      <c r="B5888" t="e">
        <f t="shared" si="218"/>
        <v>#VALUE!</v>
      </c>
    </row>
    <row r="5889" spans="2:2" x14ac:dyDescent="0.35">
      <c r="B5889" t="e">
        <f t="shared" si="218"/>
        <v>#VALUE!</v>
      </c>
    </row>
    <row r="5890" spans="2:2" x14ac:dyDescent="0.35">
      <c r="B5890" t="e">
        <f t="shared" si="218"/>
        <v>#VALUE!</v>
      </c>
    </row>
    <row r="5891" spans="2:2" x14ac:dyDescent="0.35">
      <c r="B5891" t="e">
        <f t="shared" si="218"/>
        <v>#VALUE!</v>
      </c>
    </row>
    <row r="5892" spans="2:2" x14ac:dyDescent="0.35">
      <c r="B5892" t="e">
        <f t="shared" si="218"/>
        <v>#VALUE!</v>
      </c>
    </row>
    <row r="5893" spans="2:2" x14ac:dyDescent="0.35">
      <c r="B5893" t="e">
        <f t="shared" si="218"/>
        <v>#VALUE!</v>
      </c>
    </row>
    <row r="5894" spans="2:2" x14ac:dyDescent="0.35">
      <c r="B5894" t="e">
        <f t="shared" si="218"/>
        <v>#VALUE!</v>
      </c>
    </row>
    <row r="5895" spans="2:2" x14ac:dyDescent="0.35">
      <c r="B5895" t="e">
        <f t="shared" si="218"/>
        <v>#VALUE!</v>
      </c>
    </row>
    <row r="5896" spans="2:2" x14ac:dyDescent="0.35">
      <c r="B5896" t="e">
        <f t="shared" ref="B5896:B5959" si="219">+VALUE(RIGHT(LEFT(A5896,13),3))</f>
        <v>#VALUE!</v>
      </c>
    </row>
    <row r="5897" spans="2:2" x14ac:dyDescent="0.35">
      <c r="B5897" t="e">
        <f t="shared" si="219"/>
        <v>#VALUE!</v>
      </c>
    </row>
    <row r="5898" spans="2:2" x14ac:dyDescent="0.35">
      <c r="B5898" t="e">
        <f t="shared" si="219"/>
        <v>#VALUE!</v>
      </c>
    </row>
    <row r="5899" spans="2:2" x14ac:dyDescent="0.35">
      <c r="B5899" t="e">
        <f t="shared" si="219"/>
        <v>#VALUE!</v>
      </c>
    </row>
    <row r="5900" spans="2:2" x14ac:dyDescent="0.35">
      <c r="B5900" t="e">
        <f t="shared" si="219"/>
        <v>#VALUE!</v>
      </c>
    </row>
    <row r="5901" spans="2:2" x14ac:dyDescent="0.35">
      <c r="B5901" t="e">
        <f t="shared" si="219"/>
        <v>#VALUE!</v>
      </c>
    </row>
    <row r="5902" spans="2:2" x14ac:dyDescent="0.35">
      <c r="B5902" t="e">
        <f t="shared" si="219"/>
        <v>#VALUE!</v>
      </c>
    </row>
    <row r="5903" spans="2:2" x14ac:dyDescent="0.35">
      <c r="B5903" t="e">
        <f t="shared" si="219"/>
        <v>#VALUE!</v>
      </c>
    </row>
    <row r="5904" spans="2:2" x14ac:dyDescent="0.35">
      <c r="B5904" t="e">
        <f t="shared" si="219"/>
        <v>#VALUE!</v>
      </c>
    </row>
    <row r="5905" spans="2:2" x14ac:dyDescent="0.35">
      <c r="B5905" t="e">
        <f t="shared" si="219"/>
        <v>#VALUE!</v>
      </c>
    </row>
    <row r="5906" spans="2:2" x14ac:dyDescent="0.35">
      <c r="B5906" t="e">
        <f t="shared" si="219"/>
        <v>#VALUE!</v>
      </c>
    </row>
    <row r="5907" spans="2:2" x14ac:dyDescent="0.35">
      <c r="B5907" t="e">
        <f t="shared" si="219"/>
        <v>#VALUE!</v>
      </c>
    </row>
    <row r="5908" spans="2:2" x14ac:dyDescent="0.35">
      <c r="B5908" t="e">
        <f t="shared" si="219"/>
        <v>#VALUE!</v>
      </c>
    </row>
    <row r="5909" spans="2:2" x14ac:dyDescent="0.35">
      <c r="B5909" t="e">
        <f t="shared" si="219"/>
        <v>#VALUE!</v>
      </c>
    </row>
    <row r="5910" spans="2:2" x14ac:dyDescent="0.35">
      <c r="B5910" t="e">
        <f t="shared" si="219"/>
        <v>#VALUE!</v>
      </c>
    </row>
    <row r="5911" spans="2:2" x14ac:dyDescent="0.35">
      <c r="B5911" t="e">
        <f t="shared" si="219"/>
        <v>#VALUE!</v>
      </c>
    </row>
    <row r="5912" spans="2:2" x14ac:dyDescent="0.35">
      <c r="B5912" t="e">
        <f t="shared" si="219"/>
        <v>#VALUE!</v>
      </c>
    </row>
    <row r="5913" spans="2:2" x14ac:dyDescent="0.35">
      <c r="B5913" t="e">
        <f t="shared" si="219"/>
        <v>#VALUE!</v>
      </c>
    </row>
    <row r="5914" spans="2:2" x14ac:dyDescent="0.35">
      <c r="B5914" t="e">
        <f t="shared" si="219"/>
        <v>#VALUE!</v>
      </c>
    </row>
    <row r="5915" spans="2:2" x14ac:dyDescent="0.35">
      <c r="B5915" t="e">
        <f t="shared" si="219"/>
        <v>#VALUE!</v>
      </c>
    </row>
    <row r="5916" spans="2:2" x14ac:dyDescent="0.35">
      <c r="B5916" t="e">
        <f t="shared" si="219"/>
        <v>#VALUE!</v>
      </c>
    </row>
    <row r="5917" spans="2:2" x14ac:dyDescent="0.35">
      <c r="B5917" t="e">
        <f t="shared" si="219"/>
        <v>#VALUE!</v>
      </c>
    </row>
    <row r="5918" spans="2:2" x14ac:dyDescent="0.35">
      <c r="B5918" t="e">
        <f t="shared" si="219"/>
        <v>#VALUE!</v>
      </c>
    </row>
    <row r="5919" spans="2:2" x14ac:dyDescent="0.35">
      <c r="B5919" t="e">
        <f t="shared" si="219"/>
        <v>#VALUE!</v>
      </c>
    </row>
    <row r="5920" spans="2:2" x14ac:dyDescent="0.35">
      <c r="B5920" t="e">
        <f t="shared" si="219"/>
        <v>#VALUE!</v>
      </c>
    </row>
    <row r="5921" spans="2:2" x14ac:dyDescent="0.35">
      <c r="B5921" t="e">
        <f t="shared" si="219"/>
        <v>#VALUE!</v>
      </c>
    </row>
    <row r="5922" spans="2:2" x14ac:dyDescent="0.35">
      <c r="B5922" t="e">
        <f t="shared" si="219"/>
        <v>#VALUE!</v>
      </c>
    </row>
    <row r="5923" spans="2:2" x14ac:dyDescent="0.35">
      <c r="B5923" t="e">
        <f t="shared" si="219"/>
        <v>#VALUE!</v>
      </c>
    </row>
    <row r="5924" spans="2:2" x14ac:dyDescent="0.35">
      <c r="B5924" t="e">
        <f t="shared" si="219"/>
        <v>#VALUE!</v>
      </c>
    </row>
    <row r="5925" spans="2:2" x14ac:dyDescent="0.35">
      <c r="B5925" t="e">
        <f t="shared" si="219"/>
        <v>#VALUE!</v>
      </c>
    </row>
    <row r="5926" spans="2:2" x14ac:dyDescent="0.35">
      <c r="B5926" t="e">
        <f t="shared" si="219"/>
        <v>#VALUE!</v>
      </c>
    </row>
    <row r="5927" spans="2:2" x14ac:dyDescent="0.35">
      <c r="B5927" t="e">
        <f t="shared" si="219"/>
        <v>#VALUE!</v>
      </c>
    </row>
    <row r="5928" spans="2:2" x14ac:dyDescent="0.35">
      <c r="B5928" t="e">
        <f t="shared" si="219"/>
        <v>#VALUE!</v>
      </c>
    </row>
    <row r="5929" spans="2:2" x14ac:dyDescent="0.35">
      <c r="B5929" t="e">
        <f t="shared" si="219"/>
        <v>#VALUE!</v>
      </c>
    </row>
    <row r="5930" spans="2:2" x14ac:dyDescent="0.35">
      <c r="B5930" t="e">
        <f t="shared" si="219"/>
        <v>#VALUE!</v>
      </c>
    </row>
    <row r="5931" spans="2:2" x14ac:dyDescent="0.35">
      <c r="B5931" t="e">
        <f t="shared" si="219"/>
        <v>#VALUE!</v>
      </c>
    </row>
    <row r="5932" spans="2:2" x14ac:dyDescent="0.35">
      <c r="B5932" t="e">
        <f t="shared" si="219"/>
        <v>#VALUE!</v>
      </c>
    </row>
    <row r="5933" spans="2:2" x14ac:dyDescent="0.35">
      <c r="B5933" t="e">
        <f t="shared" si="219"/>
        <v>#VALUE!</v>
      </c>
    </row>
    <row r="5934" spans="2:2" x14ac:dyDescent="0.35">
      <c r="B5934" t="e">
        <f t="shared" si="219"/>
        <v>#VALUE!</v>
      </c>
    </row>
    <row r="5935" spans="2:2" x14ac:dyDescent="0.35">
      <c r="B5935" t="e">
        <f t="shared" si="219"/>
        <v>#VALUE!</v>
      </c>
    </row>
    <row r="5936" spans="2:2" x14ac:dyDescent="0.35">
      <c r="B5936" t="e">
        <f t="shared" si="219"/>
        <v>#VALUE!</v>
      </c>
    </row>
    <row r="5937" spans="2:2" x14ac:dyDescent="0.35">
      <c r="B5937" t="e">
        <f t="shared" si="219"/>
        <v>#VALUE!</v>
      </c>
    </row>
    <row r="5938" spans="2:2" x14ac:dyDescent="0.35">
      <c r="B5938" t="e">
        <f t="shared" si="219"/>
        <v>#VALUE!</v>
      </c>
    </row>
    <row r="5939" spans="2:2" x14ac:dyDescent="0.35">
      <c r="B5939" t="e">
        <f t="shared" si="219"/>
        <v>#VALUE!</v>
      </c>
    </row>
    <row r="5940" spans="2:2" x14ac:dyDescent="0.35">
      <c r="B5940" t="e">
        <f t="shared" si="219"/>
        <v>#VALUE!</v>
      </c>
    </row>
    <row r="5941" spans="2:2" x14ac:dyDescent="0.35">
      <c r="B5941" t="e">
        <f t="shared" si="219"/>
        <v>#VALUE!</v>
      </c>
    </row>
    <row r="5942" spans="2:2" x14ac:dyDescent="0.35">
      <c r="B5942" t="e">
        <f t="shared" si="219"/>
        <v>#VALUE!</v>
      </c>
    </row>
    <row r="5943" spans="2:2" x14ac:dyDescent="0.35">
      <c r="B5943" t="e">
        <f t="shared" si="219"/>
        <v>#VALUE!</v>
      </c>
    </row>
    <row r="5944" spans="2:2" x14ac:dyDescent="0.35">
      <c r="B5944" t="e">
        <f t="shared" si="219"/>
        <v>#VALUE!</v>
      </c>
    </row>
    <row r="5945" spans="2:2" x14ac:dyDescent="0.35">
      <c r="B5945" t="e">
        <f t="shared" si="219"/>
        <v>#VALUE!</v>
      </c>
    </row>
    <row r="5946" spans="2:2" x14ac:dyDescent="0.35">
      <c r="B5946" t="e">
        <f t="shared" si="219"/>
        <v>#VALUE!</v>
      </c>
    </row>
    <row r="5947" spans="2:2" x14ac:dyDescent="0.35">
      <c r="B5947" t="e">
        <f t="shared" si="219"/>
        <v>#VALUE!</v>
      </c>
    </row>
    <row r="5948" spans="2:2" x14ac:dyDescent="0.35">
      <c r="B5948" t="e">
        <f t="shared" si="219"/>
        <v>#VALUE!</v>
      </c>
    </row>
    <row r="5949" spans="2:2" x14ac:dyDescent="0.35">
      <c r="B5949" t="e">
        <f t="shared" si="219"/>
        <v>#VALUE!</v>
      </c>
    </row>
    <row r="5950" spans="2:2" x14ac:dyDescent="0.35">
      <c r="B5950" t="e">
        <f t="shared" si="219"/>
        <v>#VALUE!</v>
      </c>
    </row>
    <row r="5951" spans="2:2" x14ac:dyDescent="0.35">
      <c r="B5951" t="e">
        <f t="shared" si="219"/>
        <v>#VALUE!</v>
      </c>
    </row>
    <row r="5952" spans="2:2" x14ac:dyDescent="0.35">
      <c r="B5952" t="e">
        <f t="shared" si="219"/>
        <v>#VALUE!</v>
      </c>
    </row>
    <row r="5953" spans="2:2" x14ac:dyDescent="0.35">
      <c r="B5953" t="e">
        <f t="shared" si="219"/>
        <v>#VALUE!</v>
      </c>
    </row>
    <row r="5954" spans="2:2" x14ac:dyDescent="0.35">
      <c r="B5954" t="e">
        <f t="shared" si="219"/>
        <v>#VALUE!</v>
      </c>
    </row>
    <row r="5955" spans="2:2" x14ac:dyDescent="0.35">
      <c r="B5955" t="e">
        <f t="shared" si="219"/>
        <v>#VALUE!</v>
      </c>
    </row>
    <row r="5956" spans="2:2" x14ac:dyDescent="0.35">
      <c r="B5956" t="e">
        <f t="shared" si="219"/>
        <v>#VALUE!</v>
      </c>
    </row>
    <row r="5957" spans="2:2" x14ac:dyDescent="0.35">
      <c r="B5957" t="e">
        <f t="shared" si="219"/>
        <v>#VALUE!</v>
      </c>
    </row>
    <row r="5958" spans="2:2" x14ac:dyDescent="0.35">
      <c r="B5958" t="e">
        <f t="shared" si="219"/>
        <v>#VALUE!</v>
      </c>
    </row>
    <row r="5959" spans="2:2" x14ac:dyDescent="0.35">
      <c r="B5959" t="e">
        <f t="shared" si="219"/>
        <v>#VALUE!</v>
      </c>
    </row>
    <row r="5960" spans="2:2" x14ac:dyDescent="0.35">
      <c r="B5960" t="e">
        <f t="shared" ref="B5960:B6023" si="220">+VALUE(RIGHT(LEFT(A5960,13),3))</f>
        <v>#VALUE!</v>
      </c>
    </row>
    <row r="5961" spans="2:2" x14ac:dyDescent="0.35">
      <c r="B5961" t="e">
        <f t="shared" si="220"/>
        <v>#VALUE!</v>
      </c>
    </row>
    <row r="5962" spans="2:2" x14ac:dyDescent="0.35">
      <c r="B5962" t="e">
        <f t="shared" si="220"/>
        <v>#VALUE!</v>
      </c>
    </row>
    <row r="5963" spans="2:2" x14ac:dyDescent="0.35">
      <c r="B5963" t="e">
        <f t="shared" si="220"/>
        <v>#VALUE!</v>
      </c>
    </row>
    <row r="5964" spans="2:2" x14ac:dyDescent="0.35">
      <c r="B5964" t="e">
        <f t="shared" si="220"/>
        <v>#VALUE!</v>
      </c>
    </row>
    <row r="5965" spans="2:2" x14ac:dyDescent="0.35">
      <c r="B5965" t="e">
        <f t="shared" si="220"/>
        <v>#VALUE!</v>
      </c>
    </row>
    <row r="5966" spans="2:2" x14ac:dyDescent="0.35">
      <c r="B5966" t="e">
        <f t="shared" si="220"/>
        <v>#VALUE!</v>
      </c>
    </row>
    <row r="5967" spans="2:2" x14ac:dyDescent="0.35">
      <c r="B5967" t="e">
        <f t="shared" si="220"/>
        <v>#VALUE!</v>
      </c>
    </row>
    <row r="5968" spans="2:2" x14ac:dyDescent="0.35">
      <c r="B5968" t="e">
        <f t="shared" si="220"/>
        <v>#VALUE!</v>
      </c>
    </row>
    <row r="5969" spans="2:2" x14ac:dyDescent="0.35">
      <c r="B5969" t="e">
        <f t="shared" si="220"/>
        <v>#VALUE!</v>
      </c>
    </row>
    <row r="5970" spans="2:2" x14ac:dyDescent="0.35">
      <c r="B5970" t="e">
        <f t="shared" si="220"/>
        <v>#VALUE!</v>
      </c>
    </row>
    <row r="5971" spans="2:2" x14ac:dyDescent="0.35">
      <c r="B5971" t="e">
        <f t="shared" si="220"/>
        <v>#VALUE!</v>
      </c>
    </row>
    <row r="5972" spans="2:2" x14ac:dyDescent="0.35">
      <c r="B5972" t="e">
        <f t="shared" si="220"/>
        <v>#VALUE!</v>
      </c>
    </row>
    <row r="5973" spans="2:2" x14ac:dyDescent="0.35">
      <c r="B5973" t="e">
        <f t="shared" si="220"/>
        <v>#VALUE!</v>
      </c>
    </row>
    <row r="5974" spans="2:2" x14ac:dyDescent="0.35">
      <c r="B5974" t="e">
        <f t="shared" si="220"/>
        <v>#VALUE!</v>
      </c>
    </row>
    <row r="5975" spans="2:2" x14ac:dyDescent="0.35">
      <c r="B5975" t="e">
        <f t="shared" si="220"/>
        <v>#VALUE!</v>
      </c>
    </row>
    <row r="5976" spans="2:2" x14ac:dyDescent="0.35">
      <c r="B5976" t="e">
        <f t="shared" si="220"/>
        <v>#VALUE!</v>
      </c>
    </row>
    <row r="5977" spans="2:2" x14ac:dyDescent="0.35">
      <c r="B5977" t="e">
        <f t="shared" si="220"/>
        <v>#VALUE!</v>
      </c>
    </row>
    <row r="5978" spans="2:2" x14ac:dyDescent="0.35">
      <c r="B5978" t="e">
        <f t="shared" si="220"/>
        <v>#VALUE!</v>
      </c>
    </row>
    <row r="5979" spans="2:2" x14ac:dyDescent="0.35">
      <c r="B5979" t="e">
        <f t="shared" si="220"/>
        <v>#VALUE!</v>
      </c>
    </row>
    <row r="5980" spans="2:2" x14ac:dyDescent="0.35">
      <c r="B5980" t="e">
        <f t="shared" si="220"/>
        <v>#VALUE!</v>
      </c>
    </row>
    <row r="5981" spans="2:2" x14ac:dyDescent="0.35">
      <c r="B5981" t="e">
        <f t="shared" si="220"/>
        <v>#VALUE!</v>
      </c>
    </row>
    <row r="5982" spans="2:2" x14ac:dyDescent="0.35">
      <c r="B5982" t="e">
        <f t="shared" si="220"/>
        <v>#VALUE!</v>
      </c>
    </row>
    <row r="5983" spans="2:2" x14ac:dyDescent="0.35">
      <c r="B5983" t="e">
        <f t="shared" si="220"/>
        <v>#VALUE!</v>
      </c>
    </row>
    <row r="5984" spans="2:2" x14ac:dyDescent="0.35">
      <c r="B5984" t="e">
        <f t="shared" si="220"/>
        <v>#VALUE!</v>
      </c>
    </row>
    <row r="5985" spans="2:2" x14ac:dyDescent="0.35">
      <c r="B5985" t="e">
        <f t="shared" si="220"/>
        <v>#VALUE!</v>
      </c>
    </row>
    <row r="5986" spans="2:2" x14ac:dyDescent="0.35">
      <c r="B5986" t="e">
        <f t="shared" si="220"/>
        <v>#VALUE!</v>
      </c>
    </row>
    <row r="5987" spans="2:2" x14ac:dyDescent="0.35">
      <c r="B5987" t="e">
        <f t="shared" si="220"/>
        <v>#VALUE!</v>
      </c>
    </row>
    <row r="5988" spans="2:2" x14ac:dyDescent="0.35">
      <c r="B5988" t="e">
        <f t="shared" si="220"/>
        <v>#VALUE!</v>
      </c>
    </row>
    <row r="5989" spans="2:2" x14ac:dyDescent="0.35">
      <c r="B5989" t="e">
        <f t="shared" si="220"/>
        <v>#VALUE!</v>
      </c>
    </row>
    <row r="5990" spans="2:2" x14ac:dyDescent="0.35">
      <c r="B5990" t="e">
        <f t="shared" si="220"/>
        <v>#VALUE!</v>
      </c>
    </row>
    <row r="5991" spans="2:2" x14ac:dyDescent="0.35">
      <c r="B5991" t="e">
        <f t="shared" si="220"/>
        <v>#VALUE!</v>
      </c>
    </row>
    <row r="5992" spans="2:2" x14ac:dyDescent="0.35">
      <c r="B5992" t="e">
        <f t="shared" si="220"/>
        <v>#VALUE!</v>
      </c>
    </row>
    <row r="5993" spans="2:2" x14ac:dyDescent="0.35">
      <c r="B5993" t="e">
        <f t="shared" si="220"/>
        <v>#VALUE!</v>
      </c>
    </row>
    <row r="5994" spans="2:2" x14ac:dyDescent="0.35">
      <c r="B5994" t="e">
        <f t="shared" si="220"/>
        <v>#VALUE!</v>
      </c>
    </row>
    <row r="5995" spans="2:2" x14ac:dyDescent="0.35">
      <c r="B5995" t="e">
        <f t="shared" si="220"/>
        <v>#VALUE!</v>
      </c>
    </row>
    <row r="5996" spans="2:2" x14ac:dyDescent="0.35">
      <c r="B5996" t="e">
        <f t="shared" si="220"/>
        <v>#VALUE!</v>
      </c>
    </row>
    <row r="5997" spans="2:2" x14ac:dyDescent="0.35">
      <c r="B5997" t="e">
        <f t="shared" si="220"/>
        <v>#VALUE!</v>
      </c>
    </row>
    <row r="5998" spans="2:2" x14ac:dyDescent="0.35">
      <c r="B5998" t="e">
        <f t="shared" si="220"/>
        <v>#VALUE!</v>
      </c>
    </row>
    <row r="5999" spans="2:2" x14ac:dyDescent="0.35">
      <c r="B5999" t="e">
        <f t="shared" si="220"/>
        <v>#VALUE!</v>
      </c>
    </row>
    <row r="6000" spans="2:2" x14ac:dyDescent="0.35">
      <c r="B6000" t="e">
        <f t="shared" si="220"/>
        <v>#VALUE!</v>
      </c>
    </row>
    <row r="6001" spans="2:2" x14ac:dyDescent="0.35">
      <c r="B6001" t="e">
        <f t="shared" si="220"/>
        <v>#VALUE!</v>
      </c>
    </row>
    <row r="6002" spans="2:2" x14ac:dyDescent="0.35">
      <c r="B6002" t="e">
        <f t="shared" si="220"/>
        <v>#VALUE!</v>
      </c>
    </row>
    <row r="6003" spans="2:2" x14ac:dyDescent="0.35">
      <c r="B6003" t="e">
        <f t="shared" si="220"/>
        <v>#VALUE!</v>
      </c>
    </row>
    <row r="6004" spans="2:2" x14ac:dyDescent="0.35">
      <c r="B6004" t="e">
        <f t="shared" si="220"/>
        <v>#VALUE!</v>
      </c>
    </row>
    <row r="6005" spans="2:2" x14ac:dyDescent="0.35">
      <c r="B6005" t="e">
        <f t="shared" si="220"/>
        <v>#VALUE!</v>
      </c>
    </row>
    <row r="6006" spans="2:2" x14ac:dyDescent="0.35">
      <c r="B6006" t="e">
        <f t="shared" si="220"/>
        <v>#VALUE!</v>
      </c>
    </row>
    <row r="6007" spans="2:2" x14ac:dyDescent="0.35">
      <c r="B6007" t="e">
        <f t="shared" si="220"/>
        <v>#VALUE!</v>
      </c>
    </row>
    <row r="6008" spans="2:2" x14ac:dyDescent="0.35">
      <c r="B6008" t="e">
        <f t="shared" si="220"/>
        <v>#VALUE!</v>
      </c>
    </row>
    <row r="6009" spans="2:2" x14ac:dyDescent="0.35">
      <c r="B6009" t="e">
        <f t="shared" si="220"/>
        <v>#VALUE!</v>
      </c>
    </row>
    <row r="6010" spans="2:2" x14ac:dyDescent="0.35">
      <c r="B6010" t="e">
        <f t="shared" si="220"/>
        <v>#VALUE!</v>
      </c>
    </row>
    <row r="6011" spans="2:2" x14ac:dyDescent="0.35">
      <c r="B6011" t="e">
        <f t="shared" si="220"/>
        <v>#VALUE!</v>
      </c>
    </row>
    <row r="6012" spans="2:2" x14ac:dyDescent="0.35">
      <c r="B6012" t="e">
        <f t="shared" si="220"/>
        <v>#VALUE!</v>
      </c>
    </row>
    <row r="6013" spans="2:2" x14ac:dyDescent="0.35">
      <c r="B6013" t="e">
        <f t="shared" si="220"/>
        <v>#VALUE!</v>
      </c>
    </row>
    <row r="6014" spans="2:2" x14ac:dyDescent="0.35">
      <c r="B6014" t="e">
        <f t="shared" si="220"/>
        <v>#VALUE!</v>
      </c>
    </row>
    <row r="6015" spans="2:2" x14ac:dyDescent="0.35">
      <c r="B6015" t="e">
        <f t="shared" si="220"/>
        <v>#VALUE!</v>
      </c>
    </row>
    <row r="6016" spans="2:2" x14ac:dyDescent="0.35">
      <c r="B6016" t="e">
        <f t="shared" si="220"/>
        <v>#VALUE!</v>
      </c>
    </row>
    <row r="6017" spans="2:2" x14ac:dyDescent="0.35">
      <c r="B6017" t="e">
        <f t="shared" si="220"/>
        <v>#VALUE!</v>
      </c>
    </row>
    <row r="6018" spans="2:2" x14ac:dyDescent="0.35">
      <c r="B6018" t="e">
        <f t="shared" si="220"/>
        <v>#VALUE!</v>
      </c>
    </row>
    <row r="6019" spans="2:2" x14ac:dyDescent="0.35">
      <c r="B6019" t="e">
        <f t="shared" si="220"/>
        <v>#VALUE!</v>
      </c>
    </row>
    <row r="6020" spans="2:2" x14ac:dyDescent="0.35">
      <c r="B6020" t="e">
        <f t="shared" si="220"/>
        <v>#VALUE!</v>
      </c>
    </row>
    <row r="6021" spans="2:2" x14ac:dyDescent="0.35">
      <c r="B6021" t="e">
        <f t="shared" si="220"/>
        <v>#VALUE!</v>
      </c>
    </row>
    <row r="6022" spans="2:2" x14ac:dyDescent="0.35">
      <c r="B6022" t="e">
        <f t="shared" si="220"/>
        <v>#VALUE!</v>
      </c>
    </row>
    <row r="6023" spans="2:2" x14ac:dyDescent="0.35">
      <c r="B6023" t="e">
        <f t="shared" si="220"/>
        <v>#VALUE!</v>
      </c>
    </row>
    <row r="6024" spans="2:2" x14ac:dyDescent="0.35">
      <c r="B6024" t="e">
        <f t="shared" ref="B6024:B6087" si="221">+VALUE(RIGHT(LEFT(A6024,13),3))</f>
        <v>#VALUE!</v>
      </c>
    </row>
    <row r="6025" spans="2:2" x14ac:dyDescent="0.35">
      <c r="B6025" t="e">
        <f t="shared" si="221"/>
        <v>#VALUE!</v>
      </c>
    </row>
    <row r="6026" spans="2:2" x14ac:dyDescent="0.35">
      <c r="B6026" t="e">
        <f t="shared" si="221"/>
        <v>#VALUE!</v>
      </c>
    </row>
    <row r="6027" spans="2:2" x14ac:dyDescent="0.35">
      <c r="B6027" t="e">
        <f t="shared" si="221"/>
        <v>#VALUE!</v>
      </c>
    </row>
    <row r="6028" spans="2:2" x14ac:dyDescent="0.35">
      <c r="B6028" t="e">
        <f t="shared" si="221"/>
        <v>#VALUE!</v>
      </c>
    </row>
    <row r="6029" spans="2:2" x14ac:dyDescent="0.35">
      <c r="B6029" t="e">
        <f t="shared" si="221"/>
        <v>#VALUE!</v>
      </c>
    </row>
    <row r="6030" spans="2:2" x14ac:dyDescent="0.35">
      <c r="B6030" t="e">
        <f t="shared" si="221"/>
        <v>#VALUE!</v>
      </c>
    </row>
    <row r="6031" spans="2:2" x14ac:dyDescent="0.35">
      <c r="B6031" t="e">
        <f t="shared" si="221"/>
        <v>#VALUE!</v>
      </c>
    </row>
    <row r="6032" spans="2:2" x14ac:dyDescent="0.35">
      <c r="B6032" t="e">
        <f t="shared" si="221"/>
        <v>#VALUE!</v>
      </c>
    </row>
    <row r="6033" spans="2:2" x14ac:dyDescent="0.35">
      <c r="B6033" t="e">
        <f t="shared" si="221"/>
        <v>#VALUE!</v>
      </c>
    </row>
    <row r="6034" spans="2:2" x14ac:dyDescent="0.35">
      <c r="B6034" t="e">
        <f t="shared" si="221"/>
        <v>#VALUE!</v>
      </c>
    </row>
    <row r="6035" spans="2:2" x14ac:dyDescent="0.35">
      <c r="B6035" t="e">
        <f t="shared" si="221"/>
        <v>#VALUE!</v>
      </c>
    </row>
    <row r="6036" spans="2:2" x14ac:dyDescent="0.35">
      <c r="B6036" t="e">
        <f t="shared" si="221"/>
        <v>#VALUE!</v>
      </c>
    </row>
    <row r="6037" spans="2:2" x14ac:dyDescent="0.35">
      <c r="B6037" t="e">
        <f t="shared" si="221"/>
        <v>#VALUE!</v>
      </c>
    </row>
    <row r="6038" spans="2:2" x14ac:dyDescent="0.35">
      <c r="B6038" t="e">
        <f t="shared" si="221"/>
        <v>#VALUE!</v>
      </c>
    </row>
    <row r="6039" spans="2:2" x14ac:dyDescent="0.35">
      <c r="B6039" t="e">
        <f t="shared" si="221"/>
        <v>#VALUE!</v>
      </c>
    </row>
    <row r="6040" spans="2:2" x14ac:dyDescent="0.35">
      <c r="B6040" t="e">
        <f t="shared" si="221"/>
        <v>#VALUE!</v>
      </c>
    </row>
    <row r="6041" spans="2:2" x14ac:dyDescent="0.35">
      <c r="B6041" t="e">
        <f t="shared" si="221"/>
        <v>#VALUE!</v>
      </c>
    </row>
    <row r="6042" spans="2:2" x14ac:dyDescent="0.35">
      <c r="B6042" t="e">
        <f t="shared" si="221"/>
        <v>#VALUE!</v>
      </c>
    </row>
    <row r="6043" spans="2:2" x14ac:dyDescent="0.35">
      <c r="B6043" t="e">
        <f t="shared" si="221"/>
        <v>#VALUE!</v>
      </c>
    </row>
    <row r="6044" spans="2:2" x14ac:dyDescent="0.35">
      <c r="B6044" t="e">
        <f t="shared" si="221"/>
        <v>#VALUE!</v>
      </c>
    </row>
    <row r="6045" spans="2:2" x14ac:dyDescent="0.35">
      <c r="B6045" t="e">
        <f t="shared" si="221"/>
        <v>#VALUE!</v>
      </c>
    </row>
    <row r="6046" spans="2:2" x14ac:dyDescent="0.35">
      <c r="B6046" t="e">
        <f t="shared" si="221"/>
        <v>#VALUE!</v>
      </c>
    </row>
    <row r="6047" spans="2:2" x14ac:dyDescent="0.35">
      <c r="B6047" t="e">
        <f t="shared" si="221"/>
        <v>#VALUE!</v>
      </c>
    </row>
    <row r="6048" spans="2:2" x14ac:dyDescent="0.35">
      <c r="B6048" t="e">
        <f t="shared" si="221"/>
        <v>#VALUE!</v>
      </c>
    </row>
    <row r="6049" spans="2:2" x14ac:dyDescent="0.35">
      <c r="B6049" t="e">
        <f t="shared" si="221"/>
        <v>#VALUE!</v>
      </c>
    </row>
    <row r="6050" spans="2:2" x14ac:dyDescent="0.35">
      <c r="B6050" t="e">
        <f t="shared" si="221"/>
        <v>#VALUE!</v>
      </c>
    </row>
    <row r="6051" spans="2:2" x14ac:dyDescent="0.35">
      <c r="B6051" t="e">
        <f t="shared" si="221"/>
        <v>#VALUE!</v>
      </c>
    </row>
    <row r="6052" spans="2:2" x14ac:dyDescent="0.35">
      <c r="B6052" t="e">
        <f t="shared" si="221"/>
        <v>#VALUE!</v>
      </c>
    </row>
    <row r="6053" spans="2:2" x14ac:dyDescent="0.35">
      <c r="B6053" t="e">
        <f t="shared" si="221"/>
        <v>#VALUE!</v>
      </c>
    </row>
    <row r="6054" spans="2:2" x14ac:dyDescent="0.35">
      <c r="B6054" t="e">
        <f t="shared" si="221"/>
        <v>#VALUE!</v>
      </c>
    </row>
    <row r="6055" spans="2:2" x14ac:dyDescent="0.35">
      <c r="B6055" t="e">
        <f t="shared" si="221"/>
        <v>#VALUE!</v>
      </c>
    </row>
    <row r="6056" spans="2:2" x14ac:dyDescent="0.35">
      <c r="B6056" t="e">
        <f t="shared" si="221"/>
        <v>#VALUE!</v>
      </c>
    </row>
    <row r="6057" spans="2:2" x14ac:dyDescent="0.35">
      <c r="B6057" t="e">
        <f t="shared" si="221"/>
        <v>#VALUE!</v>
      </c>
    </row>
    <row r="6058" spans="2:2" x14ac:dyDescent="0.35">
      <c r="B6058" t="e">
        <f t="shared" si="221"/>
        <v>#VALUE!</v>
      </c>
    </row>
    <row r="6059" spans="2:2" x14ac:dyDescent="0.35">
      <c r="B6059" t="e">
        <f t="shared" si="221"/>
        <v>#VALUE!</v>
      </c>
    </row>
    <row r="6060" spans="2:2" x14ac:dyDescent="0.35">
      <c r="B6060" t="e">
        <f t="shared" si="221"/>
        <v>#VALUE!</v>
      </c>
    </row>
    <row r="6061" spans="2:2" x14ac:dyDescent="0.35">
      <c r="B6061" t="e">
        <f t="shared" si="221"/>
        <v>#VALUE!</v>
      </c>
    </row>
    <row r="6062" spans="2:2" x14ac:dyDescent="0.35">
      <c r="B6062" t="e">
        <f t="shared" si="221"/>
        <v>#VALUE!</v>
      </c>
    </row>
    <row r="6063" spans="2:2" x14ac:dyDescent="0.35">
      <c r="B6063" t="e">
        <f t="shared" si="221"/>
        <v>#VALUE!</v>
      </c>
    </row>
    <row r="6064" spans="2:2" x14ac:dyDescent="0.35">
      <c r="B6064" t="e">
        <f t="shared" si="221"/>
        <v>#VALUE!</v>
      </c>
    </row>
    <row r="6065" spans="2:2" x14ac:dyDescent="0.35">
      <c r="B6065" t="e">
        <f t="shared" si="221"/>
        <v>#VALUE!</v>
      </c>
    </row>
    <row r="6066" spans="2:2" x14ac:dyDescent="0.35">
      <c r="B6066" t="e">
        <f t="shared" si="221"/>
        <v>#VALUE!</v>
      </c>
    </row>
    <row r="6067" spans="2:2" x14ac:dyDescent="0.35">
      <c r="B6067" t="e">
        <f t="shared" si="221"/>
        <v>#VALUE!</v>
      </c>
    </row>
    <row r="6068" spans="2:2" x14ac:dyDescent="0.35">
      <c r="B6068" t="e">
        <f t="shared" si="221"/>
        <v>#VALUE!</v>
      </c>
    </row>
    <row r="6069" spans="2:2" x14ac:dyDescent="0.35">
      <c r="B6069" t="e">
        <f t="shared" si="221"/>
        <v>#VALUE!</v>
      </c>
    </row>
    <row r="6070" spans="2:2" x14ac:dyDescent="0.35">
      <c r="B6070" t="e">
        <f t="shared" si="221"/>
        <v>#VALUE!</v>
      </c>
    </row>
    <row r="6071" spans="2:2" x14ac:dyDescent="0.35">
      <c r="B6071" t="e">
        <f t="shared" si="221"/>
        <v>#VALUE!</v>
      </c>
    </row>
    <row r="6072" spans="2:2" x14ac:dyDescent="0.35">
      <c r="B6072" t="e">
        <f t="shared" si="221"/>
        <v>#VALUE!</v>
      </c>
    </row>
    <row r="6073" spans="2:2" x14ac:dyDescent="0.35">
      <c r="B6073" t="e">
        <f t="shared" si="221"/>
        <v>#VALUE!</v>
      </c>
    </row>
    <row r="6074" spans="2:2" x14ac:dyDescent="0.35">
      <c r="B6074" t="e">
        <f t="shared" si="221"/>
        <v>#VALUE!</v>
      </c>
    </row>
    <row r="6075" spans="2:2" x14ac:dyDescent="0.35">
      <c r="B6075" t="e">
        <f t="shared" si="221"/>
        <v>#VALUE!</v>
      </c>
    </row>
    <row r="6076" spans="2:2" x14ac:dyDescent="0.35">
      <c r="B6076" t="e">
        <f t="shared" si="221"/>
        <v>#VALUE!</v>
      </c>
    </row>
    <row r="6077" spans="2:2" x14ac:dyDescent="0.35">
      <c r="B6077" t="e">
        <f t="shared" si="221"/>
        <v>#VALUE!</v>
      </c>
    </row>
    <row r="6078" spans="2:2" x14ac:dyDescent="0.35">
      <c r="B6078" t="e">
        <f t="shared" si="221"/>
        <v>#VALUE!</v>
      </c>
    </row>
    <row r="6079" spans="2:2" x14ac:dyDescent="0.35">
      <c r="B6079" t="e">
        <f t="shared" si="221"/>
        <v>#VALUE!</v>
      </c>
    </row>
    <row r="6080" spans="2:2" x14ac:dyDescent="0.35">
      <c r="B6080" t="e">
        <f t="shared" si="221"/>
        <v>#VALUE!</v>
      </c>
    </row>
    <row r="6081" spans="2:2" x14ac:dyDescent="0.35">
      <c r="B6081" t="e">
        <f t="shared" si="221"/>
        <v>#VALUE!</v>
      </c>
    </row>
    <row r="6082" spans="2:2" x14ac:dyDescent="0.35">
      <c r="B6082" t="e">
        <f t="shared" si="221"/>
        <v>#VALUE!</v>
      </c>
    </row>
    <row r="6083" spans="2:2" x14ac:dyDescent="0.35">
      <c r="B6083" t="e">
        <f t="shared" si="221"/>
        <v>#VALUE!</v>
      </c>
    </row>
    <row r="6084" spans="2:2" x14ac:dyDescent="0.35">
      <c r="B6084" t="e">
        <f t="shared" si="221"/>
        <v>#VALUE!</v>
      </c>
    </row>
    <row r="6085" spans="2:2" x14ac:dyDescent="0.35">
      <c r="B6085" t="e">
        <f t="shared" si="221"/>
        <v>#VALUE!</v>
      </c>
    </row>
    <row r="6086" spans="2:2" x14ac:dyDescent="0.35">
      <c r="B6086" t="e">
        <f t="shared" si="221"/>
        <v>#VALUE!</v>
      </c>
    </row>
    <row r="6087" spans="2:2" x14ac:dyDescent="0.35">
      <c r="B6087" t="e">
        <f t="shared" si="221"/>
        <v>#VALUE!</v>
      </c>
    </row>
    <row r="6088" spans="2:2" x14ac:dyDescent="0.35">
      <c r="B6088" t="e">
        <f t="shared" ref="B6088:B6151" si="222">+VALUE(RIGHT(LEFT(A6088,13),3))</f>
        <v>#VALUE!</v>
      </c>
    </row>
    <row r="6089" spans="2:2" x14ac:dyDescent="0.35">
      <c r="B6089" t="e">
        <f t="shared" si="222"/>
        <v>#VALUE!</v>
      </c>
    </row>
    <row r="6090" spans="2:2" x14ac:dyDescent="0.35">
      <c r="B6090" t="e">
        <f t="shared" si="222"/>
        <v>#VALUE!</v>
      </c>
    </row>
    <row r="6091" spans="2:2" x14ac:dyDescent="0.35">
      <c r="B6091" t="e">
        <f t="shared" si="222"/>
        <v>#VALUE!</v>
      </c>
    </row>
    <row r="6092" spans="2:2" x14ac:dyDescent="0.35">
      <c r="B6092" t="e">
        <f t="shared" si="222"/>
        <v>#VALUE!</v>
      </c>
    </row>
    <row r="6093" spans="2:2" x14ac:dyDescent="0.35">
      <c r="B6093" t="e">
        <f t="shared" si="222"/>
        <v>#VALUE!</v>
      </c>
    </row>
    <row r="6094" spans="2:2" x14ac:dyDescent="0.35">
      <c r="B6094" t="e">
        <f t="shared" si="222"/>
        <v>#VALUE!</v>
      </c>
    </row>
    <row r="6095" spans="2:2" x14ac:dyDescent="0.35">
      <c r="B6095" t="e">
        <f t="shared" si="222"/>
        <v>#VALUE!</v>
      </c>
    </row>
    <row r="6096" spans="2:2" x14ac:dyDescent="0.35">
      <c r="B6096" t="e">
        <f t="shared" si="222"/>
        <v>#VALUE!</v>
      </c>
    </row>
    <row r="6097" spans="2:2" x14ac:dyDescent="0.35">
      <c r="B6097" t="e">
        <f t="shared" si="222"/>
        <v>#VALUE!</v>
      </c>
    </row>
    <row r="6098" spans="2:2" x14ac:dyDescent="0.35">
      <c r="B6098" t="e">
        <f t="shared" si="222"/>
        <v>#VALUE!</v>
      </c>
    </row>
    <row r="6099" spans="2:2" x14ac:dyDescent="0.35">
      <c r="B6099" t="e">
        <f t="shared" si="222"/>
        <v>#VALUE!</v>
      </c>
    </row>
    <row r="6100" spans="2:2" x14ac:dyDescent="0.35">
      <c r="B6100" t="e">
        <f t="shared" si="222"/>
        <v>#VALUE!</v>
      </c>
    </row>
    <row r="6101" spans="2:2" x14ac:dyDescent="0.35">
      <c r="B6101" t="e">
        <f t="shared" si="222"/>
        <v>#VALUE!</v>
      </c>
    </row>
    <row r="6102" spans="2:2" x14ac:dyDescent="0.35">
      <c r="B6102" t="e">
        <f t="shared" si="222"/>
        <v>#VALUE!</v>
      </c>
    </row>
    <row r="6103" spans="2:2" x14ac:dyDescent="0.35">
      <c r="B6103" t="e">
        <f t="shared" si="222"/>
        <v>#VALUE!</v>
      </c>
    </row>
    <row r="6104" spans="2:2" x14ac:dyDescent="0.35">
      <c r="B6104" t="e">
        <f t="shared" si="222"/>
        <v>#VALUE!</v>
      </c>
    </row>
    <row r="6105" spans="2:2" x14ac:dyDescent="0.35">
      <c r="B6105" t="e">
        <f t="shared" si="222"/>
        <v>#VALUE!</v>
      </c>
    </row>
    <row r="6106" spans="2:2" x14ac:dyDescent="0.35">
      <c r="B6106" t="e">
        <f t="shared" si="222"/>
        <v>#VALUE!</v>
      </c>
    </row>
    <row r="6107" spans="2:2" x14ac:dyDescent="0.35">
      <c r="B6107" t="e">
        <f t="shared" si="222"/>
        <v>#VALUE!</v>
      </c>
    </row>
    <row r="6108" spans="2:2" x14ac:dyDescent="0.35">
      <c r="B6108" t="e">
        <f t="shared" si="222"/>
        <v>#VALUE!</v>
      </c>
    </row>
    <row r="6109" spans="2:2" x14ac:dyDescent="0.35">
      <c r="B6109" t="e">
        <f t="shared" si="222"/>
        <v>#VALUE!</v>
      </c>
    </row>
    <row r="6110" spans="2:2" x14ac:dyDescent="0.35">
      <c r="B6110" t="e">
        <f t="shared" si="222"/>
        <v>#VALUE!</v>
      </c>
    </row>
    <row r="6111" spans="2:2" x14ac:dyDescent="0.35">
      <c r="B6111" t="e">
        <f t="shared" si="222"/>
        <v>#VALUE!</v>
      </c>
    </row>
    <row r="6112" spans="2:2" x14ac:dyDescent="0.35">
      <c r="B6112" t="e">
        <f t="shared" si="222"/>
        <v>#VALUE!</v>
      </c>
    </row>
    <row r="6113" spans="2:2" x14ac:dyDescent="0.35">
      <c r="B6113" t="e">
        <f t="shared" si="222"/>
        <v>#VALUE!</v>
      </c>
    </row>
    <row r="6114" spans="2:2" x14ac:dyDescent="0.35">
      <c r="B6114" t="e">
        <f t="shared" si="222"/>
        <v>#VALUE!</v>
      </c>
    </row>
    <row r="6115" spans="2:2" x14ac:dyDescent="0.35">
      <c r="B6115" t="e">
        <f t="shared" si="222"/>
        <v>#VALUE!</v>
      </c>
    </row>
    <row r="6116" spans="2:2" x14ac:dyDescent="0.35">
      <c r="B6116" t="e">
        <f t="shared" si="222"/>
        <v>#VALUE!</v>
      </c>
    </row>
    <row r="6117" spans="2:2" x14ac:dyDescent="0.35">
      <c r="B6117" t="e">
        <f t="shared" si="222"/>
        <v>#VALUE!</v>
      </c>
    </row>
    <row r="6118" spans="2:2" x14ac:dyDescent="0.35">
      <c r="B6118" t="e">
        <f t="shared" si="222"/>
        <v>#VALUE!</v>
      </c>
    </row>
    <row r="6119" spans="2:2" x14ac:dyDescent="0.35">
      <c r="B6119" t="e">
        <f t="shared" si="222"/>
        <v>#VALUE!</v>
      </c>
    </row>
    <row r="6120" spans="2:2" x14ac:dyDescent="0.35">
      <c r="B6120" t="e">
        <f t="shared" si="222"/>
        <v>#VALUE!</v>
      </c>
    </row>
    <row r="6121" spans="2:2" x14ac:dyDescent="0.35">
      <c r="B6121" t="e">
        <f t="shared" si="222"/>
        <v>#VALUE!</v>
      </c>
    </row>
    <row r="6122" spans="2:2" x14ac:dyDescent="0.35">
      <c r="B6122" t="e">
        <f t="shared" si="222"/>
        <v>#VALUE!</v>
      </c>
    </row>
    <row r="6123" spans="2:2" x14ac:dyDescent="0.35">
      <c r="B6123" t="e">
        <f t="shared" si="222"/>
        <v>#VALUE!</v>
      </c>
    </row>
    <row r="6124" spans="2:2" x14ac:dyDescent="0.35">
      <c r="B6124" t="e">
        <f t="shared" si="222"/>
        <v>#VALUE!</v>
      </c>
    </row>
    <row r="6125" spans="2:2" x14ac:dyDescent="0.35">
      <c r="B6125" t="e">
        <f t="shared" si="222"/>
        <v>#VALUE!</v>
      </c>
    </row>
    <row r="6126" spans="2:2" x14ac:dyDescent="0.35">
      <c r="B6126" t="e">
        <f t="shared" si="222"/>
        <v>#VALUE!</v>
      </c>
    </row>
    <row r="6127" spans="2:2" x14ac:dyDescent="0.35">
      <c r="B6127" t="e">
        <f t="shared" si="222"/>
        <v>#VALUE!</v>
      </c>
    </row>
    <row r="6128" spans="2:2" x14ac:dyDescent="0.35">
      <c r="B6128" t="e">
        <f t="shared" si="222"/>
        <v>#VALUE!</v>
      </c>
    </row>
    <row r="6129" spans="2:2" x14ac:dyDescent="0.35">
      <c r="B6129" t="e">
        <f t="shared" si="222"/>
        <v>#VALUE!</v>
      </c>
    </row>
    <row r="6130" spans="2:2" x14ac:dyDescent="0.35">
      <c r="B6130" t="e">
        <f t="shared" si="222"/>
        <v>#VALUE!</v>
      </c>
    </row>
    <row r="6131" spans="2:2" x14ac:dyDescent="0.35">
      <c r="B6131" t="e">
        <f t="shared" si="222"/>
        <v>#VALUE!</v>
      </c>
    </row>
    <row r="6132" spans="2:2" x14ac:dyDescent="0.35">
      <c r="B6132" t="e">
        <f t="shared" si="222"/>
        <v>#VALUE!</v>
      </c>
    </row>
    <row r="6133" spans="2:2" x14ac:dyDescent="0.35">
      <c r="B6133" t="e">
        <f t="shared" si="222"/>
        <v>#VALUE!</v>
      </c>
    </row>
    <row r="6134" spans="2:2" x14ac:dyDescent="0.35">
      <c r="B6134" t="e">
        <f t="shared" si="222"/>
        <v>#VALUE!</v>
      </c>
    </row>
    <row r="6135" spans="2:2" x14ac:dyDescent="0.35">
      <c r="B6135" t="e">
        <f t="shared" si="222"/>
        <v>#VALUE!</v>
      </c>
    </row>
    <row r="6136" spans="2:2" x14ac:dyDescent="0.35">
      <c r="B6136" t="e">
        <f t="shared" si="222"/>
        <v>#VALUE!</v>
      </c>
    </row>
    <row r="6137" spans="2:2" x14ac:dyDescent="0.35">
      <c r="B6137" t="e">
        <f t="shared" si="222"/>
        <v>#VALUE!</v>
      </c>
    </row>
    <row r="6138" spans="2:2" x14ac:dyDescent="0.35">
      <c r="B6138" t="e">
        <f t="shared" si="222"/>
        <v>#VALUE!</v>
      </c>
    </row>
    <row r="6139" spans="2:2" x14ac:dyDescent="0.35">
      <c r="B6139" t="e">
        <f t="shared" si="222"/>
        <v>#VALUE!</v>
      </c>
    </row>
    <row r="6140" spans="2:2" x14ac:dyDescent="0.35">
      <c r="B6140" t="e">
        <f t="shared" si="222"/>
        <v>#VALUE!</v>
      </c>
    </row>
    <row r="6141" spans="2:2" x14ac:dyDescent="0.35">
      <c r="B6141" t="e">
        <f t="shared" si="222"/>
        <v>#VALUE!</v>
      </c>
    </row>
    <row r="6142" spans="2:2" x14ac:dyDescent="0.35">
      <c r="B6142" t="e">
        <f t="shared" si="222"/>
        <v>#VALUE!</v>
      </c>
    </row>
    <row r="6143" spans="2:2" x14ac:dyDescent="0.35">
      <c r="B6143" t="e">
        <f t="shared" si="222"/>
        <v>#VALUE!</v>
      </c>
    </row>
    <row r="6144" spans="2:2" x14ac:dyDescent="0.35">
      <c r="B6144" t="e">
        <f t="shared" si="222"/>
        <v>#VALUE!</v>
      </c>
    </row>
    <row r="6145" spans="2:2" x14ac:dyDescent="0.35">
      <c r="B6145" t="e">
        <f t="shared" si="222"/>
        <v>#VALUE!</v>
      </c>
    </row>
    <row r="6146" spans="2:2" x14ac:dyDescent="0.35">
      <c r="B6146" t="e">
        <f t="shared" si="222"/>
        <v>#VALUE!</v>
      </c>
    </row>
    <row r="6147" spans="2:2" x14ac:dyDescent="0.35">
      <c r="B6147" t="e">
        <f t="shared" si="222"/>
        <v>#VALUE!</v>
      </c>
    </row>
    <row r="6148" spans="2:2" x14ac:dyDescent="0.35">
      <c r="B6148" t="e">
        <f t="shared" si="222"/>
        <v>#VALUE!</v>
      </c>
    </row>
    <row r="6149" spans="2:2" x14ac:dyDescent="0.35">
      <c r="B6149" t="e">
        <f t="shared" si="222"/>
        <v>#VALUE!</v>
      </c>
    </row>
    <row r="6150" spans="2:2" x14ac:dyDescent="0.35">
      <c r="B6150" t="e">
        <f t="shared" si="222"/>
        <v>#VALUE!</v>
      </c>
    </row>
    <row r="6151" spans="2:2" x14ac:dyDescent="0.35">
      <c r="B6151" t="e">
        <f t="shared" si="222"/>
        <v>#VALUE!</v>
      </c>
    </row>
    <row r="6152" spans="2:2" x14ac:dyDescent="0.35">
      <c r="B6152" t="e">
        <f t="shared" ref="B6152:B6215" si="223">+VALUE(RIGHT(LEFT(A6152,13),3))</f>
        <v>#VALUE!</v>
      </c>
    </row>
    <row r="6153" spans="2:2" x14ac:dyDescent="0.35">
      <c r="B6153" t="e">
        <f t="shared" si="223"/>
        <v>#VALUE!</v>
      </c>
    </row>
    <row r="6154" spans="2:2" x14ac:dyDescent="0.35">
      <c r="B6154" t="e">
        <f t="shared" si="223"/>
        <v>#VALUE!</v>
      </c>
    </row>
    <row r="6155" spans="2:2" x14ac:dyDescent="0.35">
      <c r="B6155" t="e">
        <f t="shared" si="223"/>
        <v>#VALUE!</v>
      </c>
    </row>
    <row r="6156" spans="2:2" x14ac:dyDescent="0.35">
      <c r="B6156" t="e">
        <f t="shared" si="223"/>
        <v>#VALUE!</v>
      </c>
    </row>
    <row r="6157" spans="2:2" x14ac:dyDescent="0.35">
      <c r="B6157" t="e">
        <f t="shared" si="223"/>
        <v>#VALUE!</v>
      </c>
    </row>
    <row r="6158" spans="2:2" x14ac:dyDescent="0.35">
      <c r="B6158" t="e">
        <f t="shared" si="223"/>
        <v>#VALUE!</v>
      </c>
    </row>
    <row r="6159" spans="2:2" x14ac:dyDescent="0.35">
      <c r="B6159" t="e">
        <f t="shared" si="223"/>
        <v>#VALUE!</v>
      </c>
    </row>
    <row r="6160" spans="2:2" x14ac:dyDescent="0.35">
      <c r="B6160" t="e">
        <f t="shared" si="223"/>
        <v>#VALUE!</v>
      </c>
    </row>
    <row r="6161" spans="2:2" x14ac:dyDescent="0.35">
      <c r="B6161" t="e">
        <f t="shared" si="223"/>
        <v>#VALUE!</v>
      </c>
    </row>
    <row r="6162" spans="2:2" x14ac:dyDescent="0.35">
      <c r="B6162" t="e">
        <f t="shared" si="223"/>
        <v>#VALUE!</v>
      </c>
    </row>
    <row r="6163" spans="2:2" x14ac:dyDescent="0.35">
      <c r="B6163" t="e">
        <f t="shared" si="223"/>
        <v>#VALUE!</v>
      </c>
    </row>
    <row r="6164" spans="2:2" x14ac:dyDescent="0.35">
      <c r="B6164" t="e">
        <f t="shared" si="223"/>
        <v>#VALUE!</v>
      </c>
    </row>
    <row r="6165" spans="2:2" x14ac:dyDescent="0.35">
      <c r="B6165" t="e">
        <f t="shared" si="223"/>
        <v>#VALUE!</v>
      </c>
    </row>
    <row r="6166" spans="2:2" x14ac:dyDescent="0.35">
      <c r="B6166" t="e">
        <f t="shared" si="223"/>
        <v>#VALUE!</v>
      </c>
    </row>
    <row r="6167" spans="2:2" x14ac:dyDescent="0.35">
      <c r="B6167" t="e">
        <f t="shared" si="223"/>
        <v>#VALUE!</v>
      </c>
    </row>
    <row r="6168" spans="2:2" x14ac:dyDescent="0.35">
      <c r="B6168" t="e">
        <f t="shared" si="223"/>
        <v>#VALUE!</v>
      </c>
    </row>
    <row r="6169" spans="2:2" x14ac:dyDescent="0.35">
      <c r="B6169" t="e">
        <f t="shared" si="223"/>
        <v>#VALUE!</v>
      </c>
    </row>
    <row r="6170" spans="2:2" x14ac:dyDescent="0.35">
      <c r="B6170" t="e">
        <f t="shared" si="223"/>
        <v>#VALUE!</v>
      </c>
    </row>
    <row r="6171" spans="2:2" x14ac:dyDescent="0.35">
      <c r="B6171" t="e">
        <f t="shared" si="223"/>
        <v>#VALUE!</v>
      </c>
    </row>
    <row r="6172" spans="2:2" x14ac:dyDescent="0.35">
      <c r="B6172" t="e">
        <f t="shared" si="223"/>
        <v>#VALUE!</v>
      </c>
    </row>
    <row r="6173" spans="2:2" x14ac:dyDescent="0.35">
      <c r="B6173" t="e">
        <f t="shared" si="223"/>
        <v>#VALUE!</v>
      </c>
    </row>
    <row r="6174" spans="2:2" x14ac:dyDescent="0.35">
      <c r="B6174" t="e">
        <f t="shared" si="223"/>
        <v>#VALUE!</v>
      </c>
    </row>
    <row r="6175" spans="2:2" x14ac:dyDescent="0.35">
      <c r="B6175" t="e">
        <f t="shared" si="223"/>
        <v>#VALUE!</v>
      </c>
    </row>
    <row r="6176" spans="2:2" x14ac:dyDescent="0.35">
      <c r="B6176" t="e">
        <f t="shared" si="223"/>
        <v>#VALUE!</v>
      </c>
    </row>
    <row r="6177" spans="2:2" x14ac:dyDescent="0.35">
      <c r="B6177" t="e">
        <f t="shared" si="223"/>
        <v>#VALUE!</v>
      </c>
    </row>
    <row r="6178" spans="2:2" x14ac:dyDescent="0.35">
      <c r="B6178" t="e">
        <f t="shared" si="223"/>
        <v>#VALUE!</v>
      </c>
    </row>
    <row r="6179" spans="2:2" x14ac:dyDescent="0.35">
      <c r="B6179" t="e">
        <f t="shared" si="223"/>
        <v>#VALUE!</v>
      </c>
    </row>
    <row r="6180" spans="2:2" x14ac:dyDescent="0.35">
      <c r="B6180" t="e">
        <f t="shared" si="223"/>
        <v>#VALUE!</v>
      </c>
    </row>
    <row r="6181" spans="2:2" x14ac:dyDescent="0.35">
      <c r="B6181" t="e">
        <f t="shared" si="223"/>
        <v>#VALUE!</v>
      </c>
    </row>
    <row r="6182" spans="2:2" x14ac:dyDescent="0.35">
      <c r="B6182" t="e">
        <f t="shared" si="223"/>
        <v>#VALUE!</v>
      </c>
    </row>
    <row r="6183" spans="2:2" x14ac:dyDescent="0.35">
      <c r="B6183" t="e">
        <f t="shared" si="223"/>
        <v>#VALUE!</v>
      </c>
    </row>
    <row r="6184" spans="2:2" x14ac:dyDescent="0.35">
      <c r="B6184" t="e">
        <f t="shared" si="223"/>
        <v>#VALUE!</v>
      </c>
    </row>
    <row r="6185" spans="2:2" x14ac:dyDescent="0.35">
      <c r="B6185" t="e">
        <f t="shared" si="223"/>
        <v>#VALUE!</v>
      </c>
    </row>
    <row r="6186" spans="2:2" x14ac:dyDescent="0.35">
      <c r="B6186" t="e">
        <f t="shared" si="223"/>
        <v>#VALUE!</v>
      </c>
    </row>
    <row r="6187" spans="2:2" x14ac:dyDescent="0.35">
      <c r="B6187" t="e">
        <f t="shared" si="223"/>
        <v>#VALUE!</v>
      </c>
    </row>
    <row r="6188" spans="2:2" x14ac:dyDescent="0.35">
      <c r="B6188" t="e">
        <f t="shared" si="223"/>
        <v>#VALUE!</v>
      </c>
    </row>
    <row r="6189" spans="2:2" x14ac:dyDescent="0.35">
      <c r="B6189" t="e">
        <f t="shared" si="223"/>
        <v>#VALUE!</v>
      </c>
    </row>
    <row r="6190" spans="2:2" x14ac:dyDescent="0.35">
      <c r="B6190" t="e">
        <f t="shared" si="223"/>
        <v>#VALUE!</v>
      </c>
    </row>
    <row r="6191" spans="2:2" x14ac:dyDescent="0.35">
      <c r="B6191" t="e">
        <f t="shared" si="223"/>
        <v>#VALUE!</v>
      </c>
    </row>
    <row r="6192" spans="2:2" x14ac:dyDescent="0.35">
      <c r="B6192" t="e">
        <f t="shared" si="223"/>
        <v>#VALUE!</v>
      </c>
    </row>
    <row r="6193" spans="2:2" x14ac:dyDescent="0.35">
      <c r="B6193" t="e">
        <f t="shared" si="223"/>
        <v>#VALUE!</v>
      </c>
    </row>
    <row r="6194" spans="2:2" x14ac:dyDescent="0.35">
      <c r="B6194" t="e">
        <f t="shared" si="223"/>
        <v>#VALUE!</v>
      </c>
    </row>
    <row r="6195" spans="2:2" x14ac:dyDescent="0.35">
      <c r="B6195" t="e">
        <f t="shared" si="223"/>
        <v>#VALUE!</v>
      </c>
    </row>
    <row r="6196" spans="2:2" x14ac:dyDescent="0.35">
      <c r="B6196" t="e">
        <f t="shared" si="223"/>
        <v>#VALUE!</v>
      </c>
    </row>
    <row r="6197" spans="2:2" x14ac:dyDescent="0.35">
      <c r="B6197" t="e">
        <f t="shared" si="223"/>
        <v>#VALUE!</v>
      </c>
    </row>
    <row r="6198" spans="2:2" x14ac:dyDescent="0.35">
      <c r="B6198" t="e">
        <f t="shared" si="223"/>
        <v>#VALUE!</v>
      </c>
    </row>
    <row r="6199" spans="2:2" x14ac:dyDescent="0.35">
      <c r="B6199" t="e">
        <f t="shared" si="223"/>
        <v>#VALUE!</v>
      </c>
    </row>
    <row r="6200" spans="2:2" x14ac:dyDescent="0.35">
      <c r="B6200" t="e">
        <f t="shared" si="223"/>
        <v>#VALUE!</v>
      </c>
    </row>
    <row r="6201" spans="2:2" x14ac:dyDescent="0.35">
      <c r="B6201" t="e">
        <f t="shared" si="223"/>
        <v>#VALUE!</v>
      </c>
    </row>
    <row r="6202" spans="2:2" x14ac:dyDescent="0.35">
      <c r="B6202" t="e">
        <f t="shared" si="223"/>
        <v>#VALUE!</v>
      </c>
    </row>
    <row r="6203" spans="2:2" x14ac:dyDescent="0.35">
      <c r="B6203" t="e">
        <f t="shared" si="223"/>
        <v>#VALUE!</v>
      </c>
    </row>
    <row r="6204" spans="2:2" x14ac:dyDescent="0.35">
      <c r="B6204" t="e">
        <f t="shared" si="223"/>
        <v>#VALUE!</v>
      </c>
    </row>
    <row r="6205" spans="2:2" x14ac:dyDescent="0.35">
      <c r="B6205" t="e">
        <f t="shared" si="223"/>
        <v>#VALUE!</v>
      </c>
    </row>
    <row r="6206" spans="2:2" x14ac:dyDescent="0.35">
      <c r="B6206" t="e">
        <f t="shared" si="223"/>
        <v>#VALUE!</v>
      </c>
    </row>
    <row r="6207" spans="2:2" x14ac:dyDescent="0.35">
      <c r="B6207" t="e">
        <f t="shared" si="223"/>
        <v>#VALUE!</v>
      </c>
    </row>
    <row r="6208" spans="2:2" x14ac:dyDescent="0.35">
      <c r="B6208" t="e">
        <f t="shared" si="223"/>
        <v>#VALUE!</v>
      </c>
    </row>
    <row r="6209" spans="2:2" x14ac:dyDescent="0.35">
      <c r="B6209" t="e">
        <f t="shared" si="223"/>
        <v>#VALUE!</v>
      </c>
    </row>
    <row r="6210" spans="2:2" x14ac:dyDescent="0.35">
      <c r="B6210" t="e">
        <f t="shared" si="223"/>
        <v>#VALUE!</v>
      </c>
    </row>
    <row r="6211" spans="2:2" x14ac:dyDescent="0.35">
      <c r="B6211" t="e">
        <f t="shared" si="223"/>
        <v>#VALUE!</v>
      </c>
    </row>
    <row r="6212" spans="2:2" x14ac:dyDescent="0.35">
      <c r="B6212" t="e">
        <f t="shared" si="223"/>
        <v>#VALUE!</v>
      </c>
    </row>
    <row r="6213" spans="2:2" x14ac:dyDescent="0.35">
      <c r="B6213" t="e">
        <f t="shared" si="223"/>
        <v>#VALUE!</v>
      </c>
    </row>
    <row r="6214" spans="2:2" x14ac:dyDescent="0.35">
      <c r="B6214" t="e">
        <f t="shared" si="223"/>
        <v>#VALUE!</v>
      </c>
    </row>
    <row r="6215" spans="2:2" x14ac:dyDescent="0.35">
      <c r="B6215" t="e">
        <f t="shared" si="223"/>
        <v>#VALUE!</v>
      </c>
    </row>
    <row r="6216" spans="2:2" x14ac:dyDescent="0.35">
      <c r="B6216" t="e">
        <f t="shared" ref="B6216:B6279" si="224">+VALUE(RIGHT(LEFT(A6216,13),3))</f>
        <v>#VALUE!</v>
      </c>
    </row>
    <row r="6217" spans="2:2" x14ac:dyDescent="0.35">
      <c r="B6217" t="e">
        <f t="shared" si="224"/>
        <v>#VALUE!</v>
      </c>
    </row>
    <row r="6218" spans="2:2" x14ac:dyDescent="0.35">
      <c r="B6218" t="e">
        <f t="shared" si="224"/>
        <v>#VALUE!</v>
      </c>
    </row>
    <row r="6219" spans="2:2" x14ac:dyDescent="0.35">
      <c r="B6219" t="e">
        <f t="shared" si="224"/>
        <v>#VALUE!</v>
      </c>
    </row>
    <row r="6220" spans="2:2" x14ac:dyDescent="0.35">
      <c r="B6220" t="e">
        <f t="shared" si="224"/>
        <v>#VALUE!</v>
      </c>
    </row>
    <row r="6221" spans="2:2" x14ac:dyDescent="0.35">
      <c r="B6221" t="e">
        <f t="shared" si="224"/>
        <v>#VALUE!</v>
      </c>
    </row>
    <row r="6222" spans="2:2" x14ac:dyDescent="0.35">
      <c r="B6222" t="e">
        <f t="shared" si="224"/>
        <v>#VALUE!</v>
      </c>
    </row>
    <row r="6223" spans="2:2" x14ac:dyDescent="0.35">
      <c r="B6223" t="e">
        <f t="shared" si="224"/>
        <v>#VALUE!</v>
      </c>
    </row>
    <row r="6224" spans="2:2" x14ac:dyDescent="0.35">
      <c r="B6224" t="e">
        <f t="shared" si="224"/>
        <v>#VALUE!</v>
      </c>
    </row>
    <row r="6225" spans="2:2" x14ac:dyDescent="0.35">
      <c r="B6225" t="e">
        <f t="shared" si="224"/>
        <v>#VALUE!</v>
      </c>
    </row>
    <row r="6226" spans="2:2" x14ac:dyDescent="0.35">
      <c r="B6226" t="e">
        <f t="shared" si="224"/>
        <v>#VALUE!</v>
      </c>
    </row>
    <row r="6227" spans="2:2" x14ac:dyDescent="0.35">
      <c r="B6227" t="e">
        <f t="shared" si="224"/>
        <v>#VALUE!</v>
      </c>
    </row>
    <row r="6228" spans="2:2" x14ac:dyDescent="0.35">
      <c r="B6228" t="e">
        <f t="shared" si="224"/>
        <v>#VALUE!</v>
      </c>
    </row>
    <row r="6229" spans="2:2" x14ac:dyDescent="0.35">
      <c r="B6229" t="e">
        <f t="shared" si="224"/>
        <v>#VALUE!</v>
      </c>
    </row>
    <row r="6230" spans="2:2" x14ac:dyDescent="0.35">
      <c r="B6230" t="e">
        <f t="shared" si="224"/>
        <v>#VALUE!</v>
      </c>
    </row>
    <row r="6231" spans="2:2" x14ac:dyDescent="0.35">
      <c r="B6231" t="e">
        <f t="shared" si="224"/>
        <v>#VALUE!</v>
      </c>
    </row>
    <row r="6232" spans="2:2" x14ac:dyDescent="0.35">
      <c r="B6232" t="e">
        <f t="shared" si="224"/>
        <v>#VALUE!</v>
      </c>
    </row>
    <row r="6233" spans="2:2" x14ac:dyDescent="0.35">
      <c r="B6233" t="e">
        <f t="shared" si="224"/>
        <v>#VALUE!</v>
      </c>
    </row>
    <row r="6234" spans="2:2" x14ac:dyDescent="0.35">
      <c r="B6234" t="e">
        <f t="shared" si="224"/>
        <v>#VALUE!</v>
      </c>
    </row>
    <row r="6235" spans="2:2" x14ac:dyDescent="0.35">
      <c r="B6235" t="e">
        <f t="shared" si="224"/>
        <v>#VALUE!</v>
      </c>
    </row>
    <row r="6236" spans="2:2" x14ac:dyDescent="0.35">
      <c r="B6236" t="e">
        <f t="shared" si="224"/>
        <v>#VALUE!</v>
      </c>
    </row>
    <row r="6237" spans="2:2" x14ac:dyDescent="0.35">
      <c r="B6237" t="e">
        <f t="shared" si="224"/>
        <v>#VALUE!</v>
      </c>
    </row>
    <row r="6238" spans="2:2" x14ac:dyDescent="0.35">
      <c r="B6238" t="e">
        <f t="shared" si="224"/>
        <v>#VALUE!</v>
      </c>
    </row>
    <row r="6239" spans="2:2" x14ac:dyDescent="0.35">
      <c r="B6239" t="e">
        <f t="shared" si="224"/>
        <v>#VALUE!</v>
      </c>
    </row>
    <row r="6240" spans="2:2" x14ac:dyDescent="0.35">
      <c r="B6240" t="e">
        <f t="shared" si="224"/>
        <v>#VALUE!</v>
      </c>
    </row>
    <row r="6241" spans="2:2" x14ac:dyDescent="0.35">
      <c r="B6241" t="e">
        <f t="shared" si="224"/>
        <v>#VALUE!</v>
      </c>
    </row>
    <row r="6242" spans="2:2" x14ac:dyDescent="0.35">
      <c r="B6242" t="e">
        <f t="shared" si="224"/>
        <v>#VALUE!</v>
      </c>
    </row>
    <row r="6243" spans="2:2" x14ac:dyDescent="0.35">
      <c r="B6243" t="e">
        <f t="shared" si="224"/>
        <v>#VALUE!</v>
      </c>
    </row>
    <row r="6244" spans="2:2" x14ac:dyDescent="0.35">
      <c r="B6244" t="e">
        <f t="shared" si="224"/>
        <v>#VALUE!</v>
      </c>
    </row>
    <row r="6245" spans="2:2" x14ac:dyDescent="0.35">
      <c r="B6245" t="e">
        <f t="shared" si="224"/>
        <v>#VALUE!</v>
      </c>
    </row>
    <row r="6246" spans="2:2" x14ac:dyDescent="0.35">
      <c r="B6246" t="e">
        <f t="shared" si="224"/>
        <v>#VALUE!</v>
      </c>
    </row>
    <row r="6247" spans="2:2" x14ac:dyDescent="0.35">
      <c r="B6247" t="e">
        <f t="shared" si="224"/>
        <v>#VALUE!</v>
      </c>
    </row>
    <row r="6248" spans="2:2" x14ac:dyDescent="0.35">
      <c r="B6248" t="e">
        <f t="shared" si="224"/>
        <v>#VALUE!</v>
      </c>
    </row>
    <row r="6249" spans="2:2" x14ac:dyDescent="0.35">
      <c r="B6249" t="e">
        <f t="shared" si="224"/>
        <v>#VALUE!</v>
      </c>
    </row>
    <row r="6250" spans="2:2" x14ac:dyDescent="0.35">
      <c r="B6250" t="e">
        <f t="shared" si="224"/>
        <v>#VALUE!</v>
      </c>
    </row>
    <row r="6251" spans="2:2" x14ac:dyDescent="0.35">
      <c r="B6251" t="e">
        <f t="shared" si="224"/>
        <v>#VALUE!</v>
      </c>
    </row>
    <row r="6252" spans="2:2" x14ac:dyDescent="0.35">
      <c r="B6252" t="e">
        <f t="shared" si="224"/>
        <v>#VALUE!</v>
      </c>
    </row>
    <row r="6253" spans="2:2" x14ac:dyDescent="0.35">
      <c r="B6253" t="e">
        <f t="shared" si="224"/>
        <v>#VALUE!</v>
      </c>
    </row>
    <row r="6254" spans="2:2" x14ac:dyDescent="0.35">
      <c r="B6254" t="e">
        <f t="shared" si="224"/>
        <v>#VALUE!</v>
      </c>
    </row>
    <row r="6255" spans="2:2" x14ac:dyDescent="0.35">
      <c r="B6255" t="e">
        <f t="shared" si="224"/>
        <v>#VALUE!</v>
      </c>
    </row>
    <row r="6256" spans="2:2" x14ac:dyDescent="0.35">
      <c r="B6256" t="e">
        <f t="shared" si="224"/>
        <v>#VALUE!</v>
      </c>
    </row>
    <row r="6257" spans="2:2" x14ac:dyDescent="0.35">
      <c r="B6257" t="e">
        <f t="shared" si="224"/>
        <v>#VALUE!</v>
      </c>
    </row>
    <row r="6258" spans="2:2" x14ac:dyDescent="0.35">
      <c r="B6258" t="e">
        <f t="shared" si="224"/>
        <v>#VALUE!</v>
      </c>
    </row>
    <row r="6259" spans="2:2" x14ac:dyDescent="0.35">
      <c r="B6259" t="e">
        <f t="shared" si="224"/>
        <v>#VALUE!</v>
      </c>
    </row>
    <row r="6260" spans="2:2" x14ac:dyDescent="0.35">
      <c r="B6260" t="e">
        <f t="shared" si="224"/>
        <v>#VALUE!</v>
      </c>
    </row>
    <row r="6261" spans="2:2" x14ac:dyDescent="0.35">
      <c r="B6261" t="e">
        <f t="shared" si="224"/>
        <v>#VALUE!</v>
      </c>
    </row>
    <row r="6262" spans="2:2" x14ac:dyDescent="0.35">
      <c r="B6262" t="e">
        <f t="shared" si="224"/>
        <v>#VALUE!</v>
      </c>
    </row>
    <row r="6263" spans="2:2" x14ac:dyDescent="0.35">
      <c r="B6263" t="e">
        <f t="shared" si="224"/>
        <v>#VALUE!</v>
      </c>
    </row>
    <row r="6264" spans="2:2" x14ac:dyDescent="0.35">
      <c r="B6264" t="e">
        <f t="shared" si="224"/>
        <v>#VALUE!</v>
      </c>
    </row>
    <row r="6265" spans="2:2" x14ac:dyDescent="0.35">
      <c r="B6265" t="e">
        <f t="shared" si="224"/>
        <v>#VALUE!</v>
      </c>
    </row>
    <row r="6266" spans="2:2" x14ac:dyDescent="0.35">
      <c r="B6266" t="e">
        <f t="shared" si="224"/>
        <v>#VALUE!</v>
      </c>
    </row>
    <row r="6267" spans="2:2" x14ac:dyDescent="0.35">
      <c r="B6267" t="e">
        <f t="shared" si="224"/>
        <v>#VALUE!</v>
      </c>
    </row>
    <row r="6268" spans="2:2" x14ac:dyDescent="0.35">
      <c r="B6268" t="e">
        <f t="shared" si="224"/>
        <v>#VALUE!</v>
      </c>
    </row>
    <row r="6269" spans="2:2" x14ac:dyDescent="0.35">
      <c r="B6269" t="e">
        <f t="shared" si="224"/>
        <v>#VALUE!</v>
      </c>
    </row>
    <row r="6270" spans="2:2" x14ac:dyDescent="0.35">
      <c r="B6270" t="e">
        <f t="shared" si="224"/>
        <v>#VALUE!</v>
      </c>
    </row>
    <row r="6271" spans="2:2" x14ac:dyDescent="0.35">
      <c r="B6271" t="e">
        <f t="shared" si="224"/>
        <v>#VALUE!</v>
      </c>
    </row>
    <row r="6272" spans="2:2" x14ac:dyDescent="0.35">
      <c r="B6272" t="e">
        <f t="shared" si="224"/>
        <v>#VALUE!</v>
      </c>
    </row>
    <row r="6273" spans="2:2" x14ac:dyDescent="0.35">
      <c r="B6273" t="e">
        <f t="shared" si="224"/>
        <v>#VALUE!</v>
      </c>
    </row>
    <row r="6274" spans="2:2" x14ac:dyDescent="0.35">
      <c r="B6274" t="e">
        <f t="shared" si="224"/>
        <v>#VALUE!</v>
      </c>
    </row>
    <row r="6275" spans="2:2" x14ac:dyDescent="0.35">
      <c r="B6275" t="e">
        <f t="shared" si="224"/>
        <v>#VALUE!</v>
      </c>
    </row>
    <row r="6276" spans="2:2" x14ac:dyDescent="0.35">
      <c r="B6276" t="e">
        <f t="shared" si="224"/>
        <v>#VALUE!</v>
      </c>
    </row>
    <row r="6277" spans="2:2" x14ac:dyDescent="0.35">
      <c r="B6277" t="e">
        <f t="shared" si="224"/>
        <v>#VALUE!</v>
      </c>
    </row>
    <row r="6278" spans="2:2" x14ac:dyDescent="0.35">
      <c r="B6278" t="e">
        <f t="shared" si="224"/>
        <v>#VALUE!</v>
      </c>
    </row>
    <row r="6279" spans="2:2" x14ac:dyDescent="0.35">
      <c r="B6279" t="e">
        <f t="shared" si="224"/>
        <v>#VALUE!</v>
      </c>
    </row>
    <row r="6280" spans="2:2" x14ac:dyDescent="0.35">
      <c r="B6280" t="e">
        <f t="shared" ref="B6280:B6343" si="225">+VALUE(RIGHT(LEFT(A6280,13),3))</f>
        <v>#VALUE!</v>
      </c>
    </row>
    <row r="6281" spans="2:2" x14ac:dyDescent="0.35">
      <c r="B6281" t="e">
        <f t="shared" si="225"/>
        <v>#VALUE!</v>
      </c>
    </row>
    <row r="6282" spans="2:2" x14ac:dyDescent="0.35">
      <c r="B6282" t="e">
        <f t="shared" si="225"/>
        <v>#VALUE!</v>
      </c>
    </row>
    <row r="6283" spans="2:2" x14ac:dyDescent="0.35">
      <c r="B6283" t="e">
        <f t="shared" si="225"/>
        <v>#VALUE!</v>
      </c>
    </row>
    <row r="6284" spans="2:2" x14ac:dyDescent="0.35">
      <c r="B6284" t="e">
        <f t="shared" si="225"/>
        <v>#VALUE!</v>
      </c>
    </row>
    <row r="6285" spans="2:2" x14ac:dyDescent="0.35">
      <c r="B6285" t="e">
        <f t="shared" si="225"/>
        <v>#VALUE!</v>
      </c>
    </row>
    <row r="6286" spans="2:2" x14ac:dyDescent="0.35">
      <c r="B6286" t="e">
        <f t="shared" si="225"/>
        <v>#VALUE!</v>
      </c>
    </row>
    <row r="6287" spans="2:2" x14ac:dyDescent="0.35">
      <c r="B6287" t="e">
        <f t="shared" si="225"/>
        <v>#VALUE!</v>
      </c>
    </row>
    <row r="6288" spans="2:2" x14ac:dyDescent="0.35">
      <c r="B6288" t="e">
        <f t="shared" si="225"/>
        <v>#VALUE!</v>
      </c>
    </row>
    <row r="6289" spans="2:2" x14ac:dyDescent="0.35">
      <c r="B6289" t="e">
        <f t="shared" si="225"/>
        <v>#VALUE!</v>
      </c>
    </row>
    <row r="6290" spans="2:2" x14ac:dyDescent="0.35">
      <c r="B6290" t="e">
        <f t="shared" si="225"/>
        <v>#VALUE!</v>
      </c>
    </row>
    <row r="6291" spans="2:2" x14ac:dyDescent="0.35">
      <c r="B6291" t="e">
        <f t="shared" si="225"/>
        <v>#VALUE!</v>
      </c>
    </row>
    <row r="6292" spans="2:2" x14ac:dyDescent="0.35">
      <c r="B6292" t="e">
        <f t="shared" si="225"/>
        <v>#VALUE!</v>
      </c>
    </row>
    <row r="6293" spans="2:2" x14ac:dyDescent="0.35">
      <c r="B6293" t="e">
        <f t="shared" si="225"/>
        <v>#VALUE!</v>
      </c>
    </row>
    <row r="6294" spans="2:2" x14ac:dyDescent="0.35">
      <c r="B6294" t="e">
        <f t="shared" si="225"/>
        <v>#VALUE!</v>
      </c>
    </row>
    <row r="6295" spans="2:2" x14ac:dyDescent="0.35">
      <c r="B6295" t="e">
        <f t="shared" si="225"/>
        <v>#VALUE!</v>
      </c>
    </row>
    <row r="6296" spans="2:2" x14ac:dyDescent="0.35">
      <c r="B6296" t="e">
        <f t="shared" si="225"/>
        <v>#VALUE!</v>
      </c>
    </row>
    <row r="6297" spans="2:2" x14ac:dyDescent="0.35">
      <c r="B6297" t="e">
        <f t="shared" si="225"/>
        <v>#VALUE!</v>
      </c>
    </row>
    <row r="6298" spans="2:2" x14ac:dyDescent="0.35">
      <c r="B6298" t="e">
        <f t="shared" si="225"/>
        <v>#VALUE!</v>
      </c>
    </row>
    <row r="6299" spans="2:2" x14ac:dyDescent="0.35">
      <c r="B6299" t="e">
        <f t="shared" si="225"/>
        <v>#VALUE!</v>
      </c>
    </row>
    <row r="6300" spans="2:2" x14ac:dyDescent="0.35">
      <c r="B6300" t="e">
        <f t="shared" si="225"/>
        <v>#VALUE!</v>
      </c>
    </row>
    <row r="6301" spans="2:2" x14ac:dyDescent="0.35">
      <c r="B6301" t="e">
        <f t="shared" si="225"/>
        <v>#VALUE!</v>
      </c>
    </row>
    <row r="6302" spans="2:2" x14ac:dyDescent="0.35">
      <c r="B6302" t="e">
        <f t="shared" si="225"/>
        <v>#VALUE!</v>
      </c>
    </row>
    <row r="6303" spans="2:2" x14ac:dyDescent="0.35">
      <c r="B6303" t="e">
        <f t="shared" si="225"/>
        <v>#VALUE!</v>
      </c>
    </row>
    <row r="6304" spans="2:2" x14ac:dyDescent="0.35">
      <c r="B6304" t="e">
        <f t="shared" si="225"/>
        <v>#VALUE!</v>
      </c>
    </row>
    <row r="6305" spans="2:2" x14ac:dyDescent="0.35">
      <c r="B6305" t="e">
        <f t="shared" si="225"/>
        <v>#VALUE!</v>
      </c>
    </row>
    <row r="6306" spans="2:2" x14ac:dyDescent="0.35">
      <c r="B6306" t="e">
        <f t="shared" si="225"/>
        <v>#VALUE!</v>
      </c>
    </row>
    <row r="6307" spans="2:2" x14ac:dyDescent="0.35">
      <c r="B6307" t="e">
        <f t="shared" si="225"/>
        <v>#VALUE!</v>
      </c>
    </row>
    <row r="6308" spans="2:2" x14ac:dyDescent="0.35">
      <c r="B6308" t="e">
        <f t="shared" si="225"/>
        <v>#VALUE!</v>
      </c>
    </row>
    <row r="6309" spans="2:2" x14ac:dyDescent="0.35">
      <c r="B6309" t="e">
        <f t="shared" si="225"/>
        <v>#VALUE!</v>
      </c>
    </row>
    <row r="6310" spans="2:2" x14ac:dyDescent="0.35">
      <c r="B6310" t="e">
        <f t="shared" si="225"/>
        <v>#VALUE!</v>
      </c>
    </row>
    <row r="6311" spans="2:2" x14ac:dyDescent="0.35">
      <c r="B6311" t="e">
        <f t="shared" si="225"/>
        <v>#VALUE!</v>
      </c>
    </row>
    <row r="6312" spans="2:2" x14ac:dyDescent="0.35">
      <c r="B6312" t="e">
        <f t="shared" si="225"/>
        <v>#VALUE!</v>
      </c>
    </row>
    <row r="6313" spans="2:2" x14ac:dyDescent="0.35">
      <c r="B6313" t="e">
        <f t="shared" si="225"/>
        <v>#VALUE!</v>
      </c>
    </row>
    <row r="6314" spans="2:2" x14ac:dyDescent="0.35">
      <c r="B6314" t="e">
        <f t="shared" si="225"/>
        <v>#VALUE!</v>
      </c>
    </row>
    <row r="6315" spans="2:2" x14ac:dyDescent="0.35">
      <c r="B6315" t="e">
        <f t="shared" si="225"/>
        <v>#VALUE!</v>
      </c>
    </row>
    <row r="6316" spans="2:2" x14ac:dyDescent="0.35">
      <c r="B6316" t="e">
        <f t="shared" si="225"/>
        <v>#VALUE!</v>
      </c>
    </row>
    <row r="6317" spans="2:2" x14ac:dyDescent="0.35">
      <c r="B6317" t="e">
        <f t="shared" si="225"/>
        <v>#VALUE!</v>
      </c>
    </row>
    <row r="6318" spans="2:2" x14ac:dyDescent="0.35">
      <c r="B6318" t="e">
        <f t="shared" si="225"/>
        <v>#VALUE!</v>
      </c>
    </row>
    <row r="6319" spans="2:2" x14ac:dyDescent="0.35">
      <c r="B6319" t="e">
        <f t="shared" si="225"/>
        <v>#VALUE!</v>
      </c>
    </row>
    <row r="6320" spans="2:2" x14ac:dyDescent="0.35">
      <c r="B6320" t="e">
        <f t="shared" si="225"/>
        <v>#VALUE!</v>
      </c>
    </row>
    <row r="6321" spans="2:2" x14ac:dyDescent="0.35">
      <c r="B6321" t="e">
        <f t="shared" si="225"/>
        <v>#VALUE!</v>
      </c>
    </row>
    <row r="6322" spans="2:2" x14ac:dyDescent="0.35">
      <c r="B6322" t="e">
        <f t="shared" si="225"/>
        <v>#VALUE!</v>
      </c>
    </row>
    <row r="6323" spans="2:2" x14ac:dyDescent="0.35">
      <c r="B6323" t="e">
        <f t="shared" si="225"/>
        <v>#VALUE!</v>
      </c>
    </row>
    <row r="6324" spans="2:2" x14ac:dyDescent="0.35">
      <c r="B6324" t="e">
        <f t="shared" si="225"/>
        <v>#VALUE!</v>
      </c>
    </row>
    <row r="6325" spans="2:2" x14ac:dyDescent="0.35">
      <c r="B6325" t="e">
        <f t="shared" si="225"/>
        <v>#VALUE!</v>
      </c>
    </row>
    <row r="6326" spans="2:2" x14ac:dyDescent="0.35">
      <c r="B6326" t="e">
        <f t="shared" si="225"/>
        <v>#VALUE!</v>
      </c>
    </row>
    <row r="6327" spans="2:2" x14ac:dyDescent="0.35">
      <c r="B6327" t="e">
        <f t="shared" si="225"/>
        <v>#VALUE!</v>
      </c>
    </row>
    <row r="6328" spans="2:2" x14ac:dyDescent="0.35">
      <c r="B6328" t="e">
        <f t="shared" si="225"/>
        <v>#VALUE!</v>
      </c>
    </row>
    <row r="6329" spans="2:2" x14ac:dyDescent="0.35">
      <c r="B6329" t="e">
        <f t="shared" si="225"/>
        <v>#VALUE!</v>
      </c>
    </row>
    <row r="6330" spans="2:2" x14ac:dyDescent="0.35">
      <c r="B6330" t="e">
        <f t="shared" si="225"/>
        <v>#VALUE!</v>
      </c>
    </row>
    <row r="6331" spans="2:2" x14ac:dyDescent="0.35">
      <c r="B6331" t="e">
        <f t="shared" si="225"/>
        <v>#VALUE!</v>
      </c>
    </row>
    <row r="6332" spans="2:2" x14ac:dyDescent="0.35">
      <c r="B6332" t="e">
        <f t="shared" si="225"/>
        <v>#VALUE!</v>
      </c>
    </row>
    <row r="6333" spans="2:2" x14ac:dyDescent="0.35">
      <c r="B6333" t="e">
        <f t="shared" si="225"/>
        <v>#VALUE!</v>
      </c>
    </row>
    <row r="6334" spans="2:2" x14ac:dyDescent="0.35">
      <c r="B6334" t="e">
        <f t="shared" si="225"/>
        <v>#VALUE!</v>
      </c>
    </row>
    <row r="6335" spans="2:2" x14ac:dyDescent="0.35">
      <c r="B6335" t="e">
        <f t="shared" si="225"/>
        <v>#VALUE!</v>
      </c>
    </row>
    <row r="6336" spans="2:2" x14ac:dyDescent="0.35">
      <c r="B6336" t="e">
        <f t="shared" si="225"/>
        <v>#VALUE!</v>
      </c>
    </row>
    <row r="6337" spans="2:2" x14ac:dyDescent="0.35">
      <c r="B6337" t="e">
        <f t="shared" si="225"/>
        <v>#VALUE!</v>
      </c>
    </row>
    <row r="6338" spans="2:2" x14ac:dyDescent="0.35">
      <c r="B6338" t="e">
        <f t="shared" si="225"/>
        <v>#VALUE!</v>
      </c>
    </row>
    <row r="6339" spans="2:2" x14ac:dyDescent="0.35">
      <c r="B6339" t="e">
        <f t="shared" si="225"/>
        <v>#VALUE!</v>
      </c>
    </row>
    <row r="6340" spans="2:2" x14ac:dyDescent="0.35">
      <c r="B6340" t="e">
        <f t="shared" si="225"/>
        <v>#VALUE!</v>
      </c>
    </row>
    <row r="6341" spans="2:2" x14ac:dyDescent="0.35">
      <c r="B6341" t="e">
        <f t="shared" si="225"/>
        <v>#VALUE!</v>
      </c>
    </row>
    <row r="6342" spans="2:2" x14ac:dyDescent="0.35">
      <c r="B6342" t="e">
        <f t="shared" si="225"/>
        <v>#VALUE!</v>
      </c>
    </row>
    <row r="6343" spans="2:2" x14ac:dyDescent="0.35">
      <c r="B6343" t="e">
        <f t="shared" si="225"/>
        <v>#VALUE!</v>
      </c>
    </row>
    <row r="6344" spans="2:2" x14ac:dyDescent="0.35">
      <c r="B6344" t="e">
        <f t="shared" ref="B6344:B6407" si="226">+VALUE(RIGHT(LEFT(A6344,13),3))</f>
        <v>#VALUE!</v>
      </c>
    </row>
    <row r="6345" spans="2:2" x14ac:dyDescent="0.35">
      <c r="B6345" t="e">
        <f t="shared" si="226"/>
        <v>#VALUE!</v>
      </c>
    </row>
    <row r="6346" spans="2:2" x14ac:dyDescent="0.35">
      <c r="B6346" t="e">
        <f t="shared" si="226"/>
        <v>#VALUE!</v>
      </c>
    </row>
    <row r="6347" spans="2:2" x14ac:dyDescent="0.35">
      <c r="B6347" t="e">
        <f t="shared" si="226"/>
        <v>#VALUE!</v>
      </c>
    </row>
    <row r="6348" spans="2:2" x14ac:dyDescent="0.35">
      <c r="B6348" t="e">
        <f t="shared" si="226"/>
        <v>#VALUE!</v>
      </c>
    </row>
    <row r="6349" spans="2:2" x14ac:dyDescent="0.35">
      <c r="B6349" t="e">
        <f t="shared" si="226"/>
        <v>#VALUE!</v>
      </c>
    </row>
    <row r="6350" spans="2:2" x14ac:dyDescent="0.35">
      <c r="B6350" t="e">
        <f t="shared" si="226"/>
        <v>#VALUE!</v>
      </c>
    </row>
    <row r="6351" spans="2:2" x14ac:dyDescent="0.35">
      <c r="B6351" t="e">
        <f t="shared" si="226"/>
        <v>#VALUE!</v>
      </c>
    </row>
    <row r="6352" spans="2:2" x14ac:dyDescent="0.35">
      <c r="B6352" t="e">
        <f t="shared" si="226"/>
        <v>#VALUE!</v>
      </c>
    </row>
    <row r="6353" spans="2:2" x14ac:dyDescent="0.35">
      <c r="B6353" t="e">
        <f t="shared" si="226"/>
        <v>#VALUE!</v>
      </c>
    </row>
    <row r="6354" spans="2:2" x14ac:dyDescent="0.35">
      <c r="B6354" t="e">
        <f t="shared" si="226"/>
        <v>#VALUE!</v>
      </c>
    </row>
    <row r="6355" spans="2:2" x14ac:dyDescent="0.35">
      <c r="B6355" t="e">
        <f t="shared" si="226"/>
        <v>#VALUE!</v>
      </c>
    </row>
    <row r="6356" spans="2:2" x14ac:dyDescent="0.35">
      <c r="B6356" t="e">
        <f t="shared" si="226"/>
        <v>#VALUE!</v>
      </c>
    </row>
    <row r="6357" spans="2:2" x14ac:dyDescent="0.35">
      <c r="B6357" t="e">
        <f t="shared" si="226"/>
        <v>#VALUE!</v>
      </c>
    </row>
    <row r="6358" spans="2:2" x14ac:dyDescent="0.35">
      <c r="B6358" t="e">
        <f t="shared" si="226"/>
        <v>#VALUE!</v>
      </c>
    </row>
    <row r="6359" spans="2:2" x14ac:dyDescent="0.35">
      <c r="B6359" t="e">
        <f t="shared" si="226"/>
        <v>#VALUE!</v>
      </c>
    </row>
    <row r="6360" spans="2:2" x14ac:dyDescent="0.35">
      <c r="B6360" t="e">
        <f t="shared" si="226"/>
        <v>#VALUE!</v>
      </c>
    </row>
    <row r="6361" spans="2:2" x14ac:dyDescent="0.35">
      <c r="B6361" t="e">
        <f t="shared" si="226"/>
        <v>#VALUE!</v>
      </c>
    </row>
    <row r="6362" spans="2:2" x14ac:dyDescent="0.35">
      <c r="B6362" t="e">
        <f t="shared" si="226"/>
        <v>#VALUE!</v>
      </c>
    </row>
    <row r="6363" spans="2:2" x14ac:dyDescent="0.35">
      <c r="B6363" t="e">
        <f t="shared" si="226"/>
        <v>#VALUE!</v>
      </c>
    </row>
    <row r="6364" spans="2:2" x14ac:dyDescent="0.35">
      <c r="B6364" t="e">
        <f t="shared" si="226"/>
        <v>#VALUE!</v>
      </c>
    </row>
    <row r="6365" spans="2:2" x14ac:dyDescent="0.35">
      <c r="B6365" t="e">
        <f t="shared" si="226"/>
        <v>#VALUE!</v>
      </c>
    </row>
    <row r="6366" spans="2:2" x14ac:dyDescent="0.35">
      <c r="B6366" t="e">
        <f t="shared" si="226"/>
        <v>#VALUE!</v>
      </c>
    </row>
    <row r="6367" spans="2:2" x14ac:dyDescent="0.35">
      <c r="B6367" t="e">
        <f t="shared" si="226"/>
        <v>#VALUE!</v>
      </c>
    </row>
    <row r="6368" spans="2:2" x14ac:dyDescent="0.35">
      <c r="B6368" t="e">
        <f t="shared" si="226"/>
        <v>#VALUE!</v>
      </c>
    </row>
    <row r="6369" spans="2:2" x14ac:dyDescent="0.35">
      <c r="B6369" t="e">
        <f t="shared" si="226"/>
        <v>#VALUE!</v>
      </c>
    </row>
    <row r="6370" spans="2:2" x14ac:dyDescent="0.35">
      <c r="B6370" t="e">
        <f t="shared" si="226"/>
        <v>#VALUE!</v>
      </c>
    </row>
    <row r="6371" spans="2:2" x14ac:dyDescent="0.35">
      <c r="B6371" t="e">
        <f t="shared" si="226"/>
        <v>#VALUE!</v>
      </c>
    </row>
    <row r="6372" spans="2:2" x14ac:dyDescent="0.35">
      <c r="B6372" t="e">
        <f t="shared" si="226"/>
        <v>#VALUE!</v>
      </c>
    </row>
    <row r="6373" spans="2:2" x14ac:dyDescent="0.35">
      <c r="B6373" t="e">
        <f t="shared" si="226"/>
        <v>#VALUE!</v>
      </c>
    </row>
    <row r="6374" spans="2:2" x14ac:dyDescent="0.35">
      <c r="B6374" t="e">
        <f t="shared" si="226"/>
        <v>#VALUE!</v>
      </c>
    </row>
    <row r="6375" spans="2:2" x14ac:dyDescent="0.35">
      <c r="B6375" t="e">
        <f t="shared" si="226"/>
        <v>#VALUE!</v>
      </c>
    </row>
    <row r="6376" spans="2:2" x14ac:dyDescent="0.35">
      <c r="B6376" t="e">
        <f t="shared" si="226"/>
        <v>#VALUE!</v>
      </c>
    </row>
    <row r="6377" spans="2:2" x14ac:dyDescent="0.35">
      <c r="B6377" t="e">
        <f t="shared" si="226"/>
        <v>#VALUE!</v>
      </c>
    </row>
    <row r="6378" spans="2:2" x14ac:dyDescent="0.35">
      <c r="B6378" t="e">
        <f t="shared" si="226"/>
        <v>#VALUE!</v>
      </c>
    </row>
    <row r="6379" spans="2:2" x14ac:dyDescent="0.35">
      <c r="B6379" t="e">
        <f t="shared" si="226"/>
        <v>#VALUE!</v>
      </c>
    </row>
    <row r="6380" spans="2:2" x14ac:dyDescent="0.35">
      <c r="B6380" t="e">
        <f t="shared" si="226"/>
        <v>#VALUE!</v>
      </c>
    </row>
    <row r="6381" spans="2:2" x14ac:dyDescent="0.35">
      <c r="B6381" t="e">
        <f t="shared" si="226"/>
        <v>#VALUE!</v>
      </c>
    </row>
    <row r="6382" spans="2:2" x14ac:dyDescent="0.35">
      <c r="B6382" t="e">
        <f t="shared" si="226"/>
        <v>#VALUE!</v>
      </c>
    </row>
    <row r="6383" spans="2:2" x14ac:dyDescent="0.35">
      <c r="B6383" t="e">
        <f t="shared" si="226"/>
        <v>#VALUE!</v>
      </c>
    </row>
    <row r="6384" spans="2:2" x14ac:dyDescent="0.35">
      <c r="B6384" t="e">
        <f t="shared" si="226"/>
        <v>#VALUE!</v>
      </c>
    </row>
    <row r="6385" spans="2:2" x14ac:dyDescent="0.35">
      <c r="B6385" t="e">
        <f t="shared" si="226"/>
        <v>#VALUE!</v>
      </c>
    </row>
    <row r="6386" spans="2:2" x14ac:dyDescent="0.35">
      <c r="B6386" t="e">
        <f t="shared" si="226"/>
        <v>#VALUE!</v>
      </c>
    </row>
    <row r="6387" spans="2:2" x14ac:dyDescent="0.35">
      <c r="B6387" t="e">
        <f t="shared" si="226"/>
        <v>#VALUE!</v>
      </c>
    </row>
    <row r="6388" spans="2:2" x14ac:dyDescent="0.35">
      <c r="B6388" t="e">
        <f t="shared" si="226"/>
        <v>#VALUE!</v>
      </c>
    </row>
    <row r="6389" spans="2:2" x14ac:dyDescent="0.35">
      <c r="B6389" t="e">
        <f t="shared" si="226"/>
        <v>#VALUE!</v>
      </c>
    </row>
    <row r="6390" spans="2:2" x14ac:dyDescent="0.35">
      <c r="B6390" t="e">
        <f t="shared" si="226"/>
        <v>#VALUE!</v>
      </c>
    </row>
    <row r="6391" spans="2:2" x14ac:dyDescent="0.35">
      <c r="B6391" t="e">
        <f t="shared" si="226"/>
        <v>#VALUE!</v>
      </c>
    </row>
    <row r="6392" spans="2:2" x14ac:dyDescent="0.35">
      <c r="B6392" t="e">
        <f t="shared" si="226"/>
        <v>#VALUE!</v>
      </c>
    </row>
    <row r="6393" spans="2:2" x14ac:dyDescent="0.35">
      <c r="B6393" t="e">
        <f t="shared" si="226"/>
        <v>#VALUE!</v>
      </c>
    </row>
    <row r="6394" spans="2:2" x14ac:dyDescent="0.35">
      <c r="B6394" t="e">
        <f t="shared" si="226"/>
        <v>#VALUE!</v>
      </c>
    </row>
    <row r="6395" spans="2:2" x14ac:dyDescent="0.35">
      <c r="B6395" t="e">
        <f t="shared" si="226"/>
        <v>#VALUE!</v>
      </c>
    </row>
    <row r="6396" spans="2:2" x14ac:dyDescent="0.35">
      <c r="B6396" t="e">
        <f t="shared" si="226"/>
        <v>#VALUE!</v>
      </c>
    </row>
    <row r="6397" spans="2:2" x14ac:dyDescent="0.35">
      <c r="B6397" t="e">
        <f t="shared" si="226"/>
        <v>#VALUE!</v>
      </c>
    </row>
    <row r="6398" spans="2:2" x14ac:dyDescent="0.35">
      <c r="B6398" t="e">
        <f t="shared" si="226"/>
        <v>#VALUE!</v>
      </c>
    </row>
    <row r="6399" spans="2:2" x14ac:dyDescent="0.35">
      <c r="B6399" t="e">
        <f t="shared" si="226"/>
        <v>#VALUE!</v>
      </c>
    </row>
    <row r="6400" spans="2:2" x14ac:dyDescent="0.35">
      <c r="B6400" t="e">
        <f t="shared" si="226"/>
        <v>#VALUE!</v>
      </c>
    </row>
    <row r="6401" spans="2:2" x14ac:dyDescent="0.35">
      <c r="B6401" t="e">
        <f t="shared" si="226"/>
        <v>#VALUE!</v>
      </c>
    </row>
    <row r="6402" spans="2:2" x14ac:dyDescent="0.35">
      <c r="B6402" t="e">
        <f t="shared" si="226"/>
        <v>#VALUE!</v>
      </c>
    </row>
    <row r="6403" spans="2:2" x14ac:dyDescent="0.35">
      <c r="B6403" t="e">
        <f t="shared" si="226"/>
        <v>#VALUE!</v>
      </c>
    </row>
    <row r="6404" spans="2:2" x14ac:dyDescent="0.35">
      <c r="B6404" t="e">
        <f t="shared" si="226"/>
        <v>#VALUE!</v>
      </c>
    </row>
    <row r="6405" spans="2:2" x14ac:dyDescent="0.35">
      <c r="B6405" t="e">
        <f t="shared" si="226"/>
        <v>#VALUE!</v>
      </c>
    </row>
    <row r="6406" spans="2:2" x14ac:dyDescent="0.35">
      <c r="B6406" t="e">
        <f t="shared" si="226"/>
        <v>#VALUE!</v>
      </c>
    </row>
    <row r="6407" spans="2:2" x14ac:dyDescent="0.35">
      <c r="B6407" t="e">
        <f t="shared" si="226"/>
        <v>#VALUE!</v>
      </c>
    </row>
    <row r="6408" spans="2:2" x14ac:dyDescent="0.35">
      <c r="B6408" t="e">
        <f t="shared" ref="B6408:B6471" si="227">+VALUE(RIGHT(LEFT(A6408,13),3))</f>
        <v>#VALUE!</v>
      </c>
    </row>
    <row r="6409" spans="2:2" x14ac:dyDescent="0.35">
      <c r="B6409" t="e">
        <f t="shared" si="227"/>
        <v>#VALUE!</v>
      </c>
    </row>
    <row r="6410" spans="2:2" x14ac:dyDescent="0.35">
      <c r="B6410" t="e">
        <f t="shared" si="227"/>
        <v>#VALUE!</v>
      </c>
    </row>
    <row r="6411" spans="2:2" x14ac:dyDescent="0.35">
      <c r="B6411" t="e">
        <f t="shared" si="227"/>
        <v>#VALUE!</v>
      </c>
    </row>
    <row r="6412" spans="2:2" x14ac:dyDescent="0.35">
      <c r="B6412" t="e">
        <f t="shared" si="227"/>
        <v>#VALUE!</v>
      </c>
    </row>
    <row r="6413" spans="2:2" x14ac:dyDescent="0.35">
      <c r="B6413" t="e">
        <f t="shared" si="227"/>
        <v>#VALUE!</v>
      </c>
    </row>
    <row r="6414" spans="2:2" x14ac:dyDescent="0.35">
      <c r="B6414" t="e">
        <f t="shared" si="227"/>
        <v>#VALUE!</v>
      </c>
    </row>
    <row r="6415" spans="2:2" x14ac:dyDescent="0.35">
      <c r="B6415" t="e">
        <f t="shared" si="227"/>
        <v>#VALUE!</v>
      </c>
    </row>
    <row r="6416" spans="2:2" x14ac:dyDescent="0.35">
      <c r="B6416" t="e">
        <f t="shared" si="227"/>
        <v>#VALUE!</v>
      </c>
    </row>
    <row r="6417" spans="2:2" x14ac:dyDescent="0.35">
      <c r="B6417" t="e">
        <f t="shared" si="227"/>
        <v>#VALUE!</v>
      </c>
    </row>
    <row r="6418" spans="2:2" x14ac:dyDescent="0.35">
      <c r="B6418" t="e">
        <f t="shared" si="227"/>
        <v>#VALUE!</v>
      </c>
    </row>
    <row r="6419" spans="2:2" x14ac:dyDescent="0.35">
      <c r="B6419" t="e">
        <f t="shared" si="227"/>
        <v>#VALUE!</v>
      </c>
    </row>
    <row r="6420" spans="2:2" x14ac:dyDescent="0.35">
      <c r="B6420" t="e">
        <f t="shared" si="227"/>
        <v>#VALUE!</v>
      </c>
    </row>
    <row r="6421" spans="2:2" x14ac:dyDescent="0.35">
      <c r="B6421" t="e">
        <f t="shared" si="227"/>
        <v>#VALUE!</v>
      </c>
    </row>
    <row r="6422" spans="2:2" x14ac:dyDescent="0.35">
      <c r="B6422" t="e">
        <f t="shared" si="227"/>
        <v>#VALUE!</v>
      </c>
    </row>
    <row r="6423" spans="2:2" x14ac:dyDescent="0.35">
      <c r="B6423" t="e">
        <f t="shared" si="227"/>
        <v>#VALUE!</v>
      </c>
    </row>
    <row r="6424" spans="2:2" x14ac:dyDescent="0.35">
      <c r="B6424" t="e">
        <f t="shared" si="227"/>
        <v>#VALUE!</v>
      </c>
    </row>
    <row r="6425" spans="2:2" x14ac:dyDescent="0.35">
      <c r="B6425" t="e">
        <f t="shared" si="227"/>
        <v>#VALUE!</v>
      </c>
    </row>
    <row r="6426" spans="2:2" x14ac:dyDescent="0.35">
      <c r="B6426" t="e">
        <f t="shared" si="227"/>
        <v>#VALUE!</v>
      </c>
    </row>
    <row r="6427" spans="2:2" x14ac:dyDescent="0.35">
      <c r="B6427" t="e">
        <f t="shared" si="227"/>
        <v>#VALUE!</v>
      </c>
    </row>
    <row r="6428" spans="2:2" x14ac:dyDescent="0.35">
      <c r="B6428" t="e">
        <f t="shared" si="227"/>
        <v>#VALUE!</v>
      </c>
    </row>
    <row r="6429" spans="2:2" x14ac:dyDescent="0.35">
      <c r="B6429" t="e">
        <f t="shared" si="227"/>
        <v>#VALUE!</v>
      </c>
    </row>
    <row r="6430" spans="2:2" x14ac:dyDescent="0.35">
      <c r="B6430" t="e">
        <f t="shared" si="227"/>
        <v>#VALUE!</v>
      </c>
    </row>
    <row r="6431" spans="2:2" x14ac:dyDescent="0.35">
      <c r="B6431" t="e">
        <f t="shared" si="227"/>
        <v>#VALUE!</v>
      </c>
    </row>
    <row r="6432" spans="2:2" x14ac:dyDescent="0.35">
      <c r="B6432" t="e">
        <f t="shared" si="227"/>
        <v>#VALUE!</v>
      </c>
    </row>
    <row r="6433" spans="2:2" x14ac:dyDescent="0.35">
      <c r="B6433" t="e">
        <f t="shared" si="227"/>
        <v>#VALUE!</v>
      </c>
    </row>
    <row r="6434" spans="2:2" x14ac:dyDescent="0.35">
      <c r="B6434" t="e">
        <f t="shared" si="227"/>
        <v>#VALUE!</v>
      </c>
    </row>
    <row r="6435" spans="2:2" x14ac:dyDescent="0.35">
      <c r="B6435" t="e">
        <f t="shared" si="227"/>
        <v>#VALUE!</v>
      </c>
    </row>
    <row r="6436" spans="2:2" x14ac:dyDescent="0.35">
      <c r="B6436" t="e">
        <f t="shared" si="227"/>
        <v>#VALUE!</v>
      </c>
    </row>
    <row r="6437" spans="2:2" x14ac:dyDescent="0.35">
      <c r="B6437" t="e">
        <f t="shared" si="227"/>
        <v>#VALUE!</v>
      </c>
    </row>
    <row r="6438" spans="2:2" x14ac:dyDescent="0.35">
      <c r="B6438" t="e">
        <f t="shared" si="227"/>
        <v>#VALUE!</v>
      </c>
    </row>
    <row r="6439" spans="2:2" x14ac:dyDescent="0.35">
      <c r="B6439" t="e">
        <f t="shared" si="227"/>
        <v>#VALUE!</v>
      </c>
    </row>
    <row r="6440" spans="2:2" x14ac:dyDescent="0.35">
      <c r="B6440" t="e">
        <f t="shared" si="227"/>
        <v>#VALUE!</v>
      </c>
    </row>
    <row r="6441" spans="2:2" x14ac:dyDescent="0.35">
      <c r="B6441" t="e">
        <f t="shared" si="227"/>
        <v>#VALUE!</v>
      </c>
    </row>
    <row r="6442" spans="2:2" x14ac:dyDescent="0.35">
      <c r="B6442" t="e">
        <f t="shared" si="227"/>
        <v>#VALUE!</v>
      </c>
    </row>
    <row r="6443" spans="2:2" x14ac:dyDescent="0.35">
      <c r="B6443" t="e">
        <f t="shared" si="227"/>
        <v>#VALUE!</v>
      </c>
    </row>
    <row r="6444" spans="2:2" x14ac:dyDescent="0.35">
      <c r="B6444" t="e">
        <f t="shared" si="227"/>
        <v>#VALUE!</v>
      </c>
    </row>
    <row r="6445" spans="2:2" x14ac:dyDescent="0.35">
      <c r="B6445" t="e">
        <f t="shared" si="227"/>
        <v>#VALUE!</v>
      </c>
    </row>
    <row r="6446" spans="2:2" x14ac:dyDescent="0.35">
      <c r="B6446" t="e">
        <f t="shared" si="227"/>
        <v>#VALUE!</v>
      </c>
    </row>
    <row r="6447" spans="2:2" x14ac:dyDescent="0.35">
      <c r="B6447" t="e">
        <f t="shared" si="227"/>
        <v>#VALUE!</v>
      </c>
    </row>
    <row r="6448" spans="2:2" x14ac:dyDescent="0.35">
      <c r="B6448" t="e">
        <f t="shared" si="227"/>
        <v>#VALUE!</v>
      </c>
    </row>
    <row r="6449" spans="2:2" x14ac:dyDescent="0.35">
      <c r="B6449" t="e">
        <f t="shared" si="227"/>
        <v>#VALUE!</v>
      </c>
    </row>
    <row r="6450" spans="2:2" x14ac:dyDescent="0.35">
      <c r="B6450" t="e">
        <f t="shared" si="227"/>
        <v>#VALUE!</v>
      </c>
    </row>
    <row r="6451" spans="2:2" x14ac:dyDescent="0.35">
      <c r="B6451" t="e">
        <f t="shared" si="227"/>
        <v>#VALUE!</v>
      </c>
    </row>
    <row r="6452" spans="2:2" x14ac:dyDescent="0.35">
      <c r="B6452" t="e">
        <f t="shared" si="227"/>
        <v>#VALUE!</v>
      </c>
    </row>
    <row r="6453" spans="2:2" x14ac:dyDescent="0.35">
      <c r="B6453" t="e">
        <f t="shared" si="227"/>
        <v>#VALUE!</v>
      </c>
    </row>
    <row r="6454" spans="2:2" x14ac:dyDescent="0.35">
      <c r="B6454" t="e">
        <f t="shared" si="227"/>
        <v>#VALUE!</v>
      </c>
    </row>
    <row r="6455" spans="2:2" x14ac:dyDescent="0.35">
      <c r="B6455" t="e">
        <f t="shared" si="227"/>
        <v>#VALUE!</v>
      </c>
    </row>
    <row r="6456" spans="2:2" x14ac:dyDescent="0.35">
      <c r="B6456" t="e">
        <f t="shared" si="227"/>
        <v>#VALUE!</v>
      </c>
    </row>
    <row r="6457" spans="2:2" x14ac:dyDescent="0.35">
      <c r="B6457" t="e">
        <f t="shared" si="227"/>
        <v>#VALUE!</v>
      </c>
    </row>
    <row r="6458" spans="2:2" x14ac:dyDescent="0.35">
      <c r="B6458" t="e">
        <f t="shared" si="227"/>
        <v>#VALUE!</v>
      </c>
    </row>
    <row r="6459" spans="2:2" x14ac:dyDescent="0.35">
      <c r="B6459" t="e">
        <f t="shared" si="227"/>
        <v>#VALUE!</v>
      </c>
    </row>
    <row r="6460" spans="2:2" x14ac:dyDescent="0.35">
      <c r="B6460" t="e">
        <f t="shared" si="227"/>
        <v>#VALUE!</v>
      </c>
    </row>
    <row r="6461" spans="2:2" x14ac:dyDescent="0.35">
      <c r="B6461" t="e">
        <f t="shared" si="227"/>
        <v>#VALUE!</v>
      </c>
    </row>
    <row r="6462" spans="2:2" x14ac:dyDescent="0.35">
      <c r="B6462" t="e">
        <f t="shared" si="227"/>
        <v>#VALUE!</v>
      </c>
    </row>
    <row r="6463" spans="2:2" x14ac:dyDescent="0.35">
      <c r="B6463" t="e">
        <f t="shared" si="227"/>
        <v>#VALUE!</v>
      </c>
    </row>
    <row r="6464" spans="2:2" x14ac:dyDescent="0.35">
      <c r="B6464" t="e">
        <f t="shared" si="227"/>
        <v>#VALUE!</v>
      </c>
    </row>
    <row r="6465" spans="2:2" x14ac:dyDescent="0.35">
      <c r="B6465" t="e">
        <f t="shared" si="227"/>
        <v>#VALUE!</v>
      </c>
    </row>
    <row r="6466" spans="2:2" x14ac:dyDescent="0.35">
      <c r="B6466" t="e">
        <f t="shared" si="227"/>
        <v>#VALUE!</v>
      </c>
    </row>
    <row r="6467" spans="2:2" x14ac:dyDescent="0.35">
      <c r="B6467" t="e">
        <f t="shared" si="227"/>
        <v>#VALUE!</v>
      </c>
    </row>
    <row r="6468" spans="2:2" x14ac:dyDescent="0.35">
      <c r="B6468" t="e">
        <f t="shared" si="227"/>
        <v>#VALUE!</v>
      </c>
    </row>
    <row r="6469" spans="2:2" x14ac:dyDescent="0.35">
      <c r="B6469" t="e">
        <f t="shared" si="227"/>
        <v>#VALUE!</v>
      </c>
    </row>
    <row r="6470" spans="2:2" x14ac:dyDescent="0.35">
      <c r="B6470" t="e">
        <f t="shared" si="227"/>
        <v>#VALUE!</v>
      </c>
    </row>
    <row r="6471" spans="2:2" x14ac:dyDescent="0.35">
      <c r="B6471" t="e">
        <f t="shared" si="227"/>
        <v>#VALUE!</v>
      </c>
    </row>
    <row r="6472" spans="2:2" x14ac:dyDescent="0.35">
      <c r="B6472" t="e">
        <f t="shared" ref="B6472:B6535" si="228">+VALUE(RIGHT(LEFT(A6472,13),3))</f>
        <v>#VALUE!</v>
      </c>
    </row>
    <row r="6473" spans="2:2" x14ac:dyDescent="0.35">
      <c r="B6473" t="e">
        <f t="shared" si="228"/>
        <v>#VALUE!</v>
      </c>
    </row>
    <row r="6474" spans="2:2" x14ac:dyDescent="0.35">
      <c r="B6474" t="e">
        <f t="shared" si="228"/>
        <v>#VALUE!</v>
      </c>
    </row>
    <row r="6475" spans="2:2" x14ac:dyDescent="0.35">
      <c r="B6475" t="e">
        <f t="shared" si="228"/>
        <v>#VALUE!</v>
      </c>
    </row>
    <row r="6476" spans="2:2" x14ac:dyDescent="0.35">
      <c r="B6476" t="e">
        <f t="shared" si="228"/>
        <v>#VALUE!</v>
      </c>
    </row>
    <row r="6477" spans="2:2" x14ac:dyDescent="0.35">
      <c r="B6477" t="e">
        <f t="shared" si="228"/>
        <v>#VALUE!</v>
      </c>
    </row>
    <row r="6478" spans="2:2" x14ac:dyDescent="0.35">
      <c r="B6478" t="e">
        <f t="shared" si="228"/>
        <v>#VALUE!</v>
      </c>
    </row>
    <row r="6479" spans="2:2" x14ac:dyDescent="0.35">
      <c r="B6479" t="e">
        <f t="shared" si="228"/>
        <v>#VALUE!</v>
      </c>
    </row>
    <row r="6480" spans="2:2" x14ac:dyDescent="0.35">
      <c r="B6480" t="e">
        <f t="shared" si="228"/>
        <v>#VALUE!</v>
      </c>
    </row>
    <row r="6481" spans="2:2" x14ac:dyDescent="0.35">
      <c r="B6481" t="e">
        <f t="shared" si="228"/>
        <v>#VALUE!</v>
      </c>
    </row>
    <row r="6482" spans="2:2" x14ac:dyDescent="0.35">
      <c r="B6482" t="e">
        <f t="shared" si="228"/>
        <v>#VALUE!</v>
      </c>
    </row>
    <row r="6483" spans="2:2" x14ac:dyDescent="0.35">
      <c r="B6483" t="e">
        <f t="shared" si="228"/>
        <v>#VALUE!</v>
      </c>
    </row>
    <row r="6484" spans="2:2" x14ac:dyDescent="0.35">
      <c r="B6484" t="e">
        <f t="shared" si="228"/>
        <v>#VALUE!</v>
      </c>
    </row>
    <row r="6485" spans="2:2" x14ac:dyDescent="0.35">
      <c r="B6485" t="e">
        <f t="shared" si="228"/>
        <v>#VALUE!</v>
      </c>
    </row>
    <row r="6486" spans="2:2" x14ac:dyDescent="0.35">
      <c r="B6486" t="e">
        <f t="shared" si="228"/>
        <v>#VALUE!</v>
      </c>
    </row>
    <row r="6487" spans="2:2" x14ac:dyDescent="0.35">
      <c r="B6487" t="e">
        <f t="shared" si="228"/>
        <v>#VALUE!</v>
      </c>
    </row>
    <row r="6488" spans="2:2" x14ac:dyDescent="0.35">
      <c r="B6488" t="e">
        <f t="shared" si="228"/>
        <v>#VALUE!</v>
      </c>
    </row>
    <row r="6489" spans="2:2" x14ac:dyDescent="0.35">
      <c r="B6489" t="e">
        <f t="shared" si="228"/>
        <v>#VALUE!</v>
      </c>
    </row>
    <row r="6490" spans="2:2" x14ac:dyDescent="0.35">
      <c r="B6490" t="e">
        <f t="shared" si="228"/>
        <v>#VALUE!</v>
      </c>
    </row>
    <row r="6491" spans="2:2" x14ac:dyDescent="0.35">
      <c r="B6491" t="e">
        <f t="shared" si="228"/>
        <v>#VALUE!</v>
      </c>
    </row>
    <row r="6492" spans="2:2" x14ac:dyDescent="0.35">
      <c r="B6492" t="e">
        <f t="shared" si="228"/>
        <v>#VALUE!</v>
      </c>
    </row>
    <row r="6493" spans="2:2" x14ac:dyDescent="0.35">
      <c r="B6493" t="e">
        <f t="shared" si="228"/>
        <v>#VALUE!</v>
      </c>
    </row>
    <row r="6494" spans="2:2" x14ac:dyDescent="0.35">
      <c r="B6494" t="e">
        <f t="shared" si="228"/>
        <v>#VALUE!</v>
      </c>
    </row>
    <row r="6495" spans="2:2" x14ac:dyDescent="0.35">
      <c r="B6495" t="e">
        <f t="shared" si="228"/>
        <v>#VALUE!</v>
      </c>
    </row>
    <row r="6496" spans="2:2" x14ac:dyDescent="0.35">
      <c r="B6496" t="e">
        <f t="shared" si="228"/>
        <v>#VALUE!</v>
      </c>
    </row>
    <row r="6497" spans="2:2" x14ac:dyDescent="0.35">
      <c r="B6497" t="e">
        <f t="shared" si="228"/>
        <v>#VALUE!</v>
      </c>
    </row>
    <row r="6498" spans="2:2" x14ac:dyDescent="0.35">
      <c r="B6498" t="e">
        <f t="shared" si="228"/>
        <v>#VALUE!</v>
      </c>
    </row>
    <row r="6499" spans="2:2" x14ac:dyDescent="0.35">
      <c r="B6499" t="e">
        <f t="shared" si="228"/>
        <v>#VALUE!</v>
      </c>
    </row>
    <row r="6500" spans="2:2" x14ac:dyDescent="0.35">
      <c r="B6500" t="e">
        <f t="shared" si="228"/>
        <v>#VALUE!</v>
      </c>
    </row>
    <row r="6501" spans="2:2" x14ac:dyDescent="0.35">
      <c r="B6501" t="e">
        <f t="shared" si="228"/>
        <v>#VALUE!</v>
      </c>
    </row>
    <row r="6502" spans="2:2" x14ac:dyDescent="0.35">
      <c r="B6502" t="e">
        <f t="shared" si="228"/>
        <v>#VALUE!</v>
      </c>
    </row>
    <row r="6503" spans="2:2" x14ac:dyDescent="0.35">
      <c r="B6503" t="e">
        <f t="shared" si="228"/>
        <v>#VALUE!</v>
      </c>
    </row>
    <row r="6504" spans="2:2" x14ac:dyDescent="0.35">
      <c r="B6504" t="e">
        <f t="shared" si="228"/>
        <v>#VALUE!</v>
      </c>
    </row>
    <row r="6505" spans="2:2" x14ac:dyDescent="0.35">
      <c r="B6505" t="e">
        <f t="shared" si="228"/>
        <v>#VALUE!</v>
      </c>
    </row>
    <row r="6506" spans="2:2" x14ac:dyDescent="0.35">
      <c r="B6506" t="e">
        <f t="shared" si="228"/>
        <v>#VALUE!</v>
      </c>
    </row>
    <row r="6507" spans="2:2" x14ac:dyDescent="0.35">
      <c r="B6507" t="e">
        <f t="shared" si="228"/>
        <v>#VALUE!</v>
      </c>
    </row>
    <row r="6508" spans="2:2" x14ac:dyDescent="0.35">
      <c r="B6508" t="e">
        <f t="shared" si="228"/>
        <v>#VALUE!</v>
      </c>
    </row>
    <row r="6509" spans="2:2" x14ac:dyDescent="0.35">
      <c r="B6509" t="e">
        <f t="shared" si="228"/>
        <v>#VALUE!</v>
      </c>
    </row>
    <row r="6510" spans="2:2" x14ac:dyDescent="0.35">
      <c r="B6510" t="e">
        <f t="shared" si="228"/>
        <v>#VALUE!</v>
      </c>
    </row>
    <row r="6511" spans="2:2" x14ac:dyDescent="0.35">
      <c r="B6511" t="e">
        <f t="shared" si="228"/>
        <v>#VALUE!</v>
      </c>
    </row>
    <row r="6512" spans="2:2" x14ac:dyDescent="0.35">
      <c r="B6512" t="e">
        <f t="shared" si="228"/>
        <v>#VALUE!</v>
      </c>
    </row>
    <row r="6513" spans="2:2" x14ac:dyDescent="0.35">
      <c r="B6513" t="e">
        <f t="shared" si="228"/>
        <v>#VALUE!</v>
      </c>
    </row>
    <row r="6514" spans="2:2" x14ac:dyDescent="0.35">
      <c r="B6514" t="e">
        <f t="shared" si="228"/>
        <v>#VALUE!</v>
      </c>
    </row>
    <row r="6515" spans="2:2" x14ac:dyDescent="0.35">
      <c r="B6515" t="e">
        <f t="shared" si="228"/>
        <v>#VALUE!</v>
      </c>
    </row>
    <row r="6516" spans="2:2" x14ac:dyDescent="0.35">
      <c r="B6516" t="e">
        <f t="shared" si="228"/>
        <v>#VALUE!</v>
      </c>
    </row>
    <row r="6517" spans="2:2" x14ac:dyDescent="0.35">
      <c r="B6517" t="e">
        <f t="shared" si="228"/>
        <v>#VALUE!</v>
      </c>
    </row>
    <row r="6518" spans="2:2" x14ac:dyDescent="0.35">
      <c r="B6518" t="e">
        <f t="shared" si="228"/>
        <v>#VALUE!</v>
      </c>
    </row>
    <row r="6519" spans="2:2" x14ac:dyDescent="0.35">
      <c r="B6519" t="e">
        <f t="shared" si="228"/>
        <v>#VALUE!</v>
      </c>
    </row>
    <row r="6520" spans="2:2" x14ac:dyDescent="0.35">
      <c r="B6520" t="e">
        <f t="shared" si="228"/>
        <v>#VALUE!</v>
      </c>
    </row>
    <row r="6521" spans="2:2" x14ac:dyDescent="0.35">
      <c r="B6521" t="e">
        <f t="shared" si="228"/>
        <v>#VALUE!</v>
      </c>
    </row>
    <row r="6522" spans="2:2" x14ac:dyDescent="0.35">
      <c r="B6522" t="e">
        <f t="shared" si="228"/>
        <v>#VALUE!</v>
      </c>
    </row>
    <row r="6523" spans="2:2" x14ac:dyDescent="0.35">
      <c r="B6523" t="e">
        <f t="shared" si="228"/>
        <v>#VALUE!</v>
      </c>
    </row>
    <row r="6524" spans="2:2" x14ac:dyDescent="0.35">
      <c r="B6524" t="e">
        <f t="shared" si="228"/>
        <v>#VALUE!</v>
      </c>
    </row>
    <row r="6525" spans="2:2" x14ac:dyDescent="0.35">
      <c r="B6525" t="e">
        <f t="shared" si="228"/>
        <v>#VALUE!</v>
      </c>
    </row>
    <row r="6526" spans="2:2" x14ac:dyDescent="0.35">
      <c r="B6526" t="e">
        <f t="shared" si="228"/>
        <v>#VALUE!</v>
      </c>
    </row>
    <row r="6527" spans="2:2" x14ac:dyDescent="0.35">
      <c r="B6527" t="e">
        <f t="shared" si="228"/>
        <v>#VALUE!</v>
      </c>
    </row>
    <row r="6528" spans="2:2" x14ac:dyDescent="0.35">
      <c r="B6528" t="e">
        <f t="shared" si="228"/>
        <v>#VALUE!</v>
      </c>
    </row>
    <row r="6529" spans="2:2" x14ac:dyDescent="0.35">
      <c r="B6529" t="e">
        <f t="shared" si="228"/>
        <v>#VALUE!</v>
      </c>
    </row>
    <row r="6530" spans="2:2" x14ac:dyDescent="0.35">
      <c r="B6530" t="e">
        <f t="shared" si="228"/>
        <v>#VALUE!</v>
      </c>
    </row>
    <row r="6531" spans="2:2" x14ac:dyDescent="0.35">
      <c r="B6531" t="e">
        <f t="shared" si="228"/>
        <v>#VALUE!</v>
      </c>
    </row>
    <row r="6532" spans="2:2" x14ac:dyDescent="0.35">
      <c r="B6532" t="e">
        <f t="shared" si="228"/>
        <v>#VALUE!</v>
      </c>
    </row>
    <row r="6533" spans="2:2" x14ac:dyDescent="0.35">
      <c r="B6533" t="e">
        <f t="shared" si="228"/>
        <v>#VALUE!</v>
      </c>
    </row>
    <row r="6534" spans="2:2" x14ac:dyDescent="0.35">
      <c r="B6534" t="e">
        <f t="shared" si="228"/>
        <v>#VALUE!</v>
      </c>
    </row>
    <row r="6535" spans="2:2" x14ac:dyDescent="0.35">
      <c r="B6535" t="e">
        <f t="shared" si="228"/>
        <v>#VALUE!</v>
      </c>
    </row>
    <row r="6536" spans="2:2" x14ac:dyDescent="0.35">
      <c r="B6536" t="e">
        <f t="shared" ref="B6536:B6599" si="229">+VALUE(RIGHT(LEFT(A6536,13),3))</f>
        <v>#VALUE!</v>
      </c>
    </row>
    <row r="6537" spans="2:2" x14ac:dyDescent="0.35">
      <c r="B6537" t="e">
        <f t="shared" si="229"/>
        <v>#VALUE!</v>
      </c>
    </row>
    <row r="6538" spans="2:2" x14ac:dyDescent="0.35">
      <c r="B6538" t="e">
        <f t="shared" si="229"/>
        <v>#VALUE!</v>
      </c>
    </row>
    <row r="6539" spans="2:2" x14ac:dyDescent="0.35">
      <c r="B6539" t="e">
        <f t="shared" si="229"/>
        <v>#VALUE!</v>
      </c>
    </row>
    <row r="6540" spans="2:2" x14ac:dyDescent="0.35">
      <c r="B6540" t="e">
        <f t="shared" si="229"/>
        <v>#VALUE!</v>
      </c>
    </row>
    <row r="6541" spans="2:2" x14ac:dyDescent="0.35">
      <c r="B6541" t="e">
        <f t="shared" si="229"/>
        <v>#VALUE!</v>
      </c>
    </row>
    <row r="6542" spans="2:2" x14ac:dyDescent="0.35">
      <c r="B6542" t="e">
        <f t="shared" si="229"/>
        <v>#VALUE!</v>
      </c>
    </row>
    <row r="6543" spans="2:2" x14ac:dyDescent="0.35">
      <c r="B6543" t="e">
        <f t="shared" si="229"/>
        <v>#VALUE!</v>
      </c>
    </row>
    <row r="6544" spans="2:2" x14ac:dyDescent="0.35">
      <c r="B6544" t="e">
        <f t="shared" si="229"/>
        <v>#VALUE!</v>
      </c>
    </row>
    <row r="6545" spans="2:2" x14ac:dyDescent="0.35">
      <c r="B6545" t="e">
        <f t="shared" si="229"/>
        <v>#VALUE!</v>
      </c>
    </row>
    <row r="6546" spans="2:2" x14ac:dyDescent="0.35">
      <c r="B6546" t="e">
        <f t="shared" si="229"/>
        <v>#VALUE!</v>
      </c>
    </row>
    <row r="6547" spans="2:2" x14ac:dyDescent="0.35">
      <c r="B6547" t="e">
        <f t="shared" si="229"/>
        <v>#VALUE!</v>
      </c>
    </row>
    <row r="6548" spans="2:2" x14ac:dyDescent="0.35">
      <c r="B6548" t="e">
        <f t="shared" si="229"/>
        <v>#VALUE!</v>
      </c>
    </row>
    <row r="6549" spans="2:2" x14ac:dyDescent="0.35">
      <c r="B6549" t="e">
        <f t="shared" si="229"/>
        <v>#VALUE!</v>
      </c>
    </row>
    <row r="6550" spans="2:2" x14ac:dyDescent="0.35">
      <c r="B6550" t="e">
        <f t="shared" si="229"/>
        <v>#VALUE!</v>
      </c>
    </row>
    <row r="6551" spans="2:2" x14ac:dyDescent="0.35">
      <c r="B6551" t="e">
        <f t="shared" si="229"/>
        <v>#VALUE!</v>
      </c>
    </row>
    <row r="6552" spans="2:2" x14ac:dyDescent="0.35">
      <c r="B6552" t="e">
        <f t="shared" si="229"/>
        <v>#VALUE!</v>
      </c>
    </row>
    <row r="6553" spans="2:2" x14ac:dyDescent="0.35">
      <c r="B6553" t="e">
        <f t="shared" si="229"/>
        <v>#VALUE!</v>
      </c>
    </row>
    <row r="6554" spans="2:2" x14ac:dyDescent="0.35">
      <c r="B6554" t="e">
        <f t="shared" si="229"/>
        <v>#VALUE!</v>
      </c>
    </row>
    <row r="6555" spans="2:2" x14ac:dyDescent="0.35">
      <c r="B6555" t="e">
        <f t="shared" si="229"/>
        <v>#VALUE!</v>
      </c>
    </row>
    <row r="6556" spans="2:2" x14ac:dyDescent="0.35">
      <c r="B6556" t="e">
        <f t="shared" si="229"/>
        <v>#VALUE!</v>
      </c>
    </row>
    <row r="6557" spans="2:2" x14ac:dyDescent="0.35">
      <c r="B6557" t="e">
        <f t="shared" si="229"/>
        <v>#VALUE!</v>
      </c>
    </row>
    <row r="6558" spans="2:2" x14ac:dyDescent="0.35">
      <c r="B6558" t="e">
        <f t="shared" si="229"/>
        <v>#VALUE!</v>
      </c>
    </row>
    <row r="6559" spans="2:2" x14ac:dyDescent="0.35">
      <c r="B6559" t="e">
        <f t="shared" si="229"/>
        <v>#VALUE!</v>
      </c>
    </row>
    <row r="6560" spans="2:2" x14ac:dyDescent="0.35">
      <c r="B6560" t="e">
        <f t="shared" si="229"/>
        <v>#VALUE!</v>
      </c>
    </row>
    <row r="6561" spans="2:2" x14ac:dyDescent="0.35">
      <c r="B6561" t="e">
        <f t="shared" si="229"/>
        <v>#VALUE!</v>
      </c>
    </row>
    <row r="6562" spans="2:2" x14ac:dyDescent="0.35">
      <c r="B6562" t="e">
        <f t="shared" si="229"/>
        <v>#VALUE!</v>
      </c>
    </row>
    <row r="6563" spans="2:2" x14ac:dyDescent="0.35">
      <c r="B6563" t="e">
        <f t="shared" si="229"/>
        <v>#VALUE!</v>
      </c>
    </row>
    <row r="6564" spans="2:2" x14ac:dyDescent="0.35">
      <c r="B6564" t="e">
        <f t="shared" si="229"/>
        <v>#VALUE!</v>
      </c>
    </row>
    <row r="6565" spans="2:2" x14ac:dyDescent="0.35">
      <c r="B6565" t="e">
        <f t="shared" si="229"/>
        <v>#VALUE!</v>
      </c>
    </row>
    <row r="6566" spans="2:2" x14ac:dyDescent="0.35">
      <c r="B6566" t="e">
        <f t="shared" si="229"/>
        <v>#VALUE!</v>
      </c>
    </row>
    <row r="6567" spans="2:2" x14ac:dyDescent="0.35">
      <c r="B6567" t="e">
        <f t="shared" si="229"/>
        <v>#VALUE!</v>
      </c>
    </row>
    <row r="6568" spans="2:2" x14ac:dyDescent="0.35">
      <c r="B6568" t="e">
        <f t="shared" si="229"/>
        <v>#VALUE!</v>
      </c>
    </row>
    <row r="6569" spans="2:2" x14ac:dyDescent="0.35">
      <c r="B6569" t="e">
        <f t="shared" si="229"/>
        <v>#VALUE!</v>
      </c>
    </row>
    <row r="6570" spans="2:2" x14ac:dyDescent="0.35">
      <c r="B6570" t="e">
        <f t="shared" si="229"/>
        <v>#VALUE!</v>
      </c>
    </row>
    <row r="6571" spans="2:2" x14ac:dyDescent="0.35">
      <c r="B6571" t="e">
        <f t="shared" si="229"/>
        <v>#VALUE!</v>
      </c>
    </row>
    <row r="6572" spans="2:2" x14ac:dyDescent="0.35">
      <c r="B6572" t="e">
        <f t="shared" si="229"/>
        <v>#VALUE!</v>
      </c>
    </row>
    <row r="6573" spans="2:2" x14ac:dyDescent="0.35">
      <c r="B6573" t="e">
        <f t="shared" si="229"/>
        <v>#VALUE!</v>
      </c>
    </row>
    <row r="6574" spans="2:2" x14ac:dyDescent="0.35">
      <c r="B6574" t="e">
        <f t="shared" si="229"/>
        <v>#VALUE!</v>
      </c>
    </row>
    <row r="6575" spans="2:2" x14ac:dyDescent="0.35">
      <c r="B6575" t="e">
        <f t="shared" si="229"/>
        <v>#VALUE!</v>
      </c>
    </row>
    <row r="6576" spans="2:2" x14ac:dyDescent="0.35">
      <c r="B6576" t="e">
        <f t="shared" si="229"/>
        <v>#VALUE!</v>
      </c>
    </row>
    <row r="6577" spans="2:2" x14ac:dyDescent="0.35">
      <c r="B6577" t="e">
        <f t="shared" si="229"/>
        <v>#VALUE!</v>
      </c>
    </row>
    <row r="6578" spans="2:2" x14ac:dyDescent="0.35">
      <c r="B6578" t="e">
        <f t="shared" si="229"/>
        <v>#VALUE!</v>
      </c>
    </row>
    <row r="6579" spans="2:2" x14ac:dyDescent="0.35">
      <c r="B6579" t="e">
        <f t="shared" si="229"/>
        <v>#VALUE!</v>
      </c>
    </row>
    <row r="6580" spans="2:2" x14ac:dyDescent="0.35">
      <c r="B6580" t="e">
        <f t="shared" si="229"/>
        <v>#VALUE!</v>
      </c>
    </row>
    <row r="6581" spans="2:2" x14ac:dyDescent="0.35">
      <c r="B6581" t="e">
        <f t="shared" si="229"/>
        <v>#VALUE!</v>
      </c>
    </row>
    <row r="6582" spans="2:2" x14ac:dyDescent="0.35">
      <c r="B6582" t="e">
        <f t="shared" si="229"/>
        <v>#VALUE!</v>
      </c>
    </row>
    <row r="6583" spans="2:2" x14ac:dyDescent="0.35">
      <c r="B6583" t="e">
        <f t="shared" si="229"/>
        <v>#VALUE!</v>
      </c>
    </row>
    <row r="6584" spans="2:2" x14ac:dyDescent="0.35">
      <c r="B6584" t="e">
        <f t="shared" si="229"/>
        <v>#VALUE!</v>
      </c>
    </row>
    <row r="6585" spans="2:2" x14ac:dyDescent="0.35">
      <c r="B6585" t="e">
        <f t="shared" si="229"/>
        <v>#VALUE!</v>
      </c>
    </row>
    <row r="6586" spans="2:2" x14ac:dyDescent="0.35">
      <c r="B6586" t="e">
        <f t="shared" si="229"/>
        <v>#VALUE!</v>
      </c>
    </row>
    <row r="6587" spans="2:2" x14ac:dyDescent="0.35">
      <c r="B6587" t="e">
        <f t="shared" si="229"/>
        <v>#VALUE!</v>
      </c>
    </row>
    <row r="6588" spans="2:2" x14ac:dyDescent="0.35">
      <c r="B6588" t="e">
        <f t="shared" si="229"/>
        <v>#VALUE!</v>
      </c>
    </row>
    <row r="6589" spans="2:2" x14ac:dyDescent="0.35">
      <c r="B6589" t="e">
        <f t="shared" si="229"/>
        <v>#VALUE!</v>
      </c>
    </row>
    <row r="6590" spans="2:2" x14ac:dyDescent="0.35">
      <c r="B6590" t="e">
        <f t="shared" si="229"/>
        <v>#VALUE!</v>
      </c>
    </row>
    <row r="6591" spans="2:2" x14ac:dyDescent="0.35">
      <c r="B6591" t="e">
        <f t="shared" si="229"/>
        <v>#VALUE!</v>
      </c>
    </row>
    <row r="6592" spans="2:2" x14ac:dyDescent="0.35">
      <c r="B6592" t="e">
        <f t="shared" si="229"/>
        <v>#VALUE!</v>
      </c>
    </row>
    <row r="6593" spans="2:2" x14ac:dyDescent="0.35">
      <c r="B6593" t="e">
        <f t="shared" si="229"/>
        <v>#VALUE!</v>
      </c>
    </row>
    <row r="6594" spans="2:2" x14ac:dyDescent="0.35">
      <c r="B6594" t="e">
        <f t="shared" si="229"/>
        <v>#VALUE!</v>
      </c>
    </row>
    <row r="6595" spans="2:2" x14ac:dyDescent="0.35">
      <c r="B6595" t="e">
        <f t="shared" si="229"/>
        <v>#VALUE!</v>
      </c>
    </row>
    <row r="6596" spans="2:2" x14ac:dyDescent="0.35">
      <c r="B6596" t="e">
        <f t="shared" si="229"/>
        <v>#VALUE!</v>
      </c>
    </row>
    <row r="6597" spans="2:2" x14ac:dyDescent="0.35">
      <c r="B6597" t="e">
        <f t="shared" si="229"/>
        <v>#VALUE!</v>
      </c>
    </row>
    <row r="6598" spans="2:2" x14ac:dyDescent="0.35">
      <c r="B6598" t="e">
        <f t="shared" si="229"/>
        <v>#VALUE!</v>
      </c>
    </row>
    <row r="6599" spans="2:2" x14ac:dyDescent="0.35">
      <c r="B6599" t="e">
        <f t="shared" si="229"/>
        <v>#VALUE!</v>
      </c>
    </row>
    <row r="6600" spans="2:2" x14ac:dyDescent="0.35">
      <c r="B6600" t="e">
        <f t="shared" ref="B6600:B6663" si="230">+VALUE(RIGHT(LEFT(A6600,13),3))</f>
        <v>#VALUE!</v>
      </c>
    </row>
    <row r="6601" spans="2:2" x14ac:dyDescent="0.35">
      <c r="B6601" t="e">
        <f t="shared" si="230"/>
        <v>#VALUE!</v>
      </c>
    </row>
    <row r="6602" spans="2:2" x14ac:dyDescent="0.35">
      <c r="B6602" t="e">
        <f t="shared" si="230"/>
        <v>#VALUE!</v>
      </c>
    </row>
    <row r="6603" spans="2:2" x14ac:dyDescent="0.35">
      <c r="B6603" t="e">
        <f t="shared" si="230"/>
        <v>#VALUE!</v>
      </c>
    </row>
    <row r="6604" spans="2:2" x14ac:dyDescent="0.35">
      <c r="B6604" t="e">
        <f t="shared" si="230"/>
        <v>#VALUE!</v>
      </c>
    </row>
    <row r="6605" spans="2:2" x14ac:dyDescent="0.35">
      <c r="B6605" t="e">
        <f t="shared" si="230"/>
        <v>#VALUE!</v>
      </c>
    </row>
    <row r="6606" spans="2:2" x14ac:dyDescent="0.35">
      <c r="B6606" t="e">
        <f t="shared" si="230"/>
        <v>#VALUE!</v>
      </c>
    </row>
    <row r="6607" spans="2:2" x14ac:dyDescent="0.35">
      <c r="B6607" t="e">
        <f t="shared" si="230"/>
        <v>#VALUE!</v>
      </c>
    </row>
    <row r="6608" spans="2:2" x14ac:dyDescent="0.35">
      <c r="B6608" t="e">
        <f t="shared" si="230"/>
        <v>#VALUE!</v>
      </c>
    </row>
    <row r="6609" spans="2:2" x14ac:dyDescent="0.35">
      <c r="B6609" t="e">
        <f t="shared" si="230"/>
        <v>#VALUE!</v>
      </c>
    </row>
    <row r="6610" spans="2:2" x14ac:dyDescent="0.35">
      <c r="B6610" t="e">
        <f t="shared" si="230"/>
        <v>#VALUE!</v>
      </c>
    </row>
    <row r="6611" spans="2:2" x14ac:dyDescent="0.35">
      <c r="B6611" t="e">
        <f t="shared" si="230"/>
        <v>#VALUE!</v>
      </c>
    </row>
    <row r="6612" spans="2:2" x14ac:dyDescent="0.35">
      <c r="B6612" t="e">
        <f t="shared" si="230"/>
        <v>#VALUE!</v>
      </c>
    </row>
    <row r="6613" spans="2:2" x14ac:dyDescent="0.35">
      <c r="B6613" t="e">
        <f t="shared" si="230"/>
        <v>#VALUE!</v>
      </c>
    </row>
    <row r="6614" spans="2:2" x14ac:dyDescent="0.35">
      <c r="B6614" t="e">
        <f t="shared" si="230"/>
        <v>#VALUE!</v>
      </c>
    </row>
    <row r="6615" spans="2:2" x14ac:dyDescent="0.35">
      <c r="B6615" t="e">
        <f t="shared" si="230"/>
        <v>#VALUE!</v>
      </c>
    </row>
    <row r="6616" spans="2:2" x14ac:dyDescent="0.35">
      <c r="B6616" t="e">
        <f t="shared" si="230"/>
        <v>#VALUE!</v>
      </c>
    </row>
    <row r="6617" spans="2:2" x14ac:dyDescent="0.35">
      <c r="B6617" t="e">
        <f t="shared" si="230"/>
        <v>#VALUE!</v>
      </c>
    </row>
    <row r="6618" spans="2:2" x14ac:dyDescent="0.35">
      <c r="B6618" t="e">
        <f t="shared" si="230"/>
        <v>#VALUE!</v>
      </c>
    </row>
    <row r="6619" spans="2:2" x14ac:dyDescent="0.35">
      <c r="B6619" t="e">
        <f t="shared" si="230"/>
        <v>#VALUE!</v>
      </c>
    </row>
    <row r="6620" spans="2:2" x14ac:dyDescent="0.35">
      <c r="B6620" t="e">
        <f t="shared" si="230"/>
        <v>#VALUE!</v>
      </c>
    </row>
    <row r="6621" spans="2:2" x14ac:dyDescent="0.35">
      <c r="B6621" t="e">
        <f t="shared" si="230"/>
        <v>#VALUE!</v>
      </c>
    </row>
    <row r="6622" spans="2:2" x14ac:dyDescent="0.35">
      <c r="B6622" t="e">
        <f t="shared" si="230"/>
        <v>#VALUE!</v>
      </c>
    </row>
    <row r="6623" spans="2:2" x14ac:dyDescent="0.35">
      <c r="B6623" t="e">
        <f t="shared" si="230"/>
        <v>#VALUE!</v>
      </c>
    </row>
    <row r="6624" spans="2:2" x14ac:dyDescent="0.35">
      <c r="B6624" t="e">
        <f t="shared" si="230"/>
        <v>#VALUE!</v>
      </c>
    </row>
    <row r="6625" spans="2:2" x14ac:dyDescent="0.35">
      <c r="B6625" t="e">
        <f t="shared" si="230"/>
        <v>#VALUE!</v>
      </c>
    </row>
    <row r="6626" spans="2:2" x14ac:dyDescent="0.35">
      <c r="B6626" t="e">
        <f t="shared" si="230"/>
        <v>#VALUE!</v>
      </c>
    </row>
    <row r="6627" spans="2:2" x14ac:dyDescent="0.35">
      <c r="B6627" t="e">
        <f t="shared" si="230"/>
        <v>#VALUE!</v>
      </c>
    </row>
    <row r="6628" spans="2:2" x14ac:dyDescent="0.35">
      <c r="B6628" t="e">
        <f t="shared" si="230"/>
        <v>#VALUE!</v>
      </c>
    </row>
    <row r="6629" spans="2:2" x14ac:dyDescent="0.35">
      <c r="B6629" t="e">
        <f t="shared" si="230"/>
        <v>#VALUE!</v>
      </c>
    </row>
    <row r="6630" spans="2:2" x14ac:dyDescent="0.35">
      <c r="B6630" t="e">
        <f t="shared" si="230"/>
        <v>#VALUE!</v>
      </c>
    </row>
    <row r="6631" spans="2:2" x14ac:dyDescent="0.35">
      <c r="B6631" t="e">
        <f t="shared" si="230"/>
        <v>#VALUE!</v>
      </c>
    </row>
    <row r="6632" spans="2:2" x14ac:dyDescent="0.35">
      <c r="B6632" t="e">
        <f t="shared" si="230"/>
        <v>#VALUE!</v>
      </c>
    </row>
    <row r="6633" spans="2:2" x14ac:dyDescent="0.35">
      <c r="B6633" t="e">
        <f t="shared" si="230"/>
        <v>#VALUE!</v>
      </c>
    </row>
    <row r="6634" spans="2:2" x14ac:dyDescent="0.35">
      <c r="B6634" t="e">
        <f t="shared" si="230"/>
        <v>#VALUE!</v>
      </c>
    </row>
    <row r="6635" spans="2:2" x14ac:dyDescent="0.35">
      <c r="B6635" t="e">
        <f t="shared" si="230"/>
        <v>#VALUE!</v>
      </c>
    </row>
    <row r="6636" spans="2:2" x14ac:dyDescent="0.35">
      <c r="B6636" t="e">
        <f t="shared" si="230"/>
        <v>#VALUE!</v>
      </c>
    </row>
    <row r="6637" spans="2:2" x14ac:dyDescent="0.35">
      <c r="B6637" t="e">
        <f t="shared" si="230"/>
        <v>#VALUE!</v>
      </c>
    </row>
    <row r="6638" spans="2:2" x14ac:dyDescent="0.35">
      <c r="B6638" t="e">
        <f t="shared" si="230"/>
        <v>#VALUE!</v>
      </c>
    </row>
    <row r="6639" spans="2:2" x14ac:dyDescent="0.35">
      <c r="B6639" t="e">
        <f t="shared" si="230"/>
        <v>#VALUE!</v>
      </c>
    </row>
    <row r="6640" spans="2:2" x14ac:dyDescent="0.35">
      <c r="B6640" t="e">
        <f t="shared" si="230"/>
        <v>#VALUE!</v>
      </c>
    </row>
    <row r="6641" spans="2:2" x14ac:dyDescent="0.35">
      <c r="B6641" t="e">
        <f t="shared" si="230"/>
        <v>#VALUE!</v>
      </c>
    </row>
    <row r="6642" spans="2:2" x14ac:dyDescent="0.35">
      <c r="B6642" t="e">
        <f t="shared" si="230"/>
        <v>#VALUE!</v>
      </c>
    </row>
    <row r="6643" spans="2:2" x14ac:dyDescent="0.35">
      <c r="B6643" t="e">
        <f t="shared" si="230"/>
        <v>#VALUE!</v>
      </c>
    </row>
    <row r="6644" spans="2:2" x14ac:dyDescent="0.35">
      <c r="B6644" t="e">
        <f t="shared" si="230"/>
        <v>#VALUE!</v>
      </c>
    </row>
    <row r="6645" spans="2:2" x14ac:dyDescent="0.35">
      <c r="B6645" t="e">
        <f t="shared" si="230"/>
        <v>#VALUE!</v>
      </c>
    </row>
    <row r="6646" spans="2:2" x14ac:dyDescent="0.35">
      <c r="B6646" t="e">
        <f t="shared" si="230"/>
        <v>#VALUE!</v>
      </c>
    </row>
    <row r="6647" spans="2:2" x14ac:dyDescent="0.35">
      <c r="B6647" t="e">
        <f t="shared" si="230"/>
        <v>#VALUE!</v>
      </c>
    </row>
    <row r="6648" spans="2:2" x14ac:dyDescent="0.35">
      <c r="B6648" t="e">
        <f t="shared" si="230"/>
        <v>#VALUE!</v>
      </c>
    </row>
    <row r="6649" spans="2:2" x14ac:dyDescent="0.35">
      <c r="B6649" t="e">
        <f t="shared" si="230"/>
        <v>#VALUE!</v>
      </c>
    </row>
    <row r="6650" spans="2:2" x14ac:dyDescent="0.35">
      <c r="B6650" t="e">
        <f t="shared" si="230"/>
        <v>#VALUE!</v>
      </c>
    </row>
    <row r="6651" spans="2:2" x14ac:dyDescent="0.35">
      <c r="B6651" t="e">
        <f t="shared" si="230"/>
        <v>#VALUE!</v>
      </c>
    </row>
    <row r="6652" spans="2:2" x14ac:dyDescent="0.35">
      <c r="B6652" t="e">
        <f t="shared" si="230"/>
        <v>#VALUE!</v>
      </c>
    </row>
    <row r="6653" spans="2:2" x14ac:dyDescent="0.35">
      <c r="B6653" t="e">
        <f t="shared" si="230"/>
        <v>#VALUE!</v>
      </c>
    </row>
    <row r="6654" spans="2:2" x14ac:dyDescent="0.35">
      <c r="B6654" t="e">
        <f t="shared" si="230"/>
        <v>#VALUE!</v>
      </c>
    </row>
    <row r="6655" spans="2:2" x14ac:dyDescent="0.35">
      <c r="B6655" t="e">
        <f t="shared" si="230"/>
        <v>#VALUE!</v>
      </c>
    </row>
    <row r="6656" spans="2:2" x14ac:dyDescent="0.35">
      <c r="B6656" t="e">
        <f t="shared" si="230"/>
        <v>#VALUE!</v>
      </c>
    </row>
    <row r="6657" spans="2:2" x14ac:dyDescent="0.35">
      <c r="B6657" t="e">
        <f t="shared" si="230"/>
        <v>#VALUE!</v>
      </c>
    </row>
    <row r="6658" spans="2:2" x14ac:dyDescent="0.35">
      <c r="B6658" t="e">
        <f t="shared" si="230"/>
        <v>#VALUE!</v>
      </c>
    </row>
    <row r="6659" spans="2:2" x14ac:dyDescent="0.35">
      <c r="B6659" t="e">
        <f t="shared" si="230"/>
        <v>#VALUE!</v>
      </c>
    </row>
    <row r="6660" spans="2:2" x14ac:dyDescent="0.35">
      <c r="B6660" t="e">
        <f t="shared" si="230"/>
        <v>#VALUE!</v>
      </c>
    </row>
    <row r="6661" spans="2:2" x14ac:dyDescent="0.35">
      <c r="B6661" t="e">
        <f t="shared" si="230"/>
        <v>#VALUE!</v>
      </c>
    </row>
    <row r="6662" spans="2:2" x14ac:dyDescent="0.35">
      <c r="B6662" t="e">
        <f t="shared" si="230"/>
        <v>#VALUE!</v>
      </c>
    </row>
    <row r="6663" spans="2:2" x14ac:dyDescent="0.35">
      <c r="B6663" t="e">
        <f t="shared" si="230"/>
        <v>#VALUE!</v>
      </c>
    </row>
    <row r="6664" spans="2:2" x14ac:dyDescent="0.35">
      <c r="B6664" t="e">
        <f t="shared" ref="B6664:B6727" si="231">+VALUE(RIGHT(LEFT(A6664,13),3))</f>
        <v>#VALUE!</v>
      </c>
    </row>
    <row r="6665" spans="2:2" x14ac:dyDescent="0.35">
      <c r="B6665" t="e">
        <f t="shared" si="231"/>
        <v>#VALUE!</v>
      </c>
    </row>
    <row r="6666" spans="2:2" x14ac:dyDescent="0.35">
      <c r="B6666" t="e">
        <f t="shared" si="231"/>
        <v>#VALUE!</v>
      </c>
    </row>
    <row r="6667" spans="2:2" x14ac:dyDescent="0.35">
      <c r="B6667" t="e">
        <f t="shared" si="231"/>
        <v>#VALUE!</v>
      </c>
    </row>
    <row r="6668" spans="2:2" x14ac:dyDescent="0.35">
      <c r="B6668" t="e">
        <f t="shared" si="231"/>
        <v>#VALUE!</v>
      </c>
    </row>
    <row r="6669" spans="2:2" x14ac:dyDescent="0.35">
      <c r="B6669" t="e">
        <f t="shared" si="231"/>
        <v>#VALUE!</v>
      </c>
    </row>
    <row r="6670" spans="2:2" x14ac:dyDescent="0.35">
      <c r="B6670" t="e">
        <f t="shared" si="231"/>
        <v>#VALUE!</v>
      </c>
    </row>
    <row r="6671" spans="2:2" x14ac:dyDescent="0.35">
      <c r="B6671" t="e">
        <f t="shared" si="231"/>
        <v>#VALUE!</v>
      </c>
    </row>
    <row r="6672" spans="2:2" x14ac:dyDescent="0.35">
      <c r="B6672" t="e">
        <f t="shared" si="231"/>
        <v>#VALUE!</v>
      </c>
    </row>
    <row r="6673" spans="2:2" x14ac:dyDescent="0.35">
      <c r="B6673" t="e">
        <f t="shared" si="231"/>
        <v>#VALUE!</v>
      </c>
    </row>
    <row r="6674" spans="2:2" x14ac:dyDescent="0.35">
      <c r="B6674" t="e">
        <f t="shared" si="231"/>
        <v>#VALUE!</v>
      </c>
    </row>
    <row r="6675" spans="2:2" x14ac:dyDescent="0.35">
      <c r="B6675" t="e">
        <f t="shared" si="231"/>
        <v>#VALUE!</v>
      </c>
    </row>
    <row r="6676" spans="2:2" x14ac:dyDescent="0.35">
      <c r="B6676" t="e">
        <f t="shared" si="231"/>
        <v>#VALUE!</v>
      </c>
    </row>
    <row r="6677" spans="2:2" x14ac:dyDescent="0.35">
      <c r="B6677" t="e">
        <f t="shared" si="231"/>
        <v>#VALUE!</v>
      </c>
    </row>
    <row r="6678" spans="2:2" x14ac:dyDescent="0.35">
      <c r="B6678" t="e">
        <f t="shared" si="231"/>
        <v>#VALUE!</v>
      </c>
    </row>
    <row r="6679" spans="2:2" x14ac:dyDescent="0.35">
      <c r="B6679" t="e">
        <f t="shared" si="231"/>
        <v>#VALUE!</v>
      </c>
    </row>
    <row r="6680" spans="2:2" x14ac:dyDescent="0.35">
      <c r="B6680" t="e">
        <f t="shared" si="231"/>
        <v>#VALUE!</v>
      </c>
    </row>
    <row r="6681" spans="2:2" x14ac:dyDescent="0.35">
      <c r="B6681" t="e">
        <f t="shared" si="231"/>
        <v>#VALUE!</v>
      </c>
    </row>
    <row r="6682" spans="2:2" x14ac:dyDescent="0.35">
      <c r="B6682" t="e">
        <f t="shared" si="231"/>
        <v>#VALUE!</v>
      </c>
    </row>
    <row r="6683" spans="2:2" x14ac:dyDescent="0.35">
      <c r="B6683" t="e">
        <f t="shared" si="231"/>
        <v>#VALUE!</v>
      </c>
    </row>
    <row r="6684" spans="2:2" x14ac:dyDescent="0.35">
      <c r="B6684" t="e">
        <f t="shared" si="231"/>
        <v>#VALUE!</v>
      </c>
    </row>
    <row r="6685" spans="2:2" x14ac:dyDescent="0.35">
      <c r="B6685" t="e">
        <f t="shared" si="231"/>
        <v>#VALUE!</v>
      </c>
    </row>
    <row r="6686" spans="2:2" x14ac:dyDescent="0.35">
      <c r="B6686" t="e">
        <f t="shared" si="231"/>
        <v>#VALUE!</v>
      </c>
    </row>
    <row r="6687" spans="2:2" x14ac:dyDescent="0.35">
      <c r="B6687" t="e">
        <f t="shared" si="231"/>
        <v>#VALUE!</v>
      </c>
    </row>
    <row r="6688" spans="2:2" x14ac:dyDescent="0.35">
      <c r="B6688" t="e">
        <f t="shared" si="231"/>
        <v>#VALUE!</v>
      </c>
    </row>
    <row r="6689" spans="2:2" x14ac:dyDescent="0.35">
      <c r="B6689" t="e">
        <f t="shared" si="231"/>
        <v>#VALUE!</v>
      </c>
    </row>
    <row r="6690" spans="2:2" x14ac:dyDescent="0.35">
      <c r="B6690" t="e">
        <f t="shared" si="231"/>
        <v>#VALUE!</v>
      </c>
    </row>
    <row r="6691" spans="2:2" x14ac:dyDescent="0.35">
      <c r="B6691" t="e">
        <f t="shared" si="231"/>
        <v>#VALUE!</v>
      </c>
    </row>
    <row r="6692" spans="2:2" x14ac:dyDescent="0.35">
      <c r="B6692" t="e">
        <f t="shared" si="231"/>
        <v>#VALUE!</v>
      </c>
    </row>
    <row r="6693" spans="2:2" x14ac:dyDescent="0.35">
      <c r="B6693" t="e">
        <f t="shared" si="231"/>
        <v>#VALUE!</v>
      </c>
    </row>
    <row r="6694" spans="2:2" x14ac:dyDescent="0.35">
      <c r="B6694" t="e">
        <f t="shared" si="231"/>
        <v>#VALUE!</v>
      </c>
    </row>
    <row r="6695" spans="2:2" x14ac:dyDescent="0.35">
      <c r="B6695" t="e">
        <f t="shared" si="231"/>
        <v>#VALUE!</v>
      </c>
    </row>
    <row r="6696" spans="2:2" x14ac:dyDescent="0.35">
      <c r="B6696" t="e">
        <f t="shared" si="231"/>
        <v>#VALUE!</v>
      </c>
    </row>
    <row r="6697" spans="2:2" x14ac:dyDescent="0.35">
      <c r="B6697" t="e">
        <f t="shared" si="231"/>
        <v>#VALUE!</v>
      </c>
    </row>
    <row r="6698" spans="2:2" x14ac:dyDescent="0.35">
      <c r="B6698" t="e">
        <f t="shared" si="231"/>
        <v>#VALUE!</v>
      </c>
    </row>
    <row r="6699" spans="2:2" x14ac:dyDescent="0.35">
      <c r="B6699" t="e">
        <f t="shared" si="231"/>
        <v>#VALUE!</v>
      </c>
    </row>
    <row r="6700" spans="2:2" x14ac:dyDescent="0.35">
      <c r="B6700" t="e">
        <f t="shared" si="231"/>
        <v>#VALUE!</v>
      </c>
    </row>
    <row r="6701" spans="2:2" x14ac:dyDescent="0.35">
      <c r="B6701" t="e">
        <f t="shared" si="231"/>
        <v>#VALUE!</v>
      </c>
    </row>
    <row r="6702" spans="2:2" x14ac:dyDescent="0.35">
      <c r="B6702" t="e">
        <f t="shared" si="231"/>
        <v>#VALUE!</v>
      </c>
    </row>
    <row r="6703" spans="2:2" x14ac:dyDescent="0.35">
      <c r="B6703" t="e">
        <f t="shared" si="231"/>
        <v>#VALUE!</v>
      </c>
    </row>
    <row r="6704" spans="2:2" x14ac:dyDescent="0.35">
      <c r="B6704" t="e">
        <f t="shared" si="231"/>
        <v>#VALUE!</v>
      </c>
    </row>
    <row r="6705" spans="2:2" x14ac:dyDescent="0.35">
      <c r="B6705" t="e">
        <f t="shared" si="231"/>
        <v>#VALUE!</v>
      </c>
    </row>
    <row r="6706" spans="2:2" x14ac:dyDescent="0.35">
      <c r="B6706" t="e">
        <f t="shared" si="231"/>
        <v>#VALUE!</v>
      </c>
    </row>
    <row r="6707" spans="2:2" x14ac:dyDescent="0.35">
      <c r="B6707" t="e">
        <f t="shared" si="231"/>
        <v>#VALUE!</v>
      </c>
    </row>
    <row r="6708" spans="2:2" x14ac:dyDescent="0.35">
      <c r="B6708" t="e">
        <f t="shared" si="231"/>
        <v>#VALUE!</v>
      </c>
    </row>
    <row r="6709" spans="2:2" x14ac:dyDescent="0.35">
      <c r="B6709" t="e">
        <f t="shared" si="231"/>
        <v>#VALUE!</v>
      </c>
    </row>
    <row r="6710" spans="2:2" x14ac:dyDescent="0.35">
      <c r="B6710" t="e">
        <f t="shared" si="231"/>
        <v>#VALUE!</v>
      </c>
    </row>
    <row r="6711" spans="2:2" x14ac:dyDescent="0.35">
      <c r="B6711" t="e">
        <f t="shared" si="231"/>
        <v>#VALUE!</v>
      </c>
    </row>
    <row r="6712" spans="2:2" x14ac:dyDescent="0.35">
      <c r="B6712" t="e">
        <f t="shared" si="231"/>
        <v>#VALUE!</v>
      </c>
    </row>
    <row r="6713" spans="2:2" x14ac:dyDescent="0.35">
      <c r="B6713" t="e">
        <f t="shared" si="231"/>
        <v>#VALUE!</v>
      </c>
    </row>
    <row r="6714" spans="2:2" x14ac:dyDescent="0.35">
      <c r="B6714" t="e">
        <f t="shared" si="231"/>
        <v>#VALUE!</v>
      </c>
    </row>
    <row r="6715" spans="2:2" x14ac:dyDescent="0.35">
      <c r="B6715" t="e">
        <f t="shared" si="231"/>
        <v>#VALUE!</v>
      </c>
    </row>
    <row r="6716" spans="2:2" x14ac:dyDescent="0.35">
      <c r="B6716" t="e">
        <f t="shared" si="231"/>
        <v>#VALUE!</v>
      </c>
    </row>
    <row r="6717" spans="2:2" x14ac:dyDescent="0.35">
      <c r="B6717" t="e">
        <f t="shared" si="231"/>
        <v>#VALUE!</v>
      </c>
    </row>
    <row r="6718" spans="2:2" x14ac:dyDescent="0.35">
      <c r="B6718" t="e">
        <f t="shared" si="231"/>
        <v>#VALUE!</v>
      </c>
    </row>
    <row r="6719" spans="2:2" x14ac:dyDescent="0.35">
      <c r="B6719" t="e">
        <f t="shared" si="231"/>
        <v>#VALUE!</v>
      </c>
    </row>
    <row r="6720" spans="2:2" x14ac:dyDescent="0.35">
      <c r="B6720" t="e">
        <f t="shared" si="231"/>
        <v>#VALUE!</v>
      </c>
    </row>
    <row r="6721" spans="2:2" x14ac:dyDescent="0.35">
      <c r="B6721" t="e">
        <f t="shared" si="231"/>
        <v>#VALUE!</v>
      </c>
    </row>
    <row r="6722" spans="2:2" x14ac:dyDescent="0.35">
      <c r="B6722" t="e">
        <f t="shared" si="231"/>
        <v>#VALUE!</v>
      </c>
    </row>
    <row r="6723" spans="2:2" x14ac:dyDescent="0.35">
      <c r="B6723" t="e">
        <f t="shared" si="231"/>
        <v>#VALUE!</v>
      </c>
    </row>
    <row r="6724" spans="2:2" x14ac:dyDescent="0.35">
      <c r="B6724" t="e">
        <f t="shared" si="231"/>
        <v>#VALUE!</v>
      </c>
    </row>
    <row r="6725" spans="2:2" x14ac:dyDescent="0.35">
      <c r="B6725" t="e">
        <f t="shared" si="231"/>
        <v>#VALUE!</v>
      </c>
    </row>
    <row r="6726" spans="2:2" x14ac:dyDescent="0.35">
      <c r="B6726" t="e">
        <f t="shared" si="231"/>
        <v>#VALUE!</v>
      </c>
    </row>
    <row r="6727" spans="2:2" x14ac:dyDescent="0.35">
      <c r="B6727" t="e">
        <f t="shared" si="231"/>
        <v>#VALUE!</v>
      </c>
    </row>
    <row r="6728" spans="2:2" x14ac:dyDescent="0.35">
      <c r="B6728" t="e">
        <f t="shared" ref="B6728:B6791" si="232">+VALUE(RIGHT(LEFT(A6728,13),3))</f>
        <v>#VALUE!</v>
      </c>
    </row>
    <row r="6729" spans="2:2" x14ac:dyDescent="0.35">
      <c r="B6729" t="e">
        <f t="shared" si="232"/>
        <v>#VALUE!</v>
      </c>
    </row>
    <row r="6730" spans="2:2" x14ac:dyDescent="0.35">
      <c r="B6730" t="e">
        <f t="shared" si="232"/>
        <v>#VALUE!</v>
      </c>
    </row>
    <row r="6731" spans="2:2" x14ac:dyDescent="0.35">
      <c r="B6731" t="e">
        <f t="shared" si="232"/>
        <v>#VALUE!</v>
      </c>
    </row>
    <row r="6732" spans="2:2" x14ac:dyDescent="0.35">
      <c r="B6732" t="e">
        <f t="shared" si="232"/>
        <v>#VALUE!</v>
      </c>
    </row>
    <row r="6733" spans="2:2" x14ac:dyDescent="0.35">
      <c r="B6733" t="e">
        <f t="shared" si="232"/>
        <v>#VALUE!</v>
      </c>
    </row>
    <row r="6734" spans="2:2" x14ac:dyDescent="0.35">
      <c r="B6734" t="e">
        <f t="shared" si="232"/>
        <v>#VALUE!</v>
      </c>
    </row>
    <row r="6735" spans="2:2" x14ac:dyDescent="0.35">
      <c r="B6735" t="e">
        <f t="shared" si="232"/>
        <v>#VALUE!</v>
      </c>
    </row>
    <row r="6736" spans="2:2" x14ac:dyDescent="0.35">
      <c r="B6736" t="e">
        <f t="shared" si="232"/>
        <v>#VALUE!</v>
      </c>
    </row>
    <row r="6737" spans="2:2" x14ac:dyDescent="0.35">
      <c r="B6737" t="e">
        <f t="shared" si="232"/>
        <v>#VALUE!</v>
      </c>
    </row>
    <row r="6738" spans="2:2" x14ac:dyDescent="0.35">
      <c r="B6738" t="e">
        <f t="shared" si="232"/>
        <v>#VALUE!</v>
      </c>
    </row>
    <row r="6739" spans="2:2" x14ac:dyDescent="0.35">
      <c r="B6739" t="e">
        <f t="shared" si="232"/>
        <v>#VALUE!</v>
      </c>
    </row>
    <row r="6740" spans="2:2" x14ac:dyDescent="0.35">
      <c r="B6740" t="e">
        <f t="shared" si="232"/>
        <v>#VALUE!</v>
      </c>
    </row>
    <row r="6741" spans="2:2" x14ac:dyDescent="0.35">
      <c r="B6741" t="e">
        <f t="shared" si="232"/>
        <v>#VALUE!</v>
      </c>
    </row>
    <row r="6742" spans="2:2" x14ac:dyDescent="0.35">
      <c r="B6742" t="e">
        <f t="shared" si="232"/>
        <v>#VALUE!</v>
      </c>
    </row>
    <row r="6743" spans="2:2" x14ac:dyDescent="0.35">
      <c r="B6743" t="e">
        <f t="shared" si="232"/>
        <v>#VALUE!</v>
      </c>
    </row>
    <row r="6744" spans="2:2" x14ac:dyDescent="0.35">
      <c r="B6744" t="e">
        <f t="shared" si="232"/>
        <v>#VALUE!</v>
      </c>
    </row>
    <row r="6745" spans="2:2" x14ac:dyDescent="0.35">
      <c r="B6745" t="e">
        <f t="shared" si="232"/>
        <v>#VALUE!</v>
      </c>
    </row>
    <row r="6746" spans="2:2" x14ac:dyDescent="0.35">
      <c r="B6746" t="e">
        <f t="shared" si="232"/>
        <v>#VALUE!</v>
      </c>
    </row>
    <row r="6747" spans="2:2" x14ac:dyDescent="0.35">
      <c r="B6747" t="e">
        <f t="shared" si="232"/>
        <v>#VALUE!</v>
      </c>
    </row>
    <row r="6748" spans="2:2" x14ac:dyDescent="0.35">
      <c r="B6748" t="e">
        <f t="shared" si="232"/>
        <v>#VALUE!</v>
      </c>
    </row>
    <row r="6749" spans="2:2" x14ac:dyDescent="0.35">
      <c r="B6749" t="e">
        <f t="shared" si="232"/>
        <v>#VALUE!</v>
      </c>
    </row>
    <row r="6750" spans="2:2" x14ac:dyDescent="0.35">
      <c r="B6750" t="e">
        <f t="shared" si="232"/>
        <v>#VALUE!</v>
      </c>
    </row>
    <row r="6751" spans="2:2" x14ac:dyDescent="0.35">
      <c r="B6751" t="e">
        <f t="shared" si="232"/>
        <v>#VALUE!</v>
      </c>
    </row>
    <row r="6752" spans="2:2" x14ac:dyDescent="0.35">
      <c r="B6752" t="e">
        <f t="shared" si="232"/>
        <v>#VALUE!</v>
      </c>
    </row>
    <row r="6753" spans="2:2" x14ac:dyDescent="0.35">
      <c r="B6753" t="e">
        <f t="shared" si="232"/>
        <v>#VALUE!</v>
      </c>
    </row>
    <row r="6754" spans="2:2" x14ac:dyDescent="0.35">
      <c r="B6754" t="e">
        <f t="shared" si="232"/>
        <v>#VALUE!</v>
      </c>
    </row>
    <row r="6755" spans="2:2" x14ac:dyDescent="0.35">
      <c r="B6755" t="e">
        <f t="shared" si="232"/>
        <v>#VALUE!</v>
      </c>
    </row>
    <row r="6756" spans="2:2" x14ac:dyDescent="0.35">
      <c r="B6756" t="e">
        <f t="shared" si="232"/>
        <v>#VALUE!</v>
      </c>
    </row>
    <row r="6757" spans="2:2" x14ac:dyDescent="0.35">
      <c r="B6757" t="e">
        <f t="shared" si="232"/>
        <v>#VALUE!</v>
      </c>
    </row>
    <row r="6758" spans="2:2" x14ac:dyDescent="0.35">
      <c r="B6758" t="e">
        <f t="shared" si="232"/>
        <v>#VALUE!</v>
      </c>
    </row>
    <row r="6759" spans="2:2" x14ac:dyDescent="0.35">
      <c r="B6759" t="e">
        <f t="shared" si="232"/>
        <v>#VALUE!</v>
      </c>
    </row>
    <row r="6760" spans="2:2" x14ac:dyDescent="0.35">
      <c r="B6760" t="e">
        <f t="shared" si="232"/>
        <v>#VALUE!</v>
      </c>
    </row>
    <row r="6761" spans="2:2" x14ac:dyDescent="0.35">
      <c r="B6761" t="e">
        <f t="shared" si="232"/>
        <v>#VALUE!</v>
      </c>
    </row>
    <row r="6762" spans="2:2" x14ac:dyDescent="0.35">
      <c r="B6762" t="e">
        <f t="shared" si="232"/>
        <v>#VALUE!</v>
      </c>
    </row>
    <row r="6763" spans="2:2" x14ac:dyDescent="0.35">
      <c r="B6763" t="e">
        <f t="shared" si="232"/>
        <v>#VALUE!</v>
      </c>
    </row>
    <row r="6764" spans="2:2" x14ac:dyDescent="0.35">
      <c r="B6764" t="e">
        <f t="shared" si="232"/>
        <v>#VALUE!</v>
      </c>
    </row>
    <row r="6765" spans="2:2" x14ac:dyDescent="0.35">
      <c r="B6765" t="e">
        <f t="shared" si="232"/>
        <v>#VALUE!</v>
      </c>
    </row>
    <row r="6766" spans="2:2" x14ac:dyDescent="0.35">
      <c r="B6766" t="e">
        <f t="shared" si="232"/>
        <v>#VALUE!</v>
      </c>
    </row>
    <row r="6767" spans="2:2" x14ac:dyDescent="0.35">
      <c r="B6767" t="e">
        <f t="shared" si="232"/>
        <v>#VALUE!</v>
      </c>
    </row>
    <row r="6768" spans="2:2" x14ac:dyDescent="0.35">
      <c r="B6768" t="e">
        <f t="shared" si="232"/>
        <v>#VALUE!</v>
      </c>
    </row>
    <row r="6769" spans="2:2" x14ac:dyDescent="0.35">
      <c r="B6769" t="e">
        <f t="shared" si="232"/>
        <v>#VALUE!</v>
      </c>
    </row>
    <row r="6770" spans="2:2" x14ac:dyDescent="0.35">
      <c r="B6770" t="e">
        <f t="shared" si="232"/>
        <v>#VALUE!</v>
      </c>
    </row>
    <row r="6771" spans="2:2" x14ac:dyDescent="0.35">
      <c r="B6771" t="e">
        <f t="shared" si="232"/>
        <v>#VALUE!</v>
      </c>
    </row>
    <row r="6772" spans="2:2" x14ac:dyDescent="0.35">
      <c r="B6772" t="e">
        <f t="shared" si="232"/>
        <v>#VALUE!</v>
      </c>
    </row>
    <row r="6773" spans="2:2" x14ac:dyDescent="0.35">
      <c r="B6773" t="e">
        <f t="shared" si="232"/>
        <v>#VALUE!</v>
      </c>
    </row>
    <row r="6774" spans="2:2" x14ac:dyDescent="0.35">
      <c r="B6774" t="e">
        <f t="shared" si="232"/>
        <v>#VALUE!</v>
      </c>
    </row>
    <row r="6775" spans="2:2" x14ac:dyDescent="0.35">
      <c r="B6775" t="e">
        <f t="shared" si="232"/>
        <v>#VALUE!</v>
      </c>
    </row>
    <row r="6776" spans="2:2" x14ac:dyDescent="0.35">
      <c r="B6776" t="e">
        <f t="shared" si="232"/>
        <v>#VALUE!</v>
      </c>
    </row>
    <row r="6777" spans="2:2" x14ac:dyDescent="0.35">
      <c r="B6777" t="e">
        <f t="shared" si="232"/>
        <v>#VALUE!</v>
      </c>
    </row>
    <row r="6778" spans="2:2" x14ac:dyDescent="0.35">
      <c r="B6778" t="e">
        <f t="shared" si="232"/>
        <v>#VALUE!</v>
      </c>
    </row>
    <row r="6779" spans="2:2" x14ac:dyDescent="0.35">
      <c r="B6779" t="e">
        <f t="shared" si="232"/>
        <v>#VALUE!</v>
      </c>
    </row>
    <row r="6780" spans="2:2" x14ac:dyDescent="0.35">
      <c r="B6780" t="e">
        <f t="shared" si="232"/>
        <v>#VALUE!</v>
      </c>
    </row>
    <row r="6781" spans="2:2" x14ac:dyDescent="0.35">
      <c r="B6781" t="e">
        <f t="shared" si="232"/>
        <v>#VALUE!</v>
      </c>
    </row>
    <row r="6782" spans="2:2" x14ac:dyDescent="0.35">
      <c r="B6782" t="e">
        <f t="shared" si="232"/>
        <v>#VALUE!</v>
      </c>
    </row>
    <row r="6783" spans="2:2" x14ac:dyDescent="0.35">
      <c r="B6783" t="e">
        <f t="shared" si="232"/>
        <v>#VALUE!</v>
      </c>
    </row>
    <row r="6784" spans="2:2" x14ac:dyDescent="0.35">
      <c r="B6784" t="e">
        <f t="shared" si="232"/>
        <v>#VALUE!</v>
      </c>
    </row>
    <row r="6785" spans="2:2" x14ac:dyDescent="0.35">
      <c r="B6785" t="e">
        <f t="shared" si="232"/>
        <v>#VALUE!</v>
      </c>
    </row>
    <row r="6786" spans="2:2" x14ac:dyDescent="0.35">
      <c r="B6786" t="e">
        <f t="shared" si="232"/>
        <v>#VALUE!</v>
      </c>
    </row>
    <row r="6787" spans="2:2" x14ac:dyDescent="0.35">
      <c r="B6787" t="e">
        <f t="shared" si="232"/>
        <v>#VALUE!</v>
      </c>
    </row>
    <row r="6788" spans="2:2" x14ac:dyDescent="0.35">
      <c r="B6788" t="e">
        <f t="shared" si="232"/>
        <v>#VALUE!</v>
      </c>
    </row>
    <row r="6789" spans="2:2" x14ac:dyDescent="0.35">
      <c r="B6789" t="e">
        <f t="shared" si="232"/>
        <v>#VALUE!</v>
      </c>
    </row>
    <row r="6790" spans="2:2" x14ac:dyDescent="0.35">
      <c r="B6790" t="e">
        <f t="shared" si="232"/>
        <v>#VALUE!</v>
      </c>
    </row>
    <row r="6791" spans="2:2" x14ac:dyDescent="0.35">
      <c r="B6791" t="e">
        <f t="shared" si="232"/>
        <v>#VALUE!</v>
      </c>
    </row>
    <row r="6792" spans="2:2" x14ac:dyDescent="0.35">
      <c r="B6792" t="e">
        <f t="shared" ref="B6792:B6855" si="233">+VALUE(RIGHT(LEFT(A6792,13),3))</f>
        <v>#VALUE!</v>
      </c>
    </row>
    <row r="6793" spans="2:2" x14ac:dyDescent="0.35">
      <c r="B6793" t="e">
        <f t="shared" si="233"/>
        <v>#VALUE!</v>
      </c>
    </row>
    <row r="6794" spans="2:2" x14ac:dyDescent="0.35">
      <c r="B6794" t="e">
        <f t="shared" si="233"/>
        <v>#VALUE!</v>
      </c>
    </row>
    <row r="6795" spans="2:2" x14ac:dyDescent="0.35">
      <c r="B6795" t="e">
        <f t="shared" si="233"/>
        <v>#VALUE!</v>
      </c>
    </row>
    <row r="6796" spans="2:2" x14ac:dyDescent="0.35">
      <c r="B6796" t="e">
        <f t="shared" si="233"/>
        <v>#VALUE!</v>
      </c>
    </row>
    <row r="6797" spans="2:2" x14ac:dyDescent="0.35">
      <c r="B6797" t="e">
        <f t="shared" si="233"/>
        <v>#VALUE!</v>
      </c>
    </row>
    <row r="6798" spans="2:2" x14ac:dyDescent="0.35">
      <c r="B6798" t="e">
        <f t="shared" si="233"/>
        <v>#VALUE!</v>
      </c>
    </row>
    <row r="6799" spans="2:2" x14ac:dyDescent="0.35">
      <c r="B6799" t="e">
        <f t="shared" si="233"/>
        <v>#VALUE!</v>
      </c>
    </row>
    <row r="6800" spans="2:2" x14ac:dyDescent="0.35">
      <c r="B6800" t="e">
        <f t="shared" si="233"/>
        <v>#VALUE!</v>
      </c>
    </row>
    <row r="6801" spans="2:2" x14ac:dyDescent="0.35">
      <c r="B6801" t="e">
        <f t="shared" si="233"/>
        <v>#VALUE!</v>
      </c>
    </row>
    <row r="6802" spans="2:2" x14ac:dyDescent="0.35">
      <c r="B6802" t="e">
        <f t="shared" si="233"/>
        <v>#VALUE!</v>
      </c>
    </row>
    <row r="6803" spans="2:2" x14ac:dyDescent="0.35">
      <c r="B6803" t="e">
        <f t="shared" si="233"/>
        <v>#VALUE!</v>
      </c>
    </row>
    <row r="6804" spans="2:2" x14ac:dyDescent="0.35">
      <c r="B6804" t="e">
        <f t="shared" si="233"/>
        <v>#VALUE!</v>
      </c>
    </row>
    <row r="6805" spans="2:2" x14ac:dyDescent="0.35">
      <c r="B6805" t="e">
        <f t="shared" si="233"/>
        <v>#VALUE!</v>
      </c>
    </row>
    <row r="6806" spans="2:2" x14ac:dyDescent="0.35">
      <c r="B6806" t="e">
        <f t="shared" si="233"/>
        <v>#VALUE!</v>
      </c>
    </row>
    <row r="6807" spans="2:2" x14ac:dyDescent="0.35">
      <c r="B6807" t="e">
        <f t="shared" si="233"/>
        <v>#VALUE!</v>
      </c>
    </row>
    <row r="6808" spans="2:2" x14ac:dyDescent="0.35">
      <c r="B6808" t="e">
        <f t="shared" si="233"/>
        <v>#VALUE!</v>
      </c>
    </row>
    <row r="6809" spans="2:2" x14ac:dyDescent="0.35">
      <c r="B6809" t="e">
        <f t="shared" si="233"/>
        <v>#VALUE!</v>
      </c>
    </row>
    <row r="6810" spans="2:2" x14ac:dyDescent="0.35">
      <c r="B6810" t="e">
        <f t="shared" si="233"/>
        <v>#VALUE!</v>
      </c>
    </row>
    <row r="6811" spans="2:2" x14ac:dyDescent="0.35">
      <c r="B6811" t="e">
        <f t="shared" si="233"/>
        <v>#VALUE!</v>
      </c>
    </row>
    <row r="6812" spans="2:2" x14ac:dyDescent="0.35">
      <c r="B6812" t="e">
        <f t="shared" si="233"/>
        <v>#VALUE!</v>
      </c>
    </row>
    <row r="6813" spans="2:2" x14ac:dyDescent="0.35">
      <c r="B6813" t="e">
        <f t="shared" si="233"/>
        <v>#VALUE!</v>
      </c>
    </row>
    <row r="6814" spans="2:2" x14ac:dyDescent="0.35">
      <c r="B6814" t="e">
        <f t="shared" si="233"/>
        <v>#VALUE!</v>
      </c>
    </row>
    <row r="6815" spans="2:2" x14ac:dyDescent="0.35">
      <c r="B6815" t="e">
        <f t="shared" si="233"/>
        <v>#VALUE!</v>
      </c>
    </row>
    <row r="6816" spans="2:2" x14ac:dyDescent="0.35">
      <c r="B6816" t="e">
        <f t="shared" si="233"/>
        <v>#VALUE!</v>
      </c>
    </row>
    <row r="6817" spans="2:2" x14ac:dyDescent="0.35">
      <c r="B6817" t="e">
        <f t="shared" si="233"/>
        <v>#VALUE!</v>
      </c>
    </row>
    <row r="6818" spans="2:2" x14ac:dyDescent="0.35">
      <c r="B6818" t="e">
        <f t="shared" si="233"/>
        <v>#VALUE!</v>
      </c>
    </row>
    <row r="6819" spans="2:2" x14ac:dyDescent="0.35">
      <c r="B6819" t="e">
        <f t="shared" si="233"/>
        <v>#VALUE!</v>
      </c>
    </row>
    <row r="6820" spans="2:2" x14ac:dyDescent="0.35">
      <c r="B6820" t="e">
        <f t="shared" si="233"/>
        <v>#VALUE!</v>
      </c>
    </row>
    <row r="6821" spans="2:2" x14ac:dyDescent="0.35">
      <c r="B6821" t="e">
        <f t="shared" si="233"/>
        <v>#VALUE!</v>
      </c>
    </row>
    <row r="6822" spans="2:2" x14ac:dyDescent="0.35">
      <c r="B6822" t="e">
        <f t="shared" si="233"/>
        <v>#VALUE!</v>
      </c>
    </row>
    <row r="6823" spans="2:2" x14ac:dyDescent="0.35">
      <c r="B6823" t="e">
        <f t="shared" si="233"/>
        <v>#VALUE!</v>
      </c>
    </row>
    <row r="6824" spans="2:2" x14ac:dyDescent="0.35">
      <c r="B6824" t="e">
        <f t="shared" si="233"/>
        <v>#VALUE!</v>
      </c>
    </row>
    <row r="6825" spans="2:2" x14ac:dyDescent="0.35">
      <c r="B6825" t="e">
        <f t="shared" si="233"/>
        <v>#VALUE!</v>
      </c>
    </row>
    <row r="6826" spans="2:2" x14ac:dyDescent="0.35">
      <c r="B6826" t="e">
        <f t="shared" si="233"/>
        <v>#VALUE!</v>
      </c>
    </row>
    <row r="6827" spans="2:2" x14ac:dyDescent="0.35">
      <c r="B6827" t="e">
        <f t="shared" si="233"/>
        <v>#VALUE!</v>
      </c>
    </row>
    <row r="6828" spans="2:2" x14ac:dyDescent="0.35">
      <c r="B6828" t="e">
        <f t="shared" si="233"/>
        <v>#VALUE!</v>
      </c>
    </row>
    <row r="6829" spans="2:2" x14ac:dyDescent="0.35">
      <c r="B6829" t="e">
        <f t="shared" si="233"/>
        <v>#VALUE!</v>
      </c>
    </row>
    <row r="6830" spans="2:2" x14ac:dyDescent="0.35">
      <c r="B6830" t="e">
        <f t="shared" si="233"/>
        <v>#VALUE!</v>
      </c>
    </row>
    <row r="6831" spans="2:2" x14ac:dyDescent="0.35">
      <c r="B6831" t="e">
        <f t="shared" si="233"/>
        <v>#VALUE!</v>
      </c>
    </row>
    <row r="6832" spans="2:2" x14ac:dyDescent="0.35">
      <c r="B6832" t="e">
        <f t="shared" si="233"/>
        <v>#VALUE!</v>
      </c>
    </row>
    <row r="6833" spans="2:2" x14ac:dyDescent="0.35">
      <c r="B6833" t="e">
        <f t="shared" si="233"/>
        <v>#VALUE!</v>
      </c>
    </row>
    <row r="6834" spans="2:2" x14ac:dyDescent="0.35">
      <c r="B6834" t="e">
        <f t="shared" si="233"/>
        <v>#VALUE!</v>
      </c>
    </row>
    <row r="6835" spans="2:2" x14ac:dyDescent="0.35">
      <c r="B6835" t="e">
        <f t="shared" si="233"/>
        <v>#VALUE!</v>
      </c>
    </row>
    <row r="6836" spans="2:2" x14ac:dyDescent="0.35">
      <c r="B6836" t="e">
        <f t="shared" si="233"/>
        <v>#VALUE!</v>
      </c>
    </row>
    <row r="6837" spans="2:2" x14ac:dyDescent="0.35">
      <c r="B6837" t="e">
        <f t="shared" si="233"/>
        <v>#VALUE!</v>
      </c>
    </row>
    <row r="6838" spans="2:2" x14ac:dyDescent="0.35">
      <c r="B6838" t="e">
        <f t="shared" si="233"/>
        <v>#VALUE!</v>
      </c>
    </row>
    <row r="6839" spans="2:2" x14ac:dyDescent="0.35">
      <c r="B6839" t="e">
        <f t="shared" si="233"/>
        <v>#VALUE!</v>
      </c>
    </row>
    <row r="6840" spans="2:2" x14ac:dyDescent="0.35">
      <c r="B6840" t="e">
        <f t="shared" si="233"/>
        <v>#VALUE!</v>
      </c>
    </row>
    <row r="6841" spans="2:2" x14ac:dyDescent="0.35">
      <c r="B6841" t="e">
        <f t="shared" si="233"/>
        <v>#VALUE!</v>
      </c>
    </row>
    <row r="6842" spans="2:2" x14ac:dyDescent="0.35">
      <c r="B6842" t="e">
        <f t="shared" si="233"/>
        <v>#VALUE!</v>
      </c>
    </row>
    <row r="6843" spans="2:2" x14ac:dyDescent="0.35">
      <c r="B6843" t="e">
        <f t="shared" si="233"/>
        <v>#VALUE!</v>
      </c>
    </row>
    <row r="6844" spans="2:2" x14ac:dyDescent="0.35">
      <c r="B6844" t="e">
        <f t="shared" si="233"/>
        <v>#VALUE!</v>
      </c>
    </row>
    <row r="6845" spans="2:2" x14ac:dyDescent="0.35">
      <c r="B6845" t="e">
        <f t="shared" si="233"/>
        <v>#VALUE!</v>
      </c>
    </row>
    <row r="6846" spans="2:2" x14ac:dyDescent="0.35">
      <c r="B6846" t="e">
        <f t="shared" si="233"/>
        <v>#VALUE!</v>
      </c>
    </row>
    <row r="6847" spans="2:2" x14ac:dyDescent="0.35">
      <c r="B6847" t="e">
        <f t="shared" si="233"/>
        <v>#VALUE!</v>
      </c>
    </row>
    <row r="6848" spans="2:2" x14ac:dyDescent="0.35">
      <c r="B6848" t="e">
        <f t="shared" si="233"/>
        <v>#VALUE!</v>
      </c>
    </row>
    <row r="6849" spans="2:2" x14ac:dyDescent="0.35">
      <c r="B6849" t="e">
        <f t="shared" si="233"/>
        <v>#VALUE!</v>
      </c>
    </row>
    <row r="6850" spans="2:2" x14ac:dyDescent="0.35">
      <c r="B6850" t="e">
        <f t="shared" si="233"/>
        <v>#VALUE!</v>
      </c>
    </row>
    <row r="6851" spans="2:2" x14ac:dyDescent="0.35">
      <c r="B6851" t="e">
        <f t="shared" si="233"/>
        <v>#VALUE!</v>
      </c>
    </row>
    <row r="6852" spans="2:2" x14ac:dyDescent="0.35">
      <c r="B6852" t="e">
        <f t="shared" si="233"/>
        <v>#VALUE!</v>
      </c>
    </row>
    <row r="6853" spans="2:2" x14ac:dyDescent="0.35">
      <c r="B6853" t="e">
        <f t="shared" si="233"/>
        <v>#VALUE!</v>
      </c>
    </row>
    <row r="6854" spans="2:2" x14ac:dyDescent="0.35">
      <c r="B6854" t="e">
        <f t="shared" si="233"/>
        <v>#VALUE!</v>
      </c>
    </row>
    <row r="6855" spans="2:2" x14ac:dyDescent="0.35">
      <c r="B6855" t="e">
        <f t="shared" si="233"/>
        <v>#VALUE!</v>
      </c>
    </row>
    <row r="6856" spans="2:2" x14ac:dyDescent="0.35">
      <c r="B6856" t="e">
        <f t="shared" ref="B6856:B6919" si="234">+VALUE(RIGHT(LEFT(A6856,13),3))</f>
        <v>#VALUE!</v>
      </c>
    </row>
    <row r="6857" spans="2:2" x14ac:dyDescent="0.35">
      <c r="B6857" t="e">
        <f t="shared" si="234"/>
        <v>#VALUE!</v>
      </c>
    </row>
    <row r="6858" spans="2:2" x14ac:dyDescent="0.35">
      <c r="B6858" t="e">
        <f t="shared" si="234"/>
        <v>#VALUE!</v>
      </c>
    </row>
    <row r="6859" spans="2:2" x14ac:dyDescent="0.35">
      <c r="B6859" t="e">
        <f t="shared" si="234"/>
        <v>#VALUE!</v>
      </c>
    </row>
    <row r="6860" spans="2:2" x14ac:dyDescent="0.35">
      <c r="B6860" t="e">
        <f t="shared" si="234"/>
        <v>#VALUE!</v>
      </c>
    </row>
    <row r="6861" spans="2:2" x14ac:dyDescent="0.35">
      <c r="B6861" t="e">
        <f t="shared" si="234"/>
        <v>#VALUE!</v>
      </c>
    </row>
    <row r="6862" spans="2:2" x14ac:dyDescent="0.35">
      <c r="B6862" t="e">
        <f t="shared" si="234"/>
        <v>#VALUE!</v>
      </c>
    </row>
    <row r="6863" spans="2:2" x14ac:dyDescent="0.35">
      <c r="B6863" t="e">
        <f t="shared" si="234"/>
        <v>#VALUE!</v>
      </c>
    </row>
    <row r="6864" spans="2:2" x14ac:dyDescent="0.35">
      <c r="B6864" t="e">
        <f t="shared" si="234"/>
        <v>#VALUE!</v>
      </c>
    </row>
    <row r="6865" spans="2:2" x14ac:dyDescent="0.35">
      <c r="B6865" t="e">
        <f t="shared" si="234"/>
        <v>#VALUE!</v>
      </c>
    </row>
    <row r="6866" spans="2:2" x14ac:dyDescent="0.35">
      <c r="B6866" t="e">
        <f t="shared" si="234"/>
        <v>#VALUE!</v>
      </c>
    </row>
    <row r="6867" spans="2:2" x14ac:dyDescent="0.35">
      <c r="B6867" t="e">
        <f t="shared" si="234"/>
        <v>#VALUE!</v>
      </c>
    </row>
    <row r="6868" spans="2:2" x14ac:dyDescent="0.35">
      <c r="B6868" t="e">
        <f t="shared" si="234"/>
        <v>#VALUE!</v>
      </c>
    </row>
    <row r="6869" spans="2:2" x14ac:dyDescent="0.35">
      <c r="B6869" t="e">
        <f t="shared" si="234"/>
        <v>#VALUE!</v>
      </c>
    </row>
    <row r="6870" spans="2:2" x14ac:dyDescent="0.35">
      <c r="B6870" t="e">
        <f t="shared" si="234"/>
        <v>#VALUE!</v>
      </c>
    </row>
    <row r="6871" spans="2:2" x14ac:dyDescent="0.35">
      <c r="B6871" t="e">
        <f t="shared" si="234"/>
        <v>#VALUE!</v>
      </c>
    </row>
    <row r="6872" spans="2:2" x14ac:dyDescent="0.35">
      <c r="B6872" t="e">
        <f t="shared" si="234"/>
        <v>#VALUE!</v>
      </c>
    </row>
    <row r="6873" spans="2:2" x14ac:dyDescent="0.35">
      <c r="B6873" t="e">
        <f t="shared" si="234"/>
        <v>#VALUE!</v>
      </c>
    </row>
    <row r="6874" spans="2:2" x14ac:dyDescent="0.35">
      <c r="B6874" t="e">
        <f t="shared" si="234"/>
        <v>#VALUE!</v>
      </c>
    </row>
    <row r="6875" spans="2:2" x14ac:dyDescent="0.35">
      <c r="B6875" t="e">
        <f t="shared" si="234"/>
        <v>#VALUE!</v>
      </c>
    </row>
    <row r="6876" spans="2:2" x14ac:dyDescent="0.35">
      <c r="B6876" t="e">
        <f t="shared" si="234"/>
        <v>#VALUE!</v>
      </c>
    </row>
    <row r="6877" spans="2:2" x14ac:dyDescent="0.35">
      <c r="B6877" t="e">
        <f t="shared" si="234"/>
        <v>#VALUE!</v>
      </c>
    </row>
    <row r="6878" spans="2:2" x14ac:dyDescent="0.35">
      <c r="B6878" t="e">
        <f t="shared" si="234"/>
        <v>#VALUE!</v>
      </c>
    </row>
    <row r="6879" spans="2:2" x14ac:dyDescent="0.35">
      <c r="B6879" t="e">
        <f t="shared" si="234"/>
        <v>#VALUE!</v>
      </c>
    </row>
    <row r="6880" spans="2:2" x14ac:dyDescent="0.35">
      <c r="B6880" t="e">
        <f t="shared" si="234"/>
        <v>#VALUE!</v>
      </c>
    </row>
    <row r="6881" spans="2:2" x14ac:dyDescent="0.35">
      <c r="B6881" t="e">
        <f t="shared" si="234"/>
        <v>#VALUE!</v>
      </c>
    </row>
    <row r="6882" spans="2:2" x14ac:dyDescent="0.35">
      <c r="B6882" t="e">
        <f t="shared" si="234"/>
        <v>#VALUE!</v>
      </c>
    </row>
    <row r="6883" spans="2:2" x14ac:dyDescent="0.35">
      <c r="B6883" t="e">
        <f t="shared" si="234"/>
        <v>#VALUE!</v>
      </c>
    </row>
    <row r="6884" spans="2:2" x14ac:dyDescent="0.35">
      <c r="B6884" t="e">
        <f t="shared" si="234"/>
        <v>#VALUE!</v>
      </c>
    </row>
    <row r="6885" spans="2:2" x14ac:dyDescent="0.35">
      <c r="B6885" t="e">
        <f t="shared" si="234"/>
        <v>#VALUE!</v>
      </c>
    </row>
    <row r="6886" spans="2:2" x14ac:dyDescent="0.35">
      <c r="B6886" t="e">
        <f t="shared" si="234"/>
        <v>#VALUE!</v>
      </c>
    </row>
    <row r="6887" spans="2:2" x14ac:dyDescent="0.35">
      <c r="B6887" t="e">
        <f t="shared" si="234"/>
        <v>#VALUE!</v>
      </c>
    </row>
    <row r="6888" spans="2:2" x14ac:dyDescent="0.35">
      <c r="B6888" t="e">
        <f t="shared" si="234"/>
        <v>#VALUE!</v>
      </c>
    </row>
    <row r="6889" spans="2:2" x14ac:dyDescent="0.35">
      <c r="B6889" t="e">
        <f t="shared" si="234"/>
        <v>#VALUE!</v>
      </c>
    </row>
    <row r="6890" spans="2:2" x14ac:dyDescent="0.35">
      <c r="B6890" t="e">
        <f t="shared" si="234"/>
        <v>#VALUE!</v>
      </c>
    </row>
    <row r="6891" spans="2:2" x14ac:dyDescent="0.35">
      <c r="B6891" t="e">
        <f t="shared" si="234"/>
        <v>#VALUE!</v>
      </c>
    </row>
    <row r="6892" spans="2:2" x14ac:dyDescent="0.35">
      <c r="B6892" t="e">
        <f t="shared" si="234"/>
        <v>#VALUE!</v>
      </c>
    </row>
    <row r="6893" spans="2:2" x14ac:dyDescent="0.35">
      <c r="B6893" t="e">
        <f t="shared" si="234"/>
        <v>#VALUE!</v>
      </c>
    </row>
    <row r="6894" spans="2:2" x14ac:dyDescent="0.35">
      <c r="B6894" t="e">
        <f t="shared" si="234"/>
        <v>#VALUE!</v>
      </c>
    </row>
    <row r="6895" spans="2:2" x14ac:dyDescent="0.35">
      <c r="B6895" t="e">
        <f t="shared" si="234"/>
        <v>#VALUE!</v>
      </c>
    </row>
    <row r="6896" spans="2:2" x14ac:dyDescent="0.35">
      <c r="B6896" t="e">
        <f t="shared" si="234"/>
        <v>#VALUE!</v>
      </c>
    </row>
    <row r="6897" spans="2:2" x14ac:dyDescent="0.35">
      <c r="B6897" t="e">
        <f t="shared" si="234"/>
        <v>#VALUE!</v>
      </c>
    </row>
    <row r="6898" spans="2:2" x14ac:dyDescent="0.35">
      <c r="B6898" t="e">
        <f t="shared" si="234"/>
        <v>#VALUE!</v>
      </c>
    </row>
    <row r="6899" spans="2:2" x14ac:dyDescent="0.35">
      <c r="B6899" t="e">
        <f t="shared" si="234"/>
        <v>#VALUE!</v>
      </c>
    </row>
    <row r="6900" spans="2:2" x14ac:dyDescent="0.35">
      <c r="B6900" t="e">
        <f t="shared" si="234"/>
        <v>#VALUE!</v>
      </c>
    </row>
    <row r="6901" spans="2:2" x14ac:dyDescent="0.35">
      <c r="B6901" t="e">
        <f t="shared" si="234"/>
        <v>#VALUE!</v>
      </c>
    </row>
    <row r="6902" spans="2:2" x14ac:dyDescent="0.35">
      <c r="B6902" t="e">
        <f t="shared" si="234"/>
        <v>#VALUE!</v>
      </c>
    </row>
    <row r="6903" spans="2:2" x14ac:dyDescent="0.35">
      <c r="B6903" t="e">
        <f t="shared" si="234"/>
        <v>#VALUE!</v>
      </c>
    </row>
    <row r="6904" spans="2:2" x14ac:dyDescent="0.35">
      <c r="B6904" t="e">
        <f t="shared" si="234"/>
        <v>#VALUE!</v>
      </c>
    </row>
    <row r="6905" spans="2:2" x14ac:dyDescent="0.35">
      <c r="B6905" t="e">
        <f t="shared" si="234"/>
        <v>#VALUE!</v>
      </c>
    </row>
    <row r="6906" spans="2:2" x14ac:dyDescent="0.35">
      <c r="B6906" t="e">
        <f t="shared" si="234"/>
        <v>#VALUE!</v>
      </c>
    </row>
    <row r="6907" spans="2:2" x14ac:dyDescent="0.35">
      <c r="B6907" t="e">
        <f t="shared" si="234"/>
        <v>#VALUE!</v>
      </c>
    </row>
    <row r="6908" spans="2:2" x14ac:dyDescent="0.35">
      <c r="B6908" t="e">
        <f t="shared" si="234"/>
        <v>#VALUE!</v>
      </c>
    </row>
    <row r="6909" spans="2:2" x14ac:dyDescent="0.35">
      <c r="B6909" t="e">
        <f t="shared" si="234"/>
        <v>#VALUE!</v>
      </c>
    </row>
    <row r="6910" spans="2:2" x14ac:dyDescent="0.35">
      <c r="B6910" t="e">
        <f t="shared" si="234"/>
        <v>#VALUE!</v>
      </c>
    </row>
    <row r="6911" spans="2:2" x14ac:dyDescent="0.35">
      <c r="B6911" t="e">
        <f t="shared" si="234"/>
        <v>#VALUE!</v>
      </c>
    </row>
    <row r="6912" spans="2:2" x14ac:dyDescent="0.35">
      <c r="B6912" t="e">
        <f t="shared" si="234"/>
        <v>#VALUE!</v>
      </c>
    </row>
    <row r="6913" spans="2:2" x14ac:dyDescent="0.35">
      <c r="B6913" t="e">
        <f t="shared" si="234"/>
        <v>#VALUE!</v>
      </c>
    </row>
    <row r="6914" spans="2:2" x14ac:dyDescent="0.35">
      <c r="B6914" t="e">
        <f t="shared" si="234"/>
        <v>#VALUE!</v>
      </c>
    </row>
    <row r="6915" spans="2:2" x14ac:dyDescent="0.35">
      <c r="B6915" t="e">
        <f t="shared" si="234"/>
        <v>#VALUE!</v>
      </c>
    </row>
    <row r="6916" spans="2:2" x14ac:dyDescent="0.35">
      <c r="B6916" t="e">
        <f t="shared" si="234"/>
        <v>#VALUE!</v>
      </c>
    </row>
    <row r="6917" spans="2:2" x14ac:dyDescent="0.35">
      <c r="B6917" t="e">
        <f t="shared" si="234"/>
        <v>#VALUE!</v>
      </c>
    </row>
    <row r="6918" spans="2:2" x14ac:dyDescent="0.35">
      <c r="B6918" t="e">
        <f t="shared" si="234"/>
        <v>#VALUE!</v>
      </c>
    </row>
    <row r="6919" spans="2:2" x14ac:dyDescent="0.35">
      <c r="B6919" t="e">
        <f t="shared" si="234"/>
        <v>#VALUE!</v>
      </c>
    </row>
    <row r="6920" spans="2:2" x14ac:dyDescent="0.35">
      <c r="B6920" t="e">
        <f t="shared" ref="B6920:B6983" si="235">+VALUE(RIGHT(LEFT(A6920,13),3))</f>
        <v>#VALUE!</v>
      </c>
    </row>
    <row r="6921" spans="2:2" x14ac:dyDescent="0.35">
      <c r="B6921" t="e">
        <f t="shared" si="235"/>
        <v>#VALUE!</v>
      </c>
    </row>
    <row r="6922" spans="2:2" x14ac:dyDescent="0.35">
      <c r="B6922" t="e">
        <f t="shared" si="235"/>
        <v>#VALUE!</v>
      </c>
    </row>
    <row r="6923" spans="2:2" x14ac:dyDescent="0.35">
      <c r="B6923" t="e">
        <f t="shared" si="235"/>
        <v>#VALUE!</v>
      </c>
    </row>
    <row r="6924" spans="2:2" x14ac:dyDescent="0.35">
      <c r="B6924" t="e">
        <f t="shared" si="235"/>
        <v>#VALUE!</v>
      </c>
    </row>
    <row r="6925" spans="2:2" x14ac:dyDescent="0.35">
      <c r="B6925" t="e">
        <f t="shared" si="235"/>
        <v>#VALUE!</v>
      </c>
    </row>
    <row r="6926" spans="2:2" x14ac:dyDescent="0.35">
      <c r="B6926" t="e">
        <f t="shared" si="235"/>
        <v>#VALUE!</v>
      </c>
    </row>
    <row r="6927" spans="2:2" x14ac:dyDescent="0.35">
      <c r="B6927" t="e">
        <f t="shared" si="235"/>
        <v>#VALUE!</v>
      </c>
    </row>
    <row r="6928" spans="2:2" x14ac:dyDescent="0.35">
      <c r="B6928" t="e">
        <f t="shared" si="235"/>
        <v>#VALUE!</v>
      </c>
    </row>
    <row r="6929" spans="2:2" x14ac:dyDescent="0.35">
      <c r="B6929" t="e">
        <f t="shared" si="235"/>
        <v>#VALUE!</v>
      </c>
    </row>
    <row r="6930" spans="2:2" x14ac:dyDescent="0.35">
      <c r="B6930" t="e">
        <f t="shared" si="235"/>
        <v>#VALUE!</v>
      </c>
    </row>
    <row r="6931" spans="2:2" x14ac:dyDescent="0.35">
      <c r="B6931" t="e">
        <f t="shared" si="235"/>
        <v>#VALUE!</v>
      </c>
    </row>
    <row r="6932" spans="2:2" x14ac:dyDescent="0.35">
      <c r="B6932" t="e">
        <f t="shared" si="235"/>
        <v>#VALUE!</v>
      </c>
    </row>
    <row r="6933" spans="2:2" x14ac:dyDescent="0.35">
      <c r="B6933" t="e">
        <f t="shared" si="235"/>
        <v>#VALUE!</v>
      </c>
    </row>
    <row r="6934" spans="2:2" x14ac:dyDescent="0.35">
      <c r="B6934" t="e">
        <f t="shared" si="235"/>
        <v>#VALUE!</v>
      </c>
    </row>
    <row r="6935" spans="2:2" x14ac:dyDescent="0.35">
      <c r="B6935" t="e">
        <f t="shared" si="235"/>
        <v>#VALUE!</v>
      </c>
    </row>
    <row r="6936" spans="2:2" x14ac:dyDescent="0.35">
      <c r="B6936" t="e">
        <f t="shared" si="235"/>
        <v>#VALUE!</v>
      </c>
    </row>
    <row r="6937" spans="2:2" x14ac:dyDescent="0.35">
      <c r="B6937" t="e">
        <f t="shared" si="235"/>
        <v>#VALUE!</v>
      </c>
    </row>
    <row r="6938" spans="2:2" x14ac:dyDescent="0.35">
      <c r="B6938" t="e">
        <f t="shared" si="235"/>
        <v>#VALUE!</v>
      </c>
    </row>
    <row r="6939" spans="2:2" x14ac:dyDescent="0.35">
      <c r="B6939" t="e">
        <f t="shared" si="235"/>
        <v>#VALUE!</v>
      </c>
    </row>
    <row r="6940" spans="2:2" x14ac:dyDescent="0.35">
      <c r="B6940" t="e">
        <f t="shared" si="235"/>
        <v>#VALUE!</v>
      </c>
    </row>
    <row r="6941" spans="2:2" x14ac:dyDescent="0.35">
      <c r="B6941" t="e">
        <f t="shared" si="235"/>
        <v>#VALUE!</v>
      </c>
    </row>
    <row r="6942" spans="2:2" x14ac:dyDescent="0.35">
      <c r="B6942" t="e">
        <f t="shared" si="235"/>
        <v>#VALUE!</v>
      </c>
    </row>
    <row r="6943" spans="2:2" x14ac:dyDescent="0.35">
      <c r="B6943" t="e">
        <f t="shared" si="235"/>
        <v>#VALUE!</v>
      </c>
    </row>
    <row r="6944" spans="2:2" x14ac:dyDescent="0.35">
      <c r="B6944" t="e">
        <f t="shared" si="235"/>
        <v>#VALUE!</v>
      </c>
    </row>
    <row r="6945" spans="2:2" x14ac:dyDescent="0.35">
      <c r="B6945" t="e">
        <f t="shared" si="235"/>
        <v>#VALUE!</v>
      </c>
    </row>
    <row r="6946" spans="2:2" x14ac:dyDescent="0.35">
      <c r="B6946" t="e">
        <f t="shared" si="235"/>
        <v>#VALUE!</v>
      </c>
    </row>
    <row r="6947" spans="2:2" x14ac:dyDescent="0.35">
      <c r="B6947" t="e">
        <f t="shared" si="235"/>
        <v>#VALUE!</v>
      </c>
    </row>
    <row r="6948" spans="2:2" x14ac:dyDescent="0.35">
      <c r="B6948" t="e">
        <f t="shared" si="235"/>
        <v>#VALUE!</v>
      </c>
    </row>
    <row r="6949" spans="2:2" x14ac:dyDescent="0.35">
      <c r="B6949" t="e">
        <f t="shared" si="235"/>
        <v>#VALUE!</v>
      </c>
    </row>
    <row r="6950" spans="2:2" x14ac:dyDescent="0.35">
      <c r="B6950" t="e">
        <f t="shared" si="235"/>
        <v>#VALUE!</v>
      </c>
    </row>
    <row r="6951" spans="2:2" x14ac:dyDescent="0.35">
      <c r="B6951" t="e">
        <f t="shared" si="235"/>
        <v>#VALUE!</v>
      </c>
    </row>
    <row r="6952" spans="2:2" x14ac:dyDescent="0.35">
      <c r="B6952" t="e">
        <f t="shared" si="235"/>
        <v>#VALUE!</v>
      </c>
    </row>
    <row r="6953" spans="2:2" x14ac:dyDescent="0.35">
      <c r="B6953" t="e">
        <f t="shared" si="235"/>
        <v>#VALUE!</v>
      </c>
    </row>
    <row r="6954" spans="2:2" x14ac:dyDescent="0.35">
      <c r="B6954" t="e">
        <f t="shared" si="235"/>
        <v>#VALUE!</v>
      </c>
    </row>
    <row r="6955" spans="2:2" x14ac:dyDescent="0.35">
      <c r="B6955" t="e">
        <f t="shared" si="235"/>
        <v>#VALUE!</v>
      </c>
    </row>
    <row r="6956" spans="2:2" x14ac:dyDescent="0.35">
      <c r="B6956" t="e">
        <f t="shared" si="235"/>
        <v>#VALUE!</v>
      </c>
    </row>
    <row r="6957" spans="2:2" x14ac:dyDescent="0.35">
      <c r="B6957" t="e">
        <f t="shared" si="235"/>
        <v>#VALUE!</v>
      </c>
    </row>
    <row r="6958" spans="2:2" x14ac:dyDescent="0.35">
      <c r="B6958" t="e">
        <f t="shared" si="235"/>
        <v>#VALUE!</v>
      </c>
    </row>
    <row r="6959" spans="2:2" x14ac:dyDescent="0.35">
      <c r="B6959" t="e">
        <f t="shared" si="235"/>
        <v>#VALUE!</v>
      </c>
    </row>
    <row r="6960" spans="2:2" x14ac:dyDescent="0.35">
      <c r="B6960" t="e">
        <f t="shared" si="235"/>
        <v>#VALUE!</v>
      </c>
    </row>
    <row r="6961" spans="2:2" x14ac:dyDescent="0.35">
      <c r="B6961" t="e">
        <f t="shared" si="235"/>
        <v>#VALUE!</v>
      </c>
    </row>
    <row r="6962" spans="2:2" x14ac:dyDescent="0.35">
      <c r="B6962" t="e">
        <f t="shared" si="235"/>
        <v>#VALUE!</v>
      </c>
    </row>
    <row r="6963" spans="2:2" x14ac:dyDescent="0.35">
      <c r="B6963" t="e">
        <f t="shared" si="235"/>
        <v>#VALUE!</v>
      </c>
    </row>
    <row r="6964" spans="2:2" x14ac:dyDescent="0.35">
      <c r="B6964" t="e">
        <f t="shared" si="235"/>
        <v>#VALUE!</v>
      </c>
    </row>
    <row r="6965" spans="2:2" x14ac:dyDescent="0.35">
      <c r="B6965" t="e">
        <f t="shared" si="235"/>
        <v>#VALUE!</v>
      </c>
    </row>
    <row r="6966" spans="2:2" x14ac:dyDescent="0.35">
      <c r="B6966" t="e">
        <f t="shared" si="235"/>
        <v>#VALUE!</v>
      </c>
    </row>
    <row r="6967" spans="2:2" x14ac:dyDescent="0.35">
      <c r="B6967" t="e">
        <f t="shared" si="235"/>
        <v>#VALUE!</v>
      </c>
    </row>
    <row r="6968" spans="2:2" x14ac:dyDescent="0.35">
      <c r="B6968" t="e">
        <f t="shared" si="235"/>
        <v>#VALUE!</v>
      </c>
    </row>
    <row r="6969" spans="2:2" x14ac:dyDescent="0.35">
      <c r="B6969" t="e">
        <f t="shared" si="235"/>
        <v>#VALUE!</v>
      </c>
    </row>
    <row r="6970" spans="2:2" x14ac:dyDescent="0.35">
      <c r="B6970" t="e">
        <f t="shared" si="235"/>
        <v>#VALUE!</v>
      </c>
    </row>
    <row r="6971" spans="2:2" x14ac:dyDescent="0.35">
      <c r="B6971" t="e">
        <f t="shared" si="235"/>
        <v>#VALUE!</v>
      </c>
    </row>
    <row r="6972" spans="2:2" x14ac:dyDescent="0.35">
      <c r="B6972" t="e">
        <f t="shared" si="235"/>
        <v>#VALUE!</v>
      </c>
    </row>
    <row r="6973" spans="2:2" x14ac:dyDescent="0.35">
      <c r="B6973" t="e">
        <f t="shared" si="235"/>
        <v>#VALUE!</v>
      </c>
    </row>
    <row r="6974" spans="2:2" x14ac:dyDescent="0.35">
      <c r="B6974" t="e">
        <f t="shared" si="235"/>
        <v>#VALUE!</v>
      </c>
    </row>
    <row r="6975" spans="2:2" x14ac:dyDescent="0.35">
      <c r="B6975" t="e">
        <f t="shared" si="235"/>
        <v>#VALUE!</v>
      </c>
    </row>
    <row r="6976" spans="2:2" x14ac:dyDescent="0.35">
      <c r="B6976" t="e">
        <f t="shared" si="235"/>
        <v>#VALUE!</v>
      </c>
    </row>
    <row r="6977" spans="2:2" x14ac:dyDescent="0.35">
      <c r="B6977" t="e">
        <f t="shared" si="235"/>
        <v>#VALUE!</v>
      </c>
    </row>
    <row r="6978" spans="2:2" x14ac:dyDescent="0.35">
      <c r="B6978" t="e">
        <f t="shared" si="235"/>
        <v>#VALUE!</v>
      </c>
    </row>
    <row r="6979" spans="2:2" x14ac:dyDescent="0.35">
      <c r="B6979" t="e">
        <f t="shared" si="235"/>
        <v>#VALUE!</v>
      </c>
    </row>
    <row r="6980" spans="2:2" x14ac:dyDescent="0.35">
      <c r="B6980" t="e">
        <f t="shared" si="235"/>
        <v>#VALUE!</v>
      </c>
    </row>
    <row r="6981" spans="2:2" x14ac:dyDescent="0.35">
      <c r="B6981" t="e">
        <f t="shared" si="235"/>
        <v>#VALUE!</v>
      </c>
    </row>
    <row r="6982" spans="2:2" x14ac:dyDescent="0.35">
      <c r="B6982" t="e">
        <f t="shared" si="235"/>
        <v>#VALUE!</v>
      </c>
    </row>
    <row r="6983" spans="2:2" x14ac:dyDescent="0.35">
      <c r="B6983" t="e">
        <f t="shared" si="235"/>
        <v>#VALUE!</v>
      </c>
    </row>
    <row r="6984" spans="2:2" x14ac:dyDescent="0.35">
      <c r="B6984" t="e">
        <f t="shared" ref="B6984:B7047" si="236">+VALUE(RIGHT(LEFT(A6984,13),3))</f>
        <v>#VALUE!</v>
      </c>
    </row>
    <row r="6985" spans="2:2" x14ac:dyDescent="0.35">
      <c r="B6985" t="e">
        <f t="shared" si="236"/>
        <v>#VALUE!</v>
      </c>
    </row>
    <row r="6986" spans="2:2" x14ac:dyDescent="0.35">
      <c r="B6986" t="e">
        <f t="shared" si="236"/>
        <v>#VALUE!</v>
      </c>
    </row>
    <row r="6987" spans="2:2" x14ac:dyDescent="0.35">
      <c r="B6987" t="e">
        <f t="shared" si="236"/>
        <v>#VALUE!</v>
      </c>
    </row>
    <row r="6988" spans="2:2" x14ac:dyDescent="0.35">
      <c r="B6988" t="e">
        <f t="shared" si="236"/>
        <v>#VALUE!</v>
      </c>
    </row>
    <row r="6989" spans="2:2" x14ac:dyDescent="0.35">
      <c r="B6989" t="e">
        <f t="shared" si="236"/>
        <v>#VALUE!</v>
      </c>
    </row>
    <row r="6990" spans="2:2" x14ac:dyDescent="0.35">
      <c r="B6990" t="e">
        <f t="shared" si="236"/>
        <v>#VALUE!</v>
      </c>
    </row>
    <row r="6991" spans="2:2" x14ac:dyDescent="0.35">
      <c r="B6991" t="e">
        <f t="shared" si="236"/>
        <v>#VALUE!</v>
      </c>
    </row>
    <row r="6992" spans="2:2" x14ac:dyDescent="0.35">
      <c r="B6992" t="e">
        <f t="shared" si="236"/>
        <v>#VALUE!</v>
      </c>
    </row>
    <row r="6993" spans="2:2" x14ac:dyDescent="0.35">
      <c r="B6993" t="e">
        <f t="shared" si="236"/>
        <v>#VALUE!</v>
      </c>
    </row>
    <row r="6994" spans="2:2" x14ac:dyDescent="0.35">
      <c r="B6994" t="e">
        <f t="shared" si="236"/>
        <v>#VALUE!</v>
      </c>
    </row>
    <row r="6995" spans="2:2" x14ac:dyDescent="0.35">
      <c r="B6995" t="e">
        <f t="shared" si="236"/>
        <v>#VALUE!</v>
      </c>
    </row>
    <row r="6996" spans="2:2" x14ac:dyDescent="0.35">
      <c r="B6996" t="e">
        <f t="shared" si="236"/>
        <v>#VALUE!</v>
      </c>
    </row>
    <row r="6997" spans="2:2" x14ac:dyDescent="0.35">
      <c r="B6997" t="e">
        <f t="shared" si="236"/>
        <v>#VALUE!</v>
      </c>
    </row>
    <row r="6998" spans="2:2" x14ac:dyDescent="0.35">
      <c r="B6998" t="e">
        <f t="shared" si="236"/>
        <v>#VALUE!</v>
      </c>
    </row>
    <row r="6999" spans="2:2" x14ac:dyDescent="0.35">
      <c r="B6999" t="e">
        <f t="shared" si="236"/>
        <v>#VALUE!</v>
      </c>
    </row>
    <row r="7000" spans="2:2" x14ac:dyDescent="0.35">
      <c r="B7000" t="e">
        <f t="shared" si="236"/>
        <v>#VALUE!</v>
      </c>
    </row>
    <row r="7001" spans="2:2" x14ac:dyDescent="0.35">
      <c r="B7001" t="e">
        <f t="shared" si="236"/>
        <v>#VALUE!</v>
      </c>
    </row>
    <row r="7002" spans="2:2" x14ac:dyDescent="0.35">
      <c r="B7002" t="e">
        <f t="shared" si="236"/>
        <v>#VALUE!</v>
      </c>
    </row>
    <row r="7003" spans="2:2" x14ac:dyDescent="0.35">
      <c r="B7003" t="e">
        <f t="shared" si="236"/>
        <v>#VALUE!</v>
      </c>
    </row>
    <row r="7004" spans="2:2" x14ac:dyDescent="0.35">
      <c r="B7004" t="e">
        <f t="shared" si="236"/>
        <v>#VALUE!</v>
      </c>
    </row>
    <row r="7005" spans="2:2" x14ac:dyDescent="0.35">
      <c r="B7005" t="e">
        <f t="shared" si="236"/>
        <v>#VALUE!</v>
      </c>
    </row>
    <row r="7006" spans="2:2" x14ac:dyDescent="0.35">
      <c r="B7006" t="e">
        <f t="shared" si="236"/>
        <v>#VALUE!</v>
      </c>
    </row>
    <row r="7007" spans="2:2" x14ac:dyDescent="0.35">
      <c r="B7007" t="e">
        <f t="shared" si="236"/>
        <v>#VALUE!</v>
      </c>
    </row>
    <row r="7008" spans="2:2" x14ac:dyDescent="0.35">
      <c r="B7008" t="e">
        <f t="shared" si="236"/>
        <v>#VALUE!</v>
      </c>
    </row>
    <row r="7009" spans="2:2" x14ac:dyDescent="0.35">
      <c r="B7009" t="e">
        <f t="shared" si="236"/>
        <v>#VALUE!</v>
      </c>
    </row>
    <row r="7010" spans="2:2" x14ac:dyDescent="0.35">
      <c r="B7010" t="e">
        <f t="shared" si="236"/>
        <v>#VALUE!</v>
      </c>
    </row>
    <row r="7011" spans="2:2" x14ac:dyDescent="0.35">
      <c r="B7011" t="e">
        <f t="shared" si="236"/>
        <v>#VALUE!</v>
      </c>
    </row>
    <row r="7012" spans="2:2" x14ac:dyDescent="0.35">
      <c r="B7012" t="e">
        <f t="shared" si="236"/>
        <v>#VALUE!</v>
      </c>
    </row>
    <row r="7013" spans="2:2" x14ac:dyDescent="0.35">
      <c r="B7013" t="e">
        <f t="shared" si="236"/>
        <v>#VALUE!</v>
      </c>
    </row>
    <row r="7014" spans="2:2" x14ac:dyDescent="0.35">
      <c r="B7014" t="e">
        <f t="shared" si="236"/>
        <v>#VALUE!</v>
      </c>
    </row>
    <row r="7015" spans="2:2" x14ac:dyDescent="0.35">
      <c r="B7015" t="e">
        <f t="shared" si="236"/>
        <v>#VALUE!</v>
      </c>
    </row>
    <row r="7016" spans="2:2" x14ac:dyDescent="0.35">
      <c r="B7016" t="e">
        <f t="shared" si="236"/>
        <v>#VALUE!</v>
      </c>
    </row>
    <row r="7017" spans="2:2" x14ac:dyDescent="0.35">
      <c r="B7017" t="e">
        <f t="shared" si="236"/>
        <v>#VALUE!</v>
      </c>
    </row>
    <row r="7018" spans="2:2" x14ac:dyDescent="0.35">
      <c r="B7018" t="e">
        <f t="shared" si="236"/>
        <v>#VALUE!</v>
      </c>
    </row>
    <row r="7019" spans="2:2" x14ac:dyDescent="0.35">
      <c r="B7019" t="e">
        <f t="shared" si="236"/>
        <v>#VALUE!</v>
      </c>
    </row>
    <row r="7020" spans="2:2" x14ac:dyDescent="0.35">
      <c r="B7020" t="e">
        <f t="shared" si="236"/>
        <v>#VALUE!</v>
      </c>
    </row>
    <row r="7021" spans="2:2" x14ac:dyDescent="0.35">
      <c r="B7021" t="e">
        <f t="shared" si="236"/>
        <v>#VALUE!</v>
      </c>
    </row>
    <row r="7022" spans="2:2" x14ac:dyDescent="0.35">
      <c r="B7022" t="e">
        <f t="shared" si="236"/>
        <v>#VALUE!</v>
      </c>
    </row>
    <row r="7023" spans="2:2" x14ac:dyDescent="0.35">
      <c r="B7023" t="e">
        <f t="shared" si="236"/>
        <v>#VALUE!</v>
      </c>
    </row>
    <row r="7024" spans="2:2" x14ac:dyDescent="0.35">
      <c r="B7024" t="e">
        <f t="shared" si="236"/>
        <v>#VALUE!</v>
      </c>
    </row>
    <row r="7025" spans="2:2" x14ac:dyDescent="0.35">
      <c r="B7025" t="e">
        <f t="shared" si="236"/>
        <v>#VALUE!</v>
      </c>
    </row>
    <row r="7026" spans="2:2" x14ac:dyDescent="0.35">
      <c r="B7026" t="e">
        <f t="shared" si="236"/>
        <v>#VALUE!</v>
      </c>
    </row>
    <row r="7027" spans="2:2" x14ac:dyDescent="0.35">
      <c r="B7027" t="e">
        <f t="shared" si="236"/>
        <v>#VALUE!</v>
      </c>
    </row>
    <row r="7028" spans="2:2" x14ac:dyDescent="0.35">
      <c r="B7028" t="e">
        <f t="shared" si="236"/>
        <v>#VALUE!</v>
      </c>
    </row>
    <row r="7029" spans="2:2" x14ac:dyDescent="0.35">
      <c r="B7029" t="e">
        <f t="shared" si="236"/>
        <v>#VALUE!</v>
      </c>
    </row>
    <row r="7030" spans="2:2" x14ac:dyDescent="0.35">
      <c r="B7030" t="e">
        <f t="shared" si="236"/>
        <v>#VALUE!</v>
      </c>
    </row>
    <row r="7031" spans="2:2" x14ac:dyDescent="0.35">
      <c r="B7031" t="e">
        <f t="shared" si="236"/>
        <v>#VALUE!</v>
      </c>
    </row>
    <row r="7032" spans="2:2" x14ac:dyDescent="0.35">
      <c r="B7032" t="e">
        <f t="shared" si="236"/>
        <v>#VALUE!</v>
      </c>
    </row>
    <row r="7033" spans="2:2" x14ac:dyDescent="0.35">
      <c r="B7033" t="e">
        <f t="shared" si="236"/>
        <v>#VALUE!</v>
      </c>
    </row>
    <row r="7034" spans="2:2" x14ac:dyDescent="0.35">
      <c r="B7034" t="e">
        <f t="shared" si="236"/>
        <v>#VALUE!</v>
      </c>
    </row>
    <row r="7035" spans="2:2" x14ac:dyDescent="0.35">
      <c r="B7035" t="e">
        <f t="shared" si="236"/>
        <v>#VALUE!</v>
      </c>
    </row>
    <row r="7036" spans="2:2" x14ac:dyDescent="0.35">
      <c r="B7036" t="e">
        <f t="shared" si="236"/>
        <v>#VALUE!</v>
      </c>
    </row>
    <row r="7037" spans="2:2" x14ac:dyDescent="0.35">
      <c r="B7037" t="e">
        <f t="shared" si="236"/>
        <v>#VALUE!</v>
      </c>
    </row>
    <row r="7038" spans="2:2" x14ac:dyDescent="0.35">
      <c r="B7038" t="e">
        <f t="shared" si="236"/>
        <v>#VALUE!</v>
      </c>
    </row>
    <row r="7039" spans="2:2" x14ac:dyDescent="0.35">
      <c r="B7039" t="e">
        <f t="shared" si="236"/>
        <v>#VALUE!</v>
      </c>
    </row>
    <row r="7040" spans="2:2" x14ac:dyDescent="0.35">
      <c r="B7040" t="e">
        <f t="shared" si="236"/>
        <v>#VALUE!</v>
      </c>
    </row>
    <row r="7041" spans="2:2" x14ac:dyDescent="0.35">
      <c r="B7041" t="e">
        <f t="shared" si="236"/>
        <v>#VALUE!</v>
      </c>
    </row>
    <row r="7042" spans="2:2" x14ac:dyDescent="0.35">
      <c r="B7042" t="e">
        <f t="shared" si="236"/>
        <v>#VALUE!</v>
      </c>
    </row>
    <row r="7043" spans="2:2" x14ac:dyDescent="0.35">
      <c r="B7043" t="e">
        <f t="shared" si="236"/>
        <v>#VALUE!</v>
      </c>
    </row>
    <row r="7044" spans="2:2" x14ac:dyDescent="0.35">
      <c r="B7044" t="e">
        <f t="shared" si="236"/>
        <v>#VALUE!</v>
      </c>
    </row>
    <row r="7045" spans="2:2" x14ac:dyDescent="0.35">
      <c r="B7045" t="e">
        <f t="shared" si="236"/>
        <v>#VALUE!</v>
      </c>
    </row>
    <row r="7046" spans="2:2" x14ac:dyDescent="0.35">
      <c r="B7046" t="e">
        <f t="shared" si="236"/>
        <v>#VALUE!</v>
      </c>
    </row>
    <row r="7047" spans="2:2" x14ac:dyDescent="0.35">
      <c r="B7047" t="e">
        <f t="shared" si="236"/>
        <v>#VALUE!</v>
      </c>
    </row>
    <row r="7048" spans="2:2" x14ac:dyDescent="0.35">
      <c r="B7048" t="e">
        <f t="shared" ref="B7048:B7111" si="237">+VALUE(RIGHT(LEFT(A7048,13),3))</f>
        <v>#VALUE!</v>
      </c>
    </row>
    <row r="7049" spans="2:2" x14ac:dyDescent="0.35">
      <c r="B7049" t="e">
        <f t="shared" si="237"/>
        <v>#VALUE!</v>
      </c>
    </row>
    <row r="7050" spans="2:2" x14ac:dyDescent="0.35">
      <c r="B7050" t="e">
        <f t="shared" si="237"/>
        <v>#VALUE!</v>
      </c>
    </row>
    <row r="7051" spans="2:2" x14ac:dyDescent="0.35">
      <c r="B7051" t="e">
        <f t="shared" si="237"/>
        <v>#VALUE!</v>
      </c>
    </row>
    <row r="7052" spans="2:2" x14ac:dyDescent="0.35">
      <c r="B7052" t="e">
        <f t="shared" si="237"/>
        <v>#VALUE!</v>
      </c>
    </row>
    <row r="7053" spans="2:2" x14ac:dyDescent="0.35">
      <c r="B7053" t="e">
        <f t="shared" si="237"/>
        <v>#VALUE!</v>
      </c>
    </row>
    <row r="7054" spans="2:2" x14ac:dyDescent="0.35">
      <c r="B7054" t="e">
        <f t="shared" si="237"/>
        <v>#VALUE!</v>
      </c>
    </row>
    <row r="7055" spans="2:2" x14ac:dyDescent="0.35">
      <c r="B7055" t="e">
        <f t="shared" si="237"/>
        <v>#VALUE!</v>
      </c>
    </row>
    <row r="7056" spans="2:2" x14ac:dyDescent="0.35">
      <c r="B7056" t="e">
        <f t="shared" si="237"/>
        <v>#VALUE!</v>
      </c>
    </row>
    <row r="7057" spans="2:2" x14ac:dyDescent="0.35">
      <c r="B7057" t="e">
        <f t="shared" si="237"/>
        <v>#VALUE!</v>
      </c>
    </row>
    <row r="7058" spans="2:2" x14ac:dyDescent="0.35">
      <c r="B7058" t="e">
        <f t="shared" si="237"/>
        <v>#VALUE!</v>
      </c>
    </row>
    <row r="7059" spans="2:2" x14ac:dyDescent="0.35">
      <c r="B7059" t="e">
        <f t="shared" si="237"/>
        <v>#VALUE!</v>
      </c>
    </row>
    <row r="7060" spans="2:2" x14ac:dyDescent="0.35">
      <c r="B7060" t="e">
        <f t="shared" si="237"/>
        <v>#VALUE!</v>
      </c>
    </row>
    <row r="7061" spans="2:2" x14ac:dyDescent="0.35">
      <c r="B7061" t="e">
        <f t="shared" si="237"/>
        <v>#VALUE!</v>
      </c>
    </row>
    <row r="7062" spans="2:2" x14ac:dyDescent="0.35">
      <c r="B7062" t="e">
        <f t="shared" si="237"/>
        <v>#VALUE!</v>
      </c>
    </row>
    <row r="7063" spans="2:2" x14ac:dyDescent="0.35">
      <c r="B7063" t="e">
        <f t="shared" si="237"/>
        <v>#VALUE!</v>
      </c>
    </row>
    <row r="7064" spans="2:2" x14ac:dyDescent="0.35">
      <c r="B7064" t="e">
        <f t="shared" si="237"/>
        <v>#VALUE!</v>
      </c>
    </row>
    <row r="7065" spans="2:2" x14ac:dyDescent="0.35">
      <c r="B7065" t="e">
        <f t="shared" si="237"/>
        <v>#VALUE!</v>
      </c>
    </row>
    <row r="7066" spans="2:2" x14ac:dyDescent="0.35">
      <c r="B7066" t="e">
        <f t="shared" si="237"/>
        <v>#VALUE!</v>
      </c>
    </row>
    <row r="7067" spans="2:2" x14ac:dyDescent="0.35">
      <c r="B7067" t="e">
        <f t="shared" si="237"/>
        <v>#VALUE!</v>
      </c>
    </row>
    <row r="7068" spans="2:2" x14ac:dyDescent="0.35">
      <c r="B7068" t="e">
        <f t="shared" si="237"/>
        <v>#VALUE!</v>
      </c>
    </row>
    <row r="7069" spans="2:2" x14ac:dyDescent="0.35">
      <c r="B7069" t="e">
        <f t="shared" si="237"/>
        <v>#VALUE!</v>
      </c>
    </row>
    <row r="7070" spans="2:2" x14ac:dyDescent="0.35">
      <c r="B7070" t="e">
        <f t="shared" si="237"/>
        <v>#VALUE!</v>
      </c>
    </row>
    <row r="7071" spans="2:2" x14ac:dyDescent="0.35">
      <c r="B7071" t="e">
        <f t="shared" si="237"/>
        <v>#VALUE!</v>
      </c>
    </row>
    <row r="7072" spans="2:2" x14ac:dyDescent="0.35">
      <c r="B7072" t="e">
        <f t="shared" si="237"/>
        <v>#VALUE!</v>
      </c>
    </row>
    <row r="7073" spans="2:2" x14ac:dyDescent="0.35">
      <c r="B7073" t="e">
        <f t="shared" si="237"/>
        <v>#VALUE!</v>
      </c>
    </row>
    <row r="7074" spans="2:2" x14ac:dyDescent="0.35">
      <c r="B7074" t="e">
        <f t="shared" si="237"/>
        <v>#VALUE!</v>
      </c>
    </row>
    <row r="7075" spans="2:2" x14ac:dyDescent="0.35">
      <c r="B7075" t="e">
        <f t="shared" si="237"/>
        <v>#VALUE!</v>
      </c>
    </row>
    <row r="7076" spans="2:2" x14ac:dyDescent="0.35">
      <c r="B7076" t="e">
        <f t="shared" si="237"/>
        <v>#VALUE!</v>
      </c>
    </row>
    <row r="7077" spans="2:2" x14ac:dyDescent="0.35">
      <c r="B7077" t="e">
        <f t="shared" si="237"/>
        <v>#VALUE!</v>
      </c>
    </row>
    <row r="7078" spans="2:2" x14ac:dyDescent="0.35">
      <c r="B7078" t="e">
        <f t="shared" si="237"/>
        <v>#VALUE!</v>
      </c>
    </row>
    <row r="7079" spans="2:2" x14ac:dyDescent="0.35">
      <c r="B7079" t="e">
        <f t="shared" si="237"/>
        <v>#VALUE!</v>
      </c>
    </row>
    <row r="7080" spans="2:2" x14ac:dyDescent="0.35">
      <c r="B7080" t="e">
        <f t="shared" si="237"/>
        <v>#VALUE!</v>
      </c>
    </row>
    <row r="7081" spans="2:2" x14ac:dyDescent="0.35">
      <c r="B7081" t="e">
        <f t="shared" si="237"/>
        <v>#VALUE!</v>
      </c>
    </row>
    <row r="7082" spans="2:2" x14ac:dyDescent="0.35">
      <c r="B7082" t="e">
        <f t="shared" si="237"/>
        <v>#VALUE!</v>
      </c>
    </row>
    <row r="7083" spans="2:2" x14ac:dyDescent="0.35">
      <c r="B7083" t="e">
        <f t="shared" si="237"/>
        <v>#VALUE!</v>
      </c>
    </row>
    <row r="7084" spans="2:2" x14ac:dyDescent="0.35">
      <c r="B7084" t="e">
        <f t="shared" si="237"/>
        <v>#VALUE!</v>
      </c>
    </row>
    <row r="7085" spans="2:2" x14ac:dyDescent="0.35">
      <c r="B7085" t="e">
        <f t="shared" si="237"/>
        <v>#VALUE!</v>
      </c>
    </row>
    <row r="7086" spans="2:2" x14ac:dyDescent="0.35">
      <c r="B7086" t="e">
        <f t="shared" si="237"/>
        <v>#VALUE!</v>
      </c>
    </row>
    <row r="7087" spans="2:2" x14ac:dyDescent="0.35">
      <c r="B7087" t="e">
        <f t="shared" si="237"/>
        <v>#VALUE!</v>
      </c>
    </row>
    <row r="7088" spans="2:2" x14ac:dyDescent="0.35">
      <c r="B7088" t="e">
        <f t="shared" si="237"/>
        <v>#VALUE!</v>
      </c>
    </row>
    <row r="7089" spans="2:2" x14ac:dyDescent="0.35">
      <c r="B7089" t="e">
        <f t="shared" si="237"/>
        <v>#VALUE!</v>
      </c>
    </row>
    <row r="7090" spans="2:2" x14ac:dyDescent="0.35">
      <c r="B7090" t="e">
        <f t="shared" si="237"/>
        <v>#VALUE!</v>
      </c>
    </row>
    <row r="7091" spans="2:2" x14ac:dyDescent="0.35">
      <c r="B7091" t="e">
        <f t="shared" si="237"/>
        <v>#VALUE!</v>
      </c>
    </row>
    <row r="7092" spans="2:2" x14ac:dyDescent="0.35">
      <c r="B7092" t="e">
        <f t="shared" si="237"/>
        <v>#VALUE!</v>
      </c>
    </row>
    <row r="7093" spans="2:2" x14ac:dyDescent="0.35">
      <c r="B7093" t="e">
        <f t="shared" si="237"/>
        <v>#VALUE!</v>
      </c>
    </row>
    <row r="7094" spans="2:2" x14ac:dyDescent="0.35">
      <c r="B7094" t="e">
        <f t="shared" si="237"/>
        <v>#VALUE!</v>
      </c>
    </row>
    <row r="7095" spans="2:2" x14ac:dyDescent="0.35">
      <c r="B7095" t="e">
        <f t="shared" si="237"/>
        <v>#VALUE!</v>
      </c>
    </row>
    <row r="7096" spans="2:2" x14ac:dyDescent="0.35">
      <c r="B7096" t="e">
        <f t="shared" si="237"/>
        <v>#VALUE!</v>
      </c>
    </row>
    <row r="7097" spans="2:2" x14ac:dyDescent="0.35">
      <c r="B7097" t="e">
        <f t="shared" si="237"/>
        <v>#VALUE!</v>
      </c>
    </row>
    <row r="7098" spans="2:2" x14ac:dyDescent="0.35">
      <c r="B7098" t="e">
        <f t="shared" si="237"/>
        <v>#VALUE!</v>
      </c>
    </row>
    <row r="7099" spans="2:2" x14ac:dyDescent="0.35">
      <c r="B7099" t="e">
        <f t="shared" si="237"/>
        <v>#VALUE!</v>
      </c>
    </row>
    <row r="7100" spans="2:2" x14ac:dyDescent="0.35">
      <c r="B7100" t="e">
        <f t="shared" si="237"/>
        <v>#VALUE!</v>
      </c>
    </row>
    <row r="7101" spans="2:2" x14ac:dyDescent="0.35">
      <c r="B7101" t="e">
        <f t="shared" si="237"/>
        <v>#VALUE!</v>
      </c>
    </row>
    <row r="7102" spans="2:2" x14ac:dyDescent="0.35">
      <c r="B7102" t="e">
        <f t="shared" si="237"/>
        <v>#VALUE!</v>
      </c>
    </row>
    <row r="7103" spans="2:2" x14ac:dyDescent="0.35">
      <c r="B7103" t="e">
        <f t="shared" si="237"/>
        <v>#VALUE!</v>
      </c>
    </row>
    <row r="7104" spans="2:2" x14ac:dyDescent="0.35">
      <c r="B7104" t="e">
        <f t="shared" si="237"/>
        <v>#VALUE!</v>
      </c>
    </row>
    <row r="7105" spans="2:2" x14ac:dyDescent="0.35">
      <c r="B7105" t="e">
        <f t="shared" si="237"/>
        <v>#VALUE!</v>
      </c>
    </row>
    <row r="7106" spans="2:2" x14ac:dyDescent="0.35">
      <c r="B7106" t="e">
        <f t="shared" si="237"/>
        <v>#VALUE!</v>
      </c>
    </row>
    <row r="7107" spans="2:2" x14ac:dyDescent="0.35">
      <c r="B7107" t="e">
        <f t="shared" si="237"/>
        <v>#VALUE!</v>
      </c>
    </row>
    <row r="7108" spans="2:2" x14ac:dyDescent="0.35">
      <c r="B7108" t="e">
        <f t="shared" si="237"/>
        <v>#VALUE!</v>
      </c>
    </row>
    <row r="7109" spans="2:2" x14ac:dyDescent="0.35">
      <c r="B7109" t="e">
        <f t="shared" si="237"/>
        <v>#VALUE!</v>
      </c>
    </row>
    <row r="7110" spans="2:2" x14ac:dyDescent="0.35">
      <c r="B7110" t="e">
        <f t="shared" si="237"/>
        <v>#VALUE!</v>
      </c>
    </row>
    <row r="7111" spans="2:2" x14ac:dyDescent="0.35">
      <c r="B7111" t="e">
        <f t="shared" si="237"/>
        <v>#VALUE!</v>
      </c>
    </row>
    <row r="7112" spans="2:2" x14ac:dyDescent="0.35">
      <c r="B7112" t="e">
        <f t="shared" ref="B7112:B7175" si="238">+VALUE(RIGHT(LEFT(A7112,13),3))</f>
        <v>#VALUE!</v>
      </c>
    </row>
    <row r="7113" spans="2:2" x14ac:dyDescent="0.35">
      <c r="B7113" t="e">
        <f t="shared" si="238"/>
        <v>#VALUE!</v>
      </c>
    </row>
    <row r="7114" spans="2:2" x14ac:dyDescent="0.35">
      <c r="B7114" t="e">
        <f t="shared" si="238"/>
        <v>#VALUE!</v>
      </c>
    </row>
    <row r="7115" spans="2:2" x14ac:dyDescent="0.35">
      <c r="B7115" t="e">
        <f t="shared" si="238"/>
        <v>#VALUE!</v>
      </c>
    </row>
    <row r="7116" spans="2:2" x14ac:dyDescent="0.35">
      <c r="B7116" t="e">
        <f t="shared" si="238"/>
        <v>#VALUE!</v>
      </c>
    </row>
    <row r="7117" spans="2:2" x14ac:dyDescent="0.35">
      <c r="B7117" t="e">
        <f t="shared" si="238"/>
        <v>#VALUE!</v>
      </c>
    </row>
    <row r="7118" spans="2:2" x14ac:dyDescent="0.35">
      <c r="B7118" t="e">
        <f t="shared" si="238"/>
        <v>#VALUE!</v>
      </c>
    </row>
    <row r="7119" spans="2:2" x14ac:dyDescent="0.35">
      <c r="B7119" t="e">
        <f t="shared" si="238"/>
        <v>#VALUE!</v>
      </c>
    </row>
    <row r="7120" spans="2:2" x14ac:dyDescent="0.35">
      <c r="B7120" t="e">
        <f t="shared" si="238"/>
        <v>#VALUE!</v>
      </c>
    </row>
    <row r="7121" spans="2:2" x14ac:dyDescent="0.35">
      <c r="B7121" t="e">
        <f t="shared" si="238"/>
        <v>#VALUE!</v>
      </c>
    </row>
    <row r="7122" spans="2:2" x14ac:dyDescent="0.35">
      <c r="B7122" t="e">
        <f t="shared" si="238"/>
        <v>#VALUE!</v>
      </c>
    </row>
    <row r="7123" spans="2:2" x14ac:dyDescent="0.35">
      <c r="B7123" t="e">
        <f t="shared" si="238"/>
        <v>#VALUE!</v>
      </c>
    </row>
    <row r="7124" spans="2:2" x14ac:dyDescent="0.35">
      <c r="B7124" t="e">
        <f t="shared" si="238"/>
        <v>#VALUE!</v>
      </c>
    </row>
    <row r="7125" spans="2:2" x14ac:dyDescent="0.35">
      <c r="B7125" t="e">
        <f t="shared" si="238"/>
        <v>#VALUE!</v>
      </c>
    </row>
    <row r="7126" spans="2:2" x14ac:dyDescent="0.35">
      <c r="B7126" t="e">
        <f t="shared" si="238"/>
        <v>#VALUE!</v>
      </c>
    </row>
    <row r="7127" spans="2:2" x14ac:dyDescent="0.35">
      <c r="B7127" t="e">
        <f t="shared" si="238"/>
        <v>#VALUE!</v>
      </c>
    </row>
    <row r="7128" spans="2:2" x14ac:dyDescent="0.35">
      <c r="B7128" t="e">
        <f t="shared" si="238"/>
        <v>#VALUE!</v>
      </c>
    </row>
    <row r="7129" spans="2:2" x14ac:dyDescent="0.35">
      <c r="B7129" t="e">
        <f t="shared" si="238"/>
        <v>#VALUE!</v>
      </c>
    </row>
    <row r="7130" spans="2:2" x14ac:dyDescent="0.35">
      <c r="B7130" t="e">
        <f t="shared" si="238"/>
        <v>#VALUE!</v>
      </c>
    </row>
    <row r="7131" spans="2:2" x14ac:dyDescent="0.35">
      <c r="B7131" t="e">
        <f t="shared" si="238"/>
        <v>#VALUE!</v>
      </c>
    </row>
    <row r="7132" spans="2:2" x14ac:dyDescent="0.35">
      <c r="B7132" t="e">
        <f t="shared" si="238"/>
        <v>#VALUE!</v>
      </c>
    </row>
    <row r="7133" spans="2:2" x14ac:dyDescent="0.35">
      <c r="B7133" t="e">
        <f t="shared" si="238"/>
        <v>#VALUE!</v>
      </c>
    </row>
    <row r="7134" spans="2:2" x14ac:dyDescent="0.35">
      <c r="B7134" t="e">
        <f t="shared" si="238"/>
        <v>#VALUE!</v>
      </c>
    </row>
    <row r="7135" spans="2:2" x14ac:dyDescent="0.35">
      <c r="B7135" t="e">
        <f t="shared" si="238"/>
        <v>#VALUE!</v>
      </c>
    </row>
    <row r="7136" spans="2:2" x14ac:dyDescent="0.35">
      <c r="B7136" t="e">
        <f t="shared" si="238"/>
        <v>#VALUE!</v>
      </c>
    </row>
    <row r="7137" spans="2:2" x14ac:dyDescent="0.35">
      <c r="B7137" t="e">
        <f t="shared" si="238"/>
        <v>#VALUE!</v>
      </c>
    </row>
    <row r="7138" spans="2:2" x14ac:dyDescent="0.35">
      <c r="B7138" t="e">
        <f t="shared" si="238"/>
        <v>#VALUE!</v>
      </c>
    </row>
    <row r="7139" spans="2:2" x14ac:dyDescent="0.35">
      <c r="B7139" t="e">
        <f t="shared" si="238"/>
        <v>#VALUE!</v>
      </c>
    </row>
    <row r="7140" spans="2:2" x14ac:dyDescent="0.35">
      <c r="B7140" t="e">
        <f t="shared" si="238"/>
        <v>#VALUE!</v>
      </c>
    </row>
    <row r="7141" spans="2:2" x14ac:dyDescent="0.35">
      <c r="B7141" t="e">
        <f t="shared" si="238"/>
        <v>#VALUE!</v>
      </c>
    </row>
    <row r="7142" spans="2:2" x14ac:dyDescent="0.35">
      <c r="B7142" t="e">
        <f t="shared" si="238"/>
        <v>#VALUE!</v>
      </c>
    </row>
    <row r="7143" spans="2:2" x14ac:dyDescent="0.35">
      <c r="B7143" t="e">
        <f t="shared" si="238"/>
        <v>#VALUE!</v>
      </c>
    </row>
    <row r="7144" spans="2:2" x14ac:dyDescent="0.35">
      <c r="B7144" t="e">
        <f t="shared" si="238"/>
        <v>#VALUE!</v>
      </c>
    </row>
    <row r="7145" spans="2:2" x14ac:dyDescent="0.35">
      <c r="B7145" t="e">
        <f t="shared" si="238"/>
        <v>#VALUE!</v>
      </c>
    </row>
    <row r="7146" spans="2:2" x14ac:dyDescent="0.35">
      <c r="B7146" t="e">
        <f t="shared" si="238"/>
        <v>#VALUE!</v>
      </c>
    </row>
    <row r="7147" spans="2:2" x14ac:dyDescent="0.35">
      <c r="B7147" t="e">
        <f t="shared" si="238"/>
        <v>#VALUE!</v>
      </c>
    </row>
    <row r="7148" spans="2:2" x14ac:dyDescent="0.35">
      <c r="B7148" t="e">
        <f t="shared" si="238"/>
        <v>#VALUE!</v>
      </c>
    </row>
    <row r="7149" spans="2:2" x14ac:dyDescent="0.35">
      <c r="B7149" t="e">
        <f t="shared" si="238"/>
        <v>#VALUE!</v>
      </c>
    </row>
    <row r="7150" spans="2:2" x14ac:dyDescent="0.35">
      <c r="B7150" t="e">
        <f t="shared" si="238"/>
        <v>#VALUE!</v>
      </c>
    </row>
    <row r="7151" spans="2:2" x14ac:dyDescent="0.35">
      <c r="B7151" t="e">
        <f t="shared" si="238"/>
        <v>#VALUE!</v>
      </c>
    </row>
    <row r="7152" spans="2:2" x14ac:dyDescent="0.35">
      <c r="B7152" t="e">
        <f t="shared" si="238"/>
        <v>#VALUE!</v>
      </c>
    </row>
    <row r="7153" spans="2:2" x14ac:dyDescent="0.35">
      <c r="B7153" t="e">
        <f t="shared" si="238"/>
        <v>#VALUE!</v>
      </c>
    </row>
    <row r="7154" spans="2:2" x14ac:dyDescent="0.35">
      <c r="B7154" t="e">
        <f t="shared" si="238"/>
        <v>#VALUE!</v>
      </c>
    </row>
    <row r="7155" spans="2:2" x14ac:dyDescent="0.35">
      <c r="B7155" t="e">
        <f t="shared" si="238"/>
        <v>#VALUE!</v>
      </c>
    </row>
    <row r="7156" spans="2:2" x14ac:dyDescent="0.35">
      <c r="B7156" t="e">
        <f t="shared" si="238"/>
        <v>#VALUE!</v>
      </c>
    </row>
    <row r="7157" spans="2:2" x14ac:dyDescent="0.35">
      <c r="B7157" t="e">
        <f t="shared" si="238"/>
        <v>#VALUE!</v>
      </c>
    </row>
    <row r="7158" spans="2:2" x14ac:dyDescent="0.35">
      <c r="B7158" t="e">
        <f t="shared" si="238"/>
        <v>#VALUE!</v>
      </c>
    </row>
    <row r="7159" spans="2:2" x14ac:dyDescent="0.35">
      <c r="B7159" t="e">
        <f t="shared" si="238"/>
        <v>#VALUE!</v>
      </c>
    </row>
    <row r="7160" spans="2:2" x14ac:dyDescent="0.35">
      <c r="B7160" t="e">
        <f t="shared" si="238"/>
        <v>#VALUE!</v>
      </c>
    </row>
    <row r="7161" spans="2:2" x14ac:dyDescent="0.35">
      <c r="B7161" t="e">
        <f t="shared" si="238"/>
        <v>#VALUE!</v>
      </c>
    </row>
    <row r="7162" spans="2:2" x14ac:dyDescent="0.35">
      <c r="B7162" t="e">
        <f t="shared" si="238"/>
        <v>#VALUE!</v>
      </c>
    </row>
    <row r="7163" spans="2:2" x14ac:dyDescent="0.35">
      <c r="B7163" t="e">
        <f t="shared" si="238"/>
        <v>#VALUE!</v>
      </c>
    </row>
    <row r="7164" spans="2:2" x14ac:dyDescent="0.35">
      <c r="B7164" t="e">
        <f t="shared" si="238"/>
        <v>#VALUE!</v>
      </c>
    </row>
    <row r="7165" spans="2:2" x14ac:dyDescent="0.35">
      <c r="B7165" t="e">
        <f t="shared" si="238"/>
        <v>#VALUE!</v>
      </c>
    </row>
    <row r="7166" spans="2:2" x14ac:dyDescent="0.35">
      <c r="B7166" t="e">
        <f t="shared" si="238"/>
        <v>#VALUE!</v>
      </c>
    </row>
    <row r="7167" spans="2:2" x14ac:dyDescent="0.35">
      <c r="B7167" t="e">
        <f t="shared" si="238"/>
        <v>#VALUE!</v>
      </c>
    </row>
    <row r="7168" spans="2:2" x14ac:dyDescent="0.35">
      <c r="B7168" t="e">
        <f t="shared" si="238"/>
        <v>#VALUE!</v>
      </c>
    </row>
    <row r="7169" spans="2:2" x14ac:dyDescent="0.35">
      <c r="B7169" t="e">
        <f t="shared" si="238"/>
        <v>#VALUE!</v>
      </c>
    </row>
    <row r="7170" spans="2:2" x14ac:dyDescent="0.35">
      <c r="B7170" t="e">
        <f t="shared" si="238"/>
        <v>#VALUE!</v>
      </c>
    </row>
    <row r="7171" spans="2:2" x14ac:dyDescent="0.35">
      <c r="B7171" t="e">
        <f t="shared" si="238"/>
        <v>#VALUE!</v>
      </c>
    </row>
    <row r="7172" spans="2:2" x14ac:dyDescent="0.35">
      <c r="B7172" t="e">
        <f t="shared" si="238"/>
        <v>#VALUE!</v>
      </c>
    </row>
    <row r="7173" spans="2:2" x14ac:dyDescent="0.35">
      <c r="B7173" t="e">
        <f t="shared" si="238"/>
        <v>#VALUE!</v>
      </c>
    </row>
    <row r="7174" spans="2:2" x14ac:dyDescent="0.35">
      <c r="B7174" t="e">
        <f t="shared" si="238"/>
        <v>#VALUE!</v>
      </c>
    </row>
    <row r="7175" spans="2:2" x14ac:dyDescent="0.35">
      <c r="B7175" t="e">
        <f t="shared" si="238"/>
        <v>#VALUE!</v>
      </c>
    </row>
    <row r="7176" spans="2:2" x14ac:dyDescent="0.35">
      <c r="B7176" t="e">
        <f t="shared" ref="B7176:B7239" si="239">+VALUE(RIGHT(LEFT(A7176,13),3))</f>
        <v>#VALUE!</v>
      </c>
    </row>
    <row r="7177" spans="2:2" x14ac:dyDescent="0.35">
      <c r="B7177" t="e">
        <f t="shared" si="239"/>
        <v>#VALUE!</v>
      </c>
    </row>
    <row r="7178" spans="2:2" x14ac:dyDescent="0.35">
      <c r="B7178" t="e">
        <f t="shared" si="239"/>
        <v>#VALUE!</v>
      </c>
    </row>
    <row r="7179" spans="2:2" x14ac:dyDescent="0.35">
      <c r="B7179" t="e">
        <f t="shared" si="239"/>
        <v>#VALUE!</v>
      </c>
    </row>
    <row r="7180" spans="2:2" x14ac:dyDescent="0.35">
      <c r="B7180" t="e">
        <f t="shared" si="239"/>
        <v>#VALUE!</v>
      </c>
    </row>
    <row r="7181" spans="2:2" x14ac:dyDescent="0.35">
      <c r="B7181" t="e">
        <f t="shared" si="239"/>
        <v>#VALUE!</v>
      </c>
    </row>
    <row r="7182" spans="2:2" x14ac:dyDescent="0.35">
      <c r="B7182" t="e">
        <f t="shared" si="239"/>
        <v>#VALUE!</v>
      </c>
    </row>
    <row r="7183" spans="2:2" x14ac:dyDescent="0.35">
      <c r="B7183" t="e">
        <f t="shared" si="239"/>
        <v>#VALUE!</v>
      </c>
    </row>
    <row r="7184" spans="2:2" x14ac:dyDescent="0.35">
      <c r="B7184" t="e">
        <f t="shared" si="239"/>
        <v>#VALUE!</v>
      </c>
    </row>
    <row r="7185" spans="2:2" x14ac:dyDescent="0.35">
      <c r="B7185" t="e">
        <f t="shared" si="239"/>
        <v>#VALUE!</v>
      </c>
    </row>
    <row r="7186" spans="2:2" x14ac:dyDescent="0.35">
      <c r="B7186" t="e">
        <f t="shared" si="239"/>
        <v>#VALUE!</v>
      </c>
    </row>
    <row r="7187" spans="2:2" x14ac:dyDescent="0.35">
      <c r="B7187" t="e">
        <f t="shared" si="239"/>
        <v>#VALUE!</v>
      </c>
    </row>
    <row r="7188" spans="2:2" x14ac:dyDescent="0.35">
      <c r="B7188" t="e">
        <f t="shared" si="239"/>
        <v>#VALUE!</v>
      </c>
    </row>
    <row r="7189" spans="2:2" x14ac:dyDescent="0.35">
      <c r="B7189" t="e">
        <f t="shared" si="239"/>
        <v>#VALUE!</v>
      </c>
    </row>
    <row r="7190" spans="2:2" x14ac:dyDescent="0.35">
      <c r="B7190" t="e">
        <f t="shared" si="239"/>
        <v>#VALUE!</v>
      </c>
    </row>
    <row r="7191" spans="2:2" x14ac:dyDescent="0.35">
      <c r="B7191" t="e">
        <f t="shared" si="239"/>
        <v>#VALUE!</v>
      </c>
    </row>
    <row r="7192" spans="2:2" x14ac:dyDescent="0.35">
      <c r="B7192" t="e">
        <f t="shared" si="239"/>
        <v>#VALUE!</v>
      </c>
    </row>
    <row r="7193" spans="2:2" x14ac:dyDescent="0.35">
      <c r="B7193" t="e">
        <f t="shared" si="239"/>
        <v>#VALUE!</v>
      </c>
    </row>
    <row r="7194" spans="2:2" x14ac:dyDescent="0.35">
      <c r="B7194" t="e">
        <f t="shared" si="239"/>
        <v>#VALUE!</v>
      </c>
    </row>
    <row r="7195" spans="2:2" x14ac:dyDescent="0.35">
      <c r="B7195" t="e">
        <f t="shared" si="239"/>
        <v>#VALUE!</v>
      </c>
    </row>
    <row r="7196" spans="2:2" x14ac:dyDescent="0.35">
      <c r="B7196" t="e">
        <f t="shared" si="239"/>
        <v>#VALUE!</v>
      </c>
    </row>
    <row r="7197" spans="2:2" x14ac:dyDescent="0.35">
      <c r="B7197" t="e">
        <f t="shared" si="239"/>
        <v>#VALUE!</v>
      </c>
    </row>
    <row r="7198" spans="2:2" x14ac:dyDescent="0.35">
      <c r="B7198" t="e">
        <f t="shared" si="239"/>
        <v>#VALUE!</v>
      </c>
    </row>
    <row r="7199" spans="2:2" x14ac:dyDescent="0.35">
      <c r="B7199" t="e">
        <f t="shared" si="239"/>
        <v>#VALUE!</v>
      </c>
    </row>
    <row r="7200" spans="2:2" x14ac:dyDescent="0.35">
      <c r="B7200" t="e">
        <f t="shared" si="239"/>
        <v>#VALUE!</v>
      </c>
    </row>
    <row r="7201" spans="2:2" x14ac:dyDescent="0.35">
      <c r="B7201" t="e">
        <f t="shared" si="239"/>
        <v>#VALUE!</v>
      </c>
    </row>
    <row r="7202" spans="2:2" x14ac:dyDescent="0.35">
      <c r="B7202" t="e">
        <f t="shared" si="239"/>
        <v>#VALUE!</v>
      </c>
    </row>
    <row r="7203" spans="2:2" x14ac:dyDescent="0.35">
      <c r="B7203" t="e">
        <f t="shared" si="239"/>
        <v>#VALUE!</v>
      </c>
    </row>
    <row r="7204" spans="2:2" x14ac:dyDescent="0.35">
      <c r="B7204" t="e">
        <f t="shared" si="239"/>
        <v>#VALUE!</v>
      </c>
    </row>
    <row r="7205" spans="2:2" x14ac:dyDescent="0.35">
      <c r="B7205" t="e">
        <f t="shared" si="239"/>
        <v>#VALUE!</v>
      </c>
    </row>
    <row r="7206" spans="2:2" x14ac:dyDescent="0.35">
      <c r="B7206" t="e">
        <f t="shared" si="239"/>
        <v>#VALUE!</v>
      </c>
    </row>
    <row r="7207" spans="2:2" x14ac:dyDescent="0.35">
      <c r="B7207" t="e">
        <f t="shared" si="239"/>
        <v>#VALUE!</v>
      </c>
    </row>
    <row r="7208" spans="2:2" x14ac:dyDescent="0.35">
      <c r="B7208" t="e">
        <f t="shared" si="239"/>
        <v>#VALUE!</v>
      </c>
    </row>
    <row r="7209" spans="2:2" x14ac:dyDescent="0.35">
      <c r="B7209" t="e">
        <f t="shared" si="239"/>
        <v>#VALUE!</v>
      </c>
    </row>
    <row r="7210" spans="2:2" x14ac:dyDescent="0.35">
      <c r="B7210" t="e">
        <f t="shared" si="239"/>
        <v>#VALUE!</v>
      </c>
    </row>
    <row r="7211" spans="2:2" x14ac:dyDescent="0.35">
      <c r="B7211" t="e">
        <f t="shared" si="239"/>
        <v>#VALUE!</v>
      </c>
    </row>
    <row r="7212" spans="2:2" x14ac:dyDescent="0.35">
      <c r="B7212" t="e">
        <f t="shared" si="239"/>
        <v>#VALUE!</v>
      </c>
    </row>
    <row r="7213" spans="2:2" x14ac:dyDescent="0.35">
      <c r="B7213" t="e">
        <f t="shared" si="239"/>
        <v>#VALUE!</v>
      </c>
    </row>
    <row r="7214" spans="2:2" x14ac:dyDescent="0.35">
      <c r="B7214" t="e">
        <f t="shared" si="239"/>
        <v>#VALUE!</v>
      </c>
    </row>
    <row r="7215" spans="2:2" x14ac:dyDescent="0.35">
      <c r="B7215" t="e">
        <f t="shared" si="239"/>
        <v>#VALUE!</v>
      </c>
    </row>
    <row r="7216" spans="2:2" x14ac:dyDescent="0.35">
      <c r="B7216" t="e">
        <f t="shared" si="239"/>
        <v>#VALUE!</v>
      </c>
    </row>
    <row r="7217" spans="2:2" x14ac:dyDescent="0.35">
      <c r="B7217" t="e">
        <f t="shared" si="239"/>
        <v>#VALUE!</v>
      </c>
    </row>
    <row r="7218" spans="2:2" x14ac:dyDescent="0.35">
      <c r="B7218" t="e">
        <f t="shared" si="239"/>
        <v>#VALUE!</v>
      </c>
    </row>
    <row r="7219" spans="2:2" x14ac:dyDescent="0.35">
      <c r="B7219" t="e">
        <f t="shared" si="239"/>
        <v>#VALUE!</v>
      </c>
    </row>
    <row r="7220" spans="2:2" x14ac:dyDescent="0.35">
      <c r="B7220" t="e">
        <f t="shared" si="239"/>
        <v>#VALUE!</v>
      </c>
    </row>
    <row r="7221" spans="2:2" x14ac:dyDescent="0.35">
      <c r="B7221" t="e">
        <f t="shared" si="239"/>
        <v>#VALUE!</v>
      </c>
    </row>
    <row r="7222" spans="2:2" x14ac:dyDescent="0.35">
      <c r="B7222" t="e">
        <f t="shared" si="239"/>
        <v>#VALUE!</v>
      </c>
    </row>
    <row r="7223" spans="2:2" x14ac:dyDescent="0.35">
      <c r="B7223" t="e">
        <f t="shared" si="239"/>
        <v>#VALUE!</v>
      </c>
    </row>
    <row r="7224" spans="2:2" x14ac:dyDescent="0.35">
      <c r="B7224" t="e">
        <f t="shared" si="239"/>
        <v>#VALUE!</v>
      </c>
    </row>
    <row r="7225" spans="2:2" x14ac:dyDescent="0.35">
      <c r="B7225" t="e">
        <f t="shared" si="239"/>
        <v>#VALUE!</v>
      </c>
    </row>
    <row r="7226" spans="2:2" x14ac:dyDescent="0.35">
      <c r="B7226" t="e">
        <f t="shared" si="239"/>
        <v>#VALUE!</v>
      </c>
    </row>
    <row r="7227" spans="2:2" x14ac:dyDescent="0.35">
      <c r="B7227" t="e">
        <f t="shared" si="239"/>
        <v>#VALUE!</v>
      </c>
    </row>
    <row r="7228" spans="2:2" x14ac:dyDescent="0.35">
      <c r="B7228" t="e">
        <f t="shared" si="239"/>
        <v>#VALUE!</v>
      </c>
    </row>
    <row r="7229" spans="2:2" x14ac:dyDescent="0.35">
      <c r="B7229" t="e">
        <f t="shared" si="239"/>
        <v>#VALUE!</v>
      </c>
    </row>
    <row r="7230" spans="2:2" x14ac:dyDescent="0.35">
      <c r="B7230" t="e">
        <f t="shared" si="239"/>
        <v>#VALUE!</v>
      </c>
    </row>
    <row r="7231" spans="2:2" x14ac:dyDescent="0.35">
      <c r="B7231" t="e">
        <f t="shared" si="239"/>
        <v>#VALUE!</v>
      </c>
    </row>
    <row r="7232" spans="2:2" x14ac:dyDescent="0.35">
      <c r="B7232" t="e">
        <f t="shared" si="239"/>
        <v>#VALUE!</v>
      </c>
    </row>
    <row r="7233" spans="2:2" x14ac:dyDescent="0.35">
      <c r="B7233" t="e">
        <f t="shared" si="239"/>
        <v>#VALUE!</v>
      </c>
    </row>
    <row r="7234" spans="2:2" x14ac:dyDescent="0.35">
      <c r="B7234" t="e">
        <f t="shared" si="239"/>
        <v>#VALUE!</v>
      </c>
    </row>
    <row r="7235" spans="2:2" x14ac:dyDescent="0.35">
      <c r="B7235" t="e">
        <f t="shared" si="239"/>
        <v>#VALUE!</v>
      </c>
    </row>
    <row r="7236" spans="2:2" x14ac:dyDescent="0.35">
      <c r="B7236" t="e">
        <f t="shared" si="239"/>
        <v>#VALUE!</v>
      </c>
    </row>
    <row r="7237" spans="2:2" x14ac:dyDescent="0.35">
      <c r="B7237" t="e">
        <f t="shared" si="239"/>
        <v>#VALUE!</v>
      </c>
    </row>
    <row r="7238" spans="2:2" x14ac:dyDescent="0.35">
      <c r="B7238" t="e">
        <f t="shared" si="239"/>
        <v>#VALUE!</v>
      </c>
    </row>
    <row r="7239" spans="2:2" x14ac:dyDescent="0.35">
      <c r="B7239" t="e">
        <f t="shared" si="239"/>
        <v>#VALUE!</v>
      </c>
    </row>
    <row r="7240" spans="2:2" x14ac:dyDescent="0.35">
      <c r="B7240" t="e">
        <f t="shared" ref="B7240:B7303" si="240">+VALUE(RIGHT(LEFT(A7240,13),3))</f>
        <v>#VALUE!</v>
      </c>
    </row>
    <row r="7241" spans="2:2" x14ac:dyDescent="0.35">
      <c r="B7241" t="e">
        <f t="shared" si="240"/>
        <v>#VALUE!</v>
      </c>
    </row>
    <row r="7242" spans="2:2" x14ac:dyDescent="0.35">
      <c r="B7242" t="e">
        <f t="shared" si="240"/>
        <v>#VALUE!</v>
      </c>
    </row>
    <row r="7243" spans="2:2" x14ac:dyDescent="0.35">
      <c r="B7243" t="e">
        <f t="shared" si="240"/>
        <v>#VALUE!</v>
      </c>
    </row>
    <row r="7244" spans="2:2" x14ac:dyDescent="0.35">
      <c r="B7244" t="e">
        <f t="shared" si="240"/>
        <v>#VALUE!</v>
      </c>
    </row>
    <row r="7245" spans="2:2" x14ac:dyDescent="0.35">
      <c r="B7245" t="e">
        <f t="shared" si="240"/>
        <v>#VALUE!</v>
      </c>
    </row>
    <row r="7246" spans="2:2" x14ac:dyDescent="0.35">
      <c r="B7246" t="e">
        <f t="shared" si="240"/>
        <v>#VALUE!</v>
      </c>
    </row>
    <row r="7247" spans="2:2" x14ac:dyDescent="0.35">
      <c r="B7247" t="e">
        <f t="shared" si="240"/>
        <v>#VALUE!</v>
      </c>
    </row>
    <row r="7248" spans="2:2" x14ac:dyDescent="0.35">
      <c r="B7248" t="e">
        <f t="shared" si="240"/>
        <v>#VALUE!</v>
      </c>
    </row>
    <row r="7249" spans="2:2" x14ac:dyDescent="0.35">
      <c r="B7249" t="e">
        <f t="shared" si="240"/>
        <v>#VALUE!</v>
      </c>
    </row>
    <row r="7250" spans="2:2" x14ac:dyDescent="0.35">
      <c r="B7250" t="e">
        <f t="shared" si="240"/>
        <v>#VALUE!</v>
      </c>
    </row>
    <row r="7251" spans="2:2" x14ac:dyDescent="0.35">
      <c r="B7251" t="e">
        <f t="shared" si="240"/>
        <v>#VALUE!</v>
      </c>
    </row>
    <row r="7252" spans="2:2" x14ac:dyDescent="0.35">
      <c r="B7252" t="e">
        <f t="shared" si="240"/>
        <v>#VALUE!</v>
      </c>
    </row>
    <row r="7253" spans="2:2" x14ac:dyDescent="0.35">
      <c r="B7253" t="e">
        <f t="shared" si="240"/>
        <v>#VALUE!</v>
      </c>
    </row>
    <row r="7254" spans="2:2" x14ac:dyDescent="0.35">
      <c r="B7254" t="e">
        <f t="shared" si="240"/>
        <v>#VALUE!</v>
      </c>
    </row>
    <row r="7255" spans="2:2" x14ac:dyDescent="0.35">
      <c r="B7255" t="e">
        <f t="shared" si="240"/>
        <v>#VALUE!</v>
      </c>
    </row>
    <row r="7256" spans="2:2" x14ac:dyDescent="0.35">
      <c r="B7256" t="e">
        <f t="shared" si="240"/>
        <v>#VALUE!</v>
      </c>
    </row>
    <row r="7257" spans="2:2" x14ac:dyDescent="0.35">
      <c r="B7257" t="e">
        <f t="shared" si="240"/>
        <v>#VALUE!</v>
      </c>
    </row>
    <row r="7258" spans="2:2" x14ac:dyDescent="0.35">
      <c r="B7258" t="e">
        <f t="shared" si="240"/>
        <v>#VALUE!</v>
      </c>
    </row>
    <row r="7259" spans="2:2" x14ac:dyDescent="0.35">
      <c r="B7259" t="e">
        <f t="shared" si="240"/>
        <v>#VALUE!</v>
      </c>
    </row>
    <row r="7260" spans="2:2" x14ac:dyDescent="0.35">
      <c r="B7260" t="e">
        <f t="shared" si="240"/>
        <v>#VALUE!</v>
      </c>
    </row>
    <row r="7261" spans="2:2" x14ac:dyDescent="0.35">
      <c r="B7261" t="e">
        <f t="shared" si="240"/>
        <v>#VALUE!</v>
      </c>
    </row>
    <row r="7262" spans="2:2" x14ac:dyDescent="0.35">
      <c r="B7262" t="e">
        <f t="shared" si="240"/>
        <v>#VALUE!</v>
      </c>
    </row>
    <row r="7263" spans="2:2" x14ac:dyDescent="0.35">
      <c r="B7263" t="e">
        <f t="shared" si="240"/>
        <v>#VALUE!</v>
      </c>
    </row>
    <row r="7264" spans="2:2" x14ac:dyDescent="0.35">
      <c r="B7264" t="e">
        <f t="shared" si="240"/>
        <v>#VALUE!</v>
      </c>
    </row>
    <row r="7265" spans="2:2" x14ac:dyDescent="0.35">
      <c r="B7265" t="e">
        <f t="shared" si="240"/>
        <v>#VALUE!</v>
      </c>
    </row>
    <row r="7266" spans="2:2" x14ac:dyDescent="0.35">
      <c r="B7266" t="e">
        <f t="shared" si="240"/>
        <v>#VALUE!</v>
      </c>
    </row>
    <row r="7267" spans="2:2" x14ac:dyDescent="0.35">
      <c r="B7267" t="e">
        <f t="shared" si="240"/>
        <v>#VALUE!</v>
      </c>
    </row>
    <row r="7268" spans="2:2" x14ac:dyDescent="0.35">
      <c r="B7268" t="e">
        <f t="shared" si="240"/>
        <v>#VALUE!</v>
      </c>
    </row>
    <row r="7269" spans="2:2" x14ac:dyDescent="0.35">
      <c r="B7269" t="e">
        <f t="shared" si="240"/>
        <v>#VALUE!</v>
      </c>
    </row>
    <row r="7270" spans="2:2" x14ac:dyDescent="0.35">
      <c r="B7270" t="e">
        <f t="shared" si="240"/>
        <v>#VALUE!</v>
      </c>
    </row>
    <row r="7271" spans="2:2" x14ac:dyDescent="0.35">
      <c r="B7271" t="e">
        <f t="shared" si="240"/>
        <v>#VALUE!</v>
      </c>
    </row>
    <row r="7272" spans="2:2" x14ac:dyDescent="0.35">
      <c r="B7272" t="e">
        <f t="shared" si="240"/>
        <v>#VALUE!</v>
      </c>
    </row>
    <row r="7273" spans="2:2" x14ac:dyDescent="0.35">
      <c r="B7273" t="e">
        <f t="shared" si="240"/>
        <v>#VALUE!</v>
      </c>
    </row>
    <row r="7274" spans="2:2" x14ac:dyDescent="0.35">
      <c r="B7274" t="e">
        <f t="shared" si="240"/>
        <v>#VALUE!</v>
      </c>
    </row>
    <row r="7275" spans="2:2" x14ac:dyDescent="0.35">
      <c r="B7275" t="e">
        <f t="shared" si="240"/>
        <v>#VALUE!</v>
      </c>
    </row>
    <row r="7276" spans="2:2" x14ac:dyDescent="0.35">
      <c r="B7276" t="e">
        <f t="shared" si="240"/>
        <v>#VALUE!</v>
      </c>
    </row>
    <row r="7277" spans="2:2" x14ac:dyDescent="0.35">
      <c r="B7277" t="e">
        <f t="shared" si="240"/>
        <v>#VALUE!</v>
      </c>
    </row>
    <row r="7278" spans="2:2" x14ac:dyDescent="0.35">
      <c r="B7278" t="e">
        <f t="shared" si="240"/>
        <v>#VALUE!</v>
      </c>
    </row>
    <row r="7279" spans="2:2" x14ac:dyDescent="0.35">
      <c r="B7279" t="e">
        <f t="shared" si="240"/>
        <v>#VALUE!</v>
      </c>
    </row>
    <row r="7280" spans="2:2" x14ac:dyDescent="0.35">
      <c r="B7280" t="e">
        <f t="shared" si="240"/>
        <v>#VALUE!</v>
      </c>
    </row>
    <row r="7281" spans="2:2" x14ac:dyDescent="0.35">
      <c r="B7281" t="e">
        <f t="shared" si="240"/>
        <v>#VALUE!</v>
      </c>
    </row>
    <row r="7282" spans="2:2" x14ac:dyDescent="0.35">
      <c r="B7282" t="e">
        <f t="shared" si="240"/>
        <v>#VALUE!</v>
      </c>
    </row>
    <row r="7283" spans="2:2" x14ac:dyDescent="0.35">
      <c r="B7283" t="e">
        <f t="shared" si="240"/>
        <v>#VALUE!</v>
      </c>
    </row>
    <row r="7284" spans="2:2" x14ac:dyDescent="0.35">
      <c r="B7284" t="e">
        <f t="shared" si="240"/>
        <v>#VALUE!</v>
      </c>
    </row>
    <row r="7285" spans="2:2" x14ac:dyDescent="0.35">
      <c r="B7285" t="e">
        <f t="shared" si="240"/>
        <v>#VALUE!</v>
      </c>
    </row>
    <row r="7286" spans="2:2" x14ac:dyDescent="0.35">
      <c r="B7286" t="e">
        <f t="shared" si="240"/>
        <v>#VALUE!</v>
      </c>
    </row>
    <row r="7287" spans="2:2" x14ac:dyDescent="0.35">
      <c r="B7287" t="e">
        <f t="shared" si="240"/>
        <v>#VALUE!</v>
      </c>
    </row>
    <row r="7288" spans="2:2" x14ac:dyDescent="0.35">
      <c r="B7288" t="e">
        <f t="shared" si="240"/>
        <v>#VALUE!</v>
      </c>
    </row>
    <row r="7289" spans="2:2" x14ac:dyDescent="0.35">
      <c r="B7289" t="e">
        <f t="shared" si="240"/>
        <v>#VALUE!</v>
      </c>
    </row>
    <row r="7290" spans="2:2" x14ac:dyDescent="0.35">
      <c r="B7290" t="e">
        <f t="shared" si="240"/>
        <v>#VALUE!</v>
      </c>
    </row>
    <row r="7291" spans="2:2" x14ac:dyDescent="0.35">
      <c r="B7291" t="e">
        <f t="shared" si="240"/>
        <v>#VALUE!</v>
      </c>
    </row>
    <row r="7292" spans="2:2" x14ac:dyDescent="0.35">
      <c r="B7292" t="e">
        <f t="shared" si="240"/>
        <v>#VALUE!</v>
      </c>
    </row>
    <row r="7293" spans="2:2" x14ac:dyDescent="0.35">
      <c r="B7293" t="e">
        <f t="shared" si="240"/>
        <v>#VALUE!</v>
      </c>
    </row>
    <row r="7294" spans="2:2" x14ac:dyDescent="0.35">
      <c r="B7294" t="e">
        <f t="shared" si="240"/>
        <v>#VALUE!</v>
      </c>
    </row>
    <row r="7295" spans="2:2" x14ac:dyDescent="0.35">
      <c r="B7295" t="e">
        <f t="shared" si="240"/>
        <v>#VALUE!</v>
      </c>
    </row>
    <row r="7296" spans="2:2" x14ac:dyDescent="0.35">
      <c r="B7296" t="e">
        <f t="shared" si="240"/>
        <v>#VALUE!</v>
      </c>
    </row>
    <row r="7297" spans="2:2" x14ac:dyDescent="0.35">
      <c r="B7297" t="e">
        <f t="shared" si="240"/>
        <v>#VALUE!</v>
      </c>
    </row>
    <row r="7298" spans="2:2" x14ac:dyDescent="0.35">
      <c r="B7298" t="e">
        <f t="shared" si="240"/>
        <v>#VALUE!</v>
      </c>
    </row>
    <row r="7299" spans="2:2" x14ac:dyDescent="0.35">
      <c r="B7299" t="e">
        <f t="shared" si="240"/>
        <v>#VALUE!</v>
      </c>
    </row>
    <row r="7300" spans="2:2" x14ac:dyDescent="0.35">
      <c r="B7300" t="e">
        <f t="shared" si="240"/>
        <v>#VALUE!</v>
      </c>
    </row>
    <row r="7301" spans="2:2" x14ac:dyDescent="0.35">
      <c r="B7301" t="e">
        <f t="shared" si="240"/>
        <v>#VALUE!</v>
      </c>
    </row>
    <row r="7302" spans="2:2" x14ac:dyDescent="0.35">
      <c r="B7302" t="e">
        <f t="shared" si="240"/>
        <v>#VALUE!</v>
      </c>
    </row>
    <row r="7303" spans="2:2" x14ac:dyDescent="0.35">
      <c r="B7303" t="e">
        <f t="shared" si="240"/>
        <v>#VALUE!</v>
      </c>
    </row>
    <row r="7304" spans="2:2" x14ac:dyDescent="0.35">
      <c r="B7304" t="e">
        <f t="shared" ref="B7304:B7367" si="241">+VALUE(RIGHT(LEFT(A7304,13),3))</f>
        <v>#VALUE!</v>
      </c>
    </row>
    <row r="7305" spans="2:2" x14ac:dyDescent="0.35">
      <c r="B7305" t="e">
        <f t="shared" si="241"/>
        <v>#VALUE!</v>
      </c>
    </row>
    <row r="7306" spans="2:2" x14ac:dyDescent="0.35">
      <c r="B7306" t="e">
        <f t="shared" si="241"/>
        <v>#VALUE!</v>
      </c>
    </row>
    <row r="7307" spans="2:2" x14ac:dyDescent="0.35">
      <c r="B7307" t="e">
        <f t="shared" si="241"/>
        <v>#VALUE!</v>
      </c>
    </row>
    <row r="7308" spans="2:2" x14ac:dyDescent="0.35">
      <c r="B7308" t="e">
        <f t="shared" si="241"/>
        <v>#VALUE!</v>
      </c>
    </row>
    <row r="7309" spans="2:2" x14ac:dyDescent="0.35">
      <c r="B7309" t="e">
        <f t="shared" si="241"/>
        <v>#VALUE!</v>
      </c>
    </row>
    <row r="7310" spans="2:2" x14ac:dyDescent="0.35">
      <c r="B7310" t="e">
        <f t="shared" si="241"/>
        <v>#VALUE!</v>
      </c>
    </row>
    <row r="7311" spans="2:2" x14ac:dyDescent="0.35">
      <c r="B7311" t="e">
        <f t="shared" si="241"/>
        <v>#VALUE!</v>
      </c>
    </row>
    <row r="7312" spans="2:2" x14ac:dyDescent="0.35">
      <c r="B7312" t="e">
        <f t="shared" si="241"/>
        <v>#VALUE!</v>
      </c>
    </row>
    <row r="7313" spans="2:2" x14ac:dyDescent="0.35">
      <c r="B7313" t="e">
        <f t="shared" si="241"/>
        <v>#VALUE!</v>
      </c>
    </row>
    <row r="7314" spans="2:2" x14ac:dyDescent="0.35">
      <c r="B7314" t="e">
        <f t="shared" si="241"/>
        <v>#VALUE!</v>
      </c>
    </row>
    <row r="7315" spans="2:2" x14ac:dyDescent="0.35">
      <c r="B7315" t="e">
        <f t="shared" si="241"/>
        <v>#VALUE!</v>
      </c>
    </row>
    <row r="7316" spans="2:2" x14ac:dyDescent="0.35">
      <c r="B7316" t="e">
        <f t="shared" si="241"/>
        <v>#VALUE!</v>
      </c>
    </row>
    <row r="7317" spans="2:2" x14ac:dyDescent="0.35">
      <c r="B7317" t="e">
        <f t="shared" si="241"/>
        <v>#VALUE!</v>
      </c>
    </row>
    <row r="7318" spans="2:2" x14ac:dyDescent="0.35">
      <c r="B7318" t="e">
        <f t="shared" si="241"/>
        <v>#VALUE!</v>
      </c>
    </row>
    <row r="7319" spans="2:2" x14ac:dyDescent="0.35">
      <c r="B7319" t="e">
        <f t="shared" si="241"/>
        <v>#VALUE!</v>
      </c>
    </row>
    <row r="7320" spans="2:2" x14ac:dyDescent="0.35">
      <c r="B7320" t="e">
        <f t="shared" si="241"/>
        <v>#VALUE!</v>
      </c>
    </row>
    <row r="7321" spans="2:2" x14ac:dyDescent="0.35">
      <c r="B7321" t="e">
        <f t="shared" si="241"/>
        <v>#VALUE!</v>
      </c>
    </row>
    <row r="7322" spans="2:2" x14ac:dyDescent="0.35">
      <c r="B7322" t="e">
        <f t="shared" si="241"/>
        <v>#VALUE!</v>
      </c>
    </row>
    <row r="7323" spans="2:2" x14ac:dyDescent="0.35">
      <c r="B7323" t="e">
        <f t="shared" si="241"/>
        <v>#VALUE!</v>
      </c>
    </row>
    <row r="7324" spans="2:2" x14ac:dyDescent="0.35">
      <c r="B7324" t="e">
        <f t="shared" si="241"/>
        <v>#VALUE!</v>
      </c>
    </row>
    <row r="7325" spans="2:2" x14ac:dyDescent="0.35">
      <c r="B7325" t="e">
        <f t="shared" si="241"/>
        <v>#VALUE!</v>
      </c>
    </row>
    <row r="7326" spans="2:2" x14ac:dyDescent="0.35">
      <c r="B7326" t="e">
        <f t="shared" si="241"/>
        <v>#VALUE!</v>
      </c>
    </row>
    <row r="7327" spans="2:2" x14ac:dyDescent="0.35">
      <c r="B7327" t="e">
        <f t="shared" si="241"/>
        <v>#VALUE!</v>
      </c>
    </row>
    <row r="7328" spans="2:2" x14ac:dyDescent="0.35">
      <c r="B7328" t="e">
        <f t="shared" si="241"/>
        <v>#VALUE!</v>
      </c>
    </row>
    <row r="7329" spans="2:2" x14ac:dyDescent="0.35">
      <c r="B7329" t="e">
        <f t="shared" si="241"/>
        <v>#VALUE!</v>
      </c>
    </row>
    <row r="7330" spans="2:2" x14ac:dyDescent="0.35">
      <c r="B7330" t="e">
        <f t="shared" si="241"/>
        <v>#VALUE!</v>
      </c>
    </row>
    <row r="7331" spans="2:2" x14ac:dyDescent="0.35">
      <c r="B7331" t="e">
        <f t="shared" si="241"/>
        <v>#VALUE!</v>
      </c>
    </row>
    <row r="7332" spans="2:2" x14ac:dyDescent="0.35">
      <c r="B7332" t="e">
        <f t="shared" si="241"/>
        <v>#VALUE!</v>
      </c>
    </row>
    <row r="7333" spans="2:2" x14ac:dyDescent="0.35">
      <c r="B7333" t="e">
        <f t="shared" si="241"/>
        <v>#VALUE!</v>
      </c>
    </row>
    <row r="7334" spans="2:2" x14ac:dyDescent="0.35">
      <c r="B7334" t="e">
        <f t="shared" si="241"/>
        <v>#VALUE!</v>
      </c>
    </row>
    <row r="7335" spans="2:2" x14ac:dyDescent="0.35">
      <c r="B7335" t="e">
        <f t="shared" si="241"/>
        <v>#VALUE!</v>
      </c>
    </row>
    <row r="7336" spans="2:2" x14ac:dyDescent="0.35">
      <c r="B7336" t="e">
        <f t="shared" si="241"/>
        <v>#VALUE!</v>
      </c>
    </row>
    <row r="7337" spans="2:2" x14ac:dyDescent="0.35">
      <c r="B7337" t="e">
        <f t="shared" si="241"/>
        <v>#VALUE!</v>
      </c>
    </row>
    <row r="7338" spans="2:2" x14ac:dyDescent="0.35">
      <c r="B7338" t="e">
        <f t="shared" si="241"/>
        <v>#VALUE!</v>
      </c>
    </row>
    <row r="7339" spans="2:2" x14ac:dyDescent="0.35">
      <c r="B7339" t="e">
        <f t="shared" si="241"/>
        <v>#VALUE!</v>
      </c>
    </row>
    <row r="7340" spans="2:2" x14ac:dyDescent="0.35">
      <c r="B7340" t="e">
        <f t="shared" si="241"/>
        <v>#VALUE!</v>
      </c>
    </row>
    <row r="7341" spans="2:2" x14ac:dyDescent="0.35">
      <c r="B7341" t="e">
        <f t="shared" si="241"/>
        <v>#VALUE!</v>
      </c>
    </row>
    <row r="7342" spans="2:2" x14ac:dyDescent="0.35">
      <c r="B7342" t="e">
        <f t="shared" si="241"/>
        <v>#VALUE!</v>
      </c>
    </row>
    <row r="7343" spans="2:2" x14ac:dyDescent="0.35">
      <c r="B7343" t="e">
        <f t="shared" si="241"/>
        <v>#VALUE!</v>
      </c>
    </row>
    <row r="7344" spans="2:2" x14ac:dyDescent="0.35">
      <c r="B7344" t="e">
        <f t="shared" si="241"/>
        <v>#VALUE!</v>
      </c>
    </row>
    <row r="7345" spans="2:2" x14ac:dyDescent="0.35">
      <c r="B7345" t="e">
        <f t="shared" si="241"/>
        <v>#VALUE!</v>
      </c>
    </row>
    <row r="7346" spans="2:2" x14ac:dyDescent="0.35">
      <c r="B7346" t="e">
        <f t="shared" si="241"/>
        <v>#VALUE!</v>
      </c>
    </row>
    <row r="7347" spans="2:2" x14ac:dyDescent="0.35">
      <c r="B7347" t="e">
        <f t="shared" si="241"/>
        <v>#VALUE!</v>
      </c>
    </row>
    <row r="7348" spans="2:2" x14ac:dyDescent="0.35">
      <c r="B7348" t="e">
        <f t="shared" si="241"/>
        <v>#VALUE!</v>
      </c>
    </row>
    <row r="7349" spans="2:2" x14ac:dyDescent="0.35">
      <c r="B7349" t="e">
        <f t="shared" si="241"/>
        <v>#VALUE!</v>
      </c>
    </row>
    <row r="7350" spans="2:2" x14ac:dyDescent="0.35">
      <c r="B7350" t="e">
        <f t="shared" si="241"/>
        <v>#VALUE!</v>
      </c>
    </row>
    <row r="7351" spans="2:2" x14ac:dyDescent="0.35">
      <c r="B7351" t="e">
        <f t="shared" si="241"/>
        <v>#VALUE!</v>
      </c>
    </row>
    <row r="7352" spans="2:2" x14ac:dyDescent="0.35">
      <c r="B7352" t="e">
        <f t="shared" si="241"/>
        <v>#VALUE!</v>
      </c>
    </row>
    <row r="7353" spans="2:2" x14ac:dyDescent="0.35">
      <c r="B7353" t="e">
        <f t="shared" si="241"/>
        <v>#VALUE!</v>
      </c>
    </row>
    <row r="7354" spans="2:2" x14ac:dyDescent="0.35">
      <c r="B7354" t="e">
        <f t="shared" si="241"/>
        <v>#VALUE!</v>
      </c>
    </row>
    <row r="7355" spans="2:2" x14ac:dyDescent="0.35">
      <c r="B7355" t="e">
        <f t="shared" si="241"/>
        <v>#VALUE!</v>
      </c>
    </row>
    <row r="7356" spans="2:2" x14ac:dyDescent="0.35">
      <c r="B7356" t="e">
        <f t="shared" si="241"/>
        <v>#VALUE!</v>
      </c>
    </row>
    <row r="7357" spans="2:2" x14ac:dyDescent="0.35">
      <c r="B7357" t="e">
        <f t="shared" si="241"/>
        <v>#VALUE!</v>
      </c>
    </row>
    <row r="7358" spans="2:2" x14ac:dyDescent="0.35">
      <c r="B7358" t="e">
        <f t="shared" si="241"/>
        <v>#VALUE!</v>
      </c>
    </row>
    <row r="7359" spans="2:2" x14ac:dyDescent="0.35">
      <c r="B7359" t="e">
        <f t="shared" si="241"/>
        <v>#VALUE!</v>
      </c>
    </row>
    <row r="7360" spans="2:2" x14ac:dyDescent="0.35">
      <c r="B7360" t="e">
        <f t="shared" si="241"/>
        <v>#VALUE!</v>
      </c>
    </row>
    <row r="7361" spans="2:2" x14ac:dyDescent="0.35">
      <c r="B7361" t="e">
        <f t="shared" si="241"/>
        <v>#VALUE!</v>
      </c>
    </row>
    <row r="7362" spans="2:2" x14ac:dyDescent="0.35">
      <c r="B7362" t="e">
        <f t="shared" si="241"/>
        <v>#VALUE!</v>
      </c>
    </row>
    <row r="7363" spans="2:2" x14ac:dyDescent="0.35">
      <c r="B7363" t="e">
        <f t="shared" si="241"/>
        <v>#VALUE!</v>
      </c>
    </row>
    <row r="7364" spans="2:2" x14ac:dyDescent="0.35">
      <c r="B7364" t="e">
        <f t="shared" si="241"/>
        <v>#VALUE!</v>
      </c>
    </row>
    <row r="7365" spans="2:2" x14ac:dyDescent="0.35">
      <c r="B7365" t="e">
        <f t="shared" si="241"/>
        <v>#VALUE!</v>
      </c>
    </row>
    <row r="7366" spans="2:2" x14ac:dyDescent="0.35">
      <c r="B7366" t="e">
        <f t="shared" si="241"/>
        <v>#VALUE!</v>
      </c>
    </row>
    <row r="7367" spans="2:2" x14ac:dyDescent="0.35">
      <c r="B7367" t="e">
        <f t="shared" si="241"/>
        <v>#VALUE!</v>
      </c>
    </row>
    <row r="7368" spans="2:2" x14ac:dyDescent="0.35">
      <c r="B7368" t="e">
        <f t="shared" ref="B7368:B7431" si="242">+VALUE(RIGHT(LEFT(A7368,13),3))</f>
        <v>#VALUE!</v>
      </c>
    </row>
    <row r="7369" spans="2:2" x14ac:dyDescent="0.35">
      <c r="B7369" t="e">
        <f t="shared" si="242"/>
        <v>#VALUE!</v>
      </c>
    </row>
    <row r="7370" spans="2:2" x14ac:dyDescent="0.35">
      <c r="B7370" t="e">
        <f t="shared" si="242"/>
        <v>#VALUE!</v>
      </c>
    </row>
    <row r="7371" spans="2:2" x14ac:dyDescent="0.35">
      <c r="B7371" t="e">
        <f t="shared" si="242"/>
        <v>#VALUE!</v>
      </c>
    </row>
    <row r="7372" spans="2:2" x14ac:dyDescent="0.35">
      <c r="B7372" t="e">
        <f t="shared" si="242"/>
        <v>#VALUE!</v>
      </c>
    </row>
    <row r="7373" spans="2:2" x14ac:dyDescent="0.35">
      <c r="B7373" t="e">
        <f t="shared" si="242"/>
        <v>#VALUE!</v>
      </c>
    </row>
    <row r="7374" spans="2:2" x14ac:dyDescent="0.35">
      <c r="B7374" t="e">
        <f t="shared" si="242"/>
        <v>#VALUE!</v>
      </c>
    </row>
    <row r="7375" spans="2:2" x14ac:dyDescent="0.35">
      <c r="B7375" t="e">
        <f t="shared" si="242"/>
        <v>#VALUE!</v>
      </c>
    </row>
    <row r="7376" spans="2:2" x14ac:dyDescent="0.35">
      <c r="B7376" t="e">
        <f t="shared" si="242"/>
        <v>#VALUE!</v>
      </c>
    </row>
    <row r="7377" spans="2:2" x14ac:dyDescent="0.35">
      <c r="B7377" t="e">
        <f t="shared" si="242"/>
        <v>#VALUE!</v>
      </c>
    </row>
    <row r="7378" spans="2:2" x14ac:dyDescent="0.35">
      <c r="B7378" t="e">
        <f t="shared" si="242"/>
        <v>#VALUE!</v>
      </c>
    </row>
    <row r="7379" spans="2:2" x14ac:dyDescent="0.35">
      <c r="B7379" t="e">
        <f t="shared" si="242"/>
        <v>#VALUE!</v>
      </c>
    </row>
    <row r="7380" spans="2:2" x14ac:dyDescent="0.35">
      <c r="B7380" t="e">
        <f t="shared" si="242"/>
        <v>#VALUE!</v>
      </c>
    </row>
    <row r="7381" spans="2:2" x14ac:dyDescent="0.35">
      <c r="B7381" t="e">
        <f t="shared" si="242"/>
        <v>#VALUE!</v>
      </c>
    </row>
    <row r="7382" spans="2:2" x14ac:dyDescent="0.35">
      <c r="B7382" t="e">
        <f t="shared" si="242"/>
        <v>#VALUE!</v>
      </c>
    </row>
    <row r="7383" spans="2:2" x14ac:dyDescent="0.35">
      <c r="B7383" t="e">
        <f t="shared" si="242"/>
        <v>#VALUE!</v>
      </c>
    </row>
    <row r="7384" spans="2:2" x14ac:dyDescent="0.35">
      <c r="B7384" t="e">
        <f t="shared" si="242"/>
        <v>#VALUE!</v>
      </c>
    </row>
    <row r="7385" spans="2:2" x14ac:dyDescent="0.35">
      <c r="B7385" t="e">
        <f t="shared" si="242"/>
        <v>#VALUE!</v>
      </c>
    </row>
    <row r="7386" spans="2:2" x14ac:dyDescent="0.35">
      <c r="B7386" t="e">
        <f t="shared" si="242"/>
        <v>#VALUE!</v>
      </c>
    </row>
    <row r="7387" spans="2:2" x14ac:dyDescent="0.35">
      <c r="B7387" t="e">
        <f t="shared" si="242"/>
        <v>#VALUE!</v>
      </c>
    </row>
    <row r="7388" spans="2:2" x14ac:dyDescent="0.35">
      <c r="B7388" t="e">
        <f t="shared" si="242"/>
        <v>#VALUE!</v>
      </c>
    </row>
    <row r="7389" spans="2:2" x14ac:dyDescent="0.35">
      <c r="B7389" t="e">
        <f t="shared" si="242"/>
        <v>#VALUE!</v>
      </c>
    </row>
    <row r="7390" spans="2:2" x14ac:dyDescent="0.35">
      <c r="B7390" t="e">
        <f t="shared" si="242"/>
        <v>#VALUE!</v>
      </c>
    </row>
    <row r="7391" spans="2:2" x14ac:dyDescent="0.35">
      <c r="B7391" t="e">
        <f t="shared" si="242"/>
        <v>#VALUE!</v>
      </c>
    </row>
    <row r="7392" spans="2:2" x14ac:dyDescent="0.35">
      <c r="B7392" t="e">
        <f t="shared" si="242"/>
        <v>#VALUE!</v>
      </c>
    </row>
    <row r="7393" spans="2:2" x14ac:dyDescent="0.35">
      <c r="B7393" t="e">
        <f t="shared" si="242"/>
        <v>#VALUE!</v>
      </c>
    </row>
    <row r="7394" spans="2:2" x14ac:dyDescent="0.35">
      <c r="B7394" t="e">
        <f t="shared" si="242"/>
        <v>#VALUE!</v>
      </c>
    </row>
    <row r="7395" spans="2:2" x14ac:dyDescent="0.35">
      <c r="B7395" t="e">
        <f t="shared" si="242"/>
        <v>#VALUE!</v>
      </c>
    </row>
    <row r="7396" spans="2:2" x14ac:dyDescent="0.35">
      <c r="B7396" t="e">
        <f t="shared" si="242"/>
        <v>#VALUE!</v>
      </c>
    </row>
    <row r="7397" spans="2:2" x14ac:dyDescent="0.35">
      <c r="B7397" t="e">
        <f t="shared" si="242"/>
        <v>#VALUE!</v>
      </c>
    </row>
    <row r="7398" spans="2:2" x14ac:dyDescent="0.35">
      <c r="B7398" t="e">
        <f t="shared" si="242"/>
        <v>#VALUE!</v>
      </c>
    </row>
    <row r="7399" spans="2:2" x14ac:dyDescent="0.35">
      <c r="B7399" t="e">
        <f t="shared" si="242"/>
        <v>#VALUE!</v>
      </c>
    </row>
    <row r="7400" spans="2:2" x14ac:dyDescent="0.35">
      <c r="B7400" t="e">
        <f t="shared" si="242"/>
        <v>#VALUE!</v>
      </c>
    </row>
    <row r="7401" spans="2:2" x14ac:dyDescent="0.35">
      <c r="B7401" t="e">
        <f t="shared" si="242"/>
        <v>#VALUE!</v>
      </c>
    </row>
    <row r="7402" spans="2:2" x14ac:dyDescent="0.35">
      <c r="B7402" t="e">
        <f t="shared" si="242"/>
        <v>#VALUE!</v>
      </c>
    </row>
    <row r="7403" spans="2:2" x14ac:dyDescent="0.35">
      <c r="B7403" t="e">
        <f t="shared" si="242"/>
        <v>#VALUE!</v>
      </c>
    </row>
    <row r="7404" spans="2:2" x14ac:dyDescent="0.35">
      <c r="B7404" t="e">
        <f t="shared" si="242"/>
        <v>#VALUE!</v>
      </c>
    </row>
    <row r="7405" spans="2:2" x14ac:dyDescent="0.35">
      <c r="B7405" t="e">
        <f t="shared" si="242"/>
        <v>#VALUE!</v>
      </c>
    </row>
    <row r="7406" spans="2:2" x14ac:dyDescent="0.35">
      <c r="B7406" t="e">
        <f t="shared" si="242"/>
        <v>#VALUE!</v>
      </c>
    </row>
    <row r="7407" spans="2:2" x14ac:dyDescent="0.35">
      <c r="B7407" t="e">
        <f t="shared" si="242"/>
        <v>#VALUE!</v>
      </c>
    </row>
    <row r="7408" spans="2:2" x14ac:dyDescent="0.35">
      <c r="B7408" t="e">
        <f t="shared" si="242"/>
        <v>#VALUE!</v>
      </c>
    </row>
    <row r="7409" spans="2:2" x14ac:dyDescent="0.35">
      <c r="B7409" t="e">
        <f t="shared" si="242"/>
        <v>#VALUE!</v>
      </c>
    </row>
    <row r="7410" spans="2:2" x14ac:dyDescent="0.35">
      <c r="B7410" t="e">
        <f t="shared" si="242"/>
        <v>#VALUE!</v>
      </c>
    </row>
    <row r="7411" spans="2:2" x14ac:dyDescent="0.35">
      <c r="B7411" t="e">
        <f t="shared" si="242"/>
        <v>#VALUE!</v>
      </c>
    </row>
    <row r="7412" spans="2:2" x14ac:dyDescent="0.35">
      <c r="B7412" t="e">
        <f t="shared" si="242"/>
        <v>#VALUE!</v>
      </c>
    </row>
    <row r="7413" spans="2:2" x14ac:dyDescent="0.35">
      <c r="B7413" t="e">
        <f t="shared" si="242"/>
        <v>#VALUE!</v>
      </c>
    </row>
    <row r="7414" spans="2:2" x14ac:dyDescent="0.35">
      <c r="B7414" t="e">
        <f t="shared" si="242"/>
        <v>#VALUE!</v>
      </c>
    </row>
    <row r="7415" spans="2:2" x14ac:dyDescent="0.35">
      <c r="B7415" t="e">
        <f t="shared" si="242"/>
        <v>#VALUE!</v>
      </c>
    </row>
    <row r="7416" spans="2:2" x14ac:dyDescent="0.35">
      <c r="B7416" t="e">
        <f t="shared" si="242"/>
        <v>#VALUE!</v>
      </c>
    </row>
    <row r="7417" spans="2:2" x14ac:dyDescent="0.35">
      <c r="B7417" t="e">
        <f t="shared" si="242"/>
        <v>#VALUE!</v>
      </c>
    </row>
    <row r="7418" spans="2:2" x14ac:dyDescent="0.35">
      <c r="B7418" t="e">
        <f t="shared" si="242"/>
        <v>#VALUE!</v>
      </c>
    </row>
    <row r="7419" spans="2:2" x14ac:dyDescent="0.35">
      <c r="B7419" t="e">
        <f t="shared" si="242"/>
        <v>#VALUE!</v>
      </c>
    </row>
    <row r="7420" spans="2:2" x14ac:dyDescent="0.35">
      <c r="B7420" t="e">
        <f t="shared" si="242"/>
        <v>#VALUE!</v>
      </c>
    </row>
    <row r="7421" spans="2:2" x14ac:dyDescent="0.35">
      <c r="B7421" t="e">
        <f t="shared" si="242"/>
        <v>#VALUE!</v>
      </c>
    </row>
    <row r="7422" spans="2:2" x14ac:dyDescent="0.35">
      <c r="B7422" t="e">
        <f t="shared" si="242"/>
        <v>#VALUE!</v>
      </c>
    </row>
    <row r="7423" spans="2:2" x14ac:dyDescent="0.35">
      <c r="B7423" t="e">
        <f t="shared" si="242"/>
        <v>#VALUE!</v>
      </c>
    </row>
    <row r="7424" spans="2:2" x14ac:dyDescent="0.35">
      <c r="B7424" t="e">
        <f t="shared" si="242"/>
        <v>#VALUE!</v>
      </c>
    </row>
    <row r="7425" spans="2:2" x14ac:dyDescent="0.35">
      <c r="B7425" t="e">
        <f t="shared" si="242"/>
        <v>#VALUE!</v>
      </c>
    </row>
    <row r="7426" spans="2:2" x14ac:dyDescent="0.35">
      <c r="B7426" t="e">
        <f t="shared" si="242"/>
        <v>#VALUE!</v>
      </c>
    </row>
    <row r="7427" spans="2:2" x14ac:dyDescent="0.35">
      <c r="B7427" t="e">
        <f t="shared" si="242"/>
        <v>#VALUE!</v>
      </c>
    </row>
    <row r="7428" spans="2:2" x14ac:dyDescent="0.35">
      <c r="B7428" t="e">
        <f t="shared" si="242"/>
        <v>#VALUE!</v>
      </c>
    </row>
    <row r="7429" spans="2:2" x14ac:dyDescent="0.35">
      <c r="B7429" t="e">
        <f t="shared" si="242"/>
        <v>#VALUE!</v>
      </c>
    </row>
    <row r="7430" spans="2:2" x14ac:dyDescent="0.35">
      <c r="B7430" t="e">
        <f t="shared" si="242"/>
        <v>#VALUE!</v>
      </c>
    </row>
    <row r="7431" spans="2:2" x14ac:dyDescent="0.35">
      <c r="B7431" t="e">
        <f t="shared" si="242"/>
        <v>#VALUE!</v>
      </c>
    </row>
    <row r="7432" spans="2:2" x14ac:dyDescent="0.35">
      <c r="B7432" t="e">
        <f t="shared" ref="B7432:B7495" si="243">+VALUE(RIGHT(LEFT(A7432,13),3))</f>
        <v>#VALUE!</v>
      </c>
    </row>
    <row r="7433" spans="2:2" x14ac:dyDescent="0.35">
      <c r="B7433" t="e">
        <f t="shared" si="243"/>
        <v>#VALUE!</v>
      </c>
    </row>
    <row r="7434" spans="2:2" x14ac:dyDescent="0.35">
      <c r="B7434" t="e">
        <f t="shared" si="243"/>
        <v>#VALUE!</v>
      </c>
    </row>
    <row r="7435" spans="2:2" x14ac:dyDescent="0.35">
      <c r="B7435" t="e">
        <f t="shared" si="243"/>
        <v>#VALUE!</v>
      </c>
    </row>
    <row r="7436" spans="2:2" x14ac:dyDescent="0.35">
      <c r="B7436" t="e">
        <f t="shared" si="243"/>
        <v>#VALUE!</v>
      </c>
    </row>
    <row r="7437" spans="2:2" x14ac:dyDescent="0.35">
      <c r="B7437" t="e">
        <f t="shared" si="243"/>
        <v>#VALUE!</v>
      </c>
    </row>
    <row r="7438" spans="2:2" x14ac:dyDescent="0.35">
      <c r="B7438" t="e">
        <f t="shared" si="243"/>
        <v>#VALUE!</v>
      </c>
    </row>
    <row r="7439" spans="2:2" x14ac:dyDescent="0.35">
      <c r="B7439" t="e">
        <f t="shared" si="243"/>
        <v>#VALUE!</v>
      </c>
    </row>
    <row r="7440" spans="2:2" x14ac:dyDescent="0.35">
      <c r="B7440" t="e">
        <f t="shared" si="243"/>
        <v>#VALUE!</v>
      </c>
    </row>
    <row r="7441" spans="2:2" x14ac:dyDescent="0.35">
      <c r="B7441" t="e">
        <f t="shared" si="243"/>
        <v>#VALUE!</v>
      </c>
    </row>
    <row r="7442" spans="2:2" x14ac:dyDescent="0.35">
      <c r="B7442" t="e">
        <f t="shared" si="243"/>
        <v>#VALUE!</v>
      </c>
    </row>
    <row r="7443" spans="2:2" x14ac:dyDescent="0.35">
      <c r="B7443" t="e">
        <f t="shared" si="243"/>
        <v>#VALUE!</v>
      </c>
    </row>
    <row r="7444" spans="2:2" x14ac:dyDescent="0.35">
      <c r="B7444" t="e">
        <f t="shared" si="243"/>
        <v>#VALUE!</v>
      </c>
    </row>
    <row r="7445" spans="2:2" x14ac:dyDescent="0.35">
      <c r="B7445" t="e">
        <f t="shared" si="243"/>
        <v>#VALUE!</v>
      </c>
    </row>
    <row r="7446" spans="2:2" x14ac:dyDescent="0.35">
      <c r="B7446" t="e">
        <f t="shared" si="243"/>
        <v>#VALUE!</v>
      </c>
    </row>
    <row r="7447" spans="2:2" x14ac:dyDescent="0.35">
      <c r="B7447" t="e">
        <f t="shared" si="243"/>
        <v>#VALUE!</v>
      </c>
    </row>
    <row r="7448" spans="2:2" x14ac:dyDescent="0.35">
      <c r="B7448" t="e">
        <f t="shared" si="243"/>
        <v>#VALUE!</v>
      </c>
    </row>
    <row r="7449" spans="2:2" x14ac:dyDescent="0.35">
      <c r="B7449" t="e">
        <f t="shared" si="243"/>
        <v>#VALUE!</v>
      </c>
    </row>
    <row r="7450" spans="2:2" x14ac:dyDescent="0.35">
      <c r="B7450" t="e">
        <f t="shared" si="243"/>
        <v>#VALUE!</v>
      </c>
    </row>
    <row r="7451" spans="2:2" x14ac:dyDescent="0.35">
      <c r="B7451" t="e">
        <f t="shared" si="243"/>
        <v>#VALUE!</v>
      </c>
    </row>
    <row r="7452" spans="2:2" x14ac:dyDescent="0.35">
      <c r="B7452" t="e">
        <f t="shared" si="243"/>
        <v>#VALUE!</v>
      </c>
    </row>
    <row r="7453" spans="2:2" x14ac:dyDescent="0.35">
      <c r="B7453" t="e">
        <f t="shared" si="243"/>
        <v>#VALUE!</v>
      </c>
    </row>
    <row r="7454" spans="2:2" x14ac:dyDescent="0.35">
      <c r="B7454" t="e">
        <f t="shared" si="243"/>
        <v>#VALUE!</v>
      </c>
    </row>
    <row r="7455" spans="2:2" x14ac:dyDescent="0.35">
      <c r="B7455" t="e">
        <f t="shared" si="243"/>
        <v>#VALUE!</v>
      </c>
    </row>
    <row r="7456" spans="2:2" x14ac:dyDescent="0.35">
      <c r="B7456" t="e">
        <f t="shared" si="243"/>
        <v>#VALUE!</v>
      </c>
    </row>
    <row r="7457" spans="2:2" x14ac:dyDescent="0.35">
      <c r="B7457" t="e">
        <f t="shared" si="243"/>
        <v>#VALUE!</v>
      </c>
    </row>
    <row r="7458" spans="2:2" x14ac:dyDescent="0.35">
      <c r="B7458" t="e">
        <f t="shared" si="243"/>
        <v>#VALUE!</v>
      </c>
    </row>
    <row r="7459" spans="2:2" x14ac:dyDescent="0.35">
      <c r="B7459" t="e">
        <f t="shared" si="243"/>
        <v>#VALUE!</v>
      </c>
    </row>
    <row r="7460" spans="2:2" x14ac:dyDescent="0.35">
      <c r="B7460" t="e">
        <f t="shared" si="243"/>
        <v>#VALUE!</v>
      </c>
    </row>
    <row r="7461" spans="2:2" x14ac:dyDescent="0.35">
      <c r="B7461" t="e">
        <f t="shared" si="243"/>
        <v>#VALUE!</v>
      </c>
    </row>
    <row r="7462" spans="2:2" x14ac:dyDescent="0.35">
      <c r="B7462" t="e">
        <f t="shared" si="243"/>
        <v>#VALUE!</v>
      </c>
    </row>
    <row r="7463" spans="2:2" x14ac:dyDescent="0.35">
      <c r="B7463" t="e">
        <f t="shared" si="243"/>
        <v>#VALUE!</v>
      </c>
    </row>
    <row r="7464" spans="2:2" x14ac:dyDescent="0.35">
      <c r="B7464" t="e">
        <f t="shared" si="243"/>
        <v>#VALUE!</v>
      </c>
    </row>
    <row r="7465" spans="2:2" x14ac:dyDescent="0.35">
      <c r="B7465" t="e">
        <f t="shared" si="243"/>
        <v>#VALUE!</v>
      </c>
    </row>
    <row r="7466" spans="2:2" x14ac:dyDescent="0.35">
      <c r="B7466" t="e">
        <f t="shared" si="243"/>
        <v>#VALUE!</v>
      </c>
    </row>
    <row r="7467" spans="2:2" x14ac:dyDescent="0.35">
      <c r="B7467" t="e">
        <f t="shared" si="243"/>
        <v>#VALUE!</v>
      </c>
    </row>
    <row r="7468" spans="2:2" x14ac:dyDescent="0.35">
      <c r="B7468" t="e">
        <f t="shared" si="243"/>
        <v>#VALUE!</v>
      </c>
    </row>
    <row r="7469" spans="2:2" x14ac:dyDescent="0.35">
      <c r="B7469" t="e">
        <f t="shared" si="243"/>
        <v>#VALUE!</v>
      </c>
    </row>
    <row r="7470" spans="2:2" x14ac:dyDescent="0.35">
      <c r="B7470" t="e">
        <f t="shared" si="243"/>
        <v>#VALUE!</v>
      </c>
    </row>
    <row r="7471" spans="2:2" x14ac:dyDescent="0.35">
      <c r="B7471" t="e">
        <f t="shared" si="243"/>
        <v>#VALUE!</v>
      </c>
    </row>
    <row r="7472" spans="2:2" x14ac:dyDescent="0.35">
      <c r="B7472" t="e">
        <f t="shared" si="243"/>
        <v>#VALUE!</v>
      </c>
    </row>
    <row r="7473" spans="2:2" x14ac:dyDescent="0.35">
      <c r="B7473" t="e">
        <f t="shared" si="243"/>
        <v>#VALUE!</v>
      </c>
    </row>
    <row r="7474" spans="2:2" x14ac:dyDescent="0.35">
      <c r="B7474" t="e">
        <f t="shared" si="243"/>
        <v>#VALUE!</v>
      </c>
    </row>
    <row r="7475" spans="2:2" x14ac:dyDescent="0.35">
      <c r="B7475" t="e">
        <f t="shared" si="243"/>
        <v>#VALUE!</v>
      </c>
    </row>
    <row r="7476" spans="2:2" x14ac:dyDescent="0.35">
      <c r="B7476" t="e">
        <f t="shared" si="243"/>
        <v>#VALUE!</v>
      </c>
    </row>
    <row r="7477" spans="2:2" x14ac:dyDescent="0.35">
      <c r="B7477" t="e">
        <f t="shared" si="243"/>
        <v>#VALUE!</v>
      </c>
    </row>
    <row r="7478" spans="2:2" x14ac:dyDescent="0.35">
      <c r="B7478" t="e">
        <f t="shared" si="243"/>
        <v>#VALUE!</v>
      </c>
    </row>
    <row r="7479" spans="2:2" x14ac:dyDescent="0.35">
      <c r="B7479" t="e">
        <f t="shared" si="243"/>
        <v>#VALUE!</v>
      </c>
    </row>
    <row r="7480" spans="2:2" x14ac:dyDescent="0.35">
      <c r="B7480" t="e">
        <f t="shared" si="243"/>
        <v>#VALUE!</v>
      </c>
    </row>
    <row r="7481" spans="2:2" x14ac:dyDescent="0.35">
      <c r="B7481" t="e">
        <f t="shared" si="243"/>
        <v>#VALUE!</v>
      </c>
    </row>
    <row r="7482" spans="2:2" x14ac:dyDescent="0.35">
      <c r="B7482" t="e">
        <f t="shared" si="243"/>
        <v>#VALUE!</v>
      </c>
    </row>
    <row r="7483" spans="2:2" x14ac:dyDescent="0.35">
      <c r="B7483" t="e">
        <f t="shared" si="243"/>
        <v>#VALUE!</v>
      </c>
    </row>
    <row r="7484" spans="2:2" x14ac:dyDescent="0.35">
      <c r="B7484" t="e">
        <f t="shared" si="243"/>
        <v>#VALUE!</v>
      </c>
    </row>
    <row r="7485" spans="2:2" x14ac:dyDescent="0.35">
      <c r="B7485" t="e">
        <f t="shared" si="243"/>
        <v>#VALUE!</v>
      </c>
    </row>
    <row r="7486" spans="2:2" x14ac:dyDescent="0.35">
      <c r="B7486" t="e">
        <f t="shared" si="243"/>
        <v>#VALUE!</v>
      </c>
    </row>
    <row r="7487" spans="2:2" x14ac:dyDescent="0.35">
      <c r="B7487" t="e">
        <f t="shared" si="243"/>
        <v>#VALUE!</v>
      </c>
    </row>
    <row r="7488" spans="2:2" x14ac:dyDescent="0.35">
      <c r="B7488" t="e">
        <f t="shared" si="243"/>
        <v>#VALUE!</v>
      </c>
    </row>
    <row r="7489" spans="2:2" x14ac:dyDescent="0.35">
      <c r="B7489" t="e">
        <f t="shared" si="243"/>
        <v>#VALUE!</v>
      </c>
    </row>
    <row r="7490" spans="2:2" x14ac:dyDescent="0.35">
      <c r="B7490" t="e">
        <f t="shared" si="243"/>
        <v>#VALUE!</v>
      </c>
    </row>
    <row r="7491" spans="2:2" x14ac:dyDescent="0.35">
      <c r="B7491" t="e">
        <f t="shared" si="243"/>
        <v>#VALUE!</v>
      </c>
    </row>
    <row r="7492" spans="2:2" x14ac:dyDescent="0.35">
      <c r="B7492" t="e">
        <f t="shared" si="243"/>
        <v>#VALUE!</v>
      </c>
    </row>
    <row r="7493" spans="2:2" x14ac:dyDescent="0.35">
      <c r="B7493" t="e">
        <f t="shared" si="243"/>
        <v>#VALUE!</v>
      </c>
    </row>
    <row r="7494" spans="2:2" x14ac:dyDescent="0.35">
      <c r="B7494" t="e">
        <f t="shared" si="243"/>
        <v>#VALUE!</v>
      </c>
    </row>
    <row r="7495" spans="2:2" x14ac:dyDescent="0.35">
      <c r="B7495" t="e">
        <f t="shared" si="243"/>
        <v>#VALUE!</v>
      </c>
    </row>
    <row r="7496" spans="2:2" x14ac:dyDescent="0.35">
      <c r="B7496" t="e">
        <f t="shared" ref="B7496:B7559" si="244">+VALUE(RIGHT(LEFT(A7496,13),3))</f>
        <v>#VALUE!</v>
      </c>
    </row>
    <row r="7497" spans="2:2" x14ac:dyDescent="0.35">
      <c r="B7497" t="e">
        <f t="shared" si="244"/>
        <v>#VALUE!</v>
      </c>
    </row>
    <row r="7498" spans="2:2" x14ac:dyDescent="0.35">
      <c r="B7498" t="e">
        <f t="shared" si="244"/>
        <v>#VALUE!</v>
      </c>
    </row>
    <row r="7499" spans="2:2" x14ac:dyDescent="0.35">
      <c r="B7499" t="e">
        <f t="shared" si="244"/>
        <v>#VALUE!</v>
      </c>
    </row>
    <row r="7500" spans="2:2" x14ac:dyDescent="0.35">
      <c r="B7500" t="e">
        <f t="shared" si="244"/>
        <v>#VALUE!</v>
      </c>
    </row>
    <row r="7501" spans="2:2" x14ac:dyDescent="0.35">
      <c r="B7501" t="e">
        <f t="shared" si="244"/>
        <v>#VALUE!</v>
      </c>
    </row>
    <row r="7502" spans="2:2" x14ac:dyDescent="0.35">
      <c r="B7502" t="e">
        <f t="shared" si="244"/>
        <v>#VALUE!</v>
      </c>
    </row>
    <row r="7503" spans="2:2" x14ac:dyDescent="0.35">
      <c r="B7503" t="e">
        <f t="shared" si="244"/>
        <v>#VALUE!</v>
      </c>
    </row>
    <row r="7504" spans="2:2" x14ac:dyDescent="0.35">
      <c r="B7504" t="e">
        <f t="shared" si="244"/>
        <v>#VALUE!</v>
      </c>
    </row>
    <row r="7505" spans="2:2" x14ac:dyDescent="0.35">
      <c r="B7505" t="e">
        <f t="shared" si="244"/>
        <v>#VALUE!</v>
      </c>
    </row>
    <row r="7506" spans="2:2" x14ac:dyDescent="0.35">
      <c r="B7506" t="e">
        <f t="shared" si="244"/>
        <v>#VALUE!</v>
      </c>
    </row>
    <row r="7507" spans="2:2" x14ac:dyDescent="0.35">
      <c r="B7507" t="e">
        <f t="shared" si="244"/>
        <v>#VALUE!</v>
      </c>
    </row>
    <row r="7508" spans="2:2" x14ac:dyDescent="0.35">
      <c r="B7508" t="e">
        <f t="shared" si="244"/>
        <v>#VALUE!</v>
      </c>
    </row>
    <row r="7509" spans="2:2" x14ac:dyDescent="0.35">
      <c r="B7509" t="e">
        <f t="shared" si="244"/>
        <v>#VALUE!</v>
      </c>
    </row>
    <row r="7510" spans="2:2" x14ac:dyDescent="0.35">
      <c r="B7510" t="e">
        <f t="shared" si="244"/>
        <v>#VALUE!</v>
      </c>
    </row>
    <row r="7511" spans="2:2" x14ac:dyDescent="0.35">
      <c r="B7511" t="e">
        <f t="shared" si="244"/>
        <v>#VALUE!</v>
      </c>
    </row>
    <row r="7512" spans="2:2" x14ac:dyDescent="0.35">
      <c r="B7512" t="e">
        <f t="shared" si="244"/>
        <v>#VALUE!</v>
      </c>
    </row>
    <row r="7513" spans="2:2" x14ac:dyDescent="0.35">
      <c r="B7513" t="e">
        <f t="shared" si="244"/>
        <v>#VALUE!</v>
      </c>
    </row>
    <row r="7514" spans="2:2" x14ac:dyDescent="0.35">
      <c r="B7514" t="e">
        <f t="shared" si="244"/>
        <v>#VALUE!</v>
      </c>
    </row>
    <row r="7515" spans="2:2" x14ac:dyDescent="0.35">
      <c r="B7515" t="e">
        <f t="shared" si="244"/>
        <v>#VALUE!</v>
      </c>
    </row>
    <row r="7516" spans="2:2" x14ac:dyDescent="0.35">
      <c r="B7516" t="e">
        <f t="shared" si="244"/>
        <v>#VALUE!</v>
      </c>
    </row>
    <row r="7517" spans="2:2" x14ac:dyDescent="0.35">
      <c r="B7517" t="e">
        <f t="shared" si="244"/>
        <v>#VALUE!</v>
      </c>
    </row>
    <row r="7518" spans="2:2" x14ac:dyDescent="0.35">
      <c r="B7518" t="e">
        <f t="shared" si="244"/>
        <v>#VALUE!</v>
      </c>
    </row>
    <row r="7519" spans="2:2" x14ac:dyDescent="0.35">
      <c r="B7519" t="e">
        <f t="shared" si="244"/>
        <v>#VALUE!</v>
      </c>
    </row>
    <row r="7520" spans="2:2" x14ac:dyDescent="0.35">
      <c r="B7520" t="e">
        <f t="shared" si="244"/>
        <v>#VALUE!</v>
      </c>
    </row>
    <row r="7521" spans="2:2" x14ac:dyDescent="0.35">
      <c r="B7521" t="e">
        <f t="shared" si="244"/>
        <v>#VALUE!</v>
      </c>
    </row>
    <row r="7522" spans="2:2" x14ac:dyDescent="0.35">
      <c r="B7522" t="e">
        <f t="shared" si="244"/>
        <v>#VALUE!</v>
      </c>
    </row>
    <row r="7523" spans="2:2" x14ac:dyDescent="0.35">
      <c r="B7523" t="e">
        <f t="shared" si="244"/>
        <v>#VALUE!</v>
      </c>
    </row>
    <row r="7524" spans="2:2" x14ac:dyDescent="0.35">
      <c r="B7524" t="e">
        <f t="shared" si="244"/>
        <v>#VALUE!</v>
      </c>
    </row>
    <row r="7525" spans="2:2" x14ac:dyDescent="0.35">
      <c r="B7525" t="e">
        <f t="shared" si="244"/>
        <v>#VALUE!</v>
      </c>
    </row>
    <row r="7526" spans="2:2" x14ac:dyDescent="0.35">
      <c r="B7526" t="e">
        <f t="shared" si="244"/>
        <v>#VALUE!</v>
      </c>
    </row>
    <row r="7527" spans="2:2" x14ac:dyDescent="0.35">
      <c r="B7527" t="e">
        <f t="shared" si="244"/>
        <v>#VALUE!</v>
      </c>
    </row>
    <row r="7528" spans="2:2" x14ac:dyDescent="0.35">
      <c r="B7528" t="e">
        <f t="shared" si="244"/>
        <v>#VALUE!</v>
      </c>
    </row>
    <row r="7529" spans="2:2" x14ac:dyDescent="0.35">
      <c r="B7529" t="e">
        <f t="shared" si="244"/>
        <v>#VALUE!</v>
      </c>
    </row>
    <row r="7530" spans="2:2" x14ac:dyDescent="0.35">
      <c r="B7530" t="e">
        <f t="shared" si="244"/>
        <v>#VALUE!</v>
      </c>
    </row>
    <row r="7531" spans="2:2" x14ac:dyDescent="0.35">
      <c r="B7531" t="e">
        <f t="shared" si="244"/>
        <v>#VALUE!</v>
      </c>
    </row>
    <row r="7532" spans="2:2" x14ac:dyDescent="0.35">
      <c r="B7532" t="e">
        <f t="shared" si="244"/>
        <v>#VALUE!</v>
      </c>
    </row>
    <row r="7533" spans="2:2" x14ac:dyDescent="0.35">
      <c r="B7533" t="e">
        <f t="shared" si="244"/>
        <v>#VALUE!</v>
      </c>
    </row>
    <row r="7534" spans="2:2" x14ac:dyDescent="0.35">
      <c r="B7534" t="e">
        <f t="shared" si="244"/>
        <v>#VALUE!</v>
      </c>
    </row>
    <row r="7535" spans="2:2" x14ac:dyDescent="0.35">
      <c r="B7535" t="e">
        <f t="shared" si="244"/>
        <v>#VALUE!</v>
      </c>
    </row>
    <row r="7536" spans="2:2" x14ac:dyDescent="0.35">
      <c r="B7536" t="e">
        <f t="shared" si="244"/>
        <v>#VALUE!</v>
      </c>
    </row>
    <row r="7537" spans="2:2" x14ac:dyDescent="0.35">
      <c r="B7537" t="e">
        <f t="shared" si="244"/>
        <v>#VALUE!</v>
      </c>
    </row>
    <row r="7538" spans="2:2" x14ac:dyDescent="0.35">
      <c r="B7538" t="e">
        <f t="shared" si="244"/>
        <v>#VALUE!</v>
      </c>
    </row>
    <row r="7539" spans="2:2" x14ac:dyDescent="0.35">
      <c r="B7539" t="e">
        <f t="shared" si="244"/>
        <v>#VALUE!</v>
      </c>
    </row>
    <row r="7540" spans="2:2" x14ac:dyDescent="0.35">
      <c r="B7540" t="e">
        <f t="shared" si="244"/>
        <v>#VALUE!</v>
      </c>
    </row>
    <row r="7541" spans="2:2" x14ac:dyDescent="0.35">
      <c r="B7541" t="e">
        <f t="shared" si="244"/>
        <v>#VALUE!</v>
      </c>
    </row>
    <row r="7542" spans="2:2" x14ac:dyDescent="0.35">
      <c r="B7542" t="e">
        <f t="shared" si="244"/>
        <v>#VALUE!</v>
      </c>
    </row>
    <row r="7543" spans="2:2" x14ac:dyDescent="0.35">
      <c r="B7543" t="e">
        <f t="shared" si="244"/>
        <v>#VALUE!</v>
      </c>
    </row>
    <row r="7544" spans="2:2" x14ac:dyDescent="0.35">
      <c r="B7544" t="e">
        <f t="shared" si="244"/>
        <v>#VALUE!</v>
      </c>
    </row>
    <row r="7545" spans="2:2" x14ac:dyDescent="0.35">
      <c r="B7545" t="e">
        <f t="shared" si="244"/>
        <v>#VALUE!</v>
      </c>
    </row>
    <row r="7546" spans="2:2" x14ac:dyDescent="0.35">
      <c r="B7546" t="e">
        <f t="shared" si="244"/>
        <v>#VALUE!</v>
      </c>
    </row>
    <row r="7547" spans="2:2" x14ac:dyDescent="0.35">
      <c r="B7547" t="e">
        <f t="shared" si="244"/>
        <v>#VALUE!</v>
      </c>
    </row>
    <row r="7548" spans="2:2" x14ac:dyDescent="0.35">
      <c r="B7548" t="e">
        <f t="shared" si="244"/>
        <v>#VALUE!</v>
      </c>
    </row>
    <row r="7549" spans="2:2" x14ac:dyDescent="0.35">
      <c r="B7549" t="e">
        <f t="shared" si="244"/>
        <v>#VALUE!</v>
      </c>
    </row>
    <row r="7550" spans="2:2" x14ac:dyDescent="0.35">
      <c r="B7550" t="e">
        <f t="shared" si="244"/>
        <v>#VALUE!</v>
      </c>
    </row>
    <row r="7551" spans="2:2" x14ac:dyDescent="0.35">
      <c r="B7551" t="e">
        <f t="shared" si="244"/>
        <v>#VALUE!</v>
      </c>
    </row>
    <row r="7552" spans="2:2" x14ac:dyDescent="0.35">
      <c r="B7552" t="e">
        <f t="shared" si="244"/>
        <v>#VALUE!</v>
      </c>
    </row>
    <row r="7553" spans="2:2" x14ac:dyDescent="0.35">
      <c r="B7553" t="e">
        <f t="shared" si="244"/>
        <v>#VALUE!</v>
      </c>
    </row>
    <row r="7554" spans="2:2" x14ac:dyDescent="0.35">
      <c r="B7554" t="e">
        <f t="shared" si="244"/>
        <v>#VALUE!</v>
      </c>
    </row>
    <row r="7555" spans="2:2" x14ac:dyDescent="0.35">
      <c r="B7555" t="e">
        <f t="shared" si="244"/>
        <v>#VALUE!</v>
      </c>
    </row>
    <row r="7556" spans="2:2" x14ac:dyDescent="0.35">
      <c r="B7556" t="e">
        <f t="shared" si="244"/>
        <v>#VALUE!</v>
      </c>
    </row>
    <row r="7557" spans="2:2" x14ac:dyDescent="0.35">
      <c r="B7557" t="e">
        <f t="shared" si="244"/>
        <v>#VALUE!</v>
      </c>
    </row>
    <row r="7558" spans="2:2" x14ac:dyDescent="0.35">
      <c r="B7558" t="e">
        <f t="shared" si="244"/>
        <v>#VALUE!</v>
      </c>
    </row>
    <row r="7559" spans="2:2" x14ac:dyDescent="0.35">
      <c r="B7559" t="e">
        <f t="shared" si="244"/>
        <v>#VALUE!</v>
      </c>
    </row>
    <row r="7560" spans="2:2" x14ac:dyDescent="0.35">
      <c r="B7560" t="e">
        <f t="shared" ref="B7560:B7623" si="245">+VALUE(RIGHT(LEFT(A7560,13),3))</f>
        <v>#VALUE!</v>
      </c>
    </row>
    <row r="7561" spans="2:2" x14ac:dyDescent="0.35">
      <c r="B7561" t="e">
        <f t="shared" si="245"/>
        <v>#VALUE!</v>
      </c>
    </row>
    <row r="7562" spans="2:2" x14ac:dyDescent="0.35">
      <c r="B7562" t="e">
        <f t="shared" si="245"/>
        <v>#VALUE!</v>
      </c>
    </row>
    <row r="7563" spans="2:2" x14ac:dyDescent="0.35">
      <c r="B7563" t="e">
        <f t="shared" si="245"/>
        <v>#VALUE!</v>
      </c>
    </row>
    <row r="7564" spans="2:2" x14ac:dyDescent="0.35">
      <c r="B7564" t="e">
        <f t="shared" si="245"/>
        <v>#VALUE!</v>
      </c>
    </row>
    <row r="7565" spans="2:2" x14ac:dyDescent="0.35">
      <c r="B7565" t="e">
        <f t="shared" si="245"/>
        <v>#VALUE!</v>
      </c>
    </row>
    <row r="7566" spans="2:2" x14ac:dyDescent="0.35">
      <c r="B7566" t="e">
        <f t="shared" si="245"/>
        <v>#VALUE!</v>
      </c>
    </row>
    <row r="7567" spans="2:2" x14ac:dyDescent="0.35">
      <c r="B7567" t="e">
        <f t="shared" si="245"/>
        <v>#VALUE!</v>
      </c>
    </row>
    <row r="7568" spans="2:2" x14ac:dyDescent="0.35">
      <c r="B7568" t="e">
        <f t="shared" si="245"/>
        <v>#VALUE!</v>
      </c>
    </row>
    <row r="7569" spans="2:2" x14ac:dyDescent="0.35">
      <c r="B7569" t="e">
        <f t="shared" si="245"/>
        <v>#VALUE!</v>
      </c>
    </row>
    <row r="7570" spans="2:2" x14ac:dyDescent="0.35">
      <c r="B7570" t="e">
        <f t="shared" si="245"/>
        <v>#VALUE!</v>
      </c>
    </row>
    <row r="7571" spans="2:2" x14ac:dyDescent="0.35">
      <c r="B7571" t="e">
        <f t="shared" si="245"/>
        <v>#VALUE!</v>
      </c>
    </row>
    <row r="7572" spans="2:2" x14ac:dyDescent="0.35">
      <c r="B7572" t="e">
        <f t="shared" si="245"/>
        <v>#VALUE!</v>
      </c>
    </row>
    <row r="7573" spans="2:2" x14ac:dyDescent="0.35">
      <c r="B7573" t="e">
        <f t="shared" si="245"/>
        <v>#VALUE!</v>
      </c>
    </row>
    <row r="7574" spans="2:2" x14ac:dyDescent="0.35">
      <c r="B7574" t="e">
        <f t="shared" si="245"/>
        <v>#VALUE!</v>
      </c>
    </row>
    <row r="7575" spans="2:2" x14ac:dyDescent="0.35">
      <c r="B7575" t="e">
        <f t="shared" si="245"/>
        <v>#VALUE!</v>
      </c>
    </row>
    <row r="7576" spans="2:2" x14ac:dyDescent="0.35">
      <c r="B7576" t="e">
        <f t="shared" si="245"/>
        <v>#VALUE!</v>
      </c>
    </row>
    <row r="7577" spans="2:2" x14ac:dyDescent="0.35">
      <c r="B7577" t="e">
        <f t="shared" si="245"/>
        <v>#VALUE!</v>
      </c>
    </row>
    <row r="7578" spans="2:2" x14ac:dyDescent="0.35">
      <c r="B7578" t="e">
        <f t="shared" si="245"/>
        <v>#VALUE!</v>
      </c>
    </row>
    <row r="7579" spans="2:2" x14ac:dyDescent="0.35">
      <c r="B7579" t="e">
        <f t="shared" si="245"/>
        <v>#VALUE!</v>
      </c>
    </row>
    <row r="7580" spans="2:2" x14ac:dyDescent="0.35">
      <c r="B7580" t="e">
        <f t="shared" si="245"/>
        <v>#VALUE!</v>
      </c>
    </row>
    <row r="7581" spans="2:2" x14ac:dyDescent="0.35">
      <c r="B7581" t="e">
        <f t="shared" si="245"/>
        <v>#VALUE!</v>
      </c>
    </row>
    <row r="7582" spans="2:2" x14ac:dyDescent="0.35">
      <c r="B7582" t="e">
        <f t="shared" si="245"/>
        <v>#VALUE!</v>
      </c>
    </row>
    <row r="7583" spans="2:2" x14ac:dyDescent="0.35">
      <c r="B7583" t="e">
        <f t="shared" si="245"/>
        <v>#VALUE!</v>
      </c>
    </row>
    <row r="7584" spans="2:2" x14ac:dyDescent="0.35">
      <c r="B7584" t="e">
        <f t="shared" si="245"/>
        <v>#VALUE!</v>
      </c>
    </row>
    <row r="7585" spans="2:2" x14ac:dyDescent="0.35">
      <c r="B7585" t="e">
        <f t="shared" si="245"/>
        <v>#VALUE!</v>
      </c>
    </row>
    <row r="7586" spans="2:2" x14ac:dyDescent="0.35">
      <c r="B7586" t="e">
        <f t="shared" si="245"/>
        <v>#VALUE!</v>
      </c>
    </row>
    <row r="7587" spans="2:2" x14ac:dyDescent="0.35">
      <c r="B7587" t="e">
        <f t="shared" si="245"/>
        <v>#VALUE!</v>
      </c>
    </row>
    <row r="7588" spans="2:2" x14ac:dyDescent="0.35">
      <c r="B7588" t="e">
        <f t="shared" si="245"/>
        <v>#VALUE!</v>
      </c>
    </row>
    <row r="7589" spans="2:2" x14ac:dyDescent="0.35">
      <c r="B7589" t="e">
        <f t="shared" si="245"/>
        <v>#VALUE!</v>
      </c>
    </row>
    <row r="7590" spans="2:2" x14ac:dyDescent="0.35">
      <c r="B7590" t="e">
        <f t="shared" si="245"/>
        <v>#VALUE!</v>
      </c>
    </row>
    <row r="7591" spans="2:2" x14ac:dyDescent="0.35">
      <c r="B7591" t="e">
        <f t="shared" si="245"/>
        <v>#VALUE!</v>
      </c>
    </row>
    <row r="7592" spans="2:2" x14ac:dyDescent="0.35">
      <c r="B7592" t="e">
        <f t="shared" si="245"/>
        <v>#VALUE!</v>
      </c>
    </row>
    <row r="7593" spans="2:2" x14ac:dyDescent="0.35">
      <c r="B7593" t="e">
        <f t="shared" si="245"/>
        <v>#VALUE!</v>
      </c>
    </row>
    <row r="7594" spans="2:2" x14ac:dyDescent="0.35">
      <c r="B7594" t="e">
        <f t="shared" si="245"/>
        <v>#VALUE!</v>
      </c>
    </row>
    <row r="7595" spans="2:2" x14ac:dyDescent="0.35">
      <c r="B7595" t="e">
        <f t="shared" si="245"/>
        <v>#VALUE!</v>
      </c>
    </row>
    <row r="7596" spans="2:2" x14ac:dyDescent="0.35">
      <c r="B7596" t="e">
        <f t="shared" si="245"/>
        <v>#VALUE!</v>
      </c>
    </row>
    <row r="7597" spans="2:2" x14ac:dyDescent="0.35">
      <c r="B7597" t="e">
        <f t="shared" si="245"/>
        <v>#VALUE!</v>
      </c>
    </row>
    <row r="7598" spans="2:2" x14ac:dyDescent="0.35">
      <c r="B7598" t="e">
        <f t="shared" si="245"/>
        <v>#VALUE!</v>
      </c>
    </row>
    <row r="7599" spans="2:2" x14ac:dyDescent="0.35">
      <c r="B7599" t="e">
        <f t="shared" si="245"/>
        <v>#VALUE!</v>
      </c>
    </row>
    <row r="7600" spans="2:2" x14ac:dyDescent="0.35">
      <c r="B7600" t="e">
        <f t="shared" si="245"/>
        <v>#VALUE!</v>
      </c>
    </row>
    <row r="7601" spans="2:2" x14ac:dyDescent="0.35">
      <c r="B7601" t="e">
        <f t="shared" si="245"/>
        <v>#VALUE!</v>
      </c>
    </row>
    <row r="7602" spans="2:2" x14ac:dyDescent="0.35">
      <c r="B7602" t="e">
        <f t="shared" si="245"/>
        <v>#VALUE!</v>
      </c>
    </row>
    <row r="7603" spans="2:2" x14ac:dyDescent="0.35">
      <c r="B7603" t="e">
        <f t="shared" si="245"/>
        <v>#VALUE!</v>
      </c>
    </row>
    <row r="7604" spans="2:2" x14ac:dyDescent="0.35">
      <c r="B7604" t="e">
        <f t="shared" si="245"/>
        <v>#VALUE!</v>
      </c>
    </row>
    <row r="7605" spans="2:2" x14ac:dyDescent="0.35">
      <c r="B7605" t="e">
        <f t="shared" si="245"/>
        <v>#VALUE!</v>
      </c>
    </row>
    <row r="7606" spans="2:2" x14ac:dyDescent="0.35">
      <c r="B7606" t="e">
        <f t="shared" si="245"/>
        <v>#VALUE!</v>
      </c>
    </row>
    <row r="7607" spans="2:2" x14ac:dyDescent="0.35">
      <c r="B7607" t="e">
        <f t="shared" si="245"/>
        <v>#VALUE!</v>
      </c>
    </row>
    <row r="7608" spans="2:2" x14ac:dyDescent="0.35">
      <c r="B7608" t="e">
        <f t="shared" si="245"/>
        <v>#VALUE!</v>
      </c>
    </row>
    <row r="7609" spans="2:2" x14ac:dyDescent="0.35">
      <c r="B7609" t="e">
        <f t="shared" si="245"/>
        <v>#VALUE!</v>
      </c>
    </row>
    <row r="7610" spans="2:2" x14ac:dyDescent="0.35">
      <c r="B7610" t="e">
        <f t="shared" si="245"/>
        <v>#VALUE!</v>
      </c>
    </row>
    <row r="7611" spans="2:2" x14ac:dyDescent="0.35">
      <c r="B7611" t="e">
        <f t="shared" si="245"/>
        <v>#VALUE!</v>
      </c>
    </row>
    <row r="7612" spans="2:2" x14ac:dyDescent="0.35">
      <c r="B7612" t="e">
        <f t="shared" si="245"/>
        <v>#VALUE!</v>
      </c>
    </row>
    <row r="7613" spans="2:2" x14ac:dyDescent="0.35">
      <c r="B7613" t="e">
        <f t="shared" si="245"/>
        <v>#VALUE!</v>
      </c>
    </row>
    <row r="7614" spans="2:2" x14ac:dyDescent="0.35">
      <c r="B7614" t="e">
        <f t="shared" si="245"/>
        <v>#VALUE!</v>
      </c>
    </row>
    <row r="7615" spans="2:2" x14ac:dyDescent="0.35">
      <c r="B7615" t="e">
        <f t="shared" si="245"/>
        <v>#VALUE!</v>
      </c>
    </row>
    <row r="7616" spans="2:2" x14ac:dyDescent="0.35">
      <c r="B7616" t="e">
        <f t="shared" si="245"/>
        <v>#VALUE!</v>
      </c>
    </row>
    <row r="7617" spans="2:2" x14ac:dyDescent="0.35">
      <c r="B7617" t="e">
        <f t="shared" si="245"/>
        <v>#VALUE!</v>
      </c>
    </row>
    <row r="7618" spans="2:2" x14ac:dyDescent="0.35">
      <c r="B7618" t="e">
        <f t="shared" si="245"/>
        <v>#VALUE!</v>
      </c>
    </row>
    <row r="7619" spans="2:2" x14ac:dyDescent="0.35">
      <c r="B7619" t="e">
        <f t="shared" si="245"/>
        <v>#VALUE!</v>
      </c>
    </row>
    <row r="7620" spans="2:2" x14ac:dyDescent="0.35">
      <c r="B7620" t="e">
        <f t="shared" si="245"/>
        <v>#VALUE!</v>
      </c>
    </row>
    <row r="7621" spans="2:2" x14ac:dyDescent="0.35">
      <c r="B7621" t="e">
        <f t="shared" si="245"/>
        <v>#VALUE!</v>
      </c>
    </row>
    <row r="7622" spans="2:2" x14ac:dyDescent="0.35">
      <c r="B7622" t="e">
        <f t="shared" si="245"/>
        <v>#VALUE!</v>
      </c>
    </row>
    <row r="7623" spans="2:2" x14ac:dyDescent="0.35">
      <c r="B7623" t="e">
        <f t="shared" si="245"/>
        <v>#VALUE!</v>
      </c>
    </row>
    <row r="7624" spans="2:2" x14ac:dyDescent="0.35">
      <c r="B7624" t="e">
        <f t="shared" ref="B7624:B7687" si="246">+VALUE(RIGHT(LEFT(A7624,13),3))</f>
        <v>#VALUE!</v>
      </c>
    </row>
    <row r="7625" spans="2:2" x14ac:dyDescent="0.35">
      <c r="B7625" t="e">
        <f t="shared" si="246"/>
        <v>#VALUE!</v>
      </c>
    </row>
    <row r="7626" spans="2:2" x14ac:dyDescent="0.35">
      <c r="B7626" t="e">
        <f t="shared" si="246"/>
        <v>#VALUE!</v>
      </c>
    </row>
    <row r="7627" spans="2:2" x14ac:dyDescent="0.35">
      <c r="B7627" t="e">
        <f t="shared" si="246"/>
        <v>#VALUE!</v>
      </c>
    </row>
    <row r="7628" spans="2:2" x14ac:dyDescent="0.35">
      <c r="B7628" t="e">
        <f t="shared" si="246"/>
        <v>#VALUE!</v>
      </c>
    </row>
    <row r="7629" spans="2:2" x14ac:dyDescent="0.35">
      <c r="B7629" t="e">
        <f t="shared" si="246"/>
        <v>#VALUE!</v>
      </c>
    </row>
    <row r="7630" spans="2:2" x14ac:dyDescent="0.35">
      <c r="B7630" t="e">
        <f t="shared" si="246"/>
        <v>#VALUE!</v>
      </c>
    </row>
    <row r="7631" spans="2:2" x14ac:dyDescent="0.35">
      <c r="B7631" t="e">
        <f t="shared" si="246"/>
        <v>#VALUE!</v>
      </c>
    </row>
    <row r="7632" spans="2:2" x14ac:dyDescent="0.35">
      <c r="B7632" t="e">
        <f t="shared" si="246"/>
        <v>#VALUE!</v>
      </c>
    </row>
    <row r="7633" spans="2:2" x14ac:dyDescent="0.35">
      <c r="B7633" t="e">
        <f t="shared" si="246"/>
        <v>#VALUE!</v>
      </c>
    </row>
    <row r="7634" spans="2:2" x14ac:dyDescent="0.35">
      <c r="B7634" t="e">
        <f t="shared" si="246"/>
        <v>#VALUE!</v>
      </c>
    </row>
    <row r="7635" spans="2:2" x14ac:dyDescent="0.35">
      <c r="B7635" t="e">
        <f t="shared" si="246"/>
        <v>#VALUE!</v>
      </c>
    </row>
    <row r="7636" spans="2:2" x14ac:dyDescent="0.35">
      <c r="B7636" t="e">
        <f t="shared" si="246"/>
        <v>#VALUE!</v>
      </c>
    </row>
    <row r="7637" spans="2:2" x14ac:dyDescent="0.35">
      <c r="B7637" t="e">
        <f t="shared" si="246"/>
        <v>#VALUE!</v>
      </c>
    </row>
    <row r="7638" spans="2:2" x14ac:dyDescent="0.35">
      <c r="B7638" t="e">
        <f t="shared" si="246"/>
        <v>#VALUE!</v>
      </c>
    </row>
    <row r="7639" spans="2:2" x14ac:dyDescent="0.35">
      <c r="B7639" t="e">
        <f t="shared" si="246"/>
        <v>#VALUE!</v>
      </c>
    </row>
    <row r="7640" spans="2:2" x14ac:dyDescent="0.35">
      <c r="B7640" t="e">
        <f t="shared" si="246"/>
        <v>#VALUE!</v>
      </c>
    </row>
    <row r="7641" spans="2:2" x14ac:dyDescent="0.35">
      <c r="B7641" t="e">
        <f t="shared" si="246"/>
        <v>#VALUE!</v>
      </c>
    </row>
    <row r="7642" spans="2:2" x14ac:dyDescent="0.35">
      <c r="B7642" t="e">
        <f t="shared" si="246"/>
        <v>#VALUE!</v>
      </c>
    </row>
    <row r="7643" spans="2:2" x14ac:dyDescent="0.35">
      <c r="B7643" t="e">
        <f t="shared" si="246"/>
        <v>#VALUE!</v>
      </c>
    </row>
    <row r="7644" spans="2:2" x14ac:dyDescent="0.35">
      <c r="B7644" t="e">
        <f t="shared" si="246"/>
        <v>#VALUE!</v>
      </c>
    </row>
    <row r="7645" spans="2:2" x14ac:dyDescent="0.35">
      <c r="B7645" t="e">
        <f t="shared" si="246"/>
        <v>#VALUE!</v>
      </c>
    </row>
    <row r="7646" spans="2:2" x14ac:dyDescent="0.35">
      <c r="B7646" t="e">
        <f t="shared" si="246"/>
        <v>#VALUE!</v>
      </c>
    </row>
    <row r="7647" spans="2:2" x14ac:dyDescent="0.35">
      <c r="B7647" t="e">
        <f t="shared" si="246"/>
        <v>#VALUE!</v>
      </c>
    </row>
    <row r="7648" spans="2:2" x14ac:dyDescent="0.35">
      <c r="B7648" t="e">
        <f t="shared" si="246"/>
        <v>#VALUE!</v>
      </c>
    </row>
    <row r="7649" spans="2:2" x14ac:dyDescent="0.35">
      <c r="B7649" t="e">
        <f t="shared" si="246"/>
        <v>#VALUE!</v>
      </c>
    </row>
    <row r="7650" spans="2:2" x14ac:dyDescent="0.35">
      <c r="B7650" t="e">
        <f t="shared" si="246"/>
        <v>#VALUE!</v>
      </c>
    </row>
    <row r="7651" spans="2:2" x14ac:dyDescent="0.35">
      <c r="B7651" t="e">
        <f t="shared" si="246"/>
        <v>#VALUE!</v>
      </c>
    </row>
    <row r="7652" spans="2:2" x14ac:dyDescent="0.35">
      <c r="B7652" t="e">
        <f t="shared" si="246"/>
        <v>#VALUE!</v>
      </c>
    </row>
    <row r="7653" spans="2:2" x14ac:dyDescent="0.35">
      <c r="B7653" t="e">
        <f t="shared" si="246"/>
        <v>#VALUE!</v>
      </c>
    </row>
    <row r="7654" spans="2:2" x14ac:dyDescent="0.35">
      <c r="B7654" t="e">
        <f t="shared" si="246"/>
        <v>#VALUE!</v>
      </c>
    </row>
    <row r="7655" spans="2:2" x14ac:dyDescent="0.35">
      <c r="B7655" t="e">
        <f t="shared" si="246"/>
        <v>#VALUE!</v>
      </c>
    </row>
    <row r="7656" spans="2:2" x14ac:dyDescent="0.35">
      <c r="B7656" t="e">
        <f t="shared" si="246"/>
        <v>#VALUE!</v>
      </c>
    </row>
    <row r="7657" spans="2:2" x14ac:dyDescent="0.35">
      <c r="B7657" t="e">
        <f t="shared" si="246"/>
        <v>#VALUE!</v>
      </c>
    </row>
    <row r="7658" spans="2:2" x14ac:dyDescent="0.35">
      <c r="B7658" t="e">
        <f t="shared" si="246"/>
        <v>#VALUE!</v>
      </c>
    </row>
    <row r="7659" spans="2:2" x14ac:dyDescent="0.35">
      <c r="B7659" t="e">
        <f t="shared" si="246"/>
        <v>#VALUE!</v>
      </c>
    </row>
    <row r="7660" spans="2:2" x14ac:dyDescent="0.35">
      <c r="B7660" t="e">
        <f t="shared" si="246"/>
        <v>#VALUE!</v>
      </c>
    </row>
    <row r="7661" spans="2:2" x14ac:dyDescent="0.35">
      <c r="B7661" t="e">
        <f t="shared" si="246"/>
        <v>#VALUE!</v>
      </c>
    </row>
    <row r="7662" spans="2:2" x14ac:dyDescent="0.35">
      <c r="B7662" t="e">
        <f t="shared" si="246"/>
        <v>#VALUE!</v>
      </c>
    </row>
    <row r="7663" spans="2:2" x14ac:dyDescent="0.35">
      <c r="B7663" t="e">
        <f t="shared" si="246"/>
        <v>#VALUE!</v>
      </c>
    </row>
    <row r="7664" spans="2:2" x14ac:dyDescent="0.35">
      <c r="B7664" t="e">
        <f t="shared" si="246"/>
        <v>#VALUE!</v>
      </c>
    </row>
    <row r="7665" spans="2:2" x14ac:dyDescent="0.35">
      <c r="B7665" t="e">
        <f t="shared" si="246"/>
        <v>#VALUE!</v>
      </c>
    </row>
    <row r="7666" spans="2:2" x14ac:dyDescent="0.35">
      <c r="B7666" t="e">
        <f t="shared" si="246"/>
        <v>#VALUE!</v>
      </c>
    </row>
    <row r="7667" spans="2:2" x14ac:dyDescent="0.35">
      <c r="B7667" t="e">
        <f t="shared" si="246"/>
        <v>#VALUE!</v>
      </c>
    </row>
    <row r="7668" spans="2:2" x14ac:dyDescent="0.35">
      <c r="B7668" t="e">
        <f t="shared" si="246"/>
        <v>#VALUE!</v>
      </c>
    </row>
    <row r="7669" spans="2:2" x14ac:dyDescent="0.35">
      <c r="B7669" t="e">
        <f t="shared" si="246"/>
        <v>#VALUE!</v>
      </c>
    </row>
    <row r="7670" spans="2:2" x14ac:dyDescent="0.35">
      <c r="B7670" t="e">
        <f t="shared" si="246"/>
        <v>#VALUE!</v>
      </c>
    </row>
    <row r="7671" spans="2:2" x14ac:dyDescent="0.35">
      <c r="B7671" t="e">
        <f t="shared" si="246"/>
        <v>#VALUE!</v>
      </c>
    </row>
    <row r="7672" spans="2:2" x14ac:dyDescent="0.35">
      <c r="B7672" t="e">
        <f t="shared" si="246"/>
        <v>#VALUE!</v>
      </c>
    </row>
    <row r="7673" spans="2:2" x14ac:dyDescent="0.35">
      <c r="B7673" t="e">
        <f t="shared" si="246"/>
        <v>#VALUE!</v>
      </c>
    </row>
    <row r="7674" spans="2:2" x14ac:dyDescent="0.35">
      <c r="B7674" t="e">
        <f t="shared" si="246"/>
        <v>#VALUE!</v>
      </c>
    </row>
    <row r="7675" spans="2:2" x14ac:dyDescent="0.35">
      <c r="B7675" t="e">
        <f t="shared" si="246"/>
        <v>#VALUE!</v>
      </c>
    </row>
    <row r="7676" spans="2:2" x14ac:dyDescent="0.35">
      <c r="B7676" t="e">
        <f t="shared" si="246"/>
        <v>#VALUE!</v>
      </c>
    </row>
    <row r="7677" spans="2:2" x14ac:dyDescent="0.35">
      <c r="B7677" t="e">
        <f t="shared" si="246"/>
        <v>#VALUE!</v>
      </c>
    </row>
    <row r="7678" spans="2:2" x14ac:dyDescent="0.35">
      <c r="B7678" t="e">
        <f t="shared" si="246"/>
        <v>#VALUE!</v>
      </c>
    </row>
    <row r="7679" spans="2:2" x14ac:dyDescent="0.35">
      <c r="B7679" t="e">
        <f t="shared" si="246"/>
        <v>#VALUE!</v>
      </c>
    </row>
    <row r="7680" spans="2:2" x14ac:dyDescent="0.35">
      <c r="B7680" t="e">
        <f t="shared" si="246"/>
        <v>#VALUE!</v>
      </c>
    </row>
    <row r="7681" spans="2:2" x14ac:dyDescent="0.35">
      <c r="B7681" t="e">
        <f t="shared" si="246"/>
        <v>#VALUE!</v>
      </c>
    </row>
    <row r="7682" spans="2:2" x14ac:dyDescent="0.35">
      <c r="B7682" t="e">
        <f t="shared" si="246"/>
        <v>#VALUE!</v>
      </c>
    </row>
    <row r="7683" spans="2:2" x14ac:dyDescent="0.35">
      <c r="B7683" t="e">
        <f t="shared" si="246"/>
        <v>#VALUE!</v>
      </c>
    </row>
    <row r="7684" spans="2:2" x14ac:dyDescent="0.35">
      <c r="B7684" t="e">
        <f t="shared" si="246"/>
        <v>#VALUE!</v>
      </c>
    </row>
    <row r="7685" spans="2:2" x14ac:dyDescent="0.35">
      <c r="B7685" t="e">
        <f t="shared" si="246"/>
        <v>#VALUE!</v>
      </c>
    </row>
    <row r="7686" spans="2:2" x14ac:dyDescent="0.35">
      <c r="B7686" t="e">
        <f t="shared" si="246"/>
        <v>#VALUE!</v>
      </c>
    </row>
    <row r="7687" spans="2:2" x14ac:dyDescent="0.35">
      <c r="B7687" t="e">
        <f t="shared" si="246"/>
        <v>#VALUE!</v>
      </c>
    </row>
    <row r="7688" spans="2:2" x14ac:dyDescent="0.35">
      <c r="B7688" t="e">
        <f t="shared" ref="B7688:B7751" si="247">+VALUE(RIGHT(LEFT(A7688,13),3))</f>
        <v>#VALUE!</v>
      </c>
    </row>
    <row r="7689" spans="2:2" x14ac:dyDescent="0.35">
      <c r="B7689" t="e">
        <f t="shared" si="247"/>
        <v>#VALUE!</v>
      </c>
    </row>
    <row r="7690" spans="2:2" x14ac:dyDescent="0.35">
      <c r="B7690" t="e">
        <f t="shared" si="247"/>
        <v>#VALUE!</v>
      </c>
    </row>
    <row r="7691" spans="2:2" x14ac:dyDescent="0.35">
      <c r="B7691" t="e">
        <f t="shared" si="247"/>
        <v>#VALUE!</v>
      </c>
    </row>
    <row r="7692" spans="2:2" x14ac:dyDescent="0.35">
      <c r="B7692" t="e">
        <f t="shared" si="247"/>
        <v>#VALUE!</v>
      </c>
    </row>
    <row r="7693" spans="2:2" x14ac:dyDescent="0.35">
      <c r="B7693" t="e">
        <f t="shared" si="247"/>
        <v>#VALUE!</v>
      </c>
    </row>
    <row r="7694" spans="2:2" x14ac:dyDescent="0.35">
      <c r="B7694" t="e">
        <f t="shared" si="247"/>
        <v>#VALUE!</v>
      </c>
    </row>
    <row r="7695" spans="2:2" x14ac:dyDescent="0.35">
      <c r="B7695" t="e">
        <f t="shared" si="247"/>
        <v>#VALUE!</v>
      </c>
    </row>
    <row r="7696" spans="2:2" x14ac:dyDescent="0.35">
      <c r="B7696" t="e">
        <f t="shared" si="247"/>
        <v>#VALUE!</v>
      </c>
    </row>
    <row r="7697" spans="2:2" x14ac:dyDescent="0.35">
      <c r="B7697" t="e">
        <f t="shared" si="247"/>
        <v>#VALUE!</v>
      </c>
    </row>
    <row r="7698" spans="2:2" x14ac:dyDescent="0.35">
      <c r="B7698" t="e">
        <f t="shared" si="247"/>
        <v>#VALUE!</v>
      </c>
    </row>
    <row r="7699" spans="2:2" x14ac:dyDescent="0.35">
      <c r="B7699" t="e">
        <f t="shared" si="247"/>
        <v>#VALUE!</v>
      </c>
    </row>
    <row r="7700" spans="2:2" x14ac:dyDescent="0.35">
      <c r="B7700" t="e">
        <f t="shared" si="247"/>
        <v>#VALUE!</v>
      </c>
    </row>
    <row r="7701" spans="2:2" x14ac:dyDescent="0.35">
      <c r="B7701" t="e">
        <f t="shared" si="247"/>
        <v>#VALUE!</v>
      </c>
    </row>
    <row r="7702" spans="2:2" x14ac:dyDescent="0.35">
      <c r="B7702" t="e">
        <f t="shared" si="247"/>
        <v>#VALUE!</v>
      </c>
    </row>
    <row r="7703" spans="2:2" x14ac:dyDescent="0.35">
      <c r="B7703" t="e">
        <f t="shared" si="247"/>
        <v>#VALUE!</v>
      </c>
    </row>
    <row r="7704" spans="2:2" x14ac:dyDescent="0.35">
      <c r="B7704" t="e">
        <f t="shared" si="247"/>
        <v>#VALUE!</v>
      </c>
    </row>
    <row r="7705" spans="2:2" x14ac:dyDescent="0.35">
      <c r="B7705" t="e">
        <f t="shared" si="247"/>
        <v>#VALUE!</v>
      </c>
    </row>
    <row r="7706" spans="2:2" x14ac:dyDescent="0.35">
      <c r="B7706" t="e">
        <f t="shared" si="247"/>
        <v>#VALUE!</v>
      </c>
    </row>
    <row r="7707" spans="2:2" x14ac:dyDescent="0.35">
      <c r="B7707" t="e">
        <f t="shared" si="247"/>
        <v>#VALUE!</v>
      </c>
    </row>
    <row r="7708" spans="2:2" x14ac:dyDescent="0.35">
      <c r="B7708" t="e">
        <f t="shared" si="247"/>
        <v>#VALUE!</v>
      </c>
    </row>
    <row r="7709" spans="2:2" x14ac:dyDescent="0.35">
      <c r="B7709" t="e">
        <f t="shared" si="247"/>
        <v>#VALUE!</v>
      </c>
    </row>
    <row r="7710" spans="2:2" x14ac:dyDescent="0.35">
      <c r="B7710" t="e">
        <f t="shared" si="247"/>
        <v>#VALUE!</v>
      </c>
    </row>
    <row r="7711" spans="2:2" x14ac:dyDescent="0.35">
      <c r="B7711" t="e">
        <f t="shared" si="247"/>
        <v>#VALUE!</v>
      </c>
    </row>
    <row r="7712" spans="2:2" x14ac:dyDescent="0.35">
      <c r="B7712" t="e">
        <f t="shared" si="247"/>
        <v>#VALUE!</v>
      </c>
    </row>
    <row r="7713" spans="2:2" x14ac:dyDescent="0.35">
      <c r="B7713" t="e">
        <f t="shared" si="247"/>
        <v>#VALUE!</v>
      </c>
    </row>
    <row r="7714" spans="2:2" x14ac:dyDescent="0.35">
      <c r="B7714" t="e">
        <f t="shared" si="247"/>
        <v>#VALUE!</v>
      </c>
    </row>
    <row r="7715" spans="2:2" x14ac:dyDescent="0.35">
      <c r="B7715" t="e">
        <f t="shared" si="247"/>
        <v>#VALUE!</v>
      </c>
    </row>
    <row r="7716" spans="2:2" x14ac:dyDescent="0.35">
      <c r="B7716" t="e">
        <f t="shared" si="247"/>
        <v>#VALUE!</v>
      </c>
    </row>
    <row r="7717" spans="2:2" x14ac:dyDescent="0.35">
      <c r="B7717" t="e">
        <f t="shared" si="247"/>
        <v>#VALUE!</v>
      </c>
    </row>
    <row r="7718" spans="2:2" x14ac:dyDescent="0.35">
      <c r="B7718" t="e">
        <f t="shared" si="247"/>
        <v>#VALUE!</v>
      </c>
    </row>
    <row r="7719" spans="2:2" x14ac:dyDescent="0.35">
      <c r="B7719" t="e">
        <f t="shared" si="247"/>
        <v>#VALUE!</v>
      </c>
    </row>
    <row r="7720" spans="2:2" x14ac:dyDescent="0.35">
      <c r="B7720" t="e">
        <f t="shared" si="247"/>
        <v>#VALUE!</v>
      </c>
    </row>
    <row r="7721" spans="2:2" x14ac:dyDescent="0.35">
      <c r="B7721" t="e">
        <f t="shared" si="247"/>
        <v>#VALUE!</v>
      </c>
    </row>
    <row r="7722" spans="2:2" x14ac:dyDescent="0.35">
      <c r="B7722" t="e">
        <f t="shared" si="247"/>
        <v>#VALUE!</v>
      </c>
    </row>
    <row r="7723" spans="2:2" x14ac:dyDescent="0.35">
      <c r="B7723" t="e">
        <f t="shared" si="247"/>
        <v>#VALUE!</v>
      </c>
    </row>
    <row r="7724" spans="2:2" x14ac:dyDescent="0.35">
      <c r="B7724" t="e">
        <f t="shared" si="247"/>
        <v>#VALUE!</v>
      </c>
    </row>
    <row r="7725" spans="2:2" x14ac:dyDescent="0.35">
      <c r="B7725" t="e">
        <f t="shared" si="247"/>
        <v>#VALUE!</v>
      </c>
    </row>
    <row r="7726" spans="2:2" x14ac:dyDescent="0.35">
      <c r="B7726" t="e">
        <f t="shared" si="247"/>
        <v>#VALUE!</v>
      </c>
    </row>
    <row r="7727" spans="2:2" x14ac:dyDescent="0.35">
      <c r="B7727" t="e">
        <f t="shared" si="247"/>
        <v>#VALUE!</v>
      </c>
    </row>
    <row r="7728" spans="2:2" x14ac:dyDescent="0.35">
      <c r="B7728" t="e">
        <f t="shared" si="247"/>
        <v>#VALUE!</v>
      </c>
    </row>
    <row r="7729" spans="2:2" x14ac:dyDescent="0.35">
      <c r="B7729" t="e">
        <f t="shared" si="247"/>
        <v>#VALUE!</v>
      </c>
    </row>
    <row r="7730" spans="2:2" x14ac:dyDescent="0.35">
      <c r="B7730" t="e">
        <f t="shared" si="247"/>
        <v>#VALUE!</v>
      </c>
    </row>
    <row r="7731" spans="2:2" x14ac:dyDescent="0.35">
      <c r="B7731" t="e">
        <f t="shared" si="247"/>
        <v>#VALUE!</v>
      </c>
    </row>
    <row r="7732" spans="2:2" x14ac:dyDescent="0.35">
      <c r="B7732" t="e">
        <f t="shared" si="247"/>
        <v>#VALUE!</v>
      </c>
    </row>
    <row r="7733" spans="2:2" x14ac:dyDescent="0.35">
      <c r="B7733" t="e">
        <f t="shared" si="247"/>
        <v>#VALUE!</v>
      </c>
    </row>
    <row r="7734" spans="2:2" x14ac:dyDescent="0.35">
      <c r="B7734" t="e">
        <f t="shared" si="247"/>
        <v>#VALUE!</v>
      </c>
    </row>
    <row r="7735" spans="2:2" x14ac:dyDescent="0.35">
      <c r="B7735" t="e">
        <f t="shared" si="247"/>
        <v>#VALUE!</v>
      </c>
    </row>
    <row r="7736" spans="2:2" x14ac:dyDescent="0.35">
      <c r="B7736" t="e">
        <f t="shared" si="247"/>
        <v>#VALUE!</v>
      </c>
    </row>
    <row r="7737" spans="2:2" x14ac:dyDescent="0.35">
      <c r="B7737" t="e">
        <f t="shared" si="247"/>
        <v>#VALUE!</v>
      </c>
    </row>
    <row r="7738" spans="2:2" x14ac:dyDescent="0.35">
      <c r="B7738" t="e">
        <f t="shared" si="247"/>
        <v>#VALUE!</v>
      </c>
    </row>
    <row r="7739" spans="2:2" x14ac:dyDescent="0.35">
      <c r="B7739" t="e">
        <f t="shared" si="247"/>
        <v>#VALUE!</v>
      </c>
    </row>
    <row r="7740" spans="2:2" x14ac:dyDescent="0.35">
      <c r="B7740" t="e">
        <f t="shared" si="247"/>
        <v>#VALUE!</v>
      </c>
    </row>
    <row r="7741" spans="2:2" x14ac:dyDescent="0.35">
      <c r="B7741" t="e">
        <f t="shared" si="247"/>
        <v>#VALUE!</v>
      </c>
    </row>
    <row r="7742" spans="2:2" x14ac:dyDescent="0.35">
      <c r="B7742" t="e">
        <f t="shared" si="247"/>
        <v>#VALUE!</v>
      </c>
    </row>
    <row r="7743" spans="2:2" x14ac:dyDescent="0.35">
      <c r="B7743" t="e">
        <f t="shared" si="247"/>
        <v>#VALUE!</v>
      </c>
    </row>
    <row r="7744" spans="2:2" x14ac:dyDescent="0.35">
      <c r="B7744" t="e">
        <f t="shared" si="247"/>
        <v>#VALUE!</v>
      </c>
    </row>
    <row r="7745" spans="2:2" x14ac:dyDescent="0.35">
      <c r="B7745" t="e">
        <f t="shared" si="247"/>
        <v>#VALUE!</v>
      </c>
    </row>
    <row r="7746" spans="2:2" x14ac:dyDescent="0.35">
      <c r="B7746" t="e">
        <f t="shared" si="247"/>
        <v>#VALUE!</v>
      </c>
    </row>
    <row r="7747" spans="2:2" x14ac:dyDescent="0.35">
      <c r="B7747" t="e">
        <f t="shared" si="247"/>
        <v>#VALUE!</v>
      </c>
    </row>
    <row r="7748" spans="2:2" x14ac:dyDescent="0.35">
      <c r="B7748" t="e">
        <f t="shared" si="247"/>
        <v>#VALUE!</v>
      </c>
    </row>
    <row r="7749" spans="2:2" x14ac:dyDescent="0.35">
      <c r="B7749" t="e">
        <f t="shared" si="247"/>
        <v>#VALUE!</v>
      </c>
    </row>
    <row r="7750" spans="2:2" x14ac:dyDescent="0.35">
      <c r="B7750" t="e">
        <f t="shared" si="247"/>
        <v>#VALUE!</v>
      </c>
    </row>
    <row r="7751" spans="2:2" x14ac:dyDescent="0.35">
      <c r="B7751" t="e">
        <f t="shared" si="247"/>
        <v>#VALUE!</v>
      </c>
    </row>
    <row r="7752" spans="2:2" x14ac:dyDescent="0.35">
      <c r="B7752" t="e">
        <f t="shared" ref="B7752:B7815" si="248">+VALUE(RIGHT(LEFT(A7752,13),3))</f>
        <v>#VALUE!</v>
      </c>
    </row>
    <row r="7753" spans="2:2" x14ac:dyDescent="0.35">
      <c r="B7753" t="e">
        <f t="shared" si="248"/>
        <v>#VALUE!</v>
      </c>
    </row>
    <row r="7754" spans="2:2" x14ac:dyDescent="0.35">
      <c r="B7754" t="e">
        <f t="shared" si="248"/>
        <v>#VALUE!</v>
      </c>
    </row>
    <row r="7755" spans="2:2" x14ac:dyDescent="0.35">
      <c r="B7755" t="e">
        <f t="shared" si="248"/>
        <v>#VALUE!</v>
      </c>
    </row>
    <row r="7756" spans="2:2" x14ac:dyDescent="0.35">
      <c r="B7756" t="e">
        <f t="shared" si="248"/>
        <v>#VALUE!</v>
      </c>
    </row>
    <row r="7757" spans="2:2" x14ac:dyDescent="0.35">
      <c r="B7757" t="e">
        <f t="shared" si="248"/>
        <v>#VALUE!</v>
      </c>
    </row>
    <row r="7758" spans="2:2" x14ac:dyDescent="0.35">
      <c r="B7758" t="e">
        <f t="shared" si="248"/>
        <v>#VALUE!</v>
      </c>
    </row>
    <row r="7759" spans="2:2" x14ac:dyDescent="0.35">
      <c r="B7759" t="e">
        <f t="shared" si="248"/>
        <v>#VALUE!</v>
      </c>
    </row>
    <row r="7760" spans="2:2" x14ac:dyDescent="0.35">
      <c r="B7760" t="e">
        <f t="shared" si="248"/>
        <v>#VALUE!</v>
      </c>
    </row>
    <row r="7761" spans="2:2" x14ac:dyDescent="0.35">
      <c r="B7761" t="e">
        <f t="shared" si="248"/>
        <v>#VALUE!</v>
      </c>
    </row>
    <row r="7762" spans="2:2" x14ac:dyDescent="0.35">
      <c r="B7762" t="e">
        <f t="shared" si="248"/>
        <v>#VALUE!</v>
      </c>
    </row>
    <row r="7763" spans="2:2" x14ac:dyDescent="0.35">
      <c r="B7763" t="e">
        <f t="shared" si="248"/>
        <v>#VALUE!</v>
      </c>
    </row>
    <row r="7764" spans="2:2" x14ac:dyDescent="0.35">
      <c r="B7764" t="e">
        <f t="shared" si="248"/>
        <v>#VALUE!</v>
      </c>
    </row>
    <row r="7765" spans="2:2" x14ac:dyDescent="0.35">
      <c r="B7765" t="e">
        <f t="shared" si="248"/>
        <v>#VALUE!</v>
      </c>
    </row>
    <row r="7766" spans="2:2" x14ac:dyDescent="0.35">
      <c r="B7766" t="e">
        <f t="shared" si="248"/>
        <v>#VALUE!</v>
      </c>
    </row>
    <row r="7767" spans="2:2" x14ac:dyDescent="0.35">
      <c r="B7767" t="e">
        <f t="shared" si="248"/>
        <v>#VALUE!</v>
      </c>
    </row>
    <row r="7768" spans="2:2" x14ac:dyDescent="0.35">
      <c r="B7768" t="e">
        <f t="shared" si="248"/>
        <v>#VALUE!</v>
      </c>
    </row>
    <row r="7769" spans="2:2" x14ac:dyDescent="0.35">
      <c r="B7769" t="e">
        <f t="shared" si="248"/>
        <v>#VALUE!</v>
      </c>
    </row>
    <row r="7770" spans="2:2" x14ac:dyDescent="0.35">
      <c r="B7770" t="e">
        <f t="shared" si="248"/>
        <v>#VALUE!</v>
      </c>
    </row>
    <row r="7771" spans="2:2" x14ac:dyDescent="0.35">
      <c r="B7771" t="e">
        <f t="shared" si="248"/>
        <v>#VALUE!</v>
      </c>
    </row>
    <row r="7772" spans="2:2" x14ac:dyDescent="0.35">
      <c r="B7772" t="e">
        <f t="shared" si="248"/>
        <v>#VALUE!</v>
      </c>
    </row>
    <row r="7773" spans="2:2" x14ac:dyDescent="0.35">
      <c r="B7773" t="e">
        <f t="shared" si="248"/>
        <v>#VALUE!</v>
      </c>
    </row>
    <row r="7774" spans="2:2" x14ac:dyDescent="0.35">
      <c r="B7774" t="e">
        <f t="shared" si="248"/>
        <v>#VALUE!</v>
      </c>
    </row>
    <row r="7775" spans="2:2" x14ac:dyDescent="0.35">
      <c r="B7775" t="e">
        <f t="shared" si="248"/>
        <v>#VALUE!</v>
      </c>
    </row>
    <row r="7776" spans="2:2" x14ac:dyDescent="0.35">
      <c r="B7776" t="e">
        <f t="shared" si="248"/>
        <v>#VALUE!</v>
      </c>
    </row>
    <row r="7777" spans="2:2" x14ac:dyDescent="0.35">
      <c r="B7777" t="e">
        <f t="shared" si="248"/>
        <v>#VALUE!</v>
      </c>
    </row>
    <row r="7778" spans="2:2" x14ac:dyDescent="0.35">
      <c r="B7778" t="e">
        <f t="shared" si="248"/>
        <v>#VALUE!</v>
      </c>
    </row>
    <row r="7779" spans="2:2" x14ac:dyDescent="0.35">
      <c r="B7779" t="e">
        <f t="shared" si="248"/>
        <v>#VALUE!</v>
      </c>
    </row>
    <row r="7780" spans="2:2" x14ac:dyDescent="0.35">
      <c r="B7780" t="e">
        <f t="shared" si="248"/>
        <v>#VALUE!</v>
      </c>
    </row>
    <row r="7781" spans="2:2" x14ac:dyDescent="0.35">
      <c r="B7781" t="e">
        <f t="shared" si="248"/>
        <v>#VALUE!</v>
      </c>
    </row>
    <row r="7782" spans="2:2" x14ac:dyDescent="0.35">
      <c r="B7782" t="e">
        <f t="shared" si="248"/>
        <v>#VALUE!</v>
      </c>
    </row>
    <row r="7783" spans="2:2" x14ac:dyDescent="0.35">
      <c r="B7783" t="e">
        <f t="shared" si="248"/>
        <v>#VALUE!</v>
      </c>
    </row>
    <row r="7784" spans="2:2" x14ac:dyDescent="0.35">
      <c r="B7784" t="e">
        <f t="shared" si="248"/>
        <v>#VALUE!</v>
      </c>
    </row>
    <row r="7785" spans="2:2" x14ac:dyDescent="0.35">
      <c r="B7785" t="e">
        <f t="shared" si="248"/>
        <v>#VALUE!</v>
      </c>
    </row>
    <row r="7786" spans="2:2" x14ac:dyDescent="0.35">
      <c r="B7786" t="e">
        <f t="shared" si="248"/>
        <v>#VALUE!</v>
      </c>
    </row>
    <row r="7787" spans="2:2" x14ac:dyDescent="0.35">
      <c r="B7787" t="e">
        <f t="shared" si="248"/>
        <v>#VALUE!</v>
      </c>
    </row>
    <row r="7788" spans="2:2" x14ac:dyDescent="0.35">
      <c r="B7788" t="e">
        <f t="shared" si="248"/>
        <v>#VALUE!</v>
      </c>
    </row>
    <row r="7789" spans="2:2" x14ac:dyDescent="0.35">
      <c r="B7789" t="e">
        <f t="shared" si="248"/>
        <v>#VALUE!</v>
      </c>
    </row>
    <row r="7790" spans="2:2" x14ac:dyDescent="0.35">
      <c r="B7790" t="e">
        <f t="shared" si="248"/>
        <v>#VALUE!</v>
      </c>
    </row>
    <row r="7791" spans="2:2" x14ac:dyDescent="0.35">
      <c r="B7791" t="e">
        <f t="shared" si="248"/>
        <v>#VALUE!</v>
      </c>
    </row>
    <row r="7792" spans="2:2" x14ac:dyDescent="0.35">
      <c r="B7792" t="e">
        <f t="shared" si="248"/>
        <v>#VALUE!</v>
      </c>
    </row>
    <row r="7793" spans="2:2" x14ac:dyDescent="0.35">
      <c r="B7793" t="e">
        <f t="shared" si="248"/>
        <v>#VALUE!</v>
      </c>
    </row>
    <row r="7794" spans="2:2" x14ac:dyDescent="0.35">
      <c r="B7794" t="e">
        <f t="shared" si="248"/>
        <v>#VALUE!</v>
      </c>
    </row>
    <row r="7795" spans="2:2" x14ac:dyDescent="0.35">
      <c r="B7795" t="e">
        <f t="shared" si="248"/>
        <v>#VALUE!</v>
      </c>
    </row>
    <row r="7796" spans="2:2" x14ac:dyDescent="0.35">
      <c r="B7796" t="e">
        <f t="shared" si="248"/>
        <v>#VALUE!</v>
      </c>
    </row>
    <row r="7797" spans="2:2" x14ac:dyDescent="0.35">
      <c r="B7797" t="e">
        <f t="shared" si="248"/>
        <v>#VALUE!</v>
      </c>
    </row>
    <row r="7798" spans="2:2" x14ac:dyDescent="0.35">
      <c r="B7798" t="e">
        <f t="shared" si="248"/>
        <v>#VALUE!</v>
      </c>
    </row>
    <row r="7799" spans="2:2" x14ac:dyDescent="0.35">
      <c r="B7799" t="e">
        <f t="shared" si="248"/>
        <v>#VALUE!</v>
      </c>
    </row>
    <row r="7800" spans="2:2" x14ac:dyDescent="0.35">
      <c r="B7800" t="e">
        <f t="shared" si="248"/>
        <v>#VALUE!</v>
      </c>
    </row>
    <row r="7801" spans="2:2" x14ac:dyDescent="0.35">
      <c r="B7801" t="e">
        <f t="shared" si="248"/>
        <v>#VALUE!</v>
      </c>
    </row>
    <row r="7802" spans="2:2" x14ac:dyDescent="0.35">
      <c r="B7802" t="e">
        <f t="shared" si="248"/>
        <v>#VALUE!</v>
      </c>
    </row>
    <row r="7803" spans="2:2" x14ac:dyDescent="0.35">
      <c r="B7803" t="e">
        <f t="shared" si="248"/>
        <v>#VALUE!</v>
      </c>
    </row>
    <row r="7804" spans="2:2" x14ac:dyDescent="0.35">
      <c r="B7804" t="e">
        <f t="shared" si="248"/>
        <v>#VALUE!</v>
      </c>
    </row>
    <row r="7805" spans="2:2" x14ac:dyDescent="0.35">
      <c r="B7805" t="e">
        <f t="shared" si="248"/>
        <v>#VALUE!</v>
      </c>
    </row>
    <row r="7806" spans="2:2" x14ac:dyDescent="0.35">
      <c r="B7806" t="e">
        <f t="shared" si="248"/>
        <v>#VALUE!</v>
      </c>
    </row>
    <row r="7807" spans="2:2" x14ac:dyDescent="0.35">
      <c r="B7807" t="e">
        <f t="shared" si="248"/>
        <v>#VALUE!</v>
      </c>
    </row>
    <row r="7808" spans="2:2" x14ac:dyDescent="0.35">
      <c r="B7808" t="e">
        <f t="shared" si="248"/>
        <v>#VALUE!</v>
      </c>
    </row>
    <row r="7809" spans="2:2" x14ac:dyDescent="0.35">
      <c r="B7809" t="e">
        <f t="shared" si="248"/>
        <v>#VALUE!</v>
      </c>
    </row>
    <row r="7810" spans="2:2" x14ac:dyDescent="0.35">
      <c r="B7810" t="e">
        <f t="shared" si="248"/>
        <v>#VALUE!</v>
      </c>
    </row>
    <row r="7811" spans="2:2" x14ac:dyDescent="0.35">
      <c r="B7811" t="e">
        <f t="shared" si="248"/>
        <v>#VALUE!</v>
      </c>
    </row>
    <row r="7812" spans="2:2" x14ac:dyDescent="0.35">
      <c r="B7812" t="e">
        <f t="shared" si="248"/>
        <v>#VALUE!</v>
      </c>
    </row>
    <row r="7813" spans="2:2" x14ac:dyDescent="0.35">
      <c r="B7813" t="e">
        <f t="shared" si="248"/>
        <v>#VALUE!</v>
      </c>
    </row>
    <row r="7814" spans="2:2" x14ac:dyDescent="0.35">
      <c r="B7814" t="e">
        <f t="shared" si="248"/>
        <v>#VALUE!</v>
      </c>
    </row>
    <row r="7815" spans="2:2" x14ac:dyDescent="0.35">
      <c r="B7815" t="e">
        <f t="shared" si="248"/>
        <v>#VALUE!</v>
      </c>
    </row>
    <row r="7816" spans="2:2" x14ac:dyDescent="0.35">
      <c r="B7816" t="e">
        <f t="shared" ref="B7816:B7879" si="249">+VALUE(RIGHT(LEFT(A7816,13),3))</f>
        <v>#VALUE!</v>
      </c>
    </row>
    <row r="7817" spans="2:2" x14ac:dyDescent="0.35">
      <c r="B7817" t="e">
        <f t="shared" si="249"/>
        <v>#VALUE!</v>
      </c>
    </row>
    <row r="7818" spans="2:2" x14ac:dyDescent="0.35">
      <c r="B7818" t="e">
        <f t="shared" si="249"/>
        <v>#VALUE!</v>
      </c>
    </row>
    <row r="7819" spans="2:2" x14ac:dyDescent="0.35">
      <c r="B7819" t="e">
        <f t="shared" si="249"/>
        <v>#VALUE!</v>
      </c>
    </row>
    <row r="7820" spans="2:2" x14ac:dyDescent="0.35">
      <c r="B7820" t="e">
        <f t="shared" si="249"/>
        <v>#VALUE!</v>
      </c>
    </row>
    <row r="7821" spans="2:2" x14ac:dyDescent="0.35">
      <c r="B7821" t="e">
        <f t="shared" si="249"/>
        <v>#VALUE!</v>
      </c>
    </row>
    <row r="7822" spans="2:2" x14ac:dyDescent="0.35">
      <c r="B7822" t="e">
        <f t="shared" si="249"/>
        <v>#VALUE!</v>
      </c>
    </row>
    <row r="7823" spans="2:2" x14ac:dyDescent="0.35">
      <c r="B7823" t="e">
        <f t="shared" si="249"/>
        <v>#VALUE!</v>
      </c>
    </row>
    <row r="7824" spans="2:2" x14ac:dyDescent="0.35">
      <c r="B7824" t="e">
        <f t="shared" si="249"/>
        <v>#VALUE!</v>
      </c>
    </row>
    <row r="7825" spans="2:2" x14ac:dyDescent="0.35">
      <c r="B7825" t="e">
        <f t="shared" si="249"/>
        <v>#VALUE!</v>
      </c>
    </row>
    <row r="7826" spans="2:2" x14ac:dyDescent="0.35">
      <c r="B7826" t="e">
        <f t="shared" si="249"/>
        <v>#VALUE!</v>
      </c>
    </row>
    <row r="7827" spans="2:2" x14ac:dyDescent="0.35">
      <c r="B7827" t="e">
        <f t="shared" si="249"/>
        <v>#VALUE!</v>
      </c>
    </row>
    <row r="7828" spans="2:2" x14ac:dyDescent="0.35">
      <c r="B7828" t="e">
        <f t="shared" si="249"/>
        <v>#VALUE!</v>
      </c>
    </row>
    <row r="7829" spans="2:2" x14ac:dyDescent="0.35">
      <c r="B7829" t="e">
        <f t="shared" si="249"/>
        <v>#VALUE!</v>
      </c>
    </row>
    <row r="7830" spans="2:2" x14ac:dyDescent="0.35">
      <c r="B7830" t="e">
        <f t="shared" si="249"/>
        <v>#VALUE!</v>
      </c>
    </row>
    <row r="7831" spans="2:2" x14ac:dyDescent="0.35">
      <c r="B7831" t="e">
        <f t="shared" si="249"/>
        <v>#VALUE!</v>
      </c>
    </row>
    <row r="7832" spans="2:2" x14ac:dyDescent="0.35">
      <c r="B7832" t="e">
        <f t="shared" si="249"/>
        <v>#VALUE!</v>
      </c>
    </row>
    <row r="7833" spans="2:2" x14ac:dyDescent="0.35">
      <c r="B7833" t="e">
        <f t="shared" si="249"/>
        <v>#VALUE!</v>
      </c>
    </row>
    <row r="7834" spans="2:2" x14ac:dyDescent="0.35">
      <c r="B7834" t="e">
        <f t="shared" si="249"/>
        <v>#VALUE!</v>
      </c>
    </row>
    <row r="7835" spans="2:2" x14ac:dyDescent="0.35">
      <c r="B7835" t="e">
        <f t="shared" si="249"/>
        <v>#VALUE!</v>
      </c>
    </row>
    <row r="7836" spans="2:2" x14ac:dyDescent="0.35">
      <c r="B7836" t="e">
        <f t="shared" si="249"/>
        <v>#VALUE!</v>
      </c>
    </row>
    <row r="7837" spans="2:2" x14ac:dyDescent="0.35">
      <c r="B7837" t="e">
        <f t="shared" si="249"/>
        <v>#VALUE!</v>
      </c>
    </row>
    <row r="7838" spans="2:2" x14ac:dyDescent="0.35">
      <c r="B7838" t="e">
        <f t="shared" si="249"/>
        <v>#VALUE!</v>
      </c>
    </row>
    <row r="7839" spans="2:2" x14ac:dyDescent="0.35">
      <c r="B7839" t="e">
        <f t="shared" si="249"/>
        <v>#VALUE!</v>
      </c>
    </row>
    <row r="7840" spans="2:2" x14ac:dyDescent="0.35">
      <c r="B7840" t="e">
        <f t="shared" si="249"/>
        <v>#VALUE!</v>
      </c>
    </row>
    <row r="7841" spans="2:2" x14ac:dyDescent="0.35">
      <c r="B7841" t="e">
        <f t="shared" si="249"/>
        <v>#VALUE!</v>
      </c>
    </row>
    <row r="7842" spans="2:2" x14ac:dyDescent="0.35">
      <c r="B7842" t="e">
        <f t="shared" si="249"/>
        <v>#VALUE!</v>
      </c>
    </row>
    <row r="7843" spans="2:2" x14ac:dyDescent="0.35">
      <c r="B7843" t="e">
        <f t="shared" si="249"/>
        <v>#VALUE!</v>
      </c>
    </row>
    <row r="7844" spans="2:2" x14ac:dyDescent="0.35">
      <c r="B7844" t="e">
        <f t="shared" si="249"/>
        <v>#VALUE!</v>
      </c>
    </row>
    <row r="7845" spans="2:2" x14ac:dyDescent="0.35">
      <c r="B7845" t="e">
        <f t="shared" si="249"/>
        <v>#VALUE!</v>
      </c>
    </row>
    <row r="7846" spans="2:2" x14ac:dyDescent="0.35">
      <c r="B7846" t="e">
        <f t="shared" si="249"/>
        <v>#VALUE!</v>
      </c>
    </row>
    <row r="7847" spans="2:2" x14ac:dyDescent="0.35">
      <c r="B7847" t="e">
        <f t="shared" si="249"/>
        <v>#VALUE!</v>
      </c>
    </row>
    <row r="7848" spans="2:2" x14ac:dyDescent="0.35">
      <c r="B7848" t="e">
        <f t="shared" si="249"/>
        <v>#VALUE!</v>
      </c>
    </row>
    <row r="7849" spans="2:2" x14ac:dyDescent="0.35">
      <c r="B7849" t="e">
        <f t="shared" si="249"/>
        <v>#VALUE!</v>
      </c>
    </row>
    <row r="7850" spans="2:2" x14ac:dyDescent="0.35">
      <c r="B7850" t="e">
        <f t="shared" si="249"/>
        <v>#VALUE!</v>
      </c>
    </row>
    <row r="7851" spans="2:2" x14ac:dyDescent="0.35">
      <c r="B7851" t="e">
        <f t="shared" si="249"/>
        <v>#VALUE!</v>
      </c>
    </row>
    <row r="7852" spans="2:2" x14ac:dyDescent="0.35">
      <c r="B7852" t="e">
        <f t="shared" si="249"/>
        <v>#VALUE!</v>
      </c>
    </row>
    <row r="7853" spans="2:2" x14ac:dyDescent="0.35">
      <c r="B7853" t="e">
        <f t="shared" si="249"/>
        <v>#VALUE!</v>
      </c>
    </row>
    <row r="7854" spans="2:2" x14ac:dyDescent="0.35">
      <c r="B7854" t="e">
        <f t="shared" si="249"/>
        <v>#VALUE!</v>
      </c>
    </row>
    <row r="7855" spans="2:2" x14ac:dyDescent="0.35">
      <c r="B7855" t="e">
        <f t="shared" si="249"/>
        <v>#VALUE!</v>
      </c>
    </row>
    <row r="7856" spans="2:2" x14ac:dyDescent="0.35">
      <c r="B7856" t="e">
        <f t="shared" si="249"/>
        <v>#VALUE!</v>
      </c>
    </row>
    <row r="7857" spans="2:2" x14ac:dyDescent="0.35">
      <c r="B7857" t="e">
        <f t="shared" si="249"/>
        <v>#VALUE!</v>
      </c>
    </row>
    <row r="7858" spans="2:2" x14ac:dyDescent="0.35">
      <c r="B7858" t="e">
        <f t="shared" si="249"/>
        <v>#VALUE!</v>
      </c>
    </row>
    <row r="7859" spans="2:2" x14ac:dyDescent="0.35">
      <c r="B7859" t="e">
        <f t="shared" si="249"/>
        <v>#VALUE!</v>
      </c>
    </row>
    <row r="7860" spans="2:2" x14ac:dyDescent="0.35">
      <c r="B7860" t="e">
        <f t="shared" si="249"/>
        <v>#VALUE!</v>
      </c>
    </row>
    <row r="7861" spans="2:2" x14ac:dyDescent="0.35">
      <c r="B7861" t="e">
        <f t="shared" si="249"/>
        <v>#VALUE!</v>
      </c>
    </row>
    <row r="7862" spans="2:2" x14ac:dyDescent="0.35">
      <c r="B7862" t="e">
        <f t="shared" si="249"/>
        <v>#VALUE!</v>
      </c>
    </row>
    <row r="7863" spans="2:2" x14ac:dyDescent="0.35">
      <c r="B7863" t="e">
        <f t="shared" si="249"/>
        <v>#VALUE!</v>
      </c>
    </row>
    <row r="7864" spans="2:2" x14ac:dyDescent="0.35">
      <c r="B7864" t="e">
        <f t="shared" si="249"/>
        <v>#VALUE!</v>
      </c>
    </row>
    <row r="7865" spans="2:2" x14ac:dyDescent="0.35">
      <c r="B7865" t="e">
        <f t="shared" si="249"/>
        <v>#VALUE!</v>
      </c>
    </row>
    <row r="7866" spans="2:2" x14ac:dyDescent="0.35">
      <c r="B7866" t="e">
        <f t="shared" si="249"/>
        <v>#VALUE!</v>
      </c>
    </row>
    <row r="7867" spans="2:2" x14ac:dyDescent="0.35">
      <c r="B7867" t="e">
        <f t="shared" si="249"/>
        <v>#VALUE!</v>
      </c>
    </row>
    <row r="7868" spans="2:2" x14ac:dyDescent="0.35">
      <c r="B7868" t="e">
        <f t="shared" si="249"/>
        <v>#VALUE!</v>
      </c>
    </row>
    <row r="7869" spans="2:2" x14ac:dyDescent="0.35">
      <c r="B7869" t="e">
        <f t="shared" si="249"/>
        <v>#VALUE!</v>
      </c>
    </row>
    <row r="7870" spans="2:2" x14ac:dyDescent="0.35">
      <c r="B7870" t="e">
        <f t="shared" si="249"/>
        <v>#VALUE!</v>
      </c>
    </row>
    <row r="7871" spans="2:2" x14ac:dyDescent="0.35">
      <c r="B7871" t="e">
        <f t="shared" si="249"/>
        <v>#VALUE!</v>
      </c>
    </row>
    <row r="7872" spans="2:2" x14ac:dyDescent="0.35">
      <c r="B7872" t="e">
        <f t="shared" si="249"/>
        <v>#VALUE!</v>
      </c>
    </row>
    <row r="7873" spans="2:2" x14ac:dyDescent="0.35">
      <c r="B7873" t="e">
        <f t="shared" si="249"/>
        <v>#VALUE!</v>
      </c>
    </row>
    <row r="7874" spans="2:2" x14ac:dyDescent="0.35">
      <c r="B7874" t="e">
        <f t="shared" si="249"/>
        <v>#VALUE!</v>
      </c>
    </row>
    <row r="7875" spans="2:2" x14ac:dyDescent="0.35">
      <c r="B7875" t="e">
        <f t="shared" si="249"/>
        <v>#VALUE!</v>
      </c>
    </row>
    <row r="7876" spans="2:2" x14ac:dyDescent="0.35">
      <c r="B7876" t="e">
        <f t="shared" si="249"/>
        <v>#VALUE!</v>
      </c>
    </row>
    <row r="7877" spans="2:2" x14ac:dyDescent="0.35">
      <c r="B7877" t="e">
        <f t="shared" si="249"/>
        <v>#VALUE!</v>
      </c>
    </row>
    <row r="7878" spans="2:2" x14ac:dyDescent="0.35">
      <c r="B7878" t="e">
        <f t="shared" si="249"/>
        <v>#VALUE!</v>
      </c>
    </row>
    <row r="7879" spans="2:2" x14ac:dyDescent="0.35">
      <c r="B7879" t="e">
        <f t="shared" si="249"/>
        <v>#VALUE!</v>
      </c>
    </row>
    <row r="7880" spans="2:2" x14ac:dyDescent="0.35">
      <c r="B7880" t="e">
        <f t="shared" ref="B7880:B7943" si="250">+VALUE(RIGHT(LEFT(A7880,13),3))</f>
        <v>#VALUE!</v>
      </c>
    </row>
    <row r="7881" spans="2:2" x14ac:dyDescent="0.35">
      <c r="B7881" t="e">
        <f t="shared" si="250"/>
        <v>#VALUE!</v>
      </c>
    </row>
    <row r="7882" spans="2:2" x14ac:dyDescent="0.35">
      <c r="B7882" t="e">
        <f t="shared" si="250"/>
        <v>#VALUE!</v>
      </c>
    </row>
    <row r="7883" spans="2:2" x14ac:dyDescent="0.35">
      <c r="B7883" t="e">
        <f t="shared" si="250"/>
        <v>#VALUE!</v>
      </c>
    </row>
    <row r="7884" spans="2:2" x14ac:dyDescent="0.35">
      <c r="B7884" t="e">
        <f t="shared" si="250"/>
        <v>#VALUE!</v>
      </c>
    </row>
    <row r="7885" spans="2:2" x14ac:dyDescent="0.35">
      <c r="B7885" t="e">
        <f t="shared" si="250"/>
        <v>#VALUE!</v>
      </c>
    </row>
    <row r="7886" spans="2:2" x14ac:dyDescent="0.35">
      <c r="B7886" t="e">
        <f t="shared" si="250"/>
        <v>#VALUE!</v>
      </c>
    </row>
    <row r="7887" spans="2:2" x14ac:dyDescent="0.35">
      <c r="B7887" t="e">
        <f t="shared" si="250"/>
        <v>#VALUE!</v>
      </c>
    </row>
    <row r="7888" spans="2:2" x14ac:dyDescent="0.35">
      <c r="B7888" t="e">
        <f t="shared" si="250"/>
        <v>#VALUE!</v>
      </c>
    </row>
    <row r="7889" spans="2:2" x14ac:dyDescent="0.35">
      <c r="B7889" t="e">
        <f t="shared" si="250"/>
        <v>#VALUE!</v>
      </c>
    </row>
    <row r="7890" spans="2:2" x14ac:dyDescent="0.35">
      <c r="B7890" t="e">
        <f t="shared" si="250"/>
        <v>#VALUE!</v>
      </c>
    </row>
    <row r="7891" spans="2:2" x14ac:dyDescent="0.35">
      <c r="B7891" t="e">
        <f t="shared" si="250"/>
        <v>#VALUE!</v>
      </c>
    </row>
    <row r="7892" spans="2:2" x14ac:dyDescent="0.35">
      <c r="B7892" t="e">
        <f t="shared" si="250"/>
        <v>#VALUE!</v>
      </c>
    </row>
    <row r="7893" spans="2:2" x14ac:dyDescent="0.35">
      <c r="B7893" t="e">
        <f t="shared" si="250"/>
        <v>#VALUE!</v>
      </c>
    </row>
    <row r="7894" spans="2:2" x14ac:dyDescent="0.35">
      <c r="B7894" t="e">
        <f t="shared" si="250"/>
        <v>#VALUE!</v>
      </c>
    </row>
    <row r="7895" spans="2:2" x14ac:dyDescent="0.35">
      <c r="B7895" t="e">
        <f t="shared" si="250"/>
        <v>#VALUE!</v>
      </c>
    </row>
    <row r="7896" spans="2:2" x14ac:dyDescent="0.35">
      <c r="B7896" t="e">
        <f t="shared" si="250"/>
        <v>#VALUE!</v>
      </c>
    </row>
    <row r="7897" spans="2:2" x14ac:dyDescent="0.35">
      <c r="B7897" t="e">
        <f t="shared" si="250"/>
        <v>#VALUE!</v>
      </c>
    </row>
    <row r="7898" spans="2:2" x14ac:dyDescent="0.35">
      <c r="B7898" t="e">
        <f t="shared" si="250"/>
        <v>#VALUE!</v>
      </c>
    </row>
    <row r="7899" spans="2:2" x14ac:dyDescent="0.35">
      <c r="B7899" t="e">
        <f t="shared" si="250"/>
        <v>#VALUE!</v>
      </c>
    </row>
    <row r="7900" spans="2:2" x14ac:dyDescent="0.35">
      <c r="B7900" t="e">
        <f t="shared" si="250"/>
        <v>#VALUE!</v>
      </c>
    </row>
    <row r="7901" spans="2:2" x14ac:dyDescent="0.35">
      <c r="B7901" t="e">
        <f t="shared" si="250"/>
        <v>#VALUE!</v>
      </c>
    </row>
    <row r="7902" spans="2:2" x14ac:dyDescent="0.35">
      <c r="B7902" t="e">
        <f t="shared" si="250"/>
        <v>#VALUE!</v>
      </c>
    </row>
    <row r="7903" spans="2:2" x14ac:dyDescent="0.35">
      <c r="B7903" t="e">
        <f t="shared" si="250"/>
        <v>#VALUE!</v>
      </c>
    </row>
    <row r="7904" spans="2:2" x14ac:dyDescent="0.35">
      <c r="B7904" t="e">
        <f t="shared" si="250"/>
        <v>#VALUE!</v>
      </c>
    </row>
    <row r="7905" spans="2:2" x14ac:dyDescent="0.35">
      <c r="B7905" t="e">
        <f t="shared" si="250"/>
        <v>#VALUE!</v>
      </c>
    </row>
    <row r="7906" spans="2:2" x14ac:dyDescent="0.35">
      <c r="B7906" t="e">
        <f t="shared" si="250"/>
        <v>#VALUE!</v>
      </c>
    </row>
    <row r="7907" spans="2:2" x14ac:dyDescent="0.35">
      <c r="B7907" t="e">
        <f t="shared" si="250"/>
        <v>#VALUE!</v>
      </c>
    </row>
    <row r="7908" spans="2:2" x14ac:dyDescent="0.35">
      <c r="B7908" t="e">
        <f t="shared" si="250"/>
        <v>#VALUE!</v>
      </c>
    </row>
    <row r="7909" spans="2:2" x14ac:dyDescent="0.35">
      <c r="B7909" t="e">
        <f t="shared" si="250"/>
        <v>#VALUE!</v>
      </c>
    </row>
    <row r="7910" spans="2:2" x14ac:dyDescent="0.35">
      <c r="B7910" t="e">
        <f t="shared" si="250"/>
        <v>#VALUE!</v>
      </c>
    </row>
    <row r="7911" spans="2:2" x14ac:dyDescent="0.35">
      <c r="B7911" t="e">
        <f t="shared" si="250"/>
        <v>#VALUE!</v>
      </c>
    </row>
    <row r="7912" spans="2:2" x14ac:dyDescent="0.35">
      <c r="B7912" t="e">
        <f t="shared" si="250"/>
        <v>#VALUE!</v>
      </c>
    </row>
    <row r="7913" spans="2:2" x14ac:dyDescent="0.35">
      <c r="B7913" t="e">
        <f t="shared" si="250"/>
        <v>#VALUE!</v>
      </c>
    </row>
    <row r="7914" spans="2:2" x14ac:dyDescent="0.35">
      <c r="B7914" t="e">
        <f t="shared" si="250"/>
        <v>#VALUE!</v>
      </c>
    </row>
    <row r="7915" spans="2:2" x14ac:dyDescent="0.35">
      <c r="B7915" t="e">
        <f t="shared" si="250"/>
        <v>#VALUE!</v>
      </c>
    </row>
    <row r="7916" spans="2:2" x14ac:dyDescent="0.35">
      <c r="B7916" t="e">
        <f t="shared" si="250"/>
        <v>#VALUE!</v>
      </c>
    </row>
    <row r="7917" spans="2:2" x14ac:dyDescent="0.35">
      <c r="B7917" t="e">
        <f t="shared" si="250"/>
        <v>#VALUE!</v>
      </c>
    </row>
    <row r="7918" spans="2:2" x14ac:dyDescent="0.35">
      <c r="B7918" t="e">
        <f t="shared" si="250"/>
        <v>#VALUE!</v>
      </c>
    </row>
    <row r="7919" spans="2:2" x14ac:dyDescent="0.35">
      <c r="B7919" t="e">
        <f t="shared" si="250"/>
        <v>#VALUE!</v>
      </c>
    </row>
    <row r="7920" spans="2:2" x14ac:dyDescent="0.35">
      <c r="B7920" t="e">
        <f t="shared" si="250"/>
        <v>#VALUE!</v>
      </c>
    </row>
    <row r="7921" spans="2:2" x14ac:dyDescent="0.35">
      <c r="B7921" t="e">
        <f t="shared" si="250"/>
        <v>#VALUE!</v>
      </c>
    </row>
    <row r="7922" spans="2:2" x14ac:dyDescent="0.35">
      <c r="B7922" t="e">
        <f t="shared" si="250"/>
        <v>#VALUE!</v>
      </c>
    </row>
    <row r="7923" spans="2:2" x14ac:dyDescent="0.35">
      <c r="B7923" t="e">
        <f t="shared" si="250"/>
        <v>#VALUE!</v>
      </c>
    </row>
    <row r="7924" spans="2:2" x14ac:dyDescent="0.35">
      <c r="B7924" t="e">
        <f t="shared" si="250"/>
        <v>#VALUE!</v>
      </c>
    </row>
    <row r="7925" spans="2:2" x14ac:dyDescent="0.35">
      <c r="B7925" t="e">
        <f t="shared" si="250"/>
        <v>#VALUE!</v>
      </c>
    </row>
    <row r="7926" spans="2:2" x14ac:dyDescent="0.35">
      <c r="B7926" t="e">
        <f t="shared" si="250"/>
        <v>#VALUE!</v>
      </c>
    </row>
    <row r="7927" spans="2:2" x14ac:dyDescent="0.35">
      <c r="B7927" t="e">
        <f t="shared" si="250"/>
        <v>#VALUE!</v>
      </c>
    </row>
    <row r="7928" spans="2:2" x14ac:dyDescent="0.35">
      <c r="B7928" t="e">
        <f t="shared" si="250"/>
        <v>#VALUE!</v>
      </c>
    </row>
    <row r="7929" spans="2:2" x14ac:dyDescent="0.35">
      <c r="B7929" t="e">
        <f t="shared" si="250"/>
        <v>#VALUE!</v>
      </c>
    </row>
    <row r="7930" spans="2:2" x14ac:dyDescent="0.35">
      <c r="B7930" t="e">
        <f t="shared" si="250"/>
        <v>#VALUE!</v>
      </c>
    </row>
    <row r="7931" spans="2:2" x14ac:dyDescent="0.35">
      <c r="B7931" t="e">
        <f t="shared" si="250"/>
        <v>#VALUE!</v>
      </c>
    </row>
    <row r="7932" spans="2:2" x14ac:dyDescent="0.35">
      <c r="B7932" t="e">
        <f t="shared" si="250"/>
        <v>#VALUE!</v>
      </c>
    </row>
    <row r="7933" spans="2:2" x14ac:dyDescent="0.35">
      <c r="B7933" t="e">
        <f t="shared" si="250"/>
        <v>#VALUE!</v>
      </c>
    </row>
    <row r="7934" spans="2:2" x14ac:dyDescent="0.35">
      <c r="B7934" t="e">
        <f t="shared" si="250"/>
        <v>#VALUE!</v>
      </c>
    </row>
    <row r="7935" spans="2:2" x14ac:dyDescent="0.35">
      <c r="B7935" t="e">
        <f t="shared" si="250"/>
        <v>#VALUE!</v>
      </c>
    </row>
    <row r="7936" spans="2:2" x14ac:dyDescent="0.35">
      <c r="B7936" t="e">
        <f t="shared" si="250"/>
        <v>#VALUE!</v>
      </c>
    </row>
    <row r="7937" spans="2:2" x14ac:dyDescent="0.35">
      <c r="B7937" t="e">
        <f t="shared" si="250"/>
        <v>#VALUE!</v>
      </c>
    </row>
    <row r="7938" spans="2:2" x14ac:dyDescent="0.35">
      <c r="B7938" t="e">
        <f t="shared" si="250"/>
        <v>#VALUE!</v>
      </c>
    </row>
    <row r="7939" spans="2:2" x14ac:dyDescent="0.35">
      <c r="B7939" t="e">
        <f t="shared" si="250"/>
        <v>#VALUE!</v>
      </c>
    </row>
    <row r="7940" spans="2:2" x14ac:dyDescent="0.35">
      <c r="B7940" t="e">
        <f t="shared" si="250"/>
        <v>#VALUE!</v>
      </c>
    </row>
    <row r="7941" spans="2:2" x14ac:dyDescent="0.35">
      <c r="B7941" t="e">
        <f t="shared" si="250"/>
        <v>#VALUE!</v>
      </c>
    </row>
    <row r="7942" spans="2:2" x14ac:dyDescent="0.35">
      <c r="B7942" t="e">
        <f t="shared" si="250"/>
        <v>#VALUE!</v>
      </c>
    </row>
    <row r="7943" spans="2:2" x14ac:dyDescent="0.35">
      <c r="B7943" t="e">
        <f t="shared" si="250"/>
        <v>#VALUE!</v>
      </c>
    </row>
    <row r="7944" spans="2:2" x14ac:dyDescent="0.35">
      <c r="B7944" t="e">
        <f t="shared" ref="B7944:B8007" si="251">+VALUE(RIGHT(LEFT(A7944,13),3))</f>
        <v>#VALUE!</v>
      </c>
    </row>
    <row r="7945" spans="2:2" x14ac:dyDescent="0.35">
      <c r="B7945" t="e">
        <f t="shared" si="251"/>
        <v>#VALUE!</v>
      </c>
    </row>
    <row r="7946" spans="2:2" x14ac:dyDescent="0.35">
      <c r="B7946" t="e">
        <f t="shared" si="251"/>
        <v>#VALUE!</v>
      </c>
    </row>
    <row r="7947" spans="2:2" x14ac:dyDescent="0.35">
      <c r="B7947" t="e">
        <f t="shared" si="251"/>
        <v>#VALUE!</v>
      </c>
    </row>
    <row r="7948" spans="2:2" x14ac:dyDescent="0.35">
      <c r="B7948" t="e">
        <f t="shared" si="251"/>
        <v>#VALUE!</v>
      </c>
    </row>
    <row r="7949" spans="2:2" x14ac:dyDescent="0.35">
      <c r="B7949" t="e">
        <f t="shared" si="251"/>
        <v>#VALUE!</v>
      </c>
    </row>
    <row r="7950" spans="2:2" x14ac:dyDescent="0.35">
      <c r="B7950" t="e">
        <f t="shared" si="251"/>
        <v>#VALUE!</v>
      </c>
    </row>
    <row r="7951" spans="2:2" x14ac:dyDescent="0.35">
      <c r="B7951" t="e">
        <f t="shared" si="251"/>
        <v>#VALUE!</v>
      </c>
    </row>
    <row r="7952" spans="2:2" x14ac:dyDescent="0.35">
      <c r="B7952" t="e">
        <f t="shared" si="251"/>
        <v>#VALUE!</v>
      </c>
    </row>
    <row r="7953" spans="2:2" x14ac:dyDescent="0.35">
      <c r="B7953" t="e">
        <f t="shared" si="251"/>
        <v>#VALUE!</v>
      </c>
    </row>
    <row r="7954" spans="2:2" x14ac:dyDescent="0.35">
      <c r="B7954" t="e">
        <f t="shared" si="251"/>
        <v>#VALUE!</v>
      </c>
    </row>
    <row r="7955" spans="2:2" x14ac:dyDescent="0.35">
      <c r="B7955" t="e">
        <f t="shared" si="251"/>
        <v>#VALUE!</v>
      </c>
    </row>
    <row r="7956" spans="2:2" x14ac:dyDescent="0.35">
      <c r="B7956" t="e">
        <f t="shared" si="251"/>
        <v>#VALUE!</v>
      </c>
    </row>
    <row r="7957" spans="2:2" x14ac:dyDescent="0.35">
      <c r="B7957" t="e">
        <f t="shared" si="251"/>
        <v>#VALUE!</v>
      </c>
    </row>
    <row r="7958" spans="2:2" x14ac:dyDescent="0.35">
      <c r="B7958" t="e">
        <f t="shared" si="251"/>
        <v>#VALUE!</v>
      </c>
    </row>
    <row r="7959" spans="2:2" x14ac:dyDescent="0.35">
      <c r="B7959" t="e">
        <f t="shared" si="251"/>
        <v>#VALUE!</v>
      </c>
    </row>
    <row r="7960" spans="2:2" x14ac:dyDescent="0.35">
      <c r="B7960" t="e">
        <f t="shared" si="251"/>
        <v>#VALUE!</v>
      </c>
    </row>
    <row r="7961" spans="2:2" x14ac:dyDescent="0.35">
      <c r="B7961" t="e">
        <f t="shared" si="251"/>
        <v>#VALUE!</v>
      </c>
    </row>
    <row r="7962" spans="2:2" x14ac:dyDescent="0.35">
      <c r="B7962" t="e">
        <f t="shared" si="251"/>
        <v>#VALUE!</v>
      </c>
    </row>
    <row r="7963" spans="2:2" x14ac:dyDescent="0.35">
      <c r="B7963" t="e">
        <f t="shared" si="251"/>
        <v>#VALUE!</v>
      </c>
    </row>
    <row r="7964" spans="2:2" x14ac:dyDescent="0.35">
      <c r="B7964" t="e">
        <f t="shared" si="251"/>
        <v>#VALUE!</v>
      </c>
    </row>
    <row r="7965" spans="2:2" x14ac:dyDescent="0.35">
      <c r="B7965" t="e">
        <f t="shared" si="251"/>
        <v>#VALUE!</v>
      </c>
    </row>
    <row r="7966" spans="2:2" x14ac:dyDescent="0.35">
      <c r="B7966" t="e">
        <f t="shared" si="251"/>
        <v>#VALUE!</v>
      </c>
    </row>
    <row r="7967" spans="2:2" x14ac:dyDescent="0.35">
      <c r="B7967" t="e">
        <f t="shared" si="251"/>
        <v>#VALUE!</v>
      </c>
    </row>
    <row r="7968" spans="2:2" x14ac:dyDescent="0.35">
      <c r="B7968" t="e">
        <f t="shared" si="251"/>
        <v>#VALUE!</v>
      </c>
    </row>
    <row r="7969" spans="2:2" x14ac:dyDescent="0.35">
      <c r="B7969" t="e">
        <f t="shared" si="251"/>
        <v>#VALUE!</v>
      </c>
    </row>
    <row r="7970" spans="2:2" x14ac:dyDescent="0.35">
      <c r="B7970" t="e">
        <f t="shared" si="251"/>
        <v>#VALUE!</v>
      </c>
    </row>
    <row r="7971" spans="2:2" x14ac:dyDescent="0.35">
      <c r="B7971" t="e">
        <f t="shared" si="251"/>
        <v>#VALUE!</v>
      </c>
    </row>
    <row r="7972" spans="2:2" x14ac:dyDescent="0.35">
      <c r="B7972" t="e">
        <f t="shared" si="251"/>
        <v>#VALUE!</v>
      </c>
    </row>
    <row r="7973" spans="2:2" x14ac:dyDescent="0.35">
      <c r="B7973" t="e">
        <f t="shared" si="251"/>
        <v>#VALUE!</v>
      </c>
    </row>
    <row r="7974" spans="2:2" x14ac:dyDescent="0.35">
      <c r="B7974" t="e">
        <f t="shared" si="251"/>
        <v>#VALUE!</v>
      </c>
    </row>
    <row r="7975" spans="2:2" x14ac:dyDescent="0.35">
      <c r="B7975" t="e">
        <f t="shared" si="251"/>
        <v>#VALUE!</v>
      </c>
    </row>
    <row r="7976" spans="2:2" x14ac:dyDescent="0.35">
      <c r="B7976" t="e">
        <f t="shared" si="251"/>
        <v>#VALUE!</v>
      </c>
    </row>
    <row r="7977" spans="2:2" x14ac:dyDescent="0.35">
      <c r="B7977" t="e">
        <f t="shared" si="251"/>
        <v>#VALUE!</v>
      </c>
    </row>
    <row r="7978" spans="2:2" x14ac:dyDescent="0.35">
      <c r="B7978" t="e">
        <f t="shared" si="251"/>
        <v>#VALUE!</v>
      </c>
    </row>
    <row r="7979" spans="2:2" x14ac:dyDescent="0.35">
      <c r="B7979" t="e">
        <f t="shared" si="251"/>
        <v>#VALUE!</v>
      </c>
    </row>
    <row r="7980" spans="2:2" x14ac:dyDescent="0.35">
      <c r="B7980" t="e">
        <f t="shared" si="251"/>
        <v>#VALUE!</v>
      </c>
    </row>
    <row r="7981" spans="2:2" x14ac:dyDescent="0.35">
      <c r="B7981" t="e">
        <f t="shared" si="251"/>
        <v>#VALUE!</v>
      </c>
    </row>
    <row r="7982" spans="2:2" x14ac:dyDescent="0.35">
      <c r="B7982" t="e">
        <f t="shared" si="251"/>
        <v>#VALUE!</v>
      </c>
    </row>
    <row r="7983" spans="2:2" x14ac:dyDescent="0.35">
      <c r="B7983" t="e">
        <f t="shared" si="251"/>
        <v>#VALUE!</v>
      </c>
    </row>
    <row r="7984" spans="2:2" x14ac:dyDescent="0.35">
      <c r="B7984" t="e">
        <f t="shared" si="251"/>
        <v>#VALUE!</v>
      </c>
    </row>
    <row r="7985" spans="2:2" x14ac:dyDescent="0.35">
      <c r="B7985" t="e">
        <f t="shared" si="251"/>
        <v>#VALUE!</v>
      </c>
    </row>
    <row r="7986" spans="2:2" x14ac:dyDescent="0.35">
      <c r="B7986" t="e">
        <f t="shared" si="251"/>
        <v>#VALUE!</v>
      </c>
    </row>
    <row r="7987" spans="2:2" x14ac:dyDescent="0.35">
      <c r="B7987" t="e">
        <f t="shared" si="251"/>
        <v>#VALUE!</v>
      </c>
    </row>
    <row r="7988" spans="2:2" x14ac:dyDescent="0.35">
      <c r="B7988" t="e">
        <f t="shared" si="251"/>
        <v>#VALUE!</v>
      </c>
    </row>
    <row r="7989" spans="2:2" x14ac:dyDescent="0.35">
      <c r="B7989" t="e">
        <f t="shared" si="251"/>
        <v>#VALUE!</v>
      </c>
    </row>
    <row r="7990" spans="2:2" x14ac:dyDescent="0.35">
      <c r="B7990" t="e">
        <f t="shared" si="251"/>
        <v>#VALUE!</v>
      </c>
    </row>
    <row r="7991" spans="2:2" x14ac:dyDescent="0.35">
      <c r="B7991" t="e">
        <f t="shared" si="251"/>
        <v>#VALUE!</v>
      </c>
    </row>
    <row r="7992" spans="2:2" x14ac:dyDescent="0.35">
      <c r="B7992" t="e">
        <f t="shared" si="251"/>
        <v>#VALUE!</v>
      </c>
    </row>
    <row r="7993" spans="2:2" x14ac:dyDescent="0.35">
      <c r="B7993" t="e">
        <f t="shared" si="251"/>
        <v>#VALUE!</v>
      </c>
    </row>
    <row r="7994" spans="2:2" x14ac:dyDescent="0.35">
      <c r="B7994" t="e">
        <f t="shared" si="251"/>
        <v>#VALUE!</v>
      </c>
    </row>
    <row r="7995" spans="2:2" x14ac:dyDescent="0.35">
      <c r="B7995" t="e">
        <f t="shared" si="251"/>
        <v>#VALUE!</v>
      </c>
    </row>
    <row r="7996" spans="2:2" x14ac:dyDescent="0.35">
      <c r="B7996" t="e">
        <f t="shared" si="251"/>
        <v>#VALUE!</v>
      </c>
    </row>
    <row r="7997" spans="2:2" x14ac:dyDescent="0.35">
      <c r="B7997" t="e">
        <f t="shared" si="251"/>
        <v>#VALUE!</v>
      </c>
    </row>
    <row r="7998" spans="2:2" x14ac:dyDescent="0.35">
      <c r="B7998" t="e">
        <f t="shared" si="251"/>
        <v>#VALUE!</v>
      </c>
    </row>
    <row r="7999" spans="2:2" x14ac:dyDescent="0.35">
      <c r="B7999" t="e">
        <f t="shared" si="251"/>
        <v>#VALUE!</v>
      </c>
    </row>
    <row r="8000" spans="2:2" x14ac:dyDescent="0.35">
      <c r="B8000" t="e">
        <f t="shared" si="251"/>
        <v>#VALUE!</v>
      </c>
    </row>
    <row r="8001" spans="2:2" x14ac:dyDescent="0.35">
      <c r="B8001" t="e">
        <f t="shared" si="251"/>
        <v>#VALUE!</v>
      </c>
    </row>
    <row r="8002" spans="2:2" x14ac:dyDescent="0.35">
      <c r="B8002" t="e">
        <f t="shared" si="251"/>
        <v>#VALUE!</v>
      </c>
    </row>
    <row r="8003" spans="2:2" x14ac:dyDescent="0.35">
      <c r="B8003" t="e">
        <f t="shared" si="251"/>
        <v>#VALUE!</v>
      </c>
    </row>
    <row r="8004" spans="2:2" x14ac:dyDescent="0.35">
      <c r="B8004" t="e">
        <f t="shared" si="251"/>
        <v>#VALUE!</v>
      </c>
    </row>
    <row r="8005" spans="2:2" x14ac:dyDescent="0.35">
      <c r="B8005" t="e">
        <f t="shared" si="251"/>
        <v>#VALUE!</v>
      </c>
    </row>
    <row r="8006" spans="2:2" x14ac:dyDescent="0.35">
      <c r="B8006" t="e">
        <f t="shared" si="251"/>
        <v>#VALUE!</v>
      </c>
    </row>
    <row r="8007" spans="2:2" x14ac:dyDescent="0.35">
      <c r="B8007" t="e">
        <f t="shared" si="251"/>
        <v>#VALUE!</v>
      </c>
    </row>
    <row r="8008" spans="2:2" x14ac:dyDescent="0.35">
      <c r="B8008" t="e">
        <f t="shared" ref="B8008:B8071" si="252">+VALUE(RIGHT(LEFT(A8008,13),3))</f>
        <v>#VALUE!</v>
      </c>
    </row>
    <row r="8009" spans="2:2" x14ac:dyDescent="0.35">
      <c r="B8009" t="e">
        <f t="shared" si="252"/>
        <v>#VALUE!</v>
      </c>
    </row>
    <row r="8010" spans="2:2" x14ac:dyDescent="0.35">
      <c r="B8010" t="e">
        <f t="shared" si="252"/>
        <v>#VALUE!</v>
      </c>
    </row>
    <row r="8011" spans="2:2" x14ac:dyDescent="0.35">
      <c r="B8011" t="e">
        <f t="shared" si="252"/>
        <v>#VALUE!</v>
      </c>
    </row>
    <row r="8012" spans="2:2" x14ac:dyDescent="0.35">
      <c r="B8012" t="e">
        <f t="shared" si="252"/>
        <v>#VALUE!</v>
      </c>
    </row>
    <row r="8013" spans="2:2" x14ac:dyDescent="0.35">
      <c r="B8013" t="e">
        <f t="shared" si="252"/>
        <v>#VALUE!</v>
      </c>
    </row>
    <row r="8014" spans="2:2" x14ac:dyDescent="0.35">
      <c r="B8014" t="e">
        <f t="shared" si="252"/>
        <v>#VALUE!</v>
      </c>
    </row>
    <row r="8015" spans="2:2" x14ac:dyDescent="0.35">
      <c r="B8015" t="e">
        <f t="shared" si="252"/>
        <v>#VALUE!</v>
      </c>
    </row>
    <row r="8016" spans="2:2" x14ac:dyDescent="0.35">
      <c r="B8016" t="e">
        <f t="shared" si="252"/>
        <v>#VALUE!</v>
      </c>
    </row>
    <row r="8017" spans="2:2" x14ac:dyDescent="0.35">
      <c r="B8017" t="e">
        <f t="shared" si="252"/>
        <v>#VALUE!</v>
      </c>
    </row>
    <row r="8018" spans="2:2" x14ac:dyDescent="0.35">
      <c r="B8018" t="e">
        <f t="shared" si="252"/>
        <v>#VALUE!</v>
      </c>
    </row>
    <row r="8019" spans="2:2" x14ac:dyDescent="0.35">
      <c r="B8019" t="e">
        <f t="shared" si="252"/>
        <v>#VALUE!</v>
      </c>
    </row>
    <row r="8020" spans="2:2" x14ac:dyDescent="0.35">
      <c r="B8020" t="e">
        <f t="shared" si="252"/>
        <v>#VALUE!</v>
      </c>
    </row>
    <row r="8021" spans="2:2" x14ac:dyDescent="0.35">
      <c r="B8021" t="e">
        <f t="shared" si="252"/>
        <v>#VALUE!</v>
      </c>
    </row>
    <row r="8022" spans="2:2" x14ac:dyDescent="0.35">
      <c r="B8022" t="e">
        <f t="shared" si="252"/>
        <v>#VALUE!</v>
      </c>
    </row>
    <row r="8023" spans="2:2" x14ac:dyDescent="0.35">
      <c r="B8023" t="e">
        <f t="shared" si="252"/>
        <v>#VALUE!</v>
      </c>
    </row>
    <row r="8024" spans="2:2" x14ac:dyDescent="0.35">
      <c r="B8024" t="e">
        <f t="shared" si="252"/>
        <v>#VALUE!</v>
      </c>
    </row>
    <row r="8025" spans="2:2" x14ac:dyDescent="0.35">
      <c r="B8025" t="e">
        <f t="shared" si="252"/>
        <v>#VALUE!</v>
      </c>
    </row>
    <row r="8026" spans="2:2" x14ac:dyDescent="0.35">
      <c r="B8026" t="e">
        <f t="shared" si="252"/>
        <v>#VALUE!</v>
      </c>
    </row>
    <row r="8027" spans="2:2" x14ac:dyDescent="0.35">
      <c r="B8027" t="e">
        <f t="shared" si="252"/>
        <v>#VALUE!</v>
      </c>
    </row>
    <row r="8028" spans="2:2" x14ac:dyDescent="0.35">
      <c r="B8028" t="e">
        <f t="shared" si="252"/>
        <v>#VALUE!</v>
      </c>
    </row>
    <row r="8029" spans="2:2" x14ac:dyDescent="0.35">
      <c r="B8029" t="e">
        <f t="shared" si="252"/>
        <v>#VALUE!</v>
      </c>
    </row>
    <row r="8030" spans="2:2" x14ac:dyDescent="0.35">
      <c r="B8030" t="e">
        <f t="shared" si="252"/>
        <v>#VALUE!</v>
      </c>
    </row>
    <row r="8031" spans="2:2" x14ac:dyDescent="0.35">
      <c r="B8031" t="e">
        <f t="shared" si="252"/>
        <v>#VALUE!</v>
      </c>
    </row>
    <row r="8032" spans="2:2" x14ac:dyDescent="0.35">
      <c r="B8032" t="e">
        <f t="shared" si="252"/>
        <v>#VALUE!</v>
      </c>
    </row>
    <row r="8033" spans="2:2" x14ac:dyDescent="0.35">
      <c r="B8033" t="e">
        <f t="shared" si="252"/>
        <v>#VALUE!</v>
      </c>
    </row>
    <row r="8034" spans="2:2" x14ac:dyDescent="0.35">
      <c r="B8034" t="e">
        <f t="shared" si="252"/>
        <v>#VALUE!</v>
      </c>
    </row>
    <row r="8035" spans="2:2" x14ac:dyDescent="0.35">
      <c r="B8035" t="e">
        <f t="shared" si="252"/>
        <v>#VALUE!</v>
      </c>
    </row>
    <row r="8036" spans="2:2" x14ac:dyDescent="0.35">
      <c r="B8036" t="e">
        <f t="shared" si="252"/>
        <v>#VALUE!</v>
      </c>
    </row>
    <row r="8037" spans="2:2" x14ac:dyDescent="0.35">
      <c r="B8037" t="e">
        <f t="shared" si="252"/>
        <v>#VALUE!</v>
      </c>
    </row>
    <row r="8038" spans="2:2" x14ac:dyDescent="0.35">
      <c r="B8038" t="e">
        <f t="shared" si="252"/>
        <v>#VALUE!</v>
      </c>
    </row>
    <row r="8039" spans="2:2" x14ac:dyDescent="0.35">
      <c r="B8039" t="e">
        <f t="shared" si="252"/>
        <v>#VALUE!</v>
      </c>
    </row>
    <row r="8040" spans="2:2" x14ac:dyDescent="0.35">
      <c r="B8040" t="e">
        <f t="shared" si="252"/>
        <v>#VALUE!</v>
      </c>
    </row>
    <row r="8041" spans="2:2" x14ac:dyDescent="0.35">
      <c r="B8041" t="e">
        <f t="shared" si="252"/>
        <v>#VALUE!</v>
      </c>
    </row>
    <row r="8042" spans="2:2" x14ac:dyDescent="0.35">
      <c r="B8042" t="e">
        <f t="shared" si="252"/>
        <v>#VALUE!</v>
      </c>
    </row>
    <row r="8043" spans="2:2" x14ac:dyDescent="0.35">
      <c r="B8043" t="e">
        <f t="shared" si="252"/>
        <v>#VALUE!</v>
      </c>
    </row>
    <row r="8044" spans="2:2" x14ac:dyDescent="0.35">
      <c r="B8044" t="e">
        <f t="shared" si="252"/>
        <v>#VALUE!</v>
      </c>
    </row>
    <row r="8045" spans="2:2" x14ac:dyDescent="0.35">
      <c r="B8045" t="e">
        <f t="shared" si="252"/>
        <v>#VALUE!</v>
      </c>
    </row>
    <row r="8046" spans="2:2" x14ac:dyDescent="0.35">
      <c r="B8046" t="e">
        <f t="shared" si="252"/>
        <v>#VALUE!</v>
      </c>
    </row>
    <row r="8047" spans="2:2" x14ac:dyDescent="0.35">
      <c r="B8047" t="e">
        <f t="shared" si="252"/>
        <v>#VALUE!</v>
      </c>
    </row>
    <row r="8048" spans="2:2" x14ac:dyDescent="0.35">
      <c r="B8048" t="e">
        <f t="shared" si="252"/>
        <v>#VALUE!</v>
      </c>
    </row>
    <row r="8049" spans="2:2" x14ac:dyDescent="0.35">
      <c r="B8049" t="e">
        <f t="shared" si="252"/>
        <v>#VALUE!</v>
      </c>
    </row>
    <row r="8050" spans="2:2" x14ac:dyDescent="0.35">
      <c r="B8050" t="e">
        <f t="shared" si="252"/>
        <v>#VALUE!</v>
      </c>
    </row>
    <row r="8051" spans="2:2" x14ac:dyDescent="0.35">
      <c r="B8051" t="e">
        <f t="shared" si="252"/>
        <v>#VALUE!</v>
      </c>
    </row>
    <row r="8052" spans="2:2" x14ac:dyDescent="0.35">
      <c r="B8052" t="e">
        <f t="shared" si="252"/>
        <v>#VALUE!</v>
      </c>
    </row>
    <row r="8053" spans="2:2" x14ac:dyDescent="0.35">
      <c r="B8053" t="e">
        <f t="shared" si="252"/>
        <v>#VALUE!</v>
      </c>
    </row>
    <row r="8054" spans="2:2" x14ac:dyDescent="0.35">
      <c r="B8054" t="e">
        <f t="shared" si="252"/>
        <v>#VALUE!</v>
      </c>
    </row>
    <row r="8055" spans="2:2" x14ac:dyDescent="0.35">
      <c r="B8055" t="e">
        <f t="shared" si="252"/>
        <v>#VALUE!</v>
      </c>
    </row>
    <row r="8056" spans="2:2" x14ac:dyDescent="0.35">
      <c r="B8056" t="e">
        <f t="shared" si="252"/>
        <v>#VALUE!</v>
      </c>
    </row>
    <row r="8057" spans="2:2" x14ac:dyDescent="0.35">
      <c r="B8057" t="e">
        <f t="shared" si="252"/>
        <v>#VALUE!</v>
      </c>
    </row>
    <row r="8058" spans="2:2" x14ac:dyDescent="0.35">
      <c r="B8058" t="e">
        <f t="shared" si="252"/>
        <v>#VALUE!</v>
      </c>
    </row>
    <row r="8059" spans="2:2" x14ac:dyDescent="0.35">
      <c r="B8059" t="e">
        <f t="shared" si="252"/>
        <v>#VALUE!</v>
      </c>
    </row>
    <row r="8060" spans="2:2" x14ac:dyDescent="0.35">
      <c r="B8060" t="e">
        <f t="shared" si="252"/>
        <v>#VALUE!</v>
      </c>
    </row>
    <row r="8061" spans="2:2" x14ac:dyDescent="0.35">
      <c r="B8061" t="e">
        <f t="shared" si="252"/>
        <v>#VALUE!</v>
      </c>
    </row>
    <row r="8062" spans="2:2" x14ac:dyDescent="0.35">
      <c r="B8062" t="e">
        <f t="shared" si="252"/>
        <v>#VALUE!</v>
      </c>
    </row>
    <row r="8063" spans="2:2" x14ac:dyDescent="0.35">
      <c r="B8063" t="e">
        <f t="shared" si="252"/>
        <v>#VALUE!</v>
      </c>
    </row>
    <row r="8064" spans="2:2" x14ac:dyDescent="0.35">
      <c r="B8064" t="e">
        <f t="shared" si="252"/>
        <v>#VALUE!</v>
      </c>
    </row>
    <row r="8065" spans="2:2" x14ac:dyDescent="0.35">
      <c r="B8065" t="e">
        <f t="shared" si="252"/>
        <v>#VALUE!</v>
      </c>
    </row>
    <row r="8066" spans="2:2" x14ac:dyDescent="0.35">
      <c r="B8066" t="e">
        <f t="shared" si="252"/>
        <v>#VALUE!</v>
      </c>
    </row>
    <row r="8067" spans="2:2" x14ac:dyDescent="0.35">
      <c r="B8067" t="e">
        <f t="shared" si="252"/>
        <v>#VALUE!</v>
      </c>
    </row>
    <row r="8068" spans="2:2" x14ac:dyDescent="0.35">
      <c r="B8068" t="e">
        <f t="shared" si="252"/>
        <v>#VALUE!</v>
      </c>
    </row>
    <row r="8069" spans="2:2" x14ac:dyDescent="0.35">
      <c r="B8069" t="e">
        <f t="shared" si="252"/>
        <v>#VALUE!</v>
      </c>
    </row>
    <row r="8070" spans="2:2" x14ac:dyDescent="0.35">
      <c r="B8070" t="e">
        <f t="shared" si="252"/>
        <v>#VALUE!</v>
      </c>
    </row>
    <row r="8071" spans="2:2" x14ac:dyDescent="0.35">
      <c r="B8071" t="e">
        <f t="shared" si="252"/>
        <v>#VALUE!</v>
      </c>
    </row>
    <row r="8072" spans="2:2" x14ac:dyDescent="0.35">
      <c r="B8072" t="e">
        <f t="shared" ref="B8072:B8135" si="253">+VALUE(RIGHT(LEFT(A8072,13),3))</f>
        <v>#VALUE!</v>
      </c>
    </row>
    <row r="8073" spans="2:2" x14ac:dyDescent="0.35">
      <c r="B8073" t="e">
        <f t="shared" si="253"/>
        <v>#VALUE!</v>
      </c>
    </row>
    <row r="8074" spans="2:2" x14ac:dyDescent="0.35">
      <c r="B8074" t="e">
        <f t="shared" si="253"/>
        <v>#VALUE!</v>
      </c>
    </row>
    <row r="8075" spans="2:2" x14ac:dyDescent="0.35">
      <c r="B8075" t="e">
        <f t="shared" si="253"/>
        <v>#VALUE!</v>
      </c>
    </row>
    <row r="8076" spans="2:2" x14ac:dyDescent="0.35">
      <c r="B8076" t="e">
        <f t="shared" si="253"/>
        <v>#VALUE!</v>
      </c>
    </row>
    <row r="8077" spans="2:2" x14ac:dyDescent="0.35">
      <c r="B8077" t="e">
        <f t="shared" si="253"/>
        <v>#VALUE!</v>
      </c>
    </row>
    <row r="8078" spans="2:2" x14ac:dyDescent="0.35">
      <c r="B8078" t="e">
        <f t="shared" si="253"/>
        <v>#VALUE!</v>
      </c>
    </row>
    <row r="8079" spans="2:2" x14ac:dyDescent="0.35">
      <c r="B8079" t="e">
        <f t="shared" si="253"/>
        <v>#VALUE!</v>
      </c>
    </row>
    <row r="8080" spans="2:2" x14ac:dyDescent="0.35">
      <c r="B8080" t="e">
        <f t="shared" si="253"/>
        <v>#VALUE!</v>
      </c>
    </row>
    <row r="8081" spans="2:2" x14ac:dyDescent="0.35">
      <c r="B8081" t="e">
        <f t="shared" si="253"/>
        <v>#VALUE!</v>
      </c>
    </row>
    <row r="8082" spans="2:2" x14ac:dyDescent="0.35">
      <c r="B8082" t="e">
        <f t="shared" si="253"/>
        <v>#VALUE!</v>
      </c>
    </row>
    <row r="8083" spans="2:2" x14ac:dyDescent="0.35">
      <c r="B8083" t="e">
        <f t="shared" si="253"/>
        <v>#VALUE!</v>
      </c>
    </row>
    <row r="8084" spans="2:2" x14ac:dyDescent="0.35">
      <c r="B8084" t="e">
        <f t="shared" si="253"/>
        <v>#VALUE!</v>
      </c>
    </row>
    <row r="8085" spans="2:2" x14ac:dyDescent="0.35">
      <c r="B8085" t="e">
        <f t="shared" si="253"/>
        <v>#VALUE!</v>
      </c>
    </row>
    <row r="8086" spans="2:2" x14ac:dyDescent="0.35">
      <c r="B8086" t="e">
        <f t="shared" si="253"/>
        <v>#VALUE!</v>
      </c>
    </row>
    <row r="8087" spans="2:2" x14ac:dyDescent="0.35">
      <c r="B8087" t="e">
        <f t="shared" si="253"/>
        <v>#VALUE!</v>
      </c>
    </row>
    <row r="8088" spans="2:2" x14ac:dyDescent="0.35">
      <c r="B8088" t="e">
        <f t="shared" si="253"/>
        <v>#VALUE!</v>
      </c>
    </row>
    <row r="8089" spans="2:2" x14ac:dyDescent="0.35">
      <c r="B8089" t="e">
        <f t="shared" si="253"/>
        <v>#VALUE!</v>
      </c>
    </row>
    <row r="8090" spans="2:2" x14ac:dyDescent="0.35">
      <c r="B8090" t="e">
        <f t="shared" si="253"/>
        <v>#VALUE!</v>
      </c>
    </row>
    <row r="8091" spans="2:2" x14ac:dyDescent="0.35">
      <c r="B8091" t="e">
        <f t="shared" si="253"/>
        <v>#VALUE!</v>
      </c>
    </row>
    <row r="8092" spans="2:2" x14ac:dyDescent="0.35">
      <c r="B8092" t="e">
        <f t="shared" si="253"/>
        <v>#VALUE!</v>
      </c>
    </row>
    <row r="8093" spans="2:2" x14ac:dyDescent="0.35">
      <c r="B8093" t="e">
        <f t="shared" si="253"/>
        <v>#VALUE!</v>
      </c>
    </row>
    <row r="8094" spans="2:2" x14ac:dyDescent="0.35">
      <c r="B8094" t="e">
        <f t="shared" si="253"/>
        <v>#VALUE!</v>
      </c>
    </row>
    <row r="8095" spans="2:2" x14ac:dyDescent="0.35">
      <c r="B8095" t="e">
        <f t="shared" si="253"/>
        <v>#VALUE!</v>
      </c>
    </row>
    <row r="8096" spans="2:2" x14ac:dyDescent="0.35">
      <c r="B8096" t="e">
        <f t="shared" si="253"/>
        <v>#VALUE!</v>
      </c>
    </row>
    <row r="8097" spans="2:2" x14ac:dyDescent="0.35">
      <c r="B8097" t="e">
        <f t="shared" si="253"/>
        <v>#VALUE!</v>
      </c>
    </row>
    <row r="8098" spans="2:2" x14ac:dyDescent="0.35">
      <c r="B8098" t="e">
        <f t="shared" si="253"/>
        <v>#VALUE!</v>
      </c>
    </row>
    <row r="8099" spans="2:2" x14ac:dyDescent="0.35">
      <c r="B8099" t="e">
        <f t="shared" si="253"/>
        <v>#VALUE!</v>
      </c>
    </row>
    <row r="8100" spans="2:2" x14ac:dyDescent="0.35">
      <c r="B8100" t="e">
        <f t="shared" si="253"/>
        <v>#VALUE!</v>
      </c>
    </row>
    <row r="8101" spans="2:2" x14ac:dyDescent="0.35">
      <c r="B8101" t="e">
        <f t="shared" si="253"/>
        <v>#VALUE!</v>
      </c>
    </row>
    <row r="8102" spans="2:2" x14ac:dyDescent="0.35">
      <c r="B8102" t="e">
        <f t="shared" si="253"/>
        <v>#VALUE!</v>
      </c>
    </row>
    <row r="8103" spans="2:2" x14ac:dyDescent="0.35">
      <c r="B8103" t="e">
        <f t="shared" si="253"/>
        <v>#VALUE!</v>
      </c>
    </row>
    <row r="8104" spans="2:2" x14ac:dyDescent="0.35">
      <c r="B8104" t="e">
        <f t="shared" si="253"/>
        <v>#VALUE!</v>
      </c>
    </row>
    <row r="8105" spans="2:2" x14ac:dyDescent="0.35">
      <c r="B8105" t="e">
        <f t="shared" si="253"/>
        <v>#VALUE!</v>
      </c>
    </row>
    <row r="8106" spans="2:2" x14ac:dyDescent="0.35">
      <c r="B8106" t="e">
        <f t="shared" si="253"/>
        <v>#VALUE!</v>
      </c>
    </row>
    <row r="8107" spans="2:2" x14ac:dyDescent="0.35">
      <c r="B8107" t="e">
        <f t="shared" si="253"/>
        <v>#VALUE!</v>
      </c>
    </row>
    <row r="8108" spans="2:2" x14ac:dyDescent="0.35">
      <c r="B8108" t="e">
        <f t="shared" si="253"/>
        <v>#VALUE!</v>
      </c>
    </row>
    <row r="8109" spans="2:2" x14ac:dyDescent="0.35">
      <c r="B8109" t="e">
        <f t="shared" si="253"/>
        <v>#VALUE!</v>
      </c>
    </row>
    <row r="8110" spans="2:2" x14ac:dyDescent="0.35">
      <c r="B8110" t="e">
        <f t="shared" si="253"/>
        <v>#VALUE!</v>
      </c>
    </row>
    <row r="8111" spans="2:2" x14ac:dyDescent="0.35">
      <c r="B8111" t="e">
        <f t="shared" si="253"/>
        <v>#VALUE!</v>
      </c>
    </row>
    <row r="8112" spans="2:2" x14ac:dyDescent="0.35">
      <c r="B8112" t="e">
        <f t="shared" si="253"/>
        <v>#VALUE!</v>
      </c>
    </row>
    <row r="8113" spans="2:2" x14ac:dyDescent="0.35">
      <c r="B8113" t="e">
        <f t="shared" si="253"/>
        <v>#VALUE!</v>
      </c>
    </row>
    <row r="8114" spans="2:2" x14ac:dyDescent="0.35">
      <c r="B8114" t="e">
        <f t="shared" si="253"/>
        <v>#VALUE!</v>
      </c>
    </row>
    <row r="8115" spans="2:2" x14ac:dyDescent="0.35">
      <c r="B8115" t="e">
        <f t="shared" si="253"/>
        <v>#VALUE!</v>
      </c>
    </row>
    <row r="8116" spans="2:2" x14ac:dyDescent="0.35">
      <c r="B8116" t="e">
        <f t="shared" si="253"/>
        <v>#VALUE!</v>
      </c>
    </row>
    <row r="8117" spans="2:2" x14ac:dyDescent="0.35">
      <c r="B8117" t="e">
        <f t="shared" si="253"/>
        <v>#VALUE!</v>
      </c>
    </row>
    <row r="8118" spans="2:2" x14ac:dyDescent="0.35">
      <c r="B8118" t="e">
        <f t="shared" si="253"/>
        <v>#VALUE!</v>
      </c>
    </row>
    <row r="8119" spans="2:2" x14ac:dyDescent="0.35">
      <c r="B8119" t="e">
        <f t="shared" si="253"/>
        <v>#VALUE!</v>
      </c>
    </row>
    <row r="8120" spans="2:2" x14ac:dyDescent="0.35">
      <c r="B8120" t="e">
        <f t="shared" si="253"/>
        <v>#VALUE!</v>
      </c>
    </row>
    <row r="8121" spans="2:2" x14ac:dyDescent="0.35">
      <c r="B8121" t="e">
        <f t="shared" si="253"/>
        <v>#VALUE!</v>
      </c>
    </row>
    <row r="8122" spans="2:2" x14ac:dyDescent="0.35">
      <c r="B8122" t="e">
        <f t="shared" si="253"/>
        <v>#VALUE!</v>
      </c>
    </row>
    <row r="8123" spans="2:2" x14ac:dyDescent="0.35">
      <c r="B8123" t="e">
        <f t="shared" si="253"/>
        <v>#VALUE!</v>
      </c>
    </row>
    <row r="8124" spans="2:2" x14ac:dyDescent="0.35">
      <c r="B8124" t="e">
        <f t="shared" si="253"/>
        <v>#VALUE!</v>
      </c>
    </row>
    <row r="8125" spans="2:2" x14ac:dyDescent="0.35">
      <c r="B8125" t="e">
        <f t="shared" si="253"/>
        <v>#VALUE!</v>
      </c>
    </row>
    <row r="8126" spans="2:2" x14ac:dyDescent="0.35">
      <c r="B8126" t="e">
        <f t="shared" si="253"/>
        <v>#VALUE!</v>
      </c>
    </row>
    <row r="8127" spans="2:2" x14ac:dyDescent="0.35">
      <c r="B8127" t="e">
        <f t="shared" si="253"/>
        <v>#VALUE!</v>
      </c>
    </row>
    <row r="8128" spans="2:2" x14ac:dyDescent="0.35">
      <c r="B8128" t="e">
        <f t="shared" si="253"/>
        <v>#VALUE!</v>
      </c>
    </row>
    <row r="8129" spans="2:2" x14ac:dyDescent="0.35">
      <c r="B8129" t="e">
        <f t="shared" si="253"/>
        <v>#VALUE!</v>
      </c>
    </row>
    <row r="8130" spans="2:2" x14ac:dyDescent="0.35">
      <c r="B8130" t="e">
        <f t="shared" si="253"/>
        <v>#VALUE!</v>
      </c>
    </row>
    <row r="8131" spans="2:2" x14ac:dyDescent="0.35">
      <c r="B8131" t="e">
        <f t="shared" si="253"/>
        <v>#VALUE!</v>
      </c>
    </row>
    <row r="8132" spans="2:2" x14ac:dyDescent="0.35">
      <c r="B8132" t="e">
        <f t="shared" si="253"/>
        <v>#VALUE!</v>
      </c>
    </row>
    <row r="8133" spans="2:2" x14ac:dyDescent="0.35">
      <c r="B8133" t="e">
        <f t="shared" si="253"/>
        <v>#VALUE!</v>
      </c>
    </row>
    <row r="8134" spans="2:2" x14ac:dyDescent="0.35">
      <c r="B8134" t="e">
        <f t="shared" si="253"/>
        <v>#VALUE!</v>
      </c>
    </row>
    <row r="8135" spans="2:2" x14ac:dyDescent="0.35">
      <c r="B8135" t="e">
        <f t="shared" si="253"/>
        <v>#VALUE!</v>
      </c>
    </row>
    <row r="8136" spans="2:2" x14ac:dyDescent="0.35">
      <c r="B8136" t="e">
        <f t="shared" ref="B8136:B8199" si="254">+VALUE(RIGHT(LEFT(A8136,13),3))</f>
        <v>#VALUE!</v>
      </c>
    </row>
    <row r="8137" spans="2:2" x14ac:dyDescent="0.35">
      <c r="B8137" t="e">
        <f t="shared" si="254"/>
        <v>#VALUE!</v>
      </c>
    </row>
    <row r="8138" spans="2:2" x14ac:dyDescent="0.35">
      <c r="B8138" t="e">
        <f t="shared" si="254"/>
        <v>#VALUE!</v>
      </c>
    </row>
    <row r="8139" spans="2:2" x14ac:dyDescent="0.35">
      <c r="B8139" t="e">
        <f t="shared" si="254"/>
        <v>#VALUE!</v>
      </c>
    </row>
    <row r="8140" spans="2:2" x14ac:dyDescent="0.35">
      <c r="B8140" t="e">
        <f t="shared" si="254"/>
        <v>#VALUE!</v>
      </c>
    </row>
    <row r="8141" spans="2:2" x14ac:dyDescent="0.35">
      <c r="B8141" t="e">
        <f t="shared" si="254"/>
        <v>#VALUE!</v>
      </c>
    </row>
    <row r="8142" spans="2:2" x14ac:dyDescent="0.35">
      <c r="B8142" t="e">
        <f t="shared" si="254"/>
        <v>#VALUE!</v>
      </c>
    </row>
    <row r="8143" spans="2:2" x14ac:dyDescent="0.35">
      <c r="B8143" t="e">
        <f t="shared" si="254"/>
        <v>#VALUE!</v>
      </c>
    </row>
    <row r="8144" spans="2:2" x14ac:dyDescent="0.35">
      <c r="B8144" t="e">
        <f t="shared" si="254"/>
        <v>#VALUE!</v>
      </c>
    </row>
    <row r="8145" spans="2:2" x14ac:dyDescent="0.35">
      <c r="B8145" t="e">
        <f t="shared" si="254"/>
        <v>#VALUE!</v>
      </c>
    </row>
    <row r="8146" spans="2:2" x14ac:dyDescent="0.35">
      <c r="B8146" t="e">
        <f t="shared" si="254"/>
        <v>#VALUE!</v>
      </c>
    </row>
    <row r="8147" spans="2:2" x14ac:dyDescent="0.35">
      <c r="B8147" t="e">
        <f t="shared" si="254"/>
        <v>#VALUE!</v>
      </c>
    </row>
    <row r="8148" spans="2:2" x14ac:dyDescent="0.35">
      <c r="B8148" t="e">
        <f t="shared" si="254"/>
        <v>#VALUE!</v>
      </c>
    </row>
    <row r="8149" spans="2:2" x14ac:dyDescent="0.35">
      <c r="B8149" t="e">
        <f t="shared" si="254"/>
        <v>#VALUE!</v>
      </c>
    </row>
    <row r="8150" spans="2:2" x14ac:dyDescent="0.35">
      <c r="B8150" t="e">
        <f t="shared" si="254"/>
        <v>#VALUE!</v>
      </c>
    </row>
    <row r="8151" spans="2:2" x14ac:dyDescent="0.35">
      <c r="B8151" t="e">
        <f t="shared" si="254"/>
        <v>#VALUE!</v>
      </c>
    </row>
    <row r="8152" spans="2:2" x14ac:dyDescent="0.35">
      <c r="B8152" t="e">
        <f t="shared" si="254"/>
        <v>#VALUE!</v>
      </c>
    </row>
    <row r="8153" spans="2:2" x14ac:dyDescent="0.35">
      <c r="B8153" t="e">
        <f t="shared" si="254"/>
        <v>#VALUE!</v>
      </c>
    </row>
    <row r="8154" spans="2:2" x14ac:dyDescent="0.35">
      <c r="B8154" t="e">
        <f t="shared" si="254"/>
        <v>#VALUE!</v>
      </c>
    </row>
    <row r="8155" spans="2:2" x14ac:dyDescent="0.35">
      <c r="B8155" t="e">
        <f t="shared" si="254"/>
        <v>#VALUE!</v>
      </c>
    </row>
    <row r="8156" spans="2:2" x14ac:dyDescent="0.35">
      <c r="B8156" t="e">
        <f t="shared" si="254"/>
        <v>#VALUE!</v>
      </c>
    </row>
    <row r="8157" spans="2:2" x14ac:dyDescent="0.35">
      <c r="B8157" t="e">
        <f t="shared" si="254"/>
        <v>#VALUE!</v>
      </c>
    </row>
    <row r="8158" spans="2:2" x14ac:dyDescent="0.35">
      <c r="B8158" t="e">
        <f t="shared" si="254"/>
        <v>#VALUE!</v>
      </c>
    </row>
    <row r="8159" spans="2:2" x14ac:dyDescent="0.35">
      <c r="B8159" t="e">
        <f t="shared" si="254"/>
        <v>#VALUE!</v>
      </c>
    </row>
    <row r="8160" spans="2:2" x14ac:dyDescent="0.35">
      <c r="B8160" t="e">
        <f t="shared" si="254"/>
        <v>#VALUE!</v>
      </c>
    </row>
    <row r="8161" spans="2:2" x14ac:dyDescent="0.35">
      <c r="B8161" t="e">
        <f t="shared" si="254"/>
        <v>#VALUE!</v>
      </c>
    </row>
    <row r="8162" spans="2:2" x14ac:dyDescent="0.35">
      <c r="B8162" t="e">
        <f t="shared" si="254"/>
        <v>#VALUE!</v>
      </c>
    </row>
    <row r="8163" spans="2:2" x14ac:dyDescent="0.35">
      <c r="B8163" t="e">
        <f t="shared" si="254"/>
        <v>#VALUE!</v>
      </c>
    </row>
    <row r="8164" spans="2:2" x14ac:dyDescent="0.35">
      <c r="B8164" t="e">
        <f t="shared" si="254"/>
        <v>#VALUE!</v>
      </c>
    </row>
    <row r="8165" spans="2:2" x14ac:dyDescent="0.35">
      <c r="B8165" t="e">
        <f t="shared" si="254"/>
        <v>#VALUE!</v>
      </c>
    </row>
    <row r="8166" spans="2:2" x14ac:dyDescent="0.35">
      <c r="B8166" t="e">
        <f t="shared" si="254"/>
        <v>#VALUE!</v>
      </c>
    </row>
    <row r="8167" spans="2:2" x14ac:dyDescent="0.35">
      <c r="B8167" t="e">
        <f t="shared" si="254"/>
        <v>#VALUE!</v>
      </c>
    </row>
    <row r="8168" spans="2:2" x14ac:dyDescent="0.35">
      <c r="B8168" t="e">
        <f t="shared" si="254"/>
        <v>#VALUE!</v>
      </c>
    </row>
    <row r="8169" spans="2:2" x14ac:dyDescent="0.35">
      <c r="B8169" t="e">
        <f t="shared" si="254"/>
        <v>#VALUE!</v>
      </c>
    </row>
    <row r="8170" spans="2:2" x14ac:dyDescent="0.35">
      <c r="B8170" t="e">
        <f t="shared" si="254"/>
        <v>#VALUE!</v>
      </c>
    </row>
    <row r="8171" spans="2:2" x14ac:dyDescent="0.35">
      <c r="B8171" t="e">
        <f t="shared" si="254"/>
        <v>#VALUE!</v>
      </c>
    </row>
    <row r="8172" spans="2:2" x14ac:dyDescent="0.35">
      <c r="B8172" t="e">
        <f t="shared" si="254"/>
        <v>#VALUE!</v>
      </c>
    </row>
    <row r="8173" spans="2:2" x14ac:dyDescent="0.35">
      <c r="B8173" t="e">
        <f t="shared" si="254"/>
        <v>#VALUE!</v>
      </c>
    </row>
    <row r="8174" spans="2:2" x14ac:dyDescent="0.35">
      <c r="B8174" t="e">
        <f t="shared" si="254"/>
        <v>#VALUE!</v>
      </c>
    </row>
    <row r="8175" spans="2:2" x14ac:dyDescent="0.35">
      <c r="B8175" t="e">
        <f t="shared" si="254"/>
        <v>#VALUE!</v>
      </c>
    </row>
    <row r="8176" spans="2:2" x14ac:dyDescent="0.35">
      <c r="B8176" t="e">
        <f t="shared" si="254"/>
        <v>#VALUE!</v>
      </c>
    </row>
    <row r="8177" spans="2:2" x14ac:dyDescent="0.35">
      <c r="B8177" t="e">
        <f t="shared" si="254"/>
        <v>#VALUE!</v>
      </c>
    </row>
    <row r="8178" spans="2:2" x14ac:dyDescent="0.35">
      <c r="B8178" t="e">
        <f t="shared" si="254"/>
        <v>#VALUE!</v>
      </c>
    </row>
    <row r="8179" spans="2:2" x14ac:dyDescent="0.35">
      <c r="B8179" t="e">
        <f t="shared" si="254"/>
        <v>#VALUE!</v>
      </c>
    </row>
    <row r="8180" spans="2:2" x14ac:dyDescent="0.35">
      <c r="B8180" t="e">
        <f t="shared" si="254"/>
        <v>#VALUE!</v>
      </c>
    </row>
    <row r="8181" spans="2:2" x14ac:dyDescent="0.35">
      <c r="B8181" t="e">
        <f t="shared" si="254"/>
        <v>#VALUE!</v>
      </c>
    </row>
    <row r="8182" spans="2:2" x14ac:dyDescent="0.35">
      <c r="B8182" t="e">
        <f t="shared" si="254"/>
        <v>#VALUE!</v>
      </c>
    </row>
    <row r="8183" spans="2:2" x14ac:dyDescent="0.35">
      <c r="B8183" t="e">
        <f t="shared" si="254"/>
        <v>#VALUE!</v>
      </c>
    </row>
    <row r="8184" spans="2:2" x14ac:dyDescent="0.35">
      <c r="B8184" t="e">
        <f t="shared" si="254"/>
        <v>#VALUE!</v>
      </c>
    </row>
    <row r="8185" spans="2:2" x14ac:dyDescent="0.35">
      <c r="B8185" t="e">
        <f t="shared" si="254"/>
        <v>#VALUE!</v>
      </c>
    </row>
    <row r="8186" spans="2:2" x14ac:dyDescent="0.35">
      <c r="B8186" t="e">
        <f t="shared" si="254"/>
        <v>#VALUE!</v>
      </c>
    </row>
    <row r="8187" spans="2:2" x14ac:dyDescent="0.35">
      <c r="B8187" t="e">
        <f t="shared" si="254"/>
        <v>#VALUE!</v>
      </c>
    </row>
    <row r="8188" spans="2:2" x14ac:dyDescent="0.35">
      <c r="B8188" t="e">
        <f t="shared" si="254"/>
        <v>#VALUE!</v>
      </c>
    </row>
    <row r="8189" spans="2:2" x14ac:dyDescent="0.35">
      <c r="B8189" t="e">
        <f t="shared" si="254"/>
        <v>#VALUE!</v>
      </c>
    </row>
    <row r="8190" spans="2:2" x14ac:dyDescent="0.35">
      <c r="B8190" t="e">
        <f t="shared" si="254"/>
        <v>#VALUE!</v>
      </c>
    </row>
    <row r="8191" spans="2:2" x14ac:dyDescent="0.35">
      <c r="B8191" t="e">
        <f t="shared" si="254"/>
        <v>#VALUE!</v>
      </c>
    </row>
    <row r="8192" spans="2:2" x14ac:dyDescent="0.35">
      <c r="B8192" t="e">
        <f t="shared" si="254"/>
        <v>#VALUE!</v>
      </c>
    </row>
    <row r="8193" spans="2:2" x14ac:dyDescent="0.35">
      <c r="B8193" t="e">
        <f t="shared" si="254"/>
        <v>#VALUE!</v>
      </c>
    </row>
    <row r="8194" spans="2:2" x14ac:dyDescent="0.35">
      <c r="B8194" t="e">
        <f t="shared" si="254"/>
        <v>#VALUE!</v>
      </c>
    </row>
    <row r="8195" spans="2:2" x14ac:dyDescent="0.35">
      <c r="B8195" t="e">
        <f t="shared" si="254"/>
        <v>#VALUE!</v>
      </c>
    </row>
    <row r="8196" spans="2:2" x14ac:dyDescent="0.35">
      <c r="B8196" t="e">
        <f t="shared" si="254"/>
        <v>#VALUE!</v>
      </c>
    </row>
    <row r="8197" spans="2:2" x14ac:dyDescent="0.35">
      <c r="B8197" t="e">
        <f t="shared" si="254"/>
        <v>#VALUE!</v>
      </c>
    </row>
    <row r="8198" spans="2:2" x14ac:dyDescent="0.35">
      <c r="B8198" t="e">
        <f t="shared" si="254"/>
        <v>#VALUE!</v>
      </c>
    </row>
    <row r="8199" spans="2:2" x14ac:dyDescent="0.35">
      <c r="B8199" t="e">
        <f t="shared" si="254"/>
        <v>#VALUE!</v>
      </c>
    </row>
    <row r="8200" spans="2:2" x14ac:dyDescent="0.35">
      <c r="B8200" t="e">
        <f t="shared" ref="B8200:B8263" si="255">+VALUE(RIGHT(LEFT(A8200,13),3))</f>
        <v>#VALUE!</v>
      </c>
    </row>
    <row r="8201" spans="2:2" x14ac:dyDescent="0.35">
      <c r="B8201" t="e">
        <f t="shared" si="255"/>
        <v>#VALUE!</v>
      </c>
    </row>
    <row r="8202" spans="2:2" x14ac:dyDescent="0.35">
      <c r="B8202" t="e">
        <f t="shared" si="255"/>
        <v>#VALUE!</v>
      </c>
    </row>
    <row r="8203" spans="2:2" x14ac:dyDescent="0.35">
      <c r="B8203" t="e">
        <f t="shared" si="255"/>
        <v>#VALUE!</v>
      </c>
    </row>
    <row r="8204" spans="2:2" x14ac:dyDescent="0.35">
      <c r="B8204" t="e">
        <f t="shared" si="255"/>
        <v>#VALUE!</v>
      </c>
    </row>
    <row r="8205" spans="2:2" x14ac:dyDescent="0.35">
      <c r="B8205" t="e">
        <f t="shared" si="255"/>
        <v>#VALUE!</v>
      </c>
    </row>
    <row r="8206" spans="2:2" x14ac:dyDescent="0.35">
      <c r="B8206" t="e">
        <f t="shared" si="255"/>
        <v>#VALUE!</v>
      </c>
    </row>
    <row r="8207" spans="2:2" x14ac:dyDescent="0.35">
      <c r="B8207" t="e">
        <f t="shared" si="255"/>
        <v>#VALUE!</v>
      </c>
    </row>
    <row r="8208" spans="2:2" x14ac:dyDescent="0.35">
      <c r="B8208" t="e">
        <f t="shared" si="255"/>
        <v>#VALUE!</v>
      </c>
    </row>
    <row r="8209" spans="2:2" x14ac:dyDescent="0.35">
      <c r="B8209" t="e">
        <f t="shared" si="255"/>
        <v>#VALUE!</v>
      </c>
    </row>
    <row r="8210" spans="2:2" x14ac:dyDescent="0.35">
      <c r="B8210" t="e">
        <f t="shared" si="255"/>
        <v>#VALUE!</v>
      </c>
    </row>
    <row r="8211" spans="2:2" x14ac:dyDescent="0.35">
      <c r="B8211" t="e">
        <f t="shared" si="255"/>
        <v>#VALUE!</v>
      </c>
    </row>
    <row r="8212" spans="2:2" x14ac:dyDescent="0.35">
      <c r="B8212" t="e">
        <f t="shared" si="255"/>
        <v>#VALUE!</v>
      </c>
    </row>
    <row r="8213" spans="2:2" x14ac:dyDescent="0.35">
      <c r="B8213" t="e">
        <f t="shared" si="255"/>
        <v>#VALUE!</v>
      </c>
    </row>
    <row r="8214" spans="2:2" x14ac:dyDescent="0.35">
      <c r="B8214" t="e">
        <f t="shared" si="255"/>
        <v>#VALUE!</v>
      </c>
    </row>
    <row r="8215" spans="2:2" x14ac:dyDescent="0.35">
      <c r="B8215" t="e">
        <f t="shared" si="255"/>
        <v>#VALUE!</v>
      </c>
    </row>
    <row r="8216" spans="2:2" x14ac:dyDescent="0.35">
      <c r="B8216" t="e">
        <f t="shared" si="255"/>
        <v>#VALUE!</v>
      </c>
    </row>
    <row r="8217" spans="2:2" x14ac:dyDescent="0.35">
      <c r="B8217" t="e">
        <f t="shared" si="255"/>
        <v>#VALUE!</v>
      </c>
    </row>
    <row r="8218" spans="2:2" x14ac:dyDescent="0.35">
      <c r="B8218" t="e">
        <f t="shared" si="255"/>
        <v>#VALUE!</v>
      </c>
    </row>
    <row r="8219" spans="2:2" x14ac:dyDescent="0.35">
      <c r="B8219" t="e">
        <f t="shared" si="255"/>
        <v>#VALUE!</v>
      </c>
    </row>
    <row r="8220" spans="2:2" x14ac:dyDescent="0.35">
      <c r="B8220" t="e">
        <f t="shared" si="255"/>
        <v>#VALUE!</v>
      </c>
    </row>
    <row r="8221" spans="2:2" x14ac:dyDescent="0.35">
      <c r="B8221" t="e">
        <f t="shared" si="255"/>
        <v>#VALUE!</v>
      </c>
    </row>
    <row r="8222" spans="2:2" x14ac:dyDescent="0.35">
      <c r="B8222" t="e">
        <f t="shared" si="255"/>
        <v>#VALUE!</v>
      </c>
    </row>
    <row r="8223" spans="2:2" x14ac:dyDescent="0.35">
      <c r="B8223" t="e">
        <f t="shared" si="255"/>
        <v>#VALUE!</v>
      </c>
    </row>
    <row r="8224" spans="2:2" x14ac:dyDescent="0.35">
      <c r="B8224" t="e">
        <f t="shared" si="255"/>
        <v>#VALUE!</v>
      </c>
    </row>
    <row r="8225" spans="2:2" x14ac:dyDescent="0.35">
      <c r="B8225" t="e">
        <f t="shared" si="255"/>
        <v>#VALUE!</v>
      </c>
    </row>
    <row r="8226" spans="2:2" x14ac:dyDescent="0.35">
      <c r="B8226" t="e">
        <f t="shared" si="255"/>
        <v>#VALUE!</v>
      </c>
    </row>
    <row r="8227" spans="2:2" x14ac:dyDescent="0.35">
      <c r="B8227" t="e">
        <f t="shared" si="255"/>
        <v>#VALUE!</v>
      </c>
    </row>
    <row r="8228" spans="2:2" x14ac:dyDescent="0.35">
      <c r="B8228" t="e">
        <f t="shared" si="255"/>
        <v>#VALUE!</v>
      </c>
    </row>
    <row r="8229" spans="2:2" x14ac:dyDescent="0.35">
      <c r="B8229" t="e">
        <f t="shared" si="255"/>
        <v>#VALUE!</v>
      </c>
    </row>
    <row r="8230" spans="2:2" x14ac:dyDescent="0.35">
      <c r="B8230" t="e">
        <f t="shared" si="255"/>
        <v>#VALUE!</v>
      </c>
    </row>
    <row r="8231" spans="2:2" x14ac:dyDescent="0.35">
      <c r="B8231" t="e">
        <f t="shared" si="255"/>
        <v>#VALUE!</v>
      </c>
    </row>
    <row r="8232" spans="2:2" x14ac:dyDescent="0.35">
      <c r="B8232" t="e">
        <f t="shared" si="255"/>
        <v>#VALUE!</v>
      </c>
    </row>
    <row r="8233" spans="2:2" x14ac:dyDescent="0.35">
      <c r="B8233" t="e">
        <f t="shared" si="255"/>
        <v>#VALUE!</v>
      </c>
    </row>
    <row r="8234" spans="2:2" x14ac:dyDescent="0.35">
      <c r="B8234" t="e">
        <f t="shared" si="255"/>
        <v>#VALUE!</v>
      </c>
    </row>
    <row r="8235" spans="2:2" x14ac:dyDescent="0.35">
      <c r="B8235" t="e">
        <f t="shared" si="255"/>
        <v>#VALUE!</v>
      </c>
    </row>
    <row r="8236" spans="2:2" x14ac:dyDescent="0.35">
      <c r="B8236" t="e">
        <f t="shared" si="255"/>
        <v>#VALUE!</v>
      </c>
    </row>
    <row r="8237" spans="2:2" x14ac:dyDescent="0.35">
      <c r="B8237" t="e">
        <f t="shared" si="255"/>
        <v>#VALUE!</v>
      </c>
    </row>
    <row r="8238" spans="2:2" x14ac:dyDescent="0.35">
      <c r="B8238" t="e">
        <f t="shared" si="255"/>
        <v>#VALUE!</v>
      </c>
    </row>
    <row r="8239" spans="2:2" x14ac:dyDescent="0.35">
      <c r="B8239" t="e">
        <f t="shared" si="255"/>
        <v>#VALUE!</v>
      </c>
    </row>
    <row r="8240" spans="2:2" x14ac:dyDescent="0.35">
      <c r="B8240" t="e">
        <f t="shared" si="255"/>
        <v>#VALUE!</v>
      </c>
    </row>
    <row r="8241" spans="2:2" x14ac:dyDescent="0.35">
      <c r="B8241" t="e">
        <f t="shared" si="255"/>
        <v>#VALUE!</v>
      </c>
    </row>
    <row r="8242" spans="2:2" x14ac:dyDescent="0.35">
      <c r="B8242" t="e">
        <f t="shared" si="255"/>
        <v>#VALUE!</v>
      </c>
    </row>
    <row r="8243" spans="2:2" x14ac:dyDescent="0.35">
      <c r="B8243" t="e">
        <f t="shared" si="255"/>
        <v>#VALUE!</v>
      </c>
    </row>
    <row r="8244" spans="2:2" x14ac:dyDescent="0.35">
      <c r="B8244" t="e">
        <f t="shared" si="255"/>
        <v>#VALUE!</v>
      </c>
    </row>
    <row r="8245" spans="2:2" x14ac:dyDescent="0.35">
      <c r="B8245" t="e">
        <f t="shared" si="255"/>
        <v>#VALUE!</v>
      </c>
    </row>
    <row r="8246" spans="2:2" x14ac:dyDescent="0.35">
      <c r="B8246" t="e">
        <f t="shared" si="255"/>
        <v>#VALUE!</v>
      </c>
    </row>
    <row r="8247" spans="2:2" x14ac:dyDescent="0.35">
      <c r="B8247" t="e">
        <f t="shared" si="255"/>
        <v>#VALUE!</v>
      </c>
    </row>
    <row r="8248" spans="2:2" x14ac:dyDescent="0.35">
      <c r="B8248" t="e">
        <f t="shared" si="255"/>
        <v>#VALUE!</v>
      </c>
    </row>
    <row r="8249" spans="2:2" x14ac:dyDescent="0.35">
      <c r="B8249" t="e">
        <f t="shared" si="255"/>
        <v>#VALUE!</v>
      </c>
    </row>
    <row r="8250" spans="2:2" x14ac:dyDescent="0.35">
      <c r="B8250" t="e">
        <f t="shared" si="255"/>
        <v>#VALUE!</v>
      </c>
    </row>
    <row r="8251" spans="2:2" x14ac:dyDescent="0.35">
      <c r="B8251" t="e">
        <f t="shared" si="255"/>
        <v>#VALUE!</v>
      </c>
    </row>
    <row r="8252" spans="2:2" x14ac:dyDescent="0.35">
      <c r="B8252" t="e">
        <f t="shared" si="255"/>
        <v>#VALUE!</v>
      </c>
    </row>
    <row r="8253" spans="2:2" x14ac:dyDescent="0.35">
      <c r="B8253" t="e">
        <f t="shared" si="255"/>
        <v>#VALUE!</v>
      </c>
    </row>
    <row r="8254" spans="2:2" x14ac:dyDescent="0.35">
      <c r="B8254" t="e">
        <f t="shared" si="255"/>
        <v>#VALUE!</v>
      </c>
    </row>
    <row r="8255" spans="2:2" x14ac:dyDescent="0.35">
      <c r="B8255" t="e">
        <f t="shared" si="255"/>
        <v>#VALUE!</v>
      </c>
    </row>
    <row r="8256" spans="2:2" x14ac:dyDescent="0.35">
      <c r="B8256" t="e">
        <f t="shared" si="255"/>
        <v>#VALUE!</v>
      </c>
    </row>
    <row r="8257" spans="2:2" x14ac:dyDescent="0.35">
      <c r="B8257" t="e">
        <f t="shared" si="255"/>
        <v>#VALUE!</v>
      </c>
    </row>
    <row r="8258" spans="2:2" x14ac:dyDescent="0.35">
      <c r="B8258" t="e">
        <f t="shared" si="255"/>
        <v>#VALUE!</v>
      </c>
    </row>
    <row r="8259" spans="2:2" x14ac:dyDescent="0.35">
      <c r="B8259" t="e">
        <f t="shared" si="255"/>
        <v>#VALUE!</v>
      </c>
    </row>
    <row r="8260" spans="2:2" x14ac:dyDescent="0.35">
      <c r="B8260" t="e">
        <f t="shared" si="255"/>
        <v>#VALUE!</v>
      </c>
    </row>
    <row r="8261" spans="2:2" x14ac:dyDescent="0.35">
      <c r="B8261" t="e">
        <f t="shared" si="255"/>
        <v>#VALUE!</v>
      </c>
    </row>
    <row r="8262" spans="2:2" x14ac:dyDescent="0.35">
      <c r="B8262" t="e">
        <f t="shared" si="255"/>
        <v>#VALUE!</v>
      </c>
    </row>
    <row r="8263" spans="2:2" x14ac:dyDescent="0.35">
      <c r="B8263" t="e">
        <f t="shared" si="255"/>
        <v>#VALUE!</v>
      </c>
    </row>
    <row r="8264" spans="2:2" x14ac:dyDescent="0.35">
      <c r="B8264" t="e">
        <f t="shared" ref="B8264:B8327" si="256">+VALUE(RIGHT(LEFT(A8264,13),3))</f>
        <v>#VALUE!</v>
      </c>
    </row>
    <row r="8265" spans="2:2" x14ac:dyDescent="0.35">
      <c r="B8265" t="e">
        <f t="shared" si="256"/>
        <v>#VALUE!</v>
      </c>
    </row>
    <row r="8266" spans="2:2" x14ac:dyDescent="0.35">
      <c r="B8266" t="e">
        <f t="shared" si="256"/>
        <v>#VALUE!</v>
      </c>
    </row>
    <row r="8267" spans="2:2" x14ac:dyDescent="0.35">
      <c r="B8267" t="e">
        <f t="shared" si="256"/>
        <v>#VALUE!</v>
      </c>
    </row>
    <row r="8268" spans="2:2" x14ac:dyDescent="0.35">
      <c r="B8268" t="e">
        <f t="shared" si="256"/>
        <v>#VALUE!</v>
      </c>
    </row>
    <row r="8269" spans="2:2" x14ac:dyDescent="0.35">
      <c r="B8269" t="e">
        <f t="shared" si="256"/>
        <v>#VALUE!</v>
      </c>
    </row>
    <row r="8270" spans="2:2" x14ac:dyDescent="0.35">
      <c r="B8270" t="e">
        <f t="shared" si="256"/>
        <v>#VALUE!</v>
      </c>
    </row>
    <row r="8271" spans="2:2" x14ac:dyDescent="0.35">
      <c r="B8271" t="e">
        <f t="shared" si="256"/>
        <v>#VALUE!</v>
      </c>
    </row>
    <row r="8272" spans="2:2" x14ac:dyDescent="0.35">
      <c r="B8272" t="e">
        <f t="shared" si="256"/>
        <v>#VALUE!</v>
      </c>
    </row>
    <row r="8273" spans="2:2" x14ac:dyDescent="0.35">
      <c r="B8273" t="e">
        <f t="shared" si="256"/>
        <v>#VALUE!</v>
      </c>
    </row>
    <row r="8274" spans="2:2" x14ac:dyDescent="0.35">
      <c r="B8274" t="e">
        <f t="shared" si="256"/>
        <v>#VALUE!</v>
      </c>
    </row>
    <row r="8275" spans="2:2" x14ac:dyDescent="0.35">
      <c r="B8275" t="e">
        <f t="shared" si="256"/>
        <v>#VALUE!</v>
      </c>
    </row>
    <row r="8276" spans="2:2" x14ac:dyDescent="0.35">
      <c r="B8276" t="e">
        <f t="shared" si="256"/>
        <v>#VALUE!</v>
      </c>
    </row>
    <row r="8277" spans="2:2" x14ac:dyDescent="0.35">
      <c r="B8277" t="e">
        <f t="shared" si="256"/>
        <v>#VALUE!</v>
      </c>
    </row>
    <row r="8278" spans="2:2" x14ac:dyDescent="0.35">
      <c r="B8278" t="e">
        <f t="shared" si="256"/>
        <v>#VALUE!</v>
      </c>
    </row>
    <row r="8279" spans="2:2" x14ac:dyDescent="0.35">
      <c r="B8279" t="e">
        <f t="shared" si="256"/>
        <v>#VALUE!</v>
      </c>
    </row>
    <row r="8280" spans="2:2" x14ac:dyDescent="0.35">
      <c r="B8280" t="e">
        <f t="shared" si="256"/>
        <v>#VALUE!</v>
      </c>
    </row>
    <row r="8281" spans="2:2" x14ac:dyDescent="0.35">
      <c r="B8281" t="e">
        <f t="shared" si="256"/>
        <v>#VALUE!</v>
      </c>
    </row>
    <row r="8282" spans="2:2" x14ac:dyDescent="0.35">
      <c r="B8282" t="e">
        <f t="shared" si="256"/>
        <v>#VALUE!</v>
      </c>
    </row>
    <row r="8283" spans="2:2" x14ac:dyDescent="0.35">
      <c r="B8283" t="e">
        <f t="shared" si="256"/>
        <v>#VALUE!</v>
      </c>
    </row>
    <row r="8284" spans="2:2" x14ac:dyDescent="0.35">
      <c r="B8284" t="e">
        <f t="shared" si="256"/>
        <v>#VALUE!</v>
      </c>
    </row>
    <row r="8285" spans="2:2" x14ac:dyDescent="0.35">
      <c r="B8285" t="e">
        <f t="shared" si="256"/>
        <v>#VALUE!</v>
      </c>
    </row>
    <row r="8286" spans="2:2" x14ac:dyDescent="0.35">
      <c r="B8286" t="e">
        <f t="shared" si="256"/>
        <v>#VALUE!</v>
      </c>
    </row>
    <row r="8287" spans="2:2" x14ac:dyDescent="0.35">
      <c r="B8287" t="e">
        <f t="shared" si="256"/>
        <v>#VALUE!</v>
      </c>
    </row>
    <row r="8288" spans="2:2" x14ac:dyDescent="0.35">
      <c r="B8288" t="e">
        <f t="shared" si="256"/>
        <v>#VALUE!</v>
      </c>
    </row>
    <row r="8289" spans="2:2" x14ac:dyDescent="0.35">
      <c r="B8289" t="e">
        <f t="shared" si="256"/>
        <v>#VALUE!</v>
      </c>
    </row>
    <row r="8290" spans="2:2" x14ac:dyDescent="0.35">
      <c r="B8290" t="e">
        <f t="shared" si="256"/>
        <v>#VALUE!</v>
      </c>
    </row>
    <row r="8291" spans="2:2" x14ac:dyDescent="0.35">
      <c r="B8291" t="e">
        <f t="shared" si="256"/>
        <v>#VALUE!</v>
      </c>
    </row>
    <row r="8292" spans="2:2" x14ac:dyDescent="0.35">
      <c r="B8292" t="e">
        <f t="shared" si="256"/>
        <v>#VALUE!</v>
      </c>
    </row>
    <row r="8293" spans="2:2" x14ac:dyDescent="0.35">
      <c r="B8293" t="e">
        <f t="shared" si="256"/>
        <v>#VALUE!</v>
      </c>
    </row>
    <row r="8294" spans="2:2" x14ac:dyDescent="0.35">
      <c r="B8294" t="e">
        <f t="shared" si="256"/>
        <v>#VALUE!</v>
      </c>
    </row>
    <row r="8295" spans="2:2" x14ac:dyDescent="0.35">
      <c r="B8295" t="e">
        <f t="shared" si="256"/>
        <v>#VALUE!</v>
      </c>
    </row>
    <row r="8296" spans="2:2" x14ac:dyDescent="0.35">
      <c r="B8296" t="e">
        <f t="shared" si="256"/>
        <v>#VALUE!</v>
      </c>
    </row>
    <row r="8297" spans="2:2" x14ac:dyDescent="0.35">
      <c r="B8297" t="e">
        <f t="shared" si="256"/>
        <v>#VALUE!</v>
      </c>
    </row>
    <row r="8298" spans="2:2" x14ac:dyDescent="0.35">
      <c r="B8298" t="e">
        <f t="shared" si="256"/>
        <v>#VALUE!</v>
      </c>
    </row>
    <row r="8299" spans="2:2" x14ac:dyDescent="0.35">
      <c r="B8299" t="e">
        <f t="shared" si="256"/>
        <v>#VALUE!</v>
      </c>
    </row>
    <row r="8300" spans="2:2" x14ac:dyDescent="0.35">
      <c r="B8300" t="e">
        <f t="shared" si="256"/>
        <v>#VALUE!</v>
      </c>
    </row>
    <row r="8301" spans="2:2" x14ac:dyDescent="0.35">
      <c r="B8301" t="e">
        <f t="shared" si="256"/>
        <v>#VALUE!</v>
      </c>
    </row>
    <row r="8302" spans="2:2" x14ac:dyDescent="0.35">
      <c r="B8302" t="e">
        <f t="shared" si="256"/>
        <v>#VALUE!</v>
      </c>
    </row>
    <row r="8303" spans="2:2" x14ac:dyDescent="0.35">
      <c r="B8303" t="e">
        <f t="shared" si="256"/>
        <v>#VALUE!</v>
      </c>
    </row>
    <row r="8304" spans="2:2" x14ac:dyDescent="0.35">
      <c r="B8304" t="e">
        <f t="shared" si="256"/>
        <v>#VALUE!</v>
      </c>
    </row>
    <row r="8305" spans="2:2" x14ac:dyDescent="0.35">
      <c r="B8305" t="e">
        <f t="shared" si="256"/>
        <v>#VALUE!</v>
      </c>
    </row>
    <row r="8306" spans="2:2" x14ac:dyDescent="0.35">
      <c r="B8306" t="e">
        <f t="shared" si="256"/>
        <v>#VALUE!</v>
      </c>
    </row>
    <row r="8307" spans="2:2" x14ac:dyDescent="0.35">
      <c r="B8307" t="e">
        <f t="shared" si="256"/>
        <v>#VALUE!</v>
      </c>
    </row>
    <row r="8308" spans="2:2" x14ac:dyDescent="0.35">
      <c r="B8308" t="e">
        <f t="shared" si="256"/>
        <v>#VALUE!</v>
      </c>
    </row>
    <row r="8309" spans="2:2" x14ac:dyDescent="0.35">
      <c r="B8309" t="e">
        <f t="shared" si="256"/>
        <v>#VALUE!</v>
      </c>
    </row>
    <row r="8310" spans="2:2" x14ac:dyDescent="0.35">
      <c r="B8310" t="e">
        <f t="shared" si="256"/>
        <v>#VALUE!</v>
      </c>
    </row>
    <row r="8311" spans="2:2" x14ac:dyDescent="0.35">
      <c r="B8311" t="e">
        <f t="shared" si="256"/>
        <v>#VALUE!</v>
      </c>
    </row>
    <row r="8312" spans="2:2" x14ac:dyDescent="0.35">
      <c r="B8312" t="e">
        <f t="shared" si="256"/>
        <v>#VALUE!</v>
      </c>
    </row>
    <row r="8313" spans="2:2" x14ac:dyDescent="0.35">
      <c r="B8313" t="e">
        <f t="shared" si="256"/>
        <v>#VALUE!</v>
      </c>
    </row>
    <row r="8314" spans="2:2" x14ac:dyDescent="0.35">
      <c r="B8314" t="e">
        <f t="shared" si="256"/>
        <v>#VALUE!</v>
      </c>
    </row>
    <row r="8315" spans="2:2" x14ac:dyDescent="0.35">
      <c r="B8315" t="e">
        <f t="shared" si="256"/>
        <v>#VALUE!</v>
      </c>
    </row>
    <row r="8316" spans="2:2" x14ac:dyDescent="0.35">
      <c r="B8316" t="e">
        <f t="shared" si="256"/>
        <v>#VALUE!</v>
      </c>
    </row>
    <row r="8317" spans="2:2" x14ac:dyDescent="0.35">
      <c r="B8317" t="e">
        <f t="shared" si="256"/>
        <v>#VALUE!</v>
      </c>
    </row>
    <row r="8318" spans="2:2" x14ac:dyDescent="0.35">
      <c r="B8318" t="e">
        <f t="shared" si="256"/>
        <v>#VALUE!</v>
      </c>
    </row>
    <row r="8319" spans="2:2" x14ac:dyDescent="0.35">
      <c r="B8319" t="e">
        <f t="shared" si="256"/>
        <v>#VALUE!</v>
      </c>
    </row>
    <row r="8320" spans="2:2" x14ac:dyDescent="0.35">
      <c r="B8320" t="e">
        <f t="shared" si="256"/>
        <v>#VALUE!</v>
      </c>
    </row>
    <row r="8321" spans="2:2" x14ac:dyDescent="0.35">
      <c r="B8321" t="e">
        <f t="shared" si="256"/>
        <v>#VALUE!</v>
      </c>
    </row>
    <row r="8322" spans="2:2" x14ac:dyDescent="0.35">
      <c r="B8322" t="e">
        <f t="shared" si="256"/>
        <v>#VALUE!</v>
      </c>
    </row>
    <row r="8323" spans="2:2" x14ac:dyDescent="0.35">
      <c r="B8323" t="e">
        <f t="shared" si="256"/>
        <v>#VALUE!</v>
      </c>
    </row>
    <row r="8324" spans="2:2" x14ac:dyDescent="0.35">
      <c r="B8324" t="e">
        <f t="shared" si="256"/>
        <v>#VALUE!</v>
      </c>
    </row>
    <row r="8325" spans="2:2" x14ac:dyDescent="0.35">
      <c r="B8325" t="e">
        <f t="shared" si="256"/>
        <v>#VALUE!</v>
      </c>
    </row>
    <row r="8326" spans="2:2" x14ac:dyDescent="0.35">
      <c r="B8326" t="e">
        <f t="shared" si="256"/>
        <v>#VALUE!</v>
      </c>
    </row>
    <row r="8327" spans="2:2" x14ac:dyDescent="0.35">
      <c r="B8327" t="e">
        <f t="shared" si="256"/>
        <v>#VALUE!</v>
      </c>
    </row>
    <row r="8328" spans="2:2" x14ac:dyDescent="0.35">
      <c r="B8328" t="e">
        <f t="shared" ref="B8328:B8391" si="257">+VALUE(RIGHT(LEFT(A8328,13),3))</f>
        <v>#VALUE!</v>
      </c>
    </row>
    <row r="8329" spans="2:2" x14ac:dyDescent="0.35">
      <c r="B8329" t="e">
        <f t="shared" si="257"/>
        <v>#VALUE!</v>
      </c>
    </row>
    <row r="8330" spans="2:2" x14ac:dyDescent="0.35">
      <c r="B8330" t="e">
        <f t="shared" si="257"/>
        <v>#VALUE!</v>
      </c>
    </row>
    <row r="8331" spans="2:2" x14ac:dyDescent="0.35">
      <c r="B8331" t="e">
        <f t="shared" si="257"/>
        <v>#VALUE!</v>
      </c>
    </row>
    <row r="8332" spans="2:2" x14ac:dyDescent="0.35">
      <c r="B8332" t="e">
        <f t="shared" si="257"/>
        <v>#VALUE!</v>
      </c>
    </row>
    <row r="8333" spans="2:2" x14ac:dyDescent="0.35">
      <c r="B8333" t="e">
        <f t="shared" si="257"/>
        <v>#VALUE!</v>
      </c>
    </row>
    <row r="8334" spans="2:2" x14ac:dyDescent="0.35">
      <c r="B8334" t="e">
        <f t="shared" si="257"/>
        <v>#VALUE!</v>
      </c>
    </row>
    <row r="8335" spans="2:2" x14ac:dyDescent="0.35">
      <c r="B8335" t="e">
        <f t="shared" si="257"/>
        <v>#VALUE!</v>
      </c>
    </row>
    <row r="8336" spans="2:2" x14ac:dyDescent="0.35">
      <c r="B8336" t="e">
        <f t="shared" si="257"/>
        <v>#VALUE!</v>
      </c>
    </row>
    <row r="8337" spans="2:2" x14ac:dyDescent="0.35">
      <c r="B8337" t="e">
        <f t="shared" si="257"/>
        <v>#VALUE!</v>
      </c>
    </row>
    <row r="8338" spans="2:2" x14ac:dyDescent="0.35">
      <c r="B8338" t="e">
        <f t="shared" si="257"/>
        <v>#VALUE!</v>
      </c>
    </row>
    <row r="8339" spans="2:2" x14ac:dyDescent="0.35">
      <c r="B8339" t="e">
        <f t="shared" si="257"/>
        <v>#VALUE!</v>
      </c>
    </row>
    <row r="8340" spans="2:2" x14ac:dyDescent="0.35">
      <c r="B8340" t="e">
        <f t="shared" si="257"/>
        <v>#VALUE!</v>
      </c>
    </row>
    <row r="8341" spans="2:2" x14ac:dyDescent="0.35">
      <c r="B8341" t="e">
        <f t="shared" si="257"/>
        <v>#VALUE!</v>
      </c>
    </row>
    <row r="8342" spans="2:2" x14ac:dyDescent="0.35">
      <c r="B8342" t="e">
        <f t="shared" si="257"/>
        <v>#VALUE!</v>
      </c>
    </row>
    <row r="8343" spans="2:2" x14ac:dyDescent="0.35">
      <c r="B8343" t="e">
        <f t="shared" si="257"/>
        <v>#VALUE!</v>
      </c>
    </row>
    <row r="8344" spans="2:2" x14ac:dyDescent="0.35">
      <c r="B8344" t="e">
        <f t="shared" si="257"/>
        <v>#VALUE!</v>
      </c>
    </row>
    <row r="8345" spans="2:2" x14ac:dyDescent="0.35">
      <c r="B8345" t="e">
        <f t="shared" si="257"/>
        <v>#VALUE!</v>
      </c>
    </row>
    <row r="8346" spans="2:2" x14ac:dyDescent="0.35">
      <c r="B8346" t="e">
        <f t="shared" si="257"/>
        <v>#VALUE!</v>
      </c>
    </row>
    <row r="8347" spans="2:2" x14ac:dyDescent="0.35">
      <c r="B8347" t="e">
        <f t="shared" si="257"/>
        <v>#VALUE!</v>
      </c>
    </row>
    <row r="8348" spans="2:2" x14ac:dyDescent="0.35">
      <c r="B8348" t="e">
        <f t="shared" si="257"/>
        <v>#VALUE!</v>
      </c>
    </row>
    <row r="8349" spans="2:2" x14ac:dyDescent="0.35">
      <c r="B8349" t="e">
        <f t="shared" si="257"/>
        <v>#VALUE!</v>
      </c>
    </row>
    <row r="8350" spans="2:2" x14ac:dyDescent="0.35">
      <c r="B8350" t="e">
        <f t="shared" si="257"/>
        <v>#VALUE!</v>
      </c>
    </row>
    <row r="8351" spans="2:2" x14ac:dyDescent="0.35">
      <c r="B8351" t="e">
        <f t="shared" si="257"/>
        <v>#VALUE!</v>
      </c>
    </row>
    <row r="8352" spans="2:2" x14ac:dyDescent="0.35">
      <c r="B8352" t="e">
        <f t="shared" si="257"/>
        <v>#VALUE!</v>
      </c>
    </row>
    <row r="8353" spans="2:2" x14ac:dyDescent="0.35">
      <c r="B8353" t="e">
        <f t="shared" si="257"/>
        <v>#VALUE!</v>
      </c>
    </row>
    <row r="8354" spans="2:2" x14ac:dyDescent="0.35">
      <c r="B8354" t="e">
        <f t="shared" si="257"/>
        <v>#VALUE!</v>
      </c>
    </row>
    <row r="8355" spans="2:2" x14ac:dyDescent="0.35">
      <c r="B8355" t="e">
        <f t="shared" si="257"/>
        <v>#VALUE!</v>
      </c>
    </row>
    <row r="8356" spans="2:2" x14ac:dyDescent="0.35">
      <c r="B8356" t="e">
        <f t="shared" si="257"/>
        <v>#VALUE!</v>
      </c>
    </row>
    <row r="8357" spans="2:2" x14ac:dyDescent="0.35">
      <c r="B8357" t="e">
        <f t="shared" si="257"/>
        <v>#VALUE!</v>
      </c>
    </row>
    <row r="8358" spans="2:2" x14ac:dyDescent="0.35">
      <c r="B8358" t="e">
        <f t="shared" si="257"/>
        <v>#VALUE!</v>
      </c>
    </row>
    <row r="8359" spans="2:2" x14ac:dyDescent="0.35">
      <c r="B8359" t="e">
        <f t="shared" si="257"/>
        <v>#VALUE!</v>
      </c>
    </row>
    <row r="8360" spans="2:2" x14ac:dyDescent="0.35">
      <c r="B8360" t="e">
        <f t="shared" si="257"/>
        <v>#VALUE!</v>
      </c>
    </row>
    <row r="8361" spans="2:2" x14ac:dyDescent="0.35">
      <c r="B8361" t="e">
        <f t="shared" si="257"/>
        <v>#VALUE!</v>
      </c>
    </row>
    <row r="8362" spans="2:2" x14ac:dyDescent="0.35">
      <c r="B8362" t="e">
        <f t="shared" si="257"/>
        <v>#VALUE!</v>
      </c>
    </row>
    <row r="8363" spans="2:2" x14ac:dyDescent="0.35">
      <c r="B8363" t="e">
        <f t="shared" si="257"/>
        <v>#VALUE!</v>
      </c>
    </row>
    <row r="8364" spans="2:2" x14ac:dyDescent="0.35">
      <c r="B8364" t="e">
        <f t="shared" si="257"/>
        <v>#VALUE!</v>
      </c>
    </row>
    <row r="8365" spans="2:2" x14ac:dyDescent="0.35">
      <c r="B8365" t="e">
        <f t="shared" si="257"/>
        <v>#VALUE!</v>
      </c>
    </row>
    <row r="8366" spans="2:2" x14ac:dyDescent="0.35">
      <c r="B8366" t="e">
        <f t="shared" si="257"/>
        <v>#VALUE!</v>
      </c>
    </row>
    <row r="8367" spans="2:2" x14ac:dyDescent="0.35">
      <c r="B8367" t="e">
        <f t="shared" si="257"/>
        <v>#VALUE!</v>
      </c>
    </row>
    <row r="8368" spans="2:2" x14ac:dyDescent="0.35">
      <c r="B8368" t="e">
        <f t="shared" si="257"/>
        <v>#VALUE!</v>
      </c>
    </row>
    <row r="8369" spans="2:2" x14ac:dyDescent="0.35">
      <c r="B8369" t="e">
        <f t="shared" si="257"/>
        <v>#VALUE!</v>
      </c>
    </row>
    <row r="8370" spans="2:2" x14ac:dyDescent="0.35">
      <c r="B8370" t="e">
        <f t="shared" si="257"/>
        <v>#VALUE!</v>
      </c>
    </row>
    <row r="8371" spans="2:2" x14ac:dyDescent="0.35">
      <c r="B8371" t="e">
        <f t="shared" si="257"/>
        <v>#VALUE!</v>
      </c>
    </row>
    <row r="8372" spans="2:2" x14ac:dyDescent="0.35">
      <c r="B8372" t="e">
        <f t="shared" si="257"/>
        <v>#VALUE!</v>
      </c>
    </row>
    <row r="8373" spans="2:2" x14ac:dyDescent="0.35">
      <c r="B8373" t="e">
        <f t="shared" si="257"/>
        <v>#VALUE!</v>
      </c>
    </row>
    <row r="8374" spans="2:2" x14ac:dyDescent="0.35">
      <c r="B8374" t="e">
        <f t="shared" si="257"/>
        <v>#VALUE!</v>
      </c>
    </row>
    <row r="8375" spans="2:2" x14ac:dyDescent="0.35">
      <c r="B8375" t="e">
        <f t="shared" si="257"/>
        <v>#VALUE!</v>
      </c>
    </row>
    <row r="8376" spans="2:2" x14ac:dyDescent="0.35">
      <c r="B8376" t="e">
        <f t="shared" si="257"/>
        <v>#VALUE!</v>
      </c>
    </row>
    <row r="8377" spans="2:2" x14ac:dyDescent="0.35">
      <c r="B8377" t="e">
        <f t="shared" si="257"/>
        <v>#VALUE!</v>
      </c>
    </row>
    <row r="8378" spans="2:2" x14ac:dyDescent="0.35">
      <c r="B8378" t="e">
        <f t="shared" si="257"/>
        <v>#VALUE!</v>
      </c>
    </row>
    <row r="8379" spans="2:2" x14ac:dyDescent="0.35">
      <c r="B8379" t="e">
        <f t="shared" si="257"/>
        <v>#VALUE!</v>
      </c>
    </row>
    <row r="8380" spans="2:2" x14ac:dyDescent="0.35">
      <c r="B8380" t="e">
        <f t="shared" si="257"/>
        <v>#VALUE!</v>
      </c>
    </row>
    <row r="8381" spans="2:2" x14ac:dyDescent="0.35">
      <c r="B8381" t="e">
        <f t="shared" si="257"/>
        <v>#VALUE!</v>
      </c>
    </row>
    <row r="8382" spans="2:2" x14ac:dyDescent="0.35">
      <c r="B8382" t="e">
        <f t="shared" si="257"/>
        <v>#VALUE!</v>
      </c>
    </row>
    <row r="8383" spans="2:2" x14ac:dyDescent="0.35">
      <c r="B8383" t="e">
        <f t="shared" si="257"/>
        <v>#VALUE!</v>
      </c>
    </row>
    <row r="8384" spans="2:2" x14ac:dyDescent="0.35">
      <c r="B8384" t="e">
        <f t="shared" si="257"/>
        <v>#VALUE!</v>
      </c>
    </row>
    <row r="8385" spans="2:2" x14ac:dyDescent="0.35">
      <c r="B8385" t="e">
        <f t="shared" si="257"/>
        <v>#VALUE!</v>
      </c>
    </row>
    <row r="8386" spans="2:2" x14ac:dyDescent="0.35">
      <c r="B8386" t="e">
        <f t="shared" si="257"/>
        <v>#VALUE!</v>
      </c>
    </row>
    <row r="8387" spans="2:2" x14ac:dyDescent="0.35">
      <c r="B8387" t="e">
        <f t="shared" si="257"/>
        <v>#VALUE!</v>
      </c>
    </row>
    <row r="8388" spans="2:2" x14ac:dyDescent="0.35">
      <c r="B8388" t="e">
        <f t="shared" si="257"/>
        <v>#VALUE!</v>
      </c>
    </row>
    <row r="8389" spans="2:2" x14ac:dyDescent="0.35">
      <c r="B8389" t="e">
        <f t="shared" si="257"/>
        <v>#VALUE!</v>
      </c>
    </row>
    <row r="8390" spans="2:2" x14ac:dyDescent="0.35">
      <c r="B8390" t="e">
        <f t="shared" si="257"/>
        <v>#VALUE!</v>
      </c>
    </row>
    <row r="8391" spans="2:2" x14ac:dyDescent="0.35">
      <c r="B8391" t="e">
        <f t="shared" si="257"/>
        <v>#VALUE!</v>
      </c>
    </row>
    <row r="8392" spans="2:2" x14ac:dyDescent="0.35">
      <c r="B8392" t="e">
        <f t="shared" ref="B8392:B8455" si="258">+VALUE(RIGHT(LEFT(A8392,13),3))</f>
        <v>#VALUE!</v>
      </c>
    </row>
    <row r="8393" spans="2:2" x14ac:dyDescent="0.35">
      <c r="B8393" t="e">
        <f t="shared" si="258"/>
        <v>#VALUE!</v>
      </c>
    </row>
    <row r="8394" spans="2:2" x14ac:dyDescent="0.35">
      <c r="B8394" t="e">
        <f t="shared" si="258"/>
        <v>#VALUE!</v>
      </c>
    </row>
    <row r="8395" spans="2:2" x14ac:dyDescent="0.35">
      <c r="B8395" t="e">
        <f t="shared" si="258"/>
        <v>#VALUE!</v>
      </c>
    </row>
    <row r="8396" spans="2:2" x14ac:dyDescent="0.35">
      <c r="B8396" t="e">
        <f t="shared" si="258"/>
        <v>#VALUE!</v>
      </c>
    </row>
    <row r="8397" spans="2:2" x14ac:dyDescent="0.35">
      <c r="B8397" t="e">
        <f t="shared" si="258"/>
        <v>#VALUE!</v>
      </c>
    </row>
    <row r="8398" spans="2:2" x14ac:dyDescent="0.35">
      <c r="B8398" t="e">
        <f t="shared" si="258"/>
        <v>#VALUE!</v>
      </c>
    </row>
    <row r="8399" spans="2:2" x14ac:dyDescent="0.35">
      <c r="B8399" t="e">
        <f t="shared" si="258"/>
        <v>#VALUE!</v>
      </c>
    </row>
    <row r="8400" spans="2:2" x14ac:dyDescent="0.35">
      <c r="B8400" t="e">
        <f t="shared" si="258"/>
        <v>#VALUE!</v>
      </c>
    </row>
    <row r="8401" spans="2:2" x14ac:dyDescent="0.35">
      <c r="B8401" t="e">
        <f t="shared" si="258"/>
        <v>#VALUE!</v>
      </c>
    </row>
    <row r="8402" spans="2:2" x14ac:dyDescent="0.35">
      <c r="B8402" t="e">
        <f t="shared" si="258"/>
        <v>#VALUE!</v>
      </c>
    </row>
    <row r="8403" spans="2:2" x14ac:dyDescent="0.35">
      <c r="B8403" t="e">
        <f t="shared" si="258"/>
        <v>#VALUE!</v>
      </c>
    </row>
    <row r="8404" spans="2:2" x14ac:dyDescent="0.35">
      <c r="B8404" t="e">
        <f t="shared" si="258"/>
        <v>#VALUE!</v>
      </c>
    </row>
    <row r="8405" spans="2:2" x14ac:dyDescent="0.35">
      <c r="B8405" t="e">
        <f t="shared" si="258"/>
        <v>#VALUE!</v>
      </c>
    </row>
    <row r="8406" spans="2:2" x14ac:dyDescent="0.35">
      <c r="B8406" t="e">
        <f t="shared" si="258"/>
        <v>#VALUE!</v>
      </c>
    </row>
    <row r="8407" spans="2:2" x14ac:dyDescent="0.35">
      <c r="B8407" t="e">
        <f t="shared" si="258"/>
        <v>#VALUE!</v>
      </c>
    </row>
    <row r="8408" spans="2:2" x14ac:dyDescent="0.35">
      <c r="B8408" t="e">
        <f t="shared" si="258"/>
        <v>#VALUE!</v>
      </c>
    </row>
    <row r="8409" spans="2:2" x14ac:dyDescent="0.35">
      <c r="B8409" t="e">
        <f t="shared" si="258"/>
        <v>#VALUE!</v>
      </c>
    </row>
    <row r="8410" spans="2:2" x14ac:dyDescent="0.35">
      <c r="B8410" t="e">
        <f t="shared" si="258"/>
        <v>#VALUE!</v>
      </c>
    </row>
    <row r="8411" spans="2:2" x14ac:dyDescent="0.35">
      <c r="B8411" t="e">
        <f t="shared" si="258"/>
        <v>#VALUE!</v>
      </c>
    </row>
    <row r="8412" spans="2:2" x14ac:dyDescent="0.35">
      <c r="B8412" t="e">
        <f t="shared" si="258"/>
        <v>#VALUE!</v>
      </c>
    </row>
    <row r="8413" spans="2:2" x14ac:dyDescent="0.35">
      <c r="B8413" t="e">
        <f t="shared" si="258"/>
        <v>#VALUE!</v>
      </c>
    </row>
    <row r="8414" spans="2:2" x14ac:dyDescent="0.35">
      <c r="B8414" t="e">
        <f t="shared" si="258"/>
        <v>#VALUE!</v>
      </c>
    </row>
    <row r="8415" spans="2:2" x14ac:dyDescent="0.35">
      <c r="B8415" t="e">
        <f t="shared" si="258"/>
        <v>#VALUE!</v>
      </c>
    </row>
    <row r="8416" spans="2:2" x14ac:dyDescent="0.35">
      <c r="B8416" t="e">
        <f t="shared" si="258"/>
        <v>#VALUE!</v>
      </c>
    </row>
    <row r="8417" spans="2:2" x14ac:dyDescent="0.35">
      <c r="B8417" t="e">
        <f t="shared" si="258"/>
        <v>#VALUE!</v>
      </c>
    </row>
    <row r="8418" spans="2:2" x14ac:dyDescent="0.35">
      <c r="B8418" t="e">
        <f t="shared" si="258"/>
        <v>#VALUE!</v>
      </c>
    </row>
    <row r="8419" spans="2:2" x14ac:dyDescent="0.35">
      <c r="B8419" t="e">
        <f t="shared" si="258"/>
        <v>#VALUE!</v>
      </c>
    </row>
    <row r="8420" spans="2:2" x14ac:dyDescent="0.35">
      <c r="B8420" t="e">
        <f t="shared" si="258"/>
        <v>#VALUE!</v>
      </c>
    </row>
    <row r="8421" spans="2:2" x14ac:dyDescent="0.35">
      <c r="B8421" t="e">
        <f t="shared" si="258"/>
        <v>#VALUE!</v>
      </c>
    </row>
    <row r="8422" spans="2:2" x14ac:dyDescent="0.35">
      <c r="B8422" t="e">
        <f t="shared" si="258"/>
        <v>#VALUE!</v>
      </c>
    </row>
    <row r="8423" spans="2:2" x14ac:dyDescent="0.35">
      <c r="B8423" t="e">
        <f t="shared" si="258"/>
        <v>#VALUE!</v>
      </c>
    </row>
    <row r="8424" spans="2:2" x14ac:dyDescent="0.35">
      <c r="B8424" t="e">
        <f t="shared" si="258"/>
        <v>#VALUE!</v>
      </c>
    </row>
    <row r="8425" spans="2:2" x14ac:dyDescent="0.35">
      <c r="B8425" t="e">
        <f t="shared" si="258"/>
        <v>#VALUE!</v>
      </c>
    </row>
    <row r="8426" spans="2:2" x14ac:dyDescent="0.35">
      <c r="B8426" t="e">
        <f t="shared" si="258"/>
        <v>#VALUE!</v>
      </c>
    </row>
    <row r="8427" spans="2:2" x14ac:dyDescent="0.35">
      <c r="B8427" t="e">
        <f t="shared" si="258"/>
        <v>#VALUE!</v>
      </c>
    </row>
    <row r="8428" spans="2:2" x14ac:dyDescent="0.35">
      <c r="B8428" t="e">
        <f t="shared" si="258"/>
        <v>#VALUE!</v>
      </c>
    </row>
    <row r="8429" spans="2:2" x14ac:dyDescent="0.35">
      <c r="B8429" t="e">
        <f t="shared" si="258"/>
        <v>#VALUE!</v>
      </c>
    </row>
    <row r="8430" spans="2:2" x14ac:dyDescent="0.35">
      <c r="B8430" t="e">
        <f t="shared" si="258"/>
        <v>#VALUE!</v>
      </c>
    </row>
    <row r="8431" spans="2:2" x14ac:dyDescent="0.35">
      <c r="B8431" t="e">
        <f t="shared" si="258"/>
        <v>#VALUE!</v>
      </c>
    </row>
    <row r="8432" spans="2:2" x14ac:dyDescent="0.35">
      <c r="B8432" t="e">
        <f t="shared" si="258"/>
        <v>#VALUE!</v>
      </c>
    </row>
    <row r="8433" spans="2:2" x14ac:dyDescent="0.35">
      <c r="B8433" t="e">
        <f t="shared" si="258"/>
        <v>#VALUE!</v>
      </c>
    </row>
    <row r="8434" spans="2:2" x14ac:dyDescent="0.35">
      <c r="B8434" t="e">
        <f t="shared" si="258"/>
        <v>#VALUE!</v>
      </c>
    </row>
    <row r="8435" spans="2:2" x14ac:dyDescent="0.35">
      <c r="B8435" t="e">
        <f t="shared" si="258"/>
        <v>#VALUE!</v>
      </c>
    </row>
    <row r="8436" spans="2:2" x14ac:dyDescent="0.35">
      <c r="B8436" t="e">
        <f t="shared" si="258"/>
        <v>#VALUE!</v>
      </c>
    </row>
    <row r="8437" spans="2:2" x14ac:dyDescent="0.35">
      <c r="B8437" t="e">
        <f t="shared" si="258"/>
        <v>#VALUE!</v>
      </c>
    </row>
    <row r="8438" spans="2:2" x14ac:dyDescent="0.35">
      <c r="B8438" t="e">
        <f t="shared" si="258"/>
        <v>#VALUE!</v>
      </c>
    </row>
    <row r="8439" spans="2:2" x14ac:dyDescent="0.35">
      <c r="B8439" t="e">
        <f t="shared" si="258"/>
        <v>#VALUE!</v>
      </c>
    </row>
    <row r="8440" spans="2:2" x14ac:dyDescent="0.35">
      <c r="B8440" t="e">
        <f t="shared" si="258"/>
        <v>#VALUE!</v>
      </c>
    </row>
    <row r="8441" spans="2:2" x14ac:dyDescent="0.35">
      <c r="B8441" t="e">
        <f t="shared" si="258"/>
        <v>#VALUE!</v>
      </c>
    </row>
    <row r="8442" spans="2:2" x14ac:dyDescent="0.35">
      <c r="B8442" t="e">
        <f t="shared" si="258"/>
        <v>#VALUE!</v>
      </c>
    </row>
    <row r="8443" spans="2:2" x14ac:dyDescent="0.35">
      <c r="B8443" t="e">
        <f t="shared" si="258"/>
        <v>#VALUE!</v>
      </c>
    </row>
    <row r="8444" spans="2:2" x14ac:dyDescent="0.35">
      <c r="B8444" t="e">
        <f t="shared" si="258"/>
        <v>#VALUE!</v>
      </c>
    </row>
    <row r="8445" spans="2:2" x14ac:dyDescent="0.35">
      <c r="B8445" t="e">
        <f t="shared" si="258"/>
        <v>#VALUE!</v>
      </c>
    </row>
    <row r="8446" spans="2:2" x14ac:dyDescent="0.35">
      <c r="B8446" t="e">
        <f t="shared" si="258"/>
        <v>#VALUE!</v>
      </c>
    </row>
    <row r="8447" spans="2:2" x14ac:dyDescent="0.35">
      <c r="B8447" t="e">
        <f t="shared" si="258"/>
        <v>#VALUE!</v>
      </c>
    </row>
    <row r="8448" spans="2:2" x14ac:dyDescent="0.35">
      <c r="B8448" t="e">
        <f t="shared" si="258"/>
        <v>#VALUE!</v>
      </c>
    </row>
    <row r="8449" spans="2:2" x14ac:dyDescent="0.35">
      <c r="B8449" t="e">
        <f t="shared" si="258"/>
        <v>#VALUE!</v>
      </c>
    </row>
    <row r="8450" spans="2:2" x14ac:dyDescent="0.35">
      <c r="B8450" t="e">
        <f t="shared" si="258"/>
        <v>#VALUE!</v>
      </c>
    </row>
    <row r="8451" spans="2:2" x14ac:dyDescent="0.35">
      <c r="B8451" t="e">
        <f t="shared" si="258"/>
        <v>#VALUE!</v>
      </c>
    </row>
    <row r="8452" spans="2:2" x14ac:dyDescent="0.35">
      <c r="B8452" t="e">
        <f t="shared" si="258"/>
        <v>#VALUE!</v>
      </c>
    </row>
    <row r="8453" spans="2:2" x14ac:dyDescent="0.35">
      <c r="B8453" t="e">
        <f t="shared" si="258"/>
        <v>#VALUE!</v>
      </c>
    </row>
    <row r="8454" spans="2:2" x14ac:dyDescent="0.35">
      <c r="B8454" t="e">
        <f t="shared" si="258"/>
        <v>#VALUE!</v>
      </c>
    </row>
    <row r="8455" spans="2:2" x14ac:dyDescent="0.35">
      <c r="B8455" t="e">
        <f t="shared" si="258"/>
        <v>#VALUE!</v>
      </c>
    </row>
    <row r="8456" spans="2:2" x14ac:dyDescent="0.35">
      <c r="B8456" t="e">
        <f t="shared" ref="B8456:B8519" si="259">+VALUE(RIGHT(LEFT(A8456,13),3))</f>
        <v>#VALUE!</v>
      </c>
    </row>
    <row r="8457" spans="2:2" x14ac:dyDescent="0.35">
      <c r="B8457" t="e">
        <f t="shared" si="259"/>
        <v>#VALUE!</v>
      </c>
    </row>
    <row r="8458" spans="2:2" x14ac:dyDescent="0.35">
      <c r="B8458" t="e">
        <f t="shared" si="259"/>
        <v>#VALUE!</v>
      </c>
    </row>
    <row r="8459" spans="2:2" x14ac:dyDescent="0.35">
      <c r="B8459" t="e">
        <f t="shared" si="259"/>
        <v>#VALUE!</v>
      </c>
    </row>
    <row r="8460" spans="2:2" x14ac:dyDescent="0.35">
      <c r="B8460" t="e">
        <f t="shared" si="259"/>
        <v>#VALUE!</v>
      </c>
    </row>
    <row r="8461" spans="2:2" x14ac:dyDescent="0.35">
      <c r="B8461" t="e">
        <f t="shared" si="259"/>
        <v>#VALUE!</v>
      </c>
    </row>
    <row r="8462" spans="2:2" x14ac:dyDescent="0.35">
      <c r="B8462" t="e">
        <f t="shared" si="259"/>
        <v>#VALUE!</v>
      </c>
    </row>
    <row r="8463" spans="2:2" x14ac:dyDescent="0.35">
      <c r="B8463" t="e">
        <f t="shared" si="259"/>
        <v>#VALUE!</v>
      </c>
    </row>
    <row r="8464" spans="2:2" x14ac:dyDescent="0.35">
      <c r="B8464" t="e">
        <f t="shared" si="259"/>
        <v>#VALUE!</v>
      </c>
    </row>
    <row r="8465" spans="2:2" x14ac:dyDescent="0.35">
      <c r="B8465" t="e">
        <f t="shared" si="259"/>
        <v>#VALUE!</v>
      </c>
    </row>
    <row r="8466" spans="2:2" x14ac:dyDescent="0.35">
      <c r="B8466" t="e">
        <f t="shared" si="259"/>
        <v>#VALUE!</v>
      </c>
    </row>
    <row r="8467" spans="2:2" x14ac:dyDescent="0.35">
      <c r="B8467" t="e">
        <f t="shared" si="259"/>
        <v>#VALUE!</v>
      </c>
    </row>
    <row r="8468" spans="2:2" x14ac:dyDescent="0.35">
      <c r="B8468" t="e">
        <f t="shared" si="259"/>
        <v>#VALUE!</v>
      </c>
    </row>
    <row r="8469" spans="2:2" x14ac:dyDescent="0.35">
      <c r="B8469" t="e">
        <f t="shared" si="259"/>
        <v>#VALUE!</v>
      </c>
    </row>
    <row r="8470" spans="2:2" x14ac:dyDescent="0.35">
      <c r="B8470" t="e">
        <f t="shared" si="259"/>
        <v>#VALUE!</v>
      </c>
    </row>
    <row r="8471" spans="2:2" x14ac:dyDescent="0.35">
      <c r="B8471" t="e">
        <f t="shared" si="259"/>
        <v>#VALUE!</v>
      </c>
    </row>
    <row r="8472" spans="2:2" x14ac:dyDescent="0.35">
      <c r="B8472" t="e">
        <f t="shared" si="259"/>
        <v>#VALUE!</v>
      </c>
    </row>
    <row r="8473" spans="2:2" x14ac:dyDescent="0.35">
      <c r="B8473" t="e">
        <f t="shared" si="259"/>
        <v>#VALUE!</v>
      </c>
    </row>
    <row r="8474" spans="2:2" x14ac:dyDescent="0.35">
      <c r="B8474" t="e">
        <f t="shared" si="259"/>
        <v>#VALUE!</v>
      </c>
    </row>
    <row r="8475" spans="2:2" x14ac:dyDescent="0.35">
      <c r="B8475" t="e">
        <f t="shared" si="259"/>
        <v>#VALUE!</v>
      </c>
    </row>
    <row r="8476" spans="2:2" x14ac:dyDescent="0.35">
      <c r="B8476" t="e">
        <f t="shared" si="259"/>
        <v>#VALUE!</v>
      </c>
    </row>
    <row r="8477" spans="2:2" x14ac:dyDescent="0.35">
      <c r="B8477" t="e">
        <f t="shared" si="259"/>
        <v>#VALUE!</v>
      </c>
    </row>
    <row r="8478" spans="2:2" x14ac:dyDescent="0.35">
      <c r="B8478" t="e">
        <f t="shared" si="259"/>
        <v>#VALUE!</v>
      </c>
    </row>
    <row r="8479" spans="2:2" x14ac:dyDescent="0.35">
      <c r="B8479" t="e">
        <f t="shared" si="259"/>
        <v>#VALUE!</v>
      </c>
    </row>
    <row r="8480" spans="2:2" x14ac:dyDescent="0.35">
      <c r="B8480" t="e">
        <f t="shared" si="259"/>
        <v>#VALUE!</v>
      </c>
    </row>
    <row r="8481" spans="2:2" x14ac:dyDescent="0.35">
      <c r="B8481" t="e">
        <f t="shared" si="259"/>
        <v>#VALUE!</v>
      </c>
    </row>
    <row r="8482" spans="2:2" x14ac:dyDescent="0.35">
      <c r="B8482" t="e">
        <f t="shared" si="259"/>
        <v>#VALUE!</v>
      </c>
    </row>
    <row r="8483" spans="2:2" x14ac:dyDescent="0.35">
      <c r="B8483" t="e">
        <f t="shared" si="259"/>
        <v>#VALUE!</v>
      </c>
    </row>
    <row r="8484" spans="2:2" x14ac:dyDescent="0.35">
      <c r="B8484" t="e">
        <f t="shared" si="259"/>
        <v>#VALUE!</v>
      </c>
    </row>
    <row r="8485" spans="2:2" x14ac:dyDescent="0.35">
      <c r="B8485" t="e">
        <f t="shared" si="259"/>
        <v>#VALUE!</v>
      </c>
    </row>
    <row r="8486" spans="2:2" x14ac:dyDescent="0.35">
      <c r="B8486" t="e">
        <f t="shared" si="259"/>
        <v>#VALUE!</v>
      </c>
    </row>
    <row r="8487" spans="2:2" x14ac:dyDescent="0.35">
      <c r="B8487" t="e">
        <f t="shared" si="259"/>
        <v>#VALUE!</v>
      </c>
    </row>
    <row r="8488" spans="2:2" x14ac:dyDescent="0.35">
      <c r="B8488" t="e">
        <f t="shared" si="259"/>
        <v>#VALUE!</v>
      </c>
    </row>
    <row r="8489" spans="2:2" x14ac:dyDescent="0.35">
      <c r="B8489" t="e">
        <f t="shared" si="259"/>
        <v>#VALUE!</v>
      </c>
    </row>
    <row r="8490" spans="2:2" x14ac:dyDescent="0.35">
      <c r="B8490" t="e">
        <f t="shared" si="259"/>
        <v>#VALUE!</v>
      </c>
    </row>
    <row r="8491" spans="2:2" x14ac:dyDescent="0.35">
      <c r="B8491" t="e">
        <f t="shared" si="259"/>
        <v>#VALUE!</v>
      </c>
    </row>
    <row r="8492" spans="2:2" x14ac:dyDescent="0.35">
      <c r="B8492" t="e">
        <f t="shared" si="259"/>
        <v>#VALUE!</v>
      </c>
    </row>
    <row r="8493" spans="2:2" x14ac:dyDescent="0.35">
      <c r="B8493" t="e">
        <f t="shared" si="259"/>
        <v>#VALUE!</v>
      </c>
    </row>
    <row r="8494" spans="2:2" x14ac:dyDescent="0.35">
      <c r="B8494" t="e">
        <f t="shared" si="259"/>
        <v>#VALUE!</v>
      </c>
    </row>
    <row r="8495" spans="2:2" x14ac:dyDescent="0.35">
      <c r="B8495" t="e">
        <f t="shared" si="259"/>
        <v>#VALUE!</v>
      </c>
    </row>
    <row r="8496" spans="2:2" x14ac:dyDescent="0.35">
      <c r="B8496" t="e">
        <f t="shared" si="259"/>
        <v>#VALUE!</v>
      </c>
    </row>
    <row r="8497" spans="2:2" x14ac:dyDescent="0.35">
      <c r="B8497" t="e">
        <f t="shared" si="259"/>
        <v>#VALUE!</v>
      </c>
    </row>
    <row r="8498" spans="2:2" x14ac:dyDescent="0.35">
      <c r="B8498" t="e">
        <f t="shared" si="259"/>
        <v>#VALUE!</v>
      </c>
    </row>
    <row r="8499" spans="2:2" x14ac:dyDescent="0.35">
      <c r="B8499" t="e">
        <f t="shared" si="259"/>
        <v>#VALUE!</v>
      </c>
    </row>
    <row r="8500" spans="2:2" x14ac:dyDescent="0.35">
      <c r="B8500" t="e">
        <f t="shared" si="259"/>
        <v>#VALUE!</v>
      </c>
    </row>
    <row r="8501" spans="2:2" x14ac:dyDescent="0.35">
      <c r="B8501" t="e">
        <f t="shared" si="259"/>
        <v>#VALUE!</v>
      </c>
    </row>
    <row r="8502" spans="2:2" x14ac:dyDescent="0.35">
      <c r="B8502" t="e">
        <f t="shared" si="259"/>
        <v>#VALUE!</v>
      </c>
    </row>
    <row r="8503" spans="2:2" x14ac:dyDescent="0.35">
      <c r="B8503" t="e">
        <f t="shared" si="259"/>
        <v>#VALUE!</v>
      </c>
    </row>
    <row r="8504" spans="2:2" x14ac:dyDescent="0.35">
      <c r="B8504" t="e">
        <f t="shared" si="259"/>
        <v>#VALUE!</v>
      </c>
    </row>
    <row r="8505" spans="2:2" x14ac:dyDescent="0.35">
      <c r="B8505" t="e">
        <f t="shared" si="259"/>
        <v>#VALUE!</v>
      </c>
    </row>
    <row r="8506" spans="2:2" x14ac:dyDescent="0.35">
      <c r="B8506" t="e">
        <f t="shared" si="259"/>
        <v>#VALUE!</v>
      </c>
    </row>
    <row r="8507" spans="2:2" x14ac:dyDescent="0.35">
      <c r="B8507" t="e">
        <f t="shared" si="259"/>
        <v>#VALUE!</v>
      </c>
    </row>
    <row r="8508" spans="2:2" x14ac:dyDescent="0.35">
      <c r="B8508" t="e">
        <f t="shared" si="259"/>
        <v>#VALUE!</v>
      </c>
    </row>
    <row r="8509" spans="2:2" x14ac:dyDescent="0.35">
      <c r="B8509" t="e">
        <f t="shared" si="259"/>
        <v>#VALUE!</v>
      </c>
    </row>
    <row r="8510" spans="2:2" x14ac:dyDescent="0.35">
      <c r="B8510" t="e">
        <f t="shared" si="259"/>
        <v>#VALUE!</v>
      </c>
    </row>
    <row r="8511" spans="2:2" x14ac:dyDescent="0.35">
      <c r="B8511" t="e">
        <f t="shared" si="259"/>
        <v>#VALUE!</v>
      </c>
    </row>
    <row r="8512" spans="2:2" x14ac:dyDescent="0.35">
      <c r="B8512" t="e">
        <f t="shared" si="259"/>
        <v>#VALUE!</v>
      </c>
    </row>
    <row r="8513" spans="2:2" x14ac:dyDescent="0.35">
      <c r="B8513" t="e">
        <f t="shared" si="259"/>
        <v>#VALUE!</v>
      </c>
    </row>
    <row r="8514" spans="2:2" x14ac:dyDescent="0.35">
      <c r="B8514" t="e">
        <f t="shared" si="259"/>
        <v>#VALUE!</v>
      </c>
    </row>
    <row r="8515" spans="2:2" x14ac:dyDescent="0.35">
      <c r="B8515" t="e">
        <f t="shared" si="259"/>
        <v>#VALUE!</v>
      </c>
    </row>
    <row r="8516" spans="2:2" x14ac:dyDescent="0.35">
      <c r="B8516" t="e">
        <f t="shared" si="259"/>
        <v>#VALUE!</v>
      </c>
    </row>
    <row r="8517" spans="2:2" x14ac:dyDescent="0.35">
      <c r="B8517" t="e">
        <f t="shared" si="259"/>
        <v>#VALUE!</v>
      </c>
    </row>
    <row r="8518" spans="2:2" x14ac:dyDescent="0.35">
      <c r="B8518" t="e">
        <f t="shared" si="259"/>
        <v>#VALUE!</v>
      </c>
    </row>
    <row r="8519" spans="2:2" x14ac:dyDescent="0.35">
      <c r="B8519" t="e">
        <f t="shared" si="259"/>
        <v>#VALUE!</v>
      </c>
    </row>
    <row r="8520" spans="2:2" x14ac:dyDescent="0.35">
      <c r="B8520" t="e">
        <f t="shared" ref="B8520:B8583" si="260">+VALUE(RIGHT(LEFT(A8520,13),3))</f>
        <v>#VALUE!</v>
      </c>
    </row>
    <row r="8521" spans="2:2" x14ac:dyDescent="0.35">
      <c r="B8521" t="e">
        <f t="shared" si="260"/>
        <v>#VALUE!</v>
      </c>
    </row>
    <row r="8522" spans="2:2" x14ac:dyDescent="0.35">
      <c r="B8522" t="e">
        <f t="shared" si="260"/>
        <v>#VALUE!</v>
      </c>
    </row>
    <row r="8523" spans="2:2" x14ac:dyDescent="0.35">
      <c r="B8523" t="e">
        <f t="shared" si="260"/>
        <v>#VALUE!</v>
      </c>
    </row>
    <row r="8524" spans="2:2" x14ac:dyDescent="0.35">
      <c r="B8524" t="e">
        <f t="shared" si="260"/>
        <v>#VALUE!</v>
      </c>
    </row>
    <row r="8525" spans="2:2" x14ac:dyDescent="0.35">
      <c r="B8525" t="e">
        <f t="shared" si="260"/>
        <v>#VALUE!</v>
      </c>
    </row>
    <row r="8526" spans="2:2" x14ac:dyDescent="0.35">
      <c r="B8526" t="e">
        <f t="shared" si="260"/>
        <v>#VALUE!</v>
      </c>
    </row>
    <row r="8527" spans="2:2" x14ac:dyDescent="0.35">
      <c r="B8527" t="e">
        <f t="shared" si="260"/>
        <v>#VALUE!</v>
      </c>
    </row>
    <row r="8528" spans="2:2" x14ac:dyDescent="0.35">
      <c r="B8528" t="e">
        <f t="shared" si="260"/>
        <v>#VALUE!</v>
      </c>
    </row>
    <row r="8529" spans="2:2" x14ac:dyDescent="0.35">
      <c r="B8529" t="e">
        <f t="shared" si="260"/>
        <v>#VALUE!</v>
      </c>
    </row>
    <row r="8530" spans="2:2" x14ac:dyDescent="0.35">
      <c r="B8530" t="e">
        <f t="shared" si="260"/>
        <v>#VALUE!</v>
      </c>
    </row>
    <row r="8531" spans="2:2" x14ac:dyDescent="0.35">
      <c r="B8531" t="e">
        <f t="shared" si="260"/>
        <v>#VALUE!</v>
      </c>
    </row>
    <row r="8532" spans="2:2" x14ac:dyDescent="0.35">
      <c r="B8532" t="e">
        <f t="shared" si="260"/>
        <v>#VALUE!</v>
      </c>
    </row>
    <row r="8533" spans="2:2" x14ac:dyDescent="0.35">
      <c r="B8533" t="e">
        <f t="shared" si="260"/>
        <v>#VALUE!</v>
      </c>
    </row>
    <row r="8534" spans="2:2" x14ac:dyDescent="0.35">
      <c r="B8534" t="e">
        <f t="shared" si="260"/>
        <v>#VALUE!</v>
      </c>
    </row>
    <row r="8535" spans="2:2" x14ac:dyDescent="0.35">
      <c r="B8535" t="e">
        <f t="shared" si="260"/>
        <v>#VALUE!</v>
      </c>
    </row>
    <row r="8536" spans="2:2" x14ac:dyDescent="0.35">
      <c r="B8536" t="e">
        <f t="shared" si="260"/>
        <v>#VALUE!</v>
      </c>
    </row>
    <row r="8537" spans="2:2" x14ac:dyDescent="0.35">
      <c r="B8537" t="e">
        <f t="shared" si="260"/>
        <v>#VALUE!</v>
      </c>
    </row>
    <row r="8538" spans="2:2" x14ac:dyDescent="0.35">
      <c r="B8538" t="e">
        <f t="shared" si="260"/>
        <v>#VALUE!</v>
      </c>
    </row>
    <row r="8539" spans="2:2" x14ac:dyDescent="0.35">
      <c r="B8539" t="e">
        <f t="shared" si="260"/>
        <v>#VALUE!</v>
      </c>
    </row>
    <row r="8540" spans="2:2" x14ac:dyDescent="0.35">
      <c r="B8540" t="e">
        <f t="shared" si="260"/>
        <v>#VALUE!</v>
      </c>
    </row>
    <row r="8541" spans="2:2" x14ac:dyDescent="0.35">
      <c r="B8541" t="e">
        <f t="shared" si="260"/>
        <v>#VALUE!</v>
      </c>
    </row>
    <row r="8542" spans="2:2" x14ac:dyDescent="0.35">
      <c r="B8542" t="e">
        <f t="shared" si="260"/>
        <v>#VALUE!</v>
      </c>
    </row>
    <row r="8543" spans="2:2" x14ac:dyDescent="0.35">
      <c r="B8543" t="e">
        <f t="shared" si="260"/>
        <v>#VALUE!</v>
      </c>
    </row>
    <row r="8544" spans="2:2" x14ac:dyDescent="0.35">
      <c r="B8544" t="e">
        <f t="shared" si="260"/>
        <v>#VALUE!</v>
      </c>
    </row>
    <row r="8545" spans="2:2" x14ac:dyDescent="0.35">
      <c r="B8545" t="e">
        <f t="shared" si="260"/>
        <v>#VALUE!</v>
      </c>
    </row>
    <row r="8546" spans="2:2" x14ac:dyDescent="0.35">
      <c r="B8546" t="e">
        <f t="shared" si="260"/>
        <v>#VALUE!</v>
      </c>
    </row>
    <row r="8547" spans="2:2" x14ac:dyDescent="0.35">
      <c r="B8547" t="e">
        <f t="shared" si="260"/>
        <v>#VALUE!</v>
      </c>
    </row>
    <row r="8548" spans="2:2" x14ac:dyDescent="0.35">
      <c r="B8548" t="e">
        <f t="shared" si="260"/>
        <v>#VALUE!</v>
      </c>
    </row>
    <row r="8549" spans="2:2" x14ac:dyDescent="0.35">
      <c r="B8549" t="e">
        <f t="shared" si="260"/>
        <v>#VALUE!</v>
      </c>
    </row>
    <row r="8550" spans="2:2" x14ac:dyDescent="0.35">
      <c r="B8550" t="e">
        <f t="shared" si="260"/>
        <v>#VALUE!</v>
      </c>
    </row>
    <row r="8551" spans="2:2" x14ac:dyDescent="0.35">
      <c r="B8551" t="e">
        <f t="shared" si="260"/>
        <v>#VALUE!</v>
      </c>
    </row>
    <row r="8552" spans="2:2" x14ac:dyDescent="0.35">
      <c r="B8552" t="e">
        <f t="shared" si="260"/>
        <v>#VALUE!</v>
      </c>
    </row>
    <row r="8553" spans="2:2" x14ac:dyDescent="0.35">
      <c r="B8553" t="e">
        <f t="shared" si="260"/>
        <v>#VALUE!</v>
      </c>
    </row>
    <row r="8554" spans="2:2" x14ac:dyDescent="0.35">
      <c r="B8554" t="e">
        <f t="shared" si="260"/>
        <v>#VALUE!</v>
      </c>
    </row>
    <row r="8555" spans="2:2" x14ac:dyDescent="0.35">
      <c r="B8555" t="e">
        <f t="shared" si="260"/>
        <v>#VALUE!</v>
      </c>
    </row>
    <row r="8556" spans="2:2" x14ac:dyDescent="0.35">
      <c r="B8556" t="e">
        <f t="shared" si="260"/>
        <v>#VALUE!</v>
      </c>
    </row>
    <row r="8557" spans="2:2" x14ac:dyDescent="0.35">
      <c r="B8557" t="e">
        <f t="shared" si="260"/>
        <v>#VALUE!</v>
      </c>
    </row>
    <row r="8558" spans="2:2" x14ac:dyDescent="0.35">
      <c r="B8558" t="e">
        <f t="shared" si="260"/>
        <v>#VALUE!</v>
      </c>
    </row>
    <row r="8559" spans="2:2" x14ac:dyDescent="0.35">
      <c r="B8559" t="e">
        <f t="shared" si="260"/>
        <v>#VALUE!</v>
      </c>
    </row>
    <row r="8560" spans="2:2" x14ac:dyDescent="0.35">
      <c r="B8560" t="e">
        <f t="shared" si="260"/>
        <v>#VALUE!</v>
      </c>
    </row>
    <row r="8561" spans="2:2" x14ac:dyDescent="0.35">
      <c r="B8561" t="e">
        <f t="shared" si="260"/>
        <v>#VALUE!</v>
      </c>
    </row>
    <row r="8562" spans="2:2" x14ac:dyDescent="0.35">
      <c r="B8562" t="e">
        <f t="shared" si="260"/>
        <v>#VALUE!</v>
      </c>
    </row>
    <row r="8563" spans="2:2" x14ac:dyDescent="0.35">
      <c r="B8563" t="e">
        <f t="shared" si="260"/>
        <v>#VALUE!</v>
      </c>
    </row>
    <row r="8564" spans="2:2" x14ac:dyDescent="0.35">
      <c r="B8564" t="e">
        <f t="shared" si="260"/>
        <v>#VALUE!</v>
      </c>
    </row>
    <row r="8565" spans="2:2" x14ac:dyDescent="0.35">
      <c r="B8565" t="e">
        <f t="shared" si="260"/>
        <v>#VALUE!</v>
      </c>
    </row>
    <row r="8566" spans="2:2" x14ac:dyDescent="0.35">
      <c r="B8566" t="e">
        <f t="shared" si="260"/>
        <v>#VALUE!</v>
      </c>
    </row>
    <row r="8567" spans="2:2" x14ac:dyDescent="0.35">
      <c r="B8567" t="e">
        <f t="shared" si="260"/>
        <v>#VALUE!</v>
      </c>
    </row>
    <row r="8568" spans="2:2" x14ac:dyDescent="0.35">
      <c r="B8568" t="e">
        <f t="shared" si="260"/>
        <v>#VALUE!</v>
      </c>
    </row>
    <row r="8569" spans="2:2" x14ac:dyDescent="0.35">
      <c r="B8569" t="e">
        <f t="shared" si="260"/>
        <v>#VALUE!</v>
      </c>
    </row>
    <row r="8570" spans="2:2" x14ac:dyDescent="0.35">
      <c r="B8570" t="e">
        <f t="shared" si="260"/>
        <v>#VALUE!</v>
      </c>
    </row>
    <row r="8571" spans="2:2" x14ac:dyDescent="0.35">
      <c r="B8571" t="e">
        <f t="shared" si="260"/>
        <v>#VALUE!</v>
      </c>
    </row>
    <row r="8572" spans="2:2" x14ac:dyDescent="0.35">
      <c r="B8572" t="e">
        <f t="shared" si="260"/>
        <v>#VALUE!</v>
      </c>
    </row>
    <row r="8573" spans="2:2" x14ac:dyDescent="0.35">
      <c r="B8573" t="e">
        <f t="shared" si="260"/>
        <v>#VALUE!</v>
      </c>
    </row>
    <row r="8574" spans="2:2" x14ac:dyDescent="0.35">
      <c r="B8574" t="e">
        <f t="shared" si="260"/>
        <v>#VALUE!</v>
      </c>
    </row>
    <row r="8575" spans="2:2" x14ac:dyDescent="0.35">
      <c r="B8575" t="e">
        <f t="shared" si="260"/>
        <v>#VALUE!</v>
      </c>
    </row>
    <row r="8576" spans="2:2" x14ac:dyDescent="0.35">
      <c r="B8576" t="e">
        <f t="shared" si="260"/>
        <v>#VALUE!</v>
      </c>
    </row>
    <row r="8577" spans="2:2" x14ac:dyDescent="0.35">
      <c r="B8577" t="e">
        <f t="shared" si="260"/>
        <v>#VALUE!</v>
      </c>
    </row>
    <row r="8578" spans="2:2" x14ac:dyDescent="0.35">
      <c r="B8578" t="e">
        <f t="shared" si="260"/>
        <v>#VALUE!</v>
      </c>
    </row>
    <row r="8579" spans="2:2" x14ac:dyDescent="0.35">
      <c r="B8579" t="e">
        <f t="shared" si="260"/>
        <v>#VALUE!</v>
      </c>
    </row>
    <row r="8580" spans="2:2" x14ac:dyDescent="0.35">
      <c r="B8580" t="e">
        <f t="shared" si="260"/>
        <v>#VALUE!</v>
      </c>
    </row>
    <row r="8581" spans="2:2" x14ac:dyDescent="0.35">
      <c r="B8581" t="e">
        <f t="shared" si="260"/>
        <v>#VALUE!</v>
      </c>
    </row>
    <row r="8582" spans="2:2" x14ac:dyDescent="0.35">
      <c r="B8582" t="e">
        <f t="shared" si="260"/>
        <v>#VALUE!</v>
      </c>
    </row>
    <row r="8583" spans="2:2" x14ac:dyDescent="0.35">
      <c r="B8583" t="e">
        <f t="shared" si="260"/>
        <v>#VALUE!</v>
      </c>
    </row>
    <row r="8584" spans="2:2" x14ac:dyDescent="0.35">
      <c r="B8584" t="e">
        <f t="shared" ref="B8584:B8647" si="261">+VALUE(RIGHT(LEFT(A8584,13),3))</f>
        <v>#VALUE!</v>
      </c>
    </row>
    <row r="8585" spans="2:2" x14ac:dyDescent="0.35">
      <c r="B8585" t="e">
        <f t="shared" si="261"/>
        <v>#VALUE!</v>
      </c>
    </row>
    <row r="8586" spans="2:2" x14ac:dyDescent="0.35">
      <c r="B8586" t="e">
        <f t="shared" si="261"/>
        <v>#VALUE!</v>
      </c>
    </row>
    <row r="8587" spans="2:2" x14ac:dyDescent="0.35">
      <c r="B8587" t="e">
        <f t="shared" si="261"/>
        <v>#VALUE!</v>
      </c>
    </row>
    <row r="8588" spans="2:2" x14ac:dyDescent="0.35">
      <c r="B8588" t="e">
        <f t="shared" si="261"/>
        <v>#VALUE!</v>
      </c>
    </row>
    <row r="8589" spans="2:2" x14ac:dyDescent="0.35">
      <c r="B8589" t="e">
        <f t="shared" si="261"/>
        <v>#VALUE!</v>
      </c>
    </row>
    <row r="8590" spans="2:2" x14ac:dyDescent="0.35">
      <c r="B8590" t="e">
        <f t="shared" si="261"/>
        <v>#VALUE!</v>
      </c>
    </row>
    <row r="8591" spans="2:2" x14ac:dyDescent="0.35">
      <c r="B8591" t="e">
        <f t="shared" si="261"/>
        <v>#VALUE!</v>
      </c>
    </row>
    <row r="8592" spans="2:2" x14ac:dyDescent="0.35">
      <c r="B8592" t="e">
        <f t="shared" si="261"/>
        <v>#VALUE!</v>
      </c>
    </row>
    <row r="8593" spans="2:2" x14ac:dyDescent="0.35">
      <c r="B8593" t="e">
        <f t="shared" si="261"/>
        <v>#VALUE!</v>
      </c>
    </row>
    <row r="8594" spans="2:2" x14ac:dyDescent="0.35">
      <c r="B8594" t="e">
        <f t="shared" si="261"/>
        <v>#VALUE!</v>
      </c>
    </row>
    <row r="8595" spans="2:2" x14ac:dyDescent="0.35">
      <c r="B8595" t="e">
        <f t="shared" si="261"/>
        <v>#VALUE!</v>
      </c>
    </row>
    <row r="8596" spans="2:2" x14ac:dyDescent="0.35">
      <c r="B8596" t="e">
        <f t="shared" si="261"/>
        <v>#VALUE!</v>
      </c>
    </row>
    <row r="8597" spans="2:2" x14ac:dyDescent="0.35">
      <c r="B8597" t="e">
        <f t="shared" si="261"/>
        <v>#VALUE!</v>
      </c>
    </row>
    <row r="8598" spans="2:2" x14ac:dyDescent="0.35">
      <c r="B8598" t="e">
        <f t="shared" si="261"/>
        <v>#VALUE!</v>
      </c>
    </row>
    <row r="8599" spans="2:2" x14ac:dyDescent="0.35">
      <c r="B8599" t="e">
        <f t="shared" si="261"/>
        <v>#VALUE!</v>
      </c>
    </row>
    <row r="8600" spans="2:2" x14ac:dyDescent="0.35">
      <c r="B8600" t="e">
        <f t="shared" si="261"/>
        <v>#VALUE!</v>
      </c>
    </row>
    <row r="8601" spans="2:2" x14ac:dyDescent="0.35">
      <c r="B8601" t="e">
        <f t="shared" si="261"/>
        <v>#VALUE!</v>
      </c>
    </row>
    <row r="8602" spans="2:2" x14ac:dyDescent="0.35">
      <c r="B8602" t="e">
        <f t="shared" si="261"/>
        <v>#VALUE!</v>
      </c>
    </row>
    <row r="8603" spans="2:2" x14ac:dyDescent="0.35">
      <c r="B8603" t="e">
        <f t="shared" si="261"/>
        <v>#VALUE!</v>
      </c>
    </row>
    <row r="8604" spans="2:2" x14ac:dyDescent="0.35">
      <c r="B8604" t="e">
        <f t="shared" si="261"/>
        <v>#VALUE!</v>
      </c>
    </row>
    <row r="8605" spans="2:2" x14ac:dyDescent="0.35">
      <c r="B8605" t="e">
        <f t="shared" si="261"/>
        <v>#VALUE!</v>
      </c>
    </row>
    <row r="8606" spans="2:2" x14ac:dyDescent="0.35">
      <c r="B8606" t="e">
        <f t="shared" si="261"/>
        <v>#VALUE!</v>
      </c>
    </row>
    <row r="8607" spans="2:2" x14ac:dyDescent="0.35">
      <c r="B8607" t="e">
        <f t="shared" si="261"/>
        <v>#VALUE!</v>
      </c>
    </row>
    <row r="8608" spans="2:2" x14ac:dyDescent="0.35">
      <c r="B8608" t="e">
        <f t="shared" si="261"/>
        <v>#VALUE!</v>
      </c>
    </row>
    <row r="8609" spans="2:2" x14ac:dyDescent="0.35">
      <c r="B8609" t="e">
        <f t="shared" si="261"/>
        <v>#VALUE!</v>
      </c>
    </row>
    <row r="8610" spans="2:2" x14ac:dyDescent="0.35">
      <c r="B8610" t="e">
        <f t="shared" si="261"/>
        <v>#VALUE!</v>
      </c>
    </row>
    <row r="8611" spans="2:2" x14ac:dyDescent="0.35">
      <c r="B8611" t="e">
        <f t="shared" si="261"/>
        <v>#VALUE!</v>
      </c>
    </row>
    <row r="8612" spans="2:2" x14ac:dyDescent="0.35">
      <c r="B8612" t="e">
        <f t="shared" si="261"/>
        <v>#VALUE!</v>
      </c>
    </row>
    <row r="8613" spans="2:2" x14ac:dyDescent="0.35">
      <c r="B8613" t="e">
        <f t="shared" si="261"/>
        <v>#VALUE!</v>
      </c>
    </row>
    <row r="8614" spans="2:2" x14ac:dyDescent="0.35">
      <c r="B8614" t="e">
        <f t="shared" si="261"/>
        <v>#VALUE!</v>
      </c>
    </row>
    <row r="8615" spans="2:2" x14ac:dyDescent="0.35">
      <c r="B8615" t="e">
        <f t="shared" si="261"/>
        <v>#VALUE!</v>
      </c>
    </row>
    <row r="8616" spans="2:2" x14ac:dyDescent="0.35">
      <c r="B8616" t="e">
        <f t="shared" si="261"/>
        <v>#VALUE!</v>
      </c>
    </row>
    <row r="8617" spans="2:2" x14ac:dyDescent="0.35">
      <c r="B8617" t="e">
        <f t="shared" si="261"/>
        <v>#VALUE!</v>
      </c>
    </row>
    <row r="8618" spans="2:2" x14ac:dyDescent="0.35">
      <c r="B8618" t="e">
        <f t="shared" si="261"/>
        <v>#VALUE!</v>
      </c>
    </row>
    <row r="8619" spans="2:2" x14ac:dyDescent="0.35">
      <c r="B8619" t="e">
        <f t="shared" si="261"/>
        <v>#VALUE!</v>
      </c>
    </row>
    <row r="8620" spans="2:2" x14ac:dyDescent="0.35">
      <c r="B8620" t="e">
        <f t="shared" si="261"/>
        <v>#VALUE!</v>
      </c>
    </row>
    <row r="8621" spans="2:2" x14ac:dyDescent="0.35">
      <c r="B8621" t="e">
        <f t="shared" si="261"/>
        <v>#VALUE!</v>
      </c>
    </row>
    <row r="8622" spans="2:2" x14ac:dyDescent="0.35">
      <c r="B8622" t="e">
        <f t="shared" si="261"/>
        <v>#VALUE!</v>
      </c>
    </row>
    <row r="8623" spans="2:2" x14ac:dyDescent="0.35">
      <c r="B8623" t="e">
        <f t="shared" si="261"/>
        <v>#VALUE!</v>
      </c>
    </row>
    <row r="8624" spans="2:2" x14ac:dyDescent="0.35">
      <c r="B8624" t="e">
        <f t="shared" si="261"/>
        <v>#VALUE!</v>
      </c>
    </row>
    <row r="8625" spans="2:2" x14ac:dyDescent="0.35">
      <c r="B8625" t="e">
        <f t="shared" si="261"/>
        <v>#VALUE!</v>
      </c>
    </row>
    <row r="8626" spans="2:2" x14ac:dyDescent="0.35">
      <c r="B8626" t="e">
        <f t="shared" si="261"/>
        <v>#VALUE!</v>
      </c>
    </row>
    <row r="8627" spans="2:2" x14ac:dyDescent="0.35">
      <c r="B8627" t="e">
        <f t="shared" si="261"/>
        <v>#VALUE!</v>
      </c>
    </row>
    <row r="8628" spans="2:2" x14ac:dyDescent="0.35">
      <c r="B8628" t="e">
        <f t="shared" si="261"/>
        <v>#VALUE!</v>
      </c>
    </row>
    <row r="8629" spans="2:2" x14ac:dyDescent="0.35">
      <c r="B8629" t="e">
        <f t="shared" si="261"/>
        <v>#VALUE!</v>
      </c>
    </row>
    <row r="8630" spans="2:2" x14ac:dyDescent="0.35">
      <c r="B8630" t="e">
        <f t="shared" si="261"/>
        <v>#VALUE!</v>
      </c>
    </row>
    <row r="8631" spans="2:2" x14ac:dyDescent="0.35">
      <c r="B8631" t="e">
        <f t="shared" si="261"/>
        <v>#VALUE!</v>
      </c>
    </row>
    <row r="8632" spans="2:2" x14ac:dyDescent="0.35">
      <c r="B8632" t="e">
        <f t="shared" si="261"/>
        <v>#VALUE!</v>
      </c>
    </row>
    <row r="8633" spans="2:2" x14ac:dyDescent="0.35">
      <c r="B8633" t="e">
        <f t="shared" si="261"/>
        <v>#VALUE!</v>
      </c>
    </row>
    <row r="8634" spans="2:2" x14ac:dyDescent="0.35">
      <c r="B8634" t="e">
        <f t="shared" si="261"/>
        <v>#VALUE!</v>
      </c>
    </row>
    <row r="8635" spans="2:2" x14ac:dyDescent="0.35">
      <c r="B8635" t="e">
        <f t="shared" si="261"/>
        <v>#VALUE!</v>
      </c>
    </row>
    <row r="8636" spans="2:2" x14ac:dyDescent="0.35">
      <c r="B8636" t="e">
        <f t="shared" si="261"/>
        <v>#VALUE!</v>
      </c>
    </row>
    <row r="8637" spans="2:2" x14ac:dyDescent="0.35">
      <c r="B8637" t="e">
        <f t="shared" si="261"/>
        <v>#VALUE!</v>
      </c>
    </row>
    <row r="8638" spans="2:2" x14ac:dyDescent="0.35">
      <c r="B8638" t="e">
        <f t="shared" si="261"/>
        <v>#VALUE!</v>
      </c>
    </row>
    <row r="8639" spans="2:2" x14ac:dyDescent="0.35">
      <c r="B8639" t="e">
        <f t="shared" si="261"/>
        <v>#VALUE!</v>
      </c>
    </row>
    <row r="8640" spans="2:2" x14ac:dyDescent="0.35">
      <c r="B8640" t="e">
        <f t="shared" si="261"/>
        <v>#VALUE!</v>
      </c>
    </row>
    <row r="8641" spans="2:2" x14ac:dyDescent="0.35">
      <c r="B8641" t="e">
        <f t="shared" si="261"/>
        <v>#VALUE!</v>
      </c>
    </row>
    <row r="8642" spans="2:2" x14ac:dyDescent="0.35">
      <c r="B8642" t="e">
        <f t="shared" si="261"/>
        <v>#VALUE!</v>
      </c>
    </row>
    <row r="8643" spans="2:2" x14ac:dyDescent="0.35">
      <c r="B8643" t="e">
        <f t="shared" si="261"/>
        <v>#VALUE!</v>
      </c>
    </row>
    <row r="8644" spans="2:2" x14ac:dyDescent="0.35">
      <c r="B8644" t="e">
        <f t="shared" si="261"/>
        <v>#VALUE!</v>
      </c>
    </row>
    <row r="8645" spans="2:2" x14ac:dyDescent="0.35">
      <c r="B8645" t="e">
        <f t="shared" si="261"/>
        <v>#VALUE!</v>
      </c>
    </row>
    <row r="8646" spans="2:2" x14ac:dyDescent="0.35">
      <c r="B8646" t="e">
        <f t="shared" si="261"/>
        <v>#VALUE!</v>
      </c>
    </row>
    <row r="8647" spans="2:2" x14ac:dyDescent="0.35">
      <c r="B8647" t="e">
        <f t="shared" si="261"/>
        <v>#VALUE!</v>
      </c>
    </row>
    <row r="8648" spans="2:2" x14ac:dyDescent="0.35">
      <c r="B8648" t="e">
        <f t="shared" ref="B8648:B8711" si="262">+VALUE(RIGHT(LEFT(A8648,13),3))</f>
        <v>#VALUE!</v>
      </c>
    </row>
    <row r="8649" spans="2:2" x14ac:dyDescent="0.35">
      <c r="B8649" t="e">
        <f t="shared" si="262"/>
        <v>#VALUE!</v>
      </c>
    </row>
    <row r="8650" spans="2:2" x14ac:dyDescent="0.35">
      <c r="B8650" t="e">
        <f t="shared" si="262"/>
        <v>#VALUE!</v>
      </c>
    </row>
    <row r="8651" spans="2:2" x14ac:dyDescent="0.35">
      <c r="B8651" t="e">
        <f t="shared" si="262"/>
        <v>#VALUE!</v>
      </c>
    </row>
    <row r="8652" spans="2:2" x14ac:dyDescent="0.35">
      <c r="B8652" t="e">
        <f t="shared" si="262"/>
        <v>#VALUE!</v>
      </c>
    </row>
    <row r="8653" spans="2:2" x14ac:dyDescent="0.35">
      <c r="B8653" t="e">
        <f t="shared" si="262"/>
        <v>#VALUE!</v>
      </c>
    </row>
    <row r="8654" spans="2:2" x14ac:dyDescent="0.35">
      <c r="B8654" t="e">
        <f t="shared" si="262"/>
        <v>#VALUE!</v>
      </c>
    </row>
    <row r="8655" spans="2:2" x14ac:dyDescent="0.35">
      <c r="B8655" t="e">
        <f t="shared" si="262"/>
        <v>#VALUE!</v>
      </c>
    </row>
    <row r="8656" spans="2:2" x14ac:dyDescent="0.35">
      <c r="B8656" t="e">
        <f t="shared" si="262"/>
        <v>#VALUE!</v>
      </c>
    </row>
    <row r="8657" spans="2:2" x14ac:dyDescent="0.35">
      <c r="B8657" t="e">
        <f t="shared" si="262"/>
        <v>#VALUE!</v>
      </c>
    </row>
    <row r="8658" spans="2:2" x14ac:dyDescent="0.35">
      <c r="B8658" t="e">
        <f t="shared" si="262"/>
        <v>#VALUE!</v>
      </c>
    </row>
    <row r="8659" spans="2:2" x14ac:dyDescent="0.35">
      <c r="B8659" t="e">
        <f t="shared" si="262"/>
        <v>#VALUE!</v>
      </c>
    </row>
    <row r="8660" spans="2:2" x14ac:dyDescent="0.35">
      <c r="B8660" t="e">
        <f t="shared" si="262"/>
        <v>#VALUE!</v>
      </c>
    </row>
    <row r="8661" spans="2:2" x14ac:dyDescent="0.35">
      <c r="B8661" t="e">
        <f t="shared" si="262"/>
        <v>#VALUE!</v>
      </c>
    </row>
    <row r="8662" spans="2:2" x14ac:dyDescent="0.35">
      <c r="B8662" t="e">
        <f t="shared" si="262"/>
        <v>#VALUE!</v>
      </c>
    </row>
    <row r="8663" spans="2:2" x14ac:dyDescent="0.35">
      <c r="B8663" t="e">
        <f t="shared" si="262"/>
        <v>#VALUE!</v>
      </c>
    </row>
    <row r="8664" spans="2:2" x14ac:dyDescent="0.35">
      <c r="B8664" t="e">
        <f t="shared" si="262"/>
        <v>#VALUE!</v>
      </c>
    </row>
    <row r="8665" spans="2:2" x14ac:dyDescent="0.35">
      <c r="B8665" t="e">
        <f t="shared" si="262"/>
        <v>#VALUE!</v>
      </c>
    </row>
    <row r="8666" spans="2:2" x14ac:dyDescent="0.35">
      <c r="B8666" t="e">
        <f t="shared" si="262"/>
        <v>#VALUE!</v>
      </c>
    </row>
    <row r="8667" spans="2:2" x14ac:dyDescent="0.35">
      <c r="B8667" t="e">
        <f t="shared" si="262"/>
        <v>#VALUE!</v>
      </c>
    </row>
    <row r="8668" spans="2:2" x14ac:dyDescent="0.35">
      <c r="B8668" t="e">
        <f t="shared" si="262"/>
        <v>#VALUE!</v>
      </c>
    </row>
    <row r="8669" spans="2:2" x14ac:dyDescent="0.35">
      <c r="B8669" t="e">
        <f t="shared" si="262"/>
        <v>#VALUE!</v>
      </c>
    </row>
    <row r="8670" spans="2:2" x14ac:dyDescent="0.35">
      <c r="B8670" t="e">
        <f t="shared" si="262"/>
        <v>#VALUE!</v>
      </c>
    </row>
    <row r="8671" spans="2:2" x14ac:dyDescent="0.35">
      <c r="B8671" t="e">
        <f t="shared" si="262"/>
        <v>#VALUE!</v>
      </c>
    </row>
    <row r="8672" spans="2:2" x14ac:dyDescent="0.35">
      <c r="B8672" t="e">
        <f t="shared" si="262"/>
        <v>#VALUE!</v>
      </c>
    </row>
    <row r="8673" spans="2:2" x14ac:dyDescent="0.35">
      <c r="B8673" t="e">
        <f t="shared" si="262"/>
        <v>#VALUE!</v>
      </c>
    </row>
    <row r="8674" spans="2:2" x14ac:dyDescent="0.35">
      <c r="B8674" t="e">
        <f t="shared" si="262"/>
        <v>#VALUE!</v>
      </c>
    </row>
    <row r="8675" spans="2:2" x14ac:dyDescent="0.35">
      <c r="B8675" t="e">
        <f t="shared" si="262"/>
        <v>#VALUE!</v>
      </c>
    </row>
    <row r="8676" spans="2:2" x14ac:dyDescent="0.35">
      <c r="B8676" t="e">
        <f t="shared" si="262"/>
        <v>#VALUE!</v>
      </c>
    </row>
    <row r="8677" spans="2:2" x14ac:dyDescent="0.35">
      <c r="B8677" t="e">
        <f t="shared" si="262"/>
        <v>#VALUE!</v>
      </c>
    </row>
    <row r="8678" spans="2:2" x14ac:dyDescent="0.35">
      <c r="B8678" t="e">
        <f t="shared" si="262"/>
        <v>#VALUE!</v>
      </c>
    </row>
    <row r="8679" spans="2:2" x14ac:dyDescent="0.35">
      <c r="B8679" t="e">
        <f t="shared" si="262"/>
        <v>#VALUE!</v>
      </c>
    </row>
    <row r="8680" spans="2:2" x14ac:dyDescent="0.35">
      <c r="B8680" t="e">
        <f t="shared" si="262"/>
        <v>#VALUE!</v>
      </c>
    </row>
    <row r="8681" spans="2:2" x14ac:dyDescent="0.35">
      <c r="B8681" t="e">
        <f t="shared" si="262"/>
        <v>#VALUE!</v>
      </c>
    </row>
    <row r="8682" spans="2:2" x14ac:dyDescent="0.35">
      <c r="B8682" t="e">
        <f t="shared" si="262"/>
        <v>#VALUE!</v>
      </c>
    </row>
    <row r="8683" spans="2:2" x14ac:dyDescent="0.35">
      <c r="B8683" t="e">
        <f t="shared" si="262"/>
        <v>#VALUE!</v>
      </c>
    </row>
    <row r="8684" spans="2:2" x14ac:dyDescent="0.35">
      <c r="B8684" t="e">
        <f t="shared" si="262"/>
        <v>#VALUE!</v>
      </c>
    </row>
    <row r="8685" spans="2:2" x14ac:dyDescent="0.35">
      <c r="B8685" t="e">
        <f t="shared" si="262"/>
        <v>#VALUE!</v>
      </c>
    </row>
    <row r="8686" spans="2:2" x14ac:dyDescent="0.35">
      <c r="B8686" t="e">
        <f t="shared" si="262"/>
        <v>#VALUE!</v>
      </c>
    </row>
    <row r="8687" spans="2:2" x14ac:dyDescent="0.35">
      <c r="B8687" t="e">
        <f t="shared" si="262"/>
        <v>#VALUE!</v>
      </c>
    </row>
    <row r="8688" spans="2:2" x14ac:dyDescent="0.35">
      <c r="B8688" t="e">
        <f t="shared" si="262"/>
        <v>#VALUE!</v>
      </c>
    </row>
    <row r="8689" spans="2:2" x14ac:dyDescent="0.35">
      <c r="B8689" t="e">
        <f t="shared" si="262"/>
        <v>#VALUE!</v>
      </c>
    </row>
    <row r="8690" spans="2:2" x14ac:dyDescent="0.35">
      <c r="B8690" t="e">
        <f t="shared" si="262"/>
        <v>#VALUE!</v>
      </c>
    </row>
    <row r="8691" spans="2:2" x14ac:dyDescent="0.35">
      <c r="B8691" t="e">
        <f t="shared" si="262"/>
        <v>#VALUE!</v>
      </c>
    </row>
    <row r="8692" spans="2:2" x14ac:dyDescent="0.35">
      <c r="B8692" t="e">
        <f t="shared" si="262"/>
        <v>#VALUE!</v>
      </c>
    </row>
    <row r="8693" spans="2:2" x14ac:dyDescent="0.35">
      <c r="B8693" t="e">
        <f t="shared" si="262"/>
        <v>#VALUE!</v>
      </c>
    </row>
    <row r="8694" spans="2:2" x14ac:dyDescent="0.35">
      <c r="B8694" t="e">
        <f t="shared" si="262"/>
        <v>#VALUE!</v>
      </c>
    </row>
    <row r="8695" spans="2:2" x14ac:dyDescent="0.35">
      <c r="B8695" t="e">
        <f t="shared" si="262"/>
        <v>#VALUE!</v>
      </c>
    </row>
    <row r="8696" spans="2:2" x14ac:dyDescent="0.35">
      <c r="B8696" t="e">
        <f t="shared" si="262"/>
        <v>#VALUE!</v>
      </c>
    </row>
    <row r="8697" spans="2:2" x14ac:dyDescent="0.35">
      <c r="B8697" t="e">
        <f t="shared" si="262"/>
        <v>#VALUE!</v>
      </c>
    </row>
    <row r="8698" spans="2:2" x14ac:dyDescent="0.35">
      <c r="B8698" t="e">
        <f t="shared" si="262"/>
        <v>#VALUE!</v>
      </c>
    </row>
    <row r="8699" spans="2:2" x14ac:dyDescent="0.35">
      <c r="B8699" t="e">
        <f t="shared" si="262"/>
        <v>#VALUE!</v>
      </c>
    </row>
    <row r="8700" spans="2:2" x14ac:dyDescent="0.35">
      <c r="B8700" t="e">
        <f t="shared" si="262"/>
        <v>#VALUE!</v>
      </c>
    </row>
    <row r="8701" spans="2:2" x14ac:dyDescent="0.35">
      <c r="B8701" t="e">
        <f t="shared" si="262"/>
        <v>#VALUE!</v>
      </c>
    </row>
    <row r="8702" spans="2:2" x14ac:dyDescent="0.35">
      <c r="B8702" t="e">
        <f t="shared" si="262"/>
        <v>#VALUE!</v>
      </c>
    </row>
    <row r="8703" spans="2:2" x14ac:dyDescent="0.35">
      <c r="B8703" t="e">
        <f t="shared" si="262"/>
        <v>#VALUE!</v>
      </c>
    </row>
    <row r="8704" spans="2:2" x14ac:dyDescent="0.35">
      <c r="B8704" t="e">
        <f t="shared" si="262"/>
        <v>#VALUE!</v>
      </c>
    </row>
    <row r="8705" spans="2:2" x14ac:dyDescent="0.35">
      <c r="B8705" t="e">
        <f t="shared" si="262"/>
        <v>#VALUE!</v>
      </c>
    </row>
    <row r="8706" spans="2:2" x14ac:dyDescent="0.35">
      <c r="B8706" t="e">
        <f t="shared" si="262"/>
        <v>#VALUE!</v>
      </c>
    </row>
    <row r="8707" spans="2:2" x14ac:dyDescent="0.35">
      <c r="B8707" t="e">
        <f t="shared" si="262"/>
        <v>#VALUE!</v>
      </c>
    </row>
    <row r="8708" spans="2:2" x14ac:dyDescent="0.35">
      <c r="B8708" t="e">
        <f t="shared" si="262"/>
        <v>#VALUE!</v>
      </c>
    </row>
    <row r="8709" spans="2:2" x14ac:dyDescent="0.35">
      <c r="B8709" t="e">
        <f t="shared" si="262"/>
        <v>#VALUE!</v>
      </c>
    </row>
    <row r="8710" spans="2:2" x14ac:dyDescent="0.35">
      <c r="B8710" t="e">
        <f t="shared" si="262"/>
        <v>#VALUE!</v>
      </c>
    </row>
    <row r="8711" spans="2:2" x14ac:dyDescent="0.35">
      <c r="B8711" t="e">
        <f t="shared" si="262"/>
        <v>#VALUE!</v>
      </c>
    </row>
    <row r="8712" spans="2:2" x14ac:dyDescent="0.35">
      <c r="B8712" t="e">
        <f t="shared" ref="B8712:B8775" si="263">+VALUE(RIGHT(LEFT(A8712,13),3))</f>
        <v>#VALUE!</v>
      </c>
    </row>
    <row r="8713" spans="2:2" x14ac:dyDescent="0.35">
      <c r="B8713" t="e">
        <f t="shared" si="263"/>
        <v>#VALUE!</v>
      </c>
    </row>
    <row r="8714" spans="2:2" x14ac:dyDescent="0.35">
      <c r="B8714" t="e">
        <f t="shared" si="263"/>
        <v>#VALUE!</v>
      </c>
    </row>
    <row r="8715" spans="2:2" x14ac:dyDescent="0.35">
      <c r="B8715" t="e">
        <f t="shared" si="263"/>
        <v>#VALUE!</v>
      </c>
    </row>
    <row r="8716" spans="2:2" x14ac:dyDescent="0.35">
      <c r="B8716" t="e">
        <f t="shared" si="263"/>
        <v>#VALUE!</v>
      </c>
    </row>
    <row r="8717" spans="2:2" x14ac:dyDescent="0.35">
      <c r="B8717" t="e">
        <f t="shared" si="263"/>
        <v>#VALUE!</v>
      </c>
    </row>
    <row r="8718" spans="2:2" x14ac:dyDescent="0.35">
      <c r="B8718" t="e">
        <f t="shared" si="263"/>
        <v>#VALUE!</v>
      </c>
    </row>
    <row r="8719" spans="2:2" x14ac:dyDescent="0.35">
      <c r="B8719" t="e">
        <f t="shared" si="263"/>
        <v>#VALUE!</v>
      </c>
    </row>
    <row r="8720" spans="2:2" x14ac:dyDescent="0.35">
      <c r="B8720" t="e">
        <f t="shared" si="263"/>
        <v>#VALUE!</v>
      </c>
    </row>
    <row r="8721" spans="2:2" x14ac:dyDescent="0.35">
      <c r="B8721" t="e">
        <f t="shared" si="263"/>
        <v>#VALUE!</v>
      </c>
    </row>
    <row r="8722" spans="2:2" x14ac:dyDescent="0.35">
      <c r="B8722" t="e">
        <f t="shared" si="263"/>
        <v>#VALUE!</v>
      </c>
    </row>
    <row r="8723" spans="2:2" x14ac:dyDescent="0.35">
      <c r="B8723" t="e">
        <f t="shared" si="263"/>
        <v>#VALUE!</v>
      </c>
    </row>
    <row r="8724" spans="2:2" x14ac:dyDescent="0.35">
      <c r="B8724" t="e">
        <f t="shared" si="263"/>
        <v>#VALUE!</v>
      </c>
    </row>
    <row r="8725" spans="2:2" x14ac:dyDescent="0.35">
      <c r="B8725" t="e">
        <f t="shared" si="263"/>
        <v>#VALUE!</v>
      </c>
    </row>
    <row r="8726" spans="2:2" x14ac:dyDescent="0.35">
      <c r="B8726" t="e">
        <f t="shared" si="263"/>
        <v>#VALUE!</v>
      </c>
    </row>
    <row r="8727" spans="2:2" x14ac:dyDescent="0.35">
      <c r="B8727" t="e">
        <f t="shared" si="263"/>
        <v>#VALUE!</v>
      </c>
    </row>
    <row r="8728" spans="2:2" x14ac:dyDescent="0.35">
      <c r="B8728" t="e">
        <f t="shared" si="263"/>
        <v>#VALUE!</v>
      </c>
    </row>
    <row r="8729" spans="2:2" x14ac:dyDescent="0.35">
      <c r="B8729" t="e">
        <f t="shared" si="263"/>
        <v>#VALUE!</v>
      </c>
    </row>
    <row r="8730" spans="2:2" x14ac:dyDescent="0.35">
      <c r="B8730" t="e">
        <f t="shared" si="263"/>
        <v>#VALUE!</v>
      </c>
    </row>
    <row r="8731" spans="2:2" x14ac:dyDescent="0.35">
      <c r="B8731" t="e">
        <f t="shared" si="263"/>
        <v>#VALUE!</v>
      </c>
    </row>
    <row r="8732" spans="2:2" x14ac:dyDescent="0.35">
      <c r="B8732" t="e">
        <f t="shared" si="263"/>
        <v>#VALUE!</v>
      </c>
    </row>
    <row r="8733" spans="2:2" x14ac:dyDescent="0.35">
      <c r="B8733" t="e">
        <f t="shared" si="263"/>
        <v>#VALUE!</v>
      </c>
    </row>
    <row r="8734" spans="2:2" x14ac:dyDescent="0.35">
      <c r="B8734" t="e">
        <f t="shared" si="263"/>
        <v>#VALUE!</v>
      </c>
    </row>
    <row r="8735" spans="2:2" x14ac:dyDescent="0.35">
      <c r="B8735" t="e">
        <f t="shared" si="263"/>
        <v>#VALUE!</v>
      </c>
    </row>
    <row r="8736" spans="2:2" x14ac:dyDescent="0.35">
      <c r="B8736" t="e">
        <f t="shared" si="263"/>
        <v>#VALUE!</v>
      </c>
    </row>
    <row r="8737" spans="2:2" x14ac:dyDescent="0.35">
      <c r="B8737" t="e">
        <f t="shared" si="263"/>
        <v>#VALUE!</v>
      </c>
    </row>
    <row r="8738" spans="2:2" x14ac:dyDescent="0.35">
      <c r="B8738" t="e">
        <f t="shared" si="263"/>
        <v>#VALUE!</v>
      </c>
    </row>
    <row r="8739" spans="2:2" x14ac:dyDescent="0.35">
      <c r="B8739" t="e">
        <f t="shared" si="263"/>
        <v>#VALUE!</v>
      </c>
    </row>
    <row r="8740" spans="2:2" x14ac:dyDescent="0.35">
      <c r="B8740" t="e">
        <f t="shared" si="263"/>
        <v>#VALUE!</v>
      </c>
    </row>
    <row r="8741" spans="2:2" x14ac:dyDescent="0.35">
      <c r="B8741" t="e">
        <f t="shared" si="263"/>
        <v>#VALUE!</v>
      </c>
    </row>
    <row r="8742" spans="2:2" x14ac:dyDescent="0.35">
      <c r="B8742" t="e">
        <f t="shared" si="263"/>
        <v>#VALUE!</v>
      </c>
    </row>
    <row r="8743" spans="2:2" x14ac:dyDescent="0.35">
      <c r="B8743" t="e">
        <f t="shared" si="263"/>
        <v>#VALUE!</v>
      </c>
    </row>
    <row r="8744" spans="2:2" x14ac:dyDescent="0.35">
      <c r="B8744" t="e">
        <f t="shared" si="263"/>
        <v>#VALUE!</v>
      </c>
    </row>
    <row r="8745" spans="2:2" x14ac:dyDescent="0.35">
      <c r="B8745" t="e">
        <f t="shared" si="263"/>
        <v>#VALUE!</v>
      </c>
    </row>
    <row r="8746" spans="2:2" x14ac:dyDescent="0.35">
      <c r="B8746" t="e">
        <f t="shared" si="263"/>
        <v>#VALUE!</v>
      </c>
    </row>
    <row r="8747" spans="2:2" x14ac:dyDescent="0.35">
      <c r="B8747" t="e">
        <f t="shared" si="263"/>
        <v>#VALUE!</v>
      </c>
    </row>
    <row r="8748" spans="2:2" x14ac:dyDescent="0.35">
      <c r="B8748" t="e">
        <f t="shared" si="263"/>
        <v>#VALUE!</v>
      </c>
    </row>
    <row r="8749" spans="2:2" x14ac:dyDescent="0.35">
      <c r="B8749" t="e">
        <f t="shared" si="263"/>
        <v>#VALUE!</v>
      </c>
    </row>
    <row r="8750" spans="2:2" x14ac:dyDescent="0.35">
      <c r="B8750" t="e">
        <f t="shared" si="263"/>
        <v>#VALUE!</v>
      </c>
    </row>
    <row r="8751" spans="2:2" x14ac:dyDescent="0.35">
      <c r="B8751" t="e">
        <f t="shared" si="263"/>
        <v>#VALUE!</v>
      </c>
    </row>
    <row r="8752" spans="2:2" x14ac:dyDescent="0.35">
      <c r="B8752" t="e">
        <f t="shared" si="263"/>
        <v>#VALUE!</v>
      </c>
    </row>
    <row r="8753" spans="2:2" x14ac:dyDescent="0.35">
      <c r="B8753" t="e">
        <f t="shared" si="263"/>
        <v>#VALUE!</v>
      </c>
    </row>
    <row r="8754" spans="2:2" x14ac:dyDescent="0.35">
      <c r="B8754" t="e">
        <f t="shared" si="263"/>
        <v>#VALUE!</v>
      </c>
    </row>
    <row r="8755" spans="2:2" x14ac:dyDescent="0.35">
      <c r="B8755" t="e">
        <f t="shared" si="263"/>
        <v>#VALUE!</v>
      </c>
    </row>
    <row r="8756" spans="2:2" x14ac:dyDescent="0.35">
      <c r="B8756" t="e">
        <f t="shared" si="263"/>
        <v>#VALUE!</v>
      </c>
    </row>
    <row r="8757" spans="2:2" x14ac:dyDescent="0.35">
      <c r="B8757" t="e">
        <f t="shared" si="263"/>
        <v>#VALUE!</v>
      </c>
    </row>
    <row r="8758" spans="2:2" x14ac:dyDescent="0.35">
      <c r="B8758" t="e">
        <f t="shared" si="263"/>
        <v>#VALUE!</v>
      </c>
    </row>
    <row r="8759" spans="2:2" x14ac:dyDescent="0.35">
      <c r="B8759" t="e">
        <f t="shared" si="263"/>
        <v>#VALUE!</v>
      </c>
    </row>
    <row r="8760" spans="2:2" x14ac:dyDescent="0.35">
      <c r="B8760" t="e">
        <f t="shared" si="263"/>
        <v>#VALUE!</v>
      </c>
    </row>
    <row r="8761" spans="2:2" x14ac:dyDescent="0.35">
      <c r="B8761" t="e">
        <f t="shared" si="263"/>
        <v>#VALUE!</v>
      </c>
    </row>
    <row r="8762" spans="2:2" x14ac:dyDescent="0.35">
      <c r="B8762" t="e">
        <f t="shared" si="263"/>
        <v>#VALUE!</v>
      </c>
    </row>
    <row r="8763" spans="2:2" x14ac:dyDescent="0.35">
      <c r="B8763" t="e">
        <f t="shared" si="263"/>
        <v>#VALUE!</v>
      </c>
    </row>
    <row r="8764" spans="2:2" x14ac:dyDescent="0.35">
      <c r="B8764" t="e">
        <f t="shared" si="263"/>
        <v>#VALUE!</v>
      </c>
    </row>
    <row r="8765" spans="2:2" x14ac:dyDescent="0.35">
      <c r="B8765" t="e">
        <f t="shared" si="263"/>
        <v>#VALUE!</v>
      </c>
    </row>
    <row r="8766" spans="2:2" x14ac:dyDescent="0.35">
      <c r="B8766" t="e">
        <f t="shared" si="263"/>
        <v>#VALUE!</v>
      </c>
    </row>
    <row r="8767" spans="2:2" x14ac:dyDescent="0.35">
      <c r="B8767" t="e">
        <f t="shared" si="263"/>
        <v>#VALUE!</v>
      </c>
    </row>
    <row r="8768" spans="2:2" x14ac:dyDescent="0.35">
      <c r="B8768" t="e">
        <f t="shared" si="263"/>
        <v>#VALUE!</v>
      </c>
    </row>
    <row r="8769" spans="2:2" x14ac:dyDescent="0.35">
      <c r="B8769" t="e">
        <f t="shared" si="263"/>
        <v>#VALUE!</v>
      </c>
    </row>
    <row r="8770" spans="2:2" x14ac:dyDescent="0.35">
      <c r="B8770" t="e">
        <f t="shared" si="263"/>
        <v>#VALUE!</v>
      </c>
    </row>
    <row r="8771" spans="2:2" x14ac:dyDescent="0.35">
      <c r="B8771" t="e">
        <f t="shared" si="263"/>
        <v>#VALUE!</v>
      </c>
    </row>
    <row r="8772" spans="2:2" x14ac:dyDescent="0.35">
      <c r="B8772" t="e">
        <f t="shared" si="263"/>
        <v>#VALUE!</v>
      </c>
    </row>
    <row r="8773" spans="2:2" x14ac:dyDescent="0.35">
      <c r="B8773" t="e">
        <f t="shared" si="263"/>
        <v>#VALUE!</v>
      </c>
    </row>
    <row r="8774" spans="2:2" x14ac:dyDescent="0.35">
      <c r="B8774" t="e">
        <f t="shared" si="263"/>
        <v>#VALUE!</v>
      </c>
    </row>
    <row r="8775" spans="2:2" x14ac:dyDescent="0.35">
      <c r="B8775" t="e">
        <f t="shared" si="263"/>
        <v>#VALUE!</v>
      </c>
    </row>
    <row r="8776" spans="2:2" x14ac:dyDescent="0.35">
      <c r="B8776" t="e">
        <f t="shared" ref="B8776:B8839" si="264">+VALUE(RIGHT(LEFT(A8776,13),3))</f>
        <v>#VALUE!</v>
      </c>
    </row>
    <row r="8777" spans="2:2" x14ac:dyDescent="0.35">
      <c r="B8777" t="e">
        <f t="shared" si="264"/>
        <v>#VALUE!</v>
      </c>
    </row>
    <row r="8778" spans="2:2" x14ac:dyDescent="0.35">
      <c r="B8778" t="e">
        <f t="shared" si="264"/>
        <v>#VALUE!</v>
      </c>
    </row>
    <row r="8779" spans="2:2" x14ac:dyDescent="0.35">
      <c r="B8779" t="e">
        <f t="shared" si="264"/>
        <v>#VALUE!</v>
      </c>
    </row>
    <row r="8780" spans="2:2" x14ac:dyDescent="0.35">
      <c r="B8780" t="e">
        <f t="shared" si="264"/>
        <v>#VALUE!</v>
      </c>
    </row>
    <row r="8781" spans="2:2" x14ac:dyDescent="0.35">
      <c r="B8781" t="e">
        <f t="shared" si="264"/>
        <v>#VALUE!</v>
      </c>
    </row>
    <row r="8782" spans="2:2" x14ac:dyDescent="0.35">
      <c r="B8782" t="e">
        <f t="shared" si="264"/>
        <v>#VALUE!</v>
      </c>
    </row>
    <row r="8783" spans="2:2" x14ac:dyDescent="0.35">
      <c r="B8783" t="e">
        <f t="shared" si="264"/>
        <v>#VALUE!</v>
      </c>
    </row>
    <row r="8784" spans="2:2" x14ac:dyDescent="0.35">
      <c r="B8784" t="e">
        <f t="shared" si="264"/>
        <v>#VALUE!</v>
      </c>
    </row>
    <row r="8785" spans="2:2" x14ac:dyDescent="0.35">
      <c r="B8785" t="e">
        <f t="shared" si="264"/>
        <v>#VALUE!</v>
      </c>
    </row>
    <row r="8786" spans="2:2" x14ac:dyDescent="0.35">
      <c r="B8786" t="e">
        <f t="shared" si="264"/>
        <v>#VALUE!</v>
      </c>
    </row>
    <row r="8787" spans="2:2" x14ac:dyDescent="0.35">
      <c r="B8787" t="e">
        <f t="shared" si="264"/>
        <v>#VALUE!</v>
      </c>
    </row>
    <row r="8788" spans="2:2" x14ac:dyDescent="0.35">
      <c r="B8788" t="e">
        <f t="shared" si="264"/>
        <v>#VALUE!</v>
      </c>
    </row>
    <row r="8789" spans="2:2" x14ac:dyDescent="0.35">
      <c r="B8789" t="e">
        <f t="shared" si="264"/>
        <v>#VALUE!</v>
      </c>
    </row>
    <row r="8790" spans="2:2" x14ac:dyDescent="0.35">
      <c r="B8790" t="e">
        <f t="shared" si="264"/>
        <v>#VALUE!</v>
      </c>
    </row>
    <row r="8791" spans="2:2" x14ac:dyDescent="0.35">
      <c r="B8791" t="e">
        <f t="shared" si="264"/>
        <v>#VALUE!</v>
      </c>
    </row>
    <row r="8792" spans="2:2" x14ac:dyDescent="0.35">
      <c r="B8792" t="e">
        <f t="shared" si="264"/>
        <v>#VALUE!</v>
      </c>
    </row>
    <row r="8793" spans="2:2" x14ac:dyDescent="0.35">
      <c r="B8793" t="e">
        <f t="shared" si="264"/>
        <v>#VALUE!</v>
      </c>
    </row>
    <row r="8794" spans="2:2" x14ac:dyDescent="0.35">
      <c r="B8794" t="e">
        <f t="shared" si="264"/>
        <v>#VALUE!</v>
      </c>
    </row>
    <row r="8795" spans="2:2" x14ac:dyDescent="0.35">
      <c r="B8795" t="e">
        <f t="shared" si="264"/>
        <v>#VALUE!</v>
      </c>
    </row>
    <row r="8796" spans="2:2" x14ac:dyDescent="0.35">
      <c r="B8796" t="e">
        <f t="shared" si="264"/>
        <v>#VALUE!</v>
      </c>
    </row>
    <row r="8797" spans="2:2" x14ac:dyDescent="0.35">
      <c r="B8797" t="e">
        <f t="shared" si="264"/>
        <v>#VALUE!</v>
      </c>
    </row>
    <row r="8798" spans="2:2" x14ac:dyDescent="0.35">
      <c r="B8798" t="e">
        <f t="shared" si="264"/>
        <v>#VALUE!</v>
      </c>
    </row>
    <row r="8799" spans="2:2" x14ac:dyDescent="0.35">
      <c r="B8799" t="e">
        <f t="shared" si="264"/>
        <v>#VALUE!</v>
      </c>
    </row>
    <row r="8800" spans="2:2" x14ac:dyDescent="0.35">
      <c r="B8800" t="e">
        <f t="shared" si="264"/>
        <v>#VALUE!</v>
      </c>
    </row>
    <row r="8801" spans="2:2" x14ac:dyDescent="0.35">
      <c r="B8801" t="e">
        <f t="shared" si="264"/>
        <v>#VALUE!</v>
      </c>
    </row>
    <row r="8802" spans="2:2" x14ac:dyDescent="0.35">
      <c r="B8802" t="e">
        <f t="shared" si="264"/>
        <v>#VALUE!</v>
      </c>
    </row>
    <row r="8803" spans="2:2" x14ac:dyDescent="0.35">
      <c r="B8803" t="e">
        <f t="shared" si="264"/>
        <v>#VALUE!</v>
      </c>
    </row>
    <row r="8804" spans="2:2" x14ac:dyDescent="0.35">
      <c r="B8804" t="e">
        <f t="shared" si="264"/>
        <v>#VALUE!</v>
      </c>
    </row>
    <row r="8805" spans="2:2" x14ac:dyDescent="0.35">
      <c r="B8805" t="e">
        <f t="shared" si="264"/>
        <v>#VALUE!</v>
      </c>
    </row>
    <row r="8806" spans="2:2" x14ac:dyDescent="0.35">
      <c r="B8806" t="e">
        <f t="shared" si="264"/>
        <v>#VALUE!</v>
      </c>
    </row>
    <row r="8807" spans="2:2" x14ac:dyDescent="0.35">
      <c r="B8807" t="e">
        <f t="shared" si="264"/>
        <v>#VALUE!</v>
      </c>
    </row>
    <row r="8808" spans="2:2" x14ac:dyDescent="0.35">
      <c r="B8808" t="e">
        <f t="shared" si="264"/>
        <v>#VALUE!</v>
      </c>
    </row>
    <row r="8809" spans="2:2" x14ac:dyDescent="0.35">
      <c r="B8809" t="e">
        <f t="shared" si="264"/>
        <v>#VALUE!</v>
      </c>
    </row>
    <row r="8810" spans="2:2" x14ac:dyDescent="0.35">
      <c r="B8810" t="e">
        <f t="shared" si="264"/>
        <v>#VALUE!</v>
      </c>
    </row>
    <row r="8811" spans="2:2" x14ac:dyDescent="0.35">
      <c r="B8811" t="e">
        <f t="shared" si="264"/>
        <v>#VALUE!</v>
      </c>
    </row>
    <row r="8812" spans="2:2" x14ac:dyDescent="0.35">
      <c r="B8812" t="e">
        <f t="shared" si="264"/>
        <v>#VALUE!</v>
      </c>
    </row>
    <row r="8813" spans="2:2" x14ac:dyDescent="0.35">
      <c r="B8813" t="e">
        <f t="shared" si="264"/>
        <v>#VALUE!</v>
      </c>
    </row>
    <row r="8814" spans="2:2" x14ac:dyDescent="0.35">
      <c r="B8814" t="e">
        <f t="shared" si="264"/>
        <v>#VALUE!</v>
      </c>
    </row>
    <row r="8815" spans="2:2" x14ac:dyDescent="0.35">
      <c r="B8815" t="e">
        <f t="shared" si="264"/>
        <v>#VALUE!</v>
      </c>
    </row>
    <row r="8816" spans="2:2" x14ac:dyDescent="0.35">
      <c r="B8816" t="e">
        <f t="shared" si="264"/>
        <v>#VALUE!</v>
      </c>
    </row>
    <row r="8817" spans="2:2" x14ac:dyDescent="0.35">
      <c r="B8817" t="e">
        <f t="shared" si="264"/>
        <v>#VALUE!</v>
      </c>
    </row>
    <row r="8818" spans="2:2" x14ac:dyDescent="0.35">
      <c r="B8818" t="e">
        <f t="shared" si="264"/>
        <v>#VALUE!</v>
      </c>
    </row>
    <row r="8819" spans="2:2" x14ac:dyDescent="0.35">
      <c r="B8819" t="e">
        <f t="shared" si="264"/>
        <v>#VALUE!</v>
      </c>
    </row>
    <row r="8820" spans="2:2" x14ac:dyDescent="0.35">
      <c r="B8820" t="e">
        <f t="shared" si="264"/>
        <v>#VALUE!</v>
      </c>
    </row>
    <row r="8821" spans="2:2" x14ac:dyDescent="0.35">
      <c r="B8821" t="e">
        <f t="shared" si="264"/>
        <v>#VALUE!</v>
      </c>
    </row>
    <row r="8822" spans="2:2" x14ac:dyDescent="0.35">
      <c r="B8822" t="e">
        <f t="shared" si="264"/>
        <v>#VALUE!</v>
      </c>
    </row>
    <row r="8823" spans="2:2" x14ac:dyDescent="0.35">
      <c r="B8823" t="e">
        <f t="shared" si="264"/>
        <v>#VALUE!</v>
      </c>
    </row>
    <row r="8824" spans="2:2" x14ac:dyDescent="0.35">
      <c r="B8824" t="e">
        <f t="shared" si="264"/>
        <v>#VALUE!</v>
      </c>
    </row>
    <row r="8825" spans="2:2" x14ac:dyDescent="0.35">
      <c r="B8825" t="e">
        <f t="shared" si="264"/>
        <v>#VALUE!</v>
      </c>
    </row>
    <row r="8826" spans="2:2" x14ac:dyDescent="0.35">
      <c r="B8826" t="e">
        <f t="shared" si="264"/>
        <v>#VALUE!</v>
      </c>
    </row>
    <row r="8827" spans="2:2" x14ac:dyDescent="0.35">
      <c r="B8827" t="e">
        <f t="shared" si="264"/>
        <v>#VALUE!</v>
      </c>
    </row>
    <row r="8828" spans="2:2" x14ac:dyDescent="0.35">
      <c r="B8828" t="e">
        <f t="shared" si="264"/>
        <v>#VALUE!</v>
      </c>
    </row>
    <row r="8829" spans="2:2" x14ac:dyDescent="0.35">
      <c r="B8829" t="e">
        <f t="shared" si="264"/>
        <v>#VALUE!</v>
      </c>
    </row>
    <row r="8830" spans="2:2" x14ac:dyDescent="0.35">
      <c r="B8830" t="e">
        <f t="shared" si="264"/>
        <v>#VALUE!</v>
      </c>
    </row>
    <row r="8831" spans="2:2" x14ac:dyDescent="0.35">
      <c r="B8831" t="e">
        <f t="shared" si="264"/>
        <v>#VALUE!</v>
      </c>
    </row>
    <row r="8832" spans="2:2" x14ac:dyDescent="0.35">
      <c r="B8832" t="e">
        <f t="shared" si="264"/>
        <v>#VALUE!</v>
      </c>
    </row>
    <row r="8833" spans="2:2" x14ac:dyDescent="0.35">
      <c r="B8833" t="e">
        <f t="shared" si="264"/>
        <v>#VALUE!</v>
      </c>
    </row>
    <row r="8834" spans="2:2" x14ac:dyDescent="0.35">
      <c r="B8834" t="e">
        <f t="shared" si="264"/>
        <v>#VALUE!</v>
      </c>
    </row>
    <row r="8835" spans="2:2" x14ac:dyDescent="0.35">
      <c r="B8835" t="e">
        <f t="shared" si="264"/>
        <v>#VALUE!</v>
      </c>
    </row>
    <row r="8836" spans="2:2" x14ac:dyDescent="0.35">
      <c r="B8836" t="e">
        <f t="shared" si="264"/>
        <v>#VALUE!</v>
      </c>
    </row>
    <row r="8837" spans="2:2" x14ac:dyDescent="0.35">
      <c r="B8837" t="e">
        <f t="shared" si="264"/>
        <v>#VALUE!</v>
      </c>
    </row>
    <row r="8838" spans="2:2" x14ac:dyDescent="0.35">
      <c r="B8838" t="e">
        <f t="shared" si="264"/>
        <v>#VALUE!</v>
      </c>
    </row>
    <row r="8839" spans="2:2" x14ac:dyDescent="0.35">
      <c r="B8839" t="e">
        <f t="shared" si="264"/>
        <v>#VALUE!</v>
      </c>
    </row>
    <row r="8840" spans="2:2" x14ac:dyDescent="0.35">
      <c r="B8840" t="e">
        <f t="shared" ref="B8840:B8903" si="265">+VALUE(RIGHT(LEFT(A8840,13),3))</f>
        <v>#VALUE!</v>
      </c>
    </row>
    <row r="8841" spans="2:2" x14ac:dyDescent="0.35">
      <c r="B8841" t="e">
        <f t="shared" si="265"/>
        <v>#VALUE!</v>
      </c>
    </row>
    <row r="8842" spans="2:2" x14ac:dyDescent="0.35">
      <c r="B8842" t="e">
        <f t="shared" si="265"/>
        <v>#VALUE!</v>
      </c>
    </row>
    <row r="8843" spans="2:2" x14ac:dyDescent="0.35">
      <c r="B8843" t="e">
        <f t="shared" si="265"/>
        <v>#VALUE!</v>
      </c>
    </row>
    <row r="8844" spans="2:2" x14ac:dyDescent="0.35">
      <c r="B8844" t="e">
        <f t="shared" si="265"/>
        <v>#VALUE!</v>
      </c>
    </row>
    <row r="8845" spans="2:2" x14ac:dyDescent="0.35">
      <c r="B8845" t="e">
        <f t="shared" si="265"/>
        <v>#VALUE!</v>
      </c>
    </row>
    <row r="8846" spans="2:2" x14ac:dyDescent="0.35">
      <c r="B8846" t="e">
        <f t="shared" si="265"/>
        <v>#VALUE!</v>
      </c>
    </row>
    <row r="8847" spans="2:2" x14ac:dyDescent="0.35">
      <c r="B8847" t="e">
        <f t="shared" si="265"/>
        <v>#VALUE!</v>
      </c>
    </row>
    <row r="8848" spans="2:2" x14ac:dyDescent="0.35">
      <c r="B8848" t="e">
        <f t="shared" si="265"/>
        <v>#VALUE!</v>
      </c>
    </row>
    <row r="8849" spans="2:2" x14ac:dyDescent="0.35">
      <c r="B8849" t="e">
        <f t="shared" si="265"/>
        <v>#VALUE!</v>
      </c>
    </row>
    <row r="8850" spans="2:2" x14ac:dyDescent="0.35">
      <c r="B8850" t="e">
        <f t="shared" si="265"/>
        <v>#VALUE!</v>
      </c>
    </row>
    <row r="8851" spans="2:2" x14ac:dyDescent="0.35">
      <c r="B8851" t="e">
        <f t="shared" si="265"/>
        <v>#VALUE!</v>
      </c>
    </row>
    <row r="8852" spans="2:2" x14ac:dyDescent="0.35">
      <c r="B8852" t="e">
        <f t="shared" si="265"/>
        <v>#VALUE!</v>
      </c>
    </row>
    <row r="8853" spans="2:2" x14ac:dyDescent="0.35">
      <c r="B8853" t="e">
        <f t="shared" si="265"/>
        <v>#VALUE!</v>
      </c>
    </row>
    <row r="8854" spans="2:2" x14ac:dyDescent="0.35">
      <c r="B8854" t="e">
        <f t="shared" si="265"/>
        <v>#VALUE!</v>
      </c>
    </row>
    <row r="8855" spans="2:2" x14ac:dyDescent="0.35">
      <c r="B8855" t="e">
        <f t="shared" si="265"/>
        <v>#VALUE!</v>
      </c>
    </row>
    <row r="8856" spans="2:2" x14ac:dyDescent="0.35">
      <c r="B8856" t="e">
        <f t="shared" si="265"/>
        <v>#VALUE!</v>
      </c>
    </row>
    <row r="8857" spans="2:2" x14ac:dyDescent="0.35">
      <c r="B8857" t="e">
        <f t="shared" si="265"/>
        <v>#VALUE!</v>
      </c>
    </row>
    <row r="8858" spans="2:2" x14ac:dyDescent="0.35">
      <c r="B8858" t="e">
        <f t="shared" si="265"/>
        <v>#VALUE!</v>
      </c>
    </row>
    <row r="8859" spans="2:2" x14ac:dyDescent="0.35">
      <c r="B8859" t="e">
        <f t="shared" si="265"/>
        <v>#VALUE!</v>
      </c>
    </row>
    <row r="8860" spans="2:2" x14ac:dyDescent="0.35">
      <c r="B8860" t="e">
        <f t="shared" si="265"/>
        <v>#VALUE!</v>
      </c>
    </row>
    <row r="8861" spans="2:2" x14ac:dyDescent="0.35">
      <c r="B8861" t="e">
        <f t="shared" si="265"/>
        <v>#VALUE!</v>
      </c>
    </row>
    <row r="8862" spans="2:2" x14ac:dyDescent="0.35">
      <c r="B8862" t="e">
        <f t="shared" si="265"/>
        <v>#VALUE!</v>
      </c>
    </row>
    <row r="8863" spans="2:2" x14ac:dyDescent="0.35">
      <c r="B8863" t="e">
        <f t="shared" si="265"/>
        <v>#VALUE!</v>
      </c>
    </row>
    <row r="8864" spans="2:2" x14ac:dyDescent="0.35">
      <c r="B8864" t="e">
        <f t="shared" si="265"/>
        <v>#VALUE!</v>
      </c>
    </row>
    <row r="8865" spans="2:2" x14ac:dyDescent="0.35">
      <c r="B8865" t="e">
        <f t="shared" si="265"/>
        <v>#VALUE!</v>
      </c>
    </row>
    <row r="8866" spans="2:2" x14ac:dyDescent="0.35">
      <c r="B8866" t="e">
        <f t="shared" si="265"/>
        <v>#VALUE!</v>
      </c>
    </row>
    <row r="8867" spans="2:2" x14ac:dyDescent="0.35">
      <c r="B8867" t="e">
        <f t="shared" si="265"/>
        <v>#VALUE!</v>
      </c>
    </row>
    <row r="8868" spans="2:2" x14ac:dyDescent="0.35">
      <c r="B8868" t="e">
        <f t="shared" si="265"/>
        <v>#VALUE!</v>
      </c>
    </row>
    <row r="8869" spans="2:2" x14ac:dyDescent="0.35">
      <c r="B8869" t="e">
        <f t="shared" si="265"/>
        <v>#VALUE!</v>
      </c>
    </row>
    <row r="8870" spans="2:2" x14ac:dyDescent="0.35">
      <c r="B8870" t="e">
        <f t="shared" si="265"/>
        <v>#VALUE!</v>
      </c>
    </row>
    <row r="8871" spans="2:2" x14ac:dyDescent="0.35">
      <c r="B8871" t="e">
        <f t="shared" si="265"/>
        <v>#VALUE!</v>
      </c>
    </row>
    <row r="8872" spans="2:2" x14ac:dyDescent="0.35">
      <c r="B8872" t="e">
        <f t="shared" si="265"/>
        <v>#VALUE!</v>
      </c>
    </row>
    <row r="8873" spans="2:2" x14ac:dyDescent="0.35">
      <c r="B8873" t="e">
        <f t="shared" si="265"/>
        <v>#VALUE!</v>
      </c>
    </row>
    <row r="8874" spans="2:2" x14ac:dyDescent="0.35">
      <c r="B8874" t="e">
        <f t="shared" si="265"/>
        <v>#VALUE!</v>
      </c>
    </row>
    <row r="8875" spans="2:2" x14ac:dyDescent="0.35">
      <c r="B8875" t="e">
        <f t="shared" si="265"/>
        <v>#VALUE!</v>
      </c>
    </row>
    <row r="8876" spans="2:2" x14ac:dyDescent="0.35">
      <c r="B8876" t="e">
        <f t="shared" si="265"/>
        <v>#VALUE!</v>
      </c>
    </row>
    <row r="8877" spans="2:2" x14ac:dyDescent="0.35">
      <c r="B8877" t="e">
        <f t="shared" si="265"/>
        <v>#VALUE!</v>
      </c>
    </row>
    <row r="8878" spans="2:2" x14ac:dyDescent="0.35">
      <c r="B8878" t="e">
        <f t="shared" si="265"/>
        <v>#VALUE!</v>
      </c>
    </row>
    <row r="8879" spans="2:2" x14ac:dyDescent="0.35">
      <c r="B8879" t="e">
        <f t="shared" si="265"/>
        <v>#VALUE!</v>
      </c>
    </row>
    <row r="8880" spans="2:2" x14ac:dyDescent="0.35">
      <c r="B8880" t="e">
        <f t="shared" si="265"/>
        <v>#VALUE!</v>
      </c>
    </row>
    <row r="8881" spans="2:2" x14ac:dyDescent="0.35">
      <c r="B8881" t="e">
        <f t="shared" si="265"/>
        <v>#VALUE!</v>
      </c>
    </row>
    <row r="8882" spans="2:2" x14ac:dyDescent="0.35">
      <c r="B8882" t="e">
        <f t="shared" si="265"/>
        <v>#VALUE!</v>
      </c>
    </row>
    <row r="8883" spans="2:2" x14ac:dyDescent="0.35">
      <c r="B8883" t="e">
        <f t="shared" si="265"/>
        <v>#VALUE!</v>
      </c>
    </row>
    <row r="8884" spans="2:2" x14ac:dyDescent="0.35">
      <c r="B8884" t="e">
        <f t="shared" si="265"/>
        <v>#VALUE!</v>
      </c>
    </row>
    <row r="8885" spans="2:2" x14ac:dyDescent="0.35">
      <c r="B8885" t="e">
        <f t="shared" si="265"/>
        <v>#VALUE!</v>
      </c>
    </row>
    <row r="8886" spans="2:2" x14ac:dyDescent="0.35">
      <c r="B8886" t="e">
        <f t="shared" si="265"/>
        <v>#VALUE!</v>
      </c>
    </row>
    <row r="8887" spans="2:2" x14ac:dyDescent="0.35">
      <c r="B8887" t="e">
        <f t="shared" si="265"/>
        <v>#VALUE!</v>
      </c>
    </row>
    <row r="8888" spans="2:2" x14ac:dyDescent="0.35">
      <c r="B8888" t="e">
        <f t="shared" si="265"/>
        <v>#VALUE!</v>
      </c>
    </row>
    <row r="8889" spans="2:2" x14ac:dyDescent="0.35">
      <c r="B8889" t="e">
        <f t="shared" si="265"/>
        <v>#VALUE!</v>
      </c>
    </row>
    <row r="8890" spans="2:2" x14ac:dyDescent="0.35">
      <c r="B8890" t="e">
        <f t="shared" si="265"/>
        <v>#VALUE!</v>
      </c>
    </row>
    <row r="8891" spans="2:2" x14ac:dyDescent="0.35">
      <c r="B8891" t="e">
        <f t="shared" si="265"/>
        <v>#VALUE!</v>
      </c>
    </row>
    <row r="8892" spans="2:2" x14ac:dyDescent="0.35">
      <c r="B8892" t="e">
        <f t="shared" si="265"/>
        <v>#VALUE!</v>
      </c>
    </row>
    <row r="8893" spans="2:2" x14ac:dyDescent="0.35">
      <c r="B8893" t="e">
        <f t="shared" si="265"/>
        <v>#VALUE!</v>
      </c>
    </row>
    <row r="8894" spans="2:2" x14ac:dyDescent="0.35">
      <c r="B8894" t="e">
        <f t="shared" si="265"/>
        <v>#VALUE!</v>
      </c>
    </row>
    <row r="8895" spans="2:2" x14ac:dyDescent="0.35">
      <c r="B8895" t="e">
        <f t="shared" si="265"/>
        <v>#VALUE!</v>
      </c>
    </row>
    <row r="8896" spans="2:2" x14ac:dyDescent="0.35">
      <c r="B8896" t="e">
        <f t="shared" si="265"/>
        <v>#VALUE!</v>
      </c>
    </row>
    <row r="8897" spans="2:2" x14ac:dyDescent="0.35">
      <c r="B8897" t="e">
        <f t="shared" si="265"/>
        <v>#VALUE!</v>
      </c>
    </row>
    <row r="8898" spans="2:2" x14ac:dyDescent="0.35">
      <c r="B8898" t="e">
        <f t="shared" si="265"/>
        <v>#VALUE!</v>
      </c>
    </row>
    <row r="8899" spans="2:2" x14ac:dyDescent="0.35">
      <c r="B8899" t="e">
        <f t="shared" si="265"/>
        <v>#VALUE!</v>
      </c>
    </row>
    <row r="8900" spans="2:2" x14ac:dyDescent="0.35">
      <c r="B8900" t="e">
        <f t="shared" si="265"/>
        <v>#VALUE!</v>
      </c>
    </row>
    <row r="8901" spans="2:2" x14ac:dyDescent="0.35">
      <c r="B8901" t="e">
        <f t="shared" si="265"/>
        <v>#VALUE!</v>
      </c>
    </row>
    <row r="8902" spans="2:2" x14ac:dyDescent="0.35">
      <c r="B8902" t="e">
        <f t="shared" si="265"/>
        <v>#VALUE!</v>
      </c>
    </row>
    <row r="8903" spans="2:2" x14ac:dyDescent="0.35">
      <c r="B8903" t="e">
        <f t="shared" si="265"/>
        <v>#VALUE!</v>
      </c>
    </row>
    <row r="8904" spans="2:2" x14ac:dyDescent="0.35">
      <c r="B8904" t="e">
        <f t="shared" ref="B8904:B8967" si="266">+VALUE(RIGHT(LEFT(A8904,13),3))</f>
        <v>#VALUE!</v>
      </c>
    </row>
    <row r="8905" spans="2:2" x14ac:dyDescent="0.35">
      <c r="B8905" t="e">
        <f t="shared" si="266"/>
        <v>#VALUE!</v>
      </c>
    </row>
    <row r="8906" spans="2:2" x14ac:dyDescent="0.35">
      <c r="B8906" t="e">
        <f t="shared" si="266"/>
        <v>#VALUE!</v>
      </c>
    </row>
    <row r="8907" spans="2:2" x14ac:dyDescent="0.35">
      <c r="B8907" t="e">
        <f t="shared" si="266"/>
        <v>#VALUE!</v>
      </c>
    </row>
    <row r="8908" spans="2:2" x14ac:dyDescent="0.35">
      <c r="B8908" t="e">
        <f t="shared" si="266"/>
        <v>#VALUE!</v>
      </c>
    </row>
    <row r="8909" spans="2:2" x14ac:dyDescent="0.35">
      <c r="B8909" t="e">
        <f t="shared" si="266"/>
        <v>#VALUE!</v>
      </c>
    </row>
    <row r="8910" spans="2:2" x14ac:dyDescent="0.35">
      <c r="B8910" t="e">
        <f t="shared" si="266"/>
        <v>#VALUE!</v>
      </c>
    </row>
    <row r="8911" spans="2:2" x14ac:dyDescent="0.35">
      <c r="B8911" t="e">
        <f t="shared" si="266"/>
        <v>#VALUE!</v>
      </c>
    </row>
    <row r="8912" spans="2:2" x14ac:dyDescent="0.35">
      <c r="B8912" t="e">
        <f t="shared" si="266"/>
        <v>#VALUE!</v>
      </c>
    </row>
    <row r="8913" spans="2:2" x14ac:dyDescent="0.35">
      <c r="B8913" t="e">
        <f t="shared" si="266"/>
        <v>#VALUE!</v>
      </c>
    </row>
    <row r="8914" spans="2:2" x14ac:dyDescent="0.35">
      <c r="B8914" t="e">
        <f t="shared" si="266"/>
        <v>#VALUE!</v>
      </c>
    </row>
    <row r="8915" spans="2:2" x14ac:dyDescent="0.35">
      <c r="B8915" t="e">
        <f t="shared" si="266"/>
        <v>#VALUE!</v>
      </c>
    </row>
    <row r="8916" spans="2:2" x14ac:dyDescent="0.35">
      <c r="B8916" t="e">
        <f t="shared" si="266"/>
        <v>#VALUE!</v>
      </c>
    </row>
    <row r="8917" spans="2:2" x14ac:dyDescent="0.35">
      <c r="B8917" t="e">
        <f t="shared" si="266"/>
        <v>#VALUE!</v>
      </c>
    </row>
    <row r="8918" spans="2:2" x14ac:dyDescent="0.35">
      <c r="B8918" t="e">
        <f t="shared" si="266"/>
        <v>#VALUE!</v>
      </c>
    </row>
    <row r="8919" spans="2:2" x14ac:dyDescent="0.35">
      <c r="B8919" t="e">
        <f t="shared" si="266"/>
        <v>#VALUE!</v>
      </c>
    </row>
    <row r="8920" spans="2:2" x14ac:dyDescent="0.35">
      <c r="B8920" t="e">
        <f t="shared" si="266"/>
        <v>#VALUE!</v>
      </c>
    </row>
    <row r="8921" spans="2:2" x14ac:dyDescent="0.35">
      <c r="B8921" t="e">
        <f t="shared" si="266"/>
        <v>#VALUE!</v>
      </c>
    </row>
    <row r="8922" spans="2:2" x14ac:dyDescent="0.35">
      <c r="B8922" t="e">
        <f t="shared" si="266"/>
        <v>#VALUE!</v>
      </c>
    </row>
    <row r="8923" spans="2:2" x14ac:dyDescent="0.35">
      <c r="B8923" t="e">
        <f t="shared" si="266"/>
        <v>#VALUE!</v>
      </c>
    </row>
    <row r="8924" spans="2:2" x14ac:dyDescent="0.35">
      <c r="B8924" t="e">
        <f t="shared" si="266"/>
        <v>#VALUE!</v>
      </c>
    </row>
    <row r="8925" spans="2:2" x14ac:dyDescent="0.35">
      <c r="B8925" t="e">
        <f t="shared" si="266"/>
        <v>#VALUE!</v>
      </c>
    </row>
    <row r="8926" spans="2:2" x14ac:dyDescent="0.35">
      <c r="B8926" t="e">
        <f t="shared" si="266"/>
        <v>#VALUE!</v>
      </c>
    </row>
    <row r="8927" spans="2:2" x14ac:dyDescent="0.35">
      <c r="B8927" t="e">
        <f t="shared" si="266"/>
        <v>#VALUE!</v>
      </c>
    </row>
    <row r="8928" spans="2:2" x14ac:dyDescent="0.35">
      <c r="B8928" t="e">
        <f t="shared" si="266"/>
        <v>#VALUE!</v>
      </c>
    </row>
    <row r="8929" spans="2:2" x14ac:dyDescent="0.35">
      <c r="B8929" t="e">
        <f t="shared" si="266"/>
        <v>#VALUE!</v>
      </c>
    </row>
    <row r="8930" spans="2:2" x14ac:dyDescent="0.35">
      <c r="B8930" t="e">
        <f t="shared" si="266"/>
        <v>#VALUE!</v>
      </c>
    </row>
    <row r="8931" spans="2:2" x14ac:dyDescent="0.35">
      <c r="B8931" t="e">
        <f t="shared" si="266"/>
        <v>#VALUE!</v>
      </c>
    </row>
    <row r="8932" spans="2:2" x14ac:dyDescent="0.35">
      <c r="B8932" t="e">
        <f t="shared" si="266"/>
        <v>#VALUE!</v>
      </c>
    </row>
    <row r="8933" spans="2:2" x14ac:dyDescent="0.35">
      <c r="B8933" t="e">
        <f t="shared" si="266"/>
        <v>#VALUE!</v>
      </c>
    </row>
    <row r="8934" spans="2:2" x14ac:dyDescent="0.35">
      <c r="B8934" t="e">
        <f t="shared" si="266"/>
        <v>#VALUE!</v>
      </c>
    </row>
    <row r="8935" spans="2:2" x14ac:dyDescent="0.35">
      <c r="B8935" t="e">
        <f t="shared" si="266"/>
        <v>#VALUE!</v>
      </c>
    </row>
    <row r="8936" spans="2:2" x14ac:dyDescent="0.35">
      <c r="B8936" t="e">
        <f t="shared" si="266"/>
        <v>#VALUE!</v>
      </c>
    </row>
    <row r="8937" spans="2:2" x14ac:dyDescent="0.35">
      <c r="B8937" t="e">
        <f t="shared" si="266"/>
        <v>#VALUE!</v>
      </c>
    </row>
    <row r="8938" spans="2:2" x14ac:dyDescent="0.35">
      <c r="B8938" t="e">
        <f t="shared" si="266"/>
        <v>#VALUE!</v>
      </c>
    </row>
    <row r="8939" spans="2:2" x14ac:dyDescent="0.35">
      <c r="B8939" t="e">
        <f t="shared" si="266"/>
        <v>#VALUE!</v>
      </c>
    </row>
    <row r="8940" spans="2:2" x14ac:dyDescent="0.35">
      <c r="B8940" t="e">
        <f t="shared" si="266"/>
        <v>#VALUE!</v>
      </c>
    </row>
    <row r="8941" spans="2:2" x14ac:dyDescent="0.35">
      <c r="B8941" t="e">
        <f t="shared" si="266"/>
        <v>#VALUE!</v>
      </c>
    </row>
    <row r="8942" spans="2:2" x14ac:dyDescent="0.35">
      <c r="B8942" t="e">
        <f t="shared" si="266"/>
        <v>#VALUE!</v>
      </c>
    </row>
    <row r="8943" spans="2:2" x14ac:dyDescent="0.35">
      <c r="B8943" t="e">
        <f t="shared" si="266"/>
        <v>#VALUE!</v>
      </c>
    </row>
    <row r="8944" spans="2:2" x14ac:dyDescent="0.35">
      <c r="B8944" t="e">
        <f t="shared" si="266"/>
        <v>#VALUE!</v>
      </c>
    </row>
    <row r="8945" spans="2:2" x14ac:dyDescent="0.35">
      <c r="B8945" t="e">
        <f t="shared" si="266"/>
        <v>#VALUE!</v>
      </c>
    </row>
    <row r="8946" spans="2:2" x14ac:dyDescent="0.35">
      <c r="B8946" t="e">
        <f t="shared" si="266"/>
        <v>#VALUE!</v>
      </c>
    </row>
    <row r="8947" spans="2:2" x14ac:dyDescent="0.35">
      <c r="B8947" t="e">
        <f t="shared" si="266"/>
        <v>#VALUE!</v>
      </c>
    </row>
    <row r="8948" spans="2:2" x14ac:dyDescent="0.35">
      <c r="B8948" t="e">
        <f t="shared" si="266"/>
        <v>#VALUE!</v>
      </c>
    </row>
    <row r="8949" spans="2:2" x14ac:dyDescent="0.35">
      <c r="B8949" t="e">
        <f t="shared" si="266"/>
        <v>#VALUE!</v>
      </c>
    </row>
    <row r="8950" spans="2:2" x14ac:dyDescent="0.35">
      <c r="B8950" t="e">
        <f t="shared" si="266"/>
        <v>#VALUE!</v>
      </c>
    </row>
    <row r="8951" spans="2:2" x14ac:dyDescent="0.35">
      <c r="B8951" t="e">
        <f t="shared" si="266"/>
        <v>#VALUE!</v>
      </c>
    </row>
    <row r="8952" spans="2:2" x14ac:dyDescent="0.35">
      <c r="B8952" t="e">
        <f t="shared" si="266"/>
        <v>#VALUE!</v>
      </c>
    </row>
    <row r="8953" spans="2:2" x14ac:dyDescent="0.35">
      <c r="B8953" t="e">
        <f t="shared" si="266"/>
        <v>#VALUE!</v>
      </c>
    </row>
    <row r="8954" spans="2:2" x14ac:dyDescent="0.35">
      <c r="B8954" t="e">
        <f t="shared" si="266"/>
        <v>#VALUE!</v>
      </c>
    </row>
    <row r="8955" spans="2:2" x14ac:dyDescent="0.35">
      <c r="B8955" t="e">
        <f t="shared" si="266"/>
        <v>#VALUE!</v>
      </c>
    </row>
    <row r="8956" spans="2:2" x14ac:dyDescent="0.35">
      <c r="B8956" t="e">
        <f t="shared" si="266"/>
        <v>#VALUE!</v>
      </c>
    </row>
    <row r="8957" spans="2:2" x14ac:dyDescent="0.35">
      <c r="B8957" t="e">
        <f t="shared" si="266"/>
        <v>#VALUE!</v>
      </c>
    </row>
    <row r="8958" spans="2:2" x14ac:dyDescent="0.35">
      <c r="B8958" t="e">
        <f t="shared" si="266"/>
        <v>#VALUE!</v>
      </c>
    </row>
    <row r="8959" spans="2:2" x14ac:dyDescent="0.35">
      <c r="B8959" t="e">
        <f t="shared" si="266"/>
        <v>#VALUE!</v>
      </c>
    </row>
    <row r="8960" spans="2:2" x14ac:dyDescent="0.35">
      <c r="B8960" t="e">
        <f t="shared" si="266"/>
        <v>#VALUE!</v>
      </c>
    </row>
    <row r="8961" spans="2:2" x14ac:dyDescent="0.35">
      <c r="B8961" t="e">
        <f t="shared" si="266"/>
        <v>#VALUE!</v>
      </c>
    </row>
    <row r="8962" spans="2:2" x14ac:dyDescent="0.35">
      <c r="B8962" t="e">
        <f t="shared" si="266"/>
        <v>#VALUE!</v>
      </c>
    </row>
    <row r="8963" spans="2:2" x14ac:dyDescent="0.35">
      <c r="B8963" t="e">
        <f t="shared" si="266"/>
        <v>#VALUE!</v>
      </c>
    </row>
    <row r="8964" spans="2:2" x14ac:dyDescent="0.35">
      <c r="B8964" t="e">
        <f t="shared" si="266"/>
        <v>#VALUE!</v>
      </c>
    </row>
    <row r="8965" spans="2:2" x14ac:dyDescent="0.35">
      <c r="B8965" t="e">
        <f t="shared" si="266"/>
        <v>#VALUE!</v>
      </c>
    </row>
    <row r="8966" spans="2:2" x14ac:dyDescent="0.35">
      <c r="B8966" t="e">
        <f t="shared" si="266"/>
        <v>#VALUE!</v>
      </c>
    </row>
    <row r="8967" spans="2:2" x14ac:dyDescent="0.35">
      <c r="B8967" t="e">
        <f t="shared" si="266"/>
        <v>#VALUE!</v>
      </c>
    </row>
    <row r="8968" spans="2:2" x14ac:dyDescent="0.35">
      <c r="B8968" t="e">
        <f t="shared" ref="B8968:B9031" si="267">+VALUE(RIGHT(LEFT(A8968,13),3))</f>
        <v>#VALUE!</v>
      </c>
    </row>
    <row r="8969" spans="2:2" x14ac:dyDescent="0.35">
      <c r="B8969" t="e">
        <f t="shared" si="267"/>
        <v>#VALUE!</v>
      </c>
    </row>
    <row r="8970" spans="2:2" x14ac:dyDescent="0.35">
      <c r="B8970" t="e">
        <f t="shared" si="267"/>
        <v>#VALUE!</v>
      </c>
    </row>
    <row r="8971" spans="2:2" x14ac:dyDescent="0.35">
      <c r="B8971" t="e">
        <f t="shared" si="267"/>
        <v>#VALUE!</v>
      </c>
    </row>
    <row r="8972" spans="2:2" x14ac:dyDescent="0.35">
      <c r="B8972" t="e">
        <f t="shared" si="267"/>
        <v>#VALUE!</v>
      </c>
    </row>
    <row r="8973" spans="2:2" x14ac:dyDescent="0.35">
      <c r="B8973" t="e">
        <f t="shared" si="267"/>
        <v>#VALUE!</v>
      </c>
    </row>
    <row r="8974" spans="2:2" x14ac:dyDescent="0.35">
      <c r="B8974" t="e">
        <f t="shared" si="267"/>
        <v>#VALUE!</v>
      </c>
    </row>
    <row r="8975" spans="2:2" x14ac:dyDescent="0.35">
      <c r="B8975" t="e">
        <f t="shared" si="267"/>
        <v>#VALUE!</v>
      </c>
    </row>
    <row r="8976" spans="2:2" x14ac:dyDescent="0.35">
      <c r="B8976" t="e">
        <f t="shared" si="267"/>
        <v>#VALUE!</v>
      </c>
    </row>
    <row r="8977" spans="2:2" x14ac:dyDescent="0.35">
      <c r="B8977" t="e">
        <f t="shared" si="267"/>
        <v>#VALUE!</v>
      </c>
    </row>
    <row r="8978" spans="2:2" x14ac:dyDescent="0.35">
      <c r="B8978" t="e">
        <f t="shared" si="267"/>
        <v>#VALUE!</v>
      </c>
    </row>
    <row r="8979" spans="2:2" x14ac:dyDescent="0.35">
      <c r="B8979" t="e">
        <f t="shared" si="267"/>
        <v>#VALUE!</v>
      </c>
    </row>
    <row r="8980" spans="2:2" x14ac:dyDescent="0.35">
      <c r="B8980" t="e">
        <f t="shared" si="267"/>
        <v>#VALUE!</v>
      </c>
    </row>
    <row r="8981" spans="2:2" x14ac:dyDescent="0.35">
      <c r="B8981" t="e">
        <f t="shared" si="267"/>
        <v>#VALUE!</v>
      </c>
    </row>
    <row r="8982" spans="2:2" x14ac:dyDescent="0.35">
      <c r="B8982" t="e">
        <f t="shared" si="267"/>
        <v>#VALUE!</v>
      </c>
    </row>
    <row r="8983" spans="2:2" x14ac:dyDescent="0.35">
      <c r="B8983" t="e">
        <f t="shared" si="267"/>
        <v>#VALUE!</v>
      </c>
    </row>
    <row r="8984" spans="2:2" x14ac:dyDescent="0.35">
      <c r="B8984" t="e">
        <f t="shared" si="267"/>
        <v>#VALUE!</v>
      </c>
    </row>
    <row r="8985" spans="2:2" x14ac:dyDescent="0.35">
      <c r="B8985" t="e">
        <f t="shared" si="267"/>
        <v>#VALUE!</v>
      </c>
    </row>
    <row r="8986" spans="2:2" x14ac:dyDescent="0.35">
      <c r="B8986" t="e">
        <f t="shared" si="267"/>
        <v>#VALUE!</v>
      </c>
    </row>
    <row r="8987" spans="2:2" x14ac:dyDescent="0.35">
      <c r="B8987" t="e">
        <f t="shared" si="267"/>
        <v>#VALUE!</v>
      </c>
    </row>
    <row r="8988" spans="2:2" x14ac:dyDescent="0.35">
      <c r="B8988" t="e">
        <f t="shared" si="267"/>
        <v>#VALUE!</v>
      </c>
    </row>
    <row r="8989" spans="2:2" x14ac:dyDescent="0.35">
      <c r="B8989" t="e">
        <f t="shared" si="267"/>
        <v>#VALUE!</v>
      </c>
    </row>
    <row r="8990" spans="2:2" x14ac:dyDescent="0.35">
      <c r="B8990" t="e">
        <f t="shared" si="267"/>
        <v>#VALUE!</v>
      </c>
    </row>
    <row r="8991" spans="2:2" x14ac:dyDescent="0.35">
      <c r="B8991" t="e">
        <f t="shared" si="267"/>
        <v>#VALUE!</v>
      </c>
    </row>
    <row r="8992" spans="2:2" x14ac:dyDescent="0.35">
      <c r="B8992" t="e">
        <f t="shared" si="267"/>
        <v>#VALUE!</v>
      </c>
    </row>
    <row r="8993" spans="2:2" x14ac:dyDescent="0.35">
      <c r="B8993" t="e">
        <f t="shared" si="267"/>
        <v>#VALUE!</v>
      </c>
    </row>
    <row r="8994" spans="2:2" x14ac:dyDescent="0.35">
      <c r="B8994" t="e">
        <f t="shared" si="267"/>
        <v>#VALUE!</v>
      </c>
    </row>
    <row r="8995" spans="2:2" x14ac:dyDescent="0.35">
      <c r="B8995" t="e">
        <f t="shared" si="267"/>
        <v>#VALUE!</v>
      </c>
    </row>
    <row r="8996" spans="2:2" x14ac:dyDescent="0.35">
      <c r="B8996" t="e">
        <f t="shared" si="267"/>
        <v>#VALUE!</v>
      </c>
    </row>
    <row r="8997" spans="2:2" x14ac:dyDescent="0.35">
      <c r="B8997" t="e">
        <f t="shared" si="267"/>
        <v>#VALUE!</v>
      </c>
    </row>
    <row r="8998" spans="2:2" x14ac:dyDescent="0.35">
      <c r="B8998" t="e">
        <f t="shared" si="267"/>
        <v>#VALUE!</v>
      </c>
    </row>
    <row r="8999" spans="2:2" x14ac:dyDescent="0.35">
      <c r="B8999" t="e">
        <f t="shared" si="267"/>
        <v>#VALUE!</v>
      </c>
    </row>
    <row r="9000" spans="2:2" x14ac:dyDescent="0.35">
      <c r="B9000" t="e">
        <f t="shared" si="267"/>
        <v>#VALUE!</v>
      </c>
    </row>
    <row r="9001" spans="2:2" x14ac:dyDescent="0.35">
      <c r="B9001" t="e">
        <f t="shared" si="267"/>
        <v>#VALUE!</v>
      </c>
    </row>
    <row r="9002" spans="2:2" x14ac:dyDescent="0.35">
      <c r="B9002" t="e">
        <f t="shared" si="267"/>
        <v>#VALUE!</v>
      </c>
    </row>
    <row r="9003" spans="2:2" x14ac:dyDescent="0.35">
      <c r="B9003" t="e">
        <f t="shared" si="267"/>
        <v>#VALUE!</v>
      </c>
    </row>
    <row r="9004" spans="2:2" x14ac:dyDescent="0.35">
      <c r="B9004" t="e">
        <f t="shared" si="267"/>
        <v>#VALUE!</v>
      </c>
    </row>
    <row r="9005" spans="2:2" x14ac:dyDescent="0.35">
      <c r="B9005" t="e">
        <f t="shared" si="267"/>
        <v>#VALUE!</v>
      </c>
    </row>
    <row r="9006" spans="2:2" x14ac:dyDescent="0.35">
      <c r="B9006" t="e">
        <f t="shared" si="267"/>
        <v>#VALUE!</v>
      </c>
    </row>
    <row r="9007" spans="2:2" x14ac:dyDescent="0.35">
      <c r="B9007" t="e">
        <f t="shared" si="267"/>
        <v>#VALUE!</v>
      </c>
    </row>
    <row r="9008" spans="2:2" x14ac:dyDescent="0.35">
      <c r="B9008" t="e">
        <f t="shared" si="267"/>
        <v>#VALUE!</v>
      </c>
    </row>
    <row r="9009" spans="2:2" x14ac:dyDescent="0.35">
      <c r="B9009" t="e">
        <f t="shared" si="267"/>
        <v>#VALUE!</v>
      </c>
    </row>
    <row r="9010" spans="2:2" x14ac:dyDescent="0.35">
      <c r="B9010" t="e">
        <f t="shared" si="267"/>
        <v>#VALUE!</v>
      </c>
    </row>
    <row r="9011" spans="2:2" x14ac:dyDescent="0.35">
      <c r="B9011" t="e">
        <f t="shared" si="267"/>
        <v>#VALUE!</v>
      </c>
    </row>
    <row r="9012" spans="2:2" x14ac:dyDescent="0.35">
      <c r="B9012" t="e">
        <f t="shared" si="267"/>
        <v>#VALUE!</v>
      </c>
    </row>
    <row r="9013" spans="2:2" x14ac:dyDescent="0.35">
      <c r="B9013" t="e">
        <f t="shared" si="267"/>
        <v>#VALUE!</v>
      </c>
    </row>
    <row r="9014" spans="2:2" x14ac:dyDescent="0.35">
      <c r="B9014" t="e">
        <f t="shared" si="267"/>
        <v>#VALUE!</v>
      </c>
    </row>
    <row r="9015" spans="2:2" x14ac:dyDescent="0.35">
      <c r="B9015" t="e">
        <f t="shared" si="267"/>
        <v>#VALUE!</v>
      </c>
    </row>
    <row r="9016" spans="2:2" x14ac:dyDescent="0.35">
      <c r="B9016" t="e">
        <f t="shared" si="267"/>
        <v>#VALUE!</v>
      </c>
    </row>
    <row r="9017" spans="2:2" x14ac:dyDescent="0.35">
      <c r="B9017" t="e">
        <f t="shared" si="267"/>
        <v>#VALUE!</v>
      </c>
    </row>
    <row r="9018" spans="2:2" x14ac:dyDescent="0.35">
      <c r="B9018" t="e">
        <f t="shared" si="267"/>
        <v>#VALUE!</v>
      </c>
    </row>
    <row r="9019" spans="2:2" x14ac:dyDescent="0.35">
      <c r="B9019" t="e">
        <f t="shared" si="267"/>
        <v>#VALUE!</v>
      </c>
    </row>
    <row r="9020" spans="2:2" x14ac:dyDescent="0.35">
      <c r="B9020" t="e">
        <f t="shared" si="267"/>
        <v>#VALUE!</v>
      </c>
    </row>
    <row r="9021" spans="2:2" x14ac:dyDescent="0.35">
      <c r="B9021" t="e">
        <f t="shared" si="267"/>
        <v>#VALUE!</v>
      </c>
    </row>
    <row r="9022" spans="2:2" x14ac:dyDescent="0.35">
      <c r="B9022" t="e">
        <f t="shared" si="267"/>
        <v>#VALUE!</v>
      </c>
    </row>
    <row r="9023" spans="2:2" x14ac:dyDescent="0.35">
      <c r="B9023" t="e">
        <f t="shared" si="267"/>
        <v>#VALUE!</v>
      </c>
    </row>
    <row r="9024" spans="2:2" x14ac:dyDescent="0.35">
      <c r="B9024" t="e">
        <f t="shared" si="267"/>
        <v>#VALUE!</v>
      </c>
    </row>
    <row r="9025" spans="2:2" x14ac:dyDescent="0.35">
      <c r="B9025" t="e">
        <f t="shared" si="267"/>
        <v>#VALUE!</v>
      </c>
    </row>
    <row r="9026" spans="2:2" x14ac:dyDescent="0.35">
      <c r="B9026" t="e">
        <f t="shared" si="267"/>
        <v>#VALUE!</v>
      </c>
    </row>
    <row r="9027" spans="2:2" x14ac:dyDescent="0.35">
      <c r="B9027" t="e">
        <f t="shared" si="267"/>
        <v>#VALUE!</v>
      </c>
    </row>
    <row r="9028" spans="2:2" x14ac:dyDescent="0.35">
      <c r="B9028" t="e">
        <f t="shared" si="267"/>
        <v>#VALUE!</v>
      </c>
    </row>
    <row r="9029" spans="2:2" x14ac:dyDescent="0.35">
      <c r="B9029" t="e">
        <f t="shared" si="267"/>
        <v>#VALUE!</v>
      </c>
    </row>
    <row r="9030" spans="2:2" x14ac:dyDescent="0.35">
      <c r="B9030" t="e">
        <f t="shared" si="267"/>
        <v>#VALUE!</v>
      </c>
    </row>
    <row r="9031" spans="2:2" x14ac:dyDescent="0.35">
      <c r="B9031" t="e">
        <f t="shared" si="267"/>
        <v>#VALUE!</v>
      </c>
    </row>
    <row r="9032" spans="2:2" x14ac:dyDescent="0.35">
      <c r="B9032" t="e">
        <f t="shared" ref="B9032:B9095" si="268">+VALUE(RIGHT(LEFT(A9032,13),3))</f>
        <v>#VALUE!</v>
      </c>
    </row>
    <row r="9033" spans="2:2" x14ac:dyDescent="0.35">
      <c r="B9033" t="e">
        <f t="shared" si="268"/>
        <v>#VALUE!</v>
      </c>
    </row>
    <row r="9034" spans="2:2" x14ac:dyDescent="0.35">
      <c r="B9034" t="e">
        <f t="shared" si="268"/>
        <v>#VALUE!</v>
      </c>
    </row>
    <row r="9035" spans="2:2" x14ac:dyDescent="0.35">
      <c r="B9035" t="e">
        <f t="shared" si="268"/>
        <v>#VALUE!</v>
      </c>
    </row>
    <row r="9036" spans="2:2" x14ac:dyDescent="0.35">
      <c r="B9036" t="e">
        <f t="shared" si="268"/>
        <v>#VALUE!</v>
      </c>
    </row>
    <row r="9037" spans="2:2" x14ac:dyDescent="0.35">
      <c r="B9037" t="e">
        <f t="shared" si="268"/>
        <v>#VALUE!</v>
      </c>
    </row>
    <row r="9038" spans="2:2" x14ac:dyDescent="0.35">
      <c r="B9038" t="e">
        <f t="shared" si="268"/>
        <v>#VALUE!</v>
      </c>
    </row>
    <row r="9039" spans="2:2" x14ac:dyDescent="0.35">
      <c r="B9039" t="e">
        <f t="shared" si="268"/>
        <v>#VALUE!</v>
      </c>
    </row>
    <row r="9040" spans="2:2" x14ac:dyDescent="0.35">
      <c r="B9040" t="e">
        <f t="shared" si="268"/>
        <v>#VALUE!</v>
      </c>
    </row>
    <row r="9041" spans="2:2" x14ac:dyDescent="0.35">
      <c r="B9041" t="e">
        <f t="shared" si="268"/>
        <v>#VALUE!</v>
      </c>
    </row>
    <row r="9042" spans="2:2" x14ac:dyDescent="0.35">
      <c r="B9042" t="e">
        <f t="shared" si="268"/>
        <v>#VALUE!</v>
      </c>
    </row>
    <row r="9043" spans="2:2" x14ac:dyDescent="0.35">
      <c r="B9043" t="e">
        <f t="shared" si="268"/>
        <v>#VALUE!</v>
      </c>
    </row>
    <row r="9044" spans="2:2" x14ac:dyDescent="0.35">
      <c r="B9044" t="e">
        <f t="shared" si="268"/>
        <v>#VALUE!</v>
      </c>
    </row>
    <row r="9045" spans="2:2" x14ac:dyDescent="0.35">
      <c r="B9045" t="e">
        <f t="shared" si="268"/>
        <v>#VALUE!</v>
      </c>
    </row>
    <row r="9046" spans="2:2" x14ac:dyDescent="0.35">
      <c r="B9046" t="e">
        <f t="shared" si="268"/>
        <v>#VALUE!</v>
      </c>
    </row>
    <row r="9047" spans="2:2" x14ac:dyDescent="0.35">
      <c r="B9047" t="e">
        <f t="shared" si="268"/>
        <v>#VALUE!</v>
      </c>
    </row>
    <row r="9048" spans="2:2" x14ac:dyDescent="0.35">
      <c r="B9048" t="e">
        <f t="shared" si="268"/>
        <v>#VALUE!</v>
      </c>
    </row>
    <row r="9049" spans="2:2" x14ac:dyDescent="0.35">
      <c r="B9049" t="e">
        <f t="shared" si="268"/>
        <v>#VALUE!</v>
      </c>
    </row>
    <row r="9050" spans="2:2" x14ac:dyDescent="0.35">
      <c r="B9050" t="e">
        <f t="shared" si="268"/>
        <v>#VALUE!</v>
      </c>
    </row>
    <row r="9051" spans="2:2" x14ac:dyDescent="0.35">
      <c r="B9051" t="e">
        <f t="shared" si="268"/>
        <v>#VALUE!</v>
      </c>
    </row>
    <row r="9052" spans="2:2" x14ac:dyDescent="0.35">
      <c r="B9052" t="e">
        <f t="shared" si="268"/>
        <v>#VALUE!</v>
      </c>
    </row>
    <row r="9053" spans="2:2" x14ac:dyDescent="0.35">
      <c r="B9053" t="e">
        <f t="shared" si="268"/>
        <v>#VALUE!</v>
      </c>
    </row>
    <row r="9054" spans="2:2" x14ac:dyDescent="0.35">
      <c r="B9054" t="e">
        <f t="shared" si="268"/>
        <v>#VALUE!</v>
      </c>
    </row>
    <row r="9055" spans="2:2" x14ac:dyDescent="0.35">
      <c r="B9055" t="e">
        <f t="shared" si="268"/>
        <v>#VALUE!</v>
      </c>
    </row>
    <row r="9056" spans="2:2" x14ac:dyDescent="0.35">
      <c r="B9056" t="e">
        <f t="shared" si="268"/>
        <v>#VALUE!</v>
      </c>
    </row>
    <row r="9057" spans="2:2" x14ac:dyDescent="0.35">
      <c r="B9057" t="e">
        <f t="shared" si="268"/>
        <v>#VALUE!</v>
      </c>
    </row>
    <row r="9058" spans="2:2" x14ac:dyDescent="0.35">
      <c r="B9058" t="e">
        <f t="shared" si="268"/>
        <v>#VALUE!</v>
      </c>
    </row>
    <row r="9059" spans="2:2" x14ac:dyDescent="0.35">
      <c r="B9059" t="e">
        <f t="shared" si="268"/>
        <v>#VALUE!</v>
      </c>
    </row>
    <row r="9060" spans="2:2" x14ac:dyDescent="0.35">
      <c r="B9060" t="e">
        <f t="shared" si="268"/>
        <v>#VALUE!</v>
      </c>
    </row>
    <row r="9061" spans="2:2" x14ac:dyDescent="0.35">
      <c r="B9061" t="e">
        <f t="shared" si="268"/>
        <v>#VALUE!</v>
      </c>
    </row>
    <row r="9062" spans="2:2" x14ac:dyDescent="0.35">
      <c r="B9062" t="e">
        <f t="shared" si="268"/>
        <v>#VALUE!</v>
      </c>
    </row>
    <row r="9063" spans="2:2" x14ac:dyDescent="0.35">
      <c r="B9063" t="e">
        <f t="shared" si="268"/>
        <v>#VALUE!</v>
      </c>
    </row>
    <row r="9064" spans="2:2" x14ac:dyDescent="0.35">
      <c r="B9064" t="e">
        <f t="shared" si="268"/>
        <v>#VALUE!</v>
      </c>
    </row>
    <row r="9065" spans="2:2" x14ac:dyDescent="0.35">
      <c r="B9065" t="e">
        <f t="shared" si="268"/>
        <v>#VALUE!</v>
      </c>
    </row>
    <row r="9066" spans="2:2" x14ac:dyDescent="0.35">
      <c r="B9066" t="e">
        <f t="shared" si="268"/>
        <v>#VALUE!</v>
      </c>
    </row>
    <row r="9067" spans="2:2" x14ac:dyDescent="0.35">
      <c r="B9067" t="e">
        <f t="shared" si="268"/>
        <v>#VALUE!</v>
      </c>
    </row>
    <row r="9068" spans="2:2" x14ac:dyDescent="0.35">
      <c r="B9068" t="e">
        <f t="shared" si="268"/>
        <v>#VALUE!</v>
      </c>
    </row>
    <row r="9069" spans="2:2" x14ac:dyDescent="0.35">
      <c r="B9069" t="e">
        <f t="shared" si="268"/>
        <v>#VALUE!</v>
      </c>
    </row>
    <row r="9070" spans="2:2" x14ac:dyDescent="0.35">
      <c r="B9070" t="e">
        <f t="shared" si="268"/>
        <v>#VALUE!</v>
      </c>
    </row>
    <row r="9071" spans="2:2" x14ac:dyDescent="0.35">
      <c r="B9071" t="e">
        <f t="shared" si="268"/>
        <v>#VALUE!</v>
      </c>
    </row>
    <row r="9072" spans="2:2" x14ac:dyDescent="0.35">
      <c r="B9072" t="e">
        <f t="shared" si="268"/>
        <v>#VALUE!</v>
      </c>
    </row>
    <row r="9073" spans="2:2" x14ac:dyDescent="0.35">
      <c r="B9073" t="e">
        <f t="shared" si="268"/>
        <v>#VALUE!</v>
      </c>
    </row>
    <row r="9074" spans="2:2" x14ac:dyDescent="0.35">
      <c r="B9074" t="e">
        <f t="shared" si="268"/>
        <v>#VALUE!</v>
      </c>
    </row>
    <row r="9075" spans="2:2" x14ac:dyDescent="0.35">
      <c r="B9075" t="e">
        <f t="shared" si="268"/>
        <v>#VALUE!</v>
      </c>
    </row>
    <row r="9076" spans="2:2" x14ac:dyDescent="0.35">
      <c r="B9076" t="e">
        <f t="shared" si="268"/>
        <v>#VALUE!</v>
      </c>
    </row>
    <row r="9077" spans="2:2" x14ac:dyDescent="0.35">
      <c r="B9077" t="e">
        <f t="shared" si="268"/>
        <v>#VALUE!</v>
      </c>
    </row>
    <row r="9078" spans="2:2" x14ac:dyDescent="0.35">
      <c r="B9078" t="e">
        <f t="shared" si="268"/>
        <v>#VALUE!</v>
      </c>
    </row>
    <row r="9079" spans="2:2" x14ac:dyDescent="0.35">
      <c r="B9079" t="e">
        <f t="shared" si="268"/>
        <v>#VALUE!</v>
      </c>
    </row>
    <row r="9080" spans="2:2" x14ac:dyDescent="0.35">
      <c r="B9080" t="e">
        <f t="shared" si="268"/>
        <v>#VALUE!</v>
      </c>
    </row>
    <row r="9081" spans="2:2" x14ac:dyDescent="0.35">
      <c r="B9081" t="e">
        <f t="shared" si="268"/>
        <v>#VALUE!</v>
      </c>
    </row>
    <row r="9082" spans="2:2" x14ac:dyDescent="0.35">
      <c r="B9082" t="e">
        <f t="shared" si="268"/>
        <v>#VALUE!</v>
      </c>
    </row>
    <row r="9083" spans="2:2" x14ac:dyDescent="0.35">
      <c r="B9083" t="e">
        <f t="shared" si="268"/>
        <v>#VALUE!</v>
      </c>
    </row>
    <row r="9084" spans="2:2" x14ac:dyDescent="0.35">
      <c r="B9084" t="e">
        <f t="shared" si="268"/>
        <v>#VALUE!</v>
      </c>
    </row>
    <row r="9085" spans="2:2" x14ac:dyDescent="0.35">
      <c r="B9085" t="e">
        <f t="shared" si="268"/>
        <v>#VALUE!</v>
      </c>
    </row>
    <row r="9086" spans="2:2" x14ac:dyDescent="0.35">
      <c r="B9086" t="e">
        <f t="shared" si="268"/>
        <v>#VALUE!</v>
      </c>
    </row>
    <row r="9087" spans="2:2" x14ac:dyDescent="0.35">
      <c r="B9087" t="e">
        <f t="shared" si="268"/>
        <v>#VALUE!</v>
      </c>
    </row>
    <row r="9088" spans="2:2" x14ac:dyDescent="0.35">
      <c r="B9088" t="e">
        <f t="shared" si="268"/>
        <v>#VALUE!</v>
      </c>
    </row>
    <row r="9089" spans="2:2" x14ac:dyDescent="0.35">
      <c r="B9089" t="e">
        <f t="shared" si="268"/>
        <v>#VALUE!</v>
      </c>
    </row>
    <row r="9090" spans="2:2" x14ac:dyDescent="0.35">
      <c r="B9090" t="e">
        <f t="shared" si="268"/>
        <v>#VALUE!</v>
      </c>
    </row>
    <row r="9091" spans="2:2" x14ac:dyDescent="0.35">
      <c r="B9091" t="e">
        <f t="shared" si="268"/>
        <v>#VALUE!</v>
      </c>
    </row>
    <row r="9092" spans="2:2" x14ac:dyDescent="0.35">
      <c r="B9092" t="e">
        <f t="shared" si="268"/>
        <v>#VALUE!</v>
      </c>
    </row>
    <row r="9093" spans="2:2" x14ac:dyDescent="0.35">
      <c r="B9093" t="e">
        <f t="shared" si="268"/>
        <v>#VALUE!</v>
      </c>
    </row>
    <row r="9094" spans="2:2" x14ac:dyDescent="0.35">
      <c r="B9094" t="e">
        <f t="shared" si="268"/>
        <v>#VALUE!</v>
      </c>
    </row>
    <row r="9095" spans="2:2" x14ac:dyDescent="0.35">
      <c r="B9095" t="e">
        <f t="shared" si="268"/>
        <v>#VALUE!</v>
      </c>
    </row>
    <row r="9096" spans="2:2" x14ac:dyDescent="0.35">
      <c r="B9096" t="e">
        <f t="shared" ref="B9096:B9159" si="269">+VALUE(RIGHT(LEFT(A9096,13),3))</f>
        <v>#VALUE!</v>
      </c>
    </row>
    <row r="9097" spans="2:2" x14ac:dyDescent="0.35">
      <c r="B9097" t="e">
        <f t="shared" si="269"/>
        <v>#VALUE!</v>
      </c>
    </row>
    <row r="9098" spans="2:2" x14ac:dyDescent="0.35">
      <c r="B9098" t="e">
        <f t="shared" si="269"/>
        <v>#VALUE!</v>
      </c>
    </row>
    <row r="9099" spans="2:2" x14ac:dyDescent="0.35">
      <c r="B9099" t="e">
        <f t="shared" si="269"/>
        <v>#VALUE!</v>
      </c>
    </row>
    <row r="9100" spans="2:2" x14ac:dyDescent="0.35">
      <c r="B9100" t="e">
        <f t="shared" si="269"/>
        <v>#VALUE!</v>
      </c>
    </row>
    <row r="9101" spans="2:2" x14ac:dyDescent="0.35">
      <c r="B9101" t="e">
        <f t="shared" si="269"/>
        <v>#VALUE!</v>
      </c>
    </row>
    <row r="9102" spans="2:2" x14ac:dyDescent="0.35">
      <c r="B9102" t="e">
        <f t="shared" si="269"/>
        <v>#VALUE!</v>
      </c>
    </row>
    <row r="9103" spans="2:2" x14ac:dyDescent="0.35">
      <c r="B9103" t="e">
        <f t="shared" si="269"/>
        <v>#VALUE!</v>
      </c>
    </row>
    <row r="9104" spans="2:2" x14ac:dyDescent="0.35">
      <c r="B9104" t="e">
        <f t="shared" si="269"/>
        <v>#VALUE!</v>
      </c>
    </row>
    <row r="9105" spans="2:2" x14ac:dyDescent="0.35">
      <c r="B9105" t="e">
        <f t="shared" si="269"/>
        <v>#VALUE!</v>
      </c>
    </row>
    <row r="9106" spans="2:2" x14ac:dyDescent="0.35">
      <c r="B9106" t="e">
        <f t="shared" si="269"/>
        <v>#VALUE!</v>
      </c>
    </row>
    <row r="9107" spans="2:2" x14ac:dyDescent="0.35">
      <c r="B9107" t="e">
        <f t="shared" si="269"/>
        <v>#VALUE!</v>
      </c>
    </row>
    <row r="9108" spans="2:2" x14ac:dyDescent="0.35">
      <c r="B9108" t="e">
        <f t="shared" si="269"/>
        <v>#VALUE!</v>
      </c>
    </row>
    <row r="9109" spans="2:2" x14ac:dyDescent="0.35">
      <c r="B9109" t="e">
        <f t="shared" si="269"/>
        <v>#VALUE!</v>
      </c>
    </row>
    <row r="9110" spans="2:2" x14ac:dyDescent="0.35">
      <c r="B9110" t="e">
        <f t="shared" si="269"/>
        <v>#VALUE!</v>
      </c>
    </row>
    <row r="9111" spans="2:2" x14ac:dyDescent="0.35">
      <c r="B9111" t="e">
        <f t="shared" si="269"/>
        <v>#VALUE!</v>
      </c>
    </row>
    <row r="9112" spans="2:2" x14ac:dyDescent="0.35">
      <c r="B9112" t="e">
        <f t="shared" si="269"/>
        <v>#VALUE!</v>
      </c>
    </row>
    <row r="9113" spans="2:2" x14ac:dyDescent="0.35">
      <c r="B9113" t="e">
        <f t="shared" si="269"/>
        <v>#VALUE!</v>
      </c>
    </row>
    <row r="9114" spans="2:2" x14ac:dyDescent="0.35">
      <c r="B9114" t="e">
        <f t="shared" si="269"/>
        <v>#VALUE!</v>
      </c>
    </row>
    <row r="9115" spans="2:2" x14ac:dyDescent="0.35">
      <c r="B9115" t="e">
        <f t="shared" si="269"/>
        <v>#VALUE!</v>
      </c>
    </row>
    <row r="9116" spans="2:2" x14ac:dyDescent="0.35">
      <c r="B9116" t="e">
        <f t="shared" si="269"/>
        <v>#VALUE!</v>
      </c>
    </row>
    <row r="9117" spans="2:2" x14ac:dyDescent="0.35">
      <c r="B9117" t="e">
        <f t="shared" si="269"/>
        <v>#VALUE!</v>
      </c>
    </row>
    <row r="9118" spans="2:2" x14ac:dyDescent="0.35">
      <c r="B9118" t="e">
        <f t="shared" si="269"/>
        <v>#VALUE!</v>
      </c>
    </row>
    <row r="9119" spans="2:2" x14ac:dyDescent="0.35">
      <c r="B9119" t="e">
        <f t="shared" si="269"/>
        <v>#VALUE!</v>
      </c>
    </row>
    <row r="9120" spans="2:2" x14ac:dyDescent="0.35">
      <c r="B9120" t="e">
        <f t="shared" si="269"/>
        <v>#VALUE!</v>
      </c>
    </row>
    <row r="9121" spans="2:2" x14ac:dyDescent="0.35">
      <c r="B9121" t="e">
        <f t="shared" si="269"/>
        <v>#VALUE!</v>
      </c>
    </row>
    <row r="9122" spans="2:2" x14ac:dyDescent="0.35">
      <c r="B9122" t="e">
        <f t="shared" si="269"/>
        <v>#VALUE!</v>
      </c>
    </row>
    <row r="9123" spans="2:2" x14ac:dyDescent="0.35">
      <c r="B9123" t="e">
        <f t="shared" si="269"/>
        <v>#VALUE!</v>
      </c>
    </row>
    <row r="9124" spans="2:2" x14ac:dyDescent="0.35">
      <c r="B9124" t="e">
        <f t="shared" si="269"/>
        <v>#VALUE!</v>
      </c>
    </row>
    <row r="9125" spans="2:2" x14ac:dyDescent="0.35">
      <c r="B9125" t="e">
        <f t="shared" si="269"/>
        <v>#VALUE!</v>
      </c>
    </row>
    <row r="9126" spans="2:2" x14ac:dyDescent="0.35">
      <c r="B9126" t="e">
        <f t="shared" si="269"/>
        <v>#VALUE!</v>
      </c>
    </row>
    <row r="9127" spans="2:2" x14ac:dyDescent="0.35">
      <c r="B9127" t="e">
        <f t="shared" si="269"/>
        <v>#VALUE!</v>
      </c>
    </row>
    <row r="9128" spans="2:2" x14ac:dyDescent="0.35">
      <c r="B9128" t="e">
        <f t="shared" si="269"/>
        <v>#VALUE!</v>
      </c>
    </row>
    <row r="9129" spans="2:2" x14ac:dyDescent="0.35">
      <c r="B9129" t="e">
        <f t="shared" si="269"/>
        <v>#VALUE!</v>
      </c>
    </row>
    <row r="9130" spans="2:2" x14ac:dyDescent="0.35">
      <c r="B9130" t="e">
        <f t="shared" si="269"/>
        <v>#VALUE!</v>
      </c>
    </row>
    <row r="9131" spans="2:2" x14ac:dyDescent="0.35">
      <c r="B9131" t="e">
        <f t="shared" si="269"/>
        <v>#VALUE!</v>
      </c>
    </row>
    <row r="9132" spans="2:2" x14ac:dyDescent="0.35">
      <c r="B9132" t="e">
        <f t="shared" si="269"/>
        <v>#VALUE!</v>
      </c>
    </row>
    <row r="9133" spans="2:2" x14ac:dyDescent="0.35">
      <c r="B9133" t="e">
        <f t="shared" si="269"/>
        <v>#VALUE!</v>
      </c>
    </row>
    <row r="9134" spans="2:2" x14ac:dyDescent="0.35">
      <c r="B9134" t="e">
        <f t="shared" si="269"/>
        <v>#VALUE!</v>
      </c>
    </row>
    <row r="9135" spans="2:2" x14ac:dyDescent="0.35">
      <c r="B9135" t="e">
        <f t="shared" si="269"/>
        <v>#VALUE!</v>
      </c>
    </row>
    <row r="9136" spans="2:2" x14ac:dyDescent="0.35">
      <c r="B9136" t="e">
        <f t="shared" si="269"/>
        <v>#VALUE!</v>
      </c>
    </row>
    <row r="9137" spans="2:2" x14ac:dyDescent="0.35">
      <c r="B9137" t="e">
        <f t="shared" si="269"/>
        <v>#VALUE!</v>
      </c>
    </row>
    <row r="9138" spans="2:2" x14ac:dyDescent="0.35">
      <c r="B9138" t="e">
        <f t="shared" si="269"/>
        <v>#VALUE!</v>
      </c>
    </row>
    <row r="9139" spans="2:2" x14ac:dyDescent="0.35">
      <c r="B9139" t="e">
        <f t="shared" si="269"/>
        <v>#VALUE!</v>
      </c>
    </row>
    <row r="9140" spans="2:2" x14ac:dyDescent="0.35">
      <c r="B9140" t="e">
        <f t="shared" si="269"/>
        <v>#VALUE!</v>
      </c>
    </row>
    <row r="9141" spans="2:2" x14ac:dyDescent="0.35">
      <c r="B9141" t="e">
        <f t="shared" si="269"/>
        <v>#VALUE!</v>
      </c>
    </row>
    <row r="9142" spans="2:2" x14ac:dyDescent="0.35">
      <c r="B9142" t="e">
        <f t="shared" si="269"/>
        <v>#VALUE!</v>
      </c>
    </row>
    <row r="9143" spans="2:2" x14ac:dyDescent="0.35">
      <c r="B9143" t="e">
        <f t="shared" si="269"/>
        <v>#VALUE!</v>
      </c>
    </row>
    <row r="9144" spans="2:2" x14ac:dyDescent="0.35">
      <c r="B9144" t="e">
        <f t="shared" si="269"/>
        <v>#VALUE!</v>
      </c>
    </row>
    <row r="9145" spans="2:2" x14ac:dyDescent="0.35">
      <c r="B9145" t="e">
        <f t="shared" si="269"/>
        <v>#VALUE!</v>
      </c>
    </row>
    <row r="9146" spans="2:2" x14ac:dyDescent="0.35">
      <c r="B9146" t="e">
        <f t="shared" si="269"/>
        <v>#VALUE!</v>
      </c>
    </row>
    <row r="9147" spans="2:2" x14ac:dyDescent="0.35">
      <c r="B9147" t="e">
        <f t="shared" si="269"/>
        <v>#VALUE!</v>
      </c>
    </row>
    <row r="9148" spans="2:2" x14ac:dyDescent="0.35">
      <c r="B9148" t="e">
        <f t="shared" si="269"/>
        <v>#VALUE!</v>
      </c>
    </row>
    <row r="9149" spans="2:2" x14ac:dyDescent="0.35">
      <c r="B9149" t="e">
        <f t="shared" si="269"/>
        <v>#VALUE!</v>
      </c>
    </row>
    <row r="9150" spans="2:2" x14ac:dyDescent="0.35">
      <c r="B9150" t="e">
        <f t="shared" si="269"/>
        <v>#VALUE!</v>
      </c>
    </row>
    <row r="9151" spans="2:2" x14ac:dyDescent="0.35">
      <c r="B9151" t="e">
        <f t="shared" si="269"/>
        <v>#VALUE!</v>
      </c>
    </row>
    <row r="9152" spans="2:2" x14ac:dyDescent="0.35">
      <c r="B9152" t="e">
        <f t="shared" si="269"/>
        <v>#VALUE!</v>
      </c>
    </row>
    <row r="9153" spans="2:2" x14ac:dyDescent="0.35">
      <c r="B9153" t="e">
        <f t="shared" si="269"/>
        <v>#VALUE!</v>
      </c>
    </row>
    <row r="9154" spans="2:2" x14ac:dyDescent="0.35">
      <c r="B9154" t="e">
        <f t="shared" si="269"/>
        <v>#VALUE!</v>
      </c>
    </row>
    <row r="9155" spans="2:2" x14ac:dyDescent="0.35">
      <c r="B9155" t="e">
        <f t="shared" si="269"/>
        <v>#VALUE!</v>
      </c>
    </row>
    <row r="9156" spans="2:2" x14ac:dyDescent="0.35">
      <c r="B9156" t="e">
        <f t="shared" si="269"/>
        <v>#VALUE!</v>
      </c>
    </row>
    <row r="9157" spans="2:2" x14ac:dyDescent="0.35">
      <c r="B9157" t="e">
        <f t="shared" si="269"/>
        <v>#VALUE!</v>
      </c>
    </row>
    <row r="9158" spans="2:2" x14ac:dyDescent="0.35">
      <c r="B9158" t="e">
        <f t="shared" si="269"/>
        <v>#VALUE!</v>
      </c>
    </row>
    <row r="9159" spans="2:2" x14ac:dyDescent="0.35">
      <c r="B9159" t="e">
        <f t="shared" si="269"/>
        <v>#VALUE!</v>
      </c>
    </row>
    <row r="9160" spans="2:2" x14ac:dyDescent="0.35">
      <c r="B9160" t="e">
        <f t="shared" ref="B9160:B9223" si="270">+VALUE(RIGHT(LEFT(A9160,13),3))</f>
        <v>#VALUE!</v>
      </c>
    </row>
    <row r="9161" spans="2:2" x14ac:dyDescent="0.35">
      <c r="B9161" t="e">
        <f t="shared" si="270"/>
        <v>#VALUE!</v>
      </c>
    </row>
    <row r="9162" spans="2:2" x14ac:dyDescent="0.35">
      <c r="B9162" t="e">
        <f t="shared" si="270"/>
        <v>#VALUE!</v>
      </c>
    </row>
    <row r="9163" spans="2:2" x14ac:dyDescent="0.35">
      <c r="B9163" t="e">
        <f t="shared" si="270"/>
        <v>#VALUE!</v>
      </c>
    </row>
    <row r="9164" spans="2:2" x14ac:dyDescent="0.35">
      <c r="B9164" t="e">
        <f t="shared" si="270"/>
        <v>#VALUE!</v>
      </c>
    </row>
    <row r="9165" spans="2:2" x14ac:dyDescent="0.35">
      <c r="B9165" t="e">
        <f t="shared" si="270"/>
        <v>#VALUE!</v>
      </c>
    </row>
    <row r="9166" spans="2:2" x14ac:dyDescent="0.35">
      <c r="B9166" t="e">
        <f t="shared" si="270"/>
        <v>#VALUE!</v>
      </c>
    </row>
    <row r="9167" spans="2:2" x14ac:dyDescent="0.35">
      <c r="B9167" t="e">
        <f t="shared" si="270"/>
        <v>#VALUE!</v>
      </c>
    </row>
    <row r="9168" spans="2:2" x14ac:dyDescent="0.35">
      <c r="B9168" t="e">
        <f t="shared" si="270"/>
        <v>#VALUE!</v>
      </c>
    </row>
    <row r="9169" spans="2:2" x14ac:dyDescent="0.35">
      <c r="B9169" t="e">
        <f t="shared" si="270"/>
        <v>#VALUE!</v>
      </c>
    </row>
    <row r="9170" spans="2:2" x14ac:dyDescent="0.35">
      <c r="B9170" t="e">
        <f t="shared" si="270"/>
        <v>#VALUE!</v>
      </c>
    </row>
    <row r="9171" spans="2:2" x14ac:dyDescent="0.35">
      <c r="B9171" t="e">
        <f t="shared" si="270"/>
        <v>#VALUE!</v>
      </c>
    </row>
    <row r="9172" spans="2:2" x14ac:dyDescent="0.35">
      <c r="B9172" t="e">
        <f t="shared" si="270"/>
        <v>#VALUE!</v>
      </c>
    </row>
    <row r="9173" spans="2:2" x14ac:dyDescent="0.35">
      <c r="B9173" t="e">
        <f t="shared" si="270"/>
        <v>#VALUE!</v>
      </c>
    </row>
    <row r="9174" spans="2:2" x14ac:dyDescent="0.35">
      <c r="B9174" t="e">
        <f t="shared" si="270"/>
        <v>#VALUE!</v>
      </c>
    </row>
    <row r="9175" spans="2:2" x14ac:dyDescent="0.35">
      <c r="B9175" t="e">
        <f t="shared" si="270"/>
        <v>#VALUE!</v>
      </c>
    </row>
    <row r="9176" spans="2:2" x14ac:dyDescent="0.35">
      <c r="B9176" t="e">
        <f t="shared" si="270"/>
        <v>#VALUE!</v>
      </c>
    </row>
    <row r="9177" spans="2:2" x14ac:dyDescent="0.35">
      <c r="B9177" t="e">
        <f t="shared" si="270"/>
        <v>#VALUE!</v>
      </c>
    </row>
    <row r="9178" spans="2:2" x14ac:dyDescent="0.35">
      <c r="B9178" t="e">
        <f t="shared" si="270"/>
        <v>#VALUE!</v>
      </c>
    </row>
    <row r="9179" spans="2:2" x14ac:dyDescent="0.35">
      <c r="B9179" t="e">
        <f t="shared" si="270"/>
        <v>#VALUE!</v>
      </c>
    </row>
    <row r="9180" spans="2:2" x14ac:dyDescent="0.35">
      <c r="B9180" t="e">
        <f t="shared" si="270"/>
        <v>#VALUE!</v>
      </c>
    </row>
    <row r="9181" spans="2:2" x14ac:dyDescent="0.35">
      <c r="B9181" t="e">
        <f t="shared" si="270"/>
        <v>#VALUE!</v>
      </c>
    </row>
    <row r="9182" spans="2:2" x14ac:dyDescent="0.35">
      <c r="B9182" t="e">
        <f t="shared" si="270"/>
        <v>#VALUE!</v>
      </c>
    </row>
    <row r="9183" spans="2:2" x14ac:dyDescent="0.35">
      <c r="B9183" t="e">
        <f t="shared" si="270"/>
        <v>#VALUE!</v>
      </c>
    </row>
    <row r="9184" spans="2:2" x14ac:dyDescent="0.35">
      <c r="B9184" t="e">
        <f t="shared" si="270"/>
        <v>#VALUE!</v>
      </c>
    </row>
    <row r="9185" spans="2:2" x14ac:dyDescent="0.35">
      <c r="B9185" t="e">
        <f t="shared" si="270"/>
        <v>#VALUE!</v>
      </c>
    </row>
    <row r="9186" spans="2:2" x14ac:dyDescent="0.35">
      <c r="B9186" t="e">
        <f t="shared" si="270"/>
        <v>#VALUE!</v>
      </c>
    </row>
    <row r="9187" spans="2:2" x14ac:dyDescent="0.35">
      <c r="B9187" t="e">
        <f t="shared" si="270"/>
        <v>#VALUE!</v>
      </c>
    </row>
    <row r="9188" spans="2:2" x14ac:dyDescent="0.35">
      <c r="B9188" t="e">
        <f t="shared" si="270"/>
        <v>#VALUE!</v>
      </c>
    </row>
    <row r="9189" spans="2:2" x14ac:dyDescent="0.35">
      <c r="B9189" t="e">
        <f t="shared" si="270"/>
        <v>#VALUE!</v>
      </c>
    </row>
    <row r="9190" spans="2:2" x14ac:dyDescent="0.35">
      <c r="B9190" t="e">
        <f t="shared" si="270"/>
        <v>#VALUE!</v>
      </c>
    </row>
    <row r="9191" spans="2:2" x14ac:dyDescent="0.35">
      <c r="B9191" t="e">
        <f t="shared" si="270"/>
        <v>#VALUE!</v>
      </c>
    </row>
    <row r="9192" spans="2:2" x14ac:dyDescent="0.35">
      <c r="B9192" t="e">
        <f t="shared" si="270"/>
        <v>#VALUE!</v>
      </c>
    </row>
    <row r="9193" spans="2:2" x14ac:dyDescent="0.35">
      <c r="B9193" t="e">
        <f t="shared" si="270"/>
        <v>#VALUE!</v>
      </c>
    </row>
    <row r="9194" spans="2:2" x14ac:dyDescent="0.35">
      <c r="B9194" t="e">
        <f t="shared" si="270"/>
        <v>#VALUE!</v>
      </c>
    </row>
    <row r="9195" spans="2:2" x14ac:dyDescent="0.35">
      <c r="B9195" t="e">
        <f t="shared" si="270"/>
        <v>#VALUE!</v>
      </c>
    </row>
    <row r="9196" spans="2:2" x14ac:dyDescent="0.35">
      <c r="B9196" t="e">
        <f t="shared" si="270"/>
        <v>#VALUE!</v>
      </c>
    </row>
    <row r="9197" spans="2:2" x14ac:dyDescent="0.35">
      <c r="B9197" t="e">
        <f t="shared" si="270"/>
        <v>#VALUE!</v>
      </c>
    </row>
    <row r="9198" spans="2:2" x14ac:dyDescent="0.35">
      <c r="B9198" t="e">
        <f t="shared" si="270"/>
        <v>#VALUE!</v>
      </c>
    </row>
    <row r="9199" spans="2:2" x14ac:dyDescent="0.35">
      <c r="B9199" t="e">
        <f t="shared" si="270"/>
        <v>#VALUE!</v>
      </c>
    </row>
    <row r="9200" spans="2:2" x14ac:dyDescent="0.35">
      <c r="B9200" t="e">
        <f t="shared" si="270"/>
        <v>#VALUE!</v>
      </c>
    </row>
    <row r="9201" spans="2:2" x14ac:dyDescent="0.35">
      <c r="B9201" t="e">
        <f t="shared" si="270"/>
        <v>#VALUE!</v>
      </c>
    </row>
    <row r="9202" spans="2:2" x14ac:dyDescent="0.35">
      <c r="B9202" t="e">
        <f t="shared" si="270"/>
        <v>#VALUE!</v>
      </c>
    </row>
    <row r="9203" spans="2:2" x14ac:dyDescent="0.35">
      <c r="B9203" t="e">
        <f t="shared" si="270"/>
        <v>#VALUE!</v>
      </c>
    </row>
    <row r="9204" spans="2:2" x14ac:dyDescent="0.35">
      <c r="B9204" t="e">
        <f t="shared" si="270"/>
        <v>#VALUE!</v>
      </c>
    </row>
    <row r="9205" spans="2:2" x14ac:dyDescent="0.35">
      <c r="B9205" t="e">
        <f t="shared" si="270"/>
        <v>#VALUE!</v>
      </c>
    </row>
    <row r="9206" spans="2:2" x14ac:dyDescent="0.35">
      <c r="B9206" t="e">
        <f t="shared" si="270"/>
        <v>#VALUE!</v>
      </c>
    </row>
    <row r="9207" spans="2:2" x14ac:dyDescent="0.35">
      <c r="B9207" t="e">
        <f t="shared" si="270"/>
        <v>#VALUE!</v>
      </c>
    </row>
    <row r="9208" spans="2:2" x14ac:dyDescent="0.35">
      <c r="B9208" t="e">
        <f t="shared" si="270"/>
        <v>#VALUE!</v>
      </c>
    </row>
    <row r="9209" spans="2:2" x14ac:dyDescent="0.35">
      <c r="B9209" t="e">
        <f t="shared" si="270"/>
        <v>#VALUE!</v>
      </c>
    </row>
    <row r="9210" spans="2:2" x14ac:dyDescent="0.35">
      <c r="B9210" t="e">
        <f t="shared" si="270"/>
        <v>#VALUE!</v>
      </c>
    </row>
    <row r="9211" spans="2:2" x14ac:dyDescent="0.35">
      <c r="B9211" t="e">
        <f t="shared" si="270"/>
        <v>#VALUE!</v>
      </c>
    </row>
    <row r="9212" spans="2:2" x14ac:dyDescent="0.35">
      <c r="B9212" t="e">
        <f t="shared" si="270"/>
        <v>#VALUE!</v>
      </c>
    </row>
    <row r="9213" spans="2:2" x14ac:dyDescent="0.35">
      <c r="B9213" t="e">
        <f t="shared" si="270"/>
        <v>#VALUE!</v>
      </c>
    </row>
    <row r="9214" spans="2:2" x14ac:dyDescent="0.35">
      <c r="B9214" t="e">
        <f t="shared" si="270"/>
        <v>#VALUE!</v>
      </c>
    </row>
    <row r="9215" spans="2:2" x14ac:dyDescent="0.35">
      <c r="B9215" t="e">
        <f t="shared" si="270"/>
        <v>#VALUE!</v>
      </c>
    </row>
    <row r="9216" spans="2:2" x14ac:dyDescent="0.35">
      <c r="B9216" t="e">
        <f t="shared" si="270"/>
        <v>#VALUE!</v>
      </c>
    </row>
    <row r="9217" spans="2:2" x14ac:dyDescent="0.35">
      <c r="B9217" t="e">
        <f t="shared" si="270"/>
        <v>#VALUE!</v>
      </c>
    </row>
    <row r="9218" spans="2:2" x14ac:dyDescent="0.35">
      <c r="B9218" t="e">
        <f t="shared" si="270"/>
        <v>#VALUE!</v>
      </c>
    </row>
    <row r="9219" spans="2:2" x14ac:dyDescent="0.35">
      <c r="B9219" t="e">
        <f t="shared" si="270"/>
        <v>#VALUE!</v>
      </c>
    </row>
    <row r="9220" spans="2:2" x14ac:dyDescent="0.35">
      <c r="B9220" t="e">
        <f t="shared" si="270"/>
        <v>#VALUE!</v>
      </c>
    </row>
    <row r="9221" spans="2:2" x14ac:dyDescent="0.35">
      <c r="B9221" t="e">
        <f t="shared" si="270"/>
        <v>#VALUE!</v>
      </c>
    </row>
    <row r="9222" spans="2:2" x14ac:dyDescent="0.35">
      <c r="B9222" t="e">
        <f t="shared" si="270"/>
        <v>#VALUE!</v>
      </c>
    </row>
    <row r="9223" spans="2:2" x14ac:dyDescent="0.35">
      <c r="B9223" t="e">
        <f t="shared" si="270"/>
        <v>#VALUE!</v>
      </c>
    </row>
    <row r="9224" spans="2:2" x14ac:dyDescent="0.35">
      <c r="B9224" t="e">
        <f t="shared" ref="B9224:B9287" si="271">+VALUE(RIGHT(LEFT(A9224,13),3))</f>
        <v>#VALUE!</v>
      </c>
    </row>
    <row r="9225" spans="2:2" x14ac:dyDescent="0.35">
      <c r="B9225" t="e">
        <f t="shared" si="271"/>
        <v>#VALUE!</v>
      </c>
    </row>
    <row r="9226" spans="2:2" x14ac:dyDescent="0.35">
      <c r="B9226" t="e">
        <f t="shared" si="271"/>
        <v>#VALUE!</v>
      </c>
    </row>
    <row r="9227" spans="2:2" x14ac:dyDescent="0.35">
      <c r="B9227" t="e">
        <f t="shared" si="271"/>
        <v>#VALUE!</v>
      </c>
    </row>
    <row r="9228" spans="2:2" x14ac:dyDescent="0.35">
      <c r="B9228" t="e">
        <f t="shared" si="271"/>
        <v>#VALUE!</v>
      </c>
    </row>
    <row r="9229" spans="2:2" x14ac:dyDescent="0.35">
      <c r="B9229" t="e">
        <f t="shared" si="271"/>
        <v>#VALUE!</v>
      </c>
    </row>
    <row r="9230" spans="2:2" x14ac:dyDescent="0.35">
      <c r="B9230" t="e">
        <f t="shared" si="271"/>
        <v>#VALUE!</v>
      </c>
    </row>
    <row r="9231" spans="2:2" x14ac:dyDescent="0.35">
      <c r="B9231" t="e">
        <f t="shared" si="271"/>
        <v>#VALUE!</v>
      </c>
    </row>
    <row r="9232" spans="2:2" x14ac:dyDescent="0.35">
      <c r="B9232" t="e">
        <f t="shared" si="271"/>
        <v>#VALUE!</v>
      </c>
    </row>
    <row r="9233" spans="2:2" x14ac:dyDescent="0.35">
      <c r="B9233" t="e">
        <f t="shared" si="271"/>
        <v>#VALUE!</v>
      </c>
    </row>
    <row r="9234" spans="2:2" x14ac:dyDescent="0.35">
      <c r="B9234" t="e">
        <f t="shared" si="271"/>
        <v>#VALUE!</v>
      </c>
    </row>
    <row r="9235" spans="2:2" x14ac:dyDescent="0.35">
      <c r="B9235" t="e">
        <f t="shared" si="271"/>
        <v>#VALUE!</v>
      </c>
    </row>
    <row r="9236" spans="2:2" x14ac:dyDescent="0.35">
      <c r="B9236" t="e">
        <f t="shared" si="271"/>
        <v>#VALUE!</v>
      </c>
    </row>
    <row r="9237" spans="2:2" x14ac:dyDescent="0.35">
      <c r="B9237" t="e">
        <f t="shared" si="271"/>
        <v>#VALUE!</v>
      </c>
    </row>
    <row r="9238" spans="2:2" x14ac:dyDescent="0.35">
      <c r="B9238" t="e">
        <f t="shared" si="271"/>
        <v>#VALUE!</v>
      </c>
    </row>
    <row r="9239" spans="2:2" x14ac:dyDescent="0.35">
      <c r="B9239" t="e">
        <f t="shared" si="271"/>
        <v>#VALUE!</v>
      </c>
    </row>
    <row r="9240" spans="2:2" x14ac:dyDescent="0.35">
      <c r="B9240" t="e">
        <f t="shared" si="271"/>
        <v>#VALUE!</v>
      </c>
    </row>
    <row r="9241" spans="2:2" x14ac:dyDescent="0.35">
      <c r="B9241" t="e">
        <f t="shared" si="271"/>
        <v>#VALUE!</v>
      </c>
    </row>
    <row r="9242" spans="2:2" x14ac:dyDescent="0.35">
      <c r="B9242" t="e">
        <f t="shared" si="271"/>
        <v>#VALUE!</v>
      </c>
    </row>
    <row r="9243" spans="2:2" x14ac:dyDescent="0.35">
      <c r="B9243" t="e">
        <f t="shared" si="271"/>
        <v>#VALUE!</v>
      </c>
    </row>
    <row r="9244" spans="2:2" x14ac:dyDescent="0.35">
      <c r="B9244" t="e">
        <f t="shared" si="271"/>
        <v>#VALUE!</v>
      </c>
    </row>
    <row r="9245" spans="2:2" x14ac:dyDescent="0.35">
      <c r="B9245" t="e">
        <f t="shared" si="271"/>
        <v>#VALUE!</v>
      </c>
    </row>
    <row r="9246" spans="2:2" x14ac:dyDescent="0.35">
      <c r="B9246" t="e">
        <f t="shared" si="271"/>
        <v>#VALUE!</v>
      </c>
    </row>
    <row r="9247" spans="2:2" x14ac:dyDescent="0.35">
      <c r="B9247" t="e">
        <f t="shared" si="271"/>
        <v>#VALUE!</v>
      </c>
    </row>
    <row r="9248" spans="2:2" x14ac:dyDescent="0.35">
      <c r="B9248" t="e">
        <f t="shared" si="271"/>
        <v>#VALUE!</v>
      </c>
    </row>
    <row r="9249" spans="2:2" x14ac:dyDescent="0.35">
      <c r="B9249" t="e">
        <f t="shared" si="271"/>
        <v>#VALUE!</v>
      </c>
    </row>
    <row r="9250" spans="2:2" x14ac:dyDescent="0.35">
      <c r="B9250" t="e">
        <f t="shared" si="271"/>
        <v>#VALUE!</v>
      </c>
    </row>
    <row r="9251" spans="2:2" x14ac:dyDescent="0.35">
      <c r="B9251" t="e">
        <f t="shared" si="271"/>
        <v>#VALUE!</v>
      </c>
    </row>
    <row r="9252" spans="2:2" x14ac:dyDescent="0.35">
      <c r="B9252" t="e">
        <f t="shared" si="271"/>
        <v>#VALUE!</v>
      </c>
    </row>
    <row r="9253" spans="2:2" x14ac:dyDescent="0.35">
      <c r="B9253" t="e">
        <f t="shared" si="271"/>
        <v>#VALUE!</v>
      </c>
    </row>
    <row r="9254" spans="2:2" x14ac:dyDescent="0.35">
      <c r="B9254" t="e">
        <f t="shared" si="271"/>
        <v>#VALUE!</v>
      </c>
    </row>
    <row r="9255" spans="2:2" x14ac:dyDescent="0.35">
      <c r="B9255" t="e">
        <f t="shared" si="271"/>
        <v>#VALUE!</v>
      </c>
    </row>
    <row r="9256" spans="2:2" x14ac:dyDescent="0.35">
      <c r="B9256" t="e">
        <f t="shared" si="271"/>
        <v>#VALUE!</v>
      </c>
    </row>
    <row r="9257" spans="2:2" x14ac:dyDescent="0.35">
      <c r="B9257" t="e">
        <f t="shared" si="271"/>
        <v>#VALUE!</v>
      </c>
    </row>
    <row r="9258" spans="2:2" x14ac:dyDescent="0.35">
      <c r="B9258" t="e">
        <f t="shared" si="271"/>
        <v>#VALUE!</v>
      </c>
    </row>
    <row r="9259" spans="2:2" x14ac:dyDescent="0.35">
      <c r="B9259" t="e">
        <f t="shared" si="271"/>
        <v>#VALUE!</v>
      </c>
    </row>
    <row r="9260" spans="2:2" x14ac:dyDescent="0.35">
      <c r="B9260" t="e">
        <f t="shared" si="271"/>
        <v>#VALUE!</v>
      </c>
    </row>
    <row r="9261" spans="2:2" x14ac:dyDescent="0.35">
      <c r="B9261" t="e">
        <f t="shared" si="271"/>
        <v>#VALUE!</v>
      </c>
    </row>
    <row r="9262" spans="2:2" x14ac:dyDescent="0.35">
      <c r="B9262" t="e">
        <f t="shared" si="271"/>
        <v>#VALUE!</v>
      </c>
    </row>
    <row r="9263" spans="2:2" x14ac:dyDescent="0.35">
      <c r="B9263" t="e">
        <f t="shared" si="271"/>
        <v>#VALUE!</v>
      </c>
    </row>
    <row r="9264" spans="2:2" x14ac:dyDescent="0.35">
      <c r="B9264" t="e">
        <f t="shared" si="271"/>
        <v>#VALUE!</v>
      </c>
    </row>
    <row r="9265" spans="2:2" x14ac:dyDescent="0.35">
      <c r="B9265" t="e">
        <f t="shared" si="271"/>
        <v>#VALUE!</v>
      </c>
    </row>
    <row r="9266" spans="2:2" x14ac:dyDescent="0.35">
      <c r="B9266" t="e">
        <f t="shared" si="271"/>
        <v>#VALUE!</v>
      </c>
    </row>
    <row r="9267" spans="2:2" x14ac:dyDescent="0.35">
      <c r="B9267" t="e">
        <f t="shared" si="271"/>
        <v>#VALUE!</v>
      </c>
    </row>
    <row r="9268" spans="2:2" x14ac:dyDescent="0.35">
      <c r="B9268" t="e">
        <f t="shared" si="271"/>
        <v>#VALUE!</v>
      </c>
    </row>
    <row r="9269" spans="2:2" x14ac:dyDescent="0.35">
      <c r="B9269" t="e">
        <f t="shared" si="271"/>
        <v>#VALUE!</v>
      </c>
    </row>
    <row r="9270" spans="2:2" x14ac:dyDescent="0.35">
      <c r="B9270" t="e">
        <f t="shared" si="271"/>
        <v>#VALUE!</v>
      </c>
    </row>
    <row r="9271" spans="2:2" x14ac:dyDescent="0.35">
      <c r="B9271" t="e">
        <f t="shared" si="271"/>
        <v>#VALUE!</v>
      </c>
    </row>
    <row r="9272" spans="2:2" x14ac:dyDescent="0.35">
      <c r="B9272" t="e">
        <f t="shared" si="271"/>
        <v>#VALUE!</v>
      </c>
    </row>
    <row r="9273" spans="2:2" x14ac:dyDescent="0.35">
      <c r="B9273" t="e">
        <f t="shared" si="271"/>
        <v>#VALUE!</v>
      </c>
    </row>
    <row r="9274" spans="2:2" x14ac:dyDescent="0.35">
      <c r="B9274" t="e">
        <f t="shared" si="271"/>
        <v>#VALUE!</v>
      </c>
    </row>
    <row r="9275" spans="2:2" x14ac:dyDescent="0.35">
      <c r="B9275" t="e">
        <f t="shared" si="271"/>
        <v>#VALUE!</v>
      </c>
    </row>
    <row r="9276" spans="2:2" x14ac:dyDescent="0.35">
      <c r="B9276" t="e">
        <f t="shared" si="271"/>
        <v>#VALUE!</v>
      </c>
    </row>
    <row r="9277" spans="2:2" x14ac:dyDescent="0.35">
      <c r="B9277" t="e">
        <f t="shared" si="271"/>
        <v>#VALUE!</v>
      </c>
    </row>
    <row r="9278" spans="2:2" x14ac:dyDescent="0.35">
      <c r="B9278" t="e">
        <f t="shared" si="271"/>
        <v>#VALUE!</v>
      </c>
    </row>
    <row r="9279" spans="2:2" x14ac:dyDescent="0.35">
      <c r="B9279" t="e">
        <f t="shared" si="271"/>
        <v>#VALUE!</v>
      </c>
    </row>
    <row r="9280" spans="2:2" x14ac:dyDescent="0.35">
      <c r="B9280" t="e">
        <f t="shared" si="271"/>
        <v>#VALUE!</v>
      </c>
    </row>
    <row r="9281" spans="2:2" x14ac:dyDescent="0.35">
      <c r="B9281" t="e">
        <f t="shared" si="271"/>
        <v>#VALUE!</v>
      </c>
    </row>
    <row r="9282" spans="2:2" x14ac:dyDescent="0.35">
      <c r="B9282" t="e">
        <f t="shared" si="271"/>
        <v>#VALUE!</v>
      </c>
    </row>
    <row r="9283" spans="2:2" x14ac:dyDescent="0.35">
      <c r="B9283" t="e">
        <f t="shared" si="271"/>
        <v>#VALUE!</v>
      </c>
    </row>
    <row r="9284" spans="2:2" x14ac:dyDescent="0.35">
      <c r="B9284" t="e">
        <f t="shared" si="271"/>
        <v>#VALUE!</v>
      </c>
    </row>
    <row r="9285" spans="2:2" x14ac:dyDescent="0.35">
      <c r="B9285" t="e">
        <f t="shared" si="271"/>
        <v>#VALUE!</v>
      </c>
    </row>
    <row r="9286" spans="2:2" x14ac:dyDescent="0.35">
      <c r="B9286" t="e">
        <f t="shared" si="271"/>
        <v>#VALUE!</v>
      </c>
    </row>
    <row r="9287" spans="2:2" x14ac:dyDescent="0.35">
      <c r="B9287" t="e">
        <f t="shared" si="271"/>
        <v>#VALUE!</v>
      </c>
    </row>
    <row r="9288" spans="2:2" x14ac:dyDescent="0.35">
      <c r="B9288" t="e">
        <f t="shared" ref="B9288:B9351" si="272">+VALUE(RIGHT(LEFT(A9288,13),3))</f>
        <v>#VALUE!</v>
      </c>
    </row>
    <row r="9289" spans="2:2" x14ac:dyDescent="0.35">
      <c r="B9289" t="e">
        <f t="shared" si="272"/>
        <v>#VALUE!</v>
      </c>
    </row>
    <row r="9290" spans="2:2" x14ac:dyDescent="0.35">
      <c r="B9290" t="e">
        <f t="shared" si="272"/>
        <v>#VALUE!</v>
      </c>
    </row>
    <row r="9291" spans="2:2" x14ac:dyDescent="0.35">
      <c r="B9291" t="e">
        <f t="shared" si="272"/>
        <v>#VALUE!</v>
      </c>
    </row>
    <row r="9292" spans="2:2" x14ac:dyDescent="0.35">
      <c r="B9292" t="e">
        <f t="shared" si="272"/>
        <v>#VALUE!</v>
      </c>
    </row>
    <row r="9293" spans="2:2" x14ac:dyDescent="0.35">
      <c r="B9293" t="e">
        <f t="shared" si="272"/>
        <v>#VALUE!</v>
      </c>
    </row>
    <row r="9294" spans="2:2" x14ac:dyDescent="0.35">
      <c r="B9294" t="e">
        <f t="shared" si="272"/>
        <v>#VALUE!</v>
      </c>
    </row>
    <row r="9295" spans="2:2" x14ac:dyDescent="0.35">
      <c r="B9295" t="e">
        <f t="shared" si="272"/>
        <v>#VALUE!</v>
      </c>
    </row>
    <row r="9296" spans="2:2" x14ac:dyDescent="0.35">
      <c r="B9296" t="e">
        <f t="shared" si="272"/>
        <v>#VALUE!</v>
      </c>
    </row>
    <row r="9297" spans="2:2" x14ac:dyDescent="0.35">
      <c r="B9297" t="e">
        <f t="shared" si="272"/>
        <v>#VALUE!</v>
      </c>
    </row>
    <row r="9298" spans="2:2" x14ac:dyDescent="0.35">
      <c r="B9298" t="e">
        <f t="shared" si="272"/>
        <v>#VALUE!</v>
      </c>
    </row>
    <row r="9299" spans="2:2" x14ac:dyDescent="0.35">
      <c r="B9299" t="e">
        <f t="shared" si="272"/>
        <v>#VALUE!</v>
      </c>
    </row>
    <row r="9300" spans="2:2" x14ac:dyDescent="0.35">
      <c r="B9300" t="e">
        <f t="shared" si="272"/>
        <v>#VALUE!</v>
      </c>
    </row>
    <row r="9301" spans="2:2" x14ac:dyDescent="0.35">
      <c r="B9301" t="e">
        <f t="shared" si="272"/>
        <v>#VALUE!</v>
      </c>
    </row>
    <row r="9302" spans="2:2" x14ac:dyDescent="0.35">
      <c r="B9302" t="e">
        <f t="shared" si="272"/>
        <v>#VALUE!</v>
      </c>
    </row>
    <row r="9303" spans="2:2" x14ac:dyDescent="0.35">
      <c r="B9303" t="e">
        <f t="shared" si="272"/>
        <v>#VALUE!</v>
      </c>
    </row>
    <row r="9304" spans="2:2" x14ac:dyDescent="0.35">
      <c r="B9304" t="e">
        <f t="shared" si="272"/>
        <v>#VALUE!</v>
      </c>
    </row>
    <row r="9305" spans="2:2" x14ac:dyDescent="0.35">
      <c r="B9305" t="e">
        <f t="shared" si="272"/>
        <v>#VALUE!</v>
      </c>
    </row>
    <row r="9306" spans="2:2" x14ac:dyDescent="0.35">
      <c r="B9306" t="e">
        <f t="shared" si="272"/>
        <v>#VALUE!</v>
      </c>
    </row>
    <row r="9307" spans="2:2" x14ac:dyDescent="0.35">
      <c r="B9307" t="e">
        <f t="shared" si="272"/>
        <v>#VALUE!</v>
      </c>
    </row>
    <row r="9308" spans="2:2" x14ac:dyDescent="0.35">
      <c r="B9308" t="e">
        <f t="shared" si="272"/>
        <v>#VALUE!</v>
      </c>
    </row>
    <row r="9309" spans="2:2" x14ac:dyDescent="0.35">
      <c r="B9309" t="e">
        <f t="shared" si="272"/>
        <v>#VALUE!</v>
      </c>
    </row>
    <row r="9310" spans="2:2" x14ac:dyDescent="0.35">
      <c r="B9310" t="e">
        <f t="shared" si="272"/>
        <v>#VALUE!</v>
      </c>
    </row>
    <row r="9311" spans="2:2" x14ac:dyDescent="0.35">
      <c r="B9311" t="e">
        <f t="shared" si="272"/>
        <v>#VALUE!</v>
      </c>
    </row>
    <row r="9312" spans="2:2" x14ac:dyDescent="0.35">
      <c r="B9312" t="e">
        <f t="shared" si="272"/>
        <v>#VALUE!</v>
      </c>
    </row>
    <row r="9313" spans="2:2" x14ac:dyDescent="0.35">
      <c r="B9313" t="e">
        <f t="shared" si="272"/>
        <v>#VALUE!</v>
      </c>
    </row>
    <row r="9314" spans="2:2" x14ac:dyDescent="0.35">
      <c r="B9314" t="e">
        <f t="shared" si="272"/>
        <v>#VALUE!</v>
      </c>
    </row>
    <row r="9315" spans="2:2" x14ac:dyDescent="0.35">
      <c r="B9315" t="e">
        <f t="shared" si="272"/>
        <v>#VALUE!</v>
      </c>
    </row>
    <row r="9316" spans="2:2" x14ac:dyDescent="0.35">
      <c r="B9316" t="e">
        <f t="shared" si="272"/>
        <v>#VALUE!</v>
      </c>
    </row>
    <row r="9317" spans="2:2" x14ac:dyDescent="0.35">
      <c r="B9317" t="e">
        <f t="shared" si="272"/>
        <v>#VALUE!</v>
      </c>
    </row>
    <row r="9318" spans="2:2" x14ac:dyDescent="0.35">
      <c r="B9318" t="e">
        <f t="shared" si="272"/>
        <v>#VALUE!</v>
      </c>
    </row>
    <row r="9319" spans="2:2" x14ac:dyDescent="0.35">
      <c r="B9319" t="e">
        <f t="shared" si="272"/>
        <v>#VALUE!</v>
      </c>
    </row>
    <row r="9320" spans="2:2" x14ac:dyDescent="0.35">
      <c r="B9320" t="e">
        <f t="shared" si="272"/>
        <v>#VALUE!</v>
      </c>
    </row>
    <row r="9321" spans="2:2" x14ac:dyDescent="0.35">
      <c r="B9321" t="e">
        <f t="shared" si="272"/>
        <v>#VALUE!</v>
      </c>
    </row>
    <row r="9322" spans="2:2" x14ac:dyDescent="0.35">
      <c r="B9322" t="e">
        <f t="shared" si="272"/>
        <v>#VALUE!</v>
      </c>
    </row>
    <row r="9323" spans="2:2" x14ac:dyDescent="0.35">
      <c r="B9323" t="e">
        <f t="shared" si="272"/>
        <v>#VALUE!</v>
      </c>
    </row>
    <row r="9324" spans="2:2" x14ac:dyDescent="0.35">
      <c r="B9324" t="e">
        <f t="shared" si="272"/>
        <v>#VALUE!</v>
      </c>
    </row>
    <row r="9325" spans="2:2" x14ac:dyDescent="0.35">
      <c r="B9325" t="e">
        <f t="shared" si="272"/>
        <v>#VALUE!</v>
      </c>
    </row>
    <row r="9326" spans="2:2" x14ac:dyDescent="0.35">
      <c r="B9326" t="e">
        <f t="shared" si="272"/>
        <v>#VALUE!</v>
      </c>
    </row>
    <row r="9327" spans="2:2" x14ac:dyDescent="0.35">
      <c r="B9327" t="e">
        <f t="shared" si="272"/>
        <v>#VALUE!</v>
      </c>
    </row>
    <row r="9328" spans="2:2" x14ac:dyDescent="0.35">
      <c r="B9328" t="e">
        <f t="shared" si="272"/>
        <v>#VALUE!</v>
      </c>
    </row>
    <row r="9329" spans="2:2" x14ac:dyDescent="0.35">
      <c r="B9329" t="e">
        <f t="shared" si="272"/>
        <v>#VALUE!</v>
      </c>
    </row>
    <row r="9330" spans="2:2" x14ac:dyDescent="0.35">
      <c r="B9330" t="e">
        <f t="shared" si="272"/>
        <v>#VALUE!</v>
      </c>
    </row>
    <row r="9331" spans="2:2" x14ac:dyDescent="0.35">
      <c r="B9331" t="e">
        <f t="shared" si="272"/>
        <v>#VALUE!</v>
      </c>
    </row>
    <row r="9332" spans="2:2" x14ac:dyDescent="0.35">
      <c r="B9332" t="e">
        <f t="shared" si="272"/>
        <v>#VALUE!</v>
      </c>
    </row>
    <row r="9333" spans="2:2" x14ac:dyDescent="0.35">
      <c r="B9333" t="e">
        <f t="shared" si="272"/>
        <v>#VALUE!</v>
      </c>
    </row>
    <row r="9334" spans="2:2" x14ac:dyDescent="0.35">
      <c r="B9334" t="e">
        <f t="shared" si="272"/>
        <v>#VALUE!</v>
      </c>
    </row>
    <row r="9335" spans="2:2" x14ac:dyDescent="0.35">
      <c r="B9335" t="e">
        <f t="shared" si="272"/>
        <v>#VALUE!</v>
      </c>
    </row>
    <row r="9336" spans="2:2" x14ac:dyDescent="0.35">
      <c r="B9336" t="e">
        <f t="shared" si="272"/>
        <v>#VALUE!</v>
      </c>
    </row>
    <row r="9337" spans="2:2" x14ac:dyDescent="0.35">
      <c r="B9337" t="e">
        <f t="shared" si="272"/>
        <v>#VALUE!</v>
      </c>
    </row>
    <row r="9338" spans="2:2" x14ac:dyDescent="0.35">
      <c r="B9338" t="e">
        <f t="shared" si="272"/>
        <v>#VALUE!</v>
      </c>
    </row>
    <row r="9339" spans="2:2" x14ac:dyDescent="0.35">
      <c r="B9339" t="e">
        <f t="shared" si="272"/>
        <v>#VALUE!</v>
      </c>
    </row>
    <row r="9340" spans="2:2" x14ac:dyDescent="0.35">
      <c r="B9340" t="e">
        <f t="shared" si="272"/>
        <v>#VALUE!</v>
      </c>
    </row>
    <row r="9341" spans="2:2" x14ac:dyDescent="0.35">
      <c r="B9341" t="e">
        <f t="shared" si="272"/>
        <v>#VALUE!</v>
      </c>
    </row>
    <row r="9342" spans="2:2" x14ac:dyDescent="0.35">
      <c r="B9342" t="e">
        <f t="shared" si="272"/>
        <v>#VALUE!</v>
      </c>
    </row>
    <row r="9343" spans="2:2" x14ac:dyDescent="0.35">
      <c r="B9343" t="e">
        <f t="shared" si="272"/>
        <v>#VALUE!</v>
      </c>
    </row>
    <row r="9344" spans="2:2" x14ac:dyDescent="0.35">
      <c r="B9344" t="e">
        <f t="shared" si="272"/>
        <v>#VALUE!</v>
      </c>
    </row>
    <row r="9345" spans="2:2" x14ac:dyDescent="0.35">
      <c r="B9345" t="e">
        <f t="shared" si="272"/>
        <v>#VALUE!</v>
      </c>
    </row>
    <row r="9346" spans="2:2" x14ac:dyDescent="0.35">
      <c r="B9346" t="e">
        <f t="shared" si="272"/>
        <v>#VALUE!</v>
      </c>
    </row>
    <row r="9347" spans="2:2" x14ac:dyDescent="0.35">
      <c r="B9347" t="e">
        <f t="shared" si="272"/>
        <v>#VALUE!</v>
      </c>
    </row>
    <row r="9348" spans="2:2" x14ac:dyDescent="0.35">
      <c r="B9348" t="e">
        <f t="shared" si="272"/>
        <v>#VALUE!</v>
      </c>
    </row>
    <row r="9349" spans="2:2" x14ac:dyDescent="0.35">
      <c r="B9349" t="e">
        <f t="shared" si="272"/>
        <v>#VALUE!</v>
      </c>
    </row>
    <row r="9350" spans="2:2" x14ac:dyDescent="0.35">
      <c r="B9350" t="e">
        <f t="shared" si="272"/>
        <v>#VALUE!</v>
      </c>
    </row>
    <row r="9351" spans="2:2" x14ac:dyDescent="0.35">
      <c r="B9351" t="e">
        <f t="shared" si="272"/>
        <v>#VALUE!</v>
      </c>
    </row>
    <row r="9352" spans="2:2" x14ac:dyDescent="0.35">
      <c r="B9352" t="e">
        <f t="shared" ref="B9352:B9415" si="273">+VALUE(RIGHT(LEFT(A9352,13),3))</f>
        <v>#VALUE!</v>
      </c>
    </row>
    <row r="9353" spans="2:2" x14ac:dyDescent="0.35">
      <c r="B9353" t="e">
        <f t="shared" si="273"/>
        <v>#VALUE!</v>
      </c>
    </row>
    <row r="9354" spans="2:2" x14ac:dyDescent="0.35">
      <c r="B9354" t="e">
        <f t="shared" si="273"/>
        <v>#VALUE!</v>
      </c>
    </row>
    <row r="9355" spans="2:2" x14ac:dyDescent="0.35">
      <c r="B9355" t="e">
        <f t="shared" si="273"/>
        <v>#VALUE!</v>
      </c>
    </row>
    <row r="9356" spans="2:2" x14ac:dyDescent="0.35">
      <c r="B9356" t="e">
        <f t="shared" si="273"/>
        <v>#VALUE!</v>
      </c>
    </row>
    <row r="9357" spans="2:2" x14ac:dyDescent="0.35">
      <c r="B9357" t="e">
        <f t="shared" si="273"/>
        <v>#VALUE!</v>
      </c>
    </row>
    <row r="9358" spans="2:2" x14ac:dyDescent="0.35">
      <c r="B9358" t="e">
        <f t="shared" si="273"/>
        <v>#VALUE!</v>
      </c>
    </row>
    <row r="9359" spans="2:2" x14ac:dyDescent="0.35">
      <c r="B9359" t="e">
        <f t="shared" si="273"/>
        <v>#VALUE!</v>
      </c>
    </row>
    <row r="9360" spans="2:2" x14ac:dyDescent="0.35">
      <c r="B9360" t="e">
        <f t="shared" si="273"/>
        <v>#VALUE!</v>
      </c>
    </row>
    <row r="9361" spans="2:2" x14ac:dyDescent="0.35">
      <c r="B9361" t="e">
        <f t="shared" si="273"/>
        <v>#VALUE!</v>
      </c>
    </row>
    <row r="9362" spans="2:2" x14ac:dyDescent="0.35">
      <c r="B9362" t="e">
        <f t="shared" si="273"/>
        <v>#VALUE!</v>
      </c>
    </row>
    <row r="9363" spans="2:2" x14ac:dyDescent="0.35">
      <c r="B9363" t="e">
        <f t="shared" si="273"/>
        <v>#VALUE!</v>
      </c>
    </row>
    <row r="9364" spans="2:2" x14ac:dyDescent="0.35">
      <c r="B9364" t="e">
        <f t="shared" si="273"/>
        <v>#VALUE!</v>
      </c>
    </row>
    <row r="9365" spans="2:2" x14ac:dyDescent="0.35">
      <c r="B9365" t="e">
        <f t="shared" si="273"/>
        <v>#VALUE!</v>
      </c>
    </row>
    <row r="9366" spans="2:2" x14ac:dyDescent="0.35">
      <c r="B9366" t="e">
        <f t="shared" si="273"/>
        <v>#VALUE!</v>
      </c>
    </row>
    <row r="9367" spans="2:2" x14ac:dyDescent="0.35">
      <c r="B9367" t="e">
        <f t="shared" si="273"/>
        <v>#VALUE!</v>
      </c>
    </row>
    <row r="9368" spans="2:2" x14ac:dyDescent="0.35">
      <c r="B9368" t="e">
        <f t="shared" si="273"/>
        <v>#VALUE!</v>
      </c>
    </row>
    <row r="9369" spans="2:2" x14ac:dyDescent="0.35">
      <c r="B9369" t="e">
        <f t="shared" si="273"/>
        <v>#VALUE!</v>
      </c>
    </row>
    <row r="9370" spans="2:2" x14ac:dyDescent="0.35">
      <c r="B9370" t="e">
        <f t="shared" si="273"/>
        <v>#VALUE!</v>
      </c>
    </row>
    <row r="9371" spans="2:2" x14ac:dyDescent="0.35">
      <c r="B9371" t="e">
        <f t="shared" si="273"/>
        <v>#VALUE!</v>
      </c>
    </row>
    <row r="9372" spans="2:2" x14ac:dyDescent="0.35">
      <c r="B9372" t="e">
        <f t="shared" si="273"/>
        <v>#VALUE!</v>
      </c>
    </row>
    <row r="9373" spans="2:2" x14ac:dyDescent="0.35">
      <c r="B9373" t="e">
        <f t="shared" si="273"/>
        <v>#VALUE!</v>
      </c>
    </row>
    <row r="9374" spans="2:2" x14ac:dyDescent="0.35">
      <c r="B9374" t="e">
        <f t="shared" si="273"/>
        <v>#VALUE!</v>
      </c>
    </row>
    <row r="9375" spans="2:2" x14ac:dyDescent="0.35">
      <c r="B9375" t="e">
        <f t="shared" si="273"/>
        <v>#VALUE!</v>
      </c>
    </row>
    <row r="9376" spans="2:2" x14ac:dyDescent="0.35">
      <c r="B9376" t="e">
        <f t="shared" si="273"/>
        <v>#VALUE!</v>
      </c>
    </row>
    <row r="9377" spans="2:2" x14ac:dyDescent="0.35">
      <c r="B9377" t="e">
        <f t="shared" si="273"/>
        <v>#VALUE!</v>
      </c>
    </row>
    <row r="9378" spans="2:2" x14ac:dyDescent="0.35">
      <c r="B9378" t="e">
        <f t="shared" si="273"/>
        <v>#VALUE!</v>
      </c>
    </row>
    <row r="9379" spans="2:2" x14ac:dyDescent="0.35">
      <c r="B9379" t="e">
        <f t="shared" si="273"/>
        <v>#VALUE!</v>
      </c>
    </row>
    <row r="9380" spans="2:2" x14ac:dyDescent="0.35">
      <c r="B9380" t="e">
        <f t="shared" si="273"/>
        <v>#VALUE!</v>
      </c>
    </row>
    <row r="9381" spans="2:2" x14ac:dyDescent="0.35">
      <c r="B9381" t="e">
        <f t="shared" si="273"/>
        <v>#VALUE!</v>
      </c>
    </row>
    <row r="9382" spans="2:2" x14ac:dyDescent="0.35">
      <c r="B9382" t="e">
        <f t="shared" si="273"/>
        <v>#VALUE!</v>
      </c>
    </row>
    <row r="9383" spans="2:2" x14ac:dyDescent="0.35">
      <c r="B9383" t="e">
        <f t="shared" si="273"/>
        <v>#VALUE!</v>
      </c>
    </row>
    <row r="9384" spans="2:2" x14ac:dyDescent="0.35">
      <c r="B9384" t="e">
        <f t="shared" si="273"/>
        <v>#VALUE!</v>
      </c>
    </row>
    <row r="9385" spans="2:2" x14ac:dyDescent="0.35">
      <c r="B9385" t="e">
        <f t="shared" si="273"/>
        <v>#VALUE!</v>
      </c>
    </row>
    <row r="9386" spans="2:2" x14ac:dyDescent="0.35">
      <c r="B9386" t="e">
        <f t="shared" si="273"/>
        <v>#VALUE!</v>
      </c>
    </row>
    <row r="9387" spans="2:2" x14ac:dyDescent="0.35">
      <c r="B9387" t="e">
        <f t="shared" si="273"/>
        <v>#VALUE!</v>
      </c>
    </row>
    <row r="9388" spans="2:2" x14ac:dyDescent="0.35">
      <c r="B9388" t="e">
        <f t="shared" si="273"/>
        <v>#VALUE!</v>
      </c>
    </row>
    <row r="9389" spans="2:2" x14ac:dyDescent="0.35">
      <c r="B9389" t="e">
        <f t="shared" si="273"/>
        <v>#VALUE!</v>
      </c>
    </row>
    <row r="9390" spans="2:2" x14ac:dyDescent="0.35">
      <c r="B9390" t="e">
        <f t="shared" si="273"/>
        <v>#VALUE!</v>
      </c>
    </row>
    <row r="9391" spans="2:2" x14ac:dyDescent="0.35">
      <c r="B9391" t="e">
        <f t="shared" si="273"/>
        <v>#VALUE!</v>
      </c>
    </row>
    <row r="9392" spans="2:2" x14ac:dyDescent="0.35">
      <c r="B9392" t="e">
        <f t="shared" si="273"/>
        <v>#VALUE!</v>
      </c>
    </row>
    <row r="9393" spans="2:2" x14ac:dyDescent="0.35">
      <c r="B9393" t="e">
        <f t="shared" si="273"/>
        <v>#VALUE!</v>
      </c>
    </row>
    <row r="9394" spans="2:2" x14ac:dyDescent="0.35">
      <c r="B9394" t="e">
        <f t="shared" si="273"/>
        <v>#VALUE!</v>
      </c>
    </row>
    <row r="9395" spans="2:2" x14ac:dyDescent="0.35">
      <c r="B9395" t="e">
        <f t="shared" si="273"/>
        <v>#VALUE!</v>
      </c>
    </row>
    <row r="9396" spans="2:2" x14ac:dyDescent="0.35">
      <c r="B9396" t="e">
        <f t="shared" si="273"/>
        <v>#VALUE!</v>
      </c>
    </row>
    <row r="9397" spans="2:2" x14ac:dyDescent="0.35">
      <c r="B9397" t="e">
        <f t="shared" si="273"/>
        <v>#VALUE!</v>
      </c>
    </row>
    <row r="9398" spans="2:2" x14ac:dyDescent="0.35">
      <c r="B9398" t="e">
        <f t="shared" si="273"/>
        <v>#VALUE!</v>
      </c>
    </row>
    <row r="9399" spans="2:2" x14ac:dyDescent="0.35">
      <c r="B9399" t="e">
        <f t="shared" si="273"/>
        <v>#VALUE!</v>
      </c>
    </row>
    <row r="9400" spans="2:2" x14ac:dyDescent="0.35">
      <c r="B9400" t="e">
        <f t="shared" si="273"/>
        <v>#VALUE!</v>
      </c>
    </row>
    <row r="9401" spans="2:2" x14ac:dyDescent="0.35">
      <c r="B9401" t="e">
        <f t="shared" si="273"/>
        <v>#VALUE!</v>
      </c>
    </row>
    <row r="9402" spans="2:2" x14ac:dyDescent="0.35">
      <c r="B9402" t="e">
        <f t="shared" si="273"/>
        <v>#VALUE!</v>
      </c>
    </row>
    <row r="9403" spans="2:2" x14ac:dyDescent="0.35">
      <c r="B9403" t="e">
        <f t="shared" si="273"/>
        <v>#VALUE!</v>
      </c>
    </row>
    <row r="9404" spans="2:2" x14ac:dyDescent="0.35">
      <c r="B9404" t="e">
        <f t="shared" si="273"/>
        <v>#VALUE!</v>
      </c>
    </row>
    <row r="9405" spans="2:2" x14ac:dyDescent="0.35">
      <c r="B9405" t="e">
        <f t="shared" si="273"/>
        <v>#VALUE!</v>
      </c>
    </row>
    <row r="9406" spans="2:2" x14ac:dyDescent="0.35">
      <c r="B9406" t="e">
        <f t="shared" si="273"/>
        <v>#VALUE!</v>
      </c>
    </row>
    <row r="9407" spans="2:2" x14ac:dyDescent="0.35">
      <c r="B9407" t="e">
        <f t="shared" si="273"/>
        <v>#VALUE!</v>
      </c>
    </row>
    <row r="9408" spans="2:2" x14ac:dyDescent="0.35">
      <c r="B9408" t="e">
        <f t="shared" si="273"/>
        <v>#VALUE!</v>
      </c>
    </row>
    <row r="9409" spans="2:2" x14ac:dyDescent="0.35">
      <c r="B9409" t="e">
        <f t="shared" si="273"/>
        <v>#VALUE!</v>
      </c>
    </row>
    <row r="9410" spans="2:2" x14ac:dyDescent="0.35">
      <c r="B9410" t="e">
        <f t="shared" si="273"/>
        <v>#VALUE!</v>
      </c>
    </row>
    <row r="9411" spans="2:2" x14ac:dyDescent="0.35">
      <c r="B9411" t="e">
        <f t="shared" si="273"/>
        <v>#VALUE!</v>
      </c>
    </row>
    <row r="9412" spans="2:2" x14ac:dyDescent="0.35">
      <c r="B9412" t="e">
        <f t="shared" si="273"/>
        <v>#VALUE!</v>
      </c>
    </row>
    <row r="9413" spans="2:2" x14ac:dyDescent="0.35">
      <c r="B9413" t="e">
        <f t="shared" si="273"/>
        <v>#VALUE!</v>
      </c>
    </row>
    <row r="9414" spans="2:2" x14ac:dyDescent="0.35">
      <c r="B9414" t="e">
        <f t="shared" si="273"/>
        <v>#VALUE!</v>
      </c>
    </row>
    <row r="9415" spans="2:2" x14ac:dyDescent="0.35">
      <c r="B9415" t="e">
        <f t="shared" si="273"/>
        <v>#VALUE!</v>
      </c>
    </row>
    <row r="9416" spans="2:2" x14ac:dyDescent="0.35">
      <c r="B9416" t="e">
        <f t="shared" ref="B9416:B9479" si="274">+VALUE(RIGHT(LEFT(A9416,13),3))</f>
        <v>#VALUE!</v>
      </c>
    </row>
    <row r="9417" spans="2:2" x14ac:dyDescent="0.35">
      <c r="B9417" t="e">
        <f t="shared" si="274"/>
        <v>#VALUE!</v>
      </c>
    </row>
    <row r="9418" spans="2:2" x14ac:dyDescent="0.35">
      <c r="B9418" t="e">
        <f t="shared" si="274"/>
        <v>#VALUE!</v>
      </c>
    </row>
    <row r="9419" spans="2:2" x14ac:dyDescent="0.35">
      <c r="B9419" t="e">
        <f t="shared" si="274"/>
        <v>#VALUE!</v>
      </c>
    </row>
    <row r="9420" spans="2:2" x14ac:dyDescent="0.35">
      <c r="B9420" t="e">
        <f t="shared" si="274"/>
        <v>#VALUE!</v>
      </c>
    </row>
    <row r="9421" spans="2:2" x14ac:dyDescent="0.35">
      <c r="B9421" t="e">
        <f t="shared" si="274"/>
        <v>#VALUE!</v>
      </c>
    </row>
    <row r="9422" spans="2:2" x14ac:dyDescent="0.35">
      <c r="B9422" t="e">
        <f t="shared" si="274"/>
        <v>#VALUE!</v>
      </c>
    </row>
    <row r="9423" spans="2:2" x14ac:dyDescent="0.35">
      <c r="B9423" t="e">
        <f t="shared" si="274"/>
        <v>#VALUE!</v>
      </c>
    </row>
    <row r="9424" spans="2:2" x14ac:dyDescent="0.35">
      <c r="B9424" t="e">
        <f t="shared" si="274"/>
        <v>#VALUE!</v>
      </c>
    </row>
    <row r="9425" spans="2:2" x14ac:dyDescent="0.35">
      <c r="B9425" t="e">
        <f t="shared" si="274"/>
        <v>#VALUE!</v>
      </c>
    </row>
    <row r="9426" spans="2:2" x14ac:dyDescent="0.35">
      <c r="B9426" t="e">
        <f t="shared" si="274"/>
        <v>#VALUE!</v>
      </c>
    </row>
    <row r="9427" spans="2:2" x14ac:dyDescent="0.35">
      <c r="B9427" t="e">
        <f t="shared" si="274"/>
        <v>#VALUE!</v>
      </c>
    </row>
    <row r="9428" spans="2:2" x14ac:dyDescent="0.35">
      <c r="B9428" t="e">
        <f t="shared" si="274"/>
        <v>#VALUE!</v>
      </c>
    </row>
    <row r="9429" spans="2:2" x14ac:dyDescent="0.35">
      <c r="B9429" t="e">
        <f t="shared" si="274"/>
        <v>#VALUE!</v>
      </c>
    </row>
    <row r="9430" spans="2:2" x14ac:dyDescent="0.35">
      <c r="B9430" t="e">
        <f t="shared" si="274"/>
        <v>#VALUE!</v>
      </c>
    </row>
    <row r="9431" spans="2:2" x14ac:dyDescent="0.35">
      <c r="B9431" t="e">
        <f t="shared" si="274"/>
        <v>#VALUE!</v>
      </c>
    </row>
    <row r="9432" spans="2:2" x14ac:dyDescent="0.35">
      <c r="B9432" t="e">
        <f t="shared" si="274"/>
        <v>#VALUE!</v>
      </c>
    </row>
    <row r="9433" spans="2:2" x14ac:dyDescent="0.35">
      <c r="B9433" t="e">
        <f t="shared" si="274"/>
        <v>#VALUE!</v>
      </c>
    </row>
    <row r="9434" spans="2:2" x14ac:dyDescent="0.35">
      <c r="B9434" t="e">
        <f t="shared" si="274"/>
        <v>#VALUE!</v>
      </c>
    </row>
    <row r="9435" spans="2:2" x14ac:dyDescent="0.35">
      <c r="B9435" t="e">
        <f t="shared" si="274"/>
        <v>#VALUE!</v>
      </c>
    </row>
    <row r="9436" spans="2:2" x14ac:dyDescent="0.35">
      <c r="B9436" t="e">
        <f t="shared" si="274"/>
        <v>#VALUE!</v>
      </c>
    </row>
    <row r="9437" spans="2:2" x14ac:dyDescent="0.35">
      <c r="B9437" t="e">
        <f t="shared" si="274"/>
        <v>#VALUE!</v>
      </c>
    </row>
    <row r="9438" spans="2:2" x14ac:dyDescent="0.35">
      <c r="B9438" t="e">
        <f t="shared" si="274"/>
        <v>#VALUE!</v>
      </c>
    </row>
    <row r="9439" spans="2:2" x14ac:dyDescent="0.35">
      <c r="B9439" t="e">
        <f t="shared" si="274"/>
        <v>#VALUE!</v>
      </c>
    </row>
    <row r="9440" spans="2:2" x14ac:dyDescent="0.35">
      <c r="B9440" t="e">
        <f t="shared" si="274"/>
        <v>#VALUE!</v>
      </c>
    </row>
    <row r="9441" spans="2:2" x14ac:dyDescent="0.35">
      <c r="B9441" t="e">
        <f t="shared" si="274"/>
        <v>#VALUE!</v>
      </c>
    </row>
    <row r="9442" spans="2:2" x14ac:dyDescent="0.35">
      <c r="B9442" t="e">
        <f t="shared" si="274"/>
        <v>#VALUE!</v>
      </c>
    </row>
    <row r="9443" spans="2:2" x14ac:dyDescent="0.35">
      <c r="B9443" t="e">
        <f t="shared" si="274"/>
        <v>#VALUE!</v>
      </c>
    </row>
    <row r="9444" spans="2:2" x14ac:dyDescent="0.35">
      <c r="B9444" t="e">
        <f t="shared" si="274"/>
        <v>#VALUE!</v>
      </c>
    </row>
    <row r="9445" spans="2:2" x14ac:dyDescent="0.35">
      <c r="B9445" t="e">
        <f t="shared" si="274"/>
        <v>#VALUE!</v>
      </c>
    </row>
    <row r="9446" spans="2:2" x14ac:dyDescent="0.35">
      <c r="B9446" t="e">
        <f t="shared" si="274"/>
        <v>#VALUE!</v>
      </c>
    </row>
    <row r="9447" spans="2:2" x14ac:dyDescent="0.35">
      <c r="B9447" t="e">
        <f t="shared" si="274"/>
        <v>#VALUE!</v>
      </c>
    </row>
    <row r="9448" spans="2:2" x14ac:dyDescent="0.35">
      <c r="B9448" t="e">
        <f t="shared" si="274"/>
        <v>#VALUE!</v>
      </c>
    </row>
    <row r="9449" spans="2:2" x14ac:dyDescent="0.35">
      <c r="B9449" t="e">
        <f t="shared" si="274"/>
        <v>#VALUE!</v>
      </c>
    </row>
    <row r="9450" spans="2:2" x14ac:dyDescent="0.35">
      <c r="B9450" t="e">
        <f t="shared" si="274"/>
        <v>#VALUE!</v>
      </c>
    </row>
    <row r="9451" spans="2:2" x14ac:dyDescent="0.35">
      <c r="B9451" t="e">
        <f t="shared" si="274"/>
        <v>#VALUE!</v>
      </c>
    </row>
    <row r="9452" spans="2:2" x14ac:dyDescent="0.35">
      <c r="B9452" t="e">
        <f t="shared" si="274"/>
        <v>#VALUE!</v>
      </c>
    </row>
    <row r="9453" spans="2:2" x14ac:dyDescent="0.35">
      <c r="B9453" t="e">
        <f t="shared" si="274"/>
        <v>#VALUE!</v>
      </c>
    </row>
    <row r="9454" spans="2:2" x14ac:dyDescent="0.35">
      <c r="B9454" t="e">
        <f t="shared" si="274"/>
        <v>#VALUE!</v>
      </c>
    </row>
    <row r="9455" spans="2:2" x14ac:dyDescent="0.35">
      <c r="B9455" t="e">
        <f t="shared" si="274"/>
        <v>#VALUE!</v>
      </c>
    </row>
    <row r="9456" spans="2:2" x14ac:dyDescent="0.35">
      <c r="B9456" t="e">
        <f t="shared" si="274"/>
        <v>#VALUE!</v>
      </c>
    </row>
    <row r="9457" spans="2:2" x14ac:dyDescent="0.35">
      <c r="B9457" t="e">
        <f t="shared" si="274"/>
        <v>#VALUE!</v>
      </c>
    </row>
    <row r="9458" spans="2:2" x14ac:dyDescent="0.35">
      <c r="B9458" t="e">
        <f t="shared" si="274"/>
        <v>#VALUE!</v>
      </c>
    </row>
    <row r="9459" spans="2:2" x14ac:dyDescent="0.35">
      <c r="B9459" t="e">
        <f t="shared" si="274"/>
        <v>#VALUE!</v>
      </c>
    </row>
    <row r="9460" spans="2:2" x14ac:dyDescent="0.35">
      <c r="B9460" t="e">
        <f t="shared" si="274"/>
        <v>#VALUE!</v>
      </c>
    </row>
    <row r="9461" spans="2:2" x14ac:dyDescent="0.35">
      <c r="B9461" t="e">
        <f t="shared" si="274"/>
        <v>#VALUE!</v>
      </c>
    </row>
    <row r="9462" spans="2:2" x14ac:dyDescent="0.35">
      <c r="B9462" t="e">
        <f t="shared" si="274"/>
        <v>#VALUE!</v>
      </c>
    </row>
    <row r="9463" spans="2:2" x14ac:dyDescent="0.35">
      <c r="B9463" t="e">
        <f t="shared" si="274"/>
        <v>#VALUE!</v>
      </c>
    </row>
    <row r="9464" spans="2:2" x14ac:dyDescent="0.35">
      <c r="B9464" t="e">
        <f t="shared" si="274"/>
        <v>#VALUE!</v>
      </c>
    </row>
    <row r="9465" spans="2:2" x14ac:dyDescent="0.35">
      <c r="B9465" t="e">
        <f t="shared" si="274"/>
        <v>#VALUE!</v>
      </c>
    </row>
    <row r="9466" spans="2:2" x14ac:dyDescent="0.35">
      <c r="B9466" t="e">
        <f t="shared" si="274"/>
        <v>#VALUE!</v>
      </c>
    </row>
    <row r="9467" spans="2:2" x14ac:dyDescent="0.35">
      <c r="B9467" t="e">
        <f t="shared" si="274"/>
        <v>#VALUE!</v>
      </c>
    </row>
    <row r="9468" spans="2:2" x14ac:dyDescent="0.35">
      <c r="B9468" t="e">
        <f t="shared" si="274"/>
        <v>#VALUE!</v>
      </c>
    </row>
    <row r="9469" spans="2:2" x14ac:dyDescent="0.35">
      <c r="B9469" t="e">
        <f t="shared" si="274"/>
        <v>#VALUE!</v>
      </c>
    </row>
    <row r="9470" spans="2:2" x14ac:dyDescent="0.35">
      <c r="B9470" t="e">
        <f t="shared" si="274"/>
        <v>#VALUE!</v>
      </c>
    </row>
    <row r="9471" spans="2:2" x14ac:dyDescent="0.35">
      <c r="B9471" t="e">
        <f t="shared" si="274"/>
        <v>#VALUE!</v>
      </c>
    </row>
    <row r="9472" spans="2:2" x14ac:dyDescent="0.35">
      <c r="B9472" t="e">
        <f t="shared" si="274"/>
        <v>#VALUE!</v>
      </c>
    </row>
    <row r="9473" spans="2:2" x14ac:dyDescent="0.35">
      <c r="B9473" t="e">
        <f t="shared" si="274"/>
        <v>#VALUE!</v>
      </c>
    </row>
    <row r="9474" spans="2:2" x14ac:dyDescent="0.35">
      <c r="B9474" t="e">
        <f t="shared" si="274"/>
        <v>#VALUE!</v>
      </c>
    </row>
    <row r="9475" spans="2:2" x14ac:dyDescent="0.35">
      <c r="B9475" t="e">
        <f t="shared" si="274"/>
        <v>#VALUE!</v>
      </c>
    </row>
    <row r="9476" spans="2:2" x14ac:dyDescent="0.35">
      <c r="B9476" t="e">
        <f t="shared" si="274"/>
        <v>#VALUE!</v>
      </c>
    </row>
    <row r="9477" spans="2:2" x14ac:dyDescent="0.35">
      <c r="B9477" t="e">
        <f t="shared" si="274"/>
        <v>#VALUE!</v>
      </c>
    </row>
    <row r="9478" spans="2:2" x14ac:dyDescent="0.35">
      <c r="B9478" t="e">
        <f t="shared" si="274"/>
        <v>#VALUE!</v>
      </c>
    </row>
    <row r="9479" spans="2:2" x14ac:dyDescent="0.35">
      <c r="B9479" t="e">
        <f t="shared" si="274"/>
        <v>#VALUE!</v>
      </c>
    </row>
    <row r="9480" spans="2:2" x14ac:dyDescent="0.35">
      <c r="B9480" t="e">
        <f t="shared" ref="B9480:B9543" si="275">+VALUE(RIGHT(LEFT(A9480,13),3))</f>
        <v>#VALUE!</v>
      </c>
    </row>
    <row r="9481" spans="2:2" x14ac:dyDescent="0.35">
      <c r="B9481" t="e">
        <f t="shared" si="275"/>
        <v>#VALUE!</v>
      </c>
    </row>
    <row r="9482" spans="2:2" x14ac:dyDescent="0.35">
      <c r="B9482" t="e">
        <f t="shared" si="275"/>
        <v>#VALUE!</v>
      </c>
    </row>
    <row r="9483" spans="2:2" x14ac:dyDescent="0.35">
      <c r="B9483" t="e">
        <f t="shared" si="275"/>
        <v>#VALUE!</v>
      </c>
    </row>
    <row r="9484" spans="2:2" x14ac:dyDescent="0.35">
      <c r="B9484" t="e">
        <f t="shared" si="275"/>
        <v>#VALUE!</v>
      </c>
    </row>
    <row r="9485" spans="2:2" x14ac:dyDescent="0.35">
      <c r="B9485" t="e">
        <f t="shared" si="275"/>
        <v>#VALUE!</v>
      </c>
    </row>
    <row r="9486" spans="2:2" x14ac:dyDescent="0.35">
      <c r="B9486" t="e">
        <f t="shared" si="275"/>
        <v>#VALUE!</v>
      </c>
    </row>
    <row r="9487" spans="2:2" x14ac:dyDescent="0.35">
      <c r="B9487" t="e">
        <f t="shared" si="275"/>
        <v>#VALUE!</v>
      </c>
    </row>
    <row r="9488" spans="2:2" x14ac:dyDescent="0.35">
      <c r="B9488" t="e">
        <f t="shared" si="275"/>
        <v>#VALUE!</v>
      </c>
    </row>
    <row r="9489" spans="2:2" x14ac:dyDescent="0.35">
      <c r="B9489" t="e">
        <f t="shared" si="275"/>
        <v>#VALUE!</v>
      </c>
    </row>
    <row r="9490" spans="2:2" x14ac:dyDescent="0.35">
      <c r="B9490" t="e">
        <f t="shared" si="275"/>
        <v>#VALUE!</v>
      </c>
    </row>
    <row r="9491" spans="2:2" x14ac:dyDescent="0.35">
      <c r="B9491" t="e">
        <f t="shared" si="275"/>
        <v>#VALUE!</v>
      </c>
    </row>
    <row r="9492" spans="2:2" x14ac:dyDescent="0.35">
      <c r="B9492" t="e">
        <f t="shared" si="275"/>
        <v>#VALUE!</v>
      </c>
    </row>
    <row r="9493" spans="2:2" x14ac:dyDescent="0.35">
      <c r="B9493" t="e">
        <f t="shared" si="275"/>
        <v>#VALUE!</v>
      </c>
    </row>
    <row r="9494" spans="2:2" x14ac:dyDescent="0.35">
      <c r="B9494" t="e">
        <f t="shared" si="275"/>
        <v>#VALUE!</v>
      </c>
    </row>
    <row r="9495" spans="2:2" x14ac:dyDescent="0.35">
      <c r="B9495" t="e">
        <f t="shared" si="275"/>
        <v>#VALUE!</v>
      </c>
    </row>
    <row r="9496" spans="2:2" x14ac:dyDescent="0.35">
      <c r="B9496" t="e">
        <f t="shared" si="275"/>
        <v>#VALUE!</v>
      </c>
    </row>
    <row r="9497" spans="2:2" x14ac:dyDescent="0.35">
      <c r="B9497" t="e">
        <f t="shared" si="275"/>
        <v>#VALUE!</v>
      </c>
    </row>
    <row r="9498" spans="2:2" x14ac:dyDescent="0.35">
      <c r="B9498" t="e">
        <f t="shared" si="275"/>
        <v>#VALUE!</v>
      </c>
    </row>
    <row r="9499" spans="2:2" x14ac:dyDescent="0.35">
      <c r="B9499" t="e">
        <f t="shared" si="275"/>
        <v>#VALUE!</v>
      </c>
    </row>
    <row r="9500" spans="2:2" x14ac:dyDescent="0.35">
      <c r="B9500" t="e">
        <f t="shared" si="275"/>
        <v>#VALUE!</v>
      </c>
    </row>
    <row r="9501" spans="2:2" x14ac:dyDescent="0.35">
      <c r="B9501" t="e">
        <f t="shared" si="275"/>
        <v>#VALUE!</v>
      </c>
    </row>
    <row r="9502" spans="2:2" x14ac:dyDescent="0.35">
      <c r="B9502" t="e">
        <f t="shared" si="275"/>
        <v>#VALUE!</v>
      </c>
    </row>
    <row r="9503" spans="2:2" x14ac:dyDescent="0.35">
      <c r="B9503" t="e">
        <f t="shared" si="275"/>
        <v>#VALUE!</v>
      </c>
    </row>
    <row r="9504" spans="2:2" x14ac:dyDescent="0.35">
      <c r="B9504" t="e">
        <f t="shared" si="275"/>
        <v>#VALUE!</v>
      </c>
    </row>
    <row r="9505" spans="2:2" x14ac:dyDescent="0.35">
      <c r="B9505" t="e">
        <f t="shared" si="275"/>
        <v>#VALUE!</v>
      </c>
    </row>
    <row r="9506" spans="2:2" x14ac:dyDescent="0.35">
      <c r="B9506" t="e">
        <f t="shared" si="275"/>
        <v>#VALUE!</v>
      </c>
    </row>
    <row r="9507" spans="2:2" x14ac:dyDescent="0.35">
      <c r="B9507" t="e">
        <f t="shared" si="275"/>
        <v>#VALUE!</v>
      </c>
    </row>
    <row r="9508" spans="2:2" x14ac:dyDescent="0.35">
      <c r="B9508" t="e">
        <f t="shared" si="275"/>
        <v>#VALUE!</v>
      </c>
    </row>
    <row r="9509" spans="2:2" x14ac:dyDescent="0.35">
      <c r="B9509" t="e">
        <f t="shared" si="275"/>
        <v>#VALUE!</v>
      </c>
    </row>
    <row r="9510" spans="2:2" x14ac:dyDescent="0.35">
      <c r="B9510" t="e">
        <f t="shared" si="275"/>
        <v>#VALUE!</v>
      </c>
    </row>
    <row r="9511" spans="2:2" x14ac:dyDescent="0.35">
      <c r="B9511" t="e">
        <f t="shared" si="275"/>
        <v>#VALUE!</v>
      </c>
    </row>
    <row r="9512" spans="2:2" x14ac:dyDescent="0.35">
      <c r="B9512" t="e">
        <f t="shared" si="275"/>
        <v>#VALUE!</v>
      </c>
    </row>
    <row r="9513" spans="2:2" x14ac:dyDescent="0.35">
      <c r="B9513" t="e">
        <f t="shared" si="275"/>
        <v>#VALUE!</v>
      </c>
    </row>
    <row r="9514" spans="2:2" x14ac:dyDescent="0.35">
      <c r="B9514" t="e">
        <f t="shared" si="275"/>
        <v>#VALUE!</v>
      </c>
    </row>
    <row r="9515" spans="2:2" x14ac:dyDescent="0.35">
      <c r="B9515" t="e">
        <f t="shared" si="275"/>
        <v>#VALUE!</v>
      </c>
    </row>
    <row r="9516" spans="2:2" x14ac:dyDescent="0.35">
      <c r="B9516" t="e">
        <f t="shared" si="275"/>
        <v>#VALUE!</v>
      </c>
    </row>
    <row r="9517" spans="2:2" x14ac:dyDescent="0.35">
      <c r="B9517" t="e">
        <f t="shared" si="275"/>
        <v>#VALUE!</v>
      </c>
    </row>
    <row r="9518" spans="2:2" x14ac:dyDescent="0.35">
      <c r="B9518" t="e">
        <f t="shared" si="275"/>
        <v>#VALUE!</v>
      </c>
    </row>
    <row r="9519" spans="2:2" x14ac:dyDescent="0.35">
      <c r="B9519" t="e">
        <f t="shared" si="275"/>
        <v>#VALUE!</v>
      </c>
    </row>
    <row r="9520" spans="2:2" x14ac:dyDescent="0.35">
      <c r="B9520" t="e">
        <f t="shared" si="275"/>
        <v>#VALUE!</v>
      </c>
    </row>
    <row r="9521" spans="2:2" x14ac:dyDescent="0.35">
      <c r="B9521" t="e">
        <f t="shared" si="275"/>
        <v>#VALUE!</v>
      </c>
    </row>
    <row r="9522" spans="2:2" x14ac:dyDescent="0.35">
      <c r="B9522" t="e">
        <f t="shared" si="275"/>
        <v>#VALUE!</v>
      </c>
    </row>
    <row r="9523" spans="2:2" x14ac:dyDescent="0.35">
      <c r="B9523" t="e">
        <f t="shared" si="275"/>
        <v>#VALUE!</v>
      </c>
    </row>
    <row r="9524" spans="2:2" x14ac:dyDescent="0.35">
      <c r="B9524" t="e">
        <f t="shared" si="275"/>
        <v>#VALUE!</v>
      </c>
    </row>
    <row r="9525" spans="2:2" x14ac:dyDescent="0.35">
      <c r="B9525" t="e">
        <f t="shared" si="275"/>
        <v>#VALUE!</v>
      </c>
    </row>
    <row r="9526" spans="2:2" x14ac:dyDescent="0.35">
      <c r="B9526" t="e">
        <f t="shared" si="275"/>
        <v>#VALUE!</v>
      </c>
    </row>
    <row r="9527" spans="2:2" x14ac:dyDescent="0.35">
      <c r="B9527" t="e">
        <f t="shared" si="275"/>
        <v>#VALUE!</v>
      </c>
    </row>
    <row r="9528" spans="2:2" x14ac:dyDescent="0.35">
      <c r="B9528" t="e">
        <f t="shared" si="275"/>
        <v>#VALUE!</v>
      </c>
    </row>
    <row r="9529" spans="2:2" x14ac:dyDescent="0.35">
      <c r="B9529" t="e">
        <f t="shared" si="275"/>
        <v>#VALUE!</v>
      </c>
    </row>
    <row r="9530" spans="2:2" x14ac:dyDescent="0.35">
      <c r="B9530" t="e">
        <f t="shared" si="275"/>
        <v>#VALUE!</v>
      </c>
    </row>
    <row r="9531" spans="2:2" x14ac:dyDescent="0.35">
      <c r="B9531" t="e">
        <f t="shared" si="275"/>
        <v>#VALUE!</v>
      </c>
    </row>
    <row r="9532" spans="2:2" x14ac:dyDescent="0.35">
      <c r="B9532" t="e">
        <f t="shared" si="275"/>
        <v>#VALUE!</v>
      </c>
    </row>
    <row r="9533" spans="2:2" x14ac:dyDescent="0.35">
      <c r="B9533" t="e">
        <f t="shared" si="275"/>
        <v>#VALUE!</v>
      </c>
    </row>
    <row r="9534" spans="2:2" x14ac:dyDescent="0.35">
      <c r="B9534" t="e">
        <f t="shared" si="275"/>
        <v>#VALUE!</v>
      </c>
    </row>
    <row r="9535" spans="2:2" x14ac:dyDescent="0.35">
      <c r="B9535" t="e">
        <f t="shared" si="275"/>
        <v>#VALUE!</v>
      </c>
    </row>
    <row r="9536" spans="2:2" x14ac:dyDescent="0.35">
      <c r="B9536" t="e">
        <f t="shared" si="275"/>
        <v>#VALUE!</v>
      </c>
    </row>
    <row r="9537" spans="2:2" x14ac:dyDescent="0.35">
      <c r="B9537" t="e">
        <f t="shared" si="275"/>
        <v>#VALUE!</v>
      </c>
    </row>
    <row r="9538" spans="2:2" x14ac:dyDescent="0.35">
      <c r="B9538" t="e">
        <f t="shared" si="275"/>
        <v>#VALUE!</v>
      </c>
    </row>
    <row r="9539" spans="2:2" x14ac:dyDescent="0.35">
      <c r="B9539" t="e">
        <f t="shared" si="275"/>
        <v>#VALUE!</v>
      </c>
    </row>
    <row r="9540" spans="2:2" x14ac:dyDescent="0.35">
      <c r="B9540" t="e">
        <f t="shared" si="275"/>
        <v>#VALUE!</v>
      </c>
    </row>
    <row r="9541" spans="2:2" x14ac:dyDescent="0.35">
      <c r="B9541" t="e">
        <f t="shared" si="275"/>
        <v>#VALUE!</v>
      </c>
    </row>
    <row r="9542" spans="2:2" x14ac:dyDescent="0.35">
      <c r="B9542" t="e">
        <f t="shared" si="275"/>
        <v>#VALUE!</v>
      </c>
    </row>
    <row r="9543" spans="2:2" x14ac:dyDescent="0.35">
      <c r="B9543" t="e">
        <f t="shared" si="275"/>
        <v>#VALUE!</v>
      </c>
    </row>
    <row r="9544" spans="2:2" x14ac:dyDescent="0.35">
      <c r="B9544" t="e">
        <f t="shared" ref="B9544:B9607" si="276">+VALUE(RIGHT(LEFT(A9544,13),3))</f>
        <v>#VALUE!</v>
      </c>
    </row>
    <row r="9545" spans="2:2" x14ac:dyDescent="0.35">
      <c r="B9545" t="e">
        <f t="shared" si="276"/>
        <v>#VALUE!</v>
      </c>
    </row>
    <row r="9546" spans="2:2" x14ac:dyDescent="0.35">
      <c r="B9546" t="e">
        <f t="shared" si="276"/>
        <v>#VALUE!</v>
      </c>
    </row>
    <row r="9547" spans="2:2" x14ac:dyDescent="0.35">
      <c r="B9547" t="e">
        <f t="shared" si="276"/>
        <v>#VALUE!</v>
      </c>
    </row>
    <row r="9548" spans="2:2" x14ac:dyDescent="0.35">
      <c r="B9548" t="e">
        <f t="shared" si="276"/>
        <v>#VALUE!</v>
      </c>
    </row>
    <row r="9549" spans="2:2" x14ac:dyDescent="0.35">
      <c r="B9549" t="e">
        <f t="shared" si="276"/>
        <v>#VALUE!</v>
      </c>
    </row>
    <row r="9550" spans="2:2" x14ac:dyDescent="0.35">
      <c r="B9550" t="e">
        <f t="shared" si="276"/>
        <v>#VALUE!</v>
      </c>
    </row>
    <row r="9551" spans="2:2" x14ac:dyDescent="0.35">
      <c r="B9551" t="e">
        <f t="shared" si="276"/>
        <v>#VALUE!</v>
      </c>
    </row>
    <row r="9552" spans="2:2" x14ac:dyDescent="0.35">
      <c r="B9552" t="e">
        <f t="shared" si="276"/>
        <v>#VALUE!</v>
      </c>
    </row>
    <row r="9553" spans="2:2" x14ac:dyDescent="0.35">
      <c r="B9553" t="e">
        <f t="shared" si="276"/>
        <v>#VALUE!</v>
      </c>
    </row>
    <row r="9554" spans="2:2" x14ac:dyDescent="0.35">
      <c r="B9554" t="e">
        <f t="shared" si="276"/>
        <v>#VALUE!</v>
      </c>
    </row>
    <row r="9555" spans="2:2" x14ac:dyDescent="0.35">
      <c r="B9555" t="e">
        <f t="shared" si="276"/>
        <v>#VALUE!</v>
      </c>
    </row>
    <row r="9556" spans="2:2" x14ac:dyDescent="0.35">
      <c r="B9556" t="e">
        <f t="shared" si="276"/>
        <v>#VALUE!</v>
      </c>
    </row>
    <row r="9557" spans="2:2" x14ac:dyDescent="0.35">
      <c r="B9557" t="e">
        <f t="shared" si="276"/>
        <v>#VALUE!</v>
      </c>
    </row>
    <row r="9558" spans="2:2" x14ac:dyDescent="0.35">
      <c r="B9558" t="e">
        <f t="shared" si="276"/>
        <v>#VALUE!</v>
      </c>
    </row>
    <row r="9559" spans="2:2" x14ac:dyDescent="0.35">
      <c r="B9559" t="e">
        <f t="shared" si="276"/>
        <v>#VALUE!</v>
      </c>
    </row>
    <row r="9560" spans="2:2" x14ac:dyDescent="0.35">
      <c r="B9560" t="e">
        <f t="shared" si="276"/>
        <v>#VALUE!</v>
      </c>
    </row>
    <row r="9561" spans="2:2" x14ac:dyDescent="0.35">
      <c r="B9561" t="e">
        <f t="shared" si="276"/>
        <v>#VALUE!</v>
      </c>
    </row>
    <row r="9562" spans="2:2" x14ac:dyDescent="0.35">
      <c r="B9562" t="e">
        <f t="shared" si="276"/>
        <v>#VALUE!</v>
      </c>
    </row>
    <row r="9563" spans="2:2" x14ac:dyDescent="0.35">
      <c r="B9563" t="e">
        <f t="shared" si="276"/>
        <v>#VALUE!</v>
      </c>
    </row>
    <row r="9564" spans="2:2" x14ac:dyDescent="0.35">
      <c r="B9564" t="e">
        <f t="shared" si="276"/>
        <v>#VALUE!</v>
      </c>
    </row>
    <row r="9565" spans="2:2" x14ac:dyDescent="0.35">
      <c r="B9565" t="e">
        <f t="shared" si="276"/>
        <v>#VALUE!</v>
      </c>
    </row>
    <row r="9566" spans="2:2" x14ac:dyDescent="0.35">
      <c r="B9566" t="e">
        <f t="shared" si="276"/>
        <v>#VALUE!</v>
      </c>
    </row>
    <row r="9567" spans="2:2" x14ac:dyDescent="0.35">
      <c r="B9567" t="e">
        <f t="shared" si="276"/>
        <v>#VALUE!</v>
      </c>
    </row>
    <row r="9568" spans="2:2" x14ac:dyDescent="0.35">
      <c r="B9568" t="e">
        <f t="shared" si="276"/>
        <v>#VALUE!</v>
      </c>
    </row>
    <row r="9569" spans="2:2" x14ac:dyDescent="0.35">
      <c r="B9569" t="e">
        <f t="shared" si="276"/>
        <v>#VALUE!</v>
      </c>
    </row>
    <row r="9570" spans="2:2" x14ac:dyDescent="0.35">
      <c r="B9570" t="e">
        <f t="shared" si="276"/>
        <v>#VALUE!</v>
      </c>
    </row>
    <row r="9571" spans="2:2" x14ac:dyDescent="0.35">
      <c r="B9571" t="e">
        <f t="shared" si="276"/>
        <v>#VALUE!</v>
      </c>
    </row>
    <row r="9572" spans="2:2" x14ac:dyDescent="0.35">
      <c r="B9572" t="e">
        <f t="shared" si="276"/>
        <v>#VALUE!</v>
      </c>
    </row>
    <row r="9573" spans="2:2" x14ac:dyDescent="0.35">
      <c r="B9573" t="e">
        <f t="shared" si="276"/>
        <v>#VALUE!</v>
      </c>
    </row>
    <row r="9574" spans="2:2" x14ac:dyDescent="0.35">
      <c r="B9574" t="e">
        <f t="shared" si="276"/>
        <v>#VALUE!</v>
      </c>
    </row>
    <row r="9575" spans="2:2" x14ac:dyDescent="0.35">
      <c r="B9575" t="e">
        <f t="shared" si="276"/>
        <v>#VALUE!</v>
      </c>
    </row>
    <row r="9576" spans="2:2" x14ac:dyDescent="0.35">
      <c r="B9576" t="e">
        <f t="shared" si="276"/>
        <v>#VALUE!</v>
      </c>
    </row>
    <row r="9577" spans="2:2" x14ac:dyDescent="0.35">
      <c r="B9577" t="e">
        <f t="shared" si="276"/>
        <v>#VALUE!</v>
      </c>
    </row>
    <row r="9578" spans="2:2" x14ac:dyDescent="0.35">
      <c r="B9578" t="e">
        <f t="shared" si="276"/>
        <v>#VALUE!</v>
      </c>
    </row>
    <row r="9579" spans="2:2" x14ac:dyDescent="0.35">
      <c r="B9579" t="e">
        <f t="shared" si="276"/>
        <v>#VALUE!</v>
      </c>
    </row>
    <row r="9580" spans="2:2" x14ac:dyDescent="0.35">
      <c r="B9580" t="e">
        <f t="shared" si="276"/>
        <v>#VALUE!</v>
      </c>
    </row>
    <row r="9581" spans="2:2" x14ac:dyDescent="0.35">
      <c r="B9581" t="e">
        <f t="shared" si="276"/>
        <v>#VALUE!</v>
      </c>
    </row>
    <row r="9582" spans="2:2" x14ac:dyDescent="0.35">
      <c r="B9582" t="e">
        <f t="shared" si="276"/>
        <v>#VALUE!</v>
      </c>
    </row>
    <row r="9583" spans="2:2" x14ac:dyDescent="0.35">
      <c r="B9583" t="e">
        <f t="shared" si="276"/>
        <v>#VALUE!</v>
      </c>
    </row>
    <row r="9584" spans="2:2" x14ac:dyDescent="0.35">
      <c r="B9584" t="e">
        <f t="shared" si="276"/>
        <v>#VALUE!</v>
      </c>
    </row>
    <row r="9585" spans="2:2" x14ac:dyDescent="0.35">
      <c r="B9585" t="e">
        <f t="shared" si="276"/>
        <v>#VALUE!</v>
      </c>
    </row>
    <row r="9586" spans="2:2" x14ac:dyDescent="0.35">
      <c r="B9586" t="e">
        <f t="shared" si="276"/>
        <v>#VALUE!</v>
      </c>
    </row>
    <row r="9587" spans="2:2" x14ac:dyDescent="0.35">
      <c r="B9587" t="e">
        <f t="shared" si="276"/>
        <v>#VALUE!</v>
      </c>
    </row>
    <row r="9588" spans="2:2" x14ac:dyDescent="0.35">
      <c r="B9588" t="e">
        <f t="shared" si="276"/>
        <v>#VALUE!</v>
      </c>
    </row>
    <row r="9589" spans="2:2" x14ac:dyDescent="0.35">
      <c r="B9589" t="e">
        <f t="shared" si="276"/>
        <v>#VALUE!</v>
      </c>
    </row>
    <row r="9590" spans="2:2" x14ac:dyDescent="0.35">
      <c r="B9590" t="e">
        <f t="shared" si="276"/>
        <v>#VALUE!</v>
      </c>
    </row>
    <row r="9591" spans="2:2" x14ac:dyDescent="0.35">
      <c r="B9591" t="e">
        <f t="shared" si="276"/>
        <v>#VALUE!</v>
      </c>
    </row>
    <row r="9592" spans="2:2" x14ac:dyDescent="0.35">
      <c r="B9592" t="e">
        <f t="shared" si="276"/>
        <v>#VALUE!</v>
      </c>
    </row>
    <row r="9593" spans="2:2" x14ac:dyDescent="0.35">
      <c r="B9593" t="e">
        <f t="shared" si="276"/>
        <v>#VALUE!</v>
      </c>
    </row>
    <row r="9594" spans="2:2" x14ac:dyDescent="0.35">
      <c r="B9594" t="e">
        <f t="shared" si="276"/>
        <v>#VALUE!</v>
      </c>
    </row>
    <row r="9595" spans="2:2" x14ac:dyDescent="0.35">
      <c r="B9595" t="e">
        <f t="shared" si="276"/>
        <v>#VALUE!</v>
      </c>
    </row>
    <row r="9596" spans="2:2" x14ac:dyDescent="0.35">
      <c r="B9596" t="e">
        <f t="shared" si="276"/>
        <v>#VALUE!</v>
      </c>
    </row>
    <row r="9597" spans="2:2" x14ac:dyDescent="0.35">
      <c r="B9597" t="e">
        <f t="shared" si="276"/>
        <v>#VALUE!</v>
      </c>
    </row>
    <row r="9598" spans="2:2" x14ac:dyDescent="0.35">
      <c r="B9598" t="e">
        <f t="shared" si="276"/>
        <v>#VALUE!</v>
      </c>
    </row>
    <row r="9599" spans="2:2" x14ac:dyDescent="0.35">
      <c r="B9599" t="e">
        <f t="shared" si="276"/>
        <v>#VALUE!</v>
      </c>
    </row>
    <row r="9600" spans="2:2" x14ac:dyDescent="0.35">
      <c r="B9600" t="e">
        <f t="shared" si="276"/>
        <v>#VALUE!</v>
      </c>
    </row>
    <row r="9601" spans="2:2" x14ac:dyDescent="0.35">
      <c r="B9601" t="e">
        <f t="shared" si="276"/>
        <v>#VALUE!</v>
      </c>
    </row>
    <row r="9602" spans="2:2" x14ac:dyDescent="0.35">
      <c r="B9602" t="e">
        <f t="shared" si="276"/>
        <v>#VALUE!</v>
      </c>
    </row>
    <row r="9603" spans="2:2" x14ac:dyDescent="0.35">
      <c r="B9603" t="e">
        <f t="shared" si="276"/>
        <v>#VALUE!</v>
      </c>
    </row>
    <row r="9604" spans="2:2" x14ac:dyDescent="0.35">
      <c r="B9604" t="e">
        <f t="shared" si="276"/>
        <v>#VALUE!</v>
      </c>
    </row>
    <row r="9605" spans="2:2" x14ac:dyDescent="0.35">
      <c r="B9605" t="e">
        <f t="shared" si="276"/>
        <v>#VALUE!</v>
      </c>
    </row>
    <row r="9606" spans="2:2" x14ac:dyDescent="0.35">
      <c r="B9606" t="e">
        <f t="shared" si="276"/>
        <v>#VALUE!</v>
      </c>
    </row>
    <row r="9607" spans="2:2" x14ac:dyDescent="0.35">
      <c r="B9607" t="e">
        <f t="shared" si="276"/>
        <v>#VALUE!</v>
      </c>
    </row>
    <row r="9608" spans="2:2" x14ac:dyDescent="0.35">
      <c r="B9608" t="e">
        <f t="shared" ref="B9608:B9671" si="277">+VALUE(RIGHT(LEFT(A9608,13),3))</f>
        <v>#VALUE!</v>
      </c>
    </row>
    <row r="9609" spans="2:2" x14ac:dyDescent="0.35">
      <c r="B9609" t="e">
        <f t="shared" si="277"/>
        <v>#VALUE!</v>
      </c>
    </row>
    <row r="9610" spans="2:2" x14ac:dyDescent="0.35">
      <c r="B9610" t="e">
        <f t="shared" si="277"/>
        <v>#VALUE!</v>
      </c>
    </row>
    <row r="9611" spans="2:2" x14ac:dyDescent="0.35">
      <c r="B9611" t="e">
        <f t="shared" si="277"/>
        <v>#VALUE!</v>
      </c>
    </row>
    <row r="9612" spans="2:2" x14ac:dyDescent="0.35">
      <c r="B9612" t="e">
        <f t="shared" si="277"/>
        <v>#VALUE!</v>
      </c>
    </row>
    <row r="9613" spans="2:2" x14ac:dyDescent="0.35">
      <c r="B9613" t="e">
        <f t="shared" si="277"/>
        <v>#VALUE!</v>
      </c>
    </row>
    <row r="9614" spans="2:2" x14ac:dyDescent="0.35">
      <c r="B9614" t="e">
        <f t="shared" si="277"/>
        <v>#VALUE!</v>
      </c>
    </row>
    <row r="9615" spans="2:2" x14ac:dyDescent="0.35">
      <c r="B9615" t="e">
        <f t="shared" si="277"/>
        <v>#VALUE!</v>
      </c>
    </row>
    <row r="9616" spans="2:2" x14ac:dyDescent="0.35">
      <c r="B9616" t="e">
        <f t="shared" si="277"/>
        <v>#VALUE!</v>
      </c>
    </row>
    <row r="9617" spans="2:2" x14ac:dyDescent="0.35">
      <c r="B9617" t="e">
        <f t="shared" si="277"/>
        <v>#VALUE!</v>
      </c>
    </row>
    <row r="9618" spans="2:2" x14ac:dyDescent="0.35">
      <c r="B9618" t="e">
        <f t="shared" si="277"/>
        <v>#VALUE!</v>
      </c>
    </row>
    <row r="9619" spans="2:2" x14ac:dyDescent="0.35">
      <c r="B9619" t="e">
        <f t="shared" si="277"/>
        <v>#VALUE!</v>
      </c>
    </row>
    <row r="9620" spans="2:2" x14ac:dyDescent="0.35">
      <c r="B9620" t="e">
        <f t="shared" si="277"/>
        <v>#VALUE!</v>
      </c>
    </row>
    <row r="9621" spans="2:2" x14ac:dyDescent="0.35">
      <c r="B9621" t="e">
        <f t="shared" si="277"/>
        <v>#VALUE!</v>
      </c>
    </row>
    <row r="9622" spans="2:2" x14ac:dyDescent="0.35">
      <c r="B9622" t="e">
        <f t="shared" si="277"/>
        <v>#VALUE!</v>
      </c>
    </row>
    <row r="9623" spans="2:2" x14ac:dyDescent="0.35">
      <c r="B9623" t="e">
        <f t="shared" si="277"/>
        <v>#VALUE!</v>
      </c>
    </row>
    <row r="9624" spans="2:2" x14ac:dyDescent="0.35">
      <c r="B9624" t="e">
        <f t="shared" si="277"/>
        <v>#VALUE!</v>
      </c>
    </row>
    <row r="9625" spans="2:2" x14ac:dyDescent="0.35">
      <c r="B9625" t="e">
        <f t="shared" si="277"/>
        <v>#VALUE!</v>
      </c>
    </row>
    <row r="9626" spans="2:2" x14ac:dyDescent="0.35">
      <c r="B9626" t="e">
        <f t="shared" si="277"/>
        <v>#VALUE!</v>
      </c>
    </row>
    <row r="9627" spans="2:2" x14ac:dyDescent="0.35">
      <c r="B9627" t="e">
        <f t="shared" si="277"/>
        <v>#VALUE!</v>
      </c>
    </row>
    <row r="9628" spans="2:2" x14ac:dyDescent="0.35">
      <c r="B9628" t="e">
        <f t="shared" si="277"/>
        <v>#VALUE!</v>
      </c>
    </row>
    <row r="9629" spans="2:2" x14ac:dyDescent="0.35">
      <c r="B9629" t="e">
        <f t="shared" si="277"/>
        <v>#VALUE!</v>
      </c>
    </row>
    <row r="9630" spans="2:2" x14ac:dyDescent="0.35">
      <c r="B9630" t="e">
        <f t="shared" si="277"/>
        <v>#VALUE!</v>
      </c>
    </row>
    <row r="9631" spans="2:2" x14ac:dyDescent="0.35">
      <c r="B9631" t="e">
        <f t="shared" si="277"/>
        <v>#VALUE!</v>
      </c>
    </row>
    <row r="9632" spans="2:2" x14ac:dyDescent="0.35">
      <c r="B9632" t="e">
        <f t="shared" si="277"/>
        <v>#VALUE!</v>
      </c>
    </row>
    <row r="9633" spans="2:2" x14ac:dyDescent="0.35">
      <c r="B9633" t="e">
        <f t="shared" si="277"/>
        <v>#VALUE!</v>
      </c>
    </row>
    <row r="9634" spans="2:2" x14ac:dyDescent="0.35">
      <c r="B9634" t="e">
        <f t="shared" si="277"/>
        <v>#VALUE!</v>
      </c>
    </row>
    <row r="9635" spans="2:2" x14ac:dyDescent="0.35">
      <c r="B9635" t="e">
        <f t="shared" si="277"/>
        <v>#VALUE!</v>
      </c>
    </row>
    <row r="9636" spans="2:2" x14ac:dyDescent="0.35">
      <c r="B9636" t="e">
        <f t="shared" si="277"/>
        <v>#VALUE!</v>
      </c>
    </row>
    <row r="9637" spans="2:2" x14ac:dyDescent="0.35">
      <c r="B9637" t="e">
        <f t="shared" si="277"/>
        <v>#VALUE!</v>
      </c>
    </row>
    <row r="9638" spans="2:2" x14ac:dyDescent="0.35">
      <c r="B9638" t="e">
        <f t="shared" si="277"/>
        <v>#VALUE!</v>
      </c>
    </row>
    <row r="9639" spans="2:2" x14ac:dyDescent="0.35">
      <c r="B9639" t="e">
        <f t="shared" si="277"/>
        <v>#VALUE!</v>
      </c>
    </row>
    <row r="9640" spans="2:2" x14ac:dyDescent="0.35">
      <c r="B9640" t="e">
        <f t="shared" si="277"/>
        <v>#VALUE!</v>
      </c>
    </row>
    <row r="9641" spans="2:2" x14ac:dyDescent="0.35">
      <c r="B9641" t="e">
        <f t="shared" si="277"/>
        <v>#VALUE!</v>
      </c>
    </row>
    <row r="9642" spans="2:2" x14ac:dyDescent="0.35">
      <c r="B9642" t="e">
        <f t="shared" si="277"/>
        <v>#VALUE!</v>
      </c>
    </row>
    <row r="9643" spans="2:2" x14ac:dyDescent="0.35">
      <c r="B9643" t="e">
        <f t="shared" si="277"/>
        <v>#VALUE!</v>
      </c>
    </row>
    <row r="9644" spans="2:2" x14ac:dyDescent="0.35">
      <c r="B9644" t="e">
        <f t="shared" si="277"/>
        <v>#VALUE!</v>
      </c>
    </row>
    <row r="9645" spans="2:2" x14ac:dyDescent="0.35">
      <c r="B9645" t="e">
        <f t="shared" si="277"/>
        <v>#VALUE!</v>
      </c>
    </row>
    <row r="9646" spans="2:2" x14ac:dyDescent="0.35">
      <c r="B9646" t="e">
        <f t="shared" si="277"/>
        <v>#VALUE!</v>
      </c>
    </row>
    <row r="9647" spans="2:2" x14ac:dyDescent="0.35">
      <c r="B9647" t="e">
        <f t="shared" si="277"/>
        <v>#VALUE!</v>
      </c>
    </row>
    <row r="9648" spans="2:2" x14ac:dyDescent="0.35">
      <c r="B9648" t="e">
        <f t="shared" si="277"/>
        <v>#VALUE!</v>
      </c>
    </row>
    <row r="9649" spans="2:2" x14ac:dyDescent="0.35">
      <c r="B9649" t="e">
        <f t="shared" si="277"/>
        <v>#VALUE!</v>
      </c>
    </row>
    <row r="9650" spans="2:2" x14ac:dyDescent="0.35">
      <c r="B9650" t="e">
        <f t="shared" si="277"/>
        <v>#VALUE!</v>
      </c>
    </row>
    <row r="9651" spans="2:2" x14ac:dyDescent="0.35">
      <c r="B9651" t="e">
        <f t="shared" si="277"/>
        <v>#VALUE!</v>
      </c>
    </row>
    <row r="9652" spans="2:2" x14ac:dyDescent="0.35">
      <c r="B9652" t="e">
        <f t="shared" si="277"/>
        <v>#VALUE!</v>
      </c>
    </row>
    <row r="9653" spans="2:2" x14ac:dyDescent="0.35">
      <c r="B9653" t="e">
        <f t="shared" si="277"/>
        <v>#VALUE!</v>
      </c>
    </row>
    <row r="9654" spans="2:2" x14ac:dyDescent="0.35">
      <c r="B9654" t="e">
        <f t="shared" si="277"/>
        <v>#VALUE!</v>
      </c>
    </row>
    <row r="9655" spans="2:2" x14ac:dyDescent="0.35">
      <c r="B9655" t="e">
        <f t="shared" si="277"/>
        <v>#VALUE!</v>
      </c>
    </row>
    <row r="9656" spans="2:2" x14ac:dyDescent="0.35">
      <c r="B9656" t="e">
        <f t="shared" si="277"/>
        <v>#VALUE!</v>
      </c>
    </row>
    <row r="9657" spans="2:2" x14ac:dyDescent="0.35">
      <c r="B9657" t="e">
        <f t="shared" si="277"/>
        <v>#VALUE!</v>
      </c>
    </row>
    <row r="9658" spans="2:2" x14ac:dyDescent="0.35">
      <c r="B9658" t="e">
        <f t="shared" si="277"/>
        <v>#VALUE!</v>
      </c>
    </row>
    <row r="9659" spans="2:2" x14ac:dyDescent="0.35">
      <c r="B9659" t="e">
        <f t="shared" si="277"/>
        <v>#VALUE!</v>
      </c>
    </row>
    <row r="9660" spans="2:2" x14ac:dyDescent="0.35">
      <c r="B9660" t="e">
        <f t="shared" si="277"/>
        <v>#VALUE!</v>
      </c>
    </row>
    <row r="9661" spans="2:2" x14ac:dyDescent="0.35">
      <c r="B9661" t="e">
        <f t="shared" si="277"/>
        <v>#VALUE!</v>
      </c>
    </row>
    <row r="9662" spans="2:2" x14ac:dyDescent="0.35">
      <c r="B9662" t="e">
        <f t="shared" si="277"/>
        <v>#VALUE!</v>
      </c>
    </row>
    <row r="9663" spans="2:2" x14ac:dyDescent="0.35">
      <c r="B9663" t="e">
        <f t="shared" si="277"/>
        <v>#VALUE!</v>
      </c>
    </row>
    <row r="9664" spans="2:2" x14ac:dyDescent="0.35">
      <c r="B9664" t="e">
        <f t="shared" si="277"/>
        <v>#VALUE!</v>
      </c>
    </row>
    <row r="9665" spans="2:2" x14ac:dyDescent="0.35">
      <c r="B9665" t="e">
        <f t="shared" si="277"/>
        <v>#VALUE!</v>
      </c>
    </row>
    <row r="9666" spans="2:2" x14ac:dyDescent="0.35">
      <c r="B9666" t="e">
        <f t="shared" si="277"/>
        <v>#VALUE!</v>
      </c>
    </row>
    <row r="9667" spans="2:2" x14ac:dyDescent="0.35">
      <c r="B9667" t="e">
        <f t="shared" si="277"/>
        <v>#VALUE!</v>
      </c>
    </row>
    <row r="9668" spans="2:2" x14ac:dyDescent="0.35">
      <c r="B9668" t="e">
        <f t="shared" si="277"/>
        <v>#VALUE!</v>
      </c>
    </row>
    <row r="9669" spans="2:2" x14ac:dyDescent="0.35">
      <c r="B9669" t="e">
        <f t="shared" si="277"/>
        <v>#VALUE!</v>
      </c>
    </row>
    <row r="9670" spans="2:2" x14ac:dyDescent="0.35">
      <c r="B9670" t="e">
        <f t="shared" si="277"/>
        <v>#VALUE!</v>
      </c>
    </row>
    <row r="9671" spans="2:2" x14ac:dyDescent="0.35">
      <c r="B9671" t="e">
        <f t="shared" si="277"/>
        <v>#VALUE!</v>
      </c>
    </row>
    <row r="9672" spans="2:2" x14ac:dyDescent="0.35">
      <c r="B9672" t="e">
        <f t="shared" ref="B9672:B9695" si="278">+VALUE(RIGHT(LEFT(A9672,13),3))</f>
        <v>#VALUE!</v>
      </c>
    </row>
    <row r="9673" spans="2:2" x14ac:dyDescent="0.35">
      <c r="B9673" t="e">
        <f t="shared" si="278"/>
        <v>#VALUE!</v>
      </c>
    </row>
    <row r="9674" spans="2:2" x14ac:dyDescent="0.35">
      <c r="B9674" t="e">
        <f t="shared" si="278"/>
        <v>#VALUE!</v>
      </c>
    </row>
    <row r="9675" spans="2:2" x14ac:dyDescent="0.35">
      <c r="B9675" t="e">
        <f t="shared" si="278"/>
        <v>#VALUE!</v>
      </c>
    </row>
    <row r="9676" spans="2:2" x14ac:dyDescent="0.35">
      <c r="B9676" t="e">
        <f t="shared" si="278"/>
        <v>#VALUE!</v>
      </c>
    </row>
    <row r="9677" spans="2:2" x14ac:dyDescent="0.35">
      <c r="B9677" t="e">
        <f t="shared" si="278"/>
        <v>#VALUE!</v>
      </c>
    </row>
    <row r="9678" spans="2:2" x14ac:dyDescent="0.35">
      <c r="B9678" t="e">
        <f t="shared" si="278"/>
        <v>#VALUE!</v>
      </c>
    </row>
    <row r="9679" spans="2:2" x14ac:dyDescent="0.35">
      <c r="B9679" t="e">
        <f t="shared" si="278"/>
        <v>#VALUE!</v>
      </c>
    </row>
    <row r="9680" spans="2:2" x14ac:dyDescent="0.35">
      <c r="B9680" t="e">
        <f t="shared" si="278"/>
        <v>#VALUE!</v>
      </c>
    </row>
    <row r="9681" spans="2:2" x14ac:dyDescent="0.35">
      <c r="B9681" t="e">
        <f t="shared" si="278"/>
        <v>#VALUE!</v>
      </c>
    </row>
    <row r="9682" spans="2:2" x14ac:dyDescent="0.35">
      <c r="B9682" t="e">
        <f t="shared" si="278"/>
        <v>#VALUE!</v>
      </c>
    </row>
    <row r="9683" spans="2:2" x14ac:dyDescent="0.35">
      <c r="B9683" t="e">
        <f t="shared" si="278"/>
        <v>#VALUE!</v>
      </c>
    </row>
    <row r="9684" spans="2:2" x14ac:dyDescent="0.35">
      <c r="B9684" t="e">
        <f t="shared" si="278"/>
        <v>#VALUE!</v>
      </c>
    </row>
    <row r="9685" spans="2:2" x14ac:dyDescent="0.35">
      <c r="B9685" t="e">
        <f t="shared" si="278"/>
        <v>#VALUE!</v>
      </c>
    </row>
    <row r="9686" spans="2:2" x14ac:dyDescent="0.35">
      <c r="B9686" t="e">
        <f t="shared" si="278"/>
        <v>#VALUE!</v>
      </c>
    </row>
    <row r="9687" spans="2:2" x14ac:dyDescent="0.35">
      <c r="B9687" t="e">
        <f t="shared" si="278"/>
        <v>#VALUE!</v>
      </c>
    </row>
    <row r="9688" spans="2:2" x14ac:dyDescent="0.35">
      <c r="B9688" t="e">
        <f t="shared" si="278"/>
        <v>#VALUE!</v>
      </c>
    </row>
    <row r="9689" spans="2:2" x14ac:dyDescent="0.35">
      <c r="B9689" t="e">
        <f t="shared" si="278"/>
        <v>#VALUE!</v>
      </c>
    </row>
    <row r="9690" spans="2:2" x14ac:dyDescent="0.35">
      <c r="B9690" t="e">
        <f t="shared" si="278"/>
        <v>#VALUE!</v>
      </c>
    </row>
    <row r="9691" spans="2:2" x14ac:dyDescent="0.35">
      <c r="B9691" t="e">
        <f t="shared" si="278"/>
        <v>#VALUE!</v>
      </c>
    </row>
    <row r="9692" spans="2:2" x14ac:dyDescent="0.35">
      <c r="B9692" t="e">
        <f t="shared" si="278"/>
        <v>#VALUE!</v>
      </c>
    </row>
    <row r="9693" spans="2:2" x14ac:dyDescent="0.35">
      <c r="B9693" t="e">
        <f t="shared" si="278"/>
        <v>#VALUE!</v>
      </c>
    </row>
    <row r="9694" spans="2:2" x14ac:dyDescent="0.35">
      <c r="B9694" t="e">
        <f t="shared" si="278"/>
        <v>#VALUE!</v>
      </c>
    </row>
    <row r="9695" spans="2:2" x14ac:dyDescent="0.35">
      <c r="B9695" t="e">
        <f t="shared" si="278"/>
        <v>#VALUE!</v>
      </c>
    </row>
  </sheetData>
  <mergeCells count="2">
    <mergeCell ref="Y1088:Y1089"/>
    <mergeCell ref="AC1086:AC1088"/>
  </mergeCells>
  <conditionalFormatting sqref="B1087:B3812">
    <cfRule type="cellIs" dxfId="6" priority="4" operator="notBetween">
      <formula>340</formula>
      <formula>420</formula>
    </cfRule>
  </conditionalFormatting>
  <conditionalFormatting sqref="B1087:B4795">
    <cfRule type="containsText" dxfId="5" priority="3" operator="containsText" text="VALUE">
      <formula>NOT(ISERROR(SEARCH("VALUE",B1087)))</formula>
    </cfRule>
  </conditionalFormatting>
  <conditionalFormatting sqref="E677:E931">
    <cfRule type="cellIs" dxfId="4" priority="2" operator="notBetween">
      <formula>340</formula>
      <formula>420</formula>
    </cfRule>
  </conditionalFormatting>
  <conditionalFormatting sqref="E677:E931">
    <cfRule type="containsText" dxfId="3" priority="1" operator="containsText" text="VALUE">
      <formula>NOT(ISERROR(SEARCH("VALUE",E677)))</formula>
    </cfRule>
  </conditionalFormatting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21C129-3505-4A17-803F-B4D0995BD6FA}">
  <dimension ref="A2:AY260"/>
  <sheetViews>
    <sheetView topLeftCell="A192" workbookViewId="0">
      <selection activeCell="D203" sqref="D203"/>
    </sheetView>
  </sheetViews>
  <sheetFormatPr defaultRowHeight="14.5" x14ac:dyDescent="0.35"/>
  <sheetData>
    <row r="2" spans="1:51" x14ac:dyDescent="0.35">
      <c r="F2" t="s">
        <v>2043</v>
      </c>
      <c r="Y2" t="s">
        <v>2043</v>
      </c>
      <c r="AG2" t="s">
        <v>2043</v>
      </c>
      <c r="AO2" t="s">
        <v>2043</v>
      </c>
      <c r="AW2" t="s">
        <v>2043</v>
      </c>
    </row>
    <row r="4" spans="1:51" x14ac:dyDescent="0.35">
      <c r="B4" t="s">
        <v>1027</v>
      </c>
      <c r="F4" t="s">
        <v>2044</v>
      </c>
      <c r="G4" s="56">
        <v>1.0059999999999999E-3</v>
      </c>
      <c r="H4" s="56">
        <v>1.0039999999999999E-3</v>
      </c>
      <c r="U4" t="s">
        <v>1028</v>
      </c>
      <c r="Y4" t="s">
        <v>2044</v>
      </c>
      <c r="Z4">
        <v>1.01E-3</v>
      </c>
      <c r="AC4" t="s">
        <v>1029</v>
      </c>
      <c r="AG4" t="s">
        <v>2044</v>
      </c>
      <c r="AH4">
        <v>1.0120000000000001E-3</v>
      </c>
      <c r="AK4" t="s">
        <v>1026</v>
      </c>
      <c r="AO4" t="s">
        <v>2044</v>
      </c>
      <c r="AP4">
        <v>1.005E-3</v>
      </c>
      <c r="AQ4">
        <v>1.01E-3</v>
      </c>
      <c r="AS4" t="s">
        <v>1027</v>
      </c>
      <c r="AW4" t="s">
        <v>2044</v>
      </c>
      <c r="AX4">
        <v>1.0059999999999999E-3</v>
      </c>
      <c r="AY4">
        <v>1.0039999999999999E-3</v>
      </c>
    </row>
    <row r="5" spans="1:51" x14ac:dyDescent="0.35">
      <c r="F5" t="s">
        <v>2045</v>
      </c>
      <c r="G5" s="56">
        <v>1.2459999999999999E-3</v>
      </c>
      <c r="H5" s="56">
        <v>1.243E-3</v>
      </c>
      <c r="Y5" t="s">
        <v>2045</v>
      </c>
      <c r="Z5">
        <v>1.25E-3</v>
      </c>
      <c r="AG5" t="s">
        <v>2045</v>
      </c>
      <c r="AH5">
        <v>1.2509999999999999E-3</v>
      </c>
      <c r="AO5" t="s">
        <v>2045</v>
      </c>
      <c r="AP5">
        <v>1.2440000000000001E-3</v>
      </c>
      <c r="AQ5">
        <v>1.25E-3</v>
      </c>
      <c r="AW5" t="s">
        <v>2045</v>
      </c>
      <c r="AX5">
        <v>1.2459999999999999E-3</v>
      </c>
      <c r="AY5">
        <v>1.243E-3</v>
      </c>
    </row>
    <row r="6" spans="1:51" x14ac:dyDescent="0.35">
      <c r="A6" t="s">
        <v>1975</v>
      </c>
      <c r="B6">
        <f>+VALUE(RIGHT(LEFT(A6,13),3))</f>
        <v>361</v>
      </c>
      <c r="C6" t="s">
        <v>1975</v>
      </c>
      <c r="D6">
        <f>+VALUE(RIGHT(LEFT(C6,13),3))</f>
        <v>361</v>
      </c>
      <c r="T6" t="s">
        <v>1947</v>
      </c>
      <c r="U6">
        <v>384</v>
      </c>
      <c r="V6" t="s">
        <v>1947</v>
      </c>
      <c r="W6">
        <v>384</v>
      </c>
      <c r="AB6" t="s">
        <v>1947</v>
      </c>
      <c r="AC6">
        <v>384</v>
      </c>
      <c r="AD6" t="s">
        <v>1947</v>
      </c>
      <c r="AE6">
        <v>384</v>
      </c>
      <c r="AJ6" t="s">
        <v>1947</v>
      </c>
      <c r="AK6">
        <v>384</v>
      </c>
      <c r="AL6" t="s">
        <v>1954</v>
      </c>
      <c r="AM6">
        <v>368</v>
      </c>
      <c r="AR6" t="s">
        <v>1958</v>
      </c>
      <c r="AS6">
        <v>376</v>
      </c>
      <c r="AT6" t="s">
        <v>1947</v>
      </c>
      <c r="AU6">
        <v>384</v>
      </c>
    </row>
    <row r="7" spans="1:51" x14ac:dyDescent="0.35">
      <c r="A7" t="s">
        <v>1980</v>
      </c>
      <c r="B7">
        <f t="shared" ref="B7:B70" si="0">+VALUE(RIGHT(LEFT(A7,13),3))</f>
        <v>362</v>
      </c>
      <c r="C7" t="s">
        <v>1980</v>
      </c>
      <c r="D7">
        <f t="shared" ref="D7:D70" si="1">+VALUE(RIGHT(LEFT(C7,13),3))</f>
        <v>362</v>
      </c>
      <c r="T7" t="s">
        <v>1959</v>
      </c>
      <c r="U7">
        <v>381</v>
      </c>
      <c r="V7" t="s">
        <v>1949</v>
      </c>
      <c r="W7">
        <v>380</v>
      </c>
      <c r="AB7" t="s">
        <v>1950</v>
      </c>
      <c r="AC7">
        <v>378</v>
      </c>
      <c r="AD7" t="s">
        <v>1950</v>
      </c>
      <c r="AE7">
        <v>378</v>
      </c>
      <c r="AJ7" t="s">
        <v>1949</v>
      </c>
      <c r="AK7">
        <v>380</v>
      </c>
      <c r="AL7" t="s">
        <v>1955</v>
      </c>
      <c r="AM7">
        <v>367</v>
      </c>
      <c r="AR7" t="s">
        <v>1966</v>
      </c>
      <c r="AS7">
        <v>375</v>
      </c>
      <c r="AT7" t="s">
        <v>1969</v>
      </c>
      <c r="AU7">
        <v>379</v>
      </c>
    </row>
    <row r="8" spans="1:51" x14ac:dyDescent="0.35">
      <c r="A8" t="s">
        <v>1980</v>
      </c>
      <c r="B8">
        <f t="shared" si="0"/>
        <v>362</v>
      </c>
      <c r="C8" t="s">
        <v>1980</v>
      </c>
      <c r="D8">
        <f t="shared" si="1"/>
        <v>362</v>
      </c>
      <c r="T8" t="s">
        <v>1958</v>
      </c>
      <c r="U8">
        <v>376</v>
      </c>
      <c r="V8" t="s">
        <v>1958</v>
      </c>
      <c r="W8">
        <v>376</v>
      </c>
      <c r="AB8" t="s">
        <v>1951</v>
      </c>
      <c r="AC8">
        <v>374</v>
      </c>
      <c r="AD8" t="s">
        <v>1970</v>
      </c>
      <c r="AE8">
        <v>373</v>
      </c>
      <c r="AJ8" t="s">
        <v>1962</v>
      </c>
      <c r="AK8">
        <v>377</v>
      </c>
      <c r="AL8" t="s">
        <v>1955</v>
      </c>
      <c r="AM8">
        <v>367</v>
      </c>
      <c r="AR8" t="s">
        <v>1970</v>
      </c>
      <c r="AS8">
        <v>373</v>
      </c>
      <c r="AT8" t="s">
        <v>1962</v>
      </c>
      <c r="AU8">
        <v>377</v>
      </c>
    </row>
    <row r="9" spans="1:51" x14ac:dyDescent="0.35">
      <c r="A9" t="s">
        <v>1968</v>
      </c>
      <c r="B9">
        <f t="shared" si="0"/>
        <v>363</v>
      </c>
      <c r="C9" t="s">
        <v>1968</v>
      </c>
      <c r="D9">
        <f t="shared" si="1"/>
        <v>363</v>
      </c>
      <c r="T9" t="s">
        <v>1952</v>
      </c>
      <c r="U9">
        <v>372</v>
      </c>
      <c r="V9" t="s">
        <v>1957</v>
      </c>
      <c r="W9">
        <v>371</v>
      </c>
      <c r="AB9" t="s">
        <v>1963</v>
      </c>
      <c r="AC9">
        <v>370</v>
      </c>
      <c r="AD9" t="s">
        <v>1963</v>
      </c>
      <c r="AE9">
        <v>370</v>
      </c>
      <c r="AJ9" t="s">
        <v>1951</v>
      </c>
      <c r="AK9">
        <v>374</v>
      </c>
      <c r="AL9" t="s">
        <v>1955</v>
      </c>
      <c r="AM9">
        <v>367</v>
      </c>
      <c r="AR9" t="s">
        <v>1963</v>
      </c>
      <c r="AS9">
        <v>370</v>
      </c>
      <c r="AT9" t="s">
        <v>1951</v>
      </c>
      <c r="AU9">
        <v>374</v>
      </c>
    </row>
    <row r="10" spans="1:51" x14ac:dyDescent="0.35">
      <c r="A10" t="s">
        <v>1956</v>
      </c>
      <c r="B10">
        <f t="shared" si="0"/>
        <v>366</v>
      </c>
      <c r="C10" t="s">
        <v>1956</v>
      </c>
      <c r="D10">
        <f t="shared" si="1"/>
        <v>366</v>
      </c>
      <c r="T10" t="s">
        <v>1953</v>
      </c>
      <c r="U10">
        <v>369</v>
      </c>
      <c r="V10" t="s">
        <v>1954</v>
      </c>
      <c r="W10">
        <v>368</v>
      </c>
      <c r="AB10" t="s">
        <v>1955</v>
      </c>
      <c r="AC10">
        <v>367</v>
      </c>
      <c r="AD10" t="s">
        <v>1955</v>
      </c>
      <c r="AE10">
        <v>367</v>
      </c>
      <c r="AJ10" t="s">
        <v>1952</v>
      </c>
      <c r="AK10">
        <v>372</v>
      </c>
      <c r="AL10" t="s">
        <v>1954</v>
      </c>
      <c r="AM10">
        <v>368</v>
      </c>
      <c r="AR10" t="s">
        <v>1963</v>
      </c>
      <c r="AS10">
        <v>370</v>
      </c>
      <c r="AT10" t="s">
        <v>1952</v>
      </c>
      <c r="AU10">
        <v>372</v>
      </c>
    </row>
    <row r="11" spans="1:51" x14ac:dyDescent="0.35">
      <c r="A11" t="s">
        <v>1955</v>
      </c>
      <c r="B11">
        <f t="shared" si="0"/>
        <v>367</v>
      </c>
      <c r="C11" t="s">
        <v>1955</v>
      </c>
      <c r="D11">
        <f t="shared" si="1"/>
        <v>367</v>
      </c>
      <c r="T11" t="s">
        <v>1964</v>
      </c>
      <c r="U11">
        <v>365</v>
      </c>
      <c r="V11" t="s">
        <v>1965</v>
      </c>
      <c r="W11">
        <v>364</v>
      </c>
      <c r="AB11" t="s">
        <v>1965</v>
      </c>
      <c r="AC11">
        <v>364</v>
      </c>
      <c r="AD11" t="s">
        <v>1965</v>
      </c>
      <c r="AE11">
        <v>364</v>
      </c>
      <c r="AJ11" t="s">
        <v>1963</v>
      </c>
      <c r="AK11">
        <v>370</v>
      </c>
      <c r="AL11" t="s">
        <v>1954</v>
      </c>
      <c r="AM11">
        <v>368</v>
      </c>
      <c r="AR11" t="s">
        <v>1954</v>
      </c>
      <c r="AS11">
        <v>368</v>
      </c>
      <c r="AT11" t="s">
        <v>1963</v>
      </c>
      <c r="AU11">
        <v>370</v>
      </c>
    </row>
    <row r="12" spans="1:51" x14ac:dyDescent="0.35">
      <c r="A12" t="s">
        <v>1957</v>
      </c>
      <c r="B12">
        <f t="shared" si="0"/>
        <v>371</v>
      </c>
      <c r="C12" t="s">
        <v>1957</v>
      </c>
      <c r="D12">
        <f t="shared" si="1"/>
        <v>371</v>
      </c>
      <c r="T12" t="s">
        <v>1968</v>
      </c>
      <c r="U12">
        <v>363</v>
      </c>
      <c r="V12" t="s">
        <v>1980</v>
      </c>
      <c r="W12">
        <v>362</v>
      </c>
      <c r="AB12" t="s">
        <v>1968</v>
      </c>
      <c r="AC12">
        <v>363</v>
      </c>
      <c r="AD12" t="s">
        <v>1980</v>
      </c>
      <c r="AE12">
        <v>362</v>
      </c>
      <c r="AJ12" t="s">
        <v>1954</v>
      </c>
      <c r="AK12">
        <v>368</v>
      </c>
      <c r="AL12" t="s">
        <v>1957</v>
      </c>
      <c r="AM12">
        <v>371</v>
      </c>
      <c r="AR12" t="s">
        <v>1954</v>
      </c>
      <c r="AS12">
        <v>368</v>
      </c>
      <c r="AT12" t="s">
        <v>1953</v>
      </c>
      <c r="AU12">
        <v>369</v>
      </c>
    </row>
    <row r="13" spans="1:51" x14ac:dyDescent="0.35">
      <c r="A13" t="s">
        <v>1966</v>
      </c>
      <c r="B13">
        <f t="shared" si="0"/>
        <v>375</v>
      </c>
      <c r="C13" t="s">
        <v>1966</v>
      </c>
      <c r="D13">
        <f t="shared" si="1"/>
        <v>375</v>
      </c>
      <c r="T13" t="s">
        <v>1975</v>
      </c>
      <c r="U13">
        <v>361</v>
      </c>
      <c r="V13" t="s">
        <v>1976</v>
      </c>
      <c r="W13">
        <v>360</v>
      </c>
      <c r="AB13" t="s">
        <v>1980</v>
      </c>
      <c r="AC13">
        <v>362</v>
      </c>
      <c r="AD13" t="s">
        <v>1975</v>
      </c>
      <c r="AE13">
        <v>361</v>
      </c>
      <c r="AJ13" t="s">
        <v>1955</v>
      </c>
      <c r="AK13">
        <v>367</v>
      </c>
      <c r="AL13" t="s">
        <v>1970</v>
      </c>
      <c r="AM13">
        <v>373</v>
      </c>
      <c r="AR13" t="s">
        <v>1955</v>
      </c>
      <c r="AS13">
        <v>367</v>
      </c>
      <c r="AT13" t="s">
        <v>1955</v>
      </c>
      <c r="AU13">
        <v>367</v>
      </c>
    </row>
    <row r="14" spans="1:51" x14ac:dyDescent="0.35">
      <c r="A14" t="s">
        <v>1969</v>
      </c>
      <c r="B14">
        <f t="shared" si="0"/>
        <v>379</v>
      </c>
      <c r="C14" t="s">
        <v>1969</v>
      </c>
      <c r="D14">
        <f t="shared" si="1"/>
        <v>379</v>
      </c>
      <c r="T14" t="s">
        <v>1975</v>
      </c>
      <c r="U14">
        <v>361</v>
      </c>
      <c r="V14" t="s">
        <v>1976</v>
      </c>
      <c r="W14">
        <v>360</v>
      </c>
      <c r="AB14" t="s">
        <v>1980</v>
      </c>
      <c r="AC14">
        <v>362</v>
      </c>
      <c r="AD14" t="s">
        <v>1980</v>
      </c>
      <c r="AE14">
        <v>362</v>
      </c>
      <c r="AJ14" t="s">
        <v>1955</v>
      </c>
      <c r="AK14">
        <v>367</v>
      </c>
      <c r="AL14" t="s">
        <v>2048</v>
      </c>
      <c r="AM14">
        <v>376</v>
      </c>
      <c r="AR14" t="s">
        <v>1953</v>
      </c>
      <c r="AS14">
        <v>369</v>
      </c>
      <c r="AT14" t="s">
        <v>1954</v>
      </c>
      <c r="AU14">
        <v>368</v>
      </c>
    </row>
    <row r="15" spans="1:51" x14ac:dyDescent="0.35">
      <c r="A15" t="s">
        <v>1948</v>
      </c>
      <c r="B15">
        <f t="shared" si="0"/>
        <v>382</v>
      </c>
      <c r="C15" t="s">
        <v>1948</v>
      </c>
      <c r="D15">
        <f t="shared" si="1"/>
        <v>382</v>
      </c>
      <c r="T15" t="s">
        <v>1976</v>
      </c>
      <c r="U15">
        <v>360</v>
      </c>
      <c r="V15" t="s">
        <v>1976</v>
      </c>
      <c r="W15">
        <v>360</v>
      </c>
      <c r="AB15" t="s">
        <v>1968</v>
      </c>
      <c r="AC15">
        <v>363</v>
      </c>
      <c r="AD15" t="s">
        <v>1980</v>
      </c>
      <c r="AE15">
        <v>362</v>
      </c>
      <c r="AJ15" t="s">
        <v>1956</v>
      </c>
      <c r="AK15">
        <v>366</v>
      </c>
      <c r="AL15" t="s">
        <v>1950</v>
      </c>
      <c r="AM15">
        <v>378</v>
      </c>
      <c r="AR15" t="s">
        <v>1953</v>
      </c>
      <c r="AS15">
        <v>369</v>
      </c>
      <c r="AT15" t="s">
        <v>1955</v>
      </c>
      <c r="AU15">
        <v>367</v>
      </c>
    </row>
    <row r="16" spans="1:51" x14ac:dyDescent="0.35">
      <c r="A16" t="s">
        <v>1946</v>
      </c>
      <c r="B16">
        <f t="shared" si="0"/>
        <v>386</v>
      </c>
      <c r="C16" t="s">
        <v>1946</v>
      </c>
      <c r="D16">
        <f t="shared" si="1"/>
        <v>386</v>
      </c>
      <c r="T16" t="s">
        <v>1980</v>
      </c>
      <c r="U16">
        <v>362</v>
      </c>
      <c r="V16" t="s">
        <v>1980</v>
      </c>
      <c r="W16">
        <v>362</v>
      </c>
      <c r="AB16" t="s">
        <v>1964</v>
      </c>
      <c r="AC16">
        <v>365</v>
      </c>
      <c r="AD16" t="s">
        <v>1964</v>
      </c>
      <c r="AE16">
        <v>365</v>
      </c>
      <c r="AJ16" t="s">
        <v>1954</v>
      </c>
      <c r="AK16">
        <v>368</v>
      </c>
      <c r="AL16" t="s">
        <v>1959</v>
      </c>
      <c r="AM16">
        <v>381</v>
      </c>
      <c r="AR16" t="s">
        <v>1952</v>
      </c>
      <c r="AS16">
        <v>372</v>
      </c>
      <c r="AT16" t="s">
        <v>1953</v>
      </c>
      <c r="AU16">
        <v>369</v>
      </c>
    </row>
    <row r="17" spans="1:47" x14ac:dyDescent="0.35">
      <c r="A17" t="s">
        <v>1945</v>
      </c>
      <c r="B17">
        <f t="shared" si="0"/>
        <v>388</v>
      </c>
      <c r="C17" t="s">
        <v>1945</v>
      </c>
      <c r="D17">
        <f t="shared" si="1"/>
        <v>388</v>
      </c>
      <c r="T17" t="s">
        <v>1965</v>
      </c>
      <c r="U17">
        <v>364</v>
      </c>
      <c r="V17" t="s">
        <v>1965</v>
      </c>
      <c r="W17">
        <v>364</v>
      </c>
      <c r="AB17" t="s">
        <v>1955</v>
      </c>
      <c r="AC17">
        <v>367</v>
      </c>
      <c r="AD17" t="s">
        <v>1956</v>
      </c>
      <c r="AE17">
        <v>366</v>
      </c>
      <c r="AJ17" t="s">
        <v>1954</v>
      </c>
      <c r="AK17">
        <v>368</v>
      </c>
      <c r="AL17" t="s">
        <v>1948</v>
      </c>
      <c r="AM17">
        <v>382</v>
      </c>
      <c r="AR17" t="s">
        <v>1970</v>
      </c>
      <c r="AS17">
        <v>373</v>
      </c>
      <c r="AT17" t="s">
        <v>1953</v>
      </c>
      <c r="AU17">
        <v>369</v>
      </c>
    </row>
    <row r="18" spans="1:47" x14ac:dyDescent="0.35">
      <c r="A18" t="s">
        <v>1984</v>
      </c>
      <c r="B18">
        <f t="shared" si="0"/>
        <v>392</v>
      </c>
      <c r="C18" t="s">
        <v>1984</v>
      </c>
      <c r="D18">
        <f t="shared" si="1"/>
        <v>392</v>
      </c>
      <c r="T18" t="s">
        <v>1954</v>
      </c>
      <c r="U18">
        <v>368</v>
      </c>
      <c r="V18" t="s">
        <v>1954</v>
      </c>
      <c r="W18">
        <v>368</v>
      </c>
      <c r="AB18" t="s">
        <v>1957</v>
      </c>
      <c r="AC18">
        <v>371</v>
      </c>
      <c r="AD18" t="s">
        <v>1957</v>
      </c>
      <c r="AE18">
        <v>371</v>
      </c>
      <c r="AJ18" t="s">
        <v>1957</v>
      </c>
      <c r="AK18">
        <v>371</v>
      </c>
      <c r="AL18" t="s">
        <v>1946</v>
      </c>
      <c r="AM18">
        <v>386</v>
      </c>
      <c r="AR18" t="s">
        <v>1958</v>
      </c>
      <c r="AS18">
        <v>376</v>
      </c>
      <c r="AT18" t="s">
        <v>1952</v>
      </c>
      <c r="AU18">
        <v>372</v>
      </c>
    </row>
    <row r="19" spans="1:47" x14ac:dyDescent="0.35">
      <c r="A19" t="s">
        <v>1984</v>
      </c>
      <c r="B19">
        <f t="shared" si="0"/>
        <v>392</v>
      </c>
      <c r="C19" t="s">
        <v>1984</v>
      </c>
      <c r="D19">
        <f t="shared" si="1"/>
        <v>392</v>
      </c>
      <c r="T19" t="s">
        <v>1957</v>
      </c>
      <c r="U19">
        <v>371</v>
      </c>
      <c r="V19" t="s">
        <v>1957</v>
      </c>
      <c r="W19">
        <v>371</v>
      </c>
      <c r="AB19" t="s">
        <v>1951</v>
      </c>
      <c r="AC19">
        <v>374</v>
      </c>
      <c r="AD19" t="s">
        <v>1951</v>
      </c>
      <c r="AE19">
        <v>374</v>
      </c>
      <c r="AJ19" t="s">
        <v>1952</v>
      </c>
      <c r="AK19">
        <v>372</v>
      </c>
      <c r="AL19" t="s">
        <v>1946</v>
      </c>
      <c r="AM19">
        <v>386</v>
      </c>
      <c r="AR19" t="s">
        <v>1962</v>
      </c>
      <c r="AS19">
        <v>377</v>
      </c>
      <c r="AT19" t="s">
        <v>1970</v>
      </c>
      <c r="AU19">
        <v>373</v>
      </c>
    </row>
    <row r="20" spans="1:47" x14ac:dyDescent="0.35">
      <c r="A20" t="s">
        <v>1973</v>
      </c>
      <c r="B20">
        <f t="shared" si="0"/>
        <v>393</v>
      </c>
      <c r="C20" t="s">
        <v>1973</v>
      </c>
      <c r="D20">
        <f t="shared" si="1"/>
        <v>393</v>
      </c>
      <c r="T20" t="s">
        <v>1958</v>
      </c>
      <c r="U20">
        <v>376</v>
      </c>
      <c r="V20" t="s">
        <v>1958</v>
      </c>
      <c r="W20">
        <v>376</v>
      </c>
      <c r="AB20" t="s">
        <v>1969</v>
      </c>
      <c r="AC20">
        <v>379</v>
      </c>
      <c r="AD20" t="s">
        <v>1969</v>
      </c>
      <c r="AE20">
        <v>379</v>
      </c>
      <c r="AJ20" t="s">
        <v>1958</v>
      </c>
      <c r="AK20">
        <v>376</v>
      </c>
      <c r="AL20" t="s">
        <v>1945</v>
      </c>
      <c r="AM20">
        <v>388</v>
      </c>
      <c r="AR20" t="s">
        <v>1959</v>
      </c>
      <c r="AS20">
        <v>381</v>
      </c>
      <c r="AT20" t="s">
        <v>1958</v>
      </c>
      <c r="AU20">
        <v>376</v>
      </c>
    </row>
    <row r="21" spans="1:47" x14ac:dyDescent="0.35">
      <c r="A21" t="s">
        <v>1984</v>
      </c>
      <c r="B21">
        <f t="shared" si="0"/>
        <v>392</v>
      </c>
      <c r="C21" t="s">
        <v>1984</v>
      </c>
      <c r="D21">
        <f t="shared" si="1"/>
        <v>392</v>
      </c>
      <c r="T21" t="s">
        <v>1969</v>
      </c>
      <c r="U21">
        <v>379</v>
      </c>
      <c r="V21" t="s">
        <v>1969</v>
      </c>
      <c r="W21">
        <v>379</v>
      </c>
      <c r="AB21" t="s">
        <v>1948</v>
      </c>
      <c r="AC21">
        <v>382</v>
      </c>
      <c r="AD21" t="s">
        <v>1959</v>
      </c>
      <c r="AE21">
        <v>381</v>
      </c>
      <c r="AJ21" t="s">
        <v>1950</v>
      </c>
      <c r="AK21">
        <v>378</v>
      </c>
      <c r="AL21" t="s">
        <v>1944</v>
      </c>
      <c r="AM21">
        <v>387</v>
      </c>
      <c r="AR21" t="s">
        <v>1948</v>
      </c>
      <c r="AS21">
        <v>382</v>
      </c>
      <c r="AT21" t="s">
        <v>1950</v>
      </c>
      <c r="AU21">
        <v>378</v>
      </c>
    </row>
    <row r="22" spans="1:47" x14ac:dyDescent="0.35">
      <c r="A22" t="s">
        <v>1974</v>
      </c>
      <c r="B22">
        <f t="shared" si="0"/>
        <v>391</v>
      </c>
      <c r="C22" t="s">
        <v>1974</v>
      </c>
      <c r="D22">
        <f t="shared" si="1"/>
        <v>391</v>
      </c>
      <c r="T22" t="s">
        <v>1947</v>
      </c>
      <c r="U22">
        <v>384</v>
      </c>
      <c r="V22" t="s">
        <v>1943</v>
      </c>
      <c r="W22">
        <v>385</v>
      </c>
      <c r="AB22" t="s">
        <v>1946</v>
      </c>
      <c r="AC22">
        <v>386</v>
      </c>
      <c r="AD22" t="s">
        <v>1946</v>
      </c>
      <c r="AE22">
        <v>386</v>
      </c>
      <c r="AJ22" t="s">
        <v>1948</v>
      </c>
      <c r="AK22">
        <v>382</v>
      </c>
      <c r="AL22" t="s">
        <v>1945</v>
      </c>
      <c r="AM22">
        <v>388</v>
      </c>
      <c r="AR22" t="s">
        <v>1943</v>
      </c>
      <c r="AS22">
        <v>385</v>
      </c>
      <c r="AT22" t="s">
        <v>1959</v>
      </c>
      <c r="AU22">
        <v>381</v>
      </c>
    </row>
    <row r="23" spans="1:47" x14ac:dyDescent="0.35">
      <c r="A23" t="s">
        <v>1945</v>
      </c>
      <c r="B23">
        <f t="shared" si="0"/>
        <v>388</v>
      </c>
      <c r="C23" t="s">
        <v>1945</v>
      </c>
      <c r="D23">
        <f t="shared" si="1"/>
        <v>388</v>
      </c>
      <c r="T23" t="s">
        <v>1944</v>
      </c>
      <c r="U23">
        <v>387</v>
      </c>
      <c r="V23" t="s">
        <v>1945</v>
      </c>
      <c r="W23">
        <v>388</v>
      </c>
      <c r="AB23" t="s">
        <v>1945</v>
      </c>
      <c r="AC23">
        <v>388</v>
      </c>
      <c r="AD23" t="s">
        <v>1945</v>
      </c>
      <c r="AE23">
        <v>388</v>
      </c>
      <c r="AJ23" t="s">
        <v>1960</v>
      </c>
      <c r="AK23">
        <v>383</v>
      </c>
      <c r="AL23" t="s">
        <v>1946</v>
      </c>
      <c r="AM23">
        <v>386</v>
      </c>
      <c r="AR23" t="s">
        <v>1943</v>
      </c>
      <c r="AS23">
        <v>385</v>
      </c>
      <c r="AT23" t="s">
        <v>1948</v>
      </c>
      <c r="AU23">
        <v>382</v>
      </c>
    </row>
    <row r="24" spans="1:47" x14ac:dyDescent="0.35">
      <c r="A24" t="s">
        <v>1943</v>
      </c>
      <c r="B24">
        <f t="shared" si="0"/>
        <v>385</v>
      </c>
      <c r="C24" t="s">
        <v>1943</v>
      </c>
      <c r="D24">
        <f t="shared" si="1"/>
        <v>385</v>
      </c>
      <c r="T24" t="s">
        <v>1974</v>
      </c>
      <c r="U24">
        <v>391</v>
      </c>
      <c r="V24" t="s">
        <v>1974</v>
      </c>
      <c r="W24">
        <v>391</v>
      </c>
      <c r="AB24" t="s">
        <v>1974</v>
      </c>
      <c r="AC24">
        <v>391</v>
      </c>
      <c r="AD24" t="s">
        <v>1974</v>
      </c>
      <c r="AE24">
        <v>391</v>
      </c>
      <c r="AJ24" t="s">
        <v>1946</v>
      </c>
      <c r="AK24">
        <v>386</v>
      </c>
      <c r="AL24" t="s">
        <v>1943</v>
      </c>
      <c r="AM24">
        <v>385</v>
      </c>
      <c r="AR24" t="s">
        <v>1946</v>
      </c>
      <c r="AS24">
        <v>386</v>
      </c>
      <c r="AT24" t="s">
        <v>1943</v>
      </c>
      <c r="AU24">
        <v>385</v>
      </c>
    </row>
    <row r="25" spans="1:47" x14ac:dyDescent="0.35">
      <c r="A25" t="s">
        <v>1959</v>
      </c>
      <c r="B25">
        <f t="shared" si="0"/>
        <v>381</v>
      </c>
      <c r="C25" t="s">
        <v>1959</v>
      </c>
      <c r="D25">
        <f t="shared" si="1"/>
        <v>381</v>
      </c>
      <c r="T25" t="s">
        <v>1984</v>
      </c>
      <c r="U25">
        <v>392</v>
      </c>
      <c r="V25" t="s">
        <v>1984</v>
      </c>
      <c r="W25">
        <v>392</v>
      </c>
      <c r="AB25" t="s">
        <v>1974</v>
      </c>
      <c r="AC25">
        <v>391</v>
      </c>
      <c r="AD25" t="s">
        <v>1984</v>
      </c>
      <c r="AE25">
        <v>392</v>
      </c>
      <c r="AJ25" t="s">
        <v>1946</v>
      </c>
      <c r="AK25">
        <v>386</v>
      </c>
      <c r="AL25" t="s">
        <v>1948</v>
      </c>
      <c r="AM25">
        <v>382</v>
      </c>
      <c r="AR25" t="s">
        <v>1946</v>
      </c>
      <c r="AS25">
        <v>386</v>
      </c>
      <c r="AT25" t="s">
        <v>1943</v>
      </c>
      <c r="AU25">
        <v>385</v>
      </c>
    </row>
    <row r="26" spans="1:47" x14ac:dyDescent="0.35">
      <c r="A26" t="s">
        <v>1962</v>
      </c>
      <c r="B26">
        <f t="shared" si="0"/>
        <v>377</v>
      </c>
      <c r="C26" t="s">
        <v>1962</v>
      </c>
      <c r="D26">
        <f t="shared" si="1"/>
        <v>377</v>
      </c>
      <c r="T26" t="s">
        <v>1978</v>
      </c>
      <c r="U26">
        <v>394</v>
      </c>
      <c r="V26" t="s">
        <v>1971</v>
      </c>
      <c r="W26">
        <v>395</v>
      </c>
      <c r="AB26" t="s">
        <v>1973</v>
      </c>
      <c r="AC26">
        <v>393</v>
      </c>
      <c r="AD26" t="s">
        <v>1973</v>
      </c>
      <c r="AE26">
        <v>393</v>
      </c>
      <c r="AJ26" t="s">
        <v>1961</v>
      </c>
      <c r="AK26">
        <v>389</v>
      </c>
      <c r="AL26" t="s">
        <v>1949</v>
      </c>
      <c r="AM26">
        <v>380</v>
      </c>
      <c r="AR26" t="s">
        <v>1946</v>
      </c>
      <c r="AS26">
        <v>386</v>
      </c>
      <c r="AT26" t="s">
        <v>1944</v>
      </c>
      <c r="AU26">
        <v>387</v>
      </c>
    </row>
    <row r="27" spans="1:47" x14ac:dyDescent="0.35">
      <c r="A27" t="s">
        <v>1952</v>
      </c>
      <c r="B27">
        <f t="shared" si="0"/>
        <v>372</v>
      </c>
      <c r="C27" t="s">
        <v>1952</v>
      </c>
      <c r="D27">
        <f t="shared" si="1"/>
        <v>372</v>
      </c>
      <c r="T27" t="s">
        <v>1973</v>
      </c>
      <c r="U27">
        <v>393</v>
      </c>
      <c r="V27" t="s">
        <v>1978</v>
      </c>
      <c r="W27">
        <v>394</v>
      </c>
      <c r="AB27" t="s">
        <v>1974</v>
      </c>
      <c r="AC27">
        <v>391</v>
      </c>
      <c r="AD27" t="s">
        <v>1974</v>
      </c>
      <c r="AE27">
        <v>391</v>
      </c>
      <c r="AJ27" t="s">
        <v>1944</v>
      </c>
      <c r="AK27">
        <v>387</v>
      </c>
      <c r="AL27" t="s">
        <v>1958</v>
      </c>
      <c r="AM27">
        <v>376</v>
      </c>
      <c r="AR27" t="s">
        <v>1947</v>
      </c>
      <c r="AS27">
        <v>384</v>
      </c>
      <c r="AT27" t="s">
        <v>1946</v>
      </c>
      <c r="AU27">
        <v>386</v>
      </c>
    </row>
    <row r="28" spans="1:47" x14ac:dyDescent="0.35">
      <c r="A28" t="s">
        <v>1953</v>
      </c>
      <c r="B28">
        <f t="shared" si="0"/>
        <v>369</v>
      </c>
      <c r="C28" t="s">
        <v>1953</v>
      </c>
      <c r="D28">
        <f t="shared" si="1"/>
        <v>369</v>
      </c>
      <c r="T28" t="s">
        <v>1978</v>
      </c>
      <c r="U28">
        <v>394</v>
      </c>
      <c r="V28" t="s">
        <v>1978</v>
      </c>
      <c r="W28">
        <v>394</v>
      </c>
      <c r="AB28" t="s">
        <v>1974</v>
      </c>
      <c r="AC28">
        <v>391</v>
      </c>
      <c r="AD28" t="s">
        <v>1974</v>
      </c>
      <c r="AE28">
        <v>391</v>
      </c>
      <c r="AJ28" t="s">
        <v>1945</v>
      </c>
      <c r="AK28">
        <v>388</v>
      </c>
      <c r="AL28" t="s">
        <v>1951</v>
      </c>
      <c r="AM28">
        <v>374</v>
      </c>
      <c r="AR28" t="s">
        <v>1947</v>
      </c>
      <c r="AS28">
        <v>384</v>
      </c>
      <c r="AT28" t="s">
        <v>1946</v>
      </c>
      <c r="AU28">
        <v>386</v>
      </c>
    </row>
    <row r="29" spans="1:47" x14ac:dyDescent="0.35">
      <c r="A29" t="s">
        <v>1956</v>
      </c>
      <c r="B29">
        <f t="shared" si="0"/>
        <v>366</v>
      </c>
      <c r="C29" t="s">
        <v>1956</v>
      </c>
      <c r="D29">
        <f t="shared" si="1"/>
        <v>366</v>
      </c>
      <c r="T29" t="s">
        <v>1974</v>
      </c>
      <c r="U29">
        <v>391</v>
      </c>
      <c r="V29" t="s">
        <v>1974</v>
      </c>
      <c r="W29">
        <v>391</v>
      </c>
      <c r="AB29" t="s">
        <v>1944</v>
      </c>
      <c r="AC29">
        <v>387</v>
      </c>
      <c r="AD29" t="s">
        <v>1945</v>
      </c>
      <c r="AE29">
        <v>388</v>
      </c>
      <c r="AJ29" t="s">
        <v>1946</v>
      </c>
      <c r="AK29">
        <v>386</v>
      </c>
      <c r="AL29" t="s">
        <v>1957</v>
      </c>
      <c r="AM29">
        <v>371</v>
      </c>
      <c r="AR29" t="s">
        <v>1959</v>
      </c>
      <c r="AS29">
        <v>381</v>
      </c>
      <c r="AT29" t="s">
        <v>1943</v>
      </c>
      <c r="AU29">
        <v>385</v>
      </c>
    </row>
    <row r="30" spans="1:47" x14ac:dyDescent="0.35">
      <c r="A30" t="s">
        <v>1968</v>
      </c>
      <c r="B30">
        <f t="shared" si="0"/>
        <v>363</v>
      </c>
      <c r="C30" t="s">
        <v>1968</v>
      </c>
      <c r="D30">
        <f t="shared" si="1"/>
        <v>363</v>
      </c>
      <c r="T30" t="s">
        <v>1961</v>
      </c>
      <c r="U30">
        <v>389</v>
      </c>
      <c r="V30" t="s">
        <v>1961</v>
      </c>
      <c r="W30">
        <v>389</v>
      </c>
      <c r="AB30" t="s">
        <v>1943</v>
      </c>
      <c r="AC30">
        <v>385</v>
      </c>
      <c r="AD30" t="s">
        <v>1943</v>
      </c>
      <c r="AE30">
        <v>385</v>
      </c>
      <c r="AJ30" t="s">
        <v>1943</v>
      </c>
      <c r="AK30">
        <v>385</v>
      </c>
      <c r="AL30" t="s">
        <v>1953</v>
      </c>
      <c r="AM30">
        <v>369</v>
      </c>
      <c r="AR30" t="s">
        <v>1969</v>
      </c>
      <c r="AS30">
        <v>379</v>
      </c>
      <c r="AT30" t="s">
        <v>1947</v>
      </c>
      <c r="AU30">
        <v>384</v>
      </c>
    </row>
    <row r="31" spans="1:47" x14ac:dyDescent="0.35">
      <c r="A31" t="s">
        <v>1976</v>
      </c>
      <c r="B31">
        <f t="shared" si="0"/>
        <v>360</v>
      </c>
      <c r="C31" t="s">
        <v>1976</v>
      </c>
      <c r="D31">
        <f t="shared" si="1"/>
        <v>360</v>
      </c>
      <c r="T31" t="s">
        <v>1947</v>
      </c>
      <c r="U31">
        <v>384</v>
      </c>
      <c r="V31" t="s">
        <v>1947</v>
      </c>
      <c r="W31">
        <v>384</v>
      </c>
      <c r="AB31" t="s">
        <v>1949</v>
      </c>
      <c r="AC31">
        <v>380</v>
      </c>
      <c r="AD31" t="s">
        <v>1949</v>
      </c>
      <c r="AE31">
        <v>380</v>
      </c>
      <c r="AJ31" t="s">
        <v>1959</v>
      </c>
      <c r="AK31">
        <v>381</v>
      </c>
      <c r="AL31" t="s">
        <v>1956</v>
      </c>
      <c r="AM31">
        <v>366</v>
      </c>
      <c r="AR31" t="s">
        <v>1958</v>
      </c>
      <c r="AS31">
        <v>376</v>
      </c>
      <c r="AT31" t="s">
        <v>1959</v>
      </c>
      <c r="AU31">
        <v>381</v>
      </c>
    </row>
    <row r="32" spans="1:47" x14ac:dyDescent="0.35">
      <c r="A32" t="s">
        <v>1976</v>
      </c>
      <c r="B32">
        <f t="shared" si="0"/>
        <v>360</v>
      </c>
      <c r="C32" t="s">
        <v>1976</v>
      </c>
      <c r="D32">
        <f t="shared" si="1"/>
        <v>360</v>
      </c>
      <c r="T32" t="s">
        <v>1959</v>
      </c>
      <c r="U32">
        <v>381</v>
      </c>
      <c r="V32" t="s">
        <v>1959</v>
      </c>
      <c r="W32">
        <v>381</v>
      </c>
      <c r="AB32" t="s">
        <v>1962</v>
      </c>
      <c r="AC32">
        <v>377</v>
      </c>
      <c r="AD32" t="s">
        <v>1962</v>
      </c>
      <c r="AE32">
        <v>377</v>
      </c>
      <c r="AJ32" t="s">
        <v>1949</v>
      </c>
      <c r="AK32">
        <v>380</v>
      </c>
      <c r="AL32" t="s">
        <v>1956</v>
      </c>
      <c r="AM32">
        <v>366</v>
      </c>
      <c r="AR32" t="s">
        <v>1966</v>
      </c>
      <c r="AS32">
        <v>375</v>
      </c>
      <c r="AT32" t="s">
        <v>1949</v>
      </c>
      <c r="AU32">
        <v>380</v>
      </c>
    </row>
    <row r="33" spans="1:47" x14ac:dyDescent="0.35">
      <c r="A33" t="s">
        <v>1981</v>
      </c>
      <c r="B33">
        <f t="shared" si="0"/>
        <v>359</v>
      </c>
      <c r="C33" t="s">
        <v>1981</v>
      </c>
      <c r="D33">
        <f t="shared" si="1"/>
        <v>359</v>
      </c>
      <c r="T33" t="s">
        <v>1958</v>
      </c>
      <c r="U33">
        <v>376</v>
      </c>
      <c r="V33" t="s">
        <v>1958</v>
      </c>
      <c r="W33">
        <v>376</v>
      </c>
      <c r="AB33" t="s">
        <v>1952</v>
      </c>
      <c r="AC33">
        <v>372</v>
      </c>
      <c r="AD33" t="s">
        <v>1970</v>
      </c>
      <c r="AE33">
        <v>373</v>
      </c>
      <c r="AJ33" t="s">
        <v>1958</v>
      </c>
      <c r="AK33">
        <v>376</v>
      </c>
      <c r="AL33" t="s">
        <v>1965</v>
      </c>
      <c r="AM33">
        <v>364</v>
      </c>
      <c r="AR33" t="s">
        <v>1957</v>
      </c>
      <c r="AS33">
        <v>371</v>
      </c>
      <c r="AT33" t="s">
        <v>1958</v>
      </c>
      <c r="AU33">
        <v>376</v>
      </c>
    </row>
    <row r="34" spans="1:47" x14ac:dyDescent="0.35">
      <c r="A34" t="s">
        <v>1980</v>
      </c>
      <c r="B34">
        <f t="shared" si="0"/>
        <v>362</v>
      </c>
      <c r="C34" t="s">
        <v>1980</v>
      </c>
      <c r="D34">
        <f t="shared" si="1"/>
        <v>362</v>
      </c>
      <c r="T34" t="s">
        <v>1970</v>
      </c>
      <c r="U34">
        <v>373</v>
      </c>
      <c r="V34" t="s">
        <v>1952</v>
      </c>
      <c r="W34">
        <v>372</v>
      </c>
      <c r="AB34" t="s">
        <v>1953</v>
      </c>
      <c r="AC34">
        <v>369</v>
      </c>
      <c r="AD34" t="s">
        <v>1963</v>
      </c>
      <c r="AE34">
        <v>370</v>
      </c>
      <c r="AJ34" t="s">
        <v>1951</v>
      </c>
      <c r="AK34">
        <v>374</v>
      </c>
      <c r="AL34" t="s">
        <v>1956</v>
      </c>
      <c r="AM34">
        <v>366</v>
      </c>
      <c r="AR34" t="s">
        <v>1957</v>
      </c>
      <c r="AS34">
        <v>371</v>
      </c>
      <c r="AT34" t="s">
        <v>1966</v>
      </c>
      <c r="AU34">
        <v>375</v>
      </c>
    </row>
    <row r="35" spans="1:47" x14ac:dyDescent="0.35">
      <c r="A35" t="s">
        <v>1968</v>
      </c>
      <c r="B35">
        <f t="shared" si="0"/>
        <v>363</v>
      </c>
      <c r="C35" t="s">
        <v>1968</v>
      </c>
      <c r="D35">
        <f t="shared" si="1"/>
        <v>363</v>
      </c>
      <c r="T35" t="s">
        <v>1955</v>
      </c>
      <c r="U35">
        <v>367</v>
      </c>
      <c r="V35" t="s">
        <v>1955</v>
      </c>
      <c r="W35">
        <v>367</v>
      </c>
      <c r="AB35" t="s">
        <v>1964</v>
      </c>
      <c r="AC35">
        <v>365</v>
      </c>
      <c r="AD35" t="s">
        <v>1964</v>
      </c>
      <c r="AE35">
        <v>365</v>
      </c>
      <c r="AJ35" t="s">
        <v>1963</v>
      </c>
      <c r="AK35">
        <v>370</v>
      </c>
      <c r="AL35" t="s">
        <v>1964</v>
      </c>
      <c r="AM35">
        <v>365</v>
      </c>
      <c r="AR35" t="s">
        <v>1954</v>
      </c>
      <c r="AS35">
        <v>368</v>
      </c>
      <c r="AT35" t="s">
        <v>1952</v>
      </c>
      <c r="AU35">
        <v>372</v>
      </c>
    </row>
    <row r="36" spans="1:47" x14ac:dyDescent="0.35">
      <c r="A36" t="s">
        <v>1955</v>
      </c>
      <c r="B36">
        <f t="shared" si="0"/>
        <v>367</v>
      </c>
      <c r="C36" t="s">
        <v>1955</v>
      </c>
      <c r="D36">
        <f t="shared" si="1"/>
        <v>367</v>
      </c>
      <c r="T36" t="s">
        <v>1964</v>
      </c>
      <c r="U36">
        <v>365</v>
      </c>
      <c r="V36" t="s">
        <v>1965</v>
      </c>
      <c r="W36">
        <v>364</v>
      </c>
      <c r="AB36" t="s">
        <v>1965</v>
      </c>
      <c r="AC36">
        <v>364</v>
      </c>
      <c r="AD36" t="s">
        <v>1968</v>
      </c>
      <c r="AE36">
        <v>363</v>
      </c>
      <c r="AJ36" t="s">
        <v>1953</v>
      </c>
      <c r="AK36">
        <v>369</v>
      </c>
      <c r="AL36" t="s">
        <v>1954</v>
      </c>
      <c r="AM36">
        <v>368</v>
      </c>
      <c r="AR36" t="s">
        <v>1954</v>
      </c>
      <c r="AS36">
        <v>368</v>
      </c>
      <c r="AT36" t="s">
        <v>1963</v>
      </c>
      <c r="AU36">
        <v>370</v>
      </c>
    </row>
    <row r="37" spans="1:47" x14ac:dyDescent="0.35">
      <c r="A37" t="s">
        <v>1953</v>
      </c>
      <c r="B37">
        <f t="shared" si="0"/>
        <v>369</v>
      </c>
      <c r="C37" t="s">
        <v>1953</v>
      </c>
      <c r="D37">
        <f t="shared" si="1"/>
        <v>369</v>
      </c>
      <c r="T37" t="s">
        <v>1975</v>
      </c>
      <c r="U37">
        <v>361</v>
      </c>
      <c r="V37" t="s">
        <v>1975</v>
      </c>
      <c r="W37">
        <v>361</v>
      </c>
      <c r="AB37" t="s">
        <v>1975</v>
      </c>
      <c r="AC37">
        <v>361</v>
      </c>
      <c r="AD37" t="s">
        <v>1976</v>
      </c>
      <c r="AE37">
        <v>360</v>
      </c>
      <c r="AJ37" t="s">
        <v>1956</v>
      </c>
      <c r="AK37">
        <v>366</v>
      </c>
      <c r="AL37" t="s">
        <v>1953</v>
      </c>
      <c r="AM37">
        <v>369</v>
      </c>
      <c r="AR37" t="s">
        <v>1956</v>
      </c>
      <c r="AS37">
        <v>366</v>
      </c>
      <c r="AT37" t="s">
        <v>1954</v>
      </c>
      <c r="AU37">
        <v>368</v>
      </c>
    </row>
    <row r="38" spans="1:47" x14ac:dyDescent="0.35">
      <c r="A38" t="s">
        <v>1951</v>
      </c>
      <c r="B38">
        <f t="shared" si="0"/>
        <v>374</v>
      </c>
      <c r="C38" t="s">
        <v>1951</v>
      </c>
      <c r="D38">
        <f t="shared" si="1"/>
        <v>374</v>
      </c>
      <c r="T38" t="s">
        <v>1976</v>
      </c>
      <c r="U38">
        <v>360</v>
      </c>
      <c r="V38" t="s">
        <v>1976</v>
      </c>
      <c r="W38">
        <v>360</v>
      </c>
      <c r="AB38" t="s">
        <v>1975</v>
      </c>
      <c r="AC38">
        <v>361</v>
      </c>
      <c r="AD38" t="s">
        <v>1976</v>
      </c>
      <c r="AE38">
        <v>360</v>
      </c>
      <c r="AJ38" t="s">
        <v>1956</v>
      </c>
      <c r="AK38">
        <v>366</v>
      </c>
      <c r="AL38" t="s">
        <v>1952</v>
      </c>
      <c r="AM38">
        <v>372</v>
      </c>
      <c r="AR38" t="s">
        <v>1955</v>
      </c>
      <c r="AS38">
        <v>367</v>
      </c>
      <c r="AT38" t="s">
        <v>1954</v>
      </c>
      <c r="AU38">
        <v>368</v>
      </c>
    </row>
    <row r="39" spans="1:47" x14ac:dyDescent="0.35">
      <c r="A39" t="s">
        <v>1950</v>
      </c>
      <c r="B39">
        <f t="shared" si="0"/>
        <v>378</v>
      </c>
      <c r="C39" t="s">
        <v>1950</v>
      </c>
      <c r="D39">
        <f t="shared" si="1"/>
        <v>378</v>
      </c>
      <c r="T39" t="s">
        <v>1977</v>
      </c>
      <c r="U39">
        <v>358</v>
      </c>
      <c r="V39" t="s">
        <v>1977</v>
      </c>
      <c r="W39">
        <v>358</v>
      </c>
      <c r="AB39" t="s">
        <v>1976</v>
      </c>
      <c r="AC39">
        <v>360</v>
      </c>
      <c r="AD39" t="s">
        <v>1976</v>
      </c>
      <c r="AE39">
        <v>360</v>
      </c>
      <c r="AJ39" t="s">
        <v>1964</v>
      </c>
      <c r="AK39">
        <v>365</v>
      </c>
      <c r="AL39" t="s">
        <v>1966</v>
      </c>
      <c r="AM39">
        <v>375</v>
      </c>
      <c r="AR39" t="s">
        <v>1955</v>
      </c>
      <c r="AS39">
        <v>367</v>
      </c>
      <c r="AT39" t="s">
        <v>1956</v>
      </c>
      <c r="AU39">
        <v>366</v>
      </c>
    </row>
    <row r="40" spans="1:47" x14ac:dyDescent="0.35">
      <c r="A40" t="s">
        <v>1960</v>
      </c>
      <c r="B40">
        <f t="shared" si="0"/>
        <v>383</v>
      </c>
      <c r="C40" t="s">
        <v>1960</v>
      </c>
      <c r="D40">
        <f t="shared" si="1"/>
        <v>383</v>
      </c>
      <c r="T40" t="s">
        <v>1981</v>
      </c>
      <c r="U40">
        <v>359</v>
      </c>
      <c r="V40" t="s">
        <v>1981</v>
      </c>
      <c r="W40">
        <v>359</v>
      </c>
      <c r="AB40" t="s">
        <v>1968</v>
      </c>
      <c r="AC40">
        <v>363</v>
      </c>
      <c r="AD40" t="s">
        <v>1980</v>
      </c>
      <c r="AE40">
        <v>362</v>
      </c>
      <c r="AJ40" t="s">
        <v>1956</v>
      </c>
      <c r="AK40">
        <v>366</v>
      </c>
      <c r="AL40" t="s">
        <v>1969</v>
      </c>
      <c r="AM40">
        <v>379</v>
      </c>
      <c r="AR40" t="s">
        <v>1953</v>
      </c>
      <c r="AS40">
        <v>369</v>
      </c>
      <c r="AT40" t="s">
        <v>1955</v>
      </c>
      <c r="AU40">
        <v>367</v>
      </c>
    </row>
    <row r="41" spans="1:47" x14ac:dyDescent="0.35">
      <c r="A41" t="s">
        <v>1943</v>
      </c>
      <c r="B41">
        <f t="shared" si="0"/>
        <v>385</v>
      </c>
      <c r="C41" t="s">
        <v>1943</v>
      </c>
      <c r="D41">
        <f t="shared" si="1"/>
        <v>385</v>
      </c>
      <c r="T41" t="s">
        <v>1981</v>
      </c>
      <c r="U41">
        <v>359</v>
      </c>
      <c r="V41" t="s">
        <v>1976</v>
      </c>
      <c r="W41">
        <v>360</v>
      </c>
      <c r="AB41" t="s">
        <v>1965</v>
      </c>
      <c r="AC41">
        <v>364</v>
      </c>
      <c r="AD41" t="s">
        <v>1968</v>
      </c>
      <c r="AE41">
        <v>363</v>
      </c>
      <c r="AJ41" t="s">
        <v>1956</v>
      </c>
      <c r="AK41">
        <v>366</v>
      </c>
      <c r="AL41" t="s">
        <v>1959</v>
      </c>
      <c r="AM41">
        <v>381</v>
      </c>
      <c r="AR41" t="s">
        <v>1957</v>
      </c>
      <c r="AS41">
        <v>371</v>
      </c>
      <c r="AT41" t="s">
        <v>1955</v>
      </c>
      <c r="AU41">
        <v>367</v>
      </c>
    </row>
    <row r="42" spans="1:47" x14ac:dyDescent="0.35">
      <c r="A42" t="s">
        <v>1961</v>
      </c>
      <c r="B42">
        <f t="shared" si="0"/>
        <v>389</v>
      </c>
      <c r="C42" t="s">
        <v>1961</v>
      </c>
      <c r="D42">
        <f t="shared" si="1"/>
        <v>389</v>
      </c>
      <c r="T42" t="s">
        <v>1968</v>
      </c>
      <c r="U42">
        <v>363</v>
      </c>
      <c r="V42" t="s">
        <v>1968</v>
      </c>
      <c r="W42">
        <v>363</v>
      </c>
      <c r="AB42" t="s">
        <v>1955</v>
      </c>
      <c r="AC42">
        <v>367</v>
      </c>
      <c r="AD42" t="s">
        <v>1955</v>
      </c>
      <c r="AE42">
        <v>367</v>
      </c>
      <c r="AJ42" t="s">
        <v>1954</v>
      </c>
      <c r="AK42">
        <v>368</v>
      </c>
      <c r="AL42" t="s">
        <v>1947</v>
      </c>
      <c r="AM42">
        <v>384</v>
      </c>
      <c r="AR42" t="s">
        <v>1970</v>
      </c>
      <c r="AS42">
        <v>373</v>
      </c>
      <c r="AT42" t="s">
        <v>1953</v>
      </c>
      <c r="AU42">
        <v>369</v>
      </c>
    </row>
    <row r="43" spans="1:47" x14ac:dyDescent="0.35">
      <c r="A43" t="s">
        <v>1967</v>
      </c>
      <c r="B43">
        <f t="shared" si="0"/>
        <v>390</v>
      </c>
      <c r="C43" t="s">
        <v>1967</v>
      </c>
      <c r="D43">
        <f t="shared" si="1"/>
        <v>390</v>
      </c>
      <c r="T43" t="s">
        <v>1964</v>
      </c>
      <c r="U43">
        <v>365</v>
      </c>
      <c r="V43" t="s">
        <v>1964</v>
      </c>
      <c r="W43">
        <v>365</v>
      </c>
      <c r="AB43" t="s">
        <v>1963</v>
      </c>
      <c r="AC43">
        <v>370</v>
      </c>
      <c r="AD43" t="s">
        <v>1963</v>
      </c>
      <c r="AE43">
        <v>370</v>
      </c>
      <c r="AJ43" t="s">
        <v>1953</v>
      </c>
      <c r="AK43">
        <v>369</v>
      </c>
      <c r="AL43" t="s">
        <v>1943</v>
      </c>
      <c r="AM43">
        <v>385</v>
      </c>
      <c r="AR43" t="s">
        <v>1966</v>
      </c>
      <c r="AS43">
        <v>375</v>
      </c>
      <c r="AT43" t="s">
        <v>1963</v>
      </c>
      <c r="AU43">
        <v>370</v>
      </c>
    </row>
    <row r="44" spans="1:47" x14ac:dyDescent="0.35">
      <c r="A44" t="s">
        <v>1978</v>
      </c>
      <c r="B44">
        <f t="shared" si="0"/>
        <v>394</v>
      </c>
      <c r="C44" t="s">
        <v>1978</v>
      </c>
      <c r="D44">
        <f t="shared" si="1"/>
        <v>394</v>
      </c>
      <c r="T44" t="s">
        <v>1963</v>
      </c>
      <c r="U44">
        <v>370</v>
      </c>
      <c r="V44" t="s">
        <v>1963</v>
      </c>
      <c r="W44">
        <v>370</v>
      </c>
      <c r="AB44" t="s">
        <v>1966</v>
      </c>
      <c r="AC44">
        <v>375</v>
      </c>
      <c r="AD44" t="s">
        <v>1966</v>
      </c>
      <c r="AE44">
        <v>375</v>
      </c>
      <c r="AJ44" t="s">
        <v>1970</v>
      </c>
      <c r="AK44">
        <v>373</v>
      </c>
      <c r="AL44" t="s">
        <v>1945</v>
      </c>
      <c r="AM44">
        <v>388</v>
      </c>
      <c r="AR44" t="s">
        <v>1950</v>
      </c>
      <c r="AS44">
        <v>378</v>
      </c>
      <c r="AT44" t="s">
        <v>1970</v>
      </c>
      <c r="AU44">
        <v>373</v>
      </c>
    </row>
    <row r="45" spans="1:47" x14ac:dyDescent="0.35">
      <c r="A45" t="s">
        <v>1973</v>
      </c>
      <c r="B45">
        <f t="shared" si="0"/>
        <v>393</v>
      </c>
      <c r="C45" t="s">
        <v>1973</v>
      </c>
      <c r="D45">
        <f t="shared" si="1"/>
        <v>393</v>
      </c>
      <c r="T45" t="s">
        <v>1970</v>
      </c>
      <c r="U45">
        <v>373</v>
      </c>
      <c r="V45" t="s">
        <v>1951</v>
      </c>
      <c r="W45">
        <v>374</v>
      </c>
      <c r="AB45" t="s">
        <v>1950</v>
      </c>
      <c r="AC45">
        <v>378</v>
      </c>
      <c r="AD45" t="s">
        <v>1950</v>
      </c>
      <c r="AE45">
        <v>378</v>
      </c>
      <c r="AJ45" t="s">
        <v>1951</v>
      </c>
      <c r="AK45">
        <v>374</v>
      </c>
      <c r="AL45" t="s">
        <v>1945</v>
      </c>
      <c r="AM45">
        <v>388</v>
      </c>
      <c r="AR45" t="s">
        <v>1969</v>
      </c>
      <c r="AS45">
        <v>379</v>
      </c>
      <c r="AT45" t="s">
        <v>1966</v>
      </c>
      <c r="AU45">
        <v>375</v>
      </c>
    </row>
    <row r="46" spans="1:47" x14ac:dyDescent="0.35">
      <c r="A46" t="s">
        <v>1973</v>
      </c>
      <c r="B46">
        <f t="shared" si="0"/>
        <v>393</v>
      </c>
      <c r="C46" t="s">
        <v>1973</v>
      </c>
      <c r="D46">
        <f t="shared" si="1"/>
        <v>393</v>
      </c>
      <c r="T46" t="s">
        <v>1969</v>
      </c>
      <c r="U46">
        <v>379</v>
      </c>
      <c r="V46" t="s">
        <v>1969</v>
      </c>
      <c r="W46">
        <v>379</v>
      </c>
      <c r="AB46" t="s">
        <v>1960</v>
      </c>
      <c r="AC46">
        <v>383</v>
      </c>
      <c r="AD46" t="s">
        <v>1948</v>
      </c>
      <c r="AE46">
        <v>382</v>
      </c>
      <c r="AJ46" t="s">
        <v>1950</v>
      </c>
      <c r="AK46">
        <v>378</v>
      </c>
      <c r="AL46" t="s">
        <v>1967</v>
      </c>
      <c r="AM46">
        <v>390</v>
      </c>
      <c r="AR46" t="s">
        <v>1960</v>
      </c>
      <c r="AS46">
        <v>383</v>
      </c>
      <c r="AT46" t="s">
        <v>1950</v>
      </c>
      <c r="AU46">
        <v>378</v>
      </c>
    </row>
    <row r="47" spans="1:47" x14ac:dyDescent="0.35">
      <c r="A47" t="s">
        <v>1967</v>
      </c>
      <c r="B47">
        <f t="shared" si="0"/>
        <v>390</v>
      </c>
      <c r="C47" t="s">
        <v>1967</v>
      </c>
      <c r="D47">
        <f t="shared" si="1"/>
        <v>390</v>
      </c>
      <c r="T47" t="s">
        <v>1948</v>
      </c>
      <c r="U47">
        <v>382</v>
      </c>
      <c r="V47" t="s">
        <v>1960</v>
      </c>
      <c r="W47">
        <v>383</v>
      </c>
      <c r="AB47" t="s">
        <v>1946</v>
      </c>
      <c r="AC47">
        <v>386</v>
      </c>
      <c r="AD47" t="s">
        <v>1943</v>
      </c>
      <c r="AE47">
        <v>385</v>
      </c>
      <c r="AJ47" t="s">
        <v>1949</v>
      </c>
      <c r="AK47">
        <v>380</v>
      </c>
      <c r="AL47" t="s">
        <v>1945</v>
      </c>
      <c r="AM47">
        <v>388</v>
      </c>
      <c r="AR47" t="s">
        <v>1947</v>
      </c>
      <c r="AS47">
        <v>384</v>
      </c>
      <c r="AT47" t="s">
        <v>1949</v>
      </c>
      <c r="AU47">
        <v>380</v>
      </c>
    </row>
    <row r="48" spans="1:47" x14ac:dyDescent="0.35">
      <c r="A48" t="s">
        <v>1961</v>
      </c>
      <c r="B48">
        <f t="shared" si="0"/>
        <v>389</v>
      </c>
      <c r="C48" t="s">
        <v>1961</v>
      </c>
      <c r="D48">
        <f t="shared" si="1"/>
        <v>389</v>
      </c>
      <c r="T48" t="s">
        <v>1945</v>
      </c>
      <c r="U48">
        <v>388</v>
      </c>
      <c r="V48" t="s">
        <v>1945</v>
      </c>
      <c r="W48">
        <v>388</v>
      </c>
      <c r="AB48" t="s">
        <v>1967</v>
      </c>
      <c r="AC48">
        <v>390</v>
      </c>
      <c r="AD48" t="s">
        <v>1961</v>
      </c>
      <c r="AE48">
        <v>389</v>
      </c>
      <c r="AJ48" t="s">
        <v>1947</v>
      </c>
      <c r="AK48">
        <v>384</v>
      </c>
      <c r="AL48" t="s">
        <v>1945</v>
      </c>
      <c r="AM48">
        <v>388</v>
      </c>
      <c r="AR48" t="s">
        <v>1946</v>
      </c>
      <c r="AS48">
        <v>386</v>
      </c>
      <c r="AT48" t="s">
        <v>1960</v>
      </c>
      <c r="AU48">
        <v>383</v>
      </c>
    </row>
    <row r="49" spans="1:47" x14ac:dyDescent="0.35">
      <c r="A49" t="s">
        <v>1943</v>
      </c>
      <c r="B49">
        <f t="shared" si="0"/>
        <v>385</v>
      </c>
      <c r="C49" t="s">
        <v>1943</v>
      </c>
      <c r="D49">
        <f t="shared" si="1"/>
        <v>385</v>
      </c>
      <c r="T49" t="s">
        <v>1961</v>
      </c>
      <c r="U49">
        <v>389</v>
      </c>
      <c r="V49" t="s">
        <v>1967</v>
      </c>
      <c r="W49">
        <v>390</v>
      </c>
      <c r="AB49" t="s">
        <v>1974</v>
      </c>
      <c r="AC49">
        <v>391</v>
      </c>
      <c r="AD49" t="s">
        <v>1974</v>
      </c>
      <c r="AE49">
        <v>391</v>
      </c>
      <c r="AJ49" t="s">
        <v>1943</v>
      </c>
      <c r="AK49">
        <v>385</v>
      </c>
      <c r="AL49" t="s">
        <v>1943</v>
      </c>
      <c r="AM49">
        <v>385</v>
      </c>
      <c r="AR49" t="s">
        <v>1946</v>
      </c>
      <c r="AS49">
        <v>386</v>
      </c>
      <c r="AT49" t="s">
        <v>1947</v>
      </c>
      <c r="AU49">
        <v>384</v>
      </c>
    </row>
    <row r="50" spans="1:47" x14ac:dyDescent="0.35">
      <c r="A50" t="s">
        <v>1948</v>
      </c>
      <c r="B50">
        <f t="shared" si="0"/>
        <v>382</v>
      </c>
      <c r="C50" t="s">
        <v>1948</v>
      </c>
      <c r="D50">
        <f t="shared" si="1"/>
        <v>382</v>
      </c>
      <c r="T50" t="s">
        <v>1973</v>
      </c>
      <c r="U50">
        <v>393</v>
      </c>
      <c r="V50" t="s">
        <v>1978</v>
      </c>
      <c r="W50">
        <v>394</v>
      </c>
      <c r="AB50" t="s">
        <v>1973</v>
      </c>
      <c r="AC50">
        <v>393</v>
      </c>
      <c r="AD50" t="s">
        <v>1973</v>
      </c>
      <c r="AE50">
        <v>393</v>
      </c>
      <c r="AJ50" t="s">
        <v>1945</v>
      </c>
      <c r="AK50">
        <v>388</v>
      </c>
      <c r="AL50" t="s">
        <v>1947</v>
      </c>
      <c r="AM50">
        <v>384</v>
      </c>
      <c r="AR50" t="s">
        <v>1944</v>
      </c>
      <c r="AS50">
        <v>387</v>
      </c>
      <c r="AT50" t="s">
        <v>1944</v>
      </c>
      <c r="AU50">
        <v>387</v>
      </c>
    </row>
    <row r="51" spans="1:47" x14ac:dyDescent="0.35">
      <c r="A51" t="s">
        <v>1962</v>
      </c>
      <c r="B51">
        <f t="shared" si="0"/>
        <v>377</v>
      </c>
      <c r="C51" t="s">
        <v>1962</v>
      </c>
      <c r="D51">
        <f t="shared" si="1"/>
        <v>377</v>
      </c>
      <c r="T51" t="s">
        <v>1978</v>
      </c>
      <c r="U51">
        <v>394</v>
      </c>
      <c r="V51" t="s">
        <v>1978</v>
      </c>
      <c r="W51">
        <v>394</v>
      </c>
      <c r="AB51" t="s">
        <v>1984</v>
      </c>
      <c r="AC51">
        <v>392</v>
      </c>
      <c r="AD51" t="s">
        <v>1973</v>
      </c>
      <c r="AE51">
        <v>393</v>
      </c>
      <c r="AJ51" t="s">
        <v>1945</v>
      </c>
      <c r="AK51">
        <v>388</v>
      </c>
      <c r="AL51" t="s">
        <v>1949</v>
      </c>
      <c r="AM51">
        <v>380</v>
      </c>
      <c r="AR51" t="s">
        <v>1946</v>
      </c>
      <c r="AS51">
        <v>386</v>
      </c>
      <c r="AT51" t="s">
        <v>1946</v>
      </c>
      <c r="AU51">
        <v>386</v>
      </c>
    </row>
    <row r="52" spans="1:47" x14ac:dyDescent="0.35">
      <c r="A52" t="s">
        <v>1970</v>
      </c>
      <c r="B52">
        <f t="shared" si="0"/>
        <v>373</v>
      </c>
      <c r="C52" t="s">
        <v>1970</v>
      </c>
      <c r="D52">
        <f t="shared" si="1"/>
        <v>373</v>
      </c>
      <c r="T52" t="s">
        <v>1972</v>
      </c>
      <c r="U52">
        <v>396</v>
      </c>
      <c r="V52" t="s">
        <v>1972</v>
      </c>
      <c r="W52">
        <v>396</v>
      </c>
      <c r="AB52" t="s">
        <v>1984</v>
      </c>
      <c r="AC52">
        <v>392</v>
      </c>
      <c r="AD52" t="s">
        <v>1973</v>
      </c>
      <c r="AE52">
        <v>393</v>
      </c>
      <c r="AJ52" t="s">
        <v>1961</v>
      </c>
      <c r="AK52">
        <v>389</v>
      </c>
      <c r="AL52" t="s">
        <v>1962</v>
      </c>
      <c r="AM52">
        <v>377</v>
      </c>
      <c r="AR52" t="s">
        <v>1946</v>
      </c>
      <c r="AS52">
        <v>386</v>
      </c>
      <c r="AT52" t="s">
        <v>1945</v>
      </c>
      <c r="AU52">
        <v>388</v>
      </c>
    </row>
    <row r="53" spans="1:47" x14ac:dyDescent="0.35">
      <c r="A53" t="s">
        <v>1953</v>
      </c>
      <c r="B53">
        <f t="shared" si="0"/>
        <v>369</v>
      </c>
      <c r="C53" t="s">
        <v>1953</v>
      </c>
      <c r="D53">
        <f t="shared" si="1"/>
        <v>369</v>
      </c>
      <c r="T53" t="s">
        <v>1978</v>
      </c>
      <c r="U53">
        <v>394</v>
      </c>
      <c r="V53" t="s">
        <v>1978</v>
      </c>
      <c r="W53">
        <v>394</v>
      </c>
      <c r="AB53" t="s">
        <v>1967</v>
      </c>
      <c r="AC53">
        <v>390</v>
      </c>
      <c r="AD53" t="s">
        <v>1967</v>
      </c>
      <c r="AE53">
        <v>390</v>
      </c>
      <c r="AJ53" t="s">
        <v>1944</v>
      </c>
      <c r="AK53">
        <v>387</v>
      </c>
      <c r="AL53" t="s">
        <v>1970</v>
      </c>
      <c r="AM53">
        <v>373</v>
      </c>
      <c r="AR53" t="s">
        <v>1960</v>
      </c>
      <c r="AS53">
        <v>383</v>
      </c>
      <c r="AT53" t="s">
        <v>1946</v>
      </c>
      <c r="AU53">
        <v>386</v>
      </c>
    </row>
    <row r="54" spans="1:47" x14ac:dyDescent="0.35">
      <c r="A54" t="s">
        <v>1955</v>
      </c>
      <c r="B54">
        <f t="shared" si="0"/>
        <v>367</v>
      </c>
      <c r="C54" t="s">
        <v>1955</v>
      </c>
      <c r="D54">
        <f t="shared" si="1"/>
        <v>367</v>
      </c>
      <c r="T54" t="s">
        <v>1973</v>
      </c>
      <c r="U54">
        <v>393</v>
      </c>
      <c r="V54" t="s">
        <v>1973</v>
      </c>
      <c r="W54">
        <v>393</v>
      </c>
      <c r="AB54" t="s">
        <v>1945</v>
      </c>
      <c r="AC54">
        <v>388</v>
      </c>
      <c r="AD54" t="s">
        <v>1961</v>
      </c>
      <c r="AE54">
        <v>389</v>
      </c>
      <c r="AJ54" t="s">
        <v>1944</v>
      </c>
      <c r="AK54">
        <v>387</v>
      </c>
      <c r="AL54" t="s">
        <v>1957</v>
      </c>
      <c r="AM54">
        <v>371</v>
      </c>
      <c r="AR54" t="s">
        <v>1948</v>
      </c>
      <c r="AS54">
        <v>382</v>
      </c>
      <c r="AT54" t="s">
        <v>1946</v>
      </c>
      <c r="AU54">
        <v>386</v>
      </c>
    </row>
    <row r="55" spans="1:47" x14ac:dyDescent="0.35">
      <c r="A55" t="s">
        <v>1968</v>
      </c>
      <c r="B55">
        <f t="shared" si="0"/>
        <v>363</v>
      </c>
      <c r="C55" t="s">
        <v>1968</v>
      </c>
      <c r="D55">
        <f t="shared" si="1"/>
        <v>363</v>
      </c>
      <c r="T55" t="s">
        <v>1961</v>
      </c>
      <c r="U55">
        <v>389</v>
      </c>
      <c r="V55" t="s">
        <v>1961</v>
      </c>
      <c r="W55">
        <v>389</v>
      </c>
      <c r="AB55" t="s">
        <v>1947</v>
      </c>
      <c r="AC55">
        <v>384</v>
      </c>
      <c r="AD55" t="s">
        <v>1943</v>
      </c>
      <c r="AE55">
        <v>385</v>
      </c>
      <c r="AJ55" t="s">
        <v>1943</v>
      </c>
      <c r="AK55">
        <v>385</v>
      </c>
      <c r="AL55" t="s">
        <v>1954</v>
      </c>
      <c r="AM55">
        <v>368</v>
      </c>
      <c r="AR55" t="s">
        <v>1969</v>
      </c>
      <c r="AS55">
        <v>379</v>
      </c>
      <c r="AT55" t="s">
        <v>1960</v>
      </c>
      <c r="AU55">
        <v>383</v>
      </c>
    </row>
    <row r="56" spans="1:47" x14ac:dyDescent="0.35">
      <c r="A56" t="s">
        <v>1975</v>
      </c>
      <c r="B56">
        <f t="shared" si="0"/>
        <v>361</v>
      </c>
      <c r="C56" t="s">
        <v>1975</v>
      </c>
      <c r="D56">
        <f t="shared" si="1"/>
        <v>361</v>
      </c>
      <c r="T56" t="s">
        <v>1944</v>
      </c>
      <c r="U56">
        <v>387</v>
      </c>
      <c r="V56" t="s">
        <v>1946</v>
      </c>
      <c r="W56">
        <v>386</v>
      </c>
      <c r="AB56" t="s">
        <v>1959</v>
      </c>
      <c r="AC56">
        <v>381</v>
      </c>
      <c r="AD56" t="s">
        <v>1948</v>
      </c>
      <c r="AE56">
        <v>382</v>
      </c>
      <c r="AJ56" t="s">
        <v>1947</v>
      </c>
      <c r="AK56">
        <v>384</v>
      </c>
      <c r="AL56" t="s">
        <v>1956</v>
      </c>
      <c r="AM56">
        <v>366</v>
      </c>
      <c r="AR56" t="s">
        <v>1950</v>
      </c>
      <c r="AS56">
        <v>378</v>
      </c>
      <c r="AT56" t="s">
        <v>1948</v>
      </c>
      <c r="AU56">
        <v>382</v>
      </c>
    </row>
    <row r="57" spans="1:47" x14ac:dyDescent="0.35">
      <c r="A57" t="s">
        <v>1981</v>
      </c>
      <c r="B57">
        <f t="shared" si="0"/>
        <v>359</v>
      </c>
      <c r="C57" t="s">
        <v>1981</v>
      </c>
      <c r="D57">
        <f t="shared" si="1"/>
        <v>359</v>
      </c>
      <c r="T57" t="s">
        <v>1948</v>
      </c>
      <c r="U57">
        <v>382</v>
      </c>
      <c r="V57" t="s">
        <v>1948</v>
      </c>
      <c r="W57">
        <v>382</v>
      </c>
      <c r="AB57" t="s">
        <v>1958</v>
      </c>
      <c r="AC57">
        <v>376</v>
      </c>
      <c r="AD57" t="s">
        <v>1962</v>
      </c>
      <c r="AE57">
        <v>377</v>
      </c>
      <c r="AJ57" t="s">
        <v>1969</v>
      </c>
      <c r="AK57">
        <v>379</v>
      </c>
      <c r="AL57" t="s">
        <v>1965</v>
      </c>
      <c r="AM57">
        <v>364</v>
      </c>
      <c r="AR57" t="s">
        <v>1951</v>
      </c>
      <c r="AS57">
        <v>374</v>
      </c>
      <c r="AT57" t="s">
        <v>1969</v>
      </c>
      <c r="AU57">
        <v>379</v>
      </c>
    </row>
    <row r="58" spans="1:47" x14ac:dyDescent="0.35">
      <c r="A58" t="s">
        <v>1976</v>
      </c>
      <c r="B58">
        <f t="shared" si="0"/>
        <v>360</v>
      </c>
      <c r="C58" t="s">
        <v>1976</v>
      </c>
      <c r="D58">
        <f t="shared" si="1"/>
        <v>360</v>
      </c>
      <c r="T58" t="s">
        <v>1950</v>
      </c>
      <c r="U58">
        <v>378</v>
      </c>
      <c r="V58" t="s">
        <v>1950</v>
      </c>
      <c r="W58">
        <v>378</v>
      </c>
      <c r="AB58" t="s">
        <v>1970</v>
      </c>
      <c r="AC58">
        <v>373</v>
      </c>
      <c r="AD58" t="s">
        <v>1970</v>
      </c>
      <c r="AE58">
        <v>373</v>
      </c>
      <c r="AJ58" t="s">
        <v>1962</v>
      </c>
      <c r="AK58">
        <v>377</v>
      </c>
      <c r="AL58" t="s">
        <v>1965</v>
      </c>
      <c r="AM58">
        <v>364</v>
      </c>
      <c r="AR58" t="s">
        <v>1952</v>
      </c>
      <c r="AS58">
        <v>372</v>
      </c>
      <c r="AT58" t="s">
        <v>1950</v>
      </c>
      <c r="AU58">
        <v>378</v>
      </c>
    </row>
    <row r="59" spans="1:47" x14ac:dyDescent="0.35">
      <c r="A59" t="s">
        <v>1976</v>
      </c>
      <c r="B59">
        <f t="shared" si="0"/>
        <v>360</v>
      </c>
      <c r="C59" t="s">
        <v>1976</v>
      </c>
      <c r="D59">
        <f t="shared" si="1"/>
        <v>360</v>
      </c>
      <c r="T59" t="s">
        <v>1970</v>
      </c>
      <c r="U59">
        <v>373</v>
      </c>
      <c r="V59" t="s">
        <v>1952</v>
      </c>
      <c r="W59">
        <v>372</v>
      </c>
      <c r="AB59" t="s">
        <v>1954</v>
      </c>
      <c r="AC59">
        <v>368</v>
      </c>
      <c r="AD59" t="s">
        <v>1953</v>
      </c>
      <c r="AE59">
        <v>369</v>
      </c>
      <c r="AJ59" t="s">
        <v>1970</v>
      </c>
      <c r="AK59">
        <v>373</v>
      </c>
      <c r="AL59" t="s">
        <v>1965</v>
      </c>
      <c r="AM59">
        <v>364</v>
      </c>
      <c r="AR59" t="s">
        <v>1953</v>
      </c>
      <c r="AS59">
        <v>369</v>
      </c>
      <c r="AT59" t="s">
        <v>1951</v>
      </c>
      <c r="AU59">
        <v>374</v>
      </c>
    </row>
    <row r="60" spans="1:47" x14ac:dyDescent="0.35">
      <c r="A60" t="s">
        <v>1968</v>
      </c>
      <c r="B60">
        <f t="shared" si="0"/>
        <v>363</v>
      </c>
      <c r="C60" t="s">
        <v>1968</v>
      </c>
      <c r="D60">
        <f t="shared" si="1"/>
        <v>363</v>
      </c>
      <c r="T60" t="s">
        <v>1953</v>
      </c>
      <c r="U60">
        <v>369</v>
      </c>
      <c r="V60" t="s">
        <v>1953</v>
      </c>
      <c r="W60">
        <v>369</v>
      </c>
      <c r="AB60" t="s">
        <v>1956</v>
      </c>
      <c r="AC60">
        <v>366</v>
      </c>
      <c r="AD60" t="s">
        <v>1955</v>
      </c>
      <c r="AE60">
        <v>367</v>
      </c>
      <c r="AJ60" t="s">
        <v>1957</v>
      </c>
      <c r="AK60">
        <v>371</v>
      </c>
      <c r="AL60" t="s">
        <v>1964</v>
      </c>
      <c r="AM60">
        <v>365</v>
      </c>
      <c r="AR60" t="s">
        <v>1954</v>
      </c>
      <c r="AS60">
        <v>368</v>
      </c>
      <c r="AT60" t="s">
        <v>1952</v>
      </c>
      <c r="AU60">
        <v>372</v>
      </c>
    </row>
    <row r="61" spans="1:47" x14ac:dyDescent="0.35">
      <c r="A61" t="s">
        <v>1964</v>
      </c>
      <c r="B61">
        <f t="shared" si="0"/>
        <v>365</v>
      </c>
      <c r="C61" t="s">
        <v>1964</v>
      </c>
      <c r="D61">
        <f t="shared" si="1"/>
        <v>365</v>
      </c>
      <c r="T61" t="s">
        <v>1964</v>
      </c>
      <c r="U61">
        <v>365</v>
      </c>
      <c r="V61" t="s">
        <v>1965</v>
      </c>
      <c r="W61">
        <v>364</v>
      </c>
      <c r="AB61" t="s">
        <v>1968</v>
      </c>
      <c r="AC61">
        <v>363</v>
      </c>
      <c r="AD61" t="s">
        <v>1968</v>
      </c>
      <c r="AE61">
        <v>363</v>
      </c>
      <c r="AJ61" t="s">
        <v>1954</v>
      </c>
      <c r="AK61">
        <v>368</v>
      </c>
      <c r="AL61" t="s">
        <v>1956</v>
      </c>
      <c r="AM61">
        <v>366</v>
      </c>
      <c r="AR61" t="s">
        <v>1955</v>
      </c>
      <c r="AS61">
        <v>367</v>
      </c>
      <c r="AT61" t="s">
        <v>1953</v>
      </c>
      <c r="AU61">
        <v>369</v>
      </c>
    </row>
    <row r="62" spans="1:47" x14ac:dyDescent="0.35">
      <c r="A62" t="s">
        <v>1963</v>
      </c>
      <c r="B62">
        <f t="shared" si="0"/>
        <v>370</v>
      </c>
      <c r="C62" t="s">
        <v>1963</v>
      </c>
      <c r="D62">
        <f t="shared" si="1"/>
        <v>370</v>
      </c>
      <c r="T62" t="s">
        <v>1968</v>
      </c>
      <c r="U62">
        <v>363</v>
      </c>
      <c r="V62" t="s">
        <v>1980</v>
      </c>
      <c r="W62">
        <v>362</v>
      </c>
      <c r="AB62" t="s">
        <v>1980</v>
      </c>
      <c r="AC62">
        <v>362</v>
      </c>
      <c r="AD62" t="s">
        <v>1980</v>
      </c>
      <c r="AE62">
        <v>362</v>
      </c>
      <c r="AJ62" t="s">
        <v>1955</v>
      </c>
      <c r="AK62">
        <v>367</v>
      </c>
      <c r="AL62" t="s">
        <v>1953</v>
      </c>
      <c r="AM62">
        <v>369</v>
      </c>
      <c r="AR62" t="s">
        <v>1955</v>
      </c>
      <c r="AS62">
        <v>367</v>
      </c>
      <c r="AT62" t="s">
        <v>1953</v>
      </c>
      <c r="AU62">
        <v>369</v>
      </c>
    </row>
    <row r="63" spans="1:47" x14ac:dyDescent="0.35">
      <c r="A63" t="s">
        <v>1952</v>
      </c>
      <c r="B63">
        <f t="shared" si="0"/>
        <v>372</v>
      </c>
      <c r="C63" t="s">
        <v>1952</v>
      </c>
      <c r="D63">
        <f t="shared" si="1"/>
        <v>372</v>
      </c>
      <c r="T63" t="s">
        <v>1981</v>
      </c>
      <c r="U63">
        <v>359</v>
      </c>
      <c r="V63" t="s">
        <v>1981</v>
      </c>
      <c r="W63">
        <v>359</v>
      </c>
      <c r="AB63" t="s">
        <v>1976</v>
      </c>
      <c r="AC63">
        <v>360</v>
      </c>
      <c r="AD63" t="s">
        <v>1976</v>
      </c>
      <c r="AE63">
        <v>360</v>
      </c>
      <c r="AJ63" t="s">
        <v>1965</v>
      </c>
      <c r="AK63">
        <v>364</v>
      </c>
      <c r="AL63" t="s">
        <v>1957</v>
      </c>
      <c r="AM63">
        <v>371</v>
      </c>
      <c r="AR63" t="s">
        <v>1956</v>
      </c>
      <c r="AS63">
        <v>366</v>
      </c>
      <c r="AT63" t="s">
        <v>1955</v>
      </c>
      <c r="AU63">
        <v>367</v>
      </c>
    </row>
    <row r="64" spans="1:47" x14ac:dyDescent="0.35">
      <c r="A64" t="s">
        <v>1950</v>
      </c>
      <c r="B64">
        <f t="shared" si="0"/>
        <v>378</v>
      </c>
      <c r="C64" t="s">
        <v>1950</v>
      </c>
      <c r="D64">
        <f t="shared" si="1"/>
        <v>378</v>
      </c>
      <c r="T64" t="s">
        <v>1981</v>
      </c>
      <c r="U64">
        <v>359</v>
      </c>
      <c r="V64" t="s">
        <v>1981</v>
      </c>
      <c r="W64">
        <v>359</v>
      </c>
      <c r="AB64" t="s">
        <v>1975</v>
      </c>
      <c r="AC64">
        <v>361</v>
      </c>
      <c r="AD64" t="s">
        <v>1975</v>
      </c>
      <c r="AE64">
        <v>361</v>
      </c>
      <c r="AJ64" t="s">
        <v>1965</v>
      </c>
      <c r="AK64">
        <v>364</v>
      </c>
      <c r="AL64" t="s">
        <v>1966</v>
      </c>
      <c r="AM64">
        <v>375</v>
      </c>
      <c r="AR64" t="s">
        <v>1955</v>
      </c>
      <c r="AS64">
        <v>367</v>
      </c>
      <c r="AT64" t="s">
        <v>1955</v>
      </c>
      <c r="AU64">
        <v>367</v>
      </c>
    </row>
    <row r="65" spans="1:47" x14ac:dyDescent="0.35">
      <c r="A65" t="s">
        <v>1959</v>
      </c>
      <c r="B65">
        <f t="shared" si="0"/>
        <v>381</v>
      </c>
      <c r="C65" t="s">
        <v>1959</v>
      </c>
      <c r="D65">
        <f t="shared" si="1"/>
        <v>381</v>
      </c>
      <c r="T65" t="s">
        <v>1977</v>
      </c>
      <c r="U65">
        <v>358</v>
      </c>
      <c r="V65" t="s">
        <v>1977</v>
      </c>
      <c r="W65">
        <v>358</v>
      </c>
      <c r="AB65" t="s">
        <v>1975</v>
      </c>
      <c r="AC65">
        <v>361</v>
      </c>
      <c r="AD65" t="s">
        <v>1980</v>
      </c>
      <c r="AE65">
        <v>362</v>
      </c>
      <c r="AJ65" t="s">
        <v>1965</v>
      </c>
      <c r="AK65">
        <v>364</v>
      </c>
      <c r="AL65" t="s">
        <v>1962</v>
      </c>
      <c r="AM65">
        <v>377</v>
      </c>
      <c r="AR65" t="s">
        <v>1954</v>
      </c>
      <c r="AS65">
        <v>368</v>
      </c>
      <c r="AT65" t="s">
        <v>1956</v>
      </c>
      <c r="AU65">
        <v>366</v>
      </c>
    </row>
    <row r="66" spans="1:47" x14ac:dyDescent="0.35">
      <c r="A66" t="s">
        <v>1946</v>
      </c>
      <c r="B66">
        <f t="shared" si="0"/>
        <v>386</v>
      </c>
      <c r="C66" t="s">
        <v>1946</v>
      </c>
      <c r="D66">
        <f t="shared" si="1"/>
        <v>386</v>
      </c>
      <c r="T66" t="s">
        <v>1976</v>
      </c>
      <c r="U66">
        <v>360</v>
      </c>
      <c r="V66" t="s">
        <v>1976</v>
      </c>
      <c r="W66">
        <v>360</v>
      </c>
      <c r="AB66" t="s">
        <v>1964</v>
      </c>
      <c r="AC66">
        <v>365</v>
      </c>
      <c r="AD66" t="s">
        <v>1965</v>
      </c>
      <c r="AE66">
        <v>364</v>
      </c>
      <c r="AJ66" t="s">
        <v>1956</v>
      </c>
      <c r="AK66">
        <v>366</v>
      </c>
      <c r="AL66" t="s">
        <v>1948</v>
      </c>
      <c r="AM66">
        <v>382</v>
      </c>
      <c r="AR66" t="s">
        <v>1957</v>
      </c>
      <c r="AS66">
        <v>371</v>
      </c>
      <c r="AT66" t="s">
        <v>1954</v>
      </c>
      <c r="AU66">
        <v>368</v>
      </c>
    </row>
    <row r="67" spans="1:47" x14ac:dyDescent="0.35">
      <c r="A67" t="s">
        <v>1945</v>
      </c>
      <c r="B67">
        <f t="shared" si="0"/>
        <v>388</v>
      </c>
      <c r="C67" t="s">
        <v>1945</v>
      </c>
      <c r="D67">
        <f t="shared" si="1"/>
        <v>388</v>
      </c>
      <c r="T67" t="s">
        <v>1975</v>
      </c>
      <c r="U67">
        <v>361</v>
      </c>
      <c r="V67" t="s">
        <v>1980</v>
      </c>
      <c r="W67">
        <v>362</v>
      </c>
      <c r="AB67" t="s">
        <v>1956</v>
      </c>
      <c r="AC67">
        <v>366</v>
      </c>
      <c r="AD67" t="s">
        <v>1956</v>
      </c>
      <c r="AE67">
        <v>366</v>
      </c>
      <c r="AJ67" t="s">
        <v>1956</v>
      </c>
      <c r="AK67">
        <v>366</v>
      </c>
      <c r="AL67" t="s">
        <v>1960</v>
      </c>
      <c r="AM67">
        <v>383</v>
      </c>
      <c r="AR67" t="s">
        <v>1952</v>
      </c>
      <c r="AS67">
        <v>372</v>
      </c>
      <c r="AT67" t="s">
        <v>1955</v>
      </c>
      <c r="AU67">
        <v>367</v>
      </c>
    </row>
    <row r="68" spans="1:47" x14ac:dyDescent="0.35">
      <c r="A68" t="s">
        <v>1984</v>
      </c>
      <c r="B68">
        <f t="shared" si="0"/>
        <v>392</v>
      </c>
      <c r="C68" t="s">
        <v>1984</v>
      </c>
      <c r="D68">
        <f t="shared" si="1"/>
        <v>392</v>
      </c>
      <c r="T68" t="s">
        <v>1964</v>
      </c>
      <c r="U68">
        <v>365</v>
      </c>
      <c r="V68" t="s">
        <v>1956</v>
      </c>
      <c r="W68">
        <v>366</v>
      </c>
      <c r="AB68" t="s">
        <v>1957</v>
      </c>
      <c r="AC68">
        <v>371</v>
      </c>
      <c r="AD68" t="s">
        <v>1957</v>
      </c>
      <c r="AE68">
        <v>371</v>
      </c>
      <c r="AJ68" t="s">
        <v>1953</v>
      </c>
      <c r="AK68">
        <v>369</v>
      </c>
      <c r="AL68" t="s">
        <v>1945</v>
      </c>
      <c r="AM68">
        <v>388</v>
      </c>
      <c r="AR68" t="s">
        <v>1966</v>
      </c>
      <c r="AS68">
        <v>375</v>
      </c>
      <c r="AT68" t="s">
        <v>1957</v>
      </c>
      <c r="AU68">
        <v>371</v>
      </c>
    </row>
    <row r="69" spans="1:47" x14ac:dyDescent="0.35">
      <c r="A69" t="s">
        <v>1984</v>
      </c>
      <c r="B69">
        <f t="shared" si="0"/>
        <v>392</v>
      </c>
      <c r="C69" t="s">
        <v>1984</v>
      </c>
      <c r="D69">
        <f t="shared" si="1"/>
        <v>392</v>
      </c>
      <c r="T69" t="s">
        <v>1954</v>
      </c>
      <c r="U69">
        <v>368</v>
      </c>
      <c r="V69" t="s">
        <v>1954</v>
      </c>
      <c r="W69">
        <v>368</v>
      </c>
      <c r="AB69" t="s">
        <v>1951</v>
      </c>
      <c r="AC69">
        <v>374</v>
      </c>
      <c r="AD69" t="s">
        <v>1970</v>
      </c>
      <c r="AE69">
        <v>373</v>
      </c>
      <c r="AJ69" t="s">
        <v>1957</v>
      </c>
      <c r="AK69">
        <v>371</v>
      </c>
      <c r="AL69" t="s">
        <v>1945</v>
      </c>
      <c r="AM69">
        <v>388</v>
      </c>
      <c r="AR69" t="s">
        <v>1962</v>
      </c>
      <c r="AS69">
        <v>377</v>
      </c>
      <c r="AT69" t="s">
        <v>1952</v>
      </c>
      <c r="AU69">
        <v>372</v>
      </c>
    </row>
    <row r="70" spans="1:47" x14ac:dyDescent="0.35">
      <c r="A70" t="s">
        <v>1978</v>
      </c>
      <c r="B70">
        <f t="shared" si="0"/>
        <v>394</v>
      </c>
      <c r="C70" t="s">
        <v>1978</v>
      </c>
      <c r="D70">
        <f t="shared" si="1"/>
        <v>394</v>
      </c>
      <c r="T70" t="s">
        <v>1970</v>
      </c>
      <c r="U70">
        <v>373</v>
      </c>
      <c r="V70" t="s">
        <v>1951</v>
      </c>
      <c r="W70">
        <v>374</v>
      </c>
      <c r="AB70" t="s">
        <v>1969</v>
      </c>
      <c r="AC70">
        <v>379</v>
      </c>
      <c r="AD70" t="s">
        <v>1969</v>
      </c>
      <c r="AE70">
        <v>379</v>
      </c>
      <c r="AJ70" t="s">
        <v>1966</v>
      </c>
      <c r="AK70">
        <v>375</v>
      </c>
      <c r="AL70" t="s">
        <v>1967</v>
      </c>
      <c r="AM70">
        <v>390</v>
      </c>
      <c r="AR70" t="s">
        <v>1959</v>
      </c>
      <c r="AS70">
        <v>381</v>
      </c>
      <c r="AT70" t="s">
        <v>1966</v>
      </c>
      <c r="AU70">
        <v>375</v>
      </c>
    </row>
    <row r="71" spans="1:47" x14ac:dyDescent="0.35">
      <c r="A71" t="s">
        <v>1984</v>
      </c>
      <c r="B71">
        <f t="shared" ref="B71:B134" si="2">+VALUE(RIGHT(LEFT(A71,13),3))</f>
        <v>392</v>
      </c>
      <c r="C71" t="s">
        <v>1984</v>
      </c>
      <c r="D71">
        <f t="shared" ref="D71:D134" si="3">+VALUE(RIGHT(LEFT(C71,13),3))</f>
        <v>392</v>
      </c>
      <c r="T71" t="s">
        <v>1962</v>
      </c>
      <c r="U71">
        <v>377</v>
      </c>
      <c r="V71" t="s">
        <v>1962</v>
      </c>
      <c r="W71">
        <v>377</v>
      </c>
      <c r="AB71" t="s">
        <v>1948</v>
      </c>
      <c r="AC71">
        <v>382</v>
      </c>
      <c r="AD71" t="s">
        <v>1959</v>
      </c>
      <c r="AE71">
        <v>381</v>
      </c>
      <c r="AJ71" t="s">
        <v>1950</v>
      </c>
      <c r="AK71">
        <v>378</v>
      </c>
      <c r="AL71" t="s">
        <v>1961</v>
      </c>
      <c r="AM71">
        <v>389</v>
      </c>
      <c r="AR71" t="s">
        <v>1948</v>
      </c>
      <c r="AS71">
        <v>382</v>
      </c>
      <c r="AT71" t="s">
        <v>1962</v>
      </c>
      <c r="AU71">
        <v>377</v>
      </c>
    </row>
    <row r="72" spans="1:47" x14ac:dyDescent="0.35">
      <c r="A72" t="s">
        <v>1984</v>
      </c>
      <c r="B72">
        <f t="shared" si="2"/>
        <v>392</v>
      </c>
      <c r="C72" t="s">
        <v>1984</v>
      </c>
      <c r="D72">
        <f t="shared" si="3"/>
        <v>392</v>
      </c>
      <c r="T72" t="s">
        <v>1948</v>
      </c>
      <c r="U72">
        <v>382</v>
      </c>
      <c r="V72" t="s">
        <v>1960</v>
      </c>
      <c r="W72">
        <v>383</v>
      </c>
      <c r="AB72" t="s">
        <v>1944</v>
      </c>
      <c r="AC72">
        <v>387</v>
      </c>
      <c r="AD72" t="s">
        <v>1946</v>
      </c>
      <c r="AE72">
        <v>386</v>
      </c>
      <c r="AJ72" t="s">
        <v>1959</v>
      </c>
      <c r="AK72">
        <v>381</v>
      </c>
      <c r="AL72" t="s">
        <v>1967</v>
      </c>
      <c r="AM72">
        <v>390</v>
      </c>
      <c r="AR72" t="s">
        <v>1943</v>
      </c>
      <c r="AS72">
        <v>385</v>
      </c>
      <c r="AT72" t="s">
        <v>1949</v>
      </c>
      <c r="AU72">
        <v>380</v>
      </c>
    </row>
    <row r="73" spans="1:47" x14ac:dyDescent="0.35">
      <c r="A73" t="s">
        <v>1945</v>
      </c>
      <c r="B73">
        <f t="shared" si="2"/>
        <v>388</v>
      </c>
      <c r="C73" t="s">
        <v>1945</v>
      </c>
      <c r="D73">
        <f t="shared" si="3"/>
        <v>388</v>
      </c>
      <c r="T73" t="s">
        <v>1946</v>
      </c>
      <c r="U73">
        <v>386</v>
      </c>
      <c r="V73" t="s">
        <v>1943</v>
      </c>
      <c r="W73">
        <v>385</v>
      </c>
      <c r="AB73" t="s">
        <v>1945</v>
      </c>
      <c r="AC73">
        <v>388</v>
      </c>
      <c r="AD73" t="s">
        <v>1945</v>
      </c>
      <c r="AE73">
        <v>388</v>
      </c>
      <c r="AJ73" t="s">
        <v>1960</v>
      </c>
      <c r="AK73">
        <v>383</v>
      </c>
      <c r="AL73" t="s">
        <v>1945</v>
      </c>
      <c r="AM73">
        <v>388</v>
      </c>
      <c r="AR73" t="s">
        <v>1946</v>
      </c>
      <c r="AS73">
        <v>386</v>
      </c>
      <c r="AT73" t="s">
        <v>1948</v>
      </c>
      <c r="AU73">
        <v>382</v>
      </c>
    </row>
    <row r="74" spans="1:47" x14ac:dyDescent="0.35">
      <c r="A74" t="s">
        <v>1946</v>
      </c>
      <c r="B74">
        <f t="shared" si="2"/>
        <v>386</v>
      </c>
      <c r="C74" t="s">
        <v>1946</v>
      </c>
      <c r="D74">
        <f t="shared" si="3"/>
        <v>386</v>
      </c>
      <c r="T74" t="s">
        <v>1967</v>
      </c>
      <c r="U74">
        <v>390</v>
      </c>
      <c r="V74" t="s">
        <v>1967</v>
      </c>
      <c r="W74">
        <v>390</v>
      </c>
      <c r="AB74" t="s">
        <v>1984</v>
      </c>
      <c r="AC74">
        <v>392</v>
      </c>
      <c r="AD74" t="s">
        <v>1974</v>
      </c>
      <c r="AE74">
        <v>391</v>
      </c>
      <c r="AJ74" t="s">
        <v>1944</v>
      </c>
      <c r="AK74">
        <v>387</v>
      </c>
      <c r="AL74" t="s">
        <v>1944</v>
      </c>
      <c r="AM74">
        <v>387</v>
      </c>
      <c r="AR74" t="s">
        <v>1945</v>
      </c>
      <c r="AS74">
        <v>388</v>
      </c>
      <c r="AT74" t="s">
        <v>1943</v>
      </c>
      <c r="AU74">
        <v>385</v>
      </c>
    </row>
    <row r="75" spans="1:47" x14ac:dyDescent="0.35">
      <c r="A75" t="s">
        <v>1948</v>
      </c>
      <c r="B75">
        <f t="shared" si="2"/>
        <v>382</v>
      </c>
      <c r="C75" t="s">
        <v>1948</v>
      </c>
      <c r="D75">
        <f t="shared" si="3"/>
        <v>382</v>
      </c>
      <c r="T75" t="s">
        <v>1974</v>
      </c>
      <c r="U75">
        <v>391</v>
      </c>
      <c r="V75" t="s">
        <v>1974</v>
      </c>
      <c r="W75">
        <v>391</v>
      </c>
      <c r="AB75" t="s">
        <v>1984</v>
      </c>
      <c r="AC75">
        <v>392</v>
      </c>
      <c r="AD75" t="s">
        <v>1984</v>
      </c>
      <c r="AE75">
        <v>392</v>
      </c>
      <c r="AJ75" t="s">
        <v>1944</v>
      </c>
      <c r="AK75">
        <v>387</v>
      </c>
      <c r="AL75" t="s">
        <v>1960</v>
      </c>
      <c r="AM75">
        <v>383</v>
      </c>
      <c r="AR75" t="s">
        <v>1946</v>
      </c>
      <c r="AS75">
        <v>386</v>
      </c>
      <c r="AT75" t="s">
        <v>1943</v>
      </c>
      <c r="AU75">
        <v>385</v>
      </c>
    </row>
    <row r="76" spans="1:47" x14ac:dyDescent="0.35">
      <c r="A76" t="s">
        <v>1950</v>
      </c>
      <c r="B76">
        <f t="shared" si="2"/>
        <v>378</v>
      </c>
      <c r="C76" t="s">
        <v>1950</v>
      </c>
      <c r="D76">
        <f t="shared" si="3"/>
        <v>378</v>
      </c>
      <c r="T76" t="s">
        <v>1978</v>
      </c>
      <c r="U76">
        <v>394</v>
      </c>
      <c r="V76" t="s">
        <v>1978</v>
      </c>
      <c r="W76">
        <v>394</v>
      </c>
      <c r="AB76" t="s">
        <v>1978</v>
      </c>
      <c r="AC76">
        <v>394</v>
      </c>
      <c r="AD76" t="s">
        <v>1973</v>
      </c>
      <c r="AE76">
        <v>393</v>
      </c>
      <c r="AJ76" t="s">
        <v>1967</v>
      </c>
      <c r="AK76">
        <v>390</v>
      </c>
      <c r="AL76" t="s">
        <v>1959</v>
      </c>
      <c r="AM76">
        <v>381</v>
      </c>
      <c r="AR76" t="s">
        <v>1944</v>
      </c>
      <c r="AS76">
        <v>387</v>
      </c>
      <c r="AT76" t="s">
        <v>1944</v>
      </c>
      <c r="AU76">
        <v>387</v>
      </c>
    </row>
    <row r="77" spans="1:47" x14ac:dyDescent="0.35">
      <c r="A77" t="s">
        <v>1970</v>
      </c>
      <c r="B77">
        <f t="shared" si="2"/>
        <v>373</v>
      </c>
      <c r="C77" t="s">
        <v>1970</v>
      </c>
      <c r="D77">
        <f t="shared" si="3"/>
        <v>373</v>
      </c>
      <c r="T77" t="s">
        <v>1978</v>
      </c>
      <c r="U77">
        <v>394</v>
      </c>
      <c r="V77" t="s">
        <v>1978</v>
      </c>
      <c r="W77">
        <v>394</v>
      </c>
      <c r="AB77" t="s">
        <v>1974</v>
      </c>
      <c r="AC77">
        <v>391</v>
      </c>
      <c r="AD77" t="s">
        <v>1984</v>
      </c>
      <c r="AE77">
        <v>392</v>
      </c>
      <c r="AJ77" t="s">
        <v>1961</v>
      </c>
      <c r="AK77">
        <v>389</v>
      </c>
      <c r="AL77" t="s">
        <v>1962</v>
      </c>
      <c r="AM77">
        <v>377</v>
      </c>
      <c r="AR77" t="s">
        <v>1946</v>
      </c>
      <c r="AS77">
        <v>386</v>
      </c>
      <c r="AT77" t="s">
        <v>1946</v>
      </c>
      <c r="AU77">
        <v>386</v>
      </c>
    </row>
    <row r="78" spans="1:47" x14ac:dyDescent="0.35">
      <c r="A78" t="s">
        <v>1963</v>
      </c>
      <c r="B78">
        <f t="shared" si="2"/>
        <v>370</v>
      </c>
      <c r="C78" t="s">
        <v>1963</v>
      </c>
      <c r="D78">
        <f t="shared" si="3"/>
        <v>370</v>
      </c>
      <c r="T78" t="s">
        <v>1971</v>
      </c>
      <c r="U78">
        <v>395</v>
      </c>
      <c r="V78" t="s">
        <v>1971</v>
      </c>
      <c r="W78">
        <v>395</v>
      </c>
      <c r="AB78" t="s">
        <v>1974</v>
      </c>
      <c r="AC78">
        <v>391</v>
      </c>
      <c r="AD78" t="s">
        <v>1974</v>
      </c>
      <c r="AE78">
        <v>391</v>
      </c>
      <c r="AJ78" t="s">
        <v>1961</v>
      </c>
      <c r="AK78">
        <v>389</v>
      </c>
      <c r="AL78" t="s">
        <v>1951</v>
      </c>
      <c r="AM78">
        <v>374</v>
      </c>
      <c r="AR78" t="s">
        <v>1943</v>
      </c>
      <c r="AS78">
        <v>385</v>
      </c>
      <c r="AT78" t="s">
        <v>1944</v>
      </c>
      <c r="AU78">
        <v>387</v>
      </c>
    </row>
    <row r="79" spans="1:47" x14ac:dyDescent="0.35">
      <c r="A79" t="s">
        <v>1956</v>
      </c>
      <c r="B79">
        <f t="shared" si="2"/>
        <v>366</v>
      </c>
      <c r="C79" t="s">
        <v>1956</v>
      </c>
      <c r="D79">
        <f t="shared" si="3"/>
        <v>366</v>
      </c>
      <c r="T79" t="s">
        <v>1984</v>
      </c>
      <c r="U79">
        <v>392</v>
      </c>
      <c r="V79" t="s">
        <v>1984</v>
      </c>
      <c r="W79">
        <v>392</v>
      </c>
      <c r="AB79" t="s">
        <v>1944</v>
      </c>
      <c r="AC79">
        <v>387</v>
      </c>
      <c r="AD79" t="s">
        <v>1944</v>
      </c>
      <c r="AE79">
        <v>387</v>
      </c>
      <c r="AJ79" t="s">
        <v>1944</v>
      </c>
      <c r="AK79">
        <v>387</v>
      </c>
      <c r="AL79" t="s">
        <v>1963</v>
      </c>
      <c r="AM79">
        <v>370</v>
      </c>
      <c r="AR79" t="s">
        <v>1959</v>
      </c>
      <c r="AS79">
        <v>381</v>
      </c>
      <c r="AT79" t="s">
        <v>1943</v>
      </c>
      <c r="AU79">
        <v>385</v>
      </c>
    </row>
    <row r="80" spans="1:47" x14ac:dyDescent="0.35">
      <c r="A80" t="s">
        <v>1965</v>
      </c>
      <c r="B80">
        <f t="shared" si="2"/>
        <v>364</v>
      </c>
      <c r="C80" t="s">
        <v>1965</v>
      </c>
      <c r="D80">
        <f t="shared" si="3"/>
        <v>364</v>
      </c>
      <c r="T80" t="s">
        <v>1974</v>
      </c>
      <c r="U80">
        <v>391</v>
      </c>
      <c r="V80" t="s">
        <v>1974</v>
      </c>
      <c r="W80">
        <v>391</v>
      </c>
      <c r="AB80" t="s">
        <v>1943</v>
      </c>
      <c r="AC80">
        <v>385</v>
      </c>
      <c r="AD80" t="s">
        <v>1946</v>
      </c>
      <c r="AE80">
        <v>386</v>
      </c>
      <c r="AJ80" t="s">
        <v>1946</v>
      </c>
      <c r="AK80">
        <v>386</v>
      </c>
      <c r="AL80" t="s">
        <v>1954</v>
      </c>
      <c r="AM80">
        <v>368</v>
      </c>
      <c r="AR80" t="s">
        <v>1949</v>
      </c>
      <c r="AS80">
        <v>380</v>
      </c>
      <c r="AT80" t="s">
        <v>1943</v>
      </c>
      <c r="AU80">
        <v>385</v>
      </c>
    </row>
    <row r="81" spans="1:47" x14ac:dyDescent="0.35">
      <c r="A81" t="s">
        <v>1975</v>
      </c>
      <c r="B81">
        <f t="shared" si="2"/>
        <v>361</v>
      </c>
      <c r="C81" t="s">
        <v>1975</v>
      </c>
      <c r="D81">
        <f t="shared" si="3"/>
        <v>361</v>
      </c>
      <c r="T81" t="s">
        <v>1944</v>
      </c>
      <c r="U81">
        <v>387</v>
      </c>
      <c r="V81" t="s">
        <v>1946</v>
      </c>
      <c r="W81">
        <v>386</v>
      </c>
      <c r="AB81" t="s">
        <v>1959</v>
      </c>
      <c r="AC81">
        <v>381</v>
      </c>
      <c r="AD81" t="s">
        <v>1959</v>
      </c>
      <c r="AE81">
        <v>381</v>
      </c>
      <c r="AJ81" t="s">
        <v>1960</v>
      </c>
      <c r="AK81">
        <v>383</v>
      </c>
      <c r="AL81" t="s">
        <v>1964</v>
      </c>
      <c r="AM81">
        <v>365</v>
      </c>
      <c r="AR81" t="s">
        <v>1962</v>
      </c>
      <c r="AS81">
        <v>377</v>
      </c>
      <c r="AT81" t="s">
        <v>1948</v>
      </c>
      <c r="AU81">
        <v>382</v>
      </c>
    </row>
    <row r="82" spans="1:47" x14ac:dyDescent="0.35">
      <c r="A82" t="s">
        <v>1975</v>
      </c>
      <c r="B82">
        <f t="shared" si="2"/>
        <v>361</v>
      </c>
      <c r="C82" t="s">
        <v>1975</v>
      </c>
      <c r="D82">
        <f t="shared" si="3"/>
        <v>361</v>
      </c>
      <c r="T82" t="s">
        <v>1947</v>
      </c>
      <c r="U82">
        <v>384</v>
      </c>
      <c r="V82" t="s">
        <v>1947</v>
      </c>
      <c r="W82">
        <v>384</v>
      </c>
      <c r="AB82" t="s">
        <v>1950</v>
      </c>
      <c r="AC82">
        <v>378</v>
      </c>
      <c r="AD82" t="s">
        <v>1950</v>
      </c>
      <c r="AE82">
        <v>378</v>
      </c>
      <c r="AJ82" t="s">
        <v>1959</v>
      </c>
      <c r="AK82">
        <v>381</v>
      </c>
      <c r="AL82" t="s">
        <v>1964</v>
      </c>
      <c r="AM82">
        <v>365</v>
      </c>
      <c r="AR82" t="s">
        <v>1966</v>
      </c>
      <c r="AS82">
        <v>375</v>
      </c>
      <c r="AT82" t="s">
        <v>1949</v>
      </c>
      <c r="AU82">
        <v>380</v>
      </c>
    </row>
    <row r="83" spans="1:47" x14ac:dyDescent="0.35">
      <c r="A83" t="s">
        <v>1976</v>
      </c>
      <c r="B83">
        <f t="shared" si="2"/>
        <v>360</v>
      </c>
      <c r="C83" t="s">
        <v>1976</v>
      </c>
      <c r="D83">
        <f t="shared" si="3"/>
        <v>360</v>
      </c>
      <c r="T83" t="s">
        <v>1969</v>
      </c>
      <c r="U83">
        <v>379</v>
      </c>
      <c r="V83" t="s">
        <v>1950</v>
      </c>
      <c r="W83">
        <v>378</v>
      </c>
      <c r="AB83" t="s">
        <v>1970</v>
      </c>
      <c r="AC83">
        <v>373</v>
      </c>
      <c r="AD83" t="s">
        <v>1970</v>
      </c>
      <c r="AE83">
        <v>373</v>
      </c>
      <c r="AJ83" t="s">
        <v>1962</v>
      </c>
      <c r="AK83">
        <v>377</v>
      </c>
      <c r="AL83" t="s">
        <v>1968</v>
      </c>
      <c r="AM83">
        <v>363</v>
      </c>
      <c r="AR83" t="s">
        <v>1957</v>
      </c>
      <c r="AS83">
        <v>371</v>
      </c>
      <c r="AT83" t="s">
        <v>1962</v>
      </c>
      <c r="AU83">
        <v>377</v>
      </c>
    </row>
    <row r="84" spans="1:47" x14ac:dyDescent="0.35">
      <c r="A84" t="s">
        <v>1980</v>
      </c>
      <c r="B84">
        <f t="shared" si="2"/>
        <v>362</v>
      </c>
      <c r="C84" t="s">
        <v>1980</v>
      </c>
      <c r="D84">
        <f t="shared" si="3"/>
        <v>362</v>
      </c>
      <c r="T84" t="s">
        <v>1966</v>
      </c>
      <c r="U84">
        <v>375</v>
      </c>
      <c r="V84" t="s">
        <v>1966</v>
      </c>
      <c r="W84">
        <v>375</v>
      </c>
      <c r="AB84" t="s">
        <v>1963</v>
      </c>
      <c r="AC84">
        <v>370</v>
      </c>
      <c r="AD84" t="s">
        <v>1963</v>
      </c>
      <c r="AE84">
        <v>370</v>
      </c>
      <c r="AJ84" t="s">
        <v>1951</v>
      </c>
      <c r="AK84">
        <v>374</v>
      </c>
      <c r="AL84" t="s">
        <v>1965</v>
      </c>
      <c r="AM84">
        <v>364</v>
      </c>
      <c r="AR84" t="s">
        <v>1963</v>
      </c>
      <c r="AS84">
        <v>370</v>
      </c>
      <c r="AT84" t="s">
        <v>1958</v>
      </c>
      <c r="AU84">
        <v>376</v>
      </c>
    </row>
    <row r="85" spans="1:47" x14ac:dyDescent="0.35">
      <c r="A85" t="s">
        <v>1968</v>
      </c>
      <c r="B85">
        <f t="shared" si="2"/>
        <v>363</v>
      </c>
      <c r="C85" t="s">
        <v>1968</v>
      </c>
      <c r="D85">
        <f t="shared" si="3"/>
        <v>363</v>
      </c>
      <c r="T85" t="s">
        <v>1963</v>
      </c>
      <c r="U85">
        <v>370</v>
      </c>
      <c r="V85" t="s">
        <v>1963</v>
      </c>
      <c r="W85">
        <v>370</v>
      </c>
      <c r="AB85" t="s">
        <v>1956</v>
      </c>
      <c r="AC85">
        <v>366</v>
      </c>
      <c r="AD85" t="s">
        <v>1955</v>
      </c>
      <c r="AE85">
        <v>367</v>
      </c>
      <c r="AJ85" t="s">
        <v>1957</v>
      </c>
      <c r="AK85">
        <v>371</v>
      </c>
      <c r="AL85" t="s">
        <v>1965</v>
      </c>
      <c r="AM85">
        <v>364</v>
      </c>
      <c r="AR85" t="s">
        <v>1955</v>
      </c>
      <c r="AS85">
        <v>367</v>
      </c>
      <c r="AT85" t="s">
        <v>1952</v>
      </c>
      <c r="AU85">
        <v>372</v>
      </c>
    </row>
    <row r="86" spans="1:47" x14ac:dyDescent="0.35">
      <c r="A86" t="s">
        <v>1956</v>
      </c>
      <c r="B86">
        <f t="shared" si="2"/>
        <v>366</v>
      </c>
      <c r="C86" t="s">
        <v>1956</v>
      </c>
      <c r="D86">
        <f t="shared" si="3"/>
        <v>366</v>
      </c>
      <c r="T86" t="s">
        <v>1955</v>
      </c>
      <c r="U86">
        <v>367</v>
      </c>
      <c r="V86" t="s">
        <v>1955</v>
      </c>
      <c r="W86">
        <v>367</v>
      </c>
      <c r="AB86" t="s">
        <v>1965</v>
      </c>
      <c r="AC86">
        <v>364</v>
      </c>
      <c r="AD86" t="s">
        <v>1964</v>
      </c>
      <c r="AE86">
        <v>365</v>
      </c>
      <c r="AJ86" t="s">
        <v>1953</v>
      </c>
      <c r="AK86">
        <v>369</v>
      </c>
      <c r="AL86" t="s">
        <v>1955</v>
      </c>
      <c r="AM86">
        <v>367</v>
      </c>
      <c r="AR86" t="s">
        <v>1955</v>
      </c>
      <c r="AS86">
        <v>367</v>
      </c>
      <c r="AT86" t="s">
        <v>1957</v>
      </c>
      <c r="AU86">
        <v>371</v>
      </c>
    </row>
    <row r="87" spans="1:47" x14ac:dyDescent="0.35">
      <c r="A87" t="s">
        <v>1953</v>
      </c>
      <c r="B87">
        <f t="shared" si="2"/>
        <v>369</v>
      </c>
      <c r="C87" t="s">
        <v>1953</v>
      </c>
      <c r="D87">
        <f t="shared" si="3"/>
        <v>369</v>
      </c>
      <c r="T87" t="s">
        <v>1968</v>
      </c>
      <c r="U87">
        <v>363</v>
      </c>
      <c r="V87" t="s">
        <v>1968</v>
      </c>
      <c r="W87">
        <v>363</v>
      </c>
      <c r="AB87" t="s">
        <v>1980</v>
      </c>
      <c r="AC87">
        <v>362</v>
      </c>
      <c r="AD87" t="s">
        <v>1980</v>
      </c>
      <c r="AE87">
        <v>362</v>
      </c>
      <c r="AJ87" t="s">
        <v>1956</v>
      </c>
      <c r="AK87">
        <v>366</v>
      </c>
      <c r="AL87" t="s">
        <v>1954</v>
      </c>
      <c r="AM87">
        <v>368</v>
      </c>
      <c r="AR87" t="s">
        <v>1956</v>
      </c>
      <c r="AS87">
        <v>366</v>
      </c>
      <c r="AT87" t="s">
        <v>1953</v>
      </c>
      <c r="AU87">
        <v>369</v>
      </c>
    </row>
    <row r="88" spans="1:47" x14ac:dyDescent="0.35">
      <c r="A88" t="s">
        <v>1951</v>
      </c>
      <c r="B88">
        <f t="shared" si="2"/>
        <v>374</v>
      </c>
      <c r="C88" t="s">
        <v>1951</v>
      </c>
      <c r="D88">
        <f t="shared" si="3"/>
        <v>374</v>
      </c>
      <c r="T88" t="s">
        <v>1980</v>
      </c>
      <c r="U88">
        <v>362</v>
      </c>
      <c r="V88" t="s">
        <v>1980</v>
      </c>
      <c r="W88">
        <v>362</v>
      </c>
      <c r="AB88" t="s">
        <v>1980</v>
      </c>
      <c r="AC88">
        <v>362</v>
      </c>
      <c r="AD88" t="s">
        <v>1980</v>
      </c>
      <c r="AE88">
        <v>362</v>
      </c>
      <c r="AJ88" t="s">
        <v>1964</v>
      </c>
      <c r="AK88">
        <v>365</v>
      </c>
      <c r="AL88" t="s">
        <v>1952</v>
      </c>
      <c r="AM88">
        <v>372</v>
      </c>
      <c r="AR88" t="s">
        <v>1955</v>
      </c>
      <c r="AS88">
        <v>367</v>
      </c>
      <c r="AT88" t="s">
        <v>1954</v>
      </c>
      <c r="AU88">
        <v>368</v>
      </c>
    </row>
    <row r="89" spans="1:47" x14ac:dyDescent="0.35">
      <c r="A89" t="s">
        <v>1962</v>
      </c>
      <c r="B89">
        <f t="shared" si="2"/>
        <v>377</v>
      </c>
      <c r="C89" t="s">
        <v>1962</v>
      </c>
      <c r="D89">
        <f t="shared" si="3"/>
        <v>377</v>
      </c>
      <c r="T89" t="s">
        <v>1976</v>
      </c>
      <c r="U89">
        <v>360</v>
      </c>
      <c r="V89" t="s">
        <v>1981</v>
      </c>
      <c r="W89">
        <v>359</v>
      </c>
      <c r="AB89" t="s">
        <v>1975</v>
      </c>
      <c r="AC89">
        <v>361</v>
      </c>
      <c r="AD89" t="s">
        <v>1975</v>
      </c>
      <c r="AE89">
        <v>361</v>
      </c>
      <c r="AJ89" t="s">
        <v>1965</v>
      </c>
      <c r="AK89">
        <v>364</v>
      </c>
      <c r="AL89" t="s">
        <v>1951</v>
      </c>
      <c r="AM89">
        <v>374</v>
      </c>
      <c r="AR89" t="s">
        <v>1956</v>
      </c>
      <c r="AS89">
        <v>366</v>
      </c>
      <c r="AT89" t="s">
        <v>1956</v>
      </c>
      <c r="AU89">
        <v>366</v>
      </c>
    </row>
    <row r="90" spans="1:47" x14ac:dyDescent="0.35">
      <c r="A90" t="s">
        <v>1959</v>
      </c>
      <c r="B90">
        <f t="shared" si="2"/>
        <v>381</v>
      </c>
      <c r="C90" t="s">
        <v>1959</v>
      </c>
      <c r="D90">
        <f t="shared" si="3"/>
        <v>381</v>
      </c>
      <c r="T90" t="s">
        <v>1976</v>
      </c>
      <c r="U90">
        <v>360</v>
      </c>
      <c r="V90" t="s">
        <v>1976</v>
      </c>
      <c r="W90">
        <v>360</v>
      </c>
      <c r="AB90" t="s">
        <v>1968</v>
      </c>
      <c r="AC90">
        <v>363</v>
      </c>
      <c r="AD90" t="s">
        <v>1968</v>
      </c>
      <c r="AE90">
        <v>363</v>
      </c>
      <c r="AJ90" t="s">
        <v>1965</v>
      </c>
      <c r="AK90">
        <v>364</v>
      </c>
      <c r="AL90" t="s">
        <v>1950</v>
      </c>
      <c r="AM90">
        <v>378</v>
      </c>
      <c r="AR90" t="s">
        <v>1954</v>
      </c>
      <c r="AS90">
        <v>368</v>
      </c>
      <c r="AT90" t="s">
        <v>1955</v>
      </c>
      <c r="AU90">
        <v>367</v>
      </c>
    </row>
    <row r="91" spans="1:47" x14ac:dyDescent="0.35">
      <c r="A91" t="s">
        <v>1947</v>
      </c>
      <c r="B91">
        <f t="shared" si="2"/>
        <v>384</v>
      </c>
      <c r="C91" t="s">
        <v>1947</v>
      </c>
      <c r="D91">
        <f t="shared" si="3"/>
        <v>384</v>
      </c>
      <c r="T91" t="s">
        <v>1976</v>
      </c>
      <c r="U91">
        <v>360</v>
      </c>
      <c r="V91" t="s">
        <v>1976</v>
      </c>
      <c r="W91">
        <v>360</v>
      </c>
      <c r="AB91" t="s">
        <v>1965</v>
      </c>
      <c r="AC91">
        <v>364</v>
      </c>
      <c r="AD91" t="s">
        <v>1965</v>
      </c>
      <c r="AE91">
        <v>364</v>
      </c>
      <c r="AJ91" t="s">
        <v>1964</v>
      </c>
      <c r="AK91">
        <v>365</v>
      </c>
      <c r="AL91" t="s">
        <v>1949</v>
      </c>
      <c r="AM91">
        <v>380</v>
      </c>
      <c r="AR91" t="s">
        <v>1953</v>
      </c>
      <c r="AS91">
        <v>369</v>
      </c>
      <c r="AT91" t="s">
        <v>1955</v>
      </c>
      <c r="AU91">
        <v>367</v>
      </c>
    </row>
    <row r="92" spans="1:47" x14ac:dyDescent="0.35">
      <c r="A92" t="s">
        <v>1945</v>
      </c>
      <c r="B92">
        <f t="shared" si="2"/>
        <v>388</v>
      </c>
      <c r="C92" t="s">
        <v>1945</v>
      </c>
      <c r="D92">
        <f t="shared" si="3"/>
        <v>388</v>
      </c>
      <c r="T92" t="s">
        <v>1968</v>
      </c>
      <c r="U92">
        <v>363</v>
      </c>
      <c r="V92" t="s">
        <v>1968</v>
      </c>
      <c r="W92">
        <v>363</v>
      </c>
      <c r="AB92" t="s">
        <v>1955</v>
      </c>
      <c r="AC92">
        <v>367</v>
      </c>
      <c r="AD92" t="s">
        <v>1955</v>
      </c>
      <c r="AE92">
        <v>367</v>
      </c>
      <c r="AJ92" t="s">
        <v>1955</v>
      </c>
      <c r="AK92">
        <v>367</v>
      </c>
      <c r="AL92" t="s">
        <v>1947</v>
      </c>
      <c r="AM92">
        <v>384</v>
      </c>
      <c r="AR92" t="s">
        <v>1970</v>
      </c>
      <c r="AS92">
        <v>373</v>
      </c>
      <c r="AT92" t="s">
        <v>1953</v>
      </c>
      <c r="AU92">
        <v>369</v>
      </c>
    </row>
    <row r="93" spans="1:47" x14ac:dyDescent="0.35">
      <c r="A93" t="s">
        <v>1961</v>
      </c>
      <c r="B93">
        <f t="shared" si="2"/>
        <v>389</v>
      </c>
      <c r="C93" t="s">
        <v>1961</v>
      </c>
      <c r="D93">
        <f t="shared" si="3"/>
        <v>389</v>
      </c>
      <c r="T93" t="s">
        <v>1965</v>
      </c>
      <c r="U93">
        <v>364</v>
      </c>
      <c r="V93" t="s">
        <v>1964</v>
      </c>
      <c r="W93">
        <v>365</v>
      </c>
      <c r="AB93" t="s">
        <v>1953</v>
      </c>
      <c r="AC93">
        <v>369</v>
      </c>
      <c r="AD93" t="s">
        <v>1953</v>
      </c>
      <c r="AE93">
        <v>369</v>
      </c>
      <c r="AJ93" t="s">
        <v>1954</v>
      </c>
      <c r="AK93">
        <v>368</v>
      </c>
      <c r="AL93" t="s">
        <v>1946</v>
      </c>
      <c r="AM93">
        <v>386</v>
      </c>
      <c r="AR93" t="s">
        <v>1951</v>
      </c>
      <c r="AS93">
        <v>374</v>
      </c>
      <c r="AT93" t="s">
        <v>1963</v>
      </c>
      <c r="AU93">
        <v>370</v>
      </c>
    </row>
    <row r="94" spans="1:47" x14ac:dyDescent="0.35">
      <c r="A94" t="s">
        <v>1984</v>
      </c>
      <c r="B94">
        <f t="shared" si="2"/>
        <v>392</v>
      </c>
      <c r="C94" t="s">
        <v>1984</v>
      </c>
      <c r="D94">
        <f t="shared" si="3"/>
        <v>392</v>
      </c>
      <c r="T94" t="s">
        <v>1954</v>
      </c>
      <c r="U94">
        <v>368</v>
      </c>
      <c r="V94" t="s">
        <v>1953</v>
      </c>
      <c r="W94">
        <v>369</v>
      </c>
      <c r="AB94" t="s">
        <v>1951</v>
      </c>
      <c r="AC94">
        <v>374</v>
      </c>
      <c r="AD94" t="s">
        <v>1951</v>
      </c>
      <c r="AE94">
        <v>374</v>
      </c>
      <c r="AJ94" t="s">
        <v>1952</v>
      </c>
      <c r="AK94">
        <v>372</v>
      </c>
      <c r="AL94" t="s">
        <v>1961</v>
      </c>
      <c r="AM94">
        <v>389</v>
      </c>
      <c r="AR94" t="s">
        <v>1950</v>
      </c>
      <c r="AS94">
        <v>378</v>
      </c>
      <c r="AT94" t="s">
        <v>1970</v>
      </c>
      <c r="AU94">
        <v>373</v>
      </c>
    </row>
    <row r="95" spans="1:47" x14ac:dyDescent="0.35">
      <c r="A95" t="s">
        <v>1974</v>
      </c>
      <c r="B95">
        <f t="shared" si="2"/>
        <v>391</v>
      </c>
      <c r="C95" t="s">
        <v>1974</v>
      </c>
      <c r="D95">
        <f t="shared" si="3"/>
        <v>391</v>
      </c>
      <c r="T95" t="s">
        <v>1957</v>
      </c>
      <c r="U95">
        <v>371</v>
      </c>
      <c r="V95" t="s">
        <v>1957</v>
      </c>
      <c r="W95">
        <v>371</v>
      </c>
      <c r="AB95" t="s">
        <v>1962</v>
      </c>
      <c r="AC95">
        <v>377</v>
      </c>
      <c r="AD95" t="s">
        <v>1962</v>
      </c>
      <c r="AE95">
        <v>377</v>
      </c>
      <c r="AJ95" t="s">
        <v>1951</v>
      </c>
      <c r="AK95">
        <v>374</v>
      </c>
      <c r="AL95" t="s">
        <v>1961</v>
      </c>
      <c r="AM95">
        <v>389</v>
      </c>
      <c r="AR95" t="s">
        <v>1969</v>
      </c>
      <c r="AS95">
        <v>379</v>
      </c>
      <c r="AT95" t="s">
        <v>1951</v>
      </c>
      <c r="AU95">
        <v>374</v>
      </c>
    </row>
    <row r="96" spans="1:47" x14ac:dyDescent="0.35">
      <c r="A96" t="s">
        <v>1984</v>
      </c>
      <c r="B96">
        <f t="shared" si="2"/>
        <v>392</v>
      </c>
      <c r="C96" t="s">
        <v>1984</v>
      </c>
      <c r="D96">
        <f t="shared" si="3"/>
        <v>392</v>
      </c>
      <c r="T96" t="s">
        <v>1958</v>
      </c>
      <c r="U96">
        <v>376</v>
      </c>
      <c r="V96" t="s">
        <v>1958</v>
      </c>
      <c r="W96">
        <v>376</v>
      </c>
      <c r="AB96" t="s">
        <v>1959</v>
      </c>
      <c r="AC96">
        <v>381</v>
      </c>
      <c r="AD96" t="s">
        <v>1948</v>
      </c>
      <c r="AE96">
        <v>382</v>
      </c>
      <c r="AJ96" t="s">
        <v>1950</v>
      </c>
      <c r="AK96">
        <v>378</v>
      </c>
      <c r="AL96" t="s">
        <v>1974</v>
      </c>
      <c r="AM96">
        <v>391</v>
      </c>
      <c r="AR96" t="s">
        <v>1960</v>
      </c>
      <c r="AS96">
        <v>383</v>
      </c>
      <c r="AT96" t="s">
        <v>1962</v>
      </c>
      <c r="AU96">
        <v>377</v>
      </c>
    </row>
    <row r="97" spans="1:47" x14ac:dyDescent="0.35">
      <c r="A97" t="s">
        <v>1967</v>
      </c>
      <c r="B97">
        <f t="shared" si="2"/>
        <v>390</v>
      </c>
      <c r="C97" t="s">
        <v>1967</v>
      </c>
      <c r="D97">
        <f t="shared" si="3"/>
        <v>390</v>
      </c>
      <c r="T97" t="s">
        <v>1969</v>
      </c>
      <c r="U97">
        <v>379</v>
      </c>
      <c r="V97" t="s">
        <v>1949</v>
      </c>
      <c r="W97">
        <v>380</v>
      </c>
      <c r="AB97" t="s">
        <v>1947</v>
      </c>
      <c r="AC97">
        <v>384</v>
      </c>
      <c r="AD97" t="s">
        <v>1947</v>
      </c>
      <c r="AE97">
        <v>384</v>
      </c>
      <c r="AJ97" t="s">
        <v>1949</v>
      </c>
      <c r="AK97">
        <v>380</v>
      </c>
      <c r="AL97" t="s">
        <v>1945</v>
      </c>
      <c r="AM97">
        <v>388</v>
      </c>
      <c r="AR97" t="s">
        <v>1947</v>
      </c>
      <c r="AS97">
        <v>384</v>
      </c>
      <c r="AT97" t="s">
        <v>1969</v>
      </c>
      <c r="AU97">
        <v>379</v>
      </c>
    </row>
    <row r="98" spans="1:47" x14ac:dyDescent="0.35">
      <c r="A98" t="s">
        <v>1961</v>
      </c>
      <c r="B98">
        <f t="shared" si="2"/>
        <v>389</v>
      </c>
      <c r="C98" t="s">
        <v>1961</v>
      </c>
      <c r="D98">
        <f t="shared" si="3"/>
        <v>389</v>
      </c>
      <c r="T98" t="s">
        <v>1947</v>
      </c>
      <c r="U98">
        <v>384</v>
      </c>
      <c r="V98" t="s">
        <v>1943</v>
      </c>
      <c r="W98">
        <v>385</v>
      </c>
      <c r="AB98" t="s">
        <v>1945</v>
      </c>
      <c r="AC98">
        <v>388</v>
      </c>
      <c r="AD98" t="s">
        <v>1945</v>
      </c>
      <c r="AE98">
        <v>388</v>
      </c>
      <c r="AJ98" t="s">
        <v>1947</v>
      </c>
      <c r="AK98">
        <v>384</v>
      </c>
      <c r="AL98" t="s">
        <v>1961</v>
      </c>
      <c r="AM98">
        <v>389</v>
      </c>
      <c r="AR98" t="s">
        <v>1946</v>
      </c>
      <c r="AS98">
        <v>386</v>
      </c>
      <c r="AT98" t="s">
        <v>1948</v>
      </c>
      <c r="AU98">
        <v>382</v>
      </c>
    </row>
    <row r="99" spans="1:47" x14ac:dyDescent="0.35">
      <c r="A99" t="s">
        <v>1943</v>
      </c>
      <c r="B99">
        <f t="shared" si="2"/>
        <v>385</v>
      </c>
      <c r="C99" t="s">
        <v>1943</v>
      </c>
      <c r="D99">
        <f t="shared" si="3"/>
        <v>385</v>
      </c>
      <c r="T99" t="s">
        <v>1946</v>
      </c>
      <c r="U99">
        <v>386</v>
      </c>
      <c r="V99" t="s">
        <v>1944</v>
      </c>
      <c r="W99">
        <v>387</v>
      </c>
      <c r="AB99" t="s">
        <v>1945</v>
      </c>
      <c r="AC99">
        <v>388</v>
      </c>
      <c r="AD99" t="s">
        <v>1961</v>
      </c>
      <c r="AE99">
        <v>389</v>
      </c>
      <c r="AJ99" t="s">
        <v>1943</v>
      </c>
      <c r="AK99">
        <v>385</v>
      </c>
      <c r="AL99" t="s">
        <v>1946</v>
      </c>
      <c r="AM99">
        <v>386</v>
      </c>
      <c r="AR99" t="s">
        <v>1946</v>
      </c>
      <c r="AS99">
        <v>386</v>
      </c>
      <c r="AT99" t="s">
        <v>1960</v>
      </c>
      <c r="AU99">
        <v>383</v>
      </c>
    </row>
    <row r="100" spans="1:47" x14ac:dyDescent="0.35">
      <c r="A100" t="s">
        <v>1948</v>
      </c>
      <c r="B100">
        <f t="shared" si="2"/>
        <v>382</v>
      </c>
      <c r="C100" t="s">
        <v>1948</v>
      </c>
      <c r="D100">
        <f t="shared" si="3"/>
        <v>382</v>
      </c>
      <c r="T100" t="s">
        <v>1967</v>
      </c>
      <c r="U100">
        <v>390</v>
      </c>
      <c r="V100" t="s">
        <v>1974</v>
      </c>
      <c r="W100">
        <v>391</v>
      </c>
      <c r="AB100" t="s">
        <v>1974</v>
      </c>
      <c r="AC100">
        <v>391</v>
      </c>
      <c r="AD100" t="s">
        <v>1974</v>
      </c>
      <c r="AE100">
        <v>391</v>
      </c>
      <c r="AJ100" t="s">
        <v>1945</v>
      </c>
      <c r="AK100">
        <v>388</v>
      </c>
      <c r="AL100" t="s">
        <v>1947</v>
      </c>
      <c r="AM100">
        <v>384</v>
      </c>
      <c r="AR100" t="s">
        <v>1945</v>
      </c>
      <c r="AS100">
        <v>388</v>
      </c>
      <c r="AT100" t="s">
        <v>1946</v>
      </c>
      <c r="AU100">
        <v>386</v>
      </c>
    </row>
    <row r="101" spans="1:47" x14ac:dyDescent="0.35">
      <c r="A101" t="s">
        <v>1950</v>
      </c>
      <c r="B101">
        <f t="shared" si="2"/>
        <v>378</v>
      </c>
      <c r="C101" t="s">
        <v>1950</v>
      </c>
      <c r="D101">
        <f t="shared" si="3"/>
        <v>378</v>
      </c>
      <c r="T101" t="s">
        <v>1974</v>
      </c>
      <c r="U101">
        <v>391</v>
      </c>
      <c r="V101" t="s">
        <v>1974</v>
      </c>
      <c r="W101">
        <v>391</v>
      </c>
      <c r="AB101" t="s">
        <v>1974</v>
      </c>
      <c r="AC101">
        <v>391</v>
      </c>
      <c r="AD101" t="s">
        <v>1967</v>
      </c>
      <c r="AE101">
        <v>390</v>
      </c>
      <c r="AJ101" t="s">
        <v>1961</v>
      </c>
      <c r="AK101">
        <v>389</v>
      </c>
      <c r="AL101" t="s">
        <v>1949</v>
      </c>
      <c r="AM101">
        <v>380</v>
      </c>
      <c r="AR101" t="s">
        <v>1946</v>
      </c>
      <c r="AS101">
        <v>386</v>
      </c>
      <c r="AT101" t="s">
        <v>1946</v>
      </c>
      <c r="AU101">
        <v>386</v>
      </c>
    </row>
    <row r="102" spans="1:47" x14ac:dyDescent="0.35">
      <c r="A102" t="s">
        <v>1966</v>
      </c>
      <c r="B102">
        <f t="shared" si="2"/>
        <v>375</v>
      </c>
      <c r="C102" t="s">
        <v>1966</v>
      </c>
      <c r="D102">
        <f t="shared" si="3"/>
        <v>375</v>
      </c>
      <c r="T102" t="s">
        <v>1973</v>
      </c>
      <c r="U102">
        <v>393</v>
      </c>
      <c r="V102" t="s">
        <v>1978</v>
      </c>
      <c r="W102">
        <v>394</v>
      </c>
      <c r="AB102" t="s">
        <v>1974</v>
      </c>
      <c r="AC102">
        <v>391</v>
      </c>
      <c r="AD102" t="s">
        <v>1974</v>
      </c>
      <c r="AE102">
        <v>391</v>
      </c>
      <c r="AJ102" t="s">
        <v>1967</v>
      </c>
      <c r="AK102">
        <v>390</v>
      </c>
      <c r="AL102" t="s">
        <v>1950</v>
      </c>
      <c r="AM102">
        <v>378</v>
      </c>
      <c r="AR102" t="s">
        <v>1944</v>
      </c>
      <c r="AS102">
        <v>387</v>
      </c>
      <c r="AT102" t="s">
        <v>1944</v>
      </c>
      <c r="AU102">
        <v>387</v>
      </c>
    </row>
    <row r="103" spans="1:47" x14ac:dyDescent="0.35">
      <c r="A103" t="s">
        <v>1963</v>
      </c>
      <c r="B103">
        <f t="shared" si="2"/>
        <v>370</v>
      </c>
      <c r="C103" t="s">
        <v>1963</v>
      </c>
      <c r="D103">
        <f t="shared" si="3"/>
        <v>370</v>
      </c>
      <c r="T103" t="s">
        <v>1973</v>
      </c>
      <c r="U103">
        <v>393</v>
      </c>
      <c r="V103" t="s">
        <v>1984</v>
      </c>
      <c r="W103">
        <v>392</v>
      </c>
      <c r="AB103" t="s">
        <v>1945</v>
      </c>
      <c r="AC103">
        <v>388</v>
      </c>
      <c r="AD103" t="s">
        <v>1961</v>
      </c>
      <c r="AE103">
        <v>389</v>
      </c>
      <c r="AJ103" t="s">
        <v>1945</v>
      </c>
      <c r="AK103">
        <v>388</v>
      </c>
      <c r="AL103" t="s">
        <v>1951</v>
      </c>
      <c r="AM103">
        <v>374</v>
      </c>
      <c r="AR103" t="s">
        <v>1947</v>
      </c>
      <c r="AS103">
        <v>384</v>
      </c>
      <c r="AT103" t="s">
        <v>1946</v>
      </c>
      <c r="AU103">
        <v>386</v>
      </c>
    </row>
    <row r="104" spans="1:47" x14ac:dyDescent="0.35">
      <c r="A104" t="s">
        <v>1954</v>
      </c>
      <c r="B104">
        <f t="shared" si="2"/>
        <v>368</v>
      </c>
      <c r="C104" t="s">
        <v>1954</v>
      </c>
      <c r="D104">
        <f t="shared" si="3"/>
        <v>368</v>
      </c>
      <c r="T104" t="s">
        <v>1984</v>
      </c>
      <c r="U104">
        <v>392</v>
      </c>
      <c r="V104" t="s">
        <v>1984</v>
      </c>
      <c r="W104">
        <v>392</v>
      </c>
      <c r="AB104" t="s">
        <v>1944</v>
      </c>
      <c r="AC104">
        <v>387</v>
      </c>
      <c r="AD104" t="s">
        <v>1945</v>
      </c>
      <c r="AE104">
        <v>388</v>
      </c>
      <c r="AJ104" t="s">
        <v>1945</v>
      </c>
      <c r="AK104">
        <v>388</v>
      </c>
      <c r="AL104" t="s">
        <v>1952</v>
      </c>
      <c r="AM104">
        <v>372</v>
      </c>
      <c r="AR104" t="s">
        <v>1960</v>
      </c>
      <c r="AS104">
        <v>383</v>
      </c>
      <c r="AT104" t="s">
        <v>1946</v>
      </c>
      <c r="AU104">
        <v>386</v>
      </c>
    </row>
    <row r="105" spans="1:47" x14ac:dyDescent="0.35">
      <c r="A105" t="s">
        <v>1964</v>
      </c>
      <c r="B105">
        <f t="shared" si="2"/>
        <v>365</v>
      </c>
      <c r="C105" t="s">
        <v>1964</v>
      </c>
      <c r="D105">
        <f t="shared" si="3"/>
        <v>365</v>
      </c>
      <c r="T105" t="s">
        <v>1961</v>
      </c>
      <c r="U105">
        <v>389</v>
      </c>
      <c r="V105" t="s">
        <v>1961</v>
      </c>
      <c r="W105">
        <v>389</v>
      </c>
      <c r="AB105" t="s">
        <v>1947</v>
      </c>
      <c r="AC105">
        <v>384</v>
      </c>
      <c r="AD105" t="s">
        <v>1947</v>
      </c>
      <c r="AE105">
        <v>384</v>
      </c>
      <c r="AJ105" t="s">
        <v>1943</v>
      </c>
      <c r="AK105">
        <v>385</v>
      </c>
      <c r="AL105" t="s">
        <v>1954</v>
      </c>
      <c r="AM105">
        <v>368</v>
      </c>
      <c r="AR105" t="s">
        <v>1969</v>
      </c>
      <c r="AS105">
        <v>379</v>
      </c>
      <c r="AT105" t="s">
        <v>1947</v>
      </c>
      <c r="AU105">
        <v>384</v>
      </c>
    </row>
    <row r="106" spans="1:47" x14ac:dyDescent="0.35">
      <c r="A106" t="s">
        <v>1965</v>
      </c>
      <c r="B106">
        <f t="shared" si="2"/>
        <v>364</v>
      </c>
      <c r="C106" t="s">
        <v>1965</v>
      </c>
      <c r="D106">
        <f t="shared" si="3"/>
        <v>364</v>
      </c>
      <c r="T106" t="s">
        <v>1945</v>
      </c>
      <c r="U106">
        <v>388</v>
      </c>
      <c r="V106" t="s">
        <v>1945</v>
      </c>
      <c r="W106">
        <v>388</v>
      </c>
      <c r="AB106" t="s">
        <v>1948</v>
      </c>
      <c r="AC106">
        <v>382</v>
      </c>
      <c r="AD106" t="s">
        <v>1959</v>
      </c>
      <c r="AE106">
        <v>381</v>
      </c>
      <c r="AJ106" t="s">
        <v>1947</v>
      </c>
      <c r="AK106">
        <v>384</v>
      </c>
      <c r="AL106" t="s">
        <v>1956</v>
      </c>
      <c r="AM106">
        <v>366</v>
      </c>
      <c r="AR106" t="s">
        <v>1950</v>
      </c>
      <c r="AS106">
        <v>378</v>
      </c>
      <c r="AT106" t="s">
        <v>1960</v>
      </c>
      <c r="AU106">
        <v>383</v>
      </c>
    </row>
    <row r="107" spans="1:47" x14ac:dyDescent="0.35">
      <c r="A107" t="s">
        <v>1975</v>
      </c>
      <c r="B107">
        <f t="shared" si="2"/>
        <v>361</v>
      </c>
      <c r="C107" t="s">
        <v>1975</v>
      </c>
      <c r="D107">
        <f t="shared" si="3"/>
        <v>361</v>
      </c>
      <c r="T107" t="s">
        <v>1947</v>
      </c>
      <c r="U107">
        <v>384</v>
      </c>
      <c r="V107" t="s">
        <v>1960</v>
      </c>
      <c r="W107">
        <v>383</v>
      </c>
      <c r="AB107" t="s">
        <v>1962</v>
      </c>
      <c r="AC107">
        <v>377</v>
      </c>
      <c r="AD107" t="s">
        <v>1962</v>
      </c>
      <c r="AE107">
        <v>377</v>
      </c>
      <c r="AJ107" t="s">
        <v>1949</v>
      </c>
      <c r="AK107">
        <v>380</v>
      </c>
      <c r="AL107" t="s">
        <v>1965</v>
      </c>
      <c r="AM107">
        <v>364</v>
      </c>
      <c r="AR107" t="s">
        <v>1966</v>
      </c>
      <c r="AS107">
        <v>375</v>
      </c>
      <c r="AT107" t="s">
        <v>1949</v>
      </c>
      <c r="AU107">
        <v>380</v>
      </c>
    </row>
    <row r="108" spans="1:47" x14ac:dyDescent="0.35">
      <c r="A108" t="s">
        <v>1980</v>
      </c>
      <c r="B108">
        <f t="shared" si="2"/>
        <v>362</v>
      </c>
      <c r="C108" t="s">
        <v>1980</v>
      </c>
      <c r="D108">
        <f t="shared" si="3"/>
        <v>362</v>
      </c>
      <c r="T108" t="s">
        <v>1959</v>
      </c>
      <c r="U108">
        <v>381</v>
      </c>
      <c r="V108" t="s">
        <v>1949</v>
      </c>
      <c r="W108">
        <v>380</v>
      </c>
      <c r="AB108" t="s">
        <v>1966</v>
      </c>
      <c r="AC108">
        <v>375</v>
      </c>
      <c r="AD108" t="s">
        <v>1966</v>
      </c>
      <c r="AE108">
        <v>375</v>
      </c>
      <c r="AJ108" t="s">
        <v>1950</v>
      </c>
      <c r="AK108">
        <v>378</v>
      </c>
      <c r="AL108" t="s">
        <v>1965</v>
      </c>
      <c r="AM108">
        <v>364</v>
      </c>
      <c r="AR108" t="s">
        <v>1970</v>
      </c>
      <c r="AS108">
        <v>373</v>
      </c>
      <c r="AT108" t="s">
        <v>1950</v>
      </c>
      <c r="AU108">
        <v>378</v>
      </c>
    </row>
    <row r="109" spans="1:47" x14ac:dyDescent="0.35">
      <c r="A109" t="s">
        <v>1968</v>
      </c>
      <c r="B109">
        <f t="shared" si="2"/>
        <v>363</v>
      </c>
      <c r="C109" t="s">
        <v>1968</v>
      </c>
      <c r="D109">
        <f t="shared" si="3"/>
        <v>363</v>
      </c>
      <c r="T109" t="s">
        <v>1958</v>
      </c>
      <c r="U109">
        <v>376</v>
      </c>
      <c r="V109" t="s">
        <v>1958</v>
      </c>
      <c r="W109">
        <v>376</v>
      </c>
      <c r="AB109" t="s">
        <v>1957</v>
      </c>
      <c r="AC109">
        <v>371</v>
      </c>
      <c r="AD109" t="s">
        <v>1957</v>
      </c>
      <c r="AE109">
        <v>371</v>
      </c>
      <c r="AJ109" t="s">
        <v>1951</v>
      </c>
      <c r="AK109">
        <v>374</v>
      </c>
      <c r="AL109" t="s">
        <v>1965</v>
      </c>
      <c r="AM109">
        <v>364</v>
      </c>
      <c r="AR109" t="s">
        <v>1963</v>
      </c>
      <c r="AS109">
        <v>370</v>
      </c>
      <c r="AT109" t="s">
        <v>1966</v>
      </c>
      <c r="AU109">
        <v>375</v>
      </c>
    </row>
    <row r="110" spans="1:47" x14ac:dyDescent="0.35">
      <c r="A110" t="s">
        <v>1964</v>
      </c>
      <c r="B110">
        <f t="shared" si="2"/>
        <v>365</v>
      </c>
      <c r="C110" t="s">
        <v>1964</v>
      </c>
      <c r="D110">
        <f t="shared" si="3"/>
        <v>365</v>
      </c>
      <c r="T110" t="s">
        <v>1970</v>
      </c>
      <c r="U110">
        <v>373</v>
      </c>
      <c r="V110" t="s">
        <v>1970</v>
      </c>
      <c r="W110">
        <v>373</v>
      </c>
      <c r="AB110" t="s">
        <v>1953</v>
      </c>
      <c r="AC110">
        <v>369</v>
      </c>
      <c r="AD110" t="s">
        <v>1953</v>
      </c>
      <c r="AE110">
        <v>369</v>
      </c>
      <c r="AJ110" t="s">
        <v>1952</v>
      </c>
      <c r="AK110">
        <v>372</v>
      </c>
      <c r="AL110" t="s">
        <v>1964</v>
      </c>
      <c r="AM110">
        <v>365</v>
      </c>
      <c r="AR110" t="s">
        <v>1953</v>
      </c>
      <c r="AS110">
        <v>369</v>
      </c>
      <c r="AT110" t="s">
        <v>1970</v>
      </c>
      <c r="AU110">
        <v>373</v>
      </c>
    </row>
    <row r="111" spans="1:47" x14ac:dyDescent="0.35">
      <c r="A111" t="s">
        <v>1956</v>
      </c>
      <c r="B111">
        <f t="shared" si="2"/>
        <v>366</v>
      </c>
      <c r="C111" t="s">
        <v>1956</v>
      </c>
      <c r="D111">
        <f t="shared" si="3"/>
        <v>366</v>
      </c>
      <c r="T111" t="s">
        <v>1953</v>
      </c>
      <c r="U111">
        <v>369</v>
      </c>
      <c r="V111" t="s">
        <v>1954</v>
      </c>
      <c r="W111">
        <v>368</v>
      </c>
      <c r="AB111" t="s">
        <v>1964</v>
      </c>
      <c r="AC111">
        <v>365</v>
      </c>
      <c r="AD111" t="s">
        <v>1964</v>
      </c>
      <c r="AE111">
        <v>365</v>
      </c>
      <c r="AJ111" t="s">
        <v>1953</v>
      </c>
      <c r="AK111">
        <v>369</v>
      </c>
      <c r="AL111" t="s">
        <v>1956</v>
      </c>
      <c r="AM111">
        <v>366</v>
      </c>
      <c r="AR111" t="s">
        <v>1955</v>
      </c>
      <c r="AS111">
        <v>367</v>
      </c>
      <c r="AT111" t="s">
        <v>1963</v>
      </c>
      <c r="AU111">
        <v>370</v>
      </c>
    </row>
    <row r="112" spans="1:47" x14ac:dyDescent="0.35">
      <c r="A112" t="s">
        <v>1963</v>
      </c>
      <c r="B112">
        <f t="shared" si="2"/>
        <v>370</v>
      </c>
      <c r="C112" t="s">
        <v>1963</v>
      </c>
      <c r="D112">
        <f t="shared" si="3"/>
        <v>370</v>
      </c>
      <c r="T112" t="s">
        <v>1955</v>
      </c>
      <c r="U112">
        <v>367</v>
      </c>
      <c r="V112" t="s">
        <v>1956</v>
      </c>
      <c r="W112">
        <v>366</v>
      </c>
      <c r="AB112" t="s">
        <v>1965</v>
      </c>
      <c r="AC112">
        <v>364</v>
      </c>
      <c r="AD112" t="s">
        <v>1964</v>
      </c>
      <c r="AE112">
        <v>365</v>
      </c>
      <c r="AJ112" t="s">
        <v>1955</v>
      </c>
      <c r="AK112">
        <v>367</v>
      </c>
      <c r="AL112" t="s">
        <v>1953</v>
      </c>
      <c r="AM112">
        <v>369</v>
      </c>
      <c r="AR112" t="s">
        <v>1955</v>
      </c>
      <c r="AS112">
        <v>367</v>
      </c>
      <c r="AT112" t="s">
        <v>1953</v>
      </c>
      <c r="AU112">
        <v>369</v>
      </c>
    </row>
    <row r="113" spans="1:47" x14ac:dyDescent="0.35">
      <c r="A113" t="s">
        <v>1952</v>
      </c>
      <c r="B113">
        <f t="shared" si="2"/>
        <v>372</v>
      </c>
      <c r="C113" t="s">
        <v>1952</v>
      </c>
      <c r="D113">
        <f t="shared" si="3"/>
        <v>372</v>
      </c>
      <c r="T113" t="s">
        <v>1965</v>
      </c>
      <c r="U113">
        <v>364</v>
      </c>
      <c r="V113" t="s">
        <v>1968</v>
      </c>
      <c r="W113">
        <v>363</v>
      </c>
      <c r="AB113" t="s">
        <v>1968</v>
      </c>
      <c r="AC113">
        <v>363</v>
      </c>
      <c r="AD113" t="s">
        <v>1968</v>
      </c>
      <c r="AE113">
        <v>363</v>
      </c>
      <c r="AJ113" t="s">
        <v>1964</v>
      </c>
      <c r="AK113">
        <v>365</v>
      </c>
      <c r="AL113" t="s">
        <v>1963</v>
      </c>
      <c r="AM113">
        <v>370</v>
      </c>
      <c r="AR113" t="s">
        <v>1956</v>
      </c>
      <c r="AS113">
        <v>366</v>
      </c>
      <c r="AT113" t="s">
        <v>1955</v>
      </c>
      <c r="AU113">
        <v>367</v>
      </c>
    </row>
    <row r="114" spans="1:47" x14ac:dyDescent="0.35">
      <c r="A114" t="s">
        <v>1962</v>
      </c>
      <c r="B114">
        <f t="shared" si="2"/>
        <v>377</v>
      </c>
      <c r="C114" t="s">
        <v>1962</v>
      </c>
      <c r="D114">
        <f t="shared" si="3"/>
        <v>377</v>
      </c>
      <c r="T114" t="s">
        <v>1968</v>
      </c>
      <c r="U114">
        <v>363</v>
      </c>
      <c r="V114" t="s">
        <v>1980</v>
      </c>
      <c r="W114">
        <v>362</v>
      </c>
      <c r="AB114" t="s">
        <v>1965</v>
      </c>
      <c r="AC114">
        <v>364</v>
      </c>
      <c r="AD114" t="s">
        <v>1965</v>
      </c>
      <c r="AE114">
        <v>364</v>
      </c>
      <c r="AJ114" t="s">
        <v>1964</v>
      </c>
      <c r="AK114">
        <v>365</v>
      </c>
      <c r="AL114" t="s">
        <v>1966</v>
      </c>
      <c r="AM114">
        <v>375</v>
      </c>
      <c r="AR114" t="s">
        <v>1955</v>
      </c>
      <c r="AS114">
        <v>367</v>
      </c>
      <c r="AT114" t="s">
        <v>1954</v>
      </c>
      <c r="AU114">
        <v>368</v>
      </c>
    </row>
    <row r="115" spans="1:47" x14ac:dyDescent="0.35">
      <c r="A115" t="s">
        <v>1969</v>
      </c>
      <c r="B115">
        <f t="shared" si="2"/>
        <v>379</v>
      </c>
      <c r="C115" t="s">
        <v>1969</v>
      </c>
      <c r="D115">
        <f t="shared" si="3"/>
        <v>379</v>
      </c>
      <c r="T115" t="s">
        <v>1975</v>
      </c>
      <c r="U115">
        <v>361</v>
      </c>
      <c r="V115" t="s">
        <v>1975</v>
      </c>
      <c r="W115">
        <v>361</v>
      </c>
      <c r="AB115" t="s">
        <v>1965</v>
      </c>
      <c r="AC115">
        <v>364</v>
      </c>
      <c r="AD115" t="s">
        <v>1965</v>
      </c>
      <c r="AE115">
        <v>364</v>
      </c>
      <c r="AJ115" t="s">
        <v>1965</v>
      </c>
      <c r="AK115">
        <v>364</v>
      </c>
      <c r="AL115" t="s">
        <v>1962</v>
      </c>
      <c r="AM115">
        <v>377</v>
      </c>
      <c r="AR115" t="s">
        <v>1955</v>
      </c>
      <c r="AS115">
        <v>367</v>
      </c>
      <c r="AT115" t="s">
        <v>1956</v>
      </c>
      <c r="AU115">
        <v>366</v>
      </c>
    </row>
    <row r="116" spans="1:47" x14ac:dyDescent="0.35">
      <c r="A116" t="s">
        <v>1947</v>
      </c>
      <c r="B116">
        <f t="shared" si="2"/>
        <v>384</v>
      </c>
      <c r="C116" t="s">
        <v>1947</v>
      </c>
      <c r="D116">
        <f t="shared" si="3"/>
        <v>384</v>
      </c>
      <c r="T116" t="s">
        <v>1980</v>
      </c>
      <c r="U116">
        <v>362</v>
      </c>
      <c r="V116" t="s">
        <v>1980</v>
      </c>
      <c r="W116">
        <v>362</v>
      </c>
      <c r="AB116" t="s">
        <v>1956</v>
      </c>
      <c r="AC116">
        <v>366</v>
      </c>
      <c r="AD116" t="s">
        <v>1956</v>
      </c>
      <c r="AE116">
        <v>366</v>
      </c>
      <c r="AJ116" t="s">
        <v>1956</v>
      </c>
      <c r="AK116">
        <v>366</v>
      </c>
      <c r="AL116" t="s">
        <v>1959</v>
      </c>
      <c r="AM116">
        <v>381</v>
      </c>
      <c r="AR116" t="s">
        <v>1963</v>
      </c>
      <c r="AS116">
        <v>370</v>
      </c>
      <c r="AT116" t="s">
        <v>1954</v>
      </c>
      <c r="AU116">
        <v>368</v>
      </c>
    </row>
    <row r="117" spans="1:47" x14ac:dyDescent="0.35">
      <c r="A117" t="s">
        <v>1943</v>
      </c>
      <c r="B117">
        <f t="shared" si="2"/>
        <v>385</v>
      </c>
      <c r="C117" t="s">
        <v>1943</v>
      </c>
      <c r="D117">
        <f t="shared" si="3"/>
        <v>385</v>
      </c>
      <c r="T117" t="s">
        <v>1968</v>
      </c>
      <c r="U117">
        <v>363</v>
      </c>
      <c r="V117" t="s">
        <v>1968</v>
      </c>
      <c r="W117">
        <v>363</v>
      </c>
      <c r="AB117" t="s">
        <v>1955</v>
      </c>
      <c r="AC117">
        <v>367</v>
      </c>
      <c r="AD117" t="s">
        <v>1955</v>
      </c>
      <c r="AE117">
        <v>367</v>
      </c>
      <c r="AJ117" t="s">
        <v>1956</v>
      </c>
      <c r="AK117">
        <v>366</v>
      </c>
      <c r="AL117" t="s">
        <v>1960</v>
      </c>
      <c r="AM117">
        <v>383</v>
      </c>
      <c r="AR117" t="s">
        <v>1957</v>
      </c>
      <c r="AS117">
        <v>371</v>
      </c>
      <c r="AT117" t="s">
        <v>1954</v>
      </c>
      <c r="AU117">
        <v>368</v>
      </c>
    </row>
    <row r="118" spans="1:47" x14ac:dyDescent="0.35">
      <c r="A118" t="s">
        <v>1961</v>
      </c>
      <c r="B118">
        <f t="shared" si="2"/>
        <v>389</v>
      </c>
      <c r="C118" t="s">
        <v>1961</v>
      </c>
      <c r="D118">
        <f t="shared" si="3"/>
        <v>389</v>
      </c>
      <c r="T118" t="s">
        <v>1956</v>
      </c>
      <c r="U118">
        <v>366</v>
      </c>
      <c r="V118" t="s">
        <v>1956</v>
      </c>
      <c r="W118">
        <v>366</v>
      </c>
      <c r="AB118" t="s">
        <v>1957</v>
      </c>
      <c r="AC118">
        <v>371</v>
      </c>
      <c r="AD118" t="s">
        <v>1957</v>
      </c>
      <c r="AE118">
        <v>371</v>
      </c>
      <c r="AJ118" t="s">
        <v>1953</v>
      </c>
      <c r="AK118">
        <v>369</v>
      </c>
      <c r="AL118" t="s">
        <v>1946</v>
      </c>
      <c r="AM118">
        <v>386</v>
      </c>
      <c r="AR118" t="s">
        <v>1951</v>
      </c>
      <c r="AS118">
        <v>374</v>
      </c>
      <c r="AT118" t="s">
        <v>1957</v>
      </c>
      <c r="AU118">
        <v>371</v>
      </c>
    </row>
    <row r="119" spans="1:47" x14ac:dyDescent="0.35">
      <c r="A119" t="s">
        <v>1961</v>
      </c>
      <c r="B119">
        <f t="shared" si="2"/>
        <v>389</v>
      </c>
      <c r="C119" t="s">
        <v>1961</v>
      </c>
      <c r="D119">
        <f t="shared" si="3"/>
        <v>389</v>
      </c>
      <c r="T119" t="s">
        <v>1955</v>
      </c>
      <c r="U119">
        <v>367</v>
      </c>
      <c r="V119" t="s">
        <v>1954</v>
      </c>
      <c r="W119">
        <v>368</v>
      </c>
      <c r="AB119" t="s">
        <v>1970</v>
      </c>
      <c r="AC119">
        <v>373</v>
      </c>
      <c r="AD119" t="s">
        <v>1970</v>
      </c>
      <c r="AE119">
        <v>373</v>
      </c>
      <c r="AJ119" t="s">
        <v>1963</v>
      </c>
      <c r="AK119">
        <v>370</v>
      </c>
      <c r="AL119" t="s">
        <v>1944</v>
      </c>
      <c r="AM119">
        <v>387</v>
      </c>
      <c r="AR119" t="s">
        <v>1958</v>
      </c>
      <c r="AS119">
        <v>376</v>
      </c>
      <c r="AT119" t="s">
        <v>1957</v>
      </c>
      <c r="AU119">
        <v>371</v>
      </c>
    </row>
    <row r="120" spans="1:47" x14ac:dyDescent="0.35">
      <c r="A120" t="s">
        <v>1974</v>
      </c>
      <c r="B120">
        <f t="shared" si="2"/>
        <v>391</v>
      </c>
      <c r="C120" t="s">
        <v>1974</v>
      </c>
      <c r="D120">
        <f t="shared" si="3"/>
        <v>391</v>
      </c>
      <c r="T120" t="s">
        <v>1957</v>
      </c>
      <c r="U120">
        <v>371</v>
      </c>
      <c r="V120" t="s">
        <v>1952</v>
      </c>
      <c r="W120">
        <v>372</v>
      </c>
      <c r="AB120" t="s">
        <v>1962</v>
      </c>
      <c r="AC120">
        <v>377</v>
      </c>
      <c r="AD120" t="s">
        <v>1962</v>
      </c>
      <c r="AE120">
        <v>377</v>
      </c>
      <c r="AJ120" t="s">
        <v>1951</v>
      </c>
      <c r="AK120">
        <v>374</v>
      </c>
      <c r="AL120" t="s">
        <v>1967</v>
      </c>
      <c r="AM120">
        <v>390</v>
      </c>
      <c r="AR120" t="s">
        <v>1969</v>
      </c>
      <c r="AS120">
        <v>379</v>
      </c>
      <c r="AT120" t="s">
        <v>1951</v>
      </c>
      <c r="AU120">
        <v>374</v>
      </c>
    </row>
    <row r="121" spans="1:47" x14ac:dyDescent="0.35">
      <c r="A121" t="s">
        <v>1961</v>
      </c>
      <c r="B121">
        <f t="shared" si="2"/>
        <v>389</v>
      </c>
      <c r="C121" t="s">
        <v>1961</v>
      </c>
      <c r="D121">
        <f t="shared" si="3"/>
        <v>389</v>
      </c>
      <c r="T121" t="s">
        <v>1951</v>
      </c>
      <c r="U121">
        <v>374</v>
      </c>
      <c r="V121" t="s">
        <v>1951</v>
      </c>
      <c r="W121">
        <v>374</v>
      </c>
      <c r="AB121" t="s">
        <v>1969</v>
      </c>
      <c r="AC121">
        <v>379</v>
      </c>
      <c r="AD121" t="s">
        <v>1969</v>
      </c>
      <c r="AE121">
        <v>379</v>
      </c>
      <c r="AJ121" t="s">
        <v>1962</v>
      </c>
      <c r="AK121">
        <v>377</v>
      </c>
      <c r="AL121" t="s">
        <v>1961</v>
      </c>
      <c r="AM121">
        <v>389</v>
      </c>
      <c r="AR121" t="s">
        <v>1959</v>
      </c>
      <c r="AS121">
        <v>381</v>
      </c>
      <c r="AT121" t="s">
        <v>1958</v>
      </c>
      <c r="AU121">
        <v>376</v>
      </c>
    </row>
    <row r="122" spans="1:47" x14ac:dyDescent="0.35">
      <c r="A122" t="s">
        <v>1961</v>
      </c>
      <c r="B122">
        <f t="shared" si="2"/>
        <v>389</v>
      </c>
      <c r="C122" t="s">
        <v>1961</v>
      </c>
      <c r="D122">
        <f t="shared" si="3"/>
        <v>389</v>
      </c>
      <c r="T122" t="s">
        <v>1969</v>
      </c>
      <c r="U122">
        <v>379</v>
      </c>
      <c r="V122" t="s">
        <v>1969</v>
      </c>
      <c r="W122">
        <v>379</v>
      </c>
      <c r="AB122" t="s">
        <v>1947</v>
      </c>
      <c r="AC122">
        <v>384</v>
      </c>
      <c r="AD122" t="s">
        <v>1960</v>
      </c>
      <c r="AE122">
        <v>383</v>
      </c>
      <c r="AJ122" t="s">
        <v>1949</v>
      </c>
      <c r="AK122">
        <v>380</v>
      </c>
      <c r="AL122" t="s">
        <v>1967</v>
      </c>
      <c r="AM122">
        <v>390</v>
      </c>
      <c r="AR122" t="s">
        <v>1943</v>
      </c>
      <c r="AS122">
        <v>385</v>
      </c>
      <c r="AT122" t="s">
        <v>1969</v>
      </c>
      <c r="AU122">
        <v>379</v>
      </c>
    </row>
    <row r="123" spans="1:47" x14ac:dyDescent="0.35">
      <c r="A123" t="s">
        <v>1944</v>
      </c>
      <c r="B123">
        <f t="shared" si="2"/>
        <v>387</v>
      </c>
      <c r="C123" t="s">
        <v>1944</v>
      </c>
      <c r="D123">
        <f t="shared" si="3"/>
        <v>387</v>
      </c>
      <c r="T123" t="s">
        <v>1959</v>
      </c>
      <c r="U123">
        <v>381</v>
      </c>
      <c r="V123" t="s">
        <v>1948</v>
      </c>
      <c r="W123">
        <v>382</v>
      </c>
      <c r="AB123" t="s">
        <v>1943</v>
      </c>
      <c r="AC123">
        <v>385</v>
      </c>
      <c r="AD123" t="s">
        <v>1947</v>
      </c>
      <c r="AE123">
        <v>384</v>
      </c>
      <c r="AJ123" t="s">
        <v>1948</v>
      </c>
      <c r="AK123">
        <v>382</v>
      </c>
      <c r="AL123" t="s">
        <v>1945</v>
      </c>
      <c r="AM123">
        <v>388</v>
      </c>
      <c r="AR123" t="s">
        <v>1943</v>
      </c>
      <c r="AS123">
        <v>385</v>
      </c>
      <c r="AT123" t="s">
        <v>1959</v>
      </c>
      <c r="AU123">
        <v>381</v>
      </c>
    </row>
    <row r="124" spans="1:47" x14ac:dyDescent="0.35">
      <c r="A124" t="s">
        <v>1943</v>
      </c>
      <c r="B124">
        <f t="shared" si="2"/>
        <v>385</v>
      </c>
      <c r="C124" t="s">
        <v>1943</v>
      </c>
      <c r="D124">
        <f t="shared" si="3"/>
        <v>385</v>
      </c>
      <c r="T124" t="s">
        <v>1943</v>
      </c>
      <c r="U124">
        <v>385</v>
      </c>
      <c r="V124" t="s">
        <v>1946</v>
      </c>
      <c r="W124">
        <v>386</v>
      </c>
      <c r="AB124" t="s">
        <v>1945</v>
      </c>
      <c r="AC124">
        <v>388</v>
      </c>
      <c r="AD124" t="s">
        <v>1945</v>
      </c>
      <c r="AE124">
        <v>388</v>
      </c>
      <c r="AJ124" t="s">
        <v>1946</v>
      </c>
      <c r="AK124">
        <v>386</v>
      </c>
      <c r="AL124" t="s">
        <v>1944</v>
      </c>
      <c r="AM124">
        <v>387</v>
      </c>
      <c r="AR124" t="s">
        <v>1944</v>
      </c>
      <c r="AS124">
        <v>387</v>
      </c>
      <c r="AT124" t="s">
        <v>1947</v>
      </c>
      <c r="AU124">
        <v>384</v>
      </c>
    </row>
    <row r="125" spans="1:47" x14ac:dyDescent="0.35">
      <c r="A125" t="s">
        <v>1948</v>
      </c>
      <c r="B125">
        <f t="shared" si="2"/>
        <v>382</v>
      </c>
      <c r="C125" t="s">
        <v>1948</v>
      </c>
      <c r="D125">
        <f t="shared" si="3"/>
        <v>382</v>
      </c>
      <c r="T125" t="s">
        <v>1944</v>
      </c>
      <c r="U125">
        <v>387</v>
      </c>
      <c r="V125" t="s">
        <v>1944</v>
      </c>
      <c r="W125">
        <v>387</v>
      </c>
      <c r="AB125" t="s">
        <v>1945</v>
      </c>
      <c r="AC125">
        <v>388</v>
      </c>
      <c r="AD125" t="s">
        <v>1945</v>
      </c>
      <c r="AE125">
        <v>388</v>
      </c>
      <c r="AJ125" t="s">
        <v>1944</v>
      </c>
      <c r="AK125">
        <v>387</v>
      </c>
      <c r="AL125" t="s">
        <v>1947</v>
      </c>
      <c r="AM125">
        <v>384</v>
      </c>
      <c r="AR125" t="s">
        <v>1944</v>
      </c>
      <c r="AS125">
        <v>387</v>
      </c>
      <c r="AT125" t="s">
        <v>1947</v>
      </c>
      <c r="AU125">
        <v>384</v>
      </c>
    </row>
    <row r="126" spans="1:47" x14ac:dyDescent="0.35">
      <c r="A126" t="s">
        <v>1969</v>
      </c>
      <c r="B126">
        <f t="shared" si="2"/>
        <v>379</v>
      </c>
      <c r="C126" t="s">
        <v>1969</v>
      </c>
      <c r="D126">
        <f t="shared" si="3"/>
        <v>379</v>
      </c>
      <c r="T126" t="s">
        <v>1967</v>
      </c>
      <c r="U126">
        <v>390</v>
      </c>
      <c r="V126" t="s">
        <v>1967</v>
      </c>
      <c r="W126">
        <v>390</v>
      </c>
      <c r="AB126" t="s">
        <v>1967</v>
      </c>
      <c r="AC126">
        <v>390</v>
      </c>
      <c r="AD126" t="s">
        <v>1967</v>
      </c>
      <c r="AE126">
        <v>390</v>
      </c>
      <c r="AJ126" t="s">
        <v>1961</v>
      </c>
      <c r="AK126">
        <v>389</v>
      </c>
      <c r="AL126" t="s">
        <v>1959</v>
      </c>
      <c r="AM126">
        <v>381</v>
      </c>
      <c r="AR126" t="s">
        <v>1945</v>
      </c>
      <c r="AS126">
        <v>388</v>
      </c>
      <c r="AT126" t="s">
        <v>1946</v>
      </c>
      <c r="AU126">
        <v>386</v>
      </c>
    </row>
    <row r="127" spans="1:47" x14ac:dyDescent="0.35">
      <c r="A127" t="s">
        <v>1966</v>
      </c>
      <c r="B127">
        <f t="shared" si="2"/>
        <v>375</v>
      </c>
      <c r="C127" t="s">
        <v>1966</v>
      </c>
      <c r="D127">
        <f t="shared" si="3"/>
        <v>375</v>
      </c>
      <c r="T127" t="s">
        <v>1967</v>
      </c>
      <c r="U127">
        <v>390</v>
      </c>
      <c r="V127" t="s">
        <v>1967</v>
      </c>
      <c r="W127">
        <v>390</v>
      </c>
      <c r="AB127" t="s">
        <v>1945</v>
      </c>
      <c r="AC127">
        <v>388</v>
      </c>
      <c r="AD127" t="s">
        <v>1945</v>
      </c>
      <c r="AE127">
        <v>388</v>
      </c>
      <c r="AJ127" t="s">
        <v>1945</v>
      </c>
      <c r="AK127">
        <v>388</v>
      </c>
      <c r="AL127" t="s">
        <v>1962</v>
      </c>
      <c r="AM127">
        <v>377</v>
      </c>
      <c r="AR127" t="s">
        <v>1946</v>
      </c>
      <c r="AS127">
        <v>386</v>
      </c>
      <c r="AT127" t="s">
        <v>1946</v>
      </c>
      <c r="AU127">
        <v>386</v>
      </c>
    </row>
    <row r="128" spans="1:47" x14ac:dyDescent="0.35">
      <c r="A128" t="s">
        <v>1970</v>
      </c>
      <c r="B128">
        <f t="shared" si="2"/>
        <v>373</v>
      </c>
      <c r="C128" t="s">
        <v>1970</v>
      </c>
      <c r="D128">
        <f t="shared" si="3"/>
        <v>373</v>
      </c>
      <c r="T128" t="s">
        <v>1974</v>
      </c>
      <c r="U128">
        <v>391</v>
      </c>
      <c r="V128" t="s">
        <v>1984</v>
      </c>
      <c r="W128">
        <v>392</v>
      </c>
      <c r="AB128" t="s">
        <v>1945</v>
      </c>
      <c r="AC128">
        <v>388</v>
      </c>
      <c r="AD128" t="s">
        <v>1945</v>
      </c>
      <c r="AE128">
        <v>388</v>
      </c>
      <c r="AJ128" t="s">
        <v>1961</v>
      </c>
      <c r="AK128">
        <v>389</v>
      </c>
      <c r="AL128" t="s">
        <v>1966</v>
      </c>
      <c r="AM128">
        <v>375</v>
      </c>
      <c r="AR128" t="s">
        <v>1946</v>
      </c>
      <c r="AS128">
        <v>386</v>
      </c>
      <c r="AT128" t="s">
        <v>2050</v>
      </c>
      <c r="AU128">
        <v>387</v>
      </c>
    </row>
    <row r="129" spans="1:47" x14ac:dyDescent="0.35">
      <c r="A129" t="s">
        <v>1953</v>
      </c>
      <c r="B129">
        <f t="shared" si="2"/>
        <v>369</v>
      </c>
      <c r="C129" t="s">
        <v>1953</v>
      </c>
      <c r="D129">
        <f t="shared" si="3"/>
        <v>369</v>
      </c>
      <c r="T129" t="s">
        <v>1967</v>
      </c>
      <c r="U129">
        <v>390</v>
      </c>
      <c r="V129" t="s">
        <v>1961</v>
      </c>
      <c r="W129">
        <v>389</v>
      </c>
      <c r="AB129" t="s">
        <v>1943</v>
      </c>
      <c r="AC129">
        <v>385</v>
      </c>
      <c r="AD129" t="s">
        <v>1946</v>
      </c>
      <c r="AE129">
        <v>386</v>
      </c>
      <c r="AJ129" t="s">
        <v>1944</v>
      </c>
      <c r="AK129">
        <v>387</v>
      </c>
      <c r="AL129" t="s">
        <v>1957</v>
      </c>
      <c r="AM129">
        <v>371</v>
      </c>
      <c r="AR129" t="s">
        <v>1960</v>
      </c>
      <c r="AS129">
        <v>383</v>
      </c>
      <c r="AT129" t="s">
        <v>1943</v>
      </c>
      <c r="AU129">
        <v>385</v>
      </c>
    </row>
    <row r="130" spans="1:47" x14ac:dyDescent="0.35">
      <c r="A130" t="s">
        <v>1955</v>
      </c>
      <c r="B130">
        <f t="shared" si="2"/>
        <v>367</v>
      </c>
      <c r="C130" t="s">
        <v>1955</v>
      </c>
      <c r="D130">
        <f t="shared" si="3"/>
        <v>367</v>
      </c>
      <c r="T130" t="s">
        <v>1961</v>
      </c>
      <c r="U130">
        <v>389</v>
      </c>
      <c r="V130" t="s">
        <v>1961</v>
      </c>
      <c r="W130">
        <v>389</v>
      </c>
      <c r="AB130" t="s">
        <v>1947</v>
      </c>
      <c r="AC130">
        <v>384</v>
      </c>
      <c r="AD130" t="s">
        <v>1943</v>
      </c>
      <c r="AE130">
        <v>385</v>
      </c>
      <c r="AJ130" t="s">
        <v>1944</v>
      </c>
      <c r="AK130">
        <v>387</v>
      </c>
      <c r="AL130" t="s">
        <v>1953</v>
      </c>
      <c r="AM130">
        <v>369</v>
      </c>
      <c r="AR130" t="s">
        <v>1948</v>
      </c>
      <c r="AS130">
        <v>382</v>
      </c>
      <c r="AT130" t="s">
        <v>1943</v>
      </c>
      <c r="AU130">
        <v>385</v>
      </c>
    </row>
    <row r="131" spans="1:47" x14ac:dyDescent="0.35">
      <c r="A131" t="s">
        <v>1964</v>
      </c>
      <c r="B131">
        <f t="shared" si="2"/>
        <v>365</v>
      </c>
      <c r="C131" t="s">
        <v>1964</v>
      </c>
      <c r="D131">
        <f t="shared" si="3"/>
        <v>365</v>
      </c>
      <c r="T131" t="s">
        <v>1946</v>
      </c>
      <c r="U131">
        <v>386</v>
      </c>
      <c r="V131" t="s">
        <v>1946</v>
      </c>
      <c r="W131">
        <v>386</v>
      </c>
      <c r="AB131" t="s">
        <v>1959</v>
      </c>
      <c r="AC131">
        <v>381</v>
      </c>
      <c r="AD131" t="s">
        <v>1949</v>
      </c>
      <c r="AE131">
        <v>380</v>
      </c>
      <c r="AJ131" t="s">
        <v>1960</v>
      </c>
      <c r="AK131">
        <v>383</v>
      </c>
      <c r="AL131" t="s">
        <v>1956</v>
      </c>
      <c r="AM131">
        <v>366</v>
      </c>
      <c r="AR131" t="s">
        <v>1950</v>
      </c>
      <c r="AS131">
        <v>378</v>
      </c>
      <c r="AT131" t="s">
        <v>1948</v>
      </c>
      <c r="AU131">
        <v>382</v>
      </c>
    </row>
    <row r="132" spans="1:47" x14ac:dyDescent="0.35">
      <c r="A132" t="s">
        <v>1964</v>
      </c>
      <c r="B132">
        <f t="shared" si="2"/>
        <v>365</v>
      </c>
      <c r="C132" t="s">
        <v>1964</v>
      </c>
      <c r="D132">
        <f t="shared" si="3"/>
        <v>365</v>
      </c>
      <c r="T132" t="s">
        <v>1943</v>
      </c>
      <c r="U132">
        <v>385</v>
      </c>
      <c r="V132" t="s">
        <v>1947</v>
      </c>
      <c r="W132">
        <v>384</v>
      </c>
      <c r="AB132" t="s">
        <v>1969</v>
      </c>
      <c r="AC132">
        <v>379</v>
      </c>
      <c r="AD132" t="s">
        <v>1969</v>
      </c>
      <c r="AE132">
        <v>379</v>
      </c>
      <c r="AJ132" t="s">
        <v>1959</v>
      </c>
      <c r="AK132">
        <v>381</v>
      </c>
      <c r="AL132" t="s">
        <v>1964</v>
      </c>
      <c r="AM132">
        <v>365</v>
      </c>
      <c r="AR132" t="s">
        <v>1962</v>
      </c>
      <c r="AS132">
        <v>377</v>
      </c>
      <c r="AT132" t="s">
        <v>1948</v>
      </c>
      <c r="AU132">
        <v>382</v>
      </c>
    </row>
    <row r="133" spans="1:47" x14ac:dyDescent="0.35">
      <c r="A133" t="s">
        <v>1968</v>
      </c>
      <c r="B133">
        <f t="shared" si="2"/>
        <v>363</v>
      </c>
      <c r="C133" t="s">
        <v>1968</v>
      </c>
      <c r="D133">
        <f t="shared" si="3"/>
        <v>363</v>
      </c>
      <c r="T133" t="s">
        <v>1959</v>
      </c>
      <c r="U133">
        <v>381</v>
      </c>
      <c r="V133" t="s">
        <v>1949</v>
      </c>
      <c r="W133">
        <v>380</v>
      </c>
      <c r="AB133" t="s">
        <v>1966</v>
      </c>
      <c r="AC133">
        <v>375</v>
      </c>
      <c r="AD133" t="s">
        <v>1966</v>
      </c>
      <c r="AE133">
        <v>375</v>
      </c>
      <c r="AJ133" t="s">
        <v>1950</v>
      </c>
      <c r="AK133">
        <v>378</v>
      </c>
      <c r="AL133" t="s">
        <v>1965</v>
      </c>
      <c r="AM133">
        <v>364</v>
      </c>
      <c r="AR133" t="s">
        <v>1970</v>
      </c>
      <c r="AS133">
        <v>373</v>
      </c>
      <c r="AT133" t="s">
        <v>1969</v>
      </c>
      <c r="AU133">
        <v>379</v>
      </c>
    </row>
    <row r="134" spans="1:47" x14ac:dyDescent="0.35">
      <c r="A134" t="s">
        <v>1964</v>
      </c>
      <c r="B134">
        <f t="shared" si="2"/>
        <v>365</v>
      </c>
      <c r="C134" t="s">
        <v>1964</v>
      </c>
      <c r="D134">
        <f t="shared" si="3"/>
        <v>365</v>
      </c>
      <c r="T134" t="s">
        <v>1950</v>
      </c>
      <c r="U134">
        <v>378</v>
      </c>
      <c r="V134" t="s">
        <v>1962</v>
      </c>
      <c r="W134">
        <v>377</v>
      </c>
      <c r="AB134" t="s">
        <v>1970</v>
      </c>
      <c r="AC134">
        <v>373</v>
      </c>
      <c r="AD134" t="s">
        <v>1970</v>
      </c>
      <c r="AE134">
        <v>373</v>
      </c>
      <c r="AJ134" t="s">
        <v>1958</v>
      </c>
      <c r="AK134">
        <v>376</v>
      </c>
      <c r="AL134" t="s">
        <v>1964</v>
      </c>
      <c r="AM134">
        <v>365</v>
      </c>
      <c r="AR134" t="s">
        <v>1952</v>
      </c>
      <c r="AS134">
        <v>372</v>
      </c>
      <c r="AT134" t="s">
        <v>1962</v>
      </c>
      <c r="AU134">
        <v>377</v>
      </c>
    </row>
    <row r="135" spans="1:47" x14ac:dyDescent="0.35">
      <c r="A135" t="s">
        <v>1964</v>
      </c>
      <c r="B135">
        <f t="shared" ref="B135:B198" si="4">+VALUE(RIGHT(LEFT(A135,13),3))</f>
        <v>365</v>
      </c>
      <c r="C135" t="s">
        <v>1964</v>
      </c>
      <c r="D135">
        <f t="shared" ref="D135:D198" si="5">+VALUE(RIGHT(LEFT(C135,13),3))</f>
        <v>365</v>
      </c>
      <c r="T135" t="s">
        <v>1951</v>
      </c>
      <c r="U135">
        <v>374</v>
      </c>
      <c r="V135" t="s">
        <v>1970</v>
      </c>
      <c r="W135">
        <v>373</v>
      </c>
      <c r="AB135" t="s">
        <v>1963</v>
      </c>
      <c r="AC135">
        <v>370</v>
      </c>
      <c r="AD135" t="s">
        <v>1963</v>
      </c>
      <c r="AE135">
        <v>370</v>
      </c>
      <c r="AJ135" t="s">
        <v>1952</v>
      </c>
      <c r="AK135">
        <v>372</v>
      </c>
      <c r="AL135" t="s">
        <v>1965</v>
      </c>
      <c r="AM135">
        <v>364</v>
      </c>
      <c r="AR135" t="s">
        <v>1953</v>
      </c>
      <c r="AS135">
        <v>369</v>
      </c>
      <c r="AT135" t="s">
        <v>1951</v>
      </c>
      <c r="AU135">
        <v>374</v>
      </c>
    </row>
    <row r="136" spans="1:47" x14ac:dyDescent="0.35">
      <c r="A136" t="s">
        <v>1954</v>
      </c>
      <c r="B136">
        <f t="shared" si="4"/>
        <v>368</v>
      </c>
      <c r="C136" t="s">
        <v>1954</v>
      </c>
      <c r="D136">
        <f t="shared" si="5"/>
        <v>368</v>
      </c>
      <c r="T136" t="s">
        <v>1957</v>
      </c>
      <c r="U136">
        <v>371</v>
      </c>
      <c r="V136" t="s">
        <v>1957</v>
      </c>
      <c r="W136">
        <v>371</v>
      </c>
      <c r="AB136" t="s">
        <v>1953</v>
      </c>
      <c r="AC136">
        <v>369</v>
      </c>
      <c r="AD136" t="s">
        <v>1953</v>
      </c>
      <c r="AE136">
        <v>369</v>
      </c>
      <c r="AJ136" t="s">
        <v>1963</v>
      </c>
      <c r="AK136">
        <v>370</v>
      </c>
      <c r="AL136" t="s">
        <v>2049</v>
      </c>
      <c r="AM136">
        <v>365</v>
      </c>
      <c r="AR136" t="s">
        <v>1953</v>
      </c>
      <c r="AS136">
        <v>369</v>
      </c>
      <c r="AT136" t="s">
        <v>1970</v>
      </c>
      <c r="AU136">
        <v>373</v>
      </c>
    </row>
    <row r="137" spans="1:47" x14ac:dyDescent="0.35">
      <c r="A137" t="s">
        <v>1953</v>
      </c>
      <c r="B137">
        <f t="shared" si="4"/>
        <v>369</v>
      </c>
      <c r="C137" t="s">
        <v>1953</v>
      </c>
      <c r="D137">
        <f t="shared" si="5"/>
        <v>369</v>
      </c>
      <c r="T137" t="s">
        <v>1954</v>
      </c>
      <c r="U137">
        <v>368</v>
      </c>
      <c r="V137" t="s">
        <v>1954</v>
      </c>
      <c r="W137">
        <v>368</v>
      </c>
      <c r="AB137" t="s">
        <v>1956</v>
      </c>
      <c r="AC137">
        <v>366</v>
      </c>
      <c r="AD137" t="s">
        <v>1956</v>
      </c>
      <c r="AE137">
        <v>366</v>
      </c>
      <c r="AJ137" t="s">
        <v>1955</v>
      </c>
      <c r="AK137">
        <v>367</v>
      </c>
      <c r="AL137" t="s">
        <v>1955</v>
      </c>
      <c r="AM137">
        <v>367</v>
      </c>
      <c r="AR137" t="s">
        <v>1955</v>
      </c>
      <c r="AS137">
        <v>367</v>
      </c>
      <c r="AT137" t="s">
        <v>1963</v>
      </c>
      <c r="AU137">
        <v>370</v>
      </c>
    </row>
    <row r="138" spans="1:47" x14ac:dyDescent="0.35">
      <c r="A138" t="s">
        <v>1970</v>
      </c>
      <c r="B138">
        <f t="shared" si="4"/>
        <v>373</v>
      </c>
      <c r="C138" t="s">
        <v>1970</v>
      </c>
      <c r="D138">
        <f t="shared" si="5"/>
        <v>373</v>
      </c>
      <c r="T138" t="s">
        <v>1955</v>
      </c>
      <c r="U138">
        <v>367</v>
      </c>
      <c r="V138" t="s">
        <v>1956</v>
      </c>
      <c r="W138">
        <v>366</v>
      </c>
      <c r="AB138" t="s">
        <v>1956</v>
      </c>
      <c r="AC138">
        <v>366</v>
      </c>
      <c r="AD138" t="s">
        <v>1956</v>
      </c>
      <c r="AE138">
        <v>366</v>
      </c>
      <c r="AJ138" t="s">
        <v>1956</v>
      </c>
      <c r="AK138">
        <v>366</v>
      </c>
      <c r="AL138" t="s">
        <v>1957</v>
      </c>
      <c r="AM138">
        <v>371</v>
      </c>
      <c r="AR138" t="s">
        <v>1955</v>
      </c>
      <c r="AS138">
        <v>367</v>
      </c>
      <c r="AT138" t="s">
        <v>1953</v>
      </c>
      <c r="AU138">
        <v>369</v>
      </c>
    </row>
    <row r="139" spans="1:47" x14ac:dyDescent="0.35">
      <c r="A139" t="s">
        <v>1966</v>
      </c>
      <c r="B139">
        <f t="shared" si="4"/>
        <v>375</v>
      </c>
      <c r="C139" t="s">
        <v>1966</v>
      </c>
      <c r="D139">
        <f t="shared" si="5"/>
        <v>375</v>
      </c>
      <c r="T139" t="s">
        <v>1965</v>
      </c>
      <c r="U139">
        <v>364</v>
      </c>
      <c r="V139" t="s">
        <v>1965</v>
      </c>
      <c r="W139">
        <v>364</v>
      </c>
      <c r="AB139" t="s">
        <v>1964</v>
      </c>
      <c r="AC139">
        <v>365</v>
      </c>
      <c r="AD139" t="s">
        <v>1964</v>
      </c>
      <c r="AE139">
        <v>365</v>
      </c>
      <c r="AJ139" t="s">
        <v>1965</v>
      </c>
      <c r="AK139">
        <v>364</v>
      </c>
      <c r="AL139" t="s">
        <v>1970</v>
      </c>
      <c r="AM139">
        <v>373</v>
      </c>
      <c r="AR139" t="s">
        <v>1956</v>
      </c>
      <c r="AS139">
        <v>366</v>
      </c>
      <c r="AT139" t="s">
        <v>1955</v>
      </c>
      <c r="AU139">
        <v>367</v>
      </c>
    </row>
    <row r="140" spans="1:47" x14ac:dyDescent="0.35">
      <c r="A140" t="s">
        <v>1969</v>
      </c>
      <c r="B140">
        <f t="shared" si="4"/>
        <v>379</v>
      </c>
      <c r="C140" t="s">
        <v>1969</v>
      </c>
      <c r="D140">
        <f t="shared" si="5"/>
        <v>379</v>
      </c>
      <c r="T140" t="s">
        <v>1965</v>
      </c>
      <c r="U140">
        <v>364</v>
      </c>
      <c r="V140" t="s">
        <v>1965</v>
      </c>
      <c r="W140">
        <v>364</v>
      </c>
      <c r="AB140" t="s">
        <v>1956</v>
      </c>
      <c r="AC140">
        <v>366</v>
      </c>
      <c r="AD140" t="s">
        <v>1955</v>
      </c>
      <c r="AE140">
        <v>367</v>
      </c>
      <c r="AJ140" t="s">
        <v>1964</v>
      </c>
      <c r="AK140">
        <v>365</v>
      </c>
      <c r="AL140" t="s">
        <v>1962</v>
      </c>
      <c r="AM140">
        <v>377</v>
      </c>
      <c r="AR140" t="s">
        <v>1954</v>
      </c>
      <c r="AS140">
        <v>368</v>
      </c>
      <c r="AT140" t="s">
        <v>1954</v>
      </c>
      <c r="AU140">
        <v>368</v>
      </c>
    </row>
    <row r="141" spans="1:47" x14ac:dyDescent="0.35">
      <c r="A141" t="s">
        <v>1959</v>
      </c>
      <c r="B141">
        <f t="shared" si="4"/>
        <v>381</v>
      </c>
      <c r="C141" t="s">
        <v>1959</v>
      </c>
      <c r="D141">
        <f t="shared" si="5"/>
        <v>381</v>
      </c>
      <c r="T141" t="s">
        <v>1965</v>
      </c>
      <c r="U141">
        <v>364</v>
      </c>
      <c r="V141" t="s">
        <v>1968</v>
      </c>
      <c r="W141">
        <v>363</v>
      </c>
      <c r="AB141" t="s">
        <v>1955</v>
      </c>
      <c r="AC141">
        <v>367</v>
      </c>
      <c r="AD141" t="s">
        <v>1955</v>
      </c>
      <c r="AE141">
        <v>367</v>
      </c>
      <c r="AJ141" t="s">
        <v>1964</v>
      </c>
      <c r="AK141">
        <v>365</v>
      </c>
      <c r="AL141" t="s">
        <v>1969</v>
      </c>
      <c r="AM141">
        <v>379</v>
      </c>
      <c r="AR141" t="s">
        <v>1954</v>
      </c>
      <c r="AS141">
        <v>368</v>
      </c>
      <c r="AT141" t="s">
        <v>1955</v>
      </c>
      <c r="AU141">
        <v>367</v>
      </c>
    </row>
    <row r="142" spans="1:47" x14ac:dyDescent="0.35">
      <c r="A142" t="s">
        <v>1947</v>
      </c>
      <c r="B142">
        <f t="shared" si="4"/>
        <v>384</v>
      </c>
      <c r="C142" t="s">
        <v>1947</v>
      </c>
      <c r="D142">
        <f t="shared" si="5"/>
        <v>384</v>
      </c>
      <c r="T142" t="s">
        <v>1956</v>
      </c>
      <c r="U142">
        <v>366</v>
      </c>
      <c r="V142" t="s">
        <v>1964</v>
      </c>
      <c r="W142">
        <v>365</v>
      </c>
      <c r="AB142" t="s">
        <v>1963</v>
      </c>
      <c r="AC142">
        <v>370</v>
      </c>
      <c r="AD142" t="s">
        <v>1953</v>
      </c>
      <c r="AE142">
        <v>369</v>
      </c>
      <c r="AJ142" t="s">
        <v>1955</v>
      </c>
      <c r="AK142">
        <v>367</v>
      </c>
      <c r="AL142" t="s">
        <v>1960</v>
      </c>
      <c r="AM142">
        <v>383</v>
      </c>
      <c r="AR142" t="s">
        <v>1957</v>
      </c>
      <c r="AS142">
        <v>371</v>
      </c>
      <c r="AT142" t="s">
        <v>1953</v>
      </c>
      <c r="AU142">
        <v>369</v>
      </c>
    </row>
    <row r="143" spans="1:47" x14ac:dyDescent="0.35">
      <c r="A143" t="s">
        <v>1943</v>
      </c>
      <c r="B143">
        <f t="shared" si="4"/>
        <v>385</v>
      </c>
      <c r="C143" t="s">
        <v>1943</v>
      </c>
      <c r="D143">
        <f t="shared" si="5"/>
        <v>385</v>
      </c>
      <c r="T143" t="s">
        <v>1956</v>
      </c>
      <c r="U143">
        <v>366</v>
      </c>
      <c r="V143" t="s">
        <v>1956</v>
      </c>
      <c r="W143">
        <v>366</v>
      </c>
      <c r="AB143" t="s">
        <v>1957</v>
      </c>
      <c r="AC143">
        <v>371</v>
      </c>
      <c r="AD143" t="s">
        <v>1963</v>
      </c>
      <c r="AE143">
        <v>370</v>
      </c>
      <c r="AJ143" t="s">
        <v>1954</v>
      </c>
      <c r="AK143">
        <v>368</v>
      </c>
      <c r="AL143" t="s">
        <v>1947</v>
      </c>
      <c r="AM143">
        <v>384</v>
      </c>
      <c r="AR143" t="s">
        <v>1952</v>
      </c>
      <c r="AS143">
        <v>372</v>
      </c>
      <c r="AT143" t="s">
        <v>1953</v>
      </c>
      <c r="AU143">
        <v>369</v>
      </c>
    </row>
    <row r="144" spans="1:47" x14ac:dyDescent="0.35">
      <c r="A144" t="s">
        <v>1945</v>
      </c>
      <c r="B144">
        <f t="shared" si="4"/>
        <v>388</v>
      </c>
      <c r="C144" t="s">
        <v>1945</v>
      </c>
      <c r="D144">
        <f t="shared" si="5"/>
        <v>388</v>
      </c>
      <c r="T144" t="s">
        <v>1953</v>
      </c>
      <c r="U144">
        <v>369</v>
      </c>
      <c r="V144" t="s">
        <v>1953</v>
      </c>
      <c r="W144">
        <v>369</v>
      </c>
      <c r="AB144" t="s">
        <v>1951</v>
      </c>
      <c r="AC144">
        <v>374</v>
      </c>
      <c r="AD144" t="s">
        <v>1951</v>
      </c>
      <c r="AE144">
        <v>374</v>
      </c>
      <c r="AJ144" t="s">
        <v>1957</v>
      </c>
      <c r="AK144">
        <v>371</v>
      </c>
      <c r="AL144" t="s">
        <v>1945</v>
      </c>
      <c r="AM144">
        <v>388</v>
      </c>
      <c r="AR144" t="s">
        <v>1958</v>
      </c>
      <c r="AS144">
        <v>376</v>
      </c>
      <c r="AT144" t="s">
        <v>1957</v>
      </c>
      <c r="AU144">
        <v>371</v>
      </c>
    </row>
    <row r="145" spans="1:47" x14ac:dyDescent="0.35">
      <c r="A145" t="s">
        <v>1945</v>
      </c>
      <c r="B145">
        <f t="shared" si="4"/>
        <v>388</v>
      </c>
      <c r="C145" t="s">
        <v>1945</v>
      </c>
      <c r="D145">
        <f t="shared" si="5"/>
        <v>388</v>
      </c>
      <c r="T145" t="s">
        <v>1963</v>
      </c>
      <c r="U145">
        <v>370</v>
      </c>
      <c r="V145" t="s">
        <v>1957</v>
      </c>
      <c r="W145">
        <v>371</v>
      </c>
      <c r="AB145" t="s">
        <v>1958</v>
      </c>
      <c r="AC145">
        <v>376</v>
      </c>
      <c r="AD145" t="s">
        <v>1958</v>
      </c>
      <c r="AE145">
        <v>376</v>
      </c>
      <c r="AJ145" t="s">
        <v>1970</v>
      </c>
      <c r="AK145">
        <v>373</v>
      </c>
      <c r="AL145" t="s">
        <v>1945</v>
      </c>
      <c r="AM145">
        <v>388</v>
      </c>
      <c r="AR145" t="s">
        <v>1962</v>
      </c>
      <c r="AS145">
        <v>377</v>
      </c>
      <c r="AT145" t="s">
        <v>1952</v>
      </c>
      <c r="AU145">
        <v>372</v>
      </c>
    </row>
    <row r="146" spans="1:47" x14ac:dyDescent="0.35">
      <c r="A146" t="s">
        <v>1961</v>
      </c>
      <c r="B146">
        <f t="shared" si="4"/>
        <v>389</v>
      </c>
      <c r="C146" t="s">
        <v>1961</v>
      </c>
      <c r="D146">
        <f t="shared" si="5"/>
        <v>389</v>
      </c>
      <c r="T146" t="s">
        <v>1951</v>
      </c>
      <c r="U146">
        <v>374</v>
      </c>
      <c r="V146" t="s">
        <v>1966</v>
      </c>
      <c r="W146">
        <v>375</v>
      </c>
      <c r="AB146" t="s">
        <v>1949</v>
      </c>
      <c r="AC146">
        <v>380</v>
      </c>
      <c r="AD146" t="s">
        <v>1969</v>
      </c>
      <c r="AE146">
        <v>379</v>
      </c>
      <c r="AJ146" t="s">
        <v>1962</v>
      </c>
      <c r="AK146">
        <v>377</v>
      </c>
      <c r="AL146" t="s">
        <v>1961</v>
      </c>
      <c r="AM146">
        <v>389</v>
      </c>
      <c r="AR146" t="s">
        <v>1959</v>
      </c>
      <c r="AS146">
        <v>381</v>
      </c>
      <c r="AT146" t="s">
        <v>1966</v>
      </c>
      <c r="AU146">
        <v>375</v>
      </c>
    </row>
    <row r="147" spans="1:47" x14ac:dyDescent="0.35">
      <c r="A147" t="s">
        <v>1946</v>
      </c>
      <c r="B147">
        <f t="shared" si="4"/>
        <v>386</v>
      </c>
      <c r="C147" t="s">
        <v>1946</v>
      </c>
      <c r="D147">
        <f t="shared" si="5"/>
        <v>386</v>
      </c>
      <c r="T147" t="s">
        <v>1958</v>
      </c>
      <c r="U147">
        <v>376</v>
      </c>
      <c r="V147" t="s">
        <v>1962</v>
      </c>
      <c r="W147">
        <v>377</v>
      </c>
      <c r="AB147" t="s">
        <v>1959</v>
      </c>
      <c r="AC147">
        <v>381</v>
      </c>
      <c r="AD147" t="s">
        <v>1959</v>
      </c>
      <c r="AE147">
        <v>381</v>
      </c>
      <c r="AJ147" t="s">
        <v>1950</v>
      </c>
      <c r="AK147">
        <v>378</v>
      </c>
      <c r="AL147" t="s">
        <v>1945</v>
      </c>
      <c r="AM147">
        <v>388</v>
      </c>
      <c r="AR147" t="s">
        <v>1948</v>
      </c>
      <c r="AS147">
        <v>382</v>
      </c>
      <c r="AT147" t="s">
        <v>1962</v>
      </c>
      <c r="AU147">
        <v>377</v>
      </c>
    </row>
    <row r="148" spans="1:47" x14ac:dyDescent="0.35">
      <c r="A148" t="s">
        <v>1946</v>
      </c>
      <c r="B148">
        <f t="shared" si="4"/>
        <v>386</v>
      </c>
      <c r="C148" t="s">
        <v>1946</v>
      </c>
      <c r="D148">
        <f t="shared" si="5"/>
        <v>386</v>
      </c>
      <c r="T148" t="s">
        <v>1949</v>
      </c>
      <c r="U148">
        <v>380</v>
      </c>
      <c r="V148" t="s">
        <v>1959</v>
      </c>
      <c r="W148">
        <v>381</v>
      </c>
      <c r="AB148" t="s">
        <v>1947</v>
      </c>
      <c r="AC148">
        <v>384</v>
      </c>
      <c r="AD148" t="s">
        <v>1947</v>
      </c>
      <c r="AE148">
        <v>384</v>
      </c>
      <c r="AJ148" t="s">
        <v>1948</v>
      </c>
      <c r="AK148">
        <v>382</v>
      </c>
      <c r="AL148" t="s">
        <v>1945</v>
      </c>
      <c r="AM148">
        <v>388</v>
      </c>
      <c r="AR148" t="s">
        <v>1943</v>
      </c>
      <c r="AS148">
        <v>385</v>
      </c>
      <c r="AT148" t="s">
        <v>1949</v>
      </c>
      <c r="AU148">
        <v>380</v>
      </c>
    </row>
    <row r="149" spans="1:47" x14ac:dyDescent="0.35">
      <c r="A149" t="s">
        <v>1947</v>
      </c>
      <c r="B149">
        <f t="shared" si="4"/>
        <v>384</v>
      </c>
      <c r="C149" t="s">
        <v>1947</v>
      </c>
      <c r="D149">
        <f t="shared" si="5"/>
        <v>384</v>
      </c>
      <c r="T149" t="s">
        <v>1948</v>
      </c>
      <c r="U149">
        <v>382</v>
      </c>
      <c r="V149" t="s">
        <v>1960</v>
      </c>
      <c r="W149">
        <v>383</v>
      </c>
      <c r="AB149" t="s">
        <v>1947</v>
      </c>
      <c r="AC149">
        <v>384</v>
      </c>
      <c r="AD149" t="s">
        <v>1947</v>
      </c>
      <c r="AE149">
        <v>384</v>
      </c>
      <c r="AJ149" t="s">
        <v>1960</v>
      </c>
      <c r="AK149">
        <v>383</v>
      </c>
      <c r="AL149" t="s">
        <v>1946</v>
      </c>
      <c r="AM149">
        <v>386</v>
      </c>
      <c r="AR149" t="s">
        <v>1947</v>
      </c>
      <c r="AS149">
        <v>384</v>
      </c>
      <c r="AT149" t="s">
        <v>1959</v>
      </c>
      <c r="AU149">
        <v>381</v>
      </c>
    </row>
    <row r="150" spans="1:47" x14ac:dyDescent="0.35">
      <c r="A150" t="s">
        <v>1948</v>
      </c>
      <c r="B150">
        <f t="shared" si="4"/>
        <v>382</v>
      </c>
      <c r="C150" t="s">
        <v>1948</v>
      </c>
      <c r="D150">
        <f t="shared" si="5"/>
        <v>382</v>
      </c>
      <c r="T150" t="s">
        <v>1943</v>
      </c>
      <c r="U150">
        <v>385</v>
      </c>
      <c r="V150" t="s">
        <v>1946</v>
      </c>
      <c r="W150">
        <v>386</v>
      </c>
      <c r="AB150" t="s">
        <v>1944</v>
      </c>
      <c r="AC150">
        <v>387</v>
      </c>
      <c r="AD150" t="s">
        <v>1944</v>
      </c>
      <c r="AE150">
        <v>387</v>
      </c>
      <c r="AJ150" t="s">
        <v>1946</v>
      </c>
      <c r="AK150">
        <v>386</v>
      </c>
      <c r="AL150" t="s">
        <v>1943</v>
      </c>
      <c r="AM150">
        <v>385</v>
      </c>
      <c r="AR150" t="s">
        <v>1946</v>
      </c>
      <c r="AS150">
        <v>386</v>
      </c>
      <c r="AT150" t="s">
        <v>1947</v>
      </c>
      <c r="AU150">
        <v>384</v>
      </c>
    </row>
    <row r="151" spans="1:47" x14ac:dyDescent="0.35">
      <c r="A151" t="s">
        <v>1950</v>
      </c>
      <c r="B151">
        <f t="shared" si="4"/>
        <v>378</v>
      </c>
      <c r="C151" t="s">
        <v>1950</v>
      </c>
      <c r="D151">
        <f t="shared" si="5"/>
        <v>378</v>
      </c>
      <c r="T151" t="s">
        <v>1946</v>
      </c>
      <c r="U151">
        <v>386</v>
      </c>
      <c r="V151" t="s">
        <v>1946</v>
      </c>
      <c r="W151">
        <v>386</v>
      </c>
      <c r="AB151" t="s">
        <v>1946</v>
      </c>
      <c r="AC151">
        <v>386</v>
      </c>
      <c r="AD151" t="s">
        <v>1946</v>
      </c>
      <c r="AE151">
        <v>386</v>
      </c>
      <c r="AJ151" t="s">
        <v>1944</v>
      </c>
      <c r="AK151">
        <v>387</v>
      </c>
      <c r="AL151" t="s">
        <v>1959</v>
      </c>
      <c r="AM151">
        <v>381</v>
      </c>
      <c r="AR151" t="s">
        <v>1946</v>
      </c>
      <c r="AS151">
        <v>386</v>
      </c>
      <c r="AT151" t="s">
        <v>1947</v>
      </c>
      <c r="AU151">
        <v>384</v>
      </c>
    </row>
    <row r="152" spans="1:47" x14ac:dyDescent="0.35">
      <c r="A152" t="s">
        <v>1962</v>
      </c>
      <c r="B152">
        <f t="shared" si="4"/>
        <v>377</v>
      </c>
      <c r="C152" t="s">
        <v>1962</v>
      </c>
      <c r="D152">
        <f t="shared" si="5"/>
        <v>377</v>
      </c>
      <c r="T152" t="s">
        <v>1961</v>
      </c>
      <c r="U152">
        <v>389</v>
      </c>
      <c r="V152" t="s">
        <v>1961</v>
      </c>
      <c r="W152">
        <v>389</v>
      </c>
      <c r="AB152" t="s">
        <v>1944</v>
      </c>
      <c r="AC152">
        <v>387</v>
      </c>
      <c r="AD152" t="s">
        <v>1944</v>
      </c>
      <c r="AE152">
        <v>387</v>
      </c>
      <c r="AJ152" t="s">
        <v>1961</v>
      </c>
      <c r="AK152">
        <v>389</v>
      </c>
      <c r="AL152" t="s">
        <v>1969</v>
      </c>
      <c r="AM152">
        <v>379</v>
      </c>
      <c r="AR152" t="s">
        <v>1944</v>
      </c>
      <c r="AS152">
        <v>387</v>
      </c>
      <c r="AT152" t="s">
        <v>1946</v>
      </c>
      <c r="AU152">
        <v>386</v>
      </c>
    </row>
    <row r="153" spans="1:47" x14ac:dyDescent="0.35">
      <c r="A153" t="s">
        <v>1970</v>
      </c>
      <c r="B153">
        <f t="shared" si="4"/>
        <v>373</v>
      </c>
      <c r="C153" t="s">
        <v>1970</v>
      </c>
      <c r="D153">
        <f t="shared" si="5"/>
        <v>373</v>
      </c>
      <c r="T153" t="s">
        <v>1945</v>
      </c>
      <c r="U153">
        <v>388</v>
      </c>
      <c r="V153" t="s">
        <v>1945</v>
      </c>
      <c r="W153">
        <v>388</v>
      </c>
      <c r="AB153" t="s">
        <v>1946</v>
      </c>
      <c r="AC153">
        <v>386</v>
      </c>
      <c r="AD153" t="s">
        <v>1943</v>
      </c>
      <c r="AE153">
        <v>385</v>
      </c>
      <c r="AJ153" t="s">
        <v>1944</v>
      </c>
      <c r="AK153">
        <v>387</v>
      </c>
      <c r="AL153" t="s">
        <v>1966</v>
      </c>
      <c r="AM153">
        <v>375</v>
      </c>
      <c r="AR153" t="s">
        <v>1947</v>
      </c>
      <c r="AS153">
        <v>384</v>
      </c>
      <c r="AT153" t="s">
        <v>1943</v>
      </c>
      <c r="AU153">
        <v>385</v>
      </c>
    </row>
    <row r="154" spans="1:47" x14ac:dyDescent="0.35">
      <c r="A154" t="s">
        <v>1952</v>
      </c>
      <c r="B154">
        <f t="shared" si="4"/>
        <v>372</v>
      </c>
      <c r="C154" t="s">
        <v>1952</v>
      </c>
      <c r="D154">
        <f t="shared" si="5"/>
        <v>372</v>
      </c>
      <c r="T154" t="s">
        <v>1961</v>
      </c>
      <c r="U154">
        <v>389</v>
      </c>
      <c r="V154" t="s">
        <v>1961</v>
      </c>
      <c r="W154">
        <v>389</v>
      </c>
      <c r="AB154" t="s">
        <v>1943</v>
      </c>
      <c r="AC154">
        <v>385</v>
      </c>
      <c r="AD154" t="s">
        <v>1943</v>
      </c>
      <c r="AE154">
        <v>385</v>
      </c>
      <c r="AJ154" t="s">
        <v>1945</v>
      </c>
      <c r="AK154">
        <v>388</v>
      </c>
      <c r="AL154" t="s">
        <v>1970</v>
      </c>
      <c r="AM154">
        <v>373</v>
      </c>
      <c r="AR154" t="s">
        <v>1947</v>
      </c>
      <c r="AS154">
        <v>384</v>
      </c>
      <c r="AT154" t="s">
        <v>1946</v>
      </c>
      <c r="AU154">
        <v>386</v>
      </c>
    </row>
    <row r="155" spans="1:47" x14ac:dyDescent="0.35">
      <c r="A155" t="s">
        <v>1953</v>
      </c>
      <c r="B155">
        <f t="shared" si="4"/>
        <v>369</v>
      </c>
      <c r="C155" t="s">
        <v>1953</v>
      </c>
      <c r="D155">
        <f t="shared" si="5"/>
        <v>369</v>
      </c>
      <c r="T155" t="s">
        <v>1944</v>
      </c>
      <c r="U155">
        <v>387</v>
      </c>
      <c r="V155" t="s">
        <v>1946</v>
      </c>
      <c r="W155">
        <v>386</v>
      </c>
      <c r="AB155" t="s">
        <v>1948</v>
      </c>
      <c r="AC155">
        <v>382</v>
      </c>
      <c r="AD155" t="s">
        <v>1960</v>
      </c>
      <c r="AE155">
        <v>383</v>
      </c>
      <c r="AJ155" t="s">
        <v>1946</v>
      </c>
      <c r="AK155">
        <v>386</v>
      </c>
      <c r="AL155" t="s">
        <v>1963</v>
      </c>
      <c r="AM155">
        <v>370</v>
      </c>
      <c r="AR155" t="s">
        <v>1959</v>
      </c>
      <c r="AS155">
        <v>381</v>
      </c>
      <c r="AT155" t="s">
        <v>1947</v>
      </c>
      <c r="AU155">
        <v>384</v>
      </c>
    </row>
    <row r="156" spans="1:47" x14ac:dyDescent="0.35">
      <c r="A156" t="s">
        <v>1954</v>
      </c>
      <c r="B156">
        <f t="shared" si="4"/>
        <v>368</v>
      </c>
      <c r="C156" t="s">
        <v>1954</v>
      </c>
      <c r="D156">
        <f t="shared" si="5"/>
        <v>368</v>
      </c>
      <c r="T156" t="s">
        <v>1946</v>
      </c>
      <c r="U156">
        <v>386</v>
      </c>
      <c r="V156" t="s">
        <v>1946</v>
      </c>
      <c r="W156">
        <v>386</v>
      </c>
      <c r="AB156" t="s">
        <v>1959</v>
      </c>
      <c r="AC156">
        <v>381</v>
      </c>
      <c r="AD156" t="s">
        <v>1959</v>
      </c>
      <c r="AE156">
        <v>381</v>
      </c>
      <c r="AJ156" t="s">
        <v>1943</v>
      </c>
      <c r="AK156">
        <v>385</v>
      </c>
      <c r="AL156" t="s">
        <v>1954</v>
      </c>
      <c r="AM156">
        <v>368</v>
      </c>
      <c r="AR156" t="s">
        <v>1949</v>
      </c>
      <c r="AS156">
        <v>380</v>
      </c>
      <c r="AT156" t="s">
        <v>1947</v>
      </c>
      <c r="AU156">
        <v>384</v>
      </c>
    </row>
    <row r="157" spans="1:47" x14ac:dyDescent="0.35">
      <c r="A157" t="s">
        <v>1956</v>
      </c>
      <c r="B157">
        <f t="shared" si="4"/>
        <v>366</v>
      </c>
      <c r="C157" t="s">
        <v>1956</v>
      </c>
      <c r="D157">
        <f t="shared" si="5"/>
        <v>366</v>
      </c>
      <c r="T157" t="s">
        <v>1960</v>
      </c>
      <c r="U157">
        <v>383</v>
      </c>
      <c r="V157" t="s">
        <v>1960</v>
      </c>
      <c r="W157">
        <v>383</v>
      </c>
      <c r="AB157" t="s">
        <v>1950</v>
      </c>
      <c r="AC157">
        <v>378</v>
      </c>
      <c r="AD157" t="s">
        <v>1950</v>
      </c>
      <c r="AE157">
        <v>378</v>
      </c>
      <c r="AJ157" t="s">
        <v>1959</v>
      </c>
      <c r="AK157">
        <v>381</v>
      </c>
      <c r="AL157" t="s">
        <v>1956</v>
      </c>
      <c r="AM157">
        <v>366</v>
      </c>
      <c r="AR157" t="s">
        <v>1962</v>
      </c>
      <c r="AS157">
        <v>377</v>
      </c>
      <c r="AT157" t="s">
        <v>1959</v>
      </c>
      <c r="AU157">
        <v>381</v>
      </c>
    </row>
    <row r="158" spans="1:47" x14ac:dyDescent="0.35">
      <c r="A158" t="s">
        <v>1955</v>
      </c>
      <c r="B158">
        <f t="shared" si="4"/>
        <v>367</v>
      </c>
      <c r="C158" t="s">
        <v>1955</v>
      </c>
      <c r="D158">
        <f t="shared" si="5"/>
        <v>367</v>
      </c>
      <c r="T158" t="s">
        <v>1948</v>
      </c>
      <c r="U158">
        <v>382</v>
      </c>
      <c r="V158" t="s">
        <v>1959</v>
      </c>
      <c r="W158">
        <v>381</v>
      </c>
      <c r="AB158" t="s">
        <v>1962</v>
      </c>
      <c r="AC158">
        <v>377</v>
      </c>
      <c r="AD158" t="s">
        <v>1958</v>
      </c>
      <c r="AE158">
        <v>376</v>
      </c>
      <c r="AJ158" t="s">
        <v>1969</v>
      </c>
      <c r="AK158">
        <v>379</v>
      </c>
      <c r="AL158" t="s">
        <v>1956</v>
      </c>
      <c r="AM158">
        <v>366</v>
      </c>
      <c r="AR158" t="s">
        <v>1966</v>
      </c>
      <c r="AS158">
        <v>375</v>
      </c>
      <c r="AT158" t="s">
        <v>1959</v>
      </c>
      <c r="AU158">
        <v>381</v>
      </c>
    </row>
    <row r="159" spans="1:47" x14ac:dyDescent="0.35">
      <c r="A159" t="s">
        <v>1956</v>
      </c>
      <c r="B159">
        <f t="shared" si="4"/>
        <v>366</v>
      </c>
      <c r="C159" t="s">
        <v>1956</v>
      </c>
      <c r="D159">
        <f t="shared" si="5"/>
        <v>366</v>
      </c>
      <c r="T159" t="s">
        <v>1950</v>
      </c>
      <c r="U159">
        <v>378</v>
      </c>
      <c r="V159" t="s">
        <v>1962</v>
      </c>
      <c r="W159">
        <v>377</v>
      </c>
      <c r="AB159" t="s">
        <v>1970</v>
      </c>
      <c r="AC159">
        <v>373</v>
      </c>
      <c r="AD159" t="s">
        <v>1970</v>
      </c>
      <c r="AE159">
        <v>373</v>
      </c>
      <c r="AJ159" t="s">
        <v>1958</v>
      </c>
      <c r="AK159">
        <v>376</v>
      </c>
      <c r="AL159" t="s">
        <v>1964</v>
      </c>
      <c r="AM159">
        <v>365</v>
      </c>
      <c r="AR159" t="s">
        <v>1952</v>
      </c>
      <c r="AS159">
        <v>372</v>
      </c>
      <c r="AT159" t="s">
        <v>1962</v>
      </c>
      <c r="AU159">
        <v>377</v>
      </c>
    </row>
    <row r="160" spans="1:47" x14ac:dyDescent="0.35">
      <c r="A160" t="s">
        <v>1954</v>
      </c>
      <c r="B160">
        <f t="shared" si="4"/>
        <v>368</v>
      </c>
      <c r="C160" t="s">
        <v>1954</v>
      </c>
      <c r="D160">
        <f t="shared" si="5"/>
        <v>368</v>
      </c>
      <c r="T160" t="s">
        <v>1958</v>
      </c>
      <c r="U160">
        <v>376</v>
      </c>
      <c r="V160" t="s">
        <v>1966</v>
      </c>
      <c r="W160">
        <v>375</v>
      </c>
      <c r="AB160" t="s">
        <v>1952</v>
      </c>
      <c r="AC160">
        <v>372</v>
      </c>
      <c r="AD160" t="s">
        <v>1970</v>
      </c>
      <c r="AE160">
        <v>373</v>
      </c>
      <c r="AJ160" t="s">
        <v>1951</v>
      </c>
      <c r="AK160">
        <v>374</v>
      </c>
      <c r="AL160" t="s">
        <v>1956</v>
      </c>
      <c r="AM160">
        <v>366</v>
      </c>
      <c r="AR160" t="s">
        <v>1957</v>
      </c>
      <c r="AS160">
        <v>371</v>
      </c>
      <c r="AT160" t="s">
        <v>1958</v>
      </c>
      <c r="AU160">
        <v>376</v>
      </c>
    </row>
    <row r="161" spans="1:47" x14ac:dyDescent="0.35">
      <c r="A161" t="s">
        <v>1953</v>
      </c>
      <c r="B161">
        <f t="shared" si="4"/>
        <v>369</v>
      </c>
      <c r="C161" t="s">
        <v>1953</v>
      </c>
      <c r="D161">
        <f t="shared" si="5"/>
        <v>369</v>
      </c>
      <c r="T161" t="s">
        <v>1970</v>
      </c>
      <c r="U161">
        <v>373</v>
      </c>
      <c r="V161" t="s">
        <v>1952</v>
      </c>
      <c r="W161">
        <v>372</v>
      </c>
      <c r="AB161" t="s">
        <v>1963</v>
      </c>
      <c r="AC161">
        <v>370</v>
      </c>
      <c r="AD161" t="s">
        <v>1963</v>
      </c>
      <c r="AE161">
        <v>370</v>
      </c>
      <c r="AJ161" t="s">
        <v>1957</v>
      </c>
      <c r="AK161">
        <v>371</v>
      </c>
      <c r="AL161" t="s">
        <v>1956</v>
      </c>
      <c r="AM161">
        <v>366</v>
      </c>
      <c r="AR161" t="s">
        <v>1953</v>
      </c>
      <c r="AS161">
        <v>369</v>
      </c>
      <c r="AT161" t="s">
        <v>1970</v>
      </c>
      <c r="AU161">
        <v>373</v>
      </c>
    </row>
    <row r="162" spans="1:47" x14ac:dyDescent="0.35">
      <c r="A162" t="s">
        <v>1957</v>
      </c>
      <c r="B162">
        <f t="shared" si="4"/>
        <v>371</v>
      </c>
      <c r="C162" t="s">
        <v>1957</v>
      </c>
      <c r="D162">
        <f t="shared" si="5"/>
        <v>371</v>
      </c>
      <c r="T162" t="s">
        <v>1957</v>
      </c>
      <c r="U162">
        <v>371</v>
      </c>
      <c r="V162" t="s">
        <v>1957</v>
      </c>
      <c r="W162">
        <v>371</v>
      </c>
      <c r="AB162" t="s">
        <v>1953</v>
      </c>
      <c r="AC162">
        <v>369</v>
      </c>
      <c r="AD162" t="s">
        <v>1953</v>
      </c>
      <c r="AE162">
        <v>369</v>
      </c>
      <c r="AJ162" t="s">
        <v>1953</v>
      </c>
      <c r="AK162">
        <v>369</v>
      </c>
      <c r="AL162" t="s">
        <v>1954</v>
      </c>
      <c r="AM162">
        <v>368</v>
      </c>
      <c r="AR162" t="s">
        <v>1953</v>
      </c>
      <c r="AS162">
        <v>369</v>
      </c>
      <c r="AT162" t="s">
        <v>1970</v>
      </c>
      <c r="AU162">
        <v>373</v>
      </c>
    </row>
    <row r="163" spans="1:47" x14ac:dyDescent="0.35">
      <c r="A163" t="s">
        <v>1952</v>
      </c>
      <c r="B163">
        <f t="shared" si="4"/>
        <v>372</v>
      </c>
      <c r="C163" t="s">
        <v>1952</v>
      </c>
      <c r="D163">
        <f t="shared" si="5"/>
        <v>372</v>
      </c>
      <c r="T163" t="s">
        <v>1953</v>
      </c>
      <c r="U163">
        <v>369</v>
      </c>
      <c r="V163" t="s">
        <v>1954</v>
      </c>
      <c r="W163">
        <v>368</v>
      </c>
      <c r="AB163" t="s">
        <v>1955</v>
      </c>
      <c r="AC163">
        <v>367</v>
      </c>
      <c r="AD163" t="s">
        <v>1955</v>
      </c>
      <c r="AE163">
        <v>367</v>
      </c>
      <c r="AJ163" t="s">
        <v>1955</v>
      </c>
      <c r="AK163">
        <v>367</v>
      </c>
      <c r="AL163" t="s">
        <v>1963</v>
      </c>
      <c r="AM163">
        <v>370</v>
      </c>
      <c r="AR163" t="s">
        <v>1955</v>
      </c>
      <c r="AS163">
        <v>367</v>
      </c>
      <c r="AT163" t="s">
        <v>1963</v>
      </c>
      <c r="AU163">
        <v>370</v>
      </c>
    </row>
    <row r="164" spans="1:47" x14ac:dyDescent="0.35">
      <c r="A164" t="s">
        <v>1958</v>
      </c>
      <c r="B164">
        <f t="shared" si="4"/>
        <v>376</v>
      </c>
      <c r="C164" t="s">
        <v>1958</v>
      </c>
      <c r="D164">
        <f t="shared" si="5"/>
        <v>376</v>
      </c>
      <c r="T164" t="s">
        <v>1954</v>
      </c>
      <c r="U164">
        <v>368</v>
      </c>
      <c r="V164" t="s">
        <v>1955</v>
      </c>
      <c r="W164">
        <v>367</v>
      </c>
      <c r="AB164" t="s">
        <v>1954</v>
      </c>
      <c r="AC164">
        <v>368</v>
      </c>
      <c r="AD164" t="s">
        <v>1954</v>
      </c>
      <c r="AE164">
        <v>368</v>
      </c>
      <c r="AJ164" t="s">
        <v>1955</v>
      </c>
      <c r="AK164">
        <v>367</v>
      </c>
      <c r="AL164" t="s">
        <v>1951</v>
      </c>
      <c r="AM164">
        <v>374</v>
      </c>
      <c r="AR164" t="s">
        <v>1954</v>
      </c>
      <c r="AS164">
        <v>368</v>
      </c>
      <c r="AT164" t="s">
        <v>1963</v>
      </c>
      <c r="AU164">
        <v>370</v>
      </c>
    </row>
    <row r="165" spans="1:47" x14ac:dyDescent="0.35">
      <c r="A165" t="s">
        <v>1962</v>
      </c>
      <c r="B165">
        <f t="shared" si="4"/>
        <v>377</v>
      </c>
      <c r="C165" t="s">
        <v>1962</v>
      </c>
      <c r="D165">
        <f t="shared" si="5"/>
        <v>377</v>
      </c>
      <c r="T165" t="s">
        <v>1956</v>
      </c>
      <c r="U165">
        <v>366</v>
      </c>
      <c r="V165" t="s">
        <v>1956</v>
      </c>
      <c r="W165">
        <v>366</v>
      </c>
      <c r="AB165" t="s">
        <v>1955</v>
      </c>
      <c r="AC165">
        <v>367</v>
      </c>
      <c r="AD165" t="s">
        <v>1954</v>
      </c>
      <c r="AE165">
        <v>368</v>
      </c>
      <c r="AJ165" t="s">
        <v>1964</v>
      </c>
      <c r="AK165">
        <v>365</v>
      </c>
      <c r="AL165" t="s">
        <v>1966</v>
      </c>
      <c r="AM165">
        <v>375</v>
      </c>
      <c r="AR165" t="s">
        <v>1954</v>
      </c>
      <c r="AS165">
        <v>368</v>
      </c>
      <c r="AT165" t="s">
        <v>1954</v>
      </c>
      <c r="AU165">
        <v>368</v>
      </c>
    </row>
    <row r="166" spans="1:47" x14ac:dyDescent="0.35">
      <c r="A166" t="s">
        <v>1949</v>
      </c>
      <c r="B166">
        <f t="shared" si="4"/>
        <v>380</v>
      </c>
      <c r="C166" t="s">
        <v>1949</v>
      </c>
      <c r="D166">
        <f t="shared" si="5"/>
        <v>380</v>
      </c>
      <c r="T166" t="s">
        <v>1955</v>
      </c>
      <c r="U166">
        <v>367</v>
      </c>
      <c r="V166" t="s">
        <v>1956</v>
      </c>
      <c r="W166">
        <v>366</v>
      </c>
      <c r="AB166" t="s">
        <v>1953</v>
      </c>
      <c r="AC166">
        <v>369</v>
      </c>
      <c r="AD166" t="s">
        <v>1953</v>
      </c>
      <c r="AE166">
        <v>369</v>
      </c>
      <c r="AJ166" t="s">
        <v>1955</v>
      </c>
      <c r="AK166">
        <v>367</v>
      </c>
      <c r="AL166" t="s">
        <v>1969</v>
      </c>
      <c r="AM166">
        <v>379</v>
      </c>
      <c r="AR166" t="s">
        <v>1963</v>
      </c>
      <c r="AS166">
        <v>370</v>
      </c>
      <c r="AT166" t="s">
        <v>1953</v>
      </c>
      <c r="AU166">
        <v>369</v>
      </c>
    </row>
    <row r="167" spans="1:47" x14ac:dyDescent="0.35">
      <c r="A167" t="s">
        <v>1959</v>
      </c>
      <c r="B167">
        <f t="shared" si="4"/>
        <v>381</v>
      </c>
      <c r="C167" t="s">
        <v>1959</v>
      </c>
      <c r="D167">
        <f t="shared" si="5"/>
        <v>381</v>
      </c>
      <c r="T167" t="s">
        <v>1956</v>
      </c>
      <c r="U167">
        <v>366</v>
      </c>
      <c r="V167" t="s">
        <v>1956</v>
      </c>
      <c r="W167">
        <v>366</v>
      </c>
      <c r="AB167" t="s">
        <v>1963</v>
      </c>
      <c r="AC167">
        <v>370</v>
      </c>
      <c r="AD167" t="s">
        <v>1963</v>
      </c>
      <c r="AE167">
        <v>370</v>
      </c>
      <c r="AJ167" t="s">
        <v>1956</v>
      </c>
      <c r="AK167">
        <v>366</v>
      </c>
      <c r="AL167" t="s">
        <v>1959</v>
      </c>
      <c r="AM167">
        <v>381</v>
      </c>
      <c r="AR167" t="s">
        <v>1963</v>
      </c>
      <c r="AS167">
        <v>370</v>
      </c>
      <c r="AT167" t="s">
        <v>1954</v>
      </c>
      <c r="AU167">
        <v>368</v>
      </c>
    </row>
    <row r="168" spans="1:47" x14ac:dyDescent="0.35">
      <c r="A168" t="s">
        <v>1947</v>
      </c>
      <c r="B168">
        <f t="shared" si="4"/>
        <v>384</v>
      </c>
      <c r="C168" t="s">
        <v>1947</v>
      </c>
      <c r="D168">
        <f t="shared" si="5"/>
        <v>384</v>
      </c>
      <c r="T168" t="s">
        <v>1954</v>
      </c>
      <c r="U168">
        <v>368</v>
      </c>
      <c r="V168" t="s">
        <v>1954</v>
      </c>
      <c r="W168">
        <v>368</v>
      </c>
      <c r="AB168" t="s">
        <v>1952</v>
      </c>
      <c r="AC168">
        <v>372</v>
      </c>
      <c r="AD168" t="s">
        <v>1952</v>
      </c>
      <c r="AE168">
        <v>372</v>
      </c>
      <c r="AJ168" t="s">
        <v>1953</v>
      </c>
      <c r="AK168">
        <v>369</v>
      </c>
      <c r="AL168" t="s">
        <v>1947</v>
      </c>
      <c r="AM168">
        <v>384</v>
      </c>
      <c r="AR168" t="s">
        <v>1970</v>
      </c>
      <c r="AS168">
        <v>373</v>
      </c>
      <c r="AT168" t="s">
        <v>1963</v>
      </c>
      <c r="AU168">
        <v>370</v>
      </c>
    </row>
    <row r="169" spans="1:47" x14ac:dyDescent="0.35">
      <c r="A169" t="s">
        <v>1947</v>
      </c>
      <c r="B169">
        <f t="shared" si="4"/>
        <v>384</v>
      </c>
      <c r="C169" t="s">
        <v>1947</v>
      </c>
      <c r="D169">
        <f t="shared" si="5"/>
        <v>384</v>
      </c>
      <c r="T169" t="s">
        <v>1953</v>
      </c>
      <c r="U169">
        <v>369</v>
      </c>
      <c r="V169" t="s">
        <v>1953</v>
      </c>
      <c r="W169">
        <v>369</v>
      </c>
      <c r="AB169" t="s">
        <v>1970</v>
      </c>
      <c r="AC169">
        <v>373</v>
      </c>
      <c r="AD169" t="s">
        <v>1951</v>
      </c>
      <c r="AE169">
        <v>374</v>
      </c>
      <c r="AJ169" t="s">
        <v>1963</v>
      </c>
      <c r="AK169">
        <v>370</v>
      </c>
      <c r="AL169" t="s">
        <v>1943</v>
      </c>
      <c r="AM169">
        <v>385</v>
      </c>
      <c r="AR169" t="s">
        <v>1951</v>
      </c>
      <c r="AS169">
        <v>374</v>
      </c>
      <c r="AT169" t="s">
        <v>1963</v>
      </c>
      <c r="AU169">
        <v>370</v>
      </c>
    </row>
    <row r="170" spans="1:47" x14ac:dyDescent="0.35">
      <c r="A170" t="s">
        <v>1946</v>
      </c>
      <c r="B170">
        <f t="shared" si="4"/>
        <v>386</v>
      </c>
      <c r="C170" t="s">
        <v>1946</v>
      </c>
      <c r="D170">
        <f t="shared" si="5"/>
        <v>386</v>
      </c>
      <c r="T170" t="s">
        <v>1957</v>
      </c>
      <c r="U170">
        <v>371</v>
      </c>
      <c r="V170" t="s">
        <v>1952</v>
      </c>
      <c r="W170">
        <v>372</v>
      </c>
      <c r="AB170" t="s">
        <v>1958</v>
      </c>
      <c r="AC170">
        <v>376</v>
      </c>
      <c r="AD170" t="s">
        <v>1962</v>
      </c>
      <c r="AE170">
        <v>377</v>
      </c>
      <c r="AJ170" t="s">
        <v>1970</v>
      </c>
      <c r="AK170">
        <v>373</v>
      </c>
      <c r="AL170" t="s">
        <v>1944</v>
      </c>
      <c r="AM170">
        <v>387</v>
      </c>
      <c r="AR170" t="s">
        <v>1962</v>
      </c>
      <c r="AS170">
        <v>377</v>
      </c>
      <c r="AT170" t="s">
        <v>1970</v>
      </c>
      <c r="AU170">
        <v>373</v>
      </c>
    </row>
    <row r="171" spans="1:47" x14ac:dyDescent="0.35">
      <c r="A171" t="s">
        <v>1943</v>
      </c>
      <c r="B171">
        <f t="shared" si="4"/>
        <v>385</v>
      </c>
      <c r="C171" t="s">
        <v>1943</v>
      </c>
      <c r="D171">
        <f t="shared" si="5"/>
        <v>385</v>
      </c>
      <c r="T171" t="s">
        <v>1970</v>
      </c>
      <c r="U171">
        <v>373</v>
      </c>
      <c r="V171" t="s">
        <v>1970</v>
      </c>
      <c r="W171">
        <v>373</v>
      </c>
      <c r="AB171" t="s">
        <v>1962</v>
      </c>
      <c r="AC171">
        <v>377</v>
      </c>
      <c r="AD171" t="s">
        <v>1962</v>
      </c>
      <c r="AE171">
        <v>377</v>
      </c>
      <c r="AJ171" t="s">
        <v>1966</v>
      </c>
      <c r="AK171">
        <v>375</v>
      </c>
      <c r="AL171" t="s">
        <v>1944</v>
      </c>
      <c r="AM171">
        <v>387</v>
      </c>
      <c r="AR171" t="s">
        <v>1950</v>
      </c>
      <c r="AS171">
        <v>378</v>
      </c>
      <c r="AT171" t="s">
        <v>1970</v>
      </c>
      <c r="AU171">
        <v>373</v>
      </c>
    </row>
    <row r="172" spans="1:47" x14ac:dyDescent="0.35">
      <c r="A172" t="s">
        <v>1943</v>
      </c>
      <c r="B172">
        <f t="shared" si="4"/>
        <v>385</v>
      </c>
      <c r="C172" t="s">
        <v>1943</v>
      </c>
      <c r="D172">
        <f t="shared" si="5"/>
        <v>385</v>
      </c>
      <c r="T172" t="s">
        <v>1958</v>
      </c>
      <c r="U172">
        <v>376</v>
      </c>
      <c r="V172" t="s">
        <v>1962</v>
      </c>
      <c r="W172">
        <v>377</v>
      </c>
      <c r="AB172" t="s">
        <v>1949</v>
      </c>
      <c r="AC172">
        <v>380</v>
      </c>
      <c r="AD172" t="s">
        <v>1949</v>
      </c>
      <c r="AE172">
        <v>380</v>
      </c>
      <c r="AJ172" t="s">
        <v>1969</v>
      </c>
      <c r="AK172">
        <v>379</v>
      </c>
      <c r="AL172" t="s">
        <v>1945</v>
      </c>
      <c r="AM172">
        <v>388</v>
      </c>
      <c r="AR172" t="s">
        <v>1959</v>
      </c>
      <c r="AS172">
        <v>381</v>
      </c>
      <c r="AT172" t="s">
        <v>1958</v>
      </c>
      <c r="AU172">
        <v>376</v>
      </c>
    </row>
    <row r="173" spans="1:47" x14ac:dyDescent="0.35">
      <c r="A173" t="s">
        <v>1947</v>
      </c>
      <c r="B173">
        <f t="shared" si="4"/>
        <v>384</v>
      </c>
      <c r="C173" t="s">
        <v>1947</v>
      </c>
      <c r="D173">
        <f t="shared" si="5"/>
        <v>384</v>
      </c>
      <c r="T173" t="s">
        <v>1950</v>
      </c>
      <c r="U173">
        <v>378</v>
      </c>
      <c r="V173" t="s">
        <v>1950</v>
      </c>
      <c r="W173">
        <v>378</v>
      </c>
      <c r="AB173" t="s">
        <v>1959</v>
      </c>
      <c r="AC173">
        <v>381</v>
      </c>
      <c r="AD173" t="s">
        <v>1959</v>
      </c>
      <c r="AE173">
        <v>381</v>
      </c>
      <c r="AJ173" t="s">
        <v>1949</v>
      </c>
      <c r="AK173">
        <v>380</v>
      </c>
      <c r="AL173" t="s">
        <v>1946</v>
      </c>
      <c r="AM173">
        <v>386</v>
      </c>
      <c r="AR173" t="s">
        <v>1948</v>
      </c>
      <c r="AS173">
        <v>382</v>
      </c>
      <c r="AT173" t="s">
        <v>1962</v>
      </c>
      <c r="AU173">
        <v>377</v>
      </c>
    </row>
    <row r="174" spans="1:47" x14ac:dyDescent="0.35">
      <c r="A174" t="s">
        <v>1960</v>
      </c>
      <c r="B174">
        <f t="shared" si="4"/>
        <v>383</v>
      </c>
      <c r="C174" t="s">
        <v>1960</v>
      </c>
      <c r="D174">
        <f t="shared" si="5"/>
        <v>383</v>
      </c>
      <c r="T174" t="s">
        <v>1959</v>
      </c>
      <c r="U174">
        <v>381</v>
      </c>
      <c r="V174" t="s">
        <v>1959</v>
      </c>
      <c r="W174">
        <v>381</v>
      </c>
      <c r="AB174" t="s">
        <v>1960</v>
      </c>
      <c r="AC174">
        <v>383</v>
      </c>
      <c r="AD174" t="s">
        <v>1947</v>
      </c>
      <c r="AE174">
        <v>384</v>
      </c>
      <c r="AJ174" t="s">
        <v>1947</v>
      </c>
      <c r="AK174">
        <v>384</v>
      </c>
      <c r="AL174" t="s">
        <v>1946</v>
      </c>
      <c r="AM174">
        <v>386</v>
      </c>
      <c r="AR174" t="s">
        <v>1947</v>
      </c>
      <c r="AS174">
        <v>384</v>
      </c>
      <c r="AT174" t="s">
        <v>1949</v>
      </c>
      <c r="AU174">
        <v>380</v>
      </c>
    </row>
    <row r="175" spans="1:47" x14ac:dyDescent="0.35">
      <c r="A175" t="s">
        <v>1949</v>
      </c>
      <c r="B175">
        <f t="shared" si="4"/>
        <v>380</v>
      </c>
      <c r="C175" t="s">
        <v>1949</v>
      </c>
      <c r="D175">
        <f t="shared" si="5"/>
        <v>380</v>
      </c>
      <c r="T175" t="s">
        <v>1948</v>
      </c>
      <c r="U175">
        <v>382</v>
      </c>
      <c r="V175" t="s">
        <v>1948</v>
      </c>
      <c r="W175">
        <v>382</v>
      </c>
      <c r="AB175" t="s">
        <v>1960</v>
      </c>
      <c r="AC175">
        <v>383</v>
      </c>
      <c r="AD175" t="s">
        <v>1947</v>
      </c>
      <c r="AE175">
        <v>384</v>
      </c>
      <c r="AJ175" t="s">
        <v>1947</v>
      </c>
      <c r="AK175">
        <v>384</v>
      </c>
      <c r="AL175" t="s">
        <v>1947</v>
      </c>
      <c r="AM175">
        <v>384</v>
      </c>
      <c r="AR175" t="s">
        <v>1947</v>
      </c>
      <c r="AS175">
        <v>384</v>
      </c>
      <c r="AT175" t="s">
        <v>1959</v>
      </c>
      <c r="AU175">
        <v>381</v>
      </c>
    </row>
    <row r="176" spans="1:47" x14ac:dyDescent="0.35">
      <c r="A176" t="s">
        <v>1969</v>
      </c>
      <c r="B176">
        <f t="shared" si="4"/>
        <v>379</v>
      </c>
      <c r="C176" t="s">
        <v>1969</v>
      </c>
      <c r="D176">
        <f t="shared" si="5"/>
        <v>379</v>
      </c>
      <c r="T176" t="s">
        <v>1943</v>
      </c>
      <c r="U176">
        <v>385</v>
      </c>
      <c r="V176" t="s">
        <v>1943</v>
      </c>
      <c r="W176">
        <v>385</v>
      </c>
      <c r="AB176" t="s">
        <v>1943</v>
      </c>
      <c r="AC176">
        <v>385</v>
      </c>
      <c r="AD176" t="s">
        <v>1943</v>
      </c>
      <c r="AE176">
        <v>385</v>
      </c>
      <c r="AJ176" t="s">
        <v>1944</v>
      </c>
      <c r="AK176">
        <v>387</v>
      </c>
      <c r="AL176" t="s">
        <v>1948</v>
      </c>
      <c r="AM176">
        <v>382</v>
      </c>
      <c r="AR176" t="s">
        <v>1946</v>
      </c>
      <c r="AS176">
        <v>386</v>
      </c>
      <c r="AT176" t="s">
        <v>1947</v>
      </c>
      <c r="AU176">
        <v>384</v>
      </c>
    </row>
    <row r="177" spans="1:47" x14ac:dyDescent="0.35">
      <c r="A177" t="s">
        <v>1958</v>
      </c>
      <c r="B177">
        <f t="shared" si="4"/>
        <v>376</v>
      </c>
      <c r="C177" t="s">
        <v>1958</v>
      </c>
      <c r="D177">
        <f t="shared" si="5"/>
        <v>376</v>
      </c>
      <c r="T177" t="s">
        <v>1943</v>
      </c>
      <c r="U177">
        <v>385</v>
      </c>
      <c r="V177" t="s">
        <v>1943</v>
      </c>
      <c r="W177">
        <v>385</v>
      </c>
      <c r="AB177" t="s">
        <v>1947</v>
      </c>
      <c r="AC177">
        <v>384</v>
      </c>
      <c r="AD177" t="s">
        <v>1947</v>
      </c>
      <c r="AE177">
        <v>384</v>
      </c>
      <c r="AJ177" t="s">
        <v>1946</v>
      </c>
      <c r="AK177">
        <v>386</v>
      </c>
      <c r="AL177" t="s">
        <v>1969</v>
      </c>
      <c r="AM177">
        <v>379</v>
      </c>
      <c r="AR177" t="s">
        <v>1943</v>
      </c>
      <c r="AS177">
        <v>385</v>
      </c>
      <c r="AT177" t="s">
        <v>1947</v>
      </c>
      <c r="AU177">
        <v>384</v>
      </c>
    </row>
    <row r="178" spans="1:47" x14ac:dyDescent="0.35">
      <c r="A178" t="s">
        <v>1966</v>
      </c>
      <c r="B178">
        <f t="shared" si="4"/>
        <v>375</v>
      </c>
      <c r="C178" t="s">
        <v>1966</v>
      </c>
      <c r="D178">
        <f t="shared" si="5"/>
        <v>375</v>
      </c>
      <c r="T178" t="s">
        <v>1944</v>
      </c>
      <c r="U178">
        <v>387</v>
      </c>
      <c r="V178" t="s">
        <v>1944</v>
      </c>
      <c r="W178">
        <v>387</v>
      </c>
      <c r="AB178" t="s">
        <v>1943</v>
      </c>
      <c r="AC178">
        <v>385</v>
      </c>
      <c r="AD178" t="s">
        <v>1947</v>
      </c>
      <c r="AE178">
        <v>384</v>
      </c>
      <c r="AJ178" t="s">
        <v>1944</v>
      </c>
      <c r="AK178">
        <v>387</v>
      </c>
      <c r="AL178" t="s">
        <v>1962</v>
      </c>
      <c r="AM178">
        <v>377</v>
      </c>
      <c r="AR178" t="s">
        <v>1943</v>
      </c>
      <c r="AS178">
        <v>385</v>
      </c>
      <c r="AT178" t="s">
        <v>1943</v>
      </c>
      <c r="AU178">
        <v>385</v>
      </c>
    </row>
    <row r="179" spans="1:47" x14ac:dyDescent="0.35">
      <c r="A179" t="s">
        <v>1970</v>
      </c>
      <c r="B179">
        <f t="shared" si="4"/>
        <v>373</v>
      </c>
      <c r="C179" t="s">
        <v>1970</v>
      </c>
      <c r="D179">
        <f t="shared" si="5"/>
        <v>373</v>
      </c>
      <c r="T179" t="s">
        <v>1943</v>
      </c>
      <c r="U179">
        <v>385</v>
      </c>
      <c r="V179" t="s">
        <v>1946</v>
      </c>
      <c r="W179">
        <v>386</v>
      </c>
      <c r="AB179" t="s">
        <v>1960</v>
      </c>
      <c r="AC179">
        <v>383</v>
      </c>
      <c r="AD179" t="s">
        <v>1960</v>
      </c>
      <c r="AE179">
        <v>383</v>
      </c>
      <c r="AJ179" t="s">
        <v>1946</v>
      </c>
      <c r="AK179">
        <v>386</v>
      </c>
      <c r="AL179" t="s">
        <v>1951</v>
      </c>
      <c r="AM179">
        <v>374</v>
      </c>
      <c r="AR179" t="s">
        <v>1960</v>
      </c>
      <c r="AS179">
        <v>383</v>
      </c>
      <c r="AT179" t="s">
        <v>1943</v>
      </c>
      <c r="AU179">
        <v>385</v>
      </c>
    </row>
    <row r="180" spans="1:47" x14ac:dyDescent="0.35">
      <c r="A180" t="s">
        <v>1952</v>
      </c>
      <c r="B180">
        <f t="shared" si="4"/>
        <v>372</v>
      </c>
      <c r="C180" t="s">
        <v>1952</v>
      </c>
      <c r="D180">
        <f t="shared" si="5"/>
        <v>372</v>
      </c>
      <c r="T180" t="s">
        <v>1946</v>
      </c>
      <c r="U180">
        <v>386</v>
      </c>
      <c r="V180" t="s">
        <v>1946</v>
      </c>
      <c r="W180">
        <v>386</v>
      </c>
      <c r="AB180" t="s">
        <v>1960</v>
      </c>
      <c r="AC180">
        <v>383</v>
      </c>
      <c r="AD180" t="s">
        <v>1948</v>
      </c>
      <c r="AE180">
        <v>382</v>
      </c>
      <c r="AJ180" t="s">
        <v>1946</v>
      </c>
      <c r="AK180">
        <v>386</v>
      </c>
      <c r="AL180" t="s">
        <v>1952</v>
      </c>
      <c r="AM180">
        <v>372</v>
      </c>
      <c r="AR180" t="s">
        <v>1948</v>
      </c>
      <c r="AS180">
        <v>382</v>
      </c>
      <c r="AT180" t="s">
        <v>1943</v>
      </c>
      <c r="AU180">
        <v>385</v>
      </c>
    </row>
    <row r="181" spans="1:47" x14ac:dyDescent="0.35">
      <c r="A181" t="s">
        <v>1963</v>
      </c>
      <c r="B181">
        <f t="shared" si="4"/>
        <v>370</v>
      </c>
      <c r="C181" t="s">
        <v>1963</v>
      </c>
      <c r="D181">
        <f t="shared" si="5"/>
        <v>370</v>
      </c>
      <c r="T181" t="s">
        <v>1947</v>
      </c>
      <c r="U181">
        <v>384</v>
      </c>
      <c r="V181" t="s">
        <v>1947</v>
      </c>
      <c r="W181">
        <v>384</v>
      </c>
      <c r="AB181" t="s">
        <v>1949</v>
      </c>
      <c r="AC181">
        <v>380</v>
      </c>
      <c r="AD181" t="s">
        <v>1949</v>
      </c>
      <c r="AE181">
        <v>380</v>
      </c>
      <c r="AJ181" t="s">
        <v>1960</v>
      </c>
      <c r="AK181">
        <v>383</v>
      </c>
      <c r="AL181" t="s">
        <v>1953</v>
      </c>
      <c r="AM181">
        <v>369</v>
      </c>
      <c r="AR181" t="s">
        <v>1969</v>
      </c>
      <c r="AS181">
        <v>379</v>
      </c>
      <c r="AT181" t="s">
        <v>1960</v>
      </c>
      <c r="AU181">
        <v>383</v>
      </c>
    </row>
    <row r="182" spans="1:47" x14ac:dyDescent="0.35">
      <c r="A182" t="s">
        <v>1963</v>
      </c>
      <c r="B182">
        <f t="shared" si="4"/>
        <v>370</v>
      </c>
      <c r="C182" t="s">
        <v>1963</v>
      </c>
      <c r="D182">
        <f t="shared" si="5"/>
        <v>370</v>
      </c>
      <c r="T182" t="s">
        <v>1960</v>
      </c>
      <c r="U182">
        <v>383</v>
      </c>
      <c r="V182" t="s">
        <v>1960</v>
      </c>
      <c r="W182">
        <v>383</v>
      </c>
      <c r="AB182" t="s">
        <v>1969</v>
      </c>
      <c r="AC182">
        <v>379</v>
      </c>
      <c r="AD182" t="s">
        <v>1969</v>
      </c>
      <c r="AE182">
        <v>379</v>
      </c>
      <c r="AJ182" t="s">
        <v>1948</v>
      </c>
      <c r="AK182">
        <v>382</v>
      </c>
      <c r="AL182" t="s">
        <v>1954</v>
      </c>
      <c r="AM182">
        <v>368</v>
      </c>
      <c r="AR182" t="s">
        <v>1969</v>
      </c>
      <c r="AS182">
        <v>379</v>
      </c>
      <c r="AT182" t="s">
        <v>1960</v>
      </c>
      <c r="AU182">
        <v>383</v>
      </c>
    </row>
    <row r="183" spans="1:47" x14ac:dyDescent="0.35">
      <c r="A183" t="s">
        <v>1954</v>
      </c>
      <c r="B183">
        <f t="shared" si="4"/>
        <v>368</v>
      </c>
      <c r="C183" t="s">
        <v>1954</v>
      </c>
      <c r="D183">
        <f t="shared" si="5"/>
        <v>368</v>
      </c>
      <c r="T183" t="s">
        <v>1959</v>
      </c>
      <c r="U183">
        <v>381</v>
      </c>
      <c r="V183" t="s">
        <v>1959</v>
      </c>
      <c r="W183">
        <v>381</v>
      </c>
      <c r="AB183" t="s">
        <v>1962</v>
      </c>
      <c r="AC183">
        <v>377</v>
      </c>
      <c r="AD183" t="s">
        <v>1958</v>
      </c>
      <c r="AE183">
        <v>376</v>
      </c>
      <c r="AJ183" t="s">
        <v>1950</v>
      </c>
      <c r="AK183">
        <v>378</v>
      </c>
      <c r="AL183" t="s">
        <v>1956</v>
      </c>
      <c r="AM183">
        <v>366</v>
      </c>
      <c r="AR183" t="s">
        <v>1958</v>
      </c>
      <c r="AS183">
        <v>376</v>
      </c>
      <c r="AT183" t="s">
        <v>1959</v>
      </c>
      <c r="AU183">
        <v>381</v>
      </c>
    </row>
    <row r="184" spans="1:47" x14ac:dyDescent="0.35">
      <c r="A184" t="s">
        <v>1963</v>
      </c>
      <c r="B184">
        <f t="shared" si="4"/>
        <v>370</v>
      </c>
      <c r="C184" t="s">
        <v>1963</v>
      </c>
      <c r="D184">
        <f t="shared" si="5"/>
        <v>370</v>
      </c>
      <c r="T184" t="s">
        <v>1969</v>
      </c>
      <c r="U184">
        <v>379</v>
      </c>
      <c r="V184" t="s">
        <v>1969</v>
      </c>
      <c r="W184">
        <v>379</v>
      </c>
      <c r="AB184" t="s">
        <v>1958</v>
      </c>
      <c r="AC184">
        <v>376</v>
      </c>
      <c r="AD184" t="s">
        <v>1966</v>
      </c>
      <c r="AE184">
        <v>375</v>
      </c>
      <c r="AJ184" t="s">
        <v>1962</v>
      </c>
      <c r="AK184">
        <v>377</v>
      </c>
      <c r="AL184" t="s">
        <v>1955</v>
      </c>
      <c r="AM184">
        <v>367</v>
      </c>
      <c r="AR184" t="s">
        <v>1951</v>
      </c>
      <c r="AS184">
        <v>374</v>
      </c>
      <c r="AT184" t="s">
        <v>1949</v>
      </c>
      <c r="AU184">
        <v>380</v>
      </c>
    </row>
    <row r="185" spans="1:47" x14ac:dyDescent="0.35">
      <c r="A185" t="s">
        <v>1953</v>
      </c>
      <c r="B185">
        <f t="shared" si="4"/>
        <v>369</v>
      </c>
      <c r="C185" t="s">
        <v>1953</v>
      </c>
      <c r="D185">
        <f t="shared" si="5"/>
        <v>369</v>
      </c>
      <c r="T185" t="s">
        <v>1958</v>
      </c>
      <c r="U185">
        <v>376</v>
      </c>
      <c r="V185" t="s">
        <v>1958</v>
      </c>
      <c r="W185">
        <v>376</v>
      </c>
      <c r="AB185" t="s">
        <v>1970</v>
      </c>
      <c r="AC185">
        <v>373</v>
      </c>
      <c r="AD185" t="s">
        <v>1970</v>
      </c>
      <c r="AE185">
        <v>373</v>
      </c>
      <c r="AJ185" t="s">
        <v>1951</v>
      </c>
      <c r="AK185">
        <v>374</v>
      </c>
      <c r="AL185" t="s">
        <v>1956</v>
      </c>
      <c r="AM185">
        <v>366</v>
      </c>
      <c r="AR185" t="s">
        <v>1952</v>
      </c>
      <c r="AS185">
        <v>372</v>
      </c>
      <c r="AT185" t="s">
        <v>1962</v>
      </c>
      <c r="AU185">
        <v>377</v>
      </c>
    </row>
    <row r="186" spans="1:47" x14ac:dyDescent="0.35">
      <c r="A186" t="s">
        <v>1957</v>
      </c>
      <c r="B186">
        <f t="shared" si="4"/>
        <v>371</v>
      </c>
      <c r="C186" t="s">
        <v>1957</v>
      </c>
      <c r="D186">
        <f t="shared" si="5"/>
        <v>371</v>
      </c>
      <c r="T186" t="s">
        <v>1966</v>
      </c>
      <c r="U186">
        <v>375</v>
      </c>
      <c r="V186" t="s">
        <v>1951</v>
      </c>
      <c r="W186">
        <v>374</v>
      </c>
      <c r="AB186" t="s">
        <v>1970</v>
      </c>
      <c r="AC186">
        <v>373</v>
      </c>
      <c r="AD186" t="s">
        <v>1952</v>
      </c>
      <c r="AE186">
        <v>372</v>
      </c>
      <c r="AJ186" t="s">
        <v>1970</v>
      </c>
      <c r="AK186">
        <v>373</v>
      </c>
      <c r="AL186" t="s">
        <v>1954</v>
      </c>
      <c r="AM186">
        <v>368</v>
      </c>
      <c r="AR186" t="s">
        <v>1957</v>
      </c>
      <c r="AS186">
        <v>371</v>
      </c>
      <c r="AT186" t="s">
        <v>1958</v>
      </c>
      <c r="AU186">
        <v>376</v>
      </c>
    </row>
    <row r="187" spans="1:47" x14ac:dyDescent="0.35">
      <c r="A187" t="s">
        <v>1952</v>
      </c>
      <c r="B187">
        <f t="shared" si="4"/>
        <v>372</v>
      </c>
      <c r="C187" t="s">
        <v>1952</v>
      </c>
      <c r="D187">
        <f t="shared" si="5"/>
        <v>372</v>
      </c>
      <c r="T187" t="s">
        <v>1952</v>
      </c>
      <c r="U187">
        <v>372</v>
      </c>
      <c r="V187" t="s">
        <v>1952</v>
      </c>
      <c r="W187">
        <v>372</v>
      </c>
      <c r="AB187" t="s">
        <v>1957</v>
      </c>
      <c r="AC187">
        <v>371</v>
      </c>
      <c r="AD187" t="s">
        <v>1963</v>
      </c>
      <c r="AE187">
        <v>370</v>
      </c>
      <c r="AJ187" t="s">
        <v>1953</v>
      </c>
      <c r="AK187">
        <v>369</v>
      </c>
      <c r="AL187" t="s">
        <v>1954</v>
      </c>
      <c r="AM187">
        <v>368</v>
      </c>
      <c r="AR187" t="s">
        <v>1953</v>
      </c>
      <c r="AS187">
        <v>369</v>
      </c>
      <c r="AT187" t="s">
        <v>1951</v>
      </c>
      <c r="AU187">
        <v>374</v>
      </c>
    </row>
    <row r="188" spans="1:47" x14ac:dyDescent="0.35">
      <c r="A188" t="s">
        <v>1951</v>
      </c>
      <c r="B188">
        <f t="shared" si="4"/>
        <v>374</v>
      </c>
      <c r="C188" t="s">
        <v>1951</v>
      </c>
      <c r="D188">
        <f t="shared" si="5"/>
        <v>374</v>
      </c>
      <c r="T188" t="s">
        <v>1957</v>
      </c>
      <c r="U188">
        <v>371</v>
      </c>
      <c r="V188" t="s">
        <v>1957</v>
      </c>
      <c r="W188">
        <v>371</v>
      </c>
      <c r="AB188" t="s">
        <v>1957</v>
      </c>
      <c r="AC188">
        <v>371</v>
      </c>
      <c r="AD188" t="s">
        <v>1963</v>
      </c>
      <c r="AE188">
        <v>370</v>
      </c>
      <c r="AJ188" t="s">
        <v>1953</v>
      </c>
      <c r="AK188">
        <v>369</v>
      </c>
      <c r="AL188" t="s">
        <v>1963</v>
      </c>
      <c r="AM188">
        <v>370</v>
      </c>
      <c r="AR188" t="s">
        <v>1953</v>
      </c>
      <c r="AS188">
        <v>369</v>
      </c>
      <c r="AT188" t="s">
        <v>1970</v>
      </c>
      <c r="AU188">
        <v>373</v>
      </c>
    </row>
    <row r="189" spans="1:47" x14ac:dyDescent="0.35">
      <c r="A189" t="s">
        <v>1966</v>
      </c>
      <c r="B189">
        <f t="shared" si="4"/>
        <v>375</v>
      </c>
      <c r="C189" t="s">
        <v>1966</v>
      </c>
      <c r="D189">
        <f t="shared" si="5"/>
        <v>375</v>
      </c>
      <c r="T189" t="s">
        <v>1953</v>
      </c>
      <c r="U189">
        <v>369</v>
      </c>
      <c r="V189" t="s">
        <v>1953</v>
      </c>
      <c r="W189">
        <v>369</v>
      </c>
      <c r="AB189" t="s">
        <v>1953</v>
      </c>
      <c r="AC189">
        <v>369</v>
      </c>
      <c r="AD189" t="s">
        <v>1953</v>
      </c>
      <c r="AE189">
        <v>369</v>
      </c>
      <c r="AJ189" t="s">
        <v>1955</v>
      </c>
      <c r="AK189">
        <v>367</v>
      </c>
      <c r="AL189" t="s">
        <v>1952</v>
      </c>
      <c r="AM189">
        <v>372</v>
      </c>
      <c r="AR189" t="s">
        <v>1954</v>
      </c>
      <c r="AS189">
        <v>368</v>
      </c>
      <c r="AT189" t="s">
        <v>1963</v>
      </c>
      <c r="AU189">
        <v>370</v>
      </c>
    </row>
    <row r="190" spans="1:47" x14ac:dyDescent="0.35">
      <c r="A190" t="s">
        <v>1950</v>
      </c>
      <c r="B190">
        <f t="shared" si="4"/>
        <v>378</v>
      </c>
      <c r="C190" t="s">
        <v>1950</v>
      </c>
      <c r="D190">
        <f t="shared" si="5"/>
        <v>378</v>
      </c>
      <c r="T190" t="s">
        <v>1953</v>
      </c>
      <c r="U190">
        <v>369</v>
      </c>
      <c r="V190" t="s">
        <v>1953</v>
      </c>
      <c r="W190">
        <v>369</v>
      </c>
      <c r="AB190" t="s">
        <v>1963</v>
      </c>
      <c r="AC190">
        <v>370</v>
      </c>
      <c r="AD190" t="s">
        <v>1963</v>
      </c>
      <c r="AE190">
        <v>370</v>
      </c>
      <c r="AJ190" t="s">
        <v>1955</v>
      </c>
      <c r="AK190">
        <v>367</v>
      </c>
      <c r="AL190" t="s">
        <v>1966</v>
      </c>
      <c r="AM190">
        <v>375</v>
      </c>
      <c r="AR190" t="s">
        <v>1953</v>
      </c>
      <c r="AS190">
        <v>369</v>
      </c>
      <c r="AT190" t="s">
        <v>1963</v>
      </c>
      <c r="AU190">
        <v>370</v>
      </c>
    </row>
    <row r="191" spans="1:47" x14ac:dyDescent="0.35">
      <c r="A191" t="s">
        <v>1950</v>
      </c>
      <c r="B191">
        <f t="shared" si="4"/>
        <v>378</v>
      </c>
      <c r="C191" t="s">
        <v>1950</v>
      </c>
      <c r="D191">
        <f t="shared" si="5"/>
        <v>378</v>
      </c>
      <c r="T191" t="s">
        <v>1954</v>
      </c>
      <c r="U191">
        <v>368</v>
      </c>
      <c r="V191" t="s">
        <v>1954</v>
      </c>
      <c r="W191">
        <v>368</v>
      </c>
      <c r="AB191" t="s">
        <v>1963</v>
      </c>
      <c r="AC191">
        <v>370</v>
      </c>
      <c r="AD191" t="s">
        <v>1963</v>
      </c>
      <c r="AE191">
        <v>370</v>
      </c>
      <c r="AJ191" t="s">
        <v>1955</v>
      </c>
      <c r="AK191">
        <v>367</v>
      </c>
      <c r="AL191" t="s">
        <v>1962</v>
      </c>
      <c r="AM191">
        <v>377</v>
      </c>
      <c r="AR191" t="s">
        <v>1953</v>
      </c>
      <c r="AS191">
        <v>369</v>
      </c>
      <c r="AT191" t="s">
        <v>1953</v>
      </c>
      <c r="AU191">
        <v>369</v>
      </c>
    </row>
    <row r="192" spans="1:47" x14ac:dyDescent="0.35">
      <c r="A192" t="s">
        <v>1959</v>
      </c>
      <c r="B192">
        <f t="shared" si="4"/>
        <v>381</v>
      </c>
      <c r="C192" t="s">
        <v>1959</v>
      </c>
      <c r="D192">
        <f t="shared" si="5"/>
        <v>381</v>
      </c>
      <c r="T192" t="s">
        <v>1953</v>
      </c>
      <c r="U192">
        <v>369</v>
      </c>
      <c r="V192" t="s">
        <v>1953</v>
      </c>
      <c r="W192">
        <v>369</v>
      </c>
      <c r="AB192" t="s">
        <v>1952</v>
      </c>
      <c r="AC192">
        <v>372</v>
      </c>
      <c r="AD192" t="s">
        <v>1952</v>
      </c>
      <c r="AE192">
        <v>372</v>
      </c>
      <c r="AJ192" t="s">
        <v>1954</v>
      </c>
      <c r="AK192">
        <v>368</v>
      </c>
      <c r="AL192" t="s">
        <v>1949</v>
      </c>
      <c r="AM192">
        <v>380</v>
      </c>
      <c r="AR192" t="s">
        <v>1957</v>
      </c>
      <c r="AS192">
        <v>371</v>
      </c>
      <c r="AT192" t="s">
        <v>1963</v>
      </c>
      <c r="AU192">
        <v>370</v>
      </c>
    </row>
    <row r="193" spans="1:47" x14ac:dyDescent="0.35">
      <c r="A193" t="s">
        <v>1959</v>
      </c>
      <c r="B193">
        <f t="shared" si="4"/>
        <v>381</v>
      </c>
      <c r="C193" t="s">
        <v>1959</v>
      </c>
      <c r="D193">
        <f t="shared" si="5"/>
        <v>381</v>
      </c>
      <c r="T193" t="s">
        <v>1953</v>
      </c>
      <c r="U193">
        <v>369</v>
      </c>
      <c r="V193" t="s">
        <v>1953</v>
      </c>
      <c r="W193">
        <v>369</v>
      </c>
      <c r="AB193" t="s">
        <v>1952</v>
      </c>
      <c r="AC193">
        <v>372</v>
      </c>
      <c r="AD193" t="s">
        <v>1952</v>
      </c>
      <c r="AE193">
        <v>372</v>
      </c>
      <c r="AJ193" t="s">
        <v>1954</v>
      </c>
      <c r="AK193">
        <v>368</v>
      </c>
      <c r="AL193" t="s">
        <v>1948</v>
      </c>
      <c r="AM193">
        <v>382</v>
      </c>
      <c r="AR193" t="s">
        <v>1957</v>
      </c>
      <c r="AS193">
        <v>371</v>
      </c>
      <c r="AT193" t="s">
        <v>1953</v>
      </c>
      <c r="AU193">
        <v>369</v>
      </c>
    </row>
    <row r="194" spans="1:47" x14ac:dyDescent="0.35">
      <c r="A194" t="s">
        <v>1960</v>
      </c>
      <c r="B194">
        <f t="shared" si="4"/>
        <v>383</v>
      </c>
      <c r="C194" t="s">
        <v>1960</v>
      </c>
      <c r="D194">
        <f t="shared" si="5"/>
        <v>383</v>
      </c>
      <c r="T194" t="s">
        <v>1957</v>
      </c>
      <c r="U194">
        <v>371</v>
      </c>
      <c r="V194" t="s">
        <v>1963</v>
      </c>
      <c r="W194">
        <v>370</v>
      </c>
      <c r="AB194" t="s">
        <v>1951</v>
      </c>
      <c r="AC194">
        <v>374</v>
      </c>
      <c r="AD194" t="s">
        <v>1966</v>
      </c>
      <c r="AE194">
        <v>375</v>
      </c>
      <c r="AJ194" t="s">
        <v>1957</v>
      </c>
      <c r="AK194">
        <v>371</v>
      </c>
      <c r="AL194" t="s">
        <v>1943</v>
      </c>
      <c r="AM194">
        <v>385</v>
      </c>
      <c r="AR194" t="s">
        <v>1951</v>
      </c>
      <c r="AS194">
        <v>374</v>
      </c>
      <c r="AT194" t="s">
        <v>1957</v>
      </c>
      <c r="AU194">
        <v>371</v>
      </c>
    </row>
    <row r="195" spans="1:47" x14ac:dyDescent="0.35">
      <c r="A195" t="s">
        <v>1960</v>
      </c>
      <c r="B195">
        <f t="shared" si="4"/>
        <v>383</v>
      </c>
      <c r="C195" t="s">
        <v>1960</v>
      </c>
      <c r="D195">
        <f t="shared" si="5"/>
        <v>383</v>
      </c>
      <c r="T195" t="s">
        <v>1957</v>
      </c>
      <c r="U195">
        <v>371</v>
      </c>
      <c r="V195" t="s">
        <v>1957</v>
      </c>
      <c r="W195">
        <v>371</v>
      </c>
      <c r="AB195" t="s">
        <v>1966</v>
      </c>
      <c r="AC195">
        <v>375</v>
      </c>
      <c r="AD195" t="s">
        <v>1958</v>
      </c>
      <c r="AE195">
        <v>376</v>
      </c>
      <c r="AJ195" t="s">
        <v>1952</v>
      </c>
      <c r="AK195">
        <v>372</v>
      </c>
      <c r="AL195" t="s">
        <v>1943</v>
      </c>
      <c r="AM195">
        <v>385</v>
      </c>
      <c r="AR195" t="s">
        <v>1966</v>
      </c>
      <c r="AS195">
        <v>375</v>
      </c>
      <c r="AT195" t="s">
        <v>1957</v>
      </c>
      <c r="AU195">
        <v>371</v>
      </c>
    </row>
    <row r="196" spans="1:47" x14ac:dyDescent="0.35">
      <c r="A196" t="s">
        <v>1947</v>
      </c>
      <c r="B196">
        <f t="shared" si="4"/>
        <v>384</v>
      </c>
      <c r="C196" t="s">
        <v>1947</v>
      </c>
      <c r="D196">
        <f t="shared" si="5"/>
        <v>384</v>
      </c>
      <c r="T196" t="s">
        <v>1951</v>
      </c>
      <c r="U196">
        <v>374</v>
      </c>
      <c r="V196" t="s">
        <v>1951</v>
      </c>
      <c r="W196">
        <v>374</v>
      </c>
      <c r="AB196" t="s">
        <v>1950</v>
      </c>
      <c r="AC196">
        <v>378</v>
      </c>
      <c r="AD196" t="s">
        <v>1950</v>
      </c>
      <c r="AE196">
        <v>378</v>
      </c>
      <c r="AJ196" t="s">
        <v>1958</v>
      </c>
      <c r="AK196">
        <v>376</v>
      </c>
      <c r="AL196" t="s">
        <v>1944</v>
      </c>
      <c r="AM196">
        <v>387</v>
      </c>
      <c r="AR196" t="s">
        <v>1950</v>
      </c>
      <c r="AS196">
        <v>378</v>
      </c>
      <c r="AT196" t="s">
        <v>1970</v>
      </c>
      <c r="AU196">
        <v>373</v>
      </c>
    </row>
    <row r="197" spans="1:47" x14ac:dyDescent="0.35">
      <c r="A197" t="s">
        <v>1948</v>
      </c>
      <c r="B197">
        <f t="shared" si="4"/>
        <v>382</v>
      </c>
      <c r="C197" t="s">
        <v>1948</v>
      </c>
      <c r="D197">
        <f t="shared" si="5"/>
        <v>382</v>
      </c>
      <c r="T197" t="s">
        <v>1966</v>
      </c>
      <c r="U197">
        <v>375</v>
      </c>
      <c r="V197" t="s">
        <v>1966</v>
      </c>
      <c r="W197">
        <v>375</v>
      </c>
      <c r="AB197" t="s">
        <v>1950</v>
      </c>
      <c r="AC197">
        <v>378</v>
      </c>
      <c r="AD197" t="s">
        <v>1950</v>
      </c>
      <c r="AE197">
        <v>378</v>
      </c>
      <c r="AJ197" t="s">
        <v>1962</v>
      </c>
      <c r="AK197">
        <v>377</v>
      </c>
      <c r="AL197" t="s">
        <v>1946</v>
      </c>
      <c r="AM197">
        <v>386</v>
      </c>
      <c r="AR197" t="s">
        <v>1969</v>
      </c>
      <c r="AS197">
        <v>379</v>
      </c>
      <c r="AT197" t="s">
        <v>1951</v>
      </c>
      <c r="AU197">
        <v>374</v>
      </c>
    </row>
    <row r="198" spans="1:47" x14ac:dyDescent="0.35">
      <c r="A198" t="s">
        <v>1960</v>
      </c>
      <c r="B198">
        <f t="shared" si="4"/>
        <v>383</v>
      </c>
      <c r="C198" t="s">
        <v>1960</v>
      </c>
      <c r="D198">
        <f t="shared" si="5"/>
        <v>383</v>
      </c>
      <c r="T198" t="s">
        <v>1950</v>
      </c>
      <c r="U198">
        <v>378</v>
      </c>
      <c r="V198" t="s">
        <v>1950</v>
      </c>
      <c r="W198">
        <v>378</v>
      </c>
      <c r="AB198" t="s">
        <v>1949</v>
      </c>
      <c r="AC198">
        <v>380</v>
      </c>
      <c r="AD198" t="s">
        <v>1949</v>
      </c>
      <c r="AE198">
        <v>380</v>
      </c>
      <c r="AJ198" t="s">
        <v>1949</v>
      </c>
      <c r="AK198">
        <v>380</v>
      </c>
      <c r="AL198" t="s">
        <v>1944</v>
      </c>
      <c r="AM198">
        <v>387</v>
      </c>
      <c r="AR198" t="s">
        <v>1948</v>
      </c>
      <c r="AS198">
        <v>382</v>
      </c>
      <c r="AT198" t="s">
        <v>1962</v>
      </c>
      <c r="AU198">
        <v>377</v>
      </c>
    </row>
    <row r="199" spans="1:47" x14ac:dyDescent="0.35">
      <c r="A199" t="s">
        <v>1959</v>
      </c>
      <c r="B199">
        <f t="shared" ref="B199:B260" si="6">+VALUE(RIGHT(LEFT(A199,13),3))</f>
        <v>381</v>
      </c>
      <c r="C199" t="s">
        <v>1959</v>
      </c>
      <c r="D199">
        <f t="shared" ref="D199:D260" si="7">+VALUE(RIGHT(LEFT(C199,13),3))</f>
        <v>381</v>
      </c>
      <c r="T199" t="s">
        <v>1969</v>
      </c>
      <c r="U199">
        <v>379</v>
      </c>
      <c r="V199" t="s">
        <v>1950</v>
      </c>
      <c r="W199">
        <v>378</v>
      </c>
      <c r="AB199" t="s">
        <v>1949</v>
      </c>
      <c r="AC199">
        <v>380</v>
      </c>
      <c r="AD199" t="s">
        <v>1959</v>
      </c>
      <c r="AE199">
        <v>381</v>
      </c>
      <c r="AJ199" t="s">
        <v>1959</v>
      </c>
      <c r="AK199">
        <v>381</v>
      </c>
      <c r="AL199" t="s">
        <v>1943</v>
      </c>
      <c r="AM199">
        <v>385</v>
      </c>
      <c r="AR199" t="s">
        <v>1948</v>
      </c>
      <c r="AS199">
        <v>382</v>
      </c>
      <c r="AT199" t="s">
        <v>1950</v>
      </c>
      <c r="AU199">
        <v>378</v>
      </c>
    </row>
    <row r="200" spans="1:47" x14ac:dyDescent="0.35">
      <c r="A200" t="s">
        <v>1959</v>
      </c>
      <c r="B200">
        <f t="shared" si="6"/>
        <v>381</v>
      </c>
      <c r="C200" t="s">
        <v>1959</v>
      </c>
      <c r="D200">
        <f t="shared" si="7"/>
        <v>381</v>
      </c>
      <c r="T200" t="s">
        <v>1959</v>
      </c>
      <c r="U200">
        <v>381</v>
      </c>
      <c r="V200" t="s">
        <v>1959</v>
      </c>
      <c r="W200">
        <v>381</v>
      </c>
      <c r="AB200" t="s">
        <v>1948</v>
      </c>
      <c r="AC200">
        <v>382</v>
      </c>
      <c r="AD200" t="s">
        <v>1960</v>
      </c>
      <c r="AE200">
        <v>383</v>
      </c>
      <c r="AJ200" t="s">
        <v>1947</v>
      </c>
      <c r="AK200">
        <v>384</v>
      </c>
      <c r="AL200" t="s">
        <v>1943</v>
      </c>
      <c r="AM200">
        <v>385</v>
      </c>
      <c r="AR200" t="s">
        <v>1947</v>
      </c>
      <c r="AS200">
        <v>384</v>
      </c>
      <c r="AT200" t="s">
        <v>1949</v>
      </c>
      <c r="AU200">
        <v>380</v>
      </c>
    </row>
    <row r="201" spans="1:47" x14ac:dyDescent="0.35">
      <c r="A201" t="s">
        <v>1950</v>
      </c>
      <c r="B201">
        <f t="shared" si="6"/>
        <v>378</v>
      </c>
      <c r="C201" t="s">
        <v>1950</v>
      </c>
      <c r="D201">
        <f t="shared" si="7"/>
        <v>378</v>
      </c>
      <c r="T201" t="s">
        <v>1959</v>
      </c>
      <c r="U201">
        <v>381</v>
      </c>
      <c r="V201" t="s">
        <v>1948</v>
      </c>
      <c r="W201">
        <v>382</v>
      </c>
      <c r="AB201" t="s">
        <v>1948</v>
      </c>
      <c r="AC201">
        <v>382</v>
      </c>
      <c r="AD201" t="s">
        <v>1948</v>
      </c>
      <c r="AE201">
        <v>382</v>
      </c>
      <c r="AJ201" t="s">
        <v>1947</v>
      </c>
      <c r="AK201">
        <v>384</v>
      </c>
      <c r="AL201" t="s">
        <v>1948</v>
      </c>
      <c r="AM201">
        <v>382</v>
      </c>
      <c r="AR201" t="s">
        <v>1960</v>
      </c>
      <c r="AS201">
        <v>383</v>
      </c>
      <c r="AT201" t="s">
        <v>1959</v>
      </c>
      <c r="AU201">
        <v>381</v>
      </c>
    </row>
    <row r="202" spans="1:47" x14ac:dyDescent="0.35">
      <c r="A202" t="s">
        <v>1962</v>
      </c>
      <c r="B202">
        <f t="shared" si="6"/>
        <v>377</v>
      </c>
      <c r="C202" t="s">
        <v>1962</v>
      </c>
      <c r="D202">
        <f t="shared" si="7"/>
        <v>377</v>
      </c>
      <c r="T202" t="s">
        <v>1947</v>
      </c>
      <c r="U202">
        <v>384</v>
      </c>
      <c r="V202" t="s">
        <v>1947</v>
      </c>
      <c r="W202">
        <v>384</v>
      </c>
      <c r="AB202" t="s">
        <v>1960</v>
      </c>
      <c r="AC202">
        <v>383</v>
      </c>
      <c r="AD202" t="s">
        <v>1960</v>
      </c>
      <c r="AE202">
        <v>383</v>
      </c>
      <c r="AJ202" t="s">
        <v>1946</v>
      </c>
      <c r="AK202">
        <v>386</v>
      </c>
      <c r="AL202" t="s">
        <v>1949</v>
      </c>
      <c r="AM202">
        <v>380</v>
      </c>
      <c r="AR202" t="s">
        <v>1943</v>
      </c>
      <c r="AS202">
        <v>385</v>
      </c>
      <c r="AT202" t="s">
        <v>1960</v>
      </c>
      <c r="AU202">
        <v>383</v>
      </c>
    </row>
    <row r="203" spans="1:47" x14ac:dyDescent="0.35">
      <c r="A203" t="s">
        <v>1966</v>
      </c>
      <c r="B203">
        <f t="shared" si="6"/>
        <v>375</v>
      </c>
      <c r="C203" t="s">
        <v>1966</v>
      </c>
      <c r="D203">
        <f t="shared" si="7"/>
        <v>375</v>
      </c>
      <c r="T203" t="s">
        <v>1947</v>
      </c>
      <c r="U203">
        <v>384</v>
      </c>
      <c r="V203" t="s">
        <v>1947</v>
      </c>
      <c r="W203">
        <v>384</v>
      </c>
      <c r="AB203" t="s">
        <v>1959</v>
      </c>
      <c r="AC203">
        <v>381</v>
      </c>
      <c r="AD203" t="s">
        <v>1948</v>
      </c>
      <c r="AE203">
        <v>382</v>
      </c>
      <c r="AJ203" t="s">
        <v>1943</v>
      </c>
      <c r="AK203">
        <v>385</v>
      </c>
      <c r="AL203" t="s">
        <v>1962</v>
      </c>
      <c r="AM203">
        <v>377</v>
      </c>
      <c r="AR203" t="s">
        <v>1960</v>
      </c>
      <c r="AS203">
        <v>383</v>
      </c>
      <c r="AT203" t="s">
        <v>1960</v>
      </c>
      <c r="AU203">
        <v>383</v>
      </c>
    </row>
    <row r="204" spans="1:47" x14ac:dyDescent="0.35">
      <c r="A204" t="s">
        <v>1966</v>
      </c>
      <c r="B204">
        <f t="shared" si="6"/>
        <v>375</v>
      </c>
      <c r="C204" t="s">
        <v>1966</v>
      </c>
      <c r="D204">
        <f t="shared" si="7"/>
        <v>375</v>
      </c>
      <c r="T204" t="s">
        <v>1943</v>
      </c>
      <c r="U204">
        <v>385</v>
      </c>
      <c r="V204" t="s">
        <v>1943</v>
      </c>
      <c r="W204">
        <v>385</v>
      </c>
      <c r="AB204" t="s">
        <v>1948</v>
      </c>
      <c r="AC204">
        <v>382</v>
      </c>
      <c r="AD204" t="s">
        <v>1948</v>
      </c>
      <c r="AE204">
        <v>382</v>
      </c>
      <c r="AJ204" t="s">
        <v>1946</v>
      </c>
      <c r="AK204">
        <v>386</v>
      </c>
      <c r="AL204" t="s">
        <v>1958</v>
      </c>
      <c r="AM204">
        <v>376</v>
      </c>
      <c r="AR204" t="s">
        <v>1947</v>
      </c>
      <c r="AS204">
        <v>384</v>
      </c>
      <c r="AT204" t="s">
        <v>1947</v>
      </c>
      <c r="AU204">
        <v>384</v>
      </c>
    </row>
    <row r="205" spans="1:47" x14ac:dyDescent="0.35">
      <c r="A205" t="s">
        <v>1970</v>
      </c>
      <c r="B205">
        <f t="shared" si="6"/>
        <v>373</v>
      </c>
      <c r="C205" t="s">
        <v>1970</v>
      </c>
      <c r="D205">
        <f t="shared" si="7"/>
        <v>373</v>
      </c>
      <c r="T205" t="s">
        <v>1960</v>
      </c>
      <c r="U205">
        <v>383</v>
      </c>
      <c r="V205" t="s">
        <v>1960</v>
      </c>
      <c r="W205">
        <v>383</v>
      </c>
      <c r="AB205" t="s">
        <v>1949</v>
      </c>
      <c r="AC205">
        <v>380</v>
      </c>
      <c r="AD205" t="s">
        <v>1949</v>
      </c>
      <c r="AE205">
        <v>380</v>
      </c>
      <c r="AJ205" t="s">
        <v>1947</v>
      </c>
      <c r="AK205">
        <v>384</v>
      </c>
      <c r="AL205" t="s">
        <v>1970</v>
      </c>
      <c r="AM205">
        <v>373</v>
      </c>
      <c r="AR205" t="s">
        <v>1959</v>
      </c>
      <c r="AS205">
        <v>381</v>
      </c>
      <c r="AT205" t="s">
        <v>1960</v>
      </c>
      <c r="AU205">
        <v>383</v>
      </c>
    </row>
    <row r="206" spans="1:47" x14ac:dyDescent="0.35">
      <c r="A206" t="s">
        <v>1952</v>
      </c>
      <c r="B206">
        <f t="shared" si="6"/>
        <v>372</v>
      </c>
      <c r="C206" t="s">
        <v>1952</v>
      </c>
      <c r="D206">
        <f t="shared" si="7"/>
        <v>372</v>
      </c>
      <c r="T206" t="s">
        <v>1960</v>
      </c>
      <c r="U206">
        <v>383</v>
      </c>
      <c r="V206" t="s">
        <v>1947</v>
      </c>
      <c r="W206">
        <v>384</v>
      </c>
      <c r="AB206" t="s">
        <v>1949</v>
      </c>
      <c r="AC206">
        <v>380</v>
      </c>
      <c r="AD206" t="s">
        <v>1969</v>
      </c>
      <c r="AE206">
        <v>379</v>
      </c>
      <c r="AJ206" t="s">
        <v>1947</v>
      </c>
      <c r="AK206">
        <v>384</v>
      </c>
      <c r="AL206" t="s">
        <v>1952</v>
      </c>
      <c r="AM206">
        <v>372</v>
      </c>
      <c r="AR206" t="s">
        <v>1959</v>
      </c>
      <c r="AS206">
        <v>381</v>
      </c>
      <c r="AT206" t="s">
        <v>1947</v>
      </c>
      <c r="AU206">
        <v>384</v>
      </c>
    </row>
    <row r="207" spans="1:47" x14ac:dyDescent="0.35">
      <c r="A207" t="s">
        <v>1957</v>
      </c>
      <c r="B207">
        <f t="shared" si="6"/>
        <v>371</v>
      </c>
      <c r="C207" t="s">
        <v>1957</v>
      </c>
      <c r="D207">
        <f t="shared" si="7"/>
        <v>371</v>
      </c>
      <c r="T207" t="s">
        <v>1959</v>
      </c>
      <c r="U207">
        <v>381</v>
      </c>
      <c r="V207" t="s">
        <v>1948</v>
      </c>
      <c r="W207">
        <v>382</v>
      </c>
      <c r="AB207" t="s">
        <v>1950</v>
      </c>
      <c r="AC207">
        <v>378</v>
      </c>
      <c r="AD207" t="s">
        <v>1962</v>
      </c>
      <c r="AE207">
        <v>377</v>
      </c>
      <c r="AJ207" t="s">
        <v>1959</v>
      </c>
      <c r="AK207">
        <v>381</v>
      </c>
      <c r="AL207" t="s">
        <v>1953</v>
      </c>
      <c r="AM207">
        <v>369</v>
      </c>
      <c r="AR207" t="s">
        <v>1950</v>
      </c>
      <c r="AS207">
        <v>378</v>
      </c>
      <c r="AT207" t="s">
        <v>1948</v>
      </c>
      <c r="AU207">
        <v>382</v>
      </c>
    </row>
    <row r="208" spans="1:47" x14ac:dyDescent="0.35">
      <c r="A208" t="s">
        <v>1957</v>
      </c>
      <c r="B208">
        <f t="shared" si="6"/>
        <v>371</v>
      </c>
      <c r="C208" t="s">
        <v>1957</v>
      </c>
      <c r="D208">
        <f t="shared" si="7"/>
        <v>371</v>
      </c>
      <c r="T208" t="s">
        <v>1959</v>
      </c>
      <c r="U208">
        <v>381</v>
      </c>
      <c r="V208" t="s">
        <v>1959</v>
      </c>
      <c r="W208">
        <v>381</v>
      </c>
      <c r="AB208" t="s">
        <v>1962</v>
      </c>
      <c r="AC208">
        <v>377</v>
      </c>
      <c r="AD208" t="s">
        <v>1962</v>
      </c>
      <c r="AE208">
        <v>377</v>
      </c>
      <c r="AJ208" t="s">
        <v>1949</v>
      </c>
      <c r="AK208">
        <v>380</v>
      </c>
      <c r="AL208" t="s">
        <v>1953</v>
      </c>
      <c r="AM208">
        <v>369</v>
      </c>
      <c r="AR208" t="s">
        <v>1962</v>
      </c>
      <c r="AS208">
        <v>377</v>
      </c>
      <c r="AT208" t="s">
        <v>1948</v>
      </c>
      <c r="AU208">
        <v>382</v>
      </c>
    </row>
    <row r="209" spans="1:47" x14ac:dyDescent="0.35">
      <c r="A209" t="s">
        <v>1957</v>
      </c>
      <c r="B209">
        <f t="shared" si="6"/>
        <v>371</v>
      </c>
      <c r="C209" t="s">
        <v>1957</v>
      </c>
      <c r="D209">
        <f t="shared" si="7"/>
        <v>371</v>
      </c>
      <c r="T209" t="s">
        <v>1950</v>
      </c>
      <c r="U209">
        <v>378</v>
      </c>
      <c r="V209" t="s">
        <v>1969</v>
      </c>
      <c r="W209">
        <v>379</v>
      </c>
      <c r="AB209" t="s">
        <v>1966</v>
      </c>
      <c r="AC209">
        <v>375</v>
      </c>
      <c r="AD209" t="s">
        <v>1951</v>
      </c>
      <c r="AE209">
        <v>374</v>
      </c>
      <c r="AJ209" t="s">
        <v>1962</v>
      </c>
      <c r="AK209">
        <v>377</v>
      </c>
      <c r="AL209" t="s">
        <v>1955</v>
      </c>
      <c r="AM209">
        <v>367</v>
      </c>
      <c r="AR209" t="s">
        <v>1966</v>
      </c>
      <c r="AS209">
        <v>375</v>
      </c>
      <c r="AT209" t="s">
        <v>1969</v>
      </c>
      <c r="AU209">
        <v>379</v>
      </c>
    </row>
    <row r="210" spans="1:47" x14ac:dyDescent="0.35">
      <c r="A210" t="s">
        <v>1952</v>
      </c>
      <c r="B210">
        <f t="shared" si="6"/>
        <v>372</v>
      </c>
      <c r="C210" t="s">
        <v>1952</v>
      </c>
      <c r="D210">
        <f t="shared" si="7"/>
        <v>372</v>
      </c>
      <c r="T210" t="s">
        <v>1962</v>
      </c>
      <c r="U210">
        <v>377</v>
      </c>
      <c r="V210" t="s">
        <v>1950</v>
      </c>
      <c r="W210">
        <v>378</v>
      </c>
      <c r="AB210" t="s">
        <v>1966</v>
      </c>
      <c r="AC210">
        <v>375</v>
      </c>
      <c r="AD210" t="s">
        <v>1951</v>
      </c>
      <c r="AE210">
        <v>374</v>
      </c>
      <c r="AJ210" t="s">
        <v>1958</v>
      </c>
      <c r="AK210">
        <v>376</v>
      </c>
      <c r="AL210" t="s">
        <v>1954</v>
      </c>
      <c r="AM210">
        <v>368</v>
      </c>
      <c r="AR210" t="s">
        <v>1951</v>
      </c>
      <c r="AS210">
        <v>374</v>
      </c>
      <c r="AT210" t="s">
        <v>1950</v>
      </c>
      <c r="AU210">
        <v>378</v>
      </c>
    </row>
    <row r="211" spans="1:47" x14ac:dyDescent="0.35">
      <c r="A211" t="s">
        <v>1952</v>
      </c>
      <c r="B211">
        <f t="shared" si="6"/>
        <v>372</v>
      </c>
      <c r="C211" t="s">
        <v>1952</v>
      </c>
      <c r="D211">
        <f t="shared" si="7"/>
        <v>372</v>
      </c>
      <c r="T211" t="s">
        <v>1966</v>
      </c>
      <c r="U211">
        <v>375</v>
      </c>
      <c r="V211" t="s">
        <v>1966</v>
      </c>
      <c r="W211">
        <v>375</v>
      </c>
      <c r="AB211" t="s">
        <v>1970</v>
      </c>
      <c r="AC211">
        <v>373</v>
      </c>
      <c r="AD211" t="s">
        <v>1952</v>
      </c>
      <c r="AE211">
        <v>372</v>
      </c>
      <c r="AJ211" t="s">
        <v>1970</v>
      </c>
      <c r="AK211">
        <v>373</v>
      </c>
      <c r="AL211" t="s">
        <v>1955</v>
      </c>
      <c r="AM211">
        <v>367</v>
      </c>
      <c r="AR211" t="s">
        <v>1952</v>
      </c>
      <c r="AS211">
        <v>372</v>
      </c>
      <c r="AT211" t="s">
        <v>1958</v>
      </c>
      <c r="AU211">
        <v>376</v>
      </c>
    </row>
    <row r="212" spans="1:47" x14ac:dyDescent="0.35">
      <c r="A212" t="s">
        <v>1970</v>
      </c>
      <c r="B212">
        <f t="shared" si="6"/>
        <v>373</v>
      </c>
      <c r="C212" t="s">
        <v>1970</v>
      </c>
      <c r="D212">
        <f t="shared" si="7"/>
        <v>373</v>
      </c>
      <c r="T212" t="s">
        <v>1966</v>
      </c>
      <c r="U212">
        <v>375</v>
      </c>
      <c r="V212" t="s">
        <v>1966</v>
      </c>
      <c r="W212">
        <v>375</v>
      </c>
      <c r="AB212" t="s">
        <v>1970</v>
      </c>
      <c r="AC212">
        <v>373</v>
      </c>
      <c r="AD212" t="s">
        <v>1952</v>
      </c>
      <c r="AE212">
        <v>372</v>
      </c>
      <c r="AJ212" t="s">
        <v>1952</v>
      </c>
      <c r="AK212">
        <v>372</v>
      </c>
      <c r="AL212" t="s">
        <v>1953</v>
      </c>
      <c r="AM212">
        <v>369</v>
      </c>
      <c r="AR212" t="s">
        <v>1957</v>
      </c>
      <c r="AS212">
        <v>371</v>
      </c>
      <c r="AT212" t="s">
        <v>1966</v>
      </c>
      <c r="AU212">
        <v>375</v>
      </c>
    </row>
    <row r="213" spans="1:47" x14ac:dyDescent="0.35">
      <c r="A213" t="s">
        <v>1951</v>
      </c>
      <c r="B213">
        <f t="shared" si="6"/>
        <v>374</v>
      </c>
      <c r="C213" t="s">
        <v>1951</v>
      </c>
      <c r="D213">
        <f t="shared" si="7"/>
        <v>374</v>
      </c>
      <c r="T213" t="s">
        <v>1952</v>
      </c>
      <c r="U213">
        <v>372</v>
      </c>
      <c r="V213" t="s">
        <v>1952</v>
      </c>
      <c r="W213">
        <v>372</v>
      </c>
      <c r="AB213" t="s">
        <v>1952</v>
      </c>
      <c r="AC213">
        <v>372</v>
      </c>
      <c r="AD213" t="s">
        <v>1957</v>
      </c>
      <c r="AE213">
        <v>371</v>
      </c>
      <c r="AJ213" t="s">
        <v>1953</v>
      </c>
      <c r="AK213">
        <v>369</v>
      </c>
      <c r="AL213" t="s">
        <v>1953</v>
      </c>
      <c r="AM213">
        <v>369</v>
      </c>
      <c r="AR213" t="s">
        <v>1953</v>
      </c>
      <c r="AS213">
        <v>369</v>
      </c>
      <c r="AT213" t="s">
        <v>1970</v>
      </c>
      <c r="AU213">
        <v>373</v>
      </c>
    </row>
    <row r="214" spans="1:47" x14ac:dyDescent="0.35">
      <c r="A214" t="s">
        <v>1958</v>
      </c>
      <c r="B214">
        <f t="shared" si="6"/>
        <v>376</v>
      </c>
      <c r="C214" t="s">
        <v>1958</v>
      </c>
      <c r="D214">
        <f t="shared" si="7"/>
        <v>376</v>
      </c>
      <c r="T214" t="s">
        <v>1952</v>
      </c>
      <c r="U214">
        <v>372</v>
      </c>
      <c r="V214" t="s">
        <v>1952</v>
      </c>
      <c r="W214">
        <v>372</v>
      </c>
      <c r="AB214" t="s">
        <v>1952</v>
      </c>
      <c r="AC214">
        <v>372</v>
      </c>
      <c r="AD214" t="s">
        <v>1952</v>
      </c>
      <c r="AE214">
        <v>372</v>
      </c>
      <c r="AJ214" t="s">
        <v>1953</v>
      </c>
      <c r="AK214">
        <v>369</v>
      </c>
      <c r="AL214" t="s">
        <v>1952</v>
      </c>
      <c r="AM214">
        <v>372</v>
      </c>
      <c r="AR214" t="s">
        <v>1963</v>
      </c>
      <c r="AS214">
        <v>370</v>
      </c>
      <c r="AT214" t="s">
        <v>1970</v>
      </c>
      <c r="AU214">
        <v>373</v>
      </c>
    </row>
    <row r="215" spans="1:47" x14ac:dyDescent="0.35">
      <c r="A215" t="s">
        <v>1958</v>
      </c>
      <c r="B215">
        <f t="shared" si="6"/>
        <v>376</v>
      </c>
      <c r="C215" t="s">
        <v>1958</v>
      </c>
      <c r="D215">
        <f t="shared" si="7"/>
        <v>376</v>
      </c>
      <c r="T215" t="s">
        <v>1963</v>
      </c>
      <c r="U215">
        <v>370</v>
      </c>
      <c r="V215" t="s">
        <v>1963</v>
      </c>
      <c r="W215">
        <v>370</v>
      </c>
      <c r="AB215" t="s">
        <v>1957</v>
      </c>
      <c r="AC215">
        <v>371</v>
      </c>
      <c r="AD215" t="s">
        <v>1952</v>
      </c>
      <c r="AE215">
        <v>372</v>
      </c>
      <c r="AJ215" t="s">
        <v>1954</v>
      </c>
      <c r="AK215">
        <v>368</v>
      </c>
      <c r="AL215" t="s">
        <v>1970</v>
      </c>
      <c r="AM215">
        <v>373</v>
      </c>
      <c r="AR215" t="s">
        <v>1953</v>
      </c>
      <c r="AS215">
        <v>369</v>
      </c>
      <c r="AT215" t="s">
        <v>1963</v>
      </c>
      <c r="AU215">
        <v>370</v>
      </c>
    </row>
    <row r="216" spans="1:47" x14ac:dyDescent="0.35">
      <c r="A216" t="s">
        <v>1950</v>
      </c>
      <c r="B216">
        <f t="shared" si="6"/>
        <v>378</v>
      </c>
      <c r="C216" t="s">
        <v>1950</v>
      </c>
      <c r="D216">
        <f t="shared" si="7"/>
        <v>378</v>
      </c>
      <c r="T216" t="s">
        <v>1957</v>
      </c>
      <c r="U216">
        <v>371</v>
      </c>
      <c r="V216" t="s">
        <v>1957</v>
      </c>
      <c r="W216">
        <v>371</v>
      </c>
      <c r="AB216" t="s">
        <v>1970</v>
      </c>
      <c r="AC216">
        <v>373</v>
      </c>
      <c r="AD216" t="s">
        <v>1970</v>
      </c>
      <c r="AE216">
        <v>373</v>
      </c>
      <c r="AJ216" t="s">
        <v>1953</v>
      </c>
      <c r="AK216">
        <v>369</v>
      </c>
      <c r="AL216" t="s">
        <v>1962</v>
      </c>
      <c r="AM216">
        <v>377</v>
      </c>
      <c r="AR216" t="s">
        <v>1957</v>
      </c>
      <c r="AS216">
        <v>371</v>
      </c>
      <c r="AT216" t="s">
        <v>1963</v>
      </c>
      <c r="AU216">
        <v>370</v>
      </c>
    </row>
    <row r="217" spans="1:47" x14ac:dyDescent="0.35">
      <c r="A217" t="s">
        <v>1969</v>
      </c>
      <c r="B217">
        <f t="shared" si="6"/>
        <v>379</v>
      </c>
      <c r="C217" t="s">
        <v>1969</v>
      </c>
      <c r="D217">
        <f t="shared" si="7"/>
        <v>379</v>
      </c>
      <c r="T217" t="s">
        <v>1963</v>
      </c>
      <c r="U217">
        <v>370</v>
      </c>
      <c r="V217" t="s">
        <v>1963</v>
      </c>
      <c r="W217">
        <v>370</v>
      </c>
      <c r="AB217" t="s">
        <v>1952</v>
      </c>
      <c r="AC217">
        <v>372</v>
      </c>
      <c r="AD217" t="s">
        <v>1970</v>
      </c>
      <c r="AE217">
        <v>373</v>
      </c>
      <c r="AJ217" t="s">
        <v>1954</v>
      </c>
      <c r="AK217">
        <v>368</v>
      </c>
      <c r="AL217" t="s">
        <v>1962</v>
      </c>
      <c r="AM217">
        <v>377</v>
      </c>
      <c r="AR217" t="s">
        <v>1957</v>
      </c>
      <c r="AS217">
        <v>371</v>
      </c>
      <c r="AT217" t="s">
        <v>1953</v>
      </c>
      <c r="AU217">
        <v>369</v>
      </c>
    </row>
    <row r="218" spans="1:47" x14ac:dyDescent="0.35">
      <c r="A218" t="s">
        <v>1949</v>
      </c>
      <c r="B218">
        <f t="shared" si="6"/>
        <v>380</v>
      </c>
      <c r="C218" t="s">
        <v>1949</v>
      </c>
      <c r="D218">
        <f t="shared" si="7"/>
        <v>380</v>
      </c>
      <c r="T218" t="s">
        <v>1952</v>
      </c>
      <c r="U218">
        <v>372</v>
      </c>
      <c r="V218" t="s">
        <v>1957</v>
      </c>
      <c r="W218">
        <v>371</v>
      </c>
      <c r="AB218" t="s">
        <v>1951</v>
      </c>
      <c r="AC218">
        <v>374</v>
      </c>
      <c r="AD218" t="s">
        <v>1951</v>
      </c>
      <c r="AE218">
        <v>374</v>
      </c>
      <c r="AJ218" t="s">
        <v>1963</v>
      </c>
      <c r="AK218">
        <v>370</v>
      </c>
      <c r="AL218" t="s">
        <v>1959</v>
      </c>
      <c r="AM218">
        <v>381</v>
      </c>
      <c r="AR218" t="s">
        <v>1970</v>
      </c>
      <c r="AS218">
        <v>373</v>
      </c>
      <c r="AT218" t="s">
        <v>1957</v>
      </c>
      <c r="AU218">
        <v>371</v>
      </c>
    </row>
    <row r="219" spans="1:47" x14ac:dyDescent="0.35">
      <c r="A219" t="s">
        <v>1949</v>
      </c>
      <c r="B219">
        <f t="shared" si="6"/>
        <v>380</v>
      </c>
      <c r="C219" t="s">
        <v>1949</v>
      </c>
      <c r="D219">
        <f t="shared" si="7"/>
        <v>380</v>
      </c>
      <c r="T219" t="s">
        <v>1957</v>
      </c>
      <c r="U219">
        <v>371</v>
      </c>
      <c r="V219" t="s">
        <v>1957</v>
      </c>
      <c r="W219">
        <v>371</v>
      </c>
      <c r="AB219" t="s">
        <v>1951</v>
      </c>
      <c r="AC219">
        <v>374</v>
      </c>
      <c r="AD219" t="s">
        <v>1966</v>
      </c>
      <c r="AE219">
        <v>375</v>
      </c>
      <c r="AJ219" t="s">
        <v>1963</v>
      </c>
      <c r="AK219">
        <v>370</v>
      </c>
      <c r="AL219" t="s">
        <v>1948</v>
      </c>
      <c r="AM219">
        <v>382</v>
      </c>
      <c r="AR219" t="s">
        <v>1970</v>
      </c>
      <c r="AS219">
        <v>373</v>
      </c>
      <c r="AT219" t="s">
        <v>1963</v>
      </c>
      <c r="AU219">
        <v>370</v>
      </c>
    </row>
    <row r="220" spans="1:47" x14ac:dyDescent="0.35">
      <c r="A220" t="s">
        <v>1948</v>
      </c>
      <c r="B220">
        <f t="shared" si="6"/>
        <v>382</v>
      </c>
      <c r="C220" t="s">
        <v>1948</v>
      </c>
      <c r="D220">
        <f t="shared" si="7"/>
        <v>382</v>
      </c>
      <c r="T220" t="s">
        <v>1970</v>
      </c>
      <c r="U220">
        <v>373</v>
      </c>
      <c r="V220" t="s">
        <v>1970</v>
      </c>
      <c r="W220">
        <v>373</v>
      </c>
      <c r="AB220" t="s">
        <v>1958</v>
      </c>
      <c r="AC220">
        <v>376</v>
      </c>
      <c r="AD220" t="s">
        <v>1962</v>
      </c>
      <c r="AE220">
        <v>377</v>
      </c>
      <c r="AJ220" t="s">
        <v>1970</v>
      </c>
      <c r="AK220">
        <v>373</v>
      </c>
      <c r="AL220" t="s">
        <v>1943</v>
      </c>
      <c r="AM220">
        <v>385</v>
      </c>
      <c r="AR220" t="s">
        <v>1958</v>
      </c>
      <c r="AS220">
        <v>376</v>
      </c>
      <c r="AT220" t="s">
        <v>1952</v>
      </c>
      <c r="AU220">
        <v>372</v>
      </c>
    </row>
    <row r="221" spans="1:47" x14ac:dyDescent="0.35">
      <c r="A221" t="s">
        <v>1959</v>
      </c>
      <c r="B221">
        <f t="shared" si="6"/>
        <v>381</v>
      </c>
      <c r="C221" t="s">
        <v>1959</v>
      </c>
      <c r="D221">
        <f t="shared" si="7"/>
        <v>381</v>
      </c>
      <c r="T221" t="s">
        <v>1970</v>
      </c>
      <c r="U221">
        <v>373</v>
      </c>
      <c r="V221" t="s">
        <v>1970</v>
      </c>
      <c r="W221">
        <v>373</v>
      </c>
      <c r="AB221" t="s">
        <v>1958</v>
      </c>
      <c r="AC221">
        <v>376</v>
      </c>
      <c r="AD221" t="s">
        <v>1962</v>
      </c>
      <c r="AE221">
        <v>377</v>
      </c>
      <c r="AJ221" t="s">
        <v>1951</v>
      </c>
      <c r="AK221">
        <v>374</v>
      </c>
      <c r="AL221" t="s">
        <v>1947</v>
      </c>
      <c r="AM221">
        <v>384</v>
      </c>
      <c r="AR221" t="s">
        <v>1962</v>
      </c>
      <c r="AS221">
        <v>377</v>
      </c>
      <c r="AT221" t="s">
        <v>1952</v>
      </c>
      <c r="AU221">
        <v>372</v>
      </c>
    </row>
    <row r="222" spans="1:47" x14ac:dyDescent="0.35">
      <c r="A222" t="s">
        <v>1959</v>
      </c>
      <c r="B222">
        <f t="shared" si="6"/>
        <v>381</v>
      </c>
      <c r="C222" t="s">
        <v>1959</v>
      </c>
      <c r="D222">
        <f t="shared" si="7"/>
        <v>381</v>
      </c>
      <c r="T222" t="s">
        <v>1958</v>
      </c>
      <c r="U222">
        <v>376</v>
      </c>
      <c r="V222" t="s">
        <v>1958</v>
      </c>
      <c r="W222">
        <v>376</v>
      </c>
      <c r="AB222" t="s">
        <v>1950</v>
      </c>
      <c r="AC222">
        <v>378</v>
      </c>
      <c r="AD222" t="s">
        <v>1969</v>
      </c>
      <c r="AE222">
        <v>379</v>
      </c>
      <c r="AJ222" t="s">
        <v>1962</v>
      </c>
      <c r="AK222">
        <v>377</v>
      </c>
      <c r="AL222" t="s">
        <v>1946</v>
      </c>
      <c r="AM222">
        <v>386</v>
      </c>
      <c r="AR222" t="s">
        <v>1949</v>
      </c>
      <c r="AS222">
        <v>380</v>
      </c>
      <c r="AT222" t="s">
        <v>1966</v>
      </c>
      <c r="AU222">
        <v>375</v>
      </c>
    </row>
    <row r="223" spans="1:47" x14ac:dyDescent="0.35">
      <c r="A223" t="s">
        <v>1949</v>
      </c>
      <c r="B223">
        <f t="shared" si="6"/>
        <v>380</v>
      </c>
      <c r="C223" t="s">
        <v>1949</v>
      </c>
      <c r="D223">
        <f t="shared" si="7"/>
        <v>380</v>
      </c>
      <c r="T223" t="s">
        <v>1958</v>
      </c>
      <c r="U223">
        <v>376</v>
      </c>
      <c r="V223" t="s">
        <v>1958</v>
      </c>
      <c r="W223">
        <v>376</v>
      </c>
      <c r="AB223" t="s">
        <v>1950</v>
      </c>
      <c r="AC223">
        <v>378</v>
      </c>
      <c r="AD223" t="s">
        <v>1969</v>
      </c>
      <c r="AE223">
        <v>379</v>
      </c>
      <c r="AJ223" t="s">
        <v>1950</v>
      </c>
      <c r="AK223">
        <v>378</v>
      </c>
      <c r="AL223" t="s">
        <v>1943</v>
      </c>
      <c r="AM223">
        <v>385</v>
      </c>
      <c r="AR223" t="s">
        <v>1949</v>
      </c>
      <c r="AS223">
        <v>380</v>
      </c>
      <c r="AT223" t="s">
        <v>1966</v>
      </c>
      <c r="AU223">
        <v>375</v>
      </c>
    </row>
    <row r="224" spans="1:47" x14ac:dyDescent="0.35">
      <c r="A224" t="s">
        <v>1949</v>
      </c>
      <c r="B224">
        <f t="shared" si="6"/>
        <v>380</v>
      </c>
      <c r="C224" t="s">
        <v>1949</v>
      </c>
      <c r="D224">
        <f t="shared" si="7"/>
        <v>380</v>
      </c>
      <c r="T224" t="s">
        <v>1969</v>
      </c>
      <c r="U224">
        <v>379</v>
      </c>
      <c r="V224" t="s">
        <v>1950</v>
      </c>
      <c r="W224">
        <v>378</v>
      </c>
      <c r="AB224" t="s">
        <v>1949</v>
      </c>
      <c r="AC224">
        <v>380</v>
      </c>
      <c r="AD224" t="s">
        <v>1959</v>
      </c>
      <c r="AE224">
        <v>381</v>
      </c>
      <c r="AJ224" t="s">
        <v>1959</v>
      </c>
      <c r="AK224">
        <v>381</v>
      </c>
      <c r="AL224" t="s">
        <v>1946</v>
      </c>
      <c r="AM224">
        <v>386</v>
      </c>
      <c r="AR224" t="s">
        <v>1948</v>
      </c>
      <c r="AS224">
        <v>382</v>
      </c>
      <c r="AT224" t="s">
        <v>1950</v>
      </c>
      <c r="AU224">
        <v>378</v>
      </c>
    </row>
    <row r="225" spans="1:47" x14ac:dyDescent="0.35">
      <c r="A225" t="s">
        <v>1969</v>
      </c>
      <c r="B225">
        <f t="shared" si="6"/>
        <v>379</v>
      </c>
      <c r="C225" t="s">
        <v>1969</v>
      </c>
      <c r="D225">
        <f t="shared" si="7"/>
        <v>379</v>
      </c>
      <c r="T225" t="s">
        <v>1969</v>
      </c>
      <c r="U225">
        <v>379</v>
      </c>
      <c r="V225" t="s">
        <v>1969</v>
      </c>
      <c r="W225">
        <v>379</v>
      </c>
      <c r="AB225" t="s">
        <v>1969</v>
      </c>
      <c r="AC225">
        <v>379</v>
      </c>
      <c r="AD225" t="s">
        <v>1959</v>
      </c>
      <c r="AE225">
        <v>381</v>
      </c>
      <c r="AJ225" t="s">
        <v>1959</v>
      </c>
      <c r="AK225">
        <v>381</v>
      </c>
      <c r="AL225" t="s">
        <v>1960</v>
      </c>
      <c r="AM225">
        <v>383</v>
      </c>
      <c r="AR225" t="s">
        <v>1948</v>
      </c>
      <c r="AS225">
        <v>382</v>
      </c>
      <c r="AT225" t="s">
        <v>1950</v>
      </c>
      <c r="AU225">
        <v>378</v>
      </c>
    </row>
    <row r="226" spans="1:47" x14ac:dyDescent="0.35">
      <c r="A226" t="s">
        <v>1969</v>
      </c>
      <c r="B226">
        <f t="shared" si="6"/>
        <v>379</v>
      </c>
      <c r="C226" t="s">
        <v>1969</v>
      </c>
      <c r="D226">
        <f t="shared" si="7"/>
        <v>379</v>
      </c>
      <c r="T226" t="s">
        <v>1959</v>
      </c>
      <c r="U226">
        <v>381</v>
      </c>
      <c r="V226" t="s">
        <v>1959</v>
      </c>
      <c r="W226">
        <v>381</v>
      </c>
      <c r="AB226" t="s">
        <v>1959</v>
      </c>
      <c r="AC226">
        <v>381</v>
      </c>
      <c r="AD226" t="s">
        <v>1959</v>
      </c>
      <c r="AE226">
        <v>381</v>
      </c>
      <c r="AJ226" t="s">
        <v>1947</v>
      </c>
      <c r="AK226">
        <v>384</v>
      </c>
      <c r="AL226" t="s">
        <v>1960</v>
      </c>
      <c r="AM226">
        <v>383</v>
      </c>
      <c r="AR226" t="s">
        <v>1947</v>
      </c>
      <c r="AS226">
        <v>384</v>
      </c>
      <c r="AT226" t="s">
        <v>1959</v>
      </c>
      <c r="AU226">
        <v>381</v>
      </c>
    </row>
    <row r="227" spans="1:47" x14ac:dyDescent="0.35">
      <c r="A227" t="s">
        <v>1958</v>
      </c>
      <c r="B227">
        <f t="shared" si="6"/>
        <v>376</v>
      </c>
      <c r="C227" t="s">
        <v>1958</v>
      </c>
      <c r="D227">
        <f t="shared" si="7"/>
        <v>376</v>
      </c>
      <c r="T227" t="s">
        <v>1959</v>
      </c>
      <c r="U227">
        <v>381</v>
      </c>
      <c r="V227" t="s">
        <v>1959</v>
      </c>
      <c r="W227">
        <v>381</v>
      </c>
      <c r="AB227" t="s">
        <v>1949</v>
      </c>
      <c r="AC227">
        <v>380</v>
      </c>
      <c r="AD227" t="s">
        <v>1949</v>
      </c>
      <c r="AE227">
        <v>380</v>
      </c>
      <c r="AJ227" t="s">
        <v>1947</v>
      </c>
      <c r="AK227">
        <v>384</v>
      </c>
      <c r="AL227" t="s">
        <v>1949</v>
      </c>
      <c r="AM227">
        <v>380</v>
      </c>
      <c r="AR227" t="s">
        <v>1960</v>
      </c>
      <c r="AS227">
        <v>383</v>
      </c>
      <c r="AT227" t="s">
        <v>1959</v>
      </c>
      <c r="AU227">
        <v>381</v>
      </c>
    </row>
    <row r="228" spans="1:47" x14ac:dyDescent="0.35">
      <c r="A228" t="s">
        <v>1958</v>
      </c>
      <c r="B228">
        <f t="shared" si="6"/>
        <v>376</v>
      </c>
      <c r="C228" t="s">
        <v>1958</v>
      </c>
      <c r="D228">
        <f t="shared" si="7"/>
        <v>376</v>
      </c>
      <c r="T228" t="s">
        <v>1948</v>
      </c>
      <c r="U228">
        <v>382</v>
      </c>
      <c r="V228" t="s">
        <v>1948</v>
      </c>
      <c r="W228">
        <v>382</v>
      </c>
      <c r="AB228" t="s">
        <v>1959</v>
      </c>
      <c r="AC228">
        <v>381</v>
      </c>
      <c r="AD228" t="s">
        <v>1959</v>
      </c>
      <c r="AE228">
        <v>381</v>
      </c>
      <c r="AJ228" t="s">
        <v>1943</v>
      </c>
      <c r="AK228">
        <v>385</v>
      </c>
      <c r="AL228" t="s">
        <v>1969</v>
      </c>
      <c r="AM228">
        <v>379</v>
      </c>
      <c r="AR228" t="s">
        <v>1947</v>
      </c>
      <c r="AS228">
        <v>384</v>
      </c>
      <c r="AT228" t="s">
        <v>1960</v>
      </c>
      <c r="AU228">
        <v>383</v>
      </c>
    </row>
    <row r="229" spans="1:47" x14ac:dyDescent="0.35">
      <c r="A229" t="s">
        <v>1951</v>
      </c>
      <c r="B229">
        <f t="shared" si="6"/>
        <v>374</v>
      </c>
      <c r="C229" t="s">
        <v>1951</v>
      </c>
      <c r="D229">
        <f t="shared" si="7"/>
        <v>374</v>
      </c>
      <c r="T229" t="s">
        <v>1948</v>
      </c>
      <c r="U229">
        <v>382</v>
      </c>
      <c r="V229" t="s">
        <v>1948</v>
      </c>
      <c r="W229">
        <v>382</v>
      </c>
      <c r="AB229" t="s">
        <v>1969</v>
      </c>
      <c r="AC229">
        <v>379</v>
      </c>
      <c r="AD229" t="s">
        <v>1969</v>
      </c>
      <c r="AE229">
        <v>379</v>
      </c>
      <c r="AJ229" t="s">
        <v>1947</v>
      </c>
      <c r="AK229">
        <v>384</v>
      </c>
      <c r="AL229" t="s">
        <v>1962</v>
      </c>
      <c r="AM229">
        <v>377</v>
      </c>
      <c r="AR229" t="s">
        <v>1960</v>
      </c>
      <c r="AS229">
        <v>383</v>
      </c>
      <c r="AT229" t="s">
        <v>1948</v>
      </c>
      <c r="AU229">
        <v>382</v>
      </c>
    </row>
    <row r="230" spans="1:47" x14ac:dyDescent="0.35">
      <c r="A230" t="s">
        <v>1966</v>
      </c>
      <c r="B230">
        <f t="shared" si="6"/>
        <v>375</v>
      </c>
      <c r="C230" t="s">
        <v>1966</v>
      </c>
      <c r="D230">
        <f t="shared" si="7"/>
        <v>375</v>
      </c>
      <c r="T230" t="s">
        <v>1948</v>
      </c>
      <c r="U230">
        <v>382</v>
      </c>
      <c r="V230" t="s">
        <v>1948</v>
      </c>
      <c r="W230">
        <v>382</v>
      </c>
      <c r="AB230" t="s">
        <v>1949</v>
      </c>
      <c r="AC230">
        <v>380</v>
      </c>
      <c r="AD230" t="s">
        <v>1949</v>
      </c>
      <c r="AE230">
        <v>380</v>
      </c>
      <c r="AJ230" t="s">
        <v>1943</v>
      </c>
      <c r="AK230">
        <v>385</v>
      </c>
      <c r="AL230" t="s">
        <v>1966</v>
      </c>
      <c r="AM230">
        <v>375</v>
      </c>
      <c r="AR230" t="s">
        <v>1948</v>
      </c>
      <c r="AS230">
        <v>382</v>
      </c>
      <c r="AT230" t="s">
        <v>1960</v>
      </c>
      <c r="AU230">
        <v>383</v>
      </c>
    </row>
    <row r="231" spans="1:47" x14ac:dyDescent="0.35">
      <c r="A231" t="s">
        <v>1970</v>
      </c>
      <c r="B231">
        <f t="shared" si="6"/>
        <v>373</v>
      </c>
      <c r="C231" t="s">
        <v>1970</v>
      </c>
      <c r="D231">
        <f t="shared" si="7"/>
        <v>373</v>
      </c>
      <c r="T231" t="s">
        <v>1959</v>
      </c>
      <c r="U231">
        <v>381</v>
      </c>
      <c r="V231" t="s">
        <v>1959</v>
      </c>
      <c r="W231">
        <v>381</v>
      </c>
      <c r="AB231" t="s">
        <v>1969</v>
      </c>
      <c r="AC231">
        <v>379</v>
      </c>
      <c r="AD231" t="s">
        <v>1950</v>
      </c>
      <c r="AE231">
        <v>378</v>
      </c>
      <c r="AJ231" t="s">
        <v>1960</v>
      </c>
      <c r="AK231">
        <v>383</v>
      </c>
      <c r="AL231" t="s">
        <v>1952</v>
      </c>
      <c r="AM231">
        <v>372</v>
      </c>
      <c r="AR231" t="s">
        <v>1959</v>
      </c>
      <c r="AS231">
        <v>381</v>
      </c>
      <c r="AT231" t="s">
        <v>1948</v>
      </c>
      <c r="AU231">
        <v>382</v>
      </c>
    </row>
    <row r="232" spans="1:47" x14ac:dyDescent="0.35">
      <c r="A232" t="s">
        <v>1970</v>
      </c>
      <c r="B232">
        <f t="shared" si="6"/>
        <v>373</v>
      </c>
      <c r="C232" t="s">
        <v>1970</v>
      </c>
      <c r="D232">
        <f t="shared" si="7"/>
        <v>373</v>
      </c>
      <c r="T232" t="s">
        <v>1959</v>
      </c>
      <c r="U232">
        <v>381</v>
      </c>
      <c r="V232" t="s">
        <v>1948</v>
      </c>
      <c r="W232">
        <v>382</v>
      </c>
      <c r="AB232" t="s">
        <v>1950</v>
      </c>
      <c r="AC232">
        <v>378</v>
      </c>
      <c r="AD232" t="s">
        <v>1950</v>
      </c>
      <c r="AE232">
        <v>378</v>
      </c>
      <c r="AJ232" t="s">
        <v>1948</v>
      </c>
      <c r="AK232">
        <v>382</v>
      </c>
      <c r="AL232" t="s">
        <v>1957</v>
      </c>
      <c r="AM232">
        <v>371</v>
      </c>
      <c r="AR232" t="s">
        <v>1949</v>
      </c>
      <c r="AS232">
        <v>380</v>
      </c>
      <c r="AT232" t="s">
        <v>1960</v>
      </c>
      <c r="AU232">
        <v>383</v>
      </c>
    </row>
    <row r="233" spans="1:47" x14ac:dyDescent="0.35">
      <c r="A233" t="s">
        <v>1952</v>
      </c>
      <c r="B233">
        <f t="shared" si="6"/>
        <v>372</v>
      </c>
      <c r="C233" t="s">
        <v>1952</v>
      </c>
      <c r="D233">
        <f t="shared" si="7"/>
        <v>372</v>
      </c>
      <c r="T233" t="s">
        <v>1969</v>
      </c>
      <c r="U233">
        <v>379</v>
      </c>
      <c r="V233" t="s">
        <v>1949</v>
      </c>
      <c r="W233">
        <v>380</v>
      </c>
      <c r="AB233" t="s">
        <v>1958</v>
      </c>
      <c r="AC233">
        <v>376</v>
      </c>
      <c r="AD233" t="s">
        <v>1958</v>
      </c>
      <c r="AE233">
        <v>376</v>
      </c>
      <c r="AJ233" t="s">
        <v>1969</v>
      </c>
      <c r="AK233">
        <v>379</v>
      </c>
      <c r="AL233" t="s">
        <v>1953</v>
      </c>
      <c r="AM233">
        <v>369</v>
      </c>
      <c r="AR233" t="s">
        <v>1962</v>
      </c>
      <c r="AS233">
        <v>377</v>
      </c>
      <c r="AT233" t="s">
        <v>1959</v>
      </c>
      <c r="AU233">
        <v>381</v>
      </c>
    </row>
    <row r="234" spans="1:47" x14ac:dyDescent="0.35">
      <c r="A234" t="s">
        <v>1970</v>
      </c>
      <c r="B234">
        <f t="shared" si="6"/>
        <v>373</v>
      </c>
      <c r="C234" t="s">
        <v>1970</v>
      </c>
      <c r="D234">
        <f t="shared" si="7"/>
        <v>373</v>
      </c>
      <c r="T234" t="s">
        <v>1969</v>
      </c>
      <c r="U234">
        <v>379</v>
      </c>
      <c r="V234" t="s">
        <v>1969</v>
      </c>
      <c r="W234">
        <v>379</v>
      </c>
      <c r="AB234" t="s">
        <v>1958</v>
      </c>
      <c r="AC234">
        <v>376</v>
      </c>
      <c r="AD234" t="s">
        <v>1958</v>
      </c>
      <c r="AE234">
        <v>376</v>
      </c>
      <c r="AJ234" t="s">
        <v>1969</v>
      </c>
      <c r="AK234">
        <v>379</v>
      </c>
      <c r="AL234" t="s">
        <v>1953</v>
      </c>
      <c r="AM234">
        <v>369</v>
      </c>
      <c r="AR234" t="s">
        <v>1962</v>
      </c>
      <c r="AS234">
        <v>377</v>
      </c>
      <c r="AT234" t="s">
        <v>1949</v>
      </c>
      <c r="AU234">
        <v>380</v>
      </c>
    </row>
    <row r="235" spans="1:47" x14ac:dyDescent="0.35">
      <c r="A235" t="s">
        <v>1970</v>
      </c>
      <c r="B235">
        <f t="shared" si="6"/>
        <v>373</v>
      </c>
      <c r="C235" t="s">
        <v>1970</v>
      </c>
      <c r="D235">
        <f t="shared" si="7"/>
        <v>373</v>
      </c>
      <c r="T235" t="s">
        <v>1962</v>
      </c>
      <c r="U235">
        <v>377</v>
      </c>
      <c r="V235" t="s">
        <v>1950</v>
      </c>
      <c r="W235">
        <v>378</v>
      </c>
      <c r="AB235" t="s">
        <v>1966</v>
      </c>
      <c r="AC235">
        <v>375</v>
      </c>
      <c r="AD235" t="s">
        <v>1951</v>
      </c>
      <c r="AE235">
        <v>374</v>
      </c>
      <c r="AJ235" t="s">
        <v>1958</v>
      </c>
      <c r="AK235">
        <v>376</v>
      </c>
      <c r="AL235" t="s">
        <v>1954</v>
      </c>
      <c r="AM235">
        <v>368</v>
      </c>
      <c r="AR235" t="s">
        <v>1951</v>
      </c>
      <c r="AS235">
        <v>374</v>
      </c>
      <c r="AT235" t="s">
        <v>1950</v>
      </c>
      <c r="AU235">
        <v>378</v>
      </c>
    </row>
    <row r="236" spans="1:47" x14ac:dyDescent="0.35">
      <c r="A236" t="s">
        <v>1951</v>
      </c>
      <c r="B236">
        <f t="shared" si="6"/>
        <v>374</v>
      </c>
      <c r="C236" t="s">
        <v>1951</v>
      </c>
      <c r="D236">
        <f t="shared" si="7"/>
        <v>374</v>
      </c>
      <c r="T236" t="s">
        <v>1958</v>
      </c>
      <c r="U236">
        <v>376</v>
      </c>
      <c r="V236" t="s">
        <v>1962</v>
      </c>
      <c r="W236">
        <v>377</v>
      </c>
      <c r="AB236" t="s">
        <v>1966</v>
      </c>
      <c r="AC236">
        <v>375</v>
      </c>
      <c r="AD236" t="s">
        <v>1951</v>
      </c>
      <c r="AE236">
        <v>374</v>
      </c>
      <c r="AJ236" t="s">
        <v>1966</v>
      </c>
      <c r="AK236">
        <v>375</v>
      </c>
      <c r="AL236" t="s">
        <v>1953</v>
      </c>
      <c r="AM236">
        <v>369</v>
      </c>
      <c r="AR236" t="s">
        <v>1970</v>
      </c>
      <c r="AS236">
        <v>373</v>
      </c>
      <c r="AT236" t="s">
        <v>1962</v>
      </c>
      <c r="AU236">
        <v>377</v>
      </c>
    </row>
    <row r="237" spans="1:47" x14ac:dyDescent="0.35">
      <c r="A237" t="s">
        <v>1951</v>
      </c>
      <c r="B237">
        <f t="shared" si="6"/>
        <v>374</v>
      </c>
      <c r="C237" t="s">
        <v>1951</v>
      </c>
      <c r="D237">
        <f t="shared" si="7"/>
        <v>374</v>
      </c>
      <c r="T237" t="s">
        <v>1966</v>
      </c>
      <c r="U237">
        <v>375</v>
      </c>
      <c r="V237" t="s">
        <v>1966</v>
      </c>
      <c r="W237">
        <v>375</v>
      </c>
      <c r="AB237" t="s">
        <v>1970</v>
      </c>
      <c r="AC237">
        <v>373</v>
      </c>
      <c r="AD237" t="s">
        <v>1970</v>
      </c>
      <c r="AE237">
        <v>373</v>
      </c>
      <c r="AJ237" t="s">
        <v>1952</v>
      </c>
      <c r="AK237">
        <v>372</v>
      </c>
      <c r="AL237" t="s">
        <v>1953</v>
      </c>
      <c r="AM237">
        <v>369</v>
      </c>
      <c r="AR237" t="s">
        <v>1952</v>
      </c>
      <c r="AS237">
        <v>372</v>
      </c>
      <c r="AT237" t="s">
        <v>1966</v>
      </c>
      <c r="AU237">
        <v>375</v>
      </c>
    </row>
    <row r="238" spans="1:47" x14ac:dyDescent="0.35">
      <c r="A238" t="s">
        <v>1966</v>
      </c>
      <c r="B238">
        <f t="shared" si="6"/>
        <v>375</v>
      </c>
      <c r="C238" t="s">
        <v>1966</v>
      </c>
      <c r="D238">
        <f t="shared" si="7"/>
        <v>375</v>
      </c>
      <c r="T238" t="s">
        <v>1966</v>
      </c>
      <c r="U238">
        <v>375</v>
      </c>
      <c r="V238" t="s">
        <v>1966</v>
      </c>
      <c r="W238">
        <v>375</v>
      </c>
      <c r="AB238" t="s">
        <v>1951</v>
      </c>
      <c r="AC238">
        <v>374</v>
      </c>
      <c r="AD238" t="s">
        <v>1951</v>
      </c>
      <c r="AE238">
        <v>374</v>
      </c>
      <c r="AJ238" t="s">
        <v>1952</v>
      </c>
      <c r="AK238">
        <v>372</v>
      </c>
      <c r="AL238" t="s">
        <v>1957</v>
      </c>
      <c r="AM238">
        <v>371</v>
      </c>
      <c r="AR238" t="s">
        <v>1952</v>
      </c>
      <c r="AS238">
        <v>372</v>
      </c>
      <c r="AT238" t="s">
        <v>1966</v>
      </c>
      <c r="AU238">
        <v>375</v>
      </c>
    </row>
    <row r="239" spans="1:47" x14ac:dyDescent="0.35">
      <c r="A239" t="s">
        <v>1966</v>
      </c>
      <c r="B239">
        <f t="shared" si="6"/>
        <v>375</v>
      </c>
      <c r="C239" t="s">
        <v>1966</v>
      </c>
      <c r="D239">
        <f t="shared" si="7"/>
        <v>375</v>
      </c>
      <c r="T239" t="s">
        <v>1970</v>
      </c>
      <c r="U239">
        <v>373</v>
      </c>
      <c r="V239" t="s">
        <v>1970</v>
      </c>
      <c r="W239">
        <v>373</v>
      </c>
      <c r="AB239" t="s">
        <v>1970</v>
      </c>
      <c r="AC239">
        <v>373</v>
      </c>
      <c r="AD239" t="s">
        <v>1970</v>
      </c>
      <c r="AE239">
        <v>373</v>
      </c>
      <c r="AJ239" t="s">
        <v>1963</v>
      </c>
      <c r="AK239">
        <v>370</v>
      </c>
      <c r="AL239" t="s">
        <v>1957</v>
      </c>
      <c r="AM239">
        <v>371</v>
      </c>
      <c r="AR239" t="s">
        <v>1963</v>
      </c>
      <c r="AS239">
        <v>370</v>
      </c>
      <c r="AT239" t="s">
        <v>1970</v>
      </c>
      <c r="AU239">
        <v>373</v>
      </c>
    </row>
    <row r="240" spans="1:47" x14ac:dyDescent="0.35">
      <c r="A240" t="s">
        <v>1962</v>
      </c>
      <c r="B240">
        <f t="shared" si="6"/>
        <v>377</v>
      </c>
      <c r="C240" t="s">
        <v>1962</v>
      </c>
      <c r="D240">
        <f t="shared" si="7"/>
        <v>377</v>
      </c>
      <c r="T240" t="s">
        <v>1970</v>
      </c>
      <c r="U240">
        <v>373</v>
      </c>
      <c r="V240" t="s">
        <v>1970</v>
      </c>
      <c r="W240">
        <v>373</v>
      </c>
      <c r="AB240" t="s">
        <v>1951</v>
      </c>
      <c r="AC240">
        <v>374</v>
      </c>
      <c r="AD240" t="s">
        <v>1951</v>
      </c>
      <c r="AE240">
        <v>374</v>
      </c>
      <c r="AJ240" t="s">
        <v>1963</v>
      </c>
      <c r="AK240">
        <v>370</v>
      </c>
      <c r="AL240" t="s">
        <v>1951</v>
      </c>
      <c r="AM240">
        <v>374</v>
      </c>
      <c r="AR240" t="s">
        <v>1963</v>
      </c>
      <c r="AS240">
        <v>370</v>
      </c>
      <c r="AT240" t="s">
        <v>1970</v>
      </c>
      <c r="AU240">
        <v>373</v>
      </c>
    </row>
    <row r="241" spans="1:47" x14ac:dyDescent="0.35">
      <c r="A241" t="s">
        <v>1962</v>
      </c>
      <c r="B241">
        <f t="shared" si="6"/>
        <v>377</v>
      </c>
      <c r="C241" t="s">
        <v>1962</v>
      </c>
      <c r="D241">
        <f t="shared" si="7"/>
        <v>377</v>
      </c>
      <c r="T241" t="s">
        <v>1952</v>
      </c>
      <c r="U241">
        <v>372</v>
      </c>
      <c r="V241" t="s">
        <v>1952</v>
      </c>
      <c r="W241">
        <v>372</v>
      </c>
      <c r="AB241" t="s">
        <v>1970</v>
      </c>
      <c r="AC241">
        <v>373</v>
      </c>
      <c r="AD241" t="s">
        <v>1970</v>
      </c>
      <c r="AE241">
        <v>373</v>
      </c>
      <c r="AJ241" t="s">
        <v>1953</v>
      </c>
      <c r="AK241">
        <v>369</v>
      </c>
      <c r="AL241" t="s">
        <v>1966</v>
      </c>
      <c r="AM241">
        <v>375</v>
      </c>
      <c r="AR241" t="s">
        <v>1963</v>
      </c>
      <c r="AS241">
        <v>370</v>
      </c>
      <c r="AT241" t="s">
        <v>1957</v>
      </c>
      <c r="AU241">
        <v>371</v>
      </c>
    </row>
    <row r="242" spans="1:47" x14ac:dyDescent="0.35">
      <c r="A242" t="s">
        <v>1969</v>
      </c>
      <c r="B242">
        <f t="shared" si="6"/>
        <v>379</v>
      </c>
      <c r="C242" t="s">
        <v>1969</v>
      </c>
      <c r="D242">
        <f t="shared" si="7"/>
        <v>379</v>
      </c>
      <c r="T242" t="s">
        <v>1970</v>
      </c>
      <c r="U242">
        <v>373</v>
      </c>
      <c r="V242" t="s">
        <v>1970</v>
      </c>
      <c r="W242">
        <v>373</v>
      </c>
      <c r="AB242" t="s">
        <v>1951</v>
      </c>
      <c r="AC242">
        <v>374</v>
      </c>
      <c r="AD242" t="s">
        <v>1966</v>
      </c>
      <c r="AE242">
        <v>375</v>
      </c>
      <c r="AJ242" t="s">
        <v>1963</v>
      </c>
      <c r="AK242">
        <v>370</v>
      </c>
      <c r="AL242" t="s">
        <v>1950</v>
      </c>
      <c r="AM242">
        <v>378</v>
      </c>
      <c r="AR242" t="s">
        <v>1952</v>
      </c>
      <c r="AS242">
        <v>372</v>
      </c>
      <c r="AT242" t="s">
        <v>1957</v>
      </c>
      <c r="AU242">
        <v>371</v>
      </c>
    </row>
    <row r="243" spans="1:47" x14ac:dyDescent="0.35">
      <c r="A243" t="s">
        <v>1950</v>
      </c>
      <c r="B243">
        <f t="shared" si="6"/>
        <v>378</v>
      </c>
      <c r="C243" t="s">
        <v>1950</v>
      </c>
      <c r="D243">
        <f t="shared" si="7"/>
        <v>378</v>
      </c>
      <c r="T243" t="s">
        <v>1952</v>
      </c>
      <c r="U243">
        <v>372</v>
      </c>
      <c r="V243" t="s">
        <v>1952</v>
      </c>
      <c r="W243">
        <v>372</v>
      </c>
      <c r="AB243" t="s">
        <v>1951</v>
      </c>
      <c r="AC243">
        <v>374</v>
      </c>
      <c r="AD243" t="s">
        <v>1951</v>
      </c>
      <c r="AE243">
        <v>374</v>
      </c>
      <c r="AJ243" t="s">
        <v>1963</v>
      </c>
      <c r="AK243">
        <v>370</v>
      </c>
      <c r="AL243" t="s">
        <v>1969</v>
      </c>
      <c r="AM243">
        <v>379</v>
      </c>
      <c r="AR243" t="s">
        <v>1952</v>
      </c>
      <c r="AS243">
        <v>372</v>
      </c>
      <c r="AT243" t="s">
        <v>1957</v>
      </c>
      <c r="AU243">
        <v>371</v>
      </c>
    </row>
    <row r="244" spans="1:47" x14ac:dyDescent="0.35">
      <c r="A244" t="s">
        <v>1949</v>
      </c>
      <c r="B244">
        <f t="shared" si="6"/>
        <v>380</v>
      </c>
      <c r="C244" t="s">
        <v>1949</v>
      </c>
      <c r="D244">
        <f t="shared" si="7"/>
        <v>380</v>
      </c>
      <c r="T244" t="s">
        <v>1970</v>
      </c>
      <c r="U244">
        <v>373</v>
      </c>
      <c r="V244" t="s">
        <v>1970</v>
      </c>
      <c r="W244">
        <v>373</v>
      </c>
      <c r="AB244" t="s">
        <v>1958</v>
      </c>
      <c r="AC244">
        <v>376</v>
      </c>
      <c r="AD244" t="s">
        <v>1958</v>
      </c>
      <c r="AE244">
        <v>376</v>
      </c>
      <c r="AJ244" t="s">
        <v>1957</v>
      </c>
      <c r="AK244">
        <v>371</v>
      </c>
      <c r="AL244" t="s">
        <v>1948</v>
      </c>
      <c r="AM244">
        <v>382</v>
      </c>
      <c r="AR244" t="s">
        <v>1951</v>
      </c>
      <c r="AS244">
        <v>374</v>
      </c>
      <c r="AT244" t="s">
        <v>1952</v>
      </c>
      <c r="AU244">
        <v>372</v>
      </c>
    </row>
    <row r="245" spans="1:47" x14ac:dyDescent="0.35">
      <c r="A245" t="s">
        <v>1969</v>
      </c>
      <c r="B245">
        <f t="shared" si="6"/>
        <v>379</v>
      </c>
      <c r="C245" t="s">
        <v>1969</v>
      </c>
      <c r="D245">
        <f t="shared" si="7"/>
        <v>379</v>
      </c>
      <c r="T245" t="s">
        <v>1970</v>
      </c>
      <c r="U245">
        <v>373</v>
      </c>
      <c r="V245" t="s">
        <v>1970</v>
      </c>
      <c r="W245">
        <v>373</v>
      </c>
      <c r="AB245" t="s">
        <v>1966</v>
      </c>
      <c r="AC245">
        <v>375</v>
      </c>
      <c r="AD245" t="s">
        <v>1958</v>
      </c>
      <c r="AE245">
        <v>376</v>
      </c>
      <c r="AJ245" t="s">
        <v>1952</v>
      </c>
      <c r="AK245">
        <v>372</v>
      </c>
      <c r="AL245" t="s">
        <v>1948</v>
      </c>
      <c r="AM245">
        <v>382</v>
      </c>
      <c r="AR245" t="s">
        <v>1951</v>
      </c>
      <c r="AS245">
        <v>374</v>
      </c>
      <c r="AT245" t="s">
        <v>1957</v>
      </c>
      <c r="AU245">
        <v>371</v>
      </c>
    </row>
    <row r="246" spans="1:47" x14ac:dyDescent="0.35">
      <c r="A246" t="s">
        <v>1949</v>
      </c>
      <c r="B246">
        <f t="shared" si="6"/>
        <v>380</v>
      </c>
      <c r="C246" t="s">
        <v>1949</v>
      </c>
      <c r="D246">
        <f t="shared" si="7"/>
        <v>380</v>
      </c>
      <c r="T246" t="s">
        <v>1966</v>
      </c>
      <c r="U246">
        <v>375</v>
      </c>
      <c r="V246" t="s">
        <v>1951</v>
      </c>
      <c r="W246">
        <v>374</v>
      </c>
      <c r="AB246" t="s">
        <v>1950</v>
      </c>
      <c r="AC246">
        <v>378</v>
      </c>
      <c r="AD246" t="s">
        <v>1950</v>
      </c>
      <c r="AE246">
        <v>378</v>
      </c>
      <c r="AJ246" t="s">
        <v>1966</v>
      </c>
      <c r="AK246">
        <v>375</v>
      </c>
      <c r="AL246" t="s">
        <v>1947</v>
      </c>
      <c r="AM246">
        <v>384</v>
      </c>
      <c r="AR246" t="s">
        <v>1962</v>
      </c>
      <c r="AS246">
        <v>377</v>
      </c>
      <c r="AT246" t="s">
        <v>1970</v>
      </c>
      <c r="AU246">
        <v>373</v>
      </c>
    </row>
    <row r="247" spans="1:47" x14ac:dyDescent="0.35">
      <c r="A247" t="s">
        <v>1969</v>
      </c>
      <c r="B247">
        <f t="shared" si="6"/>
        <v>379</v>
      </c>
      <c r="C247" t="s">
        <v>1969</v>
      </c>
      <c r="D247">
        <f t="shared" si="7"/>
        <v>379</v>
      </c>
      <c r="T247" t="s">
        <v>1966</v>
      </c>
      <c r="U247">
        <v>375</v>
      </c>
      <c r="V247" t="s">
        <v>1951</v>
      </c>
      <c r="W247">
        <v>374</v>
      </c>
      <c r="AB247" t="s">
        <v>1962</v>
      </c>
      <c r="AC247">
        <v>377</v>
      </c>
      <c r="AD247" t="s">
        <v>1962</v>
      </c>
      <c r="AE247">
        <v>377</v>
      </c>
      <c r="AJ247" t="s">
        <v>1958</v>
      </c>
      <c r="AK247">
        <v>376</v>
      </c>
      <c r="AL247" t="s">
        <v>1960</v>
      </c>
      <c r="AM247">
        <v>383</v>
      </c>
      <c r="AR247" t="s">
        <v>1950</v>
      </c>
      <c r="AS247">
        <v>378</v>
      </c>
      <c r="AT247" t="s">
        <v>1951</v>
      </c>
      <c r="AU247">
        <v>374</v>
      </c>
    </row>
    <row r="248" spans="1:47" x14ac:dyDescent="0.35">
      <c r="A248" t="s">
        <v>1969</v>
      </c>
      <c r="B248">
        <f t="shared" si="6"/>
        <v>379</v>
      </c>
      <c r="C248" t="s">
        <v>1969</v>
      </c>
      <c r="D248">
        <f t="shared" si="7"/>
        <v>379</v>
      </c>
      <c r="T248" t="s">
        <v>1962</v>
      </c>
      <c r="U248">
        <v>377</v>
      </c>
      <c r="V248" t="s">
        <v>1962</v>
      </c>
      <c r="W248">
        <v>377</v>
      </c>
      <c r="AB248" t="s">
        <v>1969</v>
      </c>
      <c r="AC248">
        <v>379</v>
      </c>
      <c r="AD248" t="s">
        <v>1969</v>
      </c>
      <c r="AE248">
        <v>379</v>
      </c>
      <c r="AJ248" t="s">
        <v>1950</v>
      </c>
      <c r="AK248">
        <v>378</v>
      </c>
      <c r="AL248" t="s">
        <v>1943</v>
      </c>
      <c r="AM248">
        <v>385</v>
      </c>
      <c r="AR248" t="s">
        <v>1949</v>
      </c>
      <c r="AS248">
        <v>380</v>
      </c>
      <c r="AT248" t="s">
        <v>1958</v>
      </c>
      <c r="AU248">
        <v>376</v>
      </c>
    </row>
    <row r="249" spans="1:47" x14ac:dyDescent="0.35">
      <c r="A249" t="s">
        <v>1950</v>
      </c>
      <c r="B249">
        <f t="shared" si="6"/>
        <v>378</v>
      </c>
      <c r="C249" t="s">
        <v>1950</v>
      </c>
      <c r="D249">
        <f t="shared" si="7"/>
        <v>378</v>
      </c>
      <c r="T249" t="s">
        <v>1962</v>
      </c>
      <c r="U249">
        <v>377</v>
      </c>
      <c r="V249" t="s">
        <v>1958</v>
      </c>
      <c r="W249">
        <v>376</v>
      </c>
      <c r="AB249" t="s">
        <v>1950</v>
      </c>
      <c r="AC249">
        <v>378</v>
      </c>
      <c r="AD249" t="s">
        <v>1950</v>
      </c>
      <c r="AE249">
        <v>378</v>
      </c>
      <c r="AJ249" t="s">
        <v>1969</v>
      </c>
      <c r="AK249">
        <v>379</v>
      </c>
      <c r="AL249" t="s">
        <v>1947</v>
      </c>
      <c r="AM249">
        <v>384</v>
      </c>
      <c r="AR249" t="s">
        <v>1949</v>
      </c>
      <c r="AS249">
        <v>380</v>
      </c>
      <c r="AT249" t="s">
        <v>1958</v>
      </c>
      <c r="AU249">
        <v>376</v>
      </c>
    </row>
    <row r="250" spans="1:47" x14ac:dyDescent="0.35">
      <c r="A250" t="s">
        <v>1950</v>
      </c>
      <c r="B250">
        <f t="shared" si="6"/>
        <v>378</v>
      </c>
      <c r="C250" t="s">
        <v>1950</v>
      </c>
      <c r="D250">
        <f t="shared" si="7"/>
        <v>378</v>
      </c>
      <c r="T250" t="s">
        <v>1969</v>
      </c>
      <c r="U250">
        <v>379</v>
      </c>
      <c r="V250" t="s">
        <v>1950</v>
      </c>
      <c r="W250">
        <v>378</v>
      </c>
      <c r="AB250" t="s">
        <v>2046</v>
      </c>
      <c r="AC250">
        <v>379</v>
      </c>
      <c r="AD250" t="s">
        <v>1949</v>
      </c>
      <c r="AE250">
        <v>380</v>
      </c>
      <c r="AJ250" t="s">
        <v>1959</v>
      </c>
      <c r="AK250">
        <v>381</v>
      </c>
      <c r="AL250" t="s">
        <v>1947</v>
      </c>
      <c r="AM250">
        <v>384</v>
      </c>
      <c r="AR250" t="s">
        <v>1948</v>
      </c>
      <c r="AS250">
        <v>382</v>
      </c>
      <c r="AT250" t="s">
        <v>1950</v>
      </c>
      <c r="AU250">
        <v>378</v>
      </c>
    </row>
    <row r="251" spans="1:47" x14ac:dyDescent="0.35">
      <c r="A251" t="s">
        <v>1962</v>
      </c>
      <c r="B251">
        <f t="shared" si="6"/>
        <v>377</v>
      </c>
      <c r="C251" t="s">
        <v>1962</v>
      </c>
      <c r="D251">
        <f t="shared" si="7"/>
        <v>377</v>
      </c>
      <c r="T251" t="s">
        <v>1969</v>
      </c>
      <c r="U251">
        <v>379</v>
      </c>
      <c r="V251" t="s">
        <v>1950</v>
      </c>
      <c r="W251">
        <v>378</v>
      </c>
      <c r="AB251" t="s">
        <v>2047</v>
      </c>
      <c r="AC251">
        <v>379</v>
      </c>
      <c r="AD251" t="s">
        <v>1969</v>
      </c>
      <c r="AE251">
        <v>379</v>
      </c>
      <c r="AJ251" t="s">
        <v>1948</v>
      </c>
      <c r="AK251">
        <v>382</v>
      </c>
      <c r="AL251" t="s">
        <v>1959</v>
      </c>
      <c r="AM251">
        <v>381</v>
      </c>
      <c r="AR251" t="s">
        <v>1948</v>
      </c>
      <c r="AS251">
        <v>382</v>
      </c>
      <c r="AT251" t="s">
        <v>1969</v>
      </c>
      <c r="AU251">
        <v>379</v>
      </c>
    </row>
    <row r="252" spans="1:47" x14ac:dyDescent="0.35">
      <c r="A252" t="s">
        <v>1962</v>
      </c>
      <c r="B252">
        <f t="shared" si="6"/>
        <v>377</v>
      </c>
      <c r="C252" t="s">
        <v>1962</v>
      </c>
      <c r="D252">
        <f t="shared" si="7"/>
        <v>377</v>
      </c>
      <c r="T252" t="s">
        <v>1949</v>
      </c>
      <c r="U252">
        <v>380</v>
      </c>
      <c r="V252" t="s">
        <v>1949</v>
      </c>
      <c r="W252">
        <v>380</v>
      </c>
      <c r="AB252" t="s">
        <v>1969</v>
      </c>
      <c r="AC252">
        <v>379</v>
      </c>
      <c r="AD252" t="s">
        <v>1949</v>
      </c>
      <c r="AE252">
        <v>380</v>
      </c>
      <c r="AJ252" t="s">
        <v>1947</v>
      </c>
      <c r="AK252">
        <v>384</v>
      </c>
      <c r="AL252" t="s">
        <v>1959</v>
      </c>
      <c r="AM252">
        <v>381</v>
      </c>
      <c r="AR252" t="s">
        <v>1947</v>
      </c>
      <c r="AS252">
        <v>384</v>
      </c>
      <c r="AT252" t="s">
        <v>1959</v>
      </c>
      <c r="AU252">
        <v>381</v>
      </c>
    </row>
    <row r="253" spans="1:47" x14ac:dyDescent="0.35">
      <c r="A253" t="s">
        <v>1966</v>
      </c>
      <c r="B253">
        <f t="shared" si="6"/>
        <v>375</v>
      </c>
      <c r="C253" t="s">
        <v>1966</v>
      </c>
      <c r="D253">
        <f t="shared" si="7"/>
        <v>375</v>
      </c>
      <c r="T253" t="s">
        <v>1969</v>
      </c>
      <c r="U253">
        <v>379</v>
      </c>
      <c r="V253" t="s">
        <v>1949</v>
      </c>
      <c r="W253">
        <v>380</v>
      </c>
      <c r="AB253" t="s">
        <v>1950</v>
      </c>
      <c r="AC253">
        <v>378</v>
      </c>
      <c r="AD253" t="s">
        <v>1950</v>
      </c>
      <c r="AE253">
        <v>378</v>
      </c>
      <c r="AJ253" t="s">
        <v>1960</v>
      </c>
      <c r="AK253">
        <v>383</v>
      </c>
      <c r="AL253" t="s">
        <v>1950</v>
      </c>
      <c r="AM253">
        <v>378</v>
      </c>
      <c r="AR253" t="s">
        <v>1948</v>
      </c>
      <c r="AS253">
        <v>382</v>
      </c>
      <c r="AT253" t="s">
        <v>1959</v>
      </c>
      <c r="AU253">
        <v>381</v>
      </c>
    </row>
    <row r="254" spans="1:47" x14ac:dyDescent="0.35">
      <c r="A254" t="s">
        <v>1958</v>
      </c>
      <c r="B254">
        <f t="shared" si="6"/>
        <v>376</v>
      </c>
      <c r="C254" t="s">
        <v>1958</v>
      </c>
      <c r="D254">
        <f t="shared" si="7"/>
        <v>376</v>
      </c>
      <c r="T254" t="s">
        <v>1959</v>
      </c>
      <c r="U254">
        <v>381</v>
      </c>
      <c r="V254" t="s">
        <v>1959</v>
      </c>
      <c r="W254">
        <v>381</v>
      </c>
      <c r="AB254" t="s">
        <v>1969</v>
      </c>
      <c r="AC254">
        <v>379</v>
      </c>
      <c r="AD254" t="s">
        <v>1969</v>
      </c>
      <c r="AE254">
        <v>379</v>
      </c>
      <c r="AJ254" t="s">
        <v>1947</v>
      </c>
      <c r="AK254">
        <v>384</v>
      </c>
      <c r="AL254" t="s">
        <v>1950</v>
      </c>
      <c r="AM254">
        <v>378</v>
      </c>
      <c r="AR254" t="s">
        <v>1960</v>
      </c>
      <c r="AS254">
        <v>383</v>
      </c>
      <c r="AT254" t="s">
        <v>1960</v>
      </c>
      <c r="AU254">
        <v>383</v>
      </c>
    </row>
    <row r="255" spans="1:47" x14ac:dyDescent="0.35">
      <c r="A255" t="s">
        <v>1951</v>
      </c>
      <c r="B255">
        <f t="shared" si="6"/>
        <v>374</v>
      </c>
      <c r="C255" t="s">
        <v>1951</v>
      </c>
      <c r="D255">
        <f t="shared" si="7"/>
        <v>374</v>
      </c>
      <c r="T255" t="s">
        <v>1949</v>
      </c>
      <c r="U255">
        <v>380</v>
      </c>
      <c r="V255" t="s">
        <v>1969</v>
      </c>
      <c r="W255">
        <v>379</v>
      </c>
      <c r="AB255" t="s">
        <v>1950</v>
      </c>
      <c r="AC255">
        <v>378</v>
      </c>
      <c r="AD255" t="s">
        <v>1962</v>
      </c>
      <c r="AE255">
        <v>377</v>
      </c>
      <c r="AJ255" t="s">
        <v>1960</v>
      </c>
      <c r="AK255">
        <v>383</v>
      </c>
      <c r="AL255" t="s">
        <v>1966</v>
      </c>
      <c r="AM255">
        <v>375</v>
      </c>
      <c r="AR255" t="s">
        <v>1959</v>
      </c>
      <c r="AS255">
        <v>381</v>
      </c>
      <c r="AT255" t="s">
        <v>1948</v>
      </c>
      <c r="AU255">
        <v>382</v>
      </c>
    </row>
    <row r="256" spans="1:47" x14ac:dyDescent="0.35">
      <c r="A256" t="s">
        <v>1966</v>
      </c>
      <c r="B256">
        <f t="shared" si="6"/>
        <v>375</v>
      </c>
      <c r="C256" t="s">
        <v>1966</v>
      </c>
      <c r="D256">
        <f t="shared" si="7"/>
        <v>375</v>
      </c>
      <c r="T256" t="s">
        <v>1949</v>
      </c>
      <c r="U256">
        <v>380</v>
      </c>
      <c r="V256" t="s">
        <v>1949</v>
      </c>
      <c r="W256">
        <v>380</v>
      </c>
      <c r="AB256" t="s">
        <v>1950</v>
      </c>
      <c r="AC256">
        <v>378</v>
      </c>
      <c r="AD256" t="s">
        <v>1950</v>
      </c>
      <c r="AE256">
        <v>378</v>
      </c>
      <c r="AJ256" t="s">
        <v>1960</v>
      </c>
      <c r="AK256">
        <v>383</v>
      </c>
      <c r="AL256" t="s">
        <v>1951</v>
      </c>
      <c r="AM256">
        <v>374</v>
      </c>
      <c r="AR256" t="s">
        <v>1959</v>
      </c>
      <c r="AS256">
        <v>381</v>
      </c>
      <c r="AT256" t="s">
        <v>1948</v>
      </c>
      <c r="AU256">
        <v>382</v>
      </c>
    </row>
    <row r="257" spans="1:47" x14ac:dyDescent="0.35">
      <c r="A257" t="s">
        <v>1951</v>
      </c>
      <c r="B257">
        <f t="shared" si="6"/>
        <v>374</v>
      </c>
      <c r="C257" t="s">
        <v>1951</v>
      </c>
      <c r="D257">
        <f t="shared" si="7"/>
        <v>374</v>
      </c>
      <c r="T257" t="s">
        <v>1969</v>
      </c>
      <c r="U257">
        <v>379</v>
      </c>
      <c r="V257" t="s">
        <v>1969</v>
      </c>
      <c r="W257">
        <v>379</v>
      </c>
      <c r="AB257" t="s">
        <v>1962</v>
      </c>
      <c r="AC257">
        <v>377</v>
      </c>
      <c r="AD257" t="s">
        <v>1958</v>
      </c>
      <c r="AE257">
        <v>376</v>
      </c>
      <c r="AJ257" t="s">
        <v>1959</v>
      </c>
      <c r="AK257">
        <v>381</v>
      </c>
      <c r="AL257" t="s">
        <v>1957</v>
      </c>
      <c r="AM257">
        <v>371</v>
      </c>
      <c r="AR257" t="s">
        <v>1969</v>
      </c>
      <c r="AS257">
        <v>379</v>
      </c>
      <c r="AT257" t="s">
        <v>1959</v>
      </c>
      <c r="AU257">
        <v>381</v>
      </c>
    </row>
    <row r="258" spans="1:47" x14ac:dyDescent="0.35">
      <c r="A258" t="s">
        <v>1966</v>
      </c>
      <c r="B258">
        <f t="shared" si="6"/>
        <v>375</v>
      </c>
      <c r="C258" t="s">
        <v>1966</v>
      </c>
      <c r="D258">
        <f t="shared" si="7"/>
        <v>375</v>
      </c>
      <c r="T258" t="s">
        <v>1969</v>
      </c>
      <c r="U258">
        <v>379</v>
      </c>
      <c r="V258" t="s">
        <v>1949</v>
      </c>
      <c r="W258">
        <v>380</v>
      </c>
      <c r="AB258" t="s">
        <v>1962</v>
      </c>
      <c r="AC258">
        <v>377</v>
      </c>
      <c r="AD258" t="s">
        <v>1958</v>
      </c>
      <c r="AE258">
        <v>376</v>
      </c>
      <c r="AJ258" t="s">
        <v>1949</v>
      </c>
      <c r="AK258">
        <v>380</v>
      </c>
      <c r="AL258" t="s">
        <v>1957</v>
      </c>
      <c r="AM258">
        <v>371</v>
      </c>
      <c r="AR258" t="s">
        <v>1950</v>
      </c>
      <c r="AS258">
        <v>378</v>
      </c>
      <c r="AT258" t="s">
        <v>1948</v>
      </c>
      <c r="AU258">
        <v>382</v>
      </c>
    </row>
    <row r="259" spans="1:47" x14ac:dyDescent="0.35">
      <c r="A259" t="s">
        <v>1951</v>
      </c>
      <c r="B259">
        <f t="shared" si="6"/>
        <v>374</v>
      </c>
      <c r="C259" t="s">
        <v>1951</v>
      </c>
      <c r="D259">
        <f t="shared" si="7"/>
        <v>374</v>
      </c>
      <c r="T259" t="s">
        <v>1950</v>
      </c>
      <c r="U259">
        <v>378</v>
      </c>
      <c r="V259" t="s">
        <v>1950</v>
      </c>
      <c r="W259">
        <v>378</v>
      </c>
      <c r="AB259" t="s">
        <v>1966</v>
      </c>
      <c r="AC259">
        <v>375</v>
      </c>
      <c r="AD259" t="s">
        <v>1966</v>
      </c>
      <c r="AE259">
        <v>375</v>
      </c>
      <c r="AJ259" t="s">
        <v>1950</v>
      </c>
      <c r="AK259">
        <v>378</v>
      </c>
      <c r="AL259" t="s">
        <v>1963</v>
      </c>
      <c r="AM259">
        <v>370</v>
      </c>
      <c r="AR259" t="s">
        <v>1958</v>
      </c>
      <c r="AS259">
        <v>376</v>
      </c>
      <c r="AT259" t="s">
        <v>1969</v>
      </c>
      <c r="AU259">
        <v>379</v>
      </c>
    </row>
    <row r="260" spans="1:47" x14ac:dyDescent="0.35">
      <c r="A260" t="s">
        <v>1958</v>
      </c>
      <c r="B260">
        <f t="shared" si="6"/>
        <v>376</v>
      </c>
      <c r="C260" t="s">
        <v>1958</v>
      </c>
      <c r="D260">
        <f t="shared" si="7"/>
        <v>376</v>
      </c>
      <c r="T260" t="s">
        <v>1950</v>
      </c>
      <c r="U260">
        <v>378</v>
      </c>
      <c r="V260" t="s">
        <v>1950</v>
      </c>
      <c r="W260">
        <v>378</v>
      </c>
      <c r="AB260" t="s">
        <v>1958</v>
      </c>
      <c r="AC260">
        <v>376</v>
      </c>
      <c r="AD260" t="s">
        <v>1958</v>
      </c>
      <c r="AE260">
        <v>376</v>
      </c>
      <c r="AJ260" t="s">
        <v>1962</v>
      </c>
      <c r="AK260">
        <v>377</v>
      </c>
      <c r="AL260" t="s">
        <v>1963</v>
      </c>
      <c r="AM260">
        <v>370</v>
      </c>
      <c r="AR260" t="s">
        <v>1958</v>
      </c>
      <c r="AS260">
        <v>376</v>
      </c>
      <c r="AT260" t="s">
        <v>1969</v>
      </c>
      <c r="AU260">
        <v>379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E751B-2C0C-4289-B52C-696965792FF6}">
  <dimension ref="A1:JP2853"/>
  <sheetViews>
    <sheetView tabSelected="1" topLeftCell="AI1551" zoomScale="90" zoomScaleNormal="90" zoomScaleSheetLayoutView="104" workbookViewId="0">
      <selection activeCell="AQ1563" sqref="AQ1563"/>
    </sheetView>
  </sheetViews>
  <sheetFormatPr defaultRowHeight="14.5" x14ac:dyDescent="0.35"/>
  <cols>
    <col min="2" max="2" width="10.453125" bestFit="1" customWidth="1"/>
    <col min="4" max="7" width="12.54296875" bestFit="1" customWidth="1"/>
    <col min="9" max="9" width="17.81640625" style="35" bestFit="1" customWidth="1"/>
    <col min="10" max="10" width="18.26953125" bestFit="1" customWidth="1"/>
    <col min="11" max="11" width="12.6328125" bestFit="1" customWidth="1"/>
    <col min="12" max="12" width="12" bestFit="1" customWidth="1"/>
    <col min="13" max="13" width="13" bestFit="1" customWidth="1"/>
    <col min="14" max="14" width="13" customWidth="1"/>
    <col min="15" max="15" width="12.453125" bestFit="1" customWidth="1"/>
    <col min="16" max="16" width="12.453125" customWidth="1"/>
    <col min="17" max="17" width="13" bestFit="1" customWidth="1"/>
    <col min="18" max="18" width="13" customWidth="1"/>
    <col min="19" max="19" width="13" bestFit="1" customWidth="1"/>
    <col min="21" max="21" width="18.54296875" style="35" bestFit="1" customWidth="1"/>
    <col min="22" max="22" width="10.36328125" bestFit="1" customWidth="1"/>
    <col min="23" max="23" width="13.26953125" bestFit="1" customWidth="1"/>
    <col min="24" max="25" width="13.26953125" customWidth="1"/>
    <col min="26" max="28" width="13" bestFit="1" customWidth="1"/>
    <col min="29" max="29" width="12.453125" bestFit="1" customWidth="1"/>
    <col min="30" max="30" width="12.6328125" bestFit="1" customWidth="1"/>
    <col min="31" max="31" width="18.54296875" style="35" bestFit="1" customWidth="1"/>
    <col min="32" max="32" width="12.6328125" bestFit="1" customWidth="1"/>
    <col min="33" max="33" width="6.36328125" bestFit="1" customWidth="1"/>
    <col min="34" max="34" width="12.453125" bestFit="1" customWidth="1"/>
    <col min="35" max="36" width="13" bestFit="1" customWidth="1"/>
    <col min="37" max="37" width="13.1796875" customWidth="1"/>
    <col min="38" max="38" width="12" bestFit="1" customWidth="1"/>
    <col min="39" max="39" width="18.54296875" style="35" bestFit="1" customWidth="1"/>
    <col min="40" max="40" width="12" bestFit="1" customWidth="1"/>
    <col min="41" max="41" width="6.36328125" bestFit="1" customWidth="1"/>
    <col min="42" max="43" width="13" bestFit="1" customWidth="1"/>
    <col min="44" max="44" width="12.453125" bestFit="1" customWidth="1"/>
    <col min="45" max="45" width="13" bestFit="1" customWidth="1"/>
    <col min="47" max="47" width="18.54296875" style="35" bestFit="1" customWidth="1"/>
    <col min="48" max="48" width="10.36328125" bestFit="1" customWidth="1"/>
    <col min="49" max="49" width="8" bestFit="1" customWidth="1"/>
    <col min="50" max="51" width="13" bestFit="1" customWidth="1"/>
    <col min="52" max="52" width="12.453125" bestFit="1" customWidth="1"/>
    <col min="53" max="53" width="13" bestFit="1" customWidth="1"/>
    <col min="55" max="55" width="18.54296875" style="35" bestFit="1" customWidth="1"/>
    <col min="56" max="56" width="10.36328125" bestFit="1" customWidth="1"/>
    <col min="57" max="57" width="6.36328125" bestFit="1" customWidth="1"/>
    <col min="58" max="58" width="12.453125" bestFit="1" customWidth="1"/>
    <col min="59" max="61" width="13" bestFit="1" customWidth="1"/>
    <col min="63" max="63" width="18.54296875" bestFit="1" customWidth="1"/>
    <col min="64" max="64" width="10.36328125" bestFit="1" customWidth="1"/>
    <col min="65" max="65" width="6.36328125" bestFit="1" customWidth="1"/>
    <col min="66" max="68" width="13" bestFit="1" customWidth="1"/>
    <col min="69" max="69" width="12.453125" bestFit="1" customWidth="1"/>
    <col min="71" max="71" width="18.54296875" bestFit="1" customWidth="1"/>
    <col min="72" max="72" width="10.36328125" bestFit="1" customWidth="1"/>
    <col min="73" max="73" width="6.36328125" bestFit="1" customWidth="1"/>
    <col min="74" max="74" width="13" bestFit="1" customWidth="1"/>
    <col min="75" max="75" width="12.453125" bestFit="1" customWidth="1"/>
    <col min="76" max="77" width="13" bestFit="1" customWidth="1"/>
    <col min="79" max="79" width="18.54296875" bestFit="1" customWidth="1"/>
    <col min="80" max="80" width="10.36328125" bestFit="1" customWidth="1"/>
    <col min="81" max="81" width="6.36328125" bestFit="1" customWidth="1"/>
    <col min="82" max="82" width="13" bestFit="1" customWidth="1"/>
    <col min="83" max="84" width="12.453125" bestFit="1" customWidth="1"/>
    <col min="85" max="85" width="13" bestFit="1" customWidth="1"/>
    <col min="87" max="87" width="18.54296875" bestFit="1" customWidth="1"/>
    <col min="88" max="88" width="10.36328125" bestFit="1" customWidth="1"/>
    <col min="89" max="89" width="6.36328125" bestFit="1" customWidth="1"/>
    <col min="90" max="92" width="13" bestFit="1" customWidth="1"/>
    <col min="93" max="93" width="12.453125" bestFit="1" customWidth="1"/>
    <col min="95" max="95" width="18.54296875" bestFit="1" customWidth="1"/>
    <col min="96" max="96" width="10.36328125" bestFit="1" customWidth="1"/>
    <col min="97" max="97" width="6.36328125" bestFit="1" customWidth="1"/>
    <col min="98" max="98" width="12.453125" bestFit="1" customWidth="1"/>
    <col min="99" max="101" width="13" bestFit="1" customWidth="1"/>
    <col min="103" max="103" width="18.54296875" bestFit="1" customWidth="1"/>
    <col min="104" max="104" width="10.36328125" bestFit="1" customWidth="1"/>
    <col min="105" max="105" width="6.36328125" bestFit="1" customWidth="1"/>
    <col min="106" max="107" width="13" bestFit="1" customWidth="1"/>
    <col min="108" max="108" width="12.453125" bestFit="1" customWidth="1"/>
    <col min="109" max="109" width="13" bestFit="1" customWidth="1"/>
    <col min="111" max="111" width="18.54296875" bestFit="1" customWidth="1"/>
    <col min="112" max="112" width="10.36328125" bestFit="1" customWidth="1"/>
    <col min="113" max="113" width="6.36328125" bestFit="1" customWidth="1"/>
    <col min="114" max="115" width="13" bestFit="1" customWidth="1"/>
    <col min="116" max="116" width="12.453125" bestFit="1" customWidth="1"/>
    <col min="117" max="117" width="13" bestFit="1" customWidth="1"/>
    <col min="119" max="119" width="18.54296875" bestFit="1" customWidth="1"/>
    <col min="120" max="120" width="10.36328125" bestFit="1" customWidth="1"/>
    <col min="121" max="121" width="6.36328125" bestFit="1" customWidth="1"/>
    <col min="122" max="122" width="12.453125" bestFit="1" customWidth="1"/>
    <col min="123" max="123" width="13" bestFit="1" customWidth="1"/>
    <col min="124" max="124" width="12.453125" bestFit="1" customWidth="1"/>
    <col min="125" max="125" width="13" bestFit="1" customWidth="1"/>
    <col min="127" max="127" width="18.54296875" bestFit="1" customWidth="1"/>
    <col min="128" max="128" width="10.36328125" bestFit="1" customWidth="1"/>
    <col min="129" max="129" width="6.36328125" bestFit="1" customWidth="1"/>
    <col min="130" max="130" width="13" bestFit="1" customWidth="1"/>
    <col min="131" max="131" width="12.453125" bestFit="1" customWidth="1"/>
    <col min="132" max="132" width="13" bestFit="1" customWidth="1"/>
    <col min="133" max="133" width="12.453125" bestFit="1" customWidth="1"/>
    <col min="135" max="135" width="18.54296875" bestFit="1" customWidth="1"/>
    <col min="136" max="136" width="10.36328125" bestFit="1" customWidth="1"/>
    <col min="137" max="137" width="6.36328125" bestFit="1" customWidth="1"/>
    <col min="138" max="138" width="13" bestFit="1" customWidth="1"/>
    <col min="139" max="141" width="12.453125" bestFit="1" customWidth="1"/>
    <col min="143" max="143" width="18.54296875" bestFit="1" customWidth="1"/>
    <col min="144" max="144" width="10.36328125" bestFit="1" customWidth="1"/>
    <col min="145" max="145" width="6.36328125" bestFit="1" customWidth="1"/>
    <col min="146" max="146" width="12" bestFit="1" customWidth="1"/>
    <col min="147" max="149" width="12.453125" bestFit="1" customWidth="1"/>
    <col min="151" max="151" width="18.54296875" bestFit="1" customWidth="1"/>
    <col min="152" max="152" width="10.36328125" bestFit="1" customWidth="1"/>
    <col min="153" max="153" width="6.36328125" bestFit="1" customWidth="1"/>
    <col min="154" max="156" width="13" bestFit="1" customWidth="1"/>
    <col min="157" max="157" width="12.453125" bestFit="1" customWidth="1"/>
    <col min="159" max="159" width="18.54296875" bestFit="1" customWidth="1"/>
    <col min="160" max="160" width="10.36328125" bestFit="1" customWidth="1"/>
    <col min="161" max="161" width="6.36328125" bestFit="1" customWidth="1"/>
    <col min="162" max="162" width="12.453125" bestFit="1" customWidth="1"/>
    <col min="163" max="163" width="13" bestFit="1" customWidth="1"/>
    <col min="164" max="165" width="12.453125" bestFit="1" customWidth="1"/>
    <col min="167" max="167" width="18.54296875" bestFit="1" customWidth="1"/>
    <col min="168" max="168" width="10.36328125" bestFit="1" customWidth="1"/>
    <col min="169" max="169" width="6.36328125" bestFit="1" customWidth="1"/>
    <col min="170" max="170" width="13" bestFit="1" customWidth="1"/>
    <col min="171" max="172" width="12.453125" bestFit="1" customWidth="1"/>
    <col min="173" max="173" width="13" bestFit="1" customWidth="1"/>
    <col min="175" max="175" width="18.54296875" bestFit="1" customWidth="1"/>
    <col min="176" max="176" width="10.36328125" bestFit="1" customWidth="1"/>
    <col min="177" max="177" width="6.36328125" bestFit="1" customWidth="1"/>
    <col min="178" max="179" width="13" bestFit="1" customWidth="1"/>
    <col min="180" max="180" width="12.453125" bestFit="1" customWidth="1"/>
    <col min="181" max="181" width="13" bestFit="1" customWidth="1"/>
    <col min="183" max="183" width="18.54296875" bestFit="1" customWidth="1"/>
    <col min="184" max="184" width="10.36328125" bestFit="1" customWidth="1"/>
    <col min="185" max="185" width="6.36328125" bestFit="1" customWidth="1"/>
    <col min="186" max="188" width="12.453125" bestFit="1" customWidth="1"/>
    <col min="189" max="189" width="13" bestFit="1" customWidth="1"/>
    <col min="191" max="191" width="18.54296875" bestFit="1" customWidth="1"/>
    <col min="192" max="192" width="10.36328125" bestFit="1" customWidth="1"/>
    <col min="193" max="193" width="6.36328125" bestFit="1" customWidth="1"/>
    <col min="194" max="194" width="12.453125" bestFit="1" customWidth="1"/>
    <col min="195" max="196" width="13" bestFit="1" customWidth="1"/>
    <col min="197" max="197" width="12.453125" bestFit="1" customWidth="1"/>
    <col min="199" max="199" width="18.54296875" bestFit="1" customWidth="1"/>
    <col min="200" max="200" width="10.36328125" bestFit="1" customWidth="1"/>
    <col min="201" max="201" width="6.36328125" bestFit="1" customWidth="1"/>
    <col min="202" max="202" width="13" bestFit="1" customWidth="1"/>
    <col min="203" max="205" width="12.453125" bestFit="1" customWidth="1"/>
  </cols>
  <sheetData>
    <row r="1" spans="1:276" x14ac:dyDescent="0.35">
      <c r="M1" t="s">
        <v>1434</v>
      </c>
      <c r="O1">
        <v>1.6</v>
      </c>
      <c r="Z1" t="s">
        <v>1434</v>
      </c>
      <c r="AA1">
        <v>1.6</v>
      </c>
      <c r="AH1" t="s">
        <v>1434</v>
      </c>
      <c r="AI1">
        <v>1.6</v>
      </c>
      <c r="AP1" t="s">
        <v>1434</v>
      </c>
      <c r="AQ1">
        <v>1.6</v>
      </c>
      <c r="AX1" t="s">
        <v>1434</v>
      </c>
      <c r="AY1">
        <v>1.9</v>
      </c>
      <c r="BF1" t="s">
        <v>1434</v>
      </c>
      <c r="BG1">
        <v>1.9</v>
      </c>
      <c r="BK1" s="35"/>
      <c r="BN1" t="s">
        <v>1434</v>
      </c>
      <c r="BO1">
        <v>1.9</v>
      </c>
      <c r="BS1" s="35"/>
      <c r="BV1" t="s">
        <v>1434</v>
      </c>
      <c r="BW1">
        <v>1.9</v>
      </c>
      <c r="CA1" s="35" t="s">
        <v>1469</v>
      </c>
      <c r="CB1">
        <v>2.2000000000000002</v>
      </c>
      <c r="CI1" s="35"/>
      <c r="CL1" t="s">
        <v>1434</v>
      </c>
      <c r="CM1">
        <v>2.2000000000000002</v>
      </c>
      <c r="CQ1" s="35"/>
      <c r="CT1" t="s">
        <v>1434</v>
      </c>
      <c r="CU1">
        <v>2.2000000000000002</v>
      </c>
      <c r="CY1" s="35"/>
      <c r="DB1" t="s">
        <v>1434</v>
      </c>
      <c r="DC1">
        <v>2.2000000000000002</v>
      </c>
      <c r="DG1" s="35"/>
      <c r="DJ1" t="s">
        <v>1434</v>
      </c>
      <c r="DK1">
        <v>2.5</v>
      </c>
      <c r="DO1" s="35"/>
      <c r="DR1" t="s">
        <v>1434</v>
      </c>
      <c r="DS1">
        <v>2.5</v>
      </c>
      <c r="DW1" s="35"/>
      <c r="DZ1" t="s">
        <v>1434</v>
      </c>
      <c r="EA1">
        <v>2.5</v>
      </c>
      <c r="EE1" s="35"/>
      <c r="EH1" t="s">
        <v>1434</v>
      </c>
      <c r="EI1">
        <v>2.5</v>
      </c>
      <c r="EM1" s="35" t="s">
        <v>1469</v>
      </c>
      <c r="EN1">
        <v>2.8</v>
      </c>
      <c r="EU1" s="35"/>
      <c r="EX1" t="s">
        <v>1434</v>
      </c>
      <c r="EY1">
        <v>2.8</v>
      </c>
      <c r="FC1" s="35"/>
      <c r="FF1" t="s">
        <v>1434</v>
      </c>
      <c r="FG1">
        <v>2.8</v>
      </c>
      <c r="FK1" s="35"/>
      <c r="FN1" t="s">
        <v>1434</v>
      </c>
      <c r="FO1">
        <v>2.8</v>
      </c>
      <c r="FS1" s="35"/>
      <c r="FV1" t="s">
        <v>1434</v>
      </c>
      <c r="FW1">
        <v>3.8</v>
      </c>
      <c r="GA1" s="35"/>
      <c r="GD1" t="s">
        <v>1434</v>
      </c>
      <c r="GE1">
        <v>3.8</v>
      </c>
      <c r="GI1" s="35"/>
      <c r="GL1" t="s">
        <v>1434</v>
      </c>
      <c r="GM1">
        <v>3.8</v>
      </c>
      <c r="GQ1" s="35"/>
      <c r="GT1" t="s">
        <v>1434</v>
      </c>
      <c r="GU1">
        <v>3.8</v>
      </c>
    </row>
    <row r="2" spans="1:276" x14ac:dyDescent="0.35">
      <c r="B2" t="s">
        <v>1523</v>
      </c>
      <c r="M2" t="s">
        <v>1471</v>
      </c>
      <c r="O2" t="s">
        <v>1027</v>
      </c>
      <c r="Z2" t="s">
        <v>1471</v>
      </c>
      <c r="AA2" t="s">
        <v>1029</v>
      </c>
      <c r="AH2" t="s">
        <v>1471</v>
      </c>
      <c r="AI2" t="s">
        <v>1026</v>
      </c>
      <c r="AP2" t="s">
        <v>1471</v>
      </c>
      <c r="AQ2" t="s">
        <v>1028</v>
      </c>
      <c r="AX2" t="s">
        <v>1471</v>
      </c>
      <c r="AY2" t="s">
        <v>1028</v>
      </c>
      <c r="BF2" t="s">
        <v>1471</v>
      </c>
      <c r="BG2" t="s">
        <v>1026</v>
      </c>
      <c r="BK2" s="35"/>
      <c r="BN2" t="s">
        <v>1471</v>
      </c>
      <c r="BO2" t="s">
        <v>1029</v>
      </c>
      <c r="BS2" s="35"/>
      <c r="BV2" t="s">
        <v>1471</v>
      </c>
      <c r="BW2" t="s">
        <v>1027</v>
      </c>
      <c r="CA2" s="35" t="s">
        <v>1470</v>
      </c>
      <c r="CB2" t="s">
        <v>1027</v>
      </c>
      <c r="CI2" s="35"/>
      <c r="CL2" t="s">
        <v>1471</v>
      </c>
      <c r="CM2" t="s">
        <v>1029</v>
      </c>
      <c r="CQ2" s="35"/>
      <c r="CT2" t="s">
        <v>1471</v>
      </c>
      <c r="CU2" t="s">
        <v>1026</v>
      </c>
      <c r="CY2" s="35"/>
      <c r="DB2" t="s">
        <v>1471</v>
      </c>
      <c r="DC2" t="s">
        <v>1028</v>
      </c>
      <c r="DG2" s="35"/>
      <c r="DJ2" t="s">
        <v>1471</v>
      </c>
      <c r="DK2" t="s">
        <v>1028</v>
      </c>
      <c r="DO2" s="35"/>
      <c r="DR2" t="s">
        <v>1471</v>
      </c>
      <c r="DS2" t="s">
        <v>1026</v>
      </c>
      <c r="DW2" s="35"/>
      <c r="DZ2" t="s">
        <v>1471</v>
      </c>
      <c r="EA2" t="s">
        <v>1029</v>
      </c>
      <c r="EE2" s="35"/>
      <c r="EH2" t="s">
        <v>1471</v>
      </c>
      <c r="EI2" t="s">
        <v>1027</v>
      </c>
      <c r="EM2" s="35" t="s">
        <v>1470</v>
      </c>
      <c r="EN2" t="s">
        <v>1027</v>
      </c>
      <c r="EU2" s="35"/>
      <c r="EX2" t="s">
        <v>1471</v>
      </c>
      <c r="EY2" t="s">
        <v>1029</v>
      </c>
      <c r="FC2" s="35"/>
      <c r="FF2" t="s">
        <v>1471</v>
      </c>
      <c r="FG2" t="s">
        <v>1026</v>
      </c>
      <c r="FK2" s="35"/>
      <c r="FN2" t="s">
        <v>1471</v>
      </c>
      <c r="FO2" t="s">
        <v>1028</v>
      </c>
      <c r="FS2" s="35"/>
      <c r="FV2" t="s">
        <v>1471</v>
      </c>
      <c r="FW2" t="s">
        <v>1028</v>
      </c>
      <c r="GA2" s="35"/>
      <c r="GD2" t="s">
        <v>1471</v>
      </c>
      <c r="GE2" t="s">
        <v>1026</v>
      </c>
      <c r="GI2" s="35"/>
      <c r="GL2" t="s">
        <v>1471</v>
      </c>
      <c r="GM2" t="s">
        <v>1029</v>
      </c>
      <c r="GQ2" s="35"/>
      <c r="GT2" t="s">
        <v>1471</v>
      </c>
      <c r="GU2" t="s">
        <v>1027</v>
      </c>
      <c r="JM2" s="39">
        <v>0.72840000000000005</v>
      </c>
      <c r="JP2" s="39">
        <v>0.71809999999999996</v>
      </c>
    </row>
    <row r="3" spans="1:276" x14ac:dyDescent="0.35">
      <c r="BK3" s="35"/>
      <c r="BS3" s="35"/>
      <c r="CA3" s="35"/>
      <c r="CI3" s="35"/>
      <c r="CQ3" s="35"/>
      <c r="CY3" s="35"/>
      <c r="DG3" s="35"/>
      <c r="DO3" s="35"/>
      <c r="DW3" s="35"/>
      <c r="EE3" s="35"/>
      <c r="EM3" s="35"/>
      <c r="EU3" s="35"/>
      <c r="FC3" s="35"/>
      <c r="FK3" s="35"/>
      <c r="FS3" s="35"/>
      <c r="GA3" s="35"/>
      <c r="GI3" s="35"/>
      <c r="GQ3" s="35"/>
      <c r="HC3" t="s">
        <v>1506</v>
      </c>
      <c r="HM3" s="36" t="s">
        <v>1507</v>
      </c>
      <c r="HN3" s="36"/>
      <c r="JI3" t="s">
        <v>1506</v>
      </c>
      <c r="JM3" s="39">
        <v>5.1999999999999998E-3</v>
      </c>
      <c r="JN3" t="s">
        <v>1522</v>
      </c>
      <c r="JP3" s="39">
        <v>-0.11269999999999999</v>
      </c>
    </row>
    <row r="4" spans="1:276" x14ac:dyDescent="0.35">
      <c r="D4" s="38" t="s">
        <v>1026</v>
      </c>
      <c r="E4" s="38" t="s">
        <v>1027</v>
      </c>
      <c r="F4" s="38" t="s">
        <v>1028</v>
      </c>
      <c r="G4" s="38" t="s">
        <v>1029</v>
      </c>
      <c r="M4" s="26" t="s">
        <v>1026</v>
      </c>
      <c r="N4" s="38"/>
      <c r="O4" s="26" t="s">
        <v>1027</v>
      </c>
      <c r="P4" s="38"/>
      <c r="Q4" s="26" t="s">
        <v>1028</v>
      </c>
      <c r="R4" s="38"/>
      <c r="S4" s="26" t="s">
        <v>1029</v>
      </c>
      <c r="Z4" s="26" t="s">
        <v>1026</v>
      </c>
      <c r="AA4" s="26" t="s">
        <v>1027</v>
      </c>
      <c r="AB4" s="26" t="s">
        <v>1028</v>
      </c>
      <c r="AC4" s="26" t="s">
        <v>1029</v>
      </c>
      <c r="AH4" s="26" t="s">
        <v>1026</v>
      </c>
      <c r="AI4" s="26" t="s">
        <v>1027</v>
      </c>
      <c r="AJ4" s="26" t="s">
        <v>1028</v>
      </c>
      <c r="AK4" s="26" t="s">
        <v>1029</v>
      </c>
      <c r="AP4" s="26" t="s">
        <v>1026</v>
      </c>
      <c r="AQ4" s="26" t="s">
        <v>1027</v>
      </c>
      <c r="AR4" s="26" t="s">
        <v>1028</v>
      </c>
      <c r="AS4" s="26" t="s">
        <v>1029</v>
      </c>
      <c r="AX4" s="26" t="s">
        <v>1026</v>
      </c>
      <c r="AY4" s="26" t="s">
        <v>1027</v>
      </c>
      <c r="AZ4" s="26" t="s">
        <v>1028</v>
      </c>
      <c r="BA4" s="26" t="s">
        <v>1029</v>
      </c>
      <c r="BF4" s="26" t="s">
        <v>1026</v>
      </c>
      <c r="BG4" s="26" t="s">
        <v>1027</v>
      </c>
      <c r="BH4" s="26" t="s">
        <v>1028</v>
      </c>
      <c r="BI4" s="26" t="s">
        <v>1029</v>
      </c>
      <c r="BK4" s="35"/>
      <c r="BN4" s="26" t="s">
        <v>1026</v>
      </c>
      <c r="BO4" s="26" t="s">
        <v>1027</v>
      </c>
      <c r="BP4" s="26" t="s">
        <v>1028</v>
      </c>
      <c r="BQ4" s="26" t="s">
        <v>1029</v>
      </c>
      <c r="BS4" s="35"/>
      <c r="BV4" s="26" t="s">
        <v>1026</v>
      </c>
      <c r="BW4" s="26" t="s">
        <v>1027</v>
      </c>
      <c r="BX4" s="26" t="s">
        <v>1028</v>
      </c>
      <c r="BY4" s="26" t="s">
        <v>1029</v>
      </c>
      <c r="CA4" s="35"/>
      <c r="CD4" s="26" t="s">
        <v>1026</v>
      </c>
      <c r="CE4" s="26" t="s">
        <v>1027</v>
      </c>
      <c r="CF4" s="26" t="s">
        <v>1028</v>
      </c>
      <c r="CG4" s="26" t="s">
        <v>1029</v>
      </c>
      <c r="CI4" s="35"/>
      <c r="CL4" s="26" t="s">
        <v>1026</v>
      </c>
      <c r="CM4" s="26" t="s">
        <v>1027</v>
      </c>
      <c r="CN4" s="26" t="s">
        <v>1028</v>
      </c>
      <c r="CO4" s="26" t="s">
        <v>1029</v>
      </c>
      <c r="CQ4" s="35"/>
      <c r="CT4" s="26" t="s">
        <v>1026</v>
      </c>
      <c r="CU4" s="26" t="s">
        <v>1027</v>
      </c>
      <c r="CV4" s="26" t="s">
        <v>1028</v>
      </c>
      <c r="CW4" s="26" t="s">
        <v>1029</v>
      </c>
      <c r="CY4" s="35"/>
      <c r="DB4" s="26" t="s">
        <v>1026</v>
      </c>
      <c r="DC4" s="26" t="s">
        <v>1027</v>
      </c>
      <c r="DD4" s="26" t="s">
        <v>1028</v>
      </c>
      <c r="DE4" s="26" t="s">
        <v>1029</v>
      </c>
      <c r="DG4" s="35"/>
      <c r="DJ4" s="26" t="s">
        <v>1026</v>
      </c>
      <c r="DK4" s="26" t="s">
        <v>1027</v>
      </c>
      <c r="DL4" s="26" t="s">
        <v>1028</v>
      </c>
      <c r="DM4" s="26" t="s">
        <v>1029</v>
      </c>
      <c r="DO4" s="35"/>
      <c r="DR4" s="26" t="s">
        <v>1026</v>
      </c>
      <c r="DS4" s="26" t="s">
        <v>1027</v>
      </c>
      <c r="DT4" s="26" t="s">
        <v>1028</v>
      </c>
      <c r="DU4" s="26" t="s">
        <v>1029</v>
      </c>
      <c r="DW4" s="35"/>
      <c r="DZ4" s="26" t="s">
        <v>1026</v>
      </c>
      <c r="EA4" s="26" t="s">
        <v>1027</v>
      </c>
      <c r="EB4" s="26" t="s">
        <v>1028</v>
      </c>
      <c r="EC4" s="26" t="s">
        <v>1029</v>
      </c>
      <c r="EE4" s="35"/>
      <c r="EH4" s="26" t="s">
        <v>1026</v>
      </c>
      <c r="EI4" s="26" t="s">
        <v>1027</v>
      </c>
      <c r="EJ4" s="26" t="s">
        <v>1028</v>
      </c>
      <c r="EK4" s="26" t="s">
        <v>1029</v>
      </c>
      <c r="EM4" s="35"/>
      <c r="EP4" s="26" t="s">
        <v>1026</v>
      </c>
      <c r="EQ4" s="26" t="s">
        <v>1027</v>
      </c>
      <c r="ER4" s="26" t="s">
        <v>1028</v>
      </c>
      <c r="ES4" s="26" t="s">
        <v>1029</v>
      </c>
      <c r="EU4" s="35"/>
      <c r="EX4" s="26" t="s">
        <v>1026</v>
      </c>
      <c r="EY4" s="26" t="s">
        <v>1027</v>
      </c>
      <c r="EZ4" s="26" t="s">
        <v>1028</v>
      </c>
      <c r="FA4" s="26" t="s">
        <v>1029</v>
      </c>
      <c r="FC4" s="35"/>
      <c r="FF4" s="26" t="s">
        <v>1026</v>
      </c>
      <c r="FG4" s="26" t="s">
        <v>1027</v>
      </c>
      <c r="FH4" s="26" t="s">
        <v>1028</v>
      </c>
      <c r="FI4" s="26" t="s">
        <v>1029</v>
      </c>
      <c r="FK4" s="35"/>
      <c r="FN4" s="26" t="s">
        <v>1026</v>
      </c>
      <c r="FO4" s="26" t="s">
        <v>1027</v>
      </c>
      <c r="FP4" s="26" t="s">
        <v>1028</v>
      </c>
      <c r="FQ4" s="26" t="s">
        <v>1029</v>
      </c>
      <c r="FS4" s="35"/>
      <c r="FV4" s="26" t="s">
        <v>1026</v>
      </c>
      <c r="FW4" s="26" t="s">
        <v>1027</v>
      </c>
      <c r="FX4" s="26" t="s">
        <v>1028</v>
      </c>
      <c r="FY4" s="26" t="s">
        <v>1029</v>
      </c>
      <c r="GA4" s="35"/>
      <c r="GD4" s="26" t="s">
        <v>1026</v>
      </c>
      <c r="GE4" s="26" t="s">
        <v>1027</v>
      </c>
      <c r="GF4" s="26" t="s">
        <v>1028</v>
      </c>
      <c r="GG4" s="26" t="s">
        <v>1029</v>
      </c>
      <c r="GI4" s="35"/>
      <c r="GL4" s="26" t="s">
        <v>1026</v>
      </c>
      <c r="GM4" s="26" t="s">
        <v>1027</v>
      </c>
      <c r="GN4" s="26" t="s">
        <v>1028</v>
      </c>
      <c r="GO4" s="26" t="s">
        <v>1029</v>
      </c>
      <c r="GQ4" s="35"/>
      <c r="GT4" s="26" t="s">
        <v>1026</v>
      </c>
      <c r="GU4" s="26" t="s">
        <v>1027</v>
      </c>
      <c r="GV4" s="26" t="s">
        <v>1028</v>
      </c>
      <c r="GW4" s="26" t="s">
        <v>1029</v>
      </c>
      <c r="HM4" s="36"/>
      <c r="HN4" s="36"/>
      <c r="JA4" t="s">
        <v>1512</v>
      </c>
      <c r="JB4" t="s">
        <v>1517</v>
      </c>
      <c r="JE4" t="s">
        <v>1517</v>
      </c>
      <c r="JH4" t="s">
        <v>1123</v>
      </c>
      <c r="JJ4" t="s">
        <v>1124</v>
      </c>
      <c r="JL4" t="s">
        <v>1123</v>
      </c>
      <c r="JM4" t="s">
        <v>1515</v>
      </c>
      <c r="JO4" t="s">
        <v>1124</v>
      </c>
      <c r="JP4" t="s">
        <v>1515</v>
      </c>
    </row>
    <row r="5" spans="1:276" x14ac:dyDescent="0.35">
      <c r="A5" t="s">
        <v>1446</v>
      </c>
      <c r="B5" s="40">
        <f>+VALUE(RIGHT(LEFT(A5,10),9))</f>
        <v>1020.7028</v>
      </c>
      <c r="D5" s="40">
        <f>+B5</f>
        <v>1020.7028</v>
      </c>
      <c r="E5" s="40">
        <f>+B55</f>
        <v>1019.7028</v>
      </c>
      <c r="F5" s="40">
        <f>+B105</f>
        <v>1025.8844999999999</v>
      </c>
      <c r="G5" s="40">
        <f>+B155</f>
        <v>1026.8844999999999</v>
      </c>
      <c r="I5" s="35">
        <v>1022.5209</v>
      </c>
      <c r="J5">
        <f>+VALUE(RIGHT(LEFT(I5,10),9))</f>
        <v>1022.5209</v>
      </c>
      <c r="M5" s="34">
        <f>+J5</f>
        <v>1022.5209</v>
      </c>
      <c r="N5" s="34"/>
      <c r="O5" s="34">
        <f>+J55</f>
        <v>1016.9755</v>
      </c>
      <c r="P5" s="34"/>
      <c r="Q5" s="34">
        <f>+J105</f>
        <v>1026.7936</v>
      </c>
      <c r="R5" s="34"/>
      <c r="S5" s="34">
        <f>+J155</f>
        <v>1026.8844999999999</v>
      </c>
      <c r="U5" s="35" t="s">
        <v>1437</v>
      </c>
      <c r="V5">
        <f>+VALUE(RIGHT(LEFT(U5,10),9))</f>
        <v>1023.4301</v>
      </c>
      <c r="Z5" s="34">
        <f>+V5</f>
        <v>1023.4301</v>
      </c>
      <c r="AA5" s="34">
        <f>+V55</f>
        <v>1020.7028</v>
      </c>
      <c r="AB5" s="34">
        <f>+V105</f>
        <v>1018.7936999999999</v>
      </c>
      <c r="AC5" s="34">
        <f>+V155</f>
        <v>1029.5209</v>
      </c>
      <c r="AE5" s="35" t="s">
        <v>1073</v>
      </c>
      <c r="AF5">
        <f>+VALUE(RIGHT(LEFT(AE5,10),9))</f>
        <v>1019.7936999999999</v>
      </c>
      <c r="AH5" s="34">
        <f>+AF5</f>
        <v>1019.7936999999999</v>
      </c>
      <c r="AI5" s="34">
        <f>+AF55</f>
        <v>1017.0664</v>
      </c>
      <c r="AJ5" s="34">
        <f>+AF105</f>
        <v>1021.5209</v>
      </c>
      <c r="AK5" s="34">
        <f>+AF155</f>
        <v>1025.8844999999999</v>
      </c>
      <c r="AM5" s="35" t="s">
        <v>1455</v>
      </c>
      <c r="AN5">
        <f>+VALUE(RIGHT(LEFT(AM5,10),9))</f>
        <v>1017.0664</v>
      </c>
      <c r="AP5" s="34">
        <f>+AN5</f>
        <v>1017.0664</v>
      </c>
      <c r="AQ5" s="34">
        <f>+AN55</f>
        <v>1019.7936999999999</v>
      </c>
      <c r="AR5" s="34">
        <f>+AN105</f>
        <v>1018.7936999999999</v>
      </c>
      <c r="AS5" s="34">
        <f>+AN155</f>
        <v>1023.1573</v>
      </c>
      <c r="AU5" s="35" t="s">
        <v>1073</v>
      </c>
      <c r="AV5">
        <f>+VALUE(RIGHT(LEFT(AU5,10),9))</f>
        <v>1019.7936999999999</v>
      </c>
      <c r="AX5" s="34">
        <f>+AV5</f>
        <v>1019.7936999999999</v>
      </c>
      <c r="AY5" s="34">
        <f>+AV55</f>
        <v>1020.7028</v>
      </c>
      <c r="AZ5" s="34">
        <f>+AV105</f>
        <v>1019.7028</v>
      </c>
      <c r="BA5" s="34">
        <f>+AV155</f>
        <v>1022.2482</v>
      </c>
      <c r="BC5" s="35" t="s">
        <v>1446</v>
      </c>
      <c r="BD5">
        <f>+VALUE(RIGHT(LEFT(BC5,10),9))</f>
        <v>1020.7028</v>
      </c>
      <c r="BF5" s="34">
        <f>+BD5</f>
        <v>1020.7028</v>
      </c>
      <c r="BG5" s="34">
        <f>+BD55</f>
        <v>1017.0664</v>
      </c>
      <c r="BH5" s="34">
        <f>+BD105</f>
        <v>1022.43</v>
      </c>
      <c r="BI5" s="34">
        <f>+BD155</f>
        <v>1024.9755</v>
      </c>
      <c r="BK5" s="35" t="s">
        <v>1455</v>
      </c>
      <c r="BL5">
        <f>+VALUE(RIGHT(LEFT(BK5,10),9))</f>
        <v>1017.0664</v>
      </c>
      <c r="BN5" s="34">
        <f>+BL5</f>
        <v>1017.0664</v>
      </c>
      <c r="BO5" s="34">
        <f>+BL55</f>
        <v>1019.7936999999999</v>
      </c>
      <c r="BP5" s="34">
        <f>+BL105</f>
        <v>1019.7028</v>
      </c>
      <c r="BQ5" s="34">
        <f>+BL155</f>
        <v>1028.6117999999999</v>
      </c>
      <c r="BS5" s="35" t="s">
        <v>1073</v>
      </c>
      <c r="BT5">
        <f>+VALUE(RIGHT(LEFT(BS5,10),9))</f>
        <v>1019.7936999999999</v>
      </c>
      <c r="BV5" s="34">
        <f>+BT5</f>
        <v>1019.7936999999999</v>
      </c>
      <c r="BW5" s="34">
        <f>+BT55</f>
        <v>1023.4301</v>
      </c>
      <c r="BX5" s="34">
        <f>+BT105</f>
        <v>1016.0664</v>
      </c>
      <c r="BY5" s="34">
        <f>+BT155</f>
        <v>1025.8844999999999</v>
      </c>
      <c r="CA5" s="35" t="s">
        <v>1439</v>
      </c>
      <c r="CB5">
        <f>+VALUE(RIGHT(LEFT(CA5,10),9))</f>
        <v>1022.5209</v>
      </c>
      <c r="CD5" s="34">
        <f>+CB5</f>
        <v>1022.5209</v>
      </c>
      <c r="CE5" s="34">
        <f>+CB55</f>
        <v>1023.4301</v>
      </c>
      <c r="CF5" s="34">
        <f>+CB105</f>
        <v>1015.1573</v>
      </c>
      <c r="CG5" s="34">
        <f>+CB155</f>
        <v>1025.8844999999999</v>
      </c>
      <c r="CI5" s="35" t="s">
        <v>1437</v>
      </c>
      <c r="CJ5">
        <f>+VALUE(RIGHT(LEFT(CI5,10),9))</f>
        <v>1023.4301</v>
      </c>
      <c r="CL5" s="34">
        <f>+CJ5</f>
        <v>1023.4301</v>
      </c>
      <c r="CM5" s="34">
        <f>+CJ55</f>
        <v>1019.7936999999999</v>
      </c>
      <c r="CN5" s="34">
        <f>+CJ105</f>
        <v>1018.7936999999999</v>
      </c>
      <c r="CO5" s="34">
        <f>+CJ155</f>
        <v>1031.3390999999999</v>
      </c>
      <c r="CQ5" s="35" t="s">
        <v>1073</v>
      </c>
      <c r="CR5">
        <f>+VALUE(RIGHT(LEFT(CQ5,10),9))</f>
        <v>1019.7936999999999</v>
      </c>
      <c r="CT5" s="34">
        <f>+CR5</f>
        <v>1019.7936999999999</v>
      </c>
      <c r="CU5" s="34">
        <f>+CR55</f>
        <v>1015.2482</v>
      </c>
      <c r="CV5" s="34">
        <f>+CR105</f>
        <v>1022.43</v>
      </c>
      <c r="CW5" s="34">
        <f>+CR155</f>
        <v>1024.9755</v>
      </c>
      <c r="CY5" s="35" t="s">
        <v>1455</v>
      </c>
      <c r="CZ5">
        <f>+VALUE(RIGHT(LEFT(CY5,10),9))</f>
        <v>1017.0664</v>
      </c>
      <c r="DB5" s="34">
        <f>+CZ5</f>
        <v>1017.0664</v>
      </c>
      <c r="DC5" s="34">
        <f>+CZ55</f>
        <v>1018.8846</v>
      </c>
      <c r="DD5" s="34">
        <f>+CZ105</f>
        <v>1019.7028</v>
      </c>
      <c r="DE5" s="34">
        <f>+CZ155</f>
        <v>1021.3391</v>
      </c>
      <c r="DG5" s="35" t="s">
        <v>1487</v>
      </c>
      <c r="DH5" t="e">
        <f>+VALUE(RIGHT(LEFT(DG5,10),9))</f>
        <v>#VALUE!</v>
      </c>
      <c r="DJ5" s="34"/>
      <c r="DK5" s="34">
        <f>+DH55</f>
        <v>1019.7936999999999</v>
      </c>
      <c r="DL5" s="34">
        <f>+DH105</f>
        <v>1018.7936999999999</v>
      </c>
      <c r="DM5" s="34">
        <f>+DH155</f>
        <v>1020.43</v>
      </c>
      <c r="DO5" s="35" t="s">
        <v>1487</v>
      </c>
      <c r="DP5" t="e">
        <f>+VALUE(RIGHT(LEFT(DO5,10),9))</f>
        <v>#VALUE!</v>
      </c>
      <c r="DR5" s="34"/>
      <c r="DS5" s="34">
        <f>+DP55</f>
        <v>1016.1573</v>
      </c>
      <c r="DT5" s="34">
        <f>+DP105</f>
        <v>1022.43</v>
      </c>
      <c r="DU5" s="34">
        <f>+DP155</f>
        <v>1024.9755</v>
      </c>
      <c r="DW5" s="35" t="s">
        <v>1076</v>
      </c>
      <c r="DX5">
        <f>+VALUE(RIGHT(LEFT(DW5,10),9))</f>
        <v>1025.9755</v>
      </c>
      <c r="DZ5" s="34">
        <f>+DX5</f>
        <v>1025.9755</v>
      </c>
      <c r="EA5" s="34">
        <f>+DX55</f>
        <v>1019.7936999999999</v>
      </c>
      <c r="EB5" s="34">
        <f>+DX105</f>
        <v>1018.7936999999999</v>
      </c>
      <c r="EC5" s="34">
        <f>+DX155</f>
        <v>1028.6117999999999</v>
      </c>
      <c r="EE5" s="35" t="s">
        <v>1454</v>
      </c>
      <c r="EF5">
        <f>+VALUE(RIGHT(LEFT(EE5,10),9))</f>
        <v>1022.3391</v>
      </c>
      <c r="EH5" s="34">
        <f>+EF5</f>
        <v>1022.3391</v>
      </c>
      <c r="EI5" s="34">
        <f>+EF55</f>
        <v>1022.5209</v>
      </c>
      <c r="EJ5" s="34">
        <f>+EF105</f>
        <v>1016.0664</v>
      </c>
      <c r="EK5" s="34">
        <f>+EF155</f>
        <v>1024.0663999999999</v>
      </c>
      <c r="EM5" s="35" t="s">
        <v>1076</v>
      </c>
      <c r="EN5">
        <f>+VALUE(RIGHT(LEFT(EM5,10),9))</f>
        <v>1025.9755</v>
      </c>
      <c r="EP5" s="34">
        <f>+EN5</f>
        <v>1025.9755</v>
      </c>
      <c r="EQ5" s="34">
        <f>+EN55</f>
        <v>1025.2482</v>
      </c>
      <c r="ER5" s="34">
        <f>+EN105</f>
        <v>1013.3392</v>
      </c>
      <c r="ES5" s="34">
        <f>+EN155</f>
        <v>1024.9755</v>
      </c>
      <c r="EU5" s="35" t="s">
        <v>1453</v>
      </c>
      <c r="EV5">
        <f>+VALUE(RIGHT(LEFT(EU5,10),9))</f>
        <v>1024.1572000000001</v>
      </c>
      <c r="EX5" s="34">
        <f>+EV5</f>
        <v>1024.1572000000001</v>
      </c>
      <c r="EY5" s="34">
        <f>+EV55</f>
        <v>1017.9755</v>
      </c>
      <c r="EZ5" s="34">
        <f>+EV105</f>
        <v>1018.7936999999999</v>
      </c>
      <c r="FA5" s="34">
        <f>+EV155</f>
        <v>1030.4299000000001</v>
      </c>
      <c r="FC5" s="35" t="s">
        <v>1494</v>
      </c>
      <c r="FD5">
        <f>+VALUE(RIGHT(LEFT(FC5,10),9))</f>
        <v>1020.5209</v>
      </c>
      <c r="FF5" s="34">
        <f>+FD5</f>
        <v>1020.5209</v>
      </c>
      <c r="FG5" s="34">
        <f>+FD55</f>
        <v>1014.3392</v>
      </c>
      <c r="FH5" s="34">
        <f>+FD105</f>
        <v>1022.43</v>
      </c>
      <c r="FI5" s="34">
        <f>+FD155</f>
        <v>1024.9755</v>
      </c>
      <c r="FK5" s="35" t="s">
        <v>1076</v>
      </c>
      <c r="FL5">
        <f>+VALUE(RIGHT(LEFT(FK5,10),9))</f>
        <v>1025.9755</v>
      </c>
      <c r="FN5" s="34">
        <f>+FL5</f>
        <v>1025.9755</v>
      </c>
      <c r="FO5" s="34">
        <f>+FL55</f>
        <v>1021.6119</v>
      </c>
      <c r="FP5" s="34">
        <f>+FL105</f>
        <v>1016.9755</v>
      </c>
      <c r="FQ5" s="34">
        <f>+FL155</f>
        <v>1020.43</v>
      </c>
      <c r="FS5" s="35" t="s">
        <v>1465</v>
      </c>
      <c r="FT5">
        <f>+VALUE(RIGHT(LEFT(FS5,10),9))</f>
        <v>1029.6117999999999</v>
      </c>
      <c r="FV5" s="34">
        <f>+FT5</f>
        <v>1029.6117999999999</v>
      </c>
      <c r="FW5" s="34">
        <f>+FT55</f>
        <v>1021.6119</v>
      </c>
      <c r="FX5" s="34">
        <f>+FT105</f>
        <v>1017.8846</v>
      </c>
      <c r="FY5" s="34">
        <f>+FT155</f>
        <v>1019.5209</v>
      </c>
      <c r="GA5" s="35" t="s">
        <v>1468</v>
      </c>
      <c r="GB5">
        <f>+VALUE(RIGHT(LEFT(GA5,10),9))</f>
        <v>1031.4299000000001</v>
      </c>
      <c r="GD5" s="34">
        <f>+GB5</f>
        <v>1031.4299000000001</v>
      </c>
      <c r="GE5" s="34">
        <f>+GB55</f>
        <v>1014.3392</v>
      </c>
      <c r="GF5" s="34">
        <f>+GB105</f>
        <v>1024.2482</v>
      </c>
      <c r="GG5" s="34">
        <f>+GB155</f>
        <v>1023.1573</v>
      </c>
      <c r="GI5" s="35" t="s">
        <v>1474</v>
      </c>
      <c r="GJ5">
        <f>+VALUE(RIGHT(LEFT(GI5,10),9))</f>
        <v>1027.7936</v>
      </c>
      <c r="GL5" s="34">
        <f>+GJ5</f>
        <v>1027.7936</v>
      </c>
      <c r="GM5" s="34">
        <f>+GJ55</f>
        <v>1017.9755</v>
      </c>
      <c r="GN5" s="34">
        <f>+GJ105</f>
        <v>1020.6118</v>
      </c>
      <c r="GO5" s="34">
        <f>+GJ155</f>
        <v>1029.5209</v>
      </c>
      <c r="GQ5" s="35" t="s">
        <v>1494</v>
      </c>
      <c r="GR5">
        <f>+VALUE(RIGHT(LEFT(GQ5,10),9))</f>
        <v>1020.5209</v>
      </c>
      <c r="GT5" s="34">
        <f>+GR5</f>
        <v>1020.5209</v>
      </c>
      <c r="GU5" s="34">
        <f>+GR55</f>
        <v>1025.2482</v>
      </c>
      <c r="GV5" s="34">
        <f>+GR105</f>
        <v>1013.3392</v>
      </c>
      <c r="GW5" s="34">
        <f>+GR155</f>
        <v>1026.7936</v>
      </c>
      <c r="HA5" t="s">
        <v>1026</v>
      </c>
      <c r="HC5" t="s">
        <v>1027</v>
      </c>
      <c r="HE5" t="s">
        <v>1028</v>
      </c>
      <c r="HG5" t="s">
        <v>1029</v>
      </c>
      <c r="HI5" t="s">
        <v>1026</v>
      </c>
      <c r="HK5" t="s">
        <v>1027</v>
      </c>
      <c r="HM5" s="36" t="s">
        <v>1028</v>
      </c>
      <c r="HN5" s="36"/>
      <c r="HO5" t="s">
        <v>1029</v>
      </c>
      <c r="IZ5" t="s">
        <v>1518</v>
      </c>
      <c r="JA5">
        <v>-1.2781716999695751</v>
      </c>
      <c r="JB5">
        <v>-1.1612915964303985</v>
      </c>
      <c r="JE5">
        <v>-1.1612915964303985</v>
      </c>
      <c r="JG5">
        <v>3.8</v>
      </c>
      <c r="JH5">
        <f>+JA26</f>
        <v>0.60184616685223236</v>
      </c>
      <c r="JI5">
        <v>3.8</v>
      </c>
      <c r="JJ5">
        <f>+JA25</f>
        <v>1.4093091309705139</v>
      </c>
      <c r="JK5">
        <v>3.8</v>
      </c>
      <c r="JM5">
        <f>+(JL5-$JM$3)/$JM$2</f>
        <v>-7.1389346512904985E-3</v>
      </c>
      <c r="JN5">
        <v>3.8</v>
      </c>
      <c r="JO5">
        <v>2.3278767039905914</v>
      </c>
      <c r="JP5">
        <f>+(JO5-$JP$3)/$JP$2</f>
        <v>3.3986585489355123</v>
      </c>
    </row>
    <row r="6" spans="1:276" x14ac:dyDescent="0.35">
      <c r="A6" t="s">
        <v>1446</v>
      </c>
      <c r="B6" s="40">
        <f t="shared" ref="B6:B69" si="0">+VALUE(RIGHT(LEFT(A6,10),9))</f>
        <v>1020.7028</v>
      </c>
      <c r="D6" s="40">
        <f t="shared" ref="D6:D54" si="1">+B6</f>
        <v>1020.7028</v>
      </c>
      <c r="E6" s="40">
        <f t="shared" ref="E6:E54" si="2">+B56</f>
        <v>1019.7028</v>
      </c>
      <c r="F6" s="40">
        <f t="shared" ref="F6:F54" si="3">+B106</f>
        <v>1025.8844999999999</v>
      </c>
      <c r="G6" s="40">
        <f t="shared" ref="G6:G54" si="4">+B156</f>
        <v>1026.8844999999999</v>
      </c>
      <c r="I6" s="35" t="s">
        <v>1437</v>
      </c>
      <c r="J6">
        <f>+VALUE(RIGHT(LEFT(I6,10),9))</f>
        <v>1023.4301</v>
      </c>
      <c r="M6" s="34">
        <f t="shared" ref="M6:M54" si="5">+J6</f>
        <v>1023.4301</v>
      </c>
      <c r="N6" s="34"/>
      <c r="O6" s="34">
        <f t="shared" ref="O6:O54" si="6">+J56</f>
        <v>1016.9755</v>
      </c>
      <c r="P6" s="34"/>
      <c r="Q6" s="34">
        <f t="shared" ref="Q6:Q54" si="7">+J106</f>
        <v>1025.8844999999999</v>
      </c>
      <c r="R6" s="34"/>
      <c r="S6" s="34">
        <f t="shared" ref="S6:S54" si="8">+J156</f>
        <v>1026.8844999999999</v>
      </c>
      <c r="U6" s="35" t="s">
        <v>1446</v>
      </c>
      <c r="V6">
        <f>+VALUE(RIGHT(LEFT(U6,10),9))</f>
        <v>1020.7028</v>
      </c>
      <c r="Z6" s="34">
        <f t="shared" ref="Z6:Z54" si="9">+V6</f>
        <v>1020.7028</v>
      </c>
      <c r="AA6" s="34">
        <f t="shared" ref="AA6:AA54" si="10">+V56</f>
        <v>1017.8846</v>
      </c>
      <c r="AB6" s="34">
        <f t="shared" ref="AB6:AB54" si="11">+V106</f>
        <v>1030.4299000000001</v>
      </c>
      <c r="AC6" s="34">
        <f t="shared" ref="AC6:AC54" si="12">+V156</f>
        <v>1023.2482</v>
      </c>
      <c r="AE6" s="35" t="s">
        <v>1073</v>
      </c>
      <c r="AF6">
        <f>+VALUE(RIGHT(LEFT(AE6,10),9))</f>
        <v>1019.7936999999999</v>
      </c>
      <c r="AH6" s="34">
        <f t="shared" ref="AH6:AH54" si="13">+AF6</f>
        <v>1019.7936999999999</v>
      </c>
      <c r="AI6" s="34">
        <f t="shared" ref="AI6:AI54" si="14">+AF56</f>
        <v>1017.0664</v>
      </c>
      <c r="AJ6" s="34">
        <f t="shared" ref="AJ6:AJ54" si="15">+AF106</f>
        <v>1021.5209</v>
      </c>
      <c r="AK6" s="34">
        <f t="shared" ref="AK6:AK54" si="16">+AF156</f>
        <v>1025.8844999999999</v>
      </c>
      <c r="AM6" s="35" t="s">
        <v>1455</v>
      </c>
      <c r="AN6">
        <f>+VALUE(RIGHT(LEFT(AM6,10),9))</f>
        <v>1017.0664</v>
      </c>
      <c r="AP6" s="34">
        <f t="shared" ref="AP6:AP54" si="17">+AN6</f>
        <v>1017.0664</v>
      </c>
      <c r="AQ6" s="34">
        <f t="shared" ref="AQ6:AQ54" si="18">+AN56</f>
        <v>1019.7936999999999</v>
      </c>
      <c r="AR6" s="34">
        <f t="shared" ref="AR6:AR54" si="19">+AN106</f>
        <v>1018.7936999999999</v>
      </c>
      <c r="AS6" s="34">
        <f t="shared" ref="AS6:AS54" si="20">+AN156</f>
        <v>1023.1573</v>
      </c>
      <c r="AU6" s="35" t="s">
        <v>1073</v>
      </c>
      <c r="AV6">
        <f>+VALUE(RIGHT(LEFT(AU6,10),9))</f>
        <v>1019.7936999999999</v>
      </c>
      <c r="AX6" s="34">
        <f t="shared" ref="AX6:AX54" si="21">+AV6</f>
        <v>1019.7936999999999</v>
      </c>
      <c r="AY6" s="34">
        <f t="shared" ref="AY6:AY54" si="22">+AV56</f>
        <v>1020.7028</v>
      </c>
      <c r="AZ6" s="34">
        <f t="shared" ref="AZ6:AZ54" si="23">+AV106</f>
        <v>1019.7028</v>
      </c>
      <c r="BA6" s="34">
        <f t="shared" ref="BA6:BA54" si="24">+AV156</f>
        <v>1022.2482</v>
      </c>
      <c r="BC6" s="35" t="s">
        <v>1446</v>
      </c>
      <c r="BD6">
        <f>+VALUE(RIGHT(LEFT(BC6,10),9))</f>
        <v>1020.7028</v>
      </c>
      <c r="BF6" s="34">
        <f t="shared" ref="BF6:BF54" si="25">+BD6</f>
        <v>1020.7028</v>
      </c>
      <c r="BG6" s="34">
        <f t="shared" ref="BG6:BG54" si="26">+BD56</f>
        <v>1017.0664</v>
      </c>
      <c r="BH6" s="34">
        <f t="shared" ref="BH6:BH54" si="27">+BD106</f>
        <v>1022.43</v>
      </c>
      <c r="BI6" s="34">
        <f t="shared" ref="BI6:BI54" si="28">+BD156</f>
        <v>1025.8844999999999</v>
      </c>
      <c r="BK6" s="35" t="s">
        <v>1457</v>
      </c>
      <c r="BL6">
        <f>+VALUE(RIGHT(LEFT(BK6,10),9))</f>
        <v>1016.1573</v>
      </c>
      <c r="BN6" s="34">
        <f t="shared" ref="BN6:BN54" si="29">+BL6</f>
        <v>1016.1573</v>
      </c>
      <c r="BO6" s="34">
        <f t="shared" ref="BO6:BO54" si="30">+BL56</f>
        <v>1019.7936999999999</v>
      </c>
      <c r="BP6" s="34">
        <f t="shared" ref="BP6:BP54" si="31">+BL106</f>
        <v>1019.7028</v>
      </c>
      <c r="BQ6" s="34">
        <f t="shared" ref="BQ6:BQ54" si="32">+BL156</f>
        <v>1028.6117999999999</v>
      </c>
      <c r="BS6" s="35" t="s">
        <v>1446</v>
      </c>
      <c r="BT6">
        <f>+VALUE(RIGHT(LEFT(BS6,10),9))</f>
        <v>1020.7028</v>
      </c>
      <c r="BV6" s="34">
        <f t="shared" ref="BV6:BV54" si="33">+BT6</f>
        <v>1020.7028</v>
      </c>
      <c r="BW6" s="34">
        <f t="shared" ref="BW6:BW54" si="34">+BT56</f>
        <v>1024.3390999999999</v>
      </c>
      <c r="BX6" s="34">
        <f t="shared" ref="BX6:BX54" si="35">+BT106</f>
        <v>1016.0664</v>
      </c>
      <c r="BY6" s="34">
        <f t="shared" ref="BY6:BY54" si="36">+BT156</f>
        <v>1025.8844999999999</v>
      </c>
      <c r="CA6" s="35" t="s">
        <v>1439</v>
      </c>
      <c r="CB6">
        <f>+VALUE(RIGHT(LEFT(CA6,10),9))</f>
        <v>1022.5209</v>
      </c>
      <c r="CD6" s="34">
        <f t="shared" ref="CD6:CD54" si="37">+CB6</f>
        <v>1022.5209</v>
      </c>
      <c r="CE6" s="34">
        <f t="shared" ref="CE6:CE54" si="38">+CB56</f>
        <v>1023.4301</v>
      </c>
      <c r="CF6" s="34">
        <f t="shared" ref="CF6:CF54" si="39">+CB106</f>
        <v>1015.1573</v>
      </c>
      <c r="CG6" s="34">
        <f t="shared" ref="CG6:CG54" si="40">+CB156</f>
        <v>1025.8844999999999</v>
      </c>
      <c r="CI6" s="35" t="s">
        <v>1437</v>
      </c>
      <c r="CJ6">
        <f>+VALUE(RIGHT(LEFT(CI6,10),9))</f>
        <v>1023.4301</v>
      </c>
      <c r="CL6" s="34">
        <f t="shared" ref="CL6:CL54" si="41">+CJ6</f>
        <v>1023.4301</v>
      </c>
      <c r="CM6" s="34">
        <f t="shared" ref="CM6:CM54" si="42">+CJ56</f>
        <v>1019.7936999999999</v>
      </c>
      <c r="CN6" s="34">
        <f t="shared" ref="CN6:CN54" si="43">+CJ106</f>
        <v>1018.7936999999999</v>
      </c>
      <c r="CO6" s="34">
        <f t="shared" ref="CO6:CO54" si="44">+CJ156</f>
        <v>1030.4299000000001</v>
      </c>
      <c r="CQ6" s="35" t="s">
        <v>1073</v>
      </c>
      <c r="CR6">
        <f>+VALUE(RIGHT(LEFT(CQ6,10),9))</f>
        <v>1019.7936999999999</v>
      </c>
      <c r="CT6" s="34">
        <f t="shared" ref="CT6:CT54" si="45">+CR6</f>
        <v>1019.7936999999999</v>
      </c>
      <c r="CU6" s="34">
        <f t="shared" ref="CU6:CU54" si="46">+CR56</f>
        <v>1016.1573</v>
      </c>
      <c r="CV6" s="34">
        <f t="shared" ref="CV6:CV54" si="47">+CR106</f>
        <v>1022.43</v>
      </c>
      <c r="CW6" s="34">
        <f t="shared" ref="CW6:CW54" si="48">+CR156</f>
        <v>1024.9755</v>
      </c>
      <c r="CY6" s="35" t="s">
        <v>1455</v>
      </c>
      <c r="CZ6">
        <f>+VALUE(RIGHT(LEFT(CY6,10),9))</f>
        <v>1017.0664</v>
      </c>
      <c r="DB6" s="34">
        <f t="shared" ref="DB6:DB54" si="49">+CZ6</f>
        <v>1017.0664</v>
      </c>
      <c r="DC6" s="34">
        <f t="shared" ref="DC6:DC54" si="50">+CZ56</f>
        <v>1019.7936999999999</v>
      </c>
      <c r="DD6" s="34">
        <f t="shared" ref="DD6:DD54" si="51">+CZ106</f>
        <v>1020.6118</v>
      </c>
      <c r="DE6" s="34">
        <f t="shared" ref="DE6:DE54" si="52">+CZ156</f>
        <v>1021.3391</v>
      </c>
      <c r="DG6" s="35" t="s">
        <v>1073</v>
      </c>
      <c r="DH6">
        <f>+VALUE(RIGHT(LEFT(DG6,10),9))</f>
        <v>1019.7936999999999</v>
      </c>
      <c r="DJ6" s="34">
        <f t="shared" ref="DJ6:DJ54" si="53">+DH6</f>
        <v>1019.7936999999999</v>
      </c>
      <c r="DK6" s="34">
        <f t="shared" ref="DK6:DK54" si="54">+DH56</f>
        <v>1019.7936999999999</v>
      </c>
      <c r="DL6" s="34">
        <f t="shared" ref="DL6:DL54" si="55">+DH106</f>
        <v>1018.7936999999999</v>
      </c>
      <c r="DM6" s="34">
        <f t="shared" ref="DM6:DM54" si="56">+DH156</f>
        <v>1020.43</v>
      </c>
      <c r="DO6" s="35" t="s">
        <v>1466</v>
      </c>
      <c r="DP6">
        <f>+VALUE(RIGHT(LEFT(DO6,10),9))</f>
        <v>1018.8846</v>
      </c>
      <c r="DR6" s="34">
        <f t="shared" ref="DR6:DR54" si="57">+DP6</f>
        <v>1018.8846</v>
      </c>
      <c r="DS6" s="34">
        <f t="shared" ref="DS6:DS54" si="58">+DP56</f>
        <v>1016.1573</v>
      </c>
      <c r="DT6" s="34">
        <f t="shared" ref="DT6:DT54" si="59">+DP106</f>
        <v>1022.43</v>
      </c>
      <c r="DU6" s="34">
        <f t="shared" ref="DU6:DU54" si="60">+DP156</f>
        <v>1024.9755</v>
      </c>
      <c r="DW6" s="35" t="s">
        <v>1487</v>
      </c>
      <c r="DX6" t="e">
        <f>+VALUE(RIGHT(LEFT(DW6,10),9))</f>
        <v>#VALUE!</v>
      </c>
      <c r="DZ6" s="34"/>
      <c r="EA6" s="34">
        <f t="shared" ref="EA6:EA54" si="61">+DX56</f>
        <v>1019.7936999999999</v>
      </c>
      <c r="EB6" s="34">
        <f t="shared" ref="EB6:EB54" si="62">+DX106</f>
        <v>1017.8846</v>
      </c>
      <c r="EC6" s="34">
        <f t="shared" ref="EC6:EC54" si="63">+DX156</f>
        <v>1028.6117999999999</v>
      </c>
      <c r="EE6" s="35" t="s">
        <v>1454</v>
      </c>
      <c r="EF6">
        <f>+VALUE(RIGHT(LEFT(EE6,10),9))</f>
        <v>1022.3391</v>
      </c>
      <c r="EH6" s="34">
        <f t="shared" ref="EH6:EH54" si="64">+EF6</f>
        <v>1022.3391</v>
      </c>
      <c r="EI6" s="34">
        <f t="shared" ref="EI6:EI54" si="65">+EF56</f>
        <v>1023.4301</v>
      </c>
      <c r="EJ6" s="34">
        <f t="shared" ref="EJ6:EJ54" si="66">+EF106</f>
        <v>1015.1573</v>
      </c>
      <c r="EK6" s="34">
        <f t="shared" ref="EK6:EK54" si="67">+EF156</f>
        <v>1024.0663999999999</v>
      </c>
      <c r="EM6" s="35" t="s">
        <v>1076</v>
      </c>
      <c r="EN6">
        <f>+VALUE(RIGHT(LEFT(EM6,10),9))</f>
        <v>1025.9755</v>
      </c>
      <c r="EP6" s="34">
        <f t="shared" ref="EP6:EP54" si="68">+EN6</f>
        <v>1025.9755</v>
      </c>
      <c r="EQ6" s="34">
        <f t="shared" ref="EQ6:EQ54" si="69">+EN56</f>
        <v>1025.2482</v>
      </c>
      <c r="ER6" s="34">
        <f t="shared" ref="ER6:ER54" si="70">+EN106</f>
        <v>1013.3392</v>
      </c>
      <c r="ES6" s="34">
        <f t="shared" ref="ES6:ES54" si="71">+EN156</f>
        <v>1025.8844999999999</v>
      </c>
      <c r="EU6" s="35" t="s">
        <v>1453</v>
      </c>
      <c r="EV6">
        <f>+VALUE(RIGHT(LEFT(EU6,10),9))</f>
        <v>1024.1572000000001</v>
      </c>
      <c r="EX6" s="34">
        <f t="shared" ref="EX6:EX54" si="72">+EV6</f>
        <v>1024.1572000000001</v>
      </c>
      <c r="EY6" s="34">
        <f t="shared" ref="EY6:EY54" si="73">+EV56</f>
        <v>1017.9755</v>
      </c>
      <c r="EZ6" s="34">
        <f t="shared" ref="EZ6:EZ54" si="74">+EV106</f>
        <v>1018.7936999999999</v>
      </c>
      <c r="FA6" s="34">
        <f t="shared" ref="FA6:FA54" si="75">+EV156</f>
        <v>1030.4299000000001</v>
      </c>
      <c r="FC6" s="35" t="s">
        <v>1494</v>
      </c>
      <c r="FD6">
        <f>+VALUE(RIGHT(LEFT(FC6,10),9))</f>
        <v>1020.5209</v>
      </c>
      <c r="FF6" s="34">
        <f t="shared" ref="FF6:FF54" si="76">+FD6</f>
        <v>1020.5209</v>
      </c>
      <c r="FG6" s="34">
        <f t="shared" ref="FG6:FG54" si="77">+FD56</f>
        <v>1014.3392</v>
      </c>
      <c r="FH6" s="34">
        <f t="shared" ref="FH6:FH54" si="78">+FD106</f>
        <v>1022.43</v>
      </c>
      <c r="FI6" s="34">
        <f t="shared" ref="FI6:FI54" si="79">+FD156</f>
        <v>1025.8844999999999</v>
      </c>
      <c r="FK6" s="35" t="s">
        <v>1076</v>
      </c>
      <c r="FL6">
        <f>+VALUE(RIGHT(LEFT(FK6,10),9))</f>
        <v>1025.9755</v>
      </c>
      <c r="FN6" s="34">
        <f t="shared" ref="FN6:FN54" si="80">+FL6</f>
        <v>1025.9755</v>
      </c>
      <c r="FO6" s="34">
        <f t="shared" ref="FO6:FO54" si="81">+FL56</f>
        <v>1021.6119</v>
      </c>
      <c r="FP6" s="34">
        <f t="shared" ref="FP6:FP54" si="82">+FL106</f>
        <v>1016.9755</v>
      </c>
      <c r="FQ6" s="34">
        <f t="shared" ref="FQ6:FQ54" si="83">+FL156</f>
        <v>1020.43</v>
      </c>
      <c r="FS6" s="35" t="s">
        <v>1465</v>
      </c>
      <c r="FT6">
        <f>+VALUE(RIGHT(LEFT(FS6,10),9))</f>
        <v>1029.6117999999999</v>
      </c>
      <c r="FV6" s="34">
        <f t="shared" ref="FV6:FV54" si="84">+FT6</f>
        <v>1029.6117999999999</v>
      </c>
      <c r="FW6" s="34">
        <f t="shared" ref="FW6:FW54" si="85">+FT56</f>
        <v>1021.6119</v>
      </c>
      <c r="FX6" s="34">
        <f t="shared" ref="FX6:FX54" si="86">+FT106</f>
        <v>1018.7936999999999</v>
      </c>
      <c r="FY6" s="34">
        <f t="shared" ref="FY6:FY54" si="87">+FT156</f>
        <v>1019.5209</v>
      </c>
      <c r="GA6" s="35" t="s">
        <v>1468</v>
      </c>
      <c r="GB6">
        <f>+VALUE(RIGHT(LEFT(GA6,10),9))</f>
        <v>1031.4299000000001</v>
      </c>
      <c r="GD6" s="34">
        <f t="shared" ref="GD6:GD54" si="88">+GB6</f>
        <v>1031.4299000000001</v>
      </c>
      <c r="GE6" s="34">
        <f t="shared" ref="GE6:GE54" si="89">+GB56</f>
        <v>1014.3392</v>
      </c>
      <c r="GF6" s="34">
        <f t="shared" ref="GF6:GF54" si="90">+GB106</f>
        <v>1024.2482</v>
      </c>
      <c r="GG6" s="34">
        <f t="shared" ref="GG6:GG54" si="91">+GB156</f>
        <v>1023.1573</v>
      </c>
      <c r="GI6" s="35" t="s">
        <v>1474</v>
      </c>
      <c r="GJ6">
        <f>+VALUE(RIGHT(LEFT(GI6,10),9))</f>
        <v>1027.7936</v>
      </c>
      <c r="GL6" s="34">
        <f t="shared" ref="GL6:GL54" si="92">+GJ6</f>
        <v>1027.7936</v>
      </c>
      <c r="GM6" s="34">
        <f t="shared" ref="GM6:GM54" si="93">+GJ56</f>
        <v>1017.9755</v>
      </c>
      <c r="GN6" s="34">
        <f t="shared" ref="GN6:GN54" si="94">+GJ106</f>
        <v>1019.7028</v>
      </c>
      <c r="GO6" s="34">
        <f t="shared" ref="GO6:GO54" si="95">+GJ156</f>
        <v>1029.5209</v>
      </c>
      <c r="GQ6" s="35" t="s">
        <v>1483</v>
      </c>
      <c r="GR6">
        <f>+VALUE(RIGHT(LEFT(GQ6,10),9))</f>
        <v>1021.43</v>
      </c>
      <c r="GT6" s="34">
        <f t="shared" ref="GT6:GT54" si="96">+GR6</f>
        <v>1021.43</v>
      </c>
      <c r="GU6" s="34">
        <f t="shared" ref="GU6:GU54" si="97">+GR56</f>
        <v>1025.2482</v>
      </c>
      <c r="GV6" s="34">
        <f t="shared" ref="GV6:GV54" si="98">+GR106</f>
        <v>1013.3392</v>
      </c>
      <c r="GW6" s="34">
        <f t="shared" ref="GW6:GW54" si="99">+GR156</f>
        <v>1025.8844999999999</v>
      </c>
      <c r="GZ6" s="37">
        <v>3.8</v>
      </c>
      <c r="HA6" s="37">
        <v>0.56754861336168005</v>
      </c>
      <c r="HB6">
        <v>3.8</v>
      </c>
      <c r="HC6">
        <v>0.16815657062403488</v>
      </c>
      <c r="HD6">
        <v>3.8</v>
      </c>
      <c r="HE6">
        <v>2.4851237172487686</v>
      </c>
      <c r="HF6">
        <v>3.8</v>
      </c>
      <c r="HG6">
        <v>0.36644752479952558</v>
      </c>
      <c r="HH6">
        <v>3.8</v>
      </c>
      <c r="HI6">
        <v>2.3433669445203122</v>
      </c>
      <c r="HJ6">
        <v>3.8</v>
      </c>
      <c r="HK6">
        <v>2.3433669445203122</v>
      </c>
      <c r="HL6">
        <v>3.8</v>
      </c>
      <c r="HM6" s="36">
        <v>2.343496727415129</v>
      </c>
      <c r="HN6" s="36">
        <v>3.8</v>
      </c>
      <c r="HO6">
        <v>2.343496727415129</v>
      </c>
      <c r="IZ6" t="s">
        <v>1519</v>
      </c>
      <c r="JA6">
        <v>-1.4931237753739544</v>
      </c>
      <c r="JB6">
        <v>-1.5518850593158533</v>
      </c>
      <c r="JE6">
        <v>-1.5518850593158533</v>
      </c>
      <c r="JG6">
        <v>2.8</v>
      </c>
      <c r="JH6">
        <f>+JA23</f>
        <v>0.92813979154039328</v>
      </c>
      <c r="JI6">
        <v>2.8</v>
      </c>
      <c r="JJ6">
        <f>+JA24</f>
        <v>1.413078392963983</v>
      </c>
      <c r="JK6">
        <v>2.8</v>
      </c>
      <c r="JL6">
        <f>+JE23</f>
        <v>1.7478573223779172</v>
      </c>
      <c r="JM6">
        <f t="shared" ref="JM6:JM16" si="100">+(JL6-$JM$3)/$JM$2</f>
        <v>2.3924455277016983</v>
      </c>
      <c r="JN6">
        <v>2.8</v>
      </c>
      <c r="JO6">
        <v>1.9398839698738486</v>
      </c>
      <c r="JP6">
        <f t="shared" ref="JP6:JP16" si="101">+(JO6-$JP$3)/$JP$2</f>
        <v>2.8583539477424438</v>
      </c>
    </row>
    <row r="7" spans="1:276" x14ac:dyDescent="0.35">
      <c r="A7" t="s">
        <v>1446</v>
      </c>
      <c r="B7" s="40">
        <f t="shared" si="0"/>
        <v>1020.7028</v>
      </c>
      <c r="D7" s="40">
        <f t="shared" si="1"/>
        <v>1020.7028</v>
      </c>
      <c r="E7" s="40">
        <f t="shared" si="2"/>
        <v>1019.7028</v>
      </c>
      <c r="F7" s="40">
        <f t="shared" si="3"/>
        <v>1025.8844999999999</v>
      </c>
      <c r="G7" s="40">
        <f t="shared" si="4"/>
        <v>1026.8844999999999</v>
      </c>
      <c r="I7" s="35" t="s">
        <v>1437</v>
      </c>
      <c r="J7">
        <f t="shared" ref="J7:J70" si="102">+VALUE(RIGHT(LEFT(I7,10),9))</f>
        <v>1023.4301</v>
      </c>
      <c r="M7" s="34">
        <f t="shared" si="5"/>
        <v>1023.4301</v>
      </c>
      <c r="N7" s="34"/>
      <c r="O7" s="34">
        <f t="shared" si="6"/>
        <v>1016.9755</v>
      </c>
      <c r="P7" s="34"/>
      <c r="Q7" s="34">
        <f t="shared" si="7"/>
        <v>1026.7936</v>
      </c>
      <c r="R7" s="34"/>
      <c r="S7" s="34">
        <f t="shared" si="8"/>
        <v>1026.8844999999999</v>
      </c>
      <c r="U7" s="35" t="s">
        <v>1073</v>
      </c>
      <c r="V7">
        <f t="shared" ref="V7:V70" si="103">+VALUE(RIGHT(LEFT(U7,10),9))</f>
        <v>1019.7936999999999</v>
      </c>
      <c r="Z7" s="34">
        <f t="shared" si="9"/>
        <v>1019.7936999999999</v>
      </c>
      <c r="AA7" s="34">
        <f t="shared" si="10"/>
        <v>1018.7936999999999</v>
      </c>
      <c r="AB7" s="34">
        <f t="shared" si="11"/>
        <v>1030.4299000000001</v>
      </c>
      <c r="AC7" s="34">
        <f t="shared" si="12"/>
        <v>1023.2482</v>
      </c>
      <c r="AE7" s="35" t="s">
        <v>1455</v>
      </c>
      <c r="AF7">
        <f t="shared" ref="AF7:AF70" si="104">+VALUE(RIGHT(LEFT(AE7,10),9))</f>
        <v>1017.0664</v>
      </c>
      <c r="AH7" s="34">
        <f t="shared" si="13"/>
        <v>1017.0664</v>
      </c>
      <c r="AI7" s="34">
        <f t="shared" si="14"/>
        <v>1022.43</v>
      </c>
      <c r="AJ7" s="34">
        <f t="shared" si="15"/>
        <v>1026.7936</v>
      </c>
      <c r="AK7" s="34">
        <f t="shared" si="16"/>
        <v>1026.8844999999999</v>
      </c>
      <c r="AM7" s="35" t="s">
        <v>1455</v>
      </c>
      <c r="AN7">
        <f t="shared" ref="AN7:AN70" si="105">+VALUE(RIGHT(LEFT(AM7,10),9))</f>
        <v>1017.0664</v>
      </c>
      <c r="AP7" s="34">
        <f t="shared" si="17"/>
        <v>1017.0664</v>
      </c>
      <c r="AQ7" s="34">
        <f t="shared" si="18"/>
        <v>1020.7028</v>
      </c>
      <c r="AR7" s="34">
        <f t="shared" si="19"/>
        <v>1018.7936999999999</v>
      </c>
      <c r="AS7" s="34">
        <f t="shared" si="20"/>
        <v>1023.1573</v>
      </c>
      <c r="AU7" s="35" t="s">
        <v>1073</v>
      </c>
      <c r="AV7">
        <f t="shared" ref="AV7:AV70" si="106">+VALUE(RIGHT(LEFT(AU7,10),9))</f>
        <v>1019.7936999999999</v>
      </c>
      <c r="AX7" s="34">
        <f t="shared" si="21"/>
        <v>1019.7936999999999</v>
      </c>
      <c r="AY7" s="34">
        <f t="shared" si="22"/>
        <v>1020.7028</v>
      </c>
      <c r="AZ7" s="34">
        <f t="shared" si="23"/>
        <v>1019.7028</v>
      </c>
      <c r="BA7" s="34">
        <f t="shared" si="24"/>
        <v>1022.2482</v>
      </c>
      <c r="BC7" s="35" t="s">
        <v>1446</v>
      </c>
      <c r="BD7">
        <f t="shared" ref="BD7:BD70" si="107">+VALUE(RIGHT(LEFT(BC7,10),9))</f>
        <v>1020.7028</v>
      </c>
      <c r="BF7" s="34">
        <f t="shared" si="25"/>
        <v>1020.7028</v>
      </c>
      <c r="BG7" s="34">
        <f t="shared" si="26"/>
        <v>1017.0664</v>
      </c>
      <c r="BH7" s="34">
        <f t="shared" si="27"/>
        <v>1022.43</v>
      </c>
      <c r="BI7" s="34">
        <f t="shared" si="28"/>
        <v>1024.9755</v>
      </c>
      <c r="BK7" s="35" t="s">
        <v>1457</v>
      </c>
      <c r="BL7">
        <f t="shared" ref="BL7:BL70" si="108">+VALUE(RIGHT(LEFT(BK7,10),9))</f>
        <v>1016.1573</v>
      </c>
      <c r="BN7" s="34">
        <f t="shared" si="29"/>
        <v>1016.1573</v>
      </c>
      <c r="BO7" s="34">
        <f t="shared" si="30"/>
        <v>1019.7936999999999</v>
      </c>
      <c r="BP7" s="34">
        <f t="shared" si="31"/>
        <v>1018.7936999999999</v>
      </c>
      <c r="BQ7" s="34">
        <f t="shared" si="32"/>
        <v>1028.6117999999999</v>
      </c>
      <c r="BS7" s="35" t="s">
        <v>1073</v>
      </c>
      <c r="BT7">
        <f t="shared" ref="BT7:BT70" si="109">+VALUE(RIGHT(LEFT(BS7,10),9))</f>
        <v>1019.7936999999999</v>
      </c>
      <c r="BV7" s="34">
        <f t="shared" si="33"/>
        <v>1019.7936999999999</v>
      </c>
      <c r="BW7" s="34">
        <f t="shared" si="34"/>
        <v>1023.4301</v>
      </c>
      <c r="BX7" s="34">
        <f t="shared" si="35"/>
        <v>1016.0664</v>
      </c>
      <c r="BY7" s="34">
        <f t="shared" si="36"/>
        <v>1026.7936</v>
      </c>
      <c r="CA7" s="35" t="s">
        <v>1437</v>
      </c>
      <c r="CB7">
        <f t="shared" ref="CB7:CB70" si="110">+VALUE(RIGHT(LEFT(CA7,10),9))</f>
        <v>1023.4301</v>
      </c>
      <c r="CD7" s="34">
        <f t="shared" si="37"/>
        <v>1023.4301</v>
      </c>
      <c r="CE7" s="34">
        <f t="shared" si="38"/>
        <v>1023.4301</v>
      </c>
      <c r="CF7" s="34">
        <f t="shared" si="39"/>
        <v>1015.1573</v>
      </c>
      <c r="CG7" s="34">
        <f t="shared" si="40"/>
        <v>1025.8844999999999</v>
      </c>
      <c r="CI7" s="35" t="s">
        <v>1437</v>
      </c>
      <c r="CJ7">
        <f t="shared" ref="CJ7:CJ70" si="111">+VALUE(RIGHT(LEFT(CI7,10),9))</f>
        <v>1023.4301</v>
      </c>
      <c r="CL7" s="34">
        <f t="shared" si="41"/>
        <v>1023.4301</v>
      </c>
      <c r="CM7" s="34">
        <f t="shared" si="42"/>
        <v>1020.7028</v>
      </c>
      <c r="CN7" s="34">
        <f t="shared" si="43"/>
        <v>1018.7936999999999</v>
      </c>
      <c r="CO7" s="34">
        <f t="shared" si="44"/>
        <v>1030.4299000000001</v>
      </c>
      <c r="CQ7" s="35" t="s">
        <v>1073</v>
      </c>
      <c r="CR7">
        <f t="shared" ref="CR7:CR70" si="112">+VALUE(RIGHT(LEFT(CQ7,10),9))</f>
        <v>1019.7936999999999</v>
      </c>
      <c r="CT7" s="34">
        <f t="shared" si="45"/>
        <v>1019.7936999999999</v>
      </c>
      <c r="CU7" s="34">
        <f t="shared" si="46"/>
        <v>1016.1573</v>
      </c>
      <c r="CV7" s="34">
        <f t="shared" si="47"/>
        <v>1022.43</v>
      </c>
      <c r="CW7" s="34">
        <f t="shared" si="48"/>
        <v>1026.7936</v>
      </c>
      <c r="CY7" s="35" t="s">
        <v>1456</v>
      </c>
      <c r="CZ7">
        <f t="shared" ref="CZ7:CZ70" si="113">+VALUE(RIGHT(LEFT(CY7,10),9))</f>
        <v>1017.9755</v>
      </c>
      <c r="DB7" s="34">
        <f t="shared" si="49"/>
        <v>1017.9755</v>
      </c>
      <c r="DC7" s="34">
        <f t="shared" si="50"/>
        <v>1019.7936999999999</v>
      </c>
      <c r="DD7" s="34">
        <f t="shared" si="51"/>
        <v>1020.6118</v>
      </c>
      <c r="DE7" s="34">
        <f t="shared" si="52"/>
        <v>1021.3391</v>
      </c>
      <c r="DG7" s="35" t="s">
        <v>1073</v>
      </c>
      <c r="DH7">
        <f t="shared" ref="DH7:DH70" si="114">+VALUE(RIGHT(LEFT(DG7,10),9))</f>
        <v>1019.7936999999999</v>
      </c>
      <c r="DJ7" s="34">
        <f t="shared" si="53"/>
        <v>1019.7936999999999</v>
      </c>
      <c r="DK7" s="34">
        <f t="shared" si="54"/>
        <v>1019.7936999999999</v>
      </c>
      <c r="DL7" s="34">
        <f t="shared" si="55"/>
        <v>1018.7936999999999</v>
      </c>
      <c r="DM7" s="34">
        <f t="shared" si="56"/>
        <v>1020.43</v>
      </c>
      <c r="DO7" s="35" t="s">
        <v>1466</v>
      </c>
      <c r="DP7">
        <f t="shared" ref="DP7:DP70" si="115">+VALUE(RIGHT(LEFT(DO7,10),9))</f>
        <v>1018.8846</v>
      </c>
      <c r="DR7" s="34">
        <f t="shared" si="57"/>
        <v>1018.8846</v>
      </c>
      <c r="DS7" s="34">
        <f t="shared" si="58"/>
        <v>1015.2482</v>
      </c>
      <c r="DT7" s="34">
        <f t="shared" si="59"/>
        <v>1022.43</v>
      </c>
      <c r="DU7" s="34">
        <f t="shared" si="60"/>
        <v>1024.9755</v>
      </c>
      <c r="DW7" s="35" t="s">
        <v>1457</v>
      </c>
      <c r="DX7">
        <f t="shared" ref="DX7:DX70" si="116">+VALUE(RIGHT(LEFT(DW7,10),9))</f>
        <v>1016.1573</v>
      </c>
      <c r="DZ7" s="34">
        <f t="shared" ref="DZ7:DZ54" si="117">+DX7</f>
        <v>1016.1573</v>
      </c>
      <c r="EA7" s="34">
        <f t="shared" si="61"/>
        <v>1019.7936999999999</v>
      </c>
      <c r="EB7" s="34">
        <f t="shared" si="62"/>
        <v>1018.7936999999999</v>
      </c>
      <c r="EC7" s="34">
        <f t="shared" si="63"/>
        <v>1028.6117999999999</v>
      </c>
      <c r="EE7" s="35" t="s">
        <v>1487</v>
      </c>
      <c r="EF7" t="e">
        <f t="shared" ref="EF7:EF70" si="118">+VALUE(RIGHT(LEFT(EE7,10),9))</f>
        <v>#VALUE!</v>
      </c>
      <c r="EH7" s="34"/>
      <c r="EI7" s="34">
        <f t="shared" si="65"/>
        <v>1023.4301</v>
      </c>
      <c r="EJ7" s="34">
        <f t="shared" si="66"/>
        <v>1015.1573</v>
      </c>
      <c r="EK7" s="34">
        <f t="shared" si="67"/>
        <v>1024.9755</v>
      </c>
      <c r="EM7" s="35" t="s">
        <v>1076</v>
      </c>
      <c r="EN7">
        <f t="shared" ref="EN7:EN70" si="119">+VALUE(RIGHT(LEFT(EM7,10),9))</f>
        <v>1025.9755</v>
      </c>
      <c r="EP7" s="34">
        <f t="shared" si="68"/>
        <v>1025.9755</v>
      </c>
      <c r="EQ7" s="34">
        <f t="shared" si="69"/>
        <v>1024.3390999999999</v>
      </c>
      <c r="ER7" s="34">
        <f t="shared" si="70"/>
        <v>1013.3392</v>
      </c>
      <c r="ES7" s="34">
        <f t="shared" si="71"/>
        <v>1025.8844999999999</v>
      </c>
      <c r="EU7" s="35" t="s">
        <v>1453</v>
      </c>
      <c r="EV7">
        <f t="shared" ref="EV7:EV70" si="120">+VALUE(RIGHT(LEFT(EU7,10),9))</f>
        <v>1024.1572000000001</v>
      </c>
      <c r="EX7" s="34">
        <f t="shared" si="72"/>
        <v>1024.1572000000001</v>
      </c>
      <c r="EY7" s="34">
        <f t="shared" si="73"/>
        <v>1019.7936999999999</v>
      </c>
      <c r="EZ7" s="34">
        <f t="shared" si="74"/>
        <v>1018.7936999999999</v>
      </c>
      <c r="FA7" s="34">
        <f t="shared" si="75"/>
        <v>1030.4299000000001</v>
      </c>
      <c r="FC7" s="35" t="s">
        <v>1494</v>
      </c>
      <c r="FD7">
        <f t="shared" ref="FD7:FD70" si="121">+VALUE(RIGHT(LEFT(FC7,10),9))</f>
        <v>1020.5209</v>
      </c>
      <c r="FF7" s="34">
        <f t="shared" si="76"/>
        <v>1020.5209</v>
      </c>
      <c r="FG7" s="34">
        <f t="shared" si="77"/>
        <v>1014.3392</v>
      </c>
      <c r="FH7" s="34">
        <f t="shared" si="78"/>
        <v>1021.5209</v>
      </c>
      <c r="FI7" s="34">
        <f t="shared" si="79"/>
        <v>1024.9755</v>
      </c>
      <c r="FK7" s="35" t="s">
        <v>1477</v>
      </c>
      <c r="FL7">
        <f t="shared" ref="FL7:FL70" si="122">+VALUE(RIGHT(LEFT(FK7,10),9))</f>
        <v>1025.0663999999999</v>
      </c>
      <c r="FN7" s="34">
        <f t="shared" si="80"/>
        <v>1025.0663999999999</v>
      </c>
      <c r="FO7" s="34">
        <f t="shared" si="81"/>
        <v>1020.7028</v>
      </c>
      <c r="FP7" s="34">
        <f t="shared" si="82"/>
        <v>1016.9755</v>
      </c>
      <c r="FQ7" s="34">
        <f t="shared" si="83"/>
        <v>1021.3391</v>
      </c>
      <c r="FS7" s="35" t="s">
        <v>1465</v>
      </c>
      <c r="FT7">
        <f t="shared" ref="FT7:FT70" si="123">+VALUE(RIGHT(LEFT(FS7,10),9))</f>
        <v>1029.6117999999999</v>
      </c>
      <c r="FV7" s="34">
        <f t="shared" si="84"/>
        <v>1029.6117999999999</v>
      </c>
      <c r="FW7" s="34">
        <f t="shared" si="85"/>
        <v>1021.6119</v>
      </c>
      <c r="FX7" s="34">
        <f t="shared" si="86"/>
        <v>1018.7936999999999</v>
      </c>
      <c r="FY7" s="34">
        <f t="shared" si="87"/>
        <v>1019.5209</v>
      </c>
      <c r="GA7" s="35" t="s">
        <v>1468</v>
      </c>
      <c r="GB7">
        <f t="shared" ref="GB7:GB70" si="124">+VALUE(RIGHT(LEFT(GA7,10),9))</f>
        <v>1031.4299000000001</v>
      </c>
      <c r="GD7" s="34">
        <f t="shared" si="88"/>
        <v>1031.4299000000001</v>
      </c>
      <c r="GE7" s="34">
        <f t="shared" si="89"/>
        <v>1014.3392</v>
      </c>
      <c r="GF7" s="34">
        <f t="shared" si="90"/>
        <v>1025.1572000000001</v>
      </c>
      <c r="GG7" s="34">
        <f t="shared" si="91"/>
        <v>1022.2482</v>
      </c>
      <c r="GI7" s="35" t="s">
        <v>1445</v>
      </c>
      <c r="GJ7">
        <f t="shared" ref="GJ7:GJ70" si="125">+VALUE(RIGHT(LEFT(GI7,10),9))</f>
        <v>1026.8844999999999</v>
      </c>
      <c r="GL7" s="34">
        <f t="shared" si="92"/>
        <v>1026.8844999999999</v>
      </c>
      <c r="GM7" s="34">
        <f t="shared" si="93"/>
        <v>1018.8846</v>
      </c>
      <c r="GN7" s="34">
        <f t="shared" si="94"/>
        <v>1019.7028</v>
      </c>
      <c r="GO7" s="34">
        <f t="shared" si="95"/>
        <v>1030.4299000000001</v>
      </c>
      <c r="GQ7" s="35" t="s">
        <v>1483</v>
      </c>
      <c r="GR7">
        <f t="shared" ref="GR7:GR70" si="126">+VALUE(RIGHT(LEFT(GQ7,10),9))</f>
        <v>1021.43</v>
      </c>
      <c r="GT7" s="34">
        <f t="shared" si="96"/>
        <v>1021.43</v>
      </c>
      <c r="GU7" s="34">
        <f t="shared" si="97"/>
        <v>1024.3390999999999</v>
      </c>
      <c r="GV7" s="34">
        <f t="shared" si="98"/>
        <v>1013.3392</v>
      </c>
      <c r="GW7" s="34">
        <f t="shared" si="99"/>
        <v>1026.7936</v>
      </c>
      <c r="GX7">
        <f>+AVERAGE(GY7:GY16)</f>
        <v>0.1781236903322963</v>
      </c>
      <c r="GY7">
        <f>+GZ7-HA7</f>
        <v>1.3532058159733991</v>
      </c>
      <c r="GZ7">
        <v>2.8</v>
      </c>
      <c r="HA7">
        <v>1.4467941840266008</v>
      </c>
      <c r="HB7">
        <v>2.8</v>
      </c>
      <c r="HC7">
        <v>0.73374091558525834</v>
      </c>
      <c r="HD7">
        <v>2.8</v>
      </c>
      <c r="HE7">
        <v>2.3293258763666813</v>
      </c>
      <c r="HF7">
        <v>2.8</v>
      </c>
      <c r="HG7">
        <v>0.76736782578416296</v>
      </c>
      <c r="HH7">
        <v>2.8</v>
      </c>
      <c r="HI7">
        <v>1.9505719370075099</v>
      </c>
      <c r="HJ7">
        <v>2.8</v>
      </c>
      <c r="HK7">
        <v>2.3433669445203122</v>
      </c>
      <c r="HL7">
        <v>2.8</v>
      </c>
      <c r="HM7" s="36">
        <v>1.9506582623316149</v>
      </c>
      <c r="HN7" s="36">
        <v>2.8</v>
      </c>
      <c r="HO7">
        <v>2.343496727415129</v>
      </c>
      <c r="IZ7" t="s">
        <v>1520</v>
      </c>
      <c r="JA7">
        <v>1.2409741620460883</v>
      </c>
      <c r="JB7">
        <v>1.3563558336770076</v>
      </c>
      <c r="JE7">
        <v>1.3563558336770076</v>
      </c>
      <c r="JG7">
        <v>2.5</v>
      </c>
      <c r="JH7">
        <f>+JA18</f>
        <v>1.1533352425782879</v>
      </c>
      <c r="JI7">
        <v>2.5</v>
      </c>
      <c r="JJ7">
        <f>+JA17</f>
        <v>1.4255403780056051</v>
      </c>
      <c r="JK7">
        <v>2.5</v>
      </c>
      <c r="JL7">
        <f>+JE18</f>
        <v>1.5518842874066141</v>
      </c>
      <c r="JM7">
        <f t="shared" si="100"/>
        <v>2.1233996257641596</v>
      </c>
      <c r="JN7">
        <v>2.5</v>
      </c>
      <c r="JO7">
        <v>1.743910836928853</v>
      </c>
      <c r="JP7">
        <f t="shared" si="101"/>
        <v>2.5854488747094457</v>
      </c>
    </row>
    <row r="8" spans="1:276" x14ac:dyDescent="0.35">
      <c r="A8" t="s">
        <v>1446</v>
      </c>
      <c r="B8" s="40">
        <f t="shared" si="0"/>
        <v>1020.7028</v>
      </c>
      <c r="D8" s="40">
        <f t="shared" si="1"/>
        <v>1020.7028</v>
      </c>
      <c r="E8" s="40">
        <f t="shared" si="2"/>
        <v>1019.7028</v>
      </c>
      <c r="F8" s="40">
        <f t="shared" si="3"/>
        <v>1025.8844999999999</v>
      </c>
      <c r="G8" s="40">
        <f t="shared" si="4"/>
        <v>1026.8844999999999</v>
      </c>
      <c r="I8" s="35" t="s">
        <v>1437</v>
      </c>
      <c r="J8">
        <f t="shared" si="102"/>
        <v>1023.4301</v>
      </c>
      <c r="M8" s="34">
        <f t="shared" si="5"/>
        <v>1023.4301</v>
      </c>
      <c r="N8" s="34"/>
      <c r="O8" s="34">
        <f t="shared" si="6"/>
        <v>1016.0664</v>
      </c>
      <c r="P8" s="34"/>
      <c r="Q8" s="34">
        <f t="shared" si="7"/>
        <v>1026.7936</v>
      </c>
      <c r="R8" s="34"/>
      <c r="S8" s="34">
        <f t="shared" si="8"/>
        <v>1025.9755</v>
      </c>
      <c r="U8" s="35" t="s">
        <v>1446</v>
      </c>
      <c r="V8">
        <f t="shared" si="103"/>
        <v>1020.7028</v>
      </c>
      <c r="Z8" s="34">
        <f t="shared" si="9"/>
        <v>1020.7028</v>
      </c>
      <c r="AA8" s="34">
        <f t="shared" si="10"/>
        <v>1018.7936999999999</v>
      </c>
      <c r="AB8" s="34">
        <f t="shared" si="11"/>
        <v>1030.4299000000001</v>
      </c>
      <c r="AC8" s="34">
        <f t="shared" si="12"/>
        <v>1023.2482</v>
      </c>
      <c r="AE8" s="35" t="s">
        <v>1455</v>
      </c>
      <c r="AF8">
        <f t="shared" si="104"/>
        <v>1017.0664</v>
      </c>
      <c r="AH8" s="34">
        <f t="shared" si="13"/>
        <v>1017.0664</v>
      </c>
      <c r="AI8" s="34">
        <f t="shared" si="14"/>
        <v>1022.43</v>
      </c>
      <c r="AJ8" s="34">
        <f t="shared" si="15"/>
        <v>1026.7936</v>
      </c>
      <c r="AK8" s="34">
        <f t="shared" si="16"/>
        <v>1026.8844999999999</v>
      </c>
      <c r="AM8" s="35" t="s">
        <v>1073</v>
      </c>
      <c r="AN8">
        <f t="shared" si="105"/>
        <v>1019.7936999999999</v>
      </c>
      <c r="AP8" s="34">
        <f t="shared" si="17"/>
        <v>1019.7936999999999</v>
      </c>
      <c r="AQ8" s="34">
        <f t="shared" si="18"/>
        <v>1018.7936999999999</v>
      </c>
      <c r="AR8" s="34">
        <f t="shared" si="19"/>
        <v>1023.1573</v>
      </c>
      <c r="AS8" s="34">
        <f t="shared" si="20"/>
        <v>1028.7028</v>
      </c>
      <c r="AU8" s="35" t="s">
        <v>1073</v>
      </c>
      <c r="AV8">
        <f t="shared" si="106"/>
        <v>1019.7936999999999</v>
      </c>
      <c r="AX8" s="34">
        <f t="shared" si="21"/>
        <v>1019.7936999999999</v>
      </c>
      <c r="AY8" s="34">
        <f t="shared" si="22"/>
        <v>1019.7936999999999</v>
      </c>
      <c r="AZ8" s="34">
        <f t="shared" si="23"/>
        <v>1019.7028</v>
      </c>
      <c r="BA8" s="34">
        <f t="shared" si="24"/>
        <v>1022.2482</v>
      </c>
      <c r="BC8" s="35" t="s">
        <v>1073</v>
      </c>
      <c r="BD8">
        <f t="shared" si="107"/>
        <v>1019.7936999999999</v>
      </c>
      <c r="BF8" s="34">
        <f t="shared" si="25"/>
        <v>1019.7936999999999</v>
      </c>
      <c r="BG8" s="34">
        <f t="shared" si="26"/>
        <v>1017.0664</v>
      </c>
      <c r="BH8" s="34">
        <f t="shared" si="27"/>
        <v>1022.43</v>
      </c>
      <c r="BI8" s="34">
        <f t="shared" si="28"/>
        <v>1024.9755</v>
      </c>
      <c r="BK8" s="35" t="s">
        <v>1457</v>
      </c>
      <c r="BL8">
        <f t="shared" si="108"/>
        <v>1016.1573</v>
      </c>
      <c r="BN8" s="34">
        <f t="shared" si="29"/>
        <v>1016.1573</v>
      </c>
      <c r="BO8" s="34">
        <f t="shared" si="30"/>
        <v>1019.7936999999999</v>
      </c>
      <c r="BP8" s="34">
        <f t="shared" si="31"/>
        <v>1018.7936999999999</v>
      </c>
      <c r="BQ8" s="34">
        <f t="shared" si="32"/>
        <v>1028.6117999999999</v>
      </c>
      <c r="BS8" s="35" t="s">
        <v>1073</v>
      </c>
      <c r="BT8">
        <f t="shared" si="109"/>
        <v>1019.7936999999999</v>
      </c>
      <c r="BV8" s="34">
        <f t="shared" si="33"/>
        <v>1019.7936999999999</v>
      </c>
      <c r="BW8" s="34">
        <f t="shared" si="34"/>
        <v>1023.4301</v>
      </c>
      <c r="BX8" s="34">
        <f t="shared" si="35"/>
        <v>1016.0664</v>
      </c>
      <c r="BY8" s="34">
        <f t="shared" si="36"/>
        <v>1025.8844999999999</v>
      </c>
      <c r="CA8" s="35" t="s">
        <v>1439</v>
      </c>
      <c r="CB8">
        <f t="shared" si="110"/>
        <v>1022.5209</v>
      </c>
      <c r="CD8" s="34">
        <f t="shared" si="37"/>
        <v>1022.5209</v>
      </c>
      <c r="CE8" s="34">
        <f t="shared" si="38"/>
        <v>1023.4301</v>
      </c>
      <c r="CF8" s="34">
        <f t="shared" si="39"/>
        <v>1015.1573</v>
      </c>
      <c r="CG8" s="34">
        <f t="shared" si="40"/>
        <v>1024.9755</v>
      </c>
      <c r="CI8" s="35" t="s">
        <v>1437</v>
      </c>
      <c r="CJ8">
        <f t="shared" si="111"/>
        <v>1023.4301</v>
      </c>
      <c r="CL8" s="34">
        <f t="shared" si="41"/>
        <v>1023.4301</v>
      </c>
      <c r="CM8" s="34">
        <f t="shared" si="42"/>
        <v>1019.7936999999999</v>
      </c>
      <c r="CN8" s="34">
        <f t="shared" si="43"/>
        <v>1018.7936999999999</v>
      </c>
      <c r="CO8" s="34">
        <f t="shared" si="44"/>
        <v>1031.3390999999999</v>
      </c>
      <c r="CQ8" s="35" t="s">
        <v>1073</v>
      </c>
      <c r="CR8">
        <f t="shared" si="112"/>
        <v>1019.7936999999999</v>
      </c>
      <c r="CT8" s="34">
        <f t="shared" si="45"/>
        <v>1019.7936999999999</v>
      </c>
      <c r="CU8" s="34">
        <f t="shared" si="46"/>
        <v>1016.1573</v>
      </c>
      <c r="CV8" s="34">
        <f t="shared" si="47"/>
        <v>1023.3391</v>
      </c>
      <c r="CW8" s="34">
        <f t="shared" si="48"/>
        <v>1025.8844999999999</v>
      </c>
      <c r="CY8" s="35" t="s">
        <v>1456</v>
      </c>
      <c r="CZ8">
        <f t="shared" si="113"/>
        <v>1017.9755</v>
      </c>
      <c r="DB8" s="34">
        <f t="shared" si="49"/>
        <v>1017.9755</v>
      </c>
      <c r="DC8" s="34">
        <f t="shared" si="50"/>
        <v>1018.8846</v>
      </c>
      <c r="DD8" s="34">
        <f t="shared" si="51"/>
        <v>1018.7936999999999</v>
      </c>
      <c r="DE8" s="34">
        <f t="shared" si="52"/>
        <v>1021.3391</v>
      </c>
      <c r="DG8" s="35" t="s">
        <v>1073</v>
      </c>
      <c r="DH8">
        <f t="shared" si="114"/>
        <v>1019.7936999999999</v>
      </c>
      <c r="DJ8" s="34">
        <f t="shared" si="53"/>
        <v>1019.7936999999999</v>
      </c>
      <c r="DK8" s="34">
        <f t="shared" si="54"/>
        <v>1019.7936999999999</v>
      </c>
      <c r="DL8" s="34">
        <f t="shared" si="55"/>
        <v>1018.7936999999999</v>
      </c>
      <c r="DM8" s="34">
        <f t="shared" si="56"/>
        <v>1020.43</v>
      </c>
      <c r="DO8" s="35" t="s">
        <v>1466</v>
      </c>
      <c r="DP8">
        <f t="shared" si="115"/>
        <v>1018.8846</v>
      </c>
      <c r="DR8" s="34">
        <f t="shared" si="57"/>
        <v>1018.8846</v>
      </c>
      <c r="DS8" s="34">
        <f t="shared" si="58"/>
        <v>1015.2482</v>
      </c>
      <c r="DT8" s="34">
        <f t="shared" si="59"/>
        <v>1022.43</v>
      </c>
      <c r="DU8" s="34">
        <f t="shared" si="60"/>
        <v>1025.8844999999999</v>
      </c>
      <c r="DW8" s="35" t="s">
        <v>1457</v>
      </c>
      <c r="DX8">
        <f t="shared" si="116"/>
        <v>1016.1573</v>
      </c>
      <c r="DZ8" s="34">
        <f t="shared" si="117"/>
        <v>1016.1573</v>
      </c>
      <c r="EA8" s="34">
        <f t="shared" si="61"/>
        <v>1019.7936999999999</v>
      </c>
      <c r="EB8" s="34">
        <f t="shared" si="62"/>
        <v>1018.7936999999999</v>
      </c>
      <c r="EC8" s="34">
        <f t="shared" si="63"/>
        <v>1028.6117999999999</v>
      </c>
      <c r="EE8" s="35" t="s">
        <v>1456</v>
      </c>
      <c r="EF8">
        <f t="shared" si="118"/>
        <v>1017.9755</v>
      </c>
      <c r="EH8" s="34">
        <f t="shared" si="64"/>
        <v>1017.9755</v>
      </c>
      <c r="EI8" s="34">
        <f t="shared" si="65"/>
        <v>1023.4301</v>
      </c>
      <c r="EJ8" s="34">
        <f t="shared" si="66"/>
        <v>1015.1573</v>
      </c>
      <c r="EK8" s="34">
        <f t="shared" si="67"/>
        <v>1024.9755</v>
      </c>
      <c r="EM8" s="35" t="s">
        <v>1487</v>
      </c>
      <c r="EN8" t="e">
        <f t="shared" si="119"/>
        <v>#VALUE!</v>
      </c>
      <c r="EP8" s="34"/>
      <c r="EQ8" s="34">
        <f t="shared" si="69"/>
        <v>1025.2482</v>
      </c>
      <c r="ER8" s="34">
        <f t="shared" si="70"/>
        <v>1013.3392</v>
      </c>
      <c r="ES8" s="34">
        <f t="shared" si="71"/>
        <v>1025.8844999999999</v>
      </c>
      <c r="EU8" s="35" t="s">
        <v>1477</v>
      </c>
      <c r="EV8">
        <f t="shared" si="120"/>
        <v>1025.0663999999999</v>
      </c>
      <c r="EX8" s="34">
        <f t="shared" si="72"/>
        <v>1025.0663999999999</v>
      </c>
      <c r="EY8" s="34">
        <f t="shared" si="73"/>
        <v>1017.9755</v>
      </c>
      <c r="EZ8" s="34">
        <f t="shared" si="74"/>
        <v>1018.7936999999999</v>
      </c>
      <c r="FA8" s="34">
        <f t="shared" si="75"/>
        <v>1031.3390999999999</v>
      </c>
      <c r="FC8" s="35" t="s">
        <v>1494</v>
      </c>
      <c r="FD8">
        <f t="shared" si="121"/>
        <v>1020.5209</v>
      </c>
      <c r="FF8" s="34">
        <f t="shared" si="76"/>
        <v>1020.5209</v>
      </c>
      <c r="FG8" s="34">
        <f t="shared" si="77"/>
        <v>1014.3392</v>
      </c>
      <c r="FH8" s="34">
        <f t="shared" si="78"/>
        <v>1022.43</v>
      </c>
      <c r="FI8" s="34">
        <f t="shared" si="79"/>
        <v>1024.0663999999999</v>
      </c>
      <c r="FK8" s="35" t="s">
        <v>1076</v>
      </c>
      <c r="FL8">
        <f t="shared" si="122"/>
        <v>1025.9755</v>
      </c>
      <c r="FN8" s="34">
        <f t="shared" si="80"/>
        <v>1025.9755</v>
      </c>
      <c r="FO8" s="34">
        <f t="shared" si="81"/>
        <v>1019.7936999999999</v>
      </c>
      <c r="FP8" s="34">
        <f t="shared" si="82"/>
        <v>1016.9755</v>
      </c>
      <c r="FQ8" s="34">
        <f t="shared" si="83"/>
        <v>1021.3391</v>
      </c>
      <c r="FS8" s="35" t="s">
        <v>1465</v>
      </c>
      <c r="FT8">
        <f t="shared" si="123"/>
        <v>1029.6117999999999</v>
      </c>
      <c r="FV8" s="34">
        <f t="shared" si="84"/>
        <v>1029.6117999999999</v>
      </c>
      <c r="FW8" s="34">
        <f t="shared" si="85"/>
        <v>1021.6119</v>
      </c>
      <c r="FX8" s="34">
        <f t="shared" si="86"/>
        <v>1018.7936999999999</v>
      </c>
      <c r="FY8" s="34">
        <f t="shared" si="87"/>
        <v>1019.5209</v>
      </c>
      <c r="GA8" s="35" t="s">
        <v>1468</v>
      </c>
      <c r="GB8">
        <f t="shared" si="124"/>
        <v>1031.4299000000001</v>
      </c>
      <c r="GD8" s="34">
        <f t="shared" si="88"/>
        <v>1031.4299000000001</v>
      </c>
      <c r="GE8" s="34">
        <f t="shared" si="89"/>
        <v>1014.3392</v>
      </c>
      <c r="GF8" s="34">
        <f t="shared" si="90"/>
        <v>1026.0663999999999</v>
      </c>
      <c r="GG8" s="34">
        <f t="shared" si="91"/>
        <v>1023.1573</v>
      </c>
      <c r="GI8" s="35" t="s">
        <v>1445</v>
      </c>
      <c r="GJ8">
        <f t="shared" si="125"/>
        <v>1026.8844999999999</v>
      </c>
      <c r="GL8" s="34">
        <f t="shared" si="92"/>
        <v>1026.8844999999999</v>
      </c>
      <c r="GM8" s="34">
        <f t="shared" si="93"/>
        <v>1017.9755</v>
      </c>
      <c r="GN8" s="34">
        <f t="shared" si="94"/>
        <v>1019.7028</v>
      </c>
      <c r="GO8" s="34">
        <f t="shared" si="95"/>
        <v>1030.4299000000001</v>
      </c>
      <c r="GQ8" s="35" t="s">
        <v>1494</v>
      </c>
      <c r="GR8">
        <f t="shared" si="126"/>
        <v>1020.5209</v>
      </c>
      <c r="GT8" s="34">
        <f t="shared" si="96"/>
        <v>1020.5209</v>
      </c>
      <c r="GU8" s="34">
        <f t="shared" si="97"/>
        <v>1025.2482</v>
      </c>
      <c r="GV8" s="34">
        <f t="shared" si="98"/>
        <v>1013.3392</v>
      </c>
      <c r="GW8" s="34">
        <f t="shared" si="99"/>
        <v>1026.7936</v>
      </c>
      <c r="GY8">
        <f t="shared" ref="GY8:GY16" si="127">+GZ8-HA8</f>
        <v>1.1090786509159898</v>
      </c>
      <c r="GZ8">
        <v>2.5</v>
      </c>
      <c r="HA8">
        <v>1.3909213490840102</v>
      </c>
      <c r="HB8">
        <v>2.5</v>
      </c>
      <c r="HC8">
        <v>0.52426481321407437</v>
      </c>
      <c r="HD8">
        <v>2.5</v>
      </c>
      <c r="HE8">
        <v>1.9161229474689776</v>
      </c>
      <c r="HF8">
        <v>2.5</v>
      </c>
      <c r="HG8">
        <v>0.78840749096104901</v>
      </c>
      <c r="HH8">
        <v>2.5</v>
      </c>
      <c r="HI8">
        <v>1.5586258670649045</v>
      </c>
      <c r="HJ8">
        <v>2.5</v>
      </c>
      <c r="HK8">
        <v>1.5586258670649045</v>
      </c>
      <c r="HL8">
        <v>2.5</v>
      </c>
      <c r="HM8" s="36">
        <v>1.5587119964415592</v>
      </c>
      <c r="HN8" s="36">
        <v>2.5</v>
      </c>
      <c r="HO8">
        <v>1.5587119964415592</v>
      </c>
      <c r="IZ8" t="s">
        <v>1521</v>
      </c>
      <c r="JA8">
        <v>1.2458755252377043</v>
      </c>
      <c r="JB8">
        <v>1.356356507945784</v>
      </c>
      <c r="JE8">
        <v>1.356356507945784</v>
      </c>
      <c r="JG8">
        <v>2.2000000000000002</v>
      </c>
      <c r="JH8">
        <f>+JA15</f>
        <v>1.3302810065192345</v>
      </c>
      <c r="JI8">
        <v>2.2000000000000002</v>
      </c>
      <c r="JJ8">
        <f>+JA16</f>
        <v>1.346266318883474</v>
      </c>
      <c r="JK8">
        <v>2.2000000000000002</v>
      </c>
      <c r="JL8">
        <f>+JE15</f>
        <v>1.9355044283863991</v>
      </c>
      <c r="JM8">
        <f t="shared" si="100"/>
        <v>2.6500609944898392</v>
      </c>
      <c r="JN8">
        <v>2.2000000000000002</v>
      </c>
      <c r="JO8">
        <v>1.5483822855587839</v>
      </c>
      <c r="JP8">
        <f t="shared" si="101"/>
        <v>2.3131629098437321</v>
      </c>
    </row>
    <row r="9" spans="1:276" x14ac:dyDescent="0.35">
      <c r="A9" t="s">
        <v>1446</v>
      </c>
      <c r="B9" s="40">
        <f t="shared" si="0"/>
        <v>1020.7028</v>
      </c>
      <c r="D9" s="40">
        <f t="shared" si="1"/>
        <v>1020.7028</v>
      </c>
      <c r="E9" s="40">
        <f t="shared" si="2"/>
        <v>1020.6118</v>
      </c>
      <c r="F9" s="40">
        <f t="shared" si="3"/>
        <v>1025.8844999999999</v>
      </c>
      <c r="G9" s="40">
        <f t="shared" si="4"/>
        <v>1026.8844999999999</v>
      </c>
      <c r="I9" s="35" t="s">
        <v>1437</v>
      </c>
      <c r="J9">
        <f t="shared" si="102"/>
        <v>1023.4301</v>
      </c>
      <c r="M9" s="34">
        <f t="shared" si="5"/>
        <v>1023.4301</v>
      </c>
      <c r="N9" s="34"/>
      <c r="O9" s="34">
        <f t="shared" si="6"/>
        <v>1016.9755</v>
      </c>
      <c r="P9" s="34"/>
      <c r="Q9" s="34">
        <f t="shared" si="7"/>
        <v>1026.7936</v>
      </c>
      <c r="R9" s="34"/>
      <c r="S9" s="34">
        <f t="shared" si="8"/>
        <v>1025.9755</v>
      </c>
      <c r="U9" s="35" t="s">
        <v>1446</v>
      </c>
      <c r="V9">
        <f t="shared" si="103"/>
        <v>1020.7028</v>
      </c>
      <c r="Z9" s="34">
        <f t="shared" si="9"/>
        <v>1020.7028</v>
      </c>
      <c r="AA9" s="34">
        <f t="shared" si="10"/>
        <v>1018.7936999999999</v>
      </c>
      <c r="AB9" s="34">
        <f t="shared" si="11"/>
        <v>1029.5209</v>
      </c>
      <c r="AC9" s="34">
        <f t="shared" si="12"/>
        <v>1023.2482</v>
      </c>
      <c r="AE9" s="35" t="s">
        <v>1455</v>
      </c>
      <c r="AF9">
        <f t="shared" si="104"/>
        <v>1017.0664</v>
      </c>
      <c r="AH9" s="34">
        <f t="shared" si="13"/>
        <v>1017.0664</v>
      </c>
      <c r="AI9" s="34">
        <f t="shared" si="14"/>
        <v>1022.43</v>
      </c>
      <c r="AJ9" s="34">
        <f t="shared" si="15"/>
        <v>1026.7936</v>
      </c>
      <c r="AK9" s="34">
        <f t="shared" si="16"/>
        <v>1026.8844999999999</v>
      </c>
      <c r="AM9" s="35" t="s">
        <v>1073</v>
      </c>
      <c r="AN9">
        <f t="shared" si="105"/>
        <v>1019.7936999999999</v>
      </c>
      <c r="AP9" s="34">
        <f t="shared" si="17"/>
        <v>1019.7936999999999</v>
      </c>
      <c r="AQ9" s="34">
        <f t="shared" si="18"/>
        <v>1018.7936999999999</v>
      </c>
      <c r="AR9" s="34">
        <f t="shared" si="19"/>
        <v>1023.1573</v>
      </c>
      <c r="AS9" s="34">
        <f t="shared" si="20"/>
        <v>1028.7028</v>
      </c>
      <c r="AU9" s="35" t="s">
        <v>1073</v>
      </c>
      <c r="AV9">
        <f t="shared" si="106"/>
        <v>1019.7936999999999</v>
      </c>
      <c r="AX9" s="34">
        <f t="shared" si="21"/>
        <v>1019.7936999999999</v>
      </c>
      <c r="AY9" s="34">
        <f t="shared" si="22"/>
        <v>1018.7936999999999</v>
      </c>
      <c r="AZ9" s="34">
        <f t="shared" si="23"/>
        <v>1023.1573</v>
      </c>
      <c r="BA9" s="34">
        <f t="shared" si="24"/>
        <v>1029.6117999999999</v>
      </c>
      <c r="BC9" s="35" t="s">
        <v>1466</v>
      </c>
      <c r="BD9">
        <f t="shared" si="107"/>
        <v>1018.8846</v>
      </c>
      <c r="BF9" s="34">
        <f t="shared" si="25"/>
        <v>1018.8846</v>
      </c>
      <c r="BG9" s="34">
        <f t="shared" si="26"/>
        <v>1017.0664</v>
      </c>
      <c r="BH9" s="34">
        <f t="shared" si="27"/>
        <v>1022.43</v>
      </c>
      <c r="BI9" s="34">
        <f t="shared" si="28"/>
        <v>1025.8844999999999</v>
      </c>
      <c r="BK9" s="35" t="s">
        <v>1457</v>
      </c>
      <c r="BL9">
        <f t="shared" si="108"/>
        <v>1016.1573</v>
      </c>
      <c r="BN9" s="34">
        <f t="shared" si="29"/>
        <v>1016.1573</v>
      </c>
      <c r="BO9" s="34">
        <f t="shared" si="30"/>
        <v>1019.7936999999999</v>
      </c>
      <c r="BP9" s="34">
        <f t="shared" si="31"/>
        <v>1018.7936999999999</v>
      </c>
      <c r="BQ9" s="34">
        <f t="shared" si="32"/>
        <v>1028.6117999999999</v>
      </c>
      <c r="BS9" s="35" t="s">
        <v>1073</v>
      </c>
      <c r="BT9">
        <f t="shared" si="109"/>
        <v>1019.7936999999999</v>
      </c>
      <c r="BV9" s="34">
        <f t="shared" si="33"/>
        <v>1019.7936999999999</v>
      </c>
      <c r="BW9" s="34">
        <f t="shared" si="34"/>
        <v>1023.4301</v>
      </c>
      <c r="BX9" s="34">
        <f t="shared" si="35"/>
        <v>1015.1573</v>
      </c>
      <c r="BY9" s="34">
        <f t="shared" si="36"/>
        <v>1025.8844999999999</v>
      </c>
      <c r="CA9" s="35" t="s">
        <v>1439</v>
      </c>
      <c r="CB9">
        <f t="shared" si="110"/>
        <v>1022.5209</v>
      </c>
      <c r="CD9" s="34">
        <f t="shared" si="37"/>
        <v>1022.5209</v>
      </c>
      <c r="CE9" s="34">
        <f t="shared" si="38"/>
        <v>1023.4301</v>
      </c>
      <c r="CF9" s="34">
        <f t="shared" si="39"/>
        <v>1015.1573</v>
      </c>
      <c r="CG9" s="34">
        <f t="shared" si="40"/>
        <v>1025.8844999999999</v>
      </c>
      <c r="CI9" s="35" t="s">
        <v>1437</v>
      </c>
      <c r="CJ9">
        <f t="shared" si="111"/>
        <v>1023.4301</v>
      </c>
      <c r="CL9" s="34">
        <f t="shared" si="41"/>
        <v>1023.4301</v>
      </c>
      <c r="CM9" s="34">
        <f t="shared" si="42"/>
        <v>1020.7028</v>
      </c>
      <c r="CN9" s="34">
        <f t="shared" si="43"/>
        <v>1018.7936999999999</v>
      </c>
      <c r="CO9" s="34">
        <f t="shared" si="44"/>
        <v>1031.3390999999999</v>
      </c>
      <c r="CQ9" s="35" t="s">
        <v>1446</v>
      </c>
      <c r="CR9">
        <f t="shared" si="112"/>
        <v>1020.7028</v>
      </c>
      <c r="CT9" s="34">
        <f t="shared" si="45"/>
        <v>1020.7028</v>
      </c>
      <c r="CU9" s="34">
        <f t="shared" si="46"/>
        <v>1016.1573</v>
      </c>
      <c r="CV9" s="34">
        <f t="shared" si="47"/>
        <v>1023.3391</v>
      </c>
      <c r="CW9" s="34">
        <f t="shared" si="48"/>
        <v>1024.9755</v>
      </c>
      <c r="CY9" s="35" t="s">
        <v>1456</v>
      </c>
      <c r="CZ9">
        <f t="shared" si="113"/>
        <v>1017.9755</v>
      </c>
      <c r="DB9" s="34">
        <f t="shared" si="49"/>
        <v>1017.9755</v>
      </c>
      <c r="DC9" s="34">
        <f t="shared" si="50"/>
        <v>1018.8846</v>
      </c>
      <c r="DD9" s="34">
        <f t="shared" si="51"/>
        <v>1018.7936999999999</v>
      </c>
      <c r="DE9" s="34">
        <f t="shared" si="52"/>
        <v>1021.3391</v>
      </c>
      <c r="DG9" s="35" t="s">
        <v>1446</v>
      </c>
      <c r="DH9">
        <f t="shared" si="114"/>
        <v>1020.7028</v>
      </c>
      <c r="DJ9" s="34">
        <f t="shared" si="53"/>
        <v>1020.7028</v>
      </c>
      <c r="DK9" s="34">
        <f t="shared" si="54"/>
        <v>1019.7936999999999</v>
      </c>
      <c r="DL9" s="34">
        <f t="shared" si="55"/>
        <v>1018.7936999999999</v>
      </c>
      <c r="DM9" s="34">
        <f t="shared" si="56"/>
        <v>1020.43</v>
      </c>
      <c r="DO9" s="35" t="s">
        <v>1073</v>
      </c>
      <c r="DP9">
        <f t="shared" si="115"/>
        <v>1019.7936999999999</v>
      </c>
      <c r="DR9" s="34">
        <f t="shared" si="57"/>
        <v>1019.7936999999999</v>
      </c>
      <c r="DS9" s="34">
        <f t="shared" si="58"/>
        <v>1015.2482</v>
      </c>
      <c r="DT9" s="34">
        <f t="shared" si="59"/>
        <v>1022.43</v>
      </c>
      <c r="DU9" s="34">
        <f t="shared" si="60"/>
        <v>1024.9755</v>
      </c>
      <c r="DW9" s="35" t="s">
        <v>1457</v>
      </c>
      <c r="DX9">
        <f t="shared" si="116"/>
        <v>1016.1573</v>
      </c>
      <c r="DZ9" s="34">
        <f t="shared" si="117"/>
        <v>1016.1573</v>
      </c>
      <c r="EA9" s="34">
        <f t="shared" si="61"/>
        <v>1019.7936999999999</v>
      </c>
      <c r="EB9" s="34">
        <f t="shared" si="62"/>
        <v>1017.8846</v>
      </c>
      <c r="EC9" s="34">
        <f t="shared" si="63"/>
        <v>1028.6117999999999</v>
      </c>
      <c r="EE9" s="35" t="s">
        <v>1466</v>
      </c>
      <c r="EF9">
        <f t="shared" si="118"/>
        <v>1018.8846</v>
      </c>
      <c r="EH9" s="34">
        <f t="shared" si="64"/>
        <v>1018.8846</v>
      </c>
      <c r="EI9" s="34">
        <f t="shared" si="65"/>
        <v>1023.4301</v>
      </c>
      <c r="EJ9" s="34">
        <f t="shared" si="66"/>
        <v>1015.1573</v>
      </c>
      <c r="EK9" s="34">
        <f t="shared" si="67"/>
        <v>1024.9755</v>
      </c>
      <c r="EM9" s="35" t="s">
        <v>1437</v>
      </c>
      <c r="EN9">
        <f t="shared" si="119"/>
        <v>1023.4301</v>
      </c>
      <c r="EP9" s="34">
        <f t="shared" si="68"/>
        <v>1023.4301</v>
      </c>
      <c r="EQ9" s="34">
        <f t="shared" si="69"/>
        <v>1025.2482</v>
      </c>
      <c r="ER9" s="34">
        <f t="shared" si="70"/>
        <v>1013.3392</v>
      </c>
      <c r="ES9" s="34">
        <f t="shared" si="71"/>
        <v>1024.9755</v>
      </c>
      <c r="EU9" s="35" t="s">
        <v>1487</v>
      </c>
      <c r="EV9" t="e">
        <f t="shared" si="120"/>
        <v>#VALUE!</v>
      </c>
      <c r="EX9" s="34"/>
      <c r="EY9" s="34">
        <f t="shared" si="73"/>
        <v>1017.0664</v>
      </c>
      <c r="EZ9" s="34">
        <f t="shared" si="74"/>
        <v>1019.7028</v>
      </c>
      <c r="FA9" s="34">
        <f t="shared" si="75"/>
        <v>1032.2482</v>
      </c>
      <c r="FC9" s="35" t="s">
        <v>1494</v>
      </c>
      <c r="FD9">
        <f t="shared" si="121"/>
        <v>1020.5209</v>
      </c>
      <c r="FF9" s="34">
        <f t="shared" si="76"/>
        <v>1020.5209</v>
      </c>
      <c r="FG9" s="34">
        <f t="shared" si="77"/>
        <v>1014.3392</v>
      </c>
      <c r="FH9" s="34">
        <f t="shared" si="78"/>
        <v>1022.43</v>
      </c>
      <c r="FI9" s="34">
        <f t="shared" si="79"/>
        <v>1024.9755</v>
      </c>
      <c r="FK9" s="35" t="s">
        <v>1477</v>
      </c>
      <c r="FL9">
        <f t="shared" si="122"/>
        <v>1025.0663999999999</v>
      </c>
      <c r="FN9" s="34">
        <f t="shared" si="80"/>
        <v>1025.0663999999999</v>
      </c>
      <c r="FO9" s="34">
        <f t="shared" si="81"/>
        <v>1020.7028</v>
      </c>
      <c r="FP9" s="34">
        <f t="shared" si="82"/>
        <v>1017.8846</v>
      </c>
      <c r="FQ9" s="34">
        <f t="shared" si="83"/>
        <v>1021.3391</v>
      </c>
      <c r="FS9" s="35" t="s">
        <v>1465</v>
      </c>
      <c r="FT9">
        <f t="shared" si="123"/>
        <v>1029.6117999999999</v>
      </c>
      <c r="FV9" s="34">
        <f t="shared" si="84"/>
        <v>1029.6117999999999</v>
      </c>
      <c r="FW9" s="34">
        <f t="shared" si="85"/>
        <v>1021.6119</v>
      </c>
      <c r="FX9" s="34">
        <f t="shared" si="86"/>
        <v>1018.7936999999999</v>
      </c>
      <c r="FY9" s="34">
        <f t="shared" si="87"/>
        <v>1019.5209</v>
      </c>
      <c r="GA9" s="35" t="s">
        <v>1468</v>
      </c>
      <c r="GB9">
        <f t="shared" si="124"/>
        <v>1031.4299000000001</v>
      </c>
      <c r="GD9" s="34">
        <f t="shared" si="88"/>
        <v>1031.4299000000001</v>
      </c>
      <c r="GE9" s="34">
        <f t="shared" si="89"/>
        <v>1014.3392</v>
      </c>
      <c r="GF9" s="34">
        <f t="shared" si="90"/>
        <v>1026.0663999999999</v>
      </c>
      <c r="GG9" s="34">
        <f t="shared" si="91"/>
        <v>1024.0663999999999</v>
      </c>
      <c r="GI9" s="35" t="s">
        <v>1445</v>
      </c>
      <c r="GJ9">
        <f t="shared" si="125"/>
        <v>1026.8844999999999</v>
      </c>
      <c r="GL9" s="34">
        <f t="shared" si="92"/>
        <v>1026.8844999999999</v>
      </c>
      <c r="GM9" s="34">
        <f t="shared" si="93"/>
        <v>1018.8846</v>
      </c>
      <c r="GN9" s="34">
        <f t="shared" si="94"/>
        <v>1018.7936999999999</v>
      </c>
      <c r="GO9" s="34">
        <f t="shared" si="95"/>
        <v>1030.4299000000001</v>
      </c>
      <c r="GQ9" s="35" t="s">
        <v>1494</v>
      </c>
      <c r="GR9">
        <f t="shared" si="126"/>
        <v>1020.5209</v>
      </c>
      <c r="GT9" s="34">
        <f t="shared" si="96"/>
        <v>1020.5209</v>
      </c>
      <c r="GU9" s="34">
        <f t="shared" si="97"/>
        <v>1024.3390999999999</v>
      </c>
      <c r="GV9" s="34">
        <f t="shared" si="98"/>
        <v>1013.3392</v>
      </c>
      <c r="GW9" s="34">
        <f t="shared" si="99"/>
        <v>1025.8844999999999</v>
      </c>
      <c r="GY9">
        <f t="shared" si="127"/>
        <v>0.92302885840076687</v>
      </c>
      <c r="GZ9">
        <v>2.2000000000000002</v>
      </c>
      <c r="HA9">
        <v>1.2769711415992333</v>
      </c>
      <c r="HB9">
        <v>2.2000000000000002</v>
      </c>
      <c r="HC9">
        <v>0.91151696737216525</v>
      </c>
      <c r="HD9">
        <v>2.2000000000000002</v>
      </c>
      <c r="HE9">
        <v>1.502339189039958</v>
      </c>
      <c r="HF9">
        <v>2.2000000000000002</v>
      </c>
      <c r="HG9">
        <v>0.90927314646052082</v>
      </c>
      <c r="HH9">
        <v>2.2000000000000002</v>
      </c>
      <c r="HI9">
        <v>1.5586258670649045</v>
      </c>
      <c r="HJ9">
        <v>2.2000000000000002</v>
      </c>
      <c r="HK9">
        <v>1.5586258670649045</v>
      </c>
      <c r="HL9">
        <v>2.2000000000000002</v>
      </c>
      <c r="HM9" s="36">
        <v>1.1676548937014672</v>
      </c>
      <c r="HN9" s="36">
        <v>2.2000000000000002</v>
      </c>
      <c r="HO9">
        <v>1.5587119964415592</v>
      </c>
      <c r="IZ9" t="s">
        <v>1521</v>
      </c>
      <c r="JA9">
        <v>1.349129299711552</v>
      </c>
      <c r="JB9">
        <v>1.356356507945784</v>
      </c>
      <c r="JE9">
        <v>1.356356507945784</v>
      </c>
      <c r="JG9">
        <v>1.9</v>
      </c>
      <c r="JH9">
        <f>+JA10</f>
        <v>1.2305301464332608</v>
      </c>
      <c r="JI9">
        <v>1.9</v>
      </c>
      <c r="JJ9">
        <f>+JA9</f>
        <v>1.349129299711552</v>
      </c>
      <c r="JK9">
        <v>1.9</v>
      </c>
      <c r="JL9">
        <f>+JE10</f>
        <v>1.5518842874066141</v>
      </c>
      <c r="JM9">
        <f t="shared" si="100"/>
        <v>2.1233996257641596</v>
      </c>
      <c r="JN9">
        <v>1.9</v>
      </c>
      <c r="JO9">
        <v>1.356356507945784</v>
      </c>
      <c r="JP9">
        <f t="shared" si="101"/>
        <v>2.0457547805957166</v>
      </c>
    </row>
    <row r="10" spans="1:276" x14ac:dyDescent="0.35">
      <c r="A10" t="s">
        <v>1446</v>
      </c>
      <c r="B10" s="40">
        <f t="shared" si="0"/>
        <v>1020.7028</v>
      </c>
      <c r="D10" s="40">
        <f t="shared" si="1"/>
        <v>1020.7028</v>
      </c>
      <c r="E10" s="40">
        <f t="shared" si="2"/>
        <v>1019.7028</v>
      </c>
      <c r="F10" s="40">
        <f t="shared" si="3"/>
        <v>1025.8844999999999</v>
      </c>
      <c r="G10" s="40">
        <f t="shared" si="4"/>
        <v>1026.8844999999999</v>
      </c>
      <c r="I10" s="35" t="s">
        <v>1437</v>
      </c>
      <c r="J10">
        <f t="shared" si="102"/>
        <v>1023.4301</v>
      </c>
      <c r="M10" s="34">
        <f t="shared" si="5"/>
        <v>1023.4301</v>
      </c>
      <c r="N10" s="34"/>
      <c r="O10" s="34">
        <f t="shared" si="6"/>
        <v>1016.9755</v>
      </c>
      <c r="P10" s="34"/>
      <c r="Q10" s="34">
        <f t="shared" si="7"/>
        <v>1025.8844999999999</v>
      </c>
      <c r="R10" s="34"/>
      <c r="S10" s="34">
        <f t="shared" si="8"/>
        <v>1025.9755</v>
      </c>
      <c r="U10" s="35" t="s">
        <v>1446</v>
      </c>
      <c r="V10">
        <f t="shared" si="103"/>
        <v>1020.7028</v>
      </c>
      <c r="Z10" s="34">
        <f t="shared" si="9"/>
        <v>1020.7028</v>
      </c>
      <c r="AA10" s="34">
        <f t="shared" si="10"/>
        <v>1018.7936999999999</v>
      </c>
      <c r="AB10" s="34">
        <f t="shared" si="11"/>
        <v>1029.5209</v>
      </c>
      <c r="AC10" s="34">
        <f t="shared" si="12"/>
        <v>1023.2482</v>
      </c>
      <c r="AE10" s="35" t="s">
        <v>1455</v>
      </c>
      <c r="AF10">
        <f t="shared" si="104"/>
        <v>1017.0664</v>
      </c>
      <c r="AH10" s="34">
        <f t="shared" si="13"/>
        <v>1017.0664</v>
      </c>
      <c r="AI10" s="34">
        <f t="shared" si="14"/>
        <v>1022.43</v>
      </c>
      <c r="AJ10" s="34">
        <f t="shared" si="15"/>
        <v>1026.7936</v>
      </c>
      <c r="AK10" s="34">
        <f t="shared" si="16"/>
        <v>1025.9755</v>
      </c>
      <c r="AM10" s="35" t="s">
        <v>1073</v>
      </c>
      <c r="AN10">
        <f t="shared" si="105"/>
        <v>1019.7936999999999</v>
      </c>
      <c r="AP10" s="34">
        <f t="shared" si="17"/>
        <v>1019.7936999999999</v>
      </c>
      <c r="AQ10" s="34">
        <f t="shared" si="18"/>
        <v>1018.7936999999999</v>
      </c>
      <c r="AR10" s="34">
        <f t="shared" si="19"/>
        <v>1022.2482</v>
      </c>
      <c r="AS10" s="34">
        <f t="shared" si="20"/>
        <v>1028.7028</v>
      </c>
      <c r="AU10" s="35" t="s">
        <v>1073</v>
      </c>
      <c r="AV10">
        <f t="shared" si="106"/>
        <v>1019.7936999999999</v>
      </c>
      <c r="AX10" s="34">
        <f t="shared" si="21"/>
        <v>1019.7936999999999</v>
      </c>
      <c r="AY10" s="34">
        <f t="shared" si="22"/>
        <v>1018.7936999999999</v>
      </c>
      <c r="AZ10" s="34">
        <f t="shared" si="23"/>
        <v>1023.1573</v>
      </c>
      <c r="BA10" s="34">
        <f t="shared" si="24"/>
        <v>1029.6117999999999</v>
      </c>
      <c r="BC10" s="35" t="s">
        <v>1456</v>
      </c>
      <c r="BD10">
        <f t="shared" si="107"/>
        <v>1017.9755</v>
      </c>
      <c r="BF10" s="34">
        <f t="shared" si="25"/>
        <v>1017.9755</v>
      </c>
      <c r="BG10" s="34">
        <f t="shared" si="26"/>
        <v>1022.43</v>
      </c>
      <c r="BH10" s="34">
        <f t="shared" si="27"/>
        <v>1025.8844999999999</v>
      </c>
      <c r="BI10" s="34">
        <f t="shared" si="28"/>
        <v>1025.9755</v>
      </c>
      <c r="BK10" s="35" t="s">
        <v>1457</v>
      </c>
      <c r="BL10">
        <f t="shared" si="108"/>
        <v>1016.1573</v>
      </c>
      <c r="BN10" s="34">
        <f t="shared" si="29"/>
        <v>1016.1573</v>
      </c>
      <c r="BO10" s="34">
        <f t="shared" si="30"/>
        <v>1019.7936999999999</v>
      </c>
      <c r="BP10" s="34">
        <f t="shared" si="31"/>
        <v>1018.7936999999999</v>
      </c>
      <c r="BQ10" s="34">
        <f t="shared" si="32"/>
        <v>1028.6117999999999</v>
      </c>
      <c r="BS10" s="35" t="s">
        <v>1073</v>
      </c>
      <c r="BT10">
        <f t="shared" si="109"/>
        <v>1019.7936999999999</v>
      </c>
      <c r="BV10" s="34">
        <f t="shared" si="33"/>
        <v>1019.7936999999999</v>
      </c>
      <c r="BW10" s="34">
        <f t="shared" si="34"/>
        <v>1023.4301</v>
      </c>
      <c r="BX10" s="34">
        <f t="shared" si="35"/>
        <v>1015.1573</v>
      </c>
      <c r="BY10" s="34">
        <f t="shared" si="36"/>
        <v>1025.8844999999999</v>
      </c>
      <c r="CA10" s="35" t="s">
        <v>1439</v>
      </c>
      <c r="CB10">
        <f t="shared" si="110"/>
        <v>1022.5209</v>
      </c>
      <c r="CD10" s="34">
        <f t="shared" si="37"/>
        <v>1022.5209</v>
      </c>
      <c r="CE10" s="34">
        <f t="shared" si="38"/>
        <v>1023.4301</v>
      </c>
      <c r="CF10" s="34">
        <f t="shared" si="39"/>
        <v>1015.1573</v>
      </c>
      <c r="CG10" s="34">
        <f t="shared" si="40"/>
        <v>1025.8844999999999</v>
      </c>
      <c r="CI10" s="35" t="s">
        <v>1437</v>
      </c>
      <c r="CJ10">
        <f t="shared" si="111"/>
        <v>1023.4301</v>
      </c>
      <c r="CL10" s="34">
        <f t="shared" si="41"/>
        <v>1023.4301</v>
      </c>
      <c r="CM10" s="34">
        <f t="shared" si="42"/>
        <v>1020.7028</v>
      </c>
      <c r="CN10" s="34">
        <f t="shared" si="43"/>
        <v>1017.8846</v>
      </c>
      <c r="CO10" s="34">
        <f t="shared" si="44"/>
        <v>1031.3390999999999</v>
      </c>
      <c r="CQ10" s="35" t="s">
        <v>1460</v>
      </c>
      <c r="CR10">
        <f t="shared" si="112"/>
        <v>1021.6119</v>
      </c>
      <c r="CT10" s="34">
        <f t="shared" si="45"/>
        <v>1021.6119</v>
      </c>
      <c r="CU10" s="34">
        <f t="shared" si="46"/>
        <v>1016.1573</v>
      </c>
      <c r="CV10" s="34">
        <f t="shared" si="47"/>
        <v>1023.3391</v>
      </c>
      <c r="CW10" s="34">
        <f t="shared" si="48"/>
        <v>1025.8844999999999</v>
      </c>
      <c r="CY10" s="35" t="s">
        <v>1455</v>
      </c>
      <c r="CZ10">
        <f t="shared" si="113"/>
        <v>1017.0664</v>
      </c>
      <c r="DB10" s="34">
        <f t="shared" si="49"/>
        <v>1017.0664</v>
      </c>
      <c r="DC10" s="34">
        <f t="shared" si="50"/>
        <v>1017.9755</v>
      </c>
      <c r="DD10" s="34">
        <f t="shared" si="51"/>
        <v>1018.7936999999999</v>
      </c>
      <c r="DE10" s="34">
        <f t="shared" si="52"/>
        <v>1021.3391</v>
      </c>
      <c r="DG10" s="35" t="s">
        <v>1446</v>
      </c>
      <c r="DH10">
        <f t="shared" si="114"/>
        <v>1020.7028</v>
      </c>
      <c r="DJ10" s="34">
        <f t="shared" si="53"/>
        <v>1020.7028</v>
      </c>
      <c r="DK10" s="34">
        <f t="shared" si="54"/>
        <v>1019.7936999999999</v>
      </c>
      <c r="DL10" s="34">
        <f t="shared" si="55"/>
        <v>1018.7936999999999</v>
      </c>
      <c r="DM10" s="34">
        <f t="shared" si="56"/>
        <v>1020.43</v>
      </c>
      <c r="DO10" s="35" t="s">
        <v>1073</v>
      </c>
      <c r="DP10">
        <f t="shared" si="115"/>
        <v>1019.7936999999999</v>
      </c>
      <c r="DR10" s="34">
        <f t="shared" si="57"/>
        <v>1019.7936999999999</v>
      </c>
      <c r="DS10" s="34">
        <f t="shared" si="58"/>
        <v>1015.2482</v>
      </c>
      <c r="DT10" s="34">
        <f t="shared" si="59"/>
        <v>1022.43</v>
      </c>
      <c r="DU10" s="34">
        <f t="shared" si="60"/>
        <v>1024.9755</v>
      </c>
      <c r="DW10" s="35" t="s">
        <v>1457</v>
      </c>
      <c r="DX10">
        <f t="shared" si="116"/>
        <v>1016.1573</v>
      </c>
      <c r="DZ10" s="34">
        <f t="shared" si="117"/>
        <v>1016.1573</v>
      </c>
      <c r="EA10" s="34">
        <f t="shared" si="61"/>
        <v>1019.7936999999999</v>
      </c>
      <c r="EB10" s="34">
        <f t="shared" si="62"/>
        <v>1017.8846</v>
      </c>
      <c r="EC10" s="34">
        <f t="shared" si="63"/>
        <v>1028.6117999999999</v>
      </c>
      <c r="EE10" s="35" t="s">
        <v>1466</v>
      </c>
      <c r="EF10">
        <f t="shared" si="118"/>
        <v>1018.8846</v>
      </c>
      <c r="EH10" s="34">
        <f t="shared" si="64"/>
        <v>1018.8846</v>
      </c>
      <c r="EI10" s="34">
        <f t="shared" si="65"/>
        <v>1023.4301</v>
      </c>
      <c r="EJ10" s="34">
        <f t="shared" si="66"/>
        <v>1015.1573</v>
      </c>
      <c r="EK10" s="34">
        <f t="shared" si="67"/>
        <v>1024.0663999999999</v>
      </c>
      <c r="EM10" s="35" t="s">
        <v>1437</v>
      </c>
      <c r="EN10">
        <f t="shared" si="119"/>
        <v>1023.4301</v>
      </c>
      <c r="EP10" s="34">
        <f t="shared" si="68"/>
        <v>1023.4301</v>
      </c>
      <c r="EQ10" s="34">
        <f t="shared" si="69"/>
        <v>1025.2482</v>
      </c>
      <c r="ER10" s="34">
        <f t="shared" si="70"/>
        <v>1013.3392</v>
      </c>
      <c r="ES10" s="34">
        <f t="shared" si="71"/>
        <v>1024.9755</v>
      </c>
      <c r="EU10" s="35" t="s">
        <v>1476</v>
      </c>
      <c r="EV10">
        <f t="shared" si="120"/>
        <v>1025.2482</v>
      </c>
      <c r="EX10" s="34">
        <f t="shared" si="72"/>
        <v>1025.2482</v>
      </c>
      <c r="EY10" s="34">
        <f t="shared" si="73"/>
        <v>1017.9755</v>
      </c>
      <c r="EZ10" s="34">
        <f t="shared" si="74"/>
        <v>1019.7028</v>
      </c>
      <c r="FA10" s="34">
        <f t="shared" si="75"/>
        <v>1032.2482</v>
      </c>
      <c r="FC10" s="35" t="s">
        <v>1487</v>
      </c>
      <c r="FD10" t="e">
        <f t="shared" si="121"/>
        <v>#VALUE!</v>
      </c>
      <c r="FF10" s="34"/>
      <c r="FG10" s="34">
        <f t="shared" si="77"/>
        <v>1014.3392</v>
      </c>
      <c r="FH10" s="34">
        <f t="shared" si="78"/>
        <v>1022.43</v>
      </c>
      <c r="FI10" s="34">
        <f t="shared" si="79"/>
        <v>1024.0663999999999</v>
      </c>
      <c r="FK10" s="35" t="s">
        <v>1453</v>
      </c>
      <c r="FL10">
        <f t="shared" si="122"/>
        <v>1024.1572000000001</v>
      </c>
      <c r="FN10" s="34">
        <f t="shared" si="80"/>
        <v>1024.1572000000001</v>
      </c>
      <c r="FO10" s="34">
        <f t="shared" si="81"/>
        <v>1020.7028</v>
      </c>
      <c r="FP10" s="34">
        <f t="shared" si="82"/>
        <v>1016.9755</v>
      </c>
      <c r="FQ10" s="34">
        <f t="shared" si="83"/>
        <v>1021.3391</v>
      </c>
      <c r="FS10" s="35" t="s">
        <v>1465</v>
      </c>
      <c r="FT10">
        <f t="shared" si="123"/>
        <v>1029.6117999999999</v>
      </c>
      <c r="FV10" s="34">
        <f t="shared" si="84"/>
        <v>1029.6117999999999</v>
      </c>
      <c r="FW10" s="34">
        <f t="shared" si="85"/>
        <v>1020.7028</v>
      </c>
      <c r="FX10" s="34">
        <f t="shared" si="86"/>
        <v>1016.9755</v>
      </c>
      <c r="FY10" s="34">
        <f t="shared" si="87"/>
        <v>1020.43</v>
      </c>
      <c r="GA10" s="35" t="s">
        <v>1468</v>
      </c>
      <c r="GB10">
        <f t="shared" si="124"/>
        <v>1031.4299000000001</v>
      </c>
      <c r="GD10" s="34">
        <f t="shared" si="88"/>
        <v>1031.4299000000001</v>
      </c>
      <c r="GE10" s="34">
        <f t="shared" si="89"/>
        <v>1013.4301</v>
      </c>
      <c r="GF10" s="34">
        <f t="shared" si="90"/>
        <v>1026.0663999999999</v>
      </c>
      <c r="GG10" s="34">
        <f t="shared" si="91"/>
        <v>1024.0663999999999</v>
      </c>
      <c r="GI10" s="35" t="s">
        <v>1474</v>
      </c>
      <c r="GJ10">
        <f t="shared" si="125"/>
        <v>1027.7936</v>
      </c>
      <c r="GL10" s="34">
        <f t="shared" si="92"/>
        <v>1027.7936</v>
      </c>
      <c r="GM10" s="34">
        <f t="shared" si="93"/>
        <v>1017.9755</v>
      </c>
      <c r="GN10" s="34">
        <f t="shared" si="94"/>
        <v>1019.7028</v>
      </c>
      <c r="GO10" s="34">
        <f t="shared" si="95"/>
        <v>1031.3390999999999</v>
      </c>
      <c r="GQ10" s="35" t="s">
        <v>1494</v>
      </c>
      <c r="GR10">
        <f t="shared" si="126"/>
        <v>1020.5209</v>
      </c>
      <c r="GT10" s="34">
        <f t="shared" si="96"/>
        <v>1020.5209</v>
      </c>
      <c r="GU10" s="34">
        <f t="shared" si="97"/>
        <v>1025.2482</v>
      </c>
      <c r="GV10" s="34">
        <f t="shared" si="98"/>
        <v>1013.3392</v>
      </c>
      <c r="GW10" s="34">
        <f t="shared" si="99"/>
        <v>1025.8844999999999</v>
      </c>
      <c r="GY10">
        <f t="shared" si="127"/>
        <v>0.84176804851241505</v>
      </c>
      <c r="GZ10">
        <v>1.9</v>
      </c>
      <c r="HA10">
        <v>1.0582319514875849</v>
      </c>
      <c r="HB10">
        <v>1.9</v>
      </c>
      <c r="HC10">
        <v>0.93570232327596159</v>
      </c>
      <c r="HD10">
        <v>1.9</v>
      </c>
      <c r="HE10">
        <v>1.3255323565461481</v>
      </c>
      <c r="HF10">
        <v>1.9</v>
      </c>
      <c r="HG10">
        <v>0.89913641738928618</v>
      </c>
      <c r="HH10">
        <v>1.9</v>
      </c>
      <c r="HI10">
        <v>1.5586258670649045</v>
      </c>
      <c r="HJ10">
        <v>1.9</v>
      </c>
      <c r="HK10">
        <v>1.5586258670649045</v>
      </c>
      <c r="HL10">
        <v>1.9</v>
      </c>
      <c r="HM10" s="36">
        <v>1.1676548937014672</v>
      </c>
      <c r="HN10" s="36">
        <v>1.9</v>
      </c>
      <c r="HO10">
        <v>1.1676548937014672</v>
      </c>
      <c r="IZ10" t="s">
        <v>1520</v>
      </c>
      <c r="JA10">
        <v>1.2305301464332608</v>
      </c>
      <c r="JB10">
        <v>1.5518842874066141</v>
      </c>
      <c r="JE10">
        <v>1.5518842874066141</v>
      </c>
      <c r="JG10">
        <v>1.6</v>
      </c>
      <c r="JH10">
        <f>+JA7</f>
        <v>1.2409741620460883</v>
      </c>
      <c r="JI10">
        <v>1.6</v>
      </c>
      <c r="JJ10">
        <f>+JA8</f>
        <v>1.2458755252377043</v>
      </c>
      <c r="JK10">
        <v>1.6</v>
      </c>
      <c r="JL10">
        <f>+JE7</f>
        <v>1.3563558336770076</v>
      </c>
      <c r="JM10">
        <f t="shared" si="100"/>
        <v>1.8549640769865561</v>
      </c>
      <c r="JN10">
        <v>1.6</v>
      </c>
      <c r="JO10">
        <v>1.356356507945784</v>
      </c>
      <c r="JP10">
        <f t="shared" si="101"/>
        <v>2.0457547805957166</v>
      </c>
    </row>
    <row r="11" spans="1:276" x14ac:dyDescent="0.35">
      <c r="A11" t="s">
        <v>1446</v>
      </c>
      <c r="B11" s="40">
        <f t="shared" si="0"/>
        <v>1020.7028</v>
      </c>
      <c r="D11" s="40">
        <f t="shared" si="1"/>
        <v>1020.7028</v>
      </c>
      <c r="E11" s="40">
        <f t="shared" si="2"/>
        <v>1019.7028</v>
      </c>
      <c r="F11" s="40">
        <f t="shared" si="3"/>
        <v>1025.8844999999999</v>
      </c>
      <c r="G11" s="40">
        <f t="shared" si="4"/>
        <v>1026.8844999999999</v>
      </c>
      <c r="I11" s="35" t="s">
        <v>1437</v>
      </c>
      <c r="J11">
        <f t="shared" si="102"/>
        <v>1023.4301</v>
      </c>
      <c r="M11" s="34">
        <f t="shared" si="5"/>
        <v>1023.4301</v>
      </c>
      <c r="N11" s="34"/>
      <c r="O11" s="34">
        <f t="shared" si="6"/>
        <v>1016.9755</v>
      </c>
      <c r="P11" s="34"/>
      <c r="Q11" s="34">
        <f t="shared" si="7"/>
        <v>1025.8844999999999</v>
      </c>
      <c r="R11" s="34"/>
      <c r="S11" s="34">
        <f t="shared" si="8"/>
        <v>1025.9755</v>
      </c>
      <c r="U11" s="35" t="s">
        <v>1446</v>
      </c>
      <c r="V11">
        <f t="shared" si="103"/>
        <v>1020.7028</v>
      </c>
      <c r="Z11" s="34">
        <f t="shared" si="9"/>
        <v>1020.7028</v>
      </c>
      <c r="AA11" s="34">
        <f t="shared" si="10"/>
        <v>1018.7936999999999</v>
      </c>
      <c r="AB11" s="34">
        <f t="shared" si="11"/>
        <v>1029.5209</v>
      </c>
      <c r="AC11" s="34">
        <f t="shared" si="12"/>
        <v>1023.2482</v>
      </c>
      <c r="AE11" s="35" t="s">
        <v>1455</v>
      </c>
      <c r="AF11">
        <f t="shared" si="104"/>
        <v>1017.0664</v>
      </c>
      <c r="AH11" s="34">
        <f t="shared" si="13"/>
        <v>1017.0664</v>
      </c>
      <c r="AI11" s="34">
        <f t="shared" si="14"/>
        <v>1022.43</v>
      </c>
      <c r="AJ11" s="34">
        <f t="shared" si="15"/>
        <v>1025.8844999999999</v>
      </c>
      <c r="AK11" s="34">
        <f t="shared" si="16"/>
        <v>1025.9755</v>
      </c>
      <c r="AM11" s="35" t="s">
        <v>1446</v>
      </c>
      <c r="AN11">
        <f t="shared" si="105"/>
        <v>1020.7028</v>
      </c>
      <c r="AP11" s="34">
        <f t="shared" si="17"/>
        <v>1020.7028</v>
      </c>
      <c r="AQ11" s="34">
        <f t="shared" si="18"/>
        <v>1018.7936999999999</v>
      </c>
      <c r="AR11" s="34">
        <f t="shared" si="19"/>
        <v>1022.2482</v>
      </c>
      <c r="AS11" s="34">
        <f t="shared" si="20"/>
        <v>1028.7028</v>
      </c>
      <c r="AU11" s="35" t="s">
        <v>1073</v>
      </c>
      <c r="AV11">
        <f t="shared" si="106"/>
        <v>1019.7936999999999</v>
      </c>
      <c r="AX11" s="34">
        <f t="shared" si="21"/>
        <v>1019.7936999999999</v>
      </c>
      <c r="AY11" s="34">
        <f t="shared" si="22"/>
        <v>1018.7936999999999</v>
      </c>
      <c r="AZ11" s="34">
        <f t="shared" si="23"/>
        <v>1023.1573</v>
      </c>
      <c r="BA11" s="34">
        <f t="shared" si="24"/>
        <v>1029.6117999999999</v>
      </c>
      <c r="BC11" s="35" t="s">
        <v>1456</v>
      </c>
      <c r="BD11">
        <f t="shared" si="107"/>
        <v>1017.9755</v>
      </c>
      <c r="BF11" s="34">
        <f t="shared" si="25"/>
        <v>1017.9755</v>
      </c>
      <c r="BG11" s="34">
        <f t="shared" si="26"/>
        <v>1022.43</v>
      </c>
      <c r="BH11" s="34">
        <f t="shared" si="27"/>
        <v>1025.8844999999999</v>
      </c>
      <c r="BI11" s="34">
        <f t="shared" si="28"/>
        <v>1025.9755</v>
      </c>
      <c r="BK11" s="35" t="s">
        <v>1073</v>
      </c>
      <c r="BL11">
        <f t="shared" si="108"/>
        <v>1019.7936999999999</v>
      </c>
      <c r="BN11" s="34">
        <f t="shared" si="29"/>
        <v>1019.7936999999999</v>
      </c>
      <c r="BO11" s="34">
        <f t="shared" si="30"/>
        <v>1018.7936999999999</v>
      </c>
      <c r="BP11" s="34">
        <f t="shared" si="31"/>
        <v>1029.5209</v>
      </c>
      <c r="BQ11" s="34">
        <f t="shared" si="32"/>
        <v>1024.1572000000001</v>
      </c>
      <c r="BS11" s="35" t="s">
        <v>1073</v>
      </c>
      <c r="BT11">
        <f t="shared" si="109"/>
        <v>1019.7936999999999</v>
      </c>
      <c r="BV11" s="34">
        <f t="shared" si="33"/>
        <v>1019.7936999999999</v>
      </c>
      <c r="BW11" s="34">
        <f t="shared" si="34"/>
        <v>1023.4301</v>
      </c>
      <c r="BX11" s="34">
        <f t="shared" si="35"/>
        <v>1015.1573</v>
      </c>
      <c r="BY11" s="34">
        <f t="shared" si="36"/>
        <v>1025.8844999999999</v>
      </c>
      <c r="CA11" s="35" t="s">
        <v>1439</v>
      </c>
      <c r="CB11">
        <f t="shared" si="110"/>
        <v>1022.5209</v>
      </c>
      <c r="CD11" s="34">
        <f t="shared" si="37"/>
        <v>1022.5209</v>
      </c>
      <c r="CE11" s="34">
        <f t="shared" si="38"/>
        <v>1023.4301</v>
      </c>
      <c r="CF11" s="34">
        <f t="shared" si="39"/>
        <v>1015.1573</v>
      </c>
      <c r="CG11" s="34">
        <f t="shared" si="40"/>
        <v>1025.8844999999999</v>
      </c>
      <c r="CI11" s="35" t="s">
        <v>1437</v>
      </c>
      <c r="CJ11">
        <f t="shared" si="111"/>
        <v>1023.4301</v>
      </c>
      <c r="CL11" s="34">
        <f t="shared" si="41"/>
        <v>1023.4301</v>
      </c>
      <c r="CM11" s="34">
        <f t="shared" si="42"/>
        <v>1019.7936999999999</v>
      </c>
      <c r="CN11" s="34">
        <f t="shared" si="43"/>
        <v>1016.9755</v>
      </c>
      <c r="CO11" s="34">
        <f t="shared" si="44"/>
        <v>1031.3390999999999</v>
      </c>
      <c r="CQ11" s="35" t="s">
        <v>1460</v>
      </c>
      <c r="CR11">
        <f t="shared" si="112"/>
        <v>1021.6119</v>
      </c>
      <c r="CT11" s="34">
        <f t="shared" si="45"/>
        <v>1021.6119</v>
      </c>
      <c r="CU11" s="34">
        <f t="shared" si="46"/>
        <v>1016.1573</v>
      </c>
      <c r="CV11" s="34">
        <f t="shared" si="47"/>
        <v>1024.2482</v>
      </c>
      <c r="CW11" s="34">
        <f t="shared" si="48"/>
        <v>1026.7936</v>
      </c>
      <c r="CY11" s="35" t="s">
        <v>1455</v>
      </c>
      <c r="CZ11">
        <f t="shared" si="113"/>
        <v>1017.0664</v>
      </c>
      <c r="DB11" s="34">
        <f t="shared" si="49"/>
        <v>1017.0664</v>
      </c>
      <c r="DC11" s="34">
        <f t="shared" si="50"/>
        <v>1017.9755</v>
      </c>
      <c r="DD11" s="34">
        <f t="shared" si="51"/>
        <v>1017.8846</v>
      </c>
      <c r="DE11" s="34">
        <f t="shared" si="52"/>
        <v>1021.3391</v>
      </c>
      <c r="DG11" s="35" t="s">
        <v>1073</v>
      </c>
      <c r="DH11">
        <f t="shared" si="114"/>
        <v>1019.7936999999999</v>
      </c>
      <c r="DJ11" s="34">
        <f t="shared" si="53"/>
        <v>1019.7936999999999</v>
      </c>
      <c r="DK11" s="34">
        <f t="shared" si="54"/>
        <v>1019.7936999999999</v>
      </c>
      <c r="DL11" s="34">
        <f t="shared" si="55"/>
        <v>1017.8846</v>
      </c>
      <c r="DM11" s="34">
        <f t="shared" si="56"/>
        <v>1020.43</v>
      </c>
      <c r="DO11" s="35" t="s">
        <v>1073</v>
      </c>
      <c r="DP11">
        <f t="shared" si="115"/>
        <v>1019.7936999999999</v>
      </c>
      <c r="DR11" s="34">
        <f t="shared" si="57"/>
        <v>1019.7936999999999</v>
      </c>
      <c r="DS11" s="34">
        <f t="shared" si="58"/>
        <v>1015.2482</v>
      </c>
      <c r="DT11" s="34">
        <f t="shared" si="59"/>
        <v>1022.43</v>
      </c>
      <c r="DU11" s="34">
        <f t="shared" si="60"/>
        <v>1024.9755</v>
      </c>
      <c r="DW11" s="35" t="s">
        <v>1457</v>
      </c>
      <c r="DX11">
        <f t="shared" si="116"/>
        <v>1016.1573</v>
      </c>
      <c r="DZ11" s="34">
        <f t="shared" si="117"/>
        <v>1016.1573</v>
      </c>
      <c r="EA11" s="34">
        <f t="shared" si="61"/>
        <v>1019.7936999999999</v>
      </c>
      <c r="EB11" s="34">
        <f t="shared" si="62"/>
        <v>1017.8846</v>
      </c>
      <c r="EC11" s="34">
        <f t="shared" si="63"/>
        <v>1028.6117999999999</v>
      </c>
      <c r="EE11" s="35" t="s">
        <v>1073</v>
      </c>
      <c r="EF11">
        <f t="shared" si="118"/>
        <v>1019.7936999999999</v>
      </c>
      <c r="EH11" s="34">
        <f t="shared" si="64"/>
        <v>1019.7936999999999</v>
      </c>
      <c r="EI11" s="34">
        <f t="shared" si="65"/>
        <v>1023.4301</v>
      </c>
      <c r="EJ11" s="34">
        <f t="shared" si="66"/>
        <v>1015.1573</v>
      </c>
      <c r="EK11" s="34">
        <f t="shared" si="67"/>
        <v>1024.0663999999999</v>
      </c>
      <c r="EM11" s="35" t="s">
        <v>1437</v>
      </c>
      <c r="EN11">
        <f t="shared" si="119"/>
        <v>1023.4301</v>
      </c>
      <c r="EP11" s="34">
        <f t="shared" si="68"/>
        <v>1023.4301</v>
      </c>
      <c r="EQ11" s="34">
        <f t="shared" si="69"/>
        <v>1025.2482</v>
      </c>
      <c r="ER11" s="34">
        <f t="shared" si="70"/>
        <v>1013.3392</v>
      </c>
      <c r="ES11" s="34">
        <f t="shared" si="71"/>
        <v>1025.8844999999999</v>
      </c>
      <c r="EU11" s="35" t="s">
        <v>1476</v>
      </c>
      <c r="EV11">
        <f t="shared" si="120"/>
        <v>1025.2482</v>
      </c>
      <c r="EX11" s="34">
        <f t="shared" si="72"/>
        <v>1025.2482</v>
      </c>
      <c r="EY11" s="34">
        <f t="shared" si="73"/>
        <v>1017.9755</v>
      </c>
      <c r="EZ11" s="34">
        <f t="shared" si="74"/>
        <v>1019.7028</v>
      </c>
      <c r="FA11" s="34">
        <f t="shared" si="75"/>
        <v>1032.2482</v>
      </c>
      <c r="FC11" s="35" t="s">
        <v>1073</v>
      </c>
      <c r="FD11">
        <f t="shared" si="121"/>
        <v>1019.7936999999999</v>
      </c>
      <c r="FF11" s="34">
        <f t="shared" si="76"/>
        <v>1019.7936999999999</v>
      </c>
      <c r="FG11" s="34">
        <f t="shared" si="77"/>
        <v>1014.3392</v>
      </c>
      <c r="FH11" s="34">
        <f t="shared" si="78"/>
        <v>1022.43</v>
      </c>
      <c r="FI11" s="34">
        <f t="shared" si="79"/>
        <v>1024.9755</v>
      </c>
      <c r="FK11" s="35" t="s">
        <v>1487</v>
      </c>
      <c r="FL11" t="e">
        <f t="shared" si="122"/>
        <v>#VALUE!</v>
      </c>
      <c r="FN11" s="34"/>
      <c r="FO11" s="34">
        <f t="shared" si="81"/>
        <v>1019.7936999999999</v>
      </c>
      <c r="FP11" s="34">
        <f t="shared" si="82"/>
        <v>1016.9755</v>
      </c>
      <c r="FQ11" s="34">
        <f t="shared" si="83"/>
        <v>1021.3391</v>
      </c>
      <c r="FS11" s="35" t="s">
        <v>1465</v>
      </c>
      <c r="FT11">
        <f t="shared" si="123"/>
        <v>1029.6117999999999</v>
      </c>
      <c r="FV11" s="34">
        <f t="shared" si="84"/>
        <v>1029.6117999999999</v>
      </c>
      <c r="FW11" s="34">
        <f t="shared" si="85"/>
        <v>1020.7028</v>
      </c>
      <c r="FX11" s="34">
        <f t="shared" si="86"/>
        <v>1018.7936999999999</v>
      </c>
      <c r="FY11" s="34">
        <f t="shared" si="87"/>
        <v>1019.5209</v>
      </c>
      <c r="GA11" s="35" t="s">
        <v>1468</v>
      </c>
      <c r="GB11">
        <f t="shared" si="124"/>
        <v>1031.4299000000001</v>
      </c>
      <c r="GD11" s="34">
        <f t="shared" si="88"/>
        <v>1031.4299000000001</v>
      </c>
      <c r="GE11" s="34">
        <f t="shared" si="89"/>
        <v>1013.4301</v>
      </c>
      <c r="GF11" s="34">
        <f t="shared" si="90"/>
        <v>1026.0663999999999</v>
      </c>
      <c r="GG11" s="34">
        <f t="shared" si="91"/>
        <v>1023.1573</v>
      </c>
      <c r="GI11" s="35" t="s">
        <v>1474</v>
      </c>
      <c r="GJ11">
        <f t="shared" si="125"/>
        <v>1027.7936</v>
      </c>
      <c r="GL11" s="34">
        <f t="shared" si="92"/>
        <v>1027.7936</v>
      </c>
      <c r="GM11" s="34">
        <f t="shared" si="93"/>
        <v>1017.9755</v>
      </c>
      <c r="GN11" s="34">
        <f t="shared" si="94"/>
        <v>1018.7936999999999</v>
      </c>
      <c r="GO11" s="34">
        <f t="shared" si="95"/>
        <v>1032.2482</v>
      </c>
      <c r="GQ11" s="35" t="s">
        <v>1494</v>
      </c>
      <c r="GR11">
        <f t="shared" si="126"/>
        <v>1020.5209</v>
      </c>
      <c r="GT11" s="34">
        <f t="shared" si="96"/>
        <v>1020.5209</v>
      </c>
      <c r="GU11" s="34">
        <f t="shared" si="97"/>
        <v>1025.2482</v>
      </c>
      <c r="GV11" s="34">
        <f t="shared" si="98"/>
        <v>1013.3392</v>
      </c>
      <c r="GW11" s="34">
        <f t="shared" si="99"/>
        <v>1024.9755</v>
      </c>
      <c r="GY11">
        <f t="shared" si="127"/>
        <v>0.53396056476933618</v>
      </c>
      <c r="GZ11">
        <v>1.6</v>
      </c>
      <c r="HA11">
        <v>1.0660394352306639</v>
      </c>
      <c r="HB11">
        <v>1.6</v>
      </c>
      <c r="HC11">
        <v>0.9957848277707626</v>
      </c>
      <c r="HD11">
        <v>1.6</v>
      </c>
      <c r="HE11">
        <v>1.2645522437327941</v>
      </c>
      <c r="HF11">
        <v>1.6</v>
      </c>
      <c r="HG11">
        <v>1.3012981982217298</v>
      </c>
      <c r="HH11">
        <v>1.6</v>
      </c>
      <c r="HI11">
        <v>1.1675689596057168</v>
      </c>
      <c r="HJ11">
        <v>1.6</v>
      </c>
      <c r="HK11">
        <v>0.77739819234892593</v>
      </c>
      <c r="HL11">
        <v>1.6</v>
      </c>
      <c r="HM11" s="36">
        <v>1.1676548937014672</v>
      </c>
      <c r="HN11" s="36">
        <v>1.6</v>
      </c>
      <c r="HO11">
        <v>1.5587119964415592</v>
      </c>
      <c r="IZ11" t="s">
        <v>1519</v>
      </c>
      <c r="JA11">
        <v>-1.1420883784400468</v>
      </c>
      <c r="JB11">
        <v>-1.5483822855587839</v>
      </c>
      <c r="JE11">
        <v>-1.5483822855587839</v>
      </c>
      <c r="JG11">
        <v>-1.6</v>
      </c>
      <c r="JH11">
        <f>+JA5</f>
        <v>-1.2781716999695751</v>
      </c>
      <c r="JI11">
        <v>-1.6</v>
      </c>
      <c r="JJ11">
        <f>+JA6</f>
        <v>-1.4931237753739544</v>
      </c>
      <c r="JK11">
        <v>-1.6</v>
      </c>
      <c r="JL11">
        <f>+JE5</f>
        <v>-1.1612915964303985</v>
      </c>
      <c r="JM11">
        <f t="shared" si="100"/>
        <v>-1.6014437073454126</v>
      </c>
      <c r="JN11">
        <v>-1.6</v>
      </c>
      <c r="JO11">
        <v>-1.5518850593158533</v>
      </c>
      <c r="JP11">
        <f t="shared" si="101"/>
        <v>-2.0041568852748273</v>
      </c>
    </row>
    <row r="12" spans="1:276" x14ac:dyDescent="0.35">
      <c r="A12" t="s">
        <v>1446</v>
      </c>
      <c r="B12" s="40">
        <f t="shared" si="0"/>
        <v>1020.7028</v>
      </c>
      <c r="D12" s="40">
        <f t="shared" si="1"/>
        <v>1020.7028</v>
      </c>
      <c r="E12" s="40">
        <f t="shared" si="2"/>
        <v>1019.7028</v>
      </c>
      <c r="F12" s="40">
        <f t="shared" si="3"/>
        <v>1025.8844999999999</v>
      </c>
      <c r="G12" s="40">
        <f t="shared" si="4"/>
        <v>1026.8844999999999</v>
      </c>
      <c r="I12" s="35" t="s">
        <v>1437</v>
      </c>
      <c r="J12">
        <f t="shared" si="102"/>
        <v>1023.4301</v>
      </c>
      <c r="M12" s="34">
        <f t="shared" si="5"/>
        <v>1023.4301</v>
      </c>
      <c r="N12" s="34"/>
      <c r="O12" s="34">
        <f t="shared" si="6"/>
        <v>1016.9755</v>
      </c>
      <c r="P12" s="34"/>
      <c r="Q12" s="34">
        <f t="shared" si="7"/>
        <v>1025.8844999999999</v>
      </c>
      <c r="R12" s="34"/>
      <c r="S12" s="34">
        <f t="shared" si="8"/>
        <v>1025.9755</v>
      </c>
      <c r="U12" s="35" t="s">
        <v>1073</v>
      </c>
      <c r="V12">
        <f t="shared" si="103"/>
        <v>1019.7936999999999</v>
      </c>
      <c r="Z12" s="34">
        <f t="shared" si="9"/>
        <v>1019.7936999999999</v>
      </c>
      <c r="AA12" s="34">
        <f t="shared" si="10"/>
        <v>1018.7936999999999</v>
      </c>
      <c r="AB12" s="34">
        <f t="shared" si="11"/>
        <v>1029.5209</v>
      </c>
      <c r="AC12" s="34">
        <f t="shared" si="12"/>
        <v>1023.2482</v>
      </c>
      <c r="AE12" s="35" t="s">
        <v>1455</v>
      </c>
      <c r="AF12">
        <f t="shared" si="104"/>
        <v>1017.0664</v>
      </c>
      <c r="AH12" s="34">
        <f t="shared" si="13"/>
        <v>1017.0664</v>
      </c>
      <c r="AI12" s="34">
        <f t="shared" si="14"/>
        <v>1022.43</v>
      </c>
      <c r="AJ12" s="34">
        <f t="shared" si="15"/>
        <v>1025.8844999999999</v>
      </c>
      <c r="AK12" s="34">
        <f t="shared" si="16"/>
        <v>1025.9755</v>
      </c>
      <c r="AM12" s="35" t="s">
        <v>1446</v>
      </c>
      <c r="AN12">
        <f t="shared" si="105"/>
        <v>1020.7028</v>
      </c>
      <c r="AP12" s="34">
        <f t="shared" si="17"/>
        <v>1020.7028</v>
      </c>
      <c r="AQ12" s="34">
        <f t="shared" si="18"/>
        <v>1018.7936999999999</v>
      </c>
      <c r="AR12" s="34">
        <f t="shared" si="19"/>
        <v>1022.2482</v>
      </c>
      <c r="AS12" s="34">
        <f t="shared" si="20"/>
        <v>1028.7028</v>
      </c>
      <c r="AU12" s="35" t="s">
        <v>1073</v>
      </c>
      <c r="AV12">
        <f t="shared" si="106"/>
        <v>1019.7936999999999</v>
      </c>
      <c r="AX12" s="34">
        <f t="shared" si="21"/>
        <v>1019.7936999999999</v>
      </c>
      <c r="AY12" s="34">
        <f t="shared" si="22"/>
        <v>1018.7936999999999</v>
      </c>
      <c r="AZ12" s="34">
        <f t="shared" si="23"/>
        <v>1023.1573</v>
      </c>
      <c r="BA12" s="34">
        <f t="shared" si="24"/>
        <v>1029.6117999999999</v>
      </c>
      <c r="BC12" s="35" t="s">
        <v>1456</v>
      </c>
      <c r="BD12">
        <f t="shared" si="107"/>
        <v>1017.9755</v>
      </c>
      <c r="BF12" s="34">
        <f t="shared" si="25"/>
        <v>1017.9755</v>
      </c>
      <c r="BG12" s="34">
        <f t="shared" si="26"/>
        <v>1022.43</v>
      </c>
      <c r="BH12" s="34">
        <f t="shared" si="27"/>
        <v>1024.9755</v>
      </c>
      <c r="BI12" s="34">
        <f t="shared" si="28"/>
        <v>1025.9755</v>
      </c>
      <c r="BK12" s="35" t="s">
        <v>1073</v>
      </c>
      <c r="BL12">
        <f t="shared" si="108"/>
        <v>1019.7936999999999</v>
      </c>
      <c r="BN12" s="34">
        <f t="shared" si="29"/>
        <v>1019.7936999999999</v>
      </c>
      <c r="BO12" s="34">
        <f t="shared" si="30"/>
        <v>1018.7936999999999</v>
      </c>
      <c r="BP12" s="34">
        <f t="shared" si="31"/>
        <v>1029.5209</v>
      </c>
      <c r="BQ12" s="34">
        <f t="shared" si="32"/>
        <v>1024.1572000000001</v>
      </c>
      <c r="BS12" s="35" t="s">
        <v>1438</v>
      </c>
      <c r="BT12">
        <f t="shared" si="109"/>
        <v>1024.3390999999999</v>
      </c>
      <c r="BV12" s="34">
        <f t="shared" si="33"/>
        <v>1024.3390999999999</v>
      </c>
      <c r="BW12" s="34">
        <f t="shared" si="34"/>
        <v>1016.0664</v>
      </c>
      <c r="BX12" s="34">
        <f t="shared" si="35"/>
        <v>1025.8844999999999</v>
      </c>
      <c r="BY12" s="34">
        <f t="shared" si="36"/>
        <v>1025.9755</v>
      </c>
      <c r="CA12" s="35" t="s">
        <v>1439</v>
      </c>
      <c r="CB12">
        <f t="shared" si="110"/>
        <v>1022.5209</v>
      </c>
      <c r="CD12" s="34">
        <f t="shared" si="37"/>
        <v>1022.5209</v>
      </c>
      <c r="CE12" s="34">
        <f t="shared" si="38"/>
        <v>1023.4301</v>
      </c>
      <c r="CF12" s="34">
        <f t="shared" si="39"/>
        <v>1015.1573</v>
      </c>
      <c r="CG12" s="34">
        <f t="shared" si="40"/>
        <v>1025.8844999999999</v>
      </c>
      <c r="CI12" s="35" t="s">
        <v>1437</v>
      </c>
      <c r="CJ12">
        <f t="shared" si="111"/>
        <v>1023.4301</v>
      </c>
      <c r="CL12" s="34">
        <f t="shared" si="41"/>
        <v>1023.4301</v>
      </c>
      <c r="CM12" s="34">
        <f t="shared" si="42"/>
        <v>1019.7936999999999</v>
      </c>
      <c r="CN12" s="34">
        <f t="shared" si="43"/>
        <v>1018.7936999999999</v>
      </c>
      <c r="CO12" s="34">
        <f t="shared" si="44"/>
        <v>1030.4299000000001</v>
      </c>
      <c r="CQ12" s="35" t="s">
        <v>1460</v>
      </c>
      <c r="CR12">
        <f t="shared" si="112"/>
        <v>1021.6119</v>
      </c>
      <c r="CT12" s="34">
        <f t="shared" si="45"/>
        <v>1021.6119</v>
      </c>
      <c r="CU12" s="34">
        <f t="shared" si="46"/>
        <v>1016.1573</v>
      </c>
      <c r="CV12" s="34">
        <f t="shared" si="47"/>
        <v>1024.2482</v>
      </c>
      <c r="CW12" s="34">
        <f t="shared" si="48"/>
        <v>1025.8844999999999</v>
      </c>
      <c r="CY12" s="35" t="s">
        <v>1455</v>
      </c>
      <c r="CZ12">
        <f t="shared" si="113"/>
        <v>1017.0664</v>
      </c>
      <c r="DB12" s="34">
        <f t="shared" si="49"/>
        <v>1017.0664</v>
      </c>
      <c r="DC12" s="34">
        <f t="shared" si="50"/>
        <v>1017.9755</v>
      </c>
      <c r="DD12" s="34">
        <f t="shared" si="51"/>
        <v>1018.7936999999999</v>
      </c>
      <c r="DE12" s="34">
        <f t="shared" si="52"/>
        <v>1022.2482</v>
      </c>
      <c r="DG12" s="35" t="s">
        <v>1073</v>
      </c>
      <c r="DH12">
        <f t="shared" si="114"/>
        <v>1019.7936999999999</v>
      </c>
      <c r="DJ12" s="34">
        <f t="shared" si="53"/>
        <v>1019.7936999999999</v>
      </c>
      <c r="DK12" s="34">
        <f t="shared" si="54"/>
        <v>1019.7936999999999</v>
      </c>
      <c r="DL12" s="34">
        <f t="shared" si="55"/>
        <v>1018.7936999999999</v>
      </c>
      <c r="DM12" s="34">
        <f t="shared" si="56"/>
        <v>1020.43</v>
      </c>
      <c r="DO12" s="35" t="s">
        <v>1456</v>
      </c>
      <c r="DP12">
        <f t="shared" si="115"/>
        <v>1017.9755</v>
      </c>
      <c r="DR12" s="34">
        <f t="shared" si="57"/>
        <v>1017.9755</v>
      </c>
      <c r="DS12" s="34">
        <f t="shared" si="58"/>
        <v>1015.2482</v>
      </c>
      <c r="DT12" s="34">
        <f t="shared" si="59"/>
        <v>1023.3391</v>
      </c>
      <c r="DU12" s="34">
        <f t="shared" si="60"/>
        <v>1024.0663999999999</v>
      </c>
      <c r="DW12" s="35" t="s">
        <v>1457</v>
      </c>
      <c r="DX12">
        <f t="shared" si="116"/>
        <v>1016.1573</v>
      </c>
      <c r="DZ12" s="34">
        <f t="shared" si="117"/>
        <v>1016.1573</v>
      </c>
      <c r="EA12" s="34">
        <f t="shared" si="61"/>
        <v>1019.7936999999999</v>
      </c>
      <c r="EB12" s="34">
        <f t="shared" si="62"/>
        <v>1018.7936999999999</v>
      </c>
      <c r="EC12" s="34">
        <f t="shared" si="63"/>
        <v>1029.5209</v>
      </c>
      <c r="EE12" s="35" t="s">
        <v>1073</v>
      </c>
      <c r="EF12">
        <f t="shared" si="118"/>
        <v>1019.7936999999999</v>
      </c>
      <c r="EH12" s="34">
        <f t="shared" si="64"/>
        <v>1019.7936999999999</v>
      </c>
      <c r="EI12" s="34">
        <f t="shared" si="65"/>
        <v>1023.4301</v>
      </c>
      <c r="EJ12" s="34">
        <f t="shared" si="66"/>
        <v>1015.1573</v>
      </c>
      <c r="EK12" s="34">
        <f t="shared" si="67"/>
        <v>1024.0663999999999</v>
      </c>
      <c r="EM12" s="35" t="s">
        <v>1437</v>
      </c>
      <c r="EN12">
        <f t="shared" si="119"/>
        <v>1023.4301</v>
      </c>
      <c r="EP12" s="34">
        <f t="shared" si="68"/>
        <v>1023.4301</v>
      </c>
      <c r="EQ12" s="34">
        <f t="shared" si="69"/>
        <v>1025.2482</v>
      </c>
      <c r="ER12" s="34">
        <f t="shared" si="70"/>
        <v>1013.3392</v>
      </c>
      <c r="ES12" s="34">
        <f t="shared" si="71"/>
        <v>1025.8844999999999</v>
      </c>
      <c r="EU12" s="35" t="s">
        <v>1476</v>
      </c>
      <c r="EV12">
        <f t="shared" si="120"/>
        <v>1025.2482</v>
      </c>
      <c r="EX12" s="34">
        <f t="shared" si="72"/>
        <v>1025.2482</v>
      </c>
      <c r="EY12" s="34">
        <f t="shared" si="73"/>
        <v>1017.0664</v>
      </c>
      <c r="EZ12" s="34">
        <f t="shared" si="74"/>
        <v>1019.7028</v>
      </c>
      <c r="FA12" s="34">
        <f t="shared" si="75"/>
        <v>1032.2482</v>
      </c>
      <c r="FC12" s="35" t="s">
        <v>1073</v>
      </c>
      <c r="FD12">
        <f t="shared" si="121"/>
        <v>1019.7936999999999</v>
      </c>
      <c r="FF12" s="34">
        <f t="shared" si="76"/>
        <v>1019.7936999999999</v>
      </c>
      <c r="FG12" s="34">
        <f t="shared" si="77"/>
        <v>1014.3392</v>
      </c>
      <c r="FH12" s="34">
        <f t="shared" si="78"/>
        <v>1022.43</v>
      </c>
      <c r="FI12" s="34">
        <f t="shared" si="79"/>
        <v>1024.9755</v>
      </c>
      <c r="FK12" s="35" t="s">
        <v>1484</v>
      </c>
      <c r="FL12">
        <f t="shared" si="122"/>
        <v>1015.2482</v>
      </c>
      <c r="FN12" s="34">
        <f t="shared" si="80"/>
        <v>1015.2482</v>
      </c>
      <c r="FO12" s="34">
        <f t="shared" si="81"/>
        <v>1021.6119</v>
      </c>
      <c r="FP12" s="34">
        <f t="shared" si="82"/>
        <v>1018.7936999999999</v>
      </c>
      <c r="FQ12" s="34">
        <f t="shared" si="83"/>
        <v>1020.43</v>
      </c>
      <c r="FS12" s="35" t="s">
        <v>1487</v>
      </c>
      <c r="FT12" t="e">
        <f t="shared" si="123"/>
        <v>#VALUE!</v>
      </c>
      <c r="FV12" s="34"/>
      <c r="FW12" s="34">
        <f t="shared" si="85"/>
        <v>1020.7028</v>
      </c>
      <c r="FX12" s="34">
        <f t="shared" si="86"/>
        <v>1017.8846</v>
      </c>
      <c r="FY12" s="34">
        <f t="shared" si="87"/>
        <v>1019.5209</v>
      </c>
      <c r="GA12" s="35" t="s">
        <v>1468</v>
      </c>
      <c r="GB12">
        <f t="shared" si="124"/>
        <v>1031.4299000000001</v>
      </c>
      <c r="GD12" s="34">
        <f t="shared" si="88"/>
        <v>1031.4299000000001</v>
      </c>
      <c r="GE12" s="34">
        <f t="shared" si="89"/>
        <v>1013.4301</v>
      </c>
      <c r="GF12" s="34">
        <f t="shared" si="90"/>
        <v>1025.1572000000001</v>
      </c>
      <c r="GG12" s="34">
        <f t="shared" si="91"/>
        <v>1024.9755</v>
      </c>
      <c r="GI12" s="35" t="s">
        <v>1474</v>
      </c>
      <c r="GJ12">
        <f t="shared" si="125"/>
        <v>1027.7936</v>
      </c>
      <c r="GL12" s="34">
        <f t="shared" si="92"/>
        <v>1027.7936</v>
      </c>
      <c r="GM12" s="34">
        <f t="shared" si="93"/>
        <v>1017.9755</v>
      </c>
      <c r="GN12" s="34">
        <f t="shared" si="94"/>
        <v>1019.7028</v>
      </c>
      <c r="GO12" s="34">
        <f t="shared" si="95"/>
        <v>1032.2482</v>
      </c>
      <c r="GQ12" s="35" t="s">
        <v>1494</v>
      </c>
      <c r="GR12">
        <f t="shared" si="126"/>
        <v>1020.5209</v>
      </c>
      <c r="GT12" s="34">
        <f t="shared" si="96"/>
        <v>1020.5209</v>
      </c>
      <c r="GU12" s="34">
        <f t="shared" si="97"/>
        <v>1025.2482</v>
      </c>
      <c r="GV12" s="34">
        <f t="shared" si="98"/>
        <v>1013.3392</v>
      </c>
      <c r="GW12" s="34">
        <f t="shared" si="99"/>
        <v>1024.9755</v>
      </c>
      <c r="GY12">
        <f t="shared" si="127"/>
        <v>-3.9441427831582221E-2</v>
      </c>
      <c r="GZ12">
        <v>-1.6</v>
      </c>
      <c r="HA12">
        <v>-1.5605585721684179</v>
      </c>
      <c r="HB12">
        <v>-1.6</v>
      </c>
      <c r="HC12">
        <v>-1.4159088888615088</v>
      </c>
      <c r="HD12">
        <v>-1.6</v>
      </c>
      <c r="HE12">
        <v>-1.6849493525261892</v>
      </c>
      <c r="HF12">
        <v>-1.6</v>
      </c>
      <c r="HG12">
        <v>-1.2271988067426491</v>
      </c>
      <c r="HH12">
        <v>-1.6</v>
      </c>
      <c r="HI12">
        <v>-1.5451850005118217</v>
      </c>
      <c r="HJ12">
        <v>-1.6</v>
      </c>
      <c r="HK12">
        <v>-1.5451427077483686</v>
      </c>
      <c r="HL12">
        <v>-1.6</v>
      </c>
      <c r="HM12" s="36">
        <v>-1.5450581221900848</v>
      </c>
      <c r="HN12" s="36">
        <v>-1.6</v>
      </c>
      <c r="HO12">
        <v>-1.5450581221900848</v>
      </c>
      <c r="IZ12" t="s">
        <v>1518</v>
      </c>
      <c r="JA12">
        <v>-1.2404356262695111</v>
      </c>
      <c r="JB12">
        <v>-1.5519054337883829</v>
      </c>
      <c r="JE12">
        <v>-1.5519054337883829</v>
      </c>
      <c r="JG12">
        <v>-1.9</v>
      </c>
      <c r="JH12">
        <f>+JA12</f>
        <v>-1.2404356262695111</v>
      </c>
      <c r="JI12">
        <v>-1.9</v>
      </c>
      <c r="JJ12">
        <f>+JA11</f>
        <v>-1.1420883784400468</v>
      </c>
      <c r="JK12">
        <v>-1.9</v>
      </c>
      <c r="JL12">
        <f>+JE12</f>
        <v>-1.5519054337883829</v>
      </c>
      <c r="JM12">
        <f t="shared" si="100"/>
        <v>-2.1377065263431945</v>
      </c>
      <c r="JN12">
        <v>-1.9</v>
      </c>
      <c r="JO12">
        <v>-1.5483822855587839</v>
      </c>
      <c r="JP12">
        <f t="shared" si="101"/>
        <v>-1.9992790496571284</v>
      </c>
    </row>
    <row r="13" spans="1:276" x14ac:dyDescent="0.35">
      <c r="A13" t="s">
        <v>1446</v>
      </c>
      <c r="B13" s="40">
        <f t="shared" si="0"/>
        <v>1020.7028</v>
      </c>
      <c r="D13" s="40">
        <f t="shared" si="1"/>
        <v>1020.7028</v>
      </c>
      <c r="E13" s="40">
        <f t="shared" si="2"/>
        <v>1019.7028</v>
      </c>
      <c r="F13" s="40">
        <f t="shared" si="3"/>
        <v>1025.8844999999999</v>
      </c>
      <c r="G13" s="40">
        <f t="shared" si="4"/>
        <v>1026.8844999999999</v>
      </c>
      <c r="I13" s="35" t="s">
        <v>1438</v>
      </c>
      <c r="J13">
        <f t="shared" si="102"/>
        <v>1024.3390999999999</v>
      </c>
      <c r="M13" s="34">
        <f t="shared" si="5"/>
        <v>1024.3390999999999</v>
      </c>
      <c r="N13" s="34"/>
      <c r="O13" s="34">
        <f t="shared" si="6"/>
        <v>1016.0664</v>
      </c>
      <c r="P13" s="34"/>
      <c r="Q13" s="34">
        <f t="shared" si="7"/>
        <v>1025.8844999999999</v>
      </c>
      <c r="R13" s="34"/>
      <c r="S13" s="34">
        <f t="shared" si="8"/>
        <v>1025.9755</v>
      </c>
      <c r="U13" s="35" t="s">
        <v>1073</v>
      </c>
      <c r="V13">
        <f t="shared" si="103"/>
        <v>1019.7936999999999</v>
      </c>
      <c r="Z13" s="34">
        <f t="shared" si="9"/>
        <v>1019.7936999999999</v>
      </c>
      <c r="AA13" s="34">
        <f t="shared" si="10"/>
        <v>1018.7936999999999</v>
      </c>
      <c r="AB13" s="34">
        <f t="shared" si="11"/>
        <v>1029.5209</v>
      </c>
      <c r="AC13" s="34">
        <f t="shared" si="12"/>
        <v>1023.2482</v>
      </c>
      <c r="AE13" s="35" t="s">
        <v>1456</v>
      </c>
      <c r="AF13">
        <f t="shared" si="104"/>
        <v>1017.9755</v>
      </c>
      <c r="AH13" s="34">
        <f t="shared" si="13"/>
        <v>1017.9755</v>
      </c>
      <c r="AI13" s="34">
        <f t="shared" si="14"/>
        <v>1022.43</v>
      </c>
      <c r="AJ13" s="34">
        <f t="shared" si="15"/>
        <v>1024.9755</v>
      </c>
      <c r="AK13" s="34">
        <f t="shared" si="16"/>
        <v>1025.9755</v>
      </c>
      <c r="AM13" s="35" t="s">
        <v>1446</v>
      </c>
      <c r="AN13">
        <f t="shared" si="105"/>
        <v>1020.7028</v>
      </c>
      <c r="AP13" s="34">
        <f t="shared" si="17"/>
        <v>1020.7028</v>
      </c>
      <c r="AQ13" s="34">
        <f t="shared" si="18"/>
        <v>1018.7936999999999</v>
      </c>
      <c r="AR13" s="34">
        <f t="shared" si="19"/>
        <v>1022.2482</v>
      </c>
      <c r="AS13" s="34">
        <f t="shared" si="20"/>
        <v>1028.7028</v>
      </c>
      <c r="AU13" s="35" t="s">
        <v>1073</v>
      </c>
      <c r="AV13">
        <f t="shared" si="106"/>
        <v>1019.7936999999999</v>
      </c>
      <c r="AX13" s="34">
        <f t="shared" si="21"/>
        <v>1019.7936999999999</v>
      </c>
      <c r="AY13" s="34">
        <f t="shared" si="22"/>
        <v>1018.7936999999999</v>
      </c>
      <c r="AZ13" s="34">
        <f t="shared" si="23"/>
        <v>1023.1573</v>
      </c>
      <c r="BA13" s="34">
        <f t="shared" si="24"/>
        <v>1029.6117999999999</v>
      </c>
      <c r="BC13" s="35" t="s">
        <v>1456</v>
      </c>
      <c r="BD13">
        <f t="shared" si="107"/>
        <v>1017.9755</v>
      </c>
      <c r="BF13" s="34">
        <f t="shared" si="25"/>
        <v>1017.9755</v>
      </c>
      <c r="BG13" s="34">
        <f t="shared" si="26"/>
        <v>1022.43</v>
      </c>
      <c r="BH13" s="34">
        <f t="shared" si="27"/>
        <v>1025.8844999999999</v>
      </c>
      <c r="BI13" s="34">
        <f t="shared" si="28"/>
        <v>1025.9755</v>
      </c>
      <c r="BK13" s="35" t="s">
        <v>1073</v>
      </c>
      <c r="BL13">
        <f t="shared" si="108"/>
        <v>1019.7936999999999</v>
      </c>
      <c r="BN13" s="34">
        <f t="shared" si="29"/>
        <v>1019.7936999999999</v>
      </c>
      <c r="BO13" s="34">
        <f t="shared" si="30"/>
        <v>1018.7936999999999</v>
      </c>
      <c r="BP13" s="34">
        <f t="shared" si="31"/>
        <v>1029.5209</v>
      </c>
      <c r="BQ13" s="34">
        <f t="shared" si="32"/>
        <v>1024.1572000000001</v>
      </c>
      <c r="BS13" s="35" t="s">
        <v>1438</v>
      </c>
      <c r="BT13">
        <f t="shared" si="109"/>
        <v>1024.3390999999999</v>
      </c>
      <c r="BV13" s="34">
        <f t="shared" si="33"/>
        <v>1024.3390999999999</v>
      </c>
      <c r="BW13" s="34">
        <f t="shared" si="34"/>
        <v>1016.0664</v>
      </c>
      <c r="BX13" s="34">
        <f t="shared" si="35"/>
        <v>1025.8844999999999</v>
      </c>
      <c r="BY13" s="34">
        <f t="shared" si="36"/>
        <v>1025.9755</v>
      </c>
      <c r="CA13" s="35" t="s">
        <v>1438</v>
      </c>
      <c r="CB13">
        <f t="shared" si="110"/>
        <v>1024.3390999999999</v>
      </c>
      <c r="CD13" s="34">
        <f t="shared" si="37"/>
        <v>1024.3390999999999</v>
      </c>
      <c r="CE13" s="34">
        <f t="shared" si="38"/>
        <v>1015.1573</v>
      </c>
      <c r="CF13" s="34">
        <f t="shared" si="39"/>
        <v>1024.0663999999999</v>
      </c>
      <c r="CG13" s="34">
        <f t="shared" si="40"/>
        <v>1025.9755</v>
      </c>
      <c r="CI13" s="35" t="s">
        <v>1437</v>
      </c>
      <c r="CJ13">
        <f t="shared" si="111"/>
        <v>1023.4301</v>
      </c>
      <c r="CL13" s="34">
        <f t="shared" si="41"/>
        <v>1023.4301</v>
      </c>
      <c r="CM13" s="34">
        <f t="shared" si="42"/>
        <v>1019.7936999999999</v>
      </c>
      <c r="CN13" s="34">
        <f t="shared" si="43"/>
        <v>1019.7028</v>
      </c>
      <c r="CO13" s="34">
        <f t="shared" si="44"/>
        <v>1030.4299000000001</v>
      </c>
      <c r="CQ13" s="35" t="s">
        <v>1460</v>
      </c>
      <c r="CR13">
        <f t="shared" si="112"/>
        <v>1021.6119</v>
      </c>
      <c r="CT13" s="34">
        <f t="shared" si="45"/>
        <v>1021.6119</v>
      </c>
      <c r="CU13" s="34">
        <f t="shared" si="46"/>
        <v>1016.1573</v>
      </c>
      <c r="CV13" s="34">
        <f t="shared" si="47"/>
        <v>1024.2482</v>
      </c>
      <c r="CW13" s="34">
        <f t="shared" si="48"/>
        <v>1026.7936</v>
      </c>
      <c r="CY13" s="35" t="s">
        <v>1455</v>
      </c>
      <c r="CZ13">
        <f t="shared" si="113"/>
        <v>1017.0664</v>
      </c>
      <c r="DB13" s="34">
        <f t="shared" si="49"/>
        <v>1017.0664</v>
      </c>
      <c r="DC13" s="34">
        <f t="shared" si="50"/>
        <v>1018.8846</v>
      </c>
      <c r="DD13" s="34">
        <f t="shared" si="51"/>
        <v>1018.7936999999999</v>
      </c>
      <c r="DE13" s="34">
        <f t="shared" si="52"/>
        <v>1022.2482</v>
      </c>
      <c r="DG13" s="35" t="s">
        <v>1073</v>
      </c>
      <c r="DH13">
        <f t="shared" si="114"/>
        <v>1019.7936999999999</v>
      </c>
      <c r="DJ13" s="34">
        <f t="shared" si="53"/>
        <v>1019.7936999999999</v>
      </c>
      <c r="DK13" s="34">
        <f t="shared" si="54"/>
        <v>1019.7936999999999</v>
      </c>
      <c r="DL13" s="34">
        <f t="shared" si="55"/>
        <v>1017.8846</v>
      </c>
      <c r="DM13" s="34">
        <f t="shared" si="56"/>
        <v>1020.43</v>
      </c>
      <c r="DO13" s="35" t="s">
        <v>1466</v>
      </c>
      <c r="DP13">
        <f t="shared" si="115"/>
        <v>1018.8846</v>
      </c>
      <c r="DR13" s="34">
        <f t="shared" si="57"/>
        <v>1018.8846</v>
      </c>
      <c r="DS13" s="34">
        <f t="shared" si="58"/>
        <v>1015.2482</v>
      </c>
      <c r="DT13" s="34">
        <f t="shared" si="59"/>
        <v>1022.43</v>
      </c>
      <c r="DU13" s="34">
        <f t="shared" si="60"/>
        <v>1024.9755</v>
      </c>
      <c r="DW13" s="35" t="s">
        <v>1457</v>
      </c>
      <c r="DX13">
        <f t="shared" si="116"/>
        <v>1016.1573</v>
      </c>
      <c r="DZ13" s="34">
        <f t="shared" si="117"/>
        <v>1016.1573</v>
      </c>
      <c r="EA13" s="34">
        <f t="shared" si="61"/>
        <v>1020.7028</v>
      </c>
      <c r="EB13" s="34">
        <f t="shared" si="62"/>
        <v>1018.7936999999999</v>
      </c>
      <c r="EC13" s="34">
        <f t="shared" si="63"/>
        <v>1028.6117999999999</v>
      </c>
      <c r="EE13" s="35" t="s">
        <v>1073</v>
      </c>
      <c r="EF13">
        <f t="shared" si="118"/>
        <v>1019.7936999999999</v>
      </c>
      <c r="EH13" s="34">
        <f t="shared" si="64"/>
        <v>1019.7936999999999</v>
      </c>
      <c r="EI13" s="34">
        <f t="shared" si="65"/>
        <v>1023.4301</v>
      </c>
      <c r="EJ13" s="34">
        <f t="shared" si="66"/>
        <v>1015.1573</v>
      </c>
      <c r="EK13" s="34">
        <f t="shared" si="67"/>
        <v>1024.0663999999999</v>
      </c>
      <c r="EM13" s="35" t="s">
        <v>1437</v>
      </c>
      <c r="EN13">
        <f t="shared" si="119"/>
        <v>1023.4301</v>
      </c>
      <c r="EP13" s="34">
        <f t="shared" si="68"/>
        <v>1023.4301</v>
      </c>
      <c r="EQ13" s="34">
        <f t="shared" si="69"/>
        <v>1025.2482</v>
      </c>
      <c r="ER13" s="34">
        <f t="shared" si="70"/>
        <v>1013.3392</v>
      </c>
      <c r="ES13" s="34">
        <f t="shared" si="71"/>
        <v>1026.7936</v>
      </c>
      <c r="EU13" s="35" t="s">
        <v>1438</v>
      </c>
      <c r="EV13">
        <f t="shared" si="120"/>
        <v>1024.3390999999999</v>
      </c>
      <c r="EX13" s="34">
        <f t="shared" si="72"/>
        <v>1024.3390999999999</v>
      </c>
      <c r="EY13" s="34">
        <f t="shared" si="73"/>
        <v>1017.9755</v>
      </c>
      <c r="EZ13" s="34">
        <f t="shared" si="74"/>
        <v>1019.7028</v>
      </c>
      <c r="FA13" s="34">
        <f t="shared" si="75"/>
        <v>1032.2482</v>
      </c>
      <c r="FC13" s="35" t="s">
        <v>1456</v>
      </c>
      <c r="FD13">
        <f t="shared" si="121"/>
        <v>1017.9755</v>
      </c>
      <c r="FF13" s="34">
        <f t="shared" si="76"/>
        <v>1017.9755</v>
      </c>
      <c r="FG13" s="34">
        <f t="shared" si="77"/>
        <v>1014.3392</v>
      </c>
      <c r="FH13" s="34">
        <f t="shared" si="78"/>
        <v>1022.43</v>
      </c>
      <c r="FI13" s="34">
        <f t="shared" si="79"/>
        <v>1023.1573</v>
      </c>
      <c r="FK13" s="35" t="s">
        <v>1485</v>
      </c>
      <c r="FL13">
        <f t="shared" si="122"/>
        <v>1014.3392</v>
      </c>
      <c r="FN13" s="34">
        <f t="shared" si="80"/>
        <v>1014.3392</v>
      </c>
      <c r="FO13" s="34">
        <f t="shared" si="81"/>
        <v>1019.7936999999999</v>
      </c>
      <c r="FP13" s="34">
        <f t="shared" si="82"/>
        <v>1017.8846</v>
      </c>
      <c r="FQ13" s="34">
        <f t="shared" si="83"/>
        <v>1021.3391</v>
      </c>
      <c r="FS13" s="35" t="s">
        <v>1460</v>
      </c>
      <c r="FT13">
        <f t="shared" si="123"/>
        <v>1021.6119</v>
      </c>
      <c r="FV13" s="34">
        <f t="shared" si="84"/>
        <v>1021.6119</v>
      </c>
      <c r="FW13" s="34">
        <f t="shared" si="85"/>
        <v>1020.7028</v>
      </c>
      <c r="FX13" s="34">
        <f t="shared" si="86"/>
        <v>1016.9755</v>
      </c>
      <c r="FY13" s="34">
        <f t="shared" si="87"/>
        <v>1020.43</v>
      </c>
      <c r="GA13" s="35" t="s">
        <v>1487</v>
      </c>
      <c r="GB13" t="e">
        <f t="shared" si="124"/>
        <v>#VALUE!</v>
      </c>
      <c r="GD13" s="34"/>
      <c r="GE13" s="34">
        <f t="shared" si="89"/>
        <v>1014.3392</v>
      </c>
      <c r="GF13" s="34">
        <f t="shared" si="90"/>
        <v>1025.1572000000001</v>
      </c>
      <c r="GG13" s="34">
        <f t="shared" si="91"/>
        <v>1024.0663999999999</v>
      </c>
      <c r="GI13" s="35" t="s">
        <v>1445</v>
      </c>
      <c r="GJ13">
        <f t="shared" si="125"/>
        <v>1026.8844999999999</v>
      </c>
      <c r="GL13" s="34">
        <f t="shared" si="92"/>
        <v>1026.8844999999999</v>
      </c>
      <c r="GM13" s="34">
        <f t="shared" si="93"/>
        <v>1018.8846</v>
      </c>
      <c r="GN13" s="34">
        <f t="shared" si="94"/>
        <v>1019.7028</v>
      </c>
      <c r="GO13" s="34">
        <f t="shared" si="95"/>
        <v>1031.3390999999999</v>
      </c>
      <c r="GQ13" s="35" t="s">
        <v>1494</v>
      </c>
      <c r="GR13">
        <f t="shared" si="126"/>
        <v>1020.5209</v>
      </c>
      <c r="GT13" s="34">
        <f t="shared" si="96"/>
        <v>1020.5209</v>
      </c>
      <c r="GU13" s="34">
        <f t="shared" si="97"/>
        <v>1025.2482</v>
      </c>
      <c r="GV13" s="34">
        <f t="shared" si="98"/>
        <v>1013.3392</v>
      </c>
      <c r="GW13" s="34">
        <f t="shared" si="99"/>
        <v>1024.9755</v>
      </c>
      <c r="GY13">
        <f t="shared" si="127"/>
        <v>-0.35483107073692954</v>
      </c>
      <c r="GZ13">
        <v>-1.9</v>
      </c>
      <c r="HA13">
        <v>-1.5451689292630704</v>
      </c>
      <c r="HB13">
        <v>-1.9</v>
      </c>
      <c r="HC13">
        <v>-1.4028283413789495</v>
      </c>
      <c r="HD13">
        <v>-1.9</v>
      </c>
      <c r="HE13">
        <v>-1.3850403394907858</v>
      </c>
      <c r="HF13">
        <v>-1.9</v>
      </c>
      <c r="HG13">
        <v>-1.3727262428769791</v>
      </c>
      <c r="HH13">
        <v>-1.9</v>
      </c>
      <c r="HI13">
        <v>-1.5451850005118217</v>
      </c>
      <c r="HJ13">
        <v>-1.9</v>
      </c>
      <c r="HK13">
        <v>-1.5451427077483686</v>
      </c>
      <c r="HL13">
        <v>-1.9</v>
      </c>
      <c r="HM13" s="36">
        <v>-1.929109677416136</v>
      </c>
      <c r="HN13" s="36">
        <v>-1.9</v>
      </c>
      <c r="HO13">
        <v>-1.5450581221900848</v>
      </c>
      <c r="IZ13" t="s">
        <v>1518</v>
      </c>
      <c r="JA13">
        <v>-1.270625242409481</v>
      </c>
      <c r="JB13">
        <v>-1.5519054337883829</v>
      </c>
      <c r="JE13">
        <v>-1.5519054337883829</v>
      </c>
      <c r="JG13">
        <v>-2.2000000000000002</v>
      </c>
      <c r="JH13">
        <f>+JA13</f>
        <v>-1.270625242409481</v>
      </c>
      <c r="JI13">
        <v>-2.2000000000000002</v>
      </c>
      <c r="JJ13">
        <f>+JA14</f>
        <v>-1.2071638782962841</v>
      </c>
      <c r="JK13">
        <v>-2.2000000000000002</v>
      </c>
      <c r="JL13">
        <f>+JE13</f>
        <v>-1.5519054337883829</v>
      </c>
      <c r="JM13">
        <f t="shared" si="100"/>
        <v>-2.1377065263431945</v>
      </c>
      <c r="JN13">
        <v>-2.2000000000000002</v>
      </c>
      <c r="JO13">
        <v>-1.9354843385038232</v>
      </c>
      <c r="JP13">
        <f t="shared" si="101"/>
        <v>-2.5383433205734902</v>
      </c>
    </row>
    <row r="14" spans="1:276" x14ac:dyDescent="0.35">
      <c r="A14" t="s">
        <v>1446</v>
      </c>
      <c r="B14" s="40">
        <f t="shared" si="0"/>
        <v>1020.7028</v>
      </c>
      <c r="D14" s="40">
        <f t="shared" si="1"/>
        <v>1020.7028</v>
      </c>
      <c r="E14" s="40">
        <f t="shared" si="2"/>
        <v>1019.7028</v>
      </c>
      <c r="F14" s="40">
        <f t="shared" si="3"/>
        <v>1025.8844999999999</v>
      </c>
      <c r="G14" s="40">
        <f t="shared" si="4"/>
        <v>1026.8844999999999</v>
      </c>
      <c r="I14" s="35" t="s">
        <v>1437</v>
      </c>
      <c r="J14">
        <f t="shared" si="102"/>
        <v>1023.4301</v>
      </c>
      <c r="M14" s="34">
        <f t="shared" si="5"/>
        <v>1023.4301</v>
      </c>
      <c r="N14" s="34"/>
      <c r="O14" s="34">
        <f t="shared" si="6"/>
        <v>1016.9755</v>
      </c>
      <c r="P14" s="34"/>
      <c r="Q14" s="34">
        <f t="shared" si="7"/>
        <v>1024.9755</v>
      </c>
      <c r="R14" s="34"/>
      <c r="S14" s="34">
        <f t="shared" si="8"/>
        <v>1025.9755</v>
      </c>
      <c r="U14" s="35" t="s">
        <v>1073</v>
      </c>
      <c r="V14">
        <f t="shared" si="103"/>
        <v>1019.7936999999999</v>
      </c>
      <c r="Z14" s="34">
        <f t="shared" si="9"/>
        <v>1019.7936999999999</v>
      </c>
      <c r="AA14" s="34">
        <f t="shared" si="10"/>
        <v>1018.7936999999999</v>
      </c>
      <c r="AB14" s="34">
        <f t="shared" si="11"/>
        <v>1029.5209</v>
      </c>
      <c r="AC14" s="34">
        <f t="shared" si="12"/>
        <v>1023.2482</v>
      </c>
      <c r="AE14" s="35" t="s">
        <v>1456</v>
      </c>
      <c r="AF14">
        <f t="shared" si="104"/>
        <v>1017.9755</v>
      </c>
      <c r="AH14" s="34">
        <f t="shared" si="13"/>
        <v>1017.9755</v>
      </c>
      <c r="AI14" s="34">
        <f t="shared" si="14"/>
        <v>1022.43</v>
      </c>
      <c r="AJ14" s="34">
        <f t="shared" si="15"/>
        <v>1024.9755</v>
      </c>
      <c r="AK14" s="34">
        <f t="shared" si="16"/>
        <v>1025.9755</v>
      </c>
      <c r="AM14" s="35" t="s">
        <v>1073</v>
      </c>
      <c r="AN14">
        <f t="shared" si="105"/>
        <v>1019.7936999999999</v>
      </c>
      <c r="AP14" s="34">
        <f t="shared" si="17"/>
        <v>1019.7936999999999</v>
      </c>
      <c r="AQ14" s="34">
        <f t="shared" si="18"/>
        <v>1018.7936999999999</v>
      </c>
      <c r="AR14" s="34">
        <f t="shared" si="19"/>
        <v>1023.1573</v>
      </c>
      <c r="AS14" s="34">
        <f t="shared" si="20"/>
        <v>1028.7028</v>
      </c>
      <c r="AU14" s="35" t="s">
        <v>1466</v>
      </c>
      <c r="AV14">
        <f t="shared" si="106"/>
        <v>1018.8846</v>
      </c>
      <c r="AX14" s="34">
        <f t="shared" si="21"/>
        <v>1018.8846</v>
      </c>
      <c r="AY14" s="34">
        <f t="shared" si="22"/>
        <v>1018.7936999999999</v>
      </c>
      <c r="AZ14" s="34">
        <f t="shared" si="23"/>
        <v>1023.1573</v>
      </c>
      <c r="BA14" s="34">
        <f t="shared" si="24"/>
        <v>1029.6117999999999</v>
      </c>
      <c r="BC14" s="35" t="s">
        <v>1456</v>
      </c>
      <c r="BD14">
        <f t="shared" si="107"/>
        <v>1017.9755</v>
      </c>
      <c r="BF14" s="34">
        <f t="shared" si="25"/>
        <v>1017.9755</v>
      </c>
      <c r="BG14" s="34">
        <f t="shared" si="26"/>
        <v>1022.43</v>
      </c>
      <c r="BH14" s="34">
        <f t="shared" si="27"/>
        <v>1024.9755</v>
      </c>
      <c r="BI14" s="34">
        <f t="shared" si="28"/>
        <v>1025.9755</v>
      </c>
      <c r="BK14" s="35" t="s">
        <v>1073</v>
      </c>
      <c r="BL14">
        <f t="shared" si="108"/>
        <v>1019.7936999999999</v>
      </c>
      <c r="BN14" s="34">
        <f t="shared" si="29"/>
        <v>1019.7936999999999</v>
      </c>
      <c r="BO14" s="34">
        <f t="shared" si="30"/>
        <v>1018.7936999999999</v>
      </c>
      <c r="BP14" s="34">
        <f t="shared" si="31"/>
        <v>1029.5209</v>
      </c>
      <c r="BQ14" s="34">
        <f t="shared" si="32"/>
        <v>1024.1572000000001</v>
      </c>
      <c r="BS14" s="35" t="s">
        <v>1437</v>
      </c>
      <c r="BT14">
        <f t="shared" si="109"/>
        <v>1023.4301</v>
      </c>
      <c r="BV14" s="34">
        <f t="shared" si="33"/>
        <v>1023.4301</v>
      </c>
      <c r="BW14" s="34">
        <f t="shared" si="34"/>
        <v>1016.0664</v>
      </c>
      <c r="BX14" s="34">
        <f t="shared" si="35"/>
        <v>1025.8844999999999</v>
      </c>
      <c r="BY14" s="34">
        <f t="shared" si="36"/>
        <v>1025.9755</v>
      </c>
      <c r="CA14" s="35" t="s">
        <v>1438</v>
      </c>
      <c r="CB14">
        <f t="shared" si="110"/>
        <v>1024.3390999999999</v>
      </c>
      <c r="CD14" s="34">
        <f t="shared" si="37"/>
        <v>1024.3390999999999</v>
      </c>
      <c r="CE14" s="34">
        <f t="shared" si="38"/>
        <v>1015.1573</v>
      </c>
      <c r="CF14" s="34">
        <f t="shared" si="39"/>
        <v>1024.0663999999999</v>
      </c>
      <c r="CG14" s="34">
        <f t="shared" si="40"/>
        <v>1025.9755</v>
      </c>
      <c r="CI14" s="35" t="s">
        <v>1073</v>
      </c>
      <c r="CJ14">
        <f t="shared" si="111"/>
        <v>1019.7936999999999</v>
      </c>
      <c r="CL14" s="34">
        <f t="shared" si="41"/>
        <v>1019.7936999999999</v>
      </c>
      <c r="CM14" s="34">
        <f t="shared" si="42"/>
        <v>1018.7936999999999</v>
      </c>
      <c r="CN14" s="34">
        <f t="shared" si="43"/>
        <v>1030.4299000000001</v>
      </c>
      <c r="CO14" s="34">
        <f t="shared" si="44"/>
        <v>1022.3391</v>
      </c>
      <c r="CQ14" s="35" t="s">
        <v>1460</v>
      </c>
      <c r="CR14">
        <f t="shared" si="112"/>
        <v>1021.6119</v>
      </c>
      <c r="CT14" s="34">
        <f t="shared" si="45"/>
        <v>1021.6119</v>
      </c>
      <c r="CU14" s="34">
        <f t="shared" si="46"/>
        <v>1016.1573</v>
      </c>
      <c r="CV14" s="34">
        <f t="shared" si="47"/>
        <v>1024.2482</v>
      </c>
      <c r="CW14" s="34">
        <f t="shared" si="48"/>
        <v>1026.7936</v>
      </c>
      <c r="CY14" s="35" t="s">
        <v>1457</v>
      </c>
      <c r="CZ14">
        <f t="shared" si="113"/>
        <v>1016.1573</v>
      </c>
      <c r="DB14" s="34">
        <f t="shared" si="49"/>
        <v>1016.1573</v>
      </c>
      <c r="DC14" s="34">
        <f t="shared" si="50"/>
        <v>1019.7936999999999</v>
      </c>
      <c r="DD14" s="34">
        <f t="shared" si="51"/>
        <v>1018.7936999999999</v>
      </c>
      <c r="DE14" s="34">
        <f t="shared" si="52"/>
        <v>1023.1573</v>
      </c>
      <c r="DG14" s="35" t="s">
        <v>1073</v>
      </c>
      <c r="DH14">
        <f t="shared" si="114"/>
        <v>1019.7936999999999</v>
      </c>
      <c r="DJ14" s="34">
        <f t="shared" si="53"/>
        <v>1019.7936999999999</v>
      </c>
      <c r="DK14" s="34">
        <f t="shared" si="54"/>
        <v>1019.7936999999999</v>
      </c>
      <c r="DL14" s="34">
        <f t="shared" si="55"/>
        <v>1017.8846</v>
      </c>
      <c r="DM14" s="34">
        <f t="shared" si="56"/>
        <v>1020.43</v>
      </c>
      <c r="DO14" s="35" t="s">
        <v>1466</v>
      </c>
      <c r="DP14">
        <f t="shared" si="115"/>
        <v>1018.8846</v>
      </c>
      <c r="DR14" s="34">
        <f t="shared" si="57"/>
        <v>1018.8846</v>
      </c>
      <c r="DS14" s="34">
        <f t="shared" si="58"/>
        <v>1015.2482</v>
      </c>
      <c r="DT14" s="34">
        <f t="shared" si="59"/>
        <v>1023.3391</v>
      </c>
      <c r="DU14" s="34">
        <f t="shared" si="60"/>
        <v>1024.9755</v>
      </c>
      <c r="DW14" s="35" t="s">
        <v>1457</v>
      </c>
      <c r="DX14">
        <f t="shared" si="116"/>
        <v>1016.1573</v>
      </c>
      <c r="DZ14" s="34">
        <f t="shared" si="117"/>
        <v>1016.1573</v>
      </c>
      <c r="EA14" s="34">
        <f t="shared" si="61"/>
        <v>1019.7936999999999</v>
      </c>
      <c r="EB14" s="34">
        <f t="shared" si="62"/>
        <v>1018.7936999999999</v>
      </c>
      <c r="EC14" s="34">
        <f t="shared" si="63"/>
        <v>1028.6117999999999</v>
      </c>
      <c r="EE14" s="35" t="s">
        <v>1073</v>
      </c>
      <c r="EF14">
        <f t="shared" si="118"/>
        <v>1019.7936999999999</v>
      </c>
      <c r="EH14" s="34">
        <f t="shared" si="64"/>
        <v>1019.7936999999999</v>
      </c>
      <c r="EI14" s="34">
        <f t="shared" si="65"/>
        <v>1023.4301</v>
      </c>
      <c r="EJ14" s="34">
        <f t="shared" si="66"/>
        <v>1015.1573</v>
      </c>
      <c r="EK14" s="34">
        <f t="shared" si="67"/>
        <v>1024.9755</v>
      </c>
      <c r="EM14" s="35" t="s">
        <v>1437</v>
      </c>
      <c r="EN14">
        <f t="shared" si="119"/>
        <v>1023.4301</v>
      </c>
      <c r="EP14" s="34">
        <f t="shared" si="68"/>
        <v>1023.4301</v>
      </c>
      <c r="EQ14" s="34">
        <f t="shared" si="69"/>
        <v>1025.2482</v>
      </c>
      <c r="ER14" s="34">
        <f t="shared" si="70"/>
        <v>1013.3392</v>
      </c>
      <c r="ES14" s="34">
        <f t="shared" si="71"/>
        <v>1025.8844999999999</v>
      </c>
      <c r="EU14" s="35" t="s">
        <v>1438</v>
      </c>
      <c r="EV14">
        <f t="shared" si="120"/>
        <v>1024.3390999999999</v>
      </c>
      <c r="EX14" s="34">
        <f t="shared" si="72"/>
        <v>1024.3390999999999</v>
      </c>
      <c r="EY14" s="34">
        <f t="shared" si="73"/>
        <v>1017.9755</v>
      </c>
      <c r="EZ14" s="34">
        <f t="shared" si="74"/>
        <v>1018.7936999999999</v>
      </c>
      <c r="FA14" s="34">
        <f t="shared" si="75"/>
        <v>1032.2482</v>
      </c>
      <c r="FC14" s="35" t="s">
        <v>1073</v>
      </c>
      <c r="FD14">
        <f t="shared" si="121"/>
        <v>1019.7936999999999</v>
      </c>
      <c r="FF14" s="34">
        <f t="shared" si="76"/>
        <v>1019.7936999999999</v>
      </c>
      <c r="FG14" s="34">
        <f t="shared" si="77"/>
        <v>1015.2482</v>
      </c>
      <c r="FH14" s="34">
        <f t="shared" si="78"/>
        <v>1022.43</v>
      </c>
      <c r="FI14" s="34">
        <f t="shared" si="79"/>
        <v>1024.0663999999999</v>
      </c>
      <c r="FK14" s="35" t="s">
        <v>1485</v>
      </c>
      <c r="FL14">
        <f t="shared" si="122"/>
        <v>1014.3392</v>
      </c>
      <c r="FN14" s="34">
        <f t="shared" si="80"/>
        <v>1014.3392</v>
      </c>
      <c r="FO14" s="34">
        <f t="shared" si="81"/>
        <v>1020.7028</v>
      </c>
      <c r="FP14" s="34">
        <f t="shared" si="82"/>
        <v>1018.7936999999999</v>
      </c>
      <c r="FQ14" s="34">
        <f t="shared" si="83"/>
        <v>1021.3391</v>
      </c>
      <c r="FS14" s="35" t="s">
        <v>1073</v>
      </c>
      <c r="FT14">
        <f t="shared" si="123"/>
        <v>1019.7936999999999</v>
      </c>
      <c r="FV14" s="34">
        <f t="shared" si="84"/>
        <v>1019.7936999999999</v>
      </c>
      <c r="FW14" s="34">
        <f t="shared" si="85"/>
        <v>1021.6119</v>
      </c>
      <c r="FX14" s="34">
        <f t="shared" si="86"/>
        <v>1017.8846</v>
      </c>
      <c r="FY14" s="34">
        <f t="shared" si="87"/>
        <v>1020.43</v>
      </c>
      <c r="GA14" s="35" t="s">
        <v>1446</v>
      </c>
      <c r="GB14">
        <f t="shared" si="124"/>
        <v>1020.7028</v>
      </c>
      <c r="GD14" s="34">
        <f t="shared" si="88"/>
        <v>1020.7028</v>
      </c>
      <c r="GE14" s="34">
        <f t="shared" si="89"/>
        <v>1014.3392</v>
      </c>
      <c r="GF14" s="34">
        <f t="shared" si="90"/>
        <v>1025.1572000000001</v>
      </c>
      <c r="GG14" s="34">
        <f t="shared" si="91"/>
        <v>1023.1573</v>
      </c>
      <c r="GI14" s="35" t="s">
        <v>1487</v>
      </c>
      <c r="GJ14" t="e">
        <f t="shared" si="125"/>
        <v>#VALUE!</v>
      </c>
      <c r="GL14" s="34"/>
      <c r="GM14" s="34">
        <f t="shared" si="93"/>
        <v>1018.8846</v>
      </c>
      <c r="GN14" s="34">
        <f t="shared" si="94"/>
        <v>1018.7936999999999</v>
      </c>
      <c r="GO14" s="34">
        <f t="shared" si="95"/>
        <v>1031.3390999999999</v>
      </c>
      <c r="GQ14" s="35" t="s">
        <v>1494</v>
      </c>
      <c r="GR14">
        <f t="shared" si="126"/>
        <v>1020.5209</v>
      </c>
      <c r="GT14" s="34">
        <f t="shared" si="96"/>
        <v>1020.5209</v>
      </c>
      <c r="GU14" s="34">
        <f t="shared" si="97"/>
        <v>1025.2482</v>
      </c>
      <c r="GV14" s="34">
        <f t="shared" si="98"/>
        <v>1013.3392</v>
      </c>
      <c r="GW14" s="34">
        <f t="shared" si="99"/>
        <v>1026.7936</v>
      </c>
      <c r="GY14">
        <f t="shared" si="127"/>
        <v>-0.57026648255323398</v>
      </c>
      <c r="GZ14">
        <v>-2.2000000000000002</v>
      </c>
      <c r="HA14">
        <v>-1.6297335174467662</v>
      </c>
      <c r="HB14">
        <v>-2.2000000000000002</v>
      </c>
      <c r="HC14">
        <v>-1.3835908714392531</v>
      </c>
      <c r="HD14">
        <v>-2.2000000000000002</v>
      </c>
      <c r="HE14">
        <v>-1.5050546101319924</v>
      </c>
      <c r="HF14">
        <v>-2.2000000000000002</v>
      </c>
      <c r="HG14">
        <v>-1.1901934487270296</v>
      </c>
      <c r="HH14">
        <v>-2.2000000000000002</v>
      </c>
      <c r="HI14">
        <v>-1.5451850005118217</v>
      </c>
      <c r="HJ14">
        <v>-2.2000000000000002</v>
      </c>
      <c r="HK14">
        <v>-2.3123829897078849</v>
      </c>
      <c r="HL14">
        <v>-2.2000000000000002</v>
      </c>
      <c r="HM14" s="36">
        <v>-2.3122566805660654</v>
      </c>
      <c r="HN14" s="36">
        <v>-2.2000000000000002</v>
      </c>
      <c r="HO14">
        <v>-1.929109677416136</v>
      </c>
      <c r="IZ14" t="s">
        <v>1519</v>
      </c>
      <c r="JA14">
        <v>-1.2071638782962841</v>
      </c>
      <c r="JB14">
        <v>-1.9354843385038232</v>
      </c>
      <c r="JE14">
        <v>-1.9354843385038232</v>
      </c>
      <c r="JG14">
        <v>-2.5</v>
      </c>
      <c r="JH14">
        <f>+JA20</f>
        <v>-0.81316176929522732</v>
      </c>
      <c r="JI14">
        <v>-2.5</v>
      </c>
      <c r="JJ14">
        <f>+JA19</f>
        <v>-0.64533231768721544</v>
      </c>
      <c r="JK14">
        <v>-2.5</v>
      </c>
      <c r="JL14">
        <f>+JE20</f>
        <v>-1.5519054337883829</v>
      </c>
      <c r="JM14">
        <f t="shared" si="100"/>
        <v>-2.1377065263431945</v>
      </c>
      <c r="JN14">
        <v>-2.5</v>
      </c>
      <c r="JO14">
        <v>-1.5518850593158533</v>
      </c>
      <c r="JP14">
        <f t="shared" si="101"/>
        <v>-2.0041568852748273</v>
      </c>
    </row>
    <row r="15" spans="1:276" x14ac:dyDescent="0.35">
      <c r="A15" t="s">
        <v>1446</v>
      </c>
      <c r="B15" s="40">
        <f t="shared" si="0"/>
        <v>1020.7028</v>
      </c>
      <c r="D15" s="40">
        <f t="shared" si="1"/>
        <v>1020.7028</v>
      </c>
      <c r="E15" s="40">
        <f t="shared" si="2"/>
        <v>1019.7028</v>
      </c>
      <c r="F15" s="40">
        <f t="shared" si="3"/>
        <v>1025.8844999999999</v>
      </c>
      <c r="G15" s="40">
        <f t="shared" si="4"/>
        <v>1026.8844999999999</v>
      </c>
      <c r="I15" s="35" t="s">
        <v>1437</v>
      </c>
      <c r="J15">
        <f t="shared" si="102"/>
        <v>1023.4301</v>
      </c>
      <c r="M15" s="34">
        <f t="shared" si="5"/>
        <v>1023.4301</v>
      </c>
      <c r="N15" s="34"/>
      <c r="O15" s="34">
        <f t="shared" si="6"/>
        <v>1016.0664</v>
      </c>
      <c r="P15" s="34"/>
      <c r="Q15" s="34">
        <f t="shared" si="7"/>
        <v>1024.9755</v>
      </c>
      <c r="R15" s="34"/>
      <c r="S15" s="34">
        <f t="shared" si="8"/>
        <v>1025.9755</v>
      </c>
      <c r="U15" s="35" t="s">
        <v>1446</v>
      </c>
      <c r="V15">
        <f t="shared" si="103"/>
        <v>1020.7028</v>
      </c>
      <c r="Z15" s="34">
        <f t="shared" si="9"/>
        <v>1020.7028</v>
      </c>
      <c r="AA15" s="34">
        <f t="shared" si="10"/>
        <v>1018.7936999999999</v>
      </c>
      <c r="AB15" s="34">
        <f t="shared" si="11"/>
        <v>1029.5209</v>
      </c>
      <c r="AC15" s="34">
        <f t="shared" si="12"/>
        <v>1023.2482</v>
      </c>
      <c r="AE15" s="35" t="s">
        <v>1456</v>
      </c>
      <c r="AF15">
        <f t="shared" si="104"/>
        <v>1017.9755</v>
      </c>
      <c r="AH15" s="34">
        <f t="shared" si="13"/>
        <v>1017.9755</v>
      </c>
      <c r="AI15" s="34">
        <f t="shared" si="14"/>
        <v>1022.43</v>
      </c>
      <c r="AJ15" s="34">
        <f t="shared" si="15"/>
        <v>1024.9755</v>
      </c>
      <c r="AK15" s="34">
        <f t="shared" si="16"/>
        <v>1025.9755</v>
      </c>
      <c r="AM15" s="35" t="s">
        <v>1073</v>
      </c>
      <c r="AN15">
        <f t="shared" si="105"/>
        <v>1019.7936999999999</v>
      </c>
      <c r="AP15" s="34">
        <f t="shared" si="17"/>
        <v>1019.7936999999999</v>
      </c>
      <c r="AQ15" s="34">
        <f t="shared" si="18"/>
        <v>1018.7936999999999</v>
      </c>
      <c r="AR15" s="34">
        <f t="shared" si="19"/>
        <v>1023.1573</v>
      </c>
      <c r="AS15" s="34">
        <f t="shared" si="20"/>
        <v>1029.6117999999999</v>
      </c>
      <c r="AU15" s="35" t="s">
        <v>1073</v>
      </c>
      <c r="AV15">
        <f t="shared" si="106"/>
        <v>1019.7936999999999</v>
      </c>
      <c r="AX15" s="34">
        <f t="shared" si="21"/>
        <v>1019.7936999999999</v>
      </c>
      <c r="AY15" s="34">
        <f t="shared" si="22"/>
        <v>1018.7936999999999</v>
      </c>
      <c r="AZ15" s="34">
        <f t="shared" si="23"/>
        <v>1022.2482</v>
      </c>
      <c r="BA15" s="34">
        <f t="shared" si="24"/>
        <v>1029.6117999999999</v>
      </c>
      <c r="BC15" s="35" t="s">
        <v>1456</v>
      </c>
      <c r="BD15">
        <f t="shared" si="107"/>
        <v>1017.9755</v>
      </c>
      <c r="BF15" s="34">
        <f t="shared" si="25"/>
        <v>1017.9755</v>
      </c>
      <c r="BG15" s="34">
        <f t="shared" si="26"/>
        <v>1022.43</v>
      </c>
      <c r="BH15" s="34">
        <f t="shared" si="27"/>
        <v>1024.9755</v>
      </c>
      <c r="BI15" s="34">
        <f t="shared" si="28"/>
        <v>1025.9755</v>
      </c>
      <c r="BK15" s="35" t="s">
        <v>1073</v>
      </c>
      <c r="BL15">
        <f t="shared" si="108"/>
        <v>1019.7936999999999</v>
      </c>
      <c r="BN15" s="34">
        <f t="shared" si="29"/>
        <v>1019.7936999999999</v>
      </c>
      <c r="BO15" s="34">
        <f t="shared" si="30"/>
        <v>1018.7936999999999</v>
      </c>
      <c r="BP15" s="34">
        <f t="shared" si="31"/>
        <v>1029.5209</v>
      </c>
      <c r="BQ15" s="34">
        <f t="shared" si="32"/>
        <v>1024.1572000000001</v>
      </c>
      <c r="BS15" s="35" t="s">
        <v>1437</v>
      </c>
      <c r="BT15">
        <f t="shared" si="109"/>
        <v>1023.4301</v>
      </c>
      <c r="BV15" s="34">
        <f t="shared" si="33"/>
        <v>1023.4301</v>
      </c>
      <c r="BW15" s="34">
        <f t="shared" si="34"/>
        <v>1015.1573</v>
      </c>
      <c r="BX15" s="34">
        <f t="shared" si="35"/>
        <v>1024.9755</v>
      </c>
      <c r="BY15" s="34">
        <f t="shared" si="36"/>
        <v>1025.9755</v>
      </c>
      <c r="CA15" s="35" t="s">
        <v>1438</v>
      </c>
      <c r="CB15">
        <f t="shared" si="110"/>
        <v>1024.3390999999999</v>
      </c>
      <c r="CD15" s="34">
        <f t="shared" si="37"/>
        <v>1024.3390999999999</v>
      </c>
      <c r="CE15" s="34">
        <f t="shared" si="38"/>
        <v>1015.1573</v>
      </c>
      <c r="CF15" s="34">
        <f t="shared" si="39"/>
        <v>1024.0663999999999</v>
      </c>
      <c r="CG15" s="34">
        <f t="shared" si="40"/>
        <v>1025.9755</v>
      </c>
      <c r="CI15" s="35" t="s">
        <v>1073</v>
      </c>
      <c r="CJ15">
        <f t="shared" si="111"/>
        <v>1019.7936999999999</v>
      </c>
      <c r="CL15" s="34">
        <f t="shared" si="41"/>
        <v>1019.7936999999999</v>
      </c>
      <c r="CM15" s="34">
        <f t="shared" si="42"/>
        <v>1018.7936999999999</v>
      </c>
      <c r="CN15" s="34">
        <f t="shared" si="43"/>
        <v>1030.4299000000001</v>
      </c>
      <c r="CO15" s="34">
        <f t="shared" si="44"/>
        <v>1022.3391</v>
      </c>
      <c r="CQ15" s="35" t="s">
        <v>1457</v>
      </c>
      <c r="CR15">
        <f t="shared" si="112"/>
        <v>1016.1573</v>
      </c>
      <c r="CT15" s="34">
        <f t="shared" si="45"/>
        <v>1016.1573</v>
      </c>
      <c r="CU15" s="34">
        <f t="shared" si="46"/>
        <v>1024.2482</v>
      </c>
      <c r="CV15" s="34">
        <f t="shared" si="47"/>
        <v>1025.8844999999999</v>
      </c>
      <c r="CW15" s="34">
        <f t="shared" si="48"/>
        <v>1025.9755</v>
      </c>
      <c r="CY15" s="35" t="s">
        <v>1457</v>
      </c>
      <c r="CZ15">
        <f t="shared" si="113"/>
        <v>1016.1573</v>
      </c>
      <c r="DB15" s="34">
        <f t="shared" si="49"/>
        <v>1016.1573</v>
      </c>
      <c r="DC15" s="34">
        <f t="shared" si="50"/>
        <v>1019.7936999999999</v>
      </c>
      <c r="DD15" s="34">
        <f t="shared" si="51"/>
        <v>1018.7936999999999</v>
      </c>
      <c r="DE15" s="34">
        <f t="shared" si="52"/>
        <v>1022.2482</v>
      </c>
      <c r="DG15" s="35" t="s">
        <v>1073</v>
      </c>
      <c r="DH15">
        <f t="shared" si="114"/>
        <v>1019.7936999999999</v>
      </c>
      <c r="DJ15" s="34">
        <f t="shared" si="53"/>
        <v>1019.7936999999999</v>
      </c>
      <c r="DK15" s="34">
        <f t="shared" si="54"/>
        <v>1019.7936999999999</v>
      </c>
      <c r="DL15" s="34">
        <f t="shared" si="55"/>
        <v>1018.7936999999999</v>
      </c>
      <c r="DM15" s="34">
        <f t="shared" si="56"/>
        <v>1021.3391</v>
      </c>
      <c r="DO15" s="35" t="s">
        <v>1456</v>
      </c>
      <c r="DP15">
        <f t="shared" si="115"/>
        <v>1017.9755</v>
      </c>
      <c r="DR15" s="34">
        <f t="shared" si="57"/>
        <v>1017.9755</v>
      </c>
      <c r="DS15" s="34">
        <f t="shared" si="58"/>
        <v>1015.2482</v>
      </c>
      <c r="DT15" s="34">
        <f t="shared" si="59"/>
        <v>1022.43</v>
      </c>
      <c r="DU15" s="34">
        <f t="shared" si="60"/>
        <v>1025.8844999999999</v>
      </c>
      <c r="DW15" s="35" t="s">
        <v>1457</v>
      </c>
      <c r="DX15">
        <f t="shared" si="116"/>
        <v>1016.1573</v>
      </c>
      <c r="DZ15" s="34">
        <f t="shared" si="117"/>
        <v>1016.1573</v>
      </c>
      <c r="EA15" s="34">
        <f t="shared" si="61"/>
        <v>1019.7936999999999</v>
      </c>
      <c r="EB15" s="34">
        <f t="shared" si="62"/>
        <v>1018.7936999999999</v>
      </c>
      <c r="EC15" s="34">
        <f t="shared" si="63"/>
        <v>1028.6117999999999</v>
      </c>
      <c r="EE15" s="35" t="s">
        <v>1446</v>
      </c>
      <c r="EF15">
        <f t="shared" si="118"/>
        <v>1020.7028</v>
      </c>
      <c r="EH15" s="34">
        <f t="shared" si="64"/>
        <v>1020.7028</v>
      </c>
      <c r="EI15" s="34">
        <f t="shared" si="65"/>
        <v>1023.4301</v>
      </c>
      <c r="EJ15" s="34">
        <f t="shared" si="66"/>
        <v>1015.1573</v>
      </c>
      <c r="EK15" s="34">
        <f t="shared" si="67"/>
        <v>1024.9755</v>
      </c>
      <c r="EM15" s="35" t="s">
        <v>1437</v>
      </c>
      <c r="EN15">
        <f t="shared" si="119"/>
        <v>1023.4301</v>
      </c>
      <c r="EP15" s="34">
        <f t="shared" si="68"/>
        <v>1023.4301</v>
      </c>
      <c r="EQ15" s="34">
        <f t="shared" si="69"/>
        <v>1025.2482</v>
      </c>
      <c r="ER15" s="34">
        <f t="shared" si="70"/>
        <v>1013.3392</v>
      </c>
      <c r="ES15" s="34">
        <f t="shared" si="71"/>
        <v>1026.7936</v>
      </c>
      <c r="EU15" s="35" t="s">
        <v>1438</v>
      </c>
      <c r="EV15">
        <f t="shared" si="120"/>
        <v>1024.3390999999999</v>
      </c>
      <c r="EX15" s="34">
        <f t="shared" si="72"/>
        <v>1024.3390999999999</v>
      </c>
      <c r="EY15" s="34">
        <f t="shared" si="73"/>
        <v>1017.9755</v>
      </c>
      <c r="EZ15" s="34">
        <f t="shared" si="74"/>
        <v>1018.7936999999999</v>
      </c>
      <c r="FA15" s="34">
        <f t="shared" si="75"/>
        <v>1032.2482</v>
      </c>
      <c r="FC15" s="35" t="s">
        <v>1073</v>
      </c>
      <c r="FD15">
        <f t="shared" si="121"/>
        <v>1019.7936999999999</v>
      </c>
      <c r="FF15" s="34">
        <f t="shared" si="76"/>
        <v>1019.7936999999999</v>
      </c>
      <c r="FG15" s="34">
        <f t="shared" si="77"/>
        <v>1016.1573</v>
      </c>
      <c r="FH15" s="34">
        <f t="shared" si="78"/>
        <v>1022.43</v>
      </c>
      <c r="FI15" s="34">
        <f t="shared" si="79"/>
        <v>1024.0663999999999</v>
      </c>
      <c r="FK15" s="35" t="s">
        <v>1485</v>
      </c>
      <c r="FL15">
        <f t="shared" si="122"/>
        <v>1014.3392</v>
      </c>
      <c r="FN15" s="34">
        <f t="shared" si="80"/>
        <v>1014.3392</v>
      </c>
      <c r="FO15" s="34">
        <f t="shared" si="81"/>
        <v>1021.6119</v>
      </c>
      <c r="FP15" s="34">
        <f t="shared" si="82"/>
        <v>1016.9755</v>
      </c>
      <c r="FQ15" s="34">
        <f t="shared" si="83"/>
        <v>1020.43</v>
      </c>
      <c r="FS15" s="35" t="s">
        <v>1446</v>
      </c>
      <c r="FT15">
        <f t="shared" si="123"/>
        <v>1020.7028</v>
      </c>
      <c r="FV15" s="34">
        <f t="shared" si="84"/>
        <v>1020.7028</v>
      </c>
      <c r="FW15" s="34">
        <f t="shared" si="85"/>
        <v>1021.6119</v>
      </c>
      <c r="FX15" s="34">
        <f t="shared" si="86"/>
        <v>1018.7936999999999</v>
      </c>
      <c r="FY15" s="34">
        <f t="shared" si="87"/>
        <v>1019.5209</v>
      </c>
      <c r="GA15" s="35" t="s">
        <v>1073</v>
      </c>
      <c r="GB15">
        <f t="shared" si="124"/>
        <v>1019.7936999999999</v>
      </c>
      <c r="GD15" s="34">
        <f t="shared" si="88"/>
        <v>1019.7936999999999</v>
      </c>
      <c r="GE15" s="34">
        <f t="shared" si="89"/>
        <v>1014.3392</v>
      </c>
      <c r="GF15" s="34">
        <f t="shared" si="90"/>
        <v>1024.2482</v>
      </c>
      <c r="GG15" s="34">
        <f t="shared" si="91"/>
        <v>1022.2482</v>
      </c>
      <c r="GI15" s="35" t="s">
        <v>1498</v>
      </c>
      <c r="GJ15">
        <f t="shared" si="125"/>
        <v>1013.4301</v>
      </c>
      <c r="GL15" s="34">
        <f t="shared" si="92"/>
        <v>1013.4301</v>
      </c>
      <c r="GM15" s="34">
        <f t="shared" si="93"/>
        <v>1017.9755</v>
      </c>
      <c r="GN15" s="34">
        <f t="shared" si="94"/>
        <v>1019.7028</v>
      </c>
      <c r="GO15" s="34">
        <f t="shared" si="95"/>
        <v>1031.3390999999999</v>
      </c>
      <c r="GQ15" s="35" t="s">
        <v>1487</v>
      </c>
      <c r="GR15" t="e">
        <f t="shared" si="126"/>
        <v>#VALUE!</v>
      </c>
      <c r="GT15" s="34"/>
      <c r="GU15" s="34">
        <f t="shared" si="97"/>
        <v>1025.2482</v>
      </c>
      <c r="GV15" s="34">
        <f t="shared" si="98"/>
        <v>1013.3392</v>
      </c>
      <c r="GW15" s="34">
        <f t="shared" si="99"/>
        <v>1026.7936</v>
      </c>
      <c r="GY15">
        <f t="shared" si="127"/>
        <v>-1.3979412746235766</v>
      </c>
      <c r="GZ15">
        <v>-2.5</v>
      </c>
      <c r="HA15">
        <v>-1.1020587253764234</v>
      </c>
      <c r="HB15">
        <v>-2.5</v>
      </c>
      <c r="HC15">
        <v>-0.91574913607257713</v>
      </c>
      <c r="HD15">
        <v>-2.5</v>
      </c>
      <c r="HE15">
        <v>-0.50225714441336322</v>
      </c>
      <c r="HF15">
        <v>-2.5</v>
      </c>
      <c r="HG15">
        <v>-0.93495780854220811</v>
      </c>
      <c r="HH15">
        <v>-2.5</v>
      </c>
      <c r="HI15">
        <v>-1.5451850005118217</v>
      </c>
      <c r="HJ15">
        <v>-2.5</v>
      </c>
      <c r="HK15">
        <v>-1.5451427077483686</v>
      </c>
      <c r="HL15">
        <v>-2.5</v>
      </c>
      <c r="HM15" s="36">
        <v>-1.5450581221900848</v>
      </c>
      <c r="HN15" s="36">
        <v>-2.5</v>
      </c>
      <c r="HO15">
        <v>-1.929109677416136</v>
      </c>
      <c r="IZ15" t="s">
        <v>1520</v>
      </c>
      <c r="JA15">
        <v>1.3302810065192345</v>
      </c>
      <c r="JB15">
        <v>1.9355044283863991</v>
      </c>
      <c r="JE15">
        <v>1.9355044283863991</v>
      </c>
      <c r="JG15">
        <v>-2.8</v>
      </c>
      <c r="JH15">
        <f>+JA21</f>
        <v>-1.4582080680408331</v>
      </c>
      <c r="JI15">
        <v>-2.8</v>
      </c>
      <c r="JJ15">
        <f>+JA22</f>
        <v>-0.9460357081192925</v>
      </c>
      <c r="JK15">
        <v>-2.8</v>
      </c>
      <c r="JL15">
        <f>+JE21</f>
        <v>-2.3278749671141004</v>
      </c>
      <c r="JM15">
        <f t="shared" si="100"/>
        <v>-3.2030134089979407</v>
      </c>
      <c r="JN15">
        <v>-2.8</v>
      </c>
      <c r="JO15">
        <v>-2.7097989854811595</v>
      </c>
      <c r="JP15">
        <f t="shared" si="101"/>
        <v>-3.6166257979127696</v>
      </c>
    </row>
    <row r="16" spans="1:276" x14ac:dyDescent="0.35">
      <c r="A16" t="s">
        <v>1446</v>
      </c>
      <c r="B16" s="40">
        <f t="shared" si="0"/>
        <v>1020.7028</v>
      </c>
      <c r="D16" s="40">
        <f t="shared" si="1"/>
        <v>1020.7028</v>
      </c>
      <c r="E16" s="40">
        <f t="shared" si="2"/>
        <v>1019.7028</v>
      </c>
      <c r="F16" s="40">
        <f t="shared" si="3"/>
        <v>1025.8844999999999</v>
      </c>
      <c r="G16" s="40">
        <f t="shared" si="4"/>
        <v>1026.8844999999999</v>
      </c>
      <c r="I16" s="35" t="s">
        <v>1437</v>
      </c>
      <c r="J16">
        <f t="shared" si="102"/>
        <v>1023.4301</v>
      </c>
      <c r="M16" s="34">
        <f t="shared" si="5"/>
        <v>1023.4301</v>
      </c>
      <c r="N16" s="34"/>
      <c r="O16" s="34">
        <f t="shared" si="6"/>
        <v>1016.9755</v>
      </c>
      <c r="P16" s="34"/>
      <c r="Q16" s="34">
        <f t="shared" si="7"/>
        <v>1025.8844999999999</v>
      </c>
      <c r="R16" s="34"/>
      <c r="S16" s="34">
        <f t="shared" si="8"/>
        <v>1025.9755</v>
      </c>
      <c r="U16" s="35" t="s">
        <v>1073</v>
      </c>
      <c r="V16">
        <f t="shared" si="103"/>
        <v>1019.7936999999999</v>
      </c>
      <c r="Z16" s="34">
        <f t="shared" si="9"/>
        <v>1019.7936999999999</v>
      </c>
      <c r="AA16" s="34">
        <f t="shared" si="10"/>
        <v>1018.7936999999999</v>
      </c>
      <c r="AB16" s="34">
        <f t="shared" si="11"/>
        <v>1029.5209</v>
      </c>
      <c r="AC16" s="34">
        <f t="shared" si="12"/>
        <v>1023.2482</v>
      </c>
      <c r="AE16" s="35" t="s">
        <v>1456</v>
      </c>
      <c r="AF16">
        <f t="shared" si="104"/>
        <v>1017.9755</v>
      </c>
      <c r="AH16" s="34">
        <f t="shared" si="13"/>
        <v>1017.9755</v>
      </c>
      <c r="AI16" s="34">
        <f t="shared" si="14"/>
        <v>1022.43</v>
      </c>
      <c r="AJ16" s="34">
        <f t="shared" si="15"/>
        <v>1024.9755</v>
      </c>
      <c r="AK16" s="34">
        <f t="shared" si="16"/>
        <v>1025.9755</v>
      </c>
      <c r="AM16" s="35" t="s">
        <v>1073</v>
      </c>
      <c r="AN16">
        <f t="shared" si="105"/>
        <v>1019.7936999999999</v>
      </c>
      <c r="AP16" s="34">
        <f t="shared" si="17"/>
        <v>1019.7936999999999</v>
      </c>
      <c r="AQ16" s="34">
        <f t="shared" si="18"/>
        <v>1018.7936999999999</v>
      </c>
      <c r="AR16" s="34">
        <f t="shared" si="19"/>
        <v>1023.1573</v>
      </c>
      <c r="AS16" s="34">
        <f t="shared" si="20"/>
        <v>1029.6117999999999</v>
      </c>
      <c r="AU16" s="35" t="s">
        <v>1073</v>
      </c>
      <c r="AV16">
        <f t="shared" si="106"/>
        <v>1019.7936999999999</v>
      </c>
      <c r="AX16" s="34">
        <f t="shared" si="21"/>
        <v>1019.7936999999999</v>
      </c>
      <c r="AY16" s="34">
        <f t="shared" si="22"/>
        <v>1018.7936999999999</v>
      </c>
      <c r="AZ16" s="34">
        <f t="shared" si="23"/>
        <v>1022.2482</v>
      </c>
      <c r="BA16" s="34">
        <f t="shared" si="24"/>
        <v>1029.6117999999999</v>
      </c>
      <c r="BC16" s="35" t="s">
        <v>1456</v>
      </c>
      <c r="BD16">
        <f t="shared" si="107"/>
        <v>1017.9755</v>
      </c>
      <c r="BF16" s="34">
        <f t="shared" si="25"/>
        <v>1017.9755</v>
      </c>
      <c r="BG16" s="34">
        <f t="shared" si="26"/>
        <v>1022.43</v>
      </c>
      <c r="BH16" s="34">
        <f t="shared" si="27"/>
        <v>1024.9755</v>
      </c>
      <c r="BI16" s="34">
        <f t="shared" si="28"/>
        <v>1025.9755</v>
      </c>
      <c r="BK16" s="35" t="s">
        <v>1073</v>
      </c>
      <c r="BL16">
        <f t="shared" si="108"/>
        <v>1019.7936999999999</v>
      </c>
      <c r="BN16" s="34">
        <f t="shared" si="29"/>
        <v>1019.7936999999999</v>
      </c>
      <c r="BO16" s="34">
        <f t="shared" si="30"/>
        <v>1018.7936999999999</v>
      </c>
      <c r="BP16" s="34">
        <f t="shared" si="31"/>
        <v>1028.6117999999999</v>
      </c>
      <c r="BQ16" s="34">
        <f t="shared" si="32"/>
        <v>1024.1572000000001</v>
      </c>
      <c r="BS16" s="35" t="s">
        <v>1438</v>
      </c>
      <c r="BT16">
        <f t="shared" si="109"/>
        <v>1024.3390999999999</v>
      </c>
      <c r="BV16" s="34">
        <f t="shared" si="33"/>
        <v>1024.3390999999999</v>
      </c>
      <c r="BW16" s="34">
        <f t="shared" si="34"/>
        <v>1016.0664</v>
      </c>
      <c r="BX16" s="34">
        <f t="shared" si="35"/>
        <v>1024.9755</v>
      </c>
      <c r="BY16" s="34">
        <f t="shared" si="36"/>
        <v>1025.9755</v>
      </c>
      <c r="CA16" s="35" t="s">
        <v>1438</v>
      </c>
      <c r="CB16">
        <f t="shared" si="110"/>
        <v>1024.3390999999999</v>
      </c>
      <c r="CD16" s="34">
        <f t="shared" si="37"/>
        <v>1024.3390999999999</v>
      </c>
      <c r="CE16" s="34">
        <f t="shared" si="38"/>
        <v>1015.1573</v>
      </c>
      <c r="CF16" s="34">
        <f t="shared" si="39"/>
        <v>1024.9755</v>
      </c>
      <c r="CG16" s="34">
        <f t="shared" si="40"/>
        <v>1025.9755</v>
      </c>
      <c r="CI16" s="35" t="s">
        <v>1073</v>
      </c>
      <c r="CJ16">
        <f t="shared" si="111"/>
        <v>1019.7936999999999</v>
      </c>
      <c r="CL16" s="34">
        <f t="shared" si="41"/>
        <v>1019.7936999999999</v>
      </c>
      <c r="CM16" s="34">
        <f t="shared" si="42"/>
        <v>1018.7936999999999</v>
      </c>
      <c r="CN16" s="34">
        <f t="shared" si="43"/>
        <v>1030.4299000000001</v>
      </c>
      <c r="CO16" s="34">
        <f t="shared" si="44"/>
        <v>1022.3391</v>
      </c>
      <c r="CQ16" s="35" t="s">
        <v>1457</v>
      </c>
      <c r="CR16">
        <f t="shared" si="112"/>
        <v>1016.1573</v>
      </c>
      <c r="CT16" s="34">
        <f t="shared" si="45"/>
        <v>1016.1573</v>
      </c>
      <c r="CU16" s="34">
        <f t="shared" si="46"/>
        <v>1024.2482</v>
      </c>
      <c r="CV16" s="34">
        <f t="shared" si="47"/>
        <v>1025.8844999999999</v>
      </c>
      <c r="CW16" s="34">
        <f t="shared" si="48"/>
        <v>1026.8844999999999</v>
      </c>
      <c r="CY16" s="35" t="s">
        <v>1466</v>
      </c>
      <c r="CZ16">
        <f t="shared" si="113"/>
        <v>1018.8846</v>
      </c>
      <c r="DB16" s="34">
        <f t="shared" si="49"/>
        <v>1018.8846</v>
      </c>
      <c r="DC16" s="34">
        <f t="shared" si="50"/>
        <v>1018.7936999999999</v>
      </c>
      <c r="DD16" s="34">
        <f t="shared" si="51"/>
        <v>1022.2482</v>
      </c>
      <c r="DE16" s="34">
        <f t="shared" si="52"/>
        <v>1029.6117999999999</v>
      </c>
      <c r="DG16" s="35" t="s">
        <v>1073</v>
      </c>
      <c r="DH16">
        <f t="shared" si="114"/>
        <v>1019.7936999999999</v>
      </c>
      <c r="DJ16" s="34">
        <f t="shared" si="53"/>
        <v>1019.7936999999999</v>
      </c>
      <c r="DK16" s="34">
        <f t="shared" si="54"/>
        <v>1019.7936999999999</v>
      </c>
      <c r="DL16" s="34">
        <f t="shared" si="55"/>
        <v>1018.7936999999999</v>
      </c>
      <c r="DM16" s="34">
        <f t="shared" si="56"/>
        <v>1021.3391</v>
      </c>
      <c r="DO16" s="35" t="s">
        <v>1456</v>
      </c>
      <c r="DP16">
        <f t="shared" si="115"/>
        <v>1017.9755</v>
      </c>
      <c r="DR16" s="34">
        <f t="shared" si="57"/>
        <v>1017.9755</v>
      </c>
      <c r="DS16" s="34">
        <f t="shared" si="58"/>
        <v>1015.2482</v>
      </c>
      <c r="DT16" s="34">
        <f t="shared" si="59"/>
        <v>1023.3391</v>
      </c>
      <c r="DU16" s="34">
        <f t="shared" si="60"/>
        <v>1024.9755</v>
      </c>
      <c r="DW16" s="35" t="s">
        <v>1457</v>
      </c>
      <c r="DX16">
        <f t="shared" si="116"/>
        <v>1016.1573</v>
      </c>
      <c r="DZ16" s="34">
        <f t="shared" si="117"/>
        <v>1016.1573</v>
      </c>
      <c r="EA16" s="34">
        <f t="shared" si="61"/>
        <v>1019.7936999999999</v>
      </c>
      <c r="EB16" s="34">
        <f t="shared" si="62"/>
        <v>1018.7936999999999</v>
      </c>
      <c r="EC16" s="34">
        <f t="shared" si="63"/>
        <v>1028.6117999999999</v>
      </c>
      <c r="EE16" s="35" t="s">
        <v>1073</v>
      </c>
      <c r="EF16">
        <f t="shared" si="118"/>
        <v>1019.7936999999999</v>
      </c>
      <c r="EH16" s="34">
        <f t="shared" si="64"/>
        <v>1019.7936999999999</v>
      </c>
      <c r="EI16" s="34">
        <f t="shared" si="65"/>
        <v>1022.5209</v>
      </c>
      <c r="EJ16" s="34">
        <f t="shared" si="66"/>
        <v>1015.1573</v>
      </c>
      <c r="EK16" s="34">
        <f t="shared" si="67"/>
        <v>1024.9755</v>
      </c>
      <c r="EM16" s="35" t="s">
        <v>1437</v>
      </c>
      <c r="EN16">
        <f t="shared" si="119"/>
        <v>1023.4301</v>
      </c>
      <c r="EP16" s="34">
        <f t="shared" si="68"/>
        <v>1023.4301</v>
      </c>
      <c r="EQ16" s="34">
        <f t="shared" si="69"/>
        <v>1025.2482</v>
      </c>
      <c r="ER16" s="34">
        <f t="shared" si="70"/>
        <v>1012.4301</v>
      </c>
      <c r="ES16" s="34">
        <f t="shared" si="71"/>
        <v>1026.7936</v>
      </c>
      <c r="EU16" s="35" t="s">
        <v>1438</v>
      </c>
      <c r="EV16">
        <f t="shared" si="120"/>
        <v>1024.3390999999999</v>
      </c>
      <c r="EX16" s="34">
        <f t="shared" si="72"/>
        <v>1024.3390999999999</v>
      </c>
      <c r="EY16" s="34">
        <f t="shared" si="73"/>
        <v>1017.9755</v>
      </c>
      <c r="EZ16" s="34">
        <f t="shared" si="74"/>
        <v>1018.7936999999999</v>
      </c>
      <c r="FA16" s="34">
        <f t="shared" si="75"/>
        <v>1032.2482</v>
      </c>
      <c r="FC16" s="35" t="s">
        <v>1456</v>
      </c>
      <c r="FD16">
        <f t="shared" si="121"/>
        <v>1017.9755</v>
      </c>
      <c r="FF16" s="34">
        <f t="shared" si="76"/>
        <v>1017.9755</v>
      </c>
      <c r="FG16" s="34">
        <f t="shared" si="77"/>
        <v>1016.1573</v>
      </c>
      <c r="FH16" s="34">
        <f t="shared" si="78"/>
        <v>1022.43</v>
      </c>
      <c r="FI16" s="34">
        <f t="shared" si="79"/>
        <v>1024.9755</v>
      </c>
      <c r="FK16" s="35" t="s">
        <v>1485</v>
      </c>
      <c r="FL16">
        <f t="shared" si="122"/>
        <v>1014.3392</v>
      </c>
      <c r="FN16" s="34">
        <f t="shared" si="80"/>
        <v>1014.3392</v>
      </c>
      <c r="FO16" s="34">
        <f t="shared" si="81"/>
        <v>1019.7936999999999</v>
      </c>
      <c r="FP16" s="34">
        <f t="shared" si="82"/>
        <v>1016.9755</v>
      </c>
      <c r="FQ16" s="34">
        <f t="shared" si="83"/>
        <v>1021.3391</v>
      </c>
      <c r="FS16" s="35" t="s">
        <v>1460</v>
      </c>
      <c r="FT16">
        <f t="shared" si="123"/>
        <v>1021.6119</v>
      </c>
      <c r="FV16" s="34">
        <f t="shared" si="84"/>
        <v>1021.6119</v>
      </c>
      <c r="FW16" s="34">
        <f t="shared" si="85"/>
        <v>1019.7936999999999</v>
      </c>
      <c r="FX16" s="34">
        <f t="shared" si="86"/>
        <v>1017.8846</v>
      </c>
      <c r="FY16" s="34">
        <f t="shared" si="87"/>
        <v>1019.5209</v>
      </c>
      <c r="GA16" s="35" t="s">
        <v>1073</v>
      </c>
      <c r="GB16">
        <f t="shared" si="124"/>
        <v>1019.7936999999999</v>
      </c>
      <c r="GD16" s="34">
        <f t="shared" si="88"/>
        <v>1019.7936999999999</v>
      </c>
      <c r="GE16" s="34">
        <f t="shared" si="89"/>
        <v>1014.3392</v>
      </c>
      <c r="GF16" s="34">
        <f t="shared" si="90"/>
        <v>1024.2482</v>
      </c>
      <c r="GG16" s="34">
        <f t="shared" si="91"/>
        <v>1023.1573</v>
      </c>
      <c r="GI16" s="35" t="s">
        <v>1499</v>
      </c>
      <c r="GJ16">
        <f t="shared" si="125"/>
        <v>1012.521</v>
      </c>
      <c r="GL16" s="34">
        <f t="shared" si="92"/>
        <v>1012.521</v>
      </c>
      <c r="GM16" s="34">
        <f t="shared" si="93"/>
        <v>1018.8846</v>
      </c>
      <c r="GN16" s="34">
        <f t="shared" si="94"/>
        <v>1018.7936999999999</v>
      </c>
      <c r="GO16" s="34">
        <f t="shared" si="95"/>
        <v>1032.2482</v>
      </c>
      <c r="GQ16" s="35" t="s">
        <v>1466</v>
      </c>
      <c r="GR16">
        <f t="shared" si="126"/>
        <v>1018.8846</v>
      </c>
      <c r="GT16" s="34">
        <f t="shared" si="96"/>
        <v>1018.8846</v>
      </c>
      <c r="GU16" s="34">
        <f t="shared" si="97"/>
        <v>1023.4301</v>
      </c>
      <c r="GV16" s="34">
        <f t="shared" si="98"/>
        <v>1014.2482</v>
      </c>
      <c r="GW16" s="34">
        <f t="shared" si="99"/>
        <v>1025.8844999999999</v>
      </c>
      <c r="GY16">
        <f t="shared" si="127"/>
        <v>-0.61732477950362163</v>
      </c>
      <c r="GZ16">
        <v>-2.8</v>
      </c>
      <c r="HA16">
        <v>-2.1826752204963782</v>
      </c>
      <c r="HB16">
        <v>-2.8</v>
      </c>
      <c r="HC16">
        <v>-0.40948539905423331</v>
      </c>
      <c r="HD16">
        <v>-2.8</v>
      </c>
      <c r="HE16">
        <v>-1.1247035904544873</v>
      </c>
      <c r="HF16">
        <v>-2.8</v>
      </c>
      <c r="HG16">
        <v>-0.49683090956136766</v>
      </c>
      <c r="HH16">
        <v>-2.8</v>
      </c>
      <c r="HI16">
        <v>-2.3123829897078849</v>
      </c>
      <c r="HJ16">
        <v>-2.8</v>
      </c>
      <c r="HK16">
        <v>-1.5451427077483686</v>
      </c>
      <c r="HL16">
        <v>-2.8</v>
      </c>
      <c r="HM16" s="36">
        <v>-3.0761012435472139</v>
      </c>
      <c r="HN16" s="36">
        <v>-2.8</v>
      </c>
      <c r="HO16">
        <v>-1.929109677416136</v>
      </c>
      <c r="IZ16" t="s">
        <v>1521</v>
      </c>
      <c r="JA16">
        <v>1.346266318883474</v>
      </c>
      <c r="JB16">
        <v>1.5483822855587839</v>
      </c>
      <c r="JE16">
        <v>1.5483822855587839</v>
      </c>
      <c r="JG16">
        <v>-3.8</v>
      </c>
      <c r="JH16">
        <f>+JA28</f>
        <v>-0.84488453433383537</v>
      </c>
      <c r="JI16">
        <v>-3.8</v>
      </c>
      <c r="JJ16">
        <f>+JA27</f>
        <v>-0.33604190197088568</v>
      </c>
      <c r="JK16">
        <v>-3.8</v>
      </c>
      <c r="JL16">
        <f>+JE28</f>
        <v>-2.7097760086126974</v>
      </c>
      <c r="JM16">
        <f t="shared" si="100"/>
        <v>-3.7273146740976073</v>
      </c>
      <c r="JN16">
        <v>-3.8</v>
      </c>
      <c r="JO16">
        <v>-2.3278767039905914</v>
      </c>
      <c r="JP16">
        <f t="shared" si="101"/>
        <v>-3.0847746887489094</v>
      </c>
    </row>
    <row r="17" spans="1:265" x14ac:dyDescent="0.35">
      <c r="A17" t="s">
        <v>1446</v>
      </c>
      <c r="B17" s="40">
        <f t="shared" si="0"/>
        <v>1020.7028</v>
      </c>
      <c r="D17" s="40">
        <f t="shared" si="1"/>
        <v>1020.7028</v>
      </c>
      <c r="E17" s="40">
        <f t="shared" si="2"/>
        <v>1019.7028</v>
      </c>
      <c r="F17" s="40">
        <f t="shared" si="3"/>
        <v>1025.8844999999999</v>
      </c>
      <c r="G17" s="40">
        <f t="shared" si="4"/>
        <v>1026.8844999999999</v>
      </c>
      <c r="I17" s="35" t="s">
        <v>1437</v>
      </c>
      <c r="J17">
        <f t="shared" si="102"/>
        <v>1023.4301</v>
      </c>
      <c r="M17" s="34">
        <f t="shared" si="5"/>
        <v>1023.4301</v>
      </c>
      <c r="N17" s="34"/>
      <c r="O17" s="34">
        <f t="shared" si="6"/>
        <v>1016.9755</v>
      </c>
      <c r="P17" s="34"/>
      <c r="Q17" s="34">
        <f t="shared" si="7"/>
        <v>1025.8844999999999</v>
      </c>
      <c r="R17" s="34"/>
      <c r="S17" s="34">
        <f t="shared" si="8"/>
        <v>1025.9755</v>
      </c>
      <c r="U17" s="35" t="s">
        <v>1073</v>
      </c>
      <c r="V17">
        <f t="shared" si="103"/>
        <v>1019.7936999999999</v>
      </c>
      <c r="Z17" s="34">
        <f t="shared" si="9"/>
        <v>1019.7936999999999</v>
      </c>
      <c r="AA17" s="34">
        <f t="shared" si="10"/>
        <v>1019.7028</v>
      </c>
      <c r="AB17" s="34">
        <f t="shared" si="11"/>
        <v>1028.6117999999999</v>
      </c>
      <c r="AC17" s="34">
        <f t="shared" si="12"/>
        <v>1023.2482</v>
      </c>
      <c r="AE17" s="35" t="s">
        <v>1456</v>
      </c>
      <c r="AF17">
        <f t="shared" si="104"/>
        <v>1017.9755</v>
      </c>
      <c r="AH17" s="34">
        <f t="shared" si="13"/>
        <v>1017.9755</v>
      </c>
      <c r="AI17" s="34">
        <f t="shared" si="14"/>
        <v>1022.43</v>
      </c>
      <c r="AJ17" s="34">
        <f t="shared" si="15"/>
        <v>1024.9755</v>
      </c>
      <c r="AK17" s="34">
        <f t="shared" si="16"/>
        <v>1025.9755</v>
      </c>
      <c r="AM17" s="35" t="s">
        <v>1073</v>
      </c>
      <c r="AN17">
        <f t="shared" si="105"/>
        <v>1019.7936999999999</v>
      </c>
      <c r="AP17" s="34">
        <f t="shared" si="17"/>
        <v>1019.7936999999999</v>
      </c>
      <c r="AQ17" s="34">
        <f t="shared" si="18"/>
        <v>1018.7936999999999</v>
      </c>
      <c r="AR17" s="34">
        <f t="shared" si="19"/>
        <v>1022.2482</v>
      </c>
      <c r="AS17" s="34">
        <f t="shared" si="20"/>
        <v>1029.6117999999999</v>
      </c>
      <c r="AU17" s="35" t="s">
        <v>1073</v>
      </c>
      <c r="AV17">
        <f t="shared" si="106"/>
        <v>1019.7936999999999</v>
      </c>
      <c r="AX17" s="34">
        <f t="shared" si="21"/>
        <v>1019.7936999999999</v>
      </c>
      <c r="AY17" s="34">
        <f t="shared" si="22"/>
        <v>1018.7936999999999</v>
      </c>
      <c r="AZ17" s="34">
        <f t="shared" si="23"/>
        <v>1022.2482</v>
      </c>
      <c r="BA17" s="34">
        <f t="shared" si="24"/>
        <v>1029.6117999999999</v>
      </c>
      <c r="BC17" s="35" t="s">
        <v>1456</v>
      </c>
      <c r="BD17">
        <f t="shared" si="107"/>
        <v>1017.9755</v>
      </c>
      <c r="BF17" s="34">
        <f t="shared" si="25"/>
        <v>1017.9755</v>
      </c>
      <c r="BG17" s="34">
        <f t="shared" si="26"/>
        <v>1023.3391</v>
      </c>
      <c r="BH17" s="34">
        <f t="shared" si="27"/>
        <v>1024.9755</v>
      </c>
      <c r="BI17" s="34">
        <f t="shared" si="28"/>
        <v>1025.9755</v>
      </c>
      <c r="BK17" s="35" t="s">
        <v>1073</v>
      </c>
      <c r="BL17">
        <f t="shared" si="108"/>
        <v>1019.7936999999999</v>
      </c>
      <c r="BN17" s="34">
        <f t="shared" si="29"/>
        <v>1019.7936999999999</v>
      </c>
      <c r="BO17" s="34">
        <f t="shared" si="30"/>
        <v>1020.6118</v>
      </c>
      <c r="BP17" s="34">
        <f t="shared" si="31"/>
        <v>1029.5209</v>
      </c>
      <c r="BQ17" s="34">
        <f t="shared" si="32"/>
        <v>1024.1572000000001</v>
      </c>
      <c r="BS17" s="35" t="s">
        <v>1438</v>
      </c>
      <c r="BT17">
        <f t="shared" si="109"/>
        <v>1024.3390999999999</v>
      </c>
      <c r="BV17" s="34">
        <f t="shared" si="33"/>
        <v>1024.3390999999999</v>
      </c>
      <c r="BW17" s="34">
        <f t="shared" si="34"/>
        <v>1015.1573</v>
      </c>
      <c r="BX17" s="34">
        <f t="shared" si="35"/>
        <v>1024.9755</v>
      </c>
      <c r="BY17" s="34">
        <f t="shared" si="36"/>
        <v>1025.9755</v>
      </c>
      <c r="CA17" s="35" t="s">
        <v>1438</v>
      </c>
      <c r="CB17">
        <f t="shared" si="110"/>
        <v>1024.3390999999999</v>
      </c>
      <c r="CD17" s="34">
        <f t="shared" si="37"/>
        <v>1024.3390999999999</v>
      </c>
      <c r="CE17" s="34">
        <f t="shared" si="38"/>
        <v>1015.1573</v>
      </c>
      <c r="CF17" s="34">
        <f t="shared" si="39"/>
        <v>1024.9755</v>
      </c>
      <c r="CG17" s="34">
        <f t="shared" si="40"/>
        <v>1025.9755</v>
      </c>
      <c r="CI17" s="35" t="s">
        <v>1073</v>
      </c>
      <c r="CJ17">
        <f t="shared" si="111"/>
        <v>1019.7936999999999</v>
      </c>
      <c r="CL17" s="34">
        <f t="shared" si="41"/>
        <v>1019.7936999999999</v>
      </c>
      <c r="CM17" s="34">
        <f t="shared" si="42"/>
        <v>1018.7936999999999</v>
      </c>
      <c r="CN17" s="34">
        <f t="shared" si="43"/>
        <v>1030.4299000000001</v>
      </c>
      <c r="CO17" s="34">
        <f t="shared" si="44"/>
        <v>1022.3391</v>
      </c>
      <c r="CQ17" s="35" t="s">
        <v>1457</v>
      </c>
      <c r="CR17">
        <f t="shared" si="112"/>
        <v>1016.1573</v>
      </c>
      <c r="CT17" s="34">
        <f t="shared" si="45"/>
        <v>1016.1573</v>
      </c>
      <c r="CU17" s="34">
        <f t="shared" si="46"/>
        <v>1024.2482</v>
      </c>
      <c r="CV17" s="34">
        <f t="shared" si="47"/>
        <v>1025.8844999999999</v>
      </c>
      <c r="CW17" s="34">
        <f t="shared" si="48"/>
        <v>1025.9755</v>
      </c>
      <c r="CY17" s="35" t="s">
        <v>1466</v>
      </c>
      <c r="CZ17">
        <f t="shared" si="113"/>
        <v>1018.8846</v>
      </c>
      <c r="DB17" s="34">
        <f t="shared" si="49"/>
        <v>1018.8846</v>
      </c>
      <c r="DC17" s="34">
        <f t="shared" si="50"/>
        <v>1018.7936999999999</v>
      </c>
      <c r="DD17" s="34">
        <f t="shared" si="51"/>
        <v>1022.2482</v>
      </c>
      <c r="DE17" s="34">
        <f t="shared" si="52"/>
        <v>1030.5209</v>
      </c>
      <c r="DG17" s="35" t="s">
        <v>1073</v>
      </c>
      <c r="DH17">
        <f t="shared" si="114"/>
        <v>1019.7936999999999</v>
      </c>
      <c r="DJ17" s="34">
        <f t="shared" si="53"/>
        <v>1019.7936999999999</v>
      </c>
      <c r="DK17" s="34">
        <f t="shared" si="54"/>
        <v>1018.7936999999999</v>
      </c>
      <c r="DL17" s="34">
        <f t="shared" si="55"/>
        <v>1020.43</v>
      </c>
      <c r="DM17" s="34">
        <f t="shared" si="56"/>
        <v>1030.5209</v>
      </c>
      <c r="DO17" s="35" t="s">
        <v>1073</v>
      </c>
      <c r="DP17">
        <f t="shared" si="115"/>
        <v>1019.7936999999999</v>
      </c>
      <c r="DR17" s="34">
        <f t="shared" si="57"/>
        <v>1019.7936999999999</v>
      </c>
      <c r="DS17" s="34">
        <f t="shared" si="58"/>
        <v>1015.2482</v>
      </c>
      <c r="DT17" s="34">
        <f t="shared" si="59"/>
        <v>1024.2482</v>
      </c>
      <c r="DU17" s="34">
        <f t="shared" si="60"/>
        <v>1024.9755</v>
      </c>
      <c r="DW17" s="35" t="s">
        <v>1457</v>
      </c>
      <c r="DX17">
        <f t="shared" si="116"/>
        <v>1016.1573</v>
      </c>
      <c r="DZ17" s="34">
        <f t="shared" si="117"/>
        <v>1016.1573</v>
      </c>
      <c r="EA17" s="34">
        <f t="shared" si="61"/>
        <v>1020.7028</v>
      </c>
      <c r="EB17" s="34">
        <f t="shared" si="62"/>
        <v>1018.7936999999999</v>
      </c>
      <c r="EC17" s="34">
        <f t="shared" si="63"/>
        <v>1028.6117999999999</v>
      </c>
      <c r="EE17" s="35" t="s">
        <v>1073</v>
      </c>
      <c r="EF17">
        <f t="shared" si="118"/>
        <v>1019.7936999999999</v>
      </c>
      <c r="EH17" s="34">
        <f t="shared" si="64"/>
        <v>1019.7936999999999</v>
      </c>
      <c r="EI17" s="34">
        <f t="shared" si="65"/>
        <v>1022.5209</v>
      </c>
      <c r="EJ17" s="34">
        <f t="shared" si="66"/>
        <v>1015.1573</v>
      </c>
      <c r="EK17" s="34">
        <f t="shared" si="67"/>
        <v>1024.9755</v>
      </c>
      <c r="EM17" s="35" t="s">
        <v>1437</v>
      </c>
      <c r="EN17">
        <f t="shared" si="119"/>
        <v>1023.4301</v>
      </c>
      <c r="EP17" s="34">
        <f t="shared" si="68"/>
        <v>1023.4301</v>
      </c>
      <c r="EQ17" s="34">
        <f t="shared" si="69"/>
        <v>1024.3390999999999</v>
      </c>
      <c r="ER17" s="34">
        <f t="shared" si="70"/>
        <v>1013.3392</v>
      </c>
      <c r="ES17" s="34">
        <f t="shared" si="71"/>
        <v>1026.7936</v>
      </c>
      <c r="EU17" s="35" t="s">
        <v>1437</v>
      </c>
      <c r="EV17">
        <f t="shared" si="120"/>
        <v>1023.4301</v>
      </c>
      <c r="EX17" s="34">
        <f t="shared" si="72"/>
        <v>1023.4301</v>
      </c>
      <c r="EY17" s="34">
        <f t="shared" si="73"/>
        <v>1017.9755</v>
      </c>
      <c r="EZ17" s="34">
        <f t="shared" si="74"/>
        <v>1018.7936999999999</v>
      </c>
      <c r="FA17" s="34">
        <f t="shared" si="75"/>
        <v>1031.3390999999999</v>
      </c>
      <c r="FC17" s="35" t="s">
        <v>1456</v>
      </c>
      <c r="FD17">
        <f t="shared" si="121"/>
        <v>1017.9755</v>
      </c>
      <c r="FF17" s="34">
        <f t="shared" si="76"/>
        <v>1017.9755</v>
      </c>
      <c r="FG17" s="34">
        <f t="shared" si="77"/>
        <v>1016.1573</v>
      </c>
      <c r="FH17" s="34">
        <f t="shared" si="78"/>
        <v>1022.43</v>
      </c>
      <c r="FI17" s="34">
        <f t="shared" si="79"/>
        <v>1024.9755</v>
      </c>
      <c r="FK17" s="35" t="s">
        <v>1485</v>
      </c>
      <c r="FL17">
        <f t="shared" si="122"/>
        <v>1014.3392</v>
      </c>
      <c r="FN17" s="34">
        <f t="shared" si="80"/>
        <v>1014.3392</v>
      </c>
      <c r="FO17" s="34">
        <f t="shared" si="81"/>
        <v>1019.7936999999999</v>
      </c>
      <c r="FP17" s="34">
        <f t="shared" si="82"/>
        <v>1016.9755</v>
      </c>
      <c r="FQ17" s="34">
        <f t="shared" si="83"/>
        <v>1021.3391</v>
      </c>
      <c r="FS17" s="35" t="s">
        <v>1460</v>
      </c>
      <c r="FT17">
        <f t="shared" si="123"/>
        <v>1021.6119</v>
      </c>
      <c r="FV17" s="34">
        <f t="shared" si="84"/>
        <v>1021.6119</v>
      </c>
      <c r="FW17" s="34">
        <f t="shared" si="85"/>
        <v>1019.7936999999999</v>
      </c>
      <c r="FX17" s="34">
        <f t="shared" si="86"/>
        <v>1017.8846</v>
      </c>
      <c r="FY17" s="34">
        <f t="shared" si="87"/>
        <v>1019.5209</v>
      </c>
      <c r="GA17" s="35" t="s">
        <v>1073</v>
      </c>
      <c r="GB17">
        <f t="shared" si="124"/>
        <v>1019.7936999999999</v>
      </c>
      <c r="GD17" s="34">
        <f t="shared" si="88"/>
        <v>1019.7936999999999</v>
      </c>
      <c r="GE17" s="34">
        <f t="shared" si="89"/>
        <v>1014.3392</v>
      </c>
      <c r="GF17" s="34">
        <f t="shared" si="90"/>
        <v>1025.1572000000001</v>
      </c>
      <c r="GG17" s="34">
        <f t="shared" si="91"/>
        <v>1024.0663999999999</v>
      </c>
      <c r="GI17" s="35" t="s">
        <v>1499</v>
      </c>
      <c r="GJ17">
        <f t="shared" si="125"/>
        <v>1012.521</v>
      </c>
      <c r="GL17" s="34">
        <f t="shared" si="92"/>
        <v>1012.521</v>
      </c>
      <c r="GM17" s="34">
        <f t="shared" si="93"/>
        <v>1017.9755</v>
      </c>
      <c r="GN17" s="34">
        <f t="shared" si="94"/>
        <v>1018.7936999999999</v>
      </c>
      <c r="GO17" s="34">
        <f t="shared" si="95"/>
        <v>1032.2482</v>
      </c>
      <c r="GQ17" s="35" t="s">
        <v>1466</v>
      </c>
      <c r="GR17">
        <f t="shared" si="126"/>
        <v>1018.8846</v>
      </c>
      <c r="GT17" s="34">
        <f t="shared" si="96"/>
        <v>1018.8846</v>
      </c>
      <c r="GU17" s="34">
        <f t="shared" si="97"/>
        <v>1024.3390999999999</v>
      </c>
      <c r="GV17" s="34">
        <f t="shared" si="98"/>
        <v>1014.2482</v>
      </c>
      <c r="GW17" s="34">
        <f t="shared" si="99"/>
        <v>1026.7936</v>
      </c>
      <c r="GZ17" s="37">
        <v>-3.8</v>
      </c>
      <c r="HA17" s="37">
        <v>-1.5216124980436803</v>
      </c>
      <c r="HB17">
        <v>-3.8</v>
      </c>
      <c r="HC17">
        <v>-0.63614372034282951</v>
      </c>
      <c r="HD17">
        <v>-3.8</v>
      </c>
      <c r="HE17">
        <v>-0.30563627914222025</v>
      </c>
      <c r="HF17">
        <v>-3.8</v>
      </c>
      <c r="HG17">
        <v>-0.33349454469231432</v>
      </c>
      <c r="HH17">
        <v>-3.8</v>
      </c>
      <c r="HI17">
        <v>-3.0761850727051296</v>
      </c>
      <c r="HJ17">
        <v>-3.8</v>
      </c>
      <c r="HK17">
        <v>1.9112983937320109</v>
      </c>
      <c r="HL17">
        <v>-3.8</v>
      </c>
      <c r="HM17" s="36">
        <v>-2.3122566805660654</v>
      </c>
      <c r="HN17" s="36">
        <v>-3.8</v>
      </c>
      <c r="HO17">
        <v>-2.3122566805660654</v>
      </c>
      <c r="IZ17" t="s">
        <v>1521</v>
      </c>
      <c r="JA17">
        <v>1.4255403780056051</v>
      </c>
      <c r="JB17">
        <v>1.743910836928853</v>
      </c>
      <c r="JE17">
        <v>1.743910836928853</v>
      </c>
    </row>
    <row r="18" spans="1:265" x14ac:dyDescent="0.35">
      <c r="A18" t="s">
        <v>1446</v>
      </c>
      <c r="B18" s="40">
        <f t="shared" si="0"/>
        <v>1020.7028</v>
      </c>
      <c r="D18" s="40">
        <f t="shared" si="1"/>
        <v>1020.7028</v>
      </c>
      <c r="E18" s="40">
        <f t="shared" si="2"/>
        <v>1020.6118</v>
      </c>
      <c r="F18" s="40">
        <f t="shared" si="3"/>
        <v>1025.8844999999999</v>
      </c>
      <c r="G18" s="40">
        <f t="shared" si="4"/>
        <v>1026.8844999999999</v>
      </c>
      <c r="I18" s="35" t="s">
        <v>1437</v>
      </c>
      <c r="J18">
        <f t="shared" si="102"/>
        <v>1023.4301</v>
      </c>
      <c r="M18" s="34">
        <f t="shared" si="5"/>
        <v>1023.4301</v>
      </c>
      <c r="N18" s="34"/>
      <c r="O18" s="34">
        <f t="shared" si="6"/>
        <v>1016.9755</v>
      </c>
      <c r="P18" s="34"/>
      <c r="Q18" s="34">
        <f t="shared" si="7"/>
        <v>1025.8844999999999</v>
      </c>
      <c r="R18" s="34"/>
      <c r="S18" s="34">
        <f t="shared" si="8"/>
        <v>1025.9755</v>
      </c>
      <c r="U18" s="35" t="s">
        <v>1073</v>
      </c>
      <c r="V18">
        <f t="shared" si="103"/>
        <v>1019.7936999999999</v>
      </c>
      <c r="Z18" s="34">
        <f t="shared" si="9"/>
        <v>1019.7936999999999</v>
      </c>
      <c r="AA18" s="34">
        <f t="shared" si="10"/>
        <v>1018.7936999999999</v>
      </c>
      <c r="AB18" s="34">
        <f t="shared" si="11"/>
        <v>1028.6117999999999</v>
      </c>
      <c r="AC18" s="34">
        <f t="shared" si="12"/>
        <v>1024.1572000000001</v>
      </c>
      <c r="AE18" s="35" t="s">
        <v>1456</v>
      </c>
      <c r="AF18">
        <f t="shared" si="104"/>
        <v>1017.9755</v>
      </c>
      <c r="AH18" s="34">
        <f t="shared" si="13"/>
        <v>1017.9755</v>
      </c>
      <c r="AI18" s="34">
        <f t="shared" si="14"/>
        <v>1022.43</v>
      </c>
      <c r="AJ18" s="34">
        <f t="shared" si="15"/>
        <v>1024.9755</v>
      </c>
      <c r="AK18" s="34">
        <f t="shared" si="16"/>
        <v>1025.9755</v>
      </c>
      <c r="AM18" s="35" t="s">
        <v>1073</v>
      </c>
      <c r="AN18">
        <f t="shared" si="105"/>
        <v>1019.7936999999999</v>
      </c>
      <c r="AP18" s="34">
        <f t="shared" si="17"/>
        <v>1019.7936999999999</v>
      </c>
      <c r="AQ18" s="34">
        <f t="shared" si="18"/>
        <v>1018.7936999999999</v>
      </c>
      <c r="AR18" s="34">
        <f t="shared" si="19"/>
        <v>1022.2482</v>
      </c>
      <c r="AS18" s="34">
        <f t="shared" si="20"/>
        <v>1029.6117999999999</v>
      </c>
      <c r="AU18" s="35" t="s">
        <v>1073</v>
      </c>
      <c r="AV18">
        <f t="shared" si="106"/>
        <v>1019.7936999999999</v>
      </c>
      <c r="AX18" s="34">
        <f t="shared" si="21"/>
        <v>1019.7936999999999</v>
      </c>
      <c r="AY18" s="34">
        <f t="shared" si="22"/>
        <v>1018.7936999999999</v>
      </c>
      <c r="AZ18" s="34">
        <f t="shared" si="23"/>
        <v>1022.2482</v>
      </c>
      <c r="BA18" s="34">
        <f t="shared" si="24"/>
        <v>1029.6117999999999</v>
      </c>
      <c r="BC18" s="35" t="s">
        <v>1456</v>
      </c>
      <c r="BD18">
        <f t="shared" si="107"/>
        <v>1017.9755</v>
      </c>
      <c r="BF18" s="34">
        <f t="shared" si="25"/>
        <v>1017.9755</v>
      </c>
      <c r="BG18" s="34">
        <f t="shared" si="26"/>
        <v>1024.2482</v>
      </c>
      <c r="BH18" s="34">
        <f t="shared" si="27"/>
        <v>1024.9755</v>
      </c>
      <c r="BI18" s="34">
        <f t="shared" si="28"/>
        <v>1025.9755</v>
      </c>
      <c r="BK18" s="35" t="s">
        <v>1073</v>
      </c>
      <c r="BL18">
        <f t="shared" si="108"/>
        <v>1019.7936999999999</v>
      </c>
      <c r="BN18" s="34">
        <f t="shared" si="29"/>
        <v>1019.7936999999999</v>
      </c>
      <c r="BO18" s="34">
        <f t="shared" si="30"/>
        <v>1019.7028</v>
      </c>
      <c r="BP18" s="34">
        <f t="shared" si="31"/>
        <v>1028.6117999999999</v>
      </c>
      <c r="BQ18" s="34">
        <f t="shared" si="32"/>
        <v>1024.1572000000001</v>
      </c>
      <c r="BS18" s="35" t="s">
        <v>1438</v>
      </c>
      <c r="BT18">
        <f t="shared" si="109"/>
        <v>1024.3390999999999</v>
      </c>
      <c r="BV18" s="34">
        <f t="shared" si="33"/>
        <v>1024.3390999999999</v>
      </c>
      <c r="BW18" s="34">
        <f t="shared" si="34"/>
        <v>1016.0664</v>
      </c>
      <c r="BX18" s="34">
        <f t="shared" si="35"/>
        <v>1024.9755</v>
      </c>
      <c r="BY18" s="34">
        <f t="shared" si="36"/>
        <v>1025.9755</v>
      </c>
      <c r="CA18" s="35" t="s">
        <v>1438</v>
      </c>
      <c r="CB18">
        <f t="shared" si="110"/>
        <v>1024.3390999999999</v>
      </c>
      <c r="CD18" s="34">
        <f t="shared" si="37"/>
        <v>1024.3390999999999</v>
      </c>
      <c r="CE18" s="34">
        <f t="shared" si="38"/>
        <v>1015.1573</v>
      </c>
      <c r="CF18" s="34">
        <f t="shared" si="39"/>
        <v>1025.8844999999999</v>
      </c>
      <c r="CG18" s="34">
        <f t="shared" si="40"/>
        <v>1025.9755</v>
      </c>
      <c r="CI18" s="35" t="s">
        <v>1446</v>
      </c>
      <c r="CJ18">
        <f t="shared" si="111"/>
        <v>1020.7028</v>
      </c>
      <c r="CL18" s="34">
        <f t="shared" si="41"/>
        <v>1020.7028</v>
      </c>
      <c r="CM18" s="34">
        <f t="shared" si="42"/>
        <v>1018.7936999999999</v>
      </c>
      <c r="CN18" s="34">
        <f t="shared" si="43"/>
        <v>1030.4299000000001</v>
      </c>
      <c r="CO18" s="34">
        <f t="shared" si="44"/>
        <v>1022.3391</v>
      </c>
      <c r="CQ18" s="35" t="s">
        <v>1457</v>
      </c>
      <c r="CR18">
        <f t="shared" si="112"/>
        <v>1016.1573</v>
      </c>
      <c r="CT18" s="34">
        <f t="shared" si="45"/>
        <v>1016.1573</v>
      </c>
      <c r="CU18" s="34">
        <f t="shared" si="46"/>
        <v>1024.2482</v>
      </c>
      <c r="CV18" s="34">
        <f t="shared" si="47"/>
        <v>1025.8844999999999</v>
      </c>
      <c r="CW18" s="34">
        <f t="shared" si="48"/>
        <v>1025.0663999999999</v>
      </c>
      <c r="CY18" s="35" t="s">
        <v>1466</v>
      </c>
      <c r="CZ18">
        <f t="shared" si="113"/>
        <v>1018.8846</v>
      </c>
      <c r="DB18" s="34">
        <f t="shared" si="49"/>
        <v>1018.8846</v>
      </c>
      <c r="DC18" s="34">
        <f t="shared" si="50"/>
        <v>1018.7936999999999</v>
      </c>
      <c r="DD18" s="34">
        <f t="shared" si="51"/>
        <v>1022.2482</v>
      </c>
      <c r="DE18" s="34">
        <f t="shared" si="52"/>
        <v>1030.5209</v>
      </c>
      <c r="DG18" s="35" t="s">
        <v>1073</v>
      </c>
      <c r="DH18">
        <f t="shared" si="114"/>
        <v>1019.7936999999999</v>
      </c>
      <c r="DJ18" s="34">
        <f t="shared" si="53"/>
        <v>1019.7936999999999</v>
      </c>
      <c r="DK18" s="34">
        <f t="shared" si="54"/>
        <v>1019.7028</v>
      </c>
      <c r="DL18" s="34">
        <f t="shared" si="55"/>
        <v>1021.3391</v>
      </c>
      <c r="DM18" s="34">
        <f t="shared" si="56"/>
        <v>1030.5209</v>
      </c>
      <c r="DO18" s="35" t="s">
        <v>1457</v>
      </c>
      <c r="DP18">
        <f t="shared" si="115"/>
        <v>1016.1573</v>
      </c>
      <c r="DR18" s="34">
        <f t="shared" si="57"/>
        <v>1016.1573</v>
      </c>
      <c r="DS18" s="34">
        <f t="shared" si="58"/>
        <v>1022.43</v>
      </c>
      <c r="DT18" s="34">
        <f t="shared" si="59"/>
        <v>1024.9755</v>
      </c>
      <c r="DU18" s="34">
        <f t="shared" si="60"/>
        <v>1025.9755</v>
      </c>
      <c r="DW18" s="35" t="s">
        <v>1457</v>
      </c>
      <c r="DX18">
        <f t="shared" si="116"/>
        <v>1016.1573</v>
      </c>
      <c r="DZ18" s="34">
        <f t="shared" si="117"/>
        <v>1016.1573</v>
      </c>
      <c r="EA18" s="34">
        <f t="shared" si="61"/>
        <v>1020.7028</v>
      </c>
      <c r="EB18" s="34">
        <f t="shared" si="62"/>
        <v>1018.7936999999999</v>
      </c>
      <c r="EC18" s="34">
        <f t="shared" si="63"/>
        <v>1028.6117999999999</v>
      </c>
      <c r="EE18" s="35" t="s">
        <v>1073</v>
      </c>
      <c r="EF18">
        <f t="shared" si="118"/>
        <v>1019.7936999999999</v>
      </c>
      <c r="EH18" s="34">
        <f t="shared" si="64"/>
        <v>1019.7936999999999</v>
      </c>
      <c r="EI18" s="34">
        <f t="shared" si="65"/>
        <v>1023.4301</v>
      </c>
      <c r="EJ18" s="34">
        <f t="shared" si="66"/>
        <v>1015.1573</v>
      </c>
      <c r="EK18" s="34">
        <f t="shared" si="67"/>
        <v>1024.9755</v>
      </c>
      <c r="EM18" s="35" t="s">
        <v>1437</v>
      </c>
      <c r="EN18">
        <f t="shared" si="119"/>
        <v>1023.4301</v>
      </c>
      <c r="EP18" s="34">
        <f t="shared" si="68"/>
        <v>1023.4301</v>
      </c>
      <c r="EQ18" s="34">
        <f t="shared" si="69"/>
        <v>1024.3390999999999</v>
      </c>
      <c r="ER18" s="34">
        <f t="shared" si="70"/>
        <v>1013.3392</v>
      </c>
      <c r="ES18" s="34">
        <f t="shared" si="71"/>
        <v>1024.9755</v>
      </c>
      <c r="EU18" s="35" t="s">
        <v>1437</v>
      </c>
      <c r="EV18">
        <f t="shared" si="120"/>
        <v>1023.4301</v>
      </c>
      <c r="EX18" s="34">
        <f t="shared" si="72"/>
        <v>1023.4301</v>
      </c>
      <c r="EY18" s="34">
        <f t="shared" si="73"/>
        <v>1017.9755</v>
      </c>
      <c r="EZ18" s="34">
        <f t="shared" si="74"/>
        <v>1018.7936999999999</v>
      </c>
      <c r="FA18" s="34">
        <f t="shared" si="75"/>
        <v>1031.3390999999999</v>
      </c>
      <c r="FC18" s="35" t="s">
        <v>1466</v>
      </c>
      <c r="FD18">
        <f t="shared" si="121"/>
        <v>1018.8846</v>
      </c>
      <c r="FF18" s="34">
        <f t="shared" si="76"/>
        <v>1018.8846</v>
      </c>
      <c r="FG18" s="34">
        <f t="shared" si="77"/>
        <v>1016.1573</v>
      </c>
      <c r="FH18" s="34">
        <f t="shared" si="78"/>
        <v>1022.43</v>
      </c>
      <c r="FI18" s="34">
        <f t="shared" si="79"/>
        <v>1024.0663999999999</v>
      </c>
      <c r="FK18" s="35" t="s">
        <v>1485</v>
      </c>
      <c r="FL18">
        <f t="shared" si="122"/>
        <v>1014.3392</v>
      </c>
      <c r="FN18" s="34">
        <f t="shared" si="80"/>
        <v>1014.3392</v>
      </c>
      <c r="FO18" s="34">
        <f t="shared" si="81"/>
        <v>1020.7028</v>
      </c>
      <c r="FP18" s="34">
        <f t="shared" si="82"/>
        <v>1017.8846</v>
      </c>
      <c r="FQ18" s="34">
        <f t="shared" si="83"/>
        <v>1021.3391</v>
      </c>
      <c r="FS18" s="35" t="s">
        <v>1460</v>
      </c>
      <c r="FT18">
        <f t="shared" si="123"/>
        <v>1021.6119</v>
      </c>
      <c r="FV18" s="34">
        <f t="shared" si="84"/>
        <v>1021.6119</v>
      </c>
      <c r="FW18" s="34">
        <f t="shared" si="85"/>
        <v>1019.7936999999999</v>
      </c>
      <c r="FX18" s="34">
        <f t="shared" si="86"/>
        <v>1016.9755</v>
      </c>
      <c r="FY18" s="34">
        <f t="shared" si="87"/>
        <v>1020.43</v>
      </c>
      <c r="GA18" s="35" t="s">
        <v>1073</v>
      </c>
      <c r="GB18">
        <f t="shared" si="124"/>
        <v>1019.7936999999999</v>
      </c>
      <c r="GD18" s="34">
        <f t="shared" si="88"/>
        <v>1019.7936999999999</v>
      </c>
      <c r="GE18" s="34">
        <f t="shared" si="89"/>
        <v>1014.3392</v>
      </c>
      <c r="GF18" s="34">
        <f t="shared" si="90"/>
        <v>1026.0663999999999</v>
      </c>
      <c r="GG18" s="34">
        <f t="shared" si="91"/>
        <v>1023.1573</v>
      </c>
      <c r="GI18" s="35" t="s">
        <v>1499</v>
      </c>
      <c r="GJ18">
        <f t="shared" si="125"/>
        <v>1012.521</v>
      </c>
      <c r="GL18" s="34">
        <f t="shared" si="92"/>
        <v>1012.521</v>
      </c>
      <c r="GM18" s="34">
        <f t="shared" si="93"/>
        <v>1018.8846</v>
      </c>
      <c r="GN18" s="34">
        <f t="shared" si="94"/>
        <v>1020.6118</v>
      </c>
      <c r="GO18" s="34">
        <f t="shared" si="95"/>
        <v>1031.3390999999999</v>
      </c>
      <c r="GQ18" s="35" t="s">
        <v>1466</v>
      </c>
      <c r="GR18">
        <f t="shared" si="126"/>
        <v>1018.8846</v>
      </c>
      <c r="GT18" s="34">
        <f t="shared" si="96"/>
        <v>1018.8846</v>
      </c>
      <c r="GU18" s="34">
        <f t="shared" si="97"/>
        <v>1024.3390999999999</v>
      </c>
      <c r="GV18" s="34">
        <f t="shared" si="98"/>
        <v>1013.3392</v>
      </c>
      <c r="GW18" s="34">
        <f t="shared" si="99"/>
        <v>1025.8844999999999</v>
      </c>
      <c r="HI18">
        <v>0.72529999999999994</v>
      </c>
      <c r="HK18">
        <v>0.71240000000000003</v>
      </c>
      <c r="HM18">
        <v>0.72589999999999999</v>
      </c>
      <c r="HN18" s="36"/>
      <c r="HO18">
        <v>0.71030000000000004</v>
      </c>
      <c r="IZ18" t="s">
        <v>1520</v>
      </c>
      <c r="JA18">
        <v>1.1533352425782879</v>
      </c>
      <c r="JB18">
        <v>1.5518842874066141</v>
      </c>
      <c r="JE18">
        <v>1.5518842874066141</v>
      </c>
    </row>
    <row r="19" spans="1:265" x14ac:dyDescent="0.35">
      <c r="A19" t="s">
        <v>1460</v>
      </c>
      <c r="B19" s="40">
        <f t="shared" si="0"/>
        <v>1021.6119</v>
      </c>
      <c r="D19" s="40">
        <f t="shared" si="1"/>
        <v>1021.6119</v>
      </c>
      <c r="E19" s="40">
        <f t="shared" si="2"/>
        <v>1019.7028</v>
      </c>
      <c r="F19" s="40">
        <f t="shared" si="3"/>
        <v>1025.8844999999999</v>
      </c>
      <c r="G19" s="40">
        <f t="shared" si="4"/>
        <v>1026.8844999999999</v>
      </c>
      <c r="I19" s="35" t="s">
        <v>1437</v>
      </c>
      <c r="J19">
        <f t="shared" si="102"/>
        <v>1023.4301</v>
      </c>
      <c r="M19" s="34">
        <f t="shared" si="5"/>
        <v>1023.4301</v>
      </c>
      <c r="N19" s="34"/>
      <c r="O19" s="34">
        <f t="shared" si="6"/>
        <v>1016.9755</v>
      </c>
      <c r="P19" s="34"/>
      <c r="Q19" s="34">
        <f t="shared" si="7"/>
        <v>1025.8844999999999</v>
      </c>
      <c r="R19" s="34"/>
      <c r="S19" s="34">
        <f t="shared" si="8"/>
        <v>1026.8844999999999</v>
      </c>
      <c r="U19" s="35" t="s">
        <v>1073</v>
      </c>
      <c r="V19">
        <f t="shared" si="103"/>
        <v>1019.7936999999999</v>
      </c>
      <c r="Z19" s="34">
        <f t="shared" si="9"/>
        <v>1019.7936999999999</v>
      </c>
      <c r="AA19" s="34">
        <f t="shared" si="10"/>
        <v>1018.7936999999999</v>
      </c>
      <c r="AB19" s="34">
        <f t="shared" si="11"/>
        <v>1028.6117999999999</v>
      </c>
      <c r="AC19" s="34">
        <f t="shared" si="12"/>
        <v>1023.2482</v>
      </c>
      <c r="AE19" s="35" t="s">
        <v>1456</v>
      </c>
      <c r="AF19">
        <f t="shared" si="104"/>
        <v>1017.9755</v>
      </c>
      <c r="AH19" s="34">
        <f t="shared" si="13"/>
        <v>1017.9755</v>
      </c>
      <c r="AI19" s="34">
        <f t="shared" si="14"/>
        <v>1022.43</v>
      </c>
      <c r="AJ19" s="34">
        <f t="shared" si="15"/>
        <v>1024.9755</v>
      </c>
      <c r="AK19" s="34">
        <f t="shared" si="16"/>
        <v>1025.9755</v>
      </c>
      <c r="AM19" s="35" t="s">
        <v>1073</v>
      </c>
      <c r="AN19">
        <f t="shared" si="105"/>
        <v>1019.7936999999999</v>
      </c>
      <c r="AP19" s="34">
        <f t="shared" si="17"/>
        <v>1019.7936999999999</v>
      </c>
      <c r="AQ19" s="34">
        <f t="shared" si="18"/>
        <v>1018.7936999999999</v>
      </c>
      <c r="AR19" s="34">
        <f t="shared" si="19"/>
        <v>1022.2482</v>
      </c>
      <c r="AS19" s="34">
        <f t="shared" si="20"/>
        <v>1029.6117999999999</v>
      </c>
      <c r="AU19" s="35" t="s">
        <v>1073</v>
      </c>
      <c r="AV19">
        <f t="shared" si="106"/>
        <v>1019.7936999999999</v>
      </c>
      <c r="AX19" s="34">
        <f t="shared" si="21"/>
        <v>1019.7936999999999</v>
      </c>
      <c r="AY19" s="34">
        <f t="shared" si="22"/>
        <v>1018.7936999999999</v>
      </c>
      <c r="AZ19" s="34">
        <f t="shared" si="23"/>
        <v>1022.2482</v>
      </c>
      <c r="BA19" s="34">
        <f t="shared" si="24"/>
        <v>1029.6117999999999</v>
      </c>
      <c r="BC19" s="35" t="s">
        <v>1456</v>
      </c>
      <c r="BD19">
        <f t="shared" si="107"/>
        <v>1017.9755</v>
      </c>
      <c r="BF19" s="34">
        <f t="shared" si="25"/>
        <v>1017.9755</v>
      </c>
      <c r="BG19" s="34">
        <f t="shared" si="26"/>
        <v>1024.2482</v>
      </c>
      <c r="BH19" s="34">
        <f t="shared" si="27"/>
        <v>1024.9755</v>
      </c>
      <c r="BI19" s="34">
        <f t="shared" si="28"/>
        <v>1025.9755</v>
      </c>
      <c r="BK19" s="35" t="s">
        <v>1073</v>
      </c>
      <c r="BL19">
        <f t="shared" si="108"/>
        <v>1019.7936999999999</v>
      </c>
      <c r="BN19" s="34">
        <f t="shared" si="29"/>
        <v>1019.7936999999999</v>
      </c>
      <c r="BO19" s="34">
        <f t="shared" si="30"/>
        <v>1018.7936999999999</v>
      </c>
      <c r="BP19" s="34">
        <f t="shared" si="31"/>
        <v>1028.6117999999999</v>
      </c>
      <c r="BQ19" s="34">
        <f t="shared" si="32"/>
        <v>1023.2482</v>
      </c>
      <c r="BS19" s="35" t="s">
        <v>1438</v>
      </c>
      <c r="BT19">
        <f t="shared" si="109"/>
        <v>1024.3390999999999</v>
      </c>
      <c r="BV19" s="34">
        <f t="shared" si="33"/>
        <v>1024.3390999999999</v>
      </c>
      <c r="BW19" s="34">
        <f t="shared" si="34"/>
        <v>1016.0664</v>
      </c>
      <c r="BX19" s="34">
        <f t="shared" si="35"/>
        <v>1025.8844999999999</v>
      </c>
      <c r="BY19" s="34">
        <f t="shared" si="36"/>
        <v>1026.8844999999999</v>
      </c>
      <c r="CA19" s="35" t="s">
        <v>1438</v>
      </c>
      <c r="CB19">
        <f t="shared" si="110"/>
        <v>1024.3390999999999</v>
      </c>
      <c r="CD19" s="34">
        <f t="shared" si="37"/>
        <v>1024.3390999999999</v>
      </c>
      <c r="CE19" s="34">
        <f t="shared" si="38"/>
        <v>1015.1573</v>
      </c>
      <c r="CF19" s="34">
        <f t="shared" si="39"/>
        <v>1026.7936</v>
      </c>
      <c r="CG19" s="34">
        <f t="shared" si="40"/>
        <v>1025.9755</v>
      </c>
      <c r="CI19" s="35" t="s">
        <v>1446</v>
      </c>
      <c r="CJ19">
        <f t="shared" si="111"/>
        <v>1020.7028</v>
      </c>
      <c r="CL19" s="34">
        <f t="shared" si="41"/>
        <v>1020.7028</v>
      </c>
      <c r="CM19" s="34">
        <f t="shared" si="42"/>
        <v>1018.7936999999999</v>
      </c>
      <c r="CN19" s="34">
        <f t="shared" si="43"/>
        <v>1030.4299000000001</v>
      </c>
      <c r="CO19" s="34">
        <f t="shared" si="44"/>
        <v>1023.2482</v>
      </c>
      <c r="CQ19" s="35" t="s">
        <v>1457</v>
      </c>
      <c r="CR19">
        <f t="shared" si="112"/>
        <v>1016.1573</v>
      </c>
      <c r="CT19" s="34">
        <f t="shared" si="45"/>
        <v>1016.1573</v>
      </c>
      <c r="CU19" s="34">
        <f t="shared" si="46"/>
        <v>1024.2482</v>
      </c>
      <c r="CV19" s="34">
        <f t="shared" si="47"/>
        <v>1025.8844999999999</v>
      </c>
      <c r="CW19" s="34">
        <f t="shared" si="48"/>
        <v>1025.9755</v>
      </c>
      <c r="CY19" s="35" t="s">
        <v>1073</v>
      </c>
      <c r="CZ19">
        <f t="shared" si="113"/>
        <v>1019.7936999999999</v>
      </c>
      <c r="DB19" s="34">
        <f t="shared" si="49"/>
        <v>1019.7936999999999</v>
      </c>
      <c r="DC19" s="34">
        <f t="shared" si="50"/>
        <v>1018.7936999999999</v>
      </c>
      <c r="DD19" s="34">
        <f t="shared" si="51"/>
        <v>1022.2482</v>
      </c>
      <c r="DE19" s="34">
        <f t="shared" si="52"/>
        <v>1030.5209</v>
      </c>
      <c r="DG19" s="35" t="s">
        <v>1466</v>
      </c>
      <c r="DH19">
        <f t="shared" si="114"/>
        <v>1018.8846</v>
      </c>
      <c r="DJ19" s="34">
        <f t="shared" si="53"/>
        <v>1018.8846</v>
      </c>
      <c r="DK19" s="34">
        <f t="shared" si="54"/>
        <v>1019.7028</v>
      </c>
      <c r="DL19" s="34">
        <f t="shared" si="55"/>
        <v>1021.3391</v>
      </c>
      <c r="DM19" s="34">
        <f t="shared" si="56"/>
        <v>1030.5209</v>
      </c>
      <c r="DO19" s="35" t="s">
        <v>1457</v>
      </c>
      <c r="DP19">
        <f t="shared" si="115"/>
        <v>1016.1573</v>
      </c>
      <c r="DR19" s="34">
        <f t="shared" si="57"/>
        <v>1016.1573</v>
      </c>
      <c r="DS19" s="34">
        <f t="shared" si="58"/>
        <v>1022.43</v>
      </c>
      <c r="DT19" s="34">
        <f t="shared" si="59"/>
        <v>1024.9755</v>
      </c>
      <c r="DU19" s="34">
        <f t="shared" si="60"/>
        <v>1025.9755</v>
      </c>
      <c r="DW19" s="35" t="s">
        <v>1073</v>
      </c>
      <c r="DX19">
        <f t="shared" si="116"/>
        <v>1019.7936999999999</v>
      </c>
      <c r="DZ19" s="34">
        <f t="shared" si="117"/>
        <v>1019.7936999999999</v>
      </c>
      <c r="EA19" s="34">
        <f t="shared" si="61"/>
        <v>1017.8846</v>
      </c>
      <c r="EB19" s="34">
        <f t="shared" si="62"/>
        <v>1029.5209</v>
      </c>
      <c r="EC19" s="34">
        <f t="shared" si="63"/>
        <v>1022.3391</v>
      </c>
      <c r="EE19" s="35" t="s">
        <v>1073</v>
      </c>
      <c r="EF19">
        <f t="shared" si="118"/>
        <v>1019.7936999999999</v>
      </c>
      <c r="EH19" s="34">
        <f t="shared" si="64"/>
        <v>1019.7936999999999</v>
      </c>
      <c r="EI19" s="34">
        <f t="shared" si="65"/>
        <v>1023.4301</v>
      </c>
      <c r="EJ19" s="34">
        <f t="shared" si="66"/>
        <v>1015.1573</v>
      </c>
      <c r="EK19" s="34">
        <f t="shared" si="67"/>
        <v>1024.9755</v>
      </c>
      <c r="EM19" s="35" t="s">
        <v>1437</v>
      </c>
      <c r="EN19">
        <f t="shared" si="119"/>
        <v>1023.4301</v>
      </c>
      <c r="EP19" s="34">
        <f t="shared" si="68"/>
        <v>1023.4301</v>
      </c>
      <c r="EQ19" s="34">
        <f t="shared" si="69"/>
        <v>1025.2482</v>
      </c>
      <c r="ER19" s="34">
        <f t="shared" si="70"/>
        <v>1013.3392</v>
      </c>
      <c r="ES19" s="34">
        <f t="shared" si="71"/>
        <v>1025.8844999999999</v>
      </c>
      <c r="EU19" s="35" t="s">
        <v>1437</v>
      </c>
      <c r="EV19">
        <f t="shared" si="120"/>
        <v>1023.4301</v>
      </c>
      <c r="EX19" s="34">
        <f t="shared" si="72"/>
        <v>1023.4301</v>
      </c>
      <c r="EY19" s="34">
        <f t="shared" si="73"/>
        <v>1017.9755</v>
      </c>
      <c r="EZ19" s="34">
        <f t="shared" si="74"/>
        <v>1018.7936999999999</v>
      </c>
      <c r="FA19" s="34">
        <f t="shared" si="75"/>
        <v>1031.3390999999999</v>
      </c>
      <c r="FC19" s="35" t="s">
        <v>1466</v>
      </c>
      <c r="FD19">
        <f t="shared" si="121"/>
        <v>1018.8846</v>
      </c>
      <c r="FF19" s="34">
        <f t="shared" si="76"/>
        <v>1018.8846</v>
      </c>
      <c r="FG19" s="34">
        <f t="shared" si="77"/>
        <v>1014.3392</v>
      </c>
      <c r="FH19" s="34">
        <f t="shared" si="78"/>
        <v>1022.43</v>
      </c>
      <c r="FI19" s="34">
        <f t="shared" si="79"/>
        <v>1024.9755</v>
      </c>
      <c r="FK19" s="35" t="s">
        <v>1485</v>
      </c>
      <c r="FL19">
        <f t="shared" si="122"/>
        <v>1014.3392</v>
      </c>
      <c r="FN19" s="34">
        <f t="shared" si="80"/>
        <v>1014.3392</v>
      </c>
      <c r="FO19" s="34">
        <f t="shared" si="81"/>
        <v>1019.7936999999999</v>
      </c>
      <c r="FP19" s="34">
        <f t="shared" si="82"/>
        <v>1017.8846</v>
      </c>
      <c r="FQ19" s="34">
        <f t="shared" si="83"/>
        <v>1021.3391</v>
      </c>
      <c r="FS19" s="35" t="s">
        <v>1460</v>
      </c>
      <c r="FT19">
        <f t="shared" si="123"/>
        <v>1021.6119</v>
      </c>
      <c r="FV19" s="34">
        <f t="shared" si="84"/>
        <v>1021.6119</v>
      </c>
      <c r="FW19" s="34">
        <f t="shared" si="85"/>
        <v>1021.6119</v>
      </c>
      <c r="FX19" s="34">
        <f t="shared" si="86"/>
        <v>1018.7936999999999</v>
      </c>
      <c r="FY19" s="34">
        <f t="shared" si="87"/>
        <v>1020.43</v>
      </c>
      <c r="GA19" s="35" t="s">
        <v>1073</v>
      </c>
      <c r="GB19">
        <f t="shared" si="124"/>
        <v>1019.7936999999999</v>
      </c>
      <c r="GD19" s="34">
        <f t="shared" si="88"/>
        <v>1019.7936999999999</v>
      </c>
      <c r="GE19" s="34">
        <f t="shared" si="89"/>
        <v>1014.3392</v>
      </c>
      <c r="GF19" s="34">
        <f t="shared" si="90"/>
        <v>1026.0663999999999</v>
      </c>
      <c r="GG19" s="34">
        <f t="shared" si="91"/>
        <v>1023.1573</v>
      </c>
      <c r="GI19" s="35" t="s">
        <v>1499</v>
      </c>
      <c r="GJ19">
        <f t="shared" si="125"/>
        <v>1012.521</v>
      </c>
      <c r="GL19" s="34">
        <f t="shared" si="92"/>
        <v>1012.521</v>
      </c>
      <c r="GM19" s="34">
        <f t="shared" si="93"/>
        <v>1018.8846</v>
      </c>
      <c r="GN19" s="34">
        <f t="shared" si="94"/>
        <v>1019.7028</v>
      </c>
      <c r="GO19" s="34">
        <f t="shared" si="95"/>
        <v>1030.4299000000001</v>
      </c>
      <c r="GQ19" s="35" t="s">
        <v>1456</v>
      </c>
      <c r="GR19">
        <f t="shared" si="126"/>
        <v>1017.9755</v>
      </c>
      <c r="GT19" s="34">
        <f t="shared" si="96"/>
        <v>1017.9755</v>
      </c>
      <c r="GU19" s="34">
        <f t="shared" si="97"/>
        <v>1024.3390999999999</v>
      </c>
      <c r="GV19" s="34">
        <f t="shared" si="98"/>
        <v>1013.3392</v>
      </c>
      <c r="GW19" s="34">
        <f t="shared" si="99"/>
        <v>1025.8844999999999</v>
      </c>
      <c r="HI19">
        <v>-0.1193</v>
      </c>
      <c r="HK19">
        <v>-9.64E-2</v>
      </c>
      <c r="HM19">
        <v>-0.28029999999999999</v>
      </c>
      <c r="HN19" s="36"/>
      <c r="HO19">
        <v>-5.4899999999999997E-2</v>
      </c>
      <c r="IZ19" t="s">
        <v>1519</v>
      </c>
      <c r="JA19">
        <v>-0.64533231768721544</v>
      </c>
      <c r="JB19">
        <v>-1.5518850593158533</v>
      </c>
      <c r="JE19">
        <v>-1.5518850593158533</v>
      </c>
    </row>
    <row r="20" spans="1:265" x14ac:dyDescent="0.35">
      <c r="A20" t="s">
        <v>1446</v>
      </c>
      <c r="B20" s="40">
        <f t="shared" si="0"/>
        <v>1020.7028</v>
      </c>
      <c r="D20" s="40">
        <f t="shared" si="1"/>
        <v>1020.7028</v>
      </c>
      <c r="E20" s="40">
        <f t="shared" si="2"/>
        <v>1019.7028</v>
      </c>
      <c r="F20" s="40">
        <f t="shared" si="3"/>
        <v>1025.8844999999999</v>
      </c>
      <c r="G20" s="40">
        <f t="shared" si="4"/>
        <v>1026.8844999999999</v>
      </c>
      <c r="I20" s="35" t="s">
        <v>1437</v>
      </c>
      <c r="J20">
        <f t="shared" si="102"/>
        <v>1023.4301</v>
      </c>
      <c r="M20" s="34">
        <f t="shared" si="5"/>
        <v>1023.4301</v>
      </c>
      <c r="N20" s="34"/>
      <c r="O20" s="34">
        <f t="shared" si="6"/>
        <v>1016.9755</v>
      </c>
      <c r="P20" s="34"/>
      <c r="Q20" s="34">
        <f t="shared" si="7"/>
        <v>1025.8844999999999</v>
      </c>
      <c r="R20" s="34"/>
      <c r="S20" s="34">
        <f t="shared" si="8"/>
        <v>1026.8844999999999</v>
      </c>
      <c r="U20" s="35" t="s">
        <v>1073</v>
      </c>
      <c r="V20">
        <f t="shared" si="103"/>
        <v>1019.7936999999999</v>
      </c>
      <c r="Z20" s="34">
        <f t="shared" si="9"/>
        <v>1019.7936999999999</v>
      </c>
      <c r="AA20" s="34">
        <f t="shared" si="10"/>
        <v>1019.7028</v>
      </c>
      <c r="AB20" s="34">
        <f t="shared" si="11"/>
        <v>1028.6117999999999</v>
      </c>
      <c r="AC20" s="34">
        <f t="shared" si="12"/>
        <v>1023.2482</v>
      </c>
      <c r="AE20" s="35" t="s">
        <v>1455</v>
      </c>
      <c r="AF20">
        <f t="shared" si="104"/>
        <v>1017.0664</v>
      </c>
      <c r="AH20" s="34">
        <f t="shared" si="13"/>
        <v>1017.0664</v>
      </c>
      <c r="AI20" s="34">
        <f t="shared" si="14"/>
        <v>1022.43</v>
      </c>
      <c r="AJ20" s="34">
        <f t="shared" si="15"/>
        <v>1025.8844999999999</v>
      </c>
      <c r="AK20" s="34">
        <f t="shared" si="16"/>
        <v>1025.9755</v>
      </c>
      <c r="AM20" s="35" t="s">
        <v>1073</v>
      </c>
      <c r="AN20">
        <f t="shared" si="105"/>
        <v>1019.7936999999999</v>
      </c>
      <c r="AP20" s="34">
        <f t="shared" si="17"/>
        <v>1019.7936999999999</v>
      </c>
      <c r="AQ20" s="34">
        <f t="shared" si="18"/>
        <v>1018.7936999999999</v>
      </c>
      <c r="AR20" s="34">
        <f t="shared" si="19"/>
        <v>1022.2482</v>
      </c>
      <c r="AS20" s="34">
        <f t="shared" si="20"/>
        <v>1029.6117999999999</v>
      </c>
      <c r="AU20" s="35" t="s">
        <v>1073</v>
      </c>
      <c r="AV20">
        <f t="shared" si="106"/>
        <v>1019.7936999999999</v>
      </c>
      <c r="AX20" s="34">
        <f t="shared" si="21"/>
        <v>1019.7936999999999</v>
      </c>
      <c r="AY20" s="34">
        <f t="shared" si="22"/>
        <v>1018.7936999999999</v>
      </c>
      <c r="AZ20" s="34">
        <f t="shared" si="23"/>
        <v>1022.2482</v>
      </c>
      <c r="BA20" s="34">
        <f t="shared" si="24"/>
        <v>1028.7028</v>
      </c>
      <c r="BC20" s="35" t="s">
        <v>1456</v>
      </c>
      <c r="BD20">
        <f t="shared" si="107"/>
        <v>1017.9755</v>
      </c>
      <c r="BF20" s="34">
        <f t="shared" si="25"/>
        <v>1017.9755</v>
      </c>
      <c r="BG20" s="34">
        <f t="shared" si="26"/>
        <v>1024.2482</v>
      </c>
      <c r="BH20" s="34">
        <f t="shared" si="27"/>
        <v>1024.9755</v>
      </c>
      <c r="BI20" s="34">
        <f t="shared" si="28"/>
        <v>1025.9755</v>
      </c>
      <c r="BK20" s="35" t="s">
        <v>1073</v>
      </c>
      <c r="BL20">
        <f t="shared" si="108"/>
        <v>1019.7936999999999</v>
      </c>
      <c r="BN20" s="34">
        <f t="shared" si="29"/>
        <v>1019.7936999999999</v>
      </c>
      <c r="BO20" s="34">
        <f t="shared" si="30"/>
        <v>1018.7936999999999</v>
      </c>
      <c r="BP20" s="34">
        <f t="shared" si="31"/>
        <v>1029.5209</v>
      </c>
      <c r="BQ20" s="34">
        <f t="shared" si="32"/>
        <v>1023.2482</v>
      </c>
      <c r="BS20" s="35" t="s">
        <v>1438</v>
      </c>
      <c r="BT20">
        <f t="shared" si="109"/>
        <v>1024.3390999999999</v>
      </c>
      <c r="BV20" s="34">
        <f t="shared" si="33"/>
        <v>1024.3390999999999</v>
      </c>
      <c r="BW20" s="34">
        <f t="shared" si="34"/>
        <v>1015.1573</v>
      </c>
      <c r="BX20" s="34">
        <f t="shared" si="35"/>
        <v>1026.7936</v>
      </c>
      <c r="BY20" s="34">
        <f t="shared" si="36"/>
        <v>1026.8844999999999</v>
      </c>
      <c r="CA20" s="35" t="s">
        <v>1476</v>
      </c>
      <c r="CB20">
        <f t="shared" si="110"/>
        <v>1025.2482</v>
      </c>
      <c r="CD20" s="34">
        <f t="shared" si="37"/>
        <v>1025.2482</v>
      </c>
      <c r="CE20" s="34">
        <f t="shared" si="38"/>
        <v>1015.1573</v>
      </c>
      <c r="CF20" s="34">
        <f t="shared" si="39"/>
        <v>1024.9755</v>
      </c>
      <c r="CG20" s="34">
        <f t="shared" si="40"/>
        <v>1025.9755</v>
      </c>
      <c r="CI20" s="35" t="s">
        <v>1446</v>
      </c>
      <c r="CJ20">
        <f t="shared" si="111"/>
        <v>1020.7028</v>
      </c>
      <c r="CL20" s="34">
        <f t="shared" si="41"/>
        <v>1020.7028</v>
      </c>
      <c r="CM20" s="34">
        <f t="shared" si="42"/>
        <v>1017.8846</v>
      </c>
      <c r="CN20" s="34">
        <f t="shared" si="43"/>
        <v>1030.4299000000001</v>
      </c>
      <c r="CO20" s="34">
        <f t="shared" si="44"/>
        <v>1023.2482</v>
      </c>
      <c r="CQ20" s="35" t="s">
        <v>1457</v>
      </c>
      <c r="CR20">
        <f t="shared" si="112"/>
        <v>1016.1573</v>
      </c>
      <c r="CT20" s="34">
        <f t="shared" si="45"/>
        <v>1016.1573</v>
      </c>
      <c r="CU20" s="34">
        <f t="shared" si="46"/>
        <v>1024.2482</v>
      </c>
      <c r="CV20" s="34">
        <f t="shared" si="47"/>
        <v>1025.8844999999999</v>
      </c>
      <c r="CW20" s="34">
        <f t="shared" si="48"/>
        <v>1025.9755</v>
      </c>
      <c r="CY20" s="35" t="s">
        <v>1073</v>
      </c>
      <c r="CZ20">
        <f t="shared" si="113"/>
        <v>1019.7936999999999</v>
      </c>
      <c r="DB20" s="34">
        <f t="shared" si="49"/>
        <v>1019.7936999999999</v>
      </c>
      <c r="DC20" s="34">
        <f t="shared" si="50"/>
        <v>1018.7936999999999</v>
      </c>
      <c r="DD20" s="34">
        <f t="shared" si="51"/>
        <v>1022.2482</v>
      </c>
      <c r="DE20" s="34">
        <f t="shared" si="52"/>
        <v>1030.5209</v>
      </c>
      <c r="DG20" s="35" t="s">
        <v>1073</v>
      </c>
      <c r="DH20">
        <f t="shared" si="114"/>
        <v>1019.7936999999999</v>
      </c>
      <c r="DJ20" s="34">
        <f t="shared" si="53"/>
        <v>1019.7936999999999</v>
      </c>
      <c r="DK20" s="34">
        <f t="shared" si="54"/>
        <v>1020.6118</v>
      </c>
      <c r="DL20" s="34">
        <f t="shared" si="55"/>
        <v>1021.3391</v>
      </c>
      <c r="DM20" s="34">
        <f t="shared" si="56"/>
        <v>1030.5209</v>
      </c>
      <c r="DO20" s="35" t="s">
        <v>1457</v>
      </c>
      <c r="DP20">
        <f t="shared" si="115"/>
        <v>1016.1573</v>
      </c>
      <c r="DR20" s="34">
        <f t="shared" si="57"/>
        <v>1016.1573</v>
      </c>
      <c r="DS20" s="34">
        <f t="shared" si="58"/>
        <v>1022.43</v>
      </c>
      <c r="DT20" s="34">
        <f t="shared" si="59"/>
        <v>1024.9755</v>
      </c>
      <c r="DU20" s="34">
        <f t="shared" si="60"/>
        <v>1025.9755</v>
      </c>
      <c r="DW20" s="35" t="s">
        <v>1073</v>
      </c>
      <c r="DX20">
        <f t="shared" si="116"/>
        <v>1019.7936999999999</v>
      </c>
      <c r="DZ20" s="34">
        <f t="shared" si="117"/>
        <v>1019.7936999999999</v>
      </c>
      <c r="EA20" s="34">
        <f t="shared" si="61"/>
        <v>1017.8846</v>
      </c>
      <c r="EB20" s="34">
        <f t="shared" si="62"/>
        <v>1029.5209</v>
      </c>
      <c r="EC20" s="34">
        <f t="shared" si="63"/>
        <v>1022.3391</v>
      </c>
      <c r="EE20" s="35" t="s">
        <v>1437</v>
      </c>
      <c r="EF20">
        <f t="shared" si="118"/>
        <v>1023.4301</v>
      </c>
      <c r="EH20" s="34">
        <f t="shared" si="64"/>
        <v>1023.4301</v>
      </c>
      <c r="EI20" s="34">
        <f t="shared" si="65"/>
        <v>1015.1573</v>
      </c>
      <c r="EJ20" s="34">
        <f t="shared" si="66"/>
        <v>1024.0663999999999</v>
      </c>
      <c r="EK20" s="34">
        <f t="shared" si="67"/>
        <v>1025.9755</v>
      </c>
      <c r="EM20" s="35" t="s">
        <v>1437</v>
      </c>
      <c r="EN20">
        <f t="shared" si="119"/>
        <v>1023.4301</v>
      </c>
      <c r="EP20" s="34">
        <f t="shared" si="68"/>
        <v>1023.4301</v>
      </c>
      <c r="EQ20" s="34">
        <f t="shared" si="69"/>
        <v>1025.2482</v>
      </c>
      <c r="ER20" s="34">
        <f t="shared" si="70"/>
        <v>1013.3392</v>
      </c>
      <c r="ES20" s="34">
        <f t="shared" si="71"/>
        <v>1026.7936</v>
      </c>
      <c r="EU20" s="35" t="s">
        <v>1437</v>
      </c>
      <c r="EV20">
        <f t="shared" si="120"/>
        <v>1023.4301</v>
      </c>
      <c r="EX20" s="34">
        <f t="shared" si="72"/>
        <v>1023.4301</v>
      </c>
      <c r="EY20" s="34">
        <f t="shared" si="73"/>
        <v>1019.7936999999999</v>
      </c>
      <c r="EZ20" s="34">
        <f t="shared" si="74"/>
        <v>1018.7936999999999</v>
      </c>
      <c r="FA20" s="34">
        <f t="shared" si="75"/>
        <v>1030.4299000000001</v>
      </c>
      <c r="FC20" s="35" t="s">
        <v>1073</v>
      </c>
      <c r="FD20">
        <f t="shared" si="121"/>
        <v>1019.7936999999999</v>
      </c>
      <c r="FF20" s="34">
        <f t="shared" si="76"/>
        <v>1019.7936999999999</v>
      </c>
      <c r="FG20" s="34">
        <f t="shared" si="77"/>
        <v>1014.3392</v>
      </c>
      <c r="FH20" s="34">
        <f t="shared" si="78"/>
        <v>1022.43</v>
      </c>
      <c r="FI20" s="34">
        <f t="shared" si="79"/>
        <v>1024.9755</v>
      </c>
      <c r="FK20" s="35" t="s">
        <v>1485</v>
      </c>
      <c r="FL20">
        <f t="shared" si="122"/>
        <v>1014.3392</v>
      </c>
      <c r="FN20" s="34">
        <f t="shared" si="80"/>
        <v>1014.3392</v>
      </c>
      <c r="FO20" s="34">
        <f t="shared" si="81"/>
        <v>1020.7028</v>
      </c>
      <c r="FP20" s="34">
        <f t="shared" si="82"/>
        <v>1018.7936999999999</v>
      </c>
      <c r="FQ20" s="34">
        <f t="shared" si="83"/>
        <v>1021.3391</v>
      </c>
      <c r="FS20" s="35" t="s">
        <v>1446</v>
      </c>
      <c r="FT20">
        <f t="shared" si="123"/>
        <v>1020.7028</v>
      </c>
      <c r="FV20" s="34">
        <f t="shared" si="84"/>
        <v>1020.7028</v>
      </c>
      <c r="FW20" s="34">
        <f t="shared" si="85"/>
        <v>1020.7028</v>
      </c>
      <c r="FX20" s="34">
        <f t="shared" si="86"/>
        <v>1017.8846</v>
      </c>
      <c r="FY20" s="34">
        <f t="shared" si="87"/>
        <v>1020.43</v>
      </c>
      <c r="GA20" s="35" t="s">
        <v>1073</v>
      </c>
      <c r="GB20">
        <f t="shared" si="124"/>
        <v>1019.7936999999999</v>
      </c>
      <c r="GD20" s="34">
        <f t="shared" si="88"/>
        <v>1019.7936999999999</v>
      </c>
      <c r="GE20" s="34">
        <f t="shared" si="89"/>
        <v>1014.3392</v>
      </c>
      <c r="GF20" s="34">
        <f t="shared" si="90"/>
        <v>1024.2482</v>
      </c>
      <c r="GG20" s="34">
        <f t="shared" si="91"/>
        <v>1024.0663999999999</v>
      </c>
      <c r="GI20" s="35" t="s">
        <v>1499</v>
      </c>
      <c r="GJ20">
        <f t="shared" si="125"/>
        <v>1012.521</v>
      </c>
      <c r="GL20" s="34">
        <f t="shared" si="92"/>
        <v>1012.521</v>
      </c>
      <c r="GM20" s="34">
        <f t="shared" si="93"/>
        <v>1017.9755</v>
      </c>
      <c r="GN20" s="34">
        <f t="shared" si="94"/>
        <v>1019.7028</v>
      </c>
      <c r="GO20" s="34">
        <f t="shared" si="95"/>
        <v>1030.4299000000001</v>
      </c>
      <c r="GQ20" s="35" t="s">
        <v>1456</v>
      </c>
      <c r="GR20">
        <f t="shared" si="126"/>
        <v>1017.9755</v>
      </c>
      <c r="GT20" s="34">
        <f t="shared" si="96"/>
        <v>1017.9755</v>
      </c>
      <c r="GU20" s="34">
        <f t="shared" si="97"/>
        <v>1023.4301</v>
      </c>
      <c r="GV20" s="34">
        <f t="shared" si="98"/>
        <v>1013.3392</v>
      </c>
      <c r="GW20" s="34">
        <f t="shared" si="99"/>
        <v>1025.8844999999999</v>
      </c>
      <c r="HA20" t="s">
        <v>1515</v>
      </c>
      <c r="HB20" t="s">
        <v>1510</v>
      </c>
      <c r="HI20" t="s">
        <v>1515</v>
      </c>
      <c r="HK20" t="s">
        <v>1515</v>
      </c>
      <c r="HM20" t="s">
        <v>1515</v>
      </c>
      <c r="HO20" t="s">
        <v>1515</v>
      </c>
      <c r="IZ20" t="s">
        <v>1518</v>
      </c>
      <c r="JA20">
        <v>-0.81316176929522732</v>
      </c>
      <c r="JB20">
        <v>-1.5519054337883829</v>
      </c>
      <c r="JE20">
        <v>-1.5519054337883829</v>
      </c>
    </row>
    <row r="21" spans="1:265" x14ac:dyDescent="0.35">
      <c r="A21" t="s">
        <v>1446</v>
      </c>
      <c r="B21" s="40">
        <f t="shared" si="0"/>
        <v>1020.7028</v>
      </c>
      <c r="D21" s="40">
        <f t="shared" si="1"/>
        <v>1020.7028</v>
      </c>
      <c r="E21" s="40">
        <f t="shared" si="2"/>
        <v>1019.7028</v>
      </c>
      <c r="F21" s="40">
        <f t="shared" si="3"/>
        <v>1025.8844999999999</v>
      </c>
      <c r="G21" s="40">
        <f t="shared" si="4"/>
        <v>1026.8844999999999</v>
      </c>
      <c r="I21" s="35" t="s">
        <v>1437</v>
      </c>
      <c r="J21">
        <f t="shared" si="102"/>
        <v>1023.4301</v>
      </c>
      <c r="M21" s="34">
        <f t="shared" si="5"/>
        <v>1023.4301</v>
      </c>
      <c r="N21" s="34"/>
      <c r="O21" s="34">
        <f t="shared" si="6"/>
        <v>1016.9755</v>
      </c>
      <c r="P21" s="34"/>
      <c r="Q21" s="34">
        <f t="shared" si="7"/>
        <v>1025.8844999999999</v>
      </c>
      <c r="R21" s="34"/>
      <c r="S21" s="34">
        <f t="shared" si="8"/>
        <v>1026.8844999999999</v>
      </c>
      <c r="U21" s="35" t="s">
        <v>1073</v>
      </c>
      <c r="V21">
        <f t="shared" si="103"/>
        <v>1019.7936999999999</v>
      </c>
      <c r="Z21" s="34">
        <f t="shared" si="9"/>
        <v>1019.7936999999999</v>
      </c>
      <c r="AA21" s="34">
        <f t="shared" si="10"/>
        <v>1018.7936999999999</v>
      </c>
      <c r="AB21" s="34">
        <f t="shared" si="11"/>
        <v>1028.6117999999999</v>
      </c>
      <c r="AC21" s="34">
        <f t="shared" si="12"/>
        <v>1022.3391</v>
      </c>
      <c r="AE21" s="35" t="s">
        <v>1456</v>
      </c>
      <c r="AF21">
        <f t="shared" si="104"/>
        <v>1017.9755</v>
      </c>
      <c r="AH21" s="34">
        <f t="shared" si="13"/>
        <v>1017.9755</v>
      </c>
      <c r="AI21" s="34">
        <f t="shared" si="14"/>
        <v>1022.43</v>
      </c>
      <c r="AJ21" s="34">
        <f t="shared" si="15"/>
        <v>1025.8844999999999</v>
      </c>
      <c r="AK21" s="34">
        <f t="shared" si="16"/>
        <v>1025.9755</v>
      </c>
      <c r="AM21" s="35" t="s">
        <v>1073</v>
      </c>
      <c r="AN21">
        <f t="shared" si="105"/>
        <v>1019.7936999999999</v>
      </c>
      <c r="AP21" s="34">
        <f t="shared" si="17"/>
        <v>1019.7936999999999</v>
      </c>
      <c r="AQ21" s="34">
        <f t="shared" si="18"/>
        <v>1018.7936999999999</v>
      </c>
      <c r="AR21" s="34">
        <f t="shared" si="19"/>
        <v>1022.2482</v>
      </c>
      <c r="AS21" s="34">
        <f t="shared" si="20"/>
        <v>1029.6117999999999</v>
      </c>
      <c r="AU21" s="35" t="s">
        <v>1073</v>
      </c>
      <c r="AV21">
        <f t="shared" si="106"/>
        <v>1019.7936999999999</v>
      </c>
      <c r="AX21" s="34">
        <f t="shared" si="21"/>
        <v>1019.7936999999999</v>
      </c>
      <c r="AY21" s="34">
        <f t="shared" si="22"/>
        <v>1018.7936999999999</v>
      </c>
      <c r="AZ21" s="34">
        <f t="shared" si="23"/>
        <v>1022.2482</v>
      </c>
      <c r="BA21" s="34">
        <f t="shared" si="24"/>
        <v>1029.6117999999999</v>
      </c>
      <c r="BC21" s="35" t="s">
        <v>1456</v>
      </c>
      <c r="BD21">
        <f t="shared" si="107"/>
        <v>1017.9755</v>
      </c>
      <c r="BF21" s="34">
        <f t="shared" si="25"/>
        <v>1017.9755</v>
      </c>
      <c r="BG21" s="34">
        <f t="shared" si="26"/>
        <v>1024.2482</v>
      </c>
      <c r="BH21" s="34">
        <f t="shared" si="27"/>
        <v>1024.9755</v>
      </c>
      <c r="BI21" s="34">
        <f t="shared" si="28"/>
        <v>1025.9755</v>
      </c>
      <c r="BK21" s="35" t="s">
        <v>1073</v>
      </c>
      <c r="BL21">
        <f t="shared" si="108"/>
        <v>1019.7936999999999</v>
      </c>
      <c r="BN21" s="34">
        <f t="shared" si="29"/>
        <v>1019.7936999999999</v>
      </c>
      <c r="BO21" s="34">
        <f t="shared" si="30"/>
        <v>1019.7028</v>
      </c>
      <c r="BP21" s="34">
        <f t="shared" si="31"/>
        <v>1029.5209</v>
      </c>
      <c r="BQ21" s="34">
        <f t="shared" si="32"/>
        <v>1024.1572000000001</v>
      </c>
      <c r="BS21" s="35" t="s">
        <v>1438</v>
      </c>
      <c r="BT21">
        <f t="shared" si="109"/>
        <v>1024.3390999999999</v>
      </c>
      <c r="BV21" s="34">
        <f t="shared" si="33"/>
        <v>1024.3390999999999</v>
      </c>
      <c r="BW21" s="34">
        <f t="shared" si="34"/>
        <v>1015.1573</v>
      </c>
      <c r="BX21" s="34">
        <f t="shared" si="35"/>
        <v>1025.8844999999999</v>
      </c>
      <c r="BY21" s="34">
        <f t="shared" si="36"/>
        <v>1026.8844999999999</v>
      </c>
      <c r="CA21" s="35" t="s">
        <v>1476</v>
      </c>
      <c r="CB21">
        <f t="shared" si="110"/>
        <v>1025.2482</v>
      </c>
      <c r="CD21" s="34">
        <f t="shared" si="37"/>
        <v>1025.2482</v>
      </c>
      <c r="CE21" s="34">
        <f t="shared" si="38"/>
        <v>1015.1573</v>
      </c>
      <c r="CF21" s="34">
        <f t="shared" si="39"/>
        <v>1024.9755</v>
      </c>
      <c r="CG21" s="34">
        <f t="shared" si="40"/>
        <v>1025.9755</v>
      </c>
      <c r="CI21" s="35" t="s">
        <v>1446</v>
      </c>
      <c r="CJ21">
        <f t="shared" si="111"/>
        <v>1020.7028</v>
      </c>
      <c r="CL21" s="34">
        <f t="shared" si="41"/>
        <v>1020.7028</v>
      </c>
      <c r="CM21" s="34">
        <f t="shared" si="42"/>
        <v>1017.8846</v>
      </c>
      <c r="CN21" s="34">
        <f t="shared" si="43"/>
        <v>1030.4299000000001</v>
      </c>
      <c r="CO21" s="34">
        <f t="shared" si="44"/>
        <v>1023.2482</v>
      </c>
      <c r="CQ21" s="35" t="s">
        <v>1457</v>
      </c>
      <c r="CR21">
        <f t="shared" si="112"/>
        <v>1016.1573</v>
      </c>
      <c r="CT21" s="34">
        <f t="shared" si="45"/>
        <v>1016.1573</v>
      </c>
      <c r="CU21" s="34">
        <f t="shared" si="46"/>
        <v>1024.2482</v>
      </c>
      <c r="CV21" s="34">
        <f t="shared" si="47"/>
        <v>1026.7936</v>
      </c>
      <c r="CW21" s="34">
        <f t="shared" si="48"/>
        <v>1025.9755</v>
      </c>
      <c r="CY21" s="35" t="s">
        <v>1073</v>
      </c>
      <c r="CZ21">
        <f t="shared" si="113"/>
        <v>1019.7936999999999</v>
      </c>
      <c r="DB21" s="34">
        <f t="shared" si="49"/>
        <v>1019.7936999999999</v>
      </c>
      <c r="DC21" s="34">
        <f t="shared" si="50"/>
        <v>1018.7936999999999</v>
      </c>
      <c r="DD21" s="34">
        <f t="shared" si="51"/>
        <v>1022.2482</v>
      </c>
      <c r="DE21" s="34">
        <f t="shared" si="52"/>
        <v>1030.5209</v>
      </c>
      <c r="DG21" s="35" t="s">
        <v>1073</v>
      </c>
      <c r="DH21">
        <f t="shared" si="114"/>
        <v>1019.7936999999999</v>
      </c>
      <c r="DJ21" s="34">
        <f t="shared" si="53"/>
        <v>1019.7936999999999</v>
      </c>
      <c r="DK21" s="34">
        <f t="shared" si="54"/>
        <v>1019.7028</v>
      </c>
      <c r="DL21" s="34">
        <f t="shared" si="55"/>
        <v>1021.3391</v>
      </c>
      <c r="DM21" s="34">
        <f t="shared" si="56"/>
        <v>1030.5209</v>
      </c>
      <c r="DO21" s="35" t="s">
        <v>1457</v>
      </c>
      <c r="DP21">
        <f t="shared" si="115"/>
        <v>1016.1573</v>
      </c>
      <c r="DR21" s="34">
        <f t="shared" si="57"/>
        <v>1016.1573</v>
      </c>
      <c r="DS21" s="34">
        <f t="shared" si="58"/>
        <v>1022.43</v>
      </c>
      <c r="DT21" s="34">
        <f t="shared" si="59"/>
        <v>1024.9755</v>
      </c>
      <c r="DU21" s="34">
        <f t="shared" si="60"/>
        <v>1025.9755</v>
      </c>
      <c r="DW21" s="35" t="s">
        <v>1073</v>
      </c>
      <c r="DX21">
        <f t="shared" si="116"/>
        <v>1019.7936999999999</v>
      </c>
      <c r="DZ21" s="34">
        <f t="shared" si="117"/>
        <v>1019.7936999999999</v>
      </c>
      <c r="EA21" s="34">
        <f t="shared" si="61"/>
        <v>1017.8846</v>
      </c>
      <c r="EB21" s="34">
        <f t="shared" si="62"/>
        <v>1028.6117999999999</v>
      </c>
      <c r="EC21" s="34">
        <f t="shared" si="63"/>
        <v>1022.3391</v>
      </c>
      <c r="EE21" s="35" t="s">
        <v>1437</v>
      </c>
      <c r="EF21">
        <f t="shared" si="118"/>
        <v>1023.4301</v>
      </c>
      <c r="EH21" s="34">
        <f t="shared" si="64"/>
        <v>1023.4301</v>
      </c>
      <c r="EI21" s="34">
        <f t="shared" si="65"/>
        <v>1015.1573</v>
      </c>
      <c r="EJ21" s="34">
        <f t="shared" si="66"/>
        <v>1024.0663999999999</v>
      </c>
      <c r="EK21" s="34">
        <f t="shared" si="67"/>
        <v>1025.9755</v>
      </c>
      <c r="EM21" s="35" t="s">
        <v>1476</v>
      </c>
      <c r="EN21">
        <f t="shared" si="119"/>
        <v>1025.2482</v>
      </c>
      <c r="EP21" s="34">
        <f t="shared" si="68"/>
        <v>1025.2482</v>
      </c>
      <c r="EQ21" s="34">
        <f t="shared" si="69"/>
        <v>1013.3392</v>
      </c>
      <c r="ER21" s="34">
        <f t="shared" si="70"/>
        <v>1024.9755</v>
      </c>
      <c r="ES21" s="34">
        <f t="shared" si="71"/>
        <v>1024.1572000000001</v>
      </c>
      <c r="EU21" s="35" t="s">
        <v>1437</v>
      </c>
      <c r="EV21">
        <f t="shared" si="120"/>
        <v>1023.4301</v>
      </c>
      <c r="EX21" s="34">
        <f t="shared" si="72"/>
        <v>1023.4301</v>
      </c>
      <c r="EY21" s="34">
        <f t="shared" si="73"/>
        <v>1018.8846</v>
      </c>
      <c r="EZ21" s="34">
        <f t="shared" si="74"/>
        <v>1018.7936999999999</v>
      </c>
      <c r="FA21" s="34">
        <f t="shared" si="75"/>
        <v>1031.3390999999999</v>
      </c>
      <c r="FC21" s="35" t="s">
        <v>1073</v>
      </c>
      <c r="FD21">
        <f t="shared" si="121"/>
        <v>1019.7936999999999</v>
      </c>
      <c r="FF21" s="34">
        <f t="shared" si="76"/>
        <v>1019.7936999999999</v>
      </c>
      <c r="FG21" s="34">
        <f t="shared" si="77"/>
        <v>1014.3392</v>
      </c>
      <c r="FH21" s="34">
        <f t="shared" si="78"/>
        <v>1023.3391</v>
      </c>
      <c r="FI21" s="34">
        <f t="shared" si="79"/>
        <v>1024.9755</v>
      </c>
      <c r="FK21" s="35" t="s">
        <v>1485</v>
      </c>
      <c r="FL21">
        <f t="shared" si="122"/>
        <v>1014.3392</v>
      </c>
      <c r="FN21" s="34">
        <f t="shared" si="80"/>
        <v>1014.3392</v>
      </c>
      <c r="FO21" s="34">
        <f t="shared" si="81"/>
        <v>1020.7028</v>
      </c>
      <c r="FP21" s="34">
        <f t="shared" si="82"/>
        <v>1018.7936999999999</v>
      </c>
      <c r="FQ21" s="34">
        <f t="shared" si="83"/>
        <v>1021.3391</v>
      </c>
      <c r="FS21" s="35" t="s">
        <v>1446</v>
      </c>
      <c r="FT21">
        <f t="shared" si="123"/>
        <v>1020.7028</v>
      </c>
      <c r="FV21" s="34">
        <f t="shared" si="84"/>
        <v>1020.7028</v>
      </c>
      <c r="FW21" s="34">
        <f t="shared" si="85"/>
        <v>1021.6119</v>
      </c>
      <c r="FX21" s="34">
        <f t="shared" si="86"/>
        <v>1017.8846</v>
      </c>
      <c r="FY21" s="34">
        <f t="shared" si="87"/>
        <v>1020.43</v>
      </c>
      <c r="GA21" s="35" t="s">
        <v>1073</v>
      </c>
      <c r="GB21">
        <f t="shared" si="124"/>
        <v>1019.7936999999999</v>
      </c>
      <c r="GD21" s="34">
        <f t="shared" si="88"/>
        <v>1019.7936999999999</v>
      </c>
      <c r="GE21" s="34">
        <f t="shared" si="89"/>
        <v>1014.3392</v>
      </c>
      <c r="GF21" s="34">
        <f t="shared" si="90"/>
        <v>1024.2482</v>
      </c>
      <c r="GG21" s="34">
        <f t="shared" si="91"/>
        <v>1022.2482</v>
      </c>
      <c r="GI21" s="35" t="s">
        <v>1498</v>
      </c>
      <c r="GJ21">
        <f t="shared" si="125"/>
        <v>1013.4301</v>
      </c>
      <c r="GL21" s="34">
        <f t="shared" si="92"/>
        <v>1013.4301</v>
      </c>
      <c r="GM21" s="34">
        <f t="shared" si="93"/>
        <v>1018.8846</v>
      </c>
      <c r="GN21" s="34">
        <f t="shared" si="94"/>
        <v>1018.7936999999999</v>
      </c>
      <c r="GO21" s="34">
        <f t="shared" si="95"/>
        <v>1030.4299000000001</v>
      </c>
      <c r="GQ21" s="35" t="s">
        <v>1455</v>
      </c>
      <c r="GR21">
        <f t="shared" si="126"/>
        <v>1017.0664</v>
      </c>
      <c r="GT21" s="34">
        <f t="shared" si="96"/>
        <v>1017.0664</v>
      </c>
      <c r="GU21" s="34">
        <f t="shared" si="97"/>
        <v>1023.4301</v>
      </c>
      <c r="GV21" s="34">
        <f t="shared" si="98"/>
        <v>1013.3392</v>
      </c>
      <c r="GW21" s="34">
        <f t="shared" si="99"/>
        <v>1025.8844999999999</v>
      </c>
      <c r="GZ21" s="37">
        <v>3.8</v>
      </c>
      <c r="HA21" s="37">
        <f>+(HA6+0.1781)/0.6362</f>
        <v>1.1720349156895318</v>
      </c>
      <c r="HH21">
        <v>3.8</v>
      </c>
      <c r="HI21">
        <f>+(HI6-HI19)/HI18</f>
        <v>3.3953770088519404</v>
      </c>
      <c r="HJ21">
        <v>3.8</v>
      </c>
      <c r="HK21">
        <f>+(HK6-$HK$19)/$HK$18</f>
        <v>3.4247149698488379</v>
      </c>
      <c r="HL21">
        <v>3.8</v>
      </c>
      <c r="HM21">
        <f>+(HM6-$HM$19)/$HM$18</f>
        <v>3.6145429500139539</v>
      </c>
      <c r="HN21">
        <v>3.8</v>
      </c>
      <c r="HO21">
        <f>+(HO6-$HO$19)/$HO$18</f>
        <v>3.3765968286852441</v>
      </c>
      <c r="IZ21" t="s">
        <v>1518</v>
      </c>
      <c r="JA21">
        <v>-1.4582080680408331</v>
      </c>
      <c r="JB21">
        <v>-2.3278749671141004</v>
      </c>
      <c r="JE21">
        <v>-2.3278749671141004</v>
      </c>
    </row>
    <row r="22" spans="1:265" x14ac:dyDescent="0.35">
      <c r="A22" t="s">
        <v>1446</v>
      </c>
      <c r="B22" s="40">
        <f t="shared" si="0"/>
        <v>1020.7028</v>
      </c>
      <c r="D22" s="40">
        <f t="shared" si="1"/>
        <v>1020.7028</v>
      </c>
      <c r="E22" s="40">
        <f t="shared" si="2"/>
        <v>1019.7028</v>
      </c>
      <c r="F22" s="40">
        <f t="shared" si="3"/>
        <v>1025.8844999999999</v>
      </c>
      <c r="G22" s="40">
        <f t="shared" si="4"/>
        <v>1026.8844999999999</v>
      </c>
      <c r="I22" s="35" t="s">
        <v>1437</v>
      </c>
      <c r="J22">
        <f t="shared" si="102"/>
        <v>1023.4301</v>
      </c>
      <c r="M22" s="34">
        <f t="shared" si="5"/>
        <v>1023.4301</v>
      </c>
      <c r="N22" s="34"/>
      <c r="O22" s="34">
        <f t="shared" si="6"/>
        <v>1016.9755</v>
      </c>
      <c r="P22" s="34"/>
      <c r="Q22" s="34">
        <f t="shared" si="7"/>
        <v>1025.8844999999999</v>
      </c>
      <c r="R22" s="34"/>
      <c r="S22" s="34">
        <f t="shared" si="8"/>
        <v>1026.8844999999999</v>
      </c>
      <c r="U22" s="35" t="s">
        <v>1073</v>
      </c>
      <c r="V22">
        <f t="shared" si="103"/>
        <v>1019.7936999999999</v>
      </c>
      <c r="Z22" s="34">
        <f t="shared" si="9"/>
        <v>1019.7936999999999</v>
      </c>
      <c r="AA22" s="34">
        <f t="shared" si="10"/>
        <v>1018.7936999999999</v>
      </c>
      <c r="AB22" s="34">
        <f t="shared" si="11"/>
        <v>1028.6117999999999</v>
      </c>
      <c r="AC22" s="34">
        <f t="shared" si="12"/>
        <v>1023.2482</v>
      </c>
      <c r="AE22" s="35" t="s">
        <v>1456</v>
      </c>
      <c r="AF22">
        <f t="shared" si="104"/>
        <v>1017.9755</v>
      </c>
      <c r="AH22" s="34">
        <f t="shared" si="13"/>
        <v>1017.9755</v>
      </c>
      <c r="AI22" s="34">
        <f t="shared" si="14"/>
        <v>1022.43</v>
      </c>
      <c r="AJ22" s="34">
        <f t="shared" si="15"/>
        <v>1024.9755</v>
      </c>
      <c r="AK22" s="34">
        <f t="shared" si="16"/>
        <v>1025.9755</v>
      </c>
      <c r="AM22" s="35" t="s">
        <v>1073</v>
      </c>
      <c r="AN22">
        <f t="shared" si="105"/>
        <v>1019.7936999999999</v>
      </c>
      <c r="AP22" s="34">
        <f t="shared" si="17"/>
        <v>1019.7936999999999</v>
      </c>
      <c r="AQ22" s="34">
        <f t="shared" si="18"/>
        <v>1018.7936999999999</v>
      </c>
      <c r="AR22" s="34">
        <f t="shared" si="19"/>
        <v>1022.2482</v>
      </c>
      <c r="AS22" s="34">
        <f t="shared" si="20"/>
        <v>1029.6117999999999</v>
      </c>
      <c r="AU22" s="35" t="s">
        <v>1073</v>
      </c>
      <c r="AV22">
        <f t="shared" si="106"/>
        <v>1019.7936999999999</v>
      </c>
      <c r="AX22" s="34">
        <f t="shared" si="21"/>
        <v>1019.7936999999999</v>
      </c>
      <c r="AY22" s="34">
        <f t="shared" si="22"/>
        <v>1018.7936999999999</v>
      </c>
      <c r="AZ22" s="34">
        <f t="shared" si="23"/>
        <v>1022.2482</v>
      </c>
      <c r="BA22" s="34">
        <f t="shared" si="24"/>
        <v>1029.6117999999999</v>
      </c>
      <c r="BC22" s="35" t="s">
        <v>1456</v>
      </c>
      <c r="BD22">
        <f t="shared" si="107"/>
        <v>1017.9755</v>
      </c>
      <c r="BF22" s="34">
        <f t="shared" si="25"/>
        <v>1017.9755</v>
      </c>
      <c r="BG22" s="34">
        <f t="shared" si="26"/>
        <v>1024.2482</v>
      </c>
      <c r="BH22" s="34">
        <f t="shared" si="27"/>
        <v>1024.9755</v>
      </c>
      <c r="BI22" s="34">
        <f t="shared" si="28"/>
        <v>1026.8844999999999</v>
      </c>
      <c r="BK22" s="35" t="s">
        <v>1073</v>
      </c>
      <c r="BL22">
        <f t="shared" si="108"/>
        <v>1019.7936999999999</v>
      </c>
      <c r="BN22" s="34">
        <f t="shared" si="29"/>
        <v>1019.7936999999999</v>
      </c>
      <c r="BO22" s="34">
        <f t="shared" si="30"/>
        <v>1018.7936999999999</v>
      </c>
      <c r="BP22" s="34">
        <f t="shared" si="31"/>
        <v>1029.5209</v>
      </c>
      <c r="BQ22" s="34">
        <f t="shared" si="32"/>
        <v>1024.1572000000001</v>
      </c>
      <c r="BS22" s="35" t="s">
        <v>1437</v>
      </c>
      <c r="BT22">
        <f t="shared" si="109"/>
        <v>1023.4301</v>
      </c>
      <c r="BV22" s="34">
        <f t="shared" si="33"/>
        <v>1023.4301</v>
      </c>
      <c r="BW22" s="34">
        <f t="shared" si="34"/>
        <v>1015.1573</v>
      </c>
      <c r="BX22" s="34">
        <f t="shared" si="35"/>
        <v>1024.9755</v>
      </c>
      <c r="BY22" s="34">
        <f t="shared" si="36"/>
        <v>1026.8844999999999</v>
      </c>
      <c r="CA22" s="35" t="s">
        <v>1476</v>
      </c>
      <c r="CB22">
        <f t="shared" si="110"/>
        <v>1025.2482</v>
      </c>
      <c r="CD22" s="34">
        <f t="shared" si="37"/>
        <v>1025.2482</v>
      </c>
      <c r="CE22" s="34">
        <f t="shared" si="38"/>
        <v>1015.1573</v>
      </c>
      <c r="CF22" s="34">
        <f t="shared" si="39"/>
        <v>1025.8844999999999</v>
      </c>
      <c r="CG22" s="34">
        <f t="shared" si="40"/>
        <v>1025.9755</v>
      </c>
      <c r="CI22" s="35" t="s">
        <v>1446</v>
      </c>
      <c r="CJ22">
        <f t="shared" si="111"/>
        <v>1020.7028</v>
      </c>
      <c r="CL22" s="34">
        <f t="shared" si="41"/>
        <v>1020.7028</v>
      </c>
      <c r="CM22" s="34">
        <f t="shared" si="42"/>
        <v>1018.7936999999999</v>
      </c>
      <c r="CN22" s="34">
        <f t="shared" si="43"/>
        <v>1030.4299000000001</v>
      </c>
      <c r="CO22" s="34">
        <f t="shared" si="44"/>
        <v>1023.2482</v>
      </c>
      <c r="CQ22" s="35" t="s">
        <v>1457</v>
      </c>
      <c r="CR22">
        <f t="shared" si="112"/>
        <v>1016.1573</v>
      </c>
      <c r="CT22" s="34">
        <f t="shared" si="45"/>
        <v>1016.1573</v>
      </c>
      <c r="CU22" s="34">
        <f t="shared" si="46"/>
        <v>1024.2482</v>
      </c>
      <c r="CV22" s="34">
        <f t="shared" si="47"/>
        <v>1026.7936</v>
      </c>
      <c r="CW22" s="34">
        <f t="shared" si="48"/>
        <v>1025.9755</v>
      </c>
      <c r="CY22" s="35" t="s">
        <v>1073</v>
      </c>
      <c r="CZ22">
        <f t="shared" si="113"/>
        <v>1019.7936999999999</v>
      </c>
      <c r="DB22" s="34">
        <f t="shared" si="49"/>
        <v>1019.7936999999999</v>
      </c>
      <c r="DC22" s="34">
        <f t="shared" si="50"/>
        <v>1018.7936999999999</v>
      </c>
      <c r="DD22" s="34">
        <f t="shared" si="51"/>
        <v>1022.2482</v>
      </c>
      <c r="DE22" s="34">
        <f t="shared" si="52"/>
        <v>1030.5209</v>
      </c>
      <c r="DG22" s="35" t="s">
        <v>1073</v>
      </c>
      <c r="DH22">
        <f t="shared" si="114"/>
        <v>1019.7936999999999</v>
      </c>
      <c r="DJ22" s="34">
        <f t="shared" si="53"/>
        <v>1019.7936999999999</v>
      </c>
      <c r="DK22" s="34">
        <f t="shared" si="54"/>
        <v>1018.7936999999999</v>
      </c>
      <c r="DL22" s="34">
        <f t="shared" si="55"/>
        <v>1021.3391</v>
      </c>
      <c r="DM22" s="34">
        <f t="shared" si="56"/>
        <v>1030.5209</v>
      </c>
      <c r="DO22" s="35" t="s">
        <v>1457</v>
      </c>
      <c r="DP22">
        <f t="shared" si="115"/>
        <v>1016.1573</v>
      </c>
      <c r="DR22" s="34">
        <f t="shared" si="57"/>
        <v>1016.1573</v>
      </c>
      <c r="DS22" s="34">
        <f t="shared" si="58"/>
        <v>1022.43</v>
      </c>
      <c r="DT22" s="34">
        <f t="shared" si="59"/>
        <v>1024.0663999999999</v>
      </c>
      <c r="DU22" s="34">
        <f t="shared" si="60"/>
        <v>1025.9755</v>
      </c>
      <c r="DW22" s="35" t="s">
        <v>1073</v>
      </c>
      <c r="DX22">
        <f t="shared" si="116"/>
        <v>1019.7936999999999</v>
      </c>
      <c r="DZ22" s="34">
        <f t="shared" si="117"/>
        <v>1019.7936999999999</v>
      </c>
      <c r="EA22" s="34">
        <f t="shared" si="61"/>
        <v>1017.8846</v>
      </c>
      <c r="EB22" s="34">
        <f t="shared" si="62"/>
        <v>1028.6117999999999</v>
      </c>
      <c r="EC22" s="34">
        <f t="shared" si="63"/>
        <v>1022.3391</v>
      </c>
      <c r="EE22" s="35" t="s">
        <v>1437</v>
      </c>
      <c r="EF22">
        <f t="shared" si="118"/>
        <v>1023.4301</v>
      </c>
      <c r="EH22" s="34">
        <f t="shared" si="64"/>
        <v>1023.4301</v>
      </c>
      <c r="EI22" s="34">
        <f t="shared" si="65"/>
        <v>1015.1573</v>
      </c>
      <c r="EJ22" s="34">
        <f t="shared" si="66"/>
        <v>1024.0663999999999</v>
      </c>
      <c r="EK22" s="34">
        <f t="shared" si="67"/>
        <v>1025.9755</v>
      </c>
      <c r="EM22" s="35" t="s">
        <v>1476</v>
      </c>
      <c r="EN22">
        <f t="shared" si="119"/>
        <v>1025.2482</v>
      </c>
      <c r="EP22" s="34">
        <f t="shared" si="68"/>
        <v>1025.2482</v>
      </c>
      <c r="EQ22" s="34">
        <f t="shared" si="69"/>
        <v>1013.3392</v>
      </c>
      <c r="ER22" s="34">
        <f t="shared" si="70"/>
        <v>1025.8844999999999</v>
      </c>
      <c r="ES22" s="34">
        <f t="shared" si="71"/>
        <v>1025.0663999999999</v>
      </c>
      <c r="EU22" s="35" t="s">
        <v>1466</v>
      </c>
      <c r="EV22">
        <f t="shared" si="120"/>
        <v>1018.8846</v>
      </c>
      <c r="EX22" s="34">
        <f t="shared" si="72"/>
        <v>1018.8846</v>
      </c>
      <c r="EY22" s="34">
        <f t="shared" si="73"/>
        <v>1019.7028</v>
      </c>
      <c r="EZ22" s="34">
        <f t="shared" si="74"/>
        <v>1031.3390999999999</v>
      </c>
      <c r="FA22" s="34">
        <f t="shared" si="75"/>
        <v>1020.5209</v>
      </c>
      <c r="FC22" s="35" t="s">
        <v>1456</v>
      </c>
      <c r="FD22">
        <f t="shared" si="121"/>
        <v>1017.9755</v>
      </c>
      <c r="FF22" s="34">
        <f t="shared" si="76"/>
        <v>1017.9755</v>
      </c>
      <c r="FG22" s="34">
        <f t="shared" si="77"/>
        <v>1014.3392</v>
      </c>
      <c r="FH22" s="34">
        <f t="shared" si="78"/>
        <v>1023.3391</v>
      </c>
      <c r="FI22" s="34">
        <f t="shared" si="79"/>
        <v>1024.0663999999999</v>
      </c>
      <c r="FK22" s="35" t="s">
        <v>1485</v>
      </c>
      <c r="FL22">
        <f t="shared" si="122"/>
        <v>1014.3392</v>
      </c>
      <c r="FN22" s="34">
        <f t="shared" si="80"/>
        <v>1014.3392</v>
      </c>
      <c r="FO22" s="34">
        <f t="shared" si="81"/>
        <v>1021.6119</v>
      </c>
      <c r="FP22" s="34">
        <f t="shared" si="82"/>
        <v>1018.7936999999999</v>
      </c>
      <c r="FQ22" s="34">
        <f t="shared" si="83"/>
        <v>1020.43</v>
      </c>
      <c r="FS22" s="35" t="s">
        <v>1446</v>
      </c>
      <c r="FT22">
        <f t="shared" si="123"/>
        <v>1020.7028</v>
      </c>
      <c r="FV22" s="34">
        <f t="shared" si="84"/>
        <v>1020.7028</v>
      </c>
      <c r="FW22" s="34">
        <f t="shared" si="85"/>
        <v>1020.7028</v>
      </c>
      <c r="FX22" s="34">
        <f t="shared" si="86"/>
        <v>1018.7936999999999</v>
      </c>
      <c r="FY22" s="34">
        <f t="shared" si="87"/>
        <v>1019.5209</v>
      </c>
      <c r="GA22" s="35" t="s">
        <v>1073</v>
      </c>
      <c r="GB22">
        <f t="shared" si="124"/>
        <v>1019.7936999999999</v>
      </c>
      <c r="GD22" s="34">
        <f t="shared" si="88"/>
        <v>1019.7936999999999</v>
      </c>
      <c r="GE22" s="34">
        <f t="shared" si="89"/>
        <v>1014.3392</v>
      </c>
      <c r="GF22" s="34">
        <f t="shared" si="90"/>
        <v>1024.2482</v>
      </c>
      <c r="GG22" s="34">
        <f t="shared" si="91"/>
        <v>1023.1573</v>
      </c>
      <c r="GI22" s="35" t="s">
        <v>1485</v>
      </c>
      <c r="GJ22">
        <f t="shared" si="125"/>
        <v>1014.3392</v>
      </c>
      <c r="GL22" s="34">
        <f t="shared" si="92"/>
        <v>1014.3392</v>
      </c>
      <c r="GM22" s="34">
        <f t="shared" si="93"/>
        <v>1017.9755</v>
      </c>
      <c r="GN22" s="34">
        <f t="shared" si="94"/>
        <v>1018.7936999999999</v>
      </c>
      <c r="GO22" s="34">
        <f t="shared" si="95"/>
        <v>1030.4299000000001</v>
      </c>
      <c r="GQ22" s="35" t="s">
        <v>1456</v>
      </c>
      <c r="GR22">
        <f t="shared" si="126"/>
        <v>1017.9755</v>
      </c>
      <c r="GT22" s="34">
        <f t="shared" si="96"/>
        <v>1017.9755</v>
      </c>
      <c r="GU22" s="34">
        <f t="shared" si="97"/>
        <v>1024.3390999999999</v>
      </c>
      <c r="GV22" s="34">
        <f t="shared" si="98"/>
        <v>1013.3392</v>
      </c>
      <c r="GW22" s="34">
        <f t="shared" si="99"/>
        <v>1024.9755</v>
      </c>
      <c r="GZ22">
        <v>2.8</v>
      </c>
      <c r="HA22">
        <f t="shared" ref="HA22:HA32" si="128">+(HA7+0.1781)/0.6362</f>
        <v>2.5540619051031133</v>
      </c>
      <c r="HB22" s="33">
        <f>+(GZ22-HA22)/GZ22</f>
        <v>8.7835033891745212E-2</v>
      </c>
      <c r="HH22">
        <v>2.8</v>
      </c>
      <c r="HI22">
        <f t="shared" ref="HI22:HI32" si="129">+(HI7-$HI$19)/$HI$18</f>
        <v>2.8538148862643182</v>
      </c>
      <c r="HJ22">
        <v>2.8</v>
      </c>
      <c r="HK22">
        <f t="shared" ref="HK22:HK32" si="130">+(HK7-$HK$19)/$HK$18</f>
        <v>3.4247149698488379</v>
      </c>
      <c r="HL22">
        <v>2.8</v>
      </c>
      <c r="HM22">
        <f t="shared" ref="HM22:HM31" si="131">+(HM7-$HM$19)/$HM$18</f>
        <v>3.0733685939270079</v>
      </c>
      <c r="HN22">
        <v>2.8</v>
      </c>
      <c r="HO22">
        <f t="shared" ref="HO22:HO32" si="132">+(HO7-$HO$19)/$HO$18</f>
        <v>3.3765968286852441</v>
      </c>
      <c r="IZ22" t="s">
        <v>1519</v>
      </c>
      <c r="JA22">
        <v>-0.9460357081192925</v>
      </c>
      <c r="JB22">
        <v>-2.7097989854811595</v>
      </c>
      <c r="JE22">
        <v>-2.7097989854811595</v>
      </c>
    </row>
    <row r="23" spans="1:265" x14ac:dyDescent="0.35">
      <c r="A23" t="s">
        <v>1446</v>
      </c>
      <c r="B23" s="40">
        <f t="shared" si="0"/>
        <v>1020.7028</v>
      </c>
      <c r="D23" s="40">
        <f t="shared" si="1"/>
        <v>1020.7028</v>
      </c>
      <c r="E23" s="40">
        <f t="shared" si="2"/>
        <v>1019.7028</v>
      </c>
      <c r="F23" s="40">
        <f t="shared" si="3"/>
        <v>1025.8844999999999</v>
      </c>
      <c r="G23" s="40">
        <f t="shared" si="4"/>
        <v>1026.8844999999999</v>
      </c>
      <c r="I23" s="35" t="s">
        <v>1437</v>
      </c>
      <c r="J23">
        <f t="shared" si="102"/>
        <v>1023.4301</v>
      </c>
      <c r="M23" s="34">
        <f t="shared" si="5"/>
        <v>1023.4301</v>
      </c>
      <c r="N23" s="34"/>
      <c r="O23" s="34">
        <f t="shared" si="6"/>
        <v>1016.9755</v>
      </c>
      <c r="P23" s="34"/>
      <c r="Q23" s="34">
        <f t="shared" si="7"/>
        <v>1025.8844999999999</v>
      </c>
      <c r="R23" s="34"/>
      <c r="S23" s="34">
        <f t="shared" si="8"/>
        <v>1025.9755</v>
      </c>
      <c r="U23" s="35" t="s">
        <v>1073</v>
      </c>
      <c r="V23">
        <f t="shared" si="103"/>
        <v>1019.7936999999999</v>
      </c>
      <c r="Z23" s="34">
        <f t="shared" si="9"/>
        <v>1019.7936999999999</v>
      </c>
      <c r="AA23" s="34">
        <f t="shared" si="10"/>
        <v>1018.7936999999999</v>
      </c>
      <c r="AB23" s="34">
        <f t="shared" si="11"/>
        <v>1028.6117999999999</v>
      </c>
      <c r="AC23" s="34">
        <f t="shared" si="12"/>
        <v>1022.3391</v>
      </c>
      <c r="AE23" s="35" t="s">
        <v>1456</v>
      </c>
      <c r="AF23">
        <f t="shared" si="104"/>
        <v>1017.9755</v>
      </c>
      <c r="AH23" s="34">
        <f t="shared" si="13"/>
        <v>1017.9755</v>
      </c>
      <c r="AI23" s="34">
        <f t="shared" si="14"/>
        <v>1022.43</v>
      </c>
      <c r="AJ23" s="34">
        <f t="shared" si="15"/>
        <v>1024.9755</v>
      </c>
      <c r="AK23" s="34">
        <f t="shared" si="16"/>
        <v>1025.9755</v>
      </c>
      <c r="AM23" s="35" t="s">
        <v>1073</v>
      </c>
      <c r="AN23">
        <f t="shared" si="105"/>
        <v>1019.7936999999999</v>
      </c>
      <c r="AP23" s="34">
        <f t="shared" si="17"/>
        <v>1019.7936999999999</v>
      </c>
      <c r="AQ23" s="34">
        <f t="shared" si="18"/>
        <v>1018.7936999999999</v>
      </c>
      <c r="AR23" s="34">
        <f t="shared" si="19"/>
        <v>1021.3391</v>
      </c>
      <c r="AS23" s="34">
        <f t="shared" si="20"/>
        <v>1029.6117999999999</v>
      </c>
      <c r="AU23" s="35" t="s">
        <v>1073</v>
      </c>
      <c r="AV23">
        <f t="shared" si="106"/>
        <v>1019.7936999999999</v>
      </c>
      <c r="AX23" s="34">
        <f t="shared" si="21"/>
        <v>1019.7936999999999</v>
      </c>
      <c r="AY23" s="34">
        <f t="shared" si="22"/>
        <v>1018.7936999999999</v>
      </c>
      <c r="AZ23" s="34">
        <f t="shared" si="23"/>
        <v>1022.2482</v>
      </c>
      <c r="BA23" s="34">
        <f t="shared" si="24"/>
        <v>1029.6117999999999</v>
      </c>
      <c r="BC23" s="35" t="s">
        <v>1456</v>
      </c>
      <c r="BD23">
        <f t="shared" si="107"/>
        <v>1017.9755</v>
      </c>
      <c r="BF23" s="34">
        <f t="shared" si="25"/>
        <v>1017.9755</v>
      </c>
      <c r="BG23" s="34">
        <f t="shared" si="26"/>
        <v>1024.2482</v>
      </c>
      <c r="BH23" s="34">
        <f t="shared" si="27"/>
        <v>1025.8844999999999</v>
      </c>
      <c r="BI23" s="34">
        <f t="shared" si="28"/>
        <v>1025.9755</v>
      </c>
      <c r="BK23" s="35" t="s">
        <v>1446</v>
      </c>
      <c r="BL23">
        <f t="shared" si="108"/>
        <v>1020.7028</v>
      </c>
      <c r="BN23" s="34">
        <f t="shared" si="29"/>
        <v>1020.7028</v>
      </c>
      <c r="BO23" s="34">
        <f t="shared" si="30"/>
        <v>1018.7936999999999</v>
      </c>
      <c r="BP23" s="34">
        <f t="shared" si="31"/>
        <v>1029.5209</v>
      </c>
      <c r="BQ23" s="34">
        <f t="shared" si="32"/>
        <v>1023.2482</v>
      </c>
      <c r="BS23" s="35" t="s">
        <v>1437</v>
      </c>
      <c r="BT23">
        <f t="shared" si="109"/>
        <v>1023.4301</v>
      </c>
      <c r="BV23" s="34">
        <f t="shared" si="33"/>
        <v>1023.4301</v>
      </c>
      <c r="BW23" s="34">
        <f t="shared" si="34"/>
        <v>1015.1573</v>
      </c>
      <c r="BX23" s="34">
        <f t="shared" si="35"/>
        <v>1024.9755</v>
      </c>
      <c r="BY23" s="34">
        <f t="shared" si="36"/>
        <v>1026.8844999999999</v>
      </c>
      <c r="CA23" s="35" t="s">
        <v>1476</v>
      </c>
      <c r="CB23">
        <f t="shared" si="110"/>
        <v>1025.2482</v>
      </c>
      <c r="CD23" s="34">
        <f t="shared" si="37"/>
        <v>1025.2482</v>
      </c>
      <c r="CE23" s="34">
        <f t="shared" si="38"/>
        <v>1016.0664</v>
      </c>
      <c r="CF23" s="34">
        <f t="shared" si="39"/>
        <v>1025.8844999999999</v>
      </c>
      <c r="CG23" s="34">
        <f t="shared" si="40"/>
        <v>1025.9755</v>
      </c>
      <c r="CI23" s="35" t="s">
        <v>1073</v>
      </c>
      <c r="CJ23">
        <f t="shared" si="111"/>
        <v>1019.7936999999999</v>
      </c>
      <c r="CL23" s="34">
        <f t="shared" si="41"/>
        <v>1019.7936999999999</v>
      </c>
      <c r="CM23" s="34">
        <f t="shared" si="42"/>
        <v>1018.7936999999999</v>
      </c>
      <c r="CN23" s="34">
        <f t="shared" si="43"/>
        <v>1030.4299000000001</v>
      </c>
      <c r="CO23" s="34">
        <f t="shared" si="44"/>
        <v>1022.3391</v>
      </c>
      <c r="CQ23" s="35" t="s">
        <v>1457</v>
      </c>
      <c r="CR23">
        <f t="shared" si="112"/>
        <v>1016.1573</v>
      </c>
      <c r="CT23" s="34">
        <f t="shared" si="45"/>
        <v>1016.1573</v>
      </c>
      <c r="CU23" s="34">
        <f t="shared" si="46"/>
        <v>1024.2482</v>
      </c>
      <c r="CV23" s="34">
        <f t="shared" si="47"/>
        <v>1025.8844999999999</v>
      </c>
      <c r="CW23" s="34">
        <f t="shared" si="48"/>
        <v>1025.9755</v>
      </c>
      <c r="CY23" s="35" t="s">
        <v>1073</v>
      </c>
      <c r="CZ23">
        <f t="shared" si="113"/>
        <v>1019.7936999999999</v>
      </c>
      <c r="DB23" s="34">
        <f t="shared" si="49"/>
        <v>1019.7936999999999</v>
      </c>
      <c r="DC23" s="34">
        <f t="shared" si="50"/>
        <v>1018.7936999999999</v>
      </c>
      <c r="DD23" s="34">
        <f t="shared" si="51"/>
        <v>1022.2482</v>
      </c>
      <c r="DE23" s="34">
        <f t="shared" si="52"/>
        <v>1030.5209</v>
      </c>
      <c r="DG23" s="35" t="s">
        <v>1466</v>
      </c>
      <c r="DH23">
        <f t="shared" si="114"/>
        <v>1018.8846</v>
      </c>
      <c r="DJ23" s="34">
        <f t="shared" si="53"/>
        <v>1018.8846</v>
      </c>
      <c r="DK23" s="34">
        <f t="shared" si="54"/>
        <v>1018.7936999999999</v>
      </c>
      <c r="DL23" s="34">
        <f t="shared" si="55"/>
        <v>1021.3391</v>
      </c>
      <c r="DM23" s="34">
        <f t="shared" si="56"/>
        <v>1030.5209</v>
      </c>
      <c r="DO23" s="35" t="s">
        <v>1457</v>
      </c>
      <c r="DP23">
        <f t="shared" si="115"/>
        <v>1016.1573</v>
      </c>
      <c r="DR23" s="34">
        <f t="shared" si="57"/>
        <v>1016.1573</v>
      </c>
      <c r="DS23" s="34">
        <f t="shared" si="58"/>
        <v>1022.43</v>
      </c>
      <c r="DT23" s="34">
        <f t="shared" si="59"/>
        <v>1024.9755</v>
      </c>
      <c r="DU23" s="34">
        <f t="shared" si="60"/>
        <v>1025.9755</v>
      </c>
      <c r="DW23" s="35" t="s">
        <v>1073</v>
      </c>
      <c r="DX23">
        <f t="shared" si="116"/>
        <v>1019.7936999999999</v>
      </c>
      <c r="DZ23" s="34">
        <f t="shared" si="117"/>
        <v>1019.7936999999999</v>
      </c>
      <c r="EA23" s="34">
        <f t="shared" si="61"/>
        <v>1017.8846</v>
      </c>
      <c r="EB23" s="34">
        <f t="shared" si="62"/>
        <v>1028.6117999999999</v>
      </c>
      <c r="EC23" s="34">
        <f t="shared" si="63"/>
        <v>1022.3391</v>
      </c>
      <c r="EE23" s="35" t="s">
        <v>1437</v>
      </c>
      <c r="EF23">
        <f t="shared" si="118"/>
        <v>1023.4301</v>
      </c>
      <c r="EH23" s="34">
        <f t="shared" si="64"/>
        <v>1023.4301</v>
      </c>
      <c r="EI23" s="34">
        <f t="shared" si="65"/>
        <v>1015.1573</v>
      </c>
      <c r="EJ23" s="34">
        <f t="shared" si="66"/>
        <v>1024.0663999999999</v>
      </c>
      <c r="EK23" s="34">
        <f t="shared" si="67"/>
        <v>1026.8844999999999</v>
      </c>
      <c r="EM23" s="35" t="s">
        <v>1489</v>
      </c>
      <c r="EN23">
        <f t="shared" si="119"/>
        <v>1026.1573000000001</v>
      </c>
      <c r="EP23" s="34">
        <f t="shared" si="68"/>
        <v>1026.1573000000001</v>
      </c>
      <c r="EQ23" s="34">
        <f t="shared" si="69"/>
        <v>1013.3392</v>
      </c>
      <c r="ER23" s="34">
        <f t="shared" si="70"/>
        <v>1026.7936</v>
      </c>
      <c r="ES23" s="34">
        <f t="shared" si="71"/>
        <v>1025.9755</v>
      </c>
      <c r="EU23" s="35" t="s">
        <v>1466</v>
      </c>
      <c r="EV23">
        <f t="shared" si="120"/>
        <v>1018.8846</v>
      </c>
      <c r="EX23" s="34">
        <f t="shared" si="72"/>
        <v>1018.8846</v>
      </c>
      <c r="EY23" s="34">
        <f t="shared" si="73"/>
        <v>1019.7028</v>
      </c>
      <c r="EZ23" s="34">
        <f t="shared" si="74"/>
        <v>1032.2482</v>
      </c>
      <c r="FA23" s="34">
        <f t="shared" si="75"/>
        <v>1020.5209</v>
      </c>
      <c r="FC23" s="35" t="s">
        <v>1484</v>
      </c>
      <c r="FD23">
        <f t="shared" si="121"/>
        <v>1015.2482</v>
      </c>
      <c r="FF23" s="34">
        <f t="shared" si="76"/>
        <v>1015.2482</v>
      </c>
      <c r="FG23" s="34">
        <f t="shared" si="77"/>
        <v>1023.3391</v>
      </c>
      <c r="FH23" s="34">
        <f t="shared" si="78"/>
        <v>1023.1573</v>
      </c>
      <c r="FI23" s="34">
        <f t="shared" si="79"/>
        <v>1025.9755</v>
      </c>
      <c r="FK23" s="35" t="s">
        <v>1485</v>
      </c>
      <c r="FL23">
        <f t="shared" si="122"/>
        <v>1014.3392</v>
      </c>
      <c r="FN23" s="34">
        <f t="shared" si="80"/>
        <v>1014.3392</v>
      </c>
      <c r="FO23" s="34">
        <f t="shared" si="81"/>
        <v>1021.6119</v>
      </c>
      <c r="FP23" s="34">
        <f t="shared" si="82"/>
        <v>1018.7936999999999</v>
      </c>
      <c r="FQ23" s="34">
        <f t="shared" si="83"/>
        <v>1020.43</v>
      </c>
      <c r="FS23" s="35" t="s">
        <v>1460</v>
      </c>
      <c r="FT23">
        <f t="shared" si="123"/>
        <v>1021.6119</v>
      </c>
      <c r="FV23" s="34">
        <f t="shared" si="84"/>
        <v>1021.6119</v>
      </c>
      <c r="FW23" s="34">
        <f t="shared" si="85"/>
        <v>1020.7028</v>
      </c>
      <c r="FX23" s="34">
        <f t="shared" si="86"/>
        <v>1018.7936999999999</v>
      </c>
      <c r="FY23" s="34">
        <f t="shared" si="87"/>
        <v>1019.5209</v>
      </c>
      <c r="GA23" s="35" t="s">
        <v>1073</v>
      </c>
      <c r="GB23">
        <f t="shared" si="124"/>
        <v>1019.7936999999999</v>
      </c>
      <c r="GD23" s="34">
        <f t="shared" si="88"/>
        <v>1019.7936999999999</v>
      </c>
      <c r="GE23" s="34">
        <f t="shared" si="89"/>
        <v>1013.4301</v>
      </c>
      <c r="GF23" s="34">
        <f t="shared" si="90"/>
        <v>1024.2482</v>
      </c>
      <c r="GG23" s="34">
        <f t="shared" si="91"/>
        <v>1023.1573</v>
      </c>
      <c r="GI23" s="35" t="s">
        <v>1484</v>
      </c>
      <c r="GJ23">
        <f t="shared" si="125"/>
        <v>1015.2482</v>
      </c>
      <c r="GL23" s="34">
        <f t="shared" si="92"/>
        <v>1015.2482</v>
      </c>
      <c r="GM23" s="34">
        <f t="shared" si="93"/>
        <v>1017.9755</v>
      </c>
      <c r="GN23" s="34">
        <f t="shared" si="94"/>
        <v>1019.7028</v>
      </c>
      <c r="GO23" s="34">
        <f t="shared" si="95"/>
        <v>1030.4299000000001</v>
      </c>
      <c r="GQ23" s="35" t="s">
        <v>1466</v>
      </c>
      <c r="GR23">
        <f t="shared" si="126"/>
        <v>1018.8846</v>
      </c>
      <c r="GT23" s="34">
        <f t="shared" si="96"/>
        <v>1018.8846</v>
      </c>
      <c r="GU23" s="34">
        <f t="shared" si="97"/>
        <v>1024.3390999999999</v>
      </c>
      <c r="GV23" s="34">
        <f t="shared" si="98"/>
        <v>1013.3392</v>
      </c>
      <c r="GW23" s="34">
        <f t="shared" si="99"/>
        <v>1025.8844999999999</v>
      </c>
      <c r="GZ23">
        <v>2.5</v>
      </c>
      <c r="HA23">
        <f t="shared" si="128"/>
        <v>2.466239152914194</v>
      </c>
      <c r="HB23" s="33">
        <f t="shared" ref="HB23:HB31" si="133">+(GZ23-HA23)/GZ23</f>
        <v>1.3504338834322383E-2</v>
      </c>
      <c r="HH23">
        <v>2.5</v>
      </c>
      <c r="HI23">
        <f t="shared" si="129"/>
        <v>2.3134232277194329</v>
      </c>
      <c r="HJ23">
        <v>2.5</v>
      </c>
      <c r="HK23">
        <f t="shared" si="130"/>
        <v>2.3231693810568563</v>
      </c>
      <c r="HL23">
        <v>2.5</v>
      </c>
      <c r="HM23">
        <f t="shared" si="131"/>
        <v>2.5334233316456252</v>
      </c>
      <c r="HN23">
        <v>2.5</v>
      </c>
      <c r="HO23">
        <f t="shared" si="132"/>
        <v>2.2717330655238057</v>
      </c>
      <c r="IZ23" t="s">
        <v>1520</v>
      </c>
      <c r="JA23">
        <v>0.92813979154039328</v>
      </c>
      <c r="JB23">
        <v>1.7478573223779172</v>
      </c>
      <c r="JE23">
        <v>1.7478573223779172</v>
      </c>
    </row>
    <row r="24" spans="1:265" x14ac:dyDescent="0.35">
      <c r="A24" t="s">
        <v>1446</v>
      </c>
      <c r="B24" s="40">
        <f t="shared" si="0"/>
        <v>1020.7028</v>
      </c>
      <c r="D24" s="40">
        <f t="shared" si="1"/>
        <v>1020.7028</v>
      </c>
      <c r="E24" s="40">
        <f t="shared" si="2"/>
        <v>1019.7028</v>
      </c>
      <c r="F24" s="40">
        <f t="shared" si="3"/>
        <v>1025.8844999999999</v>
      </c>
      <c r="G24" s="40">
        <f t="shared" si="4"/>
        <v>1026.8844999999999</v>
      </c>
      <c r="I24" s="35" t="s">
        <v>1437</v>
      </c>
      <c r="J24">
        <f t="shared" si="102"/>
        <v>1023.4301</v>
      </c>
      <c r="M24" s="34">
        <f t="shared" si="5"/>
        <v>1023.4301</v>
      </c>
      <c r="N24" s="34"/>
      <c r="O24" s="34">
        <f t="shared" si="6"/>
        <v>1016.9755</v>
      </c>
      <c r="P24" s="34"/>
      <c r="Q24" s="34">
        <f t="shared" si="7"/>
        <v>1024.9755</v>
      </c>
      <c r="R24" s="34"/>
      <c r="S24" s="34">
        <f t="shared" si="8"/>
        <v>1026.8844999999999</v>
      </c>
      <c r="U24" s="35" t="s">
        <v>1073</v>
      </c>
      <c r="V24">
        <f t="shared" si="103"/>
        <v>1019.7936999999999</v>
      </c>
      <c r="Z24" s="34">
        <f t="shared" si="9"/>
        <v>1019.7936999999999</v>
      </c>
      <c r="AA24" s="34">
        <f t="shared" si="10"/>
        <v>1018.7936999999999</v>
      </c>
      <c r="AB24" s="34">
        <f t="shared" si="11"/>
        <v>1028.6117999999999</v>
      </c>
      <c r="AC24" s="34">
        <f t="shared" si="12"/>
        <v>1022.3391</v>
      </c>
      <c r="AE24" s="35" t="s">
        <v>1456</v>
      </c>
      <c r="AF24">
        <f t="shared" si="104"/>
        <v>1017.9755</v>
      </c>
      <c r="AH24" s="34">
        <f t="shared" si="13"/>
        <v>1017.9755</v>
      </c>
      <c r="AI24" s="34">
        <f t="shared" si="14"/>
        <v>1022.43</v>
      </c>
      <c r="AJ24" s="34">
        <f t="shared" si="15"/>
        <v>1024.9755</v>
      </c>
      <c r="AK24" s="34">
        <f t="shared" si="16"/>
        <v>1025.9755</v>
      </c>
      <c r="AM24" s="35" t="s">
        <v>1073</v>
      </c>
      <c r="AN24">
        <f t="shared" si="105"/>
        <v>1019.7936999999999</v>
      </c>
      <c r="AP24" s="34">
        <f t="shared" si="17"/>
        <v>1019.7936999999999</v>
      </c>
      <c r="AQ24" s="34">
        <f t="shared" si="18"/>
        <v>1018.7936999999999</v>
      </c>
      <c r="AR24" s="34">
        <f t="shared" si="19"/>
        <v>1021.3391</v>
      </c>
      <c r="AS24" s="34">
        <f t="shared" si="20"/>
        <v>1029.6117999999999</v>
      </c>
      <c r="AU24" s="35" t="s">
        <v>1073</v>
      </c>
      <c r="AV24">
        <f t="shared" si="106"/>
        <v>1019.7936999999999</v>
      </c>
      <c r="AX24" s="34">
        <f t="shared" si="21"/>
        <v>1019.7936999999999</v>
      </c>
      <c r="AY24" s="34">
        <f t="shared" si="22"/>
        <v>1018.7936999999999</v>
      </c>
      <c r="AZ24" s="34">
        <f t="shared" si="23"/>
        <v>1022.2482</v>
      </c>
      <c r="BA24" s="34">
        <f t="shared" si="24"/>
        <v>1029.6117999999999</v>
      </c>
      <c r="BC24" s="35" t="s">
        <v>1456</v>
      </c>
      <c r="BD24">
        <f t="shared" si="107"/>
        <v>1017.9755</v>
      </c>
      <c r="BF24" s="34">
        <f t="shared" si="25"/>
        <v>1017.9755</v>
      </c>
      <c r="BG24" s="34">
        <f t="shared" si="26"/>
        <v>1024.2482</v>
      </c>
      <c r="BH24" s="34">
        <f t="shared" si="27"/>
        <v>1025.8844999999999</v>
      </c>
      <c r="BI24" s="34">
        <f t="shared" si="28"/>
        <v>1025.9755</v>
      </c>
      <c r="BK24" s="35" t="s">
        <v>1073</v>
      </c>
      <c r="BL24">
        <f t="shared" si="108"/>
        <v>1019.7936999999999</v>
      </c>
      <c r="BN24" s="34">
        <f t="shared" si="29"/>
        <v>1019.7936999999999</v>
      </c>
      <c r="BO24" s="34">
        <f t="shared" si="30"/>
        <v>1018.7936999999999</v>
      </c>
      <c r="BP24" s="34">
        <f t="shared" si="31"/>
        <v>1029.5209</v>
      </c>
      <c r="BQ24" s="34">
        <f t="shared" si="32"/>
        <v>1023.2482</v>
      </c>
      <c r="BS24" s="35" t="s">
        <v>1437</v>
      </c>
      <c r="BT24">
        <f t="shared" si="109"/>
        <v>1023.4301</v>
      </c>
      <c r="BV24" s="34">
        <f t="shared" si="33"/>
        <v>1023.4301</v>
      </c>
      <c r="BW24" s="34">
        <f t="shared" si="34"/>
        <v>1015.1573</v>
      </c>
      <c r="BX24" s="34">
        <f t="shared" si="35"/>
        <v>1024.9755</v>
      </c>
      <c r="BY24" s="34">
        <f t="shared" si="36"/>
        <v>1025.9755</v>
      </c>
      <c r="CA24" s="35" t="s">
        <v>1476</v>
      </c>
      <c r="CB24">
        <f t="shared" si="110"/>
        <v>1025.2482</v>
      </c>
      <c r="CD24" s="34">
        <f t="shared" si="37"/>
        <v>1025.2482</v>
      </c>
      <c r="CE24" s="34">
        <f t="shared" si="38"/>
        <v>1016.0664</v>
      </c>
      <c r="CF24" s="34">
        <f t="shared" si="39"/>
        <v>1024.0663999999999</v>
      </c>
      <c r="CG24" s="34">
        <f t="shared" si="40"/>
        <v>1025.9755</v>
      </c>
      <c r="CI24" s="35" t="s">
        <v>1446</v>
      </c>
      <c r="CJ24">
        <f t="shared" si="111"/>
        <v>1020.7028</v>
      </c>
      <c r="CL24" s="34">
        <f t="shared" si="41"/>
        <v>1020.7028</v>
      </c>
      <c r="CM24" s="34">
        <f t="shared" si="42"/>
        <v>1018.7936999999999</v>
      </c>
      <c r="CN24" s="34">
        <f t="shared" si="43"/>
        <v>1030.4299000000001</v>
      </c>
      <c r="CO24" s="34">
        <f t="shared" si="44"/>
        <v>1022.3391</v>
      </c>
      <c r="CQ24" s="35" t="s">
        <v>1457</v>
      </c>
      <c r="CR24">
        <f t="shared" si="112"/>
        <v>1016.1573</v>
      </c>
      <c r="CT24" s="34">
        <f t="shared" si="45"/>
        <v>1016.1573</v>
      </c>
      <c r="CU24" s="34">
        <f t="shared" si="46"/>
        <v>1024.2482</v>
      </c>
      <c r="CV24" s="34">
        <f t="shared" si="47"/>
        <v>1025.8844999999999</v>
      </c>
      <c r="CW24" s="34">
        <f t="shared" si="48"/>
        <v>1025.9755</v>
      </c>
      <c r="CY24" s="35" t="s">
        <v>1073</v>
      </c>
      <c r="CZ24">
        <f t="shared" si="113"/>
        <v>1019.7936999999999</v>
      </c>
      <c r="DB24" s="34">
        <f t="shared" si="49"/>
        <v>1019.7936999999999</v>
      </c>
      <c r="DC24" s="34">
        <f t="shared" si="50"/>
        <v>1019.7028</v>
      </c>
      <c r="DD24" s="34">
        <f t="shared" si="51"/>
        <v>1023.1573</v>
      </c>
      <c r="DE24" s="34">
        <f t="shared" si="52"/>
        <v>1030.5209</v>
      </c>
      <c r="DG24" s="35" t="s">
        <v>1073</v>
      </c>
      <c r="DH24">
        <f t="shared" si="114"/>
        <v>1019.7936999999999</v>
      </c>
      <c r="DJ24" s="34">
        <f t="shared" si="53"/>
        <v>1019.7936999999999</v>
      </c>
      <c r="DK24" s="34">
        <f t="shared" si="54"/>
        <v>1018.7936999999999</v>
      </c>
      <c r="DL24" s="34">
        <f t="shared" si="55"/>
        <v>1021.3391</v>
      </c>
      <c r="DM24" s="34">
        <f t="shared" si="56"/>
        <v>1030.5209</v>
      </c>
      <c r="DO24" s="35" t="s">
        <v>1457</v>
      </c>
      <c r="DP24">
        <f t="shared" si="115"/>
        <v>1016.1573</v>
      </c>
      <c r="DR24" s="34">
        <f t="shared" si="57"/>
        <v>1016.1573</v>
      </c>
      <c r="DS24" s="34">
        <f t="shared" si="58"/>
        <v>1022.43</v>
      </c>
      <c r="DT24" s="34">
        <f t="shared" si="59"/>
        <v>1025.8844999999999</v>
      </c>
      <c r="DU24" s="34">
        <f t="shared" si="60"/>
        <v>1025.9755</v>
      </c>
      <c r="DW24" s="35" t="s">
        <v>1073</v>
      </c>
      <c r="DX24">
        <f t="shared" si="116"/>
        <v>1019.7936999999999</v>
      </c>
      <c r="DZ24" s="34">
        <f t="shared" si="117"/>
        <v>1019.7936999999999</v>
      </c>
      <c r="EA24" s="34">
        <f t="shared" si="61"/>
        <v>1017.8846</v>
      </c>
      <c r="EB24" s="34">
        <f t="shared" si="62"/>
        <v>1028.6117999999999</v>
      </c>
      <c r="EC24" s="34">
        <f t="shared" si="63"/>
        <v>1022.3391</v>
      </c>
      <c r="EE24" s="35" t="s">
        <v>1437</v>
      </c>
      <c r="EF24">
        <f t="shared" si="118"/>
        <v>1023.4301</v>
      </c>
      <c r="EH24" s="34">
        <f t="shared" si="64"/>
        <v>1023.4301</v>
      </c>
      <c r="EI24" s="34">
        <f t="shared" si="65"/>
        <v>1015.1573</v>
      </c>
      <c r="EJ24" s="34">
        <f t="shared" si="66"/>
        <v>1024.9755</v>
      </c>
      <c r="EK24" s="34">
        <f t="shared" si="67"/>
        <v>1025.9755</v>
      </c>
      <c r="EM24" s="35" t="s">
        <v>1489</v>
      </c>
      <c r="EN24">
        <f t="shared" si="119"/>
        <v>1026.1573000000001</v>
      </c>
      <c r="EP24" s="34">
        <f t="shared" si="68"/>
        <v>1026.1573000000001</v>
      </c>
      <c r="EQ24" s="34">
        <f t="shared" si="69"/>
        <v>1013.3392</v>
      </c>
      <c r="ER24" s="34">
        <f t="shared" si="70"/>
        <v>1026.7936</v>
      </c>
      <c r="ES24" s="34">
        <f t="shared" si="71"/>
        <v>1024.1572000000001</v>
      </c>
      <c r="EU24" s="35" t="s">
        <v>1456</v>
      </c>
      <c r="EV24">
        <f t="shared" si="120"/>
        <v>1017.9755</v>
      </c>
      <c r="EX24" s="34">
        <f t="shared" si="72"/>
        <v>1017.9755</v>
      </c>
      <c r="EY24" s="34">
        <f t="shared" si="73"/>
        <v>1019.7028</v>
      </c>
      <c r="EZ24" s="34">
        <f t="shared" si="74"/>
        <v>1032.2482</v>
      </c>
      <c r="FA24" s="34">
        <f t="shared" si="75"/>
        <v>1020.5209</v>
      </c>
      <c r="FC24" s="35" t="s">
        <v>1484</v>
      </c>
      <c r="FD24">
        <f t="shared" si="121"/>
        <v>1015.2482</v>
      </c>
      <c r="FF24" s="34">
        <f t="shared" si="76"/>
        <v>1015.2482</v>
      </c>
      <c r="FG24" s="34">
        <f t="shared" si="77"/>
        <v>1022.43</v>
      </c>
      <c r="FH24" s="34">
        <f t="shared" si="78"/>
        <v>1024.0663999999999</v>
      </c>
      <c r="FI24" s="34">
        <f t="shared" si="79"/>
        <v>1025.9755</v>
      </c>
      <c r="FK24" s="35" t="s">
        <v>1446</v>
      </c>
      <c r="FL24">
        <f t="shared" si="122"/>
        <v>1020.7028</v>
      </c>
      <c r="FN24" s="34">
        <f t="shared" si="80"/>
        <v>1020.7028</v>
      </c>
      <c r="FO24" s="34">
        <f t="shared" si="81"/>
        <v>1017.8846</v>
      </c>
      <c r="FP24" s="34">
        <f t="shared" si="82"/>
        <v>1020.43</v>
      </c>
      <c r="FQ24" s="34">
        <f t="shared" si="83"/>
        <v>1031.4299000000001</v>
      </c>
      <c r="FS24" s="35" t="s">
        <v>1446</v>
      </c>
      <c r="FT24">
        <f t="shared" si="123"/>
        <v>1020.7028</v>
      </c>
      <c r="FV24" s="34">
        <f t="shared" si="84"/>
        <v>1020.7028</v>
      </c>
      <c r="FW24" s="34">
        <f t="shared" si="85"/>
        <v>1020.7028</v>
      </c>
      <c r="FX24" s="34">
        <f t="shared" si="86"/>
        <v>1017.8846</v>
      </c>
      <c r="FY24" s="34">
        <f t="shared" si="87"/>
        <v>1019.5209</v>
      </c>
      <c r="GA24" s="35" t="s">
        <v>1073</v>
      </c>
      <c r="GB24">
        <f t="shared" si="124"/>
        <v>1019.7936999999999</v>
      </c>
      <c r="GD24" s="34">
        <f t="shared" si="88"/>
        <v>1019.7936999999999</v>
      </c>
      <c r="GE24" s="34">
        <f t="shared" si="89"/>
        <v>1013.4301</v>
      </c>
      <c r="GF24" s="34">
        <f t="shared" si="90"/>
        <v>1026.0663999999999</v>
      </c>
      <c r="GG24" s="34">
        <f t="shared" si="91"/>
        <v>1024.0663999999999</v>
      </c>
      <c r="GI24" s="35" t="s">
        <v>1485</v>
      </c>
      <c r="GJ24">
        <f t="shared" si="125"/>
        <v>1014.3392</v>
      </c>
      <c r="GL24" s="34">
        <f t="shared" si="92"/>
        <v>1014.3392</v>
      </c>
      <c r="GM24" s="34">
        <f t="shared" si="93"/>
        <v>1018.8846</v>
      </c>
      <c r="GN24" s="34">
        <f t="shared" si="94"/>
        <v>1019.7028</v>
      </c>
      <c r="GO24" s="34">
        <f t="shared" si="95"/>
        <v>1030.4299000000001</v>
      </c>
      <c r="GQ24" s="35" t="s">
        <v>1073</v>
      </c>
      <c r="GR24">
        <f t="shared" si="126"/>
        <v>1019.7936999999999</v>
      </c>
      <c r="GT24" s="34">
        <f t="shared" si="96"/>
        <v>1019.7936999999999</v>
      </c>
      <c r="GU24" s="34">
        <f t="shared" si="97"/>
        <v>1023.4301</v>
      </c>
      <c r="GV24" s="34">
        <f t="shared" si="98"/>
        <v>1013.3392</v>
      </c>
      <c r="GW24" s="34">
        <f t="shared" si="99"/>
        <v>1025.8844999999999</v>
      </c>
      <c r="GZ24">
        <v>2.2000000000000002</v>
      </c>
      <c r="HA24">
        <f t="shared" si="128"/>
        <v>2.2871284841232842</v>
      </c>
      <c r="HB24" s="33">
        <f t="shared" si="133"/>
        <v>-3.9603856419674545E-2</v>
      </c>
      <c r="HH24">
        <v>2.2000000000000002</v>
      </c>
      <c r="HI24">
        <f t="shared" si="129"/>
        <v>2.3134232277194329</v>
      </c>
      <c r="HJ24">
        <v>2.2000000000000002</v>
      </c>
      <c r="HK24">
        <f t="shared" si="130"/>
        <v>2.3231693810568563</v>
      </c>
      <c r="HL24">
        <v>2.2000000000000002</v>
      </c>
      <c r="HM24">
        <f t="shared" si="131"/>
        <v>1.9947029807156182</v>
      </c>
      <c r="HN24">
        <v>2.2000000000000002</v>
      </c>
      <c r="HO24">
        <f t="shared" si="132"/>
        <v>2.2717330655238057</v>
      </c>
      <c r="IZ24" t="s">
        <v>1521</v>
      </c>
      <c r="JA24">
        <v>1.413078392963983</v>
      </c>
      <c r="JB24">
        <v>1.9398839698738486</v>
      </c>
      <c r="JE24">
        <v>1.9398839698738486</v>
      </c>
    </row>
    <row r="25" spans="1:265" x14ac:dyDescent="0.35">
      <c r="A25" t="s">
        <v>1446</v>
      </c>
      <c r="B25" s="40">
        <f t="shared" si="0"/>
        <v>1020.7028</v>
      </c>
      <c r="D25" s="40">
        <f t="shared" si="1"/>
        <v>1020.7028</v>
      </c>
      <c r="E25" s="40">
        <f t="shared" si="2"/>
        <v>1020.6118</v>
      </c>
      <c r="F25" s="40">
        <f t="shared" si="3"/>
        <v>1025.8844999999999</v>
      </c>
      <c r="G25" s="40">
        <f t="shared" si="4"/>
        <v>1026.8844999999999</v>
      </c>
      <c r="I25" s="35" t="s">
        <v>1437</v>
      </c>
      <c r="J25">
        <f t="shared" si="102"/>
        <v>1023.4301</v>
      </c>
      <c r="M25" s="34">
        <f t="shared" si="5"/>
        <v>1023.4301</v>
      </c>
      <c r="N25" s="34"/>
      <c r="O25" s="34">
        <f t="shared" si="6"/>
        <v>1016.9755</v>
      </c>
      <c r="P25" s="34"/>
      <c r="Q25" s="34">
        <f t="shared" si="7"/>
        <v>1025.8844999999999</v>
      </c>
      <c r="R25" s="34"/>
      <c r="S25" s="34">
        <f t="shared" si="8"/>
        <v>1026.8844999999999</v>
      </c>
      <c r="U25" s="35" t="s">
        <v>1073</v>
      </c>
      <c r="V25">
        <f t="shared" si="103"/>
        <v>1019.7936999999999</v>
      </c>
      <c r="Z25" s="34">
        <f t="shared" si="9"/>
        <v>1019.7936999999999</v>
      </c>
      <c r="AA25" s="34">
        <f t="shared" si="10"/>
        <v>1018.7936999999999</v>
      </c>
      <c r="AB25" s="34">
        <f t="shared" si="11"/>
        <v>1028.6117999999999</v>
      </c>
      <c r="AC25" s="34">
        <f t="shared" si="12"/>
        <v>1022.3391</v>
      </c>
      <c r="AE25" s="35" t="s">
        <v>1456</v>
      </c>
      <c r="AF25">
        <f t="shared" si="104"/>
        <v>1017.9755</v>
      </c>
      <c r="AH25" s="34">
        <f t="shared" si="13"/>
        <v>1017.9755</v>
      </c>
      <c r="AI25" s="34">
        <f t="shared" si="14"/>
        <v>1022.43</v>
      </c>
      <c r="AJ25" s="34">
        <f t="shared" si="15"/>
        <v>1024.9755</v>
      </c>
      <c r="AK25" s="34">
        <f t="shared" si="16"/>
        <v>1025.9755</v>
      </c>
      <c r="AM25" s="35" t="s">
        <v>1073</v>
      </c>
      <c r="AN25">
        <f t="shared" si="105"/>
        <v>1019.7936999999999</v>
      </c>
      <c r="AP25" s="34">
        <f t="shared" si="17"/>
        <v>1019.7936999999999</v>
      </c>
      <c r="AQ25" s="34">
        <f t="shared" si="18"/>
        <v>1018.7936999999999</v>
      </c>
      <c r="AR25" s="34">
        <f t="shared" si="19"/>
        <v>1021.3391</v>
      </c>
      <c r="AS25" s="34">
        <f t="shared" si="20"/>
        <v>1029.6117999999999</v>
      </c>
      <c r="AU25" s="35" t="s">
        <v>1073</v>
      </c>
      <c r="AV25">
        <f t="shared" si="106"/>
        <v>1019.7936999999999</v>
      </c>
      <c r="AX25" s="34">
        <f t="shared" si="21"/>
        <v>1019.7936999999999</v>
      </c>
      <c r="AY25" s="34">
        <f t="shared" si="22"/>
        <v>1018.7936999999999</v>
      </c>
      <c r="AZ25" s="34">
        <f t="shared" si="23"/>
        <v>1022.2482</v>
      </c>
      <c r="BA25" s="34">
        <f t="shared" si="24"/>
        <v>1029.6117999999999</v>
      </c>
      <c r="BC25" s="35" t="s">
        <v>1456</v>
      </c>
      <c r="BD25">
        <f t="shared" si="107"/>
        <v>1017.9755</v>
      </c>
      <c r="BF25" s="34">
        <f t="shared" si="25"/>
        <v>1017.9755</v>
      </c>
      <c r="BG25" s="34">
        <f t="shared" si="26"/>
        <v>1023.3391</v>
      </c>
      <c r="BH25" s="34">
        <f t="shared" si="27"/>
        <v>1025.8844999999999</v>
      </c>
      <c r="BI25" s="34">
        <f t="shared" si="28"/>
        <v>1025.9755</v>
      </c>
      <c r="BK25" s="35" t="s">
        <v>1073</v>
      </c>
      <c r="BL25">
        <f t="shared" si="108"/>
        <v>1019.7936999999999</v>
      </c>
      <c r="BN25" s="34">
        <f t="shared" si="29"/>
        <v>1019.7936999999999</v>
      </c>
      <c r="BO25" s="34">
        <f t="shared" si="30"/>
        <v>1019.7028</v>
      </c>
      <c r="BP25" s="34">
        <f t="shared" si="31"/>
        <v>1029.5209</v>
      </c>
      <c r="BQ25" s="34">
        <f t="shared" si="32"/>
        <v>1023.2482</v>
      </c>
      <c r="BS25" s="35" t="s">
        <v>1437</v>
      </c>
      <c r="BT25">
        <f t="shared" si="109"/>
        <v>1023.4301</v>
      </c>
      <c r="BV25" s="34">
        <f t="shared" si="33"/>
        <v>1023.4301</v>
      </c>
      <c r="BW25" s="34">
        <f t="shared" si="34"/>
        <v>1015.1573</v>
      </c>
      <c r="BX25" s="34">
        <f t="shared" si="35"/>
        <v>1025.8844999999999</v>
      </c>
      <c r="BY25" s="34">
        <f t="shared" si="36"/>
        <v>1025.9755</v>
      </c>
      <c r="CA25" s="35" t="s">
        <v>1438</v>
      </c>
      <c r="CB25">
        <f t="shared" si="110"/>
        <v>1024.3390999999999</v>
      </c>
      <c r="CD25" s="34">
        <f t="shared" si="37"/>
        <v>1024.3390999999999</v>
      </c>
      <c r="CE25" s="34">
        <f t="shared" si="38"/>
        <v>1016.9755</v>
      </c>
      <c r="CF25" s="34">
        <f t="shared" si="39"/>
        <v>1024.9755</v>
      </c>
      <c r="CG25" s="34">
        <f t="shared" si="40"/>
        <v>1025.9755</v>
      </c>
      <c r="CI25" s="35" t="s">
        <v>1073</v>
      </c>
      <c r="CJ25">
        <f t="shared" si="111"/>
        <v>1019.7936999999999</v>
      </c>
      <c r="CL25" s="34">
        <f t="shared" si="41"/>
        <v>1019.7936999999999</v>
      </c>
      <c r="CM25" s="34">
        <f t="shared" si="42"/>
        <v>1018.7936999999999</v>
      </c>
      <c r="CN25" s="34">
        <f t="shared" si="43"/>
        <v>1030.4299000000001</v>
      </c>
      <c r="CO25" s="34">
        <f t="shared" si="44"/>
        <v>1022.3391</v>
      </c>
      <c r="CQ25" s="35" t="s">
        <v>1484</v>
      </c>
      <c r="CR25">
        <f t="shared" si="112"/>
        <v>1015.2482</v>
      </c>
      <c r="CT25" s="34">
        <f t="shared" si="45"/>
        <v>1015.2482</v>
      </c>
      <c r="CU25" s="34">
        <f t="shared" si="46"/>
        <v>1023.3391</v>
      </c>
      <c r="CV25" s="34">
        <f t="shared" si="47"/>
        <v>1025.8844999999999</v>
      </c>
      <c r="CW25" s="34">
        <f t="shared" si="48"/>
        <v>1025.9755</v>
      </c>
      <c r="CY25" s="35" t="s">
        <v>1073</v>
      </c>
      <c r="CZ25">
        <f t="shared" si="113"/>
        <v>1019.7936999999999</v>
      </c>
      <c r="DB25" s="34">
        <f t="shared" si="49"/>
        <v>1019.7936999999999</v>
      </c>
      <c r="DC25" s="34">
        <f t="shared" si="50"/>
        <v>1020.6118</v>
      </c>
      <c r="DD25" s="34">
        <f t="shared" si="51"/>
        <v>1023.1573</v>
      </c>
      <c r="DE25" s="34">
        <f t="shared" si="52"/>
        <v>1030.5209</v>
      </c>
      <c r="DG25" s="35" t="s">
        <v>1073</v>
      </c>
      <c r="DH25">
        <f t="shared" si="114"/>
        <v>1019.7936999999999</v>
      </c>
      <c r="DJ25" s="34">
        <f t="shared" si="53"/>
        <v>1019.7936999999999</v>
      </c>
      <c r="DK25" s="34">
        <f t="shared" si="54"/>
        <v>1017.8846</v>
      </c>
      <c r="DL25" s="34">
        <f t="shared" si="55"/>
        <v>1021.3391</v>
      </c>
      <c r="DM25" s="34">
        <f t="shared" si="56"/>
        <v>1030.5209</v>
      </c>
      <c r="DO25" s="35" t="s">
        <v>1457</v>
      </c>
      <c r="DP25">
        <f t="shared" si="115"/>
        <v>1016.1573</v>
      </c>
      <c r="DR25" s="34">
        <f t="shared" si="57"/>
        <v>1016.1573</v>
      </c>
      <c r="DS25" s="34">
        <f t="shared" si="58"/>
        <v>1022.43</v>
      </c>
      <c r="DT25" s="34">
        <f t="shared" si="59"/>
        <v>1024.9755</v>
      </c>
      <c r="DU25" s="34">
        <f t="shared" si="60"/>
        <v>1026.8844999999999</v>
      </c>
      <c r="DW25" s="35" t="s">
        <v>1073</v>
      </c>
      <c r="DX25">
        <f t="shared" si="116"/>
        <v>1019.7936999999999</v>
      </c>
      <c r="DZ25" s="34">
        <f t="shared" si="117"/>
        <v>1019.7936999999999</v>
      </c>
      <c r="EA25" s="34">
        <f t="shared" si="61"/>
        <v>1016.9755</v>
      </c>
      <c r="EB25" s="34">
        <f t="shared" si="62"/>
        <v>1028.6117999999999</v>
      </c>
      <c r="EC25" s="34">
        <f t="shared" si="63"/>
        <v>1022.3391</v>
      </c>
      <c r="EE25" s="35" t="s">
        <v>1437</v>
      </c>
      <c r="EF25">
        <f t="shared" si="118"/>
        <v>1023.4301</v>
      </c>
      <c r="EH25" s="34">
        <f t="shared" si="64"/>
        <v>1023.4301</v>
      </c>
      <c r="EI25" s="34">
        <f t="shared" si="65"/>
        <v>1015.1573</v>
      </c>
      <c r="EJ25" s="34">
        <f t="shared" si="66"/>
        <v>1024.9755</v>
      </c>
      <c r="EK25" s="34">
        <f t="shared" si="67"/>
        <v>1026.8844999999999</v>
      </c>
      <c r="EM25" s="35" t="s">
        <v>1476</v>
      </c>
      <c r="EN25">
        <f t="shared" si="119"/>
        <v>1025.2482</v>
      </c>
      <c r="EP25" s="34">
        <f t="shared" si="68"/>
        <v>1025.2482</v>
      </c>
      <c r="EQ25" s="34">
        <f t="shared" si="69"/>
        <v>1013.3392</v>
      </c>
      <c r="ER25" s="34">
        <f t="shared" si="70"/>
        <v>1026.7936</v>
      </c>
      <c r="ES25" s="34">
        <f t="shared" si="71"/>
        <v>1024.1572000000001</v>
      </c>
      <c r="EU25" s="35" t="s">
        <v>1466</v>
      </c>
      <c r="EV25">
        <f t="shared" si="120"/>
        <v>1018.8846</v>
      </c>
      <c r="EX25" s="34">
        <f t="shared" si="72"/>
        <v>1018.8846</v>
      </c>
      <c r="EY25" s="34">
        <f t="shared" si="73"/>
        <v>1019.7028</v>
      </c>
      <c r="EZ25" s="34">
        <f t="shared" si="74"/>
        <v>1031.3390999999999</v>
      </c>
      <c r="FA25" s="34">
        <f t="shared" si="75"/>
        <v>1020.5209</v>
      </c>
      <c r="FC25" s="35" t="s">
        <v>1484</v>
      </c>
      <c r="FD25">
        <f t="shared" si="121"/>
        <v>1015.2482</v>
      </c>
      <c r="FF25" s="34">
        <f t="shared" si="76"/>
        <v>1015.2482</v>
      </c>
      <c r="FG25" s="34">
        <f t="shared" si="77"/>
        <v>1023.3391</v>
      </c>
      <c r="FH25" s="34">
        <f t="shared" si="78"/>
        <v>1024.9755</v>
      </c>
      <c r="FI25" s="34">
        <f t="shared" si="79"/>
        <v>1025.9755</v>
      </c>
      <c r="FK25" s="35" t="s">
        <v>1073</v>
      </c>
      <c r="FL25">
        <f t="shared" si="122"/>
        <v>1019.7936999999999</v>
      </c>
      <c r="FN25" s="34">
        <f t="shared" si="80"/>
        <v>1019.7936999999999</v>
      </c>
      <c r="FO25" s="34">
        <f t="shared" si="81"/>
        <v>1017.8846</v>
      </c>
      <c r="FP25" s="34">
        <f t="shared" si="82"/>
        <v>1019.5209</v>
      </c>
      <c r="FQ25" s="34">
        <f t="shared" si="83"/>
        <v>1031.4299000000001</v>
      </c>
      <c r="FS25" s="35" t="s">
        <v>1446</v>
      </c>
      <c r="FT25">
        <f t="shared" si="123"/>
        <v>1020.7028</v>
      </c>
      <c r="FV25" s="34">
        <f t="shared" si="84"/>
        <v>1020.7028</v>
      </c>
      <c r="FW25" s="34">
        <f t="shared" si="85"/>
        <v>1016.9755</v>
      </c>
      <c r="FX25" s="34">
        <f t="shared" si="86"/>
        <v>1019.5209</v>
      </c>
      <c r="FY25" s="34">
        <f t="shared" si="87"/>
        <v>1031.4299000000001</v>
      </c>
      <c r="GA25" s="35" t="s">
        <v>1073</v>
      </c>
      <c r="GB25">
        <f t="shared" si="124"/>
        <v>1019.7936999999999</v>
      </c>
      <c r="GD25" s="34">
        <f t="shared" si="88"/>
        <v>1019.7936999999999</v>
      </c>
      <c r="GE25" s="34">
        <f t="shared" si="89"/>
        <v>1012.521</v>
      </c>
      <c r="GF25" s="34">
        <f t="shared" si="90"/>
        <v>1026.0663999999999</v>
      </c>
      <c r="GG25" s="34">
        <f t="shared" si="91"/>
        <v>1023.1573</v>
      </c>
      <c r="GI25" s="35" t="s">
        <v>1485</v>
      </c>
      <c r="GJ25">
        <f t="shared" si="125"/>
        <v>1014.3392</v>
      </c>
      <c r="GL25" s="34">
        <f t="shared" si="92"/>
        <v>1014.3392</v>
      </c>
      <c r="GM25" s="34">
        <f t="shared" si="93"/>
        <v>1017.9755</v>
      </c>
      <c r="GN25" s="34">
        <f t="shared" si="94"/>
        <v>1018.7936999999999</v>
      </c>
      <c r="GO25" s="34">
        <f t="shared" si="95"/>
        <v>1030.4299000000001</v>
      </c>
      <c r="GQ25" s="35" t="s">
        <v>1456</v>
      </c>
      <c r="GR25">
        <f t="shared" si="126"/>
        <v>1017.9755</v>
      </c>
      <c r="GT25" s="34">
        <f t="shared" si="96"/>
        <v>1017.9755</v>
      </c>
      <c r="GU25" s="34">
        <f t="shared" si="97"/>
        <v>1023.4301</v>
      </c>
      <c r="GV25" s="34">
        <f t="shared" si="98"/>
        <v>1013.3392</v>
      </c>
      <c r="GW25" s="34">
        <f t="shared" si="99"/>
        <v>1024.9755</v>
      </c>
      <c r="GZ25">
        <v>1.9</v>
      </c>
      <c r="HA25">
        <f t="shared" si="128"/>
        <v>1.9433070598673134</v>
      </c>
      <c r="HB25" s="33">
        <f t="shared" si="133"/>
        <v>-2.279318940384923E-2</v>
      </c>
      <c r="HH25">
        <v>1.9</v>
      </c>
      <c r="HI25">
        <f t="shared" si="129"/>
        <v>2.3134232277194329</v>
      </c>
      <c r="HJ25">
        <v>1.9</v>
      </c>
      <c r="HK25">
        <f t="shared" si="130"/>
        <v>2.3231693810568563</v>
      </c>
      <c r="HL25">
        <v>1.9</v>
      </c>
      <c r="HM25">
        <f t="shared" si="131"/>
        <v>1.9947029807156182</v>
      </c>
      <c r="HN25">
        <v>1.9</v>
      </c>
      <c r="HO25">
        <f t="shared" si="132"/>
        <v>1.7211810413930271</v>
      </c>
      <c r="IZ25" t="s">
        <v>1521</v>
      </c>
      <c r="JA25">
        <v>1.4093091309705139</v>
      </c>
      <c r="JB25">
        <v>2.3278767039905914</v>
      </c>
      <c r="JE25">
        <v>2.3278767039905914</v>
      </c>
    </row>
    <row r="26" spans="1:265" x14ac:dyDescent="0.35">
      <c r="A26" t="s">
        <v>1446</v>
      </c>
      <c r="B26" s="40">
        <f t="shared" si="0"/>
        <v>1020.7028</v>
      </c>
      <c r="D26" s="40">
        <f t="shared" si="1"/>
        <v>1020.7028</v>
      </c>
      <c r="E26" s="40">
        <f t="shared" si="2"/>
        <v>1019.7028</v>
      </c>
      <c r="F26" s="40">
        <f t="shared" si="3"/>
        <v>1025.8844999999999</v>
      </c>
      <c r="G26" s="40">
        <f t="shared" si="4"/>
        <v>1026.8844999999999</v>
      </c>
      <c r="I26" s="35" t="s">
        <v>1437</v>
      </c>
      <c r="J26">
        <f t="shared" si="102"/>
        <v>1023.4301</v>
      </c>
      <c r="M26" s="34">
        <f t="shared" si="5"/>
        <v>1023.4301</v>
      </c>
      <c r="N26" s="34"/>
      <c r="O26" s="34">
        <f t="shared" si="6"/>
        <v>1016.9755</v>
      </c>
      <c r="P26" s="34"/>
      <c r="Q26" s="34">
        <f t="shared" si="7"/>
        <v>1024.9755</v>
      </c>
      <c r="R26" s="34"/>
      <c r="S26" s="34">
        <f t="shared" si="8"/>
        <v>1026.8844999999999</v>
      </c>
      <c r="U26" s="35" t="s">
        <v>1073</v>
      </c>
      <c r="V26">
        <f t="shared" si="103"/>
        <v>1019.7936999999999</v>
      </c>
      <c r="Z26" s="34">
        <f t="shared" si="9"/>
        <v>1019.7936999999999</v>
      </c>
      <c r="AA26" s="34">
        <f t="shared" si="10"/>
        <v>1018.7936999999999</v>
      </c>
      <c r="AB26" s="34">
        <f t="shared" si="11"/>
        <v>1028.6117999999999</v>
      </c>
      <c r="AC26" s="34">
        <f t="shared" si="12"/>
        <v>1022.3391</v>
      </c>
      <c r="AE26" s="35" t="s">
        <v>1456</v>
      </c>
      <c r="AF26">
        <f t="shared" si="104"/>
        <v>1017.9755</v>
      </c>
      <c r="AH26" s="34">
        <f t="shared" si="13"/>
        <v>1017.9755</v>
      </c>
      <c r="AI26" s="34">
        <f t="shared" si="14"/>
        <v>1022.43</v>
      </c>
      <c r="AJ26" s="34">
        <f t="shared" si="15"/>
        <v>1024.9755</v>
      </c>
      <c r="AK26" s="34">
        <f t="shared" si="16"/>
        <v>1026.8844999999999</v>
      </c>
      <c r="AM26" s="35" t="s">
        <v>1073</v>
      </c>
      <c r="AN26">
        <f t="shared" si="105"/>
        <v>1019.7936999999999</v>
      </c>
      <c r="AP26" s="34">
        <f t="shared" si="17"/>
        <v>1019.7936999999999</v>
      </c>
      <c r="AQ26" s="34">
        <f t="shared" si="18"/>
        <v>1018.7936999999999</v>
      </c>
      <c r="AR26" s="34">
        <f t="shared" si="19"/>
        <v>1021.3391</v>
      </c>
      <c r="AS26" s="34">
        <f t="shared" si="20"/>
        <v>1029.6117999999999</v>
      </c>
      <c r="AU26" s="35" t="s">
        <v>1073</v>
      </c>
      <c r="AV26">
        <f t="shared" si="106"/>
        <v>1019.7936999999999</v>
      </c>
      <c r="AX26" s="34">
        <f t="shared" si="21"/>
        <v>1019.7936999999999</v>
      </c>
      <c r="AY26" s="34">
        <f t="shared" si="22"/>
        <v>1019.7028</v>
      </c>
      <c r="AZ26" s="34">
        <f t="shared" si="23"/>
        <v>1022.2482</v>
      </c>
      <c r="BA26" s="34">
        <f t="shared" si="24"/>
        <v>1029.6117999999999</v>
      </c>
      <c r="BC26" s="35" t="s">
        <v>1456</v>
      </c>
      <c r="BD26">
        <f t="shared" si="107"/>
        <v>1017.9755</v>
      </c>
      <c r="BF26" s="34">
        <f t="shared" si="25"/>
        <v>1017.9755</v>
      </c>
      <c r="BG26" s="34">
        <f t="shared" si="26"/>
        <v>1023.3391</v>
      </c>
      <c r="BH26" s="34">
        <f t="shared" si="27"/>
        <v>1025.8844999999999</v>
      </c>
      <c r="BI26" s="34">
        <f t="shared" si="28"/>
        <v>1025.9755</v>
      </c>
      <c r="BK26" s="35" t="s">
        <v>1073</v>
      </c>
      <c r="BL26">
        <f t="shared" si="108"/>
        <v>1019.7936999999999</v>
      </c>
      <c r="BN26" s="34">
        <f t="shared" si="29"/>
        <v>1019.7936999999999</v>
      </c>
      <c r="BO26" s="34">
        <f t="shared" si="30"/>
        <v>1019.7028</v>
      </c>
      <c r="BP26" s="34">
        <f t="shared" si="31"/>
        <v>1030.4299000000001</v>
      </c>
      <c r="BQ26" s="34">
        <f t="shared" si="32"/>
        <v>1022.3391</v>
      </c>
      <c r="BS26" s="35" t="s">
        <v>1437</v>
      </c>
      <c r="BT26">
        <f t="shared" si="109"/>
        <v>1023.4301</v>
      </c>
      <c r="BV26" s="34">
        <f t="shared" si="33"/>
        <v>1023.4301</v>
      </c>
      <c r="BW26" s="34">
        <f t="shared" si="34"/>
        <v>1016.0664</v>
      </c>
      <c r="BX26" s="34">
        <f t="shared" si="35"/>
        <v>1025.8844999999999</v>
      </c>
      <c r="BY26" s="34">
        <f t="shared" si="36"/>
        <v>1025.9755</v>
      </c>
      <c r="CA26" s="35" t="s">
        <v>1437</v>
      </c>
      <c r="CB26">
        <f t="shared" si="110"/>
        <v>1023.4301</v>
      </c>
      <c r="CD26" s="34">
        <f t="shared" si="37"/>
        <v>1023.4301</v>
      </c>
      <c r="CE26" s="34">
        <f t="shared" si="38"/>
        <v>1016.9755</v>
      </c>
      <c r="CF26" s="34">
        <f t="shared" si="39"/>
        <v>1024.9755</v>
      </c>
      <c r="CG26" s="34">
        <f t="shared" si="40"/>
        <v>1025.9755</v>
      </c>
      <c r="CI26" s="35" t="s">
        <v>1446</v>
      </c>
      <c r="CJ26">
        <f t="shared" si="111"/>
        <v>1020.7028</v>
      </c>
      <c r="CL26" s="34">
        <f t="shared" si="41"/>
        <v>1020.7028</v>
      </c>
      <c r="CM26" s="34">
        <f t="shared" si="42"/>
        <v>1018.7936999999999</v>
      </c>
      <c r="CN26" s="34">
        <f t="shared" si="43"/>
        <v>1030.4299000000001</v>
      </c>
      <c r="CO26" s="34">
        <f t="shared" si="44"/>
        <v>1022.3391</v>
      </c>
      <c r="CQ26" s="35" t="s">
        <v>1484</v>
      </c>
      <c r="CR26">
        <f t="shared" si="112"/>
        <v>1015.2482</v>
      </c>
      <c r="CT26" s="34">
        <f t="shared" si="45"/>
        <v>1015.2482</v>
      </c>
      <c r="CU26" s="34">
        <f t="shared" si="46"/>
        <v>1023.3391</v>
      </c>
      <c r="CV26" s="34">
        <f t="shared" si="47"/>
        <v>1024.9755</v>
      </c>
      <c r="CW26" s="34">
        <f t="shared" si="48"/>
        <v>1025.9755</v>
      </c>
      <c r="CY26" s="35" t="s">
        <v>1073</v>
      </c>
      <c r="CZ26">
        <f t="shared" si="113"/>
        <v>1019.7936999999999</v>
      </c>
      <c r="DB26" s="34">
        <f t="shared" si="49"/>
        <v>1019.7936999999999</v>
      </c>
      <c r="DC26" s="34">
        <f t="shared" si="50"/>
        <v>1020.6118</v>
      </c>
      <c r="DD26" s="34">
        <f t="shared" si="51"/>
        <v>1022.2482</v>
      </c>
      <c r="DE26" s="34">
        <f t="shared" si="52"/>
        <v>1030.5209</v>
      </c>
      <c r="DG26" s="35" t="s">
        <v>1466</v>
      </c>
      <c r="DH26">
        <f t="shared" si="114"/>
        <v>1018.8846</v>
      </c>
      <c r="DJ26" s="34">
        <f t="shared" si="53"/>
        <v>1018.8846</v>
      </c>
      <c r="DK26" s="34">
        <f t="shared" si="54"/>
        <v>1018.7936999999999</v>
      </c>
      <c r="DL26" s="34">
        <f t="shared" si="55"/>
        <v>1021.3391</v>
      </c>
      <c r="DM26" s="34">
        <f t="shared" si="56"/>
        <v>1030.5209</v>
      </c>
      <c r="DO26" s="35" t="s">
        <v>1457</v>
      </c>
      <c r="DP26">
        <f t="shared" si="115"/>
        <v>1016.1573</v>
      </c>
      <c r="DR26" s="34">
        <f t="shared" si="57"/>
        <v>1016.1573</v>
      </c>
      <c r="DS26" s="34">
        <f t="shared" si="58"/>
        <v>1022.43</v>
      </c>
      <c r="DT26" s="34">
        <f t="shared" si="59"/>
        <v>1024.9755</v>
      </c>
      <c r="DU26" s="34">
        <f t="shared" si="60"/>
        <v>1026.8844999999999</v>
      </c>
      <c r="DW26" s="35" t="s">
        <v>1073</v>
      </c>
      <c r="DX26">
        <f t="shared" si="116"/>
        <v>1019.7936999999999</v>
      </c>
      <c r="DZ26" s="34">
        <f t="shared" si="117"/>
        <v>1019.7936999999999</v>
      </c>
      <c r="EA26" s="34">
        <f t="shared" si="61"/>
        <v>1018.7936999999999</v>
      </c>
      <c r="EB26" s="34">
        <f t="shared" si="62"/>
        <v>1029.5209</v>
      </c>
      <c r="EC26" s="34">
        <f t="shared" si="63"/>
        <v>1022.3391</v>
      </c>
      <c r="EE26" s="35" t="s">
        <v>1437</v>
      </c>
      <c r="EF26">
        <f t="shared" si="118"/>
        <v>1023.4301</v>
      </c>
      <c r="EH26" s="34">
        <f t="shared" si="64"/>
        <v>1023.4301</v>
      </c>
      <c r="EI26" s="34">
        <f t="shared" si="65"/>
        <v>1015.1573</v>
      </c>
      <c r="EJ26" s="34">
        <f t="shared" si="66"/>
        <v>1024.9755</v>
      </c>
      <c r="EK26" s="34">
        <f t="shared" si="67"/>
        <v>1026.8844999999999</v>
      </c>
      <c r="EM26" s="35" t="s">
        <v>1476</v>
      </c>
      <c r="EN26">
        <f t="shared" si="119"/>
        <v>1025.2482</v>
      </c>
      <c r="EP26" s="34">
        <f t="shared" si="68"/>
        <v>1025.2482</v>
      </c>
      <c r="EQ26" s="34">
        <f t="shared" si="69"/>
        <v>1013.3392</v>
      </c>
      <c r="ER26" s="34">
        <f t="shared" si="70"/>
        <v>1025.8844999999999</v>
      </c>
      <c r="ES26" s="34">
        <f t="shared" si="71"/>
        <v>1025.0663999999999</v>
      </c>
      <c r="EU26" s="35" t="s">
        <v>1456</v>
      </c>
      <c r="EV26">
        <f t="shared" si="120"/>
        <v>1017.9755</v>
      </c>
      <c r="EX26" s="34">
        <f t="shared" si="72"/>
        <v>1017.9755</v>
      </c>
      <c r="EY26" s="34">
        <f t="shared" si="73"/>
        <v>1019.7028</v>
      </c>
      <c r="EZ26" s="34">
        <f t="shared" si="74"/>
        <v>1031.3390999999999</v>
      </c>
      <c r="FA26" s="34">
        <f t="shared" si="75"/>
        <v>1020.5209</v>
      </c>
      <c r="FC26" s="35" t="s">
        <v>1485</v>
      </c>
      <c r="FD26">
        <f t="shared" si="121"/>
        <v>1014.3392</v>
      </c>
      <c r="FF26" s="34">
        <f t="shared" si="76"/>
        <v>1014.3392</v>
      </c>
      <c r="FG26" s="34">
        <f t="shared" si="77"/>
        <v>1023.3391</v>
      </c>
      <c r="FH26" s="34">
        <f t="shared" si="78"/>
        <v>1024.0663999999999</v>
      </c>
      <c r="FI26" s="34">
        <f t="shared" si="79"/>
        <v>1025.9755</v>
      </c>
      <c r="FK26" s="35" t="s">
        <v>1446</v>
      </c>
      <c r="FL26">
        <f t="shared" si="122"/>
        <v>1020.7028</v>
      </c>
      <c r="FN26" s="34">
        <f t="shared" si="80"/>
        <v>1020.7028</v>
      </c>
      <c r="FO26" s="34">
        <f t="shared" si="81"/>
        <v>1017.8846</v>
      </c>
      <c r="FP26" s="34">
        <f t="shared" si="82"/>
        <v>1019.5209</v>
      </c>
      <c r="FQ26" s="34">
        <f t="shared" si="83"/>
        <v>1031.4299000000001</v>
      </c>
      <c r="FS26" s="35" t="s">
        <v>1439</v>
      </c>
      <c r="FT26">
        <f t="shared" si="123"/>
        <v>1022.5209</v>
      </c>
      <c r="FV26" s="34">
        <f t="shared" si="84"/>
        <v>1022.5209</v>
      </c>
      <c r="FW26" s="34">
        <f t="shared" si="85"/>
        <v>1016.9755</v>
      </c>
      <c r="FX26" s="34">
        <f t="shared" si="86"/>
        <v>1019.5209</v>
      </c>
      <c r="FY26" s="34">
        <f t="shared" si="87"/>
        <v>1031.4299000000001</v>
      </c>
      <c r="GA26" s="35" t="s">
        <v>1485</v>
      </c>
      <c r="GB26">
        <f t="shared" si="124"/>
        <v>1014.3392</v>
      </c>
      <c r="GD26" s="34">
        <f t="shared" si="88"/>
        <v>1014.3392</v>
      </c>
      <c r="GE26" s="34">
        <f t="shared" si="89"/>
        <v>1025.1572000000001</v>
      </c>
      <c r="GF26" s="34">
        <f t="shared" si="90"/>
        <v>1023.1573</v>
      </c>
      <c r="GG26" s="34">
        <f t="shared" si="91"/>
        <v>1027.7936</v>
      </c>
      <c r="GI26" s="35" t="s">
        <v>1485</v>
      </c>
      <c r="GJ26">
        <f t="shared" si="125"/>
        <v>1014.3392</v>
      </c>
      <c r="GL26" s="34">
        <f t="shared" si="92"/>
        <v>1014.3392</v>
      </c>
      <c r="GM26" s="34">
        <f t="shared" si="93"/>
        <v>1018.8846</v>
      </c>
      <c r="GN26" s="34">
        <f t="shared" si="94"/>
        <v>1018.7936999999999</v>
      </c>
      <c r="GO26" s="34">
        <f t="shared" si="95"/>
        <v>1031.3390999999999</v>
      </c>
      <c r="GQ26" s="35" t="s">
        <v>1456</v>
      </c>
      <c r="GR26">
        <f t="shared" si="126"/>
        <v>1017.9755</v>
      </c>
      <c r="GT26" s="34">
        <f t="shared" si="96"/>
        <v>1017.9755</v>
      </c>
      <c r="GU26" s="34">
        <f t="shared" si="97"/>
        <v>1023.4301</v>
      </c>
      <c r="GV26" s="34">
        <f t="shared" si="98"/>
        <v>1013.3392</v>
      </c>
      <c r="GW26" s="34">
        <f t="shared" si="99"/>
        <v>1024.9755</v>
      </c>
      <c r="GZ26">
        <v>1.6</v>
      </c>
      <c r="HA26">
        <f t="shared" si="128"/>
        <v>1.9555791185643883</v>
      </c>
      <c r="HB26" s="33">
        <f t="shared" si="133"/>
        <v>-0.22223694910274261</v>
      </c>
      <c r="HH26">
        <v>1.6</v>
      </c>
      <c r="HI26">
        <f t="shared" si="129"/>
        <v>1.774257492907372</v>
      </c>
      <c r="HJ26">
        <v>1.6</v>
      </c>
      <c r="HK26">
        <f t="shared" si="130"/>
        <v>1.2265555760091604</v>
      </c>
      <c r="HL26">
        <v>1.6</v>
      </c>
      <c r="HM26">
        <f t="shared" si="131"/>
        <v>1.9947029807156182</v>
      </c>
      <c r="HN26">
        <v>1.6</v>
      </c>
      <c r="HO26">
        <f t="shared" si="132"/>
        <v>2.2717330655238057</v>
      </c>
      <c r="IZ26" t="s">
        <v>1520</v>
      </c>
      <c r="JA26">
        <v>0.60184616685223236</v>
      </c>
      <c r="JB26">
        <v>0.21603427539412862</v>
      </c>
      <c r="JE26">
        <v>0.21603427539412862</v>
      </c>
    </row>
    <row r="27" spans="1:265" x14ac:dyDescent="0.35">
      <c r="A27" t="s">
        <v>1446</v>
      </c>
      <c r="B27" s="40">
        <f t="shared" si="0"/>
        <v>1020.7028</v>
      </c>
      <c r="D27" s="40">
        <f t="shared" si="1"/>
        <v>1020.7028</v>
      </c>
      <c r="E27" s="40">
        <f t="shared" si="2"/>
        <v>1020.6118</v>
      </c>
      <c r="F27" s="40">
        <f t="shared" si="3"/>
        <v>1025.8844999999999</v>
      </c>
      <c r="G27" s="40">
        <f t="shared" si="4"/>
        <v>1026.8844999999999</v>
      </c>
      <c r="I27" s="35" t="s">
        <v>1437</v>
      </c>
      <c r="J27">
        <f t="shared" si="102"/>
        <v>1023.4301</v>
      </c>
      <c r="M27" s="34">
        <f t="shared" si="5"/>
        <v>1023.4301</v>
      </c>
      <c r="N27" s="34"/>
      <c r="O27" s="34">
        <f t="shared" si="6"/>
        <v>1016.0664</v>
      </c>
      <c r="P27" s="34"/>
      <c r="Q27" s="34">
        <f t="shared" si="7"/>
        <v>1024.9755</v>
      </c>
      <c r="R27" s="34"/>
      <c r="S27" s="34">
        <f t="shared" si="8"/>
        <v>1026.8844999999999</v>
      </c>
      <c r="U27" s="35" t="s">
        <v>1073</v>
      </c>
      <c r="V27">
        <f t="shared" si="103"/>
        <v>1019.7936999999999</v>
      </c>
      <c r="Z27" s="34">
        <f t="shared" si="9"/>
        <v>1019.7936999999999</v>
      </c>
      <c r="AA27" s="34">
        <f t="shared" si="10"/>
        <v>1018.7936999999999</v>
      </c>
      <c r="AB27" s="34">
        <f t="shared" si="11"/>
        <v>1028.6117999999999</v>
      </c>
      <c r="AC27" s="34">
        <f t="shared" si="12"/>
        <v>1022.3391</v>
      </c>
      <c r="AE27" s="35" t="s">
        <v>1456</v>
      </c>
      <c r="AF27">
        <f t="shared" si="104"/>
        <v>1017.9755</v>
      </c>
      <c r="AH27" s="34">
        <f t="shared" si="13"/>
        <v>1017.9755</v>
      </c>
      <c r="AI27" s="34">
        <f t="shared" si="14"/>
        <v>1022.43</v>
      </c>
      <c r="AJ27" s="34">
        <f t="shared" si="15"/>
        <v>1024.9755</v>
      </c>
      <c r="AK27" s="34">
        <f t="shared" si="16"/>
        <v>1026.8844999999999</v>
      </c>
      <c r="AM27" s="35" t="s">
        <v>1073</v>
      </c>
      <c r="AN27">
        <f t="shared" si="105"/>
        <v>1019.7936999999999</v>
      </c>
      <c r="AP27" s="34">
        <f t="shared" si="17"/>
        <v>1019.7936999999999</v>
      </c>
      <c r="AQ27" s="34">
        <f t="shared" si="18"/>
        <v>1018.7936999999999</v>
      </c>
      <c r="AR27" s="34">
        <f t="shared" si="19"/>
        <v>1021.3391</v>
      </c>
      <c r="AS27" s="34">
        <f t="shared" si="20"/>
        <v>1029.6117999999999</v>
      </c>
      <c r="AU27" s="35" t="s">
        <v>1073</v>
      </c>
      <c r="AV27">
        <f t="shared" si="106"/>
        <v>1019.7936999999999</v>
      </c>
      <c r="AX27" s="34">
        <f t="shared" si="21"/>
        <v>1019.7936999999999</v>
      </c>
      <c r="AY27" s="34">
        <f t="shared" si="22"/>
        <v>1018.7936999999999</v>
      </c>
      <c r="AZ27" s="34">
        <f t="shared" si="23"/>
        <v>1022.2482</v>
      </c>
      <c r="BA27" s="34">
        <f t="shared" si="24"/>
        <v>1029.6117999999999</v>
      </c>
      <c r="BC27" s="35" t="s">
        <v>1455</v>
      </c>
      <c r="BD27">
        <f t="shared" si="107"/>
        <v>1017.0664</v>
      </c>
      <c r="BF27" s="34">
        <f t="shared" si="25"/>
        <v>1017.0664</v>
      </c>
      <c r="BG27" s="34">
        <f t="shared" si="26"/>
        <v>1023.3391</v>
      </c>
      <c r="BH27" s="34">
        <f t="shared" si="27"/>
        <v>1025.8844999999999</v>
      </c>
      <c r="BI27" s="34">
        <f t="shared" si="28"/>
        <v>1025.9755</v>
      </c>
      <c r="BK27" s="35" t="s">
        <v>1073</v>
      </c>
      <c r="BL27">
        <f t="shared" si="108"/>
        <v>1019.7936999999999</v>
      </c>
      <c r="BN27" s="34">
        <f t="shared" si="29"/>
        <v>1019.7936999999999</v>
      </c>
      <c r="BO27" s="34">
        <f t="shared" si="30"/>
        <v>1018.7936999999999</v>
      </c>
      <c r="BP27" s="34">
        <f t="shared" si="31"/>
        <v>1030.4299000000001</v>
      </c>
      <c r="BQ27" s="34">
        <f t="shared" si="32"/>
        <v>1022.3391</v>
      </c>
      <c r="BS27" s="35" t="s">
        <v>1437</v>
      </c>
      <c r="BT27">
        <f t="shared" si="109"/>
        <v>1023.4301</v>
      </c>
      <c r="BV27" s="34">
        <f t="shared" si="33"/>
        <v>1023.4301</v>
      </c>
      <c r="BW27" s="34">
        <f t="shared" si="34"/>
        <v>1016.0664</v>
      </c>
      <c r="BX27" s="34">
        <f t="shared" si="35"/>
        <v>1024.9755</v>
      </c>
      <c r="BY27" s="34">
        <f t="shared" si="36"/>
        <v>1025.9755</v>
      </c>
      <c r="CA27" s="35" t="s">
        <v>1437</v>
      </c>
      <c r="CB27">
        <f t="shared" si="110"/>
        <v>1023.4301</v>
      </c>
      <c r="CD27" s="34">
        <f t="shared" si="37"/>
        <v>1023.4301</v>
      </c>
      <c r="CE27" s="34">
        <f t="shared" si="38"/>
        <v>1016.9755</v>
      </c>
      <c r="CF27" s="34">
        <f t="shared" si="39"/>
        <v>1024.9755</v>
      </c>
      <c r="CG27" s="34">
        <f t="shared" si="40"/>
        <v>1025.9755</v>
      </c>
      <c r="CI27" s="35" t="s">
        <v>1073</v>
      </c>
      <c r="CJ27">
        <f t="shared" si="111"/>
        <v>1019.7936999999999</v>
      </c>
      <c r="CL27" s="34">
        <f t="shared" si="41"/>
        <v>1019.7936999999999</v>
      </c>
      <c r="CM27" s="34">
        <f t="shared" si="42"/>
        <v>1018.7936999999999</v>
      </c>
      <c r="CN27" s="34">
        <f t="shared" si="43"/>
        <v>1030.4299000000001</v>
      </c>
      <c r="CO27" s="34">
        <f t="shared" si="44"/>
        <v>1022.3391</v>
      </c>
      <c r="CQ27" s="35" t="s">
        <v>1484</v>
      </c>
      <c r="CR27">
        <f t="shared" si="112"/>
        <v>1015.2482</v>
      </c>
      <c r="CT27" s="34">
        <f t="shared" si="45"/>
        <v>1015.2482</v>
      </c>
      <c r="CU27" s="34">
        <f t="shared" si="46"/>
        <v>1023.3391</v>
      </c>
      <c r="CV27" s="34">
        <f t="shared" si="47"/>
        <v>1025.8844999999999</v>
      </c>
      <c r="CW27" s="34">
        <f t="shared" si="48"/>
        <v>1026.8844999999999</v>
      </c>
      <c r="CY27" s="35" t="s">
        <v>1073</v>
      </c>
      <c r="CZ27">
        <f t="shared" si="113"/>
        <v>1019.7936999999999</v>
      </c>
      <c r="DB27" s="34">
        <f t="shared" si="49"/>
        <v>1019.7936999999999</v>
      </c>
      <c r="DC27" s="34">
        <f t="shared" si="50"/>
        <v>1019.7028</v>
      </c>
      <c r="DD27" s="34">
        <f t="shared" si="51"/>
        <v>1022.2482</v>
      </c>
      <c r="DE27" s="34">
        <f t="shared" si="52"/>
        <v>1030.5209</v>
      </c>
      <c r="DG27" s="35" t="s">
        <v>1466</v>
      </c>
      <c r="DH27">
        <f t="shared" si="114"/>
        <v>1018.8846</v>
      </c>
      <c r="DJ27" s="34">
        <f t="shared" si="53"/>
        <v>1018.8846</v>
      </c>
      <c r="DK27" s="34">
        <f t="shared" si="54"/>
        <v>1018.7936999999999</v>
      </c>
      <c r="DL27" s="34">
        <f t="shared" si="55"/>
        <v>1020.43</v>
      </c>
      <c r="DM27" s="34">
        <f t="shared" si="56"/>
        <v>1030.5209</v>
      </c>
      <c r="DO27" s="35" t="s">
        <v>1457</v>
      </c>
      <c r="DP27">
        <f t="shared" si="115"/>
        <v>1016.1573</v>
      </c>
      <c r="DR27" s="34">
        <f t="shared" si="57"/>
        <v>1016.1573</v>
      </c>
      <c r="DS27" s="34">
        <f t="shared" si="58"/>
        <v>1022.43</v>
      </c>
      <c r="DT27" s="34">
        <f t="shared" si="59"/>
        <v>1025.8844999999999</v>
      </c>
      <c r="DU27" s="34">
        <f t="shared" si="60"/>
        <v>1026.8844999999999</v>
      </c>
      <c r="DW27" s="35" t="s">
        <v>1073</v>
      </c>
      <c r="DX27">
        <f t="shared" si="116"/>
        <v>1019.7936999999999</v>
      </c>
      <c r="DZ27" s="34">
        <f t="shared" si="117"/>
        <v>1019.7936999999999</v>
      </c>
      <c r="EA27" s="34">
        <f t="shared" si="61"/>
        <v>1018.7936999999999</v>
      </c>
      <c r="EB27" s="34">
        <f t="shared" si="62"/>
        <v>1029.5209</v>
      </c>
      <c r="EC27" s="34">
        <f t="shared" si="63"/>
        <v>1022.3391</v>
      </c>
      <c r="EE27" s="35" t="s">
        <v>1437</v>
      </c>
      <c r="EF27">
        <f t="shared" si="118"/>
        <v>1023.4301</v>
      </c>
      <c r="EH27" s="34">
        <f t="shared" si="64"/>
        <v>1023.4301</v>
      </c>
      <c r="EI27" s="34">
        <f t="shared" si="65"/>
        <v>1015.1573</v>
      </c>
      <c r="EJ27" s="34">
        <f t="shared" si="66"/>
        <v>1024.9755</v>
      </c>
      <c r="EK27" s="34">
        <f t="shared" si="67"/>
        <v>1025.9755</v>
      </c>
      <c r="EM27" s="35" t="s">
        <v>1476</v>
      </c>
      <c r="EN27">
        <f t="shared" si="119"/>
        <v>1025.2482</v>
      </c>
      <c r="EP27" s="34">
        <f t="shared" si="68"/>
        <v>1025.2482</v>
      </c>
      <c r="EQ27" s="34">
        <f t="shared" si="69"/>
        <v>1013.3392</v>
      </c>
      <c r="ER27" s="34">
        <f t="shared" si="70"/>
        <v>1026.7936</v>
      </c>
      <c r="ES27" s="34">
        <f t="shared" si="71"/>
        <v>1024.1572000000001</v>
      </c>
      <c r="EU27" s="35" t="s">
        <v>1456</v>
      </c>
      <c r="EV27">
        <f t="shared" si="120"/>
        <v>1017.9755</v>
      </c>
      <c r="EX27" s="34">
        <f t="shared" si="72"/>
        <v>1017.9755</v>
      </c>
      <c r="EY27" s="34">
        <f t="shared" si="73"/>
        <v>1018.7936999999999</v>
      </c>
      <c r="EZ27" s="34">
        <f t="shared" si="74"/>
        <v>1031.3390999999999</v>
      </c>
      <c r="FA27" s="34">
        <f t="shared" si="75"/>
        <v>1019.6118</v>
      </c>
      <c r="FC27" s="35" t="s">
        <v>1485</v>
      </c>
      <c r="FD27">
        <f t="shared" si="121"/>
        <v>1014.3392</v>
      </c>
      <c r="FF27" s="34">
        <f t="shared" si="76"/>
        <v>1014.3392</v>
      </c>
      <c r="FG27" s="34">
        <f t="shared" si="77"/>
        <v>1023.3391</v>
      </c>
      <c r="FH27" s="34">
        <f t="shared" si="78"/>
        <v>1024.0663999999999</v>
      </c>
      <c r="FI27" s="34">
        <f t="shared" si="79"/>
        <v>1025.9755</v>
      </c>
      <c r="FK27" s="35" t="s">
        <v>1446</v>
      </c>
      <c r="FL27">
        <f t="shared" si="122"/>
        <v>1020.7028</v>
      </c>
      <c r="FN27" s="34">
        <f t="shared" si="80"/>
        <v>1020.7028</v>
      </c>
      <c r="FO27" s="34">
        <f t="shared" si="81"/>
        <v>1016.9755</v>
      </c>
      <c r="FP27" s="34">
        <f t="shared" si="82"/>
        <v>1020.43</v>
      </c>
      <c r="FQ27" s="34">
        <f t="shared" si="83"/>
        <v>1030.5209</v>
      </c>
      <c r="FS27" s="35" t="s">
        <v>1460</v>
      </c>
      <c r="FT27">
        <f t="shared" si="123"/>
        <v>1021.6119</v>
      </c>
      <c r="FV27" s="34">
        <f t="shared" si="84"/>
        <v>1021.6119</v>
      </c>
      <c r="FW27" s="34">
        <f t="shared" si="85"/>
        <v>1017.8846</v>
      </c>
      <c r="FX27" s="34">
        <f t="shared" si="86"/>
        <v>1019.5209</v>
      </c>
      <c r="FY27" s="34">
        <f t="shared" si="87"/>
        <v>1031.4299000000001</v>
      </c>
      <c r="GA27" s="35" t="s">
        <v>1485</v>
      </c>
      <c r="GB27">
        <f t="shared" si="124"/>
        <v>1014.3392</v>
      </c>
      <c r="GD27" s="34">
        <f t="shared" si="88"/>
        <v>1014.3392</v>
      </c>
      <c r="GE27" s="34">
        <f t="shared" si="89"/>
        <v>1025.1572000000001</v>
      </c>
      <c r="GF27" s="34">
        <f t="shared" si="90"/>
        <v>1023.1573</v>
      </c>
      <c r="GG27" s="34">
        <f t="shared" si="91"/>
        <v>1026.8844999999999</v>
      </c>
      <c r="GI27" s="35" t="s">
        <v>1456</v>
      </c>
      <c r="GJ27">
        <f t="shared" si="125"/>
        <v>1017.9755</v>
      </c>
      <c r="GL27" s="34">
        <f t="shared" si="92"/>
        <v>1017.9755</v>
      </c>
      <c r="GM27" s="34">
        <f t="shared" si="93"/>
        <v>1018.7936999999999</v>
      </c>
      <c r="GN27" s="34">
        <f t="shared" si="94"/>
        <v>1030.4299000000001</v>
      </c>
      <c r="GO27" s="34">
        <f t="shared" si="95"/>
        <v>1021.43</v>
      </c>
      <c r="GQ27" s="35" t="s">
        <v>1455</v>
      </c>
      <c r="GR27">
        <f t="shared" si="126"/>
        <v>1017.0664</v>
      </c>
      <c r="GT27" s="34">
        <f t="shared" si="96"/>
        <v>1017.0664</v>
      </c>
      <c r="GU27" s="34">
        <f t="shared" si="97"/>
        <v>1023.4301</v>
      </c>
      <c r="GV27" s="34">
        <f t="shared" si="98"/>
        <v>1013.3392</v>
      </c>
      <c r="GW27" s="34">
        <f t="shared" si="99"/>
        <v>1024.9755</v>
      </c>
      <c r="GZ27">
        <v>-1.6</v>
      </c>
      <c r="HA27">
        <f t="shared" si="128"/>
        <v>-2.1729936689223797</v>
      </c>
      <c r="HB27" s="33">
        <f t="shared" si="133"/>
        <v>-0.35812104307648723</v>
      </c>
      <c r="HH27">
        <v>-1.6</v>
      </c>
      <c r="HI27">
        <f t="shared" si="129"/>
        <v>-1.9659244457628868</v>
      </c>
      <c r="HJ27">
        <v>-1.6</v>
      </c>
      <c r="HK27">
        <f t="shared" si="130"/>
        <v>-2.0336085173334761</v>
      </c>
      <c r="HL27">
        <v>-1.6</v>
      </c>
      <c r="HM27">
        <f t="shared" si="131"/>
        <v>-1.7423310679020316</v>
      </c>
      <c r="HN27">
        <v>-1.6</v>
      </c>
      <c r="HO27">
        <f t="shared" si="132"/>
        <v>-2.0979278082360757</v>
      </c>
      <c r="IZ27" t="s">
        <v>1519</v>
      </c>
      <c r="JA27">
        <v>-0.33604190197088568</v>
      </c>
      <c r="JB27">
        <v>-2.3278767039905914</v>
      </c>
      <c r="JE27">
        <v>-2.3278767039905914</v>
      </c>
    </row>
    <row r="28" spans="1:265" x14ac:dyDescent="0.35">
      <c r="A28" t="s">
        <v>1446</v>
      </c>
      <c r="B28" s="40">
        <f t="shared" si="0"/>
        <v>1020.7028</v>
      </c>
      <c r="D28" s="40">
        <f t="shared" si="1"/>
        <v>1020.7028</v>
      </c>
      <c r="E28" s="40">
        <f t="shared" si="2"/>
        <v>1019.7028</v>
      </c>
      <c r="F28" s="40">
        <f t="shared" si="3"/>
        <v>1025.8844999999999</v>
      </c>
      <c r="G28" s="40">
        <f t="shared" si="4"/>
        <v>1026.8844999999999</v>
      </c>
      <c r="I28" s="35" t="s">
        <v>1437</v>
      </c>
      <c r="J28">
        <f t="shared" si="102"/>
        <v>1023.4301</v>
      </c>
      <c r="M28" s="34">
        <f t="shared" si="5"/>
        <v>1023.4301</v>
      </c>
      <c r="N28" s="34"/>
      <c r="O28" s="34">
        <f t="shared" si="6"/>
        <v>1016.0664</v>
      </c>
      <c r="P28" s="34"/>
      <c r="Q28" s="34">
        <f t="shared" si="7"/>
        <v>1025.8844999999999</v>
      </c>
      <c r="R28" s="34"/>
      <c r="S28" s="34">
        <f t="shared" si="8"/>
        <v>1026.8844999999999</v>
      </c>
      <c r="U28" s="35" t="s">
        <v>1073</v>
      </c>
      <c r="V28">
        <f t="shared" si="103"/>
        <v>1019.7936999999999</v>
      </c>
      <c r="Z28" s="34">
        <f t="shared" si="9"/>
        <v>1019.7936999999999</v>
      </c>
      <c r="AA28" s="34">
        <f t="shared" si="10"/>
        <v>1018.7936999999999</v>
      </c>
      <c r="AB28" s="34">
        <f t="shared" si="11"/>
        <v>1028.6117999999999</v>
      </c>
      <c r="AC28" s="34">
        <f t="shared" si="12"/>
        <v>1022.3391</v>
      </c>
      <c r="AE28" s="35" t="s">
        <v>1456</v>
      </c>
      <c r="AF28">
        <f t="shared" si="104"/>
        <v>1017.9755</v>
      </c>
      <c r="AH28" s="34">
        <f t="shared" si="13"/>
        <v>1017.9755</v>
      </c>
      <c r="AI28" s="34">
        <f t="shared" si="14"/>
        <v>1022.43</v>
      </c>
      <c r="AJ28" s="34">
        <f t="shared" si="15"/>
        <v>1025.8844999999999</v>
      </c>
      <c r="AK28" s="34">
        <f t="shared" si="16"/>
        <v>1025.9755</v>
      </c>
      <c r="AM28" s="35" t="s">
        <v>1073</v>
      </c>
      <c r="AN28">
        <f t="shared" si="105"/>
        <v>1019.7936999999999</v>
      </c>
      <c r="AP28" s="34">
        <f t="shared" si="17"/>
        <v>1019.7936999999999</v>
      </c>
      <c r="AQ28" s="34">
        <f t="shared" si="18"/>
        <v>1018.7936999999999</v>
      </c>
      <c r="AR28" s="34">
        <f t="shared" si="19"/>
        <v>1021.3391</v>
      </c>
      <c r="AS28" s="34">
        <f t="shared" si="20"/>
        <v>1029.6117999999999</v>
      </c>
      <c r="AU28" s="35" t="s">
        <v>1073</v>
      </c>
      <c r="AV28">
        <f t="shared" si="106"/>
        <v>1019.7936999999999</v>
      </c>
      <c r="AX28" s="34">
        <f t="shared" si="21"/>
        <v>1019.7936999999999</v>
      </c>
      <c r="AY28" s="34">
        <f t="shared" si="22"/>
        <v>1019.7028</v>
      </c>
      <c r="AZ28" s="34">
        <f t="shared" si="23"/>
        <v>1022.2482</v>
      </c>
      <c r="BA28" s="34">
        <f t="shared" si="24"/>
        <v>1029.6117999999999</v>
      </c>
      <c r="BC28" s="35" t="s">
        <v>1456</v>
      </c>
      <c r="BD28">
        <f t="shared" si="107"/>
        <v>1017.9755</v>
      </c>
      <c r="BF28" s="34">
        <f t="shared" si="25"/>
        <v>1017.9755</v>
      </c>
      <c r="BG28" s="34">
        <f t="shared" si="26"/>
        <v>1022.43</v>
      </c>
      <c r="BH28" s="34">
        <f t="shared" si="27"/>
        <v>1025.8844999999999</v>
      </c>
      <c r="BI28" s="34">
        <f t="shared" si="28"/>
        <v>1026.8844999999999</v>
      </c>
      <c r="BK28" s="35" t="s">
        <v>1073</v>
      </c>
      <c r="BL28">
        <f t="shared" si="108"/>
        <v>1019.7936999999999</v>
      </c>
      <c r="BN28" s="34">
        <f t="shared" si="29"/>
        <v>1019.7936999999999</v>
      </c>
      <c r="BO28" s="34">
        <f t="shared" si="30"/>
        <v>1018.7936999999999</v>
      </c>
      <c r="BP28" s="34">
        <f t="shared" si="31"/>
        <v>1029.5209</v>
      </c>
      <c r="BQ28" s="34">
        <f t="shared" si="32"/>
        <v>1022.3391</v>
      </c>
      <c r="BS28" s="35" t="s">
        <v>1437</v>
      </c>
      <c r="BT28">
        <f t="shared" si="109"/>
        <v>1023.4301</v>
      </c>
      <c r="BV28" s="34">
        <f t="shared" si="33"/>
        <v>1023.4301</v>
      </c>
      <c r="BW28" s="34">
        <f t="shared" si="34"/>
        <v>1016.0664</v>
      </c>
      <c r="BX28" s="34">
        <f t="shared" si="35"/>
        <v>1024.9755</v>
      </c>
      <c r="BY28" s="34">
        <f t="shared" si="36"/>
        <v>1025.9755</v>
      </c>
      <c r="CA28" s="35" t="s">
        <v>1437</v>
      </c>
      <c r="CB28">
        <f t="shared" si="110"/>
        <v>1023.4301</v>
      </c>
      <c r="CD28" s="34">
        <f t="shared" si="37"/>
        <v>1023.4301</v>
      </c>
      <c r="CE28" s="34">
        <f t="shared" si="38"/>
        <v>1016.9755</v>
      </c>
      <c r="CF28" s="34">
        <f t="shared" si="39"/>
        <v>1024.9755</v>
      </c>
      <c r="CG28" s="34">
        <f t="shared" si="40"/>
        <v>1025.9755</v>
      </c>
      <c r="CI28" s="35" t="s">
        <v>1073</v>
      </c>
      <c r="CJ28">
        <f t="shared" si="111"/>
        <v>1019.7936999999999</v>
      </c>
      <c r="CL28" s="34">
        <f t="shared" si="41"/>
        <v>1019.7936999999999</v>
      </c>
      <c r="CM28" s="34">
        <f t="shared" si="42"/>
        <v>1018.7936999999999</v>
      </c>
      <c r="CN28" s="34">
        <f t="shared" si="43"/>
        <v>1030.4299000000001</v>
      </c>
      <c r="CO28" s="34">
        <f t="shared" si="44"/>
        <v>1022.3391</v>
      </c>
      <c r="CQ28" s="35" t="s">
        <v>1484</v>
      </c>
      <c r="CR28">
        <f t="shared" si="112"/>
        <v>1015.2482</v>
      </c>
      <c r="CT28" s="34">
        <f t="shared" si="45"/>
        <v>1015.2482</v>
      </c>
      <c r="CU28" s="34">
        <f t="shared" si="46"/>
        <v>1022.43</v>
      </c>
      <c r="CV28" s="34">
        <f t="shared" si="47"/>
        <v>1025.8844999999999</v>
      </c>
      <c r="CW28" s="34">
        <f t="shared" si="48"/>
        <v>1026.8844999999999</v>
      </c>
      <c r="CY28" s="35" t="s">
        <v>1073</v>
      </c>
      <c r="CZ28">
        <f t="shared" si="113"/>
        <v>1019.7936999999999</v>
      </c>
      <c r="DB28" s="34">
        <f t="shared" si="49"/>
        <v>1019.7936999999999</v>
      </c>
      <c r="DC28" s="34">
        <f t="shared" si="50"/>
        <v>1018.7936999999999</v>
      </c>
      <c r="DD28" s="34">
        <f t="shared" si="51"/>
        <v>1022.2482</v>
      </c>
      <c r="DE28" s="34">
        <f t="shared" si="52"/>
        <v>1030.5209</v>
      </c>
      <c r="DG28" s="35" t="s">
        <v>1466</v>
      </c>
      <c r="DH28">
        <f t="shared" si="114"/>
        <v>1018.8846</v>
      </c>
      <c r="DJ28" s="34">
        <f t="shared" si="53"/>
        <v>1018.8846</v>
      </c>
      <c r="DK28" s="34">
        <f t="shared" si="54"/>
        <v>1018.7936999999999</v>
      </c>
      <c r="DL28" s="34">
        <f t="shared" si="55"/>
        <v>1020.43</v>
      </c>
      <c r="DM28" s="34">
        <f t="shared" si="56"/>
        <v>1030.5209</v>
      </c>
      <c r="DO28" s="35" t="s">
        <v>1484</v>
      </c>
      <c r="DP28">
        <f t="shared" si="115"/>
        <v>1015.2482</v>
      </c>
      <c r="DR28" s="34">
        <f t="shared" si="57"/>
        <v>1015.2482</v>
      </c>
      <c r="DS28" s="34">
        <f t="shared" si="58"/>
        <v>1022.43</v>
      </c>
      <c r="DT28" s="34">
        <f t="shared" si="59"/>
        <v>1024.9755</v>
      </c>
      <c r="DU28" s="34">
        <f t="shared" si="60"/>
        <v>1027.7936</v>
      </c>
      <c r="DW28" s="35" t="s">
        <v>1446</v>
      </c>
      <c r="DX28">
        <f t="shared" si="116"/>
        <v>1020.7028</v>
      </c>
      <c r="DZ28" s="34">
        <f t="shared" si="117"/>
        <v>1020.7028</v>
      </c>
      <c r="EA28" s="34">
        <f t="shared" si="61"/>
        <v>1018.7936999999999</v>
      </c>
      <c r="EB28" s="34">
        <f t="shared" si="62"/>
        <v>1030.4299000000001</v>
      </c>
      <c r="EC28" s="34">
        <f t="shared" si="63"/>
        <v>1022.3391</v>
      </c>
      <c r="EE28" s="35" t="s">
        <v>1437</v>
      </c>
      <c r="EF28">
        <f t="shared" si="118"/>
        <v>1023.4301</v>
      </c>
      <c r="EH28" s="34">
        <f t="shared" si="64"/>
        <v>1023.4301</v>
      </c>
      <c r="EI28" s="34">
        <f t="shared" si="65"/>
        <v>1015.1573</v>
      </c>
      <c r="EJ28" s="34">
        <f t="shared" si="66"/>
        <v>1025.8844999999999</v>
      </c>
      <c r="EK28" s="34">
        <f t="shared" si="67"/>
        <v>1025.9755</v>
      </c>
      <c r="EM28" s="35" t="s">
        <v>1476</v>
      </c>
      <c r="EN28">
        <f t="shared" si="119"/>
        <v>1025.2482</v>
      </c>
      <c r="EP28" s="34">
        <f t="shared" si="68"/>
        <v>1025.2482</v>
      </c>
      <c r="EQ28" s="34">
        <f t="shared" si="69"/>
        <v>1013.3392</v>
      </c>
      <c r="ER28" s="34">
        <f t="shared" si="70"/>
        <v>1026.7936</v>
      </c>
      <c r="ES28" s="34">
        <f t="shared" si="71"/>
        <v>1025.0663999999999</v>
      </c>
      <c r="EU28" s="35" t="s">
        <v>1456</v>
      </c>
      <c r="EV28">
        <f t="shared" si="120"/>
        <v>1017.9755</v>
      </c>
      <c r="EX28" s="34">
        <f t="shared" si="72"/>
        <v>1017.9755</v>
      </c>
      <c r="EY28" s="34">
        <f t="shared" si="73"/>
        <v>1018.7936999999999</v>
      </c>
      <c r="EZ28" s="34">
        <f t="shared" si="74"/>
        <v>1031.3390999999999</v>
      </c>
      <c r="FA28" s="34">
        <f t="shared" si="75"/>
        <v>1019.6118</v>
      </c>
      <c r="FC28" s="35" t="s">
        <v>1485</v>
      </c>
      <c r="FD28">
        <f t="shared" si="121"/>
        <v>1014.3392</v>
      </c>
      <c r="FF28" s="34">
        <f t="shared" si="76"/>
        <v>1014.3392</v>
      </c>
      <c r="FG28" s="34">
        <f t="shared" si="77"/>
        <v>1022.43</v>
      </c>
      <c r="FH28" s="34">
        <f t="shared" si="78"/>
        <v>1024.9755</v>
      </c>
      <c r="FI28" s="34">
        <f t="shared" si="79"/>
        <v>1025.9755</v>
      </c>
      <c r="FK28" s="35" t="s">
        <v>1446</v>
      </c>
      <c r="FL28">
        <f t="shared" si="122"/>
        <v>1020.7028</v>
      </c>
      <c r="FN28" s="34">
        <f t="shared" si="80"/>
        <v>1020.7028</v>
      </c>
      <c r="FO28" s="34">
        <f t="shared" si="81"/>
        <v>1017.8846</v>
      </c>
      <c r="FP28" s="34">
        <f t="shared" si="82"/>
        <v>1020.43</v>
      </c>
      <c r="FQ28" s="34">
        <f t="shared" si="83"/>
        <v>1030.5209</v>
      </c>
      <c r="FS28" s="35" t="s">
        <v>1460</v>
      </c>
      <c r="FT28">
        <f t="shared" si="123"/>
        <v>1021.6119</v>
      </c>
      <c r="FV28" s="34">
        <f t="shared" si="84"/>
        <v>1021.6119</v>
      </c>
      <c r="FW28" s="34">
        <f t="shared" si="85"/>
        <v>1016.9755</v>
      </c>
      <c r="FX28" s="34">
        <f t="shared" si="86"/>
        <v>1019.5209</v>
      </c>
      <c r="FY28" s="34">
        <f t="shared" si="87"/>
        <v>1030.5209</v>
      </c>
      <c r="GA28" s="35" t="s">
        <v>1485</v>
      </c>
      <c r="GB28">
        <f t="shared" si="124"/>
        <v>1014.3392</v>
      </c>
      <c r="GD28" s="34">
        <f t="shared" si="88"/>
        <v>1014.3392</v>
      </c>
      <c r="GE28" s="34">
        <f t="shared" si="89"/>
        <v>1025.1572000000001</v>
      </c>
      <c r="GF28" s="34">
        <f t="shared" si="90"/>
        <v>1023.1573</v>
      </c>
      <c r="GG28" s="34">
        <f t="shared" si="91"/>
        <v>1027.7936</v>
      </c>
      <c r="GI28" s="35" t="s">
        <v>1455</v>
      </c>
      <c r="GJ28">
        <f t="shared" si="125"/>
        <v>1017.0664</v>
      </c>
      <c r="GL28" s="34">
        <f t="shared" si="92"/>
        <v>1017.0664</v>
      </c>
      <c r="GM28" s="34">
        <f t="shared" si="93"/>
        <v>1020.6118</v>
      </c>
      <c r="GN28" s="34">
        <f t="shared" si="94"/>
        <v>1031.3390999999999</v>
      </c>
      <c r="GO28" s="34">
        <f t="shared" si="95"/>
        <v>1020.5209</v>
      </c>
      <c r="GQ28" s="35" t="s">
        <v>1490</v>
      </c>
      <c r="GR28">
        <f t="shared" si="126"/>
        <v>1027.0663999999999</v>
      </c>
      <c r="GT28" s="34">
        <f t="shared" si="96"/>
        <v>1027.0663999999999</v>
      </c>
      <c r="GU28" s="34">
        <f t="shared" si="97"/>
        <v>1013.3392</v>
      </c>
      <c r="GV28" s="34">
        <f t="shared" si="98"/>
        <v>1024.9755</v>
      </c>
      <c r="GW28" s="34">
        <f t="shared" si="99"/>
        <v>1024.1572000000001</v>
      </c>
      <c r="GZ28">
        <v>-1.9</v>
      </c>
      <c r="HA28">
        <f t="shared" si="128"/>
        <v>-2.1488037240853042</v>
      </c>
      <c r="HB28" s="33">
        <f t="shared" si="133"/>
        <v>-0.13094932846594962</v>
      </c>
      <c r="HH28">
        <v>-1.9</v>
      </c>
      <c r="HI28">
        <f t="shared" si="129"/>
        <v>-1.9659244457628868</v>
      </c>
      <c r="HJ28">
        <v>-1.9</v>
      </c>
      <c r="HK28">
        <f t="shared" si="130"/>
        <v>-2.0336085173334761</v>
      </c>
      <c r="HL28">
        <v>-1.9</v>
      </c>
      <c r="HM28">
        <f t="shared" si="131"/>
        <v>-2.271400575032561</v>
      </c>
      <c r="HN28">
        <v>-1.9</v>
      </c>
      <c r="HO28">
        <f t="shared" si="132"/>
        <v>-2.0979278082360757</v>
      </c>
      <c r="IZ28" t="s">
        <v>1518</v>
      </c>
      <c r="JA28">
        <v>-0.84488453433383537</v>
      </c>
      <c r="JB28">
        <v>-2.7097760086126974</v>
      </c>
      <c r="JE28">
        <v>-2.7097760086126974</v>
      </c>
    </row>
    <row r="29" spans="1:265" x14ac:dyDescent="0.35">
      <c r="A29" t="s">
        <v>1446</v>
      </c>
      <c r="B29" s="40">
        <f t="shared" si="0"/>
        <v>1020.7028</v>
      </c>
      <c r="D29" s="40">
        <f t="shared" si="1"/>
        <v>1020.7028</v>
      </c>
      <c r="E29" s="40">
        <f t="shared" si="2"/>
        <v>1019.7028</v>
      </c>
      <c r="F29" s="40">
        <f t="shared" si="3"/>
        <v>1025.8844999999999</v>
      </c>
      <c r="G29" s="40">
        <f t="shared" si="4"/>
        <v>1026.8844999999999</v>
      </c>
      <c r="I29" s="35" t="s">
        <v>1437</v>
      </c>
      <c r="J29">
        <f t="shared" si="102"/>
        <v>1023.4301</v>
      </c>
      <c r="M29" s="34">
        <f t="shared" si="5"/>
        <v>1023.4301</v>
      </c>
      <c r="N29" s="34"/>
      <c r="O29" s="34">
        <f t="shared" si="6"/>
        <v>1016.0664</v>
      </c>
      <c r="P29" s="34"/>
      <c r="Q29" s="34">
        <f t="shared" si="7"/>
        <v>1025.8844999999999</v>
      </c>
      <c r="R29" s="34"/>
      <c r="S29" s="34">
        <f t="shared" si="8"/>
        <v>1026.8844999999999</v>
      </c>
      <c r="U29" s="35" t="s">
        <v>1073</v>
      </c>
      <c r="V29">
        <f t="shared" si="103"/>
        <v>1019.7936999999999</v>
      </c>
      <c r="Z29" s="34">
        <f t="shared" si="9"/>
        <v>1019.7936999999999</v>
      </c>
      <c r="AA29" s="34">
        <f t="shared" si="10"/>
        <v>1018.7936999999999</v>
      </c>
      <c r="AB29" s="34">
        <f t="shared" si="11"/>
        <v>1028.6117999999999</v>
      </c>
      <c r="AC29" s="34">
        <f t="shared" si="12"/>
        <v>1022.3391</v>
      </c>
      <c r="AE29" s="35" t="s">
        <v>1456</v>
      </c>
      <c r="AF29">
        <f t="shared" si="104"/>
        <v>1017.9755</v>
      </c>
      <c r="AH29" s="34">
        <f t="shared" si="13"/>
        <v>1017.9755</v>
      </c>
      <c r="AI29" s="34">
        <f t="shared" si="14"/>
        <v>1022.43</v>
      </c>
      <c r="AJ29" s="34">
        <f t="shared" si="15"/>
        <v>1025.8844999999999</v>
      </c>
      <c r="AK29" s="34">
        <f t="shared" si="16"/>
        <v>1026.8844999999999</v>
      </c>
      <c r="AM29" s="35" t="s">
        <v>1073</v>
      </c>
      <c r="AN29">
        <f t="shared" si="105"/>
        <v>1019.7936999999999</v>
      </c>
      <c r="AP29" s="34">
        <f t="shared" si="17"/>
        <v>1019.7936999999999</v>
      </c>
      <c r="AQ29" s="34">
        <f t="shared" si="18"/>
        <v>1018.7936999999999</v>
      </c>
      <c r="AR29" s="34">
        <f t="shared" si="19"/>
        <v>1021.3391</v>
      </c>
      <c r="AS29" s="34">
        <f t="shared" si="20"/>
        <v>1029.6117999999999</v>
      </c>
      <c r="AU29" s="35" t="s">
        <v>1073</v>
      </c>
      <c r="AV29">
        <f t="shared" si="106"/>
        <v>1019.7936999999999</v>
      </c>
      <c r="AX29" s="34">
        <f t="shared" si="21"/>
        <v>1019.7936999999999</v>
      </c>
      <c r="AY29" s="34">
        <f t="shared" si="22"/>
        <v>1018.7936999999999</v>
      </c>
      <c r="AZ29" s="34">
        <f t="shared" si="23"/>
        <v>1022.2482</v>
      </c>
      <c r="BA29" s="34">
        <f t="shared" si="24"/>
        <v>1029.6117999999999</v>
      </c>
      <c r="BC29" s="35" t="s">
        <v>1457</v>
      </c>
      <c r="BD29">
        <f t="shared" si="107"/>
        <v>1016.1573</v>
      </c>
      <c r="BF29" s="34">
        <f t="shared" si="25"/>
        <v>1016.1573</v>
      </c>
      <c r="BG29" s="34">
        <f t="shared" si="26"/>
        <v>1022.43</v>
      </c>
      <c r="BH29" s="34">
        <f t="shared" si="27"/>
        <v>1026.7936</v>
      </c>
      <c r="BI29" s="34">
        <f t="shared" si="28"/>
        <v>1026.8844999999999</v>
      </c>
      <c r="BK29" s="35" t="s">
        <v>1073</v>
      </c>
      <c r="BL29">
        <f t="shared" si="108"/>
        <v>1019.7936999999999</v>
      </c>
      <c r="BN29" s="34">
        <f t="shared" si="29"/>
        <v>1019.7936999999999</v>
      </c>
      <c r="BO29" s="34">
        <f t="shared" si="30"/>
        <v>1018.7936999999999</v>
      </c>
      <c r="BP29" s="34">
        <f t="shared" si="31"/>
        <v>1029.5209</v>
      </c>
      <c r="BQ29" s="34">
        <f t="shared" si="32"/>
        <v>1022.3391</v>
      </c>
      <c r="BS29" s="35" t="s">
        <v>1437</v>
      </c>
      <c r="BT29">
        <f t="shared" si="109"/>
        <v>1023.4301</v>
      </c>
      <c r="BV29" s="34">
        <f t="shared" si="33"/>
        <v>1023.4301</v>
      </c>
      <c r="BW29" s="34">
        <f t="shared" si="34"/>
        <v>1016.0664</v>
      </c>
      <c r="BX29" s="34">
        <f t="shared" si="35"/>
        <v>1024.9755</v>
      </c>
      <c r="BY29" s="34">
        <f t="shared" si="36"/>
        <v>1025.9755</v>
      </c>
      <c r="CA29" s="35" t="s">
        <v>1437</v>
      </c>
      <c r="CB29">
        <f t="shared" si="110"/>
        <v>1023.4301</v>
      </c>
      <c r="CD29" s="34">
        <f t="shared" si="37"/>
        <v>1023.4301</v>
      </c>
      <c r="CE29" s="34">
        <f t="shared" si="38"/>
        <v>1016.9755</v>
      </c>
      <c r="CF29" s="34">
        <f t="shared" si="39"/>
        <v>1024.9755</v>
      </c>
      <c r="CG29" s="34">
        <f t="shared" si="40"/>
        <v>1025.9755</v>
      </c>
      <c r="CI29" s="35" t="s">
        <v>1073</v>
      </c>
      <c r="CJ29">
        <f t="shared" si="111"/>
        <v>1019.7936999999999</v>
      </c>
      <c r="CL29" s="34">
        <f t="shared" si="41"/>
        <v>1019.7936999999999</v>
      </c>
      <c r="CM29" s="34">
        <f t="shared" si="42"/>
        <v>1018.7936999999999</v>
      </c>
      <c r="CN29" s="34">
        <f t="shared" si="43"/>
        <v>1030.4299000000001</v>
      </c>
      <c r="CO29" s="34">
        <f t="shared" si="44"/>
        <v>1022.3391</v>
      </c>
      <c r="CQ29" s="35" t="s">
        <v>1485</v>
      </c>
      <c r="CR29">
        <f t="shared" si="112"/>
        <v>1014.3392</v>
      </c>
      <c r="CT29" s="34">
        <f t="shared" si="45"/>
        <v>1014.3392</v>
      </c>
      <c r="CU29" s="34">
        <f t="shared" si="46"/>
        <v>1022.43</v>
      </c>
      <c r="CV29" s="34">
        <f t="shared" si="47"/>
        <v>1026.7936</v>
      </c>
      <c r="CW29" s="34">
        <f t="shared" si="48"/>
        <v>1026.8844999999999</v>
      </c>
      <c r="CY29" s="35" t="s">
        <v>1073</v>
      </c>
      <c r="CZ29">
        <f t="shared" si="113"/>
        <v>1019.7936999999999</v>
      </c>
      <c r="DB29" s="34">
        <f t="shared" si="49"/>
        <v>1019.7936999999999</v>
      </c>
      <c r="DC29" s="34">
        <f t="shared" si="50"/>
        <v>1018.7936999999999</v>
      </c>
      <c r="DD29" s="34">
        <f t="shared" si="51"/>
        <v>1022.2482</v>
      </c>
      <c r="DE29" s="34">
        <f t="shared" si="52"/>
        <v>1030.5209</v>
      </c>
      <c r="DG29" s="35" t="s">
        <v>1466</v>
      </c>
      <c r="DH29">
        <f t="shared" si="114"/>
        <v>1018.8846</v>
      </c>
      <c r="DJ29" s="34">
        <f t="shared" si="53"/>
        <v>1018.8846</v>
      </c>
      <c r="DK29" s="34">
        <f t="shared" si="54"/>
        <v>1018.7936999999999</v>
      </c>
      <c r="DL29" s="34">
        <f t="shared" si="55"/>
        <v>1020.43</v>
      </c>
      <c r="DM29" s="34">
        <f t="shared" si="56"/>
        <v>1030.5209</v>
      </c>
      <c r="DO29" s="35" t="s">
        <v>1484</v>
      </c>
      <c r="DP29">
        <f t="shared" si="115"/>
        <v>1015.2482</v>
      </c>
      <c r="DR29" s="34">
        <f t="shared" si="57"/>
        <v>1015.2482</v>
      </c>
      <c r="DS29" s="34">
        <f t="shared" si="58"/>
        <v>1022.43</v>
      </c>
      <c r="DT29" s="34">
        <f t="shared" si="59"/>
        <v>1024.9755</v>
      </c>
      <c r="DU29" s="34">
        <f t="shared" si="60"/>
        <v>1026.8844999999999</v>
      </c>
      <c r="DW29" s="35" t="s">
        <v>1073</v>
      </c>
      <c r="DX29">
        <f t="shared" si="116"/>
        <v>1019.7936999999999</v>
      </c>
      <c r="DZ29" s="34">
        <f t="shared" si="117"/>
        <v>1019.7936999999999</v>
      </c>
      <c r="EA29" s="34">
        <f t="shared" si="61"/>
        <v>1018.7936999999999</v>
      </c>
      <c r="EB29" s="34">
        <f t="shared" si="62"/>
        <v>1030.4299000000001</v>
      </c>
      <c r="EC29" s="34">
        <f t="shared" si="63"/>
        <v>1022.3391</v>
      </c>
      <c r="EE29" s="35" t="s">
        <v>1437</v>
      </c>
      <c r="EF29">
        <f t="shared" si="118"/>
        <v>1023.4301</v>
      </c>
      <c r="EH29" s="34">
        <f t="shared" si="64"/>
        <v>1023.4301</v>
      </c>
      <c r="EI29" s="34">
        <f t="shared" si="65"/>
        <v>1015.1573</v>
      </c>
      <c r="EJ29" s="34">
        <f t="shared" si="66"/>
        <v>1024.9755</v>
      </c>
      <c r="EK29" s="34">
        <f t="shared" si="67"/>
        <v>1025.9755</v>
      </c>
      <c r="EM29" s="35" t="s">
        <v>1476</v>
      </c>
      <c r="EN29">
        <f t="shared" si="119"/>
        <v>1025.2482</v>
      </c>
      <c r="EP29" s="34">
        <f t="shared" si="68"/>
        <v>1025.2482</v>
      </c>
      <c r="EQ29" s="34">
        <f t="shared" si="69"/>
        <v>1013.3392</v>
      </c>
      <c r="ER29" s="34">
        <f t="shared" si="70"/>
        <v>1026.7936</v>
      </c>
      <c r="ES29" s="34">
        <f t="shared" si="71"/>
        <v>1025.0663999999999</v>
      </c>
      <c r="EU29" s="35" t="s">
        <v>1466</v>
      </c>
      <c r="EV29">
        <f t="shared" si="120"/>
        <v>1018.8846</v>
      </c>
      <c r="EX29" s="34">
        <f t="shared" si="72"/>
        <v>1018.8846</v>
      </c>
      <c r="EY29" s="34">
        <f t="shared" si="73"/>
        <v>1018.7936999999999</v>
      </c>
      <c r="EZ29" s="34">
        <f t="shared" si="74"/>
        <v>1030.4299000000001</v>
      </c>
      <c r="FA29" s="34">
        <f t="shared" si="75"/>
        <v>1020.5209</v>
      </c>
      <c r="FC29" s="35" t="s">
        <v>1485</v>
      </c>
      <c r="FD29">
        <f t="shared" si="121"/>
        <v>1014.3392</v>
      </c>
      <c r="FF29" s="34">
        <f t="shared" si="76"/>
        <v>1014.3392</v>
      </c>
      <c r="FG29" s="34">
        <f t="shared" si="77"/>
        <v>1022.43</v>
      </c>
      <c r="FH29" s="34">
        <f t="shared" si="78"/>
        <v>1024.0663999999999</v>
      </c>
      <c r="FI29" s="34">
        <f t="shared" si="79"/>
        <v>1025.9755</v>
      </c>
      <c r="FK29" s="35" t="s">
        <v>1460</v>
      </c>
      <c r="FL29">
        <f t="shared" si="122"/>
        <v>1021.6119</v>
      </c>
      <c r="FN29" s="34">
        <f t="shared" si="80"/>
        <v>1021.6119</v>
      </c>
      <c r="FO29" s="34">
        <f t="shared" si="81"/>
        <v>1017.8846</v>
      </c>
      <c r="FP29" s="34">
        <f t="shared" si="82"/>
        <v>1020.43</v>
      </c>
      <c r="FQ29" s="34">
        <f t="shared" si="83"/>
        <v>1031.4299000000001</v>
      </c>
      <c r="FS29" s="35" t="s">
        <v>1460</v>
      </c>
      <c r="FT29">
        <f t="shared" si="123"/>
        <v>1021.6119</v>
      </c>
      <c r="FV29" s="34">
        <f t="shared" si="84"/>
        <v>1021.6119</v>
      </c>
      <c r="FW29" s="34">
        <f t="shared" si="85"/>
        <v>1017.8846</v>
      </c>
      <c r="FX29" s="34">
        <f t="shared" si="86"/>
        <v>1019.5209</v>
      </c>
      <c r="FY29" s="34">
        <f t="shared" si="87"/>
        <v>1031.4299000000001</v>
      </c>
      <c r="GA29" s="35" t="s">
        <v>1485</v>
      </c>
      <c r="GB29">
        <f t="shared" si="124"/>
        <v>1014.3392</v>
      </c>
      <c r="GD29" s="34">
        <f t="shared" si="88"/>
        <v>1014.3392</v>
      </c>
      <c r="GE29" s="34">
        <f t="shared" si="89"/>
        <v>1026.0663999999999</v>
      </c>
      <c r="GF29" s="34">
        <f t="shared" si="90"/>
        <v>1023.1573</v>
      </c>
      <c r="GG29" s="34">
        <f t="shared" si="91"/>
        <v>1025.9755</v>
      </c>
      <c r="GI29" s="35" t="s">
        <v>1456</v>
      </c>
      <c r="GJ29">
        <f t="shared" si="125"/>
        <v>1017.9755</v>
      </c>
      <c r="GL29" s="34">
        <f t="shared" si="92"/>
        <v>1017.9755</v>
      </c>
      <c r="GM29" s="34">
        <f t="shared" si="93"/>
        <v>1020.6118</v>
      </c>
      <c r="GN29" s="34">
        <f t="shared" si="94"/>
        <v>1030.4299000000001</v>
      </c>
      <c r="GO29" s="34">
        <f t="shared" si="95"/>
        <v>1020.5209</v>
      </c>
      <c r="GQ29" s="35" t="s">
        <v>1490</v>
      </c>
      <c r="GR29">
        <f t="shared" si="126"/>
        <v>1027.0663999999999</v>
      </c>
      <c r="GT29" s="34">
        <f t="shared" si="96"/>
        <v>1027.0663999999999</v>
      </c>
      <c r="GU29" s="34">
        <f t="shared" si="97"/>
        <v>1013.3392</v>
      </c>
      <c r="GV29" s="34">
        <f t="shared" si="98"/>
        <v>1024.9755</v>
      </c>
      <c r="GW29" s="34">
        <f t="shared" si="99"/>
        <v>1024.1572000000001</v>
      </c>
      <c r="GZ29">
        <v>-2.2000000000000002</v>
      </c>
      <c r="HA29">
        <f t="shared" si="128"/>
        <v>-2.2817251138742005</v>
      </c>
      <c r="HB29" s="33">
        <f t="shared" si="133"/>
        <v>-3.7147779033727422E-2</v>
      </c>
      <c r="HH29">
        <v>-2.2000000000000002</v>
      </c>
      <c r="HI29">
        <f t="shared" si="129"/>
        <v>-1.9659244457628868</v>
      </c>
      <c r="HJ29">
        <v>-2.2000000000000002</v>
      </c>
      <c r="HK29">
        <f t="shared" si="130"/>
        <v>-3.1105881382760874</v>
      </c>
      <c r="HL29">
        <v>-2.2000000000000002</v>
      </c>
      <c r="HM29">
        <f t="shared" si="131"/>
        <v>-2.7992239710236473</v>
      </c>
      <c r="HN29">
        <v>-2.2000000000000002</v>
      </c>
      <c r="HO29">
        <f t="shared" si="132"/>
        <v>-2.638617031417902</v>
      </c>
    </row>
    <row r="30" spans="1:265" x14ac:dyDescent="0.35">
      <c r="A30" t="s">
        <v>1446</v>
      </c>
      <c r="B30" s="40">
        <f t="shared" si="0"/>
        <v>1020.7028</v>
      </c>
      <c r="D30" s="40">
        <f t="shared" si="1"/>
        <v>1020.7028</v>
      </c>
      <c r="E30" s="40">
        <f t="shared" si="2"/>
        <v>1019.7028</v>
      </c>
      <c r="F30" s="40">
        <f t="shared" si="3"/>
        <v>1025.8844999999999</v>
      </c>
      <c r="G30" s="40">
        <f t="shared" si="4"/>
        <v>1026.8844999999999</v>
      </c>
      <c r="I30" s="35" t="s">
        <v>1438</v>
      </c>
      <c r="J30">
        <f t="shared" si="102"/>
        <v>1024.3390999999999</v>
      </c>
      <c r="M30" s="34">
        <f t="shared" si="5"/>
        <v>1024.3390999999999</v>
      </c>
      <c r="N30" s="34"/>
      <c r="O30" s="34">
        <f t="shared" si="6"/>
        <v>1016.0664</v>
      </c>
      <c r="P30" s="34"/>
      <c r="Q30" s="34">
        <f t="shared" si="7"/>
        <v>1024.9755</v>
      </c>
      <c r="R30" s="34"/>
      <c r="S30" s="34">
        <f t="shared" si="8"/>
        <v>1026.8844999999999</v>
      </c>
      <c r="U30" s="35" t="s">
        <v>1073</v>
      </c>
      <c r="V30">
        <f t="shared" si="103"/>
        <v>1019.7936999999999</v>
      </c>
      <c r="Z30" s="34">
        <f t="shared" si="9"/>
        <v>1019.7936999999999</v>
      </c>
      <c r="AA30" s="34">
        <f t="shared" si="10"/>
        <v>1018.7936999999999</v>
      </c>
      <c r="AB30" s="34">
        <f t="shared" si="11"/>
        <v>1028.6117999999999</v>
      </c>
      <c r="AC30" s="34">
        <f t="shared" si="12"/>
        <v>1022.3391</v>
      </c>
      <c r="AE30" s="35" t="s">
        <v>1456</v>
      </c>
      <c r="AF30">
        <f t="shared" si="104"/>
        <v>1017.9755</v>
      </c>
      <c r="AH30" s="34">
        <f t="shared" si="13"/>
        <v>1017.9755</v>
      </c>
      <c r="AI30" s="34">
        <f t="shared" si="14"/>
        <v>1022.43</v>
      </c>
      <c r="AJ30" s="34">
        <f t="shared" si="15"/>
        <v>1024.9755</v>
      </c>
      <c r="AK30" s="34">
        <f t="shared" si="16"/>
        <v>1026.8844999999999</v>
      </c>
      <c r="AM30" s="35" t="s">
        <v>1073</v>
      </c>
      <c r="AN30">
        <f t="shared" si="105"/>
        <v>1019.7936999999999</v>
      </c>
      <c r="AP30" s="34">
        <f t="shared" si="17"/>
        <v>1019.7936999999999</v>
      </c>
      <c r="AQ30" s="34">
        <f t="shared" si="18"/>
        <v>1018.7936999999999</v>
      </c>
      <c r="AR30" s="34">
        <f t="shared" si="19"/>
        <v>1021.3391</v>
      </c>
      <c r="AS30" s="34">
        <f t="shared" si="20"/>
        <v>1029.6117999999999</v>
      </c>
      <c r="AU30" s="35" t="s">
        <v>1073</v>
      </c>
      <c r="AV30">
        <f t="shared" si="106"/>
        <v>1019.7936999999999</v>
      </c>
      <c r="AX30" s="34">
        <f t="shared" si="21"/>
        <v>1019.7936999999999</v>
      </c>
      <c r="AY30" s="34">
        <f t="shared" si="22"/>
        <v>1018.7936999999999</v>
      </c>
      <c r="AZ30" s="34">
        <f t="shared" si="23"/>
        <v>1022.2482</v>
      </c>
      <c r="BA30" s="34">
        <f t="shared" si="24"/>
        <v>1029.6117999999999</v>
      </c>
      <c r="BC30" s="35" t="s">
        <v>1457</v>
      </c>
      <c r="BD30">
        <f t="shared" si="107"/>
        <v>1016.1573</v>
      </c>
      <c r="BF30" s="34">
        <f t="shared" si="25"/>
        <v>1016.1573</v>
      </c>
      <c r="BG30" s="34">
        <f t="shared" si="26"/>
        <v>1022.43</v>
      </c>
      <c r="BH30" s="34">
        <f t="shared" si="27"/>
        <v>1025.8844999999999</v>
      </c>
      <c r="BI30" s="34">
        <f t="shared" si="28"/>
        <v>1026.8844999999999</v>
      </c>
      <c r="BK30" s="35" t="s">
        <v>1446</v>
      </c>
      <c r="BL30">
        <f t="shared" si="108"/>
        <v>1020.7028</v>
      </c>
      <c r="BN30" s="34">
        <f t="shared" si="29"/>
        <v>1020.7028</v>
      </c>
      <c r="BO30" s="34">
        <f t="shared" si="30"/>
        <v>1018.7936999999999</v>
      </c>
      <c r="BP30" s="34">
        <f t="shared" si="31"/>
        <v>1029.5209</v>
      </c>
      <c r="BQ30" s="34">
        <f t="shared" si="32"/>
        <v>1022.3391</v>
      </c>
      <c r="BS30" s="35" t="s">
        <v>1437</v>
      </c>
      <c r="BT30">
        <f t="shared" si="109"/>
        <v>1023.4301</v>
      </c>
      <c r="BV30" s="34">
        <f t="shared" si="33"/>
        <v>1023.4301</v>
      </c>
      <c r="BW30" s="34">
        <f t="shared" si="34"/>
        <v>1016.0664</v>
      </c>
      <c r="BX30" s="34">
        <f t="shared" si="35"/>
        <v>1025.8844999999999</v>
      </c>
      <c r="BY30" s="34">
        <f t="shared" si="36"/>
        <v>1025.9755</v>
      </c>
      <c r="CA30" s="35" t="s">
        <v>1437</v>
      </c>
      <c r="CB30">
        <f t="shared" si="110"/>
        <v>1023.4301</v>
      </c>
      <c r="CD30" s="34">
        <f t="shared" si="37"/>
        <v>1023.4301</v>
      </c>
      <c r="CE30" s="34">
        <f t="shared" si="38"/>
        <v>1016.9755</v>
      </c>
      <c r="CF30" s="34">
        <f t="shared" si="39"/>
        <v>1024.9755</v>
      </c>
      <c r="CG30" s="34">
        <f t="shared" si="40"/>
        <v>1025.9755</v>
      </c>
      <c r="CI30" s="35" t="s">
        <v>1073</v>
      </c>
      <c r="CJ30">
        <f t="shared" si="111"/>
        <v>1019.7936999999999</v>
      </c>
      <c r="CL30" s="34">
        <f t="shared" si="41"/>
        <v>1019.7936999999999</v>
      </c>
      <c r="CM30" s="34">
        <f t="shared" si="42"/>
        <v>1019.7028</v>
      </c>
      <c r="CN30" s="34">
        <f t="shared" si="43"/>
        <v>1030.4299000000001</v>
      </c>
      <c r="CO30" s="34">
        <f t="shared" si="44"/>
        <v>1022.3391</v>
      </c>
      <c r="CQ30" s="35" t="s">
        <v>1485</v>
      </c>
      <c r="CR30">
        <f t="shared" si="112"/>
        <v>1014.3392</v>
      </c>
      <c r="CT30" s="34">
        <f t="shared" si="45"/>
        <v>1014.3392</v>
      </c>
      <c r="CU30" s="34">
        <f t="shared" si="46"/>
        <v>1022.43</v>
      </c>
      <c r="CV30" s="34">
        <f t="shared" si="47"/>
        <v>1025.8844999999999</v>
      </c>
      <c r="CW30" s="34">
        <f t="shared" si="48"/>
        <v>1027.7936</v>
      </c>
      <c r="CY30" s="35" t="s">
        <v>1466</v>
      </c>
      <c r="CZ30">
        <f t="shared" si="113"/>
        <v>1018.8846</v>
      </c>
      <c r="DB30" s="34">
        <f t="shared" si="49"/>
        <v>1018.8846</v>
      </c>
      <c r="DC30" s="34">
        <f t="shared" si="50"/>
        <v>1019.7028</v>
      </c>
      <c r="DD30" s="34">
        <f t="shared" si="51"/>
        <v>1022.2482</v>
      </c>
      <c r="DE30" s="34">
        <f t="shared" si="52"/>
        <v>1031.4299000000001</v>
      </c>
      <c r="DG30" s="35" t="s">
        <v>1456</v>
      </c>
      <c r="DH30">
        <f t="shared" si="114"/>
        <v>1017.9755</v>
      </c>
      <c r="DJ30" s="34">
        <f t="shared" si="53"/>
        <v>1017.9755</v>
      </c>
      <c r="DK30" s="34">
        <f t="shared" si="54"/>
        <v>1018.7936999999999</v>
      </c>
      <c r="DL30" s="34">
        <f t="shared" si="55"/>
        <v>1020.43</v>
      </c>
      <c r="DM30" s="34">
        <f t="shared" si="56"/>
        <v>1030.5209</v>
      </c>
      <c r="DO30" s="35" t="s">
        <v>1484</v>
      </c>
      <c r="DP30">
        <f t="shared" si="115"/>
        <v>1015.2482</v>
      </c>
      <c r="DR30" s="34">
        <f t="shared" si="57"/>
        <v>1015.2482</v>
      </c>
      <c r="DS30" s="34">
        <f t="shared" si="58"/>
        <v>1022.43</v>
      </c>
      <c r="DT30" s="34">
        <f t="shared" si="59"/>
        <v>1026.7936</v>
      </c>
      <c r="DU30" s="34">
        <f t="shared" si="60"/>
        <v>1026.8844999999999</v>
      </c>
      <c r="DW30" s="35" t="s">
        <v>1446</v>
      </c>
      <c r="DX30">
        <f t="shared" si="116"/>
        <v>1020.7028</v>
      </c>
      <c r="DZ30" s="34">
        <f t="shared" si="117"/>
        <v>1020.7028</v>
      </c>
      <c r="EA30" s="34">
        <f t="shared" si="61"/>
        <v>1018.7936999999999</v>
      </c>
      <c r="EB30" s="34">
        <f t="shared" si="62"/>
        <v>1030.4299000000001</v>
      </c>
      <c r="EC30" s="34">
        <f t="shared" si="63"/>
        <v>1022.3391</v>
      </c>
      <c r="EE30" s="35" t="s">
        <v>1437</v>
      </c>
      <c r="EF30">
        <f t="shared" si="118"/>
        <v>1023.4301</v>
      </c>
      <c r="EH30" s="34">
        <f t="shared" si="64"/>
        <v>1023.4301</v>
      </c>
      <c r="EI30" s="34">
        <f t="shared" si="65"/>
        <v>1015.1573</v>
      </c>
      <c r="EJ30" s="34">
        <f t="shared" si="66"/>
        <v>1024.9755</v>
      </c>
      <c r="EK30" s="34">
        <f t="shared" si="67"/>
        <v>1025.9755</v>
      </c>
      <c r="EM30" s="35" t="s">
        <v>1476</v>
      </c>
      <c r="EN30">
        <f t="shared" si="119"/>
        <v>1025.2482</v>
      </c>
      <c r="EP30" s="34">
        <f t="shared" si="68"/>
        <v>1025.2482</v>
      </c>
      <c r="EQ30" s="34">
        <f t="shared" si="69"/>
        <v>1013.3392</v>
      </c>
      <c r="ER30" s="34">
        <f t="shared" si="70"/>
        <v>1025.8844999999999</v>
      </c>
      <c r="ES30" s="34">
        <f t="shared" si="71"/>
        <v>1025.0663999999999</v>
      </c>
      <c r="EU30" s="35" t="s">
        <v>1466</v>
      </c>
      <c r="EV30">
        <f t="shared" si="120"/>
        <v>1018.8846</v>
      </c>
      <c r="EX30" s="34">
        <f t="shared" si="72"/>
        <v>1018.8846</v>
      </c>
      <c r="EY30" s="34">
        <f t="shared" si="73"/>
        <v>1020.6118</v>
      </c>
      <c r="EZ30" s="34">
        <f t="shared" si="74"/>
        <v>1031.3390999999999</v>
      </c>
      <c r="FA30" s="34">
        <f t="shared" si="75"/>
        <v>1020.5209</v>
      </c>
      <c r="FC30" s="35" t="s">
        <v>1485</v>
      </c>
      <c r="FD30">
        <f t="shared" si="121"/>
        <v>1014.3392</v>
      </c>
      <c r="FF30" s="34">
        <f t="shared" si="76"/>
        <v>1014.3392</v>
      </c>
      <c r="FG30" s="34">
        <f t="shared" si="77"/>
        <v>1022.43</v>
      </c>
      <c r="FH30" s="34">
        <f t="shared" si="78"/>
        <v>1024.0663999999999</v>
      </c>
      <c r="FI30" s="34">
        <f t="shared" si="79"/>
        <v>1025.9755</v>
      </c>
      <c r="FK30" s="35" t="s">
        <v>1446</v>
      </c>
      <c r="FL30">
        <f t="shared" si="122"/>
        <v>1020.7028</v>
      </c>
      <c r="FN30" s="34">
        <f t="shared" si="80"/>
        <v>1020.7028</v>
      </c>
      <c r="FO30" s="34">
        <f t="shared" si="81"/>
        <v>1016.9755</v>
      </c>
      <c r="FP30" s="34">
        <f t="shared" si="82"/>
        <v>1020.43</v>
      </c>
      <c r="FQ30" s="34">
        <f t="shared" si="83"/>
        <v>1031.4299000000001</v>
      </c>
      <c r="FS30" s="35" t="s">
        <v>1460</v>
      </c>
      <c r="FT30">
        <f t="shared" si="123"/>
        <v>1021.6119</v>
      </c>
      <c r="FV30" s="34">
        <f t="shared" si="84"/>
        <v>1021.6119</v>
      </c>
      <c r="FW30" s="34">
        <f t="shared" si="85"/>
        <v>1017.8846</v>
      </c>
      <c r="FX30" s="34">
        <f t="shared" si="86"/>
        <v>1019.5209</v>
      </c>
      <c r="FY30" s="34">
        <f t="shared" si="87"/>
        <v>1031.4299000000001</v>
      </c>
      <c r="GA30" s="35" t="s">
        <v>1485</v>
      </c>
      <c r="GB30">
        <f t="shared" si="124"/>
        <v>1014.3392</v>
      </c>
      <c r="GD30" s="34">
        <f t="shared" si="88"/>
        <v>1014.3392</v>
      </c>
      <c r="GE30" s="34">
        <f t="shared" si="89"/>
        <v>1025.1572000000001</v>
      </c>
      <c r="GF30" s="34">
        <f t="shared" si="90"/>
        <v>1023.1573</v>
      </c>
      <c r="GG30" s="34">
        <f t="shared" si="91"/>
        <v>1026.8844999999999</v>
      </c>
      <c r="GI30" s="35" t="s">
        <v>1456</v>
      </c>
      <c r="GJ30">
        <f t="shared" si="125"/>
        <v>1017.9755</v>
      </c>
      <c r="GL30" s="34">
        <f t="shared" si="92"/>
        <v>1017.9755</v>
      </c>
      <c r="GM30" s="34">
        <f t="shared" si="93"/>
        <v>1020.6118</v>
      </c>
      <c r="GN30" s="34">
        <f t="shared" si="94"/>
        <v>1030.4299000000001</v>
      </c>
      <c r="GO30" s="34">
        <f t="shared" si="95"/>
        <v>1020.5209</v>
      </c>
      <c r="GQ30" s="35" t="s">
        <v>1490</v>
      </c>
      <c r="GR30">
        <f t="shared" si="126"/>
        <v>1027.0663999999999</v>
      </c>
      <c r="GT30" s="34">
        <f t="shared" si="96"/>
        <v>1027.0663999999999</v>
      </c>
      <c r="GU30" s="34">
        <f t="shared" si="97"/>
        <v>1012.4301</v>
      </c>
      <c r="GV30" s="34">
        <f t="shared" si="98"/>
        <v>1024.9755</v>
      </c>
      <c r="GW30" s="34">
        <f t="shared" si="99"/>
        <v>1025.9755</v>
      </c>
      <c r="GZ30">
        <v>-2.5</v>
      </c>
      <c r="HA30">
        <f t="shared" si="128"/>
        <v>-1.4523085906576916</v>
      </c>
      <c r="HB30" s="33">
        <f t="shared" si="133"/>
        <v>0.41907656373692337</v>
      </c>
      <c r="HH30">
        <v>-2.5</v>
      </c>
      <c r="HI30">
        <f t="shared" si="129"/>
        <v>-1.9659244457628868</v>
      </c>
      <c r="HJ30">
        <v>-2.5</v>
      </c>
      <c r="HK30">
        <f t="shared" si="130"/>
        <v>-2.0336085173334761</v>
      </c>
      <c r="HL30">
        <v>-2.5</v>
      </c>
      <c r="HM30">
        <f t="shared" si="131"/>
        <v>-1.7423310679020316</v>
      </c>
      <c r="HN30">
        <v>-2.5</v>
      </c>
      <c r="HO30">
        <f t="shared" si="132"/>
        <v>-2.638617031417902</v>
      </c>
      <c r="IK30">
        <v>0.71240000000000003</v>
      </c>
    </row>
    <row r="31" spans="1:265" x14ac:dyDescent="0.35">
      <c r="A31" t="s">
        <v>1446</v>
      </c>
      <c r="B31" s="40">
        <f t="shared" si="0"/>
        <v>1020.7028</v>
      </c>
      <c r="D31" s="40">
        <f t="shared" si="1"/>
        <v>1020.7028</v>
      </c>
      <c r="E31" s="40">
        <f t="shared" si="2"/>
        <v>1019.7028</v>
      </c>
      <c r="F31" s="40">
        <f t="shared" si="3"/>
        <v>1025.8844999999999</v>
      </c>
      <c r="G31" s="40">
        <f t="shared" si="4"/>
        <v>1026.8844999999999</v>
      </c>
      <c r="I31" s="35" t="s">
        <v>1437</v>
      </c>
      <c r="J31">
        <f t="shared" si="102"/>
        <v>1023.4301</v>
      </c>
      <c r="M31" s="34">
        <f t="shared" si="5"/>
        <v>1023.4301</v>
      </c>
      <c r="N31" s="34"/>
      <c r="O31" s="34">
        <f t="shared" si="6"/>
        <v>1016.0664</v>
      </c>
      <c r="P31" s="34"/>
      <c r="Q31" s="34">
        <f t="shared" si="7"/>
        <v>1025.8844999999999</v>
      </c>
      <c r="R31" s="34"/>
      <c r="S31" s="34">
        <f t="shared" si="8"/>
        <v>1026.8844999999999</v>
      </c>
      <c r="U31" s="35" t="s">
        <v>1073</v>
      </c>
      <c r="V31">
        <f t="shared" si="103"/>
        <v>1019.7936999999999</v>
      </c>
      <c r="Z31" s="34">
        <f t="shared" si="9"/>
        <v>1019.7936999999999</v>
      </c>
      <c r="AA31" s="34">
        <f t="shared" si="10"/>
        <v>1018.7936999999999</v>
      </c>
      <c r="AB31" s="34">
        <f t="shared" si="11"/>
        <v>1028.6117999999999</v>
      </c>
      <c r="AC31" s="34">
        <f t="shared" si="12"/>
        <v>1022.3391</v>
      </c>
      <c r="AE31" s="35" t="s">
        <v>1455</v>
      </c>
      <c r="AF31">
        <f t="shared" si="104"/>
        <v>1017.0664</v>
      </c>
      <c r="AH31" s="34">
        <f t="shared" si="13"/>
        <v>1017.0664</v>
      </c>
      <c r="AI31" s="34">
        <f t="shared" si="14"/>
        <v>1021.5209</v>
      </c>
      <c r="AJ31" s="34">
        <f t="shared" si="15"/>
        <v>1024.9755</v>
      </c>
      <c r="AK31" s="34">
        <f t="shared" si="16"/>
        <v>1026.8844999999999</v>
      </c>
      <c r="AM31" s="35" t="s">
        <v>1446</v>
      </c>
      <c r="AN31">
        <f t="shared" si="105"/>
        <v>1020.7028</v>
      </c>
      <c r="AP31" s="34">
        <f t="shared" si="17"/>
        <v>1020.7028</v>
      </c>
      <c r="AQ31" s="34">
        <f t="shared" si="18"/>
        <v>1018.7936999999999</v>
      </c>
      <c r="AR31" s="34">
        <f t="shared" si="19"/>
        <v>1021.3391</v>
      </c>
      <c r="AS31" s="34">
        <f t="shared" si="20"/>
        <v>1029.6117999999999</v>
      </c>
      <c r="AU31" s="35" t="s">
        <v>1073</v>
      </c>
      <c r="AV31">
        <f t="shared" si="106"/>
        <v>1019.7936999999999</v>
      </c>
      <c r="AX31" s="34">
        <f t="shared" si="21"/>
        <v>1019.7936999999999</v>
      </c>
      <c r="AY31" s="34">
        <f t="shared" si="22"/>
        <v>1018.7936999999999</v>
      </c>
      <c r="AZ31" s="34">
        <f t="shared" si="23"/>
        <v>1022.2482</v>
      </c>
      <c r="BA31" s="34">
        <f t="shared" si="24"/>
        <v>1029.6117999999999</v>
      </c>
      <c r="BC31" s="35" t="s">
        <v>1457</v>
      </c>
      <c r="BD31">
        <f t="shared" si="107"/>
        <v>1016.1573</v>
      </c>
      <c r="BF31" s="34">
        <f t="shared" si="25"/>
        <v>1016.1573</v>
      </c>
      <c r="BG31" s="34">
        <f t="shared" si="26"/>
        <v>1022.43</v>
      </c>
      <c r="BH31" s="34">
        <f t="shared" si="27"/>
        <v>1026.7936</v>
      </c>
      <c r="BI31" s="34">
        <f t="shared" si="28"/>
        <v>1026.8844999999999</v>
      </c>
      <c r="BK31" s="35" t="s">
        <v>1073</v>
      </c>
      <c r="BL31">
        <f t="shared" si="108"/>
        <v>1019.7936999999999</v>
      </c>
      <c r="BN31" s="34">
        <f t="shared" si="29"/>
        <v>1019.7936999999999</v>
      </c>
      <c r="BO31" s="34">
        <f t="shared" si="30"/>
        <v>1018.7936999999999</v>
      </c>
      <c r="BP31" s="34">
        <f t="shared" si="31"/>
        <v>1029.5209</v>
      </c>
      <c r="BQ31" s="34">
        <f t="shared" si="32"/>
        <v>1022.3391</v>
      </c>
      <c r="BS31" s="35" t="s">
        <v>1437</v>
      </c>
      <c r="BT31">
        <f t="shared" si="109"/>
        <v>1023.4301</v>
      </c>
      <c r="BV31" s="34">
        <f t="shared" si="33"/>
        <v>1023.4301</v>
      </c>
      <c r="BW31" s="34">
        <f t="shared" si="34"/>
        <v>1015.1573</v>
      </c>
      <c r="BX31" s="34">
        <f t="shared" si="35"/>
        <v>1024.9755</v>
      </c>
      <c r="BY31" s="34">
        <f t="shared" si="36"/>
        <v>1025.9755</v>
      </c>
      <c r="CA31" s="35" t="s">
        <v>1437</v>
      </c>
      <c r="CB31">
        <f t="shared" si="110"/>
        <v>1023.4301</v>
      </c>
      <c r="CD31" s="34">
        <f t="shared" si="37"/>
        <v>1023.4301</v>
      </c>
      <c r="CE31" s="34">
        <f t="shared" si="38"/>
        <v>1016.0664</v>
      </c>
      <c r="CF31" s="34">
        <f t="shared" si="39"/>
        <v>1024.9755</v>
      </c>
      <c r="CG31" s="34">
        <f t="shared" si="40"/>
        <v>1026.8844999999999</v>
      </c>
      <c r="CI31" s="35" t="s">
        <v>1073</v>
      </c>
      <c r="CJ31">
        <f t="shared" si="111"/>
        <v>1019.7936999999999</v>
      </c>
      <c r="CL31" s="34">
        <f t="shared" si="41"/>
        <v>1019.7936999999999</v>
      </c>
      <c r="CM31" s="34">
        <f t="shared" si="42"/>
        <v>1018.7936999999999</v>
      </c>
      <c r="CN31" s="34">
        <f t="shared" si="43"/>
        <v>1031.3390999999999</v>
      </c>
      <c r="CO31" s="34">
        <f t="shared" si="44"/>
        <v>1022.3391</v>
      </c>
      <c r="CQ31" s="35" t="s">
        <v>1485</v>
      </c>
      <c r="CR31">
        <f t="shared" si="112"/>
        <v>1014.3392</v>
      </c>
      <c r="CT31" s="34">
        <f t="shared" si="45"/>
        <v>1014.3392</v>
      </c>
      <c r="CU31" s="34">
        <f t="shared" si="46"/>
        <v>1022.43</v>
      </c>
      <c r="CV31" s="34">
        <f t="shared" si="47"/>
        <v>1025.8844999999999</v>
      </c>
      <c r="CW31" s="34">
        <f t="shared" si="48"/>
        <v>1027.7936</v>
      </c>
      <c r="CY31" s="35" t="s">
        <v>1073</v>
      </c>
      <c r="CZ31">
        <f t="shared" si="113"/>
        <v>1019.7936999999999</v>
      </c>
      <c r="DB31" s="34">
        <f t="shared" si="49"/>
        <v>1019.7936999999999</v>
      </c>
      <c r="DC31" s="34">
        <f t="shared" si="50"/>
        <v>1018.7936999999999</v>
      </c>
      <c r="DD31" s="34">
        <f t="shared" si="51"/>
        <v>1022.2482</v>
      </c>
      <c r="DE31" s="34">
        <f t="shared" si="52"/>
        <v>1031.4299000000001</v>
      </c>
      <c r="DG31" s="35" t="s">
        <v>1466</v>
      </c>
      <c r="DH31">
        <f t="shared" si="114"/>
        <v>1018.8846</v>
      </c>
      <c r="DJ31" s="34">
        <f t="shared" si="53"/>
        <v>1018.8846</v>
      </c>
      <c r="DK31" s="34">
        <f t="shared" si="54"/>
        <v>1018.7936999999999</v>
      </c>
      <c r="DL31" s="34">
        <f t="shared" si="55"/>
        <v>1021.3391</v>
      </c>
      <c r="DM31" s="34">
        <f t="shared" si="56"/>
        <v>1030.5209</v>
      </c>
      <c r="DO31" s="35" t="s">
        <v>1484</v>
      </c>
      <c r="DP31">
        <f t="shared" si="115"/>
        <v>1015.2482</v>
      </c>
      <c r="DR31" s="34">
        <f t="shared" si="57"/>
        <v>1015.2482</v>
      </c>
      <c r="DS31" s="34">
        <f t="shared" si="58"/>
        <v>1022.43</v>
      </c>
      <c r="DT31" s="34">
        <f t="shared" si="59"/>
        <v>1024.9755</v>
      </c>
      <c r="DU31" s="34">
        <f t="shared" si="60"/>
        <v>1025.9755</v>
      </c>
      <c r="DW31" s="35" t="s">
        <v>1073</v>
      </c>
      <c r="DX31">
        <f t="shared" si="116"/>
        <v>1019.7936999999999</v>
      </c>
      <c r="DZ31" s="34">
        <f t="shared" si="117"/>
        <v>1019.7936999999999</v>
      </c>
      <c r="EA31" s="34">
        <f t="shared" si="61"/>
        <v>1018.7936999999999</v>
      </c>
      <c r="EB31" s="34">
        <f t="shared" si="62"/>
        <v>1030.4299000000001</v>
      </c>
      <c r="EC31" s="34">
        <f t="shared" si="63"/>
        <v>1022.3391</v>
      </c>
      <c r="EE31" s="35" t="s">
        <v>1437</v>
      </c>
      <c r="EF31">
        <f t="shared" si="118"/>
        <v>1023.4301</v>
      </c>
      <c r="EH31" s="34">
        <f t="shared" si="64"/>
        <v>1023.4301</v>
      </c>
      <c r="EI31" s="34">
        <f t="shared" si="65"/>
        <v>1015.1573</v>
      </c>
      <c r="EJ31" s="34">
        <f t="shared" si="66"/>
        <v>1024.9755</v>
      </c>
      <c r="EK31" s="34">
        <f t="shared" si="67"/>
        <v>1025.9755</v>
      </c>
      <c r="EM31" s="35" t="s">
        <v>1476</v>
      </c>
      <c r="EN31">
        <f t="shared" si="119"/>
        <v>1025.2482</v>
      </c>
      <c r="EP31" s="34">
        <f t="shared" si="68"/>
        <v>1025.2482</v>
      </c>
      <c r="EQ31" s="34">
        <f t="shared" si="69"/>
        <v>1013.3392</v>
      </c>
      <c r="ER31" s="34">
        <f t="shared" si="70"/>
        <v>1025.8844999999999</v>
      </c>
      <c r="ES31" s="34">
        <f t="shared" si="71"/>
        <v>1024.1572000000001</v>
      </c>
      <c r="EU31" s="35" t="s">
        <v>1456</v>
      </c>
      <c r="EV31">
        <f t="shared" si="120"/>
        <v>1017.9755</v>
      </c>
      <c r="EX31" s="34">
        <f t="shared" si="72"/>
        <v>1017.9755</v>
      </c>
      <c r="EY31" s="34">
        <f t="shared" si="73"/>
        <v>1020.6118</v>
      </c>
      <c r="EZ31" s="34">
        <f t="shared" si="74"/>
        <v>1032.2482</v>
      </c>
      <c r="FA31" s="34">
        <f t="shared" si="75"/>
        <v>1020.5209</v>
      </c>
      <c r="FC31" s="35" t="s">
        <v>1485</v>
      </c>
      <c r="FD31">
        <f t="shared" si="121"/>
        <v>1014.3392</v>
      </c>
      <c r="FF31" s="34">
        <f t="shared" si="76"/>
        <v>1014.3392</v>
      </c>
      <c r="FG31" s="34">
        <f t="shared" si="77"/>
        <v>1022.43</v>
      </c>
      <c r="FH31" s="34">
        <f t="shared" si="78"/>
        <v>1024.0663999999999</v>
      </c>
      <c r="FI31" s="34">
        <f t="shared" si="79"/>
        <v>1025.0663999999999</v>
      </c>
      <c r="FK31" s="35" t="s">
        <v>1446</v>
      </c>
      <c r="FL31">
        <f t="shared" si="122"/>
        <v>1020.7028</v>
      </c>
      <c r="FN31" s="34">
        <f t="shared" si="80"/>
        <v>1020.7028</v>
      </c>
      <c r="FO31" s="34">
        <f t="shared" si="81"/>
        <v>1018.7936999999999</v>
      </c>
      <c r="FP31" s="34">
        <f t="shared" si="82"/>
        <v>1020.43</v>
      </c>
      <c r="FQ31" s="34">
        <f t="shared" si="83"/>
        <v>1031.4299000000001</v>
      </c>
      <c r="FS31" s="35" t="s">
        <v>1460</v>
      </c>
      <c r="FT31">
        <f t="shared" si="123"/>
        <v>1021.6119</v>
      </c>
      <c r="FV31" s="34">
        <f t="shared" si="84"/>
        <v>1021.6119</v>
      </c>
      <c r="FW31" s="34">
        <f t="shared" si="85"/>
        <v>1016.9755</v>
      </c>
      <c r="FX31" s="34">
        <f t="shared" si="86"/>
        <v>1019.5209</v>
      </c>
      <c r="FY31" s="34">
        <f t="shared" si="87"/>
        <v>1031.4299000000001</v>
      </c>
      <c r="GA31" s="35" t="s">
        <v>1485</v>
      </c>
      <c r="GB31">
        <f t="shared" si="124"/>
        <v>1014.3392</v>
      </c>
      <c r="GD31" s="34">
        <f t="shared" si="88"/>
        <v>1014.3392</v>
      </c>
      <c r="GE31" s="34">
        <f t="shared" si="89"/>
        <v>1024.2482</v>
      </c>
      <c r="GF31" s="34">
        <f t="shared" si="90"/>
        <v>1024.9755</v>
      </c>
      <c r="GG31" s="34">
        <f t="shared" si="91"/>
        <v>1028.7028</v>
      </c>
      <c r="GI31" s="35" t="s">
        <v>1466</v>
      </c>
      <c r="GJ31">
        <f t="shared" si="125"/>
        <v>1018.8846</v>
      </c>
      <c r="GL31" s="34">
        <f t="shared" si="92"/>
        <v>1018.8846</v>
      </c>
      <c r="GM31" s="34">
        <f t="shared" si="93"/>
        <v>1018.7936999999999</v>
      </c>
      <c r="GN31" s="34">
        <f t="shared" si="94"/>
        <v>1031.3390999999999</v>
      </c>
      <c r="GO31" s="34">
        <f t="shared" si="95"/>
        <v>1020.5209</v>
      </c>
      <c r="GQ31" s="35" t="s">
        <v>1490</v>
      </c>
      <c r="GR31">
        <f t="shared" si="126"/>
        <v>1027.0663999999999</v>
      </c>
      <c r="GT31" s="34">
        <f t="shared" si="96"/>
        <v>1027.0663999999999</v>
      </c>
      <c r="GU31" s="34">
        <f t="shared" si="97"/>
        <v>1012.4301</v>
      </c>
      <c r="GV31" s="34">
        <f t="shared" si="98"/>
        <v>1026.7936</v>
      </c>
      <c r="GW31" s="34">
        <f t="shared" si="99"/>
        <v>1025.9755</v>
      </c>
      <c r="GZ31">
        <v>-2.8</v>
      </c>
      <c r="HA31">
        <f t="shared" si="128"/>
        <v>-3.150856995435992</v>
      </c>
      <c r="HB31" s="33">
        <f t="shared" si="133"/>
        <v>-0.12530606979856862</v>
      </c>
      <c r="HH31">
        <v>-2.8</v>
      </c>
      <c r="HI31">
        <f t="shared" si="129"/>
        <v>-3.023690872339563</v>
      </c>
      <c r="HJ31">
        <v>-2.8</v>
      </c>
      <c r="HK31">
        <f t="shared" si="130"/>
        <v>-2.0336085173334761</v>
      </c>
      <c r="HL31">
        <v>-2.8</v>
      </c>
      <c r="HM31">
        <f t="shared" si="131"/>
        <v>-3.8514964093500677</v>
      </c>
      <c r="HN31">
        <v>-2.8</v>
      </c>
      <c r="HO31">
        <f t="shared" si="132"/>
        <v>-2.638617031417902</v>
      </c>
      <c r="IK31">
        <v>-9.64E-2</v>
      </c>
    </row>
    <row r="32" spans="1:265" x14ac:dyDescent="0.35">
      <c r="A32" t="s">
        <v>1446</v>
      </c>
      <c r="B32" s="40">
        <f t="shared" si="0"/>
        <v>1020.7028</v>
      </c>
      <c r="D32" s="40">
        <f t="shared" si="1"/>
        <v>1020.7028</v>
      </c>
      <c r="E32" s="40">
        <f t="shared" si="2"/>
        <v>1019.7028</v>
      </c>
      <c r="F32" s="40">
        <f t="shared" si="3"/>
        <v>1025.8844999999999</v>
      </c>
      <c r="G32" s="40">
        <f t="shared" si="4"/>
        <v>1026.8844999999999</v>
      </c>
      <c r="I32" s="35" t="s">
        <v>1438</v>
      </c>
      <c r="J32">
        <f t="shared" si="102"/>
        <v>1024.3390999999999</v>
      </c>
      <c r="M32" s="34">
        <f t="shared" si="5"/>
        <v>1024.3390999999999</v>
      </c>
      <c r="N32" s="34"/>
      <c r="O32" s="34">
        <f t="shared" si="6"/>
        <v>1016.0664</v>
      </c>
      <c r="P32" s="34"/>
      <c r="Q32" s="34">
        <f t="shared" si="7"/>
        <v>1025.8844999999999</v>
      </c>
      <c r="R32" s="34"/>
      <c r="S32" s="34">
        <f t="shared" si="8"/>
        <v>1026.8844999999999</v>
      </c>
      <c r="U32" s="35" t="s">
        <v>1073</v>
      </c>
      <c r="V32">
        <f t="shared" si="103"/>
        <v>1019.7936999999999</v>
      </c>
      <c r="Z32" s="34">
        <f t="shared" si="9"/>
        <v>1019.7936999999999</v>
      </c>
      <c r="AA32" s="34">
        <f t="shared" si="10"/>
        <v>1019.7028</v>
      </c>
      <c r="AB32" s="34">
        <f t="shared" si="11"/>
        <v>1028.6117999999999</v>
      </c>
      <c r="AC32" s="34">
        <f t="shared" si="12"/>
        <v>1022.3391</v>
      </c>
      <c r="AE32" s="35" t="s">
        <v>1455</v>
      </c>
      <c r="AF32">
        <f t="shared" si="104"/>
        <v>1017.0664</v>
      </c>
      <c r="AH32" s="34">
        <f t="shared" si="13"/>
        <v>1017.0664</v>
      </c>
      <c r="AI32" s="34">
        <f t="shared" si="14"/>
        <v>1022.43</v>
      </c>
      <c r="AJ32" s="34">
        <f t="shared" si="15"/>
        <v>1025.8844999999999</v>
      </c>
      <c r="AK32" s="34">
        <f t="shared" si="16"/>
        <v>1026.8844999999999</v>
      </c>
      <c r="AM32" s="35" t="s">
        <v>1446</v>
      </c>
      <c r="AN32">
        <f t="shared" si="105"/>
        <v>1020.7028</v>
      </c>
      <c r="AP32" s="34">
        <f t="shared" si="17"/>
        <v>1020.7028</v>
      </c>
      <c r="AQ32" s="34">
        <f t="shared" si="18"/>
        <v>1018.7936999999999</v>
      </c>
      <c r="AR32" s="34">
        <f t="shared" si="19"/>
        <v>1021.3391</v>
      </c>
      <c r="AS32" s="34">
        <f t="shared" si="20"/>
        <v>1029.6117999999999</v>
      </c>
      <c r="AU32" s="35" t="s">
        <v>1446</v>
      </c>
      <c r="AV32">
        <f t="shared" si="106"/>
        <v>1020.7028</v>
      </c>
      <c r="AX32" s="34">
        <f t="shared" si="21"/>
        <v>1020.7028</v>
      </c>
      <c r="AY32" s="34">
        <f t="shared" si="22"/>
        <v>1018.7936999999999</v>
      </c>
      <c r="AZ32" s="34">
        <f t="shared" si="23"/>
        <v>1022.2482</v>
      </c>
      <c r="BA32" s="34">
        <f t="shared" si="24"/>
        <v>1029.6117999999999</v>
      </c>
      <c r="BC32" s="35" t="s">
        <v>1457</v>
      </c>
      <c r="BD32">
        <f t="shared" si="107"/>
        <v>1016.1573</v>
      </c>
      <c r="BF32" s="34">
        <f t="shared" si="25"/>
        <v>1016.1573</v>
      </c>
      <c r="BG32" s="34">
        <f t="shared" si="26"/>
        <v>1022.43</v>
      </c>
      <c r="BH32" s="34">
        <f t="shared" si="27"/>
        <v>1026.7936</v>
      </c>
      <c r="BI32" s="34">
        <f t="shared" si="28"/>
        <v>1026.8844999999999</v>
      </c>
      <c r="BK32" s="35" t="s">
        <v>1073</v>
      </c>
      <c r="BL32">
        <f t="shared" si="108"/>
        <v>1019.7936999999999</v>
      </c>
      <c r="BN32" s="34">
        <f t="shared" si="29"/>
        <v>1019.7936999999999</v>
      </c>
      <c r="BO32" s="34">
        <f t="shared" si="30"/>
        <v>1018.7936999999999</v>
      </c>
      <c r="BP32" s="34">
        <f t="shared" si="31"/>
        <v>1029.5209</v>
      </c>
      <c r="BQ32" s="34">
        <f t="shared" si="32"/>
        <v>1022.3391</v>
      </c>
      <c r="BS32" s="35" t="s">
        <v>1437</v>
      </c>
      <c r="BT32">
        <f t="shared" si="109"/>
        <v>1023.4301</v>
      </c>
      <c r="BV32" s="34">
        <f t="shared" si="33"/>
        <v>1023.4301</v>
      </c>
      <c r="BW32" s="34">
        <f t="shared" si="34"/>
        <v>1015.1573</v>
      </c>
      <c r="BX32" s="34">
        <f t="shared" si="35"/>
        <v>1024.9755</v>
      </c>
      <c r="BY32" s="34">
        <f t="shared" si="36"/>
        <v>1025.9755</v>
      </c>
      <c r="CA32" s="35" t="s">
        <v>1437</v>
      </c>
      <c r="CB32">
        <f t="shared" si="110"/>
        <v>1023.4301</v>
      </c>
      <c r="CD32" s="34">
        <f t="shared" si="37"/>
        <v>1023.4301</v>
      </c>
      <c r="CE32" s="34">
        <f t="shared" si="38"/>
        <v>1015.1573</v>
      </c>
      <c r="CF32" s="34">
        <f t="shared" si="39"/>
        <v>1024.9755</v>
      </c>
      <c r="CG32" s="34">
        <f t="shared" si="40"/>
        <v>1027.7936</v>
      </c>
      <c r="CI32" s="35" t="s">
        <v>1073</v>
      </c>
      <c r="CJ32">
        <f t="shared" si="111"/>
        <v>1019.7936999999999</v>
      </c>
      <c r="CL32" s="34">
        <f t="shared" si="41"/>
        <v>1019.7936999999999</v>
      </c>
      <c r="CM32" s="34">
        <f t="shared" si="42"/>
        <v>1018.7936999999999</v>
      </c>
      <c r="CN32" s="34">
        <f t="shared" si="43"/>
        <v>1031.3390999999999</v>
      </c>
      <c r="CO32" s="34">
        <f t="shared" si="44"/>
        <v>1022.3391</v>
      </c>
      <c r="CQ32" s="35" t="s">
        <v>1485</v>
      </c>
      <c r="CR32">
        <f t="shared" si="112"/>
        <v>1014.3392</v>
      </c>
      <c r="CT32" s="34">
        <f t="shared" si="45"/>
        <v>1014.3392</v>
      </c>
      <c r="CU32" s="34">
        <f t="shared" si="46"/>
        <v>1022.43</v>
      </c>
      <c r="CV32" s="34">
        <f t="shared" si="47"/>
        <v>1024.9755</v>
      </c>
      <c r="CW32" s="34">
        <f t="shared" si="48"/>
        <v>1027.7936</v>
      </c>
      <c r="CY32" s="35" t="s">
        <v>1073</v>
      </c>
      <c r="CZ32">
        <f t="shared" si="113"/>
        <v>1019.7936999999999</v>
      </c>
      <c r="DB32" s="34">
        <f t="shared" si="49"/>
        <v>1019.7936999999999</v>
      </c>
      <c r="DC32" s="34">
        <f t="shared" si="50"/>
        <v>1018.7936999999999</v>
      </c>
      <c r="DD32" s="34">
        <f t="shared" si="51"/>
        <v>1022.2482</v>
      </c>
      <c r="DE32" s="34">
        <f t="shared" si="52"/>
        <v>1031.4299000000001</v>
      </c>
      <c r="DG32" s="35" t="s">
        <v>1466</v>
      </c>
      <c r="DH32">
        <f t="shared" si="114"/>
        <v>1018.8846</v>
      </c>
      <c r="DJ32" s="34">
        <f t="shared" si="53"/>
        <v>1018.8846</v>
      </c>
      <c r="DK32" s="34">
        <f t="shared" si="54"/>
        <v>1019.7028</v>
      </c>
      <c r="DL32" s="34">
        <f t="shared" si="55"/>
        <v>1021.3391</v>
      </c>
      <c r="DM32" s="34">
        <f t="shared" si="56"/>
        <v>1030.5209</v>
      </c>
      <c r="DO32" s="35" t="s">
        <v>1484</v>
      </c>
      <c r="DP32">
        <f t="shared" si="115"/>
        <v>1015.2482</v>
      </c>
      <c r="DR32" s="34">
        <f t="shared" si="57"/>
        <v>1015.2482</v>
      </c>
      <c r="DS32" s="34">
        <f t="shared" si="58"/>
        <v>1022.43</v>
      </c>
      <c r="DT32" s="34">
        <f t="shared" si="59"/>
        <v>1024.9755</v>
      </c>
      <c r="DU32" s="34">
        <f t="shared" si="60"/>
        <v>1026.8844999999999</v>
      </c>
      <c r="DW32" s="35" t="s">
        <v>1073</v>
      </c>
      <c r="DX32">
        <f t="shared" si="116"/>
        <v>1019.7936999999999</v>
      </c>
      <c r="DZ32" s="34">
        <f t="shared" si="117"/>
        <v>1019.7936999999999</v>
      </c>
      <c r="EA32" s="34">
        <f t="shared" si="61"/>
        <v>1018.7936999999999</v>
      </c>
      <c r="EB32" s="34">
        <f t="shared" si="62"/>
        <v>1030.4299000000001</v>
      </c>
      <c r="EC32" s="34">
        <f t="shared" si="63"/>
        <v>1022.3391</v>
      </c>
      <c r="EE32" s="35" t="s">
        <v>1437</v>
      </c>
      <c r="EF32">
        <f t="shared" si="118"/>
        <v>1023.4301</v>
      </c>
      <c r="EH32" s="34">
        <f t="shared" si="64"/>
        <v>1023.4301</v>
      </c>
      <c r="EI32" s="34">
        <f t="shared" si="65"/>
        <v>1015.1573</v>
      </c>
      <c r="EJ32" s="34">
        <f t="shared" si="66"/>
        <v>1024.9755</v>
      </c>
      <c r="EK32" s="34">
        <f t="shared" si="67"/>
        <v>1025.9755</v>
      </c>
      <c r="EM32" s="35" t="s">
        <v>1489</v>
      </c>
      <c r="EN32">
        <f t="shared" si="119"/>
        <v>1026.1573000000001</v>
      </c>
      <c r="EP32" s="34">
        <f t="shared" si="68"/>
        <v>1026.1573000000001</v>
      </c>
      <c r="EQ32" s="34">
        <f t="shared" si="69"/>
        <v>1013.3392</v>
      </c>
      <c r="ER32" s="34">
        <f t="shared" si="70"/>
        <v>1025.8844999999999</v>
      </c>
      <c r="ES32" s="34">
        <f t="shared" si="71"/>
        <v>1024.1572000000001</v>
      </c>
      <c r="EU32" s="35" t="s">
        <v>1456</v>
      </c>
      <c r="EV32">
        <f t="shared" si="120"/>
        <v>1017.9755</v>
      </c>
      <c r="EX32" s="34">
        <f t="shared" si="72"/>
        <v>1017.9755</v>
      </c>
      <c r="EY32" s="34">
        <f t="shared" si="73"/>
        <v>1019.7028</v>
      </c>
      <c r="EZ32" s="34">
        <f t="shared" si="74"/>
        <v>1032.2482</v>
      </c>
      <c r="FA32" s="34">
        <f t="shared" si="75"/>
        <v>1020.5209</v>
      </c>
      <c r="FC32" s="35" t="s">
        <v>1485</v>
      </c>
      <c r="FD32">
        <f t="shared" si="121"/>
        <v>1014.3392</v>
      </c>
      <c r="FF32" s="34">
        <f t="shared" si="76"/>
        <v>1014.3392</v>
      </c>
      <c r="FG32" s="34">
        <f t="shared" si="77"/>
        <v>1022.43</v>
      </c>
      <c r="FH32" s="34">
        <f t="shared" si="78"/>
        <v>1023.1573</v>
      </c>
      <c r="FI32" s="34">
        <f t="shared" si="79"/>
        <v>1025.9755</v>
      </c>
      <c r="FK32" s="35" t="s">
        <v>1073</v>
      </c>
      <c r="FL32">
        <f t="shared" si="122"/>
        <v>1019.7936999999999</v>
      </c>
      <c r="FN32" s="34">
        <f t="shared" si="80"/>
        <v>1019.7936999999999</v>
      </c>
      <c r="FO32" s="34">
        <f t="shared" si="81"/>
        <v>1017.8846</v>
      </c>
      <c r="FP32" s="34">
        <f t="shared" si="82"/>
        <v>1020.43</v>
      </c>
      <c r="FQ32" s="34">
        <f t="shared" si="83"/>
        <v>1031.4299000000001</v>
      </c>
      <c r="FS32" s="35" t="s">
        <v>1460</v>
      </c>
      <c r="FT32">
        <f t="shared" si="123"/>
        <v>1021.6119</v>
      </c>
      <c r="FV32" s="34">
        <f t="shared" si="84"/>
        <v>1021.6119</v>
      </c>
      <c r="FW32" s="34">
        <f t="shared" si="85"/>
        <v>1017.8846</v>
      </c>
      <c r="FX32" s="34">
        <f t="shared" si="86"/>
        <v>1019.5209</v>
      </c>
      <c r="FY32" s="34">
        <f t="shared" si="87"/>
        <v>1031.4299000000001</v>
      </c>
      <c r="GA32" s="35" t="s">
        <v>1485</v>
      </c>
      <c r="GB32">
        <f t="shared" si="124"/>
        <v>1014.3392</v>
      </c>
      <c r="GD32" s="34">
        <f t="shared" si="88"/>
        <v>1014.3392</v>
      </c>
      <c r="GE32" s="34">
        <f t="shared" si="89"/>
        <v>1024.2482</v>
      </c>
      <c r="GF32" s="34">
        <f t="shared" si="90"/>
        <v>1022.2482</v>
      </c>
      <c r="GG32" s="34">
        <f t="shared" si="91"/>
        <v>1027.7936</v>
      </c>
      <c r="GI32" s="35" t="s">
        <v>1456</v>
      </c>
      <c r="GJ32">
        <f t="shared" si="125"/>
        <v>1017.9755</v>
      </c>
      <c r="GL32" s="34">
        <f t="shared" si="92"/>
        <v>1017.9755</v>
      </c>
      <c r="GM32" s="34">
        <f t="shared" si="93"/>
        <v>1020.6118</v>
      </c>
      <c r="GN32" s="34">
        <f t="shared" si="94"/>
        <v>1031.3390999999999</v>
      </c>
      <c r="GO32" s="34">
        <f t="shared" si="95"/>
        <v>1020.5209</v>
      </c>
      <c r="GQ32" s="35" t="s">
        <v>1490</v>
      </c>
      <c r="GR32">
        <f t="shared" si="126"/>
        <v>1027.0663999999999</v>
      </c>
      <c r="GT32" s="34">
        <f t="shared" si="96"/>
        <v>1027.0663999999999</v>
      </c>
      <c r="GU32" s="34">
        <f t="shared" si="97"/>
        <v>1013.3392</v>
      </c>
      <c r="GV32" s="34">
        <f t="shared" si="98"/>
        <v>1026.7936</v>
      </c>
      <c r="GW32" s="34">
        <f t="shared" si="99"/>
        <v>1024.1572000000001</v>
      </c>
      <c r="GZ32" s="37">
        <v>-3.8</v>
      </c>
      <c r="HA32" s="37">
        <f t="shared" si="128"/>
        <v>-2.1117769538567752</v>
      </c>
      <c r="HH32">
        <v>-3.8</v>
      </c>
      <c r="HI32">
        <f t="shared" si="129"/>
        <v>-4.0767752277748928</v>
      </c>
      <c r="HJ32">
        <v>-3.8</v>
      </c>
      <c r="HK32">
        <f t="shared" si="130"/>
        <v>2.8182178463391505</v>
      </c>
      <c r="HN32">
        <v>-3.8</v>
      </c>
      <c r="HO32">
        <f t="shared" si="132"/>
        <v>-3.1780327756807902</v>
      </c>
    </row>
    <row r="33" spans="1:222" x14ac:dyDescent="0.35">
      <c r="A33" t="s">
        <v>1446</v>
      </c>
      <c r="B33" s="40">
        <f t="shared" si="0"/>
        <v>1020.7028</v>
      </c>
      <c r="D33" s="40">
        <f t="shared" si="1"/>
        <v>1020.7028</v>
      </c>
      <c r="E33" s="40">
        <f t="shared" si="2"/>
        <v>1019.7028</v>
      </c>
      <c r="F33" s="40">
        <f t="shared" si="3"/>
        <v>1025.8844999999999</v>
      </c>
      <c r="G33" s="40">
        <f t="shared" si="4"/>
        <v>1026.8844999999999</v>
      </c>
      <c r="I33" s="35" t="s">
        <v>1437</v>
      </c>
      <c r="J33">
        <f t="shared" si="102"/>
        <v>1023.4301</v>
      </c>
      <c r="M33" s="34">
        <f t="shared" si="5"/>
        <v>1023.4301</v>
      </c>
      <c r="N33" s="34"/>
      <c r="O33" s="34">
        <f t="shared" si="6"/>
        <v>1015.1573</v>
      </c>
      <c r="P33" s="34"/>
      <c r="Q33" s="34">
        <f t="shared" si="7"/>
        <v>1025.8844999999999</v>
      </c>
      <c r="R33" s="34"/>
      <c r="S33" s="34">
        <f t="shared" si="8"/>
        <v>1025.9755</v>
      </c>
      <c r="U33" s="35" t="s">
        <v>1073</v>
      </c>
      <c r="V33">
        <f t="shared" si="103"/>
        <v>1019.7936999999999</v>
      </c>
      <c r="Z33" s="34">
        <f t="shared" si="9"/>
        <v>1019.7936999999999</v>
      </c>
      <c r="AA33" s="34">
        <f t="shared" si="10"/>
        <v>1018.7936999999999</v>
      </c>
      <c r="AB33" s="34">
        <f t="shared" si="11"/>
        <v>1028.6117999999999</v>
      </c>
      <c r="AC33" s="34">
        <f t="shared" si="12"/>
        <v>1022.3391</v>
      </c>
      <c r="AE33" s="35" t="s">
        <v>1457</v>
      </c>
      <c r="AF33">
        <f t="shared" si="104"/>
        <v>1016.1573</v>
      </c>
      <c r="AH33" s="34">
        <f t="shared" si="13"/>
        <v>1016.1573</v>
      </c>
      <c r="AI33" s="34">
        <f t="shared" si="14"/>
        <v>1022.43</v>
      </c>
      <c r="AJ33" s="34">
        <f t="shared" si="15"/>
        <v>1026.7936</v>
      </c>
      <c r="AK33" s="34">
        <f t="shared" si="16"/>
        <v>1026.8844999999999</v>
      </c>
      <c r="AM33" s="35" t="s">
        <v>1446</v>
      </c>
      <c r="AN33">
        <f t="shared" si="105"/>
        <v>1020.7028</v>
      </c>
      <c r="AP33" s="34">
        <f t="shared" si="17"/>
        <v>1020.7028</v>
      </c>
      <c r="AQ33" s="34">
        <f t="shared" si="18"/>
        <v>1018.7936999999999</v>
      </c>
      <c r="AR33" s="34">
        <f t="shared" si="19"/>
        <v>1021.3391</v>
      </c>
      <c r="AS33" s="34">
        <f t="shared" si="20"/>
        <v>1029.6117999999999</v>
      </c>
      <c r="AU33" s="35" t="s">
        <v>1446</v>
      </c>
      <c r="AV33">
        <f t="shared" si="106"/>
        <v>1020.7028</v>
      </c>
      <c r="AX33" s="34">
        <f t="shared" si="21"/>
        <v>1020.7028</v>
      </c>
      <c r="AY33" s="34">
        <f t="shared" si="22"/>
        <v>1018.7936999999999</v>
      </c>
      <c r="AZ33" s="34">
        <f t="shared" si="23"/>
        <v>1022.2482</v>
      </c>
      <c r="BA33" s="34">
        <f t="shared" si="24"/>
        <v>1029.6117999999999</v>
      </c>
      <c r="BC33" s="35" t="s">
        <v>1457</v>
      </c>
      <c r="BD33">
        <f t="shared" si="107"/>
        <v>1016.1573</v>
      </c>
      <c r="BF33" s="34">
        <f t="shared" si="25"/>
        <v>1016.1573</v>
      </c>
      <c r="BG33" s="34">
        <f t="shared" si="26"/>
        <v>1022.43</v>
      </c>
      <c r="BH33" s="34">
        <f t="shared" si="27"/>
        <v>1024.9755</v>
      </c>
      <c r="BI33" s="34">
        <f t="shared" si="28"/>
        <v>1025.9755</v>
      </c>
      <c r="BK33" s="35" t="s">
        <v>1073</v>
      </c>
      <c r="BL33">
        <f t="shared" si="108"/>
        <v>1019.7936999999999</v>
      </c>
      <c r="BN33" s="34">
        <f t="shared" si="29"/>
        <v>1019.7936999999999</v>
      </c>
      <c r="BO33" s="34">
        <f t="shared" si="30"/>
        <v>1018.7936999999999</v>
      </c>
      <c r="BP33" s="34">
        <f t="shared" si="31"/>
        <v>1029.5209</v>
      </c>
      <c r="BQ33" s="34">
        <f t="shared" si="32"/>
        <v>1022.3391</v>
      </c>
      <c r="BS33" s="35" t="s">
        <v>1437</v>
      </c>
      <c r="BT33">
        <f t="shared" si="109"/>
        <v>1023.4301</v>
      </c>
      <c r="BV33" s="34">
        <f t="shared" si="33"/>
        <v>1023.4301</v>
      </c>
      <c r="BW33" s="34">
        <f t="shared" si="34"/>
        <v>1015.1573</v>
      </c>
      <c r="BX33" s="34">
        <f t="shared" si="35"/>
        <v>1024.9755</v>
      </c>
      <c r="BY33" s="34">
        <f t="shared" si="36"/>
        <v>1025.9755</v>
      </c>
      <c r="CA33" s="35" t="s">
        <v>1437</v>
      </c>
      <c r="CB33">
        <f t="shared" si="110"/>
        <v>1023.4301</v>
      </c>
      <c r="CD33" s="34">
        <f t="shared" si="37"/>
        <v>1023.4301</v>
      </c>
      <c r="CE33" s="34">
        <f t="shared" si="38"/>
        <v>1015.1573</v>
      </c>
      <c r="CF33" s="34">
        <f t="shared" si="39"/>
        <v>1024.9755</v>
      </c>
      <c r="CG33" s="34">
        <f t="shared" si="40"/>
        <v>1026.8844999999999</v>
      </c>
      <c r="CI33" s="35" t="s">
        <v>1073</v>
      </c>
      <c r="CJ33">
        <f t="shared" si="111"/>
        <v>1019.7936999999999</v>
      </c>
      <c r="CL33" s="34">
        <f t="shared" si="41"/>
        <v>1019.7936999999999</v>
      </c>
      <c r="CM33" s="34">
        <f t="shared" si="42"/>
        <v>1018.7936999999999</v>
      </c>
      <c r="CN33" s="34">
        <f t="shared" si="43"/>
        <v>1032.2482</v>
      </c>
      <c r="CO33" s="34">
        <f t="shared" si="44"/>
        <v>1022.3391</v>
      </c>
      <c r="CQ33" s="35" t="s">
        <v>1485</v>
      </c>
      <c r="CR33">
        <f t="shared" si="112"/>
        <v>1014.3392</v>
      </c>
      <c r="CT33" s="34">
        <f t="shared" si="45"/>
        <v>1014.3392</v>
      </c>
      <c r="CU33" s="34">
        <f t="shared" si="46"/>
        <v>1022.43</v>
      </c>
      <c r="CV33" s="34">
        <f t="shared" si="47"/>
        <v>1024.9755</v>
      </c>
      <c r="CW33" s="34">
        <f t="shared" si="48"/>
        <v>1027.7936</v>
      </c>
      <c r="CY33" s="35" t="s">
        <v>1073</v>
      </c>
      <c r="CZ33">
        <f t="shared" si="113"/>
        <v>1019.7936999999999</v>
      </c>
      <c r="DB33" s="34">
        <f t="shared" si="49"/>
        <v>1019.7936999999999</v>
      </c>
      <c r="DC33" s="34">
        <f t="shared" si="50"/>
        <v>1018.7936999999999</v>
      </c>
      <c r="DD33" s="34">
        <f t="shared" si="51"/>
        <v>1022.2482</v>
      </c>
      <c r="DE33" s="34">
        <f t="shared" si="52"/>
        <v>1031.4299000000001</v>
      </c>
      <c r="DG33" s="35" t="s">
        <v>1073</v>
      </c>
      <c r="DH33">
        <f t="shared" si="114"/>
        <v>1019.7936999999999</v>
      </c>
      <c r="DJ33" s="34">
        <f t="shared" si="53"/>
        <v>1019.7936999999999</v>
      </c>
      <c r="DK33" s="34">
        <f t="shared" si="54"/>
        <v>1020.6118</v>
      </c>
      <c r="DL33" s="34">
        <f t="shared" si="55"/>
        <v>1021.3391</v>
      </c>
      <c r="DM33" s="34">
        <f t="shared" si="56"/>
        <v>1030.5209</v>
      </c>
      <c r="DO33" s="35" t="s">
        <v>1484</v>
      </c>
      <c r="DP33">
        <f t="shared" si="115"/>
        <v>1015.2482</v>
      </c>
      <c r="DR33" s="34">
        <f t="shared" si="57"/>
        <v>1015.2482</v>
      </c>
      <c r="DS33" s="34">
        <f t="shared" si="58"/>
        <v>1022.43</v>
      </c>
      <c r="DT33" s="34">
        <f t="shared" si="59"/>
        <v>1024.9755</v>
      </c>
      <c r="DU33" s="34">
        <f t="shared" si="60"/>
        <v>1026.8844999999999</v>
      </c>
      <c r="DW33" s="35" t="s">
        <v>1073</v>
      </c>
      <c r="DX33">
        <f t="shared" si="116"/>
        <v>1019.7936999999999</v>
      </c>
      <c r="DZ33" s="34">
        <f t="shared" si="117"/>
        <v>1019.7936999999999</v>
      </c>
      <c r="EA33" s="34">
        <f t="shared" si="61"/>
        <v>1018.7936999999999</v>
      </c>
      <c r="EB33" s="34">
        <f t="shared" si="62"/>
        <v>1030.4299000000001</v>
      </c>
      <c r="EC33" s="34">
        <f t="shared" si="63"/>
        <v>1022.3391</v>
      </c>
      <c r="EE33" s="35" t="s">
        <v>1437</v>
      </c>
      <c r="EF33">
        <f t="shared" si="118"/>
        <v>1023.4301</v>
      </c>
      <c r="EH33" s="34">
        <f t="shared" si="64"/>
        <v>1023.4301</v>
      </c>
      <c r="EI33" s="34">
        <f t="shared" si="65"/>
        <v>1015.1573</v>
      </c>
      <c r="EJ33" s="34">
        <f t="shared" si="66"/>
        <v>1024.9755</v>
      </c>
      <c r="EK33" s="34">
        <f t="shared" si="67"/>
        <v>1025.9755</v>
      </c>
      <c r="EM33" s="35" t="s">
        <v>1490</v>
      </c>
      <c r="EN33">
        <f t="shared" si="119"/>
        <v>1027.0663999999999</v>
      </c>
      <c r="EP33" s="34">
        <f t="shared" si="68"/>
        <v>1027.0663999999999</v>
      </c>
      <c r="EQ33" s="34">
        <f t="shared" si="69"/>
        <v>1013.3392</v>
      </c>
      <c r="ER33" s="34">
        <f t="shared" si="70"/>
        <v>1025.8844999999999</v>
      </c>
      <c r="ES33" s="34">
        <f t="shared" si="71"/>
        <v>1025.0663999999999</v>
      </c>
      <c r="EU33" s="35" t="s">
        <v>1456</v>
      </c>
      <c r="EV33">
        <f t="shared" si="120"/>
        <v>1017.9755</v>
      </c>
      <c r="EX33" s="34">
        <f t="shared" si="72"/>
        <v>1017.9755</v>
      </c>
      <c r="EY33" s="34">
        <f t="shared" si="73"/>
        <v>1018.7936999999999</v>
      </c>
      <c r="EZ33" s="34">
        <f t="shared" si="74"/>
        <v>1032.2482</v>
      </c>
      <c r="FA33" s="34">
        <f t="shared" si="75"/>
        <v>1020.5209</v>
      </c>
      <c r="FC33" s="35" t="s">
        <v>1484</v>
      </c>
      <c r="FD33">
        <f t="shared" si="121"/>
        <v>1015.2482</v>
      </c>
      <c r="FF33" s="34">
        <f t="shared" si="76"/>
        <v>1015.2482</v>
      </c>
      <c r="FG33" s="34">
        <f t="shared" si="77"/>
        <v>1022.43</v>
      </c>
      <c r="FH33" s="34">
        <f t="shared" si="78"/>
        <v>1024.0663999999999</v>
      </c>
      <c r="FI33" s="34">
        <f t="shared" si="79"/>
        <v>1025.9755</v>
      </c>
      <c r="FK33" s="35" t="s">
        <v>1073</v>
      </c>
      <c r="FL33">
        <f t="shared" si="122"/>
        <v>1019.7936999999999</v>
      </c>
      <c r="FN33" s="34">
        <f t="shared" si="80"/>
        <v>1019.7936999999999</v>
      </c>
      <c r="FO33" s="34">
        <f t="shared" si="81"/>
        <v>1016.9755</v>
      </c>
      <c r="FP33" s="34">
        <f t="shared" si="82"/>
        <v>1020.43</v>
      </c>
      <c r="FQ33" s="34">
        <f t="shared" si="83"/>
        <v>1031.4299000000001</v>
      </c>
      <c r="FS33" s="35" t="s">
        <v>1439</v>
      </c>
      <c r="FT33">
        <f t="shared" si="123"/>
        <v>1022.5209</v>
      </c>
      <c r="FV33" s="34">
        <f t="shared" si="84"/>
        <v>1022.5209</v>
      </c>
      <c r="FW33" s="34">
        <f t="shared" si="85"/>
        <v>1016.9755</v>
      </c>
      <c r="FX33" s="34">
        <f t="shared" si="86"/>
        <v>1020.43</v>
      </c>
      <c r="FY33" s="34">
        <f t="shared" si="87"/>
        <v>1031.4299000000001</v>
      </c>
      <c r="GA33" s="35" t="s">
        <v>1485</v>
      </c>
      <c r="GB33">
        <f t="shared" si="124"/>
        <v>1014.3392</v>
      </c>
      <c r="GD33" s="34">
        <f t="shared" si="88"/>
        <v>1014.3392</v>
      </c>
      <c r="GE33" s="34">
        <f t="shared" si="89"/>
        <v>1024.2482</v>
      </c>
      <c r="GF33" s="34">
        <f t="shared" si="90"/>
        <v>1023.1573</v>
      </c>
      <c r="GG33" s="34">
        <f t="shared" si="91"/>
        <v>1027.7936</v>
      </c>
      <c r="GI33" s="35" t="s">
        <v>1456</v>
      </c>
      <c r="GJ33">
        <f t="shared" si="125"/>
        <v>1017.9755</v>
      </c>
      <c r="GL33" s="34">
        <f t="shared" si="92"/>
        <v>1017.9755</v>
      </c>
      <c r="GM33" s="34">
        <f t="shared" si="93"/>
        <v>1020.6118</v>
      </c>
      <c r="GN33" s="34">
        <f t="shared" si="94"/>
        <v>1031.3390999999999</v>
      </c>
      <c r="GO33" s="34">
        <f t="shared" si="95"/>
        <v>1020.5209</v>
      </c>
      <c r="GQ33" s="35" t="s">
        <v>1502</v>
      </c>
      <c r="GR33">
        <f t="shared" si="126"/>
        <v>1027.9755</v>
      </c>
      <c r="GT33" s="34">
        <f t="shared" si="96"/>
        <v>1027.9755</v>
      </c>
      <c r="GU33" s="34">
        <f t="shared" si="97"/>
        <v>1013.3392</v>
      </c>
      <c r="GV33" s="34">
        <f t="shared" si="98"/>
        <v>1024.9755</v>
      </c>
      <c r="GW33" s="34">
        <f t="shared" si="99"/>
        <v>1025.0663999999999</v>
      </c>
      <c r="HM33" s="36"/>
      <c r="HN33" s="36"/>
    </row>
    <row r="34" spans="1:222" x14ac:dyDescent="0.35">
      <c r="A34" t="s">
        <v>1446</v>
      </c>
      <c r="B34" s="40">
        <f t="shared" si="0"/>
        <v>1020.7028</v>
      </c>
      <c r="D34" s="40">
        <f t="shared" si="1"/>
        <v>1020.7028</v>
      </c>
      <c r="E34" s="40">
        <f t="shared" si="2"/>
        <v>1019.7028</v>
      </c>
      <c r="F34" s="40">
        <f t="shared" si="3"/>
        <v>1025.8844999999999</v>
      </c>
      <c r="G34" s="40">
        <f t="shared" si="4"/>
        <v>1026.8844999999999</v>
      </c>
      <c r="I34" s="35" t="s">
        <v>1437</v>
      </c>
      <c r="J34">
        <f t="shared" si="102"/>
        <v>1023.4301</v>
      </c>
      <c r="M34" s="34">
        <f t="shared" si="5"/>
        <v>1023.4301</v>
      </c>
      <c r="N34" s="34"/>
      <c r="O34" s="34">
        <f t="shared" si="6"/>
        <v>1015.1573</v>
      </c>
      <c r="P34" s="34"/>
      <c r="Q34" s="34">
        <f t="shared" si="7"/>
        <v>1025.8844999999999</v>
      </c>
      <c r="R34" s="34"/>
      <c r="S34" s="34">
        <f t="shared" si="8"/>
        <v>1025.9755</v>
      </c>
      <c r="U34" s="35" t="s">
        <v>1073</v>
      </c>
      <c r="V34">
        <f t="shared" si="103"/>
        <v>1019.7936999999999</v>
      </c>
      <c r="Z34" s="34">
        <f t="shared" si="9"/>
        <v>1019.7936999999999</v>
      </c>
      <c r="AA34" s="34">
        <f t="shared" si="10"/>
        <v>1019.7028</v>
      </c>
      <c r="AB34" s="34">
        <f t="shared" si="11"/>
        <v>1028.6117999999999</v>
      </c>
      <c r="AC34" s="34">
        <f t="shared" si="12"/>
        <v>1022.3391</v>
      </c>
      <c r="AE34" s="35" t="s">
        <v>1455</v>
      </c>
      <c r="AF34">
        <f t="shared" si="104"/>
        <v>1017.0664</v>
      </c>
      <c r="AH34" s="34">
        <f t="shared" si="13"/>
        <v>1017.0664</v>
      </c>
      <c r="AI34" s="34">
        <f t="shared" si="14"/>
        <v>1022.43</v>
      </c>
      <c r="AJ34" s="34">
        <f t="shared" si="15"/>
        <v>1026.7936</v>
      </c>
      <c r="AK34" s="34">
        <f t="shared" si="16"/>
        <v>1025.9755</v>
      </c>
      <c r="AM34" s="35" t="s">
        <v>1460</v>
      </c>
      <c r="AN34">
        <f t="shared" si="105"/>
        <v>1021.6119</v>
      </c>
      <c r="AP34" s="34">
        <f t="shared" si="17"/>
        <v>1021.6119</v>
      </c>
      <c r="AQ34" s="34">
        <f t="shared" si="18"/>
        <v>1018.7936999999999</v>
      </c>
      <c r="AR34" s="34">
        <f t="shared" si="19"/>
        <v>1021.3391</v>
      </c>
      <c r="AS34" s="34">
        <f t="shared" si="20"/>
        <v>1028.7028</v>
      </c>
      <c r="AU34" s="35" t="s">
        <v>1073</v>
      </c>
      <c r="AV34">
        <f t="shared" si="106"/>
        <v>1019.7936999999999</v>
      </c>
      <c r="AX34" s="34">
        <f t="shared" si="21"/>
        <v>1019.7936999999999</v>
      </c>
      <c r="AY34" s="34">
        <f t="shared" si="22"/>
        <v>1018.7936999999999</v>
      </c>
      <c r="AZ34" s="34">
        <f t="shared" si="23"/>
        <v>1022.2482</v>
      </c>
      <c r="BA34" s="34">
        <f t="shared" si="24"/>
        <v>1028.7028</v>
      </c>
      <c r="BC34" s="35" t="s">
        <v>1457</v>
      </c>
      <c r="BD34">
        <f t="shared" si="107"/>
        <v>1016.1573</v>
      </c>
      <c r="BF34" s="34">
        <f t="shared" si="25"/>
        <v>1016.1573</v>
      </c>
      <c r="BG34" s="34">
        <f t="shared" si="26"/>
        <v>1022.43</v>
      </c>
      <c r="BH34" s="34">
        <f t="shared" si="27"/>
        <v>1024.9755</v>
      </c>
      <c r="BI34" s="34">
        <f t="shared" si="28"/>
        <v>1025.9755</v>
      </c>
      <c r="BK34" s="35" t="s">
        <v>1073</v>
      </c>
      <c r="BL34">
        <f t="shared" si="108"/>
        <v>1019.7936999999999</v>
      </c>
      <c r="BN34" s="34">
        <f t="shared" si="29"/>
        <v>1019.7936999999999</v>
      </c>
      <c r="BO34" s="34">
        <f t="shared" si="30"/>
        <v>1018.7936999999999</v>
      </c>
      <c r="BP34" s="34">
        <f t="shared" si="31"/>
        <v>1030.4299000000001</v>
      </c>
      <c r="BQ34" s="34">
        <f t="shared" si="32"/>
        <v>1022.3391</v>
      </c>
      <c r="BS34" s="35" t="s">
        <v>1437</v>
      </c>
      <c r="BT34">
        <f t="shared" si="109"/>
        <v>1023.4301</v>
      </c>
      <c r="BV34" s="34">
        <f t="shared" si="33"/>
        <v>1023.4301</v>
      </c>
      <c r="BW34" s="34">
        <f t="shared" si="34"/>
        <v>1015.1573</v>
      </c>
      <c r="BX34" s="34">
        <f t="shared" si="35"/>
        <v>1024.9755</v>
      </c>
      <c r="BY34" s="34">
        <f t="shared" si="36"/>
        <v>1025.9755</v>
      </c>
      <c r="CA34" s="35" t="s">
        <v>1437</v>
      </c>
      <c r="CB34">
        <f t="shared" si="110"/>
        <v>1023.4301</v>
      </c>
      <c r="CD34" s="34">
        <f t="shared" si="37"/>
        <v>1023.4301</v>
      </c>
      <c r="CE34" s="34">
        <f t="shared" si="38"/>
        <v>1015.1573</v>
      </c>
      <c r="CF34" s="34">
        <f t="shared" si="39"/>
        <v>1024.9755</v>
      </c>
      <c r="CG34" s="34">
        <f t="shared" si="40"/>
        <v>1026.8844999999999</v>
      </c>
      <c r="CI34" s="35" t="s">
        <v>1446</v>
      </c>
      <c r="CJ34">
        <f t="shared" si="111"/>
        <v>1020.7028</v>
      </c>
      <c r="CL34" s="34">
        <f t="shared" si="41"/>
        <v>1020.7028</v>
      </c>
      <c r="CM34" s="34">
        <f t="shared" si="42"/>
        <v>1018.7936999999999</v>
      </c>
      <c r="CN34" s="34">
        <f t="shared" si="43"/>
        <v>1032.2482</v>
      </c>
      <c r="CO34" s="34">
        <f t="shared" si="44"/>
        <v>1022.3391</v>
      </c>
      <c r="CQ34" s="35" t="s">
        <v>1484</v>
      </c>
      <c r="CR34">
        <f t="shared" si="112"/>
        <v>1015.2482</v>
      </c>
      <c r="CT34" s="34">
        <f t="shared" si="45"/>
        <v>1015.2482</v>
      </c>
      <c r="CU34" s="34">
        <f t="shared" si="46"/>
        <v>1021.5209</v>
      </c>
      <c r="CV34" s="34">
        <f t="shared" si="47"/>
        <v>1025.8844999999999</v>
      </c>
      <c r="CW34" s="34">
        <f t="shared" si="48"/>
        <v>1026.8844999999999</v>
      </c>
      <c r="CY34" s="35" t="s">
        <v>1073</v>
      </c>
      <c r="CZ34">
        <f t="shared" si="113"/>
        <v>1019.7936999999999</v>
      </c>
      <c r="DB34" s="34">
        <f t="shared" si="49"/>
        <v>1019.7936999999999</v>
      </c>
      <c r="DC34" s="34">
        <f t="shared" si="50"/>
        <v>1020.6118</v>
      </c>
      <c r="DD34" s="34">
        <f t="shared" si="51"/>
        <v>1022.2482</v>
      </c>
      <c r="DE34" s="34">
        <f t="shared" si="52"/>
        <v>1031.4299000000001</v>
      </c>
      <c r="DG34" s="35" t="s">
        <v>1466</v>
      </c>
      <c r="DH34">
        <f t="shared" si="114"/>
        <v>1018.8846</v>
      </c>
      <c r="DJ34" s="34">
        <f t="shared" si="53"/>
        <v>1018.8846</v>
      </c>
      <c r="DK34" s="34">
        <f t="shared" si="54"/>
        <v>1018.7936999999999</v>
      </c>
      <c r="DL34" s="34">
        <f t="shared" si="55"/>
        <v>1021.3391</v>
      </c>
      <c r="DM34" s="34">
        <f t="shared" si="56"/>
        <v>1031.4299000000001</v>
      </c>
      <c r="DO34" s="35" t="s">
        <v>1457</v>
      </c>
      <c r="DP34">
        <f t="shared" si="115"/>
        <v>1016.1573</v>
      </c>
      <c r="DR34" s="34">
        <f t="shared" si="57"/>
        <v>1016.1573</v>
      </c>
      <c r="DS34" s="34">
        <f t="shared" si="58"/>
        <v>1022.43</v>
      </c>
      <c r="DT34" s="34">
        <f t="shared" si="59"/>
        <v>1024.9755</v>
      </c>
      <c r="DU34" s="34">
        <f t="shared" si="60"/>
        <v>1026.8844999999999</v>
      </c>
      <c r="DW34" s="35" t="s">
        <v>1073</v>
      </c>
      <c r="DX34">
        <f t="shared" si="116"/>
        <v>1019.7936999999999</v>
      </c>
      <c r="DZ34" s="34">
        <f t="shared" si="117"/>
        <v>1019.7936999999999</v>
      </c>
      <c r="EA34" s="34">
        <f t="shared" si="61"/>
        <v>1017.8846</v>
      </c>
      <c r="EB34" s="34">
        <f t="shared" si="62"/>
        <v>1029.5209</v>
      </c>
      <c r="EC34" s="34">
        <f t="shared" si="63"/>
        <v>1022.3391</v>
      </c>
      <c r="EE34" s="35" t="s">
        <v>1437</v>
      </c>
      <c r="EF34">
        <f t="shared" si="118"/>
        <v>1023.4301</v>
      </c>
      <c r="EH34" s="34">
        <f t="shared" si="64"/>
        <v>1023.4301</v>
      </c>
      <c r="EI34" s="34">
        <f t="shared" si="65"/>
        <v>1015.1573</v>
      </c>
      <c r="EJ34" s="34">
        <f t="shared" si="66"/>
        <v>1024.9755</v>
      </c>
      <c r="EK34" s="34">
        <f t="shared" si="67"/>
        <v>1025.9755</v>
      </c>
      <c r="EM34" s="35" t="s">
        <v>1489</v>
      </c>
      <c r="EN34">
        <f t="shared" si="119"/>
        <v>1026.1573000000001</v>
      </c>
      <c r="EP34" s="34">
        <f t="shared" si="68"/>
        <v>1026.1573000000001</v>
      </c>
      <c r="EQ34" s="34">
        <f t="shared" si="69"/>
        <v>1013.3392</v>
      </c>
      <c r="ER34" s="34">
        <f t="shared" si="70"/>
        <v>1025.8844999999999</v>
      </c>
      <c r="ES34" s="34">
        <f t="shared" si="71"/>
        <v>1025.0663999999999</v>
      </c>
      <c r="EU34" s="35" t="s">
        <v>1456</v>
      </c>
      <c r="EV34">
        <f t="shared" si="120"/>
        <v>1017.9755</v>
      </c>
      <c r="EX34" s="34">
        <f t="shared" si="72"/>
        <v>1017.9755</v>
      </c>
      <c r="EY34" s="34">
        <f t="shared" si="73"/>
        <v>1019.7028</v>
      </c>
      <c r="EZ34" s="34">
        <f t="shared" si="74"/>
        <v>1032.2482</v>
      </c>
      <c r="FA34" s="34">
        <f t="shared" si="75"/>
        <v>1020.5209</v>
      </c>
      <c r="FC34" s="35" t="s">
        <v>1484</v>
      </c>
      <c r="FD34">
        <f t="shared" si="121"/>
        <v>1015.2482</v>
      </c>
      <c r="FF34" s="34">
        <f t="shared" si="76"/>
        <v>1015.2482</v>
      </c>
      <c r="FG34" s="34">
        <f t="shared" si="77"/>
        <v>1022.43</v>
      </c>
      <c r="FH34" s="34">
        <f t="shared" si="78"/>
        <v>1024.0663999999999</v>
      </c>
      <c r="FI34" s="34">
        <f t="shared" si="79"/>
        <v>1025.9755</v>
      </c>
      <c r="FK34" s="35" t="s">
        <v>1446</v>
      </c>
      <c r="FL34">
        <f t="shared" si="122"/>
        <v>1020.7028</v>
      </c>
      <c r="FN34" s="34">
        <f t="shared" si="80"/>
        <v>1020.7028</v>
      </c>
      <c r="FO34" s="34">
        <f t="shared" si="81"/>
        <v>1017.8846</v>
      </c>
      <c r="FP34" s="34">
        <f t="shared" si="82"/>
        <v>1020.43</v>
      </c>
      <c r="FQ34" s="34">
        <f t="shared" si="83"/>
        <v>1030.5209</v>
      </c>
      <c r="FS34" s="35" t="s">
        <v>1460</v>
      </c>
      <c r="FT34">
        <f t="shared" si="123"/>
        <v>1021.6119</v>
      </c>
      <c r="FV34" s="34">
        <f t="shared" si="84"/>
        <v>1021.6119</v>
      </c>
      <c r="FW34" s="34">
        <f t="shared" si="85"/>
        <v>1016.9755</v>
      </c>
      <c r="FX34" s="34">
        <f t="shared" si="86"/>
        <v>1020.43</v>
      </c>
      <c r="FY34" s="34">
        <f t="shared" si="87"/>
        <v>1031.4299000000001</v>
      </c>
      <c r="GA34" s="35" t="s">
        <v>1485</v>
      </c>
      <c r="GB34">
        <f t="shared" si="124"/>
        <v>1014.3392</v>
      </c>
      <c r="GD34" s="34">
        <f t="shared" si="88"/>
        <v>1014.3392</v>
      </c>
      <c r="GE34" s="34">
        <f t="shared" si="89"/>
        <v>1025.1572000000001</v>
      </c>
      <c r="GF34" s="34">
        <f t="shared" si="90"/>
        <v>1023.1573</v>
      </c>
      <c r="GG34" s="34">
        <f t="shared" si="91"/>
        <v>1026.8844999999999</v>
      </c>
      <c r="GI34" s="35" t="s">
        <v>1456</v>
      </c>
      <c r="GJ34">
        <f t="shared" si="125"/>
        <v>1017.9755</v>
      </c>
      <c r="GL34" s="34">
        <f t="shared" si="92"/>
        <v>1017.9755</v>
      </c>
      <c r="GM34" s="34">
        <f t="shared" si="93"/>
        <v>1019.7028</v>
      </c>
      <c r="GN34" s="34">
        <f t="shared" si="94"/>
        <v>1031.3390999999999</v>
      </c>
      <c r="GO34" s="34">
        <f t="shared" si="95"/>
        <v>1020.5209</v>
      </c>
      <c r="GQ34" s="35" t="s">
        <v>1490</v>
      </c>
      <c r="GR34">
        <f t="shared" si="126"/>
        <v>1027.0663999999999</v>
      </c>
      <c r="GT34" s="34">
        <f t="shared" si="96"/>
        <v>1027.0663999999999</v>
      </c>
      <c r="GU34" s="34">
        <f t="shared" si="97"/>
        <v>1013.3392</v>
      </c>
      <c r="GV34" s="34">
        <f t="shared" si="98"/>
        <v>1025.8844999999999</v>
      </c>
      <c r="GW34" s="34">
        <f t="shared" si="99"/>
        <v>1025.0663999999999</v>
      </c>
      <c r="HM34" s="36"/>
      <c r="HN34" s="36"/>
    </row>
    <row r="35" spans="1:222" x14ac:dyDescent="0.35">
      <c r="A35" t="s">
        <v>1446</v>
      </c>
      <c r="B35" s="40">
        <f t="shared" si="0"/>
        <v>1020.7028</v>
      </c>
      <c r="D35" s="40">
        <f t="shared" si="1"/>
        <v>1020.7028</v>
      </c>
      <c r="E35" s="40">
        <f t="shared" si="2"/>
        <v>1019.7028</v>
      </c>
      <c r="F35" s="40">
        <f t="shared" si="3"/>
        <v>1025.8844999999999</v>
      </c>
      <c r="G35" s="40">
        <f t="shared" si="4"/>
        <v>1026.8844999999999</v>
      </c>
      <c r="I35" s="35" t="s">
        <v>1437</v>
      </c>
      <c r="J35">
        <f t="shared" si="102"/>
        <v>1023.4301</v>
      </c>
      <c r="M35" s="34">
        <f t="shared" si="5"/>
        <v>1023.4301</v>
      </c>
      <c r="N35" s="34"/>
      <c r="O35" s="34">
        <f t="shared" si="6"/>
        <v>1015.1573</v>
      </c>
      <c r="P35" s="34"/>
      <c r="Q35" s="34">
        <f t="shared" si="7"/>
        <v>1025.8844999999999</v>
      </c>
      <c r="R35" s="34"/>
      <c r="S35" s="34">
        <f t="shared" si="8"/>
        <v>1026.8844999999999</v>
      </c>
      <c r="U35" s="35" t="s">
        <v>1446</v>
      </c>
      <c r="V35">
        <f t="shared" si="103"/>
        <v>1020.7028</v>
      </c>
      <c r="Z35" s="34">
        <f t="shared" si="9"/>
        <v>1020.7028</v>
      </c>
      <c r="AA35" s="34">
        <f t="shared" si="10"/>
        <v>1019.7028</v>
      </c>
      <c r="AB35" s="34">
        <f t="shared" si="11"/>
        <v>1028.6117999999999</v>
      </c>
      <c r="AC35" s="34">
        <f t="shared" si="12"/>
        <v>1022.3391</v>
      </c>
      <c r="AE35" s="35" t="s">
        <v>1455</v>
      </c>
      <c r="AF35">
        <f t="shared" si="104"/>
        <v>1017.0664</v>
      </c>
      <c r="AH35" s="34">
        <f t="shared" si="13"/>
        <v>1017.0664</v>
      </c>
      <c r="AI35" s="34">
        <f t="shared" si="14"/>
        <v>1021.5209</v>
      </c>
      <c r="AJ35" s="34">
        <f t="shared" si="15"/>
        <v>1026.7936</v>
      </c>
      <c r="AK35" s="34">
        <f t="shared" si="16"/>
        <v>1026.8844999999999</v>
      </c>
      <c r="AM35" s="35" t="s">
        <v>1446</v>
      </c>
      <c r="AN35">
        <f t="shared" si="105"/>
        <v>1020.7028</v>
      </c>
      <c r="AP35" s="34">
        <f t="shared" si="17"/>
        <v>1020.7028</v>
      </c>
      <c r="AQ35" s="34">
        <f t="shared" si="18"/>
        <v>1018.7936999999999</v>
      </c>
      <c r="AR35" s="34">
        <f t="shared" si="19"/>
        <v>1021.3391</v>
      </c>
      <c r="AS35" s="34">
        <f t="shared" si="20"/>
        <v>1028.7028</v>
      </c>
      <c r="AU35" s="35" t="s">
        <v>1446</v>
      </c>
      <c r="AV35">
        <f t="shared" si="106"/>
        <v>1020.7028</v>
      </c>
      <c r="AX35" s="34">
        <f t="shared" si="21"/>
        <v>1020.7028</v>
      </c>
      <c r="AY35" s="34">
        <f t="shared" si="22"/>
        <v>1018.7936999999999</v>
      </c>
      <c r="AZ35" s="34">
        <f t="shared" si="23"/>
        <v>1022.2482</v>
      </c>
      <c r="BA35" s="34">
        <f t="shared" si="24"/>
        <v>1029.6117999999999</v>
      </c>
      <c r="BC35" s="35" t="s">
        <v>1457</v>
      </c>
      <c r="BD35">
        <f t="shared" si="107"/>
        <v>1016.1573</v>
      </c>
      <c r="BF35" s="34">
        <f t="shared" si="25"/>
        <v>1016.1573</v>
      </c>
      <c r="BG35" s="34">
        <f t="shared" si="26"/>
        <v>1022.43</v>
      </c>
      <c r="BH35" s="34">
        <f t="shared" si="27"/>
        <v>1024.9755</v>
      </c>
      <c r="BI35" s="34">
        <f t="shared" si="28"/>
        <v>1026.8844999999999</v>
      </c>
      <c r="BK35" s="35" t="s">
        <v>1073</v>
      </c>
      <c r="BL35">
        <f t="shared" si="108"/>
        <v>1019.7936999999999</v>
      </c>
      <c r="BN35" s="34">
        <f t="shared" si="29"/>
        <v>1019.7936999999999</v>
      </c>
      <c r="BO35" s="34">
        <f t="shared" si="30"/>
        <v>1018.7936999999999</v>
      </c>
      <c r="BP35" s="34">
        <f t="shared" si="31"/>
        <v>1030.4299000000001</v>
      </c>
      <c r="BQ35" s="34">
        <f t="shared" si="32"/>
        <v>1023.2482</v>
      </c>
      <c r="BS35" s="35" t="s">
        <v>1437</v>
      </c>
      <c r="BT35">
        <f t="shared" si="109"/>
        <v>1023.4301</v>
      </c>
      <c r="BV35" s="34">
        <f t="shared" si="33"/>
        <v>1023.4301</v>
      </c>
      <c r="BW35" s="34">
        <f t="shared" si="34"/>
        <v>1015.1573</v>
      </c>
      <c r="BX35" s="34">
        <f t="shared" si="35"/>
        <v>1024.9755</v>
      </c>
      <c r="BY35" s="34">
        <f t="shared" si="36"/>
        <v>1026.8844999999999</v>
      </c>
      <c r="CA35" s="35" t="s">
        <v>1437</v>
      </c>
      <c r="CB35">
        <f t="shared" si="110"/>
        <v>1023.4301</v>
      </c>
      <c r="CD35" s="34">
        <f t="shared" si="37"/>
        <v>1023.4301</v>
      </c>
      <c r="CE35" s="34">
        <f t="shared" si="38"/>
        <v>1015.1573</v>
      </c>
      <c r="CF35" s="34">
        <f t="shared" si="39"/>
        <v>1024.9755</v>
      </c>
      <c r="CG35" s="34">
        <f t="shared" si="40"/>
        <v>1025.9755</v>
      </c>
      <c r="CI35" s="35" t="s">
        <v>1460</v>
      </c>
      <c r="CJ35">
        <f t="shared" si="111"/>
        <v>1021.6119</v>
      </c>
      <c r="CL35" s="34">
        <f t="shared" si="41"/>
        <v>1021.6119</v>
      </c>
      <c r="CM35" s="34">
        <f t="shared" si="42"/>
        <v>1018.7936999999999</v>
      </c>
      <c r="CN35" s="34">
        <f t="shared" si="43"/>
        <v>1031.3390999999999</v>
      </c>
      <c r="CO35" s="34">
        <f t="shared" si="44"/>
        <v>1022.3391</v>
      </c>
      <c r="CQ35" s="35" t="s">
        <v>1457</v>
      </c>
      <c r="CR35">
        <f t="shared" si="112"/>
        <v>1016.1573</v>
      </c>
      <c r="CT35" s="34">
        <f t="shared" si="45"/>
        <v>1016.1573</v>
      </c>
      <c r="CU35" s="34">
        <f t="shared" si="46"/>
        <v>1021.5209</v>
      </c>
      <c r="CV35" s="34">
        <f t="shared" si="47"/>
        <v>1025.8844999999999</v>
      </c>
      <c r="CW35" s="34">
        <f t="shared" si="48"/>
        <v>1025.9755</v>
      </c>
      <c r="CY35" s="35" t="s">
        <v>1073</v>
      </c>
      <c r="CZ35">
        <f t="shared" si="113"/>
        <v>1019.7936999999999</v>
      </c>
      <c r="DB35" s="34">
        <f t="shared" si="49"/>
        <v>1019.7936999999999</v>
      </c>
      <c r="DC35" s="34">
        <f t="shared" si="50"/>
        <v>1019.7028</v>
      </c>
      <c r="DD35" s="34">
        <f t="shared" si="51"/>
        <v>1022.2482</v>
      </c>
      <c r="DE35" s="34">
        <f t="shared" si="52"/>
        <v>1031.4299000000001</v>
      </c>
      <c r="DG35" s="35" t="s">
        <v>1466</v>
      </c>
      <c r="DH35">
        <f t="shared" si="114"/>
        <v>1018.8846</v>
      </c>
      <c r="DJ35" s="34">
        <f t="shared" si="53"/>
        <v>1018.8846</v>
      </c>
      <c r="DK35" s="34">
        <f t="shared" si="54"/>
        <v>1018.7936999999999</v>
      </c>
      <c r="DL35" s="34">
        <f t="shared" si="55"/>
        <v>1021.3391</v>
      </c>
      <c r="DM35" s="34">
        <f t="shared" si="56"/>
        <v>1030.5209</v>
      </c>
      <c r="DO35" s="35" t="s">
        <v>1457</v>
      </c>
      <c r="DP35">
        <f t="shared" si="115"/>
        <v>1016.1573</v>
      </c>
      <c r="DR35" s="34">
        <f t="shared" si="57"/>
        <v>1016.1573</v>
      </c>
      <c r="DS35" s="34">
        <f t="shared" si="58"/>
        <v>1023.3391</v>
      </c>
      <c r="DT35" s="34">
        <f t="shared" si="59"/>
        <v>1024.9755</v>
      </c>
      <c r="DU35" s="34">
        <f t="shared" si="60"/>
        <v>1025.9755</v>
      </c>
      <c r="DW35" s="35" t="s">
        <v>1073</v>
      </c>
      <c r="DX35">
        <f t="shared" si="116"/>
        <v>1019.7936999999999</v>
      </c>
      <c r="DZ35" s="34">
        <f t="shared" si="117"/>
        <v>1019.7936999999999</v>
      </c>
      <c r="EA35" s="34">
        <f t="shared" si="61"/>
        <v>1018.7936999999999</v>
      </c>
      <c r="EB35" s="34">
        <f t="shared" si="62"/>
        <v>1029.5209</v>
      </c>
      <c r="EC35" s="34">
        <f t="shared" si="63"/>
        <v>1022.3391</v>
      </c>
      <c r="EE35" s="35" t="s">
        <v>1437</v>
      </c>
      <c r="EF35">
        <f t="shared" si="118"/>
        <v>1023.4301</v>
      </c>
      <c r="EH35" s="34">
        <f t="shared" si="64"/>
        <v>1023.4301</v>
      </c>
      <c r="EI35" s="34">
        <f t="shared" si="65"/>
        <v>1015.1573</v>
      </c>
      <c r="EJ35" s="34">
        <f t="shared" si="66"/>
        <v>1024.9755</v>
      </c>
      <c r="EK35" s="34">
        <f t="shared" si="67"/>
        <v>1025.9755</v>
      </c>
      <c r="EM35" s="35" t="s">
        <v>1476</v>
      </c>
      <c r="EN35">
        <f t="shared" si="119"/>
        <v>1025.2482</v>
      </c>
      <c r="EP35" s="34">
        <f t="shared" si="68"/>
        <v>1025.2482</v>
      </c>
      <c r="EQ35" s="34">
        <f t="shared" si="69"/>
        <v>1013.3392</v>
      </c>
      <c r="ER35" s="34">
        <f t="shared" si="70"/>
        <v>1024.9755</v>
      </c>
      <c r="ES35" s="34">
        <f t="shared" si="71"/>
        <v>1025.0663999999999</v>
      </c>
      <c r="EU35" s="35" t="s">
        <v>1456</v>
      </c>
      <c r="EV35">
        <f t="shared" si="120"/>
        <v>1017.9755</v>
      </c>
      <c r="EX35" s="34">
        <f t="shared" si="72"/>
        <v>1017.9755</v>
      </c>
      <c r="EY35" s="34">
        <f t="shared" si="73"/>
        <v>1018.7936999999999</v>
      </c>
      <c r="EZ35" s="34">
        <f t="shared" si="74"/>
        <v>1032.2482</v>
      </c>
      <c r="FA35" s="34">
        <f t="shared" si="75"/>
        <v>1020.5209</v>
      </c>
      <c r="FC35" s="35" t="s">
        <v>1485</v>
      </c>
      <c r="FD35">
        <f t="shared" si="121"/>
        <v>1014.3392</v>
      </c>
      <c r="FF35" s="34">
        <f t="shared" si="76"/>
        <v>1014.3392</v>
      </c>
      <c r="FG35" s="34">
        <f t="shared" si="77"/>
        <v>1022.43</v>
      </c>
      <c r="FH35" s="34">
        <f t="shared" si="78"/>
        <v>1024.9755</v>
      </c>
      <c r="FI35" s="34">
        <f t="shared" si="79"/>
        <v>1025.9755</v>
      </c>
      <c r="FK35" s="35" t="s">
        <v>1460</v>
      </c>
      <c r="FL35">
        <f t="shared" si="122"/>
        <v>1021.6119</v>
      </c>
      <c r="FN35" s="34">
        <f t="shared" si="80"/>
        <v>1021.6119</v>
      </c>
      <c r="FO35" s="34">
        <f t="shared" si="81"/>
        <v>1017.8846</v>
      </c>
      <c r="FP35" s="34">
        <f t="shared" si="82"/>
        <v>1020.43</v>
      </c>
      <c r="FQ35" s="34">
        <f t="shared" si="83"/>
        <v>1030.5209</v>
      </c>
      <c r="FS35" s="35" t="s">
        <v>1446</v>
      </c>
      <c r="FT35">
        <f t="shared" si="123"/>
        <v>1020.7028</v>
      </c>
      <c r="FV35" s="34">
        <f t="shared" si="84"/>
        <v>1020.7028</v>
      </c>
      <c r="FW35" s="34">
        <f t="shared" si="85"/>
        <v>1017.8846</v>
      </c>
      <c r="FX35" s="34">
        <f t="shared" si="86"/>
        <v>1020.43</v>
      </c>
      <c r="FY35" s="34">
        <f t="shared" si="87"/>
        <v>1030.5209</v>
      </c>
      <c r="GA35" s="35" t="s">
        <v>1485</v>
      </c>
      <c r="GB35">
        <f t="shared" si="124"/>
        <v>1014.3392</v>
      </c>
      <c r="GD35" s="34">
        <f t="shared" si="88"/>
        <v>1014.3392</v>
      </c>
      <c r="GE35" s="34">
        <f t="shared" si="89"/>
        <v>1026.0663999999999</v>
      </c>
      <c r="GF35" s="34">
        <f t="shared" si="90"/>
        <v>1023.1573</v>
      </c>
      <c r="GG35" s="34">
        <f t="shared" si="91"/>
        <v>1026.8844999999999</v>
      </c>
      <c r="GI35" s="35" t="s">
        <v>1456</v>
      </c>
      <c r="GJ35">
        <f t="shared" si="125"/>
        <v>1017.9755</v>
      </c>
      <c r="GL35" s="34">
        <f t="shared" si="92"/>
        <v>1017.9755</v>
      </c>
      <c r="GM35" s="34">
        <f t="shared" si="93"/>
        <v>1018.7936999999999</v>
      </c>
      <c r="GN35" s="34">
        <f t="shared" si="94"/>
        <v>1032.2482</v>
      </c>
      <c r="GO35" s="34">
        <f t="shared" si="95"/>
        <v>1020.5209</v>
      </c>
      <c r="GQ35" s="35" t="s">
        <v>1490</v>
      </c>
      <c r="GR35">
        <f t="shared" si="126"/>
        <v>1027.0663999999999</v>
      </c>
      <c r="GT35" s="34">
        <f t="shared" si="96"/>
        <v>1027.0663999999999</v>
      </c>
      <c r="GU35" s="34">
        <f t="shared" si="97"/>
        <v>1013.3392</v>
      </c>
      <c r="GV35" s="34">
        <f t="shared" si="98"/>
        <v>1024.9755</v>
      </c>
      <c r="GW35" s="34">
        <f t="shared" si="99"/>
        <v>1025.9755</v>
      </c>
      <c r="HH35" t="s">
        <v>1026</v>
      </c>
      <c r="HJ35" t="s">
        <v>1027</v>
      </c>
      <c r="HL35" t="s">
        <v>1028</v>
      </c>
      <c r="HM35" s="36"/>
      <c r="HN35" s="36" t="s">
        <v>1029</v>
      </c>
    </row>
    <row r="36" spans="1:222" x14ac:dyDescent="0.35">
      <c r="A36" t="s">
        <v>1446</v>
      </c>
      <c r="B36" s="40">
        <f t="shared" si="0"/>
        <v>1020.7028</v>
      </c>
      <c r="D36" s="40">
        <f t="shared" si="1"/>
        <v>1020.7028</v>
      </c>
      <c r="E36" s="40">
        <f t="shared" si="2"/>
        <v>1019.7028</v>
      </c>
      <c r="F36" s="40">
        <f t="shared" si="3"/>
        <v>1025.8844999999999</v>
      </c>
      <c r="G36" s="40">
        <f t="shared" si="4"/>
        <v>1026.8844999999999</v>
      </c>
      <c r="I36" s="35" t="s">
        <v>1437</v>
      </c>
      <c r="J36">
        <f t="shared" si="102"/>
        <v>1023.4301</v>
      </c>
      <c r="M36" s="34">
        <f t="shared" si="5"/>
        <v>1023.4301</v>
      </c>
      <c r="N36" s="34"/>
      <c r="O36" s="34">
        <f t="shared" si="6"/>
        <v>1015.1573</v>
      </c>
      <c r="P36" s="34"/>
      <c r="Q36" s="34">
        <f t="shared" si="7"/>
        <v>1026.7936</v>
      </c>
      <c r="R36" s="34"/>
      <c r="S36" s="34">
        <f t="shared" si="8"/>
        <v>1026.8844999999999</v>
      </c>
      <c r="U36" s="35" t="s">
        <v>1446</v>
      </c>
      <c r="V36">
        <f t="shared" si="103"/>
        <v>1020.7028</v>
      </c>
      <c r="Z36" s="34">
        <f t="shared" si="9"/>
        <v>1020.7028</v>
      </c>
      <c r="AA36" s="34">
        <f t="shared" si="10"/>
        <v>1019.7028</v>
      </c>
      <c r="AB36" s="34">
        <f t="shared" si="11"/>
        <v>1028.6117999999999</v>
      </c>
      <c r="AC36" s="34">
        <f t="shared" si="12"/>
        <v>1022.3391</v>
      </c>
      <c r="AE36" s="35" t="s">
        <v>1455</v>
      </c>
      <c r="AF36">
        <f t="shared" si="104"/>
        <v>1017.0664</v>
      </c>
      <c r="AH36" s="34">
        <f t="shared" si="13"/>
        <v>1017.0664</v>
      </c>
      <c r="AI36" s="34">
        <f t="shared" si="14"/>
        <v>1022.43</v>
      </c>
      <c r="AJ36" s="34">
        <f t="shared" si="15"/>
        <v>1026.7936</v>
      </c>
      <c r="AK36" s="34">
        <f t="shared" si="16"/>
        <v>1026.8844999999999</v>
      </c>
      <c r="AM36" s="35" t="s">
        <v>1446</v>
      </c>
      <c r="AN36">
        <f t="shared" si="105"/>
        <v>1020.7028</v>
      </c>
      <c r="AP36" s="34">
        <f t="shared" si="17"/>
        <v>1020.7028</v>
      </c>
      <c r="AQ36" s="34">
        <f t="shared" si="18"/>
        <v>1018.7936999999999</v>
      </c>
      <c r="AR36" s="34">
        <f t="shared" si="19"/>
        <v>1021.3391</v>
      </c>
      <c r="AS36" s="34">
        <f t="shared" si="20"/>
        <v>1028.7028</v>
      </c>
      <c r="AU36" s="35" t="s">
        <v>1446</v>
      </c>
      <c r="AV36">
        <f t="shared" si="106"/>
        <v>1020.7028</v>
      </c>
      <c r="AX36" s="34">
        <f t="shared" si="21"/>
        <v>1020.7028</v>
      </c>
      <c r="AY36" s="34">
        <f t="shared" si="22"/>
        <v>1018.7936999999999</v>
      </c>
      <c r="AZ36" s="34">
        <f t="shared" si="23"/>
        <v>1022.2482</v>
      </c>
      <c r="BA36" s="34">
        <f t="shared" si="24"/>
        <v>1029.6117999999999</v>
      </c>
      <c r="BC36" s="35" t="s">
        <v>1457</v>
      </c>
      <c r="BD36">
        <f t="shared" si="107"/>
        <v>1016.1573</v>
      </c>
      <c r="BF36" s="34">
        <f t="shared" si="25"/>
        <v>1016.1573</v>
      </c>
      <c r="BG36" s="34">
        <f t="shared" si="26"/>
        <v>1022.43</v>
      </c>
      <c r="BH36" s="34">
        <f t="shared" si="27"/>
        <v>1024.9755</v>
      </c>
      <c r="BI36" s="34">
        <f t="shared" si="28"/>
        <v>1027.7936</v>
      </c>
      <c r="BK36" s="35" t="s">
        <v>1073</v>
      </c>
      <c r="BL36">
        <f t="shared" si="108"/>
        <v>1019.7936999999999</v>
      </c>
      <c r="BN36" s="34">
        <f t="shared" si="29"/>
        <v>1019.7936999999999</v>
      </c>
      <c r="BO36" s="34">
        <f t="shared" si="30"/>
        <v>1018.7936999999999</v>
      </c>
      <c r="BP36" s="34">
        <f t="shared" si="31"/>
        <v>1029.5209</v>
      </c>
      <c r="BQ36" s="34">
        <f t="shared" si="32"/>
        <v>1023.2482</v>
      </c>
      <c r="BS36" s="35" t="s">
        <v>1437</v>
      </c>
      <c r="BT36">
        <f t="shared" si="109"/>
        <v>1023.4301</v>
      </c>
      <c r="BV36" s="34">
        <f t="shared" si="33"/>
        <v>1023.4301</v>
      </c>
      <c r="BW36" s="34">
        <f t="shared" si="34"/>
        <v>1015.1573</v>
      </c>
      <c r="BX36" s="34">
        <f t="shared" si="35"/>
        <v>1025.8844999999999</v>
      </c>
      <c r="BY36" s="34">
        <f t="shared" si="36"/>
        <v>1026.8844999999999</v>
      </c>
      <c r="CA36" s="35" t="s">
        <v>1437</v>
      </c>
      <c r="CB36">
        <f t="shared" si="110"/>
        <v>1023.4301</v>
      </c>
      <c r="CD36" s="34">
        <f t="shared" si="37"/>
        <v>1023.4301</v>
      </c>
      <c r="CE36" s="34">
        <f t="shared" si="38"/>
        <v>1015.1573</v>
      </c>
      <c r="CF36" s="34">
        <f t="shared" si="39"/>
        <v>1024.9755</v>
      </c>
      <c r="CG36" s="34">
        <f t="shared" si="40"/>
        <v>1025.9755</v>
      </c>
      <c r="CI36" s="35" t="s">
        <v>1446</v>
      </c>
      <c r="CJ36">
        <f t="shared" si="111"/>
        <v>1020.7028</v>
      </c>
      <c r="CL36" s="34">
        <f t="shared" si="41"/>
        <v>1020.7028</v>
      </c>
      <c r="CM36" s="34">
        <f t="shared" si="42"/>
        <v>1018.7936999999999</v>
      </c>
      <c r="CN36" s="34">
        <f t="shared" si="43"/>
        <v>1031.3390999999999</v>
      </c>
      <c r="CO36" s="34">
        <f t="shared" si="44"/>
        <v>1022.3391</v>
      </c>
      <c r="CQ36" s="35" t="s">
        <v>1457</v>
      </c>
      <c r="CR36">
        <f t="shared" si="112"/>
        <v>1016.1573</v>
      </c>
      <c r="CT36" s="34">
        <f t="shared" si="45"/>
        <v>1016.1573</v>
      </c>
      <c r="CU36" s="34">
        <f t="shared" si="46"/>
        <v>1021.5209</v>
      </c>
      <c r="CV36" s="34">
        <f t="shared" si="47"/>
        <v>1025.8844999999999</v>
      </c>
      <c r="CW36" s="34">
        <f t="shared" si="48"/>
        <v>1025.9755</v>
      </c>
      <c r="CY36" s="35" t="s">
        <v>1073</v>
      </c>
      <c r="CZ36">
        <f t="shared" si="113"/>
        <v>1019.7936999999999</v>
      </c>
      <c r="DB36" s="34">
        <f t="shared" si="49"/>
        <v>1019.7936999999999</v>
      </c>
      <c r="DC36" s="34">
        <f t="shared" si="50"/>
        <v>1020.6118</v>
      </c>
      <c r="DD36" s="34">
        <f t="shared" si="51"/>
        <v>1021.3391</v>
      </c>
      <c r="DE36" s="34">
        <f t="shared" si="52"/>
        <v>1031.4299000000001</v>
      </c>
      <c r="DG36" s="35" t="s">
        <v>1456</v>
      </c>
      <c r="DH36">
        <f t="shared" si="114"/>
        <v>1017.9755</v>
      </c>
      <c r="DJ36" s="34">
        <f t="shared" si="53"/>
        <v>1017.9755</v>
      </c>
      <c r="DK36" s="34">
        <f t="shared" si="54"/>
        <v>1019.7028</v>
      </c>
      <c r="DL36" s="34">
        <f t="shared" si="55"/>
        <v>1021.3391</v>
      </c>
      <c r="DM36" s="34">
        <f t="shared" si="56"/>
        <v>1030.5209</v>
      </c>
      <c r="DO36" s="35" t="s">
        <v>1457</v>
      </c>
      <c r="DP36">
        <f t="shared" si="115"/>
        <v>1016.1573</v>
      </c>
      <c r="DR36" s="34">
        <f t="shared" si="57"/>
        <v>1016.1573</v>
      </c>
      <c r="DS36" s="34">
        <f t="shared" si="58"/>
        <v>1022.43</v>
      </c>
      <c r="DT36" s="34">
        <f t="shared" si="59"/>
        <v>1024.9755</v>
      </c>
      <c r="DU36" s="34">
        <f t="shared" si="60"/>
        <v>1026.8844999999999</v>
      </c>
      <c r="DW36" s="35" t="s">
        <v>1073</v>
      </c>
      <c r="DX36">
        <f t="shared" si="116"/>
        <v>1019.7936999999999</v>
      </c>
      <c r="DZ36" s="34">
        <f t="shared" si="117"/>
        <v>1019.7936999999999</v>
      </c>
      <c r="EA36" s="34">
        <f t="shared" si="61"/>
        <v>1017.8846</v>
      </c>
      <c r="EB36" s="34">
        <f t="shared" si="62"/>
        <v>1029.5209</v>
      </c>
      <c r="EC36" s="34">
        <f t="shared" si="63"/>
        <v>1022.3391</v>
      </c>
      <c r="EE36" s="35" t="s">
        <v>1437</v>
      </c>
      <c r="EF36">
        <f t="shared" si="118"/>
        <v>1023.4301</v>
      </c>
      <c r="EH36" s="34">
        <f t="shared" si="64"/>
        <v>1023.4301</v>
      </c>
      <c r="EI36" s="34">
        <f t="shared" si="65"/>
        <v>1015.1573</v>
      </c>
      <c r="EJ36" s="34">
        <f t="shared" si="66"/>
        <v>1024.9755</v>
      </c>
      <c r="EK36" s="34">
        <f t="shared" si="67"/>
        <v>1025.9755</v>
      </c>
      <c r="EM36" s="35" t="s">
        <v>1476</v>
      </c>
      <c r="EN36">
        <f t="shared" si="119"/>
        <v>1025.2482</v>
      </c>
      <c r="EP36" s="34">
        <f t="shared" si="68"/>
        <v>1025.2482</v>
      </c>
      <c r="EQ36" s="34">
        <f t="shared" si="69"/>
        <v>1012.4301</v>
      </c>
      <c r="ER36" s="34">
        <f t="shared" si="70"/>
        <v>1025.8844999999999</v>
      </c>
      <c r="ES36" s="34">
        <f t="shared" si="71"/>
        <v>1025.9755</v>
      </c>
      <c r="EU36" s="35" t="s">
        <v>1466</v>
      </c>
      <c r="EV36">
        <f t="shared" si="120"/>
        <v>1018.8846</v>
      </c>
      <c r="EX36" s="34">
        <f t="shared" si="72"/>
        <v>1018.8846</v>
      </c>
      <c r="EY36" s="34">
        <f t="shared" si="73"/>
        <v>1018.7936999999999</v>
      </c>
      <c r="EZ36" s="34">
        <f t="shared" si="74"/>
        <v>1032.2482</v>
      </c>
      <c r="FA36" s="34">
        <f t="shared" si="75"/>
        <v>1020.5209</v>
      </c>
      <c r="FC36" s="35" t="s">
        <v>1485</v>
      </c>
      <c r="FD36">
        <f t="shared" si="121"/>
        <v>1014.3392</v>
      </c>
      <c r="FF36" s="34">
        <f t="shared" si="76"/>
        <v>1014.3392</v>
      </c>
      <c r="FG36" s="34">
        <f t="shared" si="77"/>
        <v>1022.43</v>
      </c>
      <c r="FH36" s="34">
        <f t="shared" si="78"/>
        <v>1024.0663999999999</v>
      </c>
      <c r="FI36" s="34">
        <f t="shared" si="79"/>
        <v>1025.9755</v>
      </c>
      <c r="FK36" s="35" t="s">
        <v>1446</v>
      </c>
      <c r="FL36">
        <f t="shared" si="122"/>
        <v>1020.7028</v>
      </c>
      <c r="FN36" s="34">
        <f t="shared" si="80"/>
        <v>1020.7028</v>
      </c>
      <c r="FO36" s="34">
        <f t="shared" si="81"/>
        <v>1017.8846</v>
      </c>
      <c r="FP36" s="34">
        <f t="shared" si="82"/>
        <v>1020.43</v>
      </c>
      <c r="FQ36" s="34">
        <f t="shared" si="83"/>
        <v>1030.5209</v>
      </c>
      <c r="FS36" s="35" t="s">
        <v>1460</v>
      </c>
      <c r="FT36">
        <f t="shared" si="123"/>
        <v>1021.6119</v>
      </c>
      <c r="FV36" s="34">
        <f t="shared" si="84"/>
        <v>1021.6119</v>
      </c>
      <c r="FW36" s="34">
        <f t="shared" si="85"/>
        <v>1018.7936999999999</v>
      </c>
      <c r="FX36" s="34">
        <f t="shared" si="86"/>
        <v>1020.43</v>
      </c>
      <c r="FY36" s="34">
        <f t="shared" si="87"/>
        <v>1031.4299000000001</v>
      </c>
      <c r="GA36" s="35" t="s">
        <v>1485</v>
      </c>
      <c r="GB36">
        <f t="shared" si="124"/>
        <v>1014.3392</v>
      </c>
      <c r="GD36" s="34">
        <f t="shared" si="88"/>
        <v>1014.3392</v>
      </c>
      <c r="GE36" s="34">
        <f t="shared" si="89"/>
        <v>1025.1572000000001</v>
      </c>
      <c r="GF36" s="34">
        <f t="shared" si="90"/>
        <v>1023.1573</v>
      </c>
      <c r="GG36" s="34">
        <f t="shared" si="91"/>
        <v>1027.7936</v>
      </c>
      <c r="GI36" s="35" t="s">
        <v>1456</v>
      </c>
      <c r="GJ36">
        <f t="shared" si="125"/>
        <v>1017.9755</v>
      </c>
      <c r="GL36" s="34">
        <f t="shared" si="92"/>
        <v>1017.9755</v>
      </c>
      <c r="GM36" s="34">
        <f t="shared" si="93"/>
        <v>1018.7936999999999</v>
      </c>
      <c r="GN36" s="34">
        <f t="shared" si="94"/>
        <v>1031.3390999999999</v>
      </c>
      <c r="GO36" s="34">
        <f t="shared" si="95"/>
        <v>1020.5209</v>
      </c>
      <c r="GQ36" s="35" t="s">
        <v>1490</v>
      </c>
      <c r="GR36">
        <f t="shared" si="126"/>
        <v>1027.0663999999999</v>
      </c>
      <c r="GT36" s="34">
        <f t="shared" si="96"/>
        <v>1027.0663999999999</v>
      </c>
      <c r="GU36" s="34">
        <f t="shared" si="97"/>
        <v>1013.3392</v>
      </c>
      <c r="GV36" s="34">
        <f t="shared" si="98"/>
        <v>1024.9755</v>
      </c>
      <c r="GW36" s="34">
        <f t="shared" si="99"/>
        <v>1025.0663999999999</v>
      </c>
      <c r="HG36" t="s">
        <v>1510</v>
      </c>
      <c r="HM36" s="36"/>
      <c r="HN36" s="36"/>
    </row>
    <row r="37" spans="1:222" x14ac:dyDescent="0.35">
      <c r="A37" t="s">
        <v>1446</v>
      </c>
      <c r="B37" s="40">
        <f t="shared" si="0"/>
        <v>1020.7028</v>
      </c>
      <c r="D37" s="40">
        <f t="shared" si="1"/>
        <v>1020.7028</v>
      </c>
      <c r="E37" s="40">
        <f t="shared" si="2"/>
        <v>1019.7028</v>
      </c>
      <c r="F37" s="40">
        <f t="shared" si="3"/>
        <v>1025.8844999999999</v>
      </c>
      <c r="G37" s="40">
        <f t="shared" si="4"/>
        <v>1026.8844999999999</v>
      </c>
      <c r="I37" s="35" t="s">
        <v>1437</v>
      </c>
      <c r="J37">
        <f t="shared" si="102"/>
        <v>1023.4301</v>
      </c>
      <c r="M37" s="34">
        <f t="shared" si="5"/>
        <v>1023.4301</v>
      </c>
      <c r="N37" s="34"/>
      <c r="O37" s="34">
        <f t="shared" si="6"/>
        <v>1015.1573</v>
      </c>
      <c r="P37" s="34"/>
      <c r="Q37" s="34">
        <f t="shared" si="7"/>
        <v>1025.8844999999999</v>
      </c>
      <c r="R37" s="34"/>
      <c r="S37" s="34">
        <f t="shared" si="8"/>
        <v>1025.9755</v>
      </c>
      <c r="U37" s="35" t="s">
        <v>1073</v>
      </c>
      <c r="V37">
        <f t="shared" si="103"/>
        <v>1019.7936999999999</v>
      </c>
      <c r="Z37" s="34">
        <f t="shared" si="9"/>
        <v>1019.7936999999999</v>
      </c>
      <c r="AA37" s="34">
        <f t="shared" si="10"/>
        <v>1019.7028</v>
      </c>
      <c r="AB37" s="34">
        <f t="shared" si="11"/>
        <v>1028.6117999999999</v>
      </c>
      <c r="AC37" s="34">
        <f t="shared" si="12"/>
        <v>1022.3391</v>
      </c>
      <c r="AE37" s="35" t="s">
        <v>1455</v>
      </c>
      <c r="AF37">
        <f t="shared" si="104"/>
        <v>1017.0664</v>
      </c>
      <c r="AH37" s="34">
        <f t="shared" si="13"/>
        <v>1017.0664</v>
      </c>
      <c r="AI37" s="34">
        <f t="shared" si="14"/>
        <v>1022.43</v>
      </c>
      <c r="AJ37" s="34">
        <f t="shared" si="15"/>
        <v>1025.8844999999999</v>
      </c>
      <c r="AK37" s="34">
        <f t="shared" si="16"/>
        <v>1025.9755</v>
      </c>
      <c r="AM37" s="35" t="s">
        <v>1073</v>
      </c>
      <c r="AN37">
        <f t="shared" si="105"/>
        <v>1019.7936999999999</v>
      </c>
      <c r="AP37" s="34">
        <f t="shared" si="17"/>
        <v>1019.7936999999999</v>
      </c>
      <c r="AQ37" s="34">
        <f t="shared" si="18"/>
        <v>1018.7936999999999</v>
      </c>
      <c r="AR37" s="34">
        <f t="shared" si="19"/>
        <v>1022.2482</v>
      </c>
      <c r="AS37" s="34">
        <f t="shared" si="20"/>
        <v>1028.7028</v>
      </c>
      <c r="AU37" s="35" t="s">
        <v>1446</v>
      </c>
      <c r="AV37">
        <f t="shared" si="106"/>
        <v>1020.7028</v>
      </c>
      <c r="AX37" s="34">
        <f t="shared" si="21"/>
        <v>1020.7028</v>
      </c>
      <c r="AY37" s="34">
        <f t="shared" si="22"/>
        <v>1018.7936999999999</v>
      </c>
      <c r="AZ37" s="34">
        <f t="shared" si="23"/>
        <v>1022.2482</v>
      </c>
      <c r="BA37" s="34">
        <f t="shared" si="24"/>
        <v>1029.6117999999999</v>
      </c>
      <c r="BC37" s="35" t="s">
        <v>1457</v>
      </c>
      <c r="BD37">
        <f t="shared" si="107"/>
        <v>1016.1573</v>
      </c>
      <c r="BF37" s="34">
        <f t="shared" si="25"/>
        <v>1016.1573</v>
      </c>
      <c r="BG37" s="34">
        <f t="shared" si="26"/>
        <v>1022.43</v>
      </c>
      <c r="BH37" s="34">
        <f t="shared" si="27"/>
        <v>1024.9755</v>
      </c>
      <c r="BI37" s="34">
        <f t="shared" si="28"/>
        <v>1026.8844999999999</v>
      </c>
      <c r="BK37" s="35" t="s">
        <v>1073</v>
      </c>
      <c r="BL37">
        <f t="shared" si="108"/>
        <v>1019.7936999999999</v>
      </c>
      <c r="BN37" s="34">
        <f t="shared" si="29"/>
        <v>1019.7936999999999</v>
      </c>
      <c r="BO37" s="34">
        <f t="shared" si="30"/>
        <v>1019.7028</v>
      </c>
      <c r="BP37" s="34">
        <f t="shared" si="31"/>
        <v>1029.5209</v>
      </c>
      <c r="BQ37" s="34">
        <f t="shared" si="32"/>
        <v>1023.2482</v>
      </c>
      <c r="BS37" s="35" t="s">
        <v>1437</v>
      </c>
      <c r="BT37">
        <f t="shared" si="109"/>
        <v>1023.4301</v>
      </c>
      <c r="BV37" s="34">
        <f t="shared" si="33"/>
        <v>1023.4301</v>
      </c>
      <c r="BW37" s="34">
        <f t="shared" si="34"/>
        <v>1015.1573</v>
      </c>
      <c r="BX37" s="34">
        <f t="shared" si="35"/>
        <v>1025.8844999999999</v>
      </c>
      <c r="BY37" s="34">
        <f t="shared" si="36"/>
        <v>1025.9755</v>
      </c>
      <c r="CA37" s="35" t="s">
        <v>1437</v>
      </c>
      <c r="CB37">
        <f t="shared" si="110"/>
        <v>1023.4301</v>
      </c>
      <c r="CD37" s="34">
        <f t="shared" si="37"/>
        <v>1023.4301</v>
      </c>
      <c r="CE37" s="34">
        <f t="shared" si="38"/>
        <v>1015.1573</v>
      </c>
      <c r="CF37" s="34">
        <f t="shared" si="39"/>
        <v>1024.0663999999999</v>
      </c>
      <c r="CG37" s="34">
        <f t="shared" si="40"/>
        <v>1025.9755</v>
      </c>
      <c r="CI37" s="35" t="s">
        <v>1073</v>
      </c>
      <c r="CJ37">
        <f t="shared" si="111"/>
        <v>1019.7936999999999</v>
      </c>
      <c r="CL37" s="34">
        <f t="shared" si="41"/>
        <v>1019.7936999999999</v>
      </c>
      <c r="CM37" s="34">
        <f t="shared" si="42"/>
        <v>1018.7936999999999</v>
      </c>
      <c r="CN37" s="34">
        <f t="shared" si="43"/>
        <v>1031.3390999999999</v>
      </c>
      <c r="CO37" s="34">
        <f t="shared" si="44"/>
        <v>1022.3391</v>
      </c>
      <c r="CQ37" s="35" t="s">
        <v>1457</v>
      </c>
      <c r="CR37">
        <f t="shared" si="112"/>
        <v>1016.1573</v>
      </c>
      <c r="CT37" s="34">
        <f t="shared" si="45"/>
        <v>1016.1573</v>
      </c>
      <c r="CU37" s="34">
        <f t="shared" si="46"/>
        <v>1022.43</v>
      </c>
      <c r="CV37" s="34">
        <f t="shared" si="47"/>
        <v>1025.8844999999999</v>
      </c>
      <c r="CW37" s="34">
        <f t="shared" si="48"/>
        <v>1026.8844999999999</v>
      </c>
      <c r="CY37" s="35" t="s">
        <v>1073</v>
      </c>
      <c r="CZ37">
        <f t="shared" si="113"/>
        <v>1019.7936999999999</v>
      </c>
      <c r="DB37" s="34">
        <f t="shared" si="49"/>
        <v>1019.7936999999999</v>
      </c>
      <c r="DC37" s="34">
        <f t="shared" si="50"/>
        <v>1018.7936999999999</v>
      </c>
      <c r="DD37" s="34">
        <f t="shared" si="51"/>
        <v>1021.3391</v>
      </c>
      <c r="DE37" s="34">
        <f t="shared" si="52"/>
        <v>1031.4299000000001</v>
      </c>
      <c r="DG37" s="35" t="s">
        <v>1466</v>
      </c>
      <c r="DH37">
        <f t="shared" si="114"/>
        <v>1018.8846</v>
      </c>
      <c r="DJ37" s="34">
        <f t="shared" si="53"/>
        <v>1018.8846</v>
      </c>
      <c r="DK37" s="34">
        <f t="shared" si="54"/>
        <v>1020.6118</v>
      </c>
      <c r="DL37" s="34">
        <f t="shared" si="55"/>
        <v>1021.3391</v>
      </c>
      <c r="DM37" s="34">
        <f t="shared" si="56"/>
        <v>1030.5209</v>
      </c>
      <c r="DO37" s="35" t="s">
        <v>1484</v>
      </c>
      <c r="DP37">
        <f t="shared" si="115"/>
        <v>1015.2482</v>
      </c>
      <c r="DR37" s="34">
        <f t="shared" si="57"/>
        <v>1015.2482</v>
      </c>
      <c r="DS37" s="34">
        <f t="shared" si="58"/>
        <v>1023.3391</v>
      </c>
      <c r="DT37" s="34">
        <f t="shared" si="59"/>
        <v>1024.9755</v>
      </c>
      <c r="DU37" s="34">
        <f t="shared" si="60"/>
        <v>1026.8844999999999</v>
      </c>
      <c r="DW37" s="35" t="s">
        <v>1073</v>
      </c>
      <c r="DX37">
        <f t="shared" si="116"/>
        <v>1019.7936999999999</v>
      </c>
      <c r="DZ37" s="34">
        <f t="shared" si="117"/>
        <v>1019.7936999999999</v>
      </c>
      <c r="EA37" s="34">
        <f t="shared" si="61"/>
        <v>1017.8846</v>
      </c>
      <c r="EB37" s="34">
        <f t="shared" si="62"/>
        <v>1028.6117999999999</v>
      </c>
      <c r="EC37" s="34">
        <f t="shared" si="63"/>
        <v>1022.3391</v>
      </c>
      <c r="EE37" s="35" t="s">
        <v>1437</v>
      </c>
      <c r="EF37">
        <f t="shared" si="118"/>
        <v>1023.4301</v>
      </c>
      <c r="EH37" s="34">
        <f t="shared" si="64"/>
        <v>1023.4301</v>
      </c>
      <c r="EI37" s="34">
        <f t="shared" si="65"/>
        <v>1015.1573</v>
      </c>
      <c r="EJ37" s="34">
        <f t="shared" si="66"/>
        <v>1024.9755</v>
      </c>
      <c r="EK37" s="34">
        <f t="shared" si="67"/>
        <v>1025.9755</v>
      </c>
      <c r="EM37" s="35" t="s">
        <v>1476</v>
      </c>
      <c r="EN37">
        <f t="shared" si="119"/>
        <v>1025.2482</v>
      </c>
      <c r="EP37" s="34">
        <f t="shared" si="68"/>
        <v>1025.2482</v>
      </c>
      <c r="EQ37" s="34">
        <f t="shared" si="69"/>
        <v>1013.3392</v>
      </c>
      <c r="ER37" s="34">
        <f t="shared" si="70"/>
        <v>1026.7936</v>
      </c>
      <c r="ES37" s="34">
        <f t="shared" si="71"/>
        <v>1024.1572000000001</v>
      </c>
      <c r="EU37" s="35" t="s">
        <v>1456</v>
      </c>
      <c r="EV37">
        <f t="shared" si="120"/>
        <v>1017.9755</v>
      </c>
      <c r="EX37" s="34">
        <f t="shared" si="72"/>
        <v>1017.9755</v>
      </c>
      <c r="EY37" s="34">
        <f t="shared" si="73"/>
        <v>1018.7936999999999</v>
      </c>
      <c r="EZ37" s="34">
        <f t="shared" si="74"/>
        <v>1032.2482</v>
      </c>
      <c r="FA37" s="34">
        <f t="shared" si="75"/>
        <v>1020.5209</v>
      </c>
      <c r="FC37" s="35" t="s">
        <v>1485</v>
      </c>
      <c r="FD37">
        <f t="shared" si="121"/>
        <v>1014.3392</v>
      </c>
      <c r="FF37" s="34">
        <f t="shared" si="76"/>
        <v>1014.3392</v>
      </c>
      <c r="FG37" s="34">
        <f t="shared" si="77"/>
        <v>1022.43</v>
      </c>
      <c r="FH37" s="34">
        <f t="shared" si="78"/>
        <v>1024.0663999999999</v>
      </c>
      <c r="FI37" s="34">
        <f t="shared" si="79"/>
        <v>1025.9755</v>
      </c>
      <c r="FK37" s="35" t="s">
        <v>1460</v>
      </c>
      <c r="FL37">
        <f t="shared" si="122"/>
        <v>1021.6119</v>
      </c>
      <c r="FN37" s="34">
        <f t="shared" si="80"/>
        <v>1021.6119</v>
      </c>
      <c r="FO37" s="34">
        <f t="shared" si="81"/>
        <v>1017.8846</v>
      </c>
      <c r="FP37" s="34">
        <f t="shared" si="82"/>
        <v>1021.3391</v>
      </c>
      <c r="FQ37" s="34">
        <f t="shared" si="83"/>
        <v>1031.4299000000001</v>
      </c>
      <c r="FS37" s="35" t="s">
        <v>1446</v>
      </c>
      <c r="FT37">
        <f t="shared" si="123"/>
        <v>1020.7028</v>
      </c>
      <c r="FV37" s="34">
        <f t="shared" si="84"/>
        <v>1020.7028</v>
      </c>
      <c r="FW37" s="34">
        <f t="shared" si="85"/>
        <v>1017.8846</v>
      </c>
      <c r="FX37" s="34">
        <f t="shared" si="86"/>
        <v>1020.43</v>
      </c>
      <c r="FY37" s="34">
        <f t="shared" si="87"/>
        <v>1031.4299000000001</v>
      </c>
      <c r="GA37" s="35" t="s">
        <v>1485</v>
      </c>
      <c r="GB37">
        <f t="shared" si="124"/>
        <v>1014.3392</v>
      </c>
      <c r="GD37" s="34">
        <f t="shared" si="88"/>
        <v>1014.3392</v>
      </c>
      <c r="GE37" s="34">
        <f t="shared" si="89"/>
        <v>1025.1572000000001</v>
      </c>
      <c r="GF37" s="34">
        <f t="shared" si="90"/>
        <v>1023.1573</v>
      </c>
      <c r="GG37" s="34">
        <f t="shared" si="91"/>
        <v>1027.7936</v>
      </c>
      <c r="GI37" s="35" t="s">
        <v>1456</v>
      </c>
      <c r="GJ37">
        <f t="shared" si="125"/>
        <v>1017.9755</v>
      </c>
      <c r="GL37" s="34">
        <f t="shared" si="92"/>
        <v>1017.9755</v>
      </c>
      <c r="GM37" s="34">
        <f t="shared" si="93"/>
        <v>1020.6118</v>
      </c>
      <c r="GN37" s="34">
        <f t="shared" si="94"/>
        <v>1030.4299000000001</v>
      </c>
      <c r="GO37" s="34">
        <f t="shared" si="95"/>
        <v>1020.5209</v>
      </c>
      <c r="GQ37" s="35" t="s">
        <v>1490</v>
      </c>
      <c r="GR37">
        <f t="shared" si="126"/>
        <v>1027.0663999999999</v>
      </c>
      <c r="GT37" s="34">
        <f t="shared" si="96"/>
        <v>1027.0663999999999</v>
      </c>
      <c r="GU37" s="34">
        <f t="shared" si="97"/>
        <v>1013.3392</v>
      </c>
      <c r="GV37" s="34">
        <f t="shared" si="98"/>
        <v>1026.7936</v>
      </c>
      <c r="GW37" s="34">
        <f t="shared" si="99"/>
        <v>1025.0663999999999</v>
      </c>
      <c r="HG37" s="33">
        <f>+ABS(HH21-HI21)/HH21</f>
        <v>0.10647973451264722</v>
      </c>
      <c r="HI37" s="33">
        <f>+ABS(HJ21-HK21)/HJ21</f>
        <v>9.8759218460832077E-2</v>
      </c>
      <c r="HK37" s="33">
        <f>+ABS(HL21-HM21)/HL21</f>
        <v>4.880448683843315E-2</v>
      </c>
      <c r="HM37" s="33">
        <f>+ABS(HN21-HO21)/HN21</f>
        <v>0.11142188718809361</v>
      </c>
      <c r="HN37" s="36"/>
    </row>
    <row r="38" spans="1:222" x14ac:dyDescent="0.35">
      <c r="A38" t="s">
        <v>1446</v>
      </c>
      <c r="B38" s="40">
        <f t="shared" si="0"/>
        <v>1020.7028</v>
      </c>
      <c r="D38" s="40">
        <f t="shared" si="1"/>
        <v>1020.7028</v>
      </c>
      <c r="E38" s="40">
        <f t="shared" si="2"/>
        <v>1019.7028</v>
      </c>
      <c r="F38" s="40">
        <f t="shared" si="3"/>
        <v>1025.8844999999999</v>
      </c>
      <c r="G38" s="40">
        <f t="shared" si="4"/>
        <v>1026.8844999999999</v>
      </c>
      <c r="I38" s="35" t="s">
        <v>1437</v>
      </c>
      <c r="J38">
        <f t="shared" si="102"/>
        <v>1023.4301</v>
      </c>
      <c r="M38" s="34">
        <f t="shared" si="5"/>
        <v>1023.4301</v>
      </c>
      <c r="N38" s="34"/>
      <c r="O38" s="34">
        <f t="shared" si="6"/>
        <v>1016.0664</v>
      </c>
      <c r="P38" s="34"/>
      <c r="Q38" s="34">
        <f t="shared" si="7"/>
        <v>1024.9755</v>
      </c>
      <c r="R38" s="34"/>
      <c r="S38" s="34">
        <f t="shared" si="8"/>
        <v>1025.9755</v>
      </c>
      <c r="U38" s="35" t="s">
        <v>1446</v>
      </c>
      <c r="V38">
        <f t="shared" si="103"/>
        <v>1020.7028</v>
      </c>
      <c r="Z38" s="34">
        <f t="shared" si="9"/>
        <v>1020.7028</v>
      </c>
      <c r="AA38" s="34">
        <f t="shared" si="10"/>
        <v>1018.7936999999999</v>
      </c>
      <c r="AB38" s="34">
        <f t="shared" si="11"/>
        <v>1028.6117999999999</v>
      </c>
      <c r="AC38" s="34">
        <f t="shared" si="12"/>
        <v>1022.3391</v>
      </c>
      <c r="AE38" s="35" t="s">
        <v>1457</v>
      </c>
      <c r="AF38">
        <f t="shared" si="104"/>
        <v>1016.1573</v>
      </c>
      <c r="AH38" s="34">
        <f t="shared" si="13"/>
        <v>1016.1573</v>
      </c>
      <c r="AI38" s="34">
        <f t="shared" si="14"/>
        <v>1022.43</v>
      </c>
      <c r="AJ38" s="34">
        <f t="shared" si="15"/>
        <v>1025.8844999999999</v>
      </c>
      <c r="AK38" s="34">
        <f t="shared" si="16"/>
        <v>1025.9755</v>
      </c>
      <c r="AM38" s="35" t="s">
        <v>1073</v>
      </c>
      <c r="AN38">
        <f t="shared" si="105"/>
        <v>1019.7936999999999</v>
      </c>
      <c r="AP38" s="34">
        <f t="shared" si="17"/>
        <v>1019.7936999999999</v>
      </c>
      <c r="AQ38" s="34">
        <f t="shared" si="18"/>
        <v>1018.7936999999999</v>
      </c>
      <c r="AR38" s="34">
        <f t="shared" si="19"/>
        <v>1022.2482</v>
      </c>
      <c r="AS38" s="34">
        <f t="shared" si="20"/>
        <v>1028.7028</v>
      </c>
      <c r="AU38" s="35" t="s">
        <v>1446</v>
      </c>
      <c r="AV38">
        <f t="shared" si="106"/>
        <v>1020.7028</v>
      </c>
      <c r="AX38" s="34">
        <f t="shared" si="21"/>
        <v>1020.7028</v>
      </c>
      <c r="AY38" s="34">
        <f t="shared" si="22"/>
        <v>1018.7936999999999</v>
      </c>
      <c r="AZ38" s="34">
        <f t="shared" si="23"/>
        <v>1022.2482</v>
      </c>
      <c r="BA38" s="34">
        <f t="shared" si="24"/>
        <v>1029.6117999999999</v>
      </c>
      <c r="BC38" s="35" t="s">
        <v>1457</v>
      </c>
      <c r="BD38">
        <f t="shared" si="107"/>
        <v>1016.1573</v>
      </c>
      <c r="BF38" s="34">
        <f t="shared" si="25"/>
        <v>1016.1573</v>
      </c>
      <c r="BG38" s="34">
        <f t="shared" si="26"/>
        <v>1022.43</v>
      </c>
      <c r="BH38" s="34">
        <f t="shared" si="27"/>
        <v>1024.9755</v>
      </c>
      <c r="BI38" s="34">
        <f t="shared" si="28"/>
        <v>1026.8844999999999</v>
      </c>
      <c r="BK38" s="35" t="s">
        <v>1073</v>
      </c>
      <c r="BL38">
        <f t="shared" si="108"/>
        <v>1019.7936999999999</v>
      </c>
      <c r="BN38" s="34">
        <f t="shared" si="29"/>
        <v>1019.7936999999999</v>
      </c>
      <c r="BO38" s="34">
        <f t="shared" si="30"/>
        <v>1020.6118</v>
      </c>
      <c r="BP38" s="34">
        <f t="shared" si="31"/>
        <v>1029.5209</v>
      </c>
      <c r="BQ38" s="34">
        <f t="shared" si="32"/>
        <v>1023.2482</v>
      </c>
      <c r="BS38" s="35" t="s">
        <v>1437</v>
      </c>
      <c r="BT38">
        <f t="shared" si="109"/>
        <v>1023.4301</v>
      </c>
      <c r="BV38" s="34">
        <f t="shared" si="33"/>
        <v>1023.4301</v>
      </c>
      <c r="BW38" s="34">
        <f t="shared" si="34"/>
        <v>1015.1573</v>
      </c>
      <c r="BX38" s="34">
        <f t="shared" si="35"/>
        <v>1024.9755</v>
      </c>
      <c r="BY38" s="34">
        <f t="shared" si="36"/>
        <v>1025.9755</v>
      </c>
      <c r="CA38" s="35" t="s">
        <v>1437</v>
      </c>
      <c r="CB38">
        <f t="shared" si="110"/>
        <v>1023.4301</v>
      </c>
      <c r="CD38" s="34">
        <f t="shared" si="37"/>
        <v>1023.4301</v>
      </c>
      <c r="CE38" s="34">
        <f t="shared" si="38"/>
        <v>1015.1573</v>
      </c>
      <c r="CF38" s="34">
        <f t="shared" si="39"/>
        <v>1024.0663999999999</v>
      </c>
      <c r="CG38" s="34">
        <f t="shared" si="40"/>
        <v>1025.9755</v>
      </c>
      <c r="CI38" s="35" t="s">
        <v>1073</v>
      </c>
      <c r="CJ38">
        <f t="shared" si="111"/>
        <v>1019.7936999999999</v>
      </c>
      <c r="CL38" s="34">
        <f t="shared" si="41"/>
        <v>1019.7936999999999</v>
      </c>
      <c r="CM38" s="34">
        <f t="shared" si="42"/>
        <v>1018.7936999999999</v>
      </c>
      <c r="CN38" s="34">
        <f t="shared" si="43"/>
        <v>1030.4299000000001</v>
      </c>
      <c r="CO38" s="34">
        <f t="shared" si="44"/>
        <v>1022.3391</v>
      </c>
      <c r="CQ38" s="35" t="s">
        <v>1457</v>
      </c>
      <c r="CR38">
        <f t="shared" si="112"/>
        <v>1016.1573</v>
      </c>
      <c r="CT38" s="34">
        <f t="shared" si="45"/>
        <v>1016.1573</v>
      </c>
      <c r="CU38" s="34">
        <f t="shared" si="46"/>
        <v>1023.3391</v>
      </c>
      <c r="CV38" s="34">
        <f t="shared" si="47"/>
        <v>1026.7936</v>
      </c>
      <c r="CW38" s="34">
        <f t="shared" si="48"/>
        <v>1025.9755</v>
      </c>
      <c r="CY38" s="35" t="s">
        <v>1073</v>
      </c>
      <c r="CZ38">
        <f t="shared" si="113"/>
        <v>1019.7936999999999</v>
      </c>
      <c r="DB38" s="34">
        <f t="shared" si="49"/>
        <v>1019.7936999999999</v>
      </c>
      <c r="DC38" s="34">
        <f t="shared" si="50"/>
        <v>1018.7936999999999</v>
      </c>
      <c r="DD38" s="34">
        <f t="shared" si="51"/>
        <v>1021.3391</v>
      </c>
      <c r="DE38" s="34">
        <f t="shared" si="52"/>
        <v>1031.4299000000001</v>
      </c>
      <c r="DG38" s="35" t="s">
        <v>1073</v>
      </c>
      <c r="DH38">
        <f t="shared" si="114"/>
        <v>1019.7936999999999</v>
      </c>
      <c r="DJ38" s="34">
        <f t="shared" si="53"/>
        <v>1019.7936999999999</v>
      </c>
      <c r="DK38" s="34">
        <f t="shared" si="54"/>
        <v>1019.7028</v>
      </c>
      <c r="DL38" s="34">
        <f t="shared" si="55"/>
        <v>1021.3391</v>
      </c>
      <c r="DM38" s="34">
        <f t="shared" si="56"/>
        <v>1030.5209</v>
      </c>
      <c r="DO38" s="35" t="s">
        <v>1484</v>
      </c>
      <c r="DP38">
        <f t="shared" si="115"/>
        <v>1015.2482</v>
      </c>
      <c r="DR38" s="34">
        <f t="shared" si="57"/>
        <v>1015.2482</v>
      </c>
      <c r="DS38" s="34">
        <f t="shared" si="58"/>
        <v>1024.2482</v>
      </c>
      <c r="DT38" s="34">
        <f t="shared" si="59"/>
        <v>1024.9755</v>
      </c>
      <c r="DU38" s="34">
        <f t="shared" si="60"/>
        <v>1027.7936</v>
      </c>
      <c r="DW38" s="35" t="s">
        <v>1073</v>
      </c>
      <c r="DX38">
        <f t="shared" si="116"/>
        <v>1019.7936999999999</v>
      </c>
      <c r="DZ38" s="34">
        <f t="shared" si="117"/>
        <v>1019.7936999999999</v>
      </c>
      <c r="EA38" s="34">
        <f t="shared" si="61"/>
        <v>1017.8846</v>
      </c>
      <c r="EB38" s="34">
        <f t="shared" si="62"/>
        <v>1028.6117999999999</v>
      </c>
      <c r="EC38" s="34">
        <f t="shared" si="63"/>
        <v>1022.3391</v>
      </c>
      <c r="EE38" s="35" t="s">
        <v>1437</v>
      </c>
      <c r="EF38">
        <f t="shared" si="118"/>
        <v>1023.4301</v>
      </c>
      <c r="EH38" s="34">
        <f t="shared" si="64"/>
        <v>1023.4301</v>
      </c>
      <c r="EI38" s="34">
        <f t="shared" si="65"/>
        <v>1015.1573</v>
      </c>
      <c r="EJ38" s="34">
        <f t="shared" si="66"/>
        <v>1024.0663999999999</v>
      </c>
      <c r="EK38" s="34">
        <f t="shared" si="67"/>
        <v>1025.9755</v>
      </c>
      <c r="EM38" s="35" t="s">
        <v>1476</v>
      </c>
      <c r="EN38">
        <f t="shared" si="119"/>
        <v>1025.2482</v>
      </c>
      <c r="EP38" s="34">
        <f t="shared" si="68"/>
        <v>1025.2482</v>
      </c>
      <c r="EQ38" s="34">
        <f t="shared" si="69"/>
        <v>1013.3392</v>
      </c>
      <c r="ER38" s="34">
        <f t="shared" si="70"/>
        <v>1025.8844999999999</v>
      </c>
      <c r="ES38" s="34">
        <f t="shared" si="71"/>
        <v>1024.1572000000001</v>
      </c>
      <c r="EU38" s="35" t="s">
        <v>1466</v>
      </c>
      <c r="EV38">
        <f t="shared" si="120"/>
        <v>1018.8846</v>
      </c>
      <c r="EX38" s="34">
        <f t="shared" si="72"/>
        <v>1018.8846</v>
      </c>
      <c r="EY38" s="34">
        <f t="shared" si="73"/>
        <v>1018.7936999999999</v>
      </c>
      <c r="EZ38" s="34">
        <f t="shared" si="74"/>
        <v>1033.1572000000001</v>
      </c>
      <c r="FA38" s="34">
        <f t="shared" si="75"/>
        <v>1020.5209</v>
      </c>
      <c r="FC38" s="35" t="s">
        <v>1484</v>
      </c>
      <c r="FD38">
        <f t="shared" si="121"/>
        <v>1015.2482</v>
      </c>
      <c r="FF38" s="34">
        <f t="shared" si="76"/>
        <v>1015.2482</v>
      </c>
      <c r="FG38" s="34">
        <f t="shared" si="77"/>
        <v>1022.43</v>
      </c>
      <c r="FH38" s="34">
        <f t="shared" si="78"/>
        <v>1024.0663999999999</v>
      </c>
      <c r="FI38" s="34">
        <f t="shared" si="79"/>
        <v>1025.9755</v>
      </c>
      <c r="FK38" s="35" t="s">
        <v>1446</v>
      </c>
      <c r="FL38">
        <f t="shared" si="122"/>
        <v>1020.7028</v>
      </c>
      <c r="FN38" s="34">
        <f t="shared" si="80"/>
        <v>1020.7028</v>
      </c>
      <c r="FO38" s="34">
        <f t="shared" si="81"/>
        <v>1018.7936999999999</v>
      </c>
      <c r="FP38" s="34">
        <f t="shared" si="82"/>
        <v>1021.3391</v>
      </c>
      <c r="FQ38" s="34">
        <f t="shared" si="83"/>
        <v>1031.4299000000001</v>
      </c>
      <c r="FS38" s="35" t="s">
        <v>1460</v>
      </c>
      <c r="FT38">
        <f t="shared" si="123"/>
        <v>1021.6119</v>
      </c>
      <c r="FV38" s="34">
        <f t="shared" si="84"/>
        <v>1021.6119</v>
      </c>
      <c r="FW38" s="34">
        <f t="shared" si="85"/>
        <v>1018.7936999999999</v>
      </c>
      <c r="FX38" s="34">
        <f t="shared" si="86"/>
        <v>1020.43</v>
      </c>
      <c r="FY38" s="34">
        <f t="shared" si="87"/>
        <v>1031.4299000000001</v>
      </c>
      <c r="GA38" s="35" t="s">
        <v>1484</v>
      </c>
      <c r="GB38">
        <f t="shared" si="124"/>
        <v>1015.2482</v>
      </c>
      <c r="GD38" s="34">
        <f t="shared" si="88"/>
        <v>1015.2482</v>
      </c>
      <c r="GE38" s="34">
        <f t="shared" si="89"/>
        <v>1025.1572000000001</v>
      </c>
      <c r="GF38" s="34">
        <f t="shared" si="90"/>
        <v>1024.0663999999999</v>
      </c>
      <c r="GG38" s="34">
        <f t="shared" si="91"/>
        <v>1026.8844999999999</v>
      </c>
      <c r="GI38" s="35" t="s">
        <v>1456</v>
      </c>
      <c r="GJ38">
        <f t="shared" si="125"/>
        <v>1017.9755</v>
      </c>
      <c r="GL38" s="34">
        <f t="shared" si="92"/>
        <v>1017.9755</v>
      </c>
      <c r="GM38" s="34">
        <f t="shared" si="93"/>
        <v>1019.7028</v>
      </c>
      <c r="GN38" s="34">
        <f t="shared" si="94"/>
        <v>1030.4299000000001</v>
      </c>
      <c r="GO38" s="34">
        <f t="shared" si="95"/>
        <v>1020.5209</v>
      </c>
      <c r="GQ38" s="35" t="s">
        <v>1503</v>
      </c>
      <c r="GR38">
        <f t="shared" si="126"/>
        <v>1028.8844999999999</v>
      </c>
      <c r="GT38" s="34">
        <f t="shared" si="96"/>
        <v>1028.8844999999999</v>
      </c>
      <c r="GU38" s="34">
        <f t="shared" si="97"/>
        <v>1013.3392</v>
      </c>
      <c r="GV38" s="34">
        <f t="shared" si="98"/>
        <v>1026.7936</v>
      </c>
      <c r="GW38" s="34">
        <f t="shared" si="99"/>
        <v>1024.1572000000001</v>
      </c>
      <c r="HG38" s="33">
        <f t="shared" ref="HG38:HG47" si="134">+ABS(HH22-HI22)/HH22</f>
        <v>1.9219602237256574E-2</v>
      </c>
      <c r="HI38" s="33">
        <f t="shared" ref="HI38:HI48" si="135">+ABS(HJ22-HK22)/HJ22</f>
        <v>0.22311248923172791</v>
      </c>
      <c r="HK38" s="33">
        <f t="shared" ref="HK38:HK47" si="136">+ABS(HL22-HM22)/HL22</f>
        <v>9.7631640688217169E-2</v>
      </c>
      <c r="HM38" s="33">
        <f t="shared" ref="HM38:HM48" si="137">+ABS(HN22-HO22)/HN22</f>
        <v>0.20592743881615869</v>
      </c>
      <c r="HN38" s="36"/>
    </row>
    <row r="39" spans="1:222" x14ac:dyDescent="0.35">
      <c r="A39" t="s">
        <v>1446</v>
      </c>
      <c r="B39" s="40">
        <f t="shared" si="0"/>
        <v>1020.7028</v>
      </c>
      <c r="D39" s="40">
        <f t="shared" si="1"/>
        <v>1020.7028</v>
      </c>
      <c r="E39" s="40">
        <f t="shared" si="2"/>
        <v>1019.7028</v>
      </c>
      <c r="F39" s="40">
        <f t="shared" si="3"/>
        <v>1025.8844999999999</v>
      </c>
      <c r="G39" s="40">
        <f t="shared" si="4"/>
        <v>1026.8844999999999</v>
      </c>
      <c r="I39" s="35" t="s">
        <v>1437</v>
      </c>
      <c r="J39">
        <f t="shared" si="102"/>
        <v>1023.4301</v>
      </c>
      <c r="M39" s="34">
        <f t="shared" si="5"/>
        <v>1023.4301</v>
      </c>
      <c r="N39" s="34"/>
      <c r="O39" s="34">
        <f t="shared" si="6"/>
        <v>1016.0664</v>
      </c>
      <c r="P39" s="34"/>
      <c r="Q39" s="34">
        <f t="shared" si="7"/>
        <v>1025.8844999999999</v>
      </c>
      <c r="R39" s="34"/>
      <c r="S39" s="34">
        <f t="shared" si="8"/>
        <v>1025.9755</v>
      </c>
      <c r="U39" s="35" t="s">
        <v>1446</v>
      </c>
      <c r="V39">
        <f t="shared" si="103"/>
        <v>1020.7028</v>
      </c>
      <c r="Z39" s="34">
        <f t="shared" si="9"/>
        <v>1020.7028</v>
      </c>
      <c r="AA39" s="34">
        <f t="shared" si="10"/>
        <v>1018.7936999999999</v>
      </c>
      <c r="AB39" s="34">
        <f t="shared" si="11"/>
        <v>1028.6117999999999</v>
      </c>
      <c r="AC39" s="34">
        <f t="shared" si="12"/>
        <v>1022.3391</v>
      </c>
      <c r="AE39" s="35" t="s">
        <v>1457</v>
      </c>
      <c r="AF39">
        <f t="shared" si="104"/>
        <v>1016.1573</v>
      </c>
      <c r="AH39" s="34">
        <f t="shared" si="13"/>
        <v>1016.1573</v>
      </c>
      <c r="AI39" s="34">
        <f t="shared" si="14"/>
        <v>1022.43</v>
      </c>
      <c r="AJ39" s="34">
        <f t="shared" si="15"/>
        <v>1025.8844999999999</v>
      </c>
      <c r="AK39" s="34">
        <f t="shared" si="16"/>
        <v>1025.9755</v>
      </c>
      <c r="AM39" s="35" t="s">
        <v>1073</v>
      </c>
      <c r="AN39">
        <f t="shared" si="105"/>
        <v>1019.7936999999999</v>
      </c>
      <c r="AP39" s="34">
        <f t="shared" si="17"/>
        <v>1019.7936999999999</v>
      </c>
      <c r="AQ39" s="34">
        <f t="shared" si="18"/>
        <v>1018.7936999999999</v>
      </c>
      <c r="AR39" s="34">
        <f t="shared" si="19"/>
        <v>1022.2482</v>
      </c>
      <c r="AS39" s="34">
        <f t="shared" si="20"/>
        <v>1029.6117999999999</v>
      </c>
      <c r="AU39" s="35" t="s">
        <v>1446</v>
      </c>
      <c r="AV39">
        <f t="shared" si="106"/>
        <v>1020.7028</v>
      </c>
      <c r="AX39" s="34">
        <f t="shared" si="21"/>
        <v>1020.7028</v>
      </c>
      <c r="AY39" s="34">
        <f t="shared" si="22"/>
        <v>1018.7936999999999</v>
      </c>
      <c r="AZ39" s="34">
        <f t="shared" si="23"/>
        <v>1021.3391</v>
      </c>
      <c r="BA39" s="34">
        <f t="shared" si="24"/>
        <v>1029.6117999999999</v>
      </c>
      <c r="BC39" s="35" t="s">
        <v>1457</v>
      </c>
      <c r="BD39">
        <f t="shared" si="107"/>
        <v>1016.1573</v>
      </c>
      <c r="BF39" s="34">
        <f t="shared" si="25"/>
        <v>1016.1573</v>
      </c>
      <c r="BG39" s="34">
        <f t="shared" si="26"/>
        <v>1022.43</v>
      </c>
      <c r="BH39" s="34">
        <f t="shared" si="27"/>
        <v>1024.9755</v>
      </c>
      <c r="BI39" s="34">
        <f t="shared" si="28"/>
        <v>1026.8844999999999</v>
      </c>
      <c r="BK39" s="35" t="s">
        <v>1073</v>
      </c>
      <c r="BL39">
        <f t="shared" si="108"/>
        <v>1019.7936999999999</v>
      </c>
      <c r="BN39" s="34">
        <f t="shared" si="29"/>
        <v>1019.7936999999999</v>
      </c>
      <c r="BO39" s="34">
        <f t="shared" si="30"/>
        <v>1020.6118</v>
      </c>
      <c r="BP39" s="34">
        <f t="shared" si="31"/>
        <v>1029.5209</v>
      </c>
      <c r="BQ39" s="34">
        <f t="shared" si="32"/>
        <v>1023.2482</v>
      </c>
      <c r="BS39" s="35" t="s">
        <v>1437</v>
      </c>
      <c r="BT39">
        <f t="shared" si="109"/>
        <v>1023.4301</v>
      </c>
      <c r="BV39" s="34">
        <f t="shared" si="33"/>
        <v>1023.4301</v>
      </c>
      <c r="BW39" s="34">
        <f t="shared" si="34"/>
        <v>1015.1573</v>
      </c>
      <c r="BX39" s="34">
        <f t="shared" si="35"/>
        <v>1024.9755</v>
      </c>
      <c r="BY39" s="34">
        <f t="shared" si="36"/>
        <v>1025.9755</v>
      </c>
      <c r="CA39" s="35" t="s">
        <v>1437</v>
      </c>
      <c r="CB39">
        <f t="shared" si="110"/>
        <v>1023.4301</v>
      </c>
      <c r="CD39" s="34">
        <f t="shared" si="37"/>
        <v>1023.4301</v>
      </c>
      <c r="CE39" s="34">
        <f t="shared" si="38"/>
        <v>1015.1573</v>
      </c>
      <c r="CF39" s="34">
        <f t="shared" si="39"/>
        <v>1024.0663999999999</v>
      </c>
      <c r="CG39" s="34">
        <f t="shared" si="40"/>
        <v>1025.9755</v>
      </c>
      <c r="CI39" s="35" t="s">
        <v>1446</v>
      </c>
      <c r="CJ39">
        <f t="shared" si="111"/>
        <v>1020.7028</v>
      </c>
      <c r="CL39" s="34">
        <f t="shared" si="41"/>
        <v>1020.7028</v>
      </c>
      <c r="CM39" s="34">
        <f t="shared" si="42"/>
        <v>1018.7936999999999</v>
      </c>
      <c r="CN39" s="34">
        <f t="shared" si="43"/>
        <v>1030.4299000000001</v>
      </c>
      <c r="CO39" s="34">
        <f t="shared" si="44"/>
        <v>1022.3391</v>
      </c>
      <c r="CQ39" s="35" t="s">
        <v>1457</v>
      </c>
      <c r="CR39">
        <f t="shared" si="112"/>
        <v>1016.1573</v>
      </c>
      <c r="CT39" s="34">
        <f t="shared" si="45"/>
        <v>1016.1573</v>
      </c>
      <c r="CU39" s="34">
        <f t="shared" si="46"/>
        <v>1024.2482</v>
      </c>
      <c r="CV39" s="34">
        <f t="shared" si="47"/>
        <v>1026.7936</v>
      </c>
      <c r="CW39" s="34">
        <f t="shared" si="48"/>
        <v>1025.9755</v>
      </c>
      <c r="CY39" s="35" t="s">
        <v>1466</v>
      </c>
      <c r="CZ39">
        <f t="shared" si="113"/>
        <v>1018.8846</v>
      </c>
      <c r="DB39" s="34">
        <f t="shared" si="49"/>
        <v>1018.8846</v>
      </c>
      <c r="DC39" s="34">
        <f t="shared" si="50"/>
        <v>1018.7936999999999</v>
      </c>
      <c r="DD39" s="34">
        <f t="shared" si="51"/>
        <v>1021.3391</v>
      </c>
      <c r="DE39" s="34">
        <f t="shared" si="52"/>
        <v>1031.4299000000001</v>
      </c>
      <c r="DG39" s="35" t="s">
        <v>1466</v>
      </c>
      <c r="DH39">
        <f t="shared" si="114"/>
        <v>1018.8846</v>
      </c>
      <c r="DJ39" s="34">
        <f t="shared" si="53"/>
        <v>1018.8846</v>
      </c>
      <c r="DK39" s="34">
        <f t="shared" si="54"/>
        <v>1019.7028</v>
      </c>
      <c r="DL39" s="34">
        <f t="shared" si="55"/>
        <v>1021.3391</v>
      </c>
      <c r="DM39" s="34">
        <f t="shared" si="56"/>
        <v>1030.5209</v>
      </c>
      <c r="DO39" s="35" t="s">
        <v>1457</v>
      </c>
      <c r="DP39">
        <f t="shared" si="115"/>
        <v>1016.1573</v>
      </c>
      <c r="DR39" s="34">
        <f t="shared" si="57"/>
        <v>1016.1573</v>
      </c>
      <c r="DS39" s="34">
        <f t="shared" si="58"/>
        <v>1024.2482</v>
      </c>
      <c r="DT39" s="34">
        <f t="shared" si="59"/>
        <v>1024.9755</v>
      </c>
      <c r="DU39" s="34">
        <f t="shared" si="60"/>
        <v>1026.8844999999999</v>
      </c>
      <c r="DW39" s="35" t="s">
        <v>1073</v>
      </c>
      <c r="DX39">
        <f t="shared" si="116"/>
        <v>1019.7936999999999</v>
      </c>
      <c r="DZ39" s="34">
        <f t="shared" si="117"/>
        <v>1019.7936999999999</v>
      </c>
      <c r="EA39" s="34">
        <f t="shared" si="61"/>
        <v>1017.8846</v>
      </c>
      <c r="EB39" s="34">
        <f t="shared" si="62"/>
        <v>1028.6117999999999</v>
      </c>
      <c r="EC39" s="34">
        <f t="shared" si="63"/>
        <v>1022.3391</v>
      </c>
      <c r="EE39" s="35" t="s">
        <v>1437</v>
      </c>
      <c r="EF39">
        <f t="shared" si="118"/>
        <v>1023.4301</v>
      </c>
      <c r="EH39" s="34">
        <f t="shared" si="64"/>
        <v>1023.4301</v>
      </c>
      <c r="EI39" s="34">
        <f t="shared" si="65"/>
        <v>1015.1573</v>
      </c>
      <c r="EJ39" s="34">
        <f t="shared" si="66"/>
        <v>1024.9755</v>
      </c>
      <c r="EK39" s="34">
        <f t="shared" si="67"/>
        <v>1025.9755</v>
      </c>
      <c r="EM39" s="35" t="s">
        <v>1476</v>
      </c>
      <c r="EN39">
        <f t="shared" si="119"/>
        <v>1025.2482</v>
      </c>
      <c r="EP39" s="34">
        <f t="shared" si="68"/>
        <v>1025.2482</v>
      </c>
      <c r="EQ39" s="34">
        <f t="shared" si="69"/>
        <v>1013.3392</v>
      </c>
      <c r="ER39" s="34">
        <f t="shared" si="70"/>
        <v>1025.8844999999999</v>
      </c>
      <c r="ES39" s="34">
        <f t="shared" si="71"/>
        <v>1025.0663999999999</v>
      </c>
      <c r="EU39" s="35" t="s">
        <v>1466</v>
      </c>
      <c r="EV39">
        <f t="shared" si="120"/>
        <v>1018.8846</v>
      </c>
      <c r="EX39" s="34">
        <f t="shared" si="72"/>
        <v>1018.8846</v>
      </c>
      <c r="EY39" s="34">
        <f t="shared" si="73"/>
        <v>1019.7028</v>
      </c>
      <c r="EZ39" s="34">
        <f t="shared" si="74"/>
        <v>1033.1572000000001</v>
      </c>
      <c r="FA39" s="34">
        <f t="shared" si="75"/>
        <v>1020.5209</v>
      </c>
      <c r="FC39" s="35" t="s">
        <v>1484</v>
      </c>
      <c r="FD39">
        <f t="shared" si="121"/>
        <v>1015.2482</v>
      </c>
      <c r="FF39" s="34">
        <f t="shared" si="76"/>
        <v>1015.2482</v>
      </c>
      <c r="FG39" s="34">
        <f t="shared" si="77"/>
        <v>1022.43</v>
      </c>
      <c r="FH39" s="34">
        <f t="shared" si="78"/>
        <v>1024.9755</v>
      </c>
      <c r="FI39" s="34">
        <f t="shared" si="79"/>
        <v>1025.9755</v>
      </c>
      <c r="FK39" s="35" t="s">
        <v>1460</v>
      </c>
      <c r="FL39">
        <f t="shared" si="122"/>
        <v>1021.6119</v>
      </c>
      <c r="FN39" s="34">
        <f t="shared" si="80"/>
        <v>1021.6119</v>
      </c>
      <c r="FO39" s="34">
        <f t="shared" si="81"/>
        <v>1016.9755</v>
      </c>
      <c r="FP39" s="34">
        <f t="shared" si="82"/>
        <v>1021.3391</v>
      </c>
      <c r="FQ39" s="34">
        <f t="shared" si="83"/>
        <v>1031.4299000000001</v>
      </c>
      <c r="FS39" s="35" t="s">
        <v>1460</v>
      </c>
      <c r="FT39">
        <f t="shared" si="123"/>
        <v>1021.6119</v>
      </c>
      <c r="FV39" s="34">
        <f t="shared" si="84"/>
        <v>1021.6119</v>
      </c>
      <c r="FW39" s="34">
        <f t="shared" si="85"/>
        <v>1016.9755</v>
      </c>
      <c r="FX39" s="34">
        <f t="shared" si="86"/>
        <v>1020.43</v>
      </c>
      <c r="FY39" s="34">
        <f t="shared" si="87"/>
        <v>1031.4299000000001</v>
      </c>
      <c r="GA39" s="35" t="s">
        <v>1484</v>
      </c>
      <c r="GB39">
        <f t="shared" si="124"/>
        <v>1015.2482</v>
      </c>
      <c r="GD39" s="34">
        <f t="shared" si="88"/>
        <v>1015.2482</v>
      </c>
      <c r="GE39" s="34">
        <f t="shared" si="89"/>
        <v>1026.0663999999999</v>
      </c>
      <c r="GF39" s="34">
        <f t="shared" si="90"/>
        <v>1023.1573</v>
      </c>
      <c r="GG39" s="34">
        <f t="shared" si="91"/>
        <v>1025.9755</v>
      </c>
      <c r="GI39" s="35" t="s">
        <v>1466</v>
      </c>
      <c r="GJ39">
        <f t="shared" si="125"/>
        <v>1018.8846</v>
      </c>
      <c r="GL39" s="34">
        <f t="shared" si="92"/>
        <v>1018.8846</v>
      </c>
      <c r="GM39" s="34">
        <f t="shared" si="93"/>
        <v>1018.7936999999999</v>
      </c>
      <c r="GN39" s="34">
        <f t="shared" si="94"/>
        <v>1030.4299000000001</v>
      </c>
      <c r="GO39" s="34">
        <f t="shared" si="95"/>
        <v>1020.5209</v>
      </c>
      <c r="GQ39" s="35" t="s">
        <v>1502</v>
      </c>
      <c r="GR39">
        <f t="shared" si="126"/>
        <v>1027.9755</v>
      </c>
      <c r="GT39" s="34">
        <f t="shared" si="96"/>
        <v>1027.9755</v>
      </c>
      <c r="GU39" s="34">
        <f t="shared" si="97"/>
        <v>1013.3392</v>
      </c>
      <c r="GV39" s="34">
        <f t="shared" si="98"/>
        <v>1024.9755</v>
      </c>
      <c r="GW39" s="34">
        <f t="shared" si="99"/>
        <v>1025.0663999999999</v>
      </c>
      <c r="HG39" s="33">
        <f t="shared" si="134"/>
        <v>7.4630708912226854E-2</v>
      </c>
      <c r="HI39" s="33">
        <f t="shared" si="135"/>
        <v>7.0732247577257462E-2</v>
      </c>
      <c r="HK39" s="33">
        <f t="shared" si="136"/>
        <v>1.3369332658250067E-2</v>
      </c>
      <c r="HM39" s="33">
        <f t="shared" si="137"/>
        <v>9.1306773790477719E-2</v>
      </c>
      <c r="HN39" s="36"/>
    </row>
    <row r="40" spans="1:222" x14ac:dyDescent="0.35">
      <c r="A40" t="s">
        <v>1446</v>
      </c>
      <c r="B40" s="40">
        <f t="shared" si="0"/>
        <v>1020.7028</v>
      </c>
      <c r="D40" s="40">
        <f t="shared" si="1"/>
        <v>1020.7028</v>
      </c>
      <c r="E40" s="40">
        <f t="shared" si="2"/>
        <v>1019.7028</v>
      </c>
      <c r="F40" s="40">
        <f t="shared" si="3"/>
        <v>1025.8844999999999</v>
      </c>
      <c r="G40" s="40">
        <f t="shared" si="4"/>
        <v>1026.8844999999999</v>
      </c>
      <c r="I40" s="35" t="s">
        <v>1437</v>
      </c>
      <c r="J40">
        <f t="shared" si="102"/>
        <v>1023.4301</v>
      </c>
      <c r="M40" s="34">
        <f t="shared" si="5"/>
        <v>1023.4301</v>
      </c>
      <c r="N40" s="34"/>
      <c r="O40" s="34">
        <f t="shared" si="6"/>
        <v>1016.0664</v>
      </c>
      <c r="P40" s="34"/>
      <c r="Q40" s="34">
        <f t="shared" si="7"/>
        <v>1026.7936</v>
      </c>
      <c r="R40" s="34"/>
      <c r="S40" s="34">
        <f t="shared" si="8"/>
        <v>1025.9755</v>
      </c>
      <c r="U40" s="35" t="s">
        <v>1446</v>
      </c>
      <c r="V40">
        <f t="shared" si="103"/>
        <v>1020.7028</v>
      </c>
      <c r="Z40" s="34">
        <f t="shared" si="9"/>
        <v>1020.7028</v>
      </c>
      <c r="AA40" s="34">
        <f t="shared" si="10"/>
        <v>1018.7936999999999</v>
      </c>
      <c r="AB40" s="34">
        <f t="shared" si="11"/>
        <v>1028.6117999999999</v>
      </c>
      <c r="AC40" s="34">
        <f t="shared" si="12"/>
        <v>1022.3391</v>
      </c>
      <c r="AE40" s="35" t="s">
        <v>1457</v>
      </c>
      <c r="AF40">
        <f t="shared" si="104"/>
        <v>1016.1573</v>
      </c>
      <c r="AH40" s="34">
        <f t="shared" si="13"/>
        <v>1016.1573</v>
      </c>
      <c r="AI40" s="34">
        <f t="shared" si="14"/>
        <v>1022.43</v>
      </c>
      <c r="AJ40" s="34">
        <f t="shared" si="15"/>
        <v>1024.9755</v>
      </c>
      <c r="AK40" s="34">
        <f t="shared" si="16"/>
        <v>1025.9755</v>
      </c>
      <c r="AM40" s="35" t="s">
        <v>1073</v>
      </c>
      <c r="AN40">
        <f t="shared" si="105"/>
        <v>1019.7936999999999</v>
      </c>
      <c r="AP40" s="34">
        <f t="shared" si="17"/>
        <v>1019.7936999999999</v>
      </c>
      <c r="AQ40" s="34">
        <f t="shared" si="18"/>
        <v>1018.7936999999999</v>
      </c>
      <c r="AR40" s="34">
        <f t="shared" si="19"/>
        <v>1022.2482</v>
      </c>
      <c r="AS40" s="34">
        <f t="shared" si="20"/>
        <v>1029.6117999999999</v>
      </c>
      <c r="AU40" s="35" t="s">
        <v>1073</v>
      </c>
      <c r="AV40">
        <f t="shared" si="106"/>
        <v>1019.7936999999999</v>
      </c>
      <c r="AX40" s="34">
        <f t="shared" si="21"/>
        <v>1019.7936999999999</v>
      </c>
      <c r="AY40" s="34">
        <f t="shared" si="22"/>
        <v>1018.7936999999999</v>
      </c>
      <c r="AZ40" s="34">
        <f t="shared" si="23"/>
        <v>1021.3391</v>
      </c>
      <c r="BA40" s="34">
        <f t="shared" si="24"/>
        <v>1029.6117999999999</v>
      </c>
      <c r="BC40" s="35" t="s">
        <v>1457</v>
      </c>
      <c r="BD40">
        <f t="shared" si="107"/>
        <v>1016.1573</v>
      </c>
      <c r="BF40" s="34">
        <f t="shared" si="25"/>
        <v>1016.1573</v>
      </c>
      <c r="BG40" s="34">
        <f t="shared" si="26"/>
        <v>1021.5209</v>
      </c>
      <c r="BH40" s="34">
        <f t="shared" si="27"/>
        <v>1025.8844999999999</v>
      </c>
      <c r="BI40" s="34">
        <f t="shared" si="28"/>
        <v>1026.8844999999999</v>
      </c>
      <c r="BK40" s="35" t="s">
        <v>1073</v>
      </c>
      <c r="BL40">
        <f t="shared" si="108"/>
        <v>1019.7936999999999</v>
      </c>
      <c r="BN40" s="34">
        <f t="shared" si="29"/>
        <v>1019.7936999999999</v>
      </c>
      <c r="BO40" s="34">
        <f t="shared" si="30"/>
        <v>1019.7028</v>
      </c>
      <c r="BP40" s="34">
        <f t="shared" si="31"/>
        <v>1030.4299000000001</v>
      </c>
      <c r="BQ40" s="34">
        <f t="shared" si="32"/>
        <v>1023.2482</v>
      </c>
      <c r="BS40" s="35" t="s">
        <v>1437</v>
      </c>
      <c r="BT40">
        <f t="shared" si="109"/>
        <v>1023.4301</v>
      </c>
      <c r="BV40" s="34">
        <f t="shared" si="33"/>
        <v>1023.4301</v>
      </c>
      <c r="BW40" s="34">
        <f t="shared" si="34"/>
        <v>1015.1573</v>
      </c>
      <c r="BX40" s="34">
        <f t="shared" si="35"/>
        <v>1024.9755</v>
      </c>
      <c r="BY40" s="34">
        <f t="shared" si="36"/>
        <v>1025.9755</v>
      </c>
      <c r="CA40" s="35" t="s">
        <v>1437</v>
      </c>
      <c r="CB40">
        <f t="shared" si="110"/>
        <v>1023.4301</v>
      </c>
      <c r="CD40" s="34">
        <f t="shared" si="37"/>
        <v>1023.4301</v>
      </c>
      <c r="CE40" s="34">
        <f t="shared" si="38"/>
        <v>1014.2482</v>
      </c>
      <c r="CF40" s="34">
        <f t="shared" si="39"/>
        <v>1024.0663999999999</v>
      </c>
      <c r="CG40" s="34">
        <f t="shared" si="40"/>
        <v>1025.9755</v>
      </c>
      <c r="CI40" s="35" t="s">
        <v>1073</v>
      </c>
      <c r="CJ40">
        <f t="shared" si="111"/>
        <v>1019.7936999999999</v>
      </c>
      <c r="CL40" s="34">
        <f t="shared" si="41"/>
        <v>1019.7936999999999</v>
      </c>
      <c r="CM40" s="34">
        <f t="shared" si="42"/>
        <v>1018.7936999999999</v>
      </c>
      <c r="CN40" s="34">
        <f t="shared" si="43"/>
        <v>1030.4299000000001</v>
      </c>
      <c r="CO40" s="34">
        <f t="shared" si="44"/>
        <v>1022.3391</v>
      </c>
      <c r="CQ40" s="35" t="s">
        <v>1457</v>
      </c>
      <c r="CR40">
        <f t="shared" si="112"/>
        <v>1016.1573</v>
      </c>
      <c r="CT40" s="34">
        <f t="shared" si="45"/>
        <v>1016.1573</v>
      </c>
      <c r="CU40" s="34">
        <f t="shared" si="46"/>
        <v>1024.2482</v>
      </c>
      <c r="CV40" s="34">
        <f t="shared" si="47"/>
        <v>1027.7028</v>
      </c>
      <c r="CW40" s="34">
        <f t="shared" si="48"/>
        <v>1025.9755</v>
      </c>
      <c r="CY40" s="35" t="s">
        <v>1456</v>
      </c>
      <c r="CZ40">
        <f t="shared" si="113"/>
        <v>1017.9755</v>
      </c>
      <c r="DB40" s="34">
        <f t="shared" si="49"/>
        <v>1017.9755</v>
      </c>
      <c r="DC40" s="34">
        <f t="shared" si="50"/>
        <v>1018.7936999999999</v>
      </c>
      <c r="DD40" s="34">
        <f t="shared" si="51"/>
        <v>1021.3391</v>
      </c>
      <c r="DE40" s="34">
        <f t="shared" si="52"/>
        <v>1031.4299000000001</v>
      </c>
      <c r="DG40" s="35" t="s">
        <v>1073</v>
      </c>
      <c r="DH40">
        <f t="shared" si="114"/>
        <v>1019.7936999999999</v>
      </c>
      <c r="DJ40" s="34">
        <f t="shared" si="53"/>
        <v>1019.7936999999999</v>
      </c>
      <c r="DK40" s="34">
        <f t="shared" si="54"/>
        <v>1018.7936999999999</v>
      </c>
      <c r="DL40" s="34">
        <f t="shared" si="55"/>
        <v>1021.3391</v>
      </c>
      <c r="DM40" s="34">
        <f t="shared" si="56"/>
        <v>1030.5209</v>
      </c>
      <c r="DO40" s="35" t="s">
        <v>1457</v>
      </c>
      <c r="DP40">
        <f t="shared" si="115"/>
        <v>1016.1573</v>
      </c>
      <c r="DR40" s="34">
        <f t="shared" si="57"/>
        <v>1016.1573</v>
      </c>
      <c r="DS40" s="34">
        <f t="shared" si="58"/>
        <v>1024.2482</v>
      </c>
      <c r="DT40" s="34">
        <f t="shared" si="59"/>
        <v>1024.9755</v>
      </c>
      <c r="DU40" s="34">
        <f t="shared" si="60"/>
        <v>1025.9755</v>
      </c>
      <c r="DW40" s="35" t="s">
        <v>1073</v>
      </c>
      <c r="DX40">
        <f t="shared" si="116"/>
        <v>1019.7936999999999</v>
      </c>
      <c r="DZ40" s="34">
        <f t="shared" si="117"/>
        <v>1019.7936999999999</v>
      </c>
      <c r="EA40" s="34">
        <f t="shared" si="61"/>
        <v>1017.8846</v>
      </c>
      <c r="EB40" s="34">
        <f t="shared" si="62"/>
        <v>1028.6117999999999</v>
      </c>
      <c r="EC40" s="34">
        <f t="shared" si="63"/>
        <v>1022.3391</v>
      </c>
      <c r="EE40" s="35" t="s">
        <v>1437</v>
      </c>
      <c r="EF40">
        <f t="shared" si="118"/>
        <v>1023.4301</v>
      </c>
      <c r="EH40" s="34">
        <f t="shared" si="64"/>
        <v>1023.4301</v>
      </c>
      <c r="EI40" s="34">
        <f t="shared" si="65"/>
        <v>1015.1573</v>
      </c>
      <c r="EJ40" s="34">
        <f t="shared" si="66"/>
        <v>1024.9755</v>
      </c>
      <c r="EK40" s="34">
        <f t="shared" si="67"/>
        <v>1025.0663999999999</v>
      </c>
      <c r="EM40" s="35" t="s">
        <v>1476</v>
      </c>
      <c r="EN40">
        <f t="shared" si="119"/>
        <v>1025.2482</v>
      </c>
      <c r="EP40" s="34">
        <f t="shared" si="68"/>
        <v>1025.2482</v>
      </c>
      <c r="EQ40" s="34">
        <f t="shared" si="69"/>
        <v>1014.2482</v>
      </c>
      <c r="ER40" s="34">
        <f t="shared" si="70"/>
        <v>1026.7936</v>
      </c>
      <c r="ES40" s="34">
        <f t="shared" si="71"/>
        <v>1025.0663999999999</v>
      </c>
      <c r="EU40" s="35" t="s">
        <v>1456</v>
      </c>
      <c r="EV40">
        <f t="shared" si="120"/>
        <v>1017.9755</v>
      </c>
      <c r="EX40" s="34">
        <f t="shared" si="72"/>
        <v>1017.9755</v>
      </c>
      <c r="EY40" s="34">
        <f t="shared" si="73"/>
        <v>1018.7936999999999</v>
      </c>
      <c r="EZ40" s="34">
        <f t="shared" si="74"/>
        <v>1032.2482</v>
      </c>
      <c r="FA40" s="34">
        <f t="shared" si="75"/>
        <v>1020.5209</v>
      </c>
      <c r="FC40" s="35" t="s">
        <v>1484</v>
      </c>
      <c r="FD40">
        <f t="shared" si="121"/>
        <v>1015.2482</v>
      </c>
      <c r="FF40" s="34">
        <f t="shared" si="76"/>
        <v>1015.2482</v>
      </c>
      <c r="FG40" s="34">
        <f t="shared" si="77"/>
        <v>1022.43</v>
      </c>
      <c r="FH40" s="34">
        <f t="shared" si="78"/>
        <v>1024.9755</v>
      </c>
      <c r="FI40" s="34">
        <f t="shared" si="79"/>
        <v>1025.9755</v>
      </c>
      <c r="FK40" s="35" t="s">
        <v>1446</v>
      </c>
      <c r="FL40">
        <f t="shared" si="122"/>
        <v>1020.7028</v>
      </c>
      <c r="FN40" s="34">
        <f t="shared" si="80"/>
        <v>1020.7028</v>
      </c>
      <c r="FO40" s="34">
        <f t="shared" si="81"/>
        <v>1016.9755</v>
      </c>
      <c r="FP40" s="34">
        <f t="shared" si="82"/>
        <v>1021.3391</v>
      </c>
      <c r="FQ40" s="34">
        <f t="shared" si="83"/>
        <v>1030.5209</v>
      </c>
      <c r="FS40" s="35" t="s">
        <v>1460</v>
      </c>
      <c r="FT40">
        <f t="shared" si="123"/>
        <v>1021.6119</v>
      </c>
      <c r="FV40" s="34">
        <f t="shared" si="84"/>
        <v>1021.6119</v>
      </c>
      <c r="FW40" s="34">
        <f t="shared" si="85"/>
        <v>1016.9755</v>
      </c>
      <c r="FX40" s="34">
        <f t="shared" si="86"/>
        <v>1019.5209</v>
      </c>
      <c r="FY40" s="34">
        <f t="shared" si="87"/>
        <v>1031.4299000000001</v>
      </c>
      <c r="GA40" s="35" t="s">
        <v>1484</v>
      </c>
      <c r="GB40">
        <f t="shared" si="124"/>
        <v>1015.2482</v>
      </c>
      <c r="GD40" s="34">
        <f t="shared" si="88"/>
        <v>1015.2482</v>
      </c>
      <c r="GE40" s="34">
        <f t="shared" si="89"/>
        <v>1026.0663999999999</v>
      </c>
      <c r="GF40" s="34">
        <f t="shared" si="90"/>
        <v>1023.1573</v>
      </c>
      <c r="GG40" s="34">
        <f t="shared" si="91"/>
        <v>1027.7936</v>
      </c>
      <c r="GI40" s="35" t="s">
        <v>1456</v>
      </c>
      <c r="GJ40">
        <f t="shared" si="125"/>
        <v>1017.9755</v>
      </c>
      <c r="GL40" s="34">
        <f t="shared" si="92"/>
        <v>1017.9755</v>
      </c>
      <c r="GM40" s="34">
        <f t="shared" si="93"/>
        <v>1018.7936999999999</v>
      </c>
      <c r="GN40" s="34">
        <f t="shared" si="94"/>
        <v>1030.4299000000001</v>
      </c>
      <c r="GO40" s="34">
        <f t="shared" si="95"/>
        <v>1021.43</v>
      </c>
      <c r="GQ40" s="35" t="s">
        <v>1490</v>
      </c>
      <c r="GR40">
        <f t="shared" si="126"/>
        <v>1027.0663999999999</v>
      </c>
      <c r="GT40" s="34">
        <f t="shared" si="96"/>
        <v>1027.0663999999999</v>
      </c>
      <c r="GU40" s="34">
        <f t="shared" si="97"/>
        <v>1013.3392</v>
      </c>
      <c r="GV40" s="34">
        <f t="shared" si="98"/>
        <v>1024.9755</v>
      </c>
      <c r="GW40" s="34">
        <f t="shared" si="99"/>
        <v>1025.9755</v>
      </c>
      <c r="HG40" s="33">
        <f t="shared" si="134"/>
        <v>5.1556012599742129E-2</v>
      </c>
      <c r="HI40" s="33">
        <f t="shared" si="135"/>
        <v>5.5986082298570973E-2</v>
      </c>
      <c r="HK40" s="33">
        <f t="shared" si="136"/>
        <v>9.3316826947446321E-2</v>
      </c>
      <c r="HM40" s="33">
        <f t="shared" si="137"/>
        <v>3.2605938874457063E-2</v>
      </c>
      <c r="HN40" s="36"/>
    </row>
    <row r="41" spans="1:222" x14ac:dyDescent="0.35">
      <c r="A41" t="s">
        <v>1446</v>
      </c>
      <c r="B41" s="40">
        <f t="shared" si="0"/>
        <v>1020.7028</v>
      </c>
      <c r="D41" s="40">
        <f t="shared" si="1"/>
        <v>1020.7028</v>
      </c>
      <c r="E41" s="40">
        <f t="shared" si="2"/>
        <v>1019.7028</v>
      </c>
      <c r="F41" s="40">
        <f t="shared" si="3"/>
        <v>1025.8844999999999</v>
      </c>
      <c r="G41" s="40">
        <f t="shared" si="4"/>
        <v>1026.8844999999999</v>
      </c>
      <c r="I41" s="35" t="s">
        <v>1437</v>
      </c>
      <c r="J41">
        <f t="shared" si="102"/>
        <v>1023.4301</v>
      </c>
      <c r="M41" s="34">
        <f t="shared" si="5"/>
        <v>1023.4301</v>
      </c>
      <c r="N41" s="34"/>
      <c r="O41" s="34">
        <f t="shared" si="6"/>
        <v>1016.0664</v>
      </c>
      <c r="P41" s="34"/>
      <c r="Q41" s="34">
        <f t="shared" si="7"/>
        <v>1025.8844999999999</v>
      </c>
      <c r="R41" s="34"/>
      <c r="S41" s="34">
        <f t="shared" si="8"/>
        <v>1025.9755</v>
      </c>
      <c r="U41" s="35" t="s">
        <v>1073</v>
      </c>
      <c r="V41">
        <f t="shared" si="103"/>
        <v>1019.7936999999999</v>
      </c>
      <c r="Z41" s="34">
        <f t="shared" si="9"/>
        <v>1019.7936999999999</v>
      </c>
      <c r="AA41" s="34">
        <f t="shared" si="10"/>
        <v>1018.7936999999999</v>
      </c>
      <c r="AB41" s="34">
        <f t="shared" si="11"/>
        <v>1028.6117999999999</v>
      </c>
      <c r="AC41" s="34">
        <f t="shared" si="12"/>
        <v>1022.3391</v>
      </c>
      <c r="AE41" s="35" t="s">
        <v>1457</v>
      </c>
      <c r="AF41">
        <f t="shared" si="104"/>
        <v>1016.1573</v>
      </c>
      <c r="AH41" s="34">
        <f t="shared" si="13"/>
        <v>1016.1573</v>
      </c>
      <c r="AI41" s="34">
        <f t="shared" si="14"/>
        <v>1022.43</v>
      </c>
      <c r="AJ41" s="34">
        <f t="shared" si="15"/>
        <v>1024.9755</v>
      </c>
      <c r="AK41" s="34">
        <f t="shared" si="16"/>
        <v>1026.8844999999999</v>
      </c>
      <c r="AM41" s="35" t="s">
        <v>1073</v>
      </c>
      <c r="AN41">
        <f t="shared" si="105"/>
        <v>1019.7936999999999</v>
      </c>
      <c r="AP41" s="34">
        <f t="shared" si="17"/>
        <v>1019.7936999999999</v>
      </c>
      <c r="AQ41" s="34">
        <f t="shared" si="18"/>
        <v>1018.7936999999999</v>
      </c>
      <c r="AR41" s="34">
        <f t="shared" si="19"/>
        <v>1022.2482</v>
      </c>
      <c r="AS41" s="34">
        <f t="shared" si="20"/>
        <v>1029.6117999999999</v>
      </c>
      <c r="AU41" s="35" t="s">
        <v>1073</v>
      </c>
      <c r="AV41">
        <f t="shared" si="106"/>
        <v>1019.7936999999999</v>
      </c>
      <c r="AX41" s="34">
        <f t="shared" si="21"/>
        <v>1019.7936999999999</v>
      </c>
      <c r="AY41" s="34">
        <f t="shared" si="22"/>
        <v>1018.7936999999999</v>
      </c>
      <c r="AZ41" s="34">
        <f t="shared" si="23"/>
        <v>1021.3391</v>
      </c>
      <c r="BA41" s="34">
        <f t="shared" si="24"/>
        <v>1029.6117999999999</v>
      </c>
      <c r="BC41" s="35" t="s">
        <v>1457</v>
      </c>
      <c r="BD41">
        <f t="shared" si="107"/>
        <v>1016.1573</v>
      </c>
      <c r="BF41" s="34">
        <f t="shared" si="25"/>
        <v>1016.1573</v>
      </c>
      <c r="BG41" s="34">
        <f t="shared" si="26"/>
        <v>1021.5209</v>
      </c>
      <c r="BH41" s="34">
        <f t="shared" si="27"/>
        <v>1024.9755</v>
      </c>
      <c r="BI41" s="34">
        <f t="shared" si="28"/>
        <v>1026.8844999999999</v>
      </c>
      <c r="BK41" s="35" t="s">
        <v>1073</v>
      </c>
      <c r="BL41">
        <f t="shared" si="108"/>
        <v>1019.7936999999999</v>
      </c>
      <c r="BN41" s="34">
        <f t="shared" si="29"/>
        <v>1019.7936999999999</v>
      </c>
      <c r="BO41" s="34">
        <f t="shared" si="30"/>
        <v>1019.7028</v>
      </c>
      <c r="BP41" s="34">
        <f t="shared" si="31"/>
        <v>1030.4299000000001</v>
      </c>
      <c r="BQ41" s="34">
        <f t="shared" si="32"/>
        <v>1023.2482</v>
      </c>
      <c r="BS41" s="35" t="s">
        <v>1437</v>
      </c>
      <c r="BT41">
        <f t="shared" si="109"/>
        <v>1023.4301</v>
      </c>
      <c r="BV41" s="34">
        <f t="shared" si="33"/>
        <v>1023.4301</v>
      </c>
      <c r="BW41" s="34">
        <f t="shared" si="34"/>
        <v>1015.1573</v>
      </c>
      <c r="BX41" s="34">
        <f t="shared" si="35"/>
        <v>1025.8844999999999</v>
      </c>
      <c r="BY41" s="34">
        <f t="shared" si="36"/>
        <v>1025.9755</v>
      </c>
      <c r="CA41" s="35" t="s">
        <v>1437</v>
      </c>
      <c r="CB41">
        <f t="shared" si="110"/>
        <v>1023.4301</v>
      </c>
      <c r="CD41" s="34">
        <f t="shared" si="37"/>
        <v>1023.4301</v>
      </c>
      <c r="CE41" s="34">
        <f t="shared" si="38"/>
        <v>1014.2482</v>
      </c>
      <c r="CF41" s="34">
        <f t="shared" si="39"/>
        <v>1024.0663999999999</v>
      </c>
      <c r="CG41" s="34">
        <f t="shared" si="40"/>
        <v>1025.9755</v>
      </c>
      <c r="CI41" s="35" t="s">
        <v>1446</v>
      </c>
      <c r="CJ41">
        <f t="shared" si="111"/>
        <v>1020.7028</v>
      </c>
      <c r="CL41" s="34">
        <f t="shared" si="41"/>
        <v>1020.7028</v>
      </c>
      <c r="CM41" s="34">
        <f t="shared" si="42"/>
        <v>1018.7936999999999</v>
      </c>
      <c r="CN41" s="34">
        <f t="shared" si="43"/>
        <v>1030.4299000000001</v>
      </c>
      <c r="CO41" s="34">
        <f t="shared" si="44"/>
        <v>1022.3391</v>
      </c>
      <c r="CQ41" s="35" t="s">
        <v>1457</v>
      </c>
      <c r="CR41">
        <f t="shared" si="112"/>
        <v>1016.1573</v>
      </c>
      <c r="CT41" s="34">
        <f t="shared" si="45"/>
        <v>1016.1573</v>
      </c>
      <c r="CU41" s="34">
        <f t="shared" si="46"/>
        <v>1024.2482</v>
      </c>
      <c r="CV41" s="34">
        <f t="shared" si="47"/>
        <v>1026.7936</v>
      </c>
      <c r="CW41" s="34">
        <f t="shared" si="48"/>
        <v>1025.9755</v>
      </c>
      <c r="CY41" s="35" t="s">
        <v>1456</v>
      </c>
      <c r="CZ41">
        <f t="shared" si="113"/>
        <v>1017.9755</v>
      </c>
      <c r="DB41" s="34">
        <f t="shared" si="49"/>
        <v>1017.9755</v>
      </c>
      <c r="DC41" s="34">
        <f t="shared" si="50"/>
        <v>1018.7936999999999</v>
      </c>
      <c r="DD41" s="34">
        <f t="shared" si="51"/>
        <v>1022.2482</v>
      </c>
      <c r="DE41" s="34">
        <f t="shared" si="52"/>
        <v>1031.4299000000001</v>
      </c>
      <c r="DG41" s="35" t="s">
        <v>1073</v>
      </c>
      <c r="DH41">
        <f t="shared" si="114"/>
        <v>1019.7936999999999</v>
      </c>
      <c r="DJ41" s="34">
        <f t="shared" si="53"/>
        <v>1019.7936999999999</v>
      </c>
      <c r="DK41" s="34">
        <f t="shared" si="54"/>
        <v>1018.7936999999999</v>
      </c>
      <c r="DL41" s="34">
        <f t="shared" si="55"/>
        <v>1020.43</v>
      </c>
      <c r="DM41" s="34">
        <f t="shared" si="56"/>
        <v>1030.5209</v>
      </c>
      <c r="DO41" s="35" t="s">
        <v>1457</v>
      </c>
      <c r="DP41">
        <f t="shared" si="115"/>
        <v>1016.1573</v>
      </c>
      <c r="DR41" s="34">
        <f t="shared" si="57"/>
        <v>1016.1573</v>
      </c>
      <c r="DS41" s="34">
        <f t="shared" si="58"/>
        <v>1024.2482</v>
      </c>
      <c r="DT41" s="34">
        <f t="shared" si="59"/>
        <v>1024.9755</v>
      </c>
      <c r="DU41" s="34">
        <f t="shared" si="60"/>
        <v>1025.9755</v>
      </c>
      <c r="DW41" s="35" t="s">
        <v>1073</v>
      </c>
      <c r="DX41">
        <f t="shared" si="116"/>
        <v>1019.7936999999999</v>
      </c>
      <c r="DZ41" s="34">
        <f t="shared" si="117"/>
        <v>1019.7936999999999</v>
      </c>
      <c r="EA41" s="34">
        <f t="shared" si="61"/>
        <v>1018.7936999999999</v>
      </c>
      <c r="EB41" s="34">
        <f t="shared" si="62"/>
        <v>1028.6117999999999</v>
      </c>
      <c r="EC41" s="34">
        <f t="shared" si="63"/>
        <v>1022.3391</v>
      </c>
      <c r="EE41" s="35" t="s">
        <v>1437</v>
      </c>
      <c r="EF41">
        <f t="shared" si="118"/>
        <v>1023.4301</v>
      </c>
      <c r="EH41" s="34">
        <f t="shared" si="64"/>
        <v>1023.4301</v>
      </c>
      <c r="EI41" s="34">
        <f t="shared" si="65"/>
        <v>1015.1573</v>
      </c>
      <c r="EJ41" s="34">
        <f t="shared" si="66"/>
        <v>1024.9755</v>
      </c>
      <c r="EK41" s="34">
        <f t="shared" si="67"/>
        <v>1025.9755</v>
      </c>
      <c r="EM41" s="35" t="s">
        <v>1476</v>
      </c>
      <c r="EN41">
        <f t="shared" si="119"/>
        <v>1025.2482</v>
      </c>
      <c r="EP41" s="34">
        <f t="shared" si="68"/>
        <v>1025.2482</v>
      </c>
      <c r="EQ41" s="34">
        <f t="shared" si="69"/>
        <v>1013.3392</v>
      </c>
      <c r="ER41" s="34">
        <f t="shared" si="70"/>
        <v>1026.7936</v>
      </c>
      <c r="ES41" s="34">
        <f t="shared" si="71"/>
        <v>1024.1572000000001</v>
      </c>
      <c r="EU41" s="35" t="s">
        <v>1456</v>
      </c>
      <c r="EV41">
        <f t="shared" si="120"/>
        <v>1017.9755</v>
      </c>
      <c r="EX41" s="34">
        <f t="shared" si="72"/>
        <v>1017.9755</v>
      </c>
      <c r="EY41" s="34">
        <f t="shared" si="73"/>
        <v>1018.7936999999999</v>
      </c>
      <c r="EZ41" s="34">
        <f t="shared" si="74"/>
        <v>1032.2482</v>
      </c>
      <c r="FA41" s="34">
        <f t="shared" si="75"/>
        <v>1019.6118</v>
      </c>
      <c r="FC41" s="35" t="s">
        <v>1484</v>
      </c>
      <c r="FD41">
        <f t="shared" si="121"/>
        <v>1015.2482</v>
      </c>
      <c r="FF41" s="34">
        <f t="shared" si="76"/>
        <v>1015.2482</v>
      </c>
      <c r="FG41" s="34">
        <f t="shared" si="77"/>
        <v>1022.43</v>
      </c>
      <c r="FH41" s="34">
        <f t="shared" si="78"/>
        <v>1024.9755</v>
      </c>
      <c r="FI41" s="34">
        <f t="shared" si="79"/>
        <v>1025.9755</v>
      </c>
      <c r="FK41" s="35" t="s">
        <v>1446</v>
      </c>
      <c r="FL41">
        <f t="shared" si="122"/>
        <v>1020.7028</v>
      </c>
      <c r="FN41" s="34">
        <f t="shared" si="80"/>
        <v>1020.7028</v>
      </c>
      <c r="FO41" s="34">
        <f t="shared" si="81"/>
        <v>1016.9755</v>
      </c>
      <c r="FP41" s="34">
        <f t="shared" si="82"/>
        <v>1021.3391</v>
      </c>
      <c r="FQ41" s="34">
        <f t="shared" si="83"/>
        <v>1031.4299000000001</v>
      </c>
      <c r="FS41" s="35" t="s">
        <v>1460</v>
      </c>
      <c r="FT41">
        <f t="shared" si="123"/>
        <v>1021.6119</v>
      </c>
      <c r="FV41" s="34">
        <f t="shared" si="84"/>
        <v>1021.6119</v>
      </c>
      <c r="FW41" s="34">
        <f t="shared" si="85"/>
        <v>1016.9755</v>
      </c>
      <c r="FX41" s="34">
        <f t="shared" si="86"/>
        <v>1019.5209</v>
      </c>
      <c r="FY41" s="34">
        <f t="shared" si="87"/>
        <v>1031.4299000000001</v>
      </c>
      <c r="GA41" s="35" t="s">
        <v>1484</v>
      </c>
      <c r="GB41">
        <f t="shared" si="124"/>
        <v>1015.2482</v>
      </c>
      <c r="GD41" s="34">
        <f t="shared" si="88"/>
        <v>1015.2482</v>
      </c>
      <c r="GE41" s="34">
        <f t="shared" si="89"/>
        <v>1025.1572000000001</v>
      </c>
      <c r="GF41" s="34">
        <f t="shared" si="90"/>
        <v>1023.1573</v>
      </c>
      <c r="GG41" s="34">
        <f t="shared" si="91"/>
        <v>1027.7936</v>
      </c>
      <c r="GI41" s="35" t="s">
        <v>1466</v>
      </c>
      <c r="GJ41">
        <f t="shared" si="125"/>
        <v>1018.8846</v>
      </c>
      <c r="GL41" s="34">
        <f t="shared" si="92"/>
        <v>1018.8846</v>
      </c>
      <c r="GM41" s="34">
        <f t="shared" si="93"/>
        <v>1018.7936999999999</v>
      </c>
      <c r="GN41" s="34">
        <f t="shared" si="94"/>
        <v>1029.5209</v>
      </c>
      <c r="GO41" s="34">
        <f t="shared" si="95"/>
        <v>1020.5209</v>
      </c>
      <c r="GQ41" s="35" t="s">
        <v>1490</v>
      </c>
      <c r="GR41">
        <f t="shared" si="126"/>
        <v>1027.0663999999999</v>
      </c>
      <c r="GT41" s="34">
        <f t="shared" si="96"/>
        <v>1027.0663999999999</v>
      </c>
      <c r="GU41" s="34">
        <f t="shared" si="97"/>
        <v>1013.3392</v>
      </c>
      <c r="GV41" s="34">
        <f t="shared" si="98"/>
        <v>1024.0663999999999</v>
      </c>
      <c r="GW41" s="34">
        <f t="shared" si="99"/>
        <v>1025.9755</v>
      </c>
      <c r="HG41" s="33">
        <f t="shared" si="134"/>
        <v>0.2175911724839121</v>
      </c>
      <c r="HI41" s="33">
        <f t="shared" si="135"/>
        <v>0.22272072687202971</v>
      </c>
      <c r="HK41" s="33">
        <f t="shared" si="136"/>
        <v>4.9843674060851759E-2</v>
      </c>
      <c r="HM41" s="33">
        <f t="shared" si="137"/>
        <v>9.4115241372090971E-2</v>
      </c>
      <c r="HN41" s="36"/>
    </row>
    <row r="42" spans="1:222" x14ac:dyDescent="0.35">
      <c r="A42" t="s">
        <v>1446</v>
      </c>
      <c r="B42" s="40">
        <f t="shared" si="0"/>
        <v>1020.7028</v>
      </c>
      <c r="D42" s="40">
        <f t="shared" si="1"/>
        <v>1020.7028</v>
      </c>
      <c r="E42" s="40">
        <f t="shared" si="2"/>
        <v>1019.7028</v>
      </c>
      <c r="F42" s="40">
        <f t="shared" si="3"/>
        <v>1025.8844999999999</v>
      </c>
      <c r="G42" s="40">
        <f t="shared" si="4"/>
        <v>1026.8844999999999</v>
      </c>
      <c r="I42" s="35" t="s">
        <v>1437</v>
      </c>
      <c r="J42">
        <f t="shared" si="102"/>
        <v>1023.4301</v>
      </c>
      <c r="M42" s="34">
        <f t="shared" si="5"/>
        <v>1023.4301</v>
      </c>
      <c r="N42" s="34"/>
      <c r="O42" s="34">
        <f t="shared" si="6"/>
        <v>1016.0664</v>
      </c>
      <c r="P42" s="34"/>
      <c r="Q42" s="34">
        <f t="shared" si="7"/>
        <v>1025.8844999999999</v>
      </c>
      <c r="R42" s="34"/>
      <c r="S42" s="34">
        <f t="shared" si="8"/>
        <v>1025.9755</v>
      </c>
      <c r="U42" s="35" t="s">
        <v>1073</v>
      </c>
      <c r="V42">
        <f t="shared" si="103"/>
        <v>1019.7936999999999</v>
      </c>
      <c r="Z42" s="34">
        <f t="shared" si="9"/>
        <v>1019.7936999999999</v>
      </c>
      <c r="AA42" s="34">
        <f t="shared" si="10"/>
        <v>1018.7936999999999</v>
      </c>
      <c r="AB42" s="34">
        <f t="shared" si="11"/>
        <v>1028.6117999999999</v>
      </c>
      <c r="AC42" s="34">
        <f t="shared" si="12"/>
        <v>1022.3391</v>
      </c>
      <c r="AE42" s="35" t="s">
        <v>1457</v>
      </c>
      <c r="AF42">
        <f t="shared" si="104"/>
        <v>1016.1573</v>
      </c>
      <c r="AH42" s="34">
        <f t="shared" si="13"/>
        <v>1016.1573</v>
      </c>
      <c r="AI42" s="34">
        <f t="shared" si="14"/>
        <v>1022.43</v>
      </c>
      <c r="AJ42" s="34">
        <f t="shared" si="15"/>
        <v>1025.8844999999999</v>
      </c>
      <c r="AK42" s="34">
        <f t="shared" si="16"/>
        <v>1025.9755</v>
      </c>
      <c r="AM42" s="35" t="s">
        <v>1073</v>
      </c>
      <c r="AN42">
        <f t="shared" si="105"/>
        <v>1019.7936999999999</v>
      </c>
      <c r="AP42" s="34">
        <f t="shared" si="17"/>
        <v>1019.7936999999999</v>
      </c>
      <c r="AQ42" s="34">
        <f t="shared" si="18"/>
        <v>1018.7936999999999</v>
      </c>
      <c r="AR42" s="34">
        <f t="shared" si="19"/>
        <v>1022.2482</v>
      </c>
      <c r="AS42" s="34">
        <f t="shared" si="20"/>
        <v>1028.7028</v>
      </c>
      <c r="AU42" s="35" t="s">
        <v>1073</v>
      </c>
      <c r="AV42">
        <f t="shared" si="106"/>
        <v>1019.7936999999999</v>
      </c>
      <c r="AX42" s="34">
        <f t="shared" si="21"/>
        <v>1019.7936999999999</v>
      </c>
      <c r="AY42" s="34">
        <f t="shared" si="22"/>
        <v>1018.7936999999999</v>
      </c>
      <c r="AZ42" s="34">
        <f t="shared" si="23"/>
        <v>1021.3391</v>
      </c>
      <c r="BA42" s="34">
        <f t="shared" si="24"/>
        <v>1029.6117999999999</v>
      </c>
      <c r="BC42" s="35" t="s">
        <v>1457</v>
      </c>
      <c r="BD42">
        <f t="shared" si="107"/>
        <v>1016.1573</v>
      </c>
      <c r="BF42" s="34">
        <f t="shared" si="25"/>
        <v>1016.1573</v>
      </c>
      <c r="BG42" s="34">
        <f t="shared" si="26"/>
        <v>1022.43</v>
      </c>
      <c r="BH42" s="34">
        <f t="shared" si="27"/>
        <v>1025.8844999999999</v>
      </c>
      <c r="BI42" s="34">
        <f t="shared" si="28"/>
        <v>1026.8844999999999</v>
      </c>
      <c r="BK42" s="35" t="s">
        <v>1073</v>
      </c>
      <c r="BL42">
        <f t="shared" si="108"/>
        <v>1019.7936999999999</v>
      </c>
      <c r="BN42" s="34">
        <f t="shared" si="29"/>
        <v>1019.7936999999999</v>
      </c>
      <c r="BO42" s="34">
        <f t="shared" si="30"/>
        <v>1019.7028</v>
      </c>
      <c r="BP42" s="34">
        <f t="shared" si="31"/>
        <v>1030.4299000000001</v>
      </c>
      <c r="BQ42" s="34">
        <f t="shared" si="32"/>
        <v>1023.2482</v>
      </c>
      <c r="BS42" s="35" t="s">
        <v>1437</v>
      </c>
      <c r="BT42">
        <f t="shared" si="109"/>
        <v>1023.4301</v>
      </c>
      <c r="BV42" s="34">
        <f t="shared" si="33"/>
        <v>1023.4301</v>
      </c>
      <c r="BW42" s="34">
        <f t="shared" si="34"/>
        <v>1015.1573</v>
      </c>
      <c r="BX42" s="34">
        <f t="shared" si="35"/>
        <v>1025.8844999999999</v>
      </c>
      <c r="BY42" s="34">
        <f t="shared" si="36"/>
        <v>1025.9755</v>
      </c>
      <c r="CA42" s="35" t="s">
        <v>1437</v>
      </c>
      <c r="CB42">
        <f t="shared" si="110"/>
        <v>1023.4301</v>
      </c>
      <c r="CD42" s="34">
        <f t="shared" si="37"/>
        <v>1023.4301</v>
      </c>
      <c r="CE42" s="34">
        <f t="shared" si="38"/>
        <v>1014.2482</v>
      </c>
      <c r="CF42" s="34">
        <f t="shared" si="39"/>
        <v>1024.0663999999999</v>
      </c>
      <c r="CG42" s="34">
        <f t="shared" si="40"/>
        <v>1025.9755</v>
      </c>
      <c r="CI42" s="35" t="s">
        <v>1446</v>
      </c>
      <c r="CJ42">
        <f t="shared" si="111"/>
        <v>1020.7028</v>
      </c>
      <c r="CL42" s="34">
        <f t="shared" si="41"/>
        <v>1020.7028</v>
      </c>
      <c r="CM42" s="34">
        <f t="shared" si="42"/>
        <v>1018.7936999999999</v>
      </c>
      <c r="CN42" s="34">
        <f t="shared" si="43"/>
        <v>1030.4299000000001</v>
      </c>
      <c r="CO42" s="34">
        <f t="shared" si="44"/>
        <v>1022.3391</v>
      </c>
      <c r="CQ42" s="35" t="s">
        <v>1457</v>
      </c>
      <c r="CR42">
        <f t="shared" si="112"/>
        <v>1016.1573</v>
      </c>
      <c r="CT42" s="34">
        <f t="shared" si="45"/>
        <v>1016.1573</v>
      </c>
      <c r="CU42" s="34">
        <f t="shared" si="46"/>
        <v>1024.2482</v>
      </c>
      <c r="CV42" s="34">
        <f t="shared" si="47"/>
        <v>1026.7936</v>
      </c>
      <c r="CW42" s="34">
        <f t="shared" si="48"/>
        <v>1025.9755</v>
      </c>
      <c r="CY42" s="35" t="s">
        <v>1466</v>
      </c>
      <c r="CZ42">
        <f t="shared" si="113"/>
        <v>1018.8846</v>
      </c>
      <c r="DB42" s="34">
        <f t="shared" si="49"/>
        <v>1018.8846</v>
      </c>
      <c r="DC42" s="34">
        <f t="shared" si="50"/>
        <v>1019.7028</v>
      </c>
      <c r="DD42" s="34">
        <f t="shared" si="51"/>
        <v>1021.3391</v>
      </c>
      <c r="DE42" s="34">
        <f t="shared" si="52"/>
        <v>1031.4299000000001</v>
      </c>
      <c r="DG42" s="35" t="s">
        <v>1073</v>
      </c>
      <c r="DH42">
        <f t="shared" si="114"/>
        <v>1019.7936999999999</v>
      </c>
      <c r="DJ42" s="34">
        <f t="shared" si="53"/>
        <v>1019.7936999999999</v>
      </c>
      <c r="DK42" s="34">
        <f t="shared" si="54"/>
        <v>1018.7936999999999</v>
      </c>
      <c r="DL42" s="34">
        <f t="shared" si="55"/>
        <v>1021.3391</v>
      </c>
      <c r="DM42" s="34">
        <f t="shared" si="56"/>
        <v>1030.5209</v>
      </c>
      <c r="DO42" s="35" t="s">
        <v>1457</v>
      </c>
      <c r="DP42">
        <f t="shared" si="115"/>
        <v>1016.1573</v>
      </c>
      <c r="DR42" s="34">
        <f t="shared" si="57"/>
        <v>1016.1573</v>
      </c>
      <c r="DS42" s="34">
        <f t="shared" si="58"/>
        <v>1023.3391</v>
      </c>
      <c r="DT42" s="34">
        <f t="shared" si="59"/>
        <v>1024.9755</v>
      </c>
      <c r="DU42" s="34">
        <f t="shared" si="60"/>
        <v>1026.8844999999999</v>
      </c>
      <c r="DW42" s="35" t="s">
        <v>1073</v>
      </c>
      <c r="DX42">
        <f t="shared" si="116"/>
        <v>1019.7936999999999</v>
      </c>
      <c r="DZ42" s="34">
        <f t="shared" si="117"/>
        <v>1019.7936999999999</v>
      </c>
      <c r="EA42" s="34">
        <f t="shared" si="61"/>
        <v>1018.7936999999999</v>
      </c>
      <c r="EB42" s="34">
        <f t="shared" si="62"/>
        <v>1028.6117999999999</v>
      </c>
      <c r="EC42" s="34">
        <f t="shared" si="63"/>
        <v>1022.3391</v>
      </c>
      <c r="EE42" s="35" t="s">
        <v>1437</v>
      </c>
      <c r="EF42">
        <f t="shared" si="118"/>
        <v>1023.4301</v>
      </c>
      <c r="EH42" s="34">
        <f t="shared" si="64"/>
        <v>1023.4301</v>
      </c>
      <c r="EI42" s="34">
        <f t="shared" si="65"/>
        <v>1015.1573</v>
      </c>
      <c r="EJ42" s="34">
        <f t="shared" si="66"/>
        <v>1024.0663999999999</v>
      </c>
      <c r="EK42" s="34">
        <f t="shared" si="67"/>
        <v>1025.9755</v>
      </c>
      <c r="EM42" s="35" t="s">
        <v>1476</v>
      </c>
      <c r="EN42">
        <f t="shared" si="119"/>
        <v>1025.2482</v>
      </c>
      <c r="EP42" s="34">
        <f t="shared" si="68"/>
        <v>1025.2482</v>
      </c>
      <c r="EQ42" s="34">
        <f t="shared" si="69"/>
        <v>1013.3392</v>
      </c>
      <c r="ER42" s="34">
        <f t="shared" si="70"/>
        <v>1026.7936</v>
      </c>
      <c r="ES42" s="34">
        <f t="shared" si="71"/>
        <v>1024.1572000000001</v>
      </c>
      <c r="EU42" s="35" t="s">
        <v>1456</v>
      </c>
      <c r="EV42">
        <f t="shared" si="120"/>
        <v>1017.9755</v>
      </c>
      <c r="EX42" s="34">
        <f t="shared" si="72"/>
        <v>1017.9755</v>
      </c>
      <c r="EY42" s="34">
        <f t="shared" si="73"/>
        <v>1018.7936999999999</v>
      </c>
      <c r="EZ42" s="34">
        <f t="shared" si="74"/>
        <v>1032.2482</v>
      </c>
      <c r="FA42" s="34">
        <f t="shared" si="75"/>
        <v>1020.5209</v>
      </c>
      <c r="FC42" s="35" t="s">
        <v>1484</v>
      </c>
      <c r="FD42">
        <f t="shared" si="121"/>
        <v>1015.2482</v>
      </c>
      <c r="FF42" s="34">
        <f t="shared" si="76"/>
        <v>1015.2482</v>
      </c>
      <c r="FG42" s="34">
        <f t="shared" si="77"/>
        <v>1022.43</v>
      </c>
      <c r="FH42" s="34">
        <f t="shared" si="78"/>
        <v>1024.0663999999999</v>
      </c>
      <c r="FI42" s="34">
        <f t="shared" si="79"/>
        <v>1025.0663999999999</v>
      </c>
      <c r="FK42" s="35" t="s">
        <v>1460</v>
      </c>
      <c r="FL42">
        <f t="shared" si="122"/>
        <v>1021.6119</v>
      </c>
      <c r="FN42" s="34">
        <f t="shared" si="80"/>
        <v>1021.6119</v>
      </c>
      <c r="FO42" s="34">
        <f t="shared" si="81"/>
        <v>1017.8846</v>
      </c>
      <c r="FP42" s="34">
        <f t="shared" si="82"/>
        <v>1021.3391</v>
      </c>
      <c r="FQ42" s="34">
        <f t="shared" si="83"/>
        <v>1031.4299000000001</v>
      </c>
      <c r="FS42" s="35" t="s">
        <v>1073</v>
      </c>
      <c r="FT42">
        <f t="shared" si="123"/>
        <v>1019.7936999999999</v>
      </c>
      <c r="FV42" s="34">
        <f t="shared" si="84"/>
        <v>1019.7936999999999</v>
      </c>
      <c r="FW42" s="34">
        <f t="shared" si="85"/>
        <v>1016.9755</v>
      </c>
      <c r="FX42" s="34">
        <f t="shared" si="86"/>
        <v>1019.5209</v>
      </c>
      <c r="FY42" s="34">
        <f t="shared" si="87"/>
        <v>1030.5209</v>
      </c>
      <c r="GA42" s="35" t="s">
        <v>1484</v>
      </c>
      <c r="GB42">
        <f t="shared" si="124"/>
        <v>1015.2482</v>
      </c>
      <c r="GD42" s="34">
        <f t="shared" si="88"/>
        <v>1015.2482</v>
      </c>
      <c r="GE42" s="34">
        <f t="shared" si="89"/>
        <v>1024.2482</v>
      </c>
      <c r="GF42" s="34">
        <f t="shared" si="90"/>
        <v>1023.1573</v>
      </c>
      <c r="GG42" s="34">
        <f t="shared" si="91"/>
        <v>1025.9755</v>
      </c>
      <c r="GI42" s="35" t="s">
        <v>1456</v>
      </c>
      <c r="GJ42">
        <f t="shared" si="125"/>
        <v>1017.9755</v>
      </c>
      <c r="GL42" s="34">
        <f t="shared" si="92"/>
        <v>1017.9755</v>
      </c>
      <c r="GM42" s="34">
        <f t="shared" si="93"/>
        <v>1018.7936999999999</v>
      </c>
      <c r="GN42" s="34">
        <f t="shared" si="94"/>
        <v>1030.4299000000001</v>
      </c>
      <c r="GO42" s="34">
        <f t="shared" si="95"/>
        <v>1020.5209</v>
      </c>
      <c r="GQ42" s="35" t="s">
        <v>1490</v>
      </c>
      <c r="GR42">
        <f t="shared" si="126"/>
        <v>1027.0663999999999</v>
      </c>
      <c r="GT42" s="34">
        <f t="shared" si="96"/>
        <v>1027.0663999999999</v>
      </c>
      <c r="GU42" s="34">
        <f t="shared" si="97"/>
        <v>1013.3392</v>
      </c>
      <c r="GV42" s="34">
        <f t="shared" si="98"/>
        <v>1024.9755</v>
      </c>
      <c r="GW42" s="34">
        <f t="shared" si="99"/>
        <v>1025.9755</v>
      </c>
      <c r="HG42" s="33">
        <f t="shared" si="134"/>
        <v>0.10891093306710745</v>
      </c>
      <c r="HI42" s="33">
        <f t="shared" si="135"/>
        <v>0.23340276499427479</v>
      </c>
      <c r="HK42" s="33">
        <f t="shared" si="136"/>
        <v>0.24668936294726135</v>
      </c>
      <c r="HM42" s="33">
        <f t="shared" si="137"/>
        <v>0.41983316595237852</v>
      </c>
      <c r="HN42" s="36"/>
    </row>
    <row r="43" spans="1:222" x14ac:dyDescent="0.35">
      <c r="A43" t="s">
        <v>1446</v>
      </c>
      <c r="B43" s="40">
        <f t="shared" si="0"/>
        <v>1020.7028</v>
      </c>
      <c r="D43" s="40">
        <f t="shared" si="1"/>
        <v>1020.7028</v>
      </c>
      <c r="E43" s="40">
        <f t="shared" si="2"/>
        <v>1019.7028</v>
      </c>
      <c r="F43" s="40">
        <f t="shared" si="3"/>
        <v>1025.8844999999999</v>
      </c>
      <c r="G43" s="40">
        <f t="shared" si="4"/>
        <v>1026.8844999999999</v>
      </c>
      <c r="I43" s="35" t="s">
        <v>1438</v>
      </c>
      <c r="J43">
        <f t="shared" si="102"/>
        <v>1024.3390999999999</v>
      </c>
      <c r="M43" s="34">
        <f t="shared" si="5"/>
        <v>1024.3390999999999</v>
      </c>
      <c r="N43" s="34"/>
      <c r="O43" s="34">
        <f t="shared" si="6"/>
        <v>1016.0664</v>
      </c>
      <c r="P43" s="34"/>
      <c r="Q43" s="34">
        <f t="shared" si="7"/>
        <v>1024.9755</v>
      </c>
      <c r="R43" s="34"/>
      <c r="S43" s="34">
        <f t="shared" si="8"/>
        <v>1025.9755</v>
      </c>
      <c r="U43" s="35" t="s">
        <v>1073</v>
      </c>
      <c r="V43">
        <f t="shared" si="103"/>
        <v>1019.7936999999999</v>
      </c>
      <c r="Z43" s="34">
        <f t="shared" si="9"/>
        <v>1019.7936999999999</v>
      </c>
      <c r="AA43" s="34">
        <f t="shared" si="10"/>
        <v>1018.7936999999999</v>
      </c>
      <c r="AB43" s="34">
        <f t="shared" si="11"/>
        <v>1029.5209</v>
      </c>
      <c r="AC43" s="34">
        <f t="shared" si="12"/>
        <v>1022.3391</v>
      </c>
      <c r="AE43" s="35" t="s">
        <v>1457</v>
      </c>
      <c r="AF43">
        <f t="shared" si="104"/>
        <v>1016.1573</v>
      </c>
      <c r="AH43" s="34">
        <f t="shared" si="13"/>
        <v>1016.1573</v>
      </c>
      <c r="AI43" s="34">
        <f t="shared" si="14"/>
        <v>1022.43</v>
      </c>
      <c r="AJ43" s="34">
        <f t="shared" si="15"/>
        <v>1025.8844999999999</v>
      </c>
      <c r="AK43" s="34">
        <f t="shared" si="16"/>
        <v>1025.9755</v>
      </c>
      <c r="AM43" s="35" t="s">
        <v>1073</v>
      </c>
      <c r="AN43">
        <f t="shared" si="105"/>
        <v>1019.7936999999999</v>
      </c>
      <c r="AP43" s="34">
        <f t="shared" si="17"/>
        <v>1019.7936999999999</v>
      </c>
      <c r="AQ43" s="34">
        <f t="shared" si="18"/>
        <v>1018.7936999999999</v>
      </c>
      <c r="AR43" s="34">
        <f t="shared" si="19"/>
        <v>1022.2482</v>
      </c>
      <c r="AS43" s="34">
        <f t="shared" si="20"/>
        <v>1028.7028</v>
      </c>
      <c r="AU43" s="35" t="s">
        <v>1446</v>
      </c>
      <c r="AV43">
        <f t="shared" si="106"/>
        <v>1020.7028</v>
      </c>
      <c r="AX43" s="34">
        <f t="shared" si="21"/>
        <v>1020.7028</v>
      </c>
      <c r="AY43" s="34">
        <f t="shared" si="22"/>
        <v>1018.7936999999999</v>
      </c>
      <c r="AZ43" s="34">
        <f t="shared" si="23"/>
        <v>1021.3391</v>
      </c>
      <c r="BA43" s="34">
        <f t="shared" si="24"/>
        <v>1029.6117999999999</v>
      </c>
      <c r="BC43" s="35" t="s">
        <v>1457</v>
      </c>
      <c r="BD43">
        <f t="shared" si="107"/>
        <v>1016.1573</v>
      </c>
      <c r="BF43" s="34">
        <f t="shared" si="25"/>
        <v>1016.1573</v>
      </c>
      <c r="BG43" s="34">
        <f t="shared" si="26"/>
        <v>1022.43</v>
      </c>
      <c r="BH43" s="34">
        <f t="shared" si="27"/>
        <v>1025.8844999999999</v>
      </c>
      <c r="BI43" s="34">
        <f t="shared" si="28"/>
        <v>1025.9755</v>
      </c>
      <c r="BK43" s="35" t="s">
        <v>1073</v>
      </c>
      <c r="BL43">
        <f t="shared" si="108"/>
        <v>1019.7936999999999</v>
      </c>
      <c r="BN43" s="34">
        <f t="shared" si="29"/>
        <v>1019.7936999999999</v>
      </c>
      <c r="BO43" s="34">
        <f t="shared" si="30"/>
        <v>1019.7028</v>
      </c>
      <c r="BP43" s="34">
        <f t="shared" si="31"/>
        <v>1029.5209</v>
      </c>
      <c r="BQ43" s="34">
        <f t="shared" si="32"/>
        <v>1023.2482</v>
      </c>
      <c r="BS43" s="35" t="s">
        <v>1438</v>
      </c>
      <c r="BT43">
        <f t="shared" si="109"/>
        <v>1024.3390999999999</v>
      </c>
      <c r="BV43" s="34">
        <f t="shared" si="33"/>
        <v>1024.3390999999999</v>
      </c>
      <c r="BW43" s="34">
        <f t="shared" si="34"/>
        <v>1015.1573</v>
      </c>
      <c r="BX43" s="34">
        <f t="shared" si="35"/>
        <v>1026.7936</v>
      </c>
      <c r="BY43" s="34">
        <f t="shared" si="36"/>
        <v>1025.9755</v>
      </c>
      <c r="CA43" s="35" t="s">
        <v>1437</v>
      </c>
      <c r="CB43">
        <f t="shared" si="110"/>
        <v>1023.4301</v>
      </c>
      <c r="CD43" s="34">
        <f t="shared" si="37"/>
        <v>1023.4301</v>
      </c>
      <c r="CE43" s="34">
        <f t="shared" si="38"/>
        <v>1013.3392</v>
      </c>
      <c r="CF43" s="34">
        <f t="shared" si="39"/>
        <v>1024.9755</v>
      </c>
      <c r="CG43" s="34">
        <f t="shared" si="40"/>
        <v>1025.9755</v>
      </c>
      <c r="CI43" s="35" t="s">
        <v>1446</v>
      </c>
      <c r="CJ43">
        <f t="shared" si="111"/>
        <v>1020.7028</v>
      </c>
      <c r="CL43" s="34">
        <f t="shared" si="41"/>
        <v>1020.7028</v>
      </c>
      <c r="CM43" s="34">
        <f t="shared" si="42"/>
        <v>1018.7936999999999</v>
      </c>
      <c r="CN43" s="34">
        <f t="shared" si="43"/>
        <v>1030.4299000000001</v>
      </c>
      <c r="CO43" s="34">
        <f t="shared" si="44"/>
        <v>1022.3391</v>
      </c>
      <c r="CQ43" s="35" t="s">
        <v>1457</v>
      </c>
      <c r="CR43">
        <f t="shared" si="112"/>
        <v>1016.1573</v>
      </c>
      <c r="CT43" s="34">
        <f t="shared" si="45"/>
        <v>1016.1573</v>
      </c>
      <c r="CU43" s="34">
        <f t="shared" si="46"/>
        <v>1024.2482</v>
      </c>
      <c r="CV43" s="34">
        <f t="shared" si="47"/>
        <v>1026.7936</v>
      </c>
      <c r="CW43" s="34">
        <f t="shared" si="48"/>
        <v>1025.9755</v>
      </c>
      <c r="CY43" s="35" t="s">
        <v>1073</v>
      </c>
      <c r="CZ43">
        <f t="shared" si="113"/>
        <v>1019.7936999999999</v>
      </c>
      <c r="DB43" s="34">
        <f t="shared" si="49"/>
        <v>1019.7936999999999</v>
      </c>
      <c r="DC43" s="34">
        <f t="shared" si="50"/>
        <v>1019.7028</v>
      </c>
      <c r="DD43" s="34">
        <f t="shared" si="51"/>
        <v>1021.3391</v>
      </c>
      <c r="DE43" s="34">
        <f t="shared" si="52"/>
        <v>1031.4299000000001</v>
      </c>
      <c r="DG43" s="35" t="s">
        <v>1466</v>
      </c>
      <c r="DH43">
        <f t="shared" si="114"/>
        <v>1018.8846</v>
      </c>
      <c r="DJ43" s="34">
        <f t="shared" si="53"/>
        <v>1018.8846</v>
      </c>
      <c r="DK43" s="34">
        <f t="shared" si="54"/>
        <v>1018.7936999999999</v>
      </c>
      <c r="DL43" s="34">
        <f t="shared" si="55"/>
        <v>1021.3391</v>
      </c>
      <c r="DM43" s="34">
        <f t="shared" si="56"/>
        <v>1030.5209</v>
      </c>
      <c r="DO43" s="35" t="s">
        <v>1457</v>
      </c>
      <c r="DP43">
        <f t="shared" si="115"/>
        <v>1016.1573</v>
      </c>
      <c r="DR43" s="34">
        <f t="shared" si="57"/>
        <v>1016.1573</v>
      </c>
      <c r="DS43" s="34">
        <f t="shared" si="58"/>
        <v>1023.3391</v>
      </c>
      <c r="DT43" s="34">
        <f t="shared" si="59"/>
        <v>1024.9755</v>
      </c>
      <c r="DU43" s="34">
        <f t="shared" si="60"/>
        <v>1026.8844999999999</v>
      </c>
      <c r="DW43" s="35" t="s">
        <v>1446</v>
      </c>
      <c r="DX43">
        <f t="shared" si="116"/>
        <v>1020.7028</v>
      </c>
      <c r="DZ43" s="34">
        <f t="shared" si="117"/>
        <v>1020.7028</v>
      </c>
      <c r="EA43" s="34">
        <f t="shared" si="61"/>
        <v>1017.8846</v>
      </c>
      <c r="EB43" s="34">
        <f t="shared" si="62"/>
        <v>1028.6117999999999</v>
      </c>
      <c r="EC43" s="34">
        <f t="shared" si="63"/>
        <v>1023.2482</v>
      </c>
      <c r="EE43" s="35" t="s">
        <v>1437</v>
      </c>
      <c r="EF43">
        <f t="shared" si="118"/>
        <v>1023.4301</v>
      </c>
      <c r="EH43" s="34">
        <f t="shared" si="64"/>
        <v>1023.4301</v>
      </c>
      <c r="EI43" s="34">
        <f t="shared" si="65"/>
        <v>1015.1573</v>
      </c>
      <c r="EJ43" s="34">
        <f t="shared" si="66"/>
        <v>1024.9755</v>
      </c>
      <c r="EK43" s="34">
        <f t="shared" si="67"/>
        <v>1025.9755</v>
      </c>
      <c r="EM43" s="35" t="s">
        <v>1476</v>
      </c>
      <c r="EN43">
        <f t="shared" si="119"/>
        <v>1025.2482</v>
      </c>
      <c r="EP43" s="34">
        <f t="shared" si="68"/>
        <v>1025.2482</v>
      </c>
      <c r="EQ43" s="34">
        <f t="shared" si="69"/>
        <v>1013.3392</v>
      </c>
      <c r="ER43" s="34">
        <f t="shared" si="70"/>
        <v>1025.8844999999999</v>
      </c>
      <c r="ES43" s="34">
        <f t="shared" si="71"/>
        <v>1024.1572000000001</v>
      </c>
      <c r="EU43" s="35" t="s">
        <v>1456</v>
      </c>
      <c r="EV43">
        <f t="shared" si="120"/>
        <v>1017.9755</v>
      </c>
      <c r="EX43" s="34">
        <f t="shared" si="72"/>
        <v>1017.9755</v>
      </c>
      <c r="EY43" s="34">
        <f t="shared" si="73"/>
        <v>1018.7936999999999</v>
      </c>
      <c r="EZ43" s="34">
        <f t="shared" si="74"/>
        <v>1033.1572000000001</v>
      </c>
      <c r="FA43" s="34">
        <f t="shared" si="75"/>
        <v>1020.5209</v>
      </c>
      <c r="FC43" s="35" t="s">
        <v>1484</v>
      </c>
      <c r="FD43">
        <f t="shared" si="121"/>
        <v>1015.2482</v>
      </c>
      <c r="FF43" s="34">
        <f t="shared" si="76"/>
        <v>1015.2482</v>
      </c>
      <c r="FG43" s="34">
        <f t="shared" si="77"/>
        <v>1022.43</v>
      </c>
      <c r="FH43" s="34">
        <f t="shared" si="78"/>
        <v>1024.0663999999999</v>
      </c>
      <c r="FI43" s="34">
        <f t="shared" si="79"/>
        <v>1025.9755</v>
      </c>
      <c r="FK43" s="35" t="s">
        <v>1073</v>
      </c>
      <c r="FL43">
        <f t="shared" si="122"/>
        <v>1019.7936999999999</v>
      </c>
      <c r="FN43" s="34">
        <f t="shared" si="80"/>
        <v>1019.7936999999999</v>
      </c>
      <c r="FO43" s="34">
        <f t="shared" si="81"/>
        <v>1017.8846</v>
      </c>
      <c r="FP43" s="34">
        <f t="shared" si="82"/>
        <v>1021.3391</v>
      </c>
      <c r="FQ43" s="34">
        <f t="shared" si="83"/>
        <v>1031.4299000000001</v>
      </c>
      <c r="FS43" s="35" t="s">
        <v>1446</v>
      </c>
      <c r="FT43">
        <f t="shared" si="123"/>
        <v>1020.7028</v>
      </c>
      <c r="FV43" s="34">
        <f t="shared" si="84"/>
        <v>1020.7028</v>
      </c>
      <c r="FW43" s="34">
        <f t="shared" si="85"/>
        <v>1018.7936999999999</v>
      </c>
      <c r="FX43" s="34">
        <f t="shared" si="86"/>
        <v>1019.5209</v>
      </c>
      <c r="FY43" s="34">
        <f t="shared" si="87"/>
        <v>1031.4299000000001</v>
      </c>
      <c r="GA43" s="35" t="s">
        <v>1485</v>
      </c>
      <c r="GB43">
        <f t="shared" si="124"/>
        <v>1014.3392</v>
      </c>
      <c r="GD43" s="34">
        <f t="shared" si="88"/>
        <v>1014.3392</v>
      </c>
      <c r="GE43" s="34">
        <f t="shared" si="89"/>
        <v>1024.2482</v>
      </c>
      <c r="GF43" s="34">
        <f t="shared" si="90"/>
        <v>1024.0663999999999</v>
      </c>
      <c r="GG43" s="34">
        <f t="shared" si="91"/>
        <v>1026.8844999999999</v>
      </c>
      <c r="GI43" s="35" t="s">
        <v>1456</v>
      </c>
      <c r="GJ43">
        <f t="shared" si="125"/>
        <v>1017.9755</v>
      </c>
      <c r="GL43" s="34">
        <f t="shared" si="92"/>
        <v>1017.9755</v>
      </c>
      <c r="GM43" s="34">
        <f t="shared" si="93"/>
        <v>1020.6118</v>
      </c>
      <c r="GN43" s="34">
        <f t="shared" si="94"/>
        <v>1030.4299000000001</v>
      </c>
      <c r="GO43" s="34">
        <f t="shared" si="95"/>
        <v>1020.5209</v>
      </c>
      <c r="GQ43" s="35" t="s">
        <v>1489</v>
      </c>
      <c r="GR43">
        <f t="shared" si="126"/>
        <v>1026.1573000000001</v>
      </c>
      <c r="GT43" s="34">
        <f t="shared" si="96"/>
        <v>1026.1573000000001</v>
      </c>
      <c r="GU43" s="34">
        <f t="shared" si="97"/>
        <v>1013.3392</v>
      </c>
      <c r="GV43" s="34">
        <f t="shared" si="98"/>
        <v>1025.8844999999999</v>
      </c>
      <c r="GW43" s="34">
        <f t="shared" si="99"/>
        <v>1025.9755</v>
      </c>
      <c r="HG43" s="33">
        <f t="shared" si="134"/>
        <v>-0.22870277860180421</v>
      </c>
      <c r="HI43" s="33">
        <f t="shared" si="135"/>
        <v>-0.27100532333342253</v>
      </c>
      <c r="HK43" s="33">
        <f t="shared" si="136"/>
        <v>-8.8956917438769711E-2</v>
      </c>
      <c r="HM43" s="33">
        <f t="shared" si="137"/>
        <v>-0.31120488014754727</v>
      </c>
      <c r="HN43" s="36"/>
    </row>
    <row r="44" spans="1:222" x14ac:dyDescent="0.35">
      <c r="A44" t="s">
        <v>1446</v>
      </c>
      <c r="B44" s="40">
        <f t="shared" si="0"/>
        <v>1020.7028</v>
      </c>
      <c r="D44" s="40">
        <f t="shared" si="1"/>
        <v>1020.7028</v>
      </c>
      <c r="E44" s="40">
        <f t="shared" si="2"/>
        <v>1019.7028</v>
      </c>
      <c r="F44" s="40">
        <f t="shared" si="3"/>
        <v>1025.8844999999999</v>
      </c>
      <c r="G44" s="40">
        <f t="shared" si="4"/>
        <v>1026.8844999999999</v>
      </c>
      <c r="I44" s="35" t="s">
        <v>1437</v>
      </c>
      <c r="J44">
        <f t="shared" si="102"/>
        <v>1023.4301</v>
      </c>
      <c r="M44" s="34">
        <f t="shared" si="5"/>
        <v>1023.4301</v>
      </c>
      <c r="N44" s="34"/>
      <c r="O44" s="34">
        <f t="shared" si="6"/>
        <v>1016.0664</v>
      </c>
      <c r="P44" s="34"/>
      <c r="Q44" s="34">
        <f t="shared" si="7"/>
        <v>1024.9755</v>
      </c>
      <c r="R44" s="34"/>
      <c r="S44" s="34">
        <f t="shared" si="8"/>
        <v>1025.9755</v>
      </c>
      <c r="U44" s="35" t="s">
        <v>1073</v>
      </c>
      <c r="V44">
        <f t="shared" si="103"/>
        <v>1019.7936999999999</v>
      </c>
      <c r="Z44" s="34">
        <f t="shared" si="9"/>
        <v>1019.7936999999999</v>
      </c>
      <c r="AA44" s="34">
        <f t="shared" si="10"/>
        <v>1018.7936999999999</v>
      </c>
      <c r="AB44" s="34">
        <f t="shared" si="11"/>
        <v>1029.5209</v>
      </c>
      <c r="AC44" s="34">
        <f t="shared" si="12"/>
        <v>1022.3391</v>
      </c>
      <c r="AE44" s="35" t="s">
        <v>1457</v>
      </c>
      <c r="AF44">
        <f t="shared" si="104"/>
        <v>1016.1573</v>
      </c>
      <c r="AH44" s="34">
        <f t="shared" si="13"/>
        <v>1016.1573</v>
      </c>
      <c r="AI44" s="34">
        <f t="shared" si="14"/>
        <v>1022.43</v>
      </c>
      <c r="AJ44" s="34">
        <f t="shared" si="15"/>
        <v>1025.8844999999999</v>
      </c>
      <c r="AK44" s="34">
        <f t="shared" si="16"/>
        <v>1025.9755</v>
      </c>
      <c r="AM44" s="35" t="s">
        <v>1073</v>
      </c>
      <c r="AN44">
        <f t="shared" si="105"/>
        <v>1019.7936999999999</v>
      </c>
      <c r="AP44" s="34">
        <f t="shared" si="17"/>
        <v>1019.7936999999999</v>
      </c>
      <c r="AQ44" s="34">
        <f t="shared" si="18"/>
        <v>1018.7936999999999</v>
      </c>
      <c r="AR44" s="34">
        <f t="shared" si="19"/>
        <v>1022.2482</v>
      </c>
      <c r="AS44" s="34">
        <f t="shared" si="20"/>
        <v>1028.7028</v>
      </c>
      <c r="AU44" s="35" t="s">
        <v>1073</v>
      </c>
      <c r="AV44">
        <f t="shared" si="106"/>
        <v>1019.7936999999999</v>
      </c>
      <c r="AX44" s="34">
        <f t="shared" si="21"/>
        <v>1019.7936999999999</v>
      </c>
      <c r="AY44" s="34">
        <f t="shared" si="22"/>
        <v>1018.7936999999999</v>
      </c>
      <c r="AZ44" s="34">
        <f t="shared" si="23"/>
        <v>1021.3391</v>
      </c>
      <c r="BA44" s="34">
        <f t="shared" si="24"/>
        <v>1029.6117999999999</v>
      </c>
      <c r="BC44" s="35" t="s">
        <v>1457</v>
      </c>
      <c r="BD44">
        <f t="shared" si="107"/>
        <v>1016.1573</v>
      </c>
      <c r="BF44" s="34">
        <f t="shared" si="25"/>
        <v>1016.1573</v>
      </c>
      <c r="BG44" s="34">
        <f t="shared" si="26"/>
        <v>1022.43</v>
      </c>
      <c r="BH44" s="34">
        <f t="shared" si="27"/>
        <v>1025.8844999999999</v>
      </c>
      <c r="BI44" s="34">
        <f t="shared" si="28"/>
        <v>1025.9755</v>
      </c>
      <c r="BK44" s="35" t="s">
        <v>1446</v>
      </c>
      <c r="BL44">
        <f t="shared" si="108"/>
        <v>1020.7028</v>
      </c>
      <c r="BN44" s="34">
        <f t="shared" si="29"/>
        <v>1020.7028</v>
      </c>
      <c r="BO44" s="34">
        <f t="shared" si="30"/>
        <v>1018.7936999999999</v>
      </c>
      <c r="BP44" s="34">
        <f t="shared" si="31"/>
        <v>1030.4299000000001</v>
      </c>
      <c r="BQ44" s="34">
        <f t="shared" si="32"/>
        <v>1024.1572000000001</v>
      </c>
      <c r="BS44" s="35" t="s">
        <v>1438</v>
      </c>
      <c r="BT44">
        <f t="shared" si="109"/>
        <v>1024.3390999999999</v>
      </c>
      <c r="BV44" s="34">
        <f t="shared" si="33"/>
        <v>1024.3390999999999</v>
      </c>
      <c r="BW44" s="34">
        <f t="shared" si="34"/>
        <v>1015.1573</v>
      </c>
      <c r="BX44" s="34">
        <f t="shared" si="35"/>
        <v>1026.7936</v>
      </c>
      <c r="BY44" s="34">
        <f t="shared" si="36"/>
        <v>1025.9755</v>
      </c>
      <c r="CA44" s="35" t="s">
        <v>1437</v>
      </c>
      <c r="CB44">
        <f t="shared" si="110"/>
        <v>1023.4301</v>
      </c>
      <c r="CD44" s="34">
        <f t="shared" si="37"/>
        <v>1023.4301</v>
      </c>
      <c r="CE44" s="34">
        <f t="shared" si="38"/>
        <v>1015.1573</v>
      </c>
      <c r="CF44" s="34">
        <f t="shared" si="39"/>
        <v>1024.9755</v>
      </c>
      <c r="CG44" s="34">
        <f t="shared" si="40"/>
        <v>1025.9755</v>
      </c>
      <c r="CI44" s="35" t="s">
        <v>1073</v>
      </c>
      <c r="CJ44">
        <f t="shared" si="111"/>
        <v>1019.7936999999999</v>
      </c>
      <c r="CL44" s="34">
        <f t="shared" si="41"/>
        <v>1019.7936999999999</v>
      </c>
      <c r="CM44" s="34">
        <f t="shared" si="42"/>
        <v>1018.7936999999999</v>
      </c>
      <c r="CN44" s="34">
        <f t="shared" si="43"/>
        <v>1030.4299000000001</v>
      </c>
      <c r="CO44" s="34">
        <f t="shared" si="44"/>
        <v>1022.3391</v>
      </c>
      <c r="CQ44" s="35" t="s">
        <v>1457</v>
      </c>
      <c r="CR44">
        <f t="shared" si="112"/>
        <v>1016.1573</v>
      </c>
      <c r="CT44" s="34">
        <f t="shared" si="45"/>
        <v>1016.1573</v>
      </c>
      <c r="CU44" s="34">
        <f t="shared" si="46"/>
        <v>1024.2482</v>
      </c>
      <c r="CV44" s="34">
        <f t="shared" si="47"/>
        <v>1026.7936</v>
      </c>
      <c r="CW44" s="34">
        <f t="shared" si="48"/>
        <v>1025.9755</v>
      </c>
      <c r="CY44" s="35" t="s">
        <v>1073</v>
      </c>
      <c r="CZ44">
        <f t="shared" si="113"/>
        <v>1019.7936999999999</v>
      </c>
      <c r="DB44" s="34">
        <f t="shared" si="49"/>
        <v>1019.7936999999999</v>
      </c>
      <c r="DC44" s="34">
        <f t="shared" si="50"/>
        <v>1019.7028</v>
      </c>
      <c r="DD44" s="34">
        <f t="shared" si="51"/>
        <v>1022.2482</v>
      </c>
      <c r="DE44" s="34">
        <f t="shared" si="52"/>
        <v>1030.5209</v>
      </c>
      <c r="DG44" s="35" t="s">
        <v>1073</v>
      </c>
      <c r="DH44">
        <f t="shared" si="114"/>
        <v>1019.7936999999999</v>
      </c>
      <c r="DJ44" s="34">
        <f t="shared" si="53"/>
        <v>1019.7936999999999</v>
      </c>
      <c r="DK44" s="34">
        <f t="shared" si="54"/>
        <v>1017.8846</v>
      </c>
      <c r="DL44" s="34">
        <f t="shared" si="55"/>
        <v>1021.3391</v>
      </c>
      <c r="DM44" s="34">
        <f t="shared" si="56"/>
        <v>1030.5209</v>
      </c>
      <c r="DO44" s="35" t="s">
        <v>1484</v>
      </c>
      <c r="DP44">
        <f t="shared" si="115"/>
        <v>1015.2482</v>
      </c>
      <c r="DR44" s="34">
        <f t="shared" si="57"/>
        <v>1015.2482</v>
      </c>
      <c r="DS44" s="34">
        <f t="shared" si="58"/>
        <v>1023.3391</v>
      </c>
      <c r="DT44" s="34">
        <f t="shared" si="59"/>
        <v>1025.8844999999999</v>
      </c>
      <c r="DU44" s="34">
        <f t="shared" si="60"/>
        <v>1026.8844999999999</v>
      </c>
      <c r="DW44" s="35" t="s">
        <v>1460</v>
      </c>
      <c r="DX44">
        <f t="shared" si="116"/>
        <v>1021.6119</v>
      </c>
      <c r="DZ44" s="34">
        <f t="shared" si="117"/>
        <v>1021.6119</v>
      </c>
      <c r="EA44" s="34">
        <f t="shared" si="61"/>
        <v>1017.8846</v>
      </c>
      <c r="EB44" s="34">
        <f t="shared" si="62"/>
        <v>1028.6117999999999</v>
      </c>
      <c r="EC44" s="34">
        <f t="shared" si="63"/>
        <v>1022.3391</v>
      </c>
      <c r="EE44" s="35" t="s">
        <v>1437</v>
      </c>
      <c r="EF44">
        <f t="shared" si="118"/>
        <v>1023.4301</v>
      </c>
      <c r="EH44" s="34">
        <f t="shared" si="64"/>
        <v>1023.4301</v>
      </c>
      <c r="EI44" s="34">
        <f t="shared" si="65"/>
        <v>1015.1573</v>
      </c>
      <c r="EJ44" s="34">
        <f t="shared" si="66"/>
        <v>1024.9755</v>
      </c>
      <c r="EK44" s="34">
        <f t="shared" si="67"/>
        <v>1025.9755</v>
      </c>
      <c r="EM44" s="35" t="s">
        <v>1476</v>
      </c>
      <c r="EN44">
        <f t="shared" si="119"/>
        <v>1025.2482</v>
      </c>
      <c r="EP44" s="34">
        <f t="shared" si="68"/>
        <v>1025.2482</v>
      </c>
      <c r="EQ44" s="34">
        <f t="shared" si="69"/>
        <v>1012.4301</v>
      </c>
      <c r="ER44" s="34">
        <f t="shared" si="70"/>
        <v>1024.9755</v>
      </c>
      <c r="ES44" s="34">
        <f t="shared" si="71"/>
        <v>1024.1572000000001</v>
      </c>
      <c r="EU44" s="35" t="s">
        <v>1456</v>
      </c>
      <c r="EV44">
        <f t="shared" si="120"/>
        <v>1017.9755</v>
      </c>
      <c r="EX44" s="34">
        <f t="shared" si="72"/>
        <v>1017.9755</v>
      </c>
      <c r="EY44" s="34">
        <f t="shared" si="73"/>
        <v>1019.7028</v>
      </c>
      <c r="EZ44" s="34">
        <f t="shared" si="74"/>
        <v>1034.0663</v>
      </c>
      <c r="FA44" s="34">
        <f t="shared" si="75"/>
        <v>1020.5209</v>
      </c>
      <c r="FC44" s="35" t="s">
        <v>1484</v>
      </c>
      <c r="FD44">
        <f t="shared" si="121"/>
        <v>1015.2482</v>
      </c>
      <c r="FF44" s="34">
        <f t="shared" si="76"/>
        <v>1015.2482</v>
      </c>
      <c r="FG44" s="34">
        <f t="shared" si="77"/>
        <v>1022.43</v>
      </c>
      <c r="FH44" s="34">
        <f t="shared" si="78"/>
        <v>1024.0663999999999</v>
      </c>
      <c r="FI44" s="34">
        <f t="shared" si="79"/>
        <v>1025.9755</v>
      </c>
      <c r="FK44" s="35" t="s">
        <v>1073</v>
      </c>
      <c r="FL44">
        <f t="shared" si="122"/>
        <v>1019.7936999999999</v>
      </c>
      <c r="FN44" s="34">
        <f t="shared" si="80"/>
        <v>1019.7936999999999</v>
      </c>
      <c r="FO44" s="34">
        <f t="shared" si="81"/>
        <v>1017.8846</v>
      </c>
      <c r="FP44" s="34">
        <f t="shared" si="82"/>
        <v>1021.3391</v>
      </c>
      <c r="FQ44" s="34">
        <f t="shared" si="83"/>
        <v>1030.5209</v>
      </c>
      <c r="FS44" s="35" t="s">
        <v>1446</v>
      </c>
      <c r="FT44">
        <f t="shared" si="123"/>
        <v>1020.7028</v>
      </c>
      <c r="FV44" s="34">
        <f t="shared" si="84"/>
        <v>1020.7028</v>
      </c>
      <c r="FW44" s="34">
        <f t="shared" si="85"/>
        <v>1016.9755</v>
      </c>
      <c r="FX44" s="34">
        <f t="shared" si="86"/>
        <v>1020.43</v>
      </c>
      <c r="FY44" s="34">
        <f t="shared" si="87"/>
        <v>1031.4299000000001</v>
      </c>
      <c r="GA44" s="35" t="s">
        <v>1485</v>
      </c>
      <c r="GB44">
        <f t="shared" si="124"/>
        <v>1014.3392</v>
      </c>
      <c r="GD44" s="34">
        <f t="shared" si="88"/>
        <v>1014.3392</v>
      </c>
      <c r="GE44" s="34">
        <f t="shared" si="89"/>
        <v>1024.2482</v>
      </c>
      <c r="GF44" s="34">
        <f t="shared" si="90"/>
        <v>1024.0663999999999</v>
      </c>
      <c r="GG44" s="34">
        <f t="shared" si="91"/>
        <v>1026.8844999999999</v>
      </c>
      <c r="GI44" s="35" t="s">
        <v>1456</v>
      </c>
      <c r="GJ44">
        <f t="shared" si="125"/>
        <v>1017.9755</v>
      </c>
      <c r="GL44" s="34">
        <f t="shared" si="92"/>
        <v>1017.9755</v>
      </c>
      <c r="GM44" s="34">
        <f t="shared" si="93"/>
        <v>1020.6118</v>
      </c>
      <c r="GN44" s="34">
        <f t="shared" si="94"/>
        <v>1030.4299000000001</v>
      </c>
      <c r="GO44" s="34">
        <f t="shared" si="95"/>
        <v>1019.6118</v>
      </c>
      <c r="GQ44" s="35" t="s">
        <v>1489</v>
      </c>
      <c r="GR44">
        <f t="shared" si="126"/>
        <v>1026.1573000000001</v>
      </c>
      <c r="GT44" s="34">
        <f t="shared" si="96"/>
        <v>1026.1573000000001</v>
      </c>
      <c r="GU44" s="34">
        <f t="shared" si="97"/>
        <v>1013.3392</v>
      </c>
      <c r="GV44" s="34">
        <f t="shared" si="98"/>
        <v>1024.9755</v>
      </c>
      <c r="GW44" s="34">
        <f t="shared" si="99"/>
        <v>1025.9755</v>
      </c>
      <c r="HG44" s="33">
        <f t="shared" si="134"/>
        <v>-3.4697076717308907E-2</v>
      </c>
      <c r="HI44" s="33">
        <f t="shared" si="135"/>
        <v>-7.032027228077696E-2</v>
      </c>
      <c r="HK44" s="33">
        <f t="shared" si="136"/>
        <v>-0.19547398685924269</v>
      </c>
      <c r="HM44" s="33">
        <f t="shared" si="137"/>
        <v>-0.10417253065056623</v>
      </c>
      <c r="HN44" s="36"/>
    </row>
    <row r="45" spans="1:222" x14ac:dyDescent="0.35">
      <c r="A45" t="s">
        <v>1446</v>
      </c>
      <c r="B45" s="40">
        <f t="shared" si="0"/>
        <v>1020.7028</v>
      </c>
      <c r="D45" s="40">
        <f t="shared" si="1"/>
        <v>1020.7028</v>
      </c>
      <c r="E45" s="40">
        <f t="shared" si="2"/>
        <v>1019.7028</v>
      </c>
      <c r="F45" s="40">
        <f t="shared" si="3"/>
        <v>1025.8844999999999</v>
      </c>
      <c r="G45" s="40">
        <f t="shared" si="4"/>
        <v>1026.8844999999999</v>
      </c>
      <c r="I45" s="35" t="s">
        <v>1437</v>
      </c>
      <c r="J45">
        <f t="shared" si="102"/>
        <v>1023.4301</v>
      </c>
      <c r="M45" s="34">
        <f t="shared" si="5"/>
        <v>1023.4301</v>
      </c>
      <c r="N45" s="34"/>
      <c r="O45" s="34">
        <f t="shared" si="6"/>
        <v>1016.9755</v>
      </c>
      <c r="P45" s="34"/>
      <c r="Q45" s="34">
        <f t="shared" si="7"/>
        <v>1024.9755</v>
      </c>
      <c r="R45" s="34"/>
      <c r="S45" s="34">
        <f t="shared" si="8"/>
        <v>1025.9755</v>
      </c>
      <c r="U45" s="35" t="s">
        <v>1073</v>
      </c>
      <c r="V45">
        <f t="shared" si="103"/>
        <v>1019.7936999999999</v>
      </c>
      <c r="Z45" s="34">
        <f t="shared" si="9"/>
        <v>1019.7936999999999</v>
      </c>
      <c r="AA45" s="34">
        <f t="shared" si="10"/>
        <v>1018.7936999999999</v>
      </c>
      <c r="AB45" s="34">
        <f t="shared" si="11"/>
        <v>1029.5209</v>
      </c>
      <c r="AC45" s="34">
        <f t="shared" si="12"/>
        <v>1022.3391</v>
      </c>
      <c r="AE45" s="35" t="s">
        <v>1457</v>
      </c>
      <c r="AF45">
        <f t="shared" si="104"/>
        <v>1016.1573</v>
      </c>
      <c r="AH45" s="34">
        <f t="shared" si="13"/>
        <v>1016.1573</v>
      </c>
      <c r="AI45" s="34">
        <f t="shared" si="14"/>
        <v>1022.43</v>
      </c>
      <c r="AJ45" s="34">
        <f t="shared" si="15"/>
        <v>1025.8844999999999</v>
      </c>
      <c r="AK45" s="34">
        <f t="shared" si="16"/>
        <v>1025.9755</v>
      </c>
      <c r="AM45" s="35" t="s">
        <v>1073</v>
      </c>
      <c r="AN45">
        <f t="shared" si="105"/>
        <v>1019.7936999999999</v>
      </c>
      <c r="AP45" s="34">
        <f t="shared" si="17"/>
        <v>1019.7936999999999</v>
      </c>
      <c r="AQ45" s="34">
        <f t="shared" si="18"/>
        <v>1017.8846</v>
      </c>
      <c r="AR45" s="34">
        <f t="shared" si="19"/>
        <v>1022.2482</v>
      </c>
      <c r="AS45" s="34">
        <f t="shared" si="20"/>
        <v>1028.7028</v>
      </c>
      <c r="AU45" s="35" t="s">
        <v>1073</v>
      </c>
      <c r="AV45">
        <f t="shared" si="106"/>
        <v>1019.7936999999999</v>
      </c>
      <c r="AX45" s="34">
        <f t="shared" si="21"/>
        <v>1019.7936999999999</v>
      </c>
      <c r="AY45" s="34">
        <f t="shared" si="22"/>
        <v>1018.7936999999999</v>
      </c>
      <c r="AZ45" s="34">
        <f t="shared" si="23"/>
        <v>1021.3391</v>
      </c>
      <c r="BA45" s="34">
        <f t="shared" si="24"/>
        <v>1030.5209</v>
      </c>
      <c r="BC45" s="35" t="s">
        <v>1457</v>
      </c>
      <c r="BD45">
        <f t="shared" si="107"/>
        <v>1016.1573</v>
      </c>
      <c r="BF45" s="34">
        <f t="shared" si="25"/>
        <v>1016.1573</v>
      </c>
      <c r="BG45" s="34">
        <f t="shared" si="26"/>
        <v>1022.43</v>
      </c>
      <c r="BH45" s="34">
        <f t="shared" si="27"/>
        <v>1025.8844999999999</v>
      </c>
      <c r="BI45" s="34">
        <f t="shared" si="28"/>
        <v>1025.9755</v>
      </c>
      <c r="BK45" s="35" t="s">
        <v>1446</v>
      </c>
      <c r="BL45">
        <f t="shared" si="108"/>
        <v>1020.7028</v>
      </c>
      <c r="BN45" s="34">
        <f t="shared" si="29"/>
        <v>1020.7028</v>
      </c>
      <c r="BO45" s="34">
        <f t="shared" si="30"/>
        <v>1018.7936999999999</v>
      </c>
      <c r="BP45" s="34">
        <f t="shared" si="31"/>
        <v>1029.5209</v>
      </c>
      <c r="BQ45" s="34">
        <f t="shared" si="32"/>
        <v>1023.2482</v>
      </c>
      <c r="BS45" s="35" t="s">
        <v>1476</v>
      </c>
      <c r="BT45">
        <f t="shared" si="109"/>
        <v>1025.2482</v>
      </c>
      <c r="BV45" s="34">
        <f t="shared" si="33"/>
        <v>1025.2482</v>
      </c>
      <c r="BW45" s="34">
        <f t="shared" si="34"/>
        <v>1015.1573</v>
      </c>
      <c r="BX45" s="34">
        <f t="shared" si="35"/>
        <v>1025.8844999999999</v>
      </c>
      <c r="BY45" s="34">
        <f t="shared" si="36"/>
        <v>1025.9755</v>
      </c>
      <c r="CA45" s="35" t="s">
        <v>1437</v>
      </c>
      <c r="CB45">
        <f t="shared" si="110"/>
        <v>1023.4301</v>
      </c>
      <c r="CD45" s="34">
        <f t="shared" si="37"/>
        <v>1023.4301</v>
      </c>
      <c r="CE45" s="34">
        <f t="shared" si="38"/>
        <v>1015.1573</v>
      </c>
      <c r="CF45" s="34">
        <f t="shared" si="39"/>
        <v>1025.8844999999999</v>
      </c>
      <c r="CG45" s="34">
        <f t="shared" si="40"/>
        <v>1025.9755</v>
      </c>
      <c r="CI45" s="35" t="s">
        <v>1073</v>
      </c>
      <c r="CJ45">
        <f t="shared" si="111"/>
        <v>1019.7936999999999</v>
      </c>
      <c r="CL45" s="34">
        <f t="shared" si="41"/>
        <v>1019.7936999999999</v>
      </c>
      <c r="CM45" s="34">
        <f t="shared" si="42"/>
        <v>1018.7936999999999</v>
      </c>
      <c r="CN45" s="34">
        <f t="shared" si="43"/>
        <v>1030.4299000000001</v>
      </c>
      <c r="CO45" s="34">
        <f t="shared" si="44"/>
        <v>1021.43</v>
      </c>
      <c r="CQ45" s="35" t="s">
        <v>1457</v>
      </c>
      <c r="CR45">
        <f t="shared" si="112"/>
        <v>1016.1573</v>
      </c>
      <c r="CT45" s="34">
        <f t="shared" si="45"/>
        <v>1016.1573</v>
      </c>
      <c r="CU45" s="34">
        <f t="shared" si="46"/>
        <v>1024.2482</v>
      </c>
      <c r="CV45" s="34">
        <f t="shared" si="47"/>
        <v>1024.9755</v>
      </c>
      <c r="CW45" s="34">
        <f t="shared" si="48"/>
        <v>1025.9755</v>
      </c>
      <c r="CY45" s="35" t="s">
        <v>1466</v>
      </c>
      <c r="CZ45">
        <f t="shared" si="113"/>
        <v>1018.8846</v>
      </c>
      <c r="DB45" s="34">
        <f t="shared" si="49"/>
        <v>1018.8846</v>
      </c>
      <c r="DC45" s="34">
        <f t="shared" si="50"/>
        <v>1019.7028</v>
      </c>
      <c r="DD45" s="34">
        <f t="shared" si="51"/>
        <v>1022.2482</v>
      </c>
      <c r="DE45" s="34">
        <f t="shared" si="52"/>
        <v>1030.5209</v>
      </c>
      <c r="DG45" s="35" t="s">
        <v>1073</v>
      </c>
      <c r="DH45">
        <f t="shared" si="114"/>
        <v>1019.7936999999999</v>
      </c>
      <c r="DJ45" s="34">
        <f t="shared" si="53"/>
        <v>1019.7936999999999</v>
      </c>
      <c r="DK45" s="34">
        <f t="shared" si="54"/>
        <v>1018.7936999999999</v>
      </c>
      <c r="DL45" s="34">
        <f t="shared" si="55"/>
        <v>1021.3391</v>
      </c>
      <c r="DM45" s="34">
        <f t="shared" si="56"/>
        <v>1030.5209</v>
      </c>
      <c r="DO45" s="35" t="s">
        <v>1484</v>
      </c>
      <c r="DP45">
        <f t="shared" si="115"/>
        <v>1015.2482</v>
      </c>
      <c r="DR45" s="34">
        <f t="shared" si="57"/>
        <v>1015.2482</v>
      </c>
      <c r="DS45" s="34">
        <f t="shared" si="58"/>
        <v>1023.3391</v>
      </c>
      <c r="DT45" s="34">
        <f t="shared" si="59"/>
        <v>1024.9755</v>
      </c>
      <c r="DU45" s="34">
        <f t="shared" si="60"/>
        <v>1025.9755</v>
      </c>
      <c r="DW45" s="35" t="s">
        <v>1460</v>
      </c>
      <c r="DX45">
        <f t="shared" si="116"/>
        <v>1021.6119</v>
      </c>
      <c r="DZ45" s="34">
        <f t="shared" si="117"/>
        <v>1021.6119</v>
      </c>
      <c r="EA45" s="34">
        <f t="shared" si="61"/>
        <v>1017.8846</v>
      </c>
      <c r="EB45" s="34">
        <f t="shared" si="62"/>
        <v>1028.6117999999999</v>
      </c>
      <c r="EC45" s="34">
        <f t="shared" si="63"/>
        <v>1022.3391</v>
      </c>
      <c r="EE45" s="35" t="s">
        <v>1437</v>
      </c>
      <c r="EF45">
        <f t="shared" si="118"/>
        <v>1023.4301</v>
      </c>
      <c r="EH45" s="34">
        <f t="shared" si="64"/>
        <v>1023.4301</v>
      </c>
      <c r="EI45" s="34">
        <f t="shared" si="65"/>
        <v>1015.1573</v>
      </c>
      <c r="EJ45" s="34">
        <f t="shared" si="66"/>
        <v>1024.9755</v>
      </c>
      <c r="EK45" s="34">
        <f t="shared" si="67"/>
        <v>1025.9755</v>
      </c>
      <c r="EM45" s="35" t="s">
        <v>1476</v>
      </c>
      <c r="EN45">
        <f t="shared" si="119"/>
        <v>1025.2482</v>
      </c>
      <c r="EP45" s="34">
        <f t="shared" si="68"/>
        <v>1025.2482</v>
      </c>
      <c r="EQ45" s="34">
        <f t="shared" si="69"/>
        <v>1013.3392</v>
      </c>
      <c r="ER45" s="34">
        <f t="shared" si="70"/>
        <v>1025.8844999999999</v>
      </c>
      <c r="ES45" s="34">
        <f t="shared" si="71"/>
        <v>1024.1572000000001</v>
      </c>
      <c r="EU45" s="35" t="s">
        <v>1456</v>
      </c>
      <c r="EV45">
        <f t="shared" si="120"/>
        <v>1017.9755</v>
      </c>
      <c r="EX45" s="34">
        <f t="shared" si="72"/>
        <v>1017.9755</v>
      </c>
      <c r="EY45" s="34">
        <f t="shared" si="73"/>
        <v>1019.7028</v>
      </c>
      <c r="EZ45" s="34">
        <f t="shared" si="74"/>
        <v>1034.0663</v>
      </c>
      <c r="FA45" s="34">
        <f t="shared" si="75"/>
        <v>1020.5209</v>
      </c>
      <c r="FC45" s="35" t="s">
        <v>1484</v>
      </c>
      <c r="FD45">
        <f t="shared" si="121"/>
        <v>1015.2482</v>
      </c>
      <c r="FF45" s="34">
        <f t="shared" si="76"/>
        <v>1015.2482</v>
      </c>
      <c r="FG45" s="34">
        <f t="shared" si="77"/>
        <v>1022.43</v>
      </c>
      <c r="FH45" s="34">
        <f t="shared" si="78"/>
        <v>1024.9755</v>
      </c>
      <c r="FI45" s="34">
        <f t="shared" si="79"/>
        <v>1025.9755</v>
      </c>
      <c r="FK45" s="35" t="s">
        <v>1446</v>
      </c>
      <c r="FL45">
        <f t="shared" si="122"/>
        <v>1020.7028</v>
      </c>
      <c r="FN45" s="34">
        <f t="shared" si="80"/>
        <v>1020.7028</v>
      </c>
      <c r="FO45" s="34">
        <f t="shared" si="81"/>
        <v>1018.7936999999999</v>
      </c>
      <c r="FP45" s="34">
        <f t="shared" si="82"/>
        <v>1021.3391</v>
      </c>
      <c r="FQ45" s="34">
        <f t="shared" si="83"/>
        <v>1030.5209</v>
      </c>
      <c r="FS45" s="35" t="s">
        <v>1460</v>
      </c>
      <c r="FT45">
        <f t="shared" si="123"/>
        <v>1021.6119</v>
      </c>
      <c r="FV45" s="34">
        <f t="shared" si="84"/>
        <v>1021.6119</v>
      </c>
      <c r="FW45" s="34">
        <f t="shared" si="85"/>
        <v>1016.9755</v>
      </c>
      <c r="FX45" s="34">
        <f t="shared" si="86"/>
        <v>1020.43</v>
      </c>
      <c r="FY45" s="34">
        <f t="shared" si="87"/>
        <v>1031.4299000000001</v>
      </c>
      <c r="GA45" s="35" t="s">
        <v>1498</v>
      </c>
      <c r="GB45">
        <f t="shared" si="124"/>
        <v>1013.4301</v>
      </c>
      <c r="GD45" s="34">
        <f t="shared" si="88"/>
        <v>1013.4301</v>
      </c>
      <c r="GE45" s="34">
        <f t="shared" si="89"/>
        <v>1024.2482</v>
      </c>
      <c r="GF45" s="34">
        <f t="shared" si="90"/>
        <v>1023.1573</v>
      </c>
      <c r="GG45" s="34">
        <f t="shared" si="91"/>
        <v>1027.7936</v>
      </c>
      <c r="GI45" s="35" t="s">
        <v>1456</v>
      </c>
      <c r="GJ45">
        <f t="shared" si="125"/>
        <v>1017.9755</v>
      </c>
      <c r="GL45" s="34">
        <f t="shared" si="92"/>
        <v>1017.9755</v>
      </c>
      <c r="GM45" s="34">
        <f t="shared" si="93"/>
        <v>1020.6118</v>
      </c>
      <c r="GN45" s="34">
        <f t="shared" si="94"/>
        <v>1031.3390999999999</v>
      </c>
      <c r="GO45" s="34">
        <f t="shared" si="95"/>
        <v>1020.5209</v>
      </c>
      <c r="GQ45" s="35" t="s">
        <v>1489</v>
      </c>
      <c r="GR45">
        <f t="shared" si="126"/>
        <v>1026.1573000000001</v>
      </c>
      <c r="GT45" s="34">
        <f t="shared" si="96"/>
        <v>1026.1573000000001</v>
      </c>
      <c r="GU45" s="34">
        <f t="shared" si="97"/>
        <v>1013.3392</v>
      </c>
      <c r="GV45" s="34">
        <f t="shared" si="98"/>
        <v>1024.9755</v>
      </c>
      <c r="GW45" s="34">
        <f t="shared" si="99"/>
        <v>1024.1572000000001</v>
      </c>
      <c r="HG45" s="33">
        <f t="shared" si="134"/>
        <v>-0.10639797919868788</v>
      </c>
      <c r="HI45" s="33">
        <f t="shared" si="135"/>
        <v>-0.41390369921640324</v>
      </c>
      <c r="HK45" s="33">
        <f t="shared" si="136"/>
        <v>-0.27237453228347591</v>
      </c>
      <c r="HM45" s="33">
        <f t="shared" si="137"/>
        <v>-0.19937137791722812</v>
      </c>
      <c r="HN45" s="36"/>
    </row>
    <row r="46" spans="1:222" x14ac:dyDescent="0.35">
      <c r="A46" t="s">
        <v>1446</v>
      </c>
      <c r="B46" s="40">
        <f t="shared" si="0"/>
        <v>1020.7028</v>
      </c>
      <c r="D46" s="40">
        <f t="shared" si="1"/>
        <v>1020.7028</v>
      </c>
      <c r="E46" s="40">
        <f t="shared" si="2"/>
        <v>1019.7028</v>
      </c>
      <c r="F46" s="40">
        <f t="shared" si="3"/>
        <v>1025.8844999999999</v>
      </c>
      <c r="G46" s="40">
        <f t="shared" si="4"/>
        <v>1026.8844999999999</v>
      </c>
      <c r="I46" s="35" t="s">
        <v>1437</v>
      </c>
      <c r="J46">
        <f t="shared" si="102"/>
        <v>1023.4301</v>
      </c>
      <c r="M46" s="34">
        <f t="shared" si="5"/>
        <v>1023.4301</v>
      </c>
      <c r="N46" s="34"/>
      <c r="O46" s="34">
        <f t="shared" si="6"/>
        <v>1016.9755</v>
      </c>
      <c r="P46" s="34"/>
      <c r="Q46" s="34">
        <f t="shared" si="7"/>
        <v>1024.9755</v>
      </c>
      <c r="R46" s="34"/>
      <c r="S46" s="34">
        <f t="shared" si="8"/>
        <v>1025.9755</v>
      </c>
      <c r="U46" s="35" t="s">
        <v>1073</v>
      </c>
      <c r="V46">
        <f t="shared" si="103"/>
        <v>1019.7936999999999</v>
      </c>
      <c r="Z46" s="34">
        <f t="shared" si="9"/>
        <v>1019.7936999999999</v>
      </c>
      <c r="AA46" s="34">
        <f t="shared" si="10"/>
        <v>1018.7936999999999</v>
      </c>
      <c r="AB46" s="34">
        <f t="shared" si="11"/>
        <v>1029.5209</v>
      </c>
      <c r="AC46" s="34">
        <f t="shared" si="12"/>
        <v>1022.3391</v>
      </c>
      <c r="AE46" s="35" t="s">
        <v>1457</v>
      </c>
      <c r="AF46">
        <f t="shared" si="104"/>
        <v>1016.1573</v>
      </c>
      <c r="AH46" s="34">
        <f t="shared" si="13"/>
        <v>1016.1573</v>
      </c>
      <c r="AI46" s="34">
        <f t="shared" si="14"/>
        <v>1022.43</v>
      </c>
      <c r="AJ46" s="34">
        <f t="shared" si="15"/>
        <v>1024.9755</v>
      </c>
      <c r="AK46" s="34">
        <f t="shared" si="16"/>
        <v>1025.9755</v>
      </c>
      <c r="AM46" s="35" t="s">
        <v>1073</v>
      </c>
      <c r="AN46">
        <f t="shared" si="105"/>
        <v>1019.7936999999999</v>
      </c>
      <c r="AP46" s="34">
        <f t="shared" si="17"/>
        <v>1019.7936999999999</v>
      </c>
      <c r="AQ46" s="34">
        <f t="shared" si="18"/>
        <v>1017.8846</v>
      </c>
      <c r="AR46" s="34">
        <f t="shared" si="19"/>
        <v>1022.2482</v>
      </c>
      <c r="AS46" s="34">
        <f t="shared" si="20"/>
        <v>1028.7028</v>
      </c>
      <c r="AU46" s="35" t="s">
        <v>1073</v>
      </c>
      <c r="AV46">
        <f t="shared" si="106"/>
        <v>1019.7936999999999</v>
      </c>
      <c r="AX46" s="34">
        <f t="shared" si="21"/>
        <v>1019.7936999999999</v>
      </c>
      <c r="AY46" s="34">
        <f t="shared" si="22"/>
        <v>1018.7936999999999</v>
      </c>
      <c r="AZ46" s="34">
        <f t="shared" si="23"/>
        <v>1021.3391</v>
      </c>
      <c r="BA46" s="34">
        <f t="shared" si="24"/>
        <v>1030.5209</v>
      </c>
      <c r="BC46" s="35" t="s">
        <v>1457</v>
      </c>
      <c r="BD46">
        <f t="shared" si="107"/>
        <v>1016.1573</v>
      </c>
      <c r="BF46" s="34">
        <f t="shared" si="25"/>
        <v>1016.1573</v>
      </c>
      <c r="BG46" s="34">
        <f t="shared" si="26"/>
        <v>1021.5209</v>
      </c>
      <c r="BH46" s="34">
        <f t="shared" si="27"/>
        <v>1026.7936</v>
      </c>
      <c r="BI46" s="34">
        <f t="shared" si="28"/>
        <v>1025.9755</v>
      </c>
      <c r="BK46" s="35" t="s">
        <v>1446</v>
      </c>
      <c r="BL46">
        <f t="shared" si="108"/>
        <v>1020.7028</v>
      </c>
      <c r="BN46" s="34">
        <f t="shared" si="29"/>
        <v>1020.7028</v>
      </c>
      <c r="BO46" s="34">
        <f t="shared" si="30"/>
        <v>1018.7936999999999</v>
      </c>
      <c r="BP46" s="34">
        <f t="shared" si="31"/>
        <v>1029.5209</v>
      </c>
      <c r="BQ46" s="34">
        <f t="shared" si="32"/>
        <v>1023.2482</v>
      </c>
      <c r="BS46" s="35" t="s">
        <v>1476</v>
      </c>
      <c r="BT46">
        <f t="shared" si="109"/>
        <v>1025.2482</v>
      </c>
      <c r="BV46" s="34">
        <f t="shared" si="33"/>
        <v>1025.2482</v>
      </c>
      <c r="BW46" s="34">
        <f t="shared" si="34"/>
        <v>1016.0664</v>
      </c>
      <c r="BX46" s="34">
        <f t="shared" si="35"/>
        <v>1025.8844999999999</v>
      </c>
      <c r="BY46" s="34">
        <f t="shared" si="36"/>
        <v>1025.9755</v>
      </c>
      <c r="CA46" s="35" t="s">
        <v>1437</v>
      </c>
      <c r="CB46">
        <f t="shared" si="110"/>
        <v>1023.4301</v>
      </c>
      <c r="CD46" s="34">
        <f t="shared" si="37"/>
        <v>1023.4301</v>
      </c>
      <c r="CE46" s="34">
        <f t="shared" si="38"/>
        <v>1015.1573</v>
      </c>
      <c r="CF46" s="34">
        <f t="shared" si="39"/>
        <v>1024.9755</v>
      </c>
      <c r="CG46" s="34">
        <f t="shared" si="40"/>
        <v>1025.9755</v>
      </c>
      <c r="CI46" s="35" t="s">
        <v>1073</v>
      </c>
      <c r="CJ46">
        <f t="shared" si="111"/>
        <v>1019.7936999999999</v>
      </c>
      <c r="CL46" s="34">
        <f t="shared" si="41"/>
        <v>1019.7936999999999</v>
      </c>
      <c r="CM46" s="34">
        <f t="shared" si="42"/>
        <v>1018.7936999999999</v>
      </c>
      <c r="CN46" s="34">
        <f t="shared" si="43"/>
        <v>1030.4299000000001</v>
      </c>
      <c r="CO46" s="34">
        <f t="shared" si="44"/>
        <v>1021.43</v>
      </c>
      <c r="CQ46" s="35" t="s">
        <v>1457</v>
      </c>
      <c r="CR46">
        <f t="shared" si="112"/>
        <v>1016.1573</v>
      </c>
      <c r="CT46" s="34">
        <f t="shared" si="45"/>
        <v>1016.1573</v>
      </c>
      <c r="CU46" s="34">
        <f t="shared" si="46"/>
        <v>1024.2482</v>
      </c>
      <c r="CV46" s="34">
        <f t="shared" si="47"/>
        <v>1025.8844999999999</v>
      </c>
      <c r="CW46" s="34">
        <f t="shared" si="48"/>
        <v>1026.8844999999999</v>
      </c>
      <c r="CY46" s="35" t="s">
        <v>1073</v>
      </c>
      <c r="CZ46">
        <f t="shared" si="113"/>
        <v>1019.7936999999999</v>
      </c>
      <c r="DB46" s="34">
        <f t="shared" si="49"/>
        <v>1019.7936999999999</v>
      </c>
      <c r="DC46" s="34">
        <f t="shared" si="50"/>
        <v>1019.7028</v>
      </c>
      <c r="DD46" s="34">
        <f t="shared" si="51"/>
        <v>1022.2482</v>
      </c>
      <c r="DE46" s="34">
        <f t="shared" si="52"/>
        <v>1031.4299000000001</v>
      </c>
      <c r="DG46" s="35" t="s">
        <v>1073</v>
      </c>
      <c r="DH46">
        <f t="shared" si="114"/>
        <v>1019.7936999999999</v>
      </c>
      <c r="DJ46" s="34">
        <f t="shared" si="53"/>
        <v>1019.7936999999999</v>
      </c>
      <c r="DK46" s="34">
        <f t="shared" si="54"/>
        <v>1018.7936999999999</v>
      </c>
      <c r="DL46" s="34">
        <f t="shared" si="55"/>
        <v>1021.3391</v>
      </c>
      <c r="DM46" s="34">
        <f t="shared" si="56"/>
        <v>1030.5209</v>
      </c>
      <c r="DO46" s="35" t="s">
        <v>1484</v>
      </c>
      <c r="DP46">
        <f t="shared" si="115"/>
        <v>1015.2482</v>
      </c>
      <c r="DR46" s="34">
        <f t="shared" si="57"/>
        <v>1015.2482</v>
      </c>
      <c r="DS46" s="34">
        <f t="shared" si="58"/>
        <v>1023.3391</v>
      </c>
      <c r="DT46" s="34">
        <f t="shared" si="59"/>
        <v>1024.9755</v>
      </c>
      <c r="DU46" s="34">
        <f t="shared" si="60"/>
        <v>1025.9755</v>
      </c>
      <c r="DW46" s="35" t="s">
        <v>1446</v>
      </c>
      <c r="DX46">
        <f t="shared" si="116"/>
        <v>1020.7028</v>
      </c>
      <c r="DZ46" s="34">
        <f t="shared" si="117"/>
        <v>1020.7028</v>
      </c>
      <c r="EA46" s="34">
        <f t="shared" si="61"/>
        <v>1017.8846</v>
      </c>
      <c r="EB46" s="34">
        <f t="shared" si="62"/>
        <v>1029.5209</v>
      </c>
      <c r="EC46" s="34">
        <f t="shared" si="63"/>
        <v>1022.3391</v>
      </c>
      <c r="EE46" s="35" t="s">
        <v>1437</v>
      </c>
      <c r="EF46">
        <f t="shared" si="118"/>
        <v>1023.4301</v>
      </c>
      <c r="EH46" s="34">
        <f t="shared" si="64"/>
        <v>1023.4301</v>
      </c>
      <c r="EI46" s="34">
        <f t="shared" si="65"/>
        <v>1015.1573</v>
      </c>
      <c r="EJ46" s="34">
        <f t="shared" si="66"/>
        <v>1024.9755</v>
      </c>
      <c r="EK46" s="34">
        <f t="shared" si="67"/>
        <v>1025.9755</v>
      </c>
      <c r="EM46" s="35" t="s">
        <v>1476</v>
      </c>
      <c r="EN46">
        <f t="shared" si="119"/>
        <v>1025.2482</v>
      </c>
      <c r="EP46" s="34">
        <f t="shared" si="68"/>
        <v>1025.2482</v>
      </c>
      <c r="EQ46" s="34">
        <f t="shared" si="69"/>
        <v>1013.3392</v>
      </c>
      <c r="ER46" s="34">
        <f t="shared" si="70"/>
        <v>1026.7936</v>
      </c>
      <c r="ES46" s="34">
        <f t="shared" si="71"/>
        <v>1025.0663999999999</v>
      </c>
      <c r="EU46" s="35" t="s">
        <v>1466</v>
      </c>
      <c r="EV46">
        <f t="shared" si="120"/>
        <v>1018.8846</v>
      </c>
      <c r="EX46" s="34">
        <f t="shared" si="72"/>
        <v>1018.8846</v>
      </c>
      <c r="EY46" s="34">
        <f t="shared" si="73"/>
        <v>1018.7936999999999</v>
      </c>
      <c r="EZ46" s="34">
        <f t="shared" si="74"/>
        <v>1033.1572000000001</v>
      </c>
      <c r="FA46" s="34">
        <f t="shared" si="75"/>
        <v>1020.5209</v>
      </c>
      <c r="FC46" s="35" t="s">
        <v>1484</v>
      </c>
      <c r="FD46">
        <f t="shared" si="121"/>
        <v>1015.2482</v>
      </c>
      <c r="FF46" s="34">
        <f t="shared" si="76"/>
        <v>1015.2482</v>
      </c>
      <c r="FG46" s="34">
        <f t="shared" si="77"/>
        <v>1022.43</v>
      </c>
      <c r="FH46" s="34">
        <f t="shared" si="78"/>
        <v>1024.9755</v>
      </c>
      <c r="FI46" s="34">
        <f t="shared" si="79"/>
        <v>1025.9755</v>
      </c>
      <c r="FK46" s="35" t="s">
        <v>1446</v>
      </c>
      <c r="FL46">
        <f t="shared" si="122"/>
        <v>1020.7028</v>
      </c>
      <c r="FN46" s="34">
        <f t="shared" si="80"/>
        <v>1020.7028</v>
      </c>
      <c r="FO46" s="34">
        <f t="shared" si="81"/>
        <v>1017.8846</v>
      </c>
      <c r="FP46" s="34">
        <f t="shared" si="82"/>
        <v>1021.3391</v>
      </c>
      <c r="FQ46" s="34">
        <f t="shared" si="83"/>
        <v>1029.6117999999999</v>
      </c>
      <c r="FS46" s="35" t="s">
        <v>1073</v>
      </c>
      <c r="FT46">
        <f t="shared" si="123"/>
        <v>1019.7936999999999</v>
      </c>
      <c r="FV46" s="34">
        <f t="shared" si="84"/>
        <v>1019.7936999999999</v>
      </c>
      <c r="FW46" s="34">
        <f t="shared" si="85"/>
        <v>1018.7936999999999</v>
      </c>
      <c r="FX46" s="34">
        <f t="shared" si="86"/>
        <v>1020.43</v>
      </c>
      <c r="FY46" s="34">
        <f t="shared" si="87"/>
        <v>1031.4299000000001</v>
      </c>
      <c r="GA46" s="35" t="s">
        <v>1498</v>
      </c>
      <c r="GB46">
        <f t="shared" si="124"/>
        <v>1013.4301</v>
      </c>
      <c r="GD46" s="34">
        <f t="shared" si="88"/>
        <v>1013.4301</v>
      </c>
      <c r="GE46" s="34">
        <f t="shared" si="89"/>
        <v>1024.2482</v>
      </c>
      <c r="GF46" s="34">
        <f t="shared" si="90"/>
        <v>1023.1573</v>
      </c>
      <c r="GG46" s="34">
        <f t="shared" si="91"/>
        <v>1027.7936</v>
      </c>
      <c r="GI46" s="35" t="s">
        <v>1466</v>
      </c>
      <c r="GJ46">
        <f t="shared" si="125"/>
        <v>1018.8846</v>
      </c>
      <c r="GL46" s="34">
        <f t="shared" si="92"/>
        <v>1018.8846</v>
      </c>
      <c r="GM46" s="34">
        <f t="shared" si="93"/>
        <v>1020.6118</v>
      </c>
      <c r="GN46" s="34">
        <f t="shared" si="94"/>
        <v>1031.3390999999999</v>
      </c>
      <c r="GO46" s="34">
        <f t="shared" si="95"/>
        <v>1020.5209</v>
      </c>
      <c r="GQ46" s="35" t="s">
        <v>1489</v>
      </c>
      <c r="GR46">
        <f t="shared" si="126"/>
        <v>1026.1573000000001</v>
      </c>
      <c r="GT46" s="34">
        <f t="shared" si="96"/>
        <v>1026.1573000000001</v>
      </c>
      <c r="GU46" s="34">
        <f t="shared" si="97"/>
        <v>1013.3392</v>
      </c>
      <c r="GV46" s="34">
        <f t="shared" si="98"/>
        <v>1024.9755</v>
      </c>
      <c r="GW46" s="34">
        <f t="shared" si="99"/>
        <v>1025.0663999999999</v>
      </c>
      <c r="HG46" s="33">
        <f t="shared" si="134"/>
        <v>-0.21363022169484527</v>
      </c>
      <c r="HI46" s="33">
        <f t="shared" si="135"/>
        <v>-0.18655659306660954</v>
      </c>
      <c r="HK46" s="33">
        <f t="shared" si="136"/>
        <v>-0.30306757283918734</v>
      </c>
      <c r="HM46" s="33">
        <f t="shared" si="137"/>
        <v>-5.5446812567160816E-2</v>
      </c>
      <c r="HN46" s="36"/>
    </row>
    <row r="47" spans="1:222" x14ac:dyDescent="0.35">
      <c r="A47" t="s">
        <v>1446</v>
      </c>
      <c r="B47" s="40">
        <f t="shared" si="0"/>
        <v>1020.7028</v>
      </c>
      <c r="D47" s="40">
        <f t="shared" si="1"/>
        <v>1020.7028</v>
      </c>
      <c r="E47" s="40">
        <f t="shared" si="2"/>
        <v>1020.6118</v>
      </c>
      <c r="F47" s="40">
        <f t="shared" si="3"/>
        <v>1025.8844999999999</v>
      </c>
      <c r="G47" s="40">
        <f t="shared" si="4"/>
        <v>1026.8844999999999</v>
      </c>
      <c r="I47" s="35" t="s">
        <v>1437</v>
      </c>
      <c r="J47">
        <f t="shared" si="102"/>
        <v>1023.4301</v>
      </c>
      <c r="M47" s="34">
        <f t="shared" si="5"/>
        <v>1023.4301</v>
      </c>
      <c r="N47" s="34"/>
      <c r="O47" s="34">
        <f t="shared" si="6"/>
        <v>1016.9755</v>
      </c>
      <c r="P47" s="34"/>
      <c r="Q47" s="34">
        <f t="shared" si="7"/>
        <v>1024.9755</v>
      </c>
      <c r="R47" s="34"/>
      <c r="S47" s="34">
        <f t="shared" si="8"/>
        <v>1025.9755</v>
      </c>
      <c r="U47" s="35" t="s">
        <v>1446</v>
      </c>
      <c r="V47">
        <f t="shared" si="103"/>
        <v>1020.7028</v>
      </c>
      <c r="Z47" s="34">
        <f t="shared" si="9"/>
        <v>1020.7028</v>
      </c>
      <c r="AA47" s="34">
        <f t="shared" si="10"/>
        <v>1018.7936999999999</v>
      </c>
      <c r="AB47" s="34">
        <f t="shared" si="11"/>
        <v>1029.5209</v>
      </c>
      <c r="AC47" s="34">
        <f t="shared" si="12"/>
        <v>1023.2482</v>
      </c>
      <c r="AE47" s="35" t="s">
        <v>1455</v>
      </c>
      <c r="AF47">
        <f t="shared" si="104"/>
        <v>1017.0664</v>
      </c>
      <c r="AH47" s="34">
        <f t="shared" si="13"/>
        <v>1017.0664</v>
      </c>
      <c r="AI47" s="34">
        <f t="shared" si="14"/>
        <v>1022.43</v>
      </c>
      <c r="AJ47" s="34">
        <f t="shared" si="15"/>
        <v>1024.9755</v>
      </c>
      <c r="AK47" s="34">
        <f t="shared" si="16"/>
        <v>1026.8844999999999</v>
      </c>
      <c r="AM47" s="35" t="s">
        <v>1073</v>
      </c>
      <c r="AN47">
        <f t="shared" si="105"/>
        <v>1019.7936999999999</v>
      </c>
      <c r="AP47" s="34">
        <f t="shared" si="17"/>
        <v>1019.7936999999999</v>
      </c>
      <c r="AQ47" s="34">
        <f t="shared" si="18"/>
        <v>1017.8846</v>
      </c>
      <c r="AR47" s="34">
        <f t="shared" si="19"/>
        <v>1023.1573</v>
      </c>
      <c r="AS47" s="34">
        <f t="shared" si="20"/>
        <v>1028.7028</v>
      </c>
      <c r="AU47" s="35" t="s">
        <v>1073</v>
      </c>
      <c r="AV47">
        <f t="shared" si="106"/>
        <v>1019.7936999999999</v>
      </c>
      <c r="AX47" s="34">
        <f t="shared" si="21"/>
        <v>1019.7936999999999</v>
      </c>
      <c r="AY47" s="34">
        <f t="shared" si="22"/>
        <v>1018.7936999999999</v>
      </c>
      <c r="AZ47" s="34">
        <f t="shared" si="23"/>
        <v>1021.3391</v>
      </c>
      <c r="BA47" s="34">
        <f t="shared" si="24"/>
        <v>1030.5209</v>
      </c>
      <c r="BC47" s="35" t="s">
        <v>1457</v>
      </c>
      <c r="BD47">
        <f t="shared" si="107"/>
        <v>1016.1573</v>
      </c>
      <c r="BF47" s="34">
        <f t="shared" si="25"/>
        <v>1016.1573</v>
      </c>
      <c r="BG47" s="34">
        <f t="shared" si="26"/>
        <v>1022.43</v>
      </c>
      <c r="BH47" s="34">
        <f t="shared" si="27"/>
        <v>1024.9755</v>
      </c>
      <c r="BI47" s="34">
        <f t="shared" si="28"/>
        <v>1025.9755</v>
      </c>
      <c r="BK47" s="35" t="s">
        <v>1446</v>
      </c>
      <c r="BL47">
        <f t="shared" si="108"/>
        <v>1020.7028</v>
      </c>
      <c r="BN47" s="34">
        <f t="shared" si="29"/>
        <v>1020.7028</v>
      </c>
      <c r="BO47" s="34">
        <f t="shared" si="30"/>
        <v>1018.7936999999999</v>
      </c>
      <c r="BP47" s="34">
        <f t="shared" si="31"/>
        <v>1029.5209</v>
      </c>
      <c r="BQ47" s="34">
        <f t="shared" si="32"/>
        <v>1023.2482</v>
      </c>
      <c r="BS47" s="35" t="s">
        <v>1476</v>
      </c>
      <c r="BT47">
        <f t="shared" si="109"/>
        <v>1025.2482</v>
      </c>
      <c r="BV47" s="34">
        <f t="shared" si="33"/>
        <v>1025.2482</v>
      </c>
      <c r="BW47" s="34">
        <f t="shared" si="34"/>
        <v>1016.0664</v>
      </c>
      <c r="BX47" s="34">
        <f t="shared" si="35"/>
        <v>1025.8844999999999</v>
      </c>
      <c r="BY47" s="34">
        <f t="shared" si="36"/>
        <v>1025.9755</v>
      </c>
      <c r="CA47" s="35" t="s">
        <v>1437</v>
      </c>
      <c r="CB47">
        <f t="shared" si="110"/>
        <v>1023.4301</v>
      </c>
      <c r="CD47" s="34">
        <f t="shared" si="37"/>
        <v>1023.4301</v>
      </c>
      <c r="CE47" s="34">
        <f t="shared" si="38"/>
        <v>1015.1573</v>
      </c>
      <c r="CF47" s="34">
        <f t="shared" si="39"/>
        <v>1024.9755</v>
      </c>
      <c r="CG47" s="34">
        <f t="shared" si="40"/>
        <v>1025.9755</v>
      </c>
      <c r="CI47" s="35" t="s">
        <v>1073</v>
      </c>
      <c r="CJ47">
        <f t="shared" si="111"/>
        <v>1019.7936999999999</v>
      </c>
      <c r="CL47" s="34">
        <f t="shared" si="41"/>
        <v>1019.7936999999999</v>
      </c>
      <c r="CM47" s="34">
        <f t="shared" si="42"/>
        <v>1018.7936999999999</v>
      </c>
      <c r="CN47" s="34">
        <f t="shared" si="43"/>
        <v>1030.4299000000001</v>
      </c>
      <c r="CO47" s="34">
        <f t="shared" si="44"/>
        <v>1021.43</v>
      </c>
      <c r="CQ47" s="35" t="s">
        <v>1457</v>
      </c>
      <c r="CR47">
        <f t="shared" si="112"/>
        <v>1016.1573</v>
      </c>
      <c r="CT47" s="34">
        <f t="shared" si="45"/>
        <v>1016.1573</v>
      </c>
      <c r="CU47" s="34">
        <f t="shared" si="46"/>
        <v>1024.2482</v>
      </c>
      <c r="CV47" s="34">
        <f t="shared" si="47"/>
        <v>1025.8844999999999</v>
      </c>
      <c r="CW47" s="34">
        <f t="shared" si="48"/>
        <v>1026.8844999999999</v>
      </c>
      <c r="CY47" s="35" t="s">
        <v>1073</v>
      </c>
      <c r="CZ47">
        <f t="shared" si="113"/>
        <v>1019.7936999999999</v>
      </c>
      <c r="DB47" s="34">
        <f t="shared" si="49"/>
        <v>1019.7936999999999</v>
      </c>
      <c r="DC47" s="34">
        <f t="shared" si="50"/>
        <v>1019.7028</v>
      </c>
      <c r="DD47" s="34">
        <f t="shared" si="51"/>
        <v>1022.2482</v>
      </c>
      <c r="DE47" s="34">
        <f t="shared" si="52"/>
        <v>1030.5209</v>
      </c>
      <c r="DG47" s="35" t="s">
        <v>1073</v>
      </c>
      <c r="DH47">
        <f t="shared" si="114"/>
        <v>1019.7936999999999</v>
      </c>
      <c r="DJ47" s="34">
        <f t="shared" si="53"/>
        <v>1019.7936999999999</v>
      </c>
      <c r="DK47" s="34">
        <f t="shared" si="54"/>
        <v>1018.7936999999999</v>
      </c>
      <c r="DL47" s="34">
        <f t="shared" si="55"/>
        <v>1021.3391</v>
      </c>
      <c r="DM47" s="34">
        <f t="shared" si="56"/>
        <v>1031.4299000000001</v>
      </c>
      <c r="DO47" s="35" t="s">
        <v>1457</v>
      </c>
      <c r="DP47">
        <f t="shared" si="115"/>
        <v>1016.1573</v>
      </c>
      <c r="DR47" s="34">
        <f t="shared" si="57"/>
        <v>1016.1573</v>
      </c>
      <c r="DS47" s="34">
        <f t="shared" si="58"/>
        <v>1023.3391</v>
      </c>
      <c r="DT47" s="34">
        <f t="shared" si="59"/>
        <v>1024.9755</v>
      </c>
      <c r="DU47" s="34">
        <f t="shared" si="60"/>
        <v>1025.9755</v>
      </c>
      <c r="DW47" s="35" t="s">
        <v>1446</v>
      </c>
      <c r="DX47">
        <f t="shared" si="116"/>
        <v>1020.7028</v>
      </c>
      <c r="DZ47" s="34">
        <f t="shared" si="117"/>
        <v>1020.7028</v>
      </c>
      <c r="EA47" s="34">
        <f t="shared" si="61"/>
        <v>1016.9755</v>
      </c>
      <c r="EB47" s="34">
        <f t="shared" si="62"/>
        <v>1028.6117999999999</v>
      </c>
      <c r="EC47" s="34">
        <f t="shared" si="63"/>
        <v>1022.3391</v>
      </c>
      <c r="EE47" s="35" t="s">
        <v>1437</v>
      </c>
      <c r="EF47">
        <f t="shared" si="118"/>
        <v>1023.4301</v>
      </c>
      <c r="EH47" s="34">
        <f t="shared" si="64"/>
        <v>1023.4301</v>
      </c>
      <c r="EI47" s="34">
        <f t="shared" si="65"/>
        <v>1014.2482</v>
      </c>
      <c r="EJ47" s="34">
        <f t="shared" si="66"/>
        <v>1024.0663999999999</v>
      </c>
      <c r="EK47" s="34">
        <f t="shared" si="67"/>
        <v>1026.8844999999999</v>
      </c>
      <c r="EM47" s="35" t="s">
        <v>1438</v>
      </c>
      <c r="EN47">
        <f t="shared" si="119"/>
        <v>1024.3390999999999</v>
      </c>
      <c r="EP47" s="34">
        <f t="shared" si="68"/>
        <v>1024.3390999999999</v>
      </c>
      <c r="EQ47" s="34">
        <f t="shared" si="69"/>
        <v>1013.3392</v>
      </c>
      <c r="ER47" s="34">
        <f t="shared" si="70"/>
        <v>1026.7936</v>
      </c>
      <c r="ES47" s="34">
        <f t="shared" si="71"/>
        <v>1025.9755</v>
      </c>
      <c r="EU47" s="35" t="s">
        <v>1466</v>
      </c>
      <c r="EV47">
        <f t="shared" si="120"/>
        <v>1018.8846</v>
      </c>
      <c r="EX47" s="34">
        <f t="shared" si="72"/>
        <v>1018.8846</v>
      </c>
      <c r="EY47" s="34">
        <f t="shared" si="73"/>
        <v>1018.7936999999999</v>
      </c>
      <c r="EZ47" s="34">
        <f t="shared" si="74"/>
        <v>1032.2482</v>
      </c>
      <c r="FA47" s="34">
        <f t="shared" si="75"/>
        <v>1020.5209</v>
      </c>
      <c r="FC47" s="35" t="s">
        <v>1484</v>
      </c>
      <c r="FD47">
        <f t="shared" si="121"/>
        <v>1015.2482</v>
      </c>
      <c r="FF47" s="34">
        <f t="shared" si="76"/>
        <v>1015.2482</v>
      </c>
      <c r="FG47" s="34">
        <f t="shared" si="77"/>
        <v>1022.43</v>
      </c>
      <c r="FH47" s="34">
        <f t="shared" si="78"/>
        <v>1024.0663999999999</v>
      </c>
      <c r="FI47" s="34">
        <f t="shared" si="79"/>
        <v>1025.0663999999999</v>
      </c>
      <c r="FK47" s="35" t="s">
        <v>1460</v>
      </c>
      <c r="FL47">
        <f t="shared" si="122"/>
        <v>1021.6119</v>
      </c>
      <c r="FN47" s="34">
        <f t="shared" si="80"/>
        <v>1021.6119</v>
      </c>
      <c r="FO47" s="34">
        <f t="shared" si="81"/>
        <v>1016.9755</v>
      </c>
      <c r="FP47" s="34">
        <f t="shared" si="82"/>
        <v>1021.3391</v>
      </c>
      <c r="FQ47" s="34">
        <f t="shared" si="83"/>
        <v>1030.5209</v>
      </c>
      <c r="FS47" s="35" t="s">
        <v>1460</v>
      </c>
      <c r="FT47">
        <f t="shared" si="123"/>
        <v>1021.6119</v>
      </c>
      <c r="FV47" s="34">
        <f t="shared" si="84"/>
        <v>1021.6119</v>
      </c>
      <c r="FW47" s="34">
        <f t="shared" si="85"/>
        <v>1018.7936999999999</v>
      </c>
      <c r="FX47" s="34">
        <f t="shared" si="86"/>
        <v>1020.43</v>
      </c>
      <c r="FY47" s="34">
        <f t="shared" si="87"/>
        <v>1031.4299000000001</v>
      </c>
      <c r="GA47" s="35" t="s">
        <v>1498</v>
      </c>
      <c r="GB47">
        <f t="shared" si="124"/>
        <v>1013.4301</v>
      </c>
      <c r="GD47" s="34">
        <f t="shared" si="88"/>
        <v>1013.4301</v>
      </c>
      <c r="GE47" s="34">
        <f t="shared" si="89"/>
        <v>1024.2482</v>
      </c>
      <c r="GF47" s="34">
        <f t="shared" si="90"/>
        <v>1023.1573</v>
      </c>
      <c r="GG47" s="34">
        <f t="shared" si="91"/>
        <v>1026.8844999999999</v>
      </c>
      <c r="GI47" s="35" t="s">
        <v>1456</v>
      </c>
      <c r="GJ47">
        <f t="shared" si="125"/>
        <v>1017.9755</v>
      </c>
      <c r="GL47" s="34">
        <f t="shared" si="92"/>
        <v>1017.9755</v>
      </c>
      <c r="GM47" s="34">
        <f t="shared" si="93"/>
        <v>1020.6118</v>
      </c>
      <c r="GN47" s="34">
        <f t="shared" si="94"/>
        <v>1031.3390999999999</v>
      </c>
      <c r="GO47" s="34">
        <f t="shared" si="95"/>
        <v>1020.5209</v>
      </c>
      <c r="GQ47" s="35" t="s">
        <v>1476</v>
      </c>
      <c r="GR47">
        <f t="shared" si="126"/>
        <v>1025.2482</v>
      </c>
      <c r="GT47" s="34">
        <f t="shared" si="96"/>
        <v>1025.2482</v>
      </c>
      <c r="GU47" s="34">
        <f t="shared" si="97"/>
        <v>1013.3392</v>
      </c>
      <c r="GV47" s="34">
        <f t="shared" si="98"/>
        <v>1025.8844999999999</v>
      </c>
      <c r="GW47" s="34">
        <f t="shared" si="99"/>
        <v>1024.1572000000001</v>
      </c>
      <c r="HG47" s="33">
        <f t="shared" si="134"/>
        <v>-7.9889597264129725E-2</v>
      </c>
      <c r="HI47" s="33">
        <f t="shared" si="135"/>
        <v>-0.27371124380947276</v>
      </c>
      <c r="HK47" s="33">
        <f t="shared" si="136"/>
        <v>-0.37553443191073854</v>
      </c>
      <c r="HM47" s="33">
        <f t="shared" si="137"/>
        <v>-5.7636774493606352E-2</v>
      </c>
      <c r="HN47" s="36"/>
    </row>
    <row r="48" spans="1:222" x14ac:dyDescent="0.35">
      <c r="A48" t="s">
        <v>1446</v>
      </c>
      <c r="B48" s="40">
        <f t="shared" si="0"/>
        <v>1020.7028</v>
      </c>
      <c r="D48" s="40">
        <f t="shared" si="1"/>
        <v>1020.7028</v>
      </c>
      <c r="E48" s="40">
        <f t="shared" si="2"/>
        <v>1019.7028</v>
      </c>
      <c r="F48" s="40">
        <f t="shared" si="3"/>
        <v>1025.8844999999999</v>
      </c>
      <c r="G48" s="40">
        <f t="shared" si="4"/>
        <v>1026.8844999999999</v>
      </c>
      <c r="I48" s="35" t="s">
        <v>1437</v>
      </c>
      <c r="J48">
        <f t="shared" si="102"/>
        <v>1023.4301</v>
      </c>
      <c r="M48" s="34">
        <f t="shared" si="5"/>
        <v>1023.4301</v>
      </c>
      <c r="N48" s="34"/>
      <c r="O48" s="34">
        <f t="shared" si="6"/>
        <v>1016.9755</v>
      </c>
      <c r="P48" s="34"/>
      <c r="Q48" s="34">
        <f t="shared" si="7"/>
        <v>1025.8844999999999</v>
      </c>
      <c r="R48" s="34"/>
      <c r="S48" s="34">
        <f t="shared" si="8"/>
        <v>1025.9755</v>
      </c>
      <c r="U48" s="35" t="s">
        <v>1446</v>
      </c>
      <c r="V48">
        <f t="shared" si="103"/>
        <v>1020.7028</v>
      </c>
      <c r="Z48" s="34">
        <f t="shared" si="9"/>
        <v>1020.7028</v>
      </c>
      <c r="AA48" s="34">
        <f t="shared" si="10"/>
        <v>1018.7936999999999</v>
      </c>
      <c r="AB48" s="34">
        <f t="shared" si="11"/>
        <v>1029.5209</v>
      </c>
      <c r="AC48" s="34">
        <f t="shared" si="12"/>
        <v>1023.2482</v>
      </c>
      <c r="AE48" s="35" t="s">
        <v>1455</v>
      </c>
      <c r="AF48">
        <f t="shared" si="104"/>
        <v>1017.0664</v>
      </c>
      <c r="AH48" s="34">
        <f t="shared" si="13"/>
        <v>1017.0664</v>
      </c>
      <c r="AI48" s="34">
        <f t="shared" si="14"/>
        <v>1022.43</v>
      </c>
      <c r="AJ48" s="34">
        <f t="shared" si="15"/>
        <v>1024.9755</v>
      </c>
      <c r="AK48" s="34">
        <f t="shared" si="16"/>
        <v>1026.8844999999999</v>
      </c>
      <c r="AM48" s="35" t="s">
        <v>1073</v>
      </c>
      <c r="AN48">
        <f t="shared" si="105"/>
        <v>1019.7936999999999</v>
      </c>
      <c r="AP48" s="34">
        <f t="shared" si="17"/>
        <v>1019.7936999999999</v>
      </c>
      <c r="AQ48" s="34">
        <f t="shared" si="18"/>
        <v>1018.7936999999999</v>
      </c>
      <c r="AR48" s="34">
        <f t="shared" si="19"/>
        <v>1023.1573</v>
      </c>
      <c r="AS48" s="34">
        <f t="shared" si="20"/>
        <v>1028.7028</v>
      </c>
      <c r="AU48" s="35" t="s">
        <v>1073</v>
      </c>
      <c r="AV48">
        <f t="shared" si="106"/>
        <v>1019.7936999999999</v>
      </c>
      <c r="AX48" s="34">
        <f t="shared" si="21"/>
        <v>1019.7936999999999</v>
      </c>
      <c r="AY48" s="34">
        <f t="shared" si="22"/>
        <v>1018.7936999999999</v>
      </c>
      <c r="AZ48" s="34">
        <f t="shared" si="23"/>
        <v>1021.3391</v>
      </c>
      <c r="BA48" s="34">
        <f t="shared" si="24"/>
        <v>1030.5209</v>
      </c>
      <c r="BC48" s="35" t="s">
        <v>1457</v>
      </c>
      <c r="BD48">
        <f t="shared" si="107"/>
        <v>1016.1573</v>
      </c>
      <c r="BF48" s="34">
        <f t="shared" si="25"/>
        <v>1016.1573</v>
      </c>
      <c r="BG48" s="34">
        <f t="shared" si="26"/>
        <v>1021.5209</v>
      </c>
      <c r="BH48" s="34">
        <f t="shared" si="27"/>
        <v>1024.9755</v>
      </c>
      <c r="BI48" s="34">
        <f t="shared" si="28"/>
        <v>1025.9755</v>
      </c>
      <c r="BK48" s="35" t="s">
        <v>1073</v>
      </c>
      <c r="BL48">
        <f t="shared" si="108"/>
        <v>1019.7936999999999</v>
      </c>
      <c r="BN48" s="34">
        <f t="shared" si="29"/>
        <v>1019.7936999999999</v>
      </c>
      <c r="BO48" s="34">
        <f t="shared" si="30"/>
        <v>1018.7936999999999</v>
      </c>
      <c r="BP48" s="34">
        <f t="shared" si="31"/>
        <v>1028.6117999999999</v>
      </c>
      <c r="BQ48" s="34">
        <f t="shared" si="32"/>
        <v>1023.2482</v>
      </c>
      <c r="BS48" s="35" t="s">
        <v>1476</v>
      </c>
      <c r="BT48">
        <f t="shared" si="109"/>
        <v>1025.2482</v>
      </c>
      <c r="BV48" s="34">
        <f t="shared" si="33"/>
        <v>1025.2482</v>
      </c>
      <c r="BW48" s="34">
        <f t="shared" si="34"/>
        <v>1016.0664</v>
      </c>
      <c r="BX48" s="34">
        <f t="shared" si="35"/>
        <v>1025.8844999999999</v>
      </c>
      <c r="BY48" s="34">
        <f t="shared" si="36"/>
        <v>1025.9755</v>
      </c>
      <c r="CA48" s="35" t="s">
        <v>1437</v>
      </c>
      <c r="CB48">
        <f t="shared" si="110"/>
        <v>1023.4301</v>
      </c>
      <c r="CD48" s="34">
        <f t="shared" si="37"/>
        <v>1023.4301</v>
      </c>
      <c r="CE48" s="34">
        <f t="shared" si="38"/>
        <v>1015.1573</v>
      </c>
      <c r="CF48" s="34">
        <f t="shared" si="39"/>
        <v>1024.0663999999999</v>
      </c>
      <c r="CG48" s="34">
        <f t="shared" si="40"/>
        <v>1025.9755</v>
      </c>
      <c r="CI48" s="35" t="s">
        <v>1446</v>
      </c>
      <c r="CJ48">
        <f t="shared" si="111"/>
        <v>1020.7028</v>
      </c>
      <c r="CL48" s="34">
        <f t="shared" si="41"/>
        <v>1020.7028</v>
      </c>
      <c r="CM48" s="34">
        <f t="shared" si="42"/>
        <v>1018.7936999999999</v>
      </c>
      <c r="CN48" s="34">
        <f t="shared" si="43"/>
        <v>1030.4299000000001</v>
      </c>
      <c r="CO48" s="34">
        <f t="shared" si="44"/>
        <v>1021.43</v>
      </c>
      <c r="CQ48" s="35" t="s">
        <v>1457</v>
      </c>
      <c r="CR48">
        <f t="shared" si="112"/>
        <v>1016.1573</v>
      </c>
      <c r="CT48" s="34">
        <f t="shared" si="45"/>
        <v>1016.1573</v>
      </c>
      <c r="CU48" s="34">
        <f t="shared" si="46"/>
        <v>1024.2482</v>
      </c>
      <c r="CV48" s="34">
        <f t="shared" si="47"/>
        <v>1025.8844999999999</v>
      </c>
      <c r="CW48" s="34">
        <f t="shared" si="48"/>
        <v>1026.8844999999999</v>
      </c>
      <c r="CY48" s="35" t="s">
        <v>1073</v>
      </c>
      <c r="CZ48">
        <f t="shared" si="113"/>
        <v>1019.7936999999999</v>
      </c>
      <c r="DB48" s="34">
        <f t="shared" si="49"/>
        <v>1019.7936999999999</v>
      </c>
      <c r="DC48" s="34">
        <f t="shared" si="50"/>
        <v>1019.7028</v>
      </c>
      <c r="DD48" s="34">
        <f t="shared" si="51"/>
        <v>1022.2482</v>
      </c>
      <c r="DE48" s="34">
        <f t="shared" si="52"/>
        <v>1030.5209</v>
      </c>
      <c r="DG48" s="35" t="s">
        <v>1073</v>
      </c>
      <c r="DH48">
        <f t="shared" si="114"/>
        <v>1019.7936999999999</v>
      </c>
      <c r="DJ48" s="34">
        <f t="shared" si="53"/>
        <v>1019.7936999999999</v>
      </c>
      <c r="DK48" s="34">
        <f t="shared" si="54"/>
        <v>1017.8846</v>
      </c>
      <c r="DL48" s="34">
        <f t="shared" si="55"/>
        <v>1021.3391</v>
      </c>
      <c r="DM48" s="34">
        <f t="shared" si="56"/>
        <v>1030.5209</v>
      </c>
      <c r="DO48" s="35" t="s">
        <v>1457</v>
      </c>
      <c r="DP48">
        <f t="shared" si="115"/>
        <v>1016.1573</v>
      </c>
      <c r="DR48" s="34">
        <f t="shared" si="57"/>
        <v>1016.1573</v>
      </c>
      <c r="DS48" s="34">
        <f t="shared" si="58"/>
        <v>1023.3391</v>
      </c>
      <c r="DT48" s="34">
        <f t="shared" si="59"/>
        <v>1024.9755</v>
      </c>
      <c r="DU48" s="34">
        <f t="shared" si="60"/>
        <v>1025.9755</v>
      </c>
      <c r="DW48" s="35" t="s">
        <v>1073</v>
      </c>
      <c r="DX48">
        <f t="shared" si="116"/>
        <v>1019.7936999999999</v>
      </c>
      <c r="DZ48" s="34">
        <f t="shared" si="117"/>
        <v>1019.7936999999999</v>
      </c>
      <c r="EA48" s="34">
        <f t="shared" si="61"/>
        <v>1016.9755</v>
      </c>
      <c r="EB48" s="34">
        <f t="shared" si="62"/>
        <v>1028.6117999999999</v>
      </c>
      <c r="EC48" s="34">
        <f t="shared" si="63"/>
        <v>1022.3391</v>
      </c>
      <c r="EE48" s="35" t="s">
        <v>1437</v>
      </c>
      <c r="EF48">
        <f t="shared" si="118"/>
        <v>1023.4301</v>
      </c>
      <c r="EH48" s="34">
        <f t="shared" si="64"/>
        <v>1023.4301</v>
      </c>
      <c r="EI48" s="34">
        <f t="shared" si="65"/>
        <v>1015.1573</v>
      </c>
      <c r="EJ48" s="34">
        <f t="shared" si="66"/>
        <v>1024.0663999999999</v>
      </c>
      <c r="EK48" s="34">
        <f t="shared" si="67"/>
        <v>1025.9755</v>
      </c>
      <c r="EM48" s="35" t="s">
        <v>1476</v>
      </c>
      <c r="EN48">
        <f t="shared" si="119"/>
        <v>1025.2482</v>
      </c>
      <c r="EP48" s="34">
        <f t="shared" si="68"/>
        <v>1025.2482</v>
      </c>
      <c r="EQ48" s="34">
        <f t="shared" si="69"/>
        <v>1013.3392</v>
      </c>
      <c r="ER48" s="34">
        <f t="shared" si="70"/>
        <v>1026.7936</v>
      </c>
      <c r="ES48" s="34">
        <f t="shared" si="71"/>
        <v>1025.0663999999999</v>
      </c>
      <c r="EU48" s="35" t="s">
        <v>1456</v>
      </c>
      <c r="EV48">
        <f t="shared" si="120"/>
        <v>1017.9755</v>
      </c>
      <c r="EX48" s="34">
        <f t="shared" si="72"/>
        <v>1017.9755</v>
      </c>
      <c r="EY48" s="34">
        <f t="shared" si="73"/>
        <v>1018.7936999999999</v>
      </c>
      <c r="EZ48" s="34">
        <f t="shared" si="74"/>
        <v>1032.2482</v>
      </c>
      <c r="FA48" s="34">
        <f t="shared" si="75"/>
        <v>1019.6118</v>
      </c>
      <c r="FC48" s="35" t="s">
        <v>1484</v>
      </c>
      <c r="FD48">
        <f t="shared" si="121"/>
        <v>1015.2482</v>
      </c>
      <c r="FF48" s="34">
        <f t="shared" si="76"/>
        <v>1015.2482</v>
      </c>
      <c r="FG48" s="34">
        <f t="shared" si="77"/>
        <v>1022.43</v>
      </c>
      <c r="FH48" s="34">
        <f t="shared" si="78"/>
        <v>1024.0663999999999</v>
      </c>
      <c r="FI48" s="34">
        <f t="shared" si="79"/>
        <v>1025.9755</v>
      </c>
      <c r="FK48" s="35" t="s">
        <v>1446</v>
      </c>
      <c r="FL48">
        <f t="shared" si="122"/>
        <v>1020.7028</v>
      </c>
      <c r="FN48" s="34">
        <f t="shared" si="80"/>
        <v>1020.7028</v>
      </c>
      <c r="FO48" s="34">
        <f t="shared" si="81"/>
        <v>1017.8846</v>
      </c>
      <c r="FP48" s="34">
        <f t="shared" si="82"/>
        <v>1021.3391</v>
      </c>
      <c r="FQ48" s="34">
        <f t="shared" si="83"/>
        <v>1030.5209</v>
      </c>
      <c r="FS48" s="35" t="s">
        <v>1446</v>
      </c>
      <c r="FT48">
        <f t="shared" si="123"/>
        <v>1020.7028</v>
      </c>
      <c r="FV48" s="34">
        <f t="shared" si="84"/>
        <v>1020.7028</v>
      </c>
      <c r="FW48" s="34">
        <f t="shared" si="85"/>
        <v>1018.7936999999999</v>
      </c>
      <c r="FX48" s="34">
        <f t="shared" si="86"/>
        <v>1020.43</v>
      </c>
      <c r="FY48" s="34">
        <f t="shared" si="87"/>
        <v>1031.4299000000001</v>
      </c>
      <c r="GA48" s="35" t="s">
        <v>1498</v>
      </c>
      <c r="GB48">
        <f t="shared" si="124"/>
        <v>1013.4301</v>
      </c>
      <c r="GD48" s="34">
        <f t="shared" si="88"/>
        <v>1013.4301</v>
      </c>
      <c r="GE48" s="34">
        <f t="shared" si="89"/>
        <v>1024.2482</v>
      </c>
      <c r="GF48" s="34">
        <f t="shared" si="90"/>
        <v>1023.1573</v>
      </c>
      <c r="GG48" s="34">
        <f t="shared" si="91"/>
        <v>1026.8844999999999</v>
      </c>
      <c r="GI48" s="35" t="s">
        <v>1455</v>
      </c>
      <c r="GJ48">
        <f t="shared" si="125"/>
        <v>1017.0664</v>
      </c>
      <c r="GL48" s="34">
        <f t="shared" si="92"/>
        <v>1017.0664</v>
      </c>
      <c r="GM48" s="34">
        <f t="shared" si="93"/>
        <v>1020.6118</v>
      </c>
      <c r="GN48" s="34">
        <f t="shared" si="94"/>
        <v>1030.4299000000001</v>
      </c>
      <c r="GO48" s="34">
        <f t="shared" si="95"/>
        <v>1020.5209</v>
      </c>
      <c r="GQ48" s="35" t="s">
        <v>1489</v>
      </c>
      <c r="GR48">
        <f t="shared" si="126"/>
        <v>1026.1573000000001</v>
      </c>
      <c r="GT48" s="34">
        <f t="shared" si="96"/>
        <v>1026.1573000000001</v>
      </c>
      <c r="GU48" s="34">
        <f t="shared" si="97"/>
        <v>1013.3392</v>
      </c>
      <c r="GV48" s="34">
        <f t="shared" si="98"/>
        <v>1026.7936</v>
      </c>
      <c r="GW48" s="34">
        <f t="shared" si="99"/>
        <v>1025.9755</v>
      </c>
      <c r="HG48" s="33">
        <f>+ABS(HH32-HI32)/HH32</f>
        <v>-7.2835586256550774E-2</v>
      </c>
      <c r="HI48" s="33">
        <f t="shared" si="135"/>
        <v>-1.7416362753524082</v>
      </c>
      <c r="HK48" s="33"/>
      <c r="HM48" s="33">
        <f t="shared" si="137"/>
        <v>-0.16367558534716042</v>
      </c>
      <c r="HN48" s="36"/>
    </row>
    <row r="49" spans="1:245" x14ac:dyDescent="0.35">
      <c r="A49" t="s">
        <v>1446</v>
      </c>
      <c r="B49" s="40">
        <f t="shared" si="0"/>
        <v>1020.7028</v>
      </c>
      <c r="D49" s="40">
        <f t="shared" si="1"/>
        <v>1020.7028</v>
      </c>
      <c r="E49" s="40">
        <f t="shared" si="2"/>
        <v>1019.7028</v>
      </c>
      <c r="F49" s="40">
        <f t="shared" si="3"/>
        <v>1025.8844999999999</v>
      </c>
      <c r="G49" s="40">
        <f t="shared" si="4"/>
        <v>1026.8844999999999</v>
      </c>
      <c r="I49" s="35" t="s">
        <v>1437</v>
      </c>
      <c r="J49">
        <f t="shared" si="102"/>
        <v>1023.4301</v>
      </c>
      <c r="M49" s="34">
        <f t="shared" si="5"/>
        <v>1023.4301</v>
      </c>
      <c r="N49" s="34"/>
      <c r="O49" s="34">
        <f t="shared" si="6"/>
        <v>1016.9755</v>
      </c>
      <c r="P49" s="34"/>
      <c r="Q49" s="34">
        <f t="shared" si="7"/>
        <v>1025.8844999999999</v>
      </c>
      <c r="R49" s="34"/>
      <c r="S49" s="34">
        <f t="shared" si="8"/>
        <v>1025.9755</v>
      </c>
      <c r="U49" s="35" t="s">
        <v>1446</v>
      </c>
      <c r="V49">
        <f t="shared" si="103"/>
        <v>1020.7028</v>
      </c>
      <c r="Z49" s="34">
        <f t="shared" si="9"/>
        <v>1020.7028</v>
      </c>
      <c r="AA49" s="34">
        <f t="shared" si="10"/>
        <v>1018.7936999999999</v>
      </c>
      <c r="AB49" s="34">
        <f t="shared" si="11"/>
        <v>1029.5209</v>
      </c>
      <c r="AC49" s="34">
        <f t="shared" si="12"/>
        <v>1023.2482</v>
      </c>
      <c r="AE49" s="35" t="s">
        <v>1455</v>
      </c>
      <c r="AF49">
        <f t="shared" si="104"/>
        <v>1017.0664</v>
      </c>
      <c r="AH49" s="34">
        <f t="shared" si="13"/>
        <v>1017.0664</v>
      </c>
      <c r="AI49" s="34">
        <f t="shared" si="14"/>
        <v>1022.43</v>
      </c>
      <c r="AJ49" s="34">
        <f t="shared" si="15"/>
        <v>1024.9755</v>
      </c>
      <c r="AK49" s="34">
        <f t="shared" si="16"/>
        <v>1026.8844999999999</v>
      </c>
      <c r="AM49" s="35" t="s">
        <v>1073</v>
      </c>
      <c r="AN49">
        <f t="shared" si="105"/>
        <v>1019.7936999999999</v>
      </c>
      <c r="AP49" s="34">
        <f t="shared" si="17"/>
        <v>1019.7936999999999</v>
      </c>
      <c r="AQ49" s="34">
        <f t="shared" si="18"/>
        <v>1018.7936999999999</v>
      </c>
      <c r="AR49" s="34">
        <f t="shared" si="19"/>
        <v>1023.1573</v>
      </c>
      <c r="AS49" s="34">
        <f t="shared" si="20"/>
        <v>1028.7028</v>
      </c>
      <c r="AU49" s="35" t="s">
        <v>1073</v>
      </c>
      <c r="AV49">
        <f t="shared" si="106"/>
        <v>1019.7936999999999</v>
      </c>
      <c r="AX49" s="34">
        <f t="shared" si="21"/>
        <v>1019.7936999999999</v>
      </c>
      <c r="AY49" s="34">
        <f t="shared" si="22"/>
        <v>1018.7936999999999</v>
      </c>
      <c r="AZ49" s="34">
        <f t="shared" si="23"/>
        <v>1021.3391</v>
      </c>
      <c r="BA49" s="34">
        <f t="shared" si="24"/>
        <v>1031.4299000000001</v>
      </c>
      <c r="BC49" s="35" t="s">
        <v>1457</v>
      </c>
      <c r="BD49">
        <f t="shared" si="107"/>
        <v>1016.1573</v>
      </c>
      <c r="BF49" s="34">
        <f t="shared" si="25"/>
        <v>1016.1573</v>
      </c>
      <c r="BG49" s="34">
        <f t="shared" si="26"/>
        <v>1021.5209</v>
      </c>
      <c r="BH49" s="34">
        <f t="shared" si="27"/>
        <v>1024.9755</v>
      </c>
      <c r="BI49" s="34">
        <f t="shared" si="28"/>
        <v>1025.9755</v>
      </c>
      <c r="BK49" s="35" t="s">
        <v>1446</v>
      </c>
      <c r="BL49">
        <f t="shared" si="108"/>
        <v>1020.7028</v>
      </c>
      <c r="BN49" s="34">
        <f t="shared" si="29"/>
        <v>1020.7028</v>
      </c>
      <c r="BO49" s="34">
        <f t="shared" si="30"/>
        <v>1018.7936999999999</v>
      </c>
      <c r="BP49" s="34">
        <f t="shared" si="31"/>
        <v>1028.6117999999999</v>
      </c>
      <c r="BQ49" s="34">
        <f t="shared" si="32"/>
        <v>1023.2482</v>
      </c>
      <c r="BS49" s="35" t="s">
        <v>1476</v>
      </c>
      <c r="BT49">
        <f t="shared" si="109"/>
        <v>1025.2482</v>
      </c>
      <c r="BV49" s="34">
        <f t="shared" si="33"/>
        <v>1025.2482</v>
      </c>
      <c r="BW49" s="34">
        <f t="shared" si="34"/>
        <v>1016.0664</v>
      </c>
      <c r="BX49" s="34">
        <f t="shared" si="35"/>
        <v>1026.7936</v>
      </c>
      <c r="BY49" s="34">
        <f t="shared" si="36"/>
        <v>1025.9755</v>
      </c>
      <c r="CA49" s="35" t="s">
        <v>1437</v>
      </c>
      <c r="CB49">
        <f t="shared" si="110"/>
        <v>1023.4301</v>
      </c>
      <c r="CD49" s="34">
        <f t="shared" si="37"/>
        <v>1023.4301</v>
      </c>
      <c r="CE49" s="34">
        <f t="shared" si="38"/>
        <v>1015.1573</v>
      </c>
      <c r="CF49" s="34">
        <f t="shared" si="39"/>
        <v>1024.9755</v>
      </c>
      <c r="CG49" s="34">
        <f t="shared" si="40"/>
        <v>1025.9755</v>
      </c>
      <c r="CI49" s="35" t="s">
        <v>1460</v>
      </c>
      <c r="CJ49">
        <f t="shared" si="111"/>
        <v>1021.6119</v>
      </c>
      <c r="CL49" s="34">
        <f t="shared" si="41"/>
        <v>1021.6119</v>
      </c>
      <c r="CM49" s="34">
        <f t="shared" si="42"/>
        <v>1018.7936999999999</v>
      </c>
      <c r="CN49" s="34">
        <f t="shared" si="43"/>
        <v>1030.4299000000001</v>
      </c>
      <c r="CO49" s="34">
        <f t="shared" si="44"/>
        <v>1021.43</v>
      </c>
      <c r="CQ49" s="35" t="s">
        <v>1457</v>
      </c>
      <c r="CR49">
        <f t="shared" si="112"/>
        <v>1016.1573</v>
      </c>
      <c r="CT49" s="34">
        <f t="shared" si="45"/>
        <v>1016.1573</v>
      </c>
      <c r="CU49" s="34">
        <f t="shared" si="46"/>
        <v>1024.2482</v>
      </c>
      <c r="CV49" s="34">
        <f t="shared" si="47"/>
        <v>1026.7936</v>
      </c>
      <c r="CW49" s="34">
        <f t="shared" si="48"/>
        <v>1026.8844999999999</v>
      </c>
      <c r="CY49" s="35" t="s">
        <v>1073</v>
      </c>
      <c r="CZ49">
        <f t="shared" si="113"/>
        <v>1019.7936999999999</v>
      </c>
      <c r="DB49" s="34">
        <f t="shared" si="49"/>
        <v>1019.7936999999999</v>
      </c>
      <c r="DC49" s="34">
        <f t="shared" si="50"/>
        <v>1019.7028</v>
      </c>
      <c r="DD49" s="34">
        <f t="shared" si="51"/>
        <v>1022.2482</v>
      </c>
      <c r="DE49" s="34">
        <f t="shared" si="52"/>
        <v>1030.5209</v>
      </c>
      <c r="DG49" s="35" t="s">
        <v>1073</v>
      </c>
      <c r="DH49">
        <f t="shared" si="114"/>
        <v>1019.7936999999999</v>
      </c>
      <c r="DJ49" s="34">
        <f t="shared" si="53"/>
        <v>1019.7936999999999</v>
      </c>
      <c r="DK49" s="34">
        <f t="shared" si="54"/>
        <v>1017.8846</v>
      </c>
      <c r="DL49" s="34">
        <f t="shared" si="55"/>
        <v>1021.3391</v>
      </c>
      <c r="DM49" s="34">
        <f t="shared" si="56"/>
        <v>1030.5209</v>
      </c>
      <c r="DO49" s="35" t="s">
        <v>1457</v>
      </c>
      <c r="DP49">
        <f t="shared" si="115"/>
        <v>1016.1573</v>
      </c>
      <c r="DR49" s="34">
        <f t="shared" si="57"/>
        <v>1016.1573</v>
      </c>
      <c r="DS49" s="34">
        <f t="shared" si="58"/>
        <v>1023.3391</v>
      </c>
      <c r="DT49" s="34">
        <f t="shared" si="59"/>
        <v>1024.9755</v>
      </c>
      <c r="DU49" s="34">
        <f t="shared" si="60"/>
        <v>1025.9755</v>
      </c>
      <c r="DW49" s="35" t="s">
        <v>1446</v>
      </c>
      <c r="DX49">
        <f t="shared" si="116"/>
        <v>1020.7028</v>
      </c>
      <c r="DZ49" s="34">
        <f t="shared" si="117"/>
        <v>1020.7028</v>
      </c>
      <c r="EA49" s="34">
        <f t="shared" si="61"/>
        <v>1018.7936999999999</v>
      </c>
      <c r="EB49" s="34">
        <f t="shared" si="62"/>
        <v>1028.6117999999999</v>
      </c>
      <c r="EC49" s="34">
        <f t="shared" si="63"/>
        <v>1022.3391</v>
      </c>
      <c r="EE49" s="35" t="s">
        <v>1437</v>
      </c>
      <c r="EF49">
        <f t="shared" si="118"/>
        <v>1023.4301</v>
      </c>
      <c r="EH49" s="34">
        <f t="shared" si="64"/>
        <v>1023.4301</v>
      </c>
      <c r="EI49" s="34">
        <f t="shared" si="65"/>
        <v>1015.1573</v>
      </c>
      <c r="EJ49" s="34">
        <f t="shared" si="66"/>
        <v>1024.0663999999999</v>
      </c>
      <c r="EK49" s="34">
        <f t="shared" si="67"/>
        <v>1025.9755</v>
      </c>
      <c r="EM49" s="35" t="s">
        <v>1476</v>
      </c>
      <c r="EN49">
        <f t="shared" si="119"/>
        <v>1025.2482</v>
      </c>
      <c r="EP49" s="34">
        <f t="shared" si="68"/>
        <v>1025.2482</v>
      </c>
      <c r="EQ49" s="34">
        <f t="shared" si="69"/>
        <v>1013.3392</v>
      </c>
      <c r="ER49" s="34">
        <f t="shared" si="70"/>
        <v>1027.7028</v>
      </c>
      <c r="ES49" s="34">
        <f t="shared" si="71"/>
        <v>1025.0663999999999</v>
      </c>
      <c r="EU49" s="35" t="s">
        <v>1456</v>
      </c>
      <c r="EV49">
        <f t="shared" si="120"/>
        <v>1017.9755</v>
      </c>
      <c r="EX49" s="34">
        <f t="shared" si="72"/>
        <v>1017.9755</v>
      </c>
      <c r="EY49" s="34">
        <f t="shared" si="73"/>
        <v>1018.7936999999999</v>
      </c>
      <c r="EZ49" s="34">
        <f t="shared" si="74"/>
        <v>1031.3390999999999</v>
      </c>
      <c r="FA49" s="34">
        <f t="shared" si="75"/>
        <v>1019.6118</v>
      </c>
      <c r="FC49" s="35" t="s">
        <v>1485</v>
      </c>
      <c r="FD49">
        <f t="shared" si="121"/>
        <v>1014.3392</v>
      </c>
      <c r="FF49" s="34">
        <f t="shared" si="76"/>
        <v>1014.3392</v>
      </c>
      <c r="FG49" s="34">
        <f t="shared" si="77"/>
        <v>1022.43</v>
      </c>
      <c r="FH49" s="34">
        <f t="shared" si="78"/>
        <v>1024.9755</v>
      </c>
      <c r="FI49" s="34">
        <f t="shared" si="79"/>
        <v>1025.9755</v>
      </c>
      <c r="FK49" s="35" t="s">
        <v>1073</v>
      </c>
      <c r="FL49">
        <f t="shared" si="122"/>
        <v>1019.7936999999999</v>
      </c>
      <c r="FN49" s="34">
        <f t="shared" si="80"/>
        <v>1019.7936999999999</v>
      </c>
      <c r="FO49" s="34">
        <f t="shared" si="81"/>
        <v>1018.7936999999999</v>
      </c>
      <c r="FP49" s="34">
        <f t="shared" si="82"/>
        <v>1020.43</v>
      </c>
      <c r="FQ49" s="34">
        <f t="shared" si="83"/>
        <v>1030.5209</v>
      </c>
      <c r="FS49" s="35" t="s">
        <v>1073</v>
      </c>
      <c r="FT49">
        <f t="shared" si="123"/>
        <v>1019.7936999999999</v>
      </c>
      <c r="FV49" s="34">
        <f t="shared" si="84"/>
        <v>1019.7936999999999</v>
      </c>
      <c r="FW49" s="34">
        <f t="shared" si="85"/>
        <v>1017.8846</v>
      </c>
      <c r="FX49" s="34">
        <f t="shared" si="86"/>
        <v>1019.5209</v>
      </c>
      <c r="FY49" s="34">
        <f t="shared" si="87"/>
        <v>1031.4299000000001</v>
      </c>
      <c r="GA49" s="35" t="s">
        <v>1498</v>
      </c>
      <c r="GB49">
        <f t="shared" si="124"/>
        <v>1013.4301</v>
      </c>
      <c r="GD49" s="34">
        <f t="shared" si="88"/>
        <v>1013.4301</v>
      </c>
      <c r="GE49" s="34">
        <f t="shared" si="89"/>
        <v>1024.2482</v>
      </c>
      <c r="GF49" s="34">
        <f t="shared" si="90"/>
        <v>1023.1573</v>
      </c>
      <c r="GG49" s="34">
        <f t="shared" si="91"/>
        <v>1027.7936</v>
      </c>
      <c r="GI49" s="35" t="s">
        <v>1456</v>
      </c>
      <c r="GJ49">
        <f t="shared" si="125"/>
        <v>1017.9755</v>
      </c>
      <c r="GL49" s="34">
        <f t="shared" si="92"/>
        <v>1017.9755</v>
      </c>
      <c r="GM49" s="34">
        <f t="shared" si="93"/>
        <v>1019.7028</v>
      </c>
      <c r="GN49" s="34">
        <f t="shared" si="94"/>
        <v>1030.4299000000001</v>
      </c>
      <c r="GO49" s="34">
        <f t="shared" si="95"/>
        <v>1020.5209</v>
      </c>
      <c r="GQ49" s="35" t="s">
        <v>1476</v>
      </c>
      <c r="GR49">
        <f t="shared" si="126"/>
        <v>1025.2482</v>
      </c>
      <c r="GT49" s="34">
        <f t="shared" si="96"/>
        <v>1025.2482</v>
      </c>
      <c r="GU49" s="34">
        <f t="shared" si="97"/>
        <v>1013.3392</v>
      </c>
      <c r="GV49" s="34">
        <f t="shared" si="98"/>
        <v>1025.8844999999999</v>
      </c>
      <c r="GW49" s="34">
        <f t="shared" si="99"/>
        <v>1025.9755</v>
      </c>
      <c r="HM49" s="36"/>
      <c r="HN49" s="36"/>
    </row>
    <row r="50" spans="1:245" x14ac:dyDescent="0.35">
      <c r="A50" t="s">
        <v>1446</v>
      </c>
      <c r="B50" s="40">
        <f t="shared" si="0"/>
        <v>1020.7028</v>
      </c>
      <c r="D50" s="40">
        <f t="shared" si="1"/>
        <v>1020.7028</v>
      </c>
      <c r="E50" s="40">
        <f t="shared" si="2"/>
        <v>1019.7028</v>
      </c>
      <c r="F50" s="40">
        <f t="shared" si="3"/>
        <v>1025.8844999999999</v>
      </c>
      <c r="G50" s="40">
        <f t="shared" si="4"/>
        <v>1026.8844999999999</v>
      </c>
      <c r="I50" s="35" t="s">
        <v>1437</v>
      </c>
      <c r="J50">
        <f t="shared" si="102"/>
        <v>1023.4301</v>
      </c>
      <c r="M50" s="34">
        <f t="shared" si="5"/>
        <v>1023.4301</v>
      </c>
      <c r="N50" s="34"/>
      <c r="O50" s="34">
        <f t="shared" si="6"/>
        <v>1016.9755</v>
      </c>
      <c r="P50" s="34"/>
      <c r="Q50" s="34">
        <f t="shared" si="7"/>
        <v>1025.8844999999999</v>
      </c>
      <c r="R50" s="34"/>
      <c r="S50" s="34">
        <f t="shared" si="8"/>
        <v>1025.9755</v>
      </c>
      <c r="U50" s="35" t="s">
        <v>1073</v>
      </c>
      <c r="V50">
        <f t="shared" si="103"/>
        <v>1019.7936999999999</v>
      </c>
      <c r="Z50" s="34">
        <f t="shared" si="9"/>
        <v>1019.7936999999999</v>
      </c>
      <c r="AA50" s="34">
        <f t="shared" si="10"/>
        <v>1018.7936999999999</v>
      </c>
      <c r="AB50" s="34">
        <f t="shared" si="11"/>
        <v>1029.5209</v>
      </c>
      <c r="AC50" s="34">
        <f t="shared" si="12"/>
        <v>1023.2482</v>
      </c>
      <c r="AE50" s="35" t="s">
        <v>1455</v>
      </c>
      <c r="AF50">
        <f t="shared" si="104"/>
        <v>1017.0664</v>
      </c>
      <c r="AH50" s="34">
        <f t="shared" si="13"/>
        <v>1017.0664</v>
      </c>
      <c r="AI50" s="34">
        <f t="shared" si="14"/>
        <v>1022.43</v>
      </c>
      <c r="AJ50" s="34">
        <f t="shared" si="15"/>
        <v>1025.8844999999999</v>
      </c>
      <c r="AK50" s="34">
        <f t="shared" si="16"/>
        <v>1025.9755</v>
      </c>
      <c r="AM50" s="35" t="s">
        <v>1073</v>
      </c>
      <c r="AN50">
        <f t="shared" si="105"/>
        <v>1019.7936999999999</v>
      </c>
      <c r="AP50" s="34">
        <f t="shared" si="17"/>
        <v>1019.7936999999999</v>
      </c>
      <c r="AQ50" s="34">
        <f t="shared" si="18"/>
        <v>1018.7936999999999</v>
      </c>
      <c r="AR50" s="34">
        <f t="shared" si="19"/>
        <v>1023.1573</v>
      </c>
      <c r="AS50" s="34">
        <f t="shared" si="20"/>
        <v>1029.6117999999999</v>
      </c>
      <c r="AU50" s="35" t="s">
        <v>1073</v>
      </c>
      <c r="AV50">
        <f t="shared" si="106"/>
        <v>1019.7936999999999</v>
      </c>
      <c r="AX50" s="34">
        <f t="shared" si="21"/>
        <v>1019.7936999999999</v>
      </c>
      <c r="AY50" s="34">
        <f t="shared" si="22"/>
        <v>1018.7936999999999</v>
      </c>
      <c r="AZ50" s="34">
        <f t="shared" si="23"/>
        <v>1021.3391</v>
      </c>
      <c r="BA50" s="34">
        <f t="shared" si="24"/>
        <v>1031.4299000000001</v>
      </c>
      <c r="BC50" s="35" t="s">
        <v>1455</v>
      </c>
      <c r="BD50">
        <f t="shared" si="107"/>
        <v>1017.0664</v>
      </c>
      <c r="BF50" s="34">
        <f t="shared" si="25"/>
        <v>1017.0664</v>
      </c>
      <c r="BG50" s="34">
        <f t="shared" si="26"/>
        <v>1021.5209</v>
      </c>
      <c r="BH50" s="34">
        <f t="shared" si="27"/>
        <v>1025.8844999999999</v>
      </c>
      <c r="BI50" s="34">
        <f t="shared" si="28"/>
        <v>1025.9755</v>
      </c>
      <c r="BK50" s="35" t="s">
        <v>1446</v>
      </c>
      <c r="BL50">
        <f t="shared" si="108"/>
        <v>1020.7028</v>
      </c>
      <c r="BN50" s="34">
        <f t="shared" si="29"/>
        <v>1020.7028</v>
      </c>
      <c r="BO50" s="34">
        <f t="shared" si="30"/>
        <v>1018.7936999999999</v>
      </c>
      <c r="BP50" s="34">
        <f t="shared" si="31"/>
        <v>1028.6117999999999</v>
      </c>
      <c r="BQ50" s="34">
        <f t="shared" si="32"/>
        <v>1023.2482</v>
      </c>
      <c r="BS50" s="35" t="s">
        <v>1476</v>
      </c>
      <c r="BT50">
        <f t="shared" si="109"/>
        <v>1025.2482</v>
      </c>
      <c r="BV50" s="34">
        <f t="shared" si="33"/>
        <v>1025.2482</v>
      </c>
      <c r="BW50" s="34">
        <f t="shared" si="34"/>
        <v>1015.1573</v>
      </c>
      <c r="BX50" s="34">
        <f t="shared" si="35"/>
        <v>1025.8844999999999</v>
      </c>
      <c r="BY50" s="34">
        <f t="shared" si="36"/>
        <v>1025.0663999999999</v>
      </c>
      <c r="CA50" s="35" t="s">
        <v>1437</v>
      </c>
      <c r="CB50">
        <f t="shared" si="110"/>
        <v>1023.4301</v>
      </c>
      <c r="CD50" s="34">
        <f t="shared" si="37"/>
        <v>1023.4301</v>
      </c>
      <c r="CE50" s="34">
        <f t="shared" si="38"/>
        <v>1015.1573</v>
      </c>
      <c r="CF50" s="34">
        <f t="shared" si="39"/>
        <v>1024.9755</v>
      </c>
      <c r="CG50" s="34">
        <f t="shared" si="40"/>
        <v>1025.9755</v>
      </c>
      <c r="CI50" s="35" t="s">
        <v>1460</v>
      </c>
      <c r="CJ50">
        <f t="shared" si="111"/>
        <v>1021.6119</v>
      </c>
      <c r="CL50" s="34">
        <f t="shared" si="41"/>
        <v>1021.6119</v>
      </c>
      <c r="CM50" s="34">
        <f t="shared" si="42"/>
        <v>1018.7936999999999</v>
      </c>
      <c r="CN50" s="34">
        <f t="shared" si="43"/>
        <v>1031.3390999999999</v>
      </c>
      <c r="CO50" s="34">
        <f t="shared" si="44"/>
        <v>1021.43</v>
      </c>
      <c r="CQ50" s="35" t="s">
        <v>1457</v>
      </c>
      <c r="CR50">
        <f t="shared" si="112"/>
        <v>1016.1573</v>
      </c>
      <c r="CT50" s="34">
        <f t="shared" si="45"/>
        <v>1016.1573</v>
      </c>
      <c r="CU50" s="34">
        <f t="shared" si="46"/>
        <v>1024.2482</v>
      </c>
      <c r="CV50" s="34">
        <f t="shared" si="47"/>
        <v>1026.7936</v>
      </c>
      <c r="CW50" s="34">
        <f t="shared" si="48"/>
        <v>1027.7936</v>
      </c>
      <c r="CY50" s="35" t="s">
        <v>1446</v>
      </c>
      <c r="CZ50">
        <f t="shared" si="113"/>
        <v>1020.7028</v>
      </c>
      <c r="DB50" s="34">
        <f t="shared" si="49"/>
        <v>1020.7028</v>
      </c>
      <c r="DC50" s="34">
        <f t="shared" si="50"/>
        <v>1019.7028</v>
      </c>
      <c r="DD50" s="34">
        <f t="shared" si="51"/>
        <v>1023.1573</v>
      </c>
      <c r="DE50" s="34">
        <f t="shared" si="52"/>
        <v>1029.6117999999999</v>
      </c>
      <c r="DG50" s="35" t="s">
        <v>1073</v>
      </c>
      <c r="DH50">
        <f t="shared" si="114"/>
        <v>1019.7936999999999</v>
      </c>
      <c r="DJ50" s="34">
        <f t="shared" si="53"/>
        <v>1019.7936999999999</v>
      </c>
      <c r="DK50" s="34">
        <f t="shared" si="54"/>
        <v>1017.8846</v>
      </c>
      <c r="DL50" s="34">
        <f t="shared" si="55"/>
        <v>1021.3391</v>
      </c>
      <c r="DM50" s="34">
        <f t="shared" si="56"/>
        <v>1030.5209</v>
      </c>
      <c r="DO50" s="35" t="s">
        <v>1484</v>
      </c>
      <c r="DP50">
        <f t="shared" si="115"/>
        <v>1015.2482</v>
      </c>
      <c r="DR50" s="34">
        <f t="shared" si="57"/>
        <v>1015.2482</v>
      </c>
      <c r="DS50" s="34">
        <f t="shared" si="58"/>
        <v>1023.3391</v>
      </c>
      <c r="DT50" s="34">
        <f t="shared" si="59"/>
        <v>1024.9755</v>
      </c>
      <c r="DU50" s="34">
        <f t="shared" si="60"/>
        <v>1025.9755</v>
      </c>
      <c r="DW50" s="35" t="s">
        <v>1073</v>
      </c>
      <c r="DX50">
        <f t="shared" si="116"/>
        <v>1019.7936999999999</v>
      </c>
      <c r="DZ50" s="34">
        <f t="shared" si="117"/>
        <v>1019.7936999999999</v>
      </c>
      <c r="EA50" s="34">
        <f t="shared" si="61"/>
        <v>1018.7936999999999</v>
      </c>
      <c r="EB50" s="34">
        <f t="shared" si="62"/>
        <v>1028.6117999999999</v>
      </c>
      <c r="EC50" s="34">
        <f t="shared" si="63"/>
        <v>1022.3391</v>
      </c>
      <c r="EE50" s="35" t="s">
        <v>1437</v>
      </c>
      <c r="EF50">
        <f t="shared" si="118"/>
        <v>1023.4301</v>
      </c>
      <c r="EH50" s="34">
        <f t="shared" si="64"/>
        <v>1023.4301</v>
      </c>
      <c r="EI50" s="34">
        <f t="shared" si="65"/>
        <v>1015.1573</v>
      </c>
      <c r="EJ50" s="34">
        <f t="shared" si="66"/>
        <v>1024.0663999999999</v>
      </c>
      <c r="EK50" s="34">
        <f t="shared" si="67"/>
        <v>1025.9755</v>
      </c>
      <c r="EM50" s="35" t="s">
        <v>1476</v>
      </c>
      <c r="EN50">
        <f t="shared" si="119"/>
        <v>1025.2482</v>
      </c>
      <c r="EP50" s="34">
        <f t="shared" si="68"/>
        <v>1025.2482</v>
      </c>
      <c r="EQ50" s="34">
        <f t="shared" si="69"/>
        <v>1013.3392</v>
      </c>
      <c r="ER50" s="34">
        <f t="shared" si="70"/>
        <v>1027.7028</v>
      </c>
      <c r="ES50" s="34">
        <f t="shared" si="71"/>
        <v>1025.9755</v>
      </c>
      <c r="EU50" s="35" t="s">
        <v>1456</v>
      </c>
      <c r="EV50">
        <f t="shared" si="120"/>
        <v>1017.9755</v>
      </c>
      <c r="EX50" s="34">
        <f t="shared" si="72"/>
        <v>1017.9755</v>
      </c>
      <c r="EY50" s="34">
        <f t="shared" si="73"/>
        <v>1018.7936999999999</v>
      </c>
      <c r="EZ50" s="34">
        <f t="shared" si="74"/>
        <v>1030.4299000000001</v>
      </c>
      <c r="FA50" s="34">
        <f t="shared" si="75"/>
        <v>1020.5209</v>
      </c>
      <c r="FC50" s="35" t="s">
        <v>1485</v>
      </c>
      <c r="FD50">
        <f t="shared" si="121"/>
        <v>1014.3392</v>
      </c>
      <c r="FF50" s="34">
        <f t="shared" si="76"/>
        <v>1014.3392</v>
      </c>
      <c r="FG50" s="34">
        <f t="shared" si="77"/>
        <v>1022.43</v>
      </c>
      <c r="FH50" s="34">
        <f t="shared" si="78"/>
        <v>1024.0663999999999</v>
      </c>
      <c r="FI50" s="34">
        <f t="shared" si="79"/>
        <v>1025.9755</v>
      </c>
      <c r="FK50" s="35" t="s">
        <v>1460</v>
      </c>
      <c r="FL50">
        <f t="shared" si="122"/>
        <v>1021.6119</v>
      </c>
      <c r="FN50" s="34">
        <f t="shared" si="80"/>
        <v>1021.6119</v>
      </c>
      <c r="FO50" s="34">
        <f t="shared" si="81"/>
        <v>1017.8846</v>
      </c>
      <c r="FP50" s="34">
        <f t="shared" si="82"/>
        <v>1020.43</v>
      </c>
      <c r="FQ50" s="34">
        <f t="shared" si="83"/>
        <v>1030.5209</v>
      </c>
      <c r="FS50" s="35" t="s">
        <v>1460</v>
      </c>
      <c r="FT50">
        <f t="shared" si="123"/>
        <v>1021.6119</v>
      </c>
      <c r="FV50" s="34">
        <f t="shared" si="84"/>
        <v>1021.6119</v>
      </c>
      <c r="FW50" s="34">
        <f t="shared" si="85"/>
        <v>1018.7936999999999</v>
      </c>
      <c r="FX50" s="34">
        <f t="shared" si="86"/>
        <v>1019.5209</v>
      </c>
      <c r="FY50" s="34">
        <f t="shared" si="87"/>
        <v>1031.4299000000001</v>
      </c>
      <c r="GA50" s="35" t="s">
        <v>1498</v>
      </c>
      <c r="GB50">
        <f t="shared" si="124"/>
        <v>1013.4301</v>
      </c>
      <c r="GD50" s="34">
        <f t="shared" si="88"/>
        <v>1013.4301</v>
      </c>
      <c r="GE50" s="34">
        <f t="shared" si="89"/>
        <v>1024.2482</v>
      </c>
      <c r="GF50" s="34">
        <f t="shared" si="90"/>
        <v>1024.0663999999999</v>
      </c>
      <c r="GG50" s="34">
        <f t="shared" si="91"/>
        <v>1027.7936</v>
      </c>
      <c r="GI50" s="35" t="s">
        <v>1456</v>
      </c>
      <c r="GJ50">
        <f t="shared" si="125"/>
        <v>1017.9755</v>
      </c>
      <c r="GL50" s="34">
        <f t="shared" si="92"/>
        <v>1017.9755</v>
      </c>
      <c r="GM50" s="34">
        <f t="shared" si="93"/>
        <v>1018.7936999999999</v>
      </c>
      <c r="GN50" s="34">
        <f t="shared" si="94"/>
        <v>1030.4299000000001</v>
      </c>
      <c r="GO50" s="34">
        <f t="shared" si="95"/>
        <v>1020.5209</v>
      </c>
      <c r="GQ50" s="35" t="s">
        <v>1476</v>
      </c>
      <c r="GR50">
        <f t="shared" si="126"/>
        <v>1025.2482</v>
      </c>
      <c r="GT50" s="34">
        <f t="shared" si="96"/>
        <v>1025.2482</v>
      </c>
      <c r="GU50" s="34">
        <f t="shared" si="97"/>
        <v>1013.3392</v>
      </c>
      <c r="GV50" s="34">
        <f t="shared" si="98"/>
        <v>1024.9755</v>
      </c>
      <c r="GW50" s="34">
        <f t="shared" si="99"/>
        <v>1025.9755</v>
      </c>
      <c r="HM50" s="36"/>
      <c r="HN50" s="36"/>
    </row>
    <row r="51" spans="1:245" x14ac:dyDescent="0.35">
      <c r="A51" t="s">
        <v>1446</v>
      </c>
      <c r="B51" s="40">
        <f t="shared" si="0"/>
        <v>1020.7028</v>
      </c>
      <c r="D51" s="40">
        <f t="shared" si="1"/>
        <v>1020.7028</v>
      </c>
      <c r="E51" s="40">
        <f t="shared" si="2"/>
        <v>1019.7028</v>
      </c>
      <c r="F51" s="40">
        <f t="shared" si="3"/>
        <v>1025.8844999999999</v>
      </c>
      <c r="G51" s="40">
        <f t="shared" si="4"/>
        <v>1026.8844999999999</v>
      </c>
      <c r="I51" s="35" t="s">
        <v>1437</v>
      </c>
      <c r="J51">
        <f t="shared" si="102"/>
        <v>1023.4301</v>
      </c>
      <c r="M51" s="34">
        <f t="shared" si="5"/>
        <v>1023.4301</v>
      </c>
      <c r="N51" s="34"/>
      <c r="O51" s="34">
        <f t="shared" si="6"/>
        <v>1016.9755</v>
      </c>
      <c r="P51" s="34"/>
      <c r="Q51" s="34">
        <f t="shared" si="7"/>
        <v>1024.9755</v>
      </c>
      <c r="R51" s="34"/>
      <c r="S51" s="34">
        <f t="shared" si="8"/>
        <v>1025.9755</v>
      </c>
      <c r="U51" s="35" t="s">
        <v>1073</v>
      </c>
      <c r="V51">
        <f t="shared" si="103"/>
        <v>1019.7936999999999</v>
      </c>
      <c r="Z51" s="34">
        <f t="shared" si="9"/>
        <v>1019.7936999999999</v>
      </c>
      <c r="AA51" s="34">
        <f t="shared" si="10"/>
        <v>1018.7936999999999</v>
      </c>
      <c r="AB51" s="34">
        <f t="shared" si="11"/>
        <v>1030.4299000000001</v>
      </c>
      <c r="AC51" s="34">
        <f t="shared" si="12"/>
        <v>1023.2482</v>
      </c>
      <c r="AE51" s="35" t="s">
        <v>1455</v>
      </c>
      <c r="AF51">
        <f t="shared" si="104"/>
        <v>1017.0664</v>
      </c>
      <c r="AH51" s="34">
        <f t="shared" si="13"/>
        <v>1017.0664</v>
      </c>
      <c r="AI51" s="34">
        <f t="shared" si="14"/>
        <v>1022.43</v>
      </c>
      <c r="AJ51" s="34">
        <f t="shared" si="15"/>
        <v>1024.9755</v>
      </c>
      <c r="AK51" s="34">
        <f t="shared" si="16"/>
        <v>1026.8844999999999</v>
      </c>
      <c r="AM51" s="35" t="s">
        <v>1073</v>
      </c>
      <c r="AN51">
        <f t="shared" si="105"/>
        <v>1019.7936999999999</v>
      </c>
      <c r="AP51" s="34">
        <f t="shared" si="17"/>
        <v>1019.7936999999999</v>
      </c>
      <c r="AQ51" s="34">
        <f t="shared" si="18"/>
        <v>1018.7936999999999</v>
      </c>
      <c r="AR51" s="34">
        <f t="shared" si="19"/>
        <v>1023.1573</v>
      </c>
      <c r="AS51" s="34">
        <f t="shared" si="20"/>
        <v>1029.6117999999999</v>
      </c>
      <c r="AU51" s="35" t="s">
        <v>1073</v>
      </c>
      <c r="AV51">
        <f t="shared" si="106"/>
        <v>1019.7936999999999</v>
      </c>
      <c r="AX51" s="34">
        <f t="shared" si="21"/>
        <v>1019.7936999999999</v>
      </c>
      <c r="AY51" s="34">
        <f t="shared" si="22"/>
        <v>1018.7936999999999</v>
      </c>
      <c r="AZ51" s="34">
        <f t="shared" si="23"/>
        <v>1021.3391</v>
      </c>
      <c r="BA51" s="34">
        <f t="shared" si="24"/>
        <v>1030.5209</v>
      </c>
      <c r="BC51" s="35" t="s">
        <v>1455</v>
      </c>
      <c r="BD51">
        <f t="shared" si="107"/>
        <v>1017.0664</v>
      </c>
      <c r="BF51" s="34">
        <f t="shared" si="25"/>
        <v>1017.0664</v>
      </c>
      <c r="BG51" s="34">
        <f t="shared" si="26"/>
        <v>1021.5209</v>
      </c>
      <c r="BH51" s="34">
        <f t="shared" si="27"/>
        <v>1025.8844999999999</v>
      </c>
      <c r="BI51" s="34">
        <f t="shared" si="28"/>
        <v>1025.9755</v>
      </c>
      <c r="BK51" s="35" t="s">
        <v>1446</v>
      </c>
      <c r="BL51">
        <f t="shared" si="108"/>
        <v>1020.7028</v>
      </c>
      <c r="BN51" s="34">
        <f t="shared" si="29"/>
        <v>1020.7028</v>
      </c>
      <c r="BO51" s="34">
        <f t="shared" si="30"/>
        <v>1018.7936999999999</v>
      </c>
      <c r="BP51" s="34">
        <f t="shared" si="31"/>
        <v>1028.6117999999999</v>
      </c>
      <c r="BQ51" s="34">
        <f t="shared" si="32"/>
        <v>1023.2482</v>
      </c>
      <c r="BS51" s="35" t="s">
        <v>1476</v>
      </c>
      <c r="BT51">
        <f t="shared" si="109"/>
        <v>1025.2482</v>
      </c>
      <c r="BV51" s="34">
        <f t="shared" si="33"/>
        <v>1025.2482</v>
      </c>
      <c r="BW51" s="34">
        <f t="shared" si="34"/>
        <v>1015.1573</v>
      </c>
      <c r="BX51" s="34">
        <f t="shared" si="35"/>
        <v>1025.8844999999999</v>
      </c>
      <c r="BY51" s="34">
        <f t="shared" si="36"/>
        <v>1025.0663999999999</v>
      </c>
      <c r="CA51" s="35" t="s">
        <v>1437</v>
      </c>
      <c r="CB51">
        <f t="shared" si="110"/>
        <v>1023.4301</v>
      </c>
      <c r="CD51" s="34">
        <f t="shared" si="37"/>
        <v>1023.4301</v>
      </c>
      <c r="CE51" s="34">
        <f t="shared" si="38"/>
        <v>1015.1573</v>
      </c>
      <c r="CF51" s="34">
        <f t="shared" si="39"/>
        <v>1024.9755</v>
      </c>
      <c r="CG51" s="34">
        <f t="shared" si="40"/>
        <v>1025.0663999999999</v>
      </c>
      <c r="CI51" s="35" t="s">
        <v>1460</v>
      </c>
      <c r="CJ51">
        <f t="shared" si="111"/>
        <v>1021.6119</v>
      </c>
      <c r="CL51" s="34">
        <f t="shared" si="41"/>
        <v>1021.6119</v>
      </c>
      <c r="CM51" s="34">
        <f t="shared" si="42"/>
        <v>1018.7936999999999</v>
      </c>
      <c r="CN51" s="34">
        <f t="shared" si="43"/>
        <v>1031.3390999999999</v>
      </c>
      <c r="CO51" s="34">
        <f t="shared" si="44"/>
        <v>1022.3391</v>
      </c>
      <c r="CQ51" s="35" t="s">
        <v>1457</v>
      </c>
      <c r="CR51">
        <f t="shared" si="112"/>
        <v>1016.1573</v>
      </c>
      <c r="CT51" s="34">
        <f t="shared" si="45"/>
        <v>1016.1573</v>
      </c>
      <c r="CU51" s="34">
        <f t="shared" si="46"/>
        <v>1024.2482</v>
      </c>
      <c r="CV51" s="34">
        <f t="shared" si="47"/>
        <v>1026.7936</v>
      </c>
      <c r="CW51" s="34">
        <f t="shared" si="48"/>
        <v>1026.8844999999999</v>
      </c>
      <c r="CY51" s="35" t="s">
        <v>1446</v>
      </c>
      <c r="CZ51">
        <f t="shared" si="113"/>
        <v>1020.7028</v>
      </c>
      <c r="DB51" s="34">
        <f t="shared" si="49"/>
        <v>1020.7028</v>
      </c>
      <c r="DC51" s="34">
        <f t="shared" si="50"/>
        <v>1019.7028</v>
      </c>
      <c r="DD51" s="34">
        <f t="shared" si="51"/>
        <v>1022.2482</v>
      </c>
      <c r="DE51" s="34">
        <f t="shared" si="52"/>
        <v>1030.5209</v>
      </c>
      <c r="DG51" s="35" t="s">
        <v>1073</v>
      </c>
      <c r="DH51">
        <f t="shared" si="114"/>
        <v>1019.7936999999999</v>
      </c>
      <c r="DJ51" s="34">
        <f t="shared" si="53"/>
        <v>1019.7936999999999</v>
      </c>
      <c r="DK51" s="34">
        <f t="shared" si="54"/>
        <v>1018.7936999999999</v>
      </c>
      <c r="DL51" s="34">
        <f t="shared" si="55"/>
        <v>1021.3391</v>
      </c>
      <c r="DM51" s="34">
        <f t="shared" si="56"/>
        <v>1030.5209</v>
      </c>
      <c r="DO51" s="35" t="s">
        <v>1484</v>
      </c>
      <c r="DP51">
        <f t="shared" si="115"/>
        <v>1015.2482</v>
      </c>
      <c r="DR51" s="34">
        <f t="shared" si="57"/>
        <v>1015.2482</v>
      </c>
      <c r="DS51" s="34">
        <f t="shared" si="58"/>
        <v>1022.43</v>
      </c>
      <c r="DT51" s="34">
        <f t="shared" si="59"/>
        <v>1024.9755</v>
      </c>
      <c r="DU51" s="34">
        <f t="shared" si="60"/>
        <v>1025.9755</v>
      </c>
      <c r="DW51" s="35" t="s">
        <v>1073</v>
      </c>
      <c r="DX51">
        <f t="shared" si="116"/>
        <v>1019.7936999999999</v>
      </c>
      <c r="DZ51" s="34">
        <f t="shared" si="117"/>
        <v>1019.7936999999999</v>
      </c>
      <c r="EA51" s="34">
        <f t="shared" si="61"/>
        <v>1018.7936999999999</v>
      </c>
      <c r="EB51" s="34">
        <f t="shared" si="62"/>
        <v>1028.6117999999999</v>
      </c>
      <c r="EC51" s="34">
        <f t="shared" si="63"/>
        <v>1022.3391</v>
      </c>
      <c r="EE51" s="35" t="s">
        <v>1437</v>
      </c>
      <c r="EF51">
        <f t="shared" si="118"/>
        <v>1023.4301</v>
      </c>
      <c r="EH51" s="34">
        <f t="shared" si="64"/>
        <v>1023.4301</v>
      </c>
      <c r="EI51" s="34">
        <f t="shared" si="65"/>
        <v>1015.1573</v>
      </c>
      <c r="EJ51" s="34">
        <f t="shared" si="66"/>
        <v>1024.0663999999999</v>
      </c>
      <c r="EK51" s="34">
        <f t="shared" si="67"/>
        <v>1025.9755</v>
      </c>
      <c r="EM51" s="35" t="s">
        <v>1476</v>
      </c>
      <c r="EN51">
        <f t="shared" si="119"/>
        <v>1025.2482</v>
      </c>
      <c r="EP51" s="34">
        <f t="shared" si="68"/>
        <v>1025.2482</v>
      </c>
      <c r="EQ51" s="34">
        <f t="shared" si="69"/>
        <v>1013.3392</v>
      </c>
      <c r="ER51" s="34">
        <f t="shared" si="70"/>
        <v>1026.7936</v>
      </c>
      <c r="ES51" s="34">
        <f t="shared" si="71"/>
        <v>1025.0663999999999</v>
      </c>
      <c r="EU51" s="35" t="s">
        <v>1456</v>
      </c>
      <c r="EV51">
        <f t="shared" si="120"/>
        <v>1017.9755</v>
      </c>
      <c r="EX51" s="34">
        <f t="shared" si="72"/>
        <v>1017.9755</v>
      </c>
      <c r="EY51" s="34">
        <f t="shared" si="73"/>
        <v>1018.7936999999999</v>
      </c>
      <c r="EZ51" s="34">
        <f t="shared" si="74"/>
        <v>1031.3390999999999</v>
      </c>
      <c r="FA51" s="34">
        <f t="shared" si="75"/>
        <v>1020.5209</v>
      </c>
      <c r="FC51" s="35" t="s">
        <v>1485</v>
      </c>
      <c r="FD51">
        <f t="shared" si="121"/>
        <v>1014.3392</v>
      </c>
      <c r="FF51" s="34">
        <f t="shared" si="76"/>
        <v>1014.3392</v>
      </c>
      <c r="FG51" s="34">
        <f t="shared" si="77"/>
        <v>1022.43</v>
      </c>
      <c r="FH51" s="34">
        <f t="shared" si="78"/>
        <v>1024.9755</v>
      </c>
      <c r="FI51" s="34">
        <f t="shared" si="79"/>
        <v>1025.0663999999999</v>
      </c>
      <c r="FK51" s="35" t="s">
        <v>1446</v>
      </c>
      <c r="FL51">
        <f t="shared" si="122"/>
        <v>1020.7028</v>
      </c>
      <c r="FN51" s="34">
        <f t="shared" si="80"/>
        <v>1020.7028</v>
      </c>
      <c r="FO51" s="34">
        <f t="shared" si="81"/>
        <v>1016.9755</v>
      </c>
      <c r="FP51" s="34">
        <f t="shared" si="82"/>
        <v>1020.43</v>
      </c>
      <c r="FQ51" s="34">
        <f t="shared" si="83"/>
        <v>1030.5209</v>
      </c>
      <c r="FS51" s="35" t="s">
        <v>1460</v>
      </c>
      <c r="FT51">
        <f t="shared" si="123"/>
        <v>1021.6119</v>
      </c>
      <c r="FV51" s="34">
        <f t="shared" si="84"/>
        <v>1021.6119</v>
      </c>
      <c r="FW51" s="34">
        <f t="shared" si="85"/>
        <v>1017.8846</v>
      </c>
      <c r="FX51" s="34">
        <f t="shared" si="86"/>
        <v>1019.5209</v>
      </c>
      <c r="FY51" s="34">
        <f t="shared" si="87"/>
        <v>1031.4299000000001</v>
      </c>
      <c r="GA51" s="35" t="s">
        <v>1485</v>
      </c>
      <c r="GB51">
        <f t="shared" si="124"/>
        <v>1014.3392</v>
      </c>
      <c r="GD51" s="34">
        <f t="shared" si="88"/>
        <v>1014.3392</v>
      </c>
      <c r="GE51" s="34">
        <f t="shared" si="89"/>
        <v>1024.2482</v>
      </c>
      <c r="GF51" s="34">
        <f t="shared" si="90"/>
        <v>1023.1573</v>
      </c>
      <c r="GG51" s="34">
        <f t="shared" si="91"/>
        <v>1026.8844999999999</v>
      </c>
      <c r="GI51" s="35" t="s">
        <v>1456</v>
      </c>
      <c r="GJ51">
        <f t="shared" si="125"/>
        <v>1017.9755</v>
      </c>
      <c r="GL51" s="34">
        <f t="shared" si="92"/>
        <v>1017.9755</v>
      </c>
      <c r="GM51" s="34">
        <f t="shared" si="93"/>
        <v>1019.7028</v>
      </c>
      <c r="GN51" s="34">
        <f t="shared" si="94"/>
        <v>1030.4299000000001</v>
      </c>
      <c r="GO51" s="34">
        <f t="shared" si="95"/>
        <v>1020.5209</v>
      </c>
      <c r="GQ51" s="35" t="s">
        <v>1489</v>
      </c>
      <c r="GR51">
        <f t="shared" si="126"/>
        <v>1026.1573000000001</v>
      </c>
      <c r="GT51" s="34">
        <f t="shared" si="96"/>
        <v>1026.1573000000001</v>
      </c>
      <c r="GU51" s="34">
        <f t="shared" si="97"/>
        <v>1013.3392</v>
      </c>
      <c r="GV51" s="34">
        <f t="shared" si="98"/>
        <v>1024.9755</v>
      </c>
      <c r="GW51" s="34">
        <f t="shared" si="99"/>
        <v>1025.0663999999999</v>
      </c>
      <c r="HM51" s="36"/>
      <c r="HN51" s="36"/>
      <c r="IK51">
        <v>0.72589999999999999</v>
      </c>
    </row>
    <row r="52" spans="1:245" x14ac:dyDescent="0.35">
      <c r="A52" t="s">
        <v>1446</v>
      </c>
      <c r="B52" s="40">
        <f t="shared" si="0"/>
        <v>1020.7028</v>
      </c>
      <c r="D52" s="40">
        <f t="shared" si="1"/>
        <v>1020.7028</v>
      </c>
      <c r="E52" s="40">
        <f t="shared" si="2"/>
        <v>1019.7028</v>
      </c>
      <c r="F52" s="40">
        <f t="shared" si="3"/>
        <v>1025.8844999999999</v>
      </c>
      <c r="G52" s="40">
        <f t="shared" si="4"/>
        <v>1026.8844999999999</v>
      </c>
      <c r="I52" s="35" t="s">
        <v>1437</v>
      </c>
      <c r="J52">
        <f t="shared" si="102"/>
        <v>1023.4301</v>
      </c>
      <c r="M52" s="34">
        <f t="shared" si="5"/>
        <v>1023.4301</v>
      </c>
      <c r="N52" s="34"/>
      <c r="O52" s="34">
        <f t="shared" si="6"/>
        <v>1016.9755</v>
      </c>
      <c r="P52" s="34"/>
      <c r="Q52" s="34">
        <f t="shared" si="7"/>
        <v>1024.9755</v>
      </c>
      <c r="R52" s="34"/>
      <c r="S52" s="34">
        <f t="shared" si="8"/>
        <v>1025.9755</v>
      </c>
      <c r="U52" s="35" t="s">
        <v>1446</v>
      </c>
      <c r="V52">
        <f t="shared" si="103"/>
        <v>1020.7028</v>
      </c>
      <c r="Z52" s="34">
        <f t="shared" si="9"/>
        <v>1020.7028</v>
      </c>
      <c r="AA52" s="34">
        <f t="shared" si="10"/>
        <v>1018.7936999999999</v>
      </c>
      <c r="AB52" s="34">
        <f t="shared" si="11"/>
        <v>1030.4299000000001</v>
      </c>
      <c r="AC52" s="34">
        <f t="shared" si="12"/>
        <v>1023.2482</v>
      </c>
      <c r="AE52" s="35" t="s">
        <v>1455</v>
      </c>
      <c r="AF52">
        <f t="shared" si="104"/>
        <v>1017.0664</v>
      </c>
      <c r="AH52" s="34">
        <f t="shared" si="13"/>
        <v>1017.0664</v>
      </c>
      <c r="AI52" s="34">
        <f t="shared" si="14"/>
        <v>1021.5209</v>
      </c>
      <c r="AJ52" s="34">
        <f t="shared" si="15"/>
        <v>1024.9755</v>
      </c>
      <c r="AK52" s="34">
        <f t="shared" si="16"/>
        <v>1026.8844999999999</v>
      </c>
      <c r="AM52" s="35" t="s">
        <v>1073</v>
      </c>
      <c r="AN52">
        <f t="shared" si="105"/>
        <v>1019.7936999999999</v>
      </c>
      <c r="AP52" s="34">
        <f t="shared" si="17"/>
        <v>1019.7936999999999</v>
      </c>
      <c r="AQ52" s="34">
        <f t="shared" si="18"/>
        <v>1018.7936999999999</v>
      </c>
      <c r="AR52" s="34">
        <f t="shared" si="19"/>
        <v>1023.1573</v>
      </c>
      <c r="AS52" s="34">
        <f t="shared" si="20"/>
        <v>1029.6117999999999</v>
      </c>
      <c r="AU52" s="35" t="s">
        <v>1073</v>
      </c>
      <c r="AV52">
        <f t="shared" si="106"/>
        <v>1019.7936999999999</v>
      </c>
      <c r="AX52" s="34">
        <f t="shared" si="21"/>
        <v>1019.7936999999999</v>
      </c>
      <c r="AY52" s="34">
        <f t="shared" si="22"/>
        <v>1018.7936999999999</v>
      </c>
      <c r="AZ52" s="34">
        <f t="shared" si="23"/>
        <v>1021.3391</v>
      </c>
      <c r="BA52" s="34">
        <f t="shared" si="24"/>
        <v>1030.5209</v>
      </c>
      <c r="BC52" s="35" t="s">
        <v>1455</v>
      </c>
      <c r="BD52">
        <f t="shared" si="107"/>
        <v>1017.0664</v>
      </c>
      <c r="BF52" s="34">
        <f t="shared" si="25"/>
        <v>1017.0664</v>
      </c>
      <c r="BG52" s="34">
        <f t="shared" si="26"/>
        <v>1022.43</v>
      </c>
      <c r="BH52" s="34">
        <f t="shared" si="27"/>
        <v>1024.9755</v>
      </c>
      <c r="BI52" s="34">
        <f t="shared" si="28"/>
        <v>1025.9755</v>
      </c>
      <c r="BK52" s="35" t="s">
        <v>1446</v>
      </c>
      <c r="BL52">
        <f t="shared" si="108"/>
        <v>1020.7028</v>
      </c>
      <c r="BN52" s="34">
        <f t="shared" si="29"/>
        <v>1020.7028</v>
      </c>
      <c r="BO52" s="34">
        <f t="shared" si="30"/>
        <v>1018.7936999999999</v>
      </c>
      <c r="BP52" s="34">
        <f t="shared" si="31"/>
        <v>1028.6117999999999</v>
      </c>
      <c r="BQ52" s="34">
        <f t="shared" si="32"/>
        <v>1022.3391</v>
      </c>
      <c r="BS52" s="35" t="s">
        <v>1476</v>
      </c>
      <c r="BT52">
        <f t="shared" si="109"/>
        <v>1025.2482</v>
      </c>
      <c r="BV52" s="34">
        <f t="shared" si="33"/>
        <v>1025.2482</v>
      </c>
      <c r="BW52" s="34">
        <f t="shared" si="34"/>
        <v>1015.1573</v>
      </c>
      <c r="BX52" s="34">
        <f t="shared" si="35"/>
        <v>1025.8844999999999</v>
      </c>
      <c r="BY52" s="34">
        <f t="shared" si="36"/>
        <v>1025.0663999999999</v>
      </c>
      <c r="CA52" s="35" t="s">
        <v>1437</v>
      </c>
      <c r="CB52">
        <f t="shared" si="110"/>
        <v>1023.4301</v>
      </c>
      <c r="CD52" s="34">
        <f t="shared" si="37"/>
        <v>1023.4301</v>
      </c>
      <c r="CE52" s="34">
        <f t="shared" si="38"/>
        <v>1015.1573</v>
      </c>
      <c r="CF52" s="34">
        <f t="shared" si="39"/>
        <v>1024.9755</v>
      </c>
      <c r="CG52" s="34">
        <f t="shared" si="40"/>
        <v>1025.9755</v>
      </c>
      <c r="CI52" s="35" t="s">
        <v>1460</v>
      </c>
      <c r="CJ52">
        <f t="shared" si="111"/>
        <v>1021.6119</v>
      </c>
      <c r="CL52" s="34">
        <f t="shared" si="41"/>
        <v>1021.6119</v>
      </c>
      <c r="CM52" s="34">
        <f t="shared" si="42"/>
        <v>1018.7936999999999</v>
      </c>
      <c r="CN52" s="34">
        <f t="shared" si="43"/>
        <v>1030.4299000000001</v>
      </c>
      <c r="CO52" s="34">
        <f t="shared" si="44"/>
        <v>1022.3391</v>
      </c>
      <c r="CQ52" s="35" t="s">
        <v>1457</v>
      </c>
      <c r="CR52">
        <f t="shared" si="112"/>
        <v>1016.1573</v>
      </c>
      <c r="CT52" s="34">
        <f t="shared" si="45"/>
        <v>1016.1573</v>
      </c>
      <c r="CU52" s="34">
        <f t="shared" si="46"/>
        <v>1023.3391</v>
      </c>
      <c r="CV52" s="34">
        <f t="shared" si="47"/>
        <v>1026.7936</v>
      </c>
      <c r="CW52" s="34">
        <f t="shared" si="48"/>
        <v>1026.8844999999999</v>
      </c>
      <c r="CY52" s="35" t="s">
        <v>1446</v>
      </c>
      <c r="CZ52">
        <f t="shared" si="113"/>
        <v>1020.7028</v>
      </c>
      <c r="DB52" s="34">
        <f t="shared" si="49"/>
        <v>1020.7028</v>
      </c>
      <c r="DC52" s="34">
        <f t="shared" si="50"/>
        <v>1019.7028</v>
      </c>
      <c r="DD52" s="34">
        <f t="shared" si="51"/>
        <v>1022.2482</v>
      </c>
      <c r="DE52" s="34">
        <f t="shared" si="52"/>
        <v>1029.6117999999999</v>
      </c>
      <c r="DG52" s="35" t="s">
        <v>1073</v>
      </c>
      <c r="DH52">
        <f t="shared" si="114"/>
        <v>1019.7936999999999</v>
      </c>
      <c r="DJ52" s="34">
        <f t="shared" si="53"/>
        <v>1019.7936999999999</v>
      </c>
      <c r="DK52" s="34">
        <f t="shared" si="54"/>
        <v>1017.8846</v>
      </c>
      <c r="DL52" s="34">
        <f t="shared" si="55"/>
        <v>1020.43</v>
      </c>
      <c r="DM52" s="34">
        <f t="shared" si="56"/>
        <v>1030.5209</v>
      </c>
      <c r="DO52" s="35" t="s">
        <v>1484</v>
      </c>
      <c r="DP52">
        <f t="shared" si="115"/>
        <v>1015.2482</v>
      </c>
      <c r="DR52" s="34">
        <f t="shared" si="57"/>
        <v>1015.2482</v>
      </c>
      <c r="DS52" s="34">
        <f t="shared" si="58"/>
        <v>1022.43</v>
      </c>
      <c r="DT52" s="34">
        <f t="shared" si="59"/>
        <v>1024.9755</v>
      </c>
      <c r="DU52" s="34">
        <f t="shared" si="60"/>
        <v>1025.9755</v>
      </c>
      <c r="DW52" s="35" t="s">
        <v>1073</v>
      </c>
      <c r="DX52">
        <f t="shared" si="116"/>
        <v>1019.7936999999999</v>
      </c>
      <c r="DZ52" s="34">
        <f t="shared" si="117"/>
        <v>1019.7936999999999</v>
      </c>
      <c r="EA52" s="34">
        <f t="shared" si="61"/>
        <v>1017.8846</v>
      </c>
      <c r="EB52" s="34">
        <f t="shared" si="62"/>
        <v>1028.6117999999999</v>
      </c>
      <c r="EC52" s="34">
        <f t="shared" si="63"/>
        <v>1022.3391</v>
      </c>
      <c r="EE52" s="35" t="s">
        <v>1439</v>
      </c>
      <c r="EF52">
        <f t="shared" si="118"/>
        <v>1022.5209</v>
      </c>
      <c r="EH52" s="34">
        <f t="shared" si="64"/>
        <v>1022.5209</v>
      </c>
      <c r="EI52" s="34">
        <f t="shared" si="65"/>
        <v>1015.1573</v>
      </c>
      <c r="EJ52" s="34">
        <f t="shared" si="66"/>
        <v>1024.9755</v>
      </c>
      <c r="EK52" s="34">
        <f t="shared" si="67"/>
        <v>1026.8844999999999</v>
      </c>
      <c r="EM52" s="35" t="s">
        <v>1476</v>
      </c>
      <c r="EN52">
        <f t="shared" si="119"/>
        <v>1025.2482</v>
      </c>
      <c r="EP52" s="34">
        <f t="shared" si="68"/>
        <v>1025.2482</v>
      </c>
      <c r="EQ52" s="34">
        <f t="shared" si="69"/>
        <v>1013.3392</v>
      </c>
      <c r="ER52" s="34">
        <f t="shared" si="70"/>
        <v>1026.7936</v>
      </c>
      <c r="ES52" s="34">
        <f t="shared" si="71"/>
        <v>1024.1572000000001</v>
      </c>
      <c r="EU52" s="35" t="s">
        <v>1456</v>
      </c>
      <c r="EV52">
        <f t="shared" si="120"/>
        <v>1017.9755</v>
      </c>
      <c r="EX52" s="34">
        <f t="shared" si="72"/>
        <v>1017.9755</v>
      </c>
      <c r="EY52" s="34">
        <f t="shared" si="73"/>
        <v>1018.7936999999999</v>
      </c>
      <c r="EZ52" s="34">
        <f t="shared" si="74"/>
        <v>1031.3390999999999</v>
      </c>
      <c r="FA52" s="34">
        <f t="shared" si="75"/>
        <v>1020.5209</v>
      </c>
      <c r="FC52" s="35" t="s">
        <v>1485</v>
      </c>
      <c r="FD52">
        <f t="shared" si="121"/>
        <v>1014.3392</v>
      </c>
      <c r="FF52" s="34">
        <f t="shared" si="76"/>
        <v>1014.3392</v>
      </c>
      <c r="FG52" s="34">
        <f t="shared" si="77"/>
        <v>1022.43</v>
      </c>
      <c r="FH52" s="34">
        <f t="shared" si="78"/>
        <v>1024.9755</v>
      </c>
      <c r="FI52" s="34">
        <f t="shared" si="79"/>
        <v>1025.0663999999999</v>
      </c>
      <c r="FK52" s="35" t="s">
        <v>1073</v>
      </c>
      <c r="FL52">
        <f t="shared" si="122"/>
        <v>1019.7936999999999</v>
      </c>
      <c r="FN52" s="34">
        <f t="shared" si="80"/>
        <v>1019.7936999999999</v>
      </c>
      <c r="FO52" s="34">
        <f t="shared" si="81"/>
        <v>1017.8846</v>
      </c>
      <c r="FP52" s="34">
        <f t="shared" si="82"/>
        <v>1019.5209</v>
      </c>
      <c r="FQ52" s="34">
        <f t="shared" si="83"/>
        <v>1030.5209</v>
      </c>
      <c r="FS52" s="35" t="s">
        <v>1446</v>
      </c>
      <c r="FT52">
        <f t="shared" si="123"/>
        <v>1020.7028</v>
      </c>
      <c r="FV52" s="34">
        <f t="shared" si="84"/>
        <v>1020.7028</v>
      </c>
      <c r="FW52" s="34">
        <f t="shared" si="85"/>
        <v>1017.8846</v>
      </c>
      <c r="FX52" s="34">
        <f t="shared" si="86"/>
        <v>1019.5209</v>
      </c>
      <c r="FY52" s="34">
        <f t="shared" si="87"/>
        <v>1031.4299000000001</v>
      </c>
      <c r="GA52" s="35" t="s">
        <v>1485</v>
      </c>
      <c r="GB52">
        <f t="shared" si="124"/>
        <v>1014.3392</v>
      </c>
      <c r="GD52" s="34">
        <f t="shared" si="88"/>
        <v>1014.3392</v>
      </c>
      <c r="GE52" s="34">
        <f t="shared" si="89"/>
        <v>1025.1572000000001</v>
      </c>
      <c r="GF52" s="34">
        <f t="shared" si="90"/>
        <v>1023.1573</v>
      </c>
      <c r="GG52" s="34">
        <f t="shared" si="91"/>
        <v>1025.9755</v>
      </c>
      <c r="GI52" s="35" t="s">
        <v>1456</v>
      </c>
      <c r="GJ52">
        <f t="shared" si="125"/>
        <v>1017.9755</v>
      </c>
      <c r="GL52" s="34">
        <f t="shared" si="92"/>
        <v>1017.9755</v>
      </c>
      <c r="GM52" s="34">
        <f t="shared" si="93"/>
        <v>1020.6118</v>
      </c>
      <c r="GN52" s="34">
        <f t="shared" si="94"/>
        <v>1029.5209</v>
      </c>
      <c r="GO52" s="34">
        <f t="shared" si="95"/>
        <v>1020.5209</v>
      </c>
      <c r="GQ52" s="35" t="s">
        <v>1489</v>
      </c>
      <c r="GR52">
        <f t="shared" si="126"/>
        <v>1026.1573000000001</v>
      </c>
      <c r="GT52" s="34">
        <f t="shared" si="96"/>
        <v>1026.1573000000001</v>
      </c>
      <c r="GU52" s="34">
        <f t="shared" si="97"/>
        <v>1013.3392</v>
      </c>
      <c r="GV52" s="34">
        <f t="shared" si="98"/>
        <v>1024.9755</v>
      </c>
      <c r="GW52" s="34">
        <f t="shared" si="99"/>
        <v>1024.1572000000001</v>
      </c>
      <c r="HM52" s="36"/>
      <c r="HN52" s="36"/>
      <c r="IK52">
        <v>-0.28029999999999999</v>
      </c>
    </row>
    <row r="53" spans="1:245" x14ac:dyDescent="0.35">
      <c r="A53" t="s">
        <v>1446</v>
      </c>
      <c r="B53" s="40">
        <f t="shared" si="0"/>
        <v>1020.7028</v>
      </c>
      <c r="D53" s="40">
        <f t="shared" si="1"/>
        <v>1020.7028</v>
      </c>
      <c r="E53" s="40">
        <f t="shared" si="2"/>
        <v>1020.6118</v>
      </c>
      <c r="F53" s="40">
        <f t="shared" si="3"/>
        <v>1025.8844999999999</v>
      </c>
      <c r="G53" s="40">
        <f t="shared" si="4"/>
        <v>1026.8844999999999</v>
      </c>
      <c r="I53" s="35" t="s">
        <v>1437</v>
      </c>
      <c r="J53">
        <f t="shared" si="102"/>
        <v>1023.4301</v>
      </c>
      <c r="M53" s="34">
        <f t="shared" si="5"/>
        <v>1023.4301</v>
      </c>
      <c r="N53" s="34"/>
      <c r="O53" s="34">
        <f t="shared" si="6"/>
        <v>1016.0664</v>
      </c>
      <c r="P53" s="34"/>
      <c r="Q53" s="34">
        <f t="shared" si="7"/>
        <v>1024.9755</v>
      </c>
      <c r="R53" s="34"/>
      <c r="S53" s="34">
        <f t="shared" si="8"/>
        <v>1025.9755</v>
      </c>
      <c r="U53" s="35" t="s">
        <v>1446</v>
      </c>
      <c r="V53">
        <f t="shared" si="103"/>
        <v>1020.7028</v>
      </c>
      <c r="Z53" s="34">
        <f t="shared" si="9"/>
        <v>1020.7028</v>
      </c>
      <c r="AA53" s="34">
        <f t="shared" si="10"/>
        <v>1018.7936999999999</v>
      </c>
      <c r="AB53" s="34">
        <f t="shared" si="11"/>
        <v>1030.4299000000001</v>
      </c>
      <c r="AC53" s="34">
        <f t="shared" si="12"/>
        <v>1023.2482</v>
      </c>
      <c r="AE53" s="35" t="s">
        <v>1455</v>
      </c>
      <c r="AF53">
        <f t="shared" si="104"/>
        <v>1017.0664</v>
      </c>
      <c r="AH53" s="34">
        <f t="shared" si="13"/>
        <v>1017.0664</v>
      </c>
      <c r="AI53" s="34">
        <f t="shared" si="14"/>
        <v>1021.5209</v>
      </c>
      <c r="AJ53" s="34">
        <f t="shared" si="15"/>
        <v>1024.9755</v>
      </c>
      <c r="AK53" s="34">
        <f t="shared" si="16"/>
        <v>1026.8844999999999</v>
      </c>
      <c r="AM53" s="35" t="s">
        <v>1073</v>
      </c>
      <c r="AN53">
        <f t="shared" si="105"/>
        <v>1019.7936999999999</v>
      </c>
      <c r="AP53" s="34">
        <f t="shared" si="17"/>
        <v>1019.7936999999999</v>
      </c>
      <c r="AQ53" s="34">
        <f t="shared" si="18"/>
        <v>1018.7936999999999</v>
      </c>
      <c r="AR53" s="34">
        <f t="shared" si="19"/>
        <v>1023.1573</v>
      </c>
      <c r="AS53" s="34">
        <f t="shared" si="20"/>
        <v>1029.6117999999999</v>
      </c>
      <c r="AU53" s="35" t="s">
        <v>1073</v>
      </c>
      <c r="AV53">
        <f t="shared" si="106"/>
        <v>1019.7936999999999</v>
      </c>
      <c r="AX53" s="34">
        <f t="shared" si="21"/>
        <v>1019.7936999999999</v>
      </c>
      <c r="AY53" s="34">
        <f t="shared" si="22"/>
        <v>1018.7936999999999</v>
      </c>
      <c r="AZ53" s="34">
        <f t="shared" si="23"/>
        <v>1021.3391</v>
      </c>
      <c r="BA53" s="34">
        <f t="shared" si="24"/>
        <v>1030.5209</v>
      </c>
      <c r="BC53" s="35" t="s">
        <v>1455</v>
      </c>
      <c r="BD53">
        <f t="shared" si="107"/>
        <v>1017.0664</v>
      </c>
      <c r="BF53" s="34">
        <f t="shared" si="25"/>
        <v>1017.0664</v>
      </c>
      <c r="BG53" s="34">
        <f t="shared" si="26"/>
        <v>1022.43</v>
      </c>
      <c r="BH53" s="34">
        <f t="shared" si="27"/>
        <v>1024.9755</v>
      </c>
      <c r="BI53" s="34">
        <f t="shared" si="28"/>
        <v>1026.8844999999999</v>
      </c>
      <c r="BK53" s="35" t="s">
        <v>1073</v>
      </c>
      <c r="BL53">
        <f t="shared" si="108"/>
        <v>1019.7936999999999</v>
      </c>
      <c r="BN53" s="34">
        <f t="shared" si="29"/>
        <v>1019.7936999999999</v>
      </c>
      <c r="BO53" s="34">
        <f t="shared" si="30"/>
        <v>1018.7936999999999</v>
      </c>
      <c r="BP53" s="34">
        <f t="shared" si="31"/>
        <v>1028.6117999999999</v>
      </c>
      <c r="BQ53" s="34">
        <f t="shared" si="32"/>
        <v>1022.3391</v>
      </c>
      <c r="BS53" s="35" t="s">
        <v>1438</v>
      </c>
      <c r="BT53">
        <f t="shared" si="109"/>
        <v>1024.3390999999999</v>
      </c>
      <c r="BV53" s="34">
        <f t="shared" si="33"/>
        <v>1024.3390999999999</v>
      </c>
      <c r="BW53" s="34">
        <f t="shared" si="34"/>
        <v>1015.1573</v>
      </c>
      <c r="BX53" s="34">
        <f t="shared" si="35"/>
        <v>1025.8844999999999</v>
      </c>
      <c r="BY53" s="34">
        <f t="shared" si="36"/>
        <v>1025.9755</v>
      </c>
      <c r="CA53" s="35" t="s">
        <v>1437</v>
      </c>
      <c r="CB53">
        <f t="shared" si="110"/>
        <v>1023.4301</v>
      </c>
      <c r="CD53" s="34">
        <f t="shared" si="37"/>
        <v>1023.4301</v>
      </c>
      <c r="CE53" s="34">
        <f t="shared" si="38"/>
        <v>1015.1573</v>
      </c>
      <c r="CF53" s="34">
        <f t="shared" si="39"/>
        <v>1024.9755</v>
      </c>
      <c r="CG53" s="34">
        <f t="shared" si="40"/>
        <v>1025.9755</v>
      </c>
      <c r="CI53" s="35" t="s">
        <v>1446</v>
      </c>
      <c r="CJ53">
        <f t="shared" si="111"/>
        <v>1020.7028</v>
      </c>
      <c r="CL53" s="34">
        <f t="shared" si="41"/>
        <v>1020.7028</v>
      </c>
      <c r="CM53" s="34">
        <f t="shared" si="42"/>
        <v>1018.7936999999999</v>
      </c>
      <c r="CN53" s="34">
        <f t="shared" si="43"/>
        <v>1030.4299000000001</v>
      </c>
      <c r="CO53" s="34">
        <f t="shared" si="44"/>
        <v>1022.3391</v>
      </c>
      <c r="CQ53" s="35" t="s">
        <v>1457</v>
      </c>
      <c r="CR53">
        <f t="shared" si="112"/>
        <v>1016.1573</v>
      </c>
      <c r="CT53" s="34">
        <f t="shared" si="45"/>
        <v>1016.1573</v>
      </c>
      <c r="CU53" s="34">
        <f t="shared" si="46"/>
        <v>1023.3391</v>
      </c>
      <c r="CV53" s="34">
        <f t="shared" si="47"/>
        <v>1026.7936</v>
      </c>
      <c r="CW53" s="34">
        <f t="shared" si="48"/>
        <v>1025.9755</v>
      </c>
      <c r="CY53" s="35" t="s">
        <v>1446</v>
      </c>
      <c r="CZ53">
        <f t="shared" si="113"/>
        <v>1020.7028</v>
      </c>
      <c r="DB53" s="34">
        <f t="shared" si="49"/>
        <v>1020.7028</v>
      </c>
      <c r="DC53" s="34">
        <f t="shared" si="50"/>
        <v>1019.7028</v>
      </c>
      <c r="DD53" s="34">
        <f t="shared" si="51"/>
        <v>1022.2482</v>
      </c>
      <c r="DE53" s="34">
        <f t="shared" si="52"/>
        <v>1029.6117999999999</v>
      </c>
      <c r="DG53" s="35" t="s">
        <v>1073</v>
      </c>
      <c r="DH53">
        <f t="shared" si="114"/>
        <v>1019.7936999999999</v>
      </c>
      <c r="DJ53" s="34">
        <f t="shared" si="53"/>
        <v>1019.7936999999999</v>
      </c>
      <c r="DK53" s="34">
        <f t="shared" si="54"/>
        <v>1017.8846</v>
      </c>
      <c r="DL53" s="34">
        <f t="shared" si="55"/>
        <v>1020.43</v>
      </c>
      <c r="DM53" s="34">
        <f t="shared" si="56"/>
        <v>1030.5209</v>
      </c>
      <c r="DO53" s="35" t="s">
        <v>1484</v>
      </c>
      <c r="DP53">
        <f t="shared" si="115"/>
        <v>1015.2482</v>
      </c>
      <c r="DR53" s="34">
        <f t="shared" si="57"/>
        <v>1015.2482</v>
      </c>
      <c r="DS53" s="34">
        <f t="shared" si="58"/>
        <v>1022.43</v>
      </c>
      <c r="DT53" s="34">
        <f t="shared" si="59"/>
        <v>1024.9755</v>
      </c>
      <c r="DU53" s="34">
        <f t="shared" si="60"/>
        <v>1025.9755</v>
      </c>
      <c r="DW53" s="35" t="s">
        <v>1073</v>
      </c>
      <c r="DX53">
        <f t="shared" si="116"/>
        <v>1019.7936999999999</v>
      </c>
      <c r="DZ53" s="34">
        <f t="shared" si="117"/>
        <v>1019.7936999999999</v>
      </c>
      <c r="EA53" s="34">
        <f t="shared" si="61"/>
        <v>1018.7936999999999</v>
      </c>
      <c r="EB53" s="34">
        <f t="shared" si="62"/>
        <v>1028.6117999999999</v>
      </c>
      <c r="EC53" s="34">
        <f t="shared" si="63"/>
        <v>1022.3391</v>
      </c>
      <c r="EE53" s="35" t="s">
        <v>1439</v>
      </c>
      <c r="EF53">
        <f t="shared" si="118"/>
        <v>1022.5209</v>
      </c>
      <c r="EH53" s="34">
        <f t="shared" si="64"/>
        <v>1022.5209</v>
      </c>
      <c r="EI53" s="34">
        <f t="shared" si="65"/>
        <v>1015.1573</v>
      </c>
      <c r="EJ53" s="34">
        <f t="shared" si="66"/>
        <v>1024.9755</v>
      </c>
      <c r="EK53" s="34">
        <f t="shared" si="67"/>
        <v>1026.8844999999999</v>
      </c>
      <c r="EM53" s="35" t="s">
        <v>1476</v>
      </c>
      <c r="EN53">
        <f t="shared" si="119"/>
        <v>1025.2482</v>
      </c>
      <c r="EP53" s="34">
        <f t="shared" si="68"/>
        <v>1025.2482</v>
      </c>
      <c r="EQ53" s="34">
        <f t="shared" si="69"/>
        <v>1013.3392</v>
      </c>
      <c r="ER53" s="34">
        <f t="shared" si="70"/>
        <v>1025.8844999999999</v>
      </c>
      <c r="ES53" s="34">
        <f t="shared" si="71"/>
        <v>1024.1572000000001</v>
      </c>
      <c r="EU53" s="35" t="s">
        <v>1455</v>
      </c>
      <c r="EV53">
        <f t="shared" si="120"/>
        <v>1017.0664</v>
      </c>
      <c r="EX53" s="34">
        <f t="shared" si="72"/>
        <v>1017.0664</v>
      </c>
      <c r="EY53" s="34">
        <f t="shared" si="73"/>
        <v>1018.7936999999999</v>
      </c>
      <c r="EZ53" s="34">
        <f t="shared" si="74"/>
        <v>1031.3390999999999</v>
      </c>
      <c r="FA53" s="34">
        <f t="shared" si="75"/>
        <v>1020.5209</v>
      </c>
      <c r="FC53" s="35" t="s">
        <v>1485</v>
      </c>
      <c r="FD53">
        <f t="shared" si="121"/>
        <v>1014.3392</v>
      </c>
      <c r="FF53" s="34">
        <f t="shared" si="76"/>
        <v>1014.3392</v>
      </c>
      <c r="FG53" s="34">
        <f t="shared" si="77"/>
        <v>1022.43</v>
      </c>
      <c r="FH53" s="34">
        <f t="shared" si="78"/>
        <v>1024.9755</v>
      </c>
      <c r="FI53" s="34">
        <f t="shared" si="79"/>
        <v>1025.9755</v>
      </c>
      <c r="FK53" s="35" t="s">
        <v>1073</v>
      </c>
      <c r="FL53">
        <f t="shared" si="122"/>
        <v>1019.7936999999999</v>
      </c>
      <c r="FN53" s="34">
        <f t="shared" si="80"/>
        <v>1019.7936999999999</v>
      </c>
      <c r="FO53" s="34">
        <f t="shared" si="81"/>
        <v>1017.8846</v>
      </c>
      <c r="FP53" s="34">
        <f t="shared" si="82"/>
        <v>1019.5209</v>
      </c>
      <c r="FQ53" s="34">
        <f t="shared" si="83"/>
        <v>1030.5209</v>
      </c>
      <c r="FS53" s="35" t="s">
        <v>1460</v>
      </c>
      <c r="FT53">
        <f t="shared" si="123"/>
        <v>1021.6119</v>
      </c>
      <c r="FV53" s="34">
        <f t="shared" si="84"/>
        <v>1021.6119</v>
      </c>
      <c r="FW53" s="34">
        <f t="shared" si="85"/>
        <v>1016.9755</v>
      </c>
      <c r="FX53" s="34">
        <f t="shared" si="86"/>
        <v>1019.5209</v>
      </c>
      <c r="FY53" s="34">
        <f t="shared" si="87"/>
        <v>1031.4299000000001</v>
      </c>
      <c r="GA53" s="35" t="s">
        <v>1485</v>
      </c>
      <c r="GB53">
        <f t="shared" si="124"/>
        <v>1014.3392</v>
      </c>
      <c r="GD53" s="34">
        <f t="shared" si="88"/>
        <v>1014.3392</v>
      </c>
      <c r="GE53" s="34">
        <f t="shared" si="89"/>
        <v>1024.2482</v>
      </c>
      <c r="GF53" s="34">
        <f t="shared" si="90"/>
        <v>1023.1573</v>
      </c>
      <c r="GG53" s="34">
        <f t="shared" si="91"/>
        <v>1026.8844999999999</v>
      </c>
      <c r="GI53" s="35" t="s">
        <v>1456</v>
      </c>
      <c r="GJ53">
        <f t="shared" si="125"/>
        <v>1017.9755</v>
      </c>
      <c r="GL53" s="34">
        <f t="shared" si="92"/>
        <v>1017.9755</v>
      </c>
      <c r="GM53" s="34">
        <f t="shared" si="93"/>
        <v>1019.7028</v>
      </c>
      <c r="GN53" s="34">
        <f t="shared" si="94"/>
        <v>1029.5209</v>
      </c>
      <c r="GO53" s="34">
        <f t="shared" si="95"/>
        <v>1020.5209</v>
      </c>
      <c r="GQ53" s="35" t="s">
        <v>1476</v>
      </c>
      <c r="GR53">
        <f t="shared" si="126"/>
        <v>1025.2482</v>
      </c>
      <c r="GT53" s="34">
        <f t="shared" si="96"/>
        <v>1025.2482</v>
      </c>
      <c r="GU53" s="34">
        <f t="shared" si="97"/>
        <v>1013.3392</v>
      </c>
      <c r="GV53" s="34">
        <f t="shared" si="98"/>
        <v>1024.9755</v>
      </c>
      <c r="GW53" s="34">
        <f t="shared" si="99"/>
        <v>1024.1572000000001</v>
      </c>
      <c r="HM53" s="36"/>
      <c r="HN53" s="36"/>
    </row>
    <row r="54" spans="1:245" x14ac:dyDescent="0.35">
      <c r="A54" t="s">
        <v>1446</v>
      </c>
      <c r="B54" s="40">
        <f t="shared" si="0"/>
        <v>1020.7028</v>
      </c>
      <c r="D54" s="40">
        <f t="shared" si="1"/>
        <v>1020.7028</v>
      </c>
      <c r="E54" s="40">
        <f t="shared" si="2"/>
        <v>1019.7028</v>
      </c>
      <c r="F54" s="40">
        <f t="shared" si="3"/>
        <v>1025.8844999999999</v>
      </c>
      <c r="G54" s="40">
        <f t="shared" si="4"/>
        <v>1026.8844999999999</v>
      </c>
      <c r="I54" s="35" t="s">
        <v>1439</v>
      </c>
      <c r="J54">
        <f t="shared" si="102"/>
        <v>1022.5209</v>
      </c>
      <c r="M54" s="34">
        <f t="shared" si="5"/>
        <v>1022.5209</v>
      </c>
      <c r="N54" s="34"/>
      <c r="O54" s="34">
        <f t="shared" si="6"/>
        <v>1016.0664</v>
      </c>
      <c r="P54" s="34"/>
      <c r="Q54" s="34">
        <f t="shared" si="7"/>
        <v>1024.9755</v>
      </c>
      <c r="R54" s="34"/>
      <c r="S54" s="34">
        <f t="shared" si="8"/>
        <v>1025.9755</v>
      </c>
      <c r="U54" s="35" t="s">
        <v>1446</v>
      </c>
      <c r="V54">
        <f t="shared" si="103"/>
        <v>1020.7028</v>
      </c>
      <c r="Z54" s="34">
        <f t="shared" si="9"/>
        <v>1020.7028</v>
      </c>
      <c r="AA54" s="34">
        <f t="shared" si="10"/>
        <v>1018.7936999999999</v>
      </c>
      <c r="AB54" s="34">
        <f t="shared" si="11"/>
        <v>1029.5209</v>
      </c>
      <c r="AC54" s="34">
        <f t="shared" si="12"/>
        <v>1023.2482</v>
      </c>
      <c r="AE54" s="35" t="s">
        <v>1455</v>
      </c>
      <c r="AF54">
        <f t="shared" si="104"/>
        <v>1017.0664</v>
      </c>
      <c r="AH54" s="34">
        <f t="shared" si="13"/>
        <v>1017.0664</v>
      </c>
      <c r="AI54" s="34">
        <f t="shared" si="14"/>
        <v>1021.5209</v>
      </c>
      <c r="AJ54" s="34">
        <f t="shared" si="15"/>
        <v>1025.8844999999999</v>
      </c>
      <c r="AK54" s="34">
        <f t="shared" si="16"/>
        <v>1026.8844999999999</v>
      </c>
      <c r="AM54" s="35" t="s">
        <v>1073</v>
      </c>
      <c r="AN54">
        <f t="shared" si="105"/>
        <v>1019.7936999999999</v>
      </c>
      <c r="AP54" s="34">
        <f t="shared" si="17"/>
        <v>1019.7936999999999</v>
      </c>
      <c r="AQ54" s="34">
        <f t="shared" si="18"/>
        <v>1018.7936999999999</v>
      </c>
      <c r="AR54" s="34">
        <f t="shared" si="19"/>
        <v>1023.1573</v>
      </c>
      <c r="AS54" s="34">
        <f t="shared" si="20"/>
        <v>1029.6117999999999</v>
      </c>
      <c r="AU54" s="35" t="s">
        <v>1073</v>
      </c>
      <c r="AV54">
        <f t="shared" si="106"/>
        <v>1019.7936999999999</v>
      </c>
      <c r="AX54" s="34">
        <f t="shared" si="21"/>
        <v>1019.7936999999999</v>
      </c>
      <c r="AY54" s="34">
        <f t="shared" si="22"/>
        <v>1018.7936999999999</v>
      </c>
      <c r="AZ54" s="34">
        <f t="shared" si="23"/>
        <v>1022.2482</v>
      </c>
      <c r="BA54" s="34">
        <f t="shared" si="24"/>
        <v>1030.5209</v>
      </c>
      <c r="BC54" s="35" t="s">
        <v>1455</v>
      </c>
      <c r="BD54">
        <f t="shared" si="107"/>
        <v>1017.0664</v>
      </c>
      <c r="BF54" s="34">
        <f t="shared" si="25"/>
        <v>1017.0664</v>
      </c>
      <c r="BG54" s="34">
        <f t="shared" si="26"/>
        <v>1022.43</v>
      </c>
      <c r="BH54" s="34">
        <f t="shared" si="27"/>
        <v>1024.9755</v>
      </c>
      <c r="BI54" s="34">
        <f t="shared" si="28"/>
        <v>1026.8844999999999</v>
      </c>
      <c r="BK54" s="35" t="s">
        <v>1073</v>
      </c>
      <c r="BL54">
        <f t="shared" si="108"/>
        <v>1019.7936999999999</v>
      </c>
      <c r="BN54" s="34">
        <f t="shared" si="29"/>
        <v>1019.7936999999999</v>
      </c>
      <c r="BO54" s="34">
        <f t="shared" si="30"/>
        <v>1018.7936999999999</v>
      </c>
      <c r="BP54" s="34">
        <f t="shared" si="31"/>
        <v>1028.6117999999999</v>
      </c>
      <c r="BQ54" s="34">
        <f t="shared" si="32"/>
        <v>1022.3391</v>
      </c>
      <c r="BS54" s="35" t="s">
        <v>1437</v>
      </c>
      <c r="BT54">
        <f t="shared" si="109"/>
        <v>1023.4301</v>
      </c>
      <c r="BV54" s="34">
        <f t="shared" si="33"/>
        <v>1023.4301</v>
      </c>
      <c r="BW54" s="34">
        <f t="shared" si="34"/>
        <v>1015.1573</v>
      </c>
      <c r="BX54" s="34">
        <f t="shared" si="35"/>
        <v>1025.8844999999999</v>
      </c>
      <c r="BY54" s="34">
        <f t="shared" si="36"/>
        <v>1025.9755</v>
      </c>
      <c r="CA54" s="35" t="s">
        <v>1437</v>
      </c>
      <c r="CB54">
        <f t="shared" si="110"/>
        <v>1023.4301</v>
      </c>
      <c r="CD54" s="34">
        <f t="shared" si="37"/>
        <v>1023.4301</v>
      </c>
      <c r="CE54" s="34">
        <f t="shared" si="38"/>
        <v>1015.1573</v>
      </c>
      <c r="CF54" s="34">
        <f t="shared" si="39"/>
        <v>1024.9755</v>
      </c>
      <c r="CG54" s="34">
        <f t="shared" si="40"/>
        <v>1025.9755</v>
      </c>
      <c r="CI54" s="35" t="s">
        <v>1073</v>
      </c>
      <c r="CJ54">
        <f t="shared" si="111"/>
        <v>1019.7936999999999</v>
      </c>
      <c r="CL54" s="34">
        <f t="shared" si="41"/>
        <v>1019.7936999999999</v>
      </c>
      <c r="CM54" s="34">
        <f t="shared" si="42"/>
        <v>1018.7936999999999</v>
      </c>
      <c r="CN54" s="34">
        <f t="shared" si="43"/>
        <v>1031.3390999999999</v>
      </c>
      <c r="CO54" s="34">
        <f t="shared" si="44"/>
        <v>1022.3391</v>
      </c>
      <c r="CQ54" s="35" t="s">
        <v>1457</v>
      </c>
      <c r="CR54">
        <f t="shared" si="112"/>
        <v>1016.1573</v>
      </c>
      <c r="CT54" s="34">
        <f t="shared" si="45"/>
        <v>1016.1573</v>
      </c>
      <c r="CU54" s="34">
        <f t="shared" si="46"/>
        <v>1022.43</v>
      </c>
      <c r="CV54" s="34">
        <f t="shared" si="47"/>
        <v>1025.8844999999999</v>
      </c>
      <c r="CW54" s="34">
        <f t="shared" si="48"/>
        <v>1026.8844999999999</v>
      </c>
      <c r="CY54" s="35" t="s">
        <v>1073</v>
      </c>
      <c r="CZ54">
        <f t="shared" si="113"/>
        <v>1019.7936999999999</v>
      </c>
      <c r="DB54" s="34">
        <f t="shared" si="49"/>
        <v>1019.7936999999999</v>
      </c>
      <c r="DC54" s="34">
        <f t="shared" si="50"/>
        <v>1018.7936999999999</v>
      </c>
      <c r="DD54" s="34">
        <f t="shared" si="51"/>
        <v>1021.3391</v>
      </c>
      <c r="DE54" s="34">
        <f t="shared" si="52"/>
        <v>1029.6117999999999</v>
      </c>
      <c r="DG54" s="35" t="s">
        <v>1073</v>
      </c>
      <c r="DH54">
        <f t="shared" si="114"/>
        <v>1019.7936999999999</v>
      </c>
      <c r="DJ54" s="34">
        <f t="shared" si="53"/>
        <v>1019.7936999999999</v>
      </c>
      <c r="DK54" s="34">
        <f t="shared" si="54"/>
        <v>1018.7936999999999</v>
      </c>
      <c r="DL54" s="34">
        <f t="shared" si="55"/>
        <v>1020.43</v>
      </c>
      <c r="DM54" s="34">
        <f t="shared" si="56"/>
        <v>1030.5209</v>
      </c>
      <c r="DO54" s="35" t="s">
        <v>1484</v>
      </c>
      <c r="DP54">
        <f t="shared" si="115"/>
        <v>1015.2482</v>
      </c>
      <c r="DR54" s="34">
        <f t="shared" si="57"/>
        <v>1015.2482</v>
      </c>
      <c r="DS54" s="34">
        <f t="shared" si="58"/>
        <v>1022.43</v>
      </c>
      <c r="DT54" s="34">
        <f t="shared" si="59"/>
        <v>1024.9755</v>
      </c>
      <c r="DU54" s="34">
        <f t="shared" si="60"/>
        <v>1025.9755</v>
      </c>
      <c r="DW54" s="35" t="s">
        <v>1073</v>
      </c>
      <c r="DX54">
        <f t="shared" si="116"/>
        <v>1019.7936999999999</v>
      </c>
      <c r="DZ54" s="34">
        <f t="shared" si="117"/>
        <v>1019.7936999999999</v>
      </c>
      <c r="EA54" s="34">
        <f t="shared" si="61"/>
        <v>1017.8846</v>
      </c>
      <c r="EB54" s="34">
        <f t="shared" si="62"/>
        <v>1028.6117999999999</v>
      </c>
      <c r="EC54" s="34">
        <f t="shared" si="63"/>
        <v>1022.3391</v>
      </c>
      <c r="EE54" s="35" t="s">
        <v>1439</v>
      </c>
      <c r="EF54">
        <f t="shared" si="118"/>
        <v>1022.5209</v>
      </c>
      <c r="EH54" s="34">
        <f t="shared" si="64"/>
        <v>1022.5209</v>
      </c>
      <c r="EI54" s="34">
        <f t="shared" si="65"/>
        <v>1015.1573</v>
      </c>
      <c r="EJ54" s="34">
        <f t="shared" si="66"/>
        <v>1024.0663999999999</v>
      </c>
      <c r="EK54" s="34">
        <f t="shared" si="67"/>
        <v>1027.7936</v>
      </c>
      <c r="EM54" s="35" t="s">
        <v>1476</v>
      </c>
      <c r="EN54">
        <f t="shared" si="119"/>
        <v>1025.2482</v>
      </c>
      <c r="EP54" s="34">
        <f t="shared" si="68"/>
        <v>1025.2482</v>
      </c>
      <c r="EQ54" s="34">
        <f t="shared" si="69"/>
        <v>1013.3392</v>
      </c>
      <c r="ER54" s="34">
        <f t="shared" si="70"/>
        <v>1024.9755</v>
      </c>
      <c r="ES54" s="34">
        <f t="shared" si="71"/>
        <v>1024.1572000000001</v>
      </c>
      <c r="EU54" s="35" t="s">
        <v>1455</v>
      </c>
      <c r="EV54">
        <f t="shared" si="120"/>
        <v>1017.0664</v>
      </c>
      <c r="EX54" s="34">
        <f t="shared" si="72"/>
        <v>1017.0664</v>
      </c>
      <c r="EY54" s="34">
        <f t="shared" si="73"/>
        <v>1018.7936999999999</v>
      </c>
      <c r="EZ54" s="34">
        <f t="shared" si="74"/>
        <v>1030.4299000000001</v>
      </c>
      <c r="FA54" s="34">
        <f t="shared" si="75"/>
        <v>1020.5209</v>
      </c>
      <c r="FC54" s="35" t="s">
        <v>1485</v>
      </c>
      <c r="FD54">
        <f t="shared" si="121"/>
        <v>1014.3392</v>
      </c>
      <c r="FF54" s="34">
        <f t="shared" si="76"/>
        <v>1014.3392</v>
      </c>
      <c r="FG54" s="34">
        <f t="shared" si="77"/>
        <v>1022.43</v>
      </c>
      <c r="FH54" s="34">
        <f t="shared" si="78"/>
        <v>1025.8844999999999</v>
      </c>
      <c r="FI54" s="34">
        <f t="shared" si="79"/>
        <v>1025.9755</v>
      </c>
      <c r="FK54" s="35" t="s">
        <v>1460</v>
      </c>
      <c r="FL54">
        <f t="shared" si="122"/>
        <v>1021.6119</v>
      </c>
      <c r="FN54" s="34">
        <f t="shared" si="80"/>
        <v>1021.6119</v>
      </c>
      <c r="FO54" s="34">
        <f t="shared" si="81"/>
        <v>1016.9755</v>
      </c>
      <c r="FP54" s="34">
        <f t="shared" si="82"/>
        <v>1020.43</v>
      </c>
      <c r="FQ54" s="34">
        <f t="shared" si="83"/>
        <v>1029.6117999999999</v>
      </c>
      <c r="FS54" s="35" t="s">
        <v>1460</v>
      </c>
      <c r="FT54">
        <f t="shared" si="123"/>
        <v>1021.6119</v>
      </c>
      <c r="FV54" s="34">
        <f t="shared" si="84"/>
        <v>1021.6119</v>
      </c>
      <c r="FW54" s="34">
        <f t="shared" si="85"/>
        <v>1016.9755</v>
      </c>
      <c r="FX54" s="34">
        <f t="shared" si="86"/>
        <v>1019.5209</v>
      </c>
      <c r="FY54" s="34">
        <f t="shared" si="87"/>
        <v>1032.3390999999999</v>
      </c>
      <c r="GA54" s="35" t="s">
        <v>1485</v>
      </c>
      <c r="GB54">
        <f t="shared" si="124"/>
        <v>1014.3392</v>
      </c>
      <c r="GD54" s="34">
        <f t="shared" si="88"/>
        <v>1014.3392</v>
      </c>
      <c r="GE54" s="34">
        <f t="shared" si="89"/>
        <v>1024.2482</v>
      </c>
      <c r="GF54" s="34">
        <f t="shared" si="90"/>
        <v>1023.1573</v>
      </c>
      <c r="GG54" s="34">
        <f t="shared" si="91"/>
        <v>1026.8844999999999</v>
      </c>
      <c r="GI54" s="35" t="s">
        <v>1456</v>
      </c>
      <c r="GJ54">
        <f t="shared" si="125"/>
        <v>1017.9755</v>
      </c>
      <c r="GL54" s="34">
        <f t="shared" si="92"/>
        <v>1017.9755</v>
      </c>
      <c r="GM54" s="34">
        <f t="shared" si="93"/>
        <v>1019.7028</v>
      </c>
      <c r="GN54" s="34">
        <f t="shared" si="94"/>
        <v>1028.6117999999999</v>
      </c>
      <c r="GO54" s="34">
        <f t="shared" si="95"/>
        <v>1020.5209</v>
      </c>
      <c r="GQ54" s="35" t="s">
        <v>1476</v>
      </c>
      <c r="GR54">
        <f t="shared" si="126"/>
        <v>1025.2482</v>
      </c>
      <c r="GT54" s="34">
        <f t="shared" si="96"/>
        <v>1025.2482</v>
      </c>
      <c r="GU54" s="34">
        <f t="shared" si="97"/>
        <v>1013.3392</v>
      </c>
      <c r="GV54" s="34">
        <f t="shared" si="98"/>
        <v>1024.9755</v>
      </c>
      <c r="GW54" s="34">
        <f t="shared" si="99"/>
        <v>1025.0663999999999</v>
      </c>
    </row>
    <row r="55" spans="1:245" x14ac:dyDescent="0.35">
      <c r="A55" t="s">
        <v>1448</v>
      </c>
      <c r="B55" s="40">
        <f t="shared" si="0"/>
        <v>1019.7028</v>
      </c>
      <c r="D55" s="40"/>
      <c r="E55" s="40"/>
      <c r="F55" s="40"/>
      <c r="G55" s="40"/>
      <c r="I55" s="35" t="s">
        <v>1440</v>
      </c>
      <c r="J55">
        <f t="shared" si="102"/>
        <v>1016.9755</v>
      </c>
      <c r="U55" s="35" t="s">
        <v>1446</v>
      </c>
      <c r="V55">
        <f t="shared" si="103"/>
        <v>1020.7028</v>
      </c>
      <c r="AE55" s="35" t="s">
        <v>1455</v>
      </c>
      <c r="AF55">
        <f t="shared" si="104"/>
        <v>1017.0664</v>
      </c>
      <c r="AM55" s="35" t="s">
        <v>1073</v>
      </c>
      <c r="AN55">
        <f t="shared" si="105"/>
        <v>1019.7936999999999</v>
      </c>
      <c r="AU55" s="35" t="s">
        <v>1446</v>
      </c>
      <c r="AV55">
        <f t="shared" si="106"/>
        <v>1020.7028</v>
      </c>
      <c r="BC55" s="35" t="s">
        <v>1455</v>
      </c>
      <c r="BD55">
        <f t="shared" si="107"/>
        <v>1017.0664</v>
      </c>
      <c r="BK55" s="35" t="s">
        <v>1073</v>
      </c>
      <c r="BL55">
        <f t="shared" si="108"/>
        <v>1019.7936999999999</v>
      </c>
      <c r="BS55" s="35" t="s">
        <v>1437</v>
      </c>
      <c r="BT55">
        <f t="shared" si="109"/>
        <v>1023.4301</v>
      </c>
      <c r="CA55" s="35" t="s">
        <v>1437</v>
      </c>
      <c r="CB55">
        <f t="shared" si="110"/>
        <v>1023.4301</v>
      </c>
      <c r="CI55" s="35" t="s">
        <v>1073</v>
      </c>
      <c r="CJ55">
        <f t="shared" si="111"/>
        <v>1019.7936999999999</v>
      </c>
      <c r="CQ55" s="35" t="s">
        <v>1484</v>
      </c>
      <c r="CR55">
        <f t="shared" si="112"/>
        <v>1015.2482</v>
      </c>
      <c r="CY55" s="35" t="s">
        <v>1466</v>
      </c>
      <c r="CZ55">
        <f t="shared" si="113"/>
        <v>1018.8846</v>
      </c>
      <c r="DG55" s="35" t="s">
        <v>1073</v>
      </c>
      <c r="DH55">
        <f t="shared" si="114"/>
        <v>1019.7936999999999</v>
      </c>
      <c r="DO55" s="35" t="s">
        <v>1457</v>
      </c>
      <c r="DP55">
        <f t="shared" si="115"/>
        <v>1016.1573</v>
      </c>
      <c r="DW55" s="35" t="s">
        <v>1073</v>
      </c>
      <c r="DX55">
        <f t="shared" si="116"/>
        <v>1019.7936999999999</v>
      </c>
      <c r="EE55" s="35" t="s">
        <v>1439</v>
      </c>
      <c r="EF55">
        <f t="shared" si="118"/>
        <v>1022.5209</v>
      </c>
      <c r="EM55" s="35" t="s">
        <v>1476</v>
      </c>
      <c r="EN55">
        <f t="shared" si="119"/>
        <v>1025.2482</v>
      </c>
      <c r="EU55" s="35" t="s">
        <v>1456</v>
      </c>
      <c r="EV55">
        <f t="shared" si="120"/>
        <v>1017.9755</v>
      </c>
      <c r="FC55" s="35" t="s">
        <v>1485</v>
      </c>
      <c r="FD55">
        <f t="shared" si="121"/>
        <v>1014.3392</v>
      </c>
      <c r="FK55" s="35" t="s">
        <v>1460</v>
      </c>
      <c r="FL55">
        <f t="shared" si="122"/>
        <v>1021.6119</v>
      </c>
      <c r="FS55" s="35" t="s">
        <v>1460</v>
      </c>
      <c r="FT55">
        <f t="shared" si="123"/>
        <v>1021.6119</v>
      </c>
      <c r="GA55" s="35" t="s">
        <v>1485</v>
      </c>
      <c r="GB55">
        <f t="shared" si="124"/>
        <v>1014.3392</v>
      </c>
      <c r="GI55" s="35" t="s">
        <v>1456</v>
      </c>
      <c r="GJ55">
        <f t="shared" si="125"/>
        <v>1017.9755</v>
      </c>
      <c r="GQ55" s="35" t="s">
        <v>1476</v>
      </c>
      <c r="GR55">
        <f t="shared" si="126"/>
        <v>1025.2482</v>
      </c>
    </row>
    <row r="56" spans="1:245" x14ac:dyDescent="0.35">
      <c r="A56" t="s">
        <v>1448</v>
      </c>
      <c r="B56" s="40">
        <f t="shared" si="0"/>
        <v>1019.7028</v>
      </c>
      <c r="C56" t="s">
        <v>1524</v>
      </c>
      <c r="D56" s="30">
        <f>0.276/343.2</f>
        <v>8.041958041958043E-4</v>
      </c>
      <c r="E56" s="30">
        <f t="shared" ref="E56:G56" si="138">0.276/343.2</f>
        <v>8.041958041958043E-4</v>
      </c>
      <c r="F56" s="30">
        <f t="shared" si="138"/>
        <v>8.041958041958043E-4</v>
      </c>
      <c r="G56" s="30">
        <f t="shared" si="138"/>
        <v>8.041958041958043E-4</v>
      </c>
      <c r="I56" s="35" t="s">
        <v>1440</v>
      </c>
      <c r="J56">
        <f t="shared" si="102"/>
        <v>1016.9755</v>
      </c>
      <c r="U56" s="35" t="s">
        <v>1447</v>
      </c>
      <c r="V56">
        <f t="shared" si="103"/>
        <v>1017.8846</v>
      </c>
      <c r="AE56" s="35" t="s">
        <v>1455</v>
      </c>
      <c r="AF56">
        <f t="shared" si="104"/>
        <v>1017.0664</v>
      </c>
      <c r="AM56" s="35" t="s">
        <v>1073</v>
      </c>
      <c r="AN56">
        <f t="shared" si="105"/>
        <v>1019.7936999999999</v>
      </c>
      <c r="AU56" s="35" t="s">
        <v>1446</v>
      </c>
      <c r="AV56">
        <f t="shared" si="106"/>
        <v>1020.7028</v>
      </c>
      <c r="BC56" s="35" t="s">
        <v>1455</v>
      </c>
      <c r="BD56">
        <f t="shared" si="107"/>
        <v>1017.0664</v>
      </c>
      <c r="BK56" s="35" t="s">
        <v>1073</v>
      </c>
      <c r="BL56">
        <f t="shared" si="108"/>
        <v>1019.7936999999999</v>
      </c>
      <c r="BS56" s="35" t="s">
        <v>1438</v>
      </c>
      <c r="BT56">
        <f t="shared" si="109"/>
        <v>1024.3390999999999</v>
      </c>
      <c r="CA56" s="35" t="s">
        <v>1437</v>
      </c>
      <c r="CB56">
        <f t="shared" si="110"/>
        <v>1023.4301</v>
      </c>
      <c r="CI56" s="35" t="s">
        <v>1073</v>
      </c>
      <c r="CJ56">
        <f t="shared" si="111"/>
        <v>1019.7936999999999</v>
      </c>
      <c r="CQ56" s="35" t="s">
        <v>1457</v>
      </c>
      <c r="CR56">
        <f t="shared" si="112"/>
        <v>1016.1573</v>
      </c>
      <c r="CY56" s="35" t="s">
        <v>1073</v>
      </c>
      <c r="CZ56">
        <f t="shared" si="113"/>
        <v>1019.7936999999999</v>
      </c>
      <c r="DG56" s="35" t="s">
        <v>1073</v>
      </c>
      <c r="DH56">
        <f t="shared" si="114"/>
        <v>1019.7936999999999</v>
      </c>
      <c r="DO56" s="35" t="s">
        <v>1457</v>
      </c>
      <c r="DP56">
        <f t="shared" si="115"/>
        <v>1016.1573</v>
      </c>
      <c r="DW56" s="35" t="s">
        <v>1073</v>
      </c>
      <c r="DX56">
        <f t="shared" si="116"/>
        <v>1019.7936999999999</v>
      </c>
      <c r="EE56" s="35" t="s">
        <v>1437</v>
      </c>
      <c r="EF56">
        <f t="shared" si="118"/>
        <v>1023.4301</v>
      </c>
      <c r="EM56" s="35" t="s">
        <v>1476</v>
      </c>
      <c r="EN56">
        <f t="shared" si="119"/>
        <v>1025.2482</v>
      </c>
      <c r="EU56" s="35" t="s">
        <v>1456</v>
      </c>
      <c r="EV56">
        <f t="shared" si="120"/>
        <v>1017.9755</v>
      </c>
      <c r="FC56" s="35" t="s">
        <v>1485</v>
      </c>
      <c r="FD56">
        <f t="shared" si="121"/>
        <v>1014.3392</v>
      </c>
      <c r="FK56" s="35" t="s">
        <v>1460</v>
      </c>
      <c r="FL56">
        <f t="shared" si="122"/>
        <v>1021.6119</v>
      </c>
      <c r="FS56" s="35" t="s">
        <v>1460</v>
      </c>
      <c r="FT56">
        <f t="shared" si="123"/>
        <v>1021.6119</v>
      </c>
      <c r="GA56" s="35" t="s">
        <v>1485</v>
      </c>
      <c r="GB56">
        <f t="shared" si="124"/>
        <v>1014.3392</v>
      </c>
      <c r="GI56" s="35" t="s">
        <v>1456</v>
      </c>
      <c r="GJ56">
        <f t="shared" si="125"/>
        <v>1017.9755</v>
      </c>
      <c r="GQ56" s="35" t="s">
        <v>1476</v>
      </c>
      <c r="GR56">
        <f t="shared" si="126"/>
        <v>1025.2482</v>
      </c>
    </row>
    <row r="57" spans="1:245" x14ac:dyDescent="0.35">
      <c r="A57" t="s">
        <v>1448</v>
      </c>
      <c r="B57" s="40">
        <f t="shared" si="0"/>
        <v>1019.7028</v>
      </c>
      <c r="C57" t="s">
        <v>1512</v>
      </c>
      <c r="D57" s="40">
        <f>+AVERAGE(D5:D54)</f>
        <v>1020.7209819999994</v>
      </c>
      <c r="E57" s="40">
        <f t="shared" ref="E57:G57" si="139">+AVERAGE(E5:E54)</f>
        <v>1019.8118799999994</v>
      </c>
      <c r="F57" s="40">
        <f t="shared" si="139"/>
        <v>1025.8844999999999</v>
      </c>
      <c r="G57" s="40">
        <f t="shared" si="139"/>
        <v>1026.8844999999999</v>
      </c>
      <c r="I57" s="35" t="s">
        <v>1440</v>
      </c>
      <c r="J57">
        <f t="shared" si="102"/>
        <v>1016.9755</v>
      </c>
      <c r="M57" t="s">
        <v>1049</v>
      </c>
      <c r="O57">
        <v>0.27600000000000002</v>
      </c>
      <c r="Q57" t="s">
        <v>1509</v>
      </c>
      <c r="S57">
        <v>343.2</v>
      </c>
      <c r="U57" s="35" t="s">
        <v>1074</v>
      </c>
      <c r="V57">
        <f t="shared" si="103"/>
        <v>1018.7936999999999</v>
      </c>
      <c r="Z57" t="s">
        <v>1049</v>
      </c>
      <c r="AA57">
        <v>0.27600000000000002</v>
      </c>
      <c r="AB57" t="s">
        <v>1509</v>
      </c>
      <c r="AC57">
        <v>343.2</v>
      </c>
      <c r="AE57" s="35" t="s">
        <v>1458</v>
      </c>
      <c r="AF57">
        <f t="shared" si="104"/>
        <v>1022.43</v>
      </c>
      <c r="AH57" t="s">
        <v>1049</v>
      </c>
      <c r="AI57">
        <v>0.27600000000000002</v>
      </c>
      <c r="AJ57" t="s">
        <v>1509</v>
      </c>
      <c r="AK57">
        <v>343.2</v>
      </c>
      <c r="AM57" s="35" t="s">
        <v>1446</v>
      </c>
      <c r="AN57">
        <f t="shared" si="105"/>
        <v>1020.7028</v>
      </c>
      <c r="AP57" t="s">
        <v>1049</v>
      </c>
      <c r="AQ57">
        <v>0.27600000000000002</v>
      </c>
      <c r="AR57" t="s">
        <v>1509</v>
      </c>
      <c r="AS57">
        <v>343.2</v>
      </c>
      <c r="AU57" s="35" t="s">
        <v>1446</v>
      </c>
      <c r="AV57">
        <f t="shared" si="106"/>
        <v>1020.7028</v>
      </c>
      <c r="AX57" t="s">
        <v>1049</v>
      </c>
      <c r="AY57">
        <v>0.27600000000000002</v>
      </c>
      <c r="AZ57" t="s">
        <v>1509</v>
      </c>
      <c r="BA57">
        <v>343.2</v>
      </c>
      <c r="BC57" s="35" t="s">
        <v>1455</v>
      </c>
      <c r="BD57">
        <f t="shared" si="107"/>
        <v>1017.0664</v>
      </c>
      <c r="BF57" t="s">
        <v>1049</v>
      </c>
      <c r="BG57">
        <v>0.27600000000000002</v>
      </c>
      <c r="BH57" t="s">
        <v>1509</v>
      </c>
      <c r="BI57">
        <v>343.2</v>
      </c>
      <c r="BK57" s="35" t="s">
        <v>1073</v>
      </c>
      <c r="BL57">
        <f t="shared" si="108"/>
        <v>1019.7936999999999</v>
      </c>
      <c r="BN57" t="s">
        <v>1049</v>
      </c>
      <c r="BO57">
        <v>0.27600000000000002</v>
      </c>
      <c r="BP57" t="s">
        <v>1509</v>
      </c>
      <c r="BQ57">
        <v>343.2</v>
      </c>
      <c r="BS57" s="35" t="s">
        <v>1437</v>
      </c>
      <c r="BT57">
        <f t="shared" si="109"/>
        <v>1023.4301</v>
      </c>
      <c r="BV57" t="s">
        <v>1049</v>
      </c>
      <c r="BW57">
        <v>0.27600000000000002</v>
      </c>
      <c r="BX57" t="s">
        <v>1509</v>
      </c>
      <c r="BY57">
        <v>343.2</v>
      </c>
      <c r="CA57" s="35" t="s">
        <v>1437</v>
      </c>
      <c r="CB57">
        <f t="shared" si="110"/>
        <v>1023.4301</v>
      </c>
      <c r="CD57" t="s">
        <v>1049</v>
      </c>
      <c r="CE57">
        <v>0.27600000000000002</v>
      </c>
      <c r="CF57" t="s">
        <v>1509</v>
      </c>
      <c r="CG57">
        <v>343.2</v>
      </c>
      <c r="CI57" s="35" t="s">
        <v>1446</v>
      </c>
      <c r="CJ57">
        <f t="shared" si="111"/>
        <v>1020.7028</v>
      </c>
      <c r="CL57" t="s">
        <v>1049</v>
      </c>
      <c r="CM57">
        <v>0.27600000000000002</v>
      </c>
      <c r="CN57" t="s">
        <v>1509</v>
      </c>
      <c r="CO57">
        <v>343.2</v>
      </c>
      <c r="CQ57" s="35" t="s">
        <v>1457</v>
      </c>
      <c r="CR57">
        <f t="shared" si="112"/>
        <v>1016.1573</v>
      </c>
      <c r="CT57" t="s">
        <v>1049</v>
      </c>
      <c r="CU57">
        <v>0.27600000000000002</v>
      </c>
      <c r="CV57" t="s">
        <v>1509</v>
      </c>
      <c r="CW57">
        <v>343.2</v>
      </c>
      <c r="CY57" s="35" t="s">
        <v>1073</v>
      </c>
      <c r="CZ57">
        <f t="shared" si="113"/>
        <v>1019.7936999999999</v>
      </c>
      <c r="DB57" t="s">
        <v>1049</v>
      </c>
      <c r="DC57">
        <v>0.27600000000000002</v>
      </c>
      <c r="DD57" t="s">
        <v>1509</v>
      </c>
      <c r="DE57">
        <v>343.2</v>
      </c>
      <c r="DG57" s="35" t="s">
        <v>1073</v>
      </c>
      <c r="DH57">
        <f t="shared" si="114"/>
        <v>1019.7936999999999</v>
      </c>
      <c r="DJ57" t="s">
        <v>1049</v>
      </c>
      <c r="DK57">
        <v>0.27600000000000002</v>
      </c>
      <c r="DL57" t="s">
        <v>1509</v>
      </c>
      <c r="DM57">
        <v>343.2</v>
      </c>
      <c r="DO57" s="35" t="s">
        <v>1484</v>
      </c>
      <c r="DP57">
        <f t="shared" si="115"/>
        <v>1015.2482</v>
      </c>
      <c r="DR57" t="s">
        <v>1049</v>
      </c>
      <c r="DS57">
        <v>0.27600000000000002</v>
      </c>
      <c r="DT57" t="s">
        <v>1509</v>
      </c>
      <c r="DU57">
        <v>343.2</v>
      </c>
      <c r="DW57" s="35" t="s">
        <v>1073</v>
      </c>
      <c r="DX57">
        <f t="shared" si="116"/>
        <v>1019.7936999999999</v>
      </c>
      <c r="DZ57" t="s">
        <v>1049</v>
      </c>
      <c r="EA57">
        <v>0.27600000000000002</v>
      </c>
      <c r="EB57" t="s">
        <v>1509</v>
      </c>
      <c r="EC57">
        <v>343.2</v>
      </c>
      <c r="EE57" s="35" t="s">
        <v>1437</v>
      </c>
      <c r="EF57">
        <f t="shared" si="118"/>
        <v>1023.4301</v>
      </c>
      <c r="EH57" t="s">
        <v>1049</v>
      </c>
      <c r="EI57">
        <v>0.27600000000000002</v>
      </c>
      <c r="EJ57" t="s">
        <v>1509</v>
      </c>
      <c r="EK57">
        <v>343.2</v>
      </c>
      <c r="EM57" s="35" t="s">
        <v>1438</v>
      </c>
      <c r="EN57">
        <f t="shared" si="119"/>
        <v>1024.3390999999999</v>
      </c>
      <c r="EP57" t="s">
        <v>1049</v>
      </c>
      <c r="EQ57">
        <v>0.27600000000000002</v>
      </c>
      <c r="ER57" t="s">
        <v>1509</v>
      </c>
      <c r="ES57">
        <v>343.2</v>
      </c>
      <c r="EU57" s="35" t="s">
        <v>1073</v>
      </c>
      <c r="EV57">
        <f t="shared" si="120"/>
        <v>1019.7936999999999</v>
      </c>
      <c r="EX57" t="s">
        <v>1049</v>
      </c>
      <c r="EY57">
        <v>0.27600000000000002</v>
      </c>
      <c r="EZ57" t="s">
        <v>1509</v>
      </c>
      <c r="FA57">
        <v>343.2</v>
      </c>
      <c r="FC57" s="35" t="s">
        <v>1485</v>
      </c>
      <c r="FD57">
        <f t="shared" si="121"/>
        <v>1014.3392</v>
      </c>
      <c r="FF57" t="s">
        <v>1049</v>
      </c>
      <c r="FG57">
        <v>0.27600000000000002</v>
      </c>
      <c r="FH57" t="s">
        <v>1509</v>
      </c>
      <c r="FI57">
        <v>343.2</v>
      </c>
      <c r="FK57" s="35" t="s">
        <v>1446</v>
      </c>
      <c r="FL57">
        <f t="shared" si="122"/>
        <v>1020.7028</v>
      </c>
      <c r="FN57" t="s">
        <v>1049</v>
      </c>
      <c r="FO57">
        <v>0.27600000000000002</v>
      </c>
      <c r="FP57" t="s">
        <v>1509</v>
      </c>
      <c r="FQ57">
        <v>343.2</v>
      </c>
      <c r="FS57" s="35" t="s">
        <v>1460</v>
      </c>
      <c r="FT57">
        <f t="shared" si="123"/>
        <v>1021.6119</v>
      </c>
      <c r="FV57" t="s">
        <v>1049</v>
      </c>
      <c r="FW57">
        <v>0.27600000000000002</v>
      </c>
      <c r="FX57" t="s">
        <v>1509</v>
      </c>
      <c r="FY57">
        <v>343.2</v>
      </c>
      <c r="GA57" s="35" t="s">
        <v>1485</v>
      </c>
      <c r="GB57">
        <f t="shared" si="124"/>
        <v>1014.3392</v>
      </c>
      <c r="GD57" t="s">
        <v>1049</v>
      </c>
      <c r="GE57">
        <v>0.27600000000000002</v>
      </c>
      <c r="GF57" t="s">
        <v>1509</v>
      </c>
      <c r="GG57">
        <v>343.2</v>
      </c>
      <c r="GI57" s="35" t="s">
        <v>1466</v>
      </c>
      <c r="GJ57">
        <f t="shared" si="125"/>
        <v>1018.8846</v>
      </c>
      <c r="GL57" t="s">
        <v>1049</v>
      </c>
      <c r="GM57">
        <v>0.27600000000000002</v>
      </c>
      <c r="GN57" t="s">
        <v>1509</v>
      </c>
      <c r="GO57">
        <v>343.2</v>
      </c>
      <c r="GQ57" s="35" t="s">
        <v>1438</v>
      </c>
      <c r="GR57">
        <f t="shared" si="126"/>
        <v>1024.3390999999999</v>
      </c>
      <c r="GT57" t="s">
        <v>1049</v>
      </c>
      <c r="GU57">
        <v>0.27600000000000002</v>
      </c>
      <c r="GV57" t="s">
        <v>1509</v>
      </c>
      <c r="GW57">
        <v>343.2</v>
      </c>
    </row>
    <row r="58" spans="1:245" x14ac:dyDescent="0.35">
      <c r="A58" t="s">
        <v>1448</v>
      </c>
      <c r="B58" s="40">
        <f t="shared" si="0"/>
        <v>1019.7028</v>
      </c>
      <c r="C58" t="s">
        <v>1517</v>
      </c>
      <c r="D58" s="40">
        <f>+_xlfn.MODE.SNGL(D5:D54)</f>
        <v>1020.7028</v>
      </c>
      <c r="E58" s="40">
        <f t="shared" ref="E58:G58" si="140">+_xlfn.MODE.SNGL(E5:E54)</f>
        <v>1019.7028</v>
      </c>
      <c r="F58" s="40">
        <f t="shared" si="140"/>
        <v>1025.8844999999999</v>
      </c>
      <c r="G58" s="40">
        <f t="shared" si="140"/>
        <v>1026.8844999999999</v>
      </c>
      <c r="I58" s="35" t="s">
        <v>1441</v>
      </c>
      <c r="J58">
        <f t="shared" si="102"/>
        <v>1016.0664</v>
      </c>
      <c r="M58" t="s">
        <v>1504</v>
      </c>
      <c r="O58">
        <v>804.19579999999996</v>
      </c>
      <c r="U58" s="35" t="s">
        <v>1074</v>
      </c>
      <c r="V58">
        <f t="shared" si="103"/>
        <v>1018.7936999999999</v>
      </c>
      <c r="Z58" t="s">
        <v>1504</v>
      </c>
      <c r="AA58">
        <v>804.19579999999996</v>
      </c>
      <c r="AE58" s="35" t="s">
        <v>1458</v>
      </c>
      <c r="AF58">
        <f t="shared" si="104"/>
        <v>1022.43</v>
      </c>
      <c r="AH58" t="s">
        <v>1504</v>
      </c>
      <c r="AI58">
        <v>804.19579999999996</v>
      </c>
      <c r="AM58" s="35" t="s">
        <v>1074</v>
      </c>
      <c r="AN58">
        <f t="shared" si="105"/>
        <v>1018.7936999999999</v>
      </c>
      <c r="AP58" t="s">
        <v>1504</v>
      </c>
      <c r="AQ58">
        <v>804.19579999999996</v>
      </c>
      <c r="AU58" s="35" t="s">
        <v>1073</v>
      </c>
      <c r="AV58">
        <f t="shared" si="106"/>
        <v>1019.7936999999999</v>
      </c>
      <c r="AX58" t="s">
        <v>1504</v>
      </c>
      <c r="AY58">
        <v>804.19579999999996</v>
      </c>
      <c r="BC58" s="35" t="s">
        <v>1455</v>
      </c>
      <c r="BD58">
        <f t="shared" si="107"/>
        <v>1017.0664</v>
      </c>
      <c r="BF58" t="s">
        <v>1504</v>
      </c>
      <c r="BG58">
        <v>804.19579999999996</v>
      </c>
      <c r="BK58" s="35" t="s">
        <v>1073</v>
      </c>
      <c r="BL58">
        <f t="shared" si="108"/>
        <v>1019.7936999999999</v>
      </c>
      <c r="BN58" t="s">
        <v>1504</v>
      </c>
      <c r="BO58">
        <v>804.19579999999996</v>
      </c>
      <c r="BS58" s="35" t="s">
        <v>1437</v>
      </c>
      <c r="BT58">
        <f t="shared" si="109"/>
        <v>1023.4301</v>
      </c>
      <c r="BV58" t="s">
        <v>1504</v>
      </c>
      <c r="BW58">
        <v>804.19579999999996</v>
      </c>
      <c r="CA58" s="35" t="s">
        <v>1437</v>
      </c>
      <c r="CB58">
        <f t="shared" si="110"/>
        <v>1023.4301</v>
      </c>
      <c r="CD58" t="s">
        <v>1504</v>
      </c>
      <c r="CE58">
        <v>804.19579999999996</v>
      </c>
      <c r="CI58" s="35" t="s">
        <v>1073</v>
      </c>
      <c r="CJ58">
        <f t="shared" si="111"/>
        <v>1019.7936999999999</v>
      </c>
      <c r="CL58" t="s">
        <v>1504</v>
      </c>
      <c r="CM58">
        <v>804.19579999999996</v>
      </c>
      <c r="CQ58" s="35" t="s">
        <v>1457</v>
      </c>
      <c r="CR58">
        <f t="shared" si="112"/>
        <v>1016.1573</v>
      </c>
      <c r="CT58" t="s">
        <v>1504</v>
      </c>
      <c r="CU58">
        <v>804.19579999999996</v>
      </c>
      <c r="CY58" s="35" t="s">
        <v>1466</v>
      </c>
      <c r="CZ58">
        <f t="shared" si="113"/>
        <v>1018.8846</v>
      </c>
      <c r="DB58" t="s">
        <v>1504</v>
      </c>
      <c r="DC58">
        <v>804.19579999999996</v>
      </c>
      <c r="DG58" s="35" t="s">
        <v>1073</v>
      </c>
      <c r="DH58">
        <f t="shared" si="114"/>
        <v>1019.7936999999999</v>
      </c>
      <c r="DJ58" t="s">
        <v>1504</v>
      </c>
      <c r="DK58">
        <v>804.19579999999996</v>
      </c>
      <c r="DO58" s="35" t="s">
        <v>1484</v>
      </c>
      <c r="DP58">
        <f t="shared" si="115"/>
        <v>1015.2482</v>
      </c>
      <c r="DR58" t="s">
        <v>1504</v>
      </c>
      <c r="DS58">
        <v>804.19579999999996</v>
      </c>
      <c r="DW58" s="35" t="s">
        <v>1073</v>
      </c>
      <c r="DX58">
        <f t="shared" si="116"/>
        <v>1019.7936999999999</v>
      </c>
      <c r="DZ58" t="s">
        <v>1504</v>
      </c>
      <c r="EA58">
        <v>804.19579999999996</v>
      </c>
      <c r="EE58" s="35" t="s">
        <v>1437</v>
      </c>
      <c r="EF58">
        <f t="shared" si="118"/>
        <v>1023.4301</v>
      </c>
      <c r="EH58" t="s">
        <v>1504</v>
      </c>
      <c r="EI58">
        <v>804.19579999999996</v>
      </c>
      <c r="EM58" s="35" t="s">
        <v>1476</v>
      </c>
      <c r="EN58">
        <f t="shared" si="119"/>
        <v>1025.2482</v>
      </c>
      <c r="EP58" t="s">
        <v>1504</v>
      </c>
      <c r="EQ58">
        <v>804.19579999999996</v>
      </c>
      <c r="EU58" s="35" t="s">
        <v>1456</v>
      </c>
      <c r="EV58">
        <f t="shared" si="120"/>
        <v>1017.9755</v>
      </c>
      <c r="EX58" t="s">
        <v>1504</v>
      </c>
      <c r="EY58">
        <v>804.19579999999996</v>
      </c>
      <c r="FC58" s="35" t="s">
        <v>1485</v>
      </c>
      <c r="FD58">
        <f t="shared" si="121"/>
        <v>1014.3392</v>
      </c>
      <c r="FF58" t="s">
        <v>1504</v>
      </c>
      <c r="FG58">
        <v>804.19579999999996</v>
      </c>
      <c r="FK58" s="35" t="s">
        <v>1073</v>
      </c>
      <c r="FL58">
        <f t="shared" si="122"/>
        <v>1019.7936999999999</v>
      </c>
      <c r="FN58" t="s">
        <v>1504</v>
      </c>
      <c r="FO58">
        <v>804.19579999999996</v>
      </c>
      <c r="FS58" s="35" t="s">
        <v>1460</v>
      </c>
      <c r="FT58">
        <f t="shared" si="123"/>
        <v>1021.6119</v>
      </c>
      <c r="FV58" t="s">
        <v>1504</v>
      </c>
      <c r="FW58">
        <v>804.19579999999996</v>
      </c>
      <c r="GA58" s="35" t="s">
        <v>1485</v>
      </c>
      <c r="GB58">
        <f t="shared" si="124"/>
        <v>1014.3392</v>
      </c>
      <c r="GD58" t="s">
        <v>1504</v>
      </c>
      <c r="GE58">
        <v>804.19579999999996</v>
      </c>
      <c r="GI58" s="35" t="s">
        <v>1456</v>
      </c>
      <c r="GJ58">
        <f t="shared" si="125"/>
        <v>1017.9755</v>
      </c>
      <c r="GL58" t="s">
        <v>1504</v>
      </c>
      <c r="GM58">
        <v>804.19579999999996</v>
      </c>
      <c r="GQ58" s="35" t="s">
        <v>1476</v>
      </c>
      <c r="GR58">
        <f t="shared" si="126"/>
        <v>1025.2482</v>
      </c>
      <c r="GT58" t="s">
        <v>1504</v>
      </c>
      <c r="GU58">
        <v>804.19579999999996</v>
      </c>
    </row>
    <row r="59" spans="1:245" x14ac:dyDescent="0.35">
      <c r="A59" t="s">
        <v>1475</v>
      </c>
      <c r="B59" s="40">
        <f t="shared" si="0"/>
        <v>1020.6118</v>
      </c>
      <c r="D59" s="40"/>
      <c r="E59" s="40"/>
      <c r="F59" s="40"/>
      <c r="G59" s="40"/>
      <c r="I59" s="35" t="s">
        <v>1440</v>
      </c>
      <c r="J59">
        <f t="shared" si="102"/>
        <v>1016.9755</v>
      </c>
      <c r="M59" s="26" t="s">
        <v>1026</v>
      </c>
      <c r="N59" s="38"/>
      <c r="O59" s="26" t="s">
        <v>1027</v>
      </c>
      <c r="P59" s="38"/>
      <c r="Q59" s="26" t="s">
        <v>1028</v>
      </c>
      <c r="R59" s="38"/>
      <c r="S59" s="26" t="s">
        <v>1029</v>
      </c>
      <c r="U59" s="35" t="s">
        <v>1074</v>
      </c>
      <c r="V59">
        <f t="shared" si="103"/>
        <v>1018.7936999999999</v>
      </c>
      <c r="Z59" s="26" t="s">
        <v>1026</v>
      </c>
      <c r="AA59" s="26" t="s">
        <v>1027</v>
      </c>
      <c r="AB59" s="26" t="s">
        <v>1028</v>
      </c>
      <c r="AC59" s="26" t="s">
        <v>1029</v>
      </c>
      <c r="AE59" s="35" t="s">
        <v>1458</v>
      </c>
      <c r="AF59">
        <f t="shared" si="104"/>
        <v>1022.43</v>
      </c>
      <c r="AH59" s="26" t="s">
        <v>1026</v>
      </c>
      <c r="AI59" s="26" t="s">
        <v>1027</v>
      </c>
      <c r="AJ59" s="26" t="s">
        <v>1028</v>
      </c>
      <c r="AK59" s="26" t="s">
        <v>1029</v>
      </c>
      <c r="AM59" s="35" t="s">
        <v>1074</v>
      </c>
      <c r="AN59">
        <f t="shared" si="105"/>
        <v>1018.7936999999999</v>
      </c>
      <c r="AP59" s="26" t="s">
        <v>1026</v>
      </c>
      <c r="AQ59" s="26" t="s">
        <v>1027</v>
      </c>
      <c r="AR59" s="26" t="s">
        <v>1028</v>
      </c>
      <c r="AS59" s="26" t="s">
        <v>1029</v>
      </c>
      <c r="AU59" s="35" t="s">
        <v>1074</v>
      </c>
      <c r="AV59">
        <f t="shared" si="106"/>
        <v>1018.7936999999999</v>
      </c>
      <c r="AX59" s="26" t="s">
        <v>1026</v>
      </c>
      <c r="AY59" s="26" t="s">
        <v>1027</v>
      </c>
      <c r="AZ59" s="26" t="s">
        <v>1028</v>
      </c>
      <c r="BA59" s="26" t="s">
        <v>1029</v>
      </c>
      <c r="BC59" s="35" t="s">
        <v>1455</v>
      </c>
      <c r="BD59">
        <f t="shared" si="107"/>
        <v>1017.0664</v>
      </c>
      <c r="BF59" s="26" t="s">
        <v>1026</v>
      </c>
      <c r="BG59" s="26" t="s">
        <v>1027</v>
      </c>
      <c r="BH59" s="26" t="s">
        <v>1028</v>
      </c>
      <c r="BI59" s="26" t="s">
        <v>1029</v>
      </c>
      <c r="BK59" s="35" t="s">
        <v>1073</v>
      </c>
      <c r="BL59">
        <f t="shared" si="108"/>
        <v>1019.7936999999999</v>
      </c>
      <c r="BN59" s="26" t="s">
        <v>1026</v>
      </c>
      <c r="BO59" s="26" t="s">
        <v>1027</v>
      </c>
      <c r="BP59" s="26" t="s">
        <v>1028</v>
      </c>
      <c r="BQ59" s="26" t="s">
        <v>1029</v>
      </c>
      <c r="BS59" s="35" t="s">
        <v>1437</v>
      </c>
      <c r="BT59">
        <f t="shared" si="109"/>
        <v>1023.4301</v>
      </c>
      <c r="BV59" s="26" t="s">
        <v>1026</v>
      </c>
      <c r="BW59" s="26" t="s">
        <v>1027</v>
      </c>
      <c r="BX59" s="26" t="s">
        <v>1028</v>
      </c>
      <c r="BY59" s="26" t="s">
        <v>1029</v>
      </c>
      <c r="CA59" s="35" t="s">
        <v>1437</v>
      </c>
      <c r="CB59">
        <f t="shared" si="110"/>
        <v>1023.4301</v>
      </c>
      <c r="CD59" s="26" t="s">
        <v>1026</v>
      </c>
      <c r="CE59" s="26" t="s">
        <v>1027</v>
      </c>
      <c r="CF59" s="26" t="s">
        <v>1028</v>
      </c>
      <c r="CG59" s="26" t="s">
        <v>1029</v>
      </c>
      <c r="CI59" s="35" t="s">
        <v>1446</v>
      </c>
      <c r="CJ59">
        <f t="shared" si="111"/>
        <v>1020.7028</v>
      </c>
      <c r="CL59" s="26" t="s">
        <v>1026</v>
      </c>
      <c r="CM59" s="26" t="s">
        <v>1027</v>
      </c>
      <c r="CN59" s="26" t="s">
        <v>1028</v>
      </c>
      <c r="CO59" s="26" t="s">
        <v>1029</v>
      </c>
      <c r="CQ59" s="35" t="s">
        <v>1457</v>
      </c>
      <c r="CR59">
        <f t="shared" si="112"/>
        <v>1016.1573</v>
      </c>
      <c r="CT59" s="26" t="s">
        <v>1026</v>
      </c>
      <c r="CU59" s="26" t="s">
        <v>1027</v>
      </c>
      <c r="CV59" s="26" t="s">
        <v>1028</v>
      </c>
      <c r="CW59" s="26" t="s">
        <v>1029</v>
      </c>
      <c r="CY59" s="35" t="s">
        <v>1466</v>
      </c>
      <c r="CZ59">
        <f t="shared" si="113"/>
        <v>1018.8846</v>
      </c>
      <c r="DB59" s="26" t="s">
        <v>1026</v>
      </c>
      <c r="DC59" s="26" t="s">
        <v>1027</v>
      </c>
      <c r="DD59" s="26" t="s">
        <v>1028</v>
      </c>
      <c r="DE59" s="26" t="s">
        <v>1029</v>
      </c>
      <c r="DG59" s="35" t="s">
        <v>1073</v>
      </c>
      <c r="DH59">
        <f t="shared" si="114"/>
        <v>1019.7936999999999</v>
      </c>
      <c r="DJ59" s="26" t="s">
        <v>1026</v>
      </c>
      <c r="DK59" s="26" t="s">
        <v>1027</v>
      </c>
      <c r="DL59" s="26" t="s">
        <v>1028</v>
      </c>
      <c r="DM59" s="26" t="s">
        <v>1029</v>
      </c>
      <c r="DO59" s="35" t="s">
        <v>1484</v>
      </c>
      <c r="DP59">
        <f t="shared" si="115"/>
        <v>1015.2482</v>
      </c>
      <c r="DR59" s="26" t="s">
        <v>1026</v>
      </c>
      <c r="DS59" s="26" t="s">
        <v>1027</v>
      </c>
      <c r="DT59" s="26" t="s">
        <v>1028</v>
      </c>
      <c r="DU59" s="26" t="s">
        <v>1029</v>
      </c>
      <c r="DW59" s="35" t="s">
        <v>1073</v>
      </c>
      <c r="DX59">
        <f t="shared" si="116"/>
        <v>1019.7936999999999</v>
      </c>
      <c r="DZ59" s="26" t="s">
        <v>1026</v>
      </c>
      <c r="EA59" s="26" t="s">
        <v>1027</v>
      </c>
      <c r="EB59" s="26" t="s">
        <v>1028</v>
      </c>
      <c r="EC59" s="26" t="s">
        <v>1029</v>
      </c>
      <c r="EE59" s="35" t="s">
        <v>1437</v>
      </c>
      <c r="EF59">
        <f t="shared" si="118"/>
        <v>1023.4301</v>
      </c>
      <c r="EH59" s="26" t="s">
        <v>1026</v>
      </c>
      <c r="EI59" s="26" t="s">
        <v>1027</v>
      </c>
      <c r="EJ59" s="26" t="s">
        <v>1028</v>
      </c>
      <c r="EK59" s="26" t="s">
        <v>1029</v>
      </c>
      <c r="EM59" s="35" t="s">
        <v>1476</v>
      </c>
      <c r="EN59">
        <f t="shared" si="119"/>
        <v>1025.2482</v>
      </c>
      <c r="EP59" s="26" t="s">
        <v>1026</v>
      </c>
      <c r="EQ59" s="26" t="s">
        <v>1027</v>
      </c>
      <c r="ER59" s="26" t="s">
        <v>1028</v>
      </c>
      <c r="ES59" s="26" t="s">
        <v>1029</v>
      </c>
      <c r="EU59" s="35" t="s">
        <v>1455</v>
      </c>
      <c r="EV59">
        <f t="shared" si="120"/>
        <v>1017.0664</v>
      </c>
      <c r="EX59" s="26" t="s">
        <v>1026</v>
      </c>
      <c r="EY59" s="26" t="s">
        <v>1027</v>
      </c>
      <c r="EZ59" s="26" t="s">
        <v>1028</v>
      </c>
      <c r="FA59" s="26" t="s">
        <v>1029</v>
      </c>
      <c r="FC59" s="35" t="s">
        <v>1485</v>
      </c>
      <c r="FD59">
        <f t="shared" si="121"/>
        <v>1014.3392</v>
      </c>
      <c r="FF59" s="26" t="s">
        <v>1026</v>
      </c>
      <c r="FG59" s="26" t="s">
        <v>1027</v>
      </c>
      <c r="FH59" s="26" t="s">
        <v>1028</v>
      </c>
      <c r="FI59" s="26" t="s">
        <v>1029</v>
      </c>
      <c r="FK59" s="35" t="s">
        <v>1446</v>
      </c>
      <c r="FL59">
        <f t="shared" si="122"/>
        <v>1020.7028</v>
      </c>
      <c r="FN59" s="26" t="s">
        <v>1026</v>
      </c>
      <c r="FO59" s="26" t="s">
        <v>1027</v>
      </c>
      <c r="FP59" s="26" t="s">
        <v>1028</v>
      </c>
      <c r="FQ59" s="26" t="s">
        <v>1029</v>
      </c>
      <c r="FS59" s="35" t="s">
        <v>1460</v>
      </c>
      <c r="FT59">
        <f t="shared" si="123"/>
        <v>1021.6119</v>
      </c>
      <c r="FV59" s="26" t="s">
        <v>1026</v>
      </c>
      <c r="FW59" s="26" t="s">
        <v>1027</v>
      </c>
      <c r="FX59" s="26" t="s">
        <v>1028</v>
      </c>
      <c r="FY59" s="26" t="s">
        <v>1029</v>
      </c>
      <c r="GA59" s="35" t="s">
        <v>1485</v>
      </c>
      <c r="GB59">
        <f t="shared" si="124"/>
        <v>1014.3392</v>
      </c>
      <c r="GD59" s="26" t="s">
        <v>1026</v>
      </c>
      <c r="GE59" s="26" t="s">
        <v>1027</v>
      </c>
      <c r="GF59" s="26" t="s">
        <v>1028</v>
      </c>
      <c r="GG59" s="26" t="s">
        <v>1029</v>
      </c>
      <c r="GI59" s="35" t="s">
        <v>1466</v>
      </c>
      <c r="GJ59">
        <f t="shared" si="125"/>
        <v>1018.8846</v>
      </c>
      <c r="GL59" s="26" t="s">
        <v>1026</v>
      </c>
      <c r="GM59" s="26" t="s">
        <v>1027</v>
      </c>
      <c r="GN59" s="26" t="s">
        <v>1028</v>
      </c>
      <c r="GO59" s="26" t="s">
        <v>1029</v>
      </c>
      <c r="GQ59" s="35" t="s">
        <v>1438</v>
      </c>
      <c r="GR59">
        <f t="shared" si="126"/>
        <v>1024.3390999999999</v>
      </c>
      <c r="GT59" s="26" t="s">
        <v>1026</v>
      </c>
      <c r="GU59" s="26" t="s">
        <v>1027</v>
      </c>
      <c r="GV59" s="26" t="s">
        <v>1028</v>
      </c>
      <c r="GW59" s="26" t="s">
        <v>1029</v>
      </c>
    </row>
    <row r="60" spans="1:245" x14ac:dyDescent="0.35">
      <c r="A60" t="s">
        <v>1448</v>
      </c>
      <c r="B60" s="40">
        <f t="shared" si="0"/>
        <v>1019.7028</v>
      </c>
      <c r="C60" t="s">
        <v>1072</v>
      </c>
      <c r="D60" s="30">
        <f>+D57/1000000-$D$56</f>
        <v>2.1652517780419516E-4</v>
      </c>
      <c r="E60" s="30">
        <f t="shared" ref="E60:G60" si="141">+E57/1000000-$D$56</f>
        <v>2.1561607580419502E-4</v>
      </c>
      <c r="F60" s="30">
        <f t="shared" si="141"/>
        <v>2.2168869580419556E-4</v>
      </c>
      <c r="G60" s="30">
        <f t="shared" si="141"/>
        <v>2.2268869580419569E-4</v>
      </c>
      <c r="I60" s="35" t="s">
        <v>1440</v>
      </c>
      <c r="J60">
        <f t="shared" si="102"/>
        <v>1016.9755</v>
      </c>
      <c r="K60" t="s">
        <v>1525</v>
      </c>
      <c r="M60">
        <v>215.59719999999999</v>
      </c>
      <c r="O60">
        <v>214.59719999999999</v>
      </c>
      <c r="Q60">
        <v>220.7792</v>
      </c>
      <c r="S60">
        <v>221.7792</v>
      </c>
      <c r="U60" s="35" t="s">
        <v>1074</v>
      </c>
      <c r="V60">
        <f t="shared" si="103"/>
        <v>1018.7936999999999</v>
      </c>
      <c r="W60" t="s">
        <v>1505</v>
      </c>
      <c r="Z60">
        <v>215.59719999999999</v>
      </c>
      <c r="AA60">
        <v>214.59719999999999</v>
      </c>
      <c r="AB60">
        <v>220.7792</v>
      </c>
      <c r="AC60">
        <v>221.7792</v>
      </c>
      <c r="AE60" s="35" t="s">
        <v>1458</v>
      </c>
      <c r="AF60">
        <f t="shared" si="104"/>
        <v>1022.43</v>
      </c>
      <c r="AG60" t="s">
        <v>1505</v>
      </c>
      <c r="AH60">
        <v>215.59719999999999</v>
      </c>
      <c r="AI60">
        <v>214.59719999999999</v>
      </c>
      <c r="AJ60">
        <v>220.7792</v>
      </c>
      <c r="AK60">
        <v>221.7792</v>
      </c>
      <c r="AM60" s="35" t="s">
        <v>1074</v>
      </c>
      <c r="AN60">
        <f t="shared" si="105"/>
        <v>1018.7936999999999</v>
      </c>
      <c r="AO60" t="s">
        <v>1505</v>
      </c>
      <c r="AP60">
        <v>215.59719999999999</v>
      </c>
      <c r="AQ60">
        <v>214.59719999999999</v>
      </c>
      <c r="AR60">
        <v>220.7792</v>
      </c>
      <c r="AS60">
        <v>221.7792</v>
      </c>
      <c r="AU60" s="35" t="s">
        <v>1074</v>
      </c>
      <c r="AV60">
        <f t="shared" si="106"/>
        <v>1018.7936999999999</v>
      </c>
      <c r="AW60" t="s">
        <v>1505</v>
      </c>
      <c r="AX60">
        <v>215.59719999999999</v>
      </c>
      <c r="AY60">
        <v>214.59719999999999</v>
      </c>
      <c r="AZ60">
        <v>220.7792</v>
      </c>
      <c r="BA60">
        <v>221.7792</v>
      </c>
      <c r="BC60" s="35" t="s">
        <v>1458</v>
      </c>
      <c r="BD60">
        <f t="shared" si="107"/>
        <v>1022.43</v>
      </c>
      <c r="BE60" t="s">
        <v>1505</v>
      </c>
      <c r="BF60">
        <v>215.59719999999999</v>
      </c>
      <c r="BG60">
        <v>214.59719999999999</v>
      </c>
      <c r="BH60">
        <v>220.7792</v>
      </c>
      <c r="BI60">
        <v>221.7792</v>
      </c>
      <c r="BK60" s="35" t="s">
        <v>1073</v>
      </c>
      <c r="BL60">
        <f t="shared" si="108"/>
        <v>1019.7936999999999</v>
      </c>
      <c r="BM60" t="s">
        <v>1505</v>
      </c>
      <c r="BN60">
        <v>215.59719999999999</v>
      </c>
      <c r="BO60">
        <v>214.59719999999999</v>
      </c>
      <c r="BP60">
        <v>220.7792</v>
      </c>
      <c r="BQ60">
        <v>221.7792</v>
      </c>
      <c r="BS60" s="35" t="s">
        <v>1437</v>
      </c>
      <c r="BT60">
        <f t="shared" si="109"/>
        <v>1023.4301</v>
      </c>
      <c r="BU60" t="s">
        <v>1505</v>
      </c>
      <c r="BV60">
        <v>215.59719999999999</v>
      </c>
      <c r="BW60">
        <v>214.59719999999999</v>
      </c>
      <c r="BX60">
        <v>220.7792</v>
      </c>
      <c r="BY60">
        <v>221.7792</v>
      </c>
      <c r="CA60" s="35" t="s">
        <v>1437</v>
      </c>
      <c r="CB60">
        <f t="shared" si="110"/>
        <v>1023.4301</v>
      </c>
      <c r="CC60" t="s">
        <v>1505</v>
      </c>
      <c r="CD60">
        <v>215.59719999999999</v>
      </c>
      <c r="CE60">
        <v>214.59719999999999</v>
      </c>
      <c r="CF60">
        <v>220.7792</v>
      </c>
      <c r="CG60">
        <v>221.7792</v>
      </c>
      <c r="CI60" s="35" t="s">
        <v>1446</v>
      </c>
      <c r="CJ60">
        <f t="shared" si="111"/>
        <v>1020.7028</v>
      </c>
      <c r="CK60" t="s">
        <v>1505</v>
      </c>
      <c r="CL60">
        <v>215.59719999999999</v>
      </c>
      <c r="CM60">
        <v>214.59719999999999</v>
      </c>
      <c r="CN60">
        <v>220.7792</v>
      </c>
      <c r="CO60">
        <v>221.7792</v>
      </c>
      <c r="CQ60" s="35" t="s">
        <v>1457</v>
      </c>
      <c r="CR60">
        <f t="shared" si="112"/>
        <v>1016.1573</v>
      </c>
      <c r="CS60" t="s">
        <v>1505</v>
      </c>
      <c r="CT60">
        <v>215.59719999999999</v>
      </c>
      <c r="CU60">
        <v>214.59719999999999</v>
      </c>
      <c r="CV60">
        <v>220.7792</v>
      </c>
      <c r="CW60">
        <v>221.7792</v>
      </c>
      <c r="CY60" s="35" t="s">
        <v>1456</v>
      </c>
      <c r="CZ60">
        <f t="shared" si="113"/>
        <v>1017.9755</v>
      </c>
      <c r="DA60" t="s">
        <v>1505</v>
      </c>
      <c r="DB60">
        <v>215.59719999999999</v>
      </c>
      <c r="DC60">
        <v>214.59719999999999</v>
      </c>
      <c r="DD60">
        <v>220.7792</v>
      </c>
      <c r="DE60">
        <v>221.7792</v>
      </c>
      <c r="DG60" s="35" t="s">
        <v>1073</v>
      </c>
      <c r="DH60">
        <f t="shared" si="114"/>
        <v>1019.7936999999999</v>
      </c>
      <c r="DI60" t="s">
        <v>1505</v>
      </c>
      <c r="DJ60">
        <v>215.59719999999999</v>
      </c>
      <c r="DK60">
        <v>214.59719999999999</v>
      </c>
      <c r="DL60">
        <v>220.7792</v>
      </c>
      <c r="DM60">
        <v>221.7792</v>
      </c>
      <c r="DO60" s="35" t="s">
        <v>1484</v>
      </c>
      <c r="DP60">
        <f t="shared" si="115"/>
        <v>1015.2482</v>
      </c>
      <c r="DQ60" t="s">
        <v>1505</v>
      </c>
      <c r="DR60">
        <v>215.59719999999999</v>
      </c>
      <c r="DS60">
        <v>214.59719999999999</v>
      </c>
      <c r="DT60">
        <v>220.7792</v>
      </c>
      <c r="DU60">
        <v>221.7792</v>
      </c>
      <c r="DW60" s="35" t="s">
        <v>1073</v>
      </c>
      <c r="DX60">
        <f t="shared" si="116"/>
        <v>1019.7936999999999</v>
      </c>
      <c r="DY60" t="s">
        <v>1505</v>
      </c>
      <c r="DZ60">
        <v>215.59719999999999</v>
      </c>
      <c r="EA60">
        <v>214.59719999999999</v>
      </c>
      <c r="EB60">
        <v>220.7792</v>
      </c>
      <c r="EC60">
        <v>221.7792</v>
      </c>
      <c r="EE60" s="35" t="s">
        <v>1437</v>
      </c>
      <c r="EF60">
        <f t="shared" si="118"/>
        <v>1023.4301</v>
      </c>
      <c r="EG60" t="s">
        <v>1505</v>
      </c>
      <c r="EH60">
        <v>215.59719999999999</v>
      </c>
      <c r="EI60">
        <v>214.59719999999999</v>
      </c>
      <c r="EJ60">
        <v>220.7792</v>
      </c>
      <c r="EK60">
        <v>221.7792</v>
      </c>
      <c r="EM60" s="35" t="s">
        <v>1476</v>
      </c>
      <c r="EN60">
        <f t="shared" si="119"/>
        <v>1025.2482</v>
      </c>
      <c r="EO60" t="s">
        <v>1505</v>
      </c>
      <c r="EP60">
        <v>215.59719999999999</v>
      </c>
      <c r="EQ60">
        <v>214.59719999999999</v>
      </c>
      <c r="ER60">
        <v>220.7792</v>
      </c>
      <c r="ES60">
        <v>221.7792</v>
      </c>
      <c r="EU60" s="35" t="s">
        <v>1456</v>
      </c>
      <c r="EV60">
        <f t="shared" si="120"/>
        <v>1017.9755</v>
      </c>
      <c r="EW60" t="s">
        <v>1505</v>
      </c>
      <c r="EX60">
        <v>215.59719999999999</v>
      </c>
      <c r="EY60">
        <v>214.59719999999999</v>
      </c>
      <c r="EZ60">
        <v>220.7792</v>
      </c>
      <c r="FA60">
        <v>221.7792</v>
      </c>
      <c r="FC60" s="35" t="s">
        <v>1485</v>
      </c>
      <c r="FD60">
        <f t="shared" si="121"/>
        <v>1014.3392</v>
      </c>
      <c r="FE60" t="s">
        <v>1505</v>
      </c>
      <c r="FF60">
        <v>215.59719999999999</v>
      </c>
      <c r="FG60">
        <v>214.59719999999999</v>
      </c>
      <c r="FH60">
        <v>220.7792</v>
      </c>
      <c r="FI60">
        <v>221.7792</v>
      </c>
      <c r="FK60" s="35" t="s">
        <v>1446</v>
      </c>
      <c r="FL60">
        <f t="shared" si="122"/>
        <v>1020.7028</v>
      </c>
      <c r="FM60" t="s">
        <v>1505</v>
      </c>
      <c r="FN60">
        <v>215.59719999999999</v>
      </c>
      <c r="FO60">
        <v>214.59719999999999</v>
      </c>
      <c r="FP60">
        <v>220.7792</v>
      </c>
      <c r="FQ60">
        <v>221.7792</v>
      </c>
      <c r="FS60" s="35" t="s">
        <v>1446</v>
      </c>
      <c r="FT60">
        <f t="shared" si="123"/>
        <v>1020.7028</v>
      </c>
      <c r="FU60" t="s">
        <v>1505</v>
      </c>
      <c r="FV60">
        <v>215.59719999999999</v>
      </c>
      <c r="FW60">
        <v>214.59719999999999</v>
      </c>
      <c r="FX60">
        <v>220.7792</v>
      </c>
      <c r="FY60">
        <v>221.7792</v>
      </c>
      <c r="GA60" s="35" t="s">
        <v>1498</v>
      </c>
      <c r="GB60">
        <f t="shared" si="124"/>
        <v>1013.4301</v>
      </c>
      <c r="GC60" t="s">
        <v>1505</v>
      </c>
      <c r="GD60">
        <v>215.59719999999999</v>
      </c>
      <c r="GE60">
        <v>214.59719999999999</v>
      </c>
      <c r="GF60">
        <v>220.7792</v>
      </c>
      <c r="GG60">
        <v>221.7792</v>
      </c>
      <c r="GI60" s="35" t="s">
        <v>1456</v>
      </c>
      <c r="GJ60">
        <f t="shared" si="125"/>
        <v>1017.9755</v>
      </c>
      <c r="GK60" t="s">
        <v>1505</v>
      </c>
      <c r="GL60">
        <v>215.59719999999999</v>
      </c>
      <c r="GM60">
        <v>214.59719999999999</v>
      </c>
      <c r="GN60">
        <v>220.7792</v>
      </c>
      <c r="GO60">
        <v>221.7792</v>
      </c>
      <c r="GQ60" s="35" t="s">
        <v>1476</v>
      </c>
      <c r="GR60">
        <f t="shared" si="126"/>
        <v>1025.2482</v>
      </c>
      <c r="GS60" t="s">
        <v>1505</v>
      </c>
      <c r="GT60">
        <v>215.59719999999999</v>
      </c>
      <c r="GU60">
        <v>214.59719999999999</v>
      </c>
      <c r="GV60">
        <v>220.7792</v>
      </c>
      <c r="GW60">
        <v>221.7792</v>
      </c>
    </row>
    <row r="61" spans="1:245" x14ac:dyDescent="0.35">
      <c r="A61" t="s">
        <v>1448</v>
      </c>
      <c r="B61" s="40">
        <f t="shared" si="0"/>
        <v>1019.7028</v>
      </c>
      <c r="D61" s="41">
        <f>+D58/1000000-$D$56</f>
        <v>2.1650699580419582E-4</v>
      </c>
      <c r="E61" s="41">
        <f t="shared" ref="E61:G61" si="142">+E58/1000000-$D$56</f>
        <v>2.1550699580419569E-4</v>
      </c>
      <c r="F61" s="41">
        <f t="shared" si="142"/>
        <v>2.2168869580419556E-4</v>
      </c>
      <c r="G61" s="41">
        <f t="shared" si="142"/>
        <v>2.2268869580419569E-4</v>
      </c>
      <c r="I61" s="35" t="s">
        <v>1440</v>
      </c>
      <c r="J61">
        <f t="shared" si="102"/>
        <v>1016.9755</v>
      </c>
      <c r="K61" t="s">
        <v>1025</v>
      </c>
      <c r="M61">
        <f>+M60+$O$58</f>
        <v>1019.7929999999999</v>
      </c>
      <c r="O61">
        <f>+O60+$O$58</f>
        <v>1018.7929999999999</v>
      </c>
      <c r="Q61">
        <f>+Q60+$O$58</f>
        <v>1024.9749999999999</v>
      </c>
      <c r="S61">
        <f>+S60+$O$58</f>
        <v>1025.9749999999999</v>
      </c>
      <c r="U61" s="35" t="s">
        <v>1074</v>
      </c>
      <c r="V61">
        <f t="shared" si="103"/>
        <v>1018.7936999999999</v>
      </c>
      <c r="W61" t="s">
        <v>1025</v>
      </c>
      <c r="Z61">
        <f>+Z60+$O$58</f>
        <v>1019.7929999999999</v>
      </c>
      <c r="AA61">
        <f>+AA60+$O$58</f>
        <v>1018.7929999999999</v>
      </c>
      <c r="AB61">
        <f>+AB60+$O$58</f>
        <v>1024.9749999999999</v>
      </c>
      <c r="AC61">
        <f>+AC60+$O$58</f>
        <v>1025.9749999999999</v>
      </c>
      <c r="AE61" s="35" t="s">
        <v>1458</v>
      </c>
      <c r="AF61">
        <f t="shared" si="104"/>
        <v>1022.43</v>
      </c>
      <c r="AG61" t="s">
        <v>1025</v>
      </c>
      <c r="AH61">
        <f>+AH60+$O$58</f>
        <v>1019.7929999999999</v>
      </c>
      <c r="AI61">
        <f>+AI60+$O$58</f>
        <v>1018.7929999999999</v>
      </c>
      <c r="AJ61">
        <f>+AJ60+$O$58</f>
        <v>1024.9749999999999</v>
      </c>
      <c r="AK61">
        <f>+AK60+$O$58</f>
        <v>1025.9749999999999</v>
      </c>
      <c r="AM61" s="35" t="s">
        <v>1074</v>
      </c>
      <c r="AN61">
        <f t="shared" si="105"/>
        <v>1018.7936999999999</v>
      </c>
      <c r="AO61" t="s">
        <v>1025</v>
      </c>
      <c r="AP61">
        <f>+AP60+$O$58</f>
        <v>1019.7929999999999</v>
      </c>
      <c r="AQ61">
        <f>+AQ60+$O$58</f>
        <v>1018.7929999999999</v>
      </c>
      <c r="AR61">
        <f>+AR60+$O$58</f>
        <v>1024.9749999999999</v>
      </c>
      <c r="AS61">
        <f>+AS60+$O$58</f>
        <v>1025.9749999999999</v>
      </c>
      <c r="AU61" s="35" t="s">
        <v>1074</v>
      </c>
      <c r="AV61">
        <f t="shared" si="106"/>
        <v>1018.7936999999999</v>
      </c>
      <c r="AW61" t="s">
        <v>1025</v>
      </c>
      <c r="AX61">
        <f>+AX60+$O$58</f>
        <v>1019.7929999999999</v>
      </c>
      <c r="AY61">
        <f>+AY60+$O$58</f>
        <v>1018.7929999999999</v>
      </c>
      <c r="AZ61">
        <f>+AZ60+$O$58</f>
        <v>1024.9749999999999</v>
      </c>
      <c r="BA61">
        <f>+BA60+$O$58</f>
        <v>1025.9749999999999</v>
      </c>
      <c r="BC61" s="35" t="s">
        <v>1458</v>
      </c>
      <c r="BD61">
        <f t="shared" si="107"/>
        <v>1022.43</v>
      </c>
      <c r="BE61" t="s">
        <v>1025</v>
      </c>
      <c r="BF61">
        <f>+BF60+$O$58</f>
        <v>1019.7929999999999</v>
      </c>
      <c r="BG61">
        <f>+BG60+$O$58</f>
        <v>1018.7929999999999</v>
      </c>
      <c r="BH61">
        <f>+BH60+$O$58</f>
        <v>1024.9749999999999</v>
      </c>
      <c r="BI61">
        <f>+BI60+$O$58</f>
        <v>1025.9749999999999</v>
      </c>
      <c r="BK61" s="35" t="s">
        <v>1074</v>
      </c>
      <c r="BL61">
        <f t="shared" si="108"/>
        <v>1018.7936999999999</v>
      </c>
      <c r="BM61" t="s">
        <v>1025</v>
      </c>
      <c r="BN61">
        <f>+BN60+$O$58</f>
        <v>1019.7929999999999</v>
      </c>
      <c r="BO61">
        <f>+BO60+$O$58</f>
        <v>1018.7929999999999</v>
      </c>
      <c r="BP61">
        <f>+BP60+$O$58</f>
        <v>1024.9749999999999</v>
      </c>
      <c r="BQ61">
        <f>+BQ60+$O$58</f>
        <v>1025.9749999999999</v>
      </c>
      <c r="BS61" s="35" t="s">
        <v>1437</v>
      </c>
      <c r="BT61">
        <f t="shared" si="109"/>
        <v>1023.4301</v>
      </c>
      <c r="BU61" t="s">
        <v>1025</v>
      </c>
      <c r="BV61">
        <f>+BV60+$O$58</f>
        <v>1019.7929999999999</v>
      </c>
      <c r="BW61">
        <f>+BW60+$O$58</f>
        <v>1018.7929999999999</v>
      </c>
      <c r="BX61">
        <f>+BX60+$O$58</f>
        <v>1024.9749999999999</v>
      </c>
      <c r="BY61">
        <f>+BY60+$O$58</f>
        <v>1025.9749999999999</v>
      </c>
      <c r="CA61" s="35" t="s">
        <v>1437</v>
      </c>
      <c r="CB61">
        <f t="shared" si="110"/>
        <v>1023.4301</v>
      </c>
      <c r="CC61" t="s">
        <v>1025</v>
      </c>
      <c r="CD61">
        <f>+CD60+$O$58</f>
        <v>1019.7929999999999</v>
      </c>
      <c r="CE61">
        <f>+CE60+$O$58</f>
        <v>1018.7929999999999</v>
      </c>
      <c r="CF61">
        <f>+CF60+$O$58</f>
        <v>1024.9749999999999</v>
      </c>
      <c r="CG61">
        <f>+CG60+$O$58</f>
        <v>1025.9749999999999</v>
      </c>
      <c r="CI61" s="35" t="s">
        <v>1073</v>
      </c>
      <c r="CJ61">
        <f t="shared" si="111"/>
        <v>1019.7936999999999</v>
      </c>
      <c r="CK61" t="s">
        <v>1025</v>
      </c>
      <c r="CL61">
        <f>+CL60+$O$58</f>
        <v>1019.7929999999999</v>
      </c>
      <c r="CM61">
        <f>+CM60+$O$58</f>
        <v>1018.7929999999999</v>
      </c>
      <c r="CN61">
        <f>+CN60+$O$58</f>
        <v>1024.9749999999999</v>
      </c>
      <c r="CO61">
        <f>+CO60+$O$58</f>
        <v>1025.9749999999999</v>
      </c>
      <c r="CQ61" s="35" t="s">
        <v>1457</v>
      </c>
      <c r="CR61">
        <f t="shared" si="112"/>
        <v>1016.1573</v>
      </c>
      <c r="CS61" t="s">
        <v>1025</v>
      </c>
      <c r="CT61">
        <f>+CT60+$O$58</f>
        <v>1019.7929999999999</v>
      </c>
      <c r="CU61">
        <f>+CU60+$O$58</f>
        <v>1018.7929999999999</v>
      </c>
      <c r="CV61">
        <f>+CV60+$O$58</f>
        <v>1024.9749999999999</v>
      </c>
      <c r="CW61">
        <f>+CW60+$O$58</f>
        <v>1025.9749999999999</v>
      </c>
      <c r="CY61" s="35" t="s">
        <v>1456</v>
      </c>
      <c r="CZ61">
        <f t="shared" si="113"/>
        <v>1017.9755</v>
      </c>
      <c r="DA61" t="s">
        <v>1025</v>
      </c>
      <c r="DB61">
        <f>+DB60+$O$58</f>
        <v>1019.7929999999999</v>
      </c>
      <c r="DC61">
        <f>+DC60+$O$58</f>
        <v>1018.7929999999999</v>
      </c>
      <c r="DD61">
        <f>+DD60+$O$58</f>
        <v>1024.9749999999999</v>
      </c>
      <c r="DE61">
        <f>+DE60+$O$58</f>
        <v>1025.9749999999999</v>
      </c>
      <c r="DG61" s="35" t="s">
        <v>1073</v>
      </c>
      <c r="DH61">
        <f t="shared" si="114"/>
        <v>1019.7936999999999</v>
      </c>
      <c r="DI61" t="s">
        <v>1025</v>
      </c>
      <c r="DJ61">
        <f>+DJ60+$O$58</f>
        <v>1019.7929999999999</v>
      </c>
      <c r="DK61">
        <f>+DK60+$O$58</f>
        <v>1018.7929999999999</v>
      </c>
      <c r="DL61">
        <f>+DL60+$O$58</f>
        <v>1024.9749999999999</v>
      </c>
      <c r="DM61">
        <f>+DM60+$O$58</f>
        <v>1025.9749999999999</v>
      </c>
      <c r="DO61" s="35" t="s">
        <v>1484</v>
      </c>
      <c r="DP61">
        <f t="shared" si="115"/>
        <v>1015.2482</v>
      </c>
      <c r="DQ61" t="s">
        <v>1025</v>
      </c>
      <c r="DR61">
        <f>+DR60+$O$58</f>
        <v>1019.7929999999999</v>
      </c>
      <c r="DS61">
        <f>+DS60+$O$58</f>
        <v>1018.7929999999999</v>
      </c>
      <c r="DT61">
        <f>+DT60+$O$58</f>
        <v>1024.9749999999999</v>
      </c>
      <c r="DU61">
        <f>+DU60+$O$58</f>
        <v>1025.9749999999999</v>
      </c>
      <c r="DW61" s="35" t="s">
        <v>1073</v>
      </c>
      <c r="DX61">
        <f t="shared" si="116"/>
        <v>1019.7936999999999</v>
      </c>
      <c r="DY61" t="s">
        <v>1025</v>
      </c>
      <c r="DZ61">
        <f>+DZ60+$O$58</f>
        <v>1019.7929999999999</v>
      </c>
      <c r="EA61">
        <f>+EA60+$O$58</f>
        <v>1018.7929999999999</v>
      </c>
      <c r="EB61">
        <f>+EB60+$O$58</f>
        <v>1024.9749999999999</v>
      </c>
      <c r="EC61">
        <f>+EC60+$O$58</f>
        <v>1025.9749999999999</v>
      </c>
      <c r="EE61" s="35" t="s">
        <v>1437</v>
      </c>
      <c r="EF61">
        <f t="shared" si="118"/>
        <v>1023.4301</v>
      </c>
      <c r="EG61" t="s">
        <v>1025</v>
      </c>
      <c r="EH61">
        <f>+EH60+$O$58</f>
        <v>1019.7929999999999</v>
      </c>
      <c r="EI61">
        <f>+EI60+$O$58</f>
        <v>1018.7929999999999</v>
      </c>
      <c r="EJ61">
        <f>+EJ60+$O$58</f>
        <v>1024.9749999999999</v>
      </c>
      <c r="EK61">
        <f>+EK60+$O$58</f>
        <v>1025.9749999999999</v>
      </c>
      <c r="EM61" s="35" t="s">
        <v>1476</v>
      </c>
      <c r="EN61">
        <f t="shared" si="119"/>
        <v>1025.2482</v>
      </c>
      <c r="EO61" t="s">
        <v>1025</v>
      </c>
      <c r="EP61">
        <f>+EP60+$O$58</f>
        <v>1019.7929999999999</v>
      </c>
      <c r="EQ61">
        <f>+EQ60+$O$58</f>
        <v>1018.7929999999999</v>
      </c>
      <c r="ER61">
        <f>+ER60+$O$58</f>
        <v>1024.9749999999999</v>
      </c>
      <c r="ES61">
        <f>+ES60+$O$58</f>
        <v>1025.9749999999999</v>
      </c>
      <c r="EU61" s="35" t="s">
        <v>1456</v>
      </c>
      <c r="EV61">
        <f t="shared" si="120"/>
        <v>1017.9755</v>
      </c>
      <c r="EW61" t="s">
        <v>1025</v>
      </c>
      <c r="EX61">
        <f>+EX60+$O$58</f>
        <v>1019.7929999999999</v>
      </c>
      <c r="EY61">
        <f>+EY60+$O$58</f>
        <v>1018.7929999999999</v>
      </c>
      <c r="EZ61">
        <f>+EZ60+$O$58</f>
        <v>1024.9749999999999</v>
      </c>
      <c r="FA61">
        <f>+FA60+$O$58</f>
        <v>1025.9749999999999</v>
      </c>
      <c r="FC61" s="35" t="s">
        <v>1485</v>
      </c>
      <c r="FD61">
        <f t="shared" si="121"/>
        <v>1014.3392</v>
      </c>
      <c r="FE61" t="s">
        <v>1025</v>
      </c>
      <c r="FF61">
        <f>+FF60+$O$58</f>
        <v>1019.7929999999999</v>
      </c>
      <c r="FG61">
        <f>+FG60+$O$58</f>
        <v>1018.7929999999999</v>
      </c>
      <c r="FH61">
        <f>+FH60+$O$58</f>
        <v>1024.9749999999999</v>
      </c>
      <c r="FI61">
        <f>+FI60+$O$58</f>
        <v>1025.9749999999999</v>
      </c>
      <c r="FK61" s="35" t="s">
        <v>1073</v>
      </c>
      <c r="FL61">
        <f t="shared" si="122"/>
        <v>1019.7936999999999</v>
      </c>
      <c r="FM61" t="s">
        <v>1025</v>
      </c>
      <c r="FN61">
        <f>+FN60+$O$58</f>
        <v>1019.7929999999999</v>
      </c>
      <c r="FO61">
        <f>+FO60+$O$58</f>
        <v>1018.7929999999999</v>
      </c>
      <c r="FP61">
        <f>+FP60+$O$58</f>
        <v>1024.9749999999999</v>
      </c>
      <c r="FQ61">
        <f>+FQ60+$O$58</f>
        <v>1025.9749999999999</v>
      </c>
      <c r="FS61" s="35" t="s">
        <v>1446</v>
      </c>
      <c r="FT61">
        <f t="shared" si="123"/>
        <v>1020.7028</v>
      </c>
      <c r="FU61" t="s">
        <v>1025</v>
      </c>
      <c r="FV61">
        <f>+FV60+$O$58</f>
        <v>1019.7929999999999</v>
      </c>
      <c r="FW61">
        <f>+FW60+$O$58</f>
        <v>1018.7929999999999</v>
      </c>
      <c r="FX61">
        <f>+FX60+$O$58</f>
        <v>1024.9749999999999</v>
      </c>
      <c r="FY61">
        <f>+FY60+$O$58</f>
        <v>1025.9749999999999</v>
      </c>
      <c r="GA61" s="35" t="s">
        <v>1498</v>
      </c>
      <c r="GB61">
        <f t="shared" si="124"/>
        <v>1013.4301</v>
      </c>
      <c r="GC61" t="s">
        <v>1025</v>
      </c>
      <c r="GD61">
        <f>+GD60+$O$58</f>
        <v>1019.7929999999999</v>
      </c>
      <c r="GE61">
        <f>+GE60+$O$58</f>
        <v>1018.7929999999999</v>
      </c>
      <c r="GF61">
        <f>+GF60+$O$58</f>
        <v>1024.9749999999999</v>
      </c>
      <c r="GG61">
        <f>+GG60+$O$58</f>
        <v>1025.9749999999999</v>
      </c>
      <c r="GI61" s="35" t="s">
        <v>1456</v>
      </c>
      <c r="GJ61">
        <f t="shared" si="125"/>
        <v>1017.9755</v>
      </c>
      <c r="GK61" t="s">
        <v>1025</v>
      </c>
      <c r="GL61">
        <f>+GL60+$O$58</f>
        <v>1019.7929999999999</v>
      </c>
      <c r="GM61">
        <f>+GM60+$O$58</f>
        <v>1018.7929999999999</v>
      </c>
      <c r="GN61">
        <f>+GN60+$O$58</f>
        <v>1024.9749999999999</v>
      </c>
      <c r="GO61">
        <f>+GO60+$O$58</f>
        <v>1025.9749999999999</v>
      </c>
      <c r="GQ61" s="35" t="s">
        <v>1476</v>
      </c>
      <c r="GR61">
        <f t="shared" si="126"/>
        <v>1025.2482</v>
      </c>
      <c r="GS61" t="s">
        <v>1025</v>
      </c>
      <c r="GT61">
        <f>+GT60+$O$58</f>
        <v>1019.7929999999999</v>
      </c>
      <c r="GU61">
        <f>+GU60+$O$58</f>
        <v>1018.7929999999999</v>
      </c>
      <c r="GV61">
        <f>+GV60+$O$58</f>
        <v>1024.9749999999999</v>
      </c>
      <c r="GW61">
        <f>+GW60+$O$58</f>
        <v>1025.9749999999999</v>
      </c>
    </row>
    <row r="62" spans="1:245" x14ac:dyDescent="0.35">
      <c r="A62" t="s">
        <v>1448</v>
      </c>
      <c r="B62" s="40">
        <f t="shared" si="0"/>
        <v>1019.7028</v>
      </c>
      <c r="D62" s="40">
        <f>+D61*1000000</f>
        <v>216.50699580419581</v>
      </c>
      <c r="E62" s="40">
        <f t="shared" ref="E62:G62" si="143">+E61*1000000</f>
        <v>215.5069958041957</v>
      </c>
      <c r="F62" s="40">
        <f t="shared" si="143"/>
        <v>221.68869580419556</v>
      </c>
      <c r="G62" s="40">
        <f t="shared" si="143"/>
        <v>222.6886958041957</v>
      </c>
      <c r="I62" s="35" t="s">
        <v>1440</v>
      </c>
      <c r="J62">
        <f t="shared" si="102"/>
        <v>1016.9755</v>
      </c>
      <c r="K62" t="s">
        <v>1526</v>
      </c>
      <c r="M62">
        <v>216.50699580419581</v>
      </c>
      <c r="O62">
        <v>215.5069958041957</v>
      </c>
      <c r="Q62">
        <v>221.68869580419556</v>
      </c>
      <c r="S62">
        <v>222.6886958041957</v>
      </c>
      <c r="U62" s="35" t="s">
        <v>1074</v>
      </c>
      <c r="V62">
        <f t="shared" si="103"/>
        <v>1018.7936999999999</v>
      </c>
      <c r="AE62" s="35" t="s">
        <v>1458</v>
      </c>
      <c r="AF62">
        <f t="shared" si="104"/>
        <v>1022.43</v>
      </c>
      <c r="AM62" s="35" t="s">
        <v>1074</v>
      </c>
      <c r="AN62">
        <f t="shared" si="105"/>
        <v>1018.7936999999999</v>
      </c>
      <c r="AU62" s="35" t="s">
        <v>1074</v>
      </c>
      <c r="AV62">
        <f t="shared" si="106"/>
        <v>1018.7936999999999</v>
      </c>
      <c r="BC62" s="35" t="s">
        <v>1458</v>
      </c>
      <c r="BD62">
        <f t="shared" si="107"/>
        <v>1022.43</v>
      </c>
      <c r="BK62" s="35" t="s">
        <v>1074</v>
      </c>
      <c r="BL62">
        <f t="shared" si="108"/>
        <v>1018.7936999999999</v>
      </c>
      <c r="BS62" s="35" t="s">
        <v>1441</v>
      </c>
      <c r="BT62">
        <f t="shared" si="109"/>
        <v>1016.0664</v>
      </c>
      <c r="CA62" s="35" t="s">
        <v>1437</v>
      </c>
      <c r="CB62">
        <f t="shared" si="110"/>
        <v>1023.4301</v>
      </c>
      <c r="CI62" s="35" t="s">
        <v>1073</v>
      </c>
      <c r="CJ62">
        <f t="shared" si="111"/>
        <v>1019.7936999999999</v>
      </c>
      <c r="CQ62" s="35" t="s">
        <v>1457</v>
      </c>
      <c r="CR62">
        <f t="shared" si="112"/>
        <v>1016.1573</v>
      </c>
      <c r="CY62" s="35" t="s">
        <v>1456</v>
      </c>
      <c r="CZ62">
        <f t="shared" si="113"/>
        <v>1017.9755</v>
      </c>
      <c r="DG62" s="35" t="s">
        <v>1073</v>
      </c>
      <c r="DH62">
        <f t="shared" si="114"/>
        <v>1019.7936999999999</v>
      </c>
      <c r="DO62" s="35" t="s">
        <v>1484</v>
      </c>
      <c r="DP62">
        <f t="shared" si="115"/>
        <v>1015.2482</v>
      </c>
      <c r="DW62" s="35" t="s">
        <v>1073</v>
      </c>
      <c r="DX62">
        <f t="shared" si="116"/>
        <v>1019.7936999999999</v>
      </c>
      <c r="EE62" s="35" t="s">
        <v>1437</v>
      </c>
      <c r="EF62">
        <f t="shared" si="118"/>
        <v>1023.4301</v>
      </c>
      <c r="EM62" s="35" t="s">
        <v>1476</v>
      </c>
      <c r="EN62">
        <f t="shared" si="119"/>
        <v>1025.2482</v>
      </c>
      <c r="EU62" s="35" t="s">
        <v>1455</v>
      </c>
      <c r="EV62">
        <f t="shared" si="120"/>
        <v>1017.0664</v>
      </c>
      <c r="FC62" s="35" t="s">
        <v>1485</v>
      </c>
      <c r="FD62">
        <f t="shared" si="121"/>
        <v>1014.3392</v>
      </c>
      <c r="FK62" s="35" t="s">
        <v>1460</v>
      </c>
      <c r="FL62">
        <f t="shared" si="122"/>
        <v>1021.6119</v>
      </c>
      <c r="FS62" s="35" t="s">
        <v>1446</v>
      </c>
      <c r="FT62">
        <f t="shared" si="123"/>
        <v>1020.7028</v>
      </c>
      <c r="GA62" s="35" t="s">
        <v>1498</v>
      </c>
      <c r="GB62">
        <f t="shared" si="124"/>
        <v>1013.4301</v>
      </c>
      <c r="GI62" s="35" t="s">
        <v>1456</v>
      </c>
      <c r="GJ62">
        <f t="shared" si="125"/>
        <v>1017.9755</v>
      </c>
      <c r="GQ62" s="35" t="s">
        <v>1476</v>
      </c>
      <c r="GR62">
        <f t="shared" si="126"/>
        <v>1025.2482</v>
      </c>
    </row>
    <row r="63" spans="1:245" x14ac:dyDescent="0.35">
      <c r="A63" t="s">
        <v>1448</v>
      </c>
      <c r="B63" s="40">
        <f t="shared" si="0"/>
        <v>1019.7028</v>
      </c>
      <c r="D63" s="40"/>
      <c r="E63" s="40"/>
      <c r="F63" s="40"/>
      <c r="G63" s="40"/>
      <c r="I63" s="35" t="s">
        <v>1441</v>
      </c>
      <c r="J63">
        <f t="shared" si="102"/>
        <v>1016.0664</v>
      </c>
      <c r="K63" t="s">
        <v>1506</v>
      </c>
      <c r="M63" s="34">
        <f>+AVERAGE(M5:M54)</f>
        <v>1023.4664519999997</v>
      </c>
      <c r="N63" s="34"/>
      <c r="O63" s="34">
        <f>+AVERAGE(O5:O54)</f>
        <v>1016.4664040000006</v>
      </c>
      <c r="P63" s="34"/>
      <c r="Q63" s="34">
        <f>+AVERAGE(Q5:Q54)</f>
        <v>1025.7027120000002</v>
      </c>
      <c r="R63" s="34"/>
      <c r="S63" s="34">
        <f>+AVERAGE(S5:S54)</f>
        <v>1026.3027400000001</v>
      </c>
      <c r="U63" s="35" t="s">
        <v>1074</v>
      </c>
      <c r="V63">
        <f t="shared" si="103"/>
        <v>1018.7936999999999</v>
      </c>
      <c r="W63" t="s">
        <v>1506</v>
      </c>
      <c r="Z63" s="34">
        <f>+AVERAGE(Z5:Z54)</f>
        <v>1020.1755219999998</v>
      </c>
      <c r="AA63" s="34">
        <f>+AVERAGE(AA5:AA54)</f>
        <v>1018.9409740000003</v>
      </c>
      <c r="AB63" s="34">
        <f>+AVERAGE(AB5:AB54)</f>
        <v>1028.9427040000003</v>
      </c>
      <c r="AC63" s="34">
        <f>+AVERAGE(AC5:AC54)</f>
        <v>1022.9372840000001</v>
      </c>
      <c r="AE63" s="35" t="s">
        <v>1458</v>
      </c>
      <c r="AF63">
        <f t="shared" si="104"/>
        <v>1022.43</v>
      </c>
      <c r="AG63" t="s">
        <v>1506</v>
      </c>
      <c r="AH63" s="34">
        <f>+AVERAGE(AH5:AH54)</f>
        <v>1017.3027660000004</v>
      </c>
      <c r="AI63" s="34">
        <f>+AVERAGE(AI5:AI54)</f>
        <v>1022.1245460000005</v>
      </c>
      <c r="AJ63" s="34">
        <f>+AVERAGE(AJ5:AJ54)</f>
        <v>1025.4190920000003</v>
      </c>
      <c r="AK63" s="34">
        <f>+AVERAGE(AK5:AK54)</f>
        <v>1026.3354600000002</v>
      </c>
      <c r="AM63" s="35" t="s">
        <v>1074</v>
      </c>
      <c r="AN63">
        <f t="shared" si="105"/>
        <v>1018.7936999999999</v>
      </c>
      <c r="AO63" t="s">
        <v>1506</v>
      </c>
      <c r="AP63" s="34">
        <f>+AVERAGE(AP5:AP54)</f>
        <v>1019.8118820000003</v>
      </c>
      <c r="AQ63" s="34">
        <f>+AVERAGE(AQ5:AQ54)</f>
        <v>1018.817336</v>
      </c>
      <c r="AR63" s="34">
        <f>+AVERAGE(AR5:AR54)</f>
        <v>1022.0227480000005</v>
      </c>
      <c r="AS63" s="34">
        <f>+AVERAGE(AS5:AS54)</f>
        <v>1028.8609299999994</v>
      </c>
      <c r="AU63" s="35" t="s">
        <v>1074</v>
      </c>
      <c r="AV63">
        <f t="shared" si="106"/>
        <v>1018.7936999999999</v>
      </c>
      <c r="AW63" t="s">
        <v>1506</v>
      </c>
      <c r="AX63" s="34">
        <f>+AVERAGE(AX5:AX54)</f>
        <v>1019.9209740000001</v>
      </c>
      <c r="AY63" s="34">
        <f>+AVERAGE(AY5:AY54)</f>
        <v>1018.9646100000002</v>
      </c>
      <c r="AZ63" s="34">
        <f>+AVERAGE(AZ5:AZ54)</f>
        <v>1021.8809299999999</v>
      </c>
      <c r="BA63" s="34">
        <f>+AVERAGE(BA5:BA54)</f>
        <v>1029.2045320000002</v>
      </c>
      <c r="BC63" s="35" t="s">
        <v>1458</v>
      </c>
      <c r="BD63">
        <f t="shared" si="107"/>
        <v>1022.43</v>
      </c>
      <c r="BE63" t="s">
        <v>1506</v>
      </c>
      <c r="BF63" s="34">
        <f>+AVERAGE(BF5:BF54)</f>
        <v>1017.320948</v>
      </c>
      <c r="BG63" s="34">
        <f>+AVERAGE(BG5:BG54)</f>
        <v>1022.0936420000007</v>
      </c>
      <c r="BH63" s="34">
        <f>+AVERAGE(BH5:BH54)</f>
        <v>1025.1754580000002</v>
      </c>
      <c r="BI63" s="34">
        <f>+AVERAGE(BI5:BI54)</f>
        <v>1026.2209220000002</v>
      </c>
      <c r="BK63" s="35" t="s">
        <v>1074</v>
      </c>
      <c r="BL63">
        <f t="shared" si="108"/>
        <v>1018.7936999999999</v>
      </c>
      <c r="BM63" t="s">
        <v>1506</v>
      </c>
      <c r="BN63" s="34">
        <f>+AVERAGE(BN5:BN54)</f>
        <v>1019.5573339999999</v>
      </c>
      <c r="BO63" s="34">
        <f>+AVERAGE(BO5:BO54)</f>
        <v>1019.1864239999999</v>
      </c>
      <c r="BP63" s="34">
        <f>+AVERAGE(BP5:BP54)</f>
        <v>1028.2336200000004</v>
      </c>
      <c r="BQ63" s="34">
        <f>+AVERAGE(BQ5:BQ54)</f>
        <v>1023.8736280000006</v>
      </c>
      <c r="BS63" s="35" t="s">
        <v>1441</v>
      </c>
      <c r="BT63">
        <f t="shared" si="109"/>
        <v>1016.0664</v>
      </c>
      <c r="BU63" t="s">
        <v>1506</v>
      </c>
      <c r="BV63" s="34">
        <f>+AVERAGE(BV5:BV54)</f>
        <v>1023.4300620000001</v>
      </c>
      <c r="BW63" s="34">
        <f>+AVERAGE(BW5:BW54)</f>
        <v>1016.6064019999998</v>
      </c>
      <c r="BX63" s="34">
        <f>+AVERAGE(BX5:BX54)</f>
        <v>1024.200908</v>
      </c>
      <c r="BY63" s="34">
        <f>+AVERAGE(BY5:BY54)</f>
        <v>1026.0536560000005</v>
      </c>
      <c r="CA63" s="35" t="s">
        <v>1442</v>
      </c>
      <c r="CB63">
        <f t="shared" si="110"/>
        <v>1015.1573</v>
      </c>
      <c r="CC63" t="s">
        <v>1506</v>
      </c>
      <c r="CD63" s="34">
        <f>+AVERAGE(CD5:CD54)</f>
        <v>1023.6300619999995</v>
      </c>
      <c r="CE63" s="34">
        <f>+AVERAGE(CE5:CE54)</f>
        <v>1016.6627699999999</v>
      </c>
      <c r="CF63" s="34">
        <f>+AVERAGE(CF5:CF54)</f>
        <v>1023.3136680000006</v>
      </c>
      <c r="CG63" s="34">
        <f>+AVERAGE(CG5:CG54)</f>
        <v>1026.0154800000005</v>
      </c>
      <c r="CI63" s="35" t="s">
        <v>1073</v>
      </c>
      <c r="CJ63">
        <f t="shared" si="111"/>
        <v>1019.7936999999999</v>
      </c>
      <c r="CK63" t="s">
        <v>1506</v>
      </c>
      <c r="CL63" s="34">
        <f>+AVERAGE(CL5:CL54)</f>
        <v>1020.902802</v>
      </c>
      <c r="CM63" s="34">
        <f>+AVERAGE(CM5:CM54)</f>
        <v>1019.0100640000003</v>
      </c>
      <c r="CN63" s="34">
        <f>+AVERAGE(CN5:CN54)</f>
        <v>1028.5172240000004</v>
      </c>
      <c r="CO63" s="34">
        <f>+AVERAGE(CO5:CO54)</f>
        <v>1023.8499999999997</v>
      </c>
      <c r="CQ63" s="35" t="s">
        <v>1457</v>
      </c>
      <c r="CR63">
        <f t="shared" si="112"/>
        <v>1016.1573</v>
      </c>
      <c r="CS63" t="s">
        <v>1506</v>
      </c>
      <c r="CT63" s="34">
        <f>+AVERAGE(CT5:CT54)</f>
        <v>1016.8118619999996</v>
      </c>
      <c r="CU63" s="34">
        <f>+AVERAGE(CU5:CU54)</f>
        <v>1022.0481960000004</v>
      </c>
      <c r="CV63" s="34">
        <f>+AVERAGE(CV5:CV54)</f>
        <v>1025.6117959999995</v>
      </c>
      <c r="CW63" s="34">
        <f>+AVERAGE(CW5:CW54)</f>
        <v>1026.3754560000002</v>
      </c>
      <c r="CY63" s="35" t="s">
        <v>1466</v>
      </c>
      <c r="CZ63">
        <f t="shared" si="113"/>
        <v>1018.8846</v>
      </c>
      <c r="DA63" t="s">
        <v>1506</v>
      </c>
      <c r="DB63" s="34">
        <f>+AVERAGE(DB5:DB54)</f>
        <v>1019.0846019999997</v>
      </c>
      <c r="DC63" s="34">
        <f>+AVERAGE(DC5:DC54)</f>
        <v>1019.2682399999997</v>
      </c>
      <c r="DD63" s="34">
        <f>+AVERAGE(DD5:DD54)</f>
        <v>1021.4700240000004</v>
      </c>
      <c r="DE63" s="34">
        <f>+AVERAGE(DE5:DE54)</f>
        <v>1028.7736040000007</v>
      </c>
      <c r="DG63" s="35" t="s">
        <v>1073</v>
      </c>
      <c r="DH63">
        <f t="shared" si="114"/>
        <v>1019.7936999999999</v>
      </c>
      <c r="DI63" t="s">
        <v>1506</v>
      </c>
      <c r="DJ63" s="34">
        <f>+AVERAGE(DJ5:DJ54)</f>
        <v>1019.5154040816333</v>
      </c>
      <c r="DK63" s="34">
        <f>+AVERAGE(DK5:DK54)</f>
        <v>1019.1427859999997</v>
      </c>
      <c r="DL63" s="34">
        <f>+AVERAGE(DL5:DL54)</f>
        <v>1020.5100199999995</v>
      </c>
      <c r="DM63" s="34">
        <f>+AVERAGE(DM5:DM54)</f>
        <v>1028.171808000001</v>
      </c>
      <c r="DO63" s="35" t="s">
        <v>1484</v>
      </c>
      <c r="DP63">
        <f t="shared" si="115"/>
        <v>1015.2482</v>
      </c>
      <c r="DQ63" t="s">
        <v>1506</v>
      </c>
      <c r="DR63" s="34">
        <f>+AVERAGE(DR5:DR54)</f>
        <v>1016.5469142857147</v>
      </c>
      <c r="DS63" s="34">
        <f>+AVERAGE(DS5:DS54)</f>
        <v>1020.9445539999998</v>
      </c>
      <c r="DT63" s="34">
        <f>+AVERAGE(DT5:DT54)</f>
        <v>1024.4773000000002</v>
      </c>
      <c r="DU63" s="34">
        <f>+AVERAGE(DU5:DU54)</f>
        <v>1026.0609220000001</v>
      </c>
      <c r="DW63" s="35" t="s">
        <v>1446</v>
      </c>
      <c r="DX63">
        <f t="shared" si="116"/>
        <v>1020.7028</v>
      </c>
      <c r="DY63" t="s">
        <v>1506</v>
      </c>
      <c r="DZ63" s="34">
        <f>+AVERAGE(DZ5:DZ54)</f>
        <v>1019.2148428571429</v>
      </c>
      <c r="EA63" s="34">
        <f>+AVERAGE(EA5:EA54)</f>
        <v>1018.6918779999997</v>
      </c>
      <c r="EB63" s="34">
        <f>+AVERAGE(EB5:EB54)</f>
        <v>1026.1536319999996</v>
      </c>
      <c r="EC63" s="34">
        <f>+AVERAGE(EC5:EC54)</f>
        <v>1024.1318199999994</v>
      </c>
      <c r="EE63" s="35" t="s">
        <v>1437</v>
      </c>
      <c r="EF63">
        <f t="shared" si="118"/>
        <v>1023.4301</v>
      </c>
      <c r="EG63" t="s">
        <v>1506</v>
      </c>
      <c r="EH63" s="34">
        <f>+AVERAGE(EH5:EH54)</f>
        <v>1022.3836979591837</v>
      </c>
      <c r="EI63" s="34">
        <f>+AVERAGE(EI5:EI54)</f>
        <v>1017.5664059999992</v>
      </c>
      <c r="EJ63" s="34">
        <f>+AVERAGE(EJ5:EJ54)</f>
        <v>1021.8482180000008</v>
      </c>
      <c r="EK63" s="34">
        <f>+AVERAGE(EK5:EK54)</f>
        <v>1025.6936680000003</v>
      </c>
      <c r="EM63" s="35" t="s">
        <v>1476</v>
      </c>
      <c r="EN63">
        <f t="shared" si="119"/>
        <v>1025.2482</v>
      </c>
      <c r="EO63" t="s">
        <v>1506</v>
      </c>
      <c r="EP63" s="34">
        <f>+AVERAGE(EP5:EP54)</f>
        <v>1024.9402448979599</v>
      </c>
      <c r="EQ63" s="34">
        <f>+AVERAGE(EQ5:EQ54)</f>
        <v>1017.0773500000001</v>
      </c>
      <c r="ER63" s="34">
        <f>+AVERAGE(ER5:ER54)</f>
        <v>1022.1245639999996</v>
      </c>
      <c r="ES63" s="34">
        <f>+AVERAGE(ES5:ES54)</f>
        <v>1025.1281660000009</v>
      </c>
      <c r="EU63" s="35" t="s">
        <v>1456</v>
      </c>
      <c r="EV63">
        <f t="shared" si="120"/>
        <v>1017.9755</v>
      </c>
      <c r="EW63" t="s">
        <v>1506</v>
      </c>
      <c r="EX63" s="34">
        <f>+AVERAGE(EX5:EX54)</f>
        <v>1020.1684448979595</v>
      </c>
      <c r="EY63" s="34">
        <f>+AVERAGE(EY5:EY54)</f>
        <v>1018.8246020000001</v>
      </c>
      <c r="EZ63" s="34">
        <f>+AVERAGE(EZ5:EZ54)</f>
        <v>1027.6191060000006</v>
      </c>
      <c r="FA63" s="34">
        <f>+AVERAGE(FA5:FA54)</f>
        <v>1024.1808980000008</v>
      </c>
      <c r="FC63" s="35" t="s">
        <v>1485</v>
      </c>
      <c r="FD63">
        <f t="shared" si="121"/>
        <v>1014.3392</v>
      </c>
      <c r="FE63" t="s">
        <v>1506</v>
      </c>
      <c r="FF63" s="34">
        <f>+AVERAGE(FF5:FF54)</f>
        <v>1016.4170673469391</v>
      </c>
      <c r="FG63" s="34">
        <f>+AVERAGE(FG5:FG54)</f>
        <v>1019.7536680000003</v>
      </c>
      <c r="FH63" s="34">
        <f>+AVERAGE(FH5:FH54)</f>
        <v>1023.7136600000006</v>
      </c>
      <c r="FI63" s="34">
        <f>+AVERAGE(FI5:FI54)</f>
        <v>1025.3973140000005</v>
      </c>
      <c r="FK63" s="35" t="s">
        <v>1073</v>
      </c>
      <c r="FL63">
        <f t="shared" si="122"/>
        <v>1019.7936999999999</v>
      </c>
      <c r="FM63" t="s">
        <v>1506</v>
      </c>
      <c r="FN63" s="34">
        <f>+AVERAGE(FN5:FN54)</f>
        <v>1019.7343408163267</v>
      </c>
      <c r="FO63" s="34">
        <f>+AVERAGE(FO5:FO54)</f>
        <v>1018.8646059999999</v>
      </c>
      <c r="FP63" s="34">
        <f>+AVERAGE(FP5:FP54)</f>
        <v>1019.5536579999996</v>
      </c>
      <c r="FQ63" s="34">
        <f>+AVERAGE(FQ5:FQ54)</f>
        <v>1027.1408800000008</v>
      </c>
      <c r="FS63" s="35" t="s">
        <v>1446</v>
      </c>
      <c r="FT63">
        <f t="shared" si="123"/>
        <v>1020.7028</v>
      </c>
      <c r="FU63" t="s">
        <v>1506</v>
      </c>
      <c r="FV63" s="34">
        <f>+AVERAGE(FV5:FV54)</f>
        <v>1022.4207836734699</v>
      </c>
      <c r="FW63" s="34">
        <f>+AVERAGE(FW5:FW54)</f>
        <v>1018.9936980000003</v>
      </c>
      <c r="FX63" s="34">
        <f>+AVERAGE(FX5:FX54)</f>
        <v>1019.1936560000005</v>
      </c>
      <c r="FY63" s="34">
        <f>+AVERAGE(FY5:FY54)</f>
        <v>1026.7572180000006</v>
      </c>
      <c r="GA63" s="35" t="s">
        <v>1485</v>
      </c>
      <c r="GB63">
        <f t="shared" si="124"/>
        <v>1014.3392</v>
      </c>
      <c r="GC63" t="s">
        <v>1506</v>
      </c>
      <c r="GD63" s="34">
        <f>+AVERAGE(GD5:GD54)</f>
        <v>1018.4653040816323</v>
      </c>
      <c r="GE63" s="34">
        <f>+AVERAGE(GE5:GE54)</f>
        <v>1020.286402000001</v>
      </c>
      <c r="GF63" s="34">
        <f>+AVERAGE(GF5:GF54)</f>
        <v>1024.0881999999999</v>
      </c>
      <c r="GG63" s="34">
        <f>+AVERAGE(GG5:GG54)</f>
        <v>1025.5918159999997</v>
      </c>
      <c r="GI63" s="35" t="s">
        <v>1466</v>
      </c>
      <c r="GJ63">
        <f t="shared" si="125"/>
        <v>1018.8846</v>
      </c>
      <c r="GK63" t="s">
        <v>1506</v>
      </c>
      <c r="GL63" s="34">
        <f>+AVERAGE(GL5:GL54)</f>
        <v>1018.6471102040817</v>
      </c>
      <c r="GM63" s="34">
        <f>+AVERAGE(GM5:GM54)</f>
        <v>1019.1973099999997</v>
      </c>
      <c r="GN63" s="34">
        <f>+AVERAGE(GN5:GN54)</f>
        <v>1025.6918180000005</v>
      </c>
      <c r="GO63" s="34">
        <f>+AVERAGE(GO5:GO54)</f>
        <v>1025.1172500000007</v>
      </c>
      <c r="GQ63" s="35" t="s">
        <v>1476</v>
      </c>
      <c r="GR63">
        <f t="shared" si="126"/>
        <v>1025.2482</v>
      </c>
      <c r="GS63" t="s">
        <v>1506</v>
      </c>
      <c r="GT63" s="34">
        <f>+AVERAGE(GT5:GT54)</f>
        <v>1023.3743673469389</v>
      </c>
      <c r="GU63" s="34">
        <f>+AVERAGE(GU5:GU54)</f>
        <v>1018.3991680000008</v>
      </c>
      <c r="GV63" s="34">
        <f>+AVERAGE(GV5:GV54)</f>
        <v>1019.8955100000001</v>
      </c>
      <c r="GW63" s="34">
        <f>+AVERAGE(GW5:GW54)</f>
        <v>1025.4790880000007</v>
      </c>
    </row>
    <row r="64" spans="1:245" x14ac:dyDescent="0.35">
      <c r="A64" t="s">
        <v>1448</v>
      </c>
      <c r="B64" s="40">
        <f t="shared" si="0"/>
        <v>1019.7028</v>
      </c>
      <c r="D64" s="40"/>
      <c r="E64" s="40"/>
      <c r="F64" s="40"/>
      <c r="G64" s="40"/>
      <c r="I64" s="35" t="s">
        <v>1440</v>
      </c>
      <c r="J64">
        <f t="shared" si="102"/>
        <v>1016.9755</v>
      </c>
      <c r="K64" t="s">
        <v>1505</v>
      </c>
      <c r="M64" s="34">
        <f>+MAX(M5:M54)-MIN(M5:M54)</f>
        <v>1.8181999999999334</v>
      </c>
      <c r="N64" s="34"/>
      <c r="O64" s="34">
        <f>+MAX(O5:O54)-MIN(O5:O54)</f>
        <v>1.8182000000000471</v>
      </c>
      <c r="P64" s="34"/>
      <c r="Q64" s="34">
        <f>+MAX(Q5:Q54)-MIN(Q5:Q54)</f>
        <v>1.8180999999999585</v>
      </c>
      <c r="R64" s="34"/>
      <c r="S64" s="34">
        <f>+MAX(S5:S54)-MIN(S5:S54)</f>
        <v>0.90899999999987813</v>
      </c>
      <c r="U64" s="35" t="s">
        <v>1074</v>
      </c>
      <c r="V64">
        <f t="shared" si="103"/>
        <v>1018.7936999999999</v>
      </c>
      <c r="W64" t="s">
        <v>1505</v>
      </c>
      <c r="Z64" s="34">
        <f>+MAX(Z5:Z54)-MIN(Z5:Z54)</f>
        <v>3.6364000000000942</v>
      </c>
      <c r="AA64" s="34">
        <f>+MAX(AA5:AA54)-MIN(AA5:AA54)</f>
        <v>2.8182000000000471</v>
      </c>
      <c r="AB64" s="34">
        <f>+MAX(AB5:AB54)-MIN(AB5:AB54)</f>
        <v>11.636200000000144</v>
      </c>
      <c r="AC64" s="34">
        <f>+MAX(AC5:AC54)-MIN(AC5:AC54)</f>
        <v>7.1817999999999529</v>
      </c>
      <c r="AE64" s="35" t="s">
        <v>1458</v>
      </c>
      <c r="AF64">
        <f t="shared" si="104"/>
        <v>1022.43</v>
      </c>
      <c r="AG64" t="s">
        <v>1505</v>
      </c>
      <c r="AH64" s="34">
        <f>+MAX(AH5:AH54)-MIN(AH5:AH54)</f>
        <v>3.6363999999999805</v>
      </c>
      <c r="AI64" s="34">
        <f>+MAX(AI5:AI54)-MIN(AI5:AI54)</f>
        <v>5.3635999999999058</v>
      </c>
      <c r="AJ64" s="34">
        <f>+MAX(AJ5:AJ54)-MIN(AJ5:AJ54)</f>
        <v>5.2726999999999862</v>
      </c>
      <c r="AK64" s="34">
        <f>+MAX(AK5:AK54)-MIN(AK5:AK54)</f>
        <v>1</v>
      </c>
      <c r="AM64" s="35" t="s">
        <v>1074</v>
      </c>
      <c r="AN64">
        <f t="shared" si="105"/>
        <v>1018.7936999999999</v>
      </c>
      <c r="AO64" t="s">
        <v>1505</v>
      </c>
      <c r="AP64" s="34">
        <f>+MAX(AP5:AP54)-MIN(AP5:AP54)</f>
        <v>4.5454999999999472</v>
      </c>
      <c r="AQ64" s="34">
        <f>+MAX(AQ5:AQ54)-MIN(AQ5:AQ54)</f>
        <v>2.8182000000000471</v>
      </c>
      <c r="AR64" s="34">
        <f>+MAX(AR5:AR54)-MIN(AR5:AR54)</f>
        <v>4.3636000000000195</v>
      </c>
      <c r="AS64" s="34">
        <f>+MAX(AS5:AS54)-MIN(AS5:AS54)</f>
        <v>6.4544999999999391</v>
      </c>
      <c r="AU64" s="35" t="s">
        <v>1074</v>
      </c>
      <c r="AV64">
        <f t="shared" si="106"/>
        <v>1018.7936999999999</v>
      </c>
      <c r="AW64" t="s">
        <v>1505</v>
      </c>
      <c r="AX64" s="34">
        <f>+MAX(AX5:AX54)-MIN(AX5:AX54)</f>
        <v>1.8182000000000471</v>
      </c>
      <c r="AY64" s="34">
        <f>+MAX(AY5:AY54)-MIN(AY5:AY54)</f>
        <v>1.9091000000000804</v>
      </c>
      <c r="AZ64" s="34">
        <f>+MAX(AZ5:AZ54)-MIN(AZ5:AZ54)</f>
        <v>3.4544999999999391</v>
      </c>
      <c r="BA64" s="34">
        <f>+MAX(BA5:BA54)-MIN(BA5:BA54)</f>
        <v>9.1817000000000917</v>
      </c>
      <c r="BC64" s="35" t="s">
        <v>1458</v>
      </c>
      <c r="BD64">
        <f t="shared" si="107"/>
        <v>1022.43</v>
      </c>
      <c r="BE64" t="s">
        <v>1505</v>
      </c>
      <c r="BF64" s="34">
        <f>+MAX(BF5:BF54)-MIN(BF5:BF54)</f>
        <v>4.5455000000000609</v>
      </c>
      <c r="BG64" s="34">
        <f>+MAX(BG5:BG54)-MIN(BG5:BG54)</f>
        <v>7.1817999999999529</v>
      </c>
      <c r="BH64" s="34">
        <f>+MAX(BH5:BH54)-MIN(BH5:BH54)</f>
        <v>4.3636000000000195</v>
      </c>
      <c r="BI64" s="34">
        <f>+MAX(BI5:BI54)-MIN(BI5:BI54)</f>
        <v>2.8180999999999585</v>
      </c>
      <c r="BK64" s="35" t="s">
        <v>1074</v>
      </c>
      <c r="BL64">
        <f t="shared" si="108"/>
        <v>1018.7936999999999</v>
      </c>
      <c r="BM64" t="s">
        <v>1505</v>
      </c>
      <c r="BN64" s="34">
        <f>+MAX(BN5:BN54)-MIN(BN5:BN54)</f>
        <v>4.5455000000000609</v>
      </c>
      <c r="BO64" s="34">
        <f>+MAX(BO5:BO54)-MIN(BO5:BO54)</f>
        <v>1.8181000000000722</v>
      </c>
      <c r="BP64" s="34">
        <f>+MAX(BP5:BP54)-MIN(BP5:BP54)</f>
        <v>11.636200000000144</v>
      </c>
      <c r="BQ64" s="34">
        <f>+MAX(BQ5:BQ54)-MIN(BQ5:BQ54)</f>
        <v>6.2726999999998725</v>
      </c>
      <c r="BS64" s="35" t="s">
        <v>1441</v>
      </c>
      <c r="BT64">
        <f t="shared" si="109"/>
        <v>1016.0664</v>
      </c>
      <c r="BU64" t="s">
        <v>1505</v>
      </c>
      <c r="BV64" s="34">
        <f>+MAX(BV5:BV54)-MIN(BV5:BV54)</f>
        <v>5.4545000000000528</v>
      </c>
      <c r="BW64" s="34">
        <f>+MAX(BW5:BW54)-MIN(BW5:BW54)</f>
        <v>9.1817999999999529</v>
      </c>
      <c r="BX64" s="34">
        <f>+MAX(BX5:BX54)-MIN(BX5:BX54)</f>
        <v>11.636300000000006</v>
      </c>
      <c r="BY64" s="34">
        <f>+MAX(BY5:BY54)-MIN(BY5:BY54)</f>
        <v>1.8180999999999585</v>
      </c>
      <c r="CA64" s="35" t="s">
        <v>1442</v>
      </c>
      <c r="CB64">
        <f t="shared" si="110"/>
        <v>1015.1573</v>
      </c>
      <c r="CC64" t="s">
        <v>1505</v>
      </c>
      <c r="CD64" s="34">
        <f>+MAX(CD5:CD54)-MIN(CD5:CD54)</f>
        <v>2.7273000000000138</v>
      </c>
      <c r="CE64" s="34">
        <f>+MAX(CE5:CE54)-MIN(CE5:CE54)</f>
        <v>10.090900000000033</v>
      </c>
      <c r="CF64" s="34">
        <f>+MAX(CF5:CF54)-MIN(CF5:CF54)</f>
        <v>11.636300000000006</v>
      </c>
      <c r="CG64" s="34">
        <f>+MAX(CG5:CG54)-MIN(CG5:CG54)</f>
        <v>2.8180999999999585</v>
      </c>
      <c r="CI64" s="35" t="s">
        <v>1074</v>
      </c>
      <c r="CJ64">
        <f t="shared" si="111"/>
        <v>1018.7936999999999</v>
      </c>
      <c r="CK64" t="s">
        <v>1505</v>
      </c>
      <c r="CL64" s="34">
        <f>+MAX(CL5:CL54)-MIN(CL5:CL54)</f>
        <v>3.6364000000000942</v>
      </c>
      <c r="CM64" s="34">
        <f>+MAX(CM5:CM54)-MIN(CM5:CM54)</f>
        <v>2.8182000000000471</v>
      </c>
      <c r="CN64" s="34">
        <f>+MAX(CN5:CN54)-MIN(CN5:CN54)</f>
        <v>15.272699999999986</v>
      </c>
      <c r="CO64" s="34">
        <f>+MAX(CO5:CO54)-MIN(CO5:CO54)</f>
        <v>9.9090999999999667</v>
      </c>
      <c r="CQ64" s="35" t="s">
        <v>1457</v>
      </c>
      <c r="CR64">
        <f t="shared" si="112"/>
        <v>1016.1573</v>
      </c>
      <c r="CS64" t="s">
        <v>1505</v>
      </c>
      <c r="CT64" s="34">
        <f>+MAX(CT5:CT54)-MIN(CT5:CT54)</f>
        <v>7.2726999999999862</v>
      </c>
      <c r="CU64" s="34">
        <f>+MAX(CU5:CU54)-MIN(CU5:CU54)</f>
        <v>9</v>
      </c>
      <c r="CV64" s="34">
        <f>+MAX(CV5:CV54)-MIN(CV5:CV54)</f>
        <v>5.2728000000000748</v>
      </c>
      <c r="CW64" s="34">
        <f>+MAX(CW5:CW54)-MIN(CW5:CW54)</f>
        <v>2.8180999999999585</v>
      </c>
      <c r="CY64" s="35" t="s">
        <v>1073</v>
      </c>
      <c r="CZ64">
        <f t="shared" si="113"/>
        <v>1019.7936999999999</v>
      </c>
      <c r="DA64" t="s">
        <v>1505</v>
      </c>
      <c r="DB64" s="34">
        <f>+MAX(DB5:DB54)-MIN(DB5:DB54)</f>
        <v>4.5455000000000609</v>
      </c>
      <c r="DC64" s="34">
        <f>+MAX(DC5:DC54)-MIN(DC5:DC54)</f>
        <v>2.6363000000000056</v>
      </c>
      <c r="DD64" s="34">
        <f>+MAX(DD5:DD54)-MIN(DD5:DD54)</f>
        <v>5.2726999999999862</v>
      </c>
      <c r="DE64" s="34">
        <f>+MAX(DE5:DE54)-MIN(DE5:DE54)</f>
        <v>10.090800000000058</v>
      </c>
      <c r="DG64" s="35" t="s">
        <v>1073</v>
      </c>
      <c r="DH64">
        <f t="shared" si="114"/>
        <v>1019.7936999999999</v>
      </c>
      <c r="DI64" t="s">
        <v>1505</v>
      </c>
      <c r="DJ64" s="34">
        <f>+MAX(DJ5:DJ54)-MIN(DJ5:DJ54)</f>
        <v>2.7273000000000138</v>
      </c>
      <c r="DK64" s="34">
        <f>+MAX(DK5:DK54)-MIN(DK5:DK54)</f>
        <v>2.7272000000000389</v>
      </c>
      <c r="DL64" s="34">
        <f>+MAX(DL5:DL54)-MIN(DL5:DL54)</f>
        <v>3.4545000000000528</v>
      </c>
      <c r="DM64" s="34">
        <f>+MAX(DM5:DM54)-MIN(DM5:DM54)</f>
        <v>10.999900000000139</v>
      </c>
      <c r="DO64" s="35" t="s">
        <v>1484</v>
      </c>
      <c r="DP64">
        <f t="shared" si="115"/>
        <v>1015.2482</v>
      </c>
      <c r="DQ64" t="s">
        <v>1505</v>
      </c>
      <c r="DR64" s="34">
        <f>+MAX(DR5:DR54)-MIN(DR5:DR54)</f>
        <v>4.5454999999999472</v>
      </c>
      <c r="DS64" s="34">
        <f>+MAX(DS5:DS54)-MIN(DS5:DS54)</f>
        <v>9</v>
      </c>
      <c r="DT64" s="34">
        <f>+MAX(DT5:DT54)-MIN(DT5:DT54)</f>
        <v>4.3636000000000195</v>
      </c>
      <c r="DU64" s="34">
        <f>+MAX(DU5:DU54)-MIN(DU5:DU54)</f>
        <v>3.7272000000000389</v>
      </c>
      <c r="DW64" s="35" t="s">
        <v>1073</v>
      </c>
      <c r="DX64">
        <f t="shared" si="116"/>
        <v>1019.7936999999999</v>
      </c>
      <c r="DY64" t="s">
        <v>1505</v>
      </c>
      <c r="DZ64" s="34">
        <f>+MAX(DZ5:DZ54)-MIN(DZ5:DZ54)</f>
        <v>9.8182000000000471</v>
      </c>
      <c r="EA64" s="34">
        <f>+MAX(EA5:EA54)-MIN(EA5:EA54)</f>
        <v>3.7273000000000138</v>
      </c>
      <c r="EB64" s="34">
        <f>+MAX(EB5:EB54)-MIN(EB5:EB54)</f>
        <v>12.545300000000111</v>
      </c>
      <c r="EC64" s="34">
        <f>+MAX(EC5:EC54)-MIN(EC5:EC54)</f>
        <v>7.1817999999999529</v>
      </c>
      <c r="EE64" s="35" t="s">
        <v>1437</v>
      </c>
      <c r="EF64">
        <f t="shared" si="118"/>
        <v>1023.4301</v>
      </c>
      <c r="EG64" t="s">
        <v>1505</v>
      </c>
      <c r="EH64" s="34">
        <f>+MAX(EH5:EH54)-MIN(EH5:EH54)</f>
        <v>5.4546000000000276</v>
      </c>
      <c r="EI64" s="34">
        <f>+MAX(EI5:EI54)-MIN(EI5:EI54)</f>
        <v>9.1819000000000415</v>
      </c>
      <c r="EJ64" s="34">
        <f>+MAX(EJ5:EJ54)-MIN(EJ5:EJ54)</f>
        <v>10.727199999999925</v>
      </c>
      <c r="EK64" s="34">
        <f>+MAX(EK5:EK54)-MIN(EK5:EK54)</f>
        <v>3.7272000000000389</v>
      </c>
      <c r="EM64" s="35" t="s">
        <v>1476</v>
      </c>
      <c r="EN64">
        <f t="shared" si="119"/>
        <v>1025.2482</v>
      </c>
      <c r="EO64" t="s">
        <v>1505</v>
      </c>
      <c r="EP64" s="34">
        <f>+MAX(EP5:EP54)-MIN(EP5:EP54)</f>
        <v>3.636299999999892</v>
      </c>
      <c r="EQ64" s="34">
        <f>+MAX(EQ5:EQ54)-MIN(EQ5:EQ54)</f>
        <v>12.818099999999959</v>
      </c>
      <c r="ER64" s="34">
        <f>+MAX(ER5:ER54)-MIN(ER5:ER54)</f>
        <v>15.272699999999986</v>
      </c>
      <c r="ES64" s="34">
        <f>+MAX(ES5:ES54)-MIN(ES5:ES54)</f>
        <v>2.6363999999998668</v>
      </c>
      <c r="EU64" s="35" t="s">
        <v>1456</v>
      </c>
      <c r="EV64">
        <f t="shared" si="120"/>
        <v>1017.9755</v>
      </c>
      <c r="EW64" t="s">
        <v>1505</v>
      </c>
      <c r="EX64" s="34">
        <f>+MAX(EX5:EX54)-MIN(EX5:EX54)</f>
        <v>8.1817999999999529</v>
      </c>
      <c r="EY64" s="34">
        <f>+MAX(EY5:EY54)-MIN(EY5:EY54)</f>
        <v>3.5453999999999724</v>
      </c>
      <c r="EZ64" s="34">
        <f>+MAX(EZ5:EZ54)-MIN(EZ5:EZ54)</f>
        <v>15.272600000000011</v>
      </c>
      <c r="FA64" s="34">
        <f>+MAX(FA5:FA54)-MIN(FA5:FA54)</f>
        <v>12.636399999999981</v>
      </c>
      <c r="FC64" s="35" t="s">
        <v>1484</v>
      </c>
      <c r="FD64">
        <f t="shared" si="121"/>
        <v>1015.2482</v>
      </c>
      <c r="FE64" t="s">
        <v>1505</v>
      </c>
      <c r="FF64" s="34">
        <f>+MAX(FF5:FF54)-MIN(FF5:FF54)</f>
        <v>6.181699999999978</v>
      </c>
      <c r="FG64" s="34">
        <f>+MAX(FG5:FG54)-MIN(FG5:FG54)</f>
        <v>8.9999000000000251</v>
      </c>
      <c r="FH64" s="34">
        <f>+MAX(FH5:FH54)-MIN(FH5:FH54)</f>
        <v>4.3635999999999058</v>
      </c>
      <c r="FI64" s="34">
        <f>+MAX(FI5:FI54)-MIN(FI5:FI54)</f>
        <v>2.8182000000000471</v>
      </c>
      <c r="FK64" s="35" t="s">
        <v>1446</v>
      </c>
      <c r="FL64">
        <f t="shared" si="122"/>
        <v>1020.7028</v>
      </c>
      <c r="FM64" t="s">
        <v>1505</v>
      </c>
      <c r="FN64" s="34">
        <f>+MAX(FN5:FN54)-MIN(FN5:FN54)</f>
        <v>11.636300000000006</v>
      </c>
      <c r="FO64" s="34">
        <f>+MAX(FO5:FO54)-MIN(FO5:FO54)</f>
        <v>4.6363999999999805</v>
      </c>
      <c r="FP64" s="34">
        <f>+MAX(FP5:FP54)-MIN(FP5:FP54)</f>
        <v>4.3636000000000195</v>
      </c>
      <c r="FQ64" s="34">
        <f>+MAX(FQ5:FQ54)-MIN(FQ5:FQ54)</f>
        <v>10.999900000000139</v>
      </c>
      <c r="FS64" s="35" t="s">
        <v>1460</v>
      </c>
      <c r="FT64">
        <f t="shared" si="123"/>
        <v>1021.6119</v>
      </c>
      <c r="FU64" t="s">
        <v>1505</v>
      </c>
      <c r="FV64" s="34">
        <f>+MAX(FV5:FV54)-MIN(FV5:FV54)</f>
        <v>9.8180999999999585</v>
      </c>
      <c r="FW64" s="34">
        <f>+MAX(FW5:FW54)-MIN(FW5:FW54)</f>
        <v>4.6363999999999805</v>
      </c>
      <c r="FX64" s="34">
        <f>+MAX(FX5:FX54)-MIN(FX5:FX54)</f>
        <v>3.4544999999999391</v>
      </c>
      <c r="FY64" s="34">
        <f>+MAX(FY5:FY54)-MIN(FY5:FY54)</f>
        <v>12.818199999999933</v>
      </c>
      <c r="GA64" s="35" t="s">
        <v>1485</v>
      </c>
      <c r="GB64">
        <f t="shared" si="124"/>
        <v>1014.3392</v>
      </c>
      <c r="GC64" t="s">
        <v>1505</v>
      </c>
      <c r="GD64" s="34">
        <f>+MAX(GD5:GD54)-MIN(GD5:GD54)</f>
        <v>17.99980000000005</v>
      </c>
      <c r="GE64" s="34">
        <f>+MAX(GE5:GE54)-MIN(GE5:GE54)</f>
        <v>13.545399999999972</v>
      </c>
      <c r="GF64" s="34">
        <f>+MAX(GF5:GF54)-MIN(GF5:GF54)</f>
        <v>3.8181999999999334</v>
      </c>
      <c r="GG64" s="34">
        <f>+MAX(GG5:GG54)-MIN(GG5:GG54)</f>
        <v>6.4546000000000276</v>
      </c>
      <c r="GI64" s="35" t="s">
        <v>1466</v>
      </c>
      <c r="GJ64">
        <f t="shared" si="125"/>
        <v>1018.8846</v>
      </c>
      <c r="GK64" t="s">
        <v>1505</v>
      </c>
      <c r="GL64" s="34">
        <f>+MAX(GL5:GL54)-MIN(GL5:GL54)</f>
        <v>15.272600000000011</v>
      </c>
      <c r="GM64" s="34">
        <f>+MAX(GM5:GM54)-MIN(GM5:GM54)</f>
        <v>2.6363000000000056</v>
      </c>
      <c r="GN64" s="34">
        <f>+MAX(GN5:GN54)-MIN(GN5:GN54)</f>
        <v>13.454500000000053</v>
      </c>
      <c r="GO64" s="34">
        <f>+MAX(GO5:GO54)-MIN(GO5:GO54)</f>
        <v>12.636399999999981</v>
      </c>
      <c r="GQ64" s="35" t="s">
        <v>1476</v>
      </c>
      <c r="GR64">
        <f t="shared" si="126"/>
        <v>1025.2482</v>
      </c>
      <c r="GS64" t="s">
        <v>1505</v>
      </c>
      <c r="GT64" s="34">
        <f>+MAX(GT5:GT54)-MIN(GT5:GT54)</f>
        <v>11.818099999999845</v>
      </c>
      <c r="GU64" s="34">
        <f>+MAX(GU5:GU54)-MIN(GU5:GU54)</f>
        <v>12.818099999999959</v>
      </c>
      <c r="GV64" s="34">
        <f>+MAX(GV5:GV54)-MIN(GV5:GV54)</f>
        <v>13.454399999999964</v>
      </c>
      <c r="GW64" s="34">
        <f>+MAX(GW5:GW54)-MIN(GW5:GW54)</f>
        <v>2.6363999999998668</v>
      </c>
    </row>
    <row r="65" spans="1:245" x14ac:dyDescent="0.35">
      <c r="A65" t="s">
        <v>1448</v>
      </c>
      <c r="B65" s="40">
        <f t="shared" si="0"/>
        <v>1019.7028</v>
      </c>
      <c r="D65" s="40"/>
      <c r="E65" s="40"/>
      <c r="F65" s="40"/>
      <c r="G65" s="40"/>
      <c r="I65" s="35" t="s">
        <v>1441</v>
      </c>
      <c r="J65">
        <f t="shared" si="102"/>
        <v>1016.0664</v>
      </c>
      <c r="K65" t="s">
        <v>1507</v>
      </c>
      <c r="M65">
        <f>+_xlfn.MODE.SNGL(M5:M54)</f>
        <v>1023.4301</v>
      </c>
      <c r="O65">
        <f>+_xlfn.MODE.SNGL(O5:O54)</f>
        <v>1016.9755</v>
      </c>
      <c r="Q65">
        <f>+_xlfn.MODE.SNGL(Q5:Q54)</f>
        <v>1025.8844999999999</v>
      </c>
      <c r="S65">
        <f>+_xlfn.MODE.SNGL(S5:S54)</f>
        <v>1025.9755</v>
      </c>
      <c r="U65" s="35" t="s">
        <v>1074</v>
      </c>
      <c r="V65">
        <f t="shared" si="103"/>
        <v>1018.7936999999999</v>
      </c>
      <c r="W65" t="s">
        <v>1507</v>
      </c>
      <c r="Z65">
        <f>+_xlfn.MODE.SNGL(Z5:Z54)</f>
        <v>1019.7936999999999</v>
      </c>
      <c r="AA65">
        <f>+_xlfn.MODE.SNGL(AA5:AA54)</f>
        <v>1018.7936999999999</v>
      </c>
      <c r="AB65">
        <f>+_xlfn.MODE.SNGL(AB5:AB54)</f>
        <v>1028.6117999999999</v>
      </c>
      <c r="AC65">
        <f>+_xlfn.MODE.SNGL(AC5:AC54)</f>
        <v>1022.3391</v>
      </c>
      <c r="AE65" s="35" t="s">
        <v>1458</v>
      </c>
      <c r="AF65">
        <f t="shared" si="104"/>
        <v>1022.43</v>
      </c>
      <c r="AG65" t="s">
        <v>1507</v>
      </c>
      <c r="AH65">
        <f>+_xlfn.MODE.SNGL(AH5:AH54)</f>
        <v>1017.0664</v>
      </c>
      <c r="AI65">
        <f>+_xlfn.MODE.SNGL(AI5:AI54)</f>
        <v>1022.43</v>
      </c>
      <c r="AJ65">
        <f>+_xlfn.MODE.SNGL(AJ5:AJ54)</f>
        <v>1024.9755</v>
      </c>
      <c r="AK65">
        <f>+_xlfn.MODE.SNGL(AK5:AK54)</f>
        <v>1025.9755</v>
      </c>
      <c r="AM65" s="35" t="s">
        <v>1074</v>
      </c>
      <c r="AN65">
        <f t="shared" si="105"/>
        <v>1018.7936999999999</v>
      </c>
      <c r="AO65" t="s">
        <v>1507</v>
      </c>
      <c r="AP65">
        <f>+_xlfn.MODE.SNGL(AP5:AP54)</f>
        <v>1019.7936999999999</v>
      </c>
      <c r="AQ65">
        <f>+_xlfn.MODE.SNGL(AQ5:AQ54)</f>
        <v>1018.7936999999999</v>
      </c>
      <c r="AR65">
        <f>+_xlfn.MODE.SNGL(AR5:AR54)</f>
        <v>1022.2482</v>
      </c>
      <c r="AS65">
        <f>+_xlfn.MODE.SNGL(AS5:AS54)</f>
        <v>1029.6117999999999</v>
      </c>
      <c r="AU65" s="35" t="s">
        <v>1074</v>
      </c>
      <c r="AV65">
        <f t="shared" si="106"/>
        <v>1018.7936999999999</v>
      </c>
      <c r="AW65" t="s">
        <v>1507</v>
      </c>
      <c r="AX65">
        <f>+_xlfn.MODE.SNGL(AX5:AX54)</f>
        <v>1019.7936999999999</v>
      </c>
      <c r="AY65">
        <f>+_xlfn.MODE.SNGL(AY5:AY54)</f>
        <v>1018.7936999999999</v>
      </c>
      <c r="AZ65">
        <f>+_xlfn.MODE.SNGL(AZ5:AZ54)</f>
        <v>1022.2482</v>
      </c>
      <c r="BA65">
        <f>+_xlfn.MODE.SNGL(BA5:BA54)</f>
        <v>1029.6117999999999</v>
      </c>
      <c r="BC65" s="35" t="s">
        <v>1458</v>
      </c>
      <c r="BD65">
        <f t="shared" si="107"/>
        <v>1022.43</v>
      </c>
      <c r="BE65" t="s">
        <v>1507</v>
      </c>
      <c r="BF65">
        <f>+_xlfn.MODE.SNGL(BF5:BF54)</f>
        <v>1016.1573</v>
      </c>
      <c r="BG65">
        <f>+_xlfn.MODE.SNGL(BG5:BG54)</f>
        <v>1022.43</v>
      </c>
      <c r="BH65">
        <f>+_xlfn.MODE.SNGL(BH5:BH54)</f>
        <v>1024.9755</v>
      </c>
      <c r="BI65">
        <f>+_xlfn.MODE.SNGL(BI5:BI54)</f>
        <v>1025.9755</v>
      </c>
      <c r="BK65" s="35" t="s">
        <v>1074</v>
      </c>
      <c r="BL65">
        <f t="shared" si="108"/>
        <v>1018.7936999999999</v>
      </c>
      <c r="BM65" t="s">
        <v>1507</v>
      </c>
      <c r="BN65">
        <f>+_xlfn.MODE.SNGL(BN5:BN54)</f>
        <v>1019.7936999999999</v>
      </c>
      <c r="BO65">
        <f>+_xlfn.MODE.SNGL(BO5:BO54)</f>
        <v>1018.7936999999999</v>
      </c>
      <c r="BP65">
        <f>+_xlfn.MODE.SNGL(BP5:BP54)</f>
        <v>1029.5209</v>
      </c>
      <c r="BQ65">
        <f>+_xlfn.MODE.SNGL(BQ5:BQ54)</f>
        <v>1023.2482</v>
      </c>
      <c r="BS65" s="35" t="s">
        <v>1442</v>
      </c>
      <c r="BT65">
        <f t="shared" si="109"/>
        <v>1015.1573</v>
      </c>
      <c r="BU65" t="s">
        <v>1507</v>
      </c>
      <c r="BV65">
        <f>+_xlfn.MODE.SNGL(BV5:BV54)</f>
        <v>1023.4301</v>
      </c>
      <c r="BW65">
        <f>+_xlfn.MODE.SNGL(BW5:BW54)</f>
        <v>1015.1573</v>
      </c>
      <c r="BX65">
        <f>+_xlfn.MODE.SNGL(BX5:BX54)</f>
        <v>1025.8844999999999</v>
      </c>
      <c r="BY65">
        <f>+_xlfn.MODE.SNGL(BY5:BY54)</f>
        <v>1025.9755</v>
      </c>
      <c r="CA65" s="35" t="s">
        <v>1442</v>
      </c>
      <c r="CB65">
        <f t="shared" si="110"/>
        <v>1015.1573</v>
      </c>
      <c r="CC65" t="s">
        <v>1507</v>
      </c>
      <c r="CD65">
        <f>+_xlfn.MODE.SNGL(CD5:CD54)</f>
        <v>1023.4301</v>
      </c>
      <c r="CE65">
        <f>+_xlfn.MODE.SNGL(CE5:CE54)</f>
        <v>1015.1573</v>
      </c>
      <c r="CF65">
        <f>+_xlfn.MODE.SNGL(CF5:CF54)</f>
        <v>1024.9755</v>
      </c>
      <c r="CG65">
        <f>+_xlfn.MODE.SNGL(CG5:CG54)</f>
        <v>1025.9755</v>
      </c>
      <c r="CI65" s="35" t="s">
        <v>1074</v>
      </c>
      <c r="CJ65">
        <f t="shared" si="111"/>
        <v>1018.7936999999999</v>
      </c>
      <c r="CK65" t="s">
        <v>1507</v>
      </c>
      <c r="CL65">
        <f>+_xlfn.MODE.SNGL(CL5:CL54)</f>
        <v>1019.7936999999999</v>
      </c>
      <c r="CM65">
        <f>+_xlfn.MODE.SNGL(CM5:CM54)</f>
        <v>1018.7936999999999</v>
      </c>
      <c r="CN65">
        <f>+_xlfn.MODE.SNGL(CN5:CN54)</f>
        <v>1030.4299000000001</v>
      </c>
      <c r="CO65">
        <f>+_xlfn.MODE.SNGL(CO5:CO54)</f>
        <v>1022.3391</v>
      </c>
      <c r="CQ65" s="35" t="s">
        <v>1473</v>
      </c>
      <c r="CR65">
        <f t="shared" si="112"/>
        <v>1024.2482</v>
      </c>
      <c r="CS65" t="s">
        <v>1507</v>
      </c>
      <c r="CT65">
        <f>+_xlfn.MODE.SNGL(CT5:CT54)</f>
        <v>1016.1573</v>
      </c>
      <c r="CU65">
        <f>+_xlfn.MODE.SNGL(CU5:CU54)</f>
        <v>1024.2482</v>
      </c>
      <c r="CV65">
        <f>+_xlfn.MODE.SNGL(CV5:CV54)</f>
        <v>1025.8844999999999</v>
      </c>
      <c r="CW65">
        <f>+_xlfn.MODE.SNGL(CW5:CW54)</f>
        <v>1025.9755</v>
      </c>
      <c r="CY65" s="35" t="s">
        <v>1073</v>
      </c>
      <c r="CZ65">
        <f t="shared" si="113"/>
        <v>1019.7936999999999</v>
      </c>
      <c r="DA65" t="s">
        <v>1507</v>
      </c>
      <c r="DB65">
        <f>+_xlfn.MODE.SNGL(DB5:DB54)</f>
        <v>1019.7936999999999</v>
      </c>
      <c r="DC65">
        <f>+_xlfn.MODE.SNGL(DC5:DC54)</f>
        <v>1018.7936999999999</v>
      </c>
      <c r="DD65">
        <f>+_xlfn.MODE.SNGL(DD5:DD54)</f>
        <v>1022.2482</v>
      </c>
      <c r="DE65">
        <f>+_xlfn.MODE.SNGL(DE5:DE54)</f>
        <v>1030.5209</v>
      </c>
      <c r="DG65" s="35" t="s">
        <v>1073</v>
      </c>
      <c r="DH65">
        <f t="shared" si="114"/>
        <v>1019.7936999999999</v>
      </c>
      <c r="DI65" t="s">
        <v>1507</v>
      </c>
      <c r="DJ65">
        <f>+_xlfn.MODE.SNGL(DJ5:DJ54)</f>
        <v>1019.7936999999999</v>
      </c>
      <c r="DK65">
        <f>+_xlfn.MODE.SNGL(DK5:DK54)</f>
        <v>1018.7936999999999</v>
      </c>
      <c r="DL65">
        <f>+_xlfn.MODE.SNGL(DL5:DL54)</f>
        <v>1021.3391</v>
      </c>
      <c r="DM65">
        <f>+_xlfn.MODE.SNGL(DM5:DM54)</f>
        <v>1030.5209</v>
      </c>
      <c r="DO65" s="35" t="s">
        <v>1484</v>
      </c>
      <c r="DP65">
        <f t="shared" si="115"/>
        <v>1015.2482</v>
      </c>
      <c r="DQ65" t="s">
        <v>1507</v>
      </c>
      <c r="DR65">
        <f>+_xlfn.MODE.SNGL(DR5:DR54)</f>
        <v>1016.1573</v>
      </c>
      <c r="DS65">
        <f>+_xlfn.MODE.SNGL(DS5:DS54)</f>
        <v>1022.43</v>
      </c>
      <c r="DT65">
        <f>+_xlfn.MODE.SNGL(DT5:DT54)</f>
        <v>1024.9755</v>
      </c>
      <c r="DU65">
        <f>+_xlfn.MODE.SNGL(DU5:DU54)</f>
        <v>1025.9755</v>
      </c>
      <c r="DW65" s="35" t="s">
        <v>1073</v>
      </c>
      <c r="DX65">
        <f t="shared" si="116"/>
        <v>1019.7936999999999</v>
      </c>
      <c r="DY65" t="s">
        <v>1507</v>
      </c>
      <c r="DZ65">
        <f>+_xlfn.MODE.SNGL(DZ5:DZ54)</f>
        <v>1019.7936999999999</v>
      </c>
      <c r="EA65">
        <f>+_xlfn.MODE.SNGL(EA5:EA54)</f>
        <v>1017.8846</v>
      </c>
      <c r="EB65">
        <f>+_xlfn.MODE.SNGL(EB5:EB54)</f>
        <v>1028.6117999999999</v>
      </c>
      <c r="EC65">
        <f>+_xlfn.MODE.SNGL(EC5:EC54)</f>
        <v>1022.3391</v>
      </c>
      <c r="EE65" s="35" t="s">
        <v>1437</v>
      </c>
      <c r="EF65">
        <f t="shared" si="118"/>
        <v>1023.4301</v>
      </c>
      <c r="EG65" t="s">
        <v>1507</v>
      </c>
      <c r="EH65">
        <f>+_xlfn.MODE.SNGL(EH5:EH54)</f>
        <v>1023.4301</v>
      </c>
      <c r="EI65">
        <f>+_xlfn.MODE.SNGL(EI5:EI54)</f>
        <v>1015.1573</v>
      </c>
      <c r="EJ65">
        <f>+_xlfn.MODE.SNGL(EJ5:EJ54)</f>
        <v>1024.9755</v>
      </c>
      <c r="EK65">
        <f>+_xlfn.MODE.SNGL(EK5:EK54)</f>
        <v>1025.9755</v>
      </c>
      <c r="EM65" s="35" t="s">
        <v>1476</v>
      </c>
      <c r="EN65">
        <f t="shared" si="119"/>
        <v>1025.2482</v>
      </c>
      <c r="EO65" t="s">
        <v>1507</v>
      </c>
      <c r="EP65">
        <f>+_xlfn.MODE.SNGL(EP5:EP54)</f>
        <v>1025.2482</v>
      </c>
      <c r="EQ65">
        <f>+_xlfn.MODE.SNGL(EQ5:EQ54)</f>
        <v>1013.3392</v>
      </c>
      <c r="ER65">
        <f>+_xlfn.MODE.SNGL(ER5:ER54)</f>
        <v>1013.3392</v>
      </c>
      <c r="ES65">
        <f>+_xlfn.MODE.SNGL(ES5:ES54)</f>
        <v>1024.1572000000001</v>
      </c>
      <c r="EU65" s="35" t="s">
        <v>1456</v>
      </c>
      <c r="EV65">
        <f t="shared" si="120"/>
        <v>1017.9755</v>
      </c>
      <c r="EW65" t="s">
        <v>1507</v>
      </c>
      <c r="EX65">
        <f>+_xlfn.MODE.SNGL(EX5:EX54)</f>
        <v>1017.9755</v>
      </c>
      <c r="EY65">
        <f>+_xlfn.MODE.SNGL(EY5:EY54)</f>
        <v>1018.7936999999999</v>
      </c>
      <c r="EZ65">
        <f>+_xlfn.MODE.SNGL(EZ5:EZ54)</f>
        <v>1032.2482</v>
      </c>
      <c r="FA65">
        <f>+_xlfn.MODE.SNGL(FA5:FA54)</f>
        <v>1020.5209</v>
      </c>
      <c r="FC65" s="35" t="s">
        <v>1457</v>
      </c>
      <c r="FD65">
        <f t="shared" si="121"/>
        <v>1016.1573</v>
      </c>
      <c r="FE65" t="s">
        <v>1507</v>
      </c>
      <c r="FF65">
        <f>+_xlfn.MODE.SNGL(FF5:FF54)</f>
        <v>1015.2482</v>
      </c>
      <c r="FG65">
        <f>+_xlfn.MODE.SNGL(FG5:FG54)</f>
        <v>1022.43</v>
      </c>
      <c r="FH65">
        <f>+_xlfn.MODE.SNGL(FH5:FH54)</f>
        <v>1024.0663999999999</v>
      </c>
      <c r="FI65">
        <f>+_xlfn.MODE.SNGL(FI5:FI54)</f>
        <v>1025.9755</v>
      </c>
      <c r="FK65" s="35" t="s">
        <v>1460</v>
      </c>
      <c r="FL65">
        <f t="shared" si="122"/>
        <v>1021.6119</v>
      </c>
      <c r="FM65" t="s">
        <v>1507</v>
      </c>
      <c r="FN65">
        <f>+_xlfn.MODE.SNGL(FN5:FN54)</f>
        <v>1020.7028</v>
      </c>
      <c r="FO65">
        <f>+_xlfn.MODE.SNGL(FO5:FO54)</f>
        <v>1017.8846</v>
      </c>
      <c r="FP65">
        <f>+_xlfn.MODE.SNGL(FP5:FP54)</f>
        <v>1020.43</v>
      </c>
      <c r="FQ65">
        <f>+_xlfn.MODE.SNGL(FQ5:FQ54)</f>
        <v>1030.5209</v>
      </c>
      <c r="FS65" s="35" t="s">
        <v>1460</v>
      </c>
      <c r="FT65">
        <f t="shared" si="123"/>
        <v>1021.6119</v>
      </c>
      <c r="FU65" t="s">
        <v>1507</v>
      </c>
      <c r="FV65">
        <f>+_xlfn.MODE.SNGL(FV5:FV54)</f>
        <v>1021.6119</v>
      </c>
      <c r="FW65">
        <f>+_xlfn.MODE.SNGL(FW5:FW54)</f>
        <v>1016.9755</v>
      </c>
      <c r="FX65">
        <f>+_xlfn.MODE.SNGL(FX5:FX54)</f>
        <v>1019.5209</v>
      </c>
      <c r="FY65">
        <f>+_xlfn.MODE.SNGL(FY5:FY54)</f>
        <v>1031.4299000000001</v>
      </c>
      <c r="GA65" s="35" t="s">
        <v>1485</v>
      </c>
      <c r="GB65">
        <f t="shared" si="124"/>
        <v>1014.3392</v>
      </c>
      <c r="GC65" t="s">
        <v>1507</v>
      </c>
      <c r="GD65">
        <f>+_xlfn.MODE.SNGL(GD5:GD54)</f>
        <v>1014.3392</v>
      </c>
      <c r="GE65">
        <f>+_xlfn.MODE.SNGL(GE5:GE54)</f>
        <v>1014.3392</v>
      </c>
      <c r="GF65">
        <f>+_xlfn.MODE.SNGL(GF5:GF54)</f>
        <v>1023.1573</v>
      </c>
      <c r="GG65">
        <f>+_xlfn.MODE.SNGL(GG5:GG54)</f>
        <v>1027.7936</v>
      </c>
      <c r="GI65" s="35" t="s">
        <v>1456</v>
      </c>
      <c r="GJ65">
        <f t="shared" si="125"/>
        <v>1017.9755</v>
      </c>
      <c r="GK65" t="s">
        <v>1507</v>
      </c>
      <c r="GL65">
        <f>+_xlfn.MODE.SNGL(GL5:GL54)</f>
        <v>1017.9755</v>
      </c>
      <c r="GM65">
        <f>+_xlfn.MODE.SNGL(GM5:GM54)</f>
        <v>1020.6118</v>
      </c>
      <c r="GN65">
        <f>+_xlfn.MODE.SNGL(GN5:GN54)</f>
        <v>1030.4299000000001</v>
      </c>
      <c r="GO65">
        <f>+_xlfn.MODE.SNGL(GO5:GO54)</f>
        <v>1020.5209</v>
      </c>
      <c r="GQ65" s="35" t="s">
        <v>1476</v>
      </c>
      <c r="GR65">
        <f t="shared" si="126"/>
        <v>1025.2482</v>
      </c>
      <c r="GS65" t="s">
        <v>1507</v>
      </c>
      <c r="GT65">
        <f>+_xlfn.MODE.SNGL(GT5:GT54)</f>
        <v>1027.0663999999999</v>
      </c>
      <c r="GU65">
        <f>+_xlfn.MODE.SNGL(GU5:GU54)</f>
        <v>1013.3392</v>
      </c>
      <c r="GV65">
        <f>+_xlfn.MODE.SNGL(GV5:GV54)</f>
        <v>1013.3392</v>
      </c>
      <c r="GW65">
        <f>+_xlfn.MODE.SNGL(GW5:GW54)</f>
        <v>1025.9755</v>
      </c>
    </row>
    <row r="66" spans="1:245" x14ac:dyDescent="0.35">
      <c r="A66" t="s">
        <v>1448</v>
      </c>
      <c r="B66" s="40">
        <f t="shared" si="0"/>
        <v>1019.7028</v>
      </c>
      <c r="D66" s="40"/>
      <c r="E66" s="40"/>
      <c r="F66" s="40"/>
      <c r="G66" s="40"/>
      <c r="I66" s="35" t="s">
        <v>1440</v>
      </c>
      <c r="J66">
        <f t="shared" si="102"/>
        <v>1016.9755</v>
      </c>
      <c r="U66" s="35" t="s">
        <v>1074</v>
      </c>
      <c r="V66">
        <f t="shared" si="103"/>
        <v>1018.7936999999999</v>
      </c>
      <c r="AE66" s="35" t="s">
        <v>1458</v>
      </c>
      <c r="AF66">
        <f t="shared" si="104"/>
        <v>1022.43</v>
      </c>
      <c r="AM66" s="35" t="s">
        <v>1074</v>
      </c>
      <c r="AN66">
        <f t="shared" si="105"/>
        <v>1018.7936999999999</v>
      </c>
      <c r="AU66" s="35" t="s">
        <v>1074</v>
      </c>
      <c r="AV66">
        <f t="shared" si="106"/>
        <v>1018.7936999999999</v>
      </c>
      <c r="BC66" s="35" t="s">
        <v>1458</v>
      </c>
      <c r="BD66">
        <f t="shared" si="107"/>
        <v>1022.43</v>
      </c>
      <c r="BK66" s="35" t="s">
        <v>1074</v>
      </c>
      <c r="BL66">
        <f t="shared" si="108"/>
        <v>1018.7936999999999</v>
      </c>
      <c r="BS66" s="35" t="s">
        <v>1441</v>
      </c>
      <c r="BT66">
        <f t="shared" si="109"/>
        <v>1016.0664</v>
      </c>
      <c r="CA66" s="35" t="s">
        <v>1442</v>
      </c>
      <c r="CB66">
        <f t="shared" si="110"/>
        <v>1015.1573</v>
      </c>
      <c r="CI66" s="35" t="s">
        <v>1074</v>
      </c>
      <c r="CJ66">
        <f t="shared" si="111"/>
        <v>1018.7936999999999</v>
      </c>
      <c r="CN66">
        <f>+CN65-Q62</f>
        <v>808.74120419580458</v>
      </c>
      <c r="CO66">
        <f>+CO65-S62</f>
        <v>799.6504041958043</v>
      </c>
      <c r="CQ66" s="35" t="s">
        <v>1473</v>
      </c>
      <c r="CR66">
        <f t="shared" si="112"/>
        <v>1024.2482</v>
      </c>
      <c r="CY66" s="35" t="s">
        <v>1074</v>
      </c>
      <c r="CZ66">
        <f t="shared" si="113"/>
        <v>1018.7936999999999</v>
      </c>
      <c r="DG66" s="35" t="s">
        <v>1073</v>
      </c>
      <c r="DH66">
        <f t="shared" si="114"/>
        <v>1019.7936999999999</v>
      </c>
      <c r="DO66" s="35" t="s">
        <v>1484</v>
      </c>
      <c r="DP66">
        <f t="shared" si="115"/>
        <v>1015.2482</v>
      </c>
      <c r="DW66" s="35" t="s">
        <v>1073</v>
      </c>
      <c r="DX66">
        <f t="shared" si="116"/>
        <v>1019.7936999999999</v>
      </c>
      <c r="EE66" s="35" t="s">
        <v>1439</v>
      </c>
      <c r="EF66">
        <f t="shared" si="118"/>
        <v>1022.5209</v>
      </c>
      <c r="EM66" s="35" t="s">
        <v>1476</v>
      </c>
      <c r="EN66">
        <f t="shared" si="119"/>
        <v>1025.2482</v>
      </c>
      <c r="EU66" s="35" t="s">
        <v>1456</v>
      </c>
      <c r="EV66">
        <f t="shared" si="120"/>
        <v>1017.9755</v>
      </c>
      <c r="FC66" s="35" t="s">
        <v>1457</v>
      </c>
      <c r="FD66">
        <f t="shared" si="121"/>
        <v>1016.1573</v>
      </c>
      <c r="FK66" s="35" t="s">
        <v>1073</v>
      </c>
      <c r="FL66">
        <f t="shared" si="122"/>
        <v>1019.7936999999999</v>
      </c>
      <c r="FS66" s="35" t="s">
        <v>1073</v>
      </c>
      <c r="FT66">
        <f t="shared" si="123"/>
        <v>1019.7936999999999</v>
      </c>
      <c r="GA66" s="35" t="s">
        <v>1485</v>
      </c>
      <c r="GB66">
        <f t="shared" si="124"/>
        <v>1014.3392</v>
      </c>
      <c r="GI66" s="35" t="s">
        <v>1466</v>
      </c>
      <c r="GJ66">
        <f t="shared" si="125"/>
        <v>1018.8846</v>
      </c>
      <c r="GQ66" s="35" t="s">
        <v>1437</v>
      </c>
      <c r="GR66">
        <f t="shared" si="126"/>
        <v>1023.4301</v>
      </c>
    </row>
    <row r="67" spans="1:245" x14ac:dyDescent="0.35">
      <c r="A67" t="s">
        <v>1448</v>
      </c>
      <c r="B67" s="40">
        <f t="shared" si="0"/>
        <v>1019.7028</v>
      </c>
      <c r="D67" s="40"/>
      <c r="E67" s="40"/>
      <c r="F67" s="40"/>
      <c r="G67" s="40"/>
      <c r="I67" s="35" t="s">
        <v>1440</v>
      </c>
      <c r="J67">
        <f t="shared" si="102"/>
        <v>1016.9755</v>
      </c>
      <c r="K67" t="s">
        <v>1508</v>
      </c>
      <c r="M67">
        <f>+O1</f>
        <v>1.6</v>
      </c>
      <c r="S67">
        <v>0</v>
      </c>
      <c r="U67" s="35" t="s">
        <v>1448</v>
      </c>
      <c r="V67">
        <f t="shared" si="103"/>
        <v>1019.7028</v>
      </c>
      <c r="W67" t="s">
        <v>1508</v>
      </c>
      <c r="Z67">
        <f>+AA1</f>
        <v>1.6</v>
      </c>
      <c r="AC67">
        <v>0</v>
      </c>
      <c r="AE67" s="35" t="s">
        <v>1458</v>
      </c>
      <c r="AF67">
        <f t="shared" si="104"/>
        <v>1022.43</v>
      </c>
      <c r="AG67" t="s">
        <v>1508</v>
      </c>
      <c r="AH67">
        <f>+AI1</f>
        <v>1.6</v>
      </c>
      <c r="AK67">
        <v>0</v>
      </c>
      <c r="AM67" s="35" t="s">
        <v>1074</v>
      </c>
      <c r="AN67">
        <f t="shared" si="105"/>
        <v>1018.7936999999999</v>
      </c>
      <c r="AO67" t="s">
        <v>1508</v>
      </c>
      <c r="AP67">
        <f>+AQ1</f>
        <v>1.6</v>
      </c>
      <c r="AS67">
        <v>0</v>
      </c>
      <c r="AU67" s="35" t="s">
        <v>1074</v>
      </c>
      <c r="AV67">
        <f t="shared" si="106"/>
        <v>1018.7936999999999</v>
      </c>
      <c r="AW67" t="s">
        <v>1508</v>
      </c>
      <c r="AX67">
        <f>+AY1</f>
        <v>1.9</v>
      </c>
      <c r="BA67">
        <v>0</v>
      </c>
      <c r="BC67" s="35" t="s">
        <v>1472</v>
      </c>
      <c r="BD67">
        <f t="shared" si="107"/>
        <v>1023.3391</v>
      </c>
      <c r="BE67" t="s">
        <v>1508</v>
      </c>
      <c r="BF67">
        <f>+BG1</f>
        <v>1.9</v>
      </c>
      <c r="BI67">
        <v>0</v>
      </c>
      <c r="BK67" s="35" t="s">
        <v>1475</v>
      </c>
      <c r="BL67">
        <f t="shared" si="108"/>
        <v>1020.6118</v>
      </c>
      <c r="BM67" t="s">
        <v>1508</v>
      </c>
      <c r="BN67">
        <f>+BO1</f>
        <v>1.9</v>
      </c>
      <c r="BQ67">
        <v>0</v>
      </c>
      <c r="BS67" s="35" t="s">
        <v>1442</v>
      </c>
      <c r="BT67">
        <f t="shared" si="109"/>
        <v>1015.1573</v>
      </c>
      <c r="BU67" t="s">
        <v>1508</v>
      </c>
      <c r="BV67">
        <f>+BW1</f>
        <v>1.9</v>
      </c>
      <c r="BY67">
        <v>0</v>
      </c>
      <c r="CA67" s="35" t="s">
        <v>1442</v>
      </c>
      <c r="CB67">
        <f t="shared" si="110"/>
        <v>1015.1573</v>
      </c>
      <c r="CC67" t="s">
        <v>1508</v>
      </c>
      <c r="CD67">
        <f>+CE1</f>
        <v>0</v>
      </c>
      <c r="CG67">
        <v>0</v>
      </c>
      <c r="CI67" s="35" t="s">
        <v>1074</v>
      </c>
      <c r="CJ67">
        <f t="shared" si="111"/>
        <v>1018.7936999999999</v>
      </c>
      <c r="CK67" t="s">
        <v>1508</v>
      </c>
      <c r="CL67">
        <f>+CM1</f>
        <v>2.2000000000000002</v>
      </c>
      <c r="CO67">
        <v>0</v>
      </c>
      <c r="CQ67" s="35" t="s">
        <v>1473</v>
      </c>
      <c r="CR67">
        <f t="shared" si="112"/>
        <v>1024.2482</v>
      </c>
      <c r="CS67" t="s">
        <v>1508</v>
      </c>
      <c r="CT67">
        <f>+CU1</f>
        <v>2.2000000000000002</v>
      </c>
      <c r="CW67">
        <v>0</v>
      </c>
      <c r="CY67" s="35" t="s">
        <v>1074</v>
      </c>
      <c r="CZ67">
        <f t="shared" si="113"/>
        <v>1018.7936999999999</v>
      </c>
      <c r="DA67" t="s">
        <v>1508</v>
      </c>
      <c r="DB67">
        <f>+DC1</f>
        <v>2.2000000000000002</v>
      </c>
      <c r="DE67">
        <v>0</v>
      </c>
      <c r="DG67" s="35" t="s">
        <v>1074</v>
      </c>
      <c r="DH67">
        <f t="shared" si="114"/>
        <v>1018.7936999999999</v>
      </c>
      <c r="DI67" t="s">
        <v>1508</v>
      </c>
      <c r="DJ67">
        <f>+DK1</f>
        <v>2.5</v>
      </c>
      <c r="DM67">
        <v>0</v>
      </c>
      <c r="DO67" s="35" t="s">
        <v>1484</v>
      </c>
      <c r="DP67">
        <f t="shared" si="115"/>
        <v>1015.2482</v>
      </c>
      <c r="DQ67" t="s">
        <v>1508</v>
      </c>
      <c r="DR67">
        <f>+DS1</f>
        <v>2.5</v>
      </c>
      <c r="DU67">
        <v>0</v>
      </c>
      <c r="DW67" s="35" t="s">
        <v>1446</v>
      </c>
      <c r="DX67">
        <f t="shared" si="116"/>
        <v>1020.7028</v>
      </c>
      <c r="DY67" t="s">
        <v>1508</v>
      </c>
      <c r="DZ67">
        <f>+EA1</f>
        <v>2.5</v>
      </c>
      <c r="EC67">
        <v>0</v>
      </c>
      <c r="EE67" s="35" t="s">
        <v>1439</v>
      </c>
      <c r="EF67">
        <f t="shared" si="118"/>
        <v>1022.5209</v>
      </c>
      <c r="EG67" t="s">
        <v>1508</v>
      </c>
      <c r="EH67">
        <f>+EI1</f>
        <v>2.5</v>
      </c>
      <c r="EK67">
        <v>0</v>
      </c>
      <c r="EM67" s="35" t="s">
        <v>1438</v>
      </c>
      <c r="EN67">
        <f t="shared" si="119"/>
        <v>1024.3390999999999</v>
      </c>
      <c r="EO67" t="s">
        <v>1508</v>
      </c>
      <c r="EP67">
        <f>+EQ1</f>
        <v>0</v>
      </c>
      <c r="ES67">
        <v>0</v>
      </c>
      <c r="EU67" s="35" t="s">
        <v>1456</v>
      </c>
      <c r="EV67">
        <f t="shared" si="120"/>
        <v>1017.9755</v>
      </c>
      <c r="EW67" t="s">
        <v>1508</v>
      </c>
      <c r="EX67">
        <f>+EY1</f>
        <v>2.8</v>
      </c>
      <c r="FA67">
        <v>0</v>
      </c>
      <c r="FC67" s="35" t="s">
        <v>1457</v>
      </c>
      <c r="FD67">
        <f t="shared" si="121"/>
        <v>1016.1573</v>
      </c>
      <c r="FE67" t="s">
        <v>1508</v>
      </c>
      <c r="FF67">
        <f>+FG1</f>
        <v>2.8</v>
      </c>
      <c r="FI67">
        <v>0</v>
      </c>
      <c r="FK67" s="35" t="s">
        <v>1073</v>
      </c>
      <c r="FL67">
        <f t="shared" si="122"/>
        <v>1019.7936999999999</v>
      </c>
      <c r="FM67" t="s">
        <v>1508</v>
      </c>
      <c r="FN67">
        <f>+FO1</f>
        <v>2.8</v>
      </c>
      <c r="FQ67">
        <v>0</v>
      </c>
      <c r="FS67" s="35" t="s">
        <v>1073</v>
      </c>
      <c r="FT67">
        <f t="shared" si="123"/>
        <v>1019.7936999999999</v>
      </c>
      <c r="FU67" t="s">
        <v>1508</v>
      </c>
      <c r="FV67">
        <f>+FW1</f>
        <v>3.8</v>
      </c>
      <c r="FY67">
        <v>0</v>
      </c>
      <c r="GA67" s="35" t="s">
        <v>1485</v>
      </c>
      <c r="GB67">
        <f t="shared" si="124"/>
        <v>1014.3392</v>
      </c>
      <c r="GC67" t="s">
        <v>1508</v>
      </c>
      <c r="GD67">
        <f>+GE1</f>
        <v>3.8</v>
      </c>
      <c r="GG67">
        <v>0</v>
      </c>
      <c r="GI67" s="35" t="s">
        <v>1456</v>
      </c>
      <c r="GJ67">
        <f t="shared" si="125"/>
        <v>1017.9755</v>
      </c>
      <c r="GK67" t="s">
        <v>1508</v>
      </c>
      <c r="GL67">
        <f>+GM1</f>
        <v>3.8</v>
      </c>
      <c r="GO67">
        <v>0</v>
      </c>
      <c r="GQ67" s="35" t="s">
        <v>1438</v>
      </c>
      <c r="GR67">
        <f t="shared" si="126"/>
        <v>1024.3390999999999</v>
      </c>
      <c r="GS67" t="s">
        <v>1508</v>
      </c>
      <c r="GT67">
        <f>+GU1</f>
        <v>3.8</v>
      </c>
      <c r="GW67">
        <v>0</v>
      </c>
    </row>
    <row r="68" spans="1:245" x14ac:dyDescent="0.35">
      <c r="A68" t="s">
        <v>1475</v>
      </c>
      <c r="B68" s="40">
        <f t="shared" si="0"/>
        <v>1020.6118</v>
      </c>
      <c r="D68" s="40"/>
      <c r="E68" s="40"/>
      <c r="F68" s="40"/>
      <c r="G68" s="40"/>
      <c r="I68" s="35" t="s">
        <v>1440</v>
      </c>
      <c r="J68">
        <f t="shared" si="102"/>
        <v>1016.9755</v>
      </c>
      <c r="K68" t="s">
        <v>1506</v>
      </c>
      <c r="M68">
        <f>$O$57/((M63-M60)/1000000)-$S$57</f>
        <v>-1.5605585721684179</v>
      </c>
      <c r="O68">
        <f>$O$57/((O63-O60)/1000000)-$S$57</f>
        <v>0.9957848277707626</v>
      </c>
      <c r="Q68">
        <f>$O$57/((Q63-Q60)/1000000)-$S$57</f>
        <v>-0.31027708183040659</v>
      </c>
      <c r="S68">
        <f>$O$57/((S63-S60)/1000000)-$S$57</f>
        <v>-0.13980812544031096</v>
      </c>
      <c r="U68" s="35" t="s">
        <v>1074</v>
      </c>
      <c r="V68">
        <f t="shared" si="103"/>
        <v>1018.7936999999999</v>
      </c>
      <c r="W68" t="s">
        <v>1506</v>
      </c>
      <c r="Z68">
        <f>$O$57/((Z63-Z60)/1000000)-$S$57</f>
        <v>-0.16316635287114423</v>
      </c>
      <c r="AA68">
        <f>$O$57/((AA63-AA60)/1000000)-$S$57</f>
        <v>-6.3136234085050091E-2</v>
      </c>
      <c r="AB68">
        <f>$O$57/((AB63-AB60)/1000000)-$S$57</f>
        <v>-1.6849493525261892</v>
      </c>
      <c r="AC68">
        <f>$O$57/((AC63-AC60)/1000000)-$S$57</f>
        <v>1.3012981982217298</v>
      </c>
      <c r="AE68" s="35" t="s">
        <v>1458</v>
      </c>
      <c r="AF68">
        <f t="shared" si="104"/>
        <v>1022.43</v>
      </c>
      <c r="AG68" t="s">
        <v>1506</v>
      </c>
      <c r="AH68">
        <f>$O$57/((AH63-AH60)/1000000)-$S$57</f>
        <v>1.0660394352306639</v>
      </c>
      <c r="AI68">
        <f>$O$57/((AI63-AI60)/1000000)-$S$57</f>
        <v>-1.4159088888615088</v>
      </c>
      <c r="AJ68">
        <f>$O$57/((AJ63-AJ60)/1000000)-$S$57</f>
        <v>-0.18941508607190372</v>
      </c>
      <c r="AK68">
        <f>$O$57/((AK63-AK60)/1000000)-$S$57</f>
        <v>-0.15375982780875574</v>
      </c>
      <c r="AM68" s="35" t="s">
        <v>1074</v>
      </c>
      <c r="AN68">
        <f t="shared" si="105"/>
        <v>1018.7936999999999</v>
      </c>
      <c r="AO68" t="s">
        <v>1506</v>
      </c>
      <c r="AP68">
        <f>$O$57/((AP63-AP60)/1000000)-$S$57</f>
        <v>-8.0561354387782558E-3</v>
      </c>
      <c r="AQ68">
        <f>$O$57/((AQ63-AQ60)/1000000)-$S$57</f>
        <v>-1.038356890870773E-2</v>
      </c>
      <c r="AR68">
        <f>$O$57/((AR63-AR60)/1000000)-$S$57</f>
        <v>1.2645522437327941</v>
      </c>
      <c r="AS68">
        <f>$O$57/((AS63-AS60)/1000000)-$S$57</f>
        <v>-1.2271988067426491</v>
      </c>
      <c r="AU68" s="35" t="s">
        <v>1074</v>
      </c>
      <c r="AV68">
        <f t="shared" si="106"/>
        <v>1018.7936999999999</v>
      </c>
      <c r="AW68" t="s">
        <v>1506</v>
      </c>
      <c r="AX68">
        <f>$O$57/((AX63-AX60)/1000000)-$S$57</f>
        <v>-5.460392719913898E-2</v>
      </c>
      <c r="AY68">
        <f>$O$57/((AY63-AY60)/1000000)-$S$57</f>
        <v>-7.3219167345484948E-2</v>
      </c>
      <c r="AZ68">
        <f>$O$57/((AZ63-AZ60)/1000000)-$S$57</f>
        <v>1.3255323565461481</v>
      </c>
      <c r="BA68">
        <f>$O$57/((BA63-BA60)/1000000)-$S$57</f>
        <v>-1.3727262428769791</v>
      </c>
      <c r="BC68" s="35" t="s">
        <v>1473</v>
      </c>
      <c r="BD68">
        <f t="shared" si="107"/>
        <v>1024.2482</v>
      </c>
      <c r="BE68" t="s">
        <v>1506</v>
      </c>
      <c r="BF68">
        <f>$O$57/((BF63-BF60)/1000000)-$S$57</f>
        <v>1.0582319514875849</v>
      </c>
      <c r="BG68">
        <f>$O$57/((BG63-BG60)/1000000)-$S$57</f>
        <v>-1.4028283413789495</v>
      </c>
      <c r="BH68">
        <f>$O$57/((BH63-BH60)/1000000)-$S$57</f>
        <v>-8.5524696212644358E-2</v>
      </c>
      <c r="BI68">
        <f>$O$57/((BI63-BI60)/1000000)-$S$57</f>
        <v>-0.10491622710748061</v>
      </c>
      <c r="BK68" s="35" t="s">
        <v>1448</v>
      </c>
      <c r="BL68">
        <f t="shared" si="108"/>
        <v>1019.7028</v>
      </c>
      <c r="BM68" t="s">
        <v>1506</v>
      </c>
      <c r="BN68">
        <f>$O$57/((BN63-BN60)/1000000)-$S$57</f>
        <v>0.1006045048497981</v>
      </c>
      <c r="BO68">
        <f>$O$57/((BO63-BO60)/1000000)-$S$57</f>
        <v>-0.16781442352493059</v>
      </c>
      <c r="BP68">
        <f>$O$57/((BP63-BP60)/1000000)-$S$57</f>
        <v>-1.3850403394907858</v>
      </c>
      <c r="BQ68">
        <f>$O$57/((BQ63-BQ60)/1000000)-$S$57</f>
        <v>0.89913641738928618</v>
      </c>
      <c r="BS68" s="35" t="s">
        <v>1441</v>
      </c>
      <c r="BT68">
        <f t="shared" si="109"/>
        <v>1016.0664</v>
      </c>
      <c r="BU68" t="s">
        <v>1506</v>
      </c>
      <c r="BV68">
        <f>$O$57/((BV63-BV60)/1000000)-$S$57</f>
        <v>-1.5451689292630704</v>
      </c>
      <c r="BW68">
        <f>$O$57/((BW63-BW60)/1000000)-$S$57</f>
        <v>0.93570232327596159</v>
      </c>
      <c r="BX68">
        <f>$O$57/((BX63-BX60)/1000000)-$S$57</f>
        <v>0.33067293521520469</v>
      </c>
      <c r="BY68">
        <f>$O$57/((BY63-BY60)/1000000)-$S$57</f>
        <v>-3.35622982910877E-2</v>
      </c>
      <c r="CA68" s="35" t="s">
        <v>1442</v>
      </c>
      <c r="CB68">
        <f t="shared" si="110"/>
        <v>1015.1573</v>
      </c>
      <c r="CC68" t="s">
        <v>1506</v>
      </c>
      <c r="CD68">
        <f>$O$57/((CD63-CD60)/1000000)-$S$57</f>
        <v>-1.6297335174467662</v>
      </c>
      <c r="CE68">
        <f>$O$57/((CE63-CE60)/1000000)-$S$57</f>
        <v>0.91151696737216525</v>
      </c>
      <c r="CF68">
        <f>$O$57/((CF63-CF60)/1000000)-$S$57</f>
        <v>0.71046242265549608</v>
      </c>
      <c r="CG68">
        <f>$O$57/((CG63-CG60)/1000000)-$S$57</f>
        <v>-1.7272655245221813E-2</v>
      </c>
      <c r="CI68" s="35" t="s">
        <v>1074</v>
      </c>
      <c r="CJ68">
        <f t="shared" si="111"/>
        <v>1018.7936999999999</v>
      </c>
      <c r="CK68" t="s">
        <v>1506</v>
      </c>
      <c r="CL68">
        <f>$O$57/((CL63-CL60)/1000000)-$S$57</f>
        <v>-0.47296654270627414</v>
      </c>
      <c r="CM68">
        <f>$O$57/((CM63-CM60)/1000000)-$S$57</f>
        <v>-9.2607823835237468E-2</v>
      </c>
      <c r="CN68">
        <f>$O$57/((CN63-CN60)/1000000)-$S$57</f>
        <v>-1.5050546101319924</v>
      </c>
      <c r="CO68">
        <f>$O$57/((CO63-CO60)/1000000)-$S$57</f>
        <v>0.90927314646052082</v>
      </c>
      <c r="CQ68" s="35" t="s">
        <v>1473</v>
      </c>
      <c r="CR68">
        <f t="shared" si="112"/>
        <v>1024.2482</v>
      </c>
      <c r="CS68" t="s">
        <v>1506</v>
      </c>
      <c r="CT68">
        <f>$O$57/((CT63-CT60)/1000000)-$S$57</f>
        <v>1.2769711415992333</v>
      </c>
      <c r="CU68">
        <f>$O$57/((CU63-CU60)/1000000)-$S$57</f>
        <v>-1.3835908714392531</v>
      </c>
      <c r="CV68">
        <f>$O$57/((CV63-CV60)/1000000)-$S$57</f>
        <v>-0.2715433598066852</v>
      </c>
      <c r="CW68">
        <f>$O$57/((CW63-CW60)/1000000)-$S$57</f>
        <v>-0.17081245180446558</v>
      </c>
      <c r="CY68" s="35" t="s">
        <v>1074</v>
      </c>
      <c r="CZ68">
        <f t="shared" si="113"/>
        <v>1018.7936999999999</v>
      </c>
      <c r="DA68" t="s">
        <v>1506</v>
      </c>
      <c r="DB68">
        <f>$O$57/((DB63-DB60)/1000000)-$S$57</f>
        <v>0.30258549542276114</v>
      </c>
      <c r="DC68">
        <f>$O$57/((DC63-DC60)/1000000)-$S$57</f>
        <v>-0.20269267799159252</v>
      </c>
      <c r="DD68">
        <f>$O$57/((DD63-DD60)/1000000)-$S$57</f>
        <v>1.502339189039958</v>
      </c>
      <c r="DE68">
        <f>$O$57/((DE63-DE60)/1000000)-$S$57</f>
        <v>-1.1901934487270296</v>
      </c>
      <c r="DG68" s="35" t="s">
        <v>1448</v>
      </c>
      <c r="DH68">
        <f t="shared" si="114"/>
        <v>1019.7028</v>
      </c>
      <c r="DI68" t="s">
        <v>1506</v>
      </c>
      <c r="DJ68">
        <f>$O$57/((DJ63-DJ60)/1000000)-$S$57</f>
        <v>0.11851001594408217</v>
      </c>
      <c r="DK68">
        <f>$O$57/((DK63-DK60)/1000000)-$S$57</f>
        <v>-0.14920859338337777</v>
      </c>
      <c r="DL68">
        <f>$O$57/((DL63-DL60)/1000000)-$S$57</f>
        <v>1.9161229474689776</v>
      </c>
      <c r="DM68">
        <f>$O$57/((DM63-DM60)/1000000)-$S$57</f>
        <v>-0.93495780854220811</v>
      </c>
      <c r="DO68" s="35" t="s">
        <v>1458</v>
      </c>
      <c r="DP68">
        <f t="shared" si="115"/>
        <v>1022.43</v>
      </c>
      <c r="DQ68" t="s">
        <v>1506</v>
      </c>
      <c r="DR68">
        <f>$O$57/((DR63-DR60)/1000000)-$S$57</f>
        <v>1.3909213490840102</v>
      </c>
      <c r="DS68">
        <f>$O$57/((DS63-DS60)/1000000)-$S$57</f>
        <v>-0.91574913607257713</v>
      </c>
      <c r="DT68">
        <f>$O$57/((DT63-DT60)/1000000)-$S$57</f>
        <v>0.21253264129893523</v>
      </c>
      <c r="DU68">
        <f>$O$57/((DU63-DU60)/1000000)-$S$57</f>
        <v>-3.6662514630677379E-2</v>
      </c>
      <c r="DW68" s="35" t="s">
        <v>1446</v>
      </c>
      <c r="DX68">
        <f t="shared" si="116"/>
        <v>1020.7028</v>
      </c>
      <c r="DY68" t="s">
        <v>1506</v>
      </c>
      <c r="DZ68">
        <f>$O$57/((DZ63-DZ60)/1000000)-$S$57</f>
        <v>0.24691465299724769</v>
      </c>
      <c r="EA68">
        <f>$O$57/((EA63-EA60)/1000000)-$S$57</f>
        <v>4.3162218765644411E-2</v>
      </c>
      <c r="EB68">
        <f>$O$57/((EB63-EB60)/1000000)-$S$57</f>
        <v>-0.50225714441336322</v>
      </c>
      <c r="EC68">
        <f>$O$57/((EC63-EC60)/1000000)-$S$57</f>
        <v>0.78840749096104901</v>
      </c>
      <c r="EE68" s="35" t="s">
        <v>1437</v>
      </c>
      <c r="EF68">
        <f t="shared" si="118"/>
        <v>1023.4301</v>
      </c>
      <c r="EG68" t="s">
        <v>1506</v>
      </c>
      <c r="EH68">
        <f>$O$57/((EH63-EH60)/1000000)-$S$57</f>
        <v>-1.1020587253764234</v>
      </c>
      <c r="EI68">
        <f>$O$57/((EI63-EI60)/1000000)-$S$57</f>
        <v>0.52426481321407437</v>
      </c>
      <c r="EJ68">
        <f>$O$57/((EJ63-EJ60)/1000000)-$S$57</f>
        <v>1.3396012057474422</v>
      </c>
      <c r="EK68">
        <f>$O$57/((EK63-EK60)/1000000)-$S$57</f>
        <v>0.12010554137697227</v>
      </c>
      <c r="EM68" s="35" t="s">
        <v>1438</v>
      </c>
      <c r="EN68">
        <f t="shared" si="119"/>
        <v>1024.3390999999999</v>
      </c>
      <c r="EO68" t="s">
        <v>1506</v>
      </c>
      <c r="EP68">
        <f>$O$57/((EP63-EP60)/1000000)-$S$57</f>
        <v>-2.1826752204963782</v>
      </c>
      <c r="EQ68">
        <f>$O$57/((EQ63-EQ60)/1000000)-$S$57</f>
        <v>0.73374091558525834</v>
      </c>
      <c r="ER68">
        <f>$O$57/((ER63-ER60)/1000000)-$S$57</f>
        <v>1.220785842345208</v>
      </c>
      <c r="ES68">
        <f>$O$57/((ES63-ES60)/1000000)-$S$57</f>
        <v>0.3617791036027711</v>
      </c>
      <c r="EU68" s="35" t="s">
        <v>1456</v>
      </c>
      <c r="EV68">
        <f t="shared" si="120"/>
        <v>1017.9755</v>
      </c>
      <c r="EW68" t="s">
        <v>1506</v>
      </c>
      <c r="EX68">
        <f>$O$57/((EX63-EX60)/1000000)-$S$57</f>
        <v>-0.16014896107310506</v>
      </c>
      <c r="EY68">
        <f>$O$57/((EY63-EY60)/1000000)-$S$57</f>
        <v>-1.3484204061057881E-2</v>
      </c>
      <c r="EZ68">
        <f>$O$57/((EZ63-EZ60)/1000000)-$S$57</f>
        <v>-1.1247035904544873</v>
      </c>
      <c r="FA68">
        <f>$O$57/((FA63-FA60)/1000000)-$S$57</f>
        <v>0.76736782578416296</v>
      </c>
      <c r="FC68" s="35" t="s">
        <v>1457</v>
      </c>
      <c r="FD68">
        <f t="shared" si="121"/>
        <v>1016.1573</v>
      </c>
      <c r="FE68" t="s">
        <v>1506</v>
      </c>
      <c r="FF68">
        <f>$O$57/((FF63-FF60)/1000000)-$S$57</f>
        <v>1.4467941840266008</v>
      </c>
      <c r="FG68">
        <f>$O$57/((FG63-FG60)/1000000)-$S$57</f>
        <v>-0.40948539905423331</v>
      </c>
      <c r="FH68">
        <f>$O$57/((FH63-FH60)/1000000)-$S$57</f>
        <v>0.53913905750141566</v>
      </c>
      <c r="FI68">
        <f>$O$57/((FI63-FI60)/1000000)-$S$57</f>
        <v>0.24671329795313568</v>
      </c>
      <c r="FK68" s="35" t="s">
        <v>1446</v>
      </c>
      <c r="FL68">
        <f t="shared" si="122"/>
        <v>1020.7028</v>
      </c>
      <c r="FM68" t="s">
        <v>1506</v>
      </c>
      <c r="FN68">
        <f>$O$57/((FN63-FN60)/1000000)-$S$57</f>
        <v>2.5037112222207725E-2</v>
      </c>
      <c r="FO68">
        <f>$O$57/((FO63-FO60)/1000000)-$S$57</f>
        <v>-3.0554190082341393E-2</v>
      </c>
      <c r="FP68">
        <f>$O$57/((FP63-FP60)/1000000)-$S$57</f>
        <v>2.3293258763666813</v>
      </c>
      <c r="FQ68">
        <f>$O$57/((FQ63-FQ60)/1000000)-$S$57</f>
        <v>-0.49683090956136766</v>
      </c>
      <c r="FS68" s="35" t="s">
        <v>1073</v>
      </c>
      <c r="FT68">
        <f t="shared" si="123"/>
        <v>1019.7936999999999</v>
      </c>
      <c r="FU68" t="s">
        <v>1506</v>
      </c>
      <c r="FV68">
        <f>$O$57/((FV63-FV60)/1000000)-$S$57</f>
        <v>-1.1177832861909565</v>
      </c>
      <c r="FW68">
        <f>$O$57/((FW63-FW60)/1000000)-$S$57</f>
        <v>-8.5627067958796488E-2</v>
      </c>
      <c r="FX68">
        <f>$O$57/((FX63-FX60)/1000000)-$S$57</f>
        <v>2.4851237172487686</v>
      </c>
      <c r="FY68">
        <f>$O$57/((FY63-FY60)/1000000)-$S$57</f>
        <v>-0.33349454469231432</v>
      </c>
      <c r="GA68" s="35" t="s">
        <v>1485</v>
      </c>
      <c r="GB68">
        <f t="shared" si="124"/>
        <v>1014.3392</v>
      </c>
      <c r="GC68" t="s">
        <v>1506</v>
      </c>
      <c r="GD68">
        <f>$O$57/((GD63-GD60)/1000000)-$S$57</f>
        <v>0.56754861336168005</v>
      </c>
      <c r="GE68">
        <f>$O$57/((GE63-GE60)/1000000)-$S$57</f>
        <v>-0.63614372034282951</v>
      </c>
      <c r="GF68">
        <f>$O$57/((GF63-GF60)/1000000)-$S$57</f>
        <v>0.37887189114030662</v>
      </c>
      <c r="GG68">
        <f>$O$57/((GG63-GG60)/1000000)-$S$57</f>
        <v>0.16360801781706868</v>
      </c>
      <c r="GI68" s="35" t="s">
        <v>1466</v>
      </c>
      <c r="GJ68">
        <f t="shared" si="125"/>
        <v>1018.8846</v>
      </c>
      <c r="GK68" t="s">
        <v>1506</v>
      </c>
      <c r="GL68">
        <f>$O$57/((GL63-GL60)/1000000)-$S$57</f>
        <v>0.48972151414506015</v>
      </c>
      <c r="GM68">
        <f>$O$57/((GM63-GM60)/1000000)-$S$57</f>
        <v>-0.17245554689253595</v>
      </c>
      <c r="GN68">
        <f>$O$57/((GN63-GN60)/1000000)-$S$57</f>
        <v>-0.30563627914222025</v>
      </c>
      <c r="GO68">
        <f>$O$57/((GO63-GO60)/1000000)-$S$57</f>
        <v>0.36644752479952558</v>
      </c>
      <c r="GQ68" s="35" t="s">
        <v>1438</v>
      </c>
      <c r="GR68">
        <f t="shared" si="126"/>
        <v>1024.3390999999999</v>
      </c>
      <c r="GS68" t="s">
        <v>1506</v>
      </c>
      <c r="GT68">
        <f>$O$57/((GT63-GT60)/1000000)-$S$57</f>
        <v>-1.5216124980436803</v>
      </c>
      <c r="GU68">
        <f>$O$57/((GU63-GU60)/1000000)-$S$57</f>
        <v>0.16815657062403488</v>
      </c>
      <c r="GV68">
        <f>$O$57/((GV63-GV60)/1000000)-$S$57</f>
        <v>2.1815127362373801</v>
      </c>
      <c r="GW68">
        <f>$O$57/((GW63-GW60)/1000000)-$S$57</f>
        <v>0.21176864765192249</v>
      </c>
    </row>
    <row r="69" spans="1:245" x14ac:dyDescent="0.35">
      <c r="A69" t="s">
        <v>1448</v>
      </c>
      <c r="B69" s="40">
        <f t="shared" si="0"/>
        <v>1019.7028</v>
      </c>
      <c r="D69" s="40"/>
      <c r="E69" s="40"/>
      <c r="F69" s="40"/>
      <c r="G69" s="40"/>
      <c r="I69" s="35" t="s">
        <v>1440</v>
      </c>
      <c r="J69">
        <f t="shared" si="102"/>
        <v>1016.9755</v>
      </c>
      <c r="K69" t="s">
        <v>1507</v>
      </c>
      <c r="M69">
        <f>$O$57/((M65-$M$62)/1000000)-$S$57</f>
        <v>-1.15997342885953</v>
      </c>
      <c r="O69">
        <f>$O$57/((O65-$O$62)/1000000)-$S$57</f>
        <v>1.1678679263125105</v>
      </c>
      <c r="Q69">
        <f>$O$57/((Q65-$Q$62)/1000000)-$S$57</f>
        <v>0</v>
      </c>
      <c r="S69">
        <f>$O$57/((S65-$S$62)/1000000)-$S$57</f>
        <v>0.38836539872244202</v>
      </c>
      <c r="U69" s="35" t="s">
        <v>1074</v>
      </c>
      <c r="V69">
        <f t="shared" si="103"/>
        <v>1018.7936999999999</v>
      </c>
      <c r="W69" t="s">
        <v>1507</v>
      </c>
      <c r="Z69">
        <f>$O$57/((Z65-$M$62)/1000000)-$S$57</f>
        <v>0.38840817154124352</v>
      </c>
      <c r="AA69">
        <f>$O$57/((AA65-$O$62)/1000000)-$S$57</f>
        <v>0.38840817154112983</v>
      </c>
      <c r="AB69">
        <f>$O$57/((AB65-$Q$62)/1000000)-$S$57</f>
        <v>-1.1599734288595869</v>
      </c>
      <c r="AC69">
        <f>$O$57/((AC65-$S$62)/1000000)-$S$57</f>
        <v>1.9508291020860042</v>
      </c>
      <c r="AE69" s="35" t="s">
        <v>1458</v>
      </c>
      <c r="AF69">
        <f t="shared" si="104"/>
        <v>1022.43</v>
      </c>
      <c r="AG69" t="s">
        <v>1507</v>
      </c>
      <c r="AH69">
        <f>$O$57/((AH65-$M$62)/1000000)-$S$57</f>
        <v>1.5589255131587265</v>
      </c>
      <c r="AI69">
        <f>$O$57/((AI65-$O$62)/1000000)-$S$57</f>
        <v>-1.1599310406731433</v>
      </c>
      <c r="AJ69">
        <f>$O$57/((AJ65-$Q$62)/1000000)-$S$57</f>
        <v>0.38836539872238518</v>
      </c>
      <c r="AK69">
        <f>$O$57/((AK65-$S$62)/1000000)-$S$57</f>
        <v>0.38836539872244202</v>
      </c>
      <c r="AM69" s="35" t="s">
        <v>1074</v>
      </c>
      <c r="AN69">
        <f t="shared" si="105"/>
        <v>1018.7936999999999</v>
      </c>
      <c r="AO69" t="s">
        <v>1507</v>
      </c>
      <c r="AP69">
        <f>$O$57/((AP65-$M$62)/1000000)-$S$57</f>
        <v>0.38840817154124352</v>
      </c>
      <c r="AQ69">
        <f>$O$57/((AQ65-$O$62)/1000000)-$S$57</f>
        <v>0.38840817154112983</v>
      </c>
      <c r="AR69">
        <f>$O$57/((AR65-$Q$62)/1000000)-$S$57</f>
        <v>1.5588824484115662</v>
      </c>
      <c r="AS69">
        <f>$O$57/((AS65-$S$62)/1000000)-$S$57</f>
        <v>-1.15997342885953</v>
      </c>
      <c r="AU69" s="35" t="s">
        <v>1074</v>
      </c>
      <c r="AV69">
        <f t="shared" si="106"/>
        <v>1018.7936999999999</v>
      </c>
      <c r="AW69" t="s">
        <v>1507</v>
      </c>
      <c r="AX69">
        <f>$O$57/((AX65-$M$62)/1000000)-$S$57</f>
        <v>0.38840817154124352</v>
      </c>
      <c r="AY69">
        <f>$O$57/((AY65-$O$62)/1000000)-$S$57</f>
        <v>0.38840817154112983</v>
      </c>
      <c r="AZ69">
        <f>$O$57/((AZ65-$Q$62)/1000000)-$S$57</f>
        <v>1.5588824484115662</v>
      </c>
      <c r="BA69">
        <f>$O$57/((BA65-$S$62)/1000000)-$S$57</f>
        <v>-1.15997342885953</v>
      </c>
      <c r="BC69" s="35" t="s">
        <v>1473</v>
      </c>
      <c r="BD69">
        <f t="shared" si="107"/>
        <v>1024.2482</v>
      </c>
      <c r="BE69" t="s">
        <v>1507</v>
      </c>
      <c r="BF69">
        <f>$O$57/((BF65-$M$62)/1000000)-$S$57</f>
        <v>1.9508722648069465</v>
      </c>
      <c r="BG69">
        <f>$O$57/((BG65-$O$62)/1000000)-$S$57</f>
        <v>-1.1599310406731433</v>
      </c>
      <c r="BH69">
        <f>$O$57/((BH65-$Q$62)/1000000)-$S$57</f>
        <v>0.38836539872238518</v>
      </c>
      <c r="BI69">
        <f>$O$57/((BI65-$S$62)/1000000)-$S$57</f>
        <v>0.38836539872244202</v>
      </c>
      <c r="BK69" s="35" t="s">
        <v>1074</v>
      </c>
      <c r="BL69">
        <f t="shared" si="108"/>
        <v>1018.7936999999999</v>
      </c>
      <c r="BM69" t="s">
        <v>1507</v>
      </c>
      <c r="BN69">
        <f>$O$57/((BN65-$M$62)/1000000)-$S$57</f>
        <v>0.38840817154124352</v>
      </c>
      <c r="BO69">
        <f>$O$57/((BO65-$O$62)/1000000)-$S$57</f>
        <v>0.38840817154112983</v>
      </c>
      <c r="BP69">
        <f>$O$57/((BP65-$Q$62)/1000000)-$S$57</f>
        <v>-1.5448907254724418</v>
      </c>
      <c r="BQ69">
        <f>$O$57/((BQ65-$S$62)/1000000)-$S$57</f>
        <v>1.5588824484116799</v>
      </c>
      <c r="BS69" s="35" t="s">
        <v>1441</v>
      </c>
      <c r="BT69">
        <f t="shared" si="109"/>
        <v>1016.0664</v>
      </c>
      <c r="BU69" t="s">
        <v>1507</v>
      </c>
      <c r="BV69">
        <f>$O$57/((BV65-$M$62)/1000000)-$S$57</f>
        <v>-1.15997342885953</v>
      </c>
      <c r="BW69">
        <f>$O$57/((BW65-$O$62)/1000000)-$S$57</f>
        <v>1.9508722648069465</v>
      </c>
      <c r="BX69">
        <f>$O$57/((BX65-$Q$62)/1000000)-$S$57</f>
        <v>0</v>
      </c>
      <c r="BY69">
        <f>$O$57/((BY65-$S$62)/1000000)-$S$57</f>
        <v>0.38836539872244202</v>
      </c>
      <c r="CA69" s="35" t="s">
        <v>1442</v>
      </c>
      <c r="CB69">
        <f t="shared" si="110"/>
        <v>1015.1573</v>
      </c>
      <c r="CC69" t="s">
        <v>1507</v>
      </c>
      <c r="CD69">
        <f>$O$57/((CD65-$M$62)/1000000)-$S$57</f>
        <v>-1.15997342885953</v>
      </c>
      <c r="CE69">
        <f>$O$57/((CE65-$O$62)/1000000)-$S$57</f>
        <v>1.9508722648069465</v>
      </c>
      <c r="CF69">
        <f>$O$57/((CF65-$Q$62)/1000000)-$S$57</f>
        <v>0.38836539872238518</v>
      </c>
      <c r="CG69">
        <f>$O$57/((CG65-$S$62)/1000000)-$S$57</f>
        <v>0.38836539872244202</v>
      </c>
      <c r="CI69" s="35" t="s">
        <v>1074</v>
      </c>
      <c r="CJ69">
        <f t="shared" si="111"/>
        <v>1018.7936999999999</v>
      </c>
      <c r="CK69" t="s">
        <v>1507</v>
      </c>
      <c r="CL69">
        <f>$O$57/((CL65-$M$62)/1000000)-$S$57</f>
        <v>0.38840817154124352</v>
      </c>
      <c r="CM69">
        <f>$O$57/((CM65-$O$62)/1000000)-$S$57</f>
        <v>0.38840817154112983</v>
      </c>
      <c r="CN69">
        <f>$O$57/((CN65-$Q$62)/1000000)-$S$57</f>
        <v>-1.9289004590180525</v>
      </c>
      <c r="CO69">
        <f>$O$57/((CO65-$S$62)/1000000)-$S$57</f>
        <v>1.9508291020860042</v>
      </c>
      <c r="CQ69" s="35" t="s">
        <v>1473</v>
      </c>
      <c r="CR69">
        <f t="shared" si="112"/>
        <v>1024.2482</v>
      </c>
      <c r="CS69" t="s">
        <v>1507</v>
      </c>
      <c r="CT69">
        <f>$O$57/((CT65-$M$62)/1000000)-$S$57</f>
        <v>1.9508722648069465</v>
      </c>
      <c r="CU69">
        <f>$O$57/((CU65-$O$62)/1000000)-$S$57</f>
        <v>-1.9289004590179388</v>
      </c>
      <c r="CV69">
        <f>$O$57/((CV65-$Q$62)/1000000)-$S$57</f>
        <v>0</v>
      </c>
      <c r="CW69">
        <f>$O$57/((CW65-$S$62)/1000000)-$S$57</f>
        <v>0.38836539872244202</v>
      </c>
      <c r="CY69" s="35" t="s">
        <v>1074</v>
      </c>
      <c r="CZ69">
        <f t="shared" si="113"/>
        <v>1018.7936999999999</v>
      </c>
      <c r="DA69" t="s">
        <v>1507</v>
      </c>
      <c r="DB69">
        <f>$O$57/((DB65-$M$62)/1000000)-$S$57</f>
        <v>0.38840817154124352</v>
      </c>
      <c r="DC69">
        <f>$O$57/((DC65-$O$62)/1000000)-$S$57</f>
        <v>0.38840817154112983</v>
      </c>
      <c r="DD69">
        <f>$O$57/((DD65-$Q$62)/1000000)-$S$57</f>
        <v>1.5588824484115662</v>
      </c>
      <c r="DE69">
        <f>$O$57/((DE65-$S$62)/1000000)-$S$57</f>
        <v>-1.5448907254723281</v>
      </c>
      <c r="DG69" s="35" t="s">
        <v>1448</v>
      </c>
      <c r="DH69">
        <f t="shared" si="114"/>
        <v>1019.7028</v>
      </c>
      <c r="DI69" t="s">
        <v>1507</v>
      </c>
      <c r="DJ69">
        <f>$O$57/((DJ65-$M$62)/1000000)-$S$57</f>
        <v>0.38840817154124352</v>
      </c>
      <c r="DK69">
        <f>$O$57/((DK65-$O$62)/1000000)-$S$57</f>
        <v>0.38840817154112983</v>
      </c>
      <c r="DL69">
        <f>$O$57/((DL65-$Q$62)/1000000)-$S$57</f>
        <v>1.9508291020859474</v>
      </c>
      <c r="DM69">
        <f>$O$57/((DM65-$S$62)/1000000)-$S$57</f>
        <v>-1.5448907254723281</v>
      </c>
      <c r="DO69" s="35" t="s">
        <v>1458</v>
      </c>
      <c r="DP69">
        <f t="shared" si="115"/>
        <v>1022.43</v>
      </c>
      <c r="DQ69" t="s">
        <v>1507</v>
      </c>
      <c r="DR69">
        <f>$O$57/((DR65-$M$62)/1000000)-$S$57</f>
        <v>1.9508722648069465</v>
      </c>
      <c r="DS69">
        <f>$O$57/((DS65-$O$62)/1000000)-$S$57</f>
        <v>-1.1599310406731433</v>
      </c>
      <c r="DT69">
        <f>$O$57/((DT65-$Q$62)/1000000)-$S$57</f>
        <v>0.38836539872238518</v>
      </c>
      <c r="DU69">
        <f>$O$57/((DU65-$S$62)/1000000)-$S$57</f>
        <v>0.38836539872244202</v>
      </c>
      <c r="DW69" s="35" t="s">
        <v>1447</v>
      </c>
      <c r="DX69">
        <f t="shared" si="116"/>
        <v>1017.8846</v>
      </c>
      <c r="DY69" t="s">
        <v>1507</v>
      </c>
      <c r="DZ69">
        <f>$O$57/((DZ65-$M$62)/1000000)-$S$57</f>
        <v>0.38840817154124352</v>
      </c>
      <c r="EA69">
        <f>$O$57/((EA65-$O$62)/1000000)-$S$57</f>
        <v>0.77769648197676133</v>
      </c>
      <c r="EB69">
        <f>$O$57/((EB65-$Q$62)/1000000)-$S$57</f>
        <v>-1.1599734288595869</v>
      </c>
      <c r="EC69">
        <f>$O$57/((EC65-$S$62)/1000000)-$S$57</f>
        <v>1.9508291020860042</v>
      </c>
      <c r="EE69" s="35" t="s">
        <v>1437</v>
      </c>
      <c r="EF69">
        <f t="shared" si="118"/>
        <v>1023.4301</v>
      </c>
      <c r="EG69" t="s">
        <v>1507</v>
      </c>
      <c r="EH69">
        <f>$O$57/((EH65-$M$62)/1000000)-$S$57</f>
        <v>-1.15997342885953</v>
      </c>
      <c r="EI69">
        <f>$O$57/((EI65-$O$62)/1000000)-$S$57</f>
        <v>1.9508722648069465</v>
      </c>
      <c r="EJ69">
        <f>$O$57/((EJ65-$Q$62)/1000000)-$S$57</f>
        <v>0.38836539872238518</v>
      </c>
      <c r="EK69">
        <f>$O$57/((EK65-$S$62)/1000000)-$S$57</f>
        <v>0.38836539872244202</v>
      </c>
      <c r="EM69" s="35" t="s">
        <v>1476</v>
      </c>
      <c r="EN69">
        <f t="shared" si="119"/>
        <v>1025.2482</v>
      </c>
      <c r="EO69" t="s">
        <v>1507</v>
      </c>
      <c r="EP69">
        <f>$O$57/((EP65-$M$62)/1000000)-$S$57</f>
        <v>-1.928900459017882</v>
      </c>
      <c r="EQ69">
        <f>$O$57/((EQ65-$O$62)/1000000)-$S$57</f>
        <v>2.737402060877514</v>
      </c>
      <c r="ER69">
        <f>$O$57/((ER65-$Q$62)/1000000)-$S$57</f>
        <v>5.4386966687701488</v>
      </c>
      <c r="ES69">
        <f>$O$57/((ES65-$S$62)/1000000)-$S$57</f>
        <v>1.1678679263125105</v>
      </c>
      <c r="EU69" s="35" t="s">
        <v>1456</v>
      </c>
      <c r="EV69">
        <f t="shared" si="120"/>
        <v>1017.9755</v>
      </c>
      <c r="EW69" t="s">
        <v>1507</v>
      </c>
      <c r="EX69">
        <f>$O$57/((EX65-$M$62)/1000000)-$S$57</f>
        <v>1.167867926312681</v>
      </c>
      <c r="EY69">
        <f>$O$57/((EY65-$O$62)/1000000)-$S$57</f>
        <v>0.38840817154112983</v>
      </c>
      <c r="EZ69">
        <f>$O$57/((EZ65-$Q$62)/1000000)-$S$57</f>
        <v>-2.6944620705754687</v>
      </c>
      <c r="FA69">
        <f>$O$57/((FA65-$S$62)/1000000)-$S$57</f>
        <v>2.737402060877514</v>
      </c>
      <c r="FC69" s="35" t="s">
        <v>1485</v>
      </c>
      <c r="FD69">
        <f t="shared" si="121"/>
        <v>1014.3392</v>
      </c>
      <c r="FE69" t="s">
        <v>1507</v>
      </c>
      <c r="FF69">
        <f>$O$57/((FF65-$M$62)/1000000)-$S$57</f>
        <v>2.3437112173083392</v>
      </c>
      <c r="FG69">
        <f>$O$57/((FG65-$O$62)/1000000)-$S$57</f>
        <v>-1.1599310406731433</v>
      </c>
      <c r="FH69">
        <f>$O$57/((FH65-$Q$62)/1000000)-$S$57</f>
        <v>0.77765361217927875</v>
      </c>
      <c r="FI69">
        <f>$O$57/((FI65-$S$62)/1000000)-$S$57</f>
        <v>0.38836539872244202</v>
      </c>
      <c r="FK69" s="35" t="s">
        <v>1073</v>
      </c>
      <c r="FL69">
        <f t="shared" si="122"/>
        <v>1019.7936999999999</v>
      </c>
      <c r="FM69" t="s">
        <v>1507</v>
      </c>
      <c r="FN69">
        <f>$O$57/((FN65-$M$62)/1000000)-$S$57</f>
        <v>0</v>
      </c>
      <c r="FO69">
        <f>$O$57/((FO65-$O$62)/1000000)-$S$57</f>
        <v>0.77769648197676133</v>
      </c>
      <c r="FP69">
        <f>$O$57/((FP65-$Q$62)/1000000)-$S$57</f>
        <v>2.3436679562786935</v>
      </c>
      <c r="FQ69">
        <f>$O$57/((FQ65-$S$62)/1000000)-$S$57</f>
        <v>-1.5448907254723281</v>
      </c>
      <c r="FS69" s="35" t="s">
        <v>1460</v>
      </c>
      <c r="FT69">
        <f t="shared" si="123"/>
        <v>1021.6119</v>
      </c>
      <c r="FU69" t="s">
        <v>1507</v>
      </c>
      <c r="FV69">
        <f>$O$57/((FV65-$M$62)/1000000)-$S$57</f>
        <v>-0.38753101412498836</v>
      </c>
      <c r="FW69">
        <f>$O$57/((FW65-$O$62)/1000000)-$S$57</f>
        <v>1.1678679263125105</v>
      </c>
      <c r="FX69">
        <f>$O$57/((FX65-$Q$62)/1000000)-$S$57</f>
        <v>2.7374020608773435</v>
      </c>
      <c r="FY69">
        <f>$O$57/((FY65-$S$62)/1000000)-$S$57</f>
        <v>-1.9289004590179388</v>
      </c>
      <c r="GA69" s="35" t="s">
        <v>1485</v>
      </c>
      <c r="GB69">
        <f t="shared" si="124"/>
        <v>1014.3392</v>
      </c>
      <c r="GC69" t="s">
        <v>1507</v>
      </c>
      <c r="GD69">
        <f>$O$57/((GD65-$M$62)/1000000)-$S$57</f>
        <v>2.737402060877514</v>
      </c>
      <c r="GE69">
        <f>$O$57/((GE65-$O$62)/1000000)-$S$57</f>
        <v>2.3043481601410463</v>
      </c>
      <c r="GF69">
        <f>$O$57/((GF65-$Q$62)/1000000)-$S$57</f>
        <v>1.1678249592061434</v>
      </c>
      <c r="GG69">
        <f>$O$57/((GG65-$S$62)/1000000)-$S$57</f>
        <v>-0.38753101412498836</v>
      </c>
      <c r="GI69" s="35" t="s">
        <v>1466</v>
      </c>
      <c r="GJ69">
        <f t="shared" si="125"/>
        <v>1018.8846</v>
      </c>
      <c r="GK69" t="s">
        <v>1507</v>
      </c>
      <c r="GL69">
        <f>$O$57/((GL65-$M$62)/1000000)-$S$57</f>
        <v>1.167867926312681</v>
      </c>
      <c r="GM69">
        <f>$O$57/((GM65-$O$62)/1000000)-$S$57</f>
        <v>-0.38748843426867552</v>
      </c>
      <c r="GN69">
        <f>$O$57/((GN65-$Q$62)/1000000)-$S$57</f>
        <v>-1.9289004590180525</v>
      </c>
      <c r="GO69">
        <f>$O$57/((GO65-$S$62)/1000000)-$S$57</f>
        <v>2.737402060877514</v>
      </c>
      <c r="GQ69" s="35" t="s">
        <v>1438</v>
      </c>
      <c r="GR69">
        <f t="shared" si="126"/>
        <v>1024.3390999999999</v>
      </c>
      <c r="GS69" t="s">
        <v>1507</v>
      </c>
      <c r="GT69">
        <f>$O$57/((GT65-$M$62)/1000000)-$S$57</f>
        <v>-2.6944200618667651</v>
      </c>
      <c r="GU69">
        <f>$O$57/((GU65-$O$62)/1000000)-$S$57</f>
        <v>2.737402060877514</v>
      </c>
      <c r="GV69">
        <f>$O$57/((GV65-$Q$62)/1000000)-$S$57</f>
        <v>5.4386966687701488</v>
      </c>
      <c r="GW69">
        <f>$O$57/((GW65-$S$62)/1000000)-$S$57</f>
        <v>0.38836539872244202</v>
      </c>
    </row>
    <row r="70" spans="1:245" x14ac:dyDescent="0.35">
      <c r="A70" t="s">
        <v>1448</v>
      </c>
      <c r="B70" s="40">
        <f t="shared" ref="B70:B133" si="144">+VALUE(RIGHT(LEFT(A70,10),9))</f>
        <v>1019.7028</v>
      </c>
      <c r="D70" s="40"/>
      <c r="E70" s="40"/>
      <c r="F70" s="40"/>
      <c r="G70" s="40"/>
      <c r="I70" s="35" t="s">
        <v>1440</v>
      </c>
      <c r="J70">
        <f t="shared" si="102"/>
        <v>1016.9755</v>
      </c>
      <c r="K70" t="s">
        <v>1510</v>
      </c>
      <c r="U70" s="35" t="s">
        <v>1448</v>
      </c>
      <c r="V70">
        <f t="shared" si="103"/>
        <v>1019.7028</v>
      </c>
      <c r="W70" t="s">
        <v>1510</v>
      </c>
      <c r="AE70" s="35" t="s">
        <v>1458</v>
      </c>
      <c r="AF70">
        <f t="shared" si="104"/>
        <v>1022.43</v>
      </c>
      <c r="AG70" t="s">
        <v>1510</v>
      </c>
      <c r="AM70" s="35" t="s">
        <v>1074</v>
      </c>
      <c r="AN70">
        <f t="shared" si="105"/>
        <v>1018.7936999999999</v>
      </c>
      <c r="AO70" t="s">
        <v>1510</v>
      </c>
      <c r="AU70" s="35" t="s">
        <v>1074</v>
      </c>
      <c r="AV70">
        <f t="shared" si="106"/>
        <v>1018.7936999999999</v>
      </c>
      <c r="AW70" t="s">
        <v>1510</v>
      </c>
      <c r="BC70" s="35" t="s">
        <v>1473</v>
      </c>
      <c r="BD70">
        <f t="shared" si="107"/>
        <v>1024.2482</v>
      </c>
      <c r="BE70" t="s">
        <v>1510</v>
      </c>
      <c r="BK70" s="35" t="s">
        <v>1074</v>
      </c>
      <c r="BL70">
        <f t="shared" si="108"/>
        <v>1018.7936999999999</v>
      </c>
      <c r="BM70" t="s">
        <v>1510</v>
      </c>
      <c r="BS70" s="35" t="s">
        <v>1442</v>
      </c>
      <c r="BT70">
        <f t="shared" si="109"/>
        <v>1015.1573</v>
      </c>
      <c r="BU70" t="s">
        <v>1510</v>
      </c>
      <c r="CA70" s="35" t="s">
        <v>1442</v>
      </c>
      <c r="CB70">
        <f t="shared" si="110"/>
        <v>1015.1573</v>
      </c>
      <c r="CC70" t="s">
        <v>1510</v>
      </c>
      <c r="CI70" s="35" t="s">
        <v>1447</v>
      </c>
      <c r="CJ70">
        <f t="shared" si="111"/>
        <v>1017.8846</v>
      </c>
      <c r="CK70" t="s">
        <v>1510</v>
      </c>
      <c r="CQ70" s="35" t="s">
        <v>1473</v>
      </c>
      <c r="CR70">
        <f t="shared" si="112"/>
        <v>1024.2482</v>
      </c>
      <c r="CS70" t="s">
        <v>1510</v>
      </c>
      <c r="CY70" s="35" t="s">
        <v>1074</v>
      </c>
      <c r="CZ70">
        <f t="shared" si="113"/>
        <v>1018.7936999999999</v>
      </c>
      <c r="DA70" t="s">
        <v>1510</v>
      </c>
      <c r="DG70" s="35" t="s">
        <v>1475</v>
      </c>
      <c r="DH70">
        <f t="shared" si="114"/>
        <v>1020.6118</v>
      </c>
      <c r="DI70" t="s">
        <v>1510</v>
      </c>
      <c r="DO70" s="35" t="s">
        <v>1458</v>
      </c>
      <c r="DP70">
        <f t="shared" si="115"/>
        <v>1022.43</v>
      </c>
      <c r="DQ70" t="s">
        <v>1510</v>
      </c>
      <c r="DW70" s="35" t="s">
        <v>1447</v>
      </c>
      <c r="DX70">
        <f t="shared" si="116"/>
        <v>1017.8846</v>
      </c>
      <c r="DY70" t="s">
        <v>1510</v>
      </c>
      <c r="EE70" s="35" t="s">
        <v>1442</v>
      </c>
      <c r="EF70">
        <f t="shared" si="118"/>
        <v>1015.1573</v>
      </c>
      <c r="EG70" t="s">
        <v>1510</v>
      </c>
      <c r="EM70" s="35" t="s">
        <v>1476</v>
      </c>
      <c r="EN70">
        <f t="shared" si="119"/>
        <v>1025.2482</v>
      </c>
      <c r="EO70" t="s">
        <v>1510</v>
      </c>
      <c r="EU70" s="35" t="s">
        <v>1073</v>
      </c>
      <c r="EV70">
        <f t="shared" si="120"/>
        <v>1019.7936999999999</v>
      </c>
      <c r="EW70" t="s">
        <v>1510</v>
      </c>
      <c r="FC70" s="35" t="s">
        <v>1485</v>
      </c>
      <c r="FD70">
        <f t="shared" si="121"/>
        <v>1014.3392</v>
      </c>
      <c r="FE70" t="s">
        <v>1510</v>
      </c>
      <c r="FK70" s="35" t="s">
        <v>1446</v>
      </c>
      <c r="FL70">
        <f t="shared" si="122"/>
        <v>1020.7028</v>
      </c>
      <c r="FM70" t="s">
        <v>1510</v>
      </c>
      <c r="FS70" s="35" t="s">
        <v>1446</v>
      </c>
      <c r="FT70">
        <f t="shared" si="123"/>
        <v>1020.7028</v>
      </c>
      <c r="FU70" t="s">
        <v>1510</v>
      </c>
      <c r="GA70" s="35" t="s">
        <v>1485</v>
      </c>
      <c r="GB70">
        <f t="shared" si="124"/>
        <v>1014.3392</v>
      </c>
      <c r="GC70" t="s">
        <v>1510</v>
      </c>
      <c r="GI70" s="35" t="s">
        <v>1456</v>
      </c>
      <c r="GJ70">
        <f t="shared" si="125"/>
        <v>1017.9755</v>
      </c>
      <c r="GK70" t="s">
        <v>1510</v>
      </c>
      <c r="GQ70" s="35" t="s">
        <v>1437</v>
      </c>
      <c r="GR70">
        <f t="shared" si="126"/>
        <v>1023.4301</v>
      </c>
      <c r="GS70" t="s">
        <v>1510</v>
      </c>
    </row>
    <row r="71" spans="1:245" x14ac:dyDescent="0.35">
      <c r="A71" t="s">
        <v>1448</v>
      </c>
      <c r="B71" s="40">
        <f t="shared" si="144"/>
        <v>1019.7028</v>
      </c>
      <c r="D71" s="40"/>
      <c r="E71" s="40"/>
      <c r="F71" s="40"/>
      <c r="G71" s="40"/>
      <c r="I71" s="35" t="s">
        <v>1440</v>
      </c>
      <c r="J71">
        <f t="shared" ref="J71:J134" si="145">+VALUE(RIGHT(LEFT(I71,10),9))</f>
        <v>1016.9755</v>
      </c>
      <c r="K71" t="s">
        <v>1506</v>
      </c>
      <c r="M71" s="33">
        <f t="shared" ref="M71:S72" si="146">+($M$67-ABS(M68))/$M$67</f>
        <v>2.4650892394738888E-2</v>
      </c>
      <c r="N71" s="33"/>
      <c r="O71" s="33">
        <f t="shared" si="146"/>
        <v>0.37763448264327343</v>
      </c>
      <c r="P71" s="33"/>
      <c r="Q71" s="33">
        <f t="shared" si="146"/>
        <v>0.80607682385599588</v>
      </c>
      <c r="R71" s="33"/>
      <c r="S71" s="33">
        <f t="shared" si="146"/>
        <v>0.91261992159980565</v>
      </c>
      <c r="U71" s="35" t="s">
        <v>1074</v>
      </c>
      <c r="V71">
        <f t="shared" ref="V71:V134" si="147">+VALUE(RIGHT(LEFT(U71,10),9))</f>
        <v>1018.7936999999999</v>
      </c>
      <c r="W71" t="s">
        <v>1506</v>
      </c>
      <c r="Z71" s="33">
        <f t="shared" ref="Z71:AC72" si="148">+($M$67-ABS(Z68))/$M$67</f>
        <v>0.89802102945553486</v>
      </c>
      <c r="AA71" s="33">
        <f t="shared" si="148"/>
        <v>0.96053985369684369</v>
      </c>
      <c r="AB71" s="33">
        <f t="shared" si="148"/>
        <v>-5.3093345328868169E-2</v>
      </c>
      <c r="AC71" s="33">
        <f t="shared" si="148"/>
        <v>0.18668862611141895</v>
      </c>
      <c r="AE71" s="35" t="s">
        <v>1458</v>
      </c>
      <c r="AF71">
        <f t="shared" ref="AF71:AF134" si="149">+VALUE(RIGHT(LEFT(AE71,10),9))</f>
        <v>1022.43</v>
      </c>
      <c r="AG71" t="s">
        <v>1506</v>
      </c>
      <c r="AH71" s="33">
        <f t="shared" ref="AH71:AK72" si="150">+($M$67-ABS(AH68))/$M$67</f>
        <v>0.33372535298083511</v>
      </c>
      <c r="AI71" s="33">
        <f t="shared" si="150"/>
        <v>0.11505694446155706</v>
      </c>
      <c r="AJ71" s="33">
        <f t="shared" si="150"/>
        <v>0.88161557120506018</v>
      </c>
      <c r="AK71" s="33">
        <f t="shared" si="150"/>
        <v>0.90390010761952766</v>
      </c>
      <c r="AM71" s="35" t="s">
        <v>1074</v>
      </c>
      <c r="AN71">
        <f t="shared" ref="AN71:AN134" si="151">+VALUE(RIGHT(LEFT(AM71,10),9))</f>
        <v>1018.7936999999999</v>
      </c>
      <c r="AO71" t="s">
        <v>1506</v>
      </c>
      <c r="AP71" s="33">
        <f t="shared" ref="AP71:AS72" si="152">+($M$67-ABS(AP68))/$M$67</f>
        <v>0.99496491535076359</v>
      </c>
      <c r="AQ71" s="33">
        <f t="shared" si="152"/>
        <v>0.99351026943205767</v>
      </c>
      <c r="AR71" s="33">
        <f t="shared" si="152"/>
        <v>0.20965484766700376</v>
      </c>
      <c r="AS71" s="33">
        <f t="shared" si="152"/>
        <v>0.23300074578584434</v>
      </c>
      <c r="AU71" s="35" t="s">
        <v>1074</v>
      </c>
      <c r="AV71">
        <f t="shared" ref="AV71:AV134" si="153">+VALUE(RIGHT(LEFT(AU71,10),9))</f>
        <v>1018.7936999999999</v>
      </c>
      <c r="AW71" t="s">
        <v>1506</v>
      </c>
      <c r="AX71" s="33">
        <f t="shared" ref="AX71:BA72" si="154">+($M$67-ABS(AX68))/$M$67</f>
        <v>0.96587254550053814</v>
      </c>
      <c r="AY71" s="33">
        <f t="shared" si="154"/>
        <v>0.95423802040907191</v>
      </c>
      <c r="AZ71" s="33">
        <f t="shared" si="154"/>
        <v>0.1715422771586575</v>
      </c>
      <c r="BA71" s="33">
        <f t="shared" si="154"/>
        <v>0.14204609820188813</v>
      </c>
      <c r="BC71" s="35" t="s">
        <v>1473</v>
      </c>
      <c r="BD71">
        <f t="shared" ref="BD71:BD134" si="155">+VALUE(RIGHT(LEFT(BC71,10),9))</f>
        <v>1024.2482</v>
      </c>
      <c r="BE71" t="s">
        <v>1506</v>
      </c>
      <c r="BF71" s="33">
        <f t="shared" ref="BF71:BI72" si="156">+($M$67-ABS(BF68))/$M$67</f>
        <v>0.33860503032025951</v>
      </c>
      <c r="BG71" s="33">
        <f t="shared" si="156"/>
        <v>0.12323228663815661</v>
      </c>
      <c r="BH71" s="33">
        <f t="shared" si="156"/>
        <v>0.94654706486709728</v>
      </c>
      <c r="BI71" s="33">
        <f t="shared" si="156"/>
        <v>0.93442735805782462</v>
      </c>
      <c r="BK71" s="35" t="s">
        <v>1448</v>
      </c>
      <c r="BL71">
        <f t="shared" ref="BL71:BL134" si="157">+VALUE(RIGHT(LEFT(BK71,10),9))</f>
        <v>1019.7028</v>
      </c>
      <c r="BM71" t="s">
        <v>1506</v>
      </c>
      <c r="BN71" s="33">
        <f t="shared" ref="BN71:BQ72" si="158">+($M$67-ABS(BN68))/$M$67</f>
        <v>0.93712218446887618</v>
      </c>
      <c r="BO71" s="33">
        <f t="shared" si="158"/>
        <v>0.89511598529691838</v>
      </c>
      <c r="BP71" s="33">
        <f t="shared" si="158"/>
        <v>0.13434978781825896</v>
      </c>
      <c r="BQ71" s="33">
        <f t="shared" si="158"/>
        <v>0.43803973913169619</v>
      </c>
      <c r="BS71" s="35" t="s">
        <v>1442</v>
      </c>
      <c r="BT71">
        <f t="shared" ref="BT71:BT134" si="159">+VALUE(RIGHT(LEFT(BS71,10),9))</f>
        <v>1015.1573</v>
      </c>
      <c r="BU71" t="s">
        <v>1506</v>
      </c>
      <c r="BV71" s="33">
        <f t="shared" ref="BV71:BY72" si="160">+($M$67-ABS(BV68))/$M$67</f>
        <v>3.4269419210581076E-2</v>
      </c>
      <c r="BW71" s="33">
        <f t="shared" si="160"/>
        <v>0.41518604795252406</v>
      </c>
      <c r="BX71" s="33">
        <f t="shared" si="160"/>
        <v>0.79332941549049707</v>
      </c>
      <c r="BY71" s="33">
        <f t="shared" si="160"/>
        <v>0.97902356356807019</v>
      </c>
      <c r="CA71" s="35" t="s">
        <v>1442</v>
      </c>
      <c r="CB71">
        <f t="shared" ref="CB71:CB134" si="161">+VALUE(RIGHT(LEFT(CA71,10),9))</f>
        <v>1015.1573</v>
      </c>
      <c r="CC71" t="s">
        <v>1506</v>
      </c>
      <c r="CD71" s="33">
        <f t="shared" ref="CD71:CG72" si="162">+($M$67-ABS(CD68))/$M$67</f>
        <v>-1.8583448404228819E-2</v>
      </c>
      <c r="CE71" s="33">
        <f t="shared" si="162"/>
        <v>0.43030189539239677</v>
      </c>
      <c r="CF71" s="33">
        <f t="shared" si="162"/>
        <v>0.55596098584031495</v>
      </c>
      <c r="CG71" s="33">
        <f t="shared" si="162"/>
        <v>0.98920459047173637</v>
      </c>
      <c r="CI71" s="35" t="s">
        <v>1447</v>
      </c>
      <c r="CJ71">
        <f t="shared" ref="CJ71:CJ134" si="163">+VALUE(RIGHT(LEFT(CI71,10),9))</f>
        <v>1017.8846</v>
      </c>
      <c r="CK71" t="s">
        <v>1506</v>
      </c>
      <c r="CL71" s="33">
        <f t="shared" ref="CL71:CO72" si="164">+($M$67-ABS(CL68))/$M$67</f>
        <v>0.70439591080857866</v>
      </c>
      <c r="CM71" s="33">
        <f t="shared" si="164"/>
        <v>0.94212011010297658</v>
      </c>
      <c r="CN71" s="33">
        <f t="shared" si="164"/>
        <v>5.934086866750482E-2</v>
      </c>
      <c r="CO71" s="33">
        <f t="shared" si="164"/>
        <v>0.43170428346217454</v>
      </c>
      <c r="CQ71" s="35" t="s">
        <v>1473</v>
      </c>
      <c r="CR71">
        <f t="shared" ref="CR71:CR134" si="165">+VALUE(RIGHT(LEFT(CQ71,10),9))</f>
        <v>1024.2482</v>
      </c>
      <c r="CS71" t="s">
        <v>1506</v>
      </c>
      <c r="CT71" s="33">
        <f t="shared" ref="CT71:CW72" si="166">+($M$67-ABS(CT68))/$M$67</f>
        <v>0.20189303650047924</v>
      </c>
      <c r="CU71" s="33">
        <f t="shared" si="166"/>
        <v>0.13525570535046688</v>
      </c>
      <c r="CV71" s="33">
        <f t="shared" si="166"/>
        <v>0.83028540012082175</v>
      </c>
      <c r="CW71" s="33">
        <f t="shared" si="166"/>
        <v>0.89324221762220901</v>
      </c>
      <c r="CY71" s="35" t="s">
        <v>1074</v>
      </c>
      <c r="CZ71">
        <f t="shared" ref="CZ71:CZ134" si="167">+VALUE(RIGHT(LEFT(CY71,10),9))</f>
        <v>1018.7936999999999</v>
      </c>
      <c r="DA71" t="s">
        <v>1506</v>
      </c>
      <c r="DB71" s="33">
        <f t="shared" ref="DB71:DE72" si="168">+($M$67-ABS(DB68))/$M$67</f>
        <v>0.81088406536077429</v>
      </c>
      <c r="DC71" s="33">
        <f t="shared" si="168"/>
        <v>0.87331707625525468</v>
      </c>
      <c r="DD71" s="33">
        <f t="shared" si="168"/>
        <v>6.1038006850026305E-2</v>
      </c>
      <c r="DE71" s="33">
        <f t="shared" si="168"/>
        <v>0.25612909454560656</v>
      </c>
      <c r="DG71" s="35" t="s">
        <v>1448</v>
      </c>
      <c r="DH71">
        <f t="shared" ref="DH71:DH134" si="169">+VALUE(RIGHT(LEFT(DG71,10),9))</f>
        <v>1019.7028</v>
      </c>
      <c r="DI71" t="s">
        <v>1506</v>
      </c>
      <c r="DJ71" s="33">
        <f t="shared" ref="DJ71:DM72" si="170">+($M$67-ABS(DJ68))/$M$67</f>
        <v>0.92593124003494864</v>
      </c>
      <c r="DK71" s="33">
        <f t="shared" si="170"/>
        <v>0.90674462913538889</v>
      </c>
      <c r="DL71" s="33">
        <f t="shared" si="170"/>
        <v>-0.19757684216811094</v>
      </c>
      <c r="DM71" s="33">
        <f t="shared" si="170"/>
        <v>0.41565136966111998</v>
      </c>
      <c r="DO71" s="35" t="s">
        <v>1458</v>
      </c>
      <c r="DP71">
        <f t="shared" ref="DP71:DP134" si="171">+VALUE(RIGHT(LEFT(DO71,10),9))</f>
        <v>1022.43</v>
      </c>
      <c r="DQ71" t="s">
        <v>1506</v>
      </c>
      <c r="DR71" s="33">
        <f t="shared" ref="DR71:DU72" si="172">+($M$67-ABS(DR68))/$M$67</f>
        <v>0.13067415682249367</v>
      </c>
      <c r="DS71" s="33">
        <f t="shared" si="172"/>
        <v>0.42765678995463935</v>
      </c>
      <c r="DT71" s="33">
        <f t="shared" si="172"/>
        <v>0.86716709918816548</v>
      </c>
      <c r="DU71" s="33">
        <f t="shared" si="172"/>
        <v>0.97708592835582664</v>
      </c>
      <c r="DW71" s="35" t="s">
        <v>1447</v>
      </c>
      <c r="DX71">
        <f t="shared" ref="DX71:DX134" si="173">+VALUE(RIGHT(LEFT(DW71,10),9))</f>
        <v>1017.8846</v>
      </c>
      <c r="DY71" t="s">
        <v>1506</v>
      </c>
      <c r="DZ71" s="33">
        <f t="shared" ref="DZ71:EC72" si="174">+($M$67-ABS(DZ68))/$M$67</f>
        <v>0.8456783418767202</v>
      </c>
      <c r="EA71" s="33">
        <f t="shared" si="174"/>
        <v>0.97302361327147224</v>
      </c>
      <c r="EB71" s="33">
        <f t="shared" si="174"/>
        <v>0.68608928474164799</v>
      </c>
      <c r="EC71" s="33">
        <f t="shared" si="174"/>
        <v>0.50724531814934437</v>
      </c>
      <c r="EE71" s="35" t="s">
        <v>1442</v>
      </c>
      <c r="EF71">
        <f t="shared" ref="EF71:EF134" si="175">+VALUE(RIGHT(LEFT(EE71,10),9))</f>
        <v>1015.1573</v>
      </c>
      <c r="EG71" t="s">
        <v>1506</v>
      </c>
      <c r="EH71" s="33">
        <f t="shared" ref="EH71:EK72" si="176">+($M$67-ABS(EH68))/$M$67</f>
        <v>0.31121329663973546</v>
      </c>
      <c r="EI71" s="33">
        <f t="shared" si="176"/>
        <v>0.67233449174120352</v>
      </c>
      <c r="EJ71" s="33">
        <f t="shared" si="176"/>
        <v>0.16274924640784866</v>
      </c>
      <c r="EK71" s="33">
        <f t="shared" si="176"/>
        <v>0.92493403663939233</v>
      </c>
      <c r="EM71" s="35" t="s">
        <v>1479</v>
      </c>
      <c r="EN71">
        <f t="shared" ref="EN71:EN134" si="177">+VALUE(RIGHT(LEFT(EM71,10),9))</f>
        <v>1013.3392</v>
      </c>
      <c r="EO71" t="s">
        <v>1506</v>
      </c>
      <c r="EP71" s="33">
        <f t="shared" ref="EP71:ES72" si="178">+($M$67-ABS(EP68))/$M$67</f>
        <v>-0.36417201281023631</v>
      </c>
      <c r="EQ71" s="33">
        <f t="shared" si="178"/>
        <v>0.54141192775921354</v>
      </c>
      <c r="ER71" s="33">
        <f t="shared" si="178"/>
        <v>0.23700884853424503</v>
      </c>
      <c r="ES71" s="33">
        <f t="shared" si="178"/>
        <v>0.77388806024826806</v>
      </c>
      <c r="EU71" s="35" t="s">
        <v>1466</v>
      </c>
      <c r="EV71">
        <f t="shared" ref="EV71:EV134" si="179">+VALUE(RIGHT(LEFT(EU71,10),9))</f>
        <v>1018.8846</v>
      </c>
      <c r="EW71" t="s">
        <v>1506</v>
      </c>
      <c r="EX71" s="33">
        <f t="shared" ref="EX71:FA72" si="180">+($M$67-ABS(EX68))/$M$67</f>
        <v>0.89990689932930934</v>
      </c>
      <c r="EY71" s="33">
        <f t="shared" si="180"/>
        <v>0.99157237246183882</v>
      </c>
      <c r="EZ71" s="33">
        <f t="shared" si="180"/>
        <v>0.29706025596594549</v>
      </c>
      <c r="FA71" s="33">
        <f t="shared" si="180"/>
        <v>0.52039510888489815</v>
      </c>
      <c r="FC71" s="35" t="s">
        <v>1485</v>
      </c>
      <c r="FD71">
        <f t="shared" ref="FD71:FD134" si="181">+VALUE(RIGHT(LEFT(FC71,10),9))</f>
        <v>1014.3392</v>
      </c>
      <c r="FE71" t="s">
        <v>1506</v>
      </c>
      <c r="FF71" s="33">
        <f t="shared" ref="FF71:FI72" si="182">+($M$67-ABS(FF68))/$M$67</f>
        <v>9.575363498337458E-2</v>
      </c>
      <c r="FG71" s="33">
        <f t="shared" si="182"/>
        <v>0.74407162559110418</v>
      </c>
      <c r="FH71" s="33">
        <f t="shared" si="182"/>
        <v>0.66303808906161521</v>
      </c>
      <c r="FI71" s="33">
        <f t="shared" si="182"/>
        <v>0.8458041887792902</v>
      </c>
      <c r="FK71" s="35" t="s">
        <v>1446</v>
      </c>
      <c r="FL71">
        <f t="shared" ref="FL71:FL134" si="183">+VALUE(RIGHT(LEFT(FK71,10),9))</f>
        <v>1020.7028</v>
      </c>
      <c r="FM71" t="s">
        <v>1506</v>
      </c>
      <c r="FN71" s="33">
        <f t="shared" ref="FN71:FQ72" si="184">+($M$67-ABS(FN68))/$M$67</f>
        <v>0.98435180486112017</v>
      </c>
      <c r="FO71" s="33">
        <f t="shared" si="184"/>
        <v>0.98090363119853663</v>
      </c>
      <c r="FP71" s="33">
        <f t="shared" si="184"/>
        <v>-0.45582867272917577</v>
      </c>
      <c r="FQ71" s="33">
        <f t="shared" si="184"/>
        <v>0.68948068152414521</v>
      </c>
      <c r="FS71" s="35" t="s">
        <v>1460</v>
      </c>
      <c r="FT71">
        <f t="shared" ref="FT71:FT134" si="185">+VALUE(RIGHT(LEFT(FS71,10),9))</f>
        <v>1021.6119</v>
      </c>
      <c r="FU71" t="s">
        <v>1506</v>
      </c>
      <c r="FV71" s="33">
        <f t="shared" ref="FV71:FY72" si="186">+($M$67-ABS(FV68))/$M$67</f>
        <v>0.30138544613065227</v>
      </c>
      <c r="FW71" s="33">
        <f t="shared" si="186"/>
        <v>0.9464830825257522</v>
      </c>
      <c r="FX71" s="33">
        <f t="shared" si="186"/>
        <v>-0.55320232328048025</v>
      </c>
      <c r="FY71" s="33">
        <f t="shared" si="186"/>
        <v>0.79156590956730355</v>
      </c>
      <c r="GA71" s="35" t="s">
        <v>1485</v>
      </c>
      <c r="GB71">
        <f t="shared" ref="GB71:GB134" si="187">+VALUE(RIGHT(LEFT(GA71,10),9))</f>
        <v>1014.3392</v>
      </c>
      <c r="GC71" t="s">
        <v>1506</v>
      </c>
      <c r="GD71" s="33">
        <f t="shared" ref="GD71:GG72" si="188">+($M$67-ABS(GD68))/$M$67</f>
        <v>0.64528211664894997</v>
      </c>
      <c r="GE71" s="33">
        <f t="shared" si="188"/>
        <v>0.60241017478573156</v>
      </c>
      <c r="GF71" s="33">
        <f t="shared" si="188"/>
        <v>0.76320506803730837</v>
      </c>
      <c r="GG71" s="33">
        <f t="shared" si="188"/>
        <v>0.89774498886433207</v>
      </c>
      <c r="GI71" s="35" t="s">
        <v>1466</v>
      </c>
      <c r="GJ71">
        <f t="shared" ref="GJ71:GJ134" si="189">+VALUE(RIGHT(LEFT(GI71,10),9))</f>
        <v>1018.8846</v>
      </c>
      <c r="GK71" t="s">
        <v>1506</v>
      </c>
      <c r="GL71" s="33">
        <f t="shared" ref="GL71:GO72" si="190">+($M$67-ABS(GL68))/$M$67</f>
        <v>0.6939240536593374</v>
      </c>
      <c r="GM71" s="33">
        <f t="shared" si="190"/>
        <v>0.89221528319216503</v>
      </c>
      <c r="GN71" s="33">
        <f t="shared" si="190"/>
        <v>0.80897732553611235</v>
      </c>
      <c r="GO71" s="33">
        <f t="shared" si="190"/>
        <v>0.77097029700029651</v>
      </c>
      <c r="GQ71" s="35" t="s">
        <v>1437</v>
      </c>
      <c r="GR71">
        <f t="shared" ref="GR71:GR134" si="191">+VALUE(RIGHT(LEFT(GQ71,10),9))</f>
        <v>1023.4301</v>
      </c>
      <c r="GS71" t="s">
        <v>1506</v>
      </c>
      <c r="GT71" s="33">
        <f t="shared" ref="GT71:GW72" si="192">+($M$67-ABS(GT68))/$M$67</f>
        <v>4.8992188722699892E-2</v>
      </c>
      <c r="GU71" s="33">
        <f t="shared" si="192"/>
        <v>0.8949021433599782</v>
      </c>
      <c r="GV71" s="33">
        <f t="shared" si="192"/>
        <v>-0.36344546014836249</v>
      </c>
      <c r="GW71" s="33">
        <f t="shared" si="192"/>
        <v>0.86764459521754844</v>
      </c>
    </row>
    <row r="72" spans="1:245" x14ac:dyDescent="0.35">
      <c r="A72" t="s">
        <v>1448</v>
      </c>
      <c r="B72" s="40">
        <f t="shared" si="144"/>
        <v>1019.7028</v>
      </c>
      <c r="D72" s="40"/>
      <c r="E72" s="40"/>
      <c r="F72" s="40"/>
      <c r="G72" s="40"/>
      <c r="I72" s="35" t="s">
        <v>1440</v>
      </c>
      <c r="J72">
        <f t="shared" si="145"/>
        <v>1016.9755</v>
      </c>
      <c r="K72" t="s">
        <v>1505</v>
      </c>
      <c r="M72" s="33">
        <f t="shared" si="146"/>
        <v>0.27501660696279379</v>
      </c>
      <c r="N72" s="33"/>
      <c r="O72" s="33">
        <f t="shared" si="146"/>
        <v>0.27008254605468102</v>
      </c>
      <c r="P72" s="33"/>
      <c r="Q72" s="33">
        <f t="shared" si="146"/>
        <v>1</v>
      </c>
      <c r="R72" s="33"/>
      <c r="S72" s="33">
        <f t="shared" si="146"/>
        <v>0.75727162579847374</v>
      </c>
      <c r="U72" s="35" t="s">
        <v>1074</v>
      </c>
      <c r="V72">
        <f t="shared" si="147"/>
        <v>1018.7936999999999</v>
      </c>
      <c r="W72" t="s">
        <v>1505</v>
      </c>
      <c r="Z72" s="33">
        <f t="shared" si="148"/>
        <v>0.7572448927867228</v>
      </c>
      <c r="AA72" s="33">
        <f t="shared" si="148"/>
        <v>0.75724489278679386</v>
      </c>
      <c r="AB72" s="33">
        <f t="shared" si="148"/>
        <v>0.27501660696275826</v>
      </c>
      <c r="AC72" s="33">
        <f t="shared" si="148"/>
        <v>-0.2192681888037526</v>
      </c>
      <c r="AE72" s="35" t="s">
        <v>1458</v>
      </c>
      <c r="AF72">
        <f t="shared" si="149"/>
        <v>1022.43</v>
      </c>
      <c r="AG72" t="s">
        <v>1505</v>
      </c>
      <c r="AH72" s="33">
        <f t="shared" si="150"/>
        <v>2.5671554275795982E-2</v>
      </c>
      <c r="AI72" s="33">
        <f t="shared" si="150"/>
        <v>0.27504309957928547</v>
      </c>
      <c r="AJ72" s="33">
        <f t="shared" si="150"/>
        <v>0.75727162579850926</v>
      </c>
      <c r="AK72" s="33">
        <f t="shared" si="150"/>
        <v>0.75727162579847374</v>
      </c>
      <c r="AM72" s="35" t="s">
        <v>1074</v>
      </c>
      <c r="AN72">
        <f t="shared" si="151"/>
        <v>1018.7936999999999</v>
      </c>
      <c r="AO72" t="s">
        <v>1505</v>
      </c>
      <c r="AP72" s="33">
        <f t="shared" si="152"/>
        <v>0.7572448927867228</v>
      </c>
      <c r="AQ72" s="33">
        <f t="shared" si="152"/>
        <v>0.75724489278679386</v>
      </c>
      <c r="AR72" s="33">
        <f t="shared" si="152"/>
        <v>2.5698469742771179E-2</v>
      </c>
      <c r="AS72" s="33">
        <f t="shared" si="152"/>
        <v>0.27501660696279379</v>
      </c>
      <c r="AU72" s="35" t="s">
        <v>1074</v>
      </c>
      <c r="AV72">
        <f t="shared" si="153"/>
        <v>1018.7936999999999</v>
      </c>
      <c r="AW72" t="s">
        <v>1505</v>
      </c>
      <c r="AX72" s="33">
        <f t="shared" si="154"/>
        <v>0.7572448927867228</v>
      </c>
      <c r="AY72" s="33">
        <f t="shared" si="154"/>
        <v>0.75724489278679386</v>
      </c>
      <c r="AZ72" s="33">
        <f t="shared" si="154"/>
        <v>2.5698469742771179E-2</v>
      </c>
      <c r="BA72" s="33">
        <f t="shared" si="154"/>
        <v>0.27501660696279379</v>
      </c>
      <c r="BC72" s="35" t="s">
        <v>1473</v>
      </c>
      <c r="BD72">
        <f t="shared" si="155"/>
        <v>1024.2482</v>
      </c>
      <c r="BE72" t="s">
        <v>1505</v>
      </c>
      <c r="BF72" s="33">
        <f t="shared" si="156"/>
        <v>-0.21929516550434153</v>
      </c>
      <c r="BG72" s="33">
        <f t="shared" si="156"/>
        <v>0.27504309957928547</v>
      </c>
      <c r="BH72" s="33">
        <f t="shared" si="156"/>
        <v>0.75727162579850926</v>
      </c>
      <c r="BI72" s="33">
        <f t="shared" si="156"/>
        <v>0.75727162579847374</v>
      </c>
      <c r="BK72" s="35" t="s">
        <v>1074</v>
      </c>
      <c r="BL72">
        <f t="shared" si="157"/>
        <v>1018.7936999999999</v>
      </c>
      <c r="BM72" t="s">
        <v>1505</v>
      </c>
      <c r="BN72" s="33">
        <f t="shared" si="158"/>
        <v>0.7572448927867228</v>
      </c>
      <c r="BO72" s="33">
        <f t="shared" si="158"/>
        <v>0.75724489278679386</v>
      </c>
      <c r="BP72" s="33">
        <f t="shared" si="158"/>
        <v>3.4443296579723948E-2</v>
      </c>
      <c r="BQ72" s="33">
        <f t="shared" si="158"/>
        <v>2.5698469742700125E-2</v>
      </c>
      <c r="BS72" s="35" t="s">
        <v>1442</v>
      </c>
      <c r="BT72">
        <f t="shared" si="159"/>
        <v>1015.1573</v>
      </c>
      <c r="BU72" t="s">
        <v>1505</v>
      </c>
      <c r="BV72" s="33">
        <f t="shared" si="160"/>
        <v>0.27501660696279379</v>
      </c>
      <c r="BW72" s="33">
        <f t="shared" si="160"/>
        <v>-0.21929516550434153</v>
      </c>
      <c r="BX72" s="33">
        <f t="shared" si="160"/>
        <v>1</v>
      </c>
      <c r="BY72" s="33">
        <f t="shared" si="160"/>
        <v>0.75727162579847374</v>
      </c>
      <c r="CA72" s="35" t="s">
        <v>1442</v>
      </c>
      <c r="CB72">
        <f t="shared" si="161"/>
        <v>1015.1573</v>
      </c>
      <c r="CC72" t="s">
        <v>1505</v>
      </c>
      <c r="CD72" s="33">
        <f t="shared" si="162"/>
        <v>0.27501660696279379</v>
      </c>
      <c r="CE72" s="33">
        <f t="shared" si="162"/>
        <v>-0.21929516550434153</v>
      </c>
      <c r="CF72" s="33">
        <f t="shared" si="162"/>
        <v>0.75727162579850926</v>
      </c>
      <c r="CG72" s="33">
        <f t="shared" si="162"/>
        <v>0.75727162579847374</v>
      </c>
      <c r="CI72" s="35" t="s">
        <v>1074</v>
      </c>
      <c r="CJ72">
        <f t="shared" si="163"/>
        <v>1018.7936999999999</v>
      </c>
      <c r="CK72" t="s">
        <v>1505</v>
      </c>
      <c r="CL72" s="33">
        <f t="shared" si="164"/>
        <v>0.7572448927867228</v>
      </c>
      <c r="CM72" s="33">
        <f t="shared" si="164"/>
        <v>0.75724489278679386</v>
      </c>
      <c r="CN72" s="33">
        <f t="shared" si="164"/>
        <v>-0.20556278688628277</v>
      </c>
      <c r="CO72" s="33">
        <f t="shared" si="164"/>
        <v>-0.2192681888037526</v>
      </c>
      <c r="CQ72" s="35" t="s">
        <v>1473</v>
      </c>
      <c r="CR72">
        <f t="shared" si="165"/>
        <v>1024.2482</v>
      </c>
      <c r="CS72" t="s">
        <v>1505</v>
      </c>
      <c r="CT72" s="33">
        <f t="shared" si="166"/>
        <v>-0.21929516550434153</v>
      </c>
      <c r="CU72" s="33">
        <f t="shared" si="166"/>
        <v>-0.20556278688621171</v>
      </c>
      <c r="CV72" s="33">
        <f t="shared" si="166"/>
        <v>1</v>
      </c>
      <c r="CW72" s="33">
        <f t="shared" si="166"/>
        <v>0.75727162579847374</v>
      </c>
      <c r="CY72" s="35" t="s">
        <v>1074</v>
      </c>
      <c r="CZ72">
        <f t="shared" si="167"/>
        <v>1018.7936999999999</v>
      </c>
      <c r="DA72" t="s">
        <v>1505</v>
      </c>
      <c r="DB72" s="33">
        <f t="shared" si="168"/>
        <v>0.7572448927867228</v>
      </c>
      <c r="DC72" s="33">
        <f t="shared" si="168"/>
        <v>0.75724489278679386</v>
      </c>
      <c r="DD72" s="33">
        <f t="shared" si="168"/>
        <v>2.5698469742771179E-2</v>
      </c>
      <c r="DE72" s="33">
        <f t="shared" si="168"/>
        <v>3.4443296579795002E-2</v>
      </c>
      <c r="DG72" s="35" t="s">
        <v>1074</v>
      </c>
      <c r="DH72">
        <f t="shared" si="169"/>
        <v>1018.7936999999999</v>
      </c>
      <c r="DI72" t="s">
        <v>1505</v>
      </c>
      <c r="DJ72" s="33">
        <f t="shared" si="170"/>
        <v>0.7572448927867228</v>
      </c>
      <c r="DK72" s="33">
        <f t="shared" si="170"/>
        <v>0.75724489278679386</v>
      </c>
      <c r="DL72" s="33">
        <f t="shared" si="170"/>
        <v>-0.21926818880371707</v>
      </c>
      <c r="DM72" s="33">
        <f t="shared" si="170"/>
        <v>3.4443296579795002E-2</v>
      </c>
      <c r="DO72" s="35" t="s">
        <v>1458</v>
      </c>
      <c r="DP72">
        <f t="shared" si="171"/>
        <v>1022.43</v>
      </c>
      <c r="DQ72" t="s">
        <v>1505</v>
      </c>
      <c r="DR72" s="33">
        <f t="shared" si="172"/>
        <v>-0.21929516550434153</v>
      </c>
      <c r="DS72" s="33">
        <f t="shared" si="172"/>
        <v>0.27504309957928547</v>
      </c>
      <c r="DT72" s="33">
        <f t="shared" si="172"/>
        <v>0.75727162579850926</v>
      </c>
      <c r="DU72" s="33">
        <f t="shared" si="172"/>
        <v>0.75727162579847374</v>
      </c>
      <c r="DW72" s="35" t="s">
        <v>1447</v>
      </c>
      <c r="DX72">
        <f t="shared" si="173"/>
        <v>1017.8846</v>
      </c>
      <c r="DY72" t="s">
        <v>1505</v>
      </c>
      <c r="DZ72" s="33">
        <f t="shared" si="174"/>
        <v>0.7572448927867228</v>
      </c>
      <c r="EA72" s="33">
        <f t="shared" si="174"/>
        <v>0.51393969876452417</v>
      </c>
      <c r="EB72" s="33">
        <f t="shared" si="174"/>
        <v>0.27501660696275826</v>
      </c>
      <c r="EC72" s="33">
        <f t="shared" si="174"/>
        <v>-0.2192681888037526</v>
      </c>
      <c r="EE72" s="35" t="s">
        <v>1442</v>
      </c>
      <c r="EF72">
        <f t="shared" si="175"/>
        <v>1015.1573</v>
      </c>
      <c r="EG72" t="s">
        <v>1505</v>
      </c>
      <c r="EH72" s="33">
        <f t="shared" si="176"/>
        <v>0.27501660696279379</v>
      </c>
      <c r="EI72" s="33">
        <f t="shared" si="176"/>
        <v>-0.21929516550434153</v>
      </c>
      <c r="EJ72" s="33">
        <f t="shared" si="176"/>
        <v>0.75727162579850926</v>
      </c>
      <c r="EK72" s="33">
        <f t="shared" si="176"/>
        <v>0.75727162579847374</v>
      </c>
      <c r="EM72" s="35" t="s">
        <v>1479</v>
      </c>
      <c r="EN72">
        <f t="shared" si="177"/>
        <v>1013.3392</v>
      </c>
      <c r="EO72" t="s">
        <v>1505</v>
      </c>
      <c r="EP72" s="33">
        <f t="shared" si="178"/>
        <v>-0.20556278688617619</v>
      </c>
      <c r="EQ72" s="33">
        <f t="shared" si="178"/>
        <v>-0.71087628804844616</v>
      </c>
      <c r="ER72" s="33">
        <f t="shared" si="178"/>
        <v>-2.399185417981343</v>
      </c>
      <c r="ES72" s="33">
        <f t="shared" si="178"/>
        <v>0.27008254605468102</v>
      </c>
      <c r="EU72" s="35" t="s">
        <v>1448</v>
      </c>
      <c r="EV72">
        <f t="shared" si="179"/>
        <v>1019.7028</v>
      </c>
      <c r="EW72" t="s">
        <v>1505</v>
      </c>
      <c r="EX72" s="33">
        <f t="shared" si="180"/>
        <v>0.27008254605457443</v>
      </c>
      <c r="EY72" s="33">
        <f t="shared" si="180"/>
        <v>0.75724489278679386</v>
      </c>
      <c r="EZ72" s="33">
        <f t="shared" si="180"/>
        <v>-0.68403879410966784</v>
      </c>
      <c r="FA72" s="33">
        <f t="shared" si="180"/>
        <v>-0.71087628804844616</v>
      </c>
      <c r="FC72" s="35" t="s">
        <v>1485</v>
      </c>
      <c r="FD72">
        <f t="shared" si="181"/>
        <v>1014.3392</v>
      </c>
      <c r="FE72" t="s">
        <v>1505</v>
      </c>
      <c r="FF72" s="33">
        <f t="shared" si="182"/>
        <v>-0.46481951081771195</v>
      </c>
      <c r="FG72" s="33">
        <f t="shared" si="182"/>
        <v>0.27504309957928547</v>
      </c>
      <c r="FH72" s="33">
        <f t="shared" si="182"/>
        <v>0.51396649238795078</v>
      </c>
      <c r="FI72" s="33">
        <f t="shared" si="182"/>
        <v>0.75727162579847374</v>
      </c>
      <c r="FK72" s="35" t="s">
        <v>1460</v>
      </c>
      <c r="FL72">
        <f t="shared" si="183"/>
        <v>1021.6119</v>
      </c>
      <c r="FM72" t="s">
        <v>1505</v>
      </c>
      <c r="FN72" s="33">
        <f t="shared" si="184"/>
        <v>1</v>
      </c>
      <c r="FO72" s="33">
        <f t="shared" si="184"/>
        <v>0.51393969876452417</v>
      </c>
      <c r="FP72" s="33">
        <f t="shared" si="184"/>
        <v>-0.46479247267418339</v>
      </c>
      <c r="FQ72" s="33">
        <f t="shared" si="184"/>
        <v>3.4443296579795002E-2</v>
      </c>
      <c r="FS72" s="35" t="s">
        <v>1446</v>
      </c>
      <c r="FT72">
        <f t="shared" si="185"/>
        <v>1020.7028</v>
      </c>
      <c r="FU72" t="s">
        <v>1505</v>
      </c>
      <c r="FV72" s="33">
        <f t="shared" si="186"/>
        <v>0.75779311617188228</v>
      </c>
      <c r="FW72" s="33">
        <f t="shared" si="186"/>
        <v>0.27008254605468102</v>
      </c>
      <c r="FX72" s="33">
        <f t="shared" si="186"/>
        <v>-0.71087628804833958</v>
      </c>
      <c r="FY72" s="33">
        <f t="shared" si="186"/>
        <v>-0.20556278688621171</v>
      </c>
      <c r="GA72" s="35" t="s">
        <v>1485</v>
      </c>
      <c r="GB72">
        <f t="shared" si="187"/>
        <v>1014.3392</v>
      </c>
      <c r="GC72" t="s">
        <v>1505</v>
      </c>
      <c r="GD72" s="33">
        <f t="shared" si="188"/>
        <v>-0.71087628804844616</v>
      </c>
      <c r="GE72" s="33">
        <f t="shared" si="188"/>
        <v>-0.44021760008815386</v>
      </c>
      <c r="GF72" s="33">
        <f t="shared" si="188"/>
        <v>0.27010940049616045</v>
      </c>
      <c r="GG72" s="33">
        <f t="shared" si="188"/>
        <v>0.75779311617188228</v>
      </c>
      <c r="GI72" s="35" t="s">
        <v>1456</v>
      </c>
      <c r="GJ72">
        <f t="shared" si="189"/>
        <v>1017.9755</v>
      </c>
      <c r="GK72" t="s">
        <v>1505</v>
      </c>
      <c r="GL72" s="33">
        <f t="shared" si="190"/>
        <v>0.27008254605457443</v>
      </c>
      <c r="GM72" s="33">
        <f t="shared" si="190"/>
        <v>0.7578197285820778</v>
      </c>
      <c r="GN72" s="33">
        <f t="shared" si="190"/>
        <v>-0.20556278688628277</v>
      </c>
      <c r="GO72" s="33">
        <f t="shared" si="190"/>
        <v>-0.71087628804844616</v>
      </c>
      <c r="GQ72" s="35" t="s">
        <v>1438</v>
      </c>
      <c r="GR72">
        <f t="shared" si="191"/>
        <v>1024.3390999999999</v>
      </c>
      <c r="GS72" t="s">
        <v>1505</v>
      </c>
      <c r="GT72" s="33">
        <f t="shared" si="192"/>
        <v>-0.68401253866672806</v>
      </c>
      <c r="GU72" s="33">
        <f t="shared" si="192"/>
        <v>-0.71087628804844616</v>
      </c>
      <c r="GV72" s="33">
        <f t="shared" si="192"/>
        <v>-2.399185417981343</v>
      </c>
      <c r="GW72" s="33">
        <f t="shared" si="192"/>
        <v>0.75727162579847374</v>
      </c>
      <c r="IK72">
        <v>0.71030000000000004</v>
      </c>
    </row>
    <row r="73" spans="1:245" x14ac:dyDescent="0.35">
      <c r="A73" t="s">
        <v>1448</v>
      </c>
      <c r="B73" s="40">
        <f t="shared" si="144"/>
        <v>1019.7028</v>
      </c>
      <c r="D73" s="40"/>
      <c r="E73" s="40"/>
      <c r="F73" s="40"/>
      <c r="G73" s="40"/>
      <c r="I73" s="35" t="s">
        <v>1440</v>
      </c>
      <c r="J73">
        <f t="shared" si="145"/>
        <v>1016.9755</v>
      </c>
      <c r="U73" s="35" t="s">
        <v>1074</v>
      </c>
      <c r="V73">
        <f t="shared" si="147"/>
        <v>1018.7936999999999</v>
      </c>
      <c r="AE73" s="35" t="s">
        <v>1458</v>
      </c>
      <c r="AF73">
        <f t="shared" si="149"/>
        <v>1022.43</v>
      </c>
      <c r="AM73" s="35" t="s">
        <v>1074</v>
      </c>
      <c r="AN73">
        <f t="shared" si="151"/>
        <v>1018.7936999999999</v>
      </c>
      <c r="AU73" s="35" t="s">
        <v>1074</v>
      </c>
      <c r="AV73">
        <f t="shared" si="153"/>
        <v>1018.7936999999999</v>
      </c>
      <c r="BC73" s="35" t="s">
        <v>1473</v>
      </c>
      <c r="BD73">
        <f t="shared" si="155"/>
        <v>1024.2482</v>
      </c>
      <c r="BK73" s="35" t="s">
        <v>1074</v>
      </c>
      <c r="BL73">
        <f t="shared" si="157"/>
        <v>1018.7936999999999</v>
      </c>
      <c r="BS73" s="35" t="s">
        <v>1442</v>
      </c>
      <c r="BT73">
        <f t="shared" si="159"/>
        <v>1015.1573</v>
      </c>
      <c r="CA73" s="35" t="s">
        <v>1441</v>
      </c>
      <c r="CB73">
        <f t="shared" si="161"/>
        <v>1016.0664</v>
      </c>
      <c r="CI73" s="35" t="s">
        <v>1074</v>
      </c>
      <c r="CJ73">
        <f t="shared" si="163"/>
        <v>1018.7936999999999</v>
      </c>
      <c r="CQ73" s="35" t="s">
        <v>1473</v>
      </c>
      <c r="CR73">
        <f t="shared" si="165"/>
        <v>1024.2482</v>
      </c>
      <c r="CY73" s="35" t="s">
        <v>1074</v>
      </c>
      <c r="CZ73">
        <f t="shared" si="167"/>
        <v>1018.7936999999999</v>
      </c>
      <c r="DG73" s="35" t="s">
        <v>1074</v>
      </c>
      <c r="DH73">
        <f t="shared" si="169"/>
        <v>1018.7936999999999</v>
      </c>
      <c r="DO73" s="35" t="s">
        <v>1458</v>
      </c>
      <c r="DP73">
        <f t="shared" si="171"/>
        <v>1022.43</v>
      </c>
      <c r="DW73" s="35" t="s">
        <v>1447</v>
      </c>
      <c r="DX73">
        <f t="shared" si="173"/>
        <v>1017.8846</v>
      </c>
      <c r="EE73" s="35" t="s">
        <v>1442</v>
      </c>
      <c r="EF73">
        <f t="shared" si="175"/>
        <v>1015.1573</v>
      </c>
      <c r="EM73" s="35" t="s">
        <v>1479</v>
      </c>
      <c r="EN73">
        <f t="shared" si="177"/>
        <v>1013.3392</v>
      </c>
      <c r="EU73" s="35" t="s">
        <v>1448</v>
      </c>
      <c r="EV73">
        <f t="shared" si="179"/>
        <v>1019.7028</v>
      </c>
      <c r="FC73" s="35" t="s">
        <v>1472</v>
      </c>
      <c r="FD73">
        <f t="shared" si="181"/>
        <v>1023.3391</v>
      </c>
      <c r="FK73" s="35" t="s">
        <v>1460</v>
      </c>
      <c r="FL73">
        <f t="shared" si="183"/>
        <v>1021.6119</v>
      </c>
      <c r="FS73" s="35" t="s">
        <v>1446</v>
      </c>
      <c r="FT73">
        <f t="shared" si="185"/>
        <v>1020.7028</v>
      </c>
      <c r="GA73" s="35" t="s">
        <v>1498</v>
      </c>
      <c r="GB73">
        <f t="shared" si="187"/>
        <v>1013.4301</v>
      </c>
      <c r="GI73" s="35" t="s">
        <v>1456</v>
      </c>
      <c r="GJ73">
        <f t="shared" si="189"/>
        <v>1017.9755</v>
      </c>
      <c r="GQ73" s="35" t="s">
        <v>1438</v>
      </c>
      <c r="GR73">
        <f t="shared" si="191"/>
        <v>1024.3390999999999</v>
      </c>
      <c r="IK73">
        <v>-5.4899999999999997E-2</v>
      </c>
    </row>
    <row r="74" spans="1:245" x14ac:dyDescent="0.35">
      <c r="A74" t="s">
        <v>1448</v>
      </c>
      <c r="B74" s="40">
        <f t="shared" si="144"/>
        <v>1019.7028</v>
      </c>
      <c r="D74" s="40"/>
      <c r="E74" s="40"/>
      <c r="F74" s="40"/>
      <c r="G74" s="40"/>
      <c r="I74" s="35" t="s">
        <v>1440</v>
      </c>
      <c r="J74">
        <f t="shared" si="145"/>
        <v>1016.9755</v>
      </c>
      <c r="K74" t="s">
        <v>1511</v>
      </c>
      <c r="M74" s="34">
        <f>+$O$57/2*(1/((M63-$M$60)/1000000)-1/((O63-$O$60)/1000000))</f>
        <v>-1.2781716999695751</v>
      </c>
      <c r="N74" s="34"/>
      <c r="O74" t="s">
        <v>1512</v>
      </c>
      <c r="Q74" s="34">
        <f>+$O$57/2*(1/((Q63-$Q$60)/1000000)-1/((S63-$S$60)/1000000))</f>
        <v>-8.5234478195048272E-2</v>
      </c>
      <c r="R74" s="34"/>
      <c r="U74" s="35" t="s">
        <v>1074</v>
      </c>
      <c r="V74">
        <f t="shared" si="147"/>
        <v>1018.7936999999999</v>
      </c>
      <c r="W74" t="s">
        <v>1511</v>
      </c>
      <c r="Z74" s="34">
        <f>+$O$57/2*(1/((Z63-$M$60)/1000000)-1/((AA63-$O$60)/1000000))</f>
        <v>-5.0015059393070264E-2</v>
      </c>
      <c r="AA74" t="s">
        <v>1512</v>
      </c>
      <c r="AB74" s="34">
        <f>+$O$57/2*(1/((AB63-$Q$60)/1000000)-1/((AC63-$S$60)/1000000))</f>
        <v>-1.4931237753739544</v>
      </c>
      <c r="AE74" s="35" t="s">
        <v>1458</v>
      </c>
      <c r="AF74">
        <f t="shared" si="149"/>
        <v>1022.43</v>
      </c>
      <c r="AG74" t="s">
        <v>1511</v>
      </c>
      <c r="AH74" s="34">
        <f>+$O$57/2*(1/((AH63-$M$60)/1000000)-1/((AI63-$O$60)/1000000))</f>
        <v>1.2409741620460883</v>
      </c>
      <c r="AI74" t="s">
        <v>1512</v>
      </c>
      <c r="AJ74" s="34">
        <f>+$O$57/2*(1/((AJ63-$Q$60)/1000000)-1/((AK63-$S$60)/1000000))</f>
        <v>-1.7827629131588311E-2</v>
      </c>
      <c r="AM74" s="35" t="s">
        <v>1074</v>
      </c>
      <c r="AN74">
        <f t="shared" si="151"/>
        <v>1018.7936999999999</v>
      </c>
      <c r="AO74" t="s">
        <v>1511</v>
      </c>
      <c r="AP74" s="34">
        <f>+$O$57/2*(1/((AP63-$M$60)/1000000)-1/((AQ63-$O$60)/1000000))</f>
        <v>1.1637167349613266E-3</v>
      </c>
      <c r="AQ74" t="s">
        <v>1512</v>
      </c>
      <c r="AR74" s="34">
        <f>+$O$57/2*(1/((AR63-$Q$60)/1000000)-1/((AS63-$S$60)/1000000))</f>
        <v>1.2458755252377043</v>
      </c>
      <c r="AU74" s="35" t="s">
        <v>1074</v>
      </c>
      <c r="AV74">
        <f t="shared" si="153"/>
        <v>1018.7936999999999</v>
      </c>
      <c r="AW74" t="s">
        <v>1511</v>
      </c>
      <c r="AX74" s="34">
        <f>+$O$57/2*(1/((AX63-$M$60)/1000000)-1/((AY63-$O$60)/1000000))</f>
        <v>9.3076200731761673E-3</v>
      </c>
      <c r="AY74" t="s">
        <v>1512</v>
      </c>
      <c r="AZ74" s="34">
        <f>+$O$57/2*(1/((AZ63-$Q$60)/1000000)-1/((BA63-$S$60)/1000000))</f>
        <v>1.349129299711552</v>
      </c>
      <c r="BC74" s="35" t="s">
        <v>1473</v>
      </c>
      <c r="BD74">
        <f t="shared" si="155"/>
        <v>1024.2482</v>
      </c>
      <c r="BE74" t="s">
        <v>1511</v>
      </c>
      <c r="BF74" s="34">
        <f>+$O$57/2*(1/((BF63-$M$60)/1000000)-1/((BG63-$O$60)/1000000))</f>
        <v>1.2305301464332608</v>
      </c>
      <c r="BG74" t="s">
        <v>1512</v>
      </c>
      <c r="BH74" s="34">
        <f>+$O$57/2*(1/((BH63-$Q$60)/1000000)-1/((BI63-$S$60)/1000000))</f>
        <v>9.6957654473999368E-3</v>
      </c>
      <c r="BK74" s="35" t="s">
        <v>1074</v>
      </c>
      <c r="BL74">
        <f t="shared" si="157"/>
        <v>1018.7936999999999</v>
      </c>
      <c r="BM74" t="s">
        <v>1511</v>
      </c>
      <c r="BN74" s="34">
        <f>+$O$57/2*(1/((BN63-$M$60)/1000000)-1/((BO63-$O$60)/1000000))</f>
        <v>0.13420946418734594</v>
      </c>
      <c r="BO74" t="s">
        <v>1512</v>
      </c>
      <c r="BP74" s="34">
        <f>+$O$57/2*(1/((BP63-$Q$60)/1000000)-1/((BQ63-$S$60)/1000000))</f>
        <v>-1.1420883784400468</v>
      </c>
      <c r="BS74" s="35" t="s">
        <v>1442</v>
      </c>
      <c r="BT74">
        <f t="shared" si="159"/>
        <v>1015.1573</v>
      </c>
      <c r="BU74" t="s">
        <v>1511</v>
      </c>
      <c r="BV74" s="34">
        <f>+$O$57/2*(1/((BV63-$M$60)/1000000)-1/((BW63-$O$60)/1000000))</f>
        <v>-1.2404356262695111</v>
      </c>
      <c r="BW74" t="s">
        <v>1512</v>
      </c>
      <c r="BX74" s="34">
        <f>+$O$57/2*(1/((BX63-$Q$60)/1000000)-1/((BY63-$S$60)/1000000))</f>
        <v>0.18211761675315166</v>
      </c>
      <c r="CA74" s="35" t="s">
        <v>1441</v>
      </c>
      <c r="CB74">
        <f t="shared" si="161"/>
        <v>1016.0664</v>
      </c>
      <c r="CC74" t="s">
        <v>1511</v>
      </c>
      <c r="CD74" s="34">
        <f>+$O$57/2*(1/((CD63-$M$60)/1000000)-1/((CE63-$O$60)/1000000))</f>
        <v>-1.270625242409481</v>
      </c>
      <c r="CE74" t="s">
        <v>1512</v>
      </c>
      <c r="CF74" s="34">
        <f>+$O$57/2*(1/((CF63-$Q$60)/1000000)-1/((CG63-$S$60)/1000000))</f>
        <v>0.3638675389504033</v>
      </c>
      <c r="CI74" s="35" t="s">
        <v>1074</v>
      </c>
      <c r="CJ74">
        <f t="shared" si="163"/>
        <v>1018.7936999999999</v>
      </c>
      <c r="CK74" t="s">
        <v>1511</v>
      </c>
      <c r="CL74" s="34">
        <f>+$O$57/2*(1/((CL63-$M$60)/1000000)-1/((CM63-$O$60)/1000000))</f>
        <v>-0.19017935943555087</v>
      </c>
      <c r="CM74" t="s">
        <v>1512</v>
      </c>
      <c r="CN74" s="34">
        <f>+$O$57/2*(1/((CN63-$Q$60)/1000000)-1/((CO63-$S$60)/1000000))</f>
        <v>-1.2071638782962841</v>
      </c>
      <c r="CQ74" s="35" t="s">
        <v>1473</v>
      </c>
      <c r="CR74">
        <f t="shared" si="165"/>
        <v>1024.2482</v>
      </c>
      <c r="CS74" t="s">
        <v>1511</v>
      </c>
      <c r="CT74" s="34">
        <f>+$O$57/2*(1/((CT63-$M$60)/1000000)-1/((CU63-$O$60)/1000000))</f>
        <v>1.3302810065192345</v>
      </c>
      <c r="CU74" t="s">
        <v>1512</v>
      </c>
      <c r="CV74" s="34">
        <f>+$O$57/2*(1/((CV63-$Q$60)/1000000)-1/((CW63-$S$60)/1000000))</f>
        <v>-5.0365454001119817E-2</v>
      </c>
      <c r="CY74" s="35" t="s">
        <v>1448</v>
      </c>
      <c r="CZ74">
        <f t="shared" si="167"/>
        <v>1019.7028</v>
      </c>
      <c r="DA74" t="s">
        <v>1511</v>
      </c>
      <c r="DB74" s="34">
        <f>+$O$57/2*(1/((DB63-$M$60)/1000000)-1/((DC63-$O$60)/1000000))</f>
        <v>0.25263908670715318</v>
      </c>
      <c r="DC74" t="s">
        <v>1512</v>
      </c>
      <c r="DD74" s="34">
        <f>+$O$57/2*(1/((DD63-$Q$60)/1000000)-1/((DE63-$S$60)/1000000))</f>
        <v>1.346266318883474</v>
      </c>
      <c r="DG74" s="35" t="s">
        <v>1074</v>
      </c>
      <c r="DH74">
        <f t="shared" si="169"/>
        <v>1018.7936999999999</v>
      </c>
      <c r="DI74" t="s">
        <v>1511</v>
      </c>
      <c r="DJ74" s="34">
        <f>+$O$57/2*(1/((DJ63-$M$60)/1000000)-1/((DK63-$O$60)/1000000))</f>
        <v>0.13385930466376386</v>
      </c>
      <c r="DK74" t="s">
        <v>1512</v>
      </c>
      <c r="DL74" s="34">
        <f>+$O$57/2*(1/((DL63-$Q$60)/1000000)-1/((DM63-$S$60)/1000000))</f>
        <v>1.4255403780056051</v>
      </c>
      <c r="DO74" s="35" t="s">
        <v>1458</v>
      </c>
      <c r="DP74">
        <f t="shared" si="171"/>
        <v>1022.43</v>
      </c>
      <c r="DQ74" t="s">
        <v>1511</v>
      </c>
      <c r="DR74" s="34">
        <f>+$O$57/2*(1/((DR63-$M$60)/1000000)-1/((DS63-$O$60)/1000000))</f>
        <v>1.1533352425782879</v>
      </c>
      <c r="DS74" t="s">
        <v>1512</v>
      </c>
      <c r="DT74" s="34">
        <f>+$O$57/2*(1/((DT63-$Q$60)/1000000)-1/((DU63-$S$60)/1000000))</f>
        <v>0.12459757796482292</v>
      </c>
      <c r="DW74" s="35" t="s">
        <v>1447</v>
      </c>
      <c r="DX74">
        <f t="shared" si="173"/>
        <v>1017.8846</v>
      </c>
      <c r="DY74" t="s">
        <v>1511</v>
      </c>
      <c r="DZ74" s="34">
        <f>+$O$57/2*(1/((DZ63-$M$60)/1000000)-1/((EA63-$O$60)/1000000))</f>
        <v>0.10187621711579323</v>
      </c>
      <c r="EA74" t="s">
        <v>1512</v>
      </c>
      <c r="EB74" s="34">
        <f>+$O$57/2*(1/((EB63-$Q$60)/1000000)-1/((EC63-$S$60)/1000000))</f>
        <v>-0.64533231768721544</v>
      </c>
      <c r="EE74" s="35" t="s">
        <v>1442</v>
      </c>
      <c r="EF74">
        <f t="shared" si="175"/>
        <v>1015.1573</v>
      </c>
      <c r="EG74" t="s">
        <v>1511</v>
      </c>
      <c r="EH74" s="34">
        <f>+$O$57/2*(1/((EH63-$M$60)/1000000)-1/((EI63-$O$60)/1000000))</f>
        <v>-0.81316176929522732</v>
      </c>
      <c r="EI74" t="s">
        <v>1512</v>
      </c>
      <c r="EJ74" s="34">
        <f>+$O$57/2*(1/((EJ63-$Q$60)/1000000)-1/((EK63-$S$60)/1000000))</f>
        <v>0.60974783218527917</v>
      </c>
      <c r="EM74" s="35" t="s">
        <v>1479</v>
      </c>
      <c r="EN74">
        <f t="shared" si="177"/>
        <v>1013.3392</v>
      </c>
      <c r="EO74" t="s">
        <v>1511</v>
      </c>
      <c r="EP74" s="34">
        <f>+$O$57/2*(1/((EP63-$M$60)/1000000)-1/((EQ63-$O$60)/1000000))</f>
        <v>-1.4582080680408331</v>
      </c>
      <c r="EQ74" t="s">
        <v>1512</v>
      </c>
      <c r="ER74" s="34">
        <f>+$O$57/2*(1/((ER63-$Q$60)/1000000)-1/((ES63-$S$60)/1000000))</f>
        <v>0.42950336937121125</v>
      </c>
      <c r="EU74" s="35" t="s">
        <v>1448</v>
      </c>
      <c r="EV74">
        <f t="shared" si="179"/>
        <v>1019.7028</v>
      </c>
      <c r="EW74" t="s">
        <v>1511</v>
      </c>
      <c r="EX74" s="34">
        <f>+$O$57/2*(1/((EX63-$M$60)/1000000)-1/((EY63-$O$60)/1000000))</f>
        <v>-7.3332378505994264E-2</v>
      </c>
      <c r="EY74" t="s">
        <v>1512</v>
      </c>
      <c r="EZ74" s="34">
        <f>+$O$57/2*(1/((EZ63-$Q$60)/1000000)-1/((FA63-$S$60)/1000000))</f>
        <v>-0.9460357081192925</v>
      </c>
      <c r="FC74" s="35" t="s">
        <v>1458</v>
      </c>
      <c r="FD74">
        <f t="shared" si="181"/>
        <v>1022.43</v>
      </c>
      <c r="FE74" t="s">
        <v>1511</v>
      </c>
      <c r="FF74" s="34">
        <f>+$O$57/2*(1/((FF63-$M$60)/1000000)-1/((FG63-$O$60)/1000000))</f>
        <v>0.92813979154039328</v>
      </c>
      <c r="FG74" t="s">
        <v>1512</v>
      </c>
      <c r="FH74" s="34">
        <f>+$O$57/2*(1/((FH63-$Q$60)/1000000)-1/((FI63-$S$60)/1000000))</f>
        <v>0.1462128797741466</v>
      </c>
      <c r="FK74" s="35" t="s">
        <v>1447</v>
      </c>
      <c r="FL74">
        <f t="shared" si="183"/>
        <v>1017.8846</v>
      </c>
      <c r="FM74" t="s">
        <v>1511</v>
      </c>
      <c r="FN74" s="34">
        <f>+$O$57/2*(1/((FN63-$M$60)/1000000)-1/((FO63-$O$60)/1000000))</f>
        <v>2.779565115225114E-2</v>
      </c>
      <c r="FO74" t="s">
        <v>1512</v>
      </c>
      <c r="FP74" s="34">
        <f>+$O$57/2*(1/((FP63-$Q$60)/1000000)-1/((FQ63-$S$60)/1000000))</f>
        <v>1.413078392963983</v>
      </c>
      <c r="FS74" s="35" t="s">
        <v>1446</v>
      </c>
      <c r="FT74">
        <f t="shared" si="185"/>
        <v>1020.7028</v>
      </c>
      <c r="FU74" t="s">
        <v>1511</v>
      </c>
      <c r="FV74" s="34">
        <f>+$O$57/2*(1/((FV63-$M$60)/1000000)-1/((FW63-$O$60)/1000000))</f>
        <v>-0.51607810911610885</v>
      </c>
      <c r="FW74" t="s">
        <v>1512</v>
      </c>
      <c r="FX74" s="34">
        <f>+$O$57/2*(1/((FX63-$Q$60)/1000000)-1/((FY63-$S$60)/1000000))</f>
        <v>1.4093091309705139</v>
      </c>
      <c r="GA74" s="35" t="s">
        <v>1498</v>
      </c>
      <c r="GB74">
        <f t="shared" si="187"/>
        <v>1013.4301</v>
      </c>
      <c r="GC74" t="s">
        <v>1511</v>
      </c>
      <c r="GD74" s="34">
        <f>+$O$57/2*(1/((GD63-$M$60)/1000000)-1/((GE63-$O$60)/1000000))</f>
        <v>0.60184616685223236</v>
      </c>
      <c r="GE74" t="s">
        <v>1512</v>
      </c>
      <c r="GF74" s="34">
        <f>+$O$57/2*(1/((GF63-$Q$60)/1000000)-1/((GG63-$S$60)/1000000))</f>
        <v>0.1076319366616167</v>
      </c>
      <c r="GI74" s="35" t="s">
        <v>1466</v>
      </c>
      <c r="GJ74">
        <f t="shared" si="189"/>
        <v>1018.8846</v>
      </c>
      <c r="GK74" t="s">
        <v>1511</v>
      </c>
      <c r="GL74" s="34">
        <f>+$O$57/2*(1/((GL63-$M$60)/1000000)-1/((GM63-$O$60)/1000000))</f>
        <v>0.33108853051878717</v>
      </c>
      <c r="GM74" t="s">
        <v>1512</v>
      </c>
      <c r="GN74" s="34">
        <f>+$O$57/2*(1/((GN63-$Q$60)/1000000)-1/((GO63-$S$60)/1000000))</f>
        <v>-0.33604190197088568</v>
      </c>
      <c r="GQ74" s="35" t="s">
        <v>1437</v>
      </c>
      <c r="GR74">
        <f t="shared" si="191"/>
        <v>1023.4301</v>
      </c>
      <c r="GS74" t="s">
        <v>1511</v>
      </c>
      <c r="GT74" s="34">
        <f>+$O$57/2*(1/((GT63-$M$60)/1000000)-1/((GU63-$O$60)/1000000))</f>
        <v>-0.84488453433383537</v>
      </c>
      <c r="GU74" t="s">
        <v>1512</v>
      </c>
      <c r="GV74" s="34">
        <f>+$O$57/2*(1/((GV63-$Q$60)/1000000)-1/((GW63-$S$60)/1000000))</f>
        <v>0.98487204429271202</v>
      </c>
    </row>
    <row r="75" spans="1:245" x14ac:dyDescent="0.35">
      <c r="A75" t="s">
        <v>1475</v>
      </c>
      <c r="B75" s="40">
        <f t="shared" si="144"/>
        <v>1020.6118</v>
      </c>
      <c r="D75" s="40"/>
      <c r="E75" s="40"/>
      <c r="F75" s="40"/>
      <c r="G75" s="40"/>
      <c r="I75" s="35" t="s">
        <v>1440</v>
      </c>
      <c r="J75">
        <f t="shared" si="145"/>
        <v>1016.9755</v>
      </c>
      <c r="M75" s="34">
        <f>+$O$57/2*(1/((M65-$M$62)/1000000)-1/((O65-$O$62)/1000000))</f>
        <v>-1.1639206775860049</v>
      </c>
      <c r="N75" s="34"/>
      <c r="O75" t="s">
        <v>1514</v>
      </c>
      <c r="Q75" s="34">
        <f>+$O$57/2*(1/((Q65-$Q$62)/1000000)-1/((S65-$S$62)/1000000))</f>
        <v>-0.19418269936127902</v>
      </c>
      <c r="R75" s="34"/>
      <c r="U75" s="35" t="s">
        <v>1074</v>
      </c>
      <c r="V75">
        <f t="shared" si="147"/>
        <v>1018.7936999999999</v>
      </c>
      <c r="Z75" s="34">
        <f>+$O$57/2*(1/((Z65-$M$62)/1000000)-1/((AA65-$O$62)/1000000))</f>
        <v>6.2755134422332054E-14</v>
      </c>
      <c r="AA75" t="s">
        <v>1514</v>
      </c>
      <c r="AB75" s="34">
        <f>+$O$57/2*(1/((AB65-$Q$60)/1000000)-1/((AC65-$S$60)/1000000))</f>
        <v>-1.5518850593158533</v>
      </c>
      <c r="AE75" s="35" t="s">
        <v>1458</v>
      </c>
      <c r="AF75">
        <f t="shared" si="149"/>
        <v>1022.43</v>
      </c>
      <c r="AH75" s="34">
        <f>+$O$57/2*(1/((AH65-$M$62)/1000000)-1/((AI65-$O$62)/1000000))</f>
        <v>1.3594282769159431</v>
      </c>
      <c r="AI75" t="s">
        <v>1514</v>
      </c>
      <c r="AJ75" s="34">
        <f>+$O$57/2*(1/((AJ65-$Q$60)/1000000)-1/((AK65-$S$60)/1000000))</f>
        <v>0</v>
      </c>
      <c r="AM75" s="35" t="s">
        <v>1074</v>
      </c>
      <c r="AN75">
        <f t="shared" si="151"/>
        <v>1018.7936999999999</v>
      </c>
      <c r="AP75" s="34">
        <f>+$O$57/2*(1/((AP65-$M$62)/1000000)-1/((AQ65-$O$62)/1000000))</f>
        <v>6.2755134422332054E-14</v>
      </c>
      <c r="AQ75" t="s">
        <v>1514</v>
      </c>
      <c r="AR75" s="34">
        <f>+$O$57/2*(1/((AR65-$Q$60)/1000000)-1/((AS65-$S$60)/1000000))</f>
        <v>1.356356507945784</v>
      </c>
      <c r="AU75" s="35" t="s">
        <v>1074</v>
      </c>
      <c r="AV75">
        <f t="shared" si="153"/>
        <v>1018.7936999999999</v>
      </c>
      <c r="AX75" s="34">
        <f>+$O$57/2*(1/((AX65-$M$62)/1000000)-1/((AY65-$O$62)/1000000))</f>
        <v>6.2755134422332054E-14</v>
      </c>
      <c r="AY75" t="s">
        <v>1514</v>
      </c>
      <c r="AZ75" s="34">
        <f>+$O$57/2*(1/((AZ65-$Q$60)/1000000)-1/((BA65-$S$60)/1000000))</f>
        <v>1.356356507945784</v>
      </c>
      <c r="BC75" s="35" t="s">
        <v>1472</v>
      </c>
      <c r="BD75">
        <f t="shared" si="155"/>
        <v>1023.3391</v>
      </c>
      <c r="BF75" s="34">
        <f>+$O$57/2*(1/((BF65-$M$62)/1000000)-1/((BG65-$O$62)/1000000))</f>
        <v>1.5554016527400332</v>
      </c>
      <c r="BG75" t="s">
        <v>1514</v>
      </c>
      <c r="BH75" s="34">
        <f>+$O$57/2*(1/((BH65-$Q$60)/1000000)-1/((BI65-$S$60)/1000000))</f>
        <v>0</v>
      </c>
      <c r="BK75" s="35" t="s">
        <v>1448</v>
      </c>
      <c r="BL75">
        <f t="shared" si="157"/>
        <v>1019.7028</v>
      </c>
      <c r="BN75" s="34">
        <f>+$O$57/2*(1/((BN65-$M$62)/1000000)-1/((BO65-$O$62)/1000000))</f>
        <v>6.2755134422332054E-14</v>
      </c>
      <c r="BO75" t="s">
        <v>1514</v>
      </c>
      <c r="BP75" s="34">
        <f>+$O$57/2*(1/((BP65-$Q$60)/1000000)-1/((BQ65-$S$60)/1000000))</f>
        <v>-1.5483822855587839</v>
      </c>
      <c r="BS75" s="35" t="s">
        <v>1442</v>
      </c>
      <c r="BT75">
        <f t="shared" si="159"/>
        <v>1015.1573</v>
      </c>
      <c r="BV75" s="34">
        <f>+$O$57/2*(1/((BV65-$M$62)/1000000)-1/((BW65-$O$62)/1000000))</f>
        <v>-1.5554228468332127</v>
      </c>
      <c r="BW75" t="s">
        <v>1514</v>
      </c>
      <c r="BX75" s="34">
        <f>+$O$57/2*(1/((BX65-$Q$60)/1000000)-1/((BY65-$S$60)/1000000))</f>
        <v>-0.19374397837433027</v>
      </c>
      <c r="CA75" s="35" t="s">
        <v>1440</v>
      </c>
      <c r="CB75">
        <f t="shared" si="161"/>
        <v>1016.9755</v>
      </c>
      <c r="CD75" s="34">
        <f>+$O$57/2*(1/((CD65-$M$62)/1000000)-1/((CE65-$O$62)/1000000))</f>
        <v>-1.5554228468332127</v>
      </c>
      <c r="CE75" t="s">
        <v>1514</v>
      </c>
      <c r="CF75" s="34">
        <f>+$O$57/2*(1/((CF65-$Q$60)/1000000)-1/((CG65-$S$60)/1000000))</f>
        <v>0</v>
      </c>
      <c r="CI75" s="35" t="s">
        <v>1074</v>
      </c>
      <c r="CJ75">
        <f t="shared" si="163"/>
        <v>1018.7936999999999</v>
      </c>
      <c r="CL75" s="34">
        <f>+$O$57/2*(1/((CL65-$M$62)/1000000)-1/((CM65-$O$62)/1000000))</f>
        <v>6.2755134422332054E-14</v>
      </c>
      <c r="CM75" t="s">
        <v>1514</v>
      </c>
      <c r="CN75" s="34">
        <f>+$O$57/2*(1/((CN65-$Q$60)/1000000)-1/((CO65-$S$60)/1000000))</f>
        <v>-1.9354843385038232</v>
      </c>
      <c r="CQ75" s="35" t="s">
        <v>1472</v>
      </c>
      <c r="CR75">
        <f t="shared" si="165"/>
        <v>1023.3391</v>
      </c>
      <c r="CT75" s="34">
        <f>+$O$57/2*(1/((CT65-$M$62)/1000000)-1/((CU65-$O$62)/1000000))</f>
        <v>1.9398863619124369</v>
      </c>
      <c r="CU75" t="s">
        <v>1514</v>
      </c>
      <c r="CV75" s="34">
        <f>+$O$57/2*(1/((CV65-$Q$60)/1000000)-1/((CW65-$S$60)/1000000))</f>
        <v>-0.19374397837433027</v>
      </c>
      <c r="CY75" s="35" t="s">
        <v>1475</v>
      </c>
      <c r="CZ75">
        <f t="shared" si="167"/>
        <v>1020.6118</v>
      </c>
      <c r="DB75" s="34">
        <f>+$O$57/2*(1/((DB65-$M$62)/1000000)-1/((DC65-$O$62)/1000000))</f>
        <v>6.2755134422332054E-14</v>
      </c>
      <c r="DC75" t="s">
        <v>1514</v>
      </c>
      <c r="DD75" s="34">
        <f>+$O$57/2*(1/((DD65-$Q$60)/1000000)-1/((DE65-$S$60)/1000000))</f>
        <v>1.5483822855587839</v>
      </c>
      <c r="DG75" s="35" t="s">
        <v>1447</v>
      </c>
      <c r="DH75">
        <f t="shared" si="169"/>
        <v>1017.8846</v>
      </c>
      <c r="DJ75" s="34">
        <f>+$O$57/2*(1/((DJ65-$M$62)/1000000)-1/((DK65-$O$62)/1000000))</f>
        <v>6.2755134422332054E-14</v>
      </c>
      <c r="DK75" t="s">
        <v>1514</v>
      </c>
      <c r="DL75" s="34">
        <f>+$O$57/2*(1/((DL65-$Q$60)/1000000)-1/((DM65-$S$60)/1000000))</f>
        <v>1.743910836928853</v>
      </c>
      <c r="DO75" s="35" t="s">
        <v>1458</v>
      </c>
      <c r="DP75">
        <f t="shared" si="171"/>
        <v>1022.43</v>
      </c>
      <c r="DR75" s="34">
        <f>+$O$57/2*(1/((DR65-$M$62)/1000000)-1/((DS65-$O$62)/1000000))</f>
        <v>1.5554016527400332</v>
      </c>
      <c r="DS75" t="s">
        <v>1514</v>
      </c>
      <c r="DT75" s="34">
        <f>+$O$57/2*(1/((DT65-$Q$60)/1000000)-1/((DU65-$S$60)/1000000))</f>
        <v>0</v>
      </c>
      <c r="DW75" s="35" t="s">
        <v>1440</v>
      </c>
      <c r="DX75">
        <f t="shared" si="173"/>
        <v>1016.9755</v>
      </c>
      <c r="DZ75" s="34">
        <f>+$O$57/2*(1/((DZ65-$M$62)/1000000)-1/((EA65-$O$62)/1000000))</f>
        <v>-0.19464415521773618</v>
      </c>
      <c r="EA75" t="s">
        <v>1514</v>
      </c>
      <c r="EB75" s="34">
        <f>+$O$57/2*(1/((EB65-$Q$60)/1000000)-1/((EC65-$S$60)/1000000))</f>
        <v>-1.5518850593158533</v>
      </c>
      <c r="EE75" s="35" t="s">
        <v>1442</v>
      </c>
      <c r="EF75">
        <f t="shared" si="175"/>
        <v>1015.1573</v>
      </c>
      <c r="EH75" s="34">
        <f>+$O$57/2*(1/((EH65-$M$62)/1000000)-1/((EI65-$O$62)/1000000))</f>
        <v>-1.5554228468332127</v>
      </c>
      <c r="EI75" t="s">
        <v>1514</v>
      </c>
      <c r="EJ75" s="34">
        <f>+$O$57/2*(1/((EJ65-$Q$60)/1000000)-1/((EK65-$S$60)/1000000))</f>
        <v>0</v>
      </c>
      <c r="EM75" s="35" t="s">
        <v>1479</v>
      </c>
      <c r="EN75">
        <f t="shared" si="177"/>
        <v>1013.3392</v>
      </c>
      <c r="EP75" s="34">
        <f>+$O$57/2*(1/((EP65-$M$62)/1000000)-1/((EQ65-$O$62)/1000000))</f>
        <v>-2.3331512599476909</v>
      </c>
      <c r="EQ75" t="s">
        <v>1514</v>
      </c>
      <c r="ER75" s="34">
        <f>+$O$57/2*(1/((ER65-$Q$60)/1000000)-1/((ES65-$S$60)/1000000))</f>
        <v>2.1305461782943813</v>
      </c>
      <c r="EU75" s="35" t="s">
        <v>1448</v>
      </c>
      <c r="EV75">
        <f t="shared" si="179"/>
        <v>1019.7028</v>
      </c>
      <c r="EX75" s="34">
        <f>+$O$57/2*(1/((EX65-$M$62)/1000000)-1/((EY65-$O$62)/1000000))</f>
        <v>0.38972987738574649</v>
      </c>
      <c r="EY75" t="s">
        <v>1514</v>
      </c>
      <c r="EZ75" s="34">
        <f>+$O$57/2*(1/((EZ65-$Q$60)/1000000)-1/((FA65-$S$60)/1000000))</f>
        <v>-2.7097989854811595</v>
      </c>
      <c r="FC75" s="35" t="s">
        <v>1472</v>
      </c>
      <c r="FD75">
        <f t="shared" si="181"/>
        <v>1023.3391</v>
      </c>
      <c r="FF75" s="34">
        <f>+$O$57/2*(1/((FF65-$M$62)/1000000)-1/((FG65-$O$62)/1000000))</f>
        <v>1.7518211289907428</v>
      </c>
      <c r="FG75" t="s">
        <v>1514</v>
      </c>
      <c r="FH75" s="34">
        <f>+$O$57/2*(1/((FH65-$Q$60)/1000000)-1/((FI65-$S$60)/1000000))</f>
        <v>0.19420384617323408</v>
      </c>
      <c r="FK75" s="35" t="s">
        <v>1447</v>
      </c>
      <c r="FL75">
        <f t="shared" si="183"/>
        <v>1017.8846</v>
      </c>
      <c r="FN75" s="34">
        <f>+$O$57/2*(1/((FN65-$M$62)/1000000)-1/((FO65-$O$62)/1000000))</f>
        <v>-0.38884824098834775</v>
      </c>
      <c r="FO75" t="s">
        <v>1514</v>
      </c>
      <c r="FP75" s="34">
        <f>+$O$57/2*(1/((FP65-$Q$60)/1000000)-1/((FQ65-$S$60)/1000000))</f>
        <v>1.9398839698738486</v>
      </c>
      <c r="FS75" s="35" t="s">
        <v>1440</v>
      </c>
      <c r="FT75">
        <f t="shared" si="185"/>
        <v>1016.9755</v>
      </c>
      <c r="FV75" s="34">
        <f>+$O$57/2*(1/((FV65-$M$62)/1000000)-1/((FW65-$O$62)/1000000))</f>
        <v>-0.77769947021874397</v>
      </c>
      <c r="FW75" t="s">
        <v>1514</v>
      </c>
      <c r="FX75" s="34">
        <f>+$O$57/2*(1/((FX65-$Q$60)/1000000)-1/((FY65-$S$60)/1000000))</f>
        <v>2.3278767039905914</v>
      </c>
      <c r="GA75" s="35" t="s">
        <v>1499</v>
      </c>
      <c r="GB75">
        <f t="shared" si="187"/>
        <v>1012.521</v>
      </c>
      <c r="GD75" s="34">
        <f>+$O$57/2*(1/((GD65-$M$62)/1000000)-1/((GE65-$O$62)/1000000))</f>
        <v>0.21652695036823663</v>
      </c>
      <c r="GE75" t="s">
        <v>1514</v>
      </c>
      <c r="GF75" s="34">
        <f>+$O$57/2*(1/((GF65-$Q$60)/1000000)-1/((GG65-$S$60)/1000000))</f>
        <v>0.77591996174098543</v>
      </c>
      <c r="GI75" s="35" t="s">
        <v>1456</v>
      </c>
      <c r="GJ75">
        <f t="shared" si="189"/>
        <v>1017.9755</v>
      </c>
      <c r="GL75" s="34">
        <f>+$O$57/2*(1/((GL65-$M$62)/1000000)-1/((GM65-$O$62)/1000000))</f>
        <v>0.77767818029066127</v>
      </c>
      <c r="GM75" t="s">
        <v>1514</v>
      </c>
      <c r="GN75" s="34">
        <f>+$O$57/2*(1/((GN65-$Q$60)/1000000)-1/((GO65-$S$60)/1000000))</f>
        <v>-2.3278767039905914</v>
      </c>
      <c r="GQ75" s="35" t="s">
        <v>1437</v>
      </c>
      <c r="GR75">
        <f t="shared" si="191"/>
        <v>1023.4301</v>
      </c>
      <c r="GT75" s="34">
        <f>+$O$57/2*(1/((GT65-$M$62)/1000000)-1/((GU65-$O$62)/1000000))</f>
        <v>-2.7159110613721125</v>
      </c>
      <c r="GU75" t="s">
        <v>1514</v>
      </c>
      <c r="GV75" s="34">
        <f>+$O$57/2*(1/((GV65-$Q$60)/1000000)-1/((GW65-$S$60)/1000000))</f>
        <v>2.5194153741507317</v>
      </c>
    </row>
    <row r="76" spans="1:245" x14ac:dyDescent="0.35">
      <c r="A76" t="s">
        <v>1448</v>
      </c>
      <c r="B76" s="40">
        <f t="shared" si="144"/>
        <v>1019.7028</v>
      </c>
      <c r="D76" s="40"/>
      <c r="E76" s="40"/>
      <c r="F76" s="40"/>
      <c r="G76" s="40"/>
      <c r="I76" s="35" t="s">
        <v>1440</v>
      </c>
      <c r="J76">
        <f t="shared" si="145"/>
        <v>1016.9755</v>
      </c>
      <c r="K76" t="s">
        <v>1513</v>
      </c>
      <c r="U76" s="35" t="s">
        <v>1074</v>
      </c>
      <c r="V76">
        <f t="shared" si="147"/>
        <v>1018.7936999999999</v>
      </c>
      <c r="W76" t="s">
        <v>1513</v>
      </c>
      <c r="AE76" s="35" t="s">
        <v>1458</v>
      </c>
      <c r="AF76">
        <f t="shared" si="149"/>
        <v>1022.43</v>
      </c>
      <c r="AG76" t="s">
        <v>1513</v>
      </c>
      <c r="AM76" s="35" t="s">
        <v>1074</v>
      </c>
      <c r="AN76">
        <f t="shared" si="151"/>
        <v>1018.7936999999999</v>
      </c>
      <c r="AO76" t="s">
        <v>1513</v>
      </c>
      <c r="AU76" s="35" t="s">
        <v>1448</v>
      </c>
      <c r="AV76">
        <f t="shared" si="153"/>
        <v>1019.7028</v>
      </c>
      <c r="AW76" t="s">
        <v>1513</v>
      </c>
      <c r="BC76" s="35" t="s">
        <v>1472</v>
      </c>
      <c r="BD76">
        <f t="shared" si="155"/>
        <v>1023.3391</v>
      </c>
      <c r="BE76" t="s">
        <v>1513</v>
      </c>
      <c r="BK76" s="35" t="s">
        <v>1448</v>
      </c>
      <c r="BL76">
        <f t="shared" si="157"/>
        <v>1019.7028</v>
      </c>
      <c r="BM76" t="s">
        <v>1513</v>
      </c>
      <c r="BS76" s="35" t="s">
        <v>1441</v>
      </c>
      <c r="BT76">
        <f t="shared" si="159"/>
        <v>1016.0664</v>
      </c>
      <c r="BU76" t="s">
        <v>1513</v>
      </c>
      <c r="CA76" s="35" t="s">
        <v>1440</v>
      </c>
      <c r="CB76">
        <f t="shared" si="161"/>
        <v>1016.9755</v>
      </c>
      <c r="CC76" t="s">
        <v>1513</v>
      </c>
      <c r="CI76" s="35" t="s">
        <v>1074</v>
      </c>
      <c r="CJ76">
        <f t="shared" si="163"/>
        <v>1018.7936999999999</v>
      </c>
      <c r="CK76" t="s">
        <v>1513</v>
      </c>
      <c r="CQ76" s="35" t="s">
        <v>1472</v>
      </c>
      <c r="CR76">
        <f t="shared" si="165"/>
        <v>1023.3391</v>
      </c>
      <c r="CS76" t="s">
        <v>1513</v>
      </c>
      <c r="CY76" s="35" t="s">
        <v>1475</v>
      </c>
      <c r="CZ76">
        <f t="shared" si="167"/>
        <v>1020.6118</v>
      </c>
      <c r="DA76" t="s">
        <v>1513</v>
      </c>
      <c r="DG76" s="35" t="s">
        <v>1074</v>
      </c>
      <c r="DH76">
        <f t="shared" si="169"/>
        <v>1018.7936999999999</v>
      </c>
      <c r="DI76" t="s">
        <v>1513</v>
      </c>
      <c r="DO76" s="35" t="s">
        <v>1458</v>
      </c>
      <c r="DP76">
        <f t="shared" si="171"/>
        <v>1022.43</v>
      </c>
      <c r="DQ76" t="s">
        <v>1513</v>
      </c>
      <c r="DW76" s="35" t="s">
        <v>1074</v>
      </c>
      <c r="DX76">
        <f t="shared" si="173"/>
        <v>1018.7936999999999</v>
      </c>
      <c r="DY76" t="s">
        <v>1513</v>
      </c>
      <c r="EE76" s="35" t="s">
        <v>1442</v>
      </c>
      <c r="EF76">
        <f t="shared" si="175"/>
        <v>1015.1573</v>
      </c>
      <c r="EG76" t="s">
        <v>1513</v>
      </c>
      <c r="EM76" s="35" t="s">
        <v>1479</v>
      </c>
      <c r="EN76">
        <f t="shared" si="177"/>
        <v>1013.3392</v>
      </c>
      <c r="EO76" t="s">
        <v>1513</v>
      </c>
      <c r="EU76" s="35" t="s">
        <v>1448</v>
      </c>
      <c r="EV76">
        <f t="shared" si="179"/>
        <v>1019.7028</v>
      </c>
      <c r="EW76" t="s">
        <v>1513</v>
      </c>
      <c r="FC76" s="35" t="s">
        <v>1472</v>
      </c>
      <c r="FD76">
        <f t="shared" si="181"/>
        <v>1023.3391</v>
      </c>
      <c r="FE76" t="s">
        <v>1513</v>
      </c>
      <c r="FK76" s="35" t="s">
        <v>1447</v>
      </c>
      <c r="FL76">
        <f t="shared" si="183"/>
        <v>1017.8846</v>
      </c>
      <c r="FM76" t="s">
        <v>1513</v>
      </c>
      <c r="FS76" s="35" t="s">
        <v>1440</v>
      </c>
      <c r="FT76">
        <f t="shared" si="185"/>
        <v>1016.9755</v>
      </c>
      <c r="FU76" t="s">
        <v>1513</v>
      </c>
      <c r="GA76" s="35" t="s">
        <v>1500</v>
      </c>
      <c r="GB76">
        <f t="shared" si="187"/>
        <v>1025.1572000000001</v>
      </c>
      <c r="GC76" t="s">
        <v>1513</v>
      </c>
      <c r="GI76" s="35" t="s">
        <v>1466</v>
      </c>
      <c r="GJ76">
        <f t="shared" si="189"/>
        <v>1018.8846</v>
      </c>
      <c r="GK76" t="s">
        <v>1513</v>
      </c>
      <c r="GQ76" s="35" t="s">
        <v>1437</v>
      </c>
      <c r="GR76">
        <f t="shared" si="191"/>
        <v>1023.4301</v>
      </c>
      <c r="GS76" t="s">
        <v>1513</v>
      </c>
    </row>
    <row r="77" spans="1:245" x14ac:dyDescent="0.35">
      <c r="A77" t="s">
        <v>1475</v>
      </c>
      <c r="B77" s="40">
        <f t="shared" si="144"/>
        <v>1020.6118</v>
      </c>
      <c r="D77" s="40"/>
      <c r="E77" s="40"/>
      <c r="F77" s="40"/>
      <c r="G77" s="40"/>
      <c r="I77" s="35" t="s">
        <v>1441</v>
      </c>
      <c r="J77">
        <f t="shared" si="145"/>
        <v>1016.0664</v>
      </c>
      <c r="K77" t="s">
        <v>1512</v>
      </c>
      <c r="M77" s="33">
        <f>+($M$67-ABS(M74))/$M$67</f>
        <v>0.20114268751901559</v>
      </c>
      <c r="N77" s="33"/>
      <c r="Q77" s="33">
        <f>+($M$67-ABS(Q74))/$M$67</f>
        <v>0.94672845112809489</v>
      </c>
      <c r="R77" s="33"/>
      <c r="U77" s="35" t="s">
        <v>1074</v>
      </c>
      <c r="V77">
        <f t="shared" si="147"/>
        <v>1018.7936999999999</v>
      </c>
      <c r="W77" t="s">
        <v>1512</v>
      </c>
      <c r="Z77" s="33">
        <f>+($M$67-ABS(Z74))/$M$67</f>
        <v>0.96874058787933115</v>
      </c>
      <c r="AB77" s="33">
        <f>+($M$67-ABS(AB74))/$M$67</f>
        <v>6.6797640391278584E-2</v>
      </c>
      <c r="AE77" s="35" t="s">
        <v>1458</v>
      </c>
      <c r="AF77">
        <f t="shared" si="149"/>
        <v>1022.43</v>
      </c>
      <c r="AG77" t="s">
        <v>1512</v>
      </c>
      <c r="AH77" s="33">
        <f>+($M$67-ABS(AH74))/$M$67</f>
        <v>0.22439114872119484</v>
      </c>
      <c r="AJ77" s="33">
        <f>+($M$67-ABS(AJ74))/$M$67</f>
        <v>0.98885773179275727</v>
      </c>
      <c r="AM77" s="35" t="s">
        <v>1074</v>
      </c>
      <c r="AN77">
        <f t="shared" si="151"/>
        <v>1018.7936999999999</v>
      </c>
      <c r="AO77" t="s">
        <v>1512</v>
      </c>
      <c r="AP77" s="33">
        <f>+($M$67-ABS(AP74))/$M$67</f>
        <v>0.99927267704064915</v>
      </c>
      <c r="AR77" s="33">
        <f>+($M$67-ABS(AR74))/$M$67</f>
        <v>0.22132779672643488</v>
      </c>
      <c r="AU77" s="35" t="s">
        <v>1074</v>
      </c>
      <c r="AV77">
        <f t="shared" si="153"/>
        <v>1018.7936999999999</v>
      </c>
      <c r="AW77" t="s">
        <v>1512</v>
      </c>
      <c r="AX77" s="33">
        <f>+($M$67-ABS(AX74))/$M$67</f>
        <v>0.994182737454265</v>
      </c>
      <c r="AZ77" s="33">
        <f>+($M$67-ABS(AZ74))/$M$67</f>
        <v>0.15679418768028003</v>
      </c>
      <c r="BC77" s="35" t="s">
        <v>1472</v>
      </c>
      <c r="BD77">
        <f t="shared" si="155"/>
        <v>1023.3391</v>
      </c>
      <c r="BE77" t="s">
        <v>1512</v>
      </c>
      <c r="BF77" s="33">
        <f>+($M$67-ABS(BF74))/$M$67</f>
        <v>0.23091865847921209</v>
      </c>
      <c r="BH77" s="33">
        <f>+($M$67-ABS(BH74))/$M$67</f>
        <v>0.99394014659537511</v>
      </c>
      <c r="BK77" s="35" t="s">
        <v>1074</v>
      </c>
      <c r="BL77">
        <f t="shared" si="157"/>
        <v>1018.7936999999999</v>
      </c>
      <c r="BM77" t="s">
        <v>1512</v>
      </c>
      <c r="BN77" s="33">
        <f>+($M$67-ABS(BN74))/$M$67</f>
        <v>0.91611908488290883</v>
      </c>
      <c r="BP77" s="33">
        <f>+($M$67-ABS(BP74))/$M$67</f>
        <v>0.28619476347497075</v>
      </c>
      <c r="BS77" s="35" t="s">
        <v>1441</v>
      </c>
      <c r="BT77">
        <f t="shared" si="159"/>
        <v>1016.0664</v>
      </c>
      <c r="BU77" t="s">
        <v>1512</v>
      </c>
      <c r="BV77" s="33">
        <f>+($M$67-ABS(BV74))/$M$67</f>
        <v>0.22472773358155562</v>
      </c>
      <c r="BX77" s="33">
        <f>+($M$67-ABS(BX74))/$M$67</f>
        <v>0.88617648952928019</v>
      </c>
      <c r="CA77" s="35" t="s">
        <v>1440</v>
      </c>
      <c r="CB77">
        <f t="shared" si="161"/>
        <v>1016.9755</v>
      </c>
      <c r="CC77" t="s">
        <v>1512</v>
      </c>
      <c r="CD77" s="33">
        <f>+($M$67-ABS(CD74))/$M$67</f>
        <v>0.2058592234940744</v>
      </c>
      <c r="CF77" s="33">
        <f>+($M$67-ABS(CF74))/$M$67</f>
        <v>0.7725827881559979</v>
      </c>
      <c r="CI77" s="35" t="s">
        <v>1074</v>
      </c>
      <c r="CJ77">
        <f t="shared" si="163"/>
        <v>1018.7936999999999</v>
      </c>
      <c r="CK77" t="s">
        <v>1512</v>
      </c>
      <c r="CL77" s="33">
        <f>+($M$67-ABS(CL74))/$M$67</f>
        <v>0.88113790035278083</v>
      </c>
      <c r="CN77" s="33">
        <f>+($M$67-ABS(CN74))/$M$67</f>
        <v>0.24552257606482247</v>
      </c>
      <c r="CQ77" s="35" t="s">
        <v>1472</v>
      </c>
      <c r="CR77">
        <f t="shared" si="165"/>
        <v>1023.3391</v>
      </c>
      <c r="CS77" t="s">
        <v>1512</v>
      </c>
      <c r="CT77" s="33">
        <f>+($M$67-ABS(CT74))/$M$67</f>
        <v>0.16857437092547847</v>
      </c>
      <c r="CV77" s="33">
        <f>+($M$67-ABS(CV74))/$M$67</f>
        <v>0.96852159124930015</v>
      </c>
      <c r="CY77" s="35" t="s">
        <v>1448</v>
      </c>
      <c r="CZ77">
        <f t="shared" si="167"/>
        <v>1019.7028</v>
      </c>
      <c r="DA77" t="s">
        <v>1512</v>
      </c>
      <c r="DB77" s="33">
        <f>+($M$67-ABS(DB74))/$M$67</f>
        <v>0.84210057080802925</v>
      </c>
      <c r="DD77" s="33">
        <f>+($M$67-ABS(DD74))/$M$67</f>
        <v>0.15858355069782878</v>
      </c>
      <c r="DG77" s="35" t="s">
        <v>1074</v>
      </c>
      <c r="DH77">
        <f t="shared" si="169"/>
        <v>1018.7936999999999</v>
      </c>
      <c r="DI77" t="s">
        <v>1512</v>
      </c>
      <c r="DJ77" s="33">
        <f>+($M$67-ABS(DJ74))/$M$67</f>
        <v>0.91633793458514756</v>
      </c>
      <c r="DL77" s="33">
        <f>+($M$67-ABS(DL74))/$M$67</f>
        <v>0.10903726374649689</v>
      </c>
      <c r="DO77" s="35" t="s">
        <v>1458</v>
      </c>
      <c r="DP77">
        <f t="shared" si="171"/>
        <v>1022.43</v>
      </c>
      <c r="DQ77" t="s">
        <v>1512</v>
      </c>
      <c r="DR77" s="33">
        <f>+($M$67-ABS(DR74))/$M$67</f>
        <v>0.27916547338857012</v>
      </c>
      <c r="DT77" s="33">
        <f>+($M$67-ABS(DT74))/$M$67</f>
        <v>0.92212651377198562</v>
      </c>
      <c r="DW77" s="35" t="s">
        <v>1074</v>
      </c>
      <c r="DX77">
        <f t="shared" si="173"/>
        <v>1018.7936999999999</v>
      </c>
      <c r="DY77" t="s">
        <v>1512</v>
      </c>
      <c r="DZ77" s="33">
        <f>+($M$67-ABS(DZ74))/$M$67</f>
        <v>0.93632736430262931</v>
      </c>
      <c r="EB77" s="33">
        <f>+($M$67-ABS(EB74))/$M$67</f>
        <v>0.59666730144549041</v>
      </c>
      <c r="EE77" s="35" t="s">
        <v>1442</v>
      </c>
      <c r="EF77">
        <f t="shared" si="175"/>
        <v>1015.1573</v>
      </c>
      <c r="EG77" t="s">
        <v>1512</v>
      </c>
      <c r="EH77" s="33">
        <f>+($M$67-ABS(EH74))/$M$67</f>
        <v>0.49177389419048295</v>
      </c>
      <c r="EJ77" s="33">
        <f>+($M$67-ABS(EJ74))/$M$67</f>
        <v>0.61890760488420049</v>
      </c>
      <c r="EM77" s="35" t="s">
        <v>1479</v>
      </c>
      <c r="EN77">
        <f t="shared" si="177"/>
        <v>1013.3392</v>
      </c>
      <c r="EO77" t="s">
        <v>1512</v>
      </c>
      <c r="EP77" s="33">
        <f>+($M$67-ABS(EP74))/$M$67</f>
        <v>8.8619957474479344E-2</v>
      </c>
      <c r="ER77" s="33">
        <f>+($M$67-ABS(ER74))/$M$67</f>
        <v>0.7315603941429929</v>
      </c>
      <c r="EU77" s="35" t="s">
        <v>1074</v>
      </c>
      <c r="EV77">
        <f t="shared" si="179"/>
        <v>1018.7936999999999</v>
      </c>
      <c r="EW77" t="s">
        <v>1512</v>
      </c>
      <c r="EX77" s="33">
        <f>+($M$67-ABS(EX74))/$M$67</f>
        <v>0.95416726343375358</v>
      </c>
      <c r="EZ77" s="33">
        <f>+($M$67-ABS(EZ74))/$M$67</f>
        <v>0.40872768242544222</v>
      </c>
      <c r="FC77" s="35" t="s">
        <v>1472</v>
      </c>
      <c r="FD77">
        <f t="shared" si="181"/>
        <v>1023.3391</v>
      </c>
      <c r="FE77" t="s">
        <v>1512</v>
      </c>
      <c r="FF77" s="33">
        <f>+($M$67-ABS(FF74))/$M$67</f>
        <v>0.41991263028725423</v>
      </c>
      <c r="FH77" s="33">
        <f>+($M$67-ABS(FH74))/$M$67</f>
        <v>0.9086169501411584</v>
      </c>
      <c r="FK77" s="35" t="s">
        <v>1440</v>
      </c>
      <c r="FL77">
        <f t="shared" si="183"/>
        <v>1016.9755</v>
      </c>
      <c r="FM77" t="s">
        <v>1512</v>
      </c>
      <c r="FN77" s="33">
        <f>+($M$67-ABS(FN74))/$M$67</f>
        <v>0.98262771802984294</v>
      </c>
      <c r="FP77" s="33">
        <f>+($M$67-ABS(FP74))/$M$67</f>
        <v>0.1168260043975107</v>
      </c>
      <c r="FS77" s="35" t="s">
        <v>1447</v>
      </c>
      <c r="FT77">
        <f t="shared" si="185"/>
        <v>1017.8846</v>
      </c>
      <c r="FU77" t="s">
        <v>1512</v>
      </c>
      <c r="FV77" s="33">
        <f>+($M$67-ABS(FV74))/$M$67</f>
        <v>0.67745118180243202</v>
      </c>
      <c r="FX77" s="33">
        <f>+($M$67-ABS(FX74))/$M$67</f>
        <v>0.11918179314342886</v>
      </c>
      <c r="GA77" s="35" t="s">
        <v>1500</v>
      </c>
      <c r="GB77">
        <f t="shared" si="187"/>
        <v>1025.1572000000001</v>
      </c>
      <c r="GC77" t="s">
        <v>1512</v>
      </c>
      <c r="GD77" s="33">
        <f>+($M$67-ABS(GD74))/$M$67</f>
        <v>0.62384614571735475</v>
      </c>
      <c r="GF77" s="33">
        <f>+($M$67-ABS(GF74))/$M$67</f>
        <v>0.93273003958648959</v>
      </c>
      <c r="GI77" s="35" t="s">
        <v>1074</v>
      </c>
      <c r="GJ77">
        <f t="shared" si="189"/>
        <v>1018.7936999999999</v>
      </c>
      <c r="GK77" t="s">
        <v>1512</v>
      </c>
      <c r="GL77" s="33">
        <f>+($M$67-ABS(GL74))/$M$67</f>
        <v>0.79306966842575799</v>
      </c>
      <c r="GN77" s="33">
        <f>+($M$67-ABS(GN74))/$M$67</f>
        <v>0.78997381126819644</v>
      </c>
      <c r="GQ77" s="35" t="s">
        <v>1437</v>
      </c>
      <c r="GR77">
        <f t="shared" si="191"/>
        <v>1023.4301</v>
      </c>
      <c r="GS77" t="s">
        <v>1512</v>
      </c>
      <c r="GT77" s="33">
        <f>+($M$67-ABS(GT74))/$M$67</f>
        <v>0.47194716604135295</v>
      </c>
      <c r="GV77" s="33">
        <f>+($M$67-ABS(GV74))/$M$67</f>
        <v>0.384454972317055</v>
      </c>
    </row>
    <row r="78" spans="1:245" x14ac:dyDescent="0.35">
      <c r="A78" t="s">
        <v>1448</v>
      </c>
      <c r="B78" s="40">
        <f t="shared" si="144"/>
        <v>1019.7028</v>
      </c>
      <c r="D78" s="40"/>
      <c r="E78" s="40"/>
      <c r="F78" s="40"/>
      <c r="G78" s="40"/>
      <c r="I78" s="35" t="s">
        <v>1441</v>
      </c>
      <c r="J78">
        <f t="shared" si="145"/>
        <v>1016.0664</v>
      </c>
      <c r="K78" t="s">
        <v>1514</v>
      </c>
      <c r="M78" s="33">
        <f>+($M$67-ABS(M75))/$M$67</f>
        <v>0.27254957650874695</v>
      </c>
      <c r="N78" s="33"/>
      <c r="Q78" s="33">
        <f>+($M$67-ABS(Q75))/$M$67</f>
        <v>0.87863581289920067</v>
      </c>
      <c r="R78" s="33"/>
      <c r="U78" s="35" t="s">
        <v>1074</v>
      </c>
      <c r="V78">
        <f t="shared" si="147"/>
        <v>1018.7936999999999</v>
      </c>
      <c r="W78" t="s">
        <v>1514</v>
      </c>
      <c r="Z78" s="33">
        <f>+($M$67-ABS(Z75))/$M$67</f>
        <v>0.9999999999999607</v>
      </c>
      <c r="AB78" s="33">
        <f>+($M$67-ABS(AB75))/$M$67</f>
        <v>3.0071837927591744E-2</v>
      </c>
      <c r="AE78" s="35" t="s">
        <v>1458</v>
      </c>
      <c r="AF78">
        <f t="shared" si="149"/>
        <v>1022.43</v>
      </c>
      <c r="AG78" t="s">
        <v>1514</v>
      </c>
      <c r="AH78" s="33">
        <f>+($M$67-ABS(AH75))/$M$67</f>
        <v>0.15035732692753559</v>
      </c>
      <c r="AJ78" s="33">
        <f>+($M$67-ABS(AJ75))/$M$67</f>
        <v>1</v>
      </c>
      <c r="AM78" s="35" t="s">
        <v>1074</v>
      </c>
      <c r="AN78">
        <f t="shared" si="151"/>
        <v>1018.7936999999999</v>
      </c>
      <c r="AO78" t="s">
        <v>1514</v>
      </c>
      <c r="AP78" s="33">
        <f>+($M$67-ABS(AP75))/$M$67</f>
        <v>0.9999999999999607</v>
      </c>
      <c r="AR78" s="33">
        <f>+($M$67-ABS(AR75))/$M$67</f>
        <v>0.15227718253388506</v>
      </c>
      <c r="AU78" s="35" t="s">
        <v>1448</v>
      </c>
      <c r="AV78">
        <f t="shared" si="153"/>
        <v>1019.7028</v>
      </c>
      <c r="AW78" t="s">
        <v>1514</v>
      </c>
      <c r="AX78" s="33">
        <f>+($M$67-ABS(AX75))/$M$67</f>
        <v>0.9999999999999607</v>
      </c>
      <c r="AZ78" s="33">
        <f>+($M$67-ABS(AZ75))/$M$67</f>
        <v>0.15227718253388506</v>
      </c>
      <c r="BC78" s="35" t="s">
        <v>1458</v>
      </c>
      <c r="BD78">
        <f t="shared" si="155"/>
        <v>1022.43</v>
      </c>
      <c r="BE78" t="s">
        <v>1514</v>
      </c>
      <c r="BF78" s="33">
        <f>+($M$67-ABS(BF75))/$M$67</f>
        <v>2.7873967037479325E-2</v>
      </c>
      <c r="BH78" s="33">
        <f>+($M$67-ABS(BH75))/$M$67</f>
        <v>1</v>
      </c>
      <c r="BK78" s="35" t="s">
        <v>1074</v>
      </c>
      <c r="BL78">
        <f t="shared" si="157"/>
        <v>1018.7936999999999</v>
      </c>
      <c r="BM78" t="s">
        <v>1514</v>
      </c>
      <c r="BN78" s="33">
        <f>+($M$67-ABS(BN75))/$M$67</f>
        <v>0.9999999999999607</v>
      </c>
      <c r="BP78" s="33">
        <f>+($M$67-ABS(BP75))/$M$67</f>
        <v>3.2261071525760132E-2</v>
      </c>
      <c r="BS78" s="35" t="s">
        <v>1441</v>
      </c>
      <c r="BT78">
        <f t="shared" si="159"/>
        <v>1016.0664</v>
      </c>
      <c r="BU78" t="s">
        <v>1514</v>
      </c>
      <c r="BV78" s="33">
        <f>+($M$67-ABS(BV75))/$M$67</f>
        <v>2.7860720729242089E-2</v>
      </c>
      <c r="BX78" s="33">
        <f>+($M$67-ABS(BX75))/$M$67</f>
        <v>0.87891001351604359</v>
      </c>
      <c r="CA78" s="35" t="s">
        <v>1440</v>
      </c>
      <c r="CB78">
        <f t="shared" si="161"/>
        <v>1016.9755</v>
      </c>
      <c r="CC78" t="s">
        <v>1514</v>
      </c>
      <c r="CD78" s="33">
        <f>+($M$67-ABS(CD75))/$M$67</f>
        <v>2.7860720729242089E-2</v>
      </c>
      <c r="CF78" s="33">
        <f>+($M$67-ABS(CF75))/$M$67</f>
        <v>1</v>
      </c>
      <c r="CI78" s="35" t="s">
        <v>1074</v>
      </c>
      <c r="CJ78">
        <f t="shared" si="163"/>
        <v>1018.7936999999999</v>
      </c>
      <c r="CK78" t="s">
        <v>1514</v>
      </c>
      <c r="CL78" s="33">
        <f>+($M$67-ABS(CL75))/$M$67</f>
        <v>0.9999999999999607</v>
      </c>
      <c r="CN78" s="33">
        <f>+($M$67-ABS(CN75))/$M$67</f>
        <v>-0.20967771156488943</v>
      </c>
      <c r="CQ78" s="35" t="s">
        <v>1458</v>
      </c>
      <c r="CR78">
        <f t="shared" si="165"/>
        <v>1022.43</v>
      </c>
      <c r="CS78" t="s">
        <v>1514</v>
      </c>
      <c r="CT78" s="33">
        <f>+($M$67-ABS(CT75))/$M$67</f>
        <v>-0.21242897619527301</v>
      </c>
      <c r="CV78" s="33">
        <f>+($M$67-ABS(CV75))/$M$67</f>
        <v>0.87891001351604359</v>
      </c>
      <c r="CY78" s="35" t="s">
        <v>1074</v>
      </c>
      <c r="CZ78">
        <f t="shared" si="167"/>
        <v>1018.7936999999999</v>
      </c>
      <c r="DA78" t="s">
        <v>1514</v>
      </c>
      <c r="DB78" s="33">
        <f>+($M$67-ABS(DB75))/$M$67</f>
        <v>0.9999999999999607</v>
      </c>
      <c r="DD78" s="33">
        <f>+($M$67-ABS(DD75))/$M$67</f>
        <v>3.2261071525760132E-2</v>
      </c>
      <c r="DG78" s="35" t="s">
        <v>1074</v>
      </c>
      <c r="DH78">
        <f t="shared" si="169"/>
        <v>1018.7936999999999</v>
      </c>
      <c r="DI78" t="s">
        <v>1514</v>
      </c>
      <c r="DJ78" s="33">
        <f>+($M$67-ABS(DJ75))/$M$67</f>
        <v>0.9999999999999607</v>
      </c>
      <c r="DL78" s="33">
        <f>+($M$67-ABS(DL75))/$M$67</f>
        <v>-8.9944273080533044E-2</v>
      </c>
      <c r="DO78" s="35" t="s">
        <v>1458</v>
      </c>
      <c r="DP78">
        <f t="shared" si="171"/>
        <v>1022.43</v>
      </c>
      <c r="DQ78" t="s">
        <v>1514</v>
      </c>
      <c r="DR78" s="33">
        <f>+($M$67-ABS(DR75))/$M$67</f>
        <v>2.7873967037479325E-2</v>
      </c>
      <c r="DT78" s="33">
        <f>+($M$67-ABS(DT75))/$M$67</f>
        <v>1</v>
      </c>
      <c r="DW78" s="35" t="s">
        <v>1074</v>
      </c>
      <c r="DX78">
        <f t="shared" si="173"/>
        <v>1018.7936999999999</v>
      </c>
      <c r="DY78" t="s">
        <v>1514</v>
      </c>
      <c r="DZ78" s="33">
        <f>+($M$67-ABS(DZ75))/$M$67</f>
        <v>0.87834740298891489</v>
      </c>
      <c r="EB78" s="33">
        <f>+($M$67-ABS(EB75))/$M$67</f>
        <v>3.0071837927591744E-2</v>
      </c>
      <c r="EE78" s="35" t="s">
        <v>1442</v>
      </c>
      <c r="EF78">
        <f t="shared" si="175"/>
        <v>1015.1573</v>
      </c>
      <c r="EG78" t="s">
        <v>1514</v>
      </c>
      <c r="EH78" s="33">
        <f>+($M$67-ABS(EH75))/$M$67</f>
        <v>2.7860720729242089E-2</v>
      </c>
      <c r="EJ78" s="33">
        <f>+($M$67-ABS(EJ75))/$M$67</f>
        <v>1</v>
      </c>
      <c r="EM78" s="35" t="s">
        <v>1479</v>
      </c>
      <c r="EN78">
        <f t="shared" si="177"/>
        <v>1013.3392</v>
      </c>
      <c r="EO78" t="s">
        <v>1514</v>
      </c>
      <c r="EP78" s="33">
        <f>+($M$67-ABS(EP75))/$M$67</f>
        <v>-0.45821953746730676</v>
      </c>
      <c r="ER78" s="33">
        <f>+($M$67-ABS(ER75))/$M$67</f>
        <v>-0.33159136143398826</v>
      </c>
      <c r="EU78" s="35" t="s">
        <v>1074</v>
      </c>
      <c r="EV78">
        <f t="shared" si="179"/>
        <v>1018.7936999999999</v>
      </c>
      <c r="EW78" t="s">
        <v>1514</v>
      </c>
      <c r="EX78" s="33">
        <f>+($M$67-ABS(EX75))/$M$67</f>
        <v>0.75641882663390847</v>
      </c>
      <c r="EZ78" s="33">
        <f>+($M$67-ABS(EZ75))/$M$67</f>
        <v>-0.69362436592572463</v>
      </c>
      <c r="FC78" s="35" t="s">
        <v>1458</v>
      </c>
      <c r="FD78">
        <f t="shared" si="181"/>
        <v>1022.43</v>
      </c>
      <c r="FE78" t="s">
        <v>1514</v>
      </c>
      <c r="FF78" s="33">
        <f>+($M$67-ABS(FF75))/$M$67</f>
        <v>-9.4888205619214211E-2</v>
      </c>
      <c r="FH78" s="33">
        <f>+($M$67-ABS(FH75))/$M$67</f>
        <v>0.87862259614172877</v>
      </c>
      <c r="FK78" s="35" t="s">
        <v>1447</v>
      </c>
      <c r="FL78">
        <f t="shared" si="183"/>
        <v>1017.8846</v>
      </c>
      <c r="FM78" t="s">
        <v>1514</v>
      </c>
      <c r="FN78" s="33">
        <f>+($M$67-ABS(FN75))/$M$67</f>
        <v>0.75696984938228262</v>
      </c>
      <c r="FP78" s="33">
        <f>+($M$67-ABS(FP75))/$M$67</f>
        <v>-0.21242748117115531</v>
      </c>
      <c r="FS78" s="35" t="s">
        <v>1440</v>
      </c>
      <c r="FT78">
        <f t="shared" si="185"/>
        <v>1016.9755</v>
      </c>
      <c r="FU78" t="s">
        <v>1514</v>
      </c>
      <c r="FV78" s="33">
        <f>+($M$67-ABS(FV75))/$M$67</f>
        <v>0.51393783111328506</v>
      </c>
      <c r="FX78" s="33">
        <f>+($M$67-ABS(FX75))/$M$67</f>
        <v>-0.45492293999411959</v>
      </c>
      <c r="GA78" s="35" t="s">
        <v>1500</v>
      </c>
      <c r="GB78">
        <f t="shared" si="187"/>
        <v>1025.1572000000001</v>
      </c>
      <c r="GC78" t="s">
        <v>1514</v>
      </c>
      <c r="GD78" s="33">
        <f>+($M$67-ABS(GD75))/$M$67</f>
        <v>0.86467065601985216</v>
      </c>
      <c r="GF78" s="33">
        <f>+($M$67-ABS(GF75))/$M$67</f>
        <v>0.51505002391188415</v>
      </c>
      <c r="GI78" s="35" t="s">
        <v>1475</v>
      </c>
      <c r="GJ78">
        <f t="shared" si="189"/>
        <v>1020.6118</v>
      </c>
      <c r="GK78" t="s">
        <v>1514</v>
      </c>
      <c r="GL78" s="33">
        <f>+($M$67-ABS(GL75))/$M$67</f>
        <v>0.51395113731833675</v>
      </c>
      <c r="GN78" s="33">
        <f>+($M$67-ABS(GN75))/$M$67</f>
        <v>-0.45492293999411959</v>
      </c>
      <c r="GQ78" s="35" t="s">
        <v>1479</v>
      </c>
      <c r="GR78">
        <f t="shared" si="191"/>
        <v>1013.3392</v>
      </c>
      <c r="GS78" t="s">
        <v>1514</v>
      </c>
      <c r="GT78" s="33">
        <f>+($M$67-ABS(GT75))/$M$67</f>
        <v>-0.69744441335757024</v>
      </c>
      <c r="GV78" s="33">
        <f>+($M$67-ABS(GV75))/$M$67</f>
        <v>-0.57463460884420725</v>
      </c>
    </row>
    <row r="79" spans="1:245" x14ac:dyDescent="0.35">
      <c r="A79" t="s">
        <v>1448</v>
      </c>
      <c r="B79" s="40">
        <f t="shared" si="144"/>
        <v>1019.7028</v>
      </c>
      <c r="D79" s="40"/>
      <c r="E79" s="40"/>
      <c r="F79" s="40"/>
      <c r="G79" s="40"/>
      <c r="I79" s="35" t="s">
        <v>1441</v>
      </c>
      <c r="J79">
        <f t="shared" si="145"/>
        <v>1016.0664</v>
      </c>
      <c r="U79" s="35" t="s">
        <v>1074</v>
      </c>
      <c r="V79">
        <f t="shared" si="147"/>
        <v>1018.7936999999999</v>
      </c>
      <c r="AE79" s="35" t="s">
        <v>1458</v>
      </c>
      <c r="AF79">
        <f t="shared" si="149"/>
        <v>1022.43</v>
      </c>
      <c r="AM79" s="35" t="s">
        <v>1074</v>
      </c>
      <c r="AN79">
        <f t="shared" si="151"/>
        <v>1018.7936999999999</v>
      </c>
      <c r="AU79" s="35" t="s">
        <v>1074</v>
      </c>
      <c r="AV79">
        <f t="shared" si="153"/>
        <v>1018.7936999999999</v>
      </c>
      <c r="BC79" s="35" t="s">
        <v>1458</v>
      </c>
      <c r="BD79">
        <f t="shared" si="155"/>
        <v>1022.43</v>
      </c>
      <c r="BK79" s="35" t="s">
        <v>1074</v>
      </c>
      <c r="BL79">
        <f t="shared" si="157"/>
        <v>1018.7936999999999</v>
      </c>
      <c r="BS79" s="35" t="s">
        <v>1441</v>
      </c>
      <c r="BT79">
        <f t="shared" si="159"/>
        <v>1016.0664</v>
      </c>
      <c r="CA79" s="35" t="s">
        <v>1440</v>
      </c>
      <c r="CB79">
        <f t="shared" si="161"/>
        <v>1016.9755</v>
      </c>
      <c r="CI79" s="35" t="s">
        <v>1074</v>
      </c>
      <c r="CJ79">
        <f t="shared" si="163"/>
        <v>1018.7936999999999</v>
      </c>
      <c r="CQ79" s="35" t="s">
        <v>1458</v>
      </c>
      <c r="CR79">
        <f t="shared" si="165"/>
        <v>1022.43</v>
      </c>
      <c r="CY79" s="35" t="s">
        <v>1074</v>
      </c>
      <c r="CZ79">
        <f t="shared" si="167"/>
        <v>1018.7936999999999</v>
      </c>
      <c r="DG79" s="35" t="s">
        <v>1074</v>
      </c>
      <c r="DH79">
        <f t="shared" si="169"/>
        <v>1018.7936999999999</v>
      </c>
      <c r="DO79" s="35" t="s">
        <v>1458</v>
      </c>
      <c r="DP79">
        <f t="shared" si="171"/>
        <v>1022.43</v>
      </c>
      <c r="DW79" s="35" t="s">
        <v>1074</v>
      </c>
      <c r="DX79">
        <f t="shared" si="173"/>
        <v>1018.7936999999999</v>
      </c>
      <c r="EE79" s="35" t="s">
        <v>1442</v>
      </c>
      <c r="EF79">
        <f t="shared" si="175"/>
        <v>1015.1573</v>
      </c>
      <c r="EM79" s="35" t="s">
        <v>1479</v>
      </c>
      <c r="EN79">
        <f t="shared" si="177"/>
        <v>1013.3392</v>
      </c>
      <c r="EU79" s="35" t="s">
        <v>1074</v>
      </c>
      <c r="EV79">
        <f t="shared" si="179"/>
        <v>1018.7936999999999</v>
      </c>
      <c r="FC79" s="35" t="s">
        <v>1458</v>
      </c>
      <c r="FD79">
        <f t="shared" si="181"/>
        <v>1022.43</v>
      </c>
      <c r="FK79" s="35" t="s">
        <v>1447</v>
      </c>
      <c r="FL79">
        <f t="shared" si="183"/>
        <v>1017.8846</v>
      </c>
      <c r="FS79" s="35" t="s">
        <v>1447</v>
      </c>
      <c r="FT79">
        <f t="shared" si="185"/>
        <v>1017.8846</v>
      </c>
      <c r="GA79" s="35" t="s">
        <v>1501</v>
      </c>
      <c r="GB79">
        <f t="shared" si="187"/>
        <v>1026.0663999999999</v>
      </c>
      <c r="GI79" s="35" t="s">
        <v>1475</v>
      </c>
      <c r="GJ79">
        <f t="shared" si="189"/>
        <v>1020.6118</v>
      </c>
      <c r="GQ79" s="35" t="s">
        <v>1479</v>
      </c>
      <c r="GR79">
        <f t="shared" si="191"/>
        <v>1013.3392</v>
      </c>
    </row>
    <row r="80" spans="1:245" x14ac:dyDescent="0.35">
      <c r="A80" t="s">
        <v>1448</v>
      </c>
      <c r="B80" s="40">
        <f t="shared" si="144"/>
        <v>1019.7028</v>
      </c>
      <c r="D80" s="40"/>
      <c r="E80" s="40"/>
      <c r="F80" s="40"/>
      <c r="G80" s="40"/>
      <c r="I80" s="35" t="s">
        <v>1441</v>
      </c>
      <c r="J80">
        <f t="shared" si="145"/>
        <v>1016.0664</v>
      </c>
      <c r="K80" t="s">
        <v>1516</v>
      </c>
      <c r="M80" s="34">
        <f>+MEDIAN(M5:M54)</f>
        <v>1023.4301</v>
      </c>
      <c r="N80" s="34"/>
      <c r="O80" s="34">
        <f t="shared" ref="O80:S80" si="193">+MEDIAN(O5:O54)</f>
        <v>1016.9755</v>
      </c>
      <c r="P80" s="34"/>
      <c r="Q80" s="34">
        <f t="shared" si="193"/>
        <v>1025.8844999999999</v>
      </c>
      <c r="R80" s="34"/>
      <c r="S80" s="34">
        <f t="shared" si="193"/>
        <v>1025.9755</v>
      </c>
      <c r="U80" s="35" t="s">
        <v>1074</v>
      </c>
      <c r="V80">
        <f t="shared" si="147"/>
        <v>1018.7936999999999</v>
      </c>
      <c r="AE80" s="35" t="s">
        <v>1458</v>
      </c>
      <c r="AF80">
        <f t="shared" si="149"/>
        <v>1022.43</v>
      </c>
      <c r="AM80" s="35" t="s">
        <v>1074</v>
      </c>
      <c r="AN80">
        <f t="shared" si="151"/>
        <v>1018.7936999999999</v>
      </c>
      <c r="AU80" s="35" t="s">
        <v>1074</v>
      </c>
      <c r="AV80">
        <f t="shared" si="153"/>
        <v>1018.7936999999999</v>
      </c>
      <c r="BC80" s="35" t="s">
        <v>1458</v>
      </c>
      <c r="BD80">
        <f t="shared" si="155"/>
        <v>1022.43</v>
      </c>
      <c r="BK80" s="35" t="s">
        <v>1074</v>
      </c>
      <c r="BL80">
        <f t="shared" si="157"/>
        <v>1018.7936999999999</v>
      </c>
      <c r="BS80" s="35" t="s">
        <v>1441</v>
      </c>
      <c r="BT80">
        <f t="shared" si="159"/>
        <v>1016.0664</v>
      </c>
      <c r="CA80" s="35" t="s">
        <v>1440</v>
      </c>
      <c r="CB80">
        <f t="shared" si="161"/>
        <v>1016.9755</v>
      </c>
      <c r="CI80" s="35" t="s">
        <v>1448</v>
      </c>
      <c r="CJ80">
        <f t="shared" si="163"/>
        <v>1019.7028</v>
      </c>
      <c r="CQ80" s="35" t="s">
        <v>1458</v>
      </c>
      <c r="CR80">
        <f t="shared" si="165"/>
        <v>1022.43</v>
      </c>
      <c r="CY80" s="35" t="s">
        <v>1448</v>
      </c>
      <c r="CZ80">
        <f t="shared" si="167"/>
        <v>1019.7028</v>
      </c>
      <c r="DG80" s="35" t="s">
        <v>1074</v>
      </c>
      <c r="DH80">
        <f t="shared" si="169"/>
        <v>1018.7936999999999</v>
      </c>
      <c r="DO80" s="35" t="s">
        <v>1458</v>
      </c>
      <c r="DP80">
        <f t="shared" si="171"/>
        <v>1022.43</v>
      </c>
      <c r="DW80" s="35" t="s">
        <v>1074</v>
      </c>
      <c r="DX80">
        <f t="shared" si="173"/>
        <v>1018.7936999999999</v>
      </c>
      <c r="EE80" s="35" t="s">
        <v>1442</v>
      </c>
      <c r="EF80">
        <f t="shared" si="175"/>
        <v>1015.1573</v>
      </c>
      <c r="EM80" s="35" t="s">
        <v>1479</v>
      </c>
      <c r="EN80">
        <f t="shared" si="177"/>
        <v>1013.3392</v>
      </c>
      <c r="EU80" s="35" t="s">
        <v>1475</v>
      </c>
      <c r="EV80">
        <f t="shared" si="179"/>
        <v>1020.6118</v>
      </c>
      <c r="FC80" s="35" t="s">
        <v>1458</v>
      </c>
      <c r="FD80">
        <f t="shared" si="181"/>
        <v>1022.43</v>
      </c>
      <c r="FK80" s="35" t="s">
        <v>1440</v>
      </c>
      <c r="FL80">
        <f t="shared" si="183"/>
        <v>1016.9755</v>
      </c>
      <c r="FS80" s="35" t="s">
        <v>1447</v>
      </c>
      <c r="FT80">
        <f t="shared" si="185"/>
        <v>1017.8846</v>
      </c>
      <c r="GA80" s="35" t="s">
        <v>1500</v>
      </c>
      <c r="GB80">
        <f t="shared" si="187"/>
        <v>1025.1572000000001</v>
      </c>
      <c r="GI80" s="35" t="s">
        <v>1475</v>
      </c>
      <c r="GJ80">
        <f t="shared" si="189"/>
        <v>1020.6118</v>
      </c>
      <c r="GQ80" s="35" t="s">
        <v>1491</v>
      </c>
      <c r="GR80">
        <f t="shared" si="191"/>
        <v>1012.4301</v>
      </c>
    </row>
    <row r="81" spans="1:200" x14ac:dyDescent="0.35">
      <c r="A81" t="s">
        <v>1448</v>
      </c>
      <c r="B81" s="40">
        <f t="shared" si="144"/>
        <v>1019.7028</v>
      </c>
      <c r="D81" s="40"/>
      <c r="E81" s="40"/>
      <c r="F81" s="40"/>
      <c r="G81" s="40"/>
      <c r="I81" s="35" t="s">
        <v>1441</v>
      </c>
      <c r="J81">
        <f t="shared" si="145"/>
        <v>1016.0664</v>
      </c>
      <c r="U81" s="35" t="s">
        <v>1074</v>
      </c>
      <c r="V81">
        <f t="shared" si="147"/>
        <v>1018.7936999999999</v>
      </c>
      <c r="AE81" s="35" t="s">
        <v>1459</v>
      </c>
      <c r="AF81">
        <f t="shared" si="149"/>
        <v>1021.5209</v>
      </c>
      <c r="AM81" s="35" t="s">
        <v>1074</v>
      </c>
      <c r="AN81">
        <f t="shared" si="151"/>
        <v>1018.7936999999999</v>
      </c>
      <c r="AU81" s="35" t="s">
        <v>1074</v>
      </c>
      <c r="AV81">
        <f t="shared" si="153"/>
        <v>1018.7936999999999</v>
      </c>
      <c r="BC81" s="35" t="s">
        <v>1458</v>
      </c>
      <c r="BD81">
        <f t="shared" si="155"/>
        <v>1022.43</v>
      </c>
      <c r="BK81" s="35" t="s">
        <v>1074</v>
      </c>
      <c r="BL81">
        <f t="shared" si="157"/>
        <v>1018.7936999999999</v>
      </c>
      <c r="BS81" s="35" t="s">
        <v>1442</v>
      </c>
      <c r="BT81">
        <f t="shared" si="159"/>
        <v>1015.1573</v>
      </c>
      <c r="CA81" s="35" t="s">
        <v>1441</v>
      </c>
      <c r="CB81">
        <f t="shared" si="161"/>
        <v>1016.0664</v>
      </c>
      <c r="CI81" s="35" t="s">
        <v>1074</v>
      </c>
      <c r="CJ81">
        <f t="shared" si="163"/>
        <v>1018.7936999999999</v>
      </c>
      <c r="CQ81" s="35" t="s">
        <v>1458</v>
      </c>
      <c r="CR81">
        <f t="shared" si="165"/>
        <v>1022.43</v>
      </c>
      <c r="CY81" s="35" t="s">
        <v>1074</v>
      </c>
      <c r="CZ81">
        <f t="shared" si="167"/>
        <v>1018.7936999999999</v>
      </c>
      <c r="DG81" s="35" t="s">
        <v>1074</v>
      </c>
      <c r="DH81">
        <f t="shared" si="169"/>
        <v>1018.7936999999999</v>
      </c>
      <c r="DO81" s="35" t="s">
        <v>1458</v>
      </c>
      <c r="DP81">
        <f t="shared" si="171"/>
        <v>1022.43</v>
      </c>
      <c r="DW81" s="35" t="s">
        <v>1074</v>
      </c>
      <c r="DX81">
        <f t="shared" si="173"/>
        <v>1018.7936999999999</v>
      </c>
      <c r="EE81" s="35" t="s">
        <v>1442</v>
      </c>
      <c r="EF81">
        <f t="shared" si="175"/>
        <v>1015.1573</v>
      </c>
      <c r="EM81" s="35" t="s">
        <v>1479</v>
      </c>
      <c r="EN81">
        <f t="shared" si="177"/>
        <v>1013.3392</v>
      </c>
      <c r="EU81" s="35" t="s">
        <v>1475</v>
      </c>
      <c r="EV81">
        <f t="shared" si="179"/>
        <v>1020.6118</v>
      </c>
      <c r="FC81" s="35" t="s">
        <v>1458</v>
      </c>
      <c r="FD81">
        <f t="shared" si="181"/>
        <v>1022.43</v>
      </c>
      <c r="FK81" s="35" t="s">
        <v>1074</v>
      </c>
      <c r="FL81">
        <f t="shared" si="183"/>
        <v>1018.7936999999999</v>
      </c>
      <c r="FS81" s="35" t="s">
        <v>1440</v>
      </c>
      <c r="FT81">
        <f t="shared" si="185"/>
        <v>1016.9755</v>
      </c>
      <c r="GA81" s="35" t="s">
        <v>1473</v>
      </c>
      <c r="GB81">
        <f t="shared" si="187"/>
        <v>1024.2482</v>
      </c>
      <c r="GI81" s="35" t="s">
        <v>1074</v>
      </c>
      <c r="GJ81">
        <f t="shared" si="189"/>
        <v>1018.7936999999999</v>
      </c>
      <c r="GQ81" s="35" t="s">
        <v>1491</v>
      </c>
      <c r="GR81">
        <f t="shared" si="191"/>
        <v>1012.4301</v>
      </c>
    </row>
    <row r="82" spans="1:200" x14ac:dyDescent="0.35">
      <c r="A82" t="s">
        <v>1448</v>
      </c>
      <c r="B82" s="40">
        <f t="shared" si="144"/>
        <v>1019.7028</v>
      </c>
      <c r="D82" s="40"/>
      <c r="E82" s="40"/>
      <c r="F82" s="40"/>
      <c r="G82" s="40"/>
      <c r="I82" s="35" t="s">
        <v>1441</v>
      </c>
      <c r="J82">
        <f t="shared" si="145"/>
        <v>1016.0664</v>
      </c>
      <c r="U82" s="35" t="s">
        <v>1448</v>
      </c>
      <c r="V82">
        <f t="shared" si="147"/>
        <v>1019.7028</v>
      </c>
      <c r="AE82" s="35" t="s">
        <v>1458</v>
      </c>
      <c r="AF82">
        <f t="shared" si="149"/>
        <v>1022.43</v>
      </c>
      <c r="AM82" s="35" t="s">
        <v>1074</v>
      </c>
      <c r="AN82">
        <f t="shared" si="151"/>
        <v>1018.7936999999999</v>
      </c>
      <c r="AU82" s="35" t="s">
        <v>1074</v>
      </c>
      <c r="AV82">
        <f t="shared" si="153"/>
        <v>1018.7936999999999</v>
      </c>
      <c r="BC82" s="35" t="s">
        <v>1458</v>
      </c>
      <c r="BD82">
        <f t="shared" si="155"/>
        <v>1022.43</v>
      </c>
      <c r="BK82" s="35" t="s">
        <v>1074</v>
      </c>
      <c r="BL82">
        <f t="shared" si="157"/>
        <v>1018.7936999999999</v>
      </c>
      <c r="BS82" s="35" t="s">
        <v>1442</v>
      </c>
      <c r="BT82">
        <f t="shared" si="159"/>
        <v>1015.1573</v>
      </c>
      <c r="CA82" s="35" t="s">
        <v>1442</v>
      </c>
      <c r="CB82">
        <f t="shared" si="161"/>
        <v>1015.1573</v>
      </c>
      <c r="CI82" s="35" t="s">
        <v>1074</v>
      </c>
      <c r="CJ82">
        <f t="shared" si="163"/>
        <v>1018.7936999999999</v>
      </c>
      <c r="CQ82" s="35" t="s">
        <v>1458</v>
      </c>
      <c r="CR82">
        <f t="shared" si="165"/>
        <v>1022.43</v>
      </c>
      <c r="CY82" s="35" t="s">
        <v>1074</v>
      </c>
      <c r="CZ82">
        <f t="shared" si="167"/>
        <v>1018.7936999999999</v>
      </c>
      <c r="DG82" s="35" t="s">
        <v>1448</v>
      </c>
      <c r="DH82">
        <f t="shared" si="169"/>
        <v>1019.7028</v>
      </c>
      <c r="DO82" s="35" t="s">
        <v>1458</v>
      </c>
      <c r="DP82">
        <f t="shared" si="171"/>
        <v>1022.43</v>
      </c>
      <c r="DW82" s="35" t="s">
        <v>1074</v>
      </c>
      <c r="DX82">
        <f t="shared" si="173"/>
        <v>1018.7936999999999</v>
      </c>
      <c r="EE82" s="35" t="s">
        <v>1442</v>
      </c>
      <c r="EF82">
        <f t="shared" si="175"/>
        <v>1015.1573</v>
      </c>
      <c r="EM82" s="35" t="s">
        <v>1479</v>
      </c>
      <c r="EN82">
        <f t="shared" si="177"/>
        <v>1013.3392</v>
      </c>
      <c r="EU82" s="35" t="s">
        <v>1448</v>
      </c>
      <c r="EV82">
        <f t="shared" si="179"/>
        <v>1019.7028</v>
      </c>
      <c r="FC82" s="35" t="s">
        <v>1458</v>
      </c>
      <c r="FD82">
        <f t="shared" si="181"/>
        <v>1022.43</v>
      </c>
      <c r="FK82" s="35" t="s">
        <v>1447</v>
      </c>
      <c r="FL82">
        <f t="shared" si="183"/>
        <v>1017.8846</v>
      </c>
      <c r="FS82" s="35" t="s">
        <v>1447</v>
      </c>
      <c r="FT82">
        <f t="shared" si="185"/>
        <v>1017.8846</v>
      </c>
      <c r="GA82" s="35" t="s">
        <v>1473</v>
      </c>
      <c r="GB82">
        <f t="shared" si="187"/>
        <v>1024.2482</v>
      </c>
      <c r="GI82" s="35" t="s">
        <v>1475</v>
      </c>
      <c r="GJ82">
        <f t="shared" si="189"/>
        <v>1020.6118</v>
      </c>
      <c r="GQ82" s="35" t="s">
        <v>1479</v>
      </c>
      <c r="GR82">
        <f t="shared" si="191"/>
        <v>1013.3392</v>
      </c>
    </row>
    <row r="83" spans="1:200" x14ac:dyDescent="0.35">
      <c r="A83" t="s">
        <v>1448</v>
      </c>
      <c r="B83" s="40">
        <f t="shared" si="144"/>
        <v>1019.7028</v>
      </c>
      <c r="D83" s="40"/>
      <c r="E83" s="40"/>
      <c r="F83" s="40"/>
      <c r="G83" s="40"/>
      <c r="I83" s="35" t="s">
        <v>1442</v>
      </c>
      <c r="J83">
        <f t="shared" si="145"/>
        <v>1015.1573</v>
      </c>
      <c r="U83" s="35" t="s">
        <v>1074</v>
      </c>
      <c r="V83">
        <f t="shared" si="147"/>
        <v>1018.7936999999999</v>
      </c>
      <c r="AE83" s="35" t="s">
        <v>1458</v>
      </c>
      <c r="AF83">
        <f t="shared" si="149"/>
        <v>1022.43</v>
      </c>
      <c r="AM83" s="35" t="s">
        <v>1074</v>
      </c>
      <c r="AN83">
        <f t="shared" si="151"/>
        <v>1018.7936999999999</v>
      </c>
      <c r="AU83" s="35" t="s">
        <v>1074</v>
      </c>
      <c r="AV83">
        <f t="shared" si="153"/>
        <v>1018.7936999999999</v>
      </c>
      <c r="BC83" s="35" t="s">
        <v>1458</v>
      </c>
      <c r="BD83">
        <f t="shared" si="155"/>
        <v>1022.43</v>
      </c>
      <c r="BK83" s="35" t="s">
        <v>1074</v>
      </c>
      <c r="BL83">
        <f t="shared" si="157"/>
        <v>1018.7936999999999</v>
      </c>
      <c r="BS83" s="35" t="s">
        <v>1442</v>
      </c>
      <c r="BT83">
        <f t="shared" si="159"/>
        <v>1015.1573</v>
      </c>
      <c r="CA83" s="35" t="s">
        <v>1442</v>
      </c>
      <c r="CB83">
        <f t="shared" si="161"/>
        <v>1015.1573</v>
      </c>
      <c r="CI83" s="35" t="s">
        <v>1074</v>
      </c>
      <c r="CJ83">
        <f t="shared" si="163"/>
        <v>1018.7936999999999</v>
      </c>
      <c r="CQ83" s="35" t="s">
        <v>1458</v>
      </c>
      <c r="CR83">
        <f t="shared" si="165"/>
        <v>1022.43</v>
      </c>
      <c r="CY83" s="35" t="s">
        <v>1074</v>
      </c>
      <c r="CZ83">
        <f t="shared" si="167"/>
        <v>1018.7936999999999</v>
      </c>
      <c r="DG83" s="35" t="s">
        <v>1475</v>
      </c>
      <c r="DH83">
        <f t="shared" si="169"/>
        <v>1020.6118</v>
      </c>
      <c r="DO83" s="35" t="s">
        <v>1458</v>
      </c>
      <c r="DP83">
        <f t="shared" si="171"/>
        <v>1022.43</v>
      </c>
      <c r="DW83" s="35" t="s">
        <v>1074</v>
      </c>
      <c r="DX83">
        <f t="shared" si="173"/>
        <v>1018.7936999999999</v>
      </c>
      <c r="EE83" s="35" t="s">
        <v>1442</v>
      </c>
      <c r="EF83">
        <f t="shared" si="175"/>
        <v>1015.1573</v>
      </c>
      <c r="EM83" s="35" t="s">
        <v>1479</v>
      </c>
      <c r="EN83">
        <f t="shared" si="177"/>
        <v>1013.3392</v>
      </c>
      <c r="EU83" s="35" t="s">
        <v>1074</v>
      </c>
      <c r="EV83">
        <f t="shared" si="179"/>
        <v>1018.7936999999999</v>
      </c>
      <c r="FC83" s="35" t="s">
        <v>1458</v>
      </c>
      <c r="FD83">
        <f t="shared" si="181"/>
        <v>1022.43</v>
      </c>
      <c r="FK83" s="35" t="s">
        <v>1440</v>
      </c>
      <c r="FL83">
        <f t="shared" si="183"/>
        <v>1016.9755</v>
      </c>
      <c r="FS83" s="35" t="s">
        <v>1440</v>
      </c>
      <c r="FT83">
        <f t="shared" si="185"/>
        <v>1016.9755</v>
      </c>
      <c r="GA83" s="35" t="s">
        <v>1473</v>
      </c>
      <c r="GB83">
        <f t="shared" si="187"/>
        <v>1024.2482</v>
      </c>
      <c r="GI83" s="35" t="s">
        <v>1475</v>
      </c>
      <c r="GJ83">
        <f t="shared" si="189"/>
        <v>1020.6118</v>
      </c>
      <c r="GQ83" s="35" t="s">
        <v>1479</v>
      </c>
      <c r="GR83">
        <f t="shared" si="191"/>
        <v>1013.3392</v>
      </c>
    </row>
    <row r="84" spans="1:200" x14ac:dyDescent="0.35">
      <c r="A84" t="s">
        <v>1448</v>
      </c>
      <c r="B84" s="40">
        <f t="shared" si="144"/>
        <v>1019.7028</v>
      </c>
      <c r="D84" s="40"/>
      <c r="E84" s="40"/>
      <c r="F84" s="40"/>
      <c r="G84" s="40"/>
      <c r="I84" s="35" t="s">
        <v>1442</v>
      </c>
      <c r="J84">
        <f t="shared" si="145"/>
        <v>1015.1573</v>
      </c>
      <c r="U84" s="35" t="s">
        <v>1448</v>
      </c>
      <c r="V84">
        <f t="shared" si="147"/>
        <v>1019.7028</v>
      </c>
      <c r="AE84" s="35" t="s">
        <v>1458</v>
      </c>
      <c r="AF84">
        <f t="shared" si="149"/>
        <v>1022.43</v>
      </c>
      <c r="AM84" s="35" t="s">
        <v>1074</v>
      </c>
      <c r="AN84">
        <f t="shared" si="151"/>
        <v>1018.7936999999999</v>
      </c>
      <c r="AU84" s="35" t="s">
        <v>1074</v>
      </c>
      <c r="AV84">
        <f t="shared" si="153"/>
        <v>1018.7936999999999</v>
      </c>
      <c r="BC84" s="35" t="s">
        <v>1458</v>
      </c>
      <c r="BD84">
        <f t="shared" si="155"/>
        <v>1022.43</v>
      </c>
      <c r="BK84" s="35" t="s">
        <v>1074</v>
      </c>
      <c r="BL84">
        <f t="shared" si="157"/>
        <v>1018.7936999999999</v>
      </c>
      <c r="BS84" s="35" t="s">
        <v>1442</v>
      </c>
      <c r="BT84">
        <f t="shared" si="159"/>
        <v>1015.1573</v>
      </c>
      <c r="CA84" s="35" t="s">
        <v>1442</v>
      </c>
      <c r="CB84">
        <f t="shared" si="161"/>
        <v>1015.1573</v>
      </c>
      <c r="CI84" s="35" t="s">
        <v>1074</v>
      </c>
      <c r="CJ84">
        <f t="shared" si="163"/>
        <v>1018.7936999999999</v>
      </c>
      <c r="CQ84" s="35" t="s">
        <v>1459</v>
      </c>
      <c r="CR84">
        <f t="shared" si="165"/>
        <v>1021.5209</v>
      </c>
      <c r="CY84" s="35" t="s">
        <v>1475</v>
      </c>
      <c r="CZ84">
        <f t="shared" si="167"/>
        <v>1020.6118</v>
      </c>
      <c r="DG84" s="35" t="s">
        <v>1074</v>
      </c>
      <c r="DH84">
        <f t="shared" si="169"/>
        <v>1018.7936999999999</v>
      </c>
      <c r="DO84" s="35" t="s">
        <v>1458</v>
      </c>
      <c r="DP84">
        <f t="shared" si="171"/>
        <v>1022.43</v>
      </c>
      <c r="DW84" s="35" t="s">
        <v>1447</v>
      </c>
      <c r="DX84">
        <f t="shared" si="173"/>
        <v>1017.8846</v>
      </c>
      <c r="EE84" s="35" t="s">
        <v>1442</v>
      </c>
      <c r="EF84">
        <f t="shared" si="175"/>
        <v>1015.1573</v>
      </c>
      <c r="EM84" s="35" t="s">
        <v>1479</v>
      </c>
      <c r="EN84">
        <f t="shared" si="177"/>
        <v>1013.3392</v>
      </c>
      <c r="EU84" s="35" t="s">
        <v>1448</v>
      </c>
      <c r="EV84">
        <f t="shared" si="179"/>
        <v>1019.7028</v>
      </c>
      <c r="FC84" s="35" t="s">
        <v>1458</v>
      </c>
      <c r="FD84">
        <f t="shared" si="181"/>
        <v>1022.43</v>
      </c>
      <c r="FK84" s="35" t="s">
        <v>1447</v>
      </c>
      <c r="FL84">
        <f t="shared" si="183"/>
        <v>1017.8846</v>
      </c>
      <c r="FS84" s="35" t="s">
        <v>1440</v>
      </c>
      <c r="FT84">
        <f t="shared" si="185"/>
        <v>1016.9755</v>
      </c>
      <c r="GA84" s="35" t="s">
        <v>1500</v>
      </c>
      <c r="GB84">
        <f t="shared" si="187"/>
        <v>1025.1572000000001</v>
      </c>
      <c r="GI84" s="35" t="s">
        <v>1448</v>
      </c>
      <c r="GJ84">
        <f t="shared" si="189"/>
        <v>1019.7028</v>
      </c>
      <c r="GQ84" s="35" t="s">
        <v>1479</v>
      </c>
      <c r="GR84">
        <f t="shared" si="191"/>
        <v>1013.3392</v>
      </c>
    </row>
    <row r="85" spans="1:200" x14ac:dyDescent="0.35">
      <c r="A85" t="s">
        <v>1448</v>
      </c>
      <c r="B85" s="40">
        <f t="shared" si="144"/>
        <v>1019.7028</v>
      </c>
      <c r="D85" s="40"/>
      <c r="E85" s="40"/>
      <c r="F85" s="40"/>
      <c r="G85" s="40"/>
      <c r="I85" s="35" t="s">
        <v>1442</v>
      </c>
      <c r="J85">
        <f t="shared" si="145"/>
        <v>1015.1573</v>
      </c>
      <c r="U85" s="35" t="s">
        <v>1448</v>
      </c>
      <c r="V85">
        <f t="shared" si="147"/>
        <v>1019.7028</v>
      </c>
      <c r="AE85" s="35" t="s">
        <v>1459</v>
      </c>
      <c r="AF85">
        <f t="shared" si="149"/>
        <v>1021.5209</v>
      </c>
      <c r="AM85" s="35" t="s">
        <v>1074</v>
      </c>
      <c r="AN85">
        <f t="shared" si="151"/>
        <v>1018.7936999999999</v>
      </c>
      <c r="AU85" s="35" t="s">
        <v>1074</v>
      </c>
      <c r="AV85">
        <f t="shared" si="153"/>
        <v>1018.7936999999999</v>
      </c>
      <c r="BC85" s="35" t="s">
        <v>1458</v>
      </c>
      <c r="BD85">
        <f t="shared" si="155"/>
        <v>1022.43</v>
      </c>
      <c r="BK85" s="35" t="s">
        <v>1074</v>
      </c>
      <c r="BL85">
        <f t="shared" si="157"/>
        <v>1018.7936999999999</v>
      </c>
      <c r="BS85" s="35" t="s">
        <v>1442</v>
      </c>
      <c r="BT85">
        <f t="shared" si="159"/>
        <v>1015.1573</v>
      </c>
      <c r="CA85" s="35" t="s">
        <v>1442</v>
      </c>
      <c r="CB85">
        <f t="shared" si="161"/>
        <v>1015.1573</v>
      </c>
      <c r="CI85" s="35" t="s">
        <v>1074</v>
      </c>
      <c r="CJ85">
        <f t="shared" si="163"/>
        <v>1018.7936999999999</v>
      </c>
      <c r="CQ85" s="35" t="s">
        <v>1459</v>
      </c>
      <c r="CR85">
        <f t="shared" si="165"/>
        <v>1021.5209</v>
      </c>
      <c r="CY85" s="35" t="s">
        <v>1448</v>
      </c>
      <c r="CZ85">
        <f t="shared" si="167"/>
        <v>1019.7028</v>
      </c>
      <c r="DG85" s="35" t="s">
        <v>1074</v>
      </c>
      <c r="DH85">
        <f t="shared" si="169"/>
        <v>1018.7936999999999</v>
      </c>
      <c r="DO85" s="35" t="s">
        <v>1472</v>
      </c>
      <c r="DP85">
        <f t="shared" si="171"/>
        <v>1023.3391</v>
      </c>
      <c r="DW85" s="35" t="s">
        <v>1074</v>
      </c>
      <c r="DX85">
        <f t="shared" si="173"/>
        <v>1018.7936999999999</v>
      </c>
      <c r="EE85" s="35" t="s">
        <v>1442</v>
      </c>
      <c r="EF85">
        <f t="shared" si="175"/>
        <v>1015.1573</v>
      </c>
      <c r="EM85" s="35" t="s">
        <v>1479</v>
      </c>
      <c r="EN85">
        <f t="shared" si="177"/>
        <v>1013.3392</v>
      </c>
      <c r="EU85" s="35" t="s">
        <v>1074</v>
      </c>
      <c r="EV85">
        <f t="shared" si="179"/>
        <v>1018.7936999999999</v>
      </c>
      <c r="FC85" s="35" t="s">
        <v>1458</v>
      </c>
      <c r="FD85">
        <f t="shared" si="181"/>
        <v>1022.43</v>
      </c>
      <c r="FK85" s="35" t="s">
        <v>1447</v>
      </c>
      <c r="FL85">
        <f t="shared" si="183"/>
        <v>1017.8846</v>
      </c>
      <c r="FS85" s="35" t="s">
        <v>1447</v>
      </c>
      <c r="FT85">
        <f t="shared" si="185"/>
        <v>1017.8846</v>
      </c>
      <c r="GA85" s="35" t="s">
        <v>1501</v>
      </c>
      <c r="GB85">
        <f t="shared" si="187"/>
        <v>1026.0663999999999</v>
      </c>
      <c r="GI85" s="35" t="s">
        <v>1074</v>
      </c>
      <c r="GJ85">
        <f t="shared" si="189"/>
        <v>1018.7936999999999</v>
      </c>
      <c r="GQ85" s="35" t="s">
        <v>1479</v>
      </c>
      <c r="GR85">
        <f t="shared" si="191"/>
        <v>1013.3392</v>
      </c>
    </row>
    <row r="86" spans="1:200" x14ac:dyDescent="0.35">
      <c r="A86" t="s">
        <v>1448</v>
      </c>
      <c r="B86" s="40">
        <f t="shared" si="144"/>
        <v>1019.7028</v>
      </c>
      <c r="D86" s="40"/>
      <c r="E86" s="40"/>
      <c r="F86" s="40"/>
      <c r="G86" s="40"/>
      <c r="I86" s="35" t="s">
        <v>1442</v>
      </c>
      <c r="J86">
        <f t="shared" si="145"/>
        <v>1015.1573</v>
      </c>
      <c r="U86" s="35" t="s">
        <v>1448</v>
      </c>
      <c r="V86">
        <f t="shared" si="147"/>
        <v>1019.7028</v>
      </c>
      <c r="AE86" s="35" t="s">
        <v>1458</v>
      </c>
      <c r="AF86">
        <f t="shared" si="149"/>
        <v>1022.43</v>
      </c>
      <c r="AM86" s="35" t="s">
        <v>1074</v>
      </c>
      <c r="AN86">
        <f t="shared" si="151"/>
        <v>1018.7936999999999</v>
      </c>
      <c r="AU86" s="35" t="s">
        <v>1074</v>
      </c>
      <c r="AV86">
        <f t="shared" si="153"/>
        <v>1018.7936999999999</v>
      </c>
      <c r="BC86" s="35" t="s">
        <v>1458</v>
      </c>
      <c r="BD86">
        <f t="shared" si="155"/>
        <v>1022.43</v>
      </c>
      <c r="BK86" s="35" t="s">
        <v>1074</v>
      </c>
      <c r="BL86">
        <f t="shared" si="157"/>
        <v>1018.7936999999999</v>
      </c>
      <c r="BS86" s="35" t="s">
        <v>1442</v>
      </c>
      <c r="BT86">
        <f t="shared" si="159"/>
        <v>1015.1573</v>
      </c>
      <c r="CA86" s="35" t="s">
        <v>1442</v>
      </c>
      <c r="CB86">
        <f t="shared" si="161"/>
        <v>1015.1573</v>
      </c>
      <c r="CI86" s="35" t="s">
        <v>1074</v>
      </c>
      <c r="CJ86">
        <f t="shared" si="163"/>
        <v>1018.7936999999999</v>
      </c>
      <c r="CQ86" s="35" t="s">
        <v>1459</v>
      </c>
      <c r="CR86">
        <f t="shared" si="165"/>
        <v>1021.5209</v>
      </c>
      <c r="CY86" s="35" t="s">
        <v>1475</v>
      </c>
      <c r="CZ86">
        <f t="shared" si="167"/>
        <v>1020.6118</v>
      </c>
      <c r="DG86" s="35" t="s">
        <v>1448</v>
      </c>
      <c r="DH86">
        <f t="shared" si="169"/>
        <v>1019.7028</v>
      </c>
      <c r="DO86" s="35" t="s">
        <v>1458</v>
      </c>
      <c r="DP86">
        <f t="shared" si="171"/>
        <v>1022.43</v>
      </c>
      <c r="DW86" s="35" t="s">
        <v>1447</v>
      </c>
      <c r="DX86">
        <f t="shared" si="173"/>
        <v>1017.8846</v>
      </c>
      <c r="EE86" s="35" t="s">
        <v>1442</v>
      </c>
      <c r="EF86">
        <f t="shared" si="175"/>
        <v>1015.1573</v>
      </c>
      <c r="EM86" s="35" t="s">
        <v>1491</v>
      </c>
      <c r="EN86">
        <f t="shared" si="177"/>
        <v>1012.4301</v>
      </c>
      <c r="EU86" s="35" t="s">
        <v>1074</v>
      </c>
      <c r="EV86">
        <f t="shared" si="179"/>
        <v>1018.7936999999999</v>
      </c>
      <c r="FC86" s="35" t="s">
        <v>1458</v>
      </c>
      <c r="FD86">
        <f t="shared" si="181"/>
        <v>1022.43</v>
      </c>
      <c r="FK86" s="35" t="s">
        <v>1447</v>
      </c>
      <c r="FL86">
        <f t="shared" si="183"/>
        <v>1017.8846</v>
      </c>
      <c r="FS86" s="35" t="s">
        <v>1074</v>
      </c>
      <c r="FT86">
        <f t="shared" si="185"/>
        <v>1018.7936999999999</v>
      </c>
      <c r="GA86" s="35" t="s">
        <v>1500</v>
      </c>
      <c r="GB86">
        <f t="shared" si="187"/>
        <v>1025.1572000000001</v>
      </c>
      <c r="GI86" s="35" t="s">
        <v>1074</v>
      </c>
      <c r="GJ86">
        <f t="shared" si="189"/>
        <v>1018.7936999999999</v>
      </c>
      <c r="GQ86" s="35" t="s">
        <v>1479</v>
      </c>
      <c r="GR86">
        <f t="shared" si="191"/>
        <v>1013.3392</v>
      </c>
    </row>
    <row r="87" spans="1:200" x14ac:dyDescent="0.35">
      <c r="A87" t="s">
        <v>1448</v>
      </c>
      <c r="B87" s="40">
        <f t="shared" si="144"/>
        <v>1019.7028</v>
      </c>
      <c r="D87" s="40"/>
      <c r="E87" s="40"/>
      <c r="F87" s="40"/>
      <c r="G87" s="40"/>
      <c r="I87" s="35" t="s">
        <v>1442</v>
      </c>
      <c r="J87">
        <f t="shared" si="145"/>
        <v>1015.1573</v>
      </c>
      <c r="U87" s="35" t="s">
        <v>1448</v>
      </c>
      <c r="V87">
        <f t="shared" si="147"/>
        <v>1019.7028</v>
      </c>
      <c r="AE87" s="35" t="s">
        <v>1458</v>
      </c>
      <c r="AF87">
        <f t="shared" si="149"/>
        <v>1022.43</v>
      </c>
      <c r="AM87" s="35" t="s">
        <v>1074</v>
      </c>
      <c r="AN87">
        <f t="shared" si="151"/>
        <v>1018.7936999999999</v>
      </c>
      <c r="AU87" s="35" t="s">
        <v>1074</v>
      </c>
      <c r="AV87">
        <f t="shared" si="153"/>
        <v>1018.7936999999999</v>
      </c>
      <c r="BC87" s="35" t="s">
        <v>1458</v>
      </c>
      <c r="BD87">
        <f t="shared" si="155"/>
        <v>1022.43</v>
      </c>
      <c r="BK87" s="35" t="s">
        <v>1448</v>
      </c>
      <c r="BL87">
        <f t="shared" si="157"/>
        <v>1019.7028</v>
      </c>
      <c r="BS87" s="35" t="s">
        <v>1442</v>
      </c>
      <c r="BT87">
        <f t="shared" si="159"/>
        <v>1015.1573</v>
      </c>
      <c r="CA87" s="35" t="s">
        <v>1442</v>
      </c>
      <c r="CB87">
        <f t="shared" si="161"/>
        <v>1015.1573</v>
      </c>
      <c r="CI87" s="35" t="s">
        <v>1074</v>
      </c>
      <c r="CJ87">
        <f t="shared" si="163"/>
        <v>1018.7936999999999</v>
      </c>
      <c r="CQ87" s="35" t="s">
        <v>1458</v>
      </c>
      <c r="CR87">
        <f t="shared" si="165"/>
        <v>1022.43</v>
      </c>
      <c r="CY87" s="35" t="s">
        <v>1074</v>
      </c>
      <c r="CZ87">
        <f t="shared" si="167"/>
        <v>1018.7936999999999</v>
      </c>
      <c r="DG87" s="35" t="s">
        <v>1475</v>
      </c>
      <c r="DH87">
        <f t="shared" si="169"/>
        <v>1020.6118</v>
      </c>
      <c r="DO87" s="35" t="s">
        <v>1472</v>
      </c>
      <c r="DP87">
        <f t="shared" si="171"/>
        <v>1023.3391</v>
      </c>
      <c r="DW87" s="35" t="s">
        <v>1447</v>
      </c>
      <c r="DX87">
        <f t="shared" si="173"/>
        <v>1017.8846</v>
      </c>
      <c r="EE87" s="35" t="s">
        <v>1442</v>
      </c>
      <c r="EF87">
        <f t="shared" si="175"/>
        <v>1015.1573</v>
      </c>
      <c r="EM87" s="35" t="s">
        <v>1479</v>
      </c>
      <c r="EN87">
        <f t="shared" si="177"/>
        <v>1013.3392</v>
      </c>
      <c r="EU87" s="35" t="s">
        <v>1074</v>
      </c>
      <c r="EV87">
        <f t="shared" si="179"/>
        <v>1018.7936999999999</v>
      </c>
      <c r="FC87" s="35" t="s">
        <v>1458</v>
      </c>
      <c r="FD87">
        <f t="shared" si="181"/>
        <v>1022.43</v>
      </c>
      <c r="FK87" s="35" t="s">
        <v>1447</v>
      </c>
      <c r="FL87">
        <f t="shared" si="183"/>
        <v>1017.8846</v>
      </c>
      <c r="FS87" s="35" t="s">
        <v>1447</v>
      </c>
      <c r="FT87">
        <f t="shared" si="185"/>
        <v>1017.8846</v>
      </c>
      <c r="GA87" s="35" t="s">
        <v>1500</v>
      </c>
      <c r="GB87">
        <f t="shared" si="187"/>
        <v>1025.1572000000001</v>
      </c>
      <c r="GI87" s="35" t="s">
        <v>1475</v>
      </c>
      <c r="GJ87">
        <f t="shared" si="189"/>
        <v>1020.6118</v>
      </c>
      <c r="GQ87" s="35" t="s">
        <v>1479</v>
      </c>
      <c r="GR87">
        <f t="shared" si="191"/>
        <v>1013.3392</v>
      </c>
    </row>
    <row r="88" spans="1:200" x14ac:dyDescent="0.35">
      <c r="A88" t="s">
        <v>1448</v>
      </c>
      <c r="B88" s="40">
        <f t="shared" si="144"/>
        <v>1019.7028</v>
      </c>
      <c r="D88" s="40"/>
      <c r="E88" s="40"/>
      <c r="F88" s="40"/>
      <c r="G88" s="40"/>
      <c r="I88" s="35" t="s">
        <v>1441</v>
      </c>
      <c r="J88">
        <f t="shared" si="145"/>
        <v>1016.0664</v>
      </c>
      <c r="U88" s="35" t="s">
        <v>1074</v>
      </c>
      <c r="V88">
        <f t="shared" si="147"/>
        <v>1018.7936999999999</v>
      </c>
      <c r="AE88" s="35" t="s">
        <v>1458</v>
      </c>
      <c r="AF88">
        <f t="shared" si="149"/>
        <v>1022.43</v>
      </c>
      <c r="AM88" s="35" t="s">
        <v>1074</v>
      </c>
      <c r="AN88">
        <f t="shared" si="151"/>
        <v>1018.7936999999999</v>
      </c>
      <c r="AU88" s="35" t="s">
        <v>1074</v>
      </c>
      <c r="AV88">
        <f t="shared" si="153"/>
        <v>1018.7936999999999</v>
      </c>
      <c r="BC88" s="35" t="s">
        <v>1458</v>
      </c>
      <c r="BD88">
        <f t="shared" si="155"/>
        <v>1022.43</v>
      </c>
      <c r="BK88" s="35" t="s">
        <v>1475</v>
      </c>
      <c r="BL88">
        <f t="shared" si="157"/>
        <v>1020.6118</v>
      </c>
      <c r="BS88" s="35" t="s">
        <v>1442</v>
      </c>
      <c r="BT88">
        <f t="shared" si="159"/>
        <v>1015.1573</v>
      </c>
      <c r="CA88" s="35" t="s">
        <v>1442</v>
      </c>
      <c r="CB88">
        <f t="shared" si="161"/>
        <v>1015.1573</v>
      </c>
      <c r="CI88" s="35" t="s">
        <v>1074</v>
      </c>
      <c r="CJ88">
        <f t="shared" si="163"/>
        <v>1018.7936999999999</v>
      </c>
      <c r="CQ88" s="35" t="s">
        <v>1472</v>
      </c>
      <c r="CR88">
        <f t="shared" si="165"/>
        <v>1023.3391</v>
      </c>
      <c r="CY88" s="35" t="s">
        <v>1074</v>
      </c>
      <c r="CZ88">
        <f t="shared" si="167"/>
        <v>1018.7936999999999</v>
      </c>
      <c r="DG88" s="35" t="s">
        <v>1448</v>
      </c>
      <c r="DH88">
        <f t="shared" si="169"/>
        <v>1019.7028</v>
      </c>
      <c r="DO88" s="35" t="s">
        <v>1473</v>
      </c>
      <c r="DP88">
        <f t="shared" si="171"/>
        <v>1024.2482</v>
      </c>
      <c r="DW88" s="35" t="s">
        <v>1447</v>
      </c>
      <c r="DX88">
        <f t="shared" si="173"/>
        <v>1017.8846</v>
      </c>
      <c r="EE88" s="35" t="s">
        <v>1442</v>
      </c>
      <c r="EF88">
        <f t="shared" si="175"/>
        <v>1015.1573</v>
      </c>
      <c r="EM88" s="35" t="s">
        <v>1479</v>
      </c>
      <c r="EN88">
        <f t="shared" si="177"/>
        <v>1013.3392</v>
      </c>
      <c r="EU88" s="35" t="s">
        <v>1074</v>
      </c>
      <c r="EV88">
        <f t="shared" si="179"/>
        <v>1018.7936999999999</v>
      </c>
      <c r="FC88" s="35" t="s">
        <v>1458</v>
      </c>
      <c r="FD88">
        <f t="shared" si="181"/>
        <v>1022.43</v>
      </c>
      <c r="FK88" s="35" t="s">
        <v>1074</v>
      </c>
      <c r="FL88">
        <f t="shared" si="183"/>
        <v>1018.7936999999999</v>
      </c>
      <c r="FS88" s="35" t="s">
        <v>1074</v>
      </c>
      <c r="FT88">
        <f t="shared" si="185"/>
        <v>1018.7936999999999</v>
      </c>
      <c r="GA88" s="35" t="s">
        <v>1500</v>
      </c>
      <c r="GB88">
        <f t="shared" si="187"/>
        <v>1025.1572000000001</v>
      </c>
      <c r="GI88" s="35" t="s">
        <v>1448</v>
      </c>
      <c r="GJ88">
        <f t="shared" si="189"/>
        <v>1019.7028</v>
      </c>
      <c r="GQ88" s="35" t="s">
        <v>1479</v>
      </c>
      <c r="GR88">
        <f t="shared" si="191"/>
        <v>1013.3392</v>
      </c>
    </row>
    <row r="89" spans="1:200" x14ac:dyDescent="0.35">
      <c r="A89" t="s">
        <v>1448</v>
      </c>
      <c r="B89" s="40">
        <f t="shared" si="144"/>
        <v>1019.7028</v>
      </c>
      <c r="D89" s="40"/>
      <c r="E89" s="40"/>
      <c r="F89" s="40"/>
      <c r="G89" s="40"/>
      <c r="I89" s="35" t="s">
        <v>1441</v>
      </c>
      <c r="J89">
        <f t="shared" si="145"/>
        <v>1016.0664</v>
      </c>
      <c r="U89" s="35" t="s">
        <v>1074</v>
      </c>
      <c r="V89">
        <f t="shared" si="147"/>
        <v>1018.7936999999999</v>
      </c>
      <c r="AE89" s="35" t="s">
        <v>1458</v>
      </c>
      <c r="AF89">
        <f t="shared" si="149"/>
        <v>1022.43</v>
      </c>
      <c r="AM89" s="35" t="s">
        <v>1074</v>
      </c>
      <c r="AN89">
        <f t="shared" si="151"/>
        <v>1018.7936999999999</v>
      </c>
      <c r="AU89" s="35" t="s">
        <v>1074</v>
      </c>
      <c r="AV89">
        <f t="shared" si="153"/>
        <v>1018.7936999999999</v>
      </c>
      <c r="BC89" s="35" t="s">
        <v>1458</v>
      </c>
      <c r="BD89">
        <f t="shared" si="155"/>
        <v>1022.43</v>
      </c>
      <c r="BK89" s="35" t="s">
        <v>1475</v>
      </c>
      <c r="BL89">
        <f t="shared" si="157"/>
        <v>1020.6118</v>
      </c>
      <c r="BS89" s="35" t="s">
        <v>1442</v>
      </c>
      <c r="BT89">
        <f t="shared" si="159"/>
        <v>1015.1573</v>
      </c>
      <c r="CA89" s="35" t="s">
        <v>1442</v>
      </c>
      <c r="CB89">
        <f t="shared" si="161"/>
        <v>1015.1573</v>
      </c>
      <c r="CI89" s="35" t="s">
        <v>1074</v>
      </c>
      <c r="CJ89">
        <f t="shared" si="163"/>
        <v>1018.7936999999999</v>
      </c>
      <c r="CQ89" s="35" t="s">
        <v>1473</v>
      </c>
      <c r="CR89">
        <f t="shared" si="165"/>
        <v>1024.2482</v>
      </c>
      <c r="CY89" s="35" t="s">
        <v>1074</v>
      </c>
      <c r="CZ89">
        <f t="shared" si="167"/>
        <v>1018.7936999999999</v>
      </c>
      <c r="DG89" s="35" t="s">
        <v>1448</v>
      </c>
      <c r="DH89">
        <f t="shared" si="169"/>
        <v>1019.7028</v>
      </c>
      <c r="DO89" s="35" t="s">
        <v>1473</v>
      </c>
      <c r="DP89">
        <f t="shared" si="171"/>
        <v>1024.2482</v>
      </c>
      <c r="DW89" s="35" t="s">
        <v>1447</v>
      </c>
      <c r="DX89">
        <f t="shared" si="173"/>
        <v>1017.8846</v>
      </c>
      <c r="EE89" s="35" t="s">
        <v>1442</v>
      </c>
      <c r="EF89">
        <f t="shared" si="175"/>
        <v>1015.1573</v>
      </c>
      <c r="EM89" s="35" t="s">
        <v>1479</v>
      </c>
      <c r="EN89">
        <f t="shared" si="177"/>
        <v>1013.3392</v>
      </c>
      <c r="EU89" s="35" t="s">
        <v>1448</v>
      </c>
      <c r="EV89">
        <f t="shared" si="179"/>
        <v>1019.7028</v>
      </c>
      <c r="FC89" s="35" t="s">
        <v>1458</v>
      </c>
      <c r="FD89">
        <f t="shared" si="181"/>
        <v>1022.43</v>
      </c>
      <c r="FK89" s="35" t="s">
        <v>1440</v>
      </c>
      <c r="FL89">
        <f t="shared" si="183"/>
        <v>1016.9755</v>
      </c>
      <c r="FS89" s="35" t="s">
        <v>1440</v>
      </c>
      <c r="FT89">
        <f t="shared" si="185"/>
        <v>1016.9755</v>
      </c>
      <c r="GA89" s="35" t="s">
        <v>1501</v>
      </c>
      <c r="GB89">
        <f t="shared" si="187"/>
        <v>1026.0663999999999</v>
      </c>
      <c r="GI89" s="35" t="s">
        <v>1074</v>
      </c>
      <c r="GJ89">
        <f t="shared" si="189"/>
        <v>1018.7936999999999</v>
      </c>
      <c r="GQ89" s="35" t="s">
        <v>1479</v>
      </c>
      <c r="GR89">
        <f t="shared" si="191"/>
        <v>1013.3392</v>
      </c>
    </row>
    <row r="90" spans="1:200" x14ac:dyDescent="0.35">
      <c r="A90" t="s">
        <v>1448</v>
      </c>
      <c r="B90" s="40">
        <f t="shared" si="144"/>
        <v>1019.7028</v>
      </c>
      <c r="D90" s="40"/>
      <c r="E90" s="40"/>
      <c r="F90" s="40"/>
      <c r="G90" s="40"/>
      <c r="I90" s="35" t="s">
        <v>1441</v>
      </c>
      <c r="J90">
        <f t="shared" si="145"/>
        <v>1016.0664</v>
      </c>
      <c r="U90" s="35" t="s">
        <v>1074</v>
      </c>
      <c r="V90">
        <f t="shared" si="147"/>
        <v>1018.7936999999999</v>
      </c>
      <c r="AE90" s="35" t="s">
        <v>1458</v>
      </c>
      <c r="AF90">
        <f t="shared" si="149"/>
        <v>1022.43</v>
      </c>
      <c r="AM90" s="35" t="s">
        <v>1074</v>
      </c>
      <c r="AN90">
        <f t="shared" si="151"/>
        <v>1018.7936999999999</v>
      </c>
      <c r="AU90" s="35" t="s">
        <v>1074</v>
      </c>
      <c r="AV90">
        <f t="shared" si="153"/>
        <v>1018.7936999999999</v>
      </c>
      <c r="BC90" s="35" t="s">
        <v>1459</v>
      </c>
      <c r="BD90">
        <f t="shared" si="155"/>
        <v>1021.5209</v>
      </c>
      <c r="BK90" s="35" t="s">
        <v>1448</v>
      </c>
      <c r="BL90">
        <f t="shared" si="157"/>
        <v>1019.7028</v>
      </c>
      <c r="BS90" s="35" t="s">
        <v>1442</v>
      </c>
      <c r="BT90">
        <f t="shared" si="159"/>
        <v>1015.1573</v>
      </c>
      <c r="CA90" s="35" t="s">
        <v>1478</v>
      </c>
      <c r="CB90">
        <f t="shared" si="161"/>
        <v>1014.2482</v>
      </c>
      <c r="CI90" s="35" t="s">
        <v>1074</v>
      </c>
      <c r="CJ90">
        <f t="shared" si="163"/>
        <v>1018.7936999999999</v>
      </c>
      <c r="CQ90" s="35" t="s">
        <v>1473</v>
      </c>
      <c r="CR90">
        <f t="shared" si="165"/>
        <v>1024.2482</v>
      </c>
      <c r="CY90" s="35" t="s">
        <v>1074</v>
      </c>
      <c r="CZ90">
        <f t="shared" si="167"/>
        <v>1018.7936999999999</v>
      </c>
      <c r="DG90" s="35" t="s">
        <v>1074</v>
      </c>
      <c r="DH90">
        <f t="shared" si="169"/>
        <v>1018.7936999999999</v>
      </c>
      <c r="DO90" s="35" t="s">
        <v>1473</v>
      </c>
      <c r="DP90">
        <f t="shared" si="171"/>
        <v>1024.2482</v>
      </c>
      <c r="DW90" s="35" t="s">
        <v>1447</v>
      </c>
      <c r="DX90">
        <f t="shared" si="173"/>
        <v>1017.8846</v>
      </c>
      <c r="EE90" s="35" t="s">
        <v>1442</v>
      </c>
      <c r="EF90">
        <f t="shared" si="175"/>
        <v>1015.1573</v>
      </c>
      <c r="EM90" s="35" t="s">
        <v>1478</v>
      </c>
      <c r="EN90">
        <f t="shared" si="177"/>
        <v>1014.2482</v>
      </c>
      <c r="EU90" s="35" t="s">
        <v>1074</v>
      </c>
      <c r="EV90">
        <f t="shared" si="179"/>
        <v>1018.7936999999999</v>
      </c>
      <c r="FC90" s="35" t="s">
        <v>1458</v>
      </c>
      <c r="FD90">
        <f t="shared" si="181"/>
        <v>1022.43</v>
      </c>
      <c r="FK90" s="35" t="s">
        <v>1440</v>
      </c>
      <c r="FL90">
        <f t="shared" si="183"/>
        <v>1016.9755</v>
      </c>
      <c r="FS90" s="35" t="s">
        <v>1440</v>
      </c>
      <c r="FT90">
        <f t="shared" si="185"/>
        <v>1016.9755</v>
      </c>
      <c r="GA90" s="35" t="s">
        <v>1501</v>
      </c>
      <c r="GB90">
        <f t="shared" si="187"/>
        <v>1026.0663999999999</v>
      </c>
      <c r="GI90" s="35" t="s">
        <v>1074</v>
      </c>
      <c r="GJ90">
        <f t="shared" si="189"/>
        <v>1018.7936999999999</v>
      </c>
      <c r="GQ90" s="35" t="s">
        <v>1479</v>
      </c>
      <c r="GR90">
        <f t="shared" si="191"/>
        <v>1013.3392</v>
      </c>
    </row>
    <row r="91" spans="1:200" x14ac:dyDescent="0.35">
      <c r="A91" t="s">
        <v>1448</v>
      </c>
      <c r="B91" s="40">
        <f t="shared" si="144"/>
        <v>1019.7028</v>
      </c>
      <c r="D91" s="40"/>
      <c r="E91" s="40"/>
      <c r="F91" s="40"/>
      <c r="G91" s="40"/>
      <c r="I91" s="35" t="s">
        <v>1441</v>
      </c>
      <c r="J91">
        <f t="shared" si="145"/>
        <v>1016.0664</v>
      </c>
      <c r="U91" s="35" t="s">
        <v>1074</v>
      </c>
      <c r="V91">
        <f t="shared" si="147"/>
        <v>1018.7936999999999</v>
      </c>
      <c r="AE91" s="35" t="s">
        <v>1458</v>
      </c>
      <c r="AF91">
        <f t="shared" si="149"/>
        <v>1022.43</v>
      </c>
      <c r="AM91" s="35" t="s">
        <v>1074</v>
      </c>
      <c r="AN91">
        <f t="shared" si="151"/>
        <v>1018.7936999999999</v>
      </c>
      <c r="AU91" s="35" t="s">
        <v>1074</v>
      </c>
      <c r="AV91">
        <f t="shared" si="153"/>
        <v>1018.7936999999999</v>
      </c>
      <c r="BC91" s="35" t="s">
        <v>1459</v>
      </c>
      <c r="BD91">
        <f t="shared" si="155"/>
        <v>1021.5209</v>
      </c>
      <c r="BK91" s="35" t="s">
        <v>1448</v>
      </c>
      <c r="BL91">
        <f t="shared" si="157"/>
        <v>1019.7028</v>
      </c>
      <c r="BS91" s="35" t="s">
        <v>1442</v>
      </c>
      <c r="BT91">
        <f t="shared" si="159"/>
        <v>1015.1573</v>
      </c>
      <c r="CA91" s="35" t="s">
        <v>1478</v>
      </c>
      <c r="CB91">
        <f t="shared" si="161"/>
        <v>1014.2482</v>
      </c>
      <c r="CI91" s="35" t="s">
        <v>1074</v>
      </c>
      <c r="CJ91">
        <f t="shared" si="163"/>
        <v>1018.7936999999999</v>
      </c>
      <c r="CQ91" s="35" t="s">
        <v>1473</v>
      </c>
      <c r="CR91">
        <f t="shared" si="165"/>
        <v>1024.2482</v>
      </c>
      <c r="CY91" s="35" t="s">
        <v>1074</v>
      </c>
      <c r="CZ91">
        <f t="shared" si="167"/>
        <v>1018.7936999999999</v>
      </c>
      <c r="DG91" s="35" t="s">
        <v>1074</v>
      </c>
      <c r="DH91">
        <f t="shared" si="169"/>
        <v>1018.7936999999999</v>
      </c>
      <c r="DO91" s="35" t="s">
        <v>1473</v>
      </c>
      <c r="DP91">
        <f t="shared" si="171"/>
        <v>1024.2482</v>
      </c>
      <c r="DW91" s="35" t="s">
        <v>1074</v>
      </c>
      <c r="DX91">
        <f t="shared" si="173"/>
        <v>1018.7936999999999</v>
      </c>
      <c r="EE91" s="35" t="s">
        <v>1442</v>
      </c>
      <c r="EF91">
        <f t="shared" si="175"/>
        <v>1015.1573</v>
      </c>
      <c r="EM91" s="35" t="s">
        <v>1479</v>
      </c>
      <c r="EN91">
        <f t="shared" si="177"/>
        <v>1013.3392</v>
      </c>
      <c r="EU91" s="35" t="s">
        <v>1074</v>
      </c>
      <c r="EV91">
        <f t="shared" si="179"/>
        <v>1018.7936999999999</v>
      </c>
      <c r="FC91" s="35" t="s">
        <v>1458</v>
      </c>
      <c r="FD91">
        <f t="shared" si="181"/>
        <v>1022.43</v>
      </c>
      <c r="FK91" s="35" t="s">
        <v>1440</v>
      </c>
      <c r="FL91">
        <f t="shared" si="183"/>
        <v>1016.9755</v>
      </c>
      <c r="FS91" s="35" t="s">
        <v>1440</v>
      </c>
      <c r="FT91">
        <f t="shared" si="185"/>
        <v>1016.9755</v>
      </c>
      <c r="GA91" s="35" t="s">
        <v>1500</v>
      </c>
      <c r="GB91">
        <f t="shared" si="187"/>
        <v>1025.1572000000001</v>
      </c>
      <c r="GI91" s="35" t="s">
        <v>1074</v>
      </c>
      <c r="GJ91">
        <f t="shared" si="189"/>
        <v>1018.7936999999999</v>
      </c>
      <c r="GQ91" s="35" t="s">
        <v>1479</v>
      </c>
      <c r="GR91">
        <f t="shared" si="191"/>
        <v>1013.3392</v>
      </c>
    </row>
    <row r="92" spans="1:200" x14ac:dyDescent="0.35">
      <c r="A92" t="s">
        <v>1448</v>
      </c>
      <c r="B92" s="40">
        <f t="shared" si="144"/>
        <v>1019.7028</v>
      </c>
      <c r="D92" s="40"/>
      <c r="E92" s="40"/>
      <c r="F92" s="40"/>
      <c r="G92" s="40"/>
      <c r="I92" s="35" t="s">
        <v>1441</v>
      </c>
      <c r="J92">
        <f t="shared" si="145"/>
        <v>1016.0664</v>
      </c>
      <c r="U92" s="35" t="s">
        <v>1074</v>
      </c>
      <c r="V92">
        <f t="shared" si="147"/>
        <v>1018.7936999999999</v>
      </c>
      <c r="AE92" s="35" t="s">
        <v>1458</v>
      </c>
      <c r="AF92">
        <f t="shared" si="149"/>
        <v>1022.43</v>
      </c>
      <c r="AM92" s="35" t="s">
        <v>1074</v>
      </c>
      <c r="AN92">
        <f t="shared" si="151"/>
        <v>1018.7936999999999</v>
      </c>
      <c r="AU92" s="35" t="s">
        <v>1074</v>
      </c>
      <c r="AV92">
        <f t="shared" si="153"/>
        <v>1018.7936999999999</v>
      </c>
      <c r="BC92" s="35" t="s">
        <v>1458</v>
      </c>
      <c r="BD92">
        <f t="shared" si="155"/>
        <v>1022.43</v>
      </c>
      <c r="BK92" s="35" t="s">
        <v>1448</v>
      </c>
      <c r="BL92">
        <f t="shared" si="157"/>
        <v>1019.7028</v>
      </c>
      <c r="BS92" s="35" t="s">
        <v>1442</v>
      </c>
      <c r="BT92">
        <f t="shared" si="159"/>
        <v>1015.1573</v>
      </c>
      <c r="CA92" s="35" t="s">
        <v>1478</v>
      </c>
      <c r="CB92">
        <f t="shared" si="161"/>
        <v>1014.2482</v>
      </c>
      <c r="CI92" s="35" t="s">
        <v>1074</v>
      </c>
      <c r="CJ92">
        <f t="shared" si="163"/>
        <v>1018.7936999999999</v>
      </c>
      <c r="CQ92" s="35" t="s">
        <v>1473</v>
      </c>
      <c r="CR92">
        <f t="shared" si="165"/>
        <v>1024.2482</v>
      </c>
      <c r="CY92" s="35" t="s">
        <v>1448</v>
      </c>
      <c r="CZ92">
        <f t="shared" si="167"/>
        <v>1019.7028</v>
      </c>
      <c r="DG92" s="35" t="s">
        <v>1074</v>
      </c>
      <c r="DH92">
        <f t="shared" si="169"/>
        <v>1018.7936999999999</v>
      </c>
      <c r="DO92" s="35" t="s">
        <v>1472</v>
      </c>
      <c r="DP92">
        <f t="shared" si="171"/>
        <v>1023.3391</v>
      </c>
      <c r="DW92" s="35" t="s">
        <v>1074</v>
      </c>
      <c r="DX92">
        <f t="shared" si="173"/>
        <v>1018.7936999999999</v>
      </c>
      <c r="EE92" s="35" t="s">
        <v>1442</v>
      </c>
      <c r="EF92">
        <f t="shared" si="175"/>
        <v>1015.1573</v>
      </c>
      <c r="EM92" s="35" t="s">
        <v>1479</v>
      </c>
      <c r="EN92">
        <f t="shared" si="177"/>
        <v>1013.3392</v>
      </c>
      <c r="EU92" s="35" t="s">
        <v>1074</v>
      </c>
      <c r="EV92">
        <f t="shared" si="179"/>
        <v>1018.7936999999999</v>
      </c>
      <c r="FC92" s="35" t="s">
        <v>1458</v>
      </c>
      <c r="FD92">
        <f t="shared" si="181"/>
        <v>1022.43</v>
      </c>
      <c r="FK92" s="35" t="s">
        <v>1447</v>
      </c>
      <c r="FL92">
        <f t="shared" si="183"/>
        <v>1017.8846</v>
      </c>
      <c r="FS92" s="35" t="s">
        <v>1440</v>
      </c>
      <c r="FT92">
        <f t="shared" si="185"/>
        <v>1016.9755</v>
      </c>
      <c r="GA92" s="35" t="s">
        <v>1473</v>
      </c>
      <c r="GB92">
        <f t="shared" si="187"/>
        <v>1024.2482</v>
      </c>
      <c r="GI92" s="35" t="s">
        <v>1074</v>
      </c>
      <c r="GJ92">
        <f t="shared" si="189"/>
        <v>1018.7936999999999</v>
      </c>
      <c r="GQ92" s="35" t="s">
        <v>1479</v>
      </c>
      <c r="GR92">
        <f t="shared" si="191"/>
        <v>1013.3392</v>
      </c>
    </row>
    <row r="93" spans="1:200" x14ac:dyDescent="0.35">
      <c r="A93" t="s">
        <v>1448</v>
      </c>
      <c r="B93" s="40">
        <f t="shared" si="144"/>
        <v>1019.7028</v>
      </c>
      <c r="D93" s="40"/>
      <c r="E93" s="40"/>
      <c r="F93" s="40"/>
      <c r="G93" s="40"/>
      <c r="I93" s="35" t="s">
        <v>1441</v>
      </c>
      <c r="J93">
        <f t="shared" si="145"/>
        <v>1016.0664</v>
      </c>
      <c r="U93" s="35" t="s">
        <v>1074</v>
      </c>
      <c r="V93">
        <f t="shared" si="147"/>
        <v>1018.7936999999999</v>
      </c>
      <c r="AE93" s="35" t="s">
        <v>1458</v>
      </c>
      <c r="AF93">
        <f t="shared" si="149"/>
        <v>1022.43</v>
      </c>
      <c r="AM93" s="35" t="s">
        <v>1074</v>
      </c>
      <c r="AN93">
        <f t="shared" si="151"/>
        <v>1018.7936999999999</v>
      </c>
      <c r="AU93" s="35" t="s">
        <v>1074</v>
      </c>
      <c r="AV93">
        <f t="shared" si="153"/>
        <v>1018.7936999999999</v>
      </c>
      <c r="BC93" s="35" t="s">
        <v>1458</v>
      </c>
      <c r="BD93">
        <f t="shared" si="155"/>
        <v>1022.43</v>
      </c>
      <c r="BK93" s="35" t="s">
        <v>1448</v>
      </c>
      <c r="BL93">
        <f t="shared" si="157"/>
        <v>1019.7028</v>
      </c>
      <c r="BS93" s="35" t="s">
        <v>1442</v>
      </c>
      <c r="BT93">
        <f t="shared" si="159"/>
        <v>1015.1573</v>
      </c>
      <c r="CA93" s="35" t="s">
        <v>1479</v>
      </c>
      <c r="CB93">
        <f t="shared" si="161"/>
        <v>1013.3392</v>
      </c>
      <c r="CI93" s="35" t="s">
        <v>1074</v>
      </c>
      <c r="CJ93">
        <f t="shared" si="163"/>
        <v>1018.7936999999999</v>
      </c>
      <c r="CQ93" s="35" t="s">
        <v>1473</v>
      </c>
      <c r="CR93">
        <f t="shared" si="165"/>
        <v>1024.2482</v>
      </c>
      <c r="CY93" s="35" t="s">
        <v>1448</v>
      </c>
      <c r="CZ93">
        <f t="shared" si="167"/>
        <v>1019.7028</v>
      </c>
      <c r="DG93" s="35" t="s">
        <v>1074</v>
      </c>
      <c r="DH93">
        <f t="shared" si="169"/>
        <v>1018.7936999999999</v>
      </c>
      <c r="DO93" s="35" t="s">
        <v>1472</v>
      </c>
      <c r="DP93">
        <f t="shared" si="171"/>
        <v>1023.3391</v>
      </c>
      <c r="DW93" s="35" t="s">
        <v>1447</v>
      </c>
      <c r="DX93">
        <f t="shared" si="173"/>
        <v>1017.8846</v>
      </c>
      <c r="EE93" s="35" t="s">
        <v>1442</v>
      </c>
      <c r="EF93">
        <f t="shared" si="175"/>
        <v>1015.1573</v>
      </c>
      <c r="EM93" s="35" t="s">
        <v>1479</v>
      </c>
      <c r="EN93">
        <f t="shared" si="177"/>
        <v>1013.3392</v>
      </c>
      <c r="EU93" s="35" t="s">
        <v>1074</v>
      </c>
      <c r="EV93">
        <f t="shared" si="179"/>
        <v>1018.7936999999999</v>
      </c>
      <c r="FC93" s="35" t="s">
        <v>1458</v>
      </c>
      <c r="FD93">
        <f t="shared" si="181"/>
        <v>1022.43</v>
      </c>
      <c r="FK93" s="35" t="s">
        <v>1447</v>
      </c>
      <c r="FL93">
        <f t="shared" si="183"/>
        <v>1017.8846</v>
      </c>
      <c r="FS93" s="35" t="s">
        <v>1074</v>
      </c>
      <c r="FT93">
        <f t="shared" si="185"/>
        <v>1018.7936999999999</v>
      </c>
      <c r="GA93" s="35" t="s">
        <v>1473</v>
      </c>
      <c r="GB93">
        <f t="shared" si="187"/>
        <v>1024.2482</v>
      </c>
      <c r="GI93" s="35" t="s">
        <v>1475</v>
      </c>
      <c r="GJ93">
        <f t="shared" si="189"/>
        <v>1020.6118</v>
      </c>
      <c r="GQ93" s="35" t="s">
        <v>1479</v>
      </c>
      <c r="GR93">
        <f t="shared" si="191"/>
        <v>1013.3392</v>
      </c>
    </row>
    <row r="94" spans="1:200" x14ac:dyDescent="0.35">
      <c r="A94" t="s">
        <v>1448</v>
      </c>
      <c r="B94" s="40">
        <f t="shared" si="144"/>
        <v>1019.7028</v>
      </c>
      <c r="D94" s="40"/>
      <c r="E94" s="40"/>
      <c r="F94" s="40"/>
      <c r="G94" s="40"/>
      <c r="I94" s="35" t="s">
        <v>1441</v>
      </c>
      <c r="J94">
        <f t="shared" si="145"/>
        <v>1016.0664</v>
      </c>
      <c r="U94" s="35" t="s">
        <v>1074</v>
      </c>
      <c r="V94">
        <f t="shared" si="147"/>
        <v>1018.7936999999999</v>
      </c>
      <c r="AE94" s="35" t="s">
        <v>1458</v>
      </c>
      <c r="AF94">
        <f t="shared" si="149"/>
        <v>1022.43</v>
      </c>
      <c r="AM94" s="35" t="s">
        <v>1074</v>
      </c>
      <c r="AN94">
        <f t="shared" si="151"/>
        <v>1018.7936999999999</v>
      </c>
      <c r="AU94" s="35" t="s">
        <v>1074</v>
      </c>
      <c r="AV94">
        <f t="shared" si="153"/>
        <v>1018.7936999999999</v>
      </c>
      <c r="BC94" s="35" t="s">
        <v>1458</v>
      </c>
      <c r="BD94">
        <f t="shared" si="155"/>
        <v>1022.43</v>
      </c>
      <c r="BK94" s="35" t="s">
        <v>1074</v>
      </c>
      <c r="BL94">
        <f t="shared" si="157"/>
        <v>1018.7936999999999</v>
      </c>
      <c r="BS94" s="35" t="s">
        <v>1442</v>
      </c>
      <c r="BT94">
        <f t="shared" si="159"/>
        <v>1015.1573</v>
      </c>
      <c r="CA94" s="35" t="s">
        <v>1442</v>
      </c>
      <c r="CB94">
        <f t="shared" si="161"/>
        <v>1015.1573</v>
      </c>
      <c r="CI94" s="35" t="s">
        <v>1074</v>
      </c>
      <c r="CJ94">
        <f t="shared" si="163"/>
        <v>1018.7936999999999</v>
      </c>
      <c r="CQ94" s="35" t="s">
        <v>1473</v>
      </c>
      <c r="CR94">
        <f t="shared" si="165"/>
        <v>1024.2482</v>
      </c>
      <c r="CY94" s="35" t="s">
        <v>1448</v>
      </c>
      <c r="CZ94">
        <f t="shared" si="167"/>
        <v>1019.7028</v>
      </c>
      <c r="DG94" s="35" t="s">
        <v>1447</v>
      </c>
      <c r="DH94">
        <f t="shared" si="169"/>
        <v>1017.8846</v>
      </c>
      <c r="DO94" s="35" t="s">
        <v>1472</v>
      </c>
      <c r="DP94">
        <f t="shared" si="171"/>
        <v>1023.3391</v>
      </c>
      <c r="DW94" s="35" t="s">
        <v>1447</v>
      </c>
      <c r="DX94">
        <f t="shared" si="173"/>
        <v>1017.8846</v>
      </c>
      <c r="EE94" s="35" t="s">
        <v>1442</v>
      </c>
      <c r="EF94">
        <f t="shared" si="175"/>
        <v>1015.1573</v>
      </c>
      <c r="EM94" s="35" t="s">
        <v>1491</v>
      </c>
      <c r="EN94">
        <f t="shared" si="177"/>
        <v>1012.4301</v>
      </c>
      <c r="EU94" s="35" t="s">
        <v>1448</v>
      </c>
      <c r="EV94">
        <f t="shared" si="179"/>
        <v>1019.7028</v>
      </c>
      <c r="FC94" s="35" t="s">
        <v>1458</v>
      </c>
      <c r="FD94">
        <f t="shared" si="181"/>
        <v>1022.43</v>
      </c>
      <c r="FK94" s="35" t="s">
        <v>1447</v>
      </c>
      <c r="FL94">
        <f t="shared" si="183"/>
        <v>1017.8846</v>
      </c>
      <c r="FS94" s="35" t="s">
        <v>1440</v>
      </c>
      <c r="FT94">
        <f t="shared" si="185"/>
        <v>1016.9755</v>
      </c>
      <c r="GA94" s="35" t="s">
        <v>1473</v>
      </c>
      <c r="GB94">
        <f t="shared" si="187"/>
        <v>1024.2482</v>
      </c>
      <c r="GI94" s="35" t="s">
        <v>1475</v>
      </c>
      <c r="GJ94">
        <f t="shared" si="189"/>
        <v>1020.6118</v>
      </c>
      <c r="GQ94" s="35" t="s">
        <v>1479</v>
      </c>
      <c r="GR94">
        <f t="shared" si="191"/>
        <v>1013.3392</v>
      </c>
    </row>
    <row r="95" spans="1:200" x14ac:dyDescent="0.35">
      <c r="A95" t="s">
        <v>1448</v>
      </c>
      <c r="B95" s="40">
        <f t="shared" si="144"/>
        <v>1019.7028</v>
      </c>
      <c r="D95" s="40"/>
      <c r="E95" s="40"/>
      <c r="F95" s="40"/>
      <c r="G95" s="40"/>
      <c r="I95" s="35" t="s">
        <v>1440</v>
      </c>
      <c r="J95">
        <f t="shared" si="145"/>
        <v>1016.9755</v>
      </c>
      <c r="U95" s="35" t="s">
        <v>1074</v>
      </c>
      <c r="V95">
        <f t="shared" si="147"/>
        <v>1018.7936999999999</v>
      </c>
      <c r="AE95" s="35" t="s">
        <v>1458</v>
      </c>
      <c r="AF95">
        <f t="shared" si="149"/>
        <v>1022.43</v>
      </c>
      <c r="AM95" s="35" t="s">
        <v>1447</v>
      </c>
      <c r="AN95">
        <f t="shared" si="151"/>
        <v>1017.8846</v>
      </c>
      <c r="AU95" s="35" t="s">
        <v>1074</v>
      </c>
      <c r="AV95">
        <f t="shared" si="153"/>
        <v>1018.7936999999999</v>
      </c>
      <c r="BC95" s="35" t="s">
        <v>1458</v>
      </c>
      <c r="BD95">
        <f t="shared" si="155"/>
        <v>1022.43</v>
      </c>
      <c r="BK95" s="35" t="s">
        <v>1074</v>
      </c>
      <c r="BL95">
        <f t="shared" si="157"/>
        <v>1018.7936999999999</v>
      </c>
      <c r="BS95" s="35" t="s">
        <v>1442</v>
      </c>
      <c r="BT95">
        <f t="shared" si="159"/>
        <v>1015.1573</v>
      </c>
      <c r="CA95" s="35" t="s">
        <v>1442</v>
      </c>
      <c r="CB95">
        <f t="shared" si="161"/>
        <v>1015.1573</v>
      </c>
      <c r="CI95" s="35" t="s">
        <v>1074</v>
      </c>
      <c r="CJ95">
        <f t="shared" si="163"/>
        <v>1018.7936999999999</v>
      </c>
      <c r="CQ95" s="35" t="s">
        <v>1473</v>
      </c>
      <c r="CR95">
        <f t="shared" si="165"/>
        <v>1024.2482</v>
      </c>
      <c r="CY95" s="35" t="s">
        <v>1448</v>
      </c>
      <c r="CZ95">
        <f t="shared" si="167"/>
        <v>1019.7028</v>
      </c>
      <c r="DG95" s="35" t="s">
        <v>1074</v>
      </c>
      <c r="DH95">
        <f t="shared" si="169"/>
        <v>1018.7936999999999</v>
      </c>
      <c r="DO95" s="35" t="s">
        <v>1472</v>
      </c>
      <c r="DP95">
        <f t="shared" si="171"/>
        <v>1023.3391</v>
      </c>
      <c r="DW95" s="35" t="s">
        <v>1447</v>
      </c>
      <c r="DX95">
        <f t="shared" si="173"/>
        <v>1017.8846</v>
      </c>
      <c r="EE95" s="35" t="s">
        <v>1442</v>
      </c>
      <c r="EF95">
        <f t="shared" si="175"/>
        <v>1015.1573</v>
      </c>
      <c r="EM95" s="35" t="s">
        <v>1479</v>
      </c>
      <c r="EN95">
        <f t="shared" si="177"/>
        <v>1013.3392</v>
      </c>
      <c r="EU95" s="35" t="s">
        <v>1448</v>
      </c>
      <c r="EV95">
        <f t="shared" si="179"/>
        <v>1019.7028</v>
      </c>
      <c r="FC95" s="35" t="s">
        <v>1458</v>
      </c>
      <c r="FD95">
        <f t="shared" si="181"/>
        <v>1022.43</v>
      </c>
      <c r="FK95" s="35" t="s">
        <v>1074</v>
      </c>
      <c r="FL95">
        <f t="shared" si="183"/>
        <v>1018.7936999999999</v>
      </c>
      <c r="FS95" s="35" t="s">
        <v>1440</v>
      </c>
      <c r="FT95">
        <f t="shared" si="185"/>
        <v>1016.9755</v>
      </c>
      <c r="GA95" s="35" t="s">
        <v>1473</v>
      </c>
      <c r="GB95">
        <f t="shared" si="187"/>
        <v>1024.2482</v>
      </c>
      <c r="GI95" s="35" t="s">
        <v>1475</v>
      </c>
      <c r="GJ95">
        <f t="shared" si="189"/>
        <v>1020.6118</v>
      </c>
      <c r="GQ95" s="35" t="s">
        <v>1479</v>
      </c>
      <c r="GR95">
        <f t="shared" si="191"/>
        <v>1013.3392</v>
      </c>
    </row>
    <row r="96" spans="1:200" x14ac:dyDescent="0.35">
      <c r="A96" t="s">
        <v>1448</v>
      </c>
      <c r="B96" s="40">
        <f t="shared" si="144"/>
        <v>1019.7028</v>
      </c>
      <c r="D96" s="40"/>
      <c r="E96" s="40"/>
      <c r="F96" s="40"/>
      <c r="G96" s="40"/>
      <c r="I96" s="35" t="s">
        <v>1440</v>
      </c>
      <c r="J96">
        <f t="shared" si="145"/>
        <v>1016.9755</v>
      </c>
      <c r="U96" s="35" t="s">
        <v>1074</v>
      </c>
      <c r="V96">
        <f t="shared" si="147"/>
        <v>1018.7936999999999</v>
      </c>
      <c r="AE96" s="35" t="s">
        <v>1458</v>
      </c>
      <c r="AF96">
        <f t="shared" si="149"/>
        <v>1022.43</v>
      </c>
      <c r="AM96" s="35" t="s">
        <v>1447</v>
      </c>
      <c r="AN96">
        <f t="shared" si="151"/>
        <v>1017.8846</v>
      </c>
      <c r="AU96" s="35" t="s">
        <v>1074</v>
      </c>
      <c r="AV96">
        <f t="shared" si="153"/>
        <v>1018.7936999999999</v>
      </c>
      <c r="BC96" s="35" t="s">
        <v>1459</v>
      </c>
      <c r="BD96">
        <f t="shared" si="155"/>
        <v>1021.5209</v>
      </c>
      <c r="BK96" s="35" t="s">
        <v>1074</v>
      </c>
      <c r="BL96">
        <f t="shared" si="157"/>
        <v>1018.7936999999999</v>
      </c>
      <c r="BS96" s="35" t="s">
        <v>1441</v>
      </c>
      <c r="BT96">
        <f t="shared" si="159"/>
        <v>1016.0664</v>
      </c>
      <c r="CA96" s="35" t="s">
        <v>1442</v>
      </c>
      <c r="CB96">
        <f t="shared" si="161"/>
        <v>1015.1573</v>
      </c>
      <c r="CI96" s="35" t="s">
        <v>1074</v>
      </c>
      <c r="CJ96">
        <f t="shared" si="163"/>
        <v>1018.7936999999999</v>
      </c>
      <c r="CQ96" s="35" t="s">
        <v>1473</v>
      </c>
      <c r="CR96">
        <f t="shared" si="165"/>
        <v>1024.2482</v>
      </c>
      <c r="CY96" s="35" t="s">
        <v>1448</v>
      </c>
      <c r="CZ96">
        <f t="shared" si="167"/>
        <v>1019.7028</v>
      </c>
      <c r="DG96" s="35" t="s">
        <v>1074</v>
      </c>
      <c r="DH96">
        <f t="shared" si="169"/>
        <v>1018.7936999999999</v>
      </c>
      <c r="DO96" s="35" t="s">
        <v>1472</v>
      </c>
      <c r="DP96">
        <f t="shared" si="171"/>
        <v>1023.3391</v>
      </c>
      <c r="DW96" s="35" t="s">
        <v>1447</v>
      </c>
      <c r="DX96">
        <f t="shared" si="173"/>
        <v>1017.8846</v>
      </c>
      <c r="EE96" s="35" t="s">
        <v>1442</v>
      </c>
      <c r="EF96">
        <f t="shared" si="175"/>
        <v>1015.1573</v>
      </c>
      <c r="EM96" s="35" t="s">
        <v>1479</v>
      </c>
      <c r="EN96">
        <f t="shared" si="177"/>
        <v>1013.3392</v>
      </c>
      <c r="EU96" s="35" t="s">
        <v>1074</v>
      </c>
      <c r="EV96">
        <f t="shared" si="179"/>
        <v>1018.7936999999999</v>
      </c>
      <c r="FC96" s="35" t="s">
        <v>1458</v>
      </c>
      <c r="FD96">
        <f t="shared" si="181"/>
        <v>1022.43</v>
      </c>
      <c r="FK96" s="35" t="s">
        <v>1447</v>
      </c>
      <c r="FL96">
        <f t="shared" si="183"/>
        <v>1017.8846</v>
      </c>
      <c r="FS96" s="35" t="s">
        <v>1074</v>
      </c>
      <c r="FT96">
        <f t="shared" si="185"/>
        <v>1018.7936999999999</v>
      </c>
      <c r="GA96" s="35" t="s">
        <v>1473</v>
      </c>
      <c r="GB96">
        <f t="shared" si="187"/>
        <v>1024.2482</v>
      </c>
      <c r="GI96" s="35" t="s">
        <v>1475</v>
      </c>
      <c r="GJ96">
        <f t="shared" si="189"/>
        <v>1020.6118</v>
      </c>
      <c r="GQ96" s="35" t="s">
        <v>1479</v>
      </c>
      <c r="GR96">
        <f t="shared" si="191"/>
        <v>1013.3392</v>
      </c>
    </row>
    <row r="97" spans="1:200" x14ac:dyDescent="0.35">
      <c r="A97" t="s">
        <v>1475</v>
      </c>
      <c r="B97" s="40">
        <f t="shared" si="144"/>
        <v>1020.6118</v>
      </c>
      <c r="D97" s="40"/>
      <c r="E97" s="40"/>
      <c r="F97" s="40"/>
      <c r="G97" s="40"/>
      <c r="I97" s="35" t="s">
        <v>1440</v>
      </c>
      <c r="J97">
        <f t="shared" si="145"/>
        <v>1016.9755</v>
      </c>
      <c r="U97" s="35" t="s">
        <v>1074</v>
      </c>
      <c r="V97">
        <f t="shared" si="147"/>
        <v>1018.7936999999999</v>
      </c>
      <c r="AE97" s="35" t="s">
        <v>1458</v>
      </c>
      <c r="AF97">
        <f t="shared" si="149"/>
        <v>1022.43</v>
      </c>
      <c r="AM97" s="35" t="s">
        <v>1447</v>
      </c>
      <c r="AN97">
        <f t="shared" si="151"/>
        <v>1017.8846</v>
      </c>
      <c r="AU97" s="35" t="s">
        <v>1074</v>
      </c>
      <c r="AV97">
        <f t="shared" si="153"/>
        <v>1018.7936999999999</v>
      </c>
      <c r="BC97" s="35" t="s">
        <v>1458</v>
      </c>
      <c r="BD97">
        <f t="shared" si="155"/>
        <v>1022.43</v>
      </c>
      <c r="BK97" s="35" t="s">
        <v>1074</v>
      </c>
      <c r="BL97">
        <f t="shared" si="157"/>
        <v>1018.7936999999999</v>
      </c>
      <c r="BS97" s="35" t="s">
        <v>1441</v>
      </c>
      <c r="BT97">
        <f t="shared" si="159"/>
        <v>1016.0664</v>
      </c>
      <c r="CA97" s="35" t="s">
        <v>1442</v>
      </c>
      <c r="CB97">
        <f t="shared" si="161"/>
        <v>1015.1573</v>
      </c>
      <c r="CI97" s="35" t="s">
        <v>1074</v>
      </c>
      <c r="CJ97">
        <f t="shared" si="163"/>
        <v>1018.7936999999999</v>
      </c>
      <c r="CQ97" s="35" t="s">
        <v>1473</v>
      </c>
      <c r="CR97">
        <f t="shared" si="165"/>
        <v>1024.2482</v>
      </c>
      <c r="CY97" s="35" t="s">
        <v>1448</v>
      </c>
      <c r="CZ97">
        <f t="shared" si="167"/>
        <v>1019.7028</v>
      </c>
      <c r="DG97" s="35" t="s">
        <v>1074</v>
      </c>
      <c r="DH97">
        <f t="shared" si="169"/>
        <v>1018.7936999999999</v>
      </c>
      <c r="DO97" s="35" t="s">
        <v>1472</v>
      </c>
      <c r="DP97">
        <f t="shared" si="171"/>
        <v>1023.3391</v>
      </c>
      <c r="DW97" s="35" t="s">
        <v>1440</v>
      </c>
      <c r="DX97">
        <f t="shared" si="173"/>
        <v>1016.9755</v>
      </c>
      <c r="EE97" s="35" t="s">
        <v>1478</v>
      </c>
      <c r="EF97">
        <f t="shared" si="175"/>
        <v>1014.2482</v>
      </c>
      <c r="EM97" s="35" t="s">
        <v>1479</v>
      </c>
      <c r="EN97">
        <f t="shared" si="177"/>
        <v>1013.3392</v>
      </c>
      <c r="EU97" s="35" t="s">
        <v>1074</v>
      </c>
      <c r="EV97">
        <f t="shared" si="179"/>
        <v>1018.7936999999999</v>
      </c>
      <c r="FC97" s="35" t="s">
        <v>1458</v>
      </c>
      <c r="FD97">
        <f t="shared" si="181"/>
        <v>1022.43</v>
      </c>
      <c r="FK97" s="35" t="s">
        <v>1440</v>
      </c>
      <c r="FL97">
        <f t="shared" si="183"/>
        <v>1016.9755</v>
      </c>
      <c r="FS97" s="35" t="s">
        <v>1074</v>
      </c>
      <c r="FT97">
        <f t="shared" si="185"/>
        <v>1018.7936999999999</v>
      </c>
      <c r="GA97" s="35" t="s">
        <v>1473</v>
      </c>
      <c r="GB97">
        <f t="shared" si="187"/>
        <v>1024.2482</v>
      </c>
      <c r="GI97" s="35" t="s">
        <v>1475</v>
      </c>
      <c r="GJ97">
        <f t="shared" si="189"/>
        <v>1020.6118</v>
      </c>
      <c r="GQ97" s="35" t="s">
        <v>1479</v>
      </c>
      <c r="GR97">
        <f t="shared" si="191"/>
        <v>1013.3392</v>
      </c>
    </row>
    <row r="98" spans="1:200" x14ac:dyDescent="0.35">
      <c r="A98" t="s">
        <v>1448</v>
      </c>
      <c r="B98" s="40">
        <f t="shared" si="144"/>
        <v>1019.7028</v>
      </c>
      <c r="D98" s="40"/>
      <c r="E98" s="40"/>
      <c r="F98" s="40"/>
      <c r="G98" s="40"/>
      <c r="I98" s="35" t="s">
        <v>1440</v>
      </c>
      <c r="J98">
        <f t="shared" si="145"/>
        <v>1016.9755</v>
      </c>
      <c r="U98" s="35" t="s">
        <v>1074</v>
      </c>
      <c r="V98">
        <f t="shared" si="147"/>
        <v>1018.7936999999999</v>
      </c>
      <c r="AE98" s="35" t="s">
        <v>1458</v>
      </c>
      <c r="AF98">
        <f t="shared" si="149"/>
        <v>1022.43</v>
      </c>
      <c r="AM98" s="35" t="s">
        <v>1074</v>
      </c>
      <c r="AN98">
        <f t="shared" si="151"/>
        <v>1018.7936999999999</v>
      </c>
      <c r="AU98" s="35" t="s">
        <v>1074</v>
      </c>
      <c r="AV98">
        <f t="shared" si="153"/>
        <v>1018.7936999999999</v>
      </c>
      <c r="BC98" s="35" t="s">
        <v>1459</v>
      </c>
      <c r="BD98">
        <f t="shared" si="155"/>
        <v>1021.5209</v>
      </c>
      <c r="BK98" s="35" t="s">
        <v>1074</v>
      </c>
      <c r="BL98">
        <f t="shared" si="157"/>
        <v>1018.7936999999999</v>
      </c>
      <c r="BS98" s="35" t="s">
        <v>1441</v>
      </c>
      <c r="BT98">
        <f t="shared" si="159"/>
        <v>1016.0664</v>
      </c>
      <c r="CA98" s="35" t="s">
        <v>1442</v>
      </c>
      <c r="CB98">
        <f t="shared" si="161"/>
        <v>1015.1573</v>
      </c>
      <c r="CI98" s="35" t="s">
        <v>1074</v>
      </c>
      <c r="CJ98">
        <f t="shared" si="163"/>
        <v>1018.7936999999999</v>
      </c>
      <c r="CQ98" s="35" t="s">
        <v>1473</v>
      </c>
      <c r="CR98">
        <f t="shared" si="165"/>
        <v>1024.2482</v>
      </c>
      <c r="CY98" s="35" t="s">
        <v>1448</v>
      </c>
      <c r="CZ98">
        <f t="shared" si="167"/>
        <v>1019.7028</v>
      </c>
      <c r="DG98" s="35" t="s">
        <v>1447</v>
      </c>
      <c r="DH98">
        <f t="shared" si="169"/>
        <v>1017.8846</v>
      </c>
      <c r="DO98" s="35" t="s">
        <v>1472</v>
      </c>
      <c r="DP98">
        <f t="shared" si="171"/>
        <v>1023.3391</v>
      </c>
      <c r="DW98" s="35" t="s">
        <v>1440</v>
      </c>
      <c r="DX98">
        <f t="shared" si="173"/>
        <v>1016.9755</v>
      </c>
      <c r="EE98" s="35" t="s">
        <v>1442</v>
      </c>
      <c r="EF98">
        <f t="shared" si="175"/>
        <v>1015.1573</v>
      </c>
      <c r="EM98" s="35" t="s">
        <v>1479</v>
      </c>
      <c r="EN98">
        <f t="shared" si="177"/>
        <v>1013.3392</v>
      </c>
      <c r="EU98" s="35" t="s">
        <v>1074</v>
      </c>
      <c r="EV98">
        <f t="shared" si="179"/>
        <v>1018.7936999999999</v>
      </c>
      <c r="FC98" s="35" t="s">
        <v>1458</v>
      </c>
      <c r="FD98">
        <f t="shared" si="181"/>
        <v>1022.43</v>
      </c>
      <c r="FK98" s="35" t="s">
        <v>1447</v>
      </c>
      <c r="FL98">
        <f t="shared" si="183"/>
        <v>1017.8846</v>
      </c>
      <c r="FS98" s="35" t="s">
        <v>1074</v>
      </c>
      <c r="FT98">
        <f t="shared" si="185"/>
        <v>1018.7936999999999</v>
      </c>
      <c r="GA98" s="35" t="s">
        <v>1473</v>
      </c>
      <c r="GB98">
        <f t="shared" si="187"/>
        <v>1024.2482</v>
      </c>
      <c r="GI98" s="35" t="s">
        <v>1475</v>
      </c>
      <c r="GJ98">
        <f t="shared" si="189"/>
        <v>1020.6118</v>
      </c>
      <c r="GQ98" s="35" t="s">
        <v>1479</v>
      </c>
      <c r="GR98">
        <f t="shared" si="191"/>
        <v>1013.3392</v>
      </c>
    </row>
    <row r="99" spans="1:200" x14ac:dyDescent="0.35">
      <c r="A99" t="s">
        <v>1448</v>
      </c>
      <c r="B99" s="40">
        <f t="shared" si="144"/>
        <v>1019.7028</v>
      </c>
      <c r="D99" s="40"/>
      <c r="E99" s="40"/>
      <c r="F99" s="40"/>
      <c r="G99" s="40"/>
      <c r="I99" s="35" t="s">
        <v>1440</v>
      </c>
      <c r="J99">
        <f t="shared" si="145"/>
        <v>1016.9755</v>
      </c>
      <c r="U99" s="35" t="s">
        <v>1074</v>
      </c>
      <c r="V99">
        <f t="shared" si="147"/>
        <v>1018.7936999999999</v>
      </c>
      <c r="AE99" s="35" t="s">
        <v>1458</v>
      </c>
      <c r="AF99">
        <f t="shared" si="149"/>
        <v>1022.43</v>
      </c>
      <c r="AM99" s="35" t="s">
        <v>1074</v>
      </c>
      <c r="AN99">
        <f t="shared" si="151"/>
        <v>1018.7936999999999</v>
      </c>
      <c r="AU99" s="35" t="s">
        <v>1074</v>
      </c>
      <c r="AV99">
        <f t="shared" si="153"/>
        <v>1018.7936999999999</v>
      </c>
      <c r="BC99" s="35" t="s">
        <v>1459</v>
      </c>
      <c r="BD99">
        <f t="shared" si="155"/>
        <v>1021.5209</v>
      </c>
      <c r="BK99" s="35" t="s">
        <v>1074</v>
      </c>
      <c r="BL99">
        <f t="shared" si="157"/>
        <v>1018.7936999999999</v>
      </c>
      <c r="BS99" s="35" t="s">
        <v>1441</v>
      </c>
      <c r="BT99">
        <f t="shared" si="159"/>
        <v>1016.0664</v>
      </c>
      <c r="CA99" s="35" t="s">
        <v>1442</v>
      </c>
      <c r="CB99">
        <f t="shared" si="161"/>
        <v>1015.1573</v>
      </c>
      <c r="CI99" s="35" t="s">
        <v>1074</v>
      </c>
      <c r="CJ99">
        <f t="shared" si="163"/>
        <v>1018.7936999999999</v>
      </c>
      <c r="CQ99" s="35" t="s">
        <v>1473</v>
      </c>
      <c r="CR99">
        <f t="shared" si="165"/>
        <v>1024.2482</v>
      </c>
      <c r="CY99" s="35" t="s">
        <v>1448</v>
      </c>
      <c r="CZ99">
        <f t="shared" si="167"/>
        <v>1019.7028</v>
      </c>
      <c r="DG99" s="35" t="s">
        <v>1447</v>
      </c>
      <c r="DH99">
        <f t="shared" si="169"/>
        <v>1017.8846</v>
      </c>
      <c r="DO99" s="35" t="s">
        <v>1472</v>
      </c>
      <c r="DP99">
        <f t="shared" si="171"/>
        <v>1023.3391</v>
      </c>
      <c r="DW99" s="35" t="s">
        <v>1074</v>
      </c>
      <c r="DX99">
        <f t="shared" si="173"/>
        <v>1018.7936999999999</v>
      </c>
      <c r="EE99" s="35" t="s">
        <v>1442</v>
      </c>
      <c r="EF99">
        <f t="shared" si="175"/>
        <v>1015.1573</v>
      </c>
      <c r="EM99" s="35" t="s">
        <v>1479</v>
      </c>
      <c r="EN99">
        <f t="shared" si="177"/>
        <v>1013.3392</v>
      </c>
      <c r="EU99" s="35" t="s">
        <v>1074</v>
      </c>
      <c r="EV99">
        <f t="shared" si="179"/>
        <v>1018.7936999999999</v>
      </c>
      <c r="FC99" s="35" t="s">
        <v>1458</v>
      </c>
      <c r="FD99">
        <f t="shared" si="181"/>
        <v>1022.43</v>
      </c>
      <c r="FK99" s="35" t="s">
        <v>1074</v>
      </c>
      <c r="FL99">
        <f t="shared" si="183"/>
        <v>1018.7936999999999</v>
      </c>
      <c r="FS99" s="35" t="s">
        <v>1447</v>
      </c>
      <c r="FT99">
        <f t="shared" si="185"/>
        <v>1017.8846</v>
      </c>
      <c r="GA99" s="35" t="s">
        <v>1473</v>
      </c>
      <c r="GB99">
        <f t="shared" si="187"/>
        <v>1024.2482</v>
      </c>
      <c r="GI99" s="35" t="s">
        <v>1448</v>
      </c>
      <c r="GJ99">
        <f t="shared" si="189"/>
        <v>1019.7028</v>
      </c>
      <c r="GQ99" s="35" t="s">
        <v>1479</v>
      </c>
      <c r="GR99">
        <f t="shared" si="191"/>
        <v>1013.3392</v>
      </c>
    </row>
    <row r="100" spans="1:200" x14ac:dyDescent="0.35">
      <c r="A100" t="s">
        <v>1448</v>
      </c>
      <c r="B100" s="40">
        <f t="shared" si="144"/>
        <v>1019.7028</v>
      </c>
      <c r="D100" s="40"/>
      <c r="E100" s="40"/>
      <c r="F100" s="40"/>
      <c r="G100" s="40"/>
      <c r="I100" s="35" t="s">
        <v>1440</v>
      </c>
      <c r="J100">
        <f t="shared" si="145"/>
        <v>1016.9755</v>
      </c>
      <c r="U100" s="35" t="s">
        <v>1074</v>
      </c>
      <c r="V100">
        <f t="shared" si="147"/>
        <v>1018.7936999999999</v>
      </c>
      <c r="AE100" s="35" t="s">
        <v>1458</v>
      </c>
      <c r="AF100">
        <f t="shared" si="149"/>
        <v>1022.43</v>
      </c>
      <c r="AM100" s="35" t="s">
        <v>1074</v>
      </c>
      <c r="AN100">
        <f t="shared" si="151"/>
        <v>1018.7936999999999</v>
      </c>
      <c r="AU100" s="35" t="s">
        <v>1074</v>
      </c>
      <c r="AV100">
        <f t="shared" si="153"/>
        <v>1018.7936999999999</v>
      </c>
      <c r="BC100" s="35" t="s">
        <v>1459</v>
      </c>
      <c r="BD100">
        <f t="shared" si="155"/>
        <v>1021.5209</v>
      </c>
      <c r="BK100" s="35" t="s">
        <v>1074</v>
      </c>
      <c r="BL100">
        <f t="shared" si="157"/>
        <v>1018.7936999999999</v>
      </c>
      <c r="BS100" s="35" t="s">
        <v>1442</v>
      </c>
      <c r="BT100">
        <f t="shared" si="159"/>
        <v>1015.1573</v>
      </c>
      <c r="CA100" s="35" t="s">
        <v>1442</v>
      </c>
      <c r="CB100">
        <f t="shared" si="161"/>
        <v>1015.1573</v>
      </c>
      <c r="CI100" s="35" t="s">
        <v>1074</v>
      </c>
      <c r="CJ100">
        <f t="shared" si="163"/>
        <v>1018.7936999999999</v>
      </c>
      <c r="CQ100" s="35" t="s">
        <v>1473</v>
      </c>
      <c r="CR100">
        <f t="shared" si="165"/>
        <v>1024.2482</v>
      </c>
      <c r="CY100" s="35" t="s">
        <v>1448</v>
      </c>
      <c r="CZ100">
        <f t="shared" si="167"/>
        <v>1019.7028</v>
      </c>
      <c r="DG100" s="35" t="s">
        <v>1447</v>
      </c>
      <c r="DH100">
        <f t="shared" si="169"/>
        <v>1017.8846</v>
      </c>
      <c r="DO100" s="35" t="s">
        <v>1472</v>
      </c>
      <c r="DP100">
        <f t="shared" si="171"/>
        <v>1023.3391</v>
      </c>
      <c r="DW100" s="35" t="s">
        <v>1074</v>
      </c>
      <c r="DX100">
        <f t="shared" si="173"/>
        <v>1018.7936999999999</v>
      </c>
      <c r="EE100" s="35" t="s">
        <v>1442</v>
      </c>
      <c r="EF100">
        <f t="shared" si="175"/>
        <v>1015.1573</v>
      </c>
      <c r="EM100" s="35" t="s">
        <v>1479</v>
      </c>
      <c r="EN100">
        <f t="shared" si="177"/>
        <v>1013.3392</v>
      </c>
      <c r="EU100" s="35" t="s">
        <v>1074</v>
      </c>
      <c r="EV100">
        <f t="shared" si="179"/>
        <v>1018.7936999999999</v>
      </c>
      <c r="FC100" s="35" t="s">
        <v>1458</v>
      </c>
      <c r="FD100">
        <f t="shared" si="181"/>
        <v>1022.43</v>
      </c>
      <c r="FK100" s="35" t="s">
        <v>1447</v>
      </c>
      <c r="FL100">
        <f t="shared" si="183"/>
        <v>1017.8846</v>
      </c>
      <c r="FS100" s="35" t="s">
        <v>1074</v>
      </c>
      <c r="FT100">
        <f t="shared" si="185"/>
        <v>1018.7936999999999</v>
      </c>
      <c r="GA100" s="35" t="s">
        <v>1473</v>
      </c>
      <c r="GB100">
        <f t="shared" si="187"/>
        <v>1024.2482</v>
      </c>
      <c r="GI100" s="35" t="s">
        <v>1074</v>
      </c>
      <c r="GJ100">
        <f t="shared" si="189"/>
        <v>1018.7936999999999</v>
      </c>
      <c r="GQ100" s="35" t="s">
        <v>1479</v>
      </c>
      <c r="GR100">
        <f t="shared" si="191"/>
        <v>1013.3392</v>
      </c>
    </row>
    <row r="101" spans="1:200" x14ac:dyDescent="0.35">
      <c r="A101" t="s">
        <v>1448</v>
      </c>
      <c r="B101" s="40">
        <f t="shared" si="144"/>
        <v>1019.7028</v>
      </c>
      <c r="D101" s="40"/>
      <c r="E101" s="40"/>
      <c r="F101" s="40"/>
      <c r="G101" s="40"/>
      <c r="I101" s="35" t="s">
        <v>1440</v>
      </c>
      <c r="J101">
        <f t="shared" si="145"/>
        <v>1016.9755</v>
      </c>
      <c r="U101" s="35" t="s">
        <v>1074</v>
      </c>
      <c r="V101">
        <f t="shared" si="147"/>
        <v>1018.7936999999999</v>
      </c>
      <c r="AE101" s="35" t="s">
        <v>1458</v>
      </c>
      <c r="AF101">
        <f t="shared" si="149"/>
        <v>1022.43</v>
      </c>
      <c r="AM101" s="35" t="s">
        <v>1074</v>
      </c>
      <c r="AN101">
        <f t="shared" si="151"/>
        <v>1018.7936999999999</v>
      </c>
      <c r="AU101" s="35" t="s">
        <v>1074</v>
      </c>
      <c r="AV101">
        <f t="shared" si="153"/>
        <v>1018.7936999999999</v>
      </c>
      <c r="BC101" s="35" t="s">
        <v>1459</v>
      </c>
      <c r="BD101">
        <f t="shared" si="155"/>
        <v>1021.5209</v>
      </c>
      <c r="BK101" s="35" t="s">
        <v>1074</v>
      </c>
      <c r="BL101">
        <f t="shared" si="157"/>
        <v>1018.7936999999999</v>
      </c>
      <c r="BS101" s="35" t="s">
        <v>1442</v>
      </c>
      <c r="BT101">
        <f t="shared" si="159"/>
        <v>1015.1573</v>
      </c>
      <c r="CA101" s="35" t="s">
        <v>1442</v>
      </c>
      <c r="CB101">
        <f t="shared" si="161"/>
        <v>1015.1573</v>
      </c>
      <c r="CI101" s="35" t="s">
        <v>1074</v>
      </c>
      <c r="CJ101">
        <f t="shared" si="163"/>
        <v>1018.7936999999999</v>
      </c>
      <c r="CQ101" s="35" t="s">
        <v>1473</v>
      </c>
      <c r="CR101">
        <f t="shared" si="165"/>
        <v>1024.2482</v>
      </c>
      <c r="CY101" s="35" t="s">
        <v>1448</v>
      </c>
      <c r="CZ101">
        <f t="shared" si="167"/>
        <v>1019.7028</v>
      </c>
      <c r="DG101" s="35" t="s">
        <v>1074</v>
      </c>
      <c r="DH101">
        <f t="shared" si="169"/>
        <v>1018.7936999999999</v>
      </c>
      <c r="DO101" s="35" t="s">
        <v>1458</v>
      </c>
      <c r="DP101">
        <f t="shared" si="171"/>
        <v>1022.43</v>
      </c>
      <c r="DW101" s="35" t="s">
        <v>1074</v>
      </c>
      <c r="DX101">
        <f t="shared" si="173"/>
        <v>1018.7936999999999</v>
      </c>
      <c r="EE101" s="35" t="s">
        <v>1442</v>
      </c>
      <c r="EF101">
        <f t="shared" si="175"/>
        <v>1015.1573</v>
      </c>
      <c r="EM101" s="35" t="s">
        <v>1479</v>
      </c>
      <c r="EN101">
        <f t="shared" si="177"/>
        <v>1013.3392</v>
      </c>
      <c r="EU101" s="35" t="s">
        <v>1074</v>
      </c>
      <c r="EV101">
        <f t="shared" si="179"/>
        <v>1018.7936999999999</v>
      </c>
      <c r="FC101" s="35" t="s">
        <v>1458</v>
      </c>
      <c r="FD101">
        <f t="shared" si="181"/>
        <v>1022.43</v>
      </c>
      <c r="FK101" s="35" t="s">
        <v>1440</v>
      </c>
      <c r="FL101">
        <f t="shared" si="183"/>
        <v>1016.9755</v>
      </c>
      <c r="FS101" s="35" t="s">
        <v>1447</v>
      </c>
      <c r="FT101">
        <f t="shared" si="185"/>
        <v>1017.8846</v>
      </c>
      <c r="GA101" s="35" t="s">
        <v>1473</v>
      </c>
      <c r="GB101">
        <f t="shared" si="187"/>
        <v>1024.2482</v>
      </c>
      <c r="GI101" s="35" t="s">
        <v>1448</v>
      </c>
      <c r="GJ101">
        <f t="shared" si="189"/>
        <v>1019.7028</v>
      </c>
      <c r="GQ101" s="35" t="s">
        <v>1479</v>
      </c>
      <c r="GR101">
        <f t="shared" si="191"/>
        <v>1013.3392</v>
      </c>
    </row>
    <row r="102" spans="1:200" x14ac:dyDescent="0.35">
      <c r="A102" t="s">
        <v>1448</v>
      </c>
      <c r="B102" s="40">
        <f t="shared" si="144"/>
        <v>1019.7028</v>
      </c>
      <c r="D102" s="40"/>
      <c r="E102" s="40"/>
      <c r="F102" s="40"/>
      <c r="G102" s="40"/>
      <c r="I102" s="35" t="s">
        <v>1440</v>
      </c>
      <c r="J102">
        <f t="shared" si="145"/>
        <v>1016.9755</v>
      </c>
      <c r="U102" s="35" t="s">
        <v>1074</v>
      </c>
      <c r="V102">
        <f t="shared" si="147"/>
        <v>1018.7936999999999</v>
      </c>
      <c r="AE102" s="35" t="s">
        <v>1459</v>
      </c>
      <c r="AF102">
        <f t="shared" si="149"/>
        <v>1021.5209</v>
      </c>
      <c r="AM102" s="35" t="s">
        <v>1074</v>
      </c>
      <c r="AN102">
        <f t="shared" si="151"/>
        <v>1018.7936999999999</v>
      </c>
      <c r="AU102" s="35" t="s">
        <v>1074</v>
      </c>
      <c r="AV102">
        <f t="shared" si="153"/>
        <v>1018.7936999999999</v>
      </c>
      <c r="BC102" s="35" t="s">
        <v>1458</v>
      </c>
      <c r="BD102">
        <f t="shared" si="155"/>
        <v>1022.43</v>
      </c>
      <c r="BK102" s="35" t="s">
        <v>1074</v>
      </c>
      <c r="BL102">
        <f t="shared" si="157"/>
        <v>1018.7936999999999</v>
      </c>
      <c r="BS102" s="35" t="s">
        <v>1442</v>
      </c>
      <c r="BT102">
        <f t="shared" si="159"/>
        <v>1015.1573</v>
      </c>
      <c r="CA102" s="35" t="s">
        <v>1442</v>
      </c>
      <c r="CB102">
        <f t="shared" si="161"/>
        <v>1015.1573</v>
      </c>
      <c r="CI102" s="35" t="s">
        <v>1074</v>
      </c>
      <c r="CJ102">
        <f t="shared" si="163"/>
        <v>1018.7936999999999</v>
      </c>
      <c r="CQ102" s="35" t="s">
        <v>1472</v>
      </c>
      <c r="CR102">
        <f t="shared" si="165"/>
        <v>1023.3391</v>
      </c>
      <c r="CY102" s="35" t="s">
        <v>1448</v>
      </c>
      <c r="CZ102">
        <f t="shared" si="167"/>
        <v>1019.7028</v>
      </c>
      <c r="DG102" s="35" t="s">
        <v>1447</v>
      </c>
      <c r="DH102">
        <f t="shared" si="169"/>
        <v>1017.8846</v>
      </c>
      <c r="DO102" s="35" t="s">
        <v>1458</v>
      </c>
      <c r="DP102">
        <f t="shared" si="171"/>
        <v>1022.43</v>
      </c>
      <c r="DW102" s="35" t="s">
        <v>1447</v>
      </c>
      <c r="DX102">
        <f t="shared" si="173"/>
        <v>1017.8846</v>
      </c>
      <c r="EE102" s="35" t="s">
        <v>1442</v>
      </c>
      <c r="EF102">
        <f t="shared" si="175"/>
        <v>1015.1573</v>
      </c>
      <c r="EM102" s="35" t="s">
        <v>1479</v>
      </c>
      <c r="EN102">
        <f t="shared" si="177"/>
        <v>1013.3392</v>
      </c>
      <c r="EU102" s="35" t="s">
        <v>1074</v>
      </c>
      <c r="EV102">
        <f t="shared" si="179"/>
        <v>1018.7936999999999</v>
      </c>
      <c r="FC102" s="35" t="s">
        <v>1458</v>
      </c>
      <c r="FD102">
        <f t="shared" si="181"/>
        <v>1022.43</v>
      </c>
      <c r="FK102" s="35" t="s">
        <v>1447</v>
      </c>
      <c r="FL102">
        <f t="shared" si="183"/>
        <v>1017.8846</v>
      </c>
      <c r="FS102" s="35" t="s">
        <v>1447</v>
      </c>
      <c r="FT102">
        <f t="shared" si="185"/>
        <v>1017.8846</v>
      </c>
      <c r="GA102" s="35" t="s">
        <v>1500</v>
      </c>
      <c r="GB102">
        <f t="shared" si="187"/>
        <v>1025.1572000000001</v>
      </c>
      <c r="GI102" s="35" t="s">
        <v>1475</v>
      </c>
      <c r="GJ102">
        <f t="shared" si="189"/>
        <v>1020.6118</v>
      </c>
      <c r="GQ102" s="35" t="s">
        <v>1479</v>
      </c>
      <c r="GR102">
        <f t="shared" si="191"/>
        <v>1013.3392</v>
      </c>
    </row>
    <row r="103" spans="1:200" x14ac:dyDescent="0.35">
      <c r="A103" t="s">
        <v>1475</v>
      </c>
      <c r="B103" s="40">
        <f t="shared" si="144"/>
        <v>1020.6118</v>
      </c>
      <c r="D103" s="40"/>
      <c r="E103" s="40"/>
      <c r="F103" s="40"/>
      <c r="G103" s="40"/>
      <c r="I103" s="35" t="s">
        <v>1441</v>
      </c>
      <c r="J103">
        <f t="shared" si="145"/>
        <v>1016.0664</v>
      </c>
      <c r="U103" s="35" t="s">
        <v>1074</v>
      </c>
      <c r="V103">
        <f t="shared" si="147"/>
        <v>1018.7936999999999</v>
      </c>
      <c r="AE103" s="35" t="s">
        <v>1459</v>
      </c>
      <c r="AF103">
        <f t="shared" si="149"/>
        <v>1021.5209</v>
      </c>
      <c r="AM103" s="35" t="s">
        <v>1074</v>
      </c>
      <c r="AN103">
        <f t="shared" si="151"/>
        <v>1018.7936999999999</v>
      </c>
      <c r="AU103" s="35" t="s">
        <v>1074</v>
      </c>
      <c r="AV103">
        <f t="shared" si="153"/>
        <v>1018.7936999999999</v>
      </c>
      <c r="BC103" s="35" t="s">
        <v>1458</v>
      </c>
      <c r="BD103">
        <f t="shared" si="155"/>
        <v>1022.43</v>
      </c>
      <c r="BK103" s="35" t="s">
        <v>1074</v>
      </c>
      <c r="BL103">
        <f t="shared" si="157"/>
        <v>1018.7936999999999</v>
      </c>
      <c r="BS103" s="35" t="s">
        <v>1442</v>
      </c>
      <c r="BT103">
        <f t="shared" si="159"/>
        <v>1015.1573</v>
      </c>
      <c r="CA103" s="35" t="s">
        <v>1442</v>
      </c>
      <c r="CB103">
        <f t="shared" si="161"/>
        <v>1015.1573</v>
      </c>
      <c r="CI103" s="35" t="s">
        <v>1074</v>
      </c>
      <c r="CJ103">
        <f t="shared" si="163"/>
        <v>1018.7936999999999</v>
      </c>
      <c r="CQ103" s="35" t="s">
        <v>1472</v>
      </c>
      <c r="CR103">
        <f t="shared" si="165"/>
        <v>1023.3391</v>
      </c>
      <c r="CY103" s="35" t="s">
        <v>1448</v>
      </c>
      <c r="CZ103">
        <f t="shared" si="167"/>
        <v>1019.7028</v>
      </c>
      <c r="DG103" s="35" t="s">
        <v>1447</v>
      </c>
      <c r="DH103">
        <f t="shared" si="169"/>
        <v>1017.8846</v>
      </c>
      <c r="DO103" s="35" t="s">
        <v>1458</v>
      </c>
      <c r="DP103">
        <f t="shared" si="171"/>
        <v>1022.43</v>
      </c>
      <c r="DW103" s="35" t="s">
        <v>1074</v>
      </c>
      <c r="DX103">
        <f t="shared" si="173"/>
        <v>1018.7936999999999</v>
      </c>
      <c r="EE103" s="35" t="s">
        <v>1442</v>
      </c>
      <c r="EF103">
        <f t="shared" si="175"/>
        <v>1015.1573</v>
      </c>
      <c r="EM103" s="35" t="s">
        <v>1479</v>
      </c>
      <c r="EN103">
        <f t="shared" si="177"/>
        <v>1013.3392</v>
      </c>
      <c r="EU103" s="35" t="s">
        <v>1074</v>
      </c>
      <c r="EV103">
        <f t="shared" si="179"/>
        <v>1018.7936999999999</v>
      </c>
      <c r="FC103" s="35" t="s">
        <v>1458</v>
      </c>
      <c r="FD103">
        <f t="shared" si="181"/>
        <v>1022.43</v>
      </c>
      <c r="FK103" s="35" t="s">
        <v>1447</v>
      </c>
      <c r="FL103">
        <f t="shared" si="183"/>
        <v>1017.8846</v>
      </c>
      <c r="FS103" s="35" t="s">
        <v>1440</v>
      </c>
      <c r="FT103">
        <f t="shared" si="185"/>
        <v>1016.9755</v>
      </c>
      <c r="GA103" s="35" t="s">
        <v>1473</v>
      </c>
      <c r="GB103">
        <f t="shared" si="187"/>
        <v>1024.2482</v>
      </c>
      <c r="GI103" s="35" t="s">
        <v>1448</v>
      </c>
      <c r="GJ103">
        <f t="shared" si="189"/>
        <v>1019.7028</v>
      </c>
      <c r="GQ103" s="35" t="s">
        <v>1479</v>
      </c>
      <c r="GR103">
        <f t="shared" si="191"/>
        <v>1013.3392</v>
      </c>
    </row>
    <row r="104" spans="1:200" x14ac:dyDescent="0.35">
      <c r="A104" t="s">
        <v>1448</v>
      </c>
      <c r="B104" s="40">
        <f t="shared" si="144"/>
        <v>1019.7028</v>
      </c>
      <c r="D104" s="40"/>
      <c r="E104" s="40"/>
      <c r="F104" s="40"/>
      <c r="G104" s="40"/>
      <c r="I104" s="35" t="s">
        <v>1441</v>
      </c>
      <c r="J104">
        <f t="shared" si="145"/>
        <v>1016.0664</v>
      </c>
      <c r="U104" s="35" t="s">
        <v>1074</v>
      </c>
      <c r="V104">
        <f t="shared" si="147"/>
        <v>1018.7936999999999</v>
      </c>
      <c r="AE104" s="35" t="s">
        <v>1459</v>
      </c>
      <c r="AF104">
        <f t="shared" si="149"/>
        <v>1021.5209</v>
      </c>
      <c r="AM104" s="35" t="s">
        <v>1074</v>
      </c>
      <c r="AN104">
        <f t="shared" si="151"/>
        <v>1018.7936999999999</v>
      </c>
      <c r="AU104" s="35" t="s">
        <v>1074</v>
      </c>
      <c r="AV104">
        <f t="shared" si="153"/>
        <v>1018.7936999999999</v>
      </c>
      <c r="BC104" s="35" t="s">
        <v>1458</v>
      </c>
      <c r="BD104">
        <f t="shared" si="155"/>
        <v>1022.43</v>
      </c>
      <c r="BK104" s="35" t="s">
        <v>1074</v>
      </c>
      <c r="BL104">
        <f t="shared" si="157"/>
        <v>1018.7936999999999</v>
      </c>
      <c r="BS104" s="35" t="s">
        <v>1442</v>
      </c>
      <c r="BT104">
        <f t="shared" si="159"/>
        <v>1015.1573</v>
      </c>
      <c r="CA104" s="35" t="s">
        <v>1442</v>
      </c>
      <c r="CB104">
        <f t="shared" si="161"/>
        <v>1015.1573</v>
      </c>
      <c r="CI104" s="35" t="s">
        <v>1074</v>
      </c>
      <c r="CJ104">
        <f t="shared" si="163"/>
        <v>1018.7936999999999</v>
      </c>
      <c r="CQ104" s="35" t="s">
        <v>1458</v>
      </c>
      <c r="CR104">
        <f t="shared" si="165"/>
        <v>1022.43</v>
      </c>
      <c r="CY104" s="35" t="s">
        <v>1074</v>
      </c>
      <c r="CZ104">
        <f t="shared" si="167"/>
        <v>1018.7936999999999</v>
      </c>
      <c r="DG104" s="35" t="s">
        <v>1074</v>
      </c>
      <c r="DH104">
        <f t="shared" si="169"/>
        <v>1018.7936999999999</v>
      </c>
      <c r="DO104" s="35" t="s">
        <v>1458</v>
      </c>
      <c r="DP104">
        <f t="shared" si="171"/>
        <v>1022.43</v>
      </c>
      <c r="DW104" s="35" t="s">
        <v>1447</v>
      </c>
      <c r="DX104">
        <f t="shared" si="173"/>
        <v>1017.8846</v>
      </c>
      <c r="EE104" s="35" t="s">
        <v>1442</v>
      </c>
      <c r="EF104">
        <f t="shared" si="175"/>
        <v>1015.1573</v>
      </c>
      <c r="EM104" s="35" t="s">
        <v>1479</v>
      </c>
      <c r="EN104">
        <f t="shared" si="177"/>
        <v>1013.3392</v>
      </c>
      <c r="EU104" s="35" t="s">
        <v>1074</v>
      </c>
      <c r="EV104">
        <f t="shared" si="179"/>
        <v>1018.7936999999999</v>
      </c>
      <c r="FC104" s="35" t="s">
        <v>1458</v>
      </c>
      <c r="FD104">
        <f t="shared" si="181"/>
        <v>1022.43</v>
      </c>
      <c r="FK104" s="35" t="s">
        <v>1440</v>
      </c>
      <c r="FL104">
        <f t="shared" si="183"/>
        <v>1016.9755</v>
      </c>
      <c r="FS104" s="35" t="s">
        <v>1440</v>
      </c>
      <c r="FT104">
        <f t="shared" si="185"/>
        <v>1016.9755</v>
      </c>
      <c r="GA104" s="35" t="s">
        <v>1473</v>
      </c>
      <c r="GB104">
        <f t="shared" si="187"/>
        <v>1024.2482</v>
      </c>
      <c r="GI104" s="35" t="s">
        <v>1448</v>
      </c>
      <c r="GJ104">
        <f t="shared" si="189"/>
        <v>1019.7028</v>
      </c>
      <c r="GQ104" s="35" t="s">
        <v>1479</v>
      </c>
      <c r="GR104">
        <f t="shared" si="191"/>
        <v>1013.3392</v>
      </c>
    </row>
    <row r="105" spans="1:200" x14ac:dyDescent="0.35">
      <c r="A105" t="s">
        <v>1444</v>
      </c>
      <c r="B105" s="40">
        <f t="shared" si="144"/>
        <v>1025.8844999999999</v>
      </c>
      <c r="D105" s="40"/>
      <c r="E105" s="40"/>
      <c r="F105" s="40"/>
      <c r="G105" s="40"/>
      <c r="I105" s="35" t="s">
        <v>1443</v>
      </c>
      <c r="J105">
        <f t="shared" si="145"/>
        <v>1026.7936</v>
      </c>
      <c r="U105" s="35" t="s">
        <v>1074</v>
      </c>
      <c r="V105">
        <f t="shared" si="147"/>
        <v>1018.7936999999999</v>
      </c>
      <c r="AE105" s="35" t="s">
        <v>1459</v>
      </c>
      <c r="AF105">
        <f t="shared" si="149"/>
        <v>1021.5209</v>
      </c>
      <c r="AM105" s="35" t="s">
        <v>1074</v>
      </c>
      <c r="AN105">
        <f t="shared" si="151"/>
        <v>1018.7936999999999</v>
      </c>
      <c r="AU105" s="35" t="s">
        <v>1448</v>
      </c>
      <c r="AV105">
        <f t="shared" si="153"/>
        <v>1019.7028</v>
      </c>
      <c r="BC105" s="35" t="s">
        <v>1458</v>
      </c>
      <c r="BD105">
        <f t="shared" si="155"/>
        <v>1022.43</v>
      </c>
      <c r="BK105" s="35" t="s">
        <v>1448</v>
      </c>
      <c r="BL105">
        <f t="shared" si="157"/>
        <v>1019.7028</v>
      </c>
      <c r="BS105" s="35" t="s">
        <v>1441</v>
      </c>
      <c r="BT105">
        <f t="shared" si="159"/>
        <v>1016.0664</v>
      </c>
      <c r="CA105" s="35" t="s">
        <v>1442</v>
      </c>
      <c r="CB105">
        <f t="shared" si="161"/>
        <v>1015.1573</v>
      </c>
      <c r="CI105" s="35" t="s">
        <v>1074</v>
      </c>
      <c r="CJ105">
        <f t="shared" si="163"/>
        <v>1018.7936999999999</v>
      </c>
      <c r="CQ105" s="35" t="s">
        <v>1458</v>
      </c>
      <c r="CR105">
        <f t="shared" si="165"/>
        <v>1022.43</v>
      </c>
      <c r="CY105" s="35" t="s">
        <v>1448</v>
      </c>
      <c r="CZ105">
        <f t="shared" si="167"/>
        <v>1019.7028</v>
      </c>
      <c r="DG105" s="35" t="s">
        <v>1074</v>
      </c>
      <c r="DH105">
        <f t="shared" si="169"/>
        <v>1018.7936999999999</v>
      </c>
      <c r="DO105" s="35" t="s">
        <v>1458</v>
      </c>
      <c r="DP105">
        <f t="shared" si="171"/>
        <v>1022.43</v>
      </c>
      <c r="DW105" s="35" t="s">
        <v>1074</v>
      </c>
      <c r="DX105">
        <f t="shared" si="173"/>
        <v>1018.7936999999999</v>
      </c>
      <c r="EE105" s="35" t="s">
        <v>1441</v>
      </c>
      <c r="EF105">
        <f t="shared" si="175"/>
        <v>1016.0664</v>
      </c>
      <c r="EM105" s="35" t="s">
        <v>1479</v>
      </c>
      <c r="EN105">
        <f t="shared" si="177"/>
        <v>1013.3392</v>
      </c>
      <c r="EU105" s="35" t="s">
        <v>1074</v>
      </c>
      <c r="EV105">
        <f t="shared" si="179"/>
        <v>1018.7936999999999</v>
      </c>
      <c r="FC105" s="35" t="s">
        <v>1458</v>
      </c>
      <c r="FD105">
        <f t="shared" si="181"/>
        <v>1022.43</v>
      </c>
      <c r="FK105" s="35" t="s">
        <v>1440</v>
      </c>
      <c r="FL105">
        <f t="shared" si="183"/>
        <v>1016.9755</v>
      </c>
      <c r="FS105" s="35" t="s">
        <v>1447</v>
      </c>
      <c r="FT105">
        <f t="shared" si="185"/>
        <v>1017.8846</v>
      </c>
      <c r="GA105" s="35" t="s">
        <v>1473</v>
      </c>
      <c r="GB105">
        <f t="shared" si="187"/>
        <v>1024.2482</v>
      </c>
      <c r="GI105" s="35" t="s">
        <v>1475</v>
      </c>
      <c r="GJ105">
        <f t="shared" si="189"/>
        <v>1020.6118</v>
      </c>
      <c r="GQ105" s="35" t="s">
        <v>1479</v>
      </c>
      <c r="GR105">
        <f t="shared" si="191"/>
        <v>1013.3392</v>
      </c>
    </row>
    <row r="106" spans="1:200" x14ac:dyDescent="0.35">
      <c r="A106" t="s">
        <v>1444</v>
      </c>
      <c r="B106" s="40">
        <f t="shared" si="144"/>
        <v>1025.8844999999999</v>
      </c>
      <c r="D106" s="40"/>
      <c r="E106" s="40"/>
      <c r="F106" s="40"/>
      <c r="G106" s="40"/>
      <c r="I106" s="35" t="s">
        <v>1444</v>
      </c>
      <c r="J106">
        <f t="shared" si="145"/>
        <v>1025.8844999999999</v>
      </c>
      <c r="U106" s="35" t="s">
        <v>1449</v>
      </c>
      <c r="V106">
        <f t="shared" si="147"/>
        <v>1030.4299000000001</v>
      </c>
      <c r="AE106" s="35" t="s">
        <v>1459</v>
      </c>
      <c r="AF106">
        <f t="shared" si="149"/>
        <v>1021.5209</v>
      </c>
      <c r="AM106" s="35" t="s">
        <v>1074</v>
      </c>
      <c r="AN106">
        <f t="shared" si="151"/>
        <v>1018.7936999999999</v>
      </c>
      <c r="AU106" s="35" t="s">
        <v>1448</v>
      </c>
      <c r="AV106">
        <f t="shared" si="153"/>
        <v>1019.7028</v>
      </c>
      <c r="BC106" s="35" t="s">
        <v>1458</v>
      </c>
      <c r="BD106">
        <f t="shared" si="155"/>
        <v>1022.43</v>
      </c>
      <c r="BK106" s="35" t="s">
        <v>1448</v>
      </c>
      <c r="BL106">
        <f t="shared" si="157"/>
        <v>1019.7028</v>
      </c>
      <c r="BS106" s="35" t="s">
        <v>1441</v>
      </c>
      <c r="BT106">
        <f t="shared" si="159"/>
        <v>1016.0664</v>
      </c>
      <c r="CA106" s="35" t="s">
        <v>1442</v>
      </c>
      <c r="CB106">
        <f t="shared" si="161"/>
        <v>1015.1573</v>
      </c>
      <c r="CI106" s="35" t="s">
        <v>1074</v>
      </c>
      <c r="CJ106">
        <f t="shared" si="163"/>
        <v>1018.7936999999999</v>
      </c>
      <c r="CQ106" s="35" t="s">
        <v>1458</v>
      </c>
      <c r="CR106">
        <f t="shared" si="165"/>
        <v>1022.43</v>
      </c>
      <c r="CY106" s="35" t="s">
        <v>1475</v>
      </c>
      <c r="CZ106">
        <f t="shared" si="167"/>
        <v>1020.6118</v>
      </c>
      <c r="DG106" s="35" t="s">
        <v>1074</v>
      </c>
      <c r="DH106">
        <f t="shared" si="169"/>
        <v>1018.7936999999999</v>
      </c>
      <c r="DO106" s="35" t="s">
        <v>1458</v>
      </c>
      <c r="DP106">
        <f t="shared" si="171"/>
        <v>1022.43</v>
      </c>
      <c r="DW106" s="35" t="s">
        <v>1447</v>
      </c>
      <c r="DX106">
        <f t="shared" si="173"/>
        <v>1017.8846</v>
      </c>
      <c r="EE106" s="35" t="s">
        <v>1442</v>
      </c>
      <c r="EF106">
        <f t="shared" si="175"/>
        <v>1015.1573</v>
      </c>
      <c r="EM106" s="35" t="s">
        <v>1479</v>
      </c>
      <c r="EN106">
        <f t="shared" si="177"/>
        <v>1013.3392</v>
      </c>
      <c r="EU106" s="35" t="s">
        <v>1074</v>
      </c>
      <c r="EV106">
        <f t="shared" si="179"/>
        <v>1018.7936999999999</v>
      </c>
      <c r="FC106" s="35" t="s">
        <v>1458</v>
      </c>
      <c r="FD106">
        <f t="shared" si="181"/>
        <v>1022.43</v>
      </c>
      <c r="FK106" s="35" t="s">
        <v>1440</v>
      </c>
      <c r="FL106">
        <f t="shared" si="183"/>
        <v>1016.9755</v>
      </c>
      <c r="FS106" s="35" t="s">
        <v>1074</v>
      </c>
      <c r="FT106">
        <f t="shared" si="185"/>
        <v>1018.7936999999999</v>
      </c>
      <c r="GA106" s="35" t="s">
        <v>1473</v>
      </c>
      <c r="GB106">
        <f t="shared" si="187"/>
        <v>1024.2482</v>
      </c>
      <c r="GI106" s="35" t="s">
        <v>1448</v>
      </c>
      <c r="GJ106">
        <f t="shared" si="189"/>
        <v>1019.7028</v>
      </c>
      <c r="GQ106" s="35" t="s">
        <v>1479</v>
      </c>
      <c r="GR106">
        <f t="shared" si="191"/>
        <v>1013.3392</v>
      </c>
    </row>
    <row r="107" spans="1:200" x14ac:dyDescent="0.35">
      <c r="A107" t="s">
        <v>1444</v>
      </c>
      <c r="B107" s="40">
        <f t="shared" si="144"/>
        <v>1025.8844999999999</v>
      </c>
      <c r="D107" s="40"/>
      <c r="E107" s="40"/>
      <c r="F107" s="40"/>
      <c r="G107" s="40"/>
      <c r="I107" s="35" t="s">
        <v>1443</v>
      </c>
      <c r="J107">
        <f t="shared" si="145"/>
        <v>1026.7936</v>
      </c>
      <c r="U107" s="35" t="s">
        <v>1449</v>
      </c>
      <c r="V107">
        <f t="shared" si="147"/>
        <v>1030.4299000000001</v>
      </c>
      <c r="AE107" s="35" t="s">
        <v>1443</v>
      </c>
      <c r="AF107">
        <f t="shared" si="149"/>
        <v>1026.7936</v>
      </c>
      <c r="AM107" s="35" t="s">
        <v>1074</v>
      </c>
      <c r="AN107">
        <f t="shared" si="151"/>
        <v>1018.7936999999999</v>
      </c>
      <c r="AU107" s="35" t="s">
        <v>1448</v>
      </c>
      <c r="AV107">
        <f t="shared" si="153"/>
        <v>1019.7028</v>
      </c>
      <c r="BC107" s="35" t="s">
        <v>1458</v>
      </c>
      <c r="BD107">
        <f t="shared" si="155"/>
        <v>1022.43</v>
      </c>
      <c r="BK107" s="35" t="s">
        <v>1074</v>
      </c>
      <c r="BL107">
        <f t="shared" si="157"/>
        <v>1018.7936999999999</v>
      </c>
      <c r="BS107" s="35" t="s">
        <v>1441</v>
      </c>
      <c r="BT107">
        <f t="shared" si="159"/>
        <v>1016.0664</v>
      </c>
      <c r="CA107" s="35" t="s">
        <v>1442</v>
      </c>
      <c r="CB107">
        <f t="shared" si="161"/>
        <v>1015.1573</v>
      </c>
      <c r="CI107" s="35" t="s">
        <v>1074</v>
      </c>
      <c r="CJ107">
        <f t="shared" si="163"/>
        <v>1018.7936999999999</v>
      </c>
      <c r="CQ107" s="35" t="s">
        <v>1458</v>
      </c>
      <c r="CR107">
        <f t="shared" si="165"/>
        <v>1022.43</v>
      </c>
      <c r="CY107" s="35" t="s">
        <v>1475</v>
      </c>
      <c r="CZ107">
        <f t="shared" si="167"/>
        <v>1020.6118</v>
      </c>
      <c r="DG107" s="35" t="s">
        <v>1074</v>
      </c>
      <c r="DH107">
        <f t="shared" si="169"/>
        <v>1018.7936999999999</v>
      </c>
      <c r="DO107" s="35" t="s">
        <v>1458</v>
      </c>
      <c r="DP107">
        <f t="shared" si="171"/>
        <v>1022.43</v>
      </c>
      <c r="DW107" s="35" t="s">
        <v>1074</v>
      </c>
      <c r="DX107">
        <f t="shared" si="173"/>
        <v>1018.7936999999999</v>
      </c>
      <c r="EE107" s="35" t="s">
        <v>1442</v>
      </c>
      <c r="EF107">
        <f t="shared" si="175"/>
        <v>1015.1573</v>
      </c>
      <c r="EM107" s="35" t="s">
        <v>1479</v>
      </c>
      <c r="EN107">
        <f t="shared" si="177"/>
        <v>1013.3392</v>
      </c>
      <c r="EU107" s="35" t="s">
        <v>1074</v>
      </c>
      <c r="EV107">
        <f t="shared" si="179"/>
        <v>1018.7936999999999</v>
      </c>
      <c r="FC107" s="35" t="s">
        <v>1459</v>
      </c>
      <c r="FD107">
        <f t="shared" si="181"/>
        <v>1021.5209</v>
      </c>
      <c r="FK107" s="35" t="s">
        <v>1440</v>
      </c>
      <c r="FL107">
        <f t="shared" si="183"/>
        <v>1016.9755</v>
      </c>
      <c r="FS107" s="35" t="s">
        <v>1074</v>
      </c>
      <c r="FT107">
        <f t="shared" si="185"/>
        <v>1018.7936999999999</v>
      </c>
      <c r="GA107" s="35" t="s">
        <v>1500</v>
      </c>
      <c r="GB107">
        <f t="shared" si="187"/>
        <v>1025.1572000000001</v>
      </c>
      <c r="GI107" s="35" t="s">
        <v>1448</v>
      </c>
      <c r="GJ107">
        <f t="shared" si="189"/>
        <v>1019.7028</v>
      </c>
      <c r="GQ107" s="35" t="s">
        <v>1479</v>
      </c>
      <c r="GR107">
        <f t="shared" si="191"/>
        <v>1013.3392</v>
      </c>
    </row>
    <row r="108" spans="1:200" x14ac:dyDescent="0.35">
      <c r="A108" t="s">
        <v>1444</v>
      </c>
      <c r="B108" s="40">
        <f t="shared" si="144"/>
        <v>1025.8844999999999</v>
      </c>
      <c r="D108" s="40"/>
      <c r="E108" s="40"/>
      <c r="F108" s="40"/>
      <c r="G108" s="40"/>
      <c r="I108" s="35" t="s">
        <v>1443</v>
      </c>
      <c r="J108">
        <f t="shared" si="145"/>
        <v>1026.7936</v>
      </c>
      <c r="U108" s="35" t="s">
        <v>1449</v>
      </c>
      <c r="V108">
        <f t="shared" si="147"/>
        <v>1030.4299000000001</v>
      </c>
      <c r="AE108" s="35" t="s">
        <v>1443</v>
      </c>
      <c r="AF108">
        <f t="shared" si="149"/>
        <v>1026.7936</v>
      </c>
      <c r="AM108" s="35" t="s">
        <v>1461</v>
      </c>
      <c r="AN108">
        <f t="shared" si="151"/>
        <v>1023.1573</v>
      </c>
      <c r="AU108" s="35" t="s">
        <v>1448</v>
      </c>
      <c r="AV108">
        <f t="shared" si="153"/>
        <v>1019.7028</v>
      </c>
      <c r="BC108" s="35" t="s">
        <v>1458</v>
      </c>
      <c r="BD108">
        <f t="shared" si="155"/>
        <v>1022.43</v>
      </c>
      <c r="BK108" s="35" t="s">
        <v>1074</v>
      </c>
      <c r="BL108">
        <f t="shared" si="157"/>
        <v>1018.7936999999999</v>
      </c>
      <c r="BS108" s="35" t="s">
        <v>1441</v>
      </c>
      <c r="BT108">
        <f t="shared" si="159"/>
        <v>1016.0664</v>
      </c>
      <c r="CA108" s="35" t="s">
        <v>1442</v>
      </c>
      <c r="CB108">
        <f t="shared" si="161"/>
        <v>1015.1573</v>
      </c>
      <c r="CI108" s="35" t="s">
        <v>1074</v>
      </c>
      <c r="CJ108">
        <f t="shared" si="163"/>
        <v>1018.7936999999999</v>
      </c>
      <c r="CQ108" s="35" t="s">
        <v>1472</v>
      </c>
      <c r="CR108">
        <f t="shared" si="165"/>
        <v>1023.3391</v>
      </c>
      <c r="CY108" s="35" t="s">
        <v>1074</v>
      </c>
      <c r="CZ108">
        <f t="shared" si="167"/>
        <v>1018.7936999999999</v>
      </c>
      <c r="DG108" s="35" t="s">
        <v>1074</v>
      </c>
      <c r="DH108">
        <f t="shared" si="169"/>
        <v>1018.7936999999999</v>
      </c>
      <c r="DO108" s="35" t="s">
        <v>1458</v>
      </c>
      <c r="DP108">
        <f t="shared" si="171"/>
        <v>1022.43</v>
      </c>
      <c r="DW108" s="35" t="s">
        <v>1074</v>
      </c>
      <c r="DX108">
        <f t="shared" si="173"/>
        <v>1018.7936999999999</v>
      </c>
      <c r="EE108" s="35" t="s">
        <v>1442</v>
      </c>
      <c r="EF108">
        <f t="shared" si="175"/>
        <v>1015.1573</v>
      </c>
      <c r="EM108" s="35" t="s">
        <v>1479</v>
      </c>
      <c r="EN108">
        <f t="shared" si="177"/>
        <v>1013.3392</v>
      </c>
      <c r="EU108" s="35" t="s">
        <v>1074</v>
      </c>
      <c r="EV108">
        <f t="shared" si="179"/>
        <v>1018.7936999999999</v>
      </c>
      <c r="FC108" s="35" t="s">
        <v>1458</v>
      </c>
      <c r="FD108">
        <f t="shared" si="181"/>
        <v>1022.43</v>
      </c>
      <c r="FK108" s="35" t="s">
        <v>1440</v>
      </c>
      <c r="FL108">
        <f t="shared" si="183"/>
        <v>1016.9755</v>
      </c>
      <c r="FS108" s="35" t="s">
        <v>1074</v>
      </c>
      <c r="FT108">
        <f t="shared" si="185"/>
        <v>1018.7936999999999</v>
      </c>
      <c r="GA108" s="35" t="s">
        <v>1501</v>
      </c>
      <c r="GB108">
        <f t="shared" si="187"/>
        <v>1026.0663999999999</v>
      </c>
      <c r="GI108" s="35" t="s">
        <v>1448</v>
      </c>
      <c r="GJ108">
        <f t="shared" si="189"/>
        <v>1019.7028</v>
      </c>
      <c r="GQ108" s="35" t="s">
        <v>1479</v>
      </c>
      <c r="GR108">
        <f t="shared" si="191"/>
        <v>1013.3392</v>
      </c>
    </row>
    <row r="109" spans="1:200" x14ac:dyDescent="0.35">
      <c r="A109" t="s">
        <v>1444</v>
      </c>
      <c r="B109" s="40">
        <f t="shared" si="144"/>
        <v>1025.8844999999999</v>
      </c>
      <c r="D109" s="40"/>
      <c r="E109" s="40"/>
      <c r="F109" s="40"/>
      <c r="G109" s="40"/>
      <c r="I109" s="35" t="s">
        <v>1443</v>
      </c>
      <c r="J109">
        <f t="shared" si="145"/>
        <v>1026.7936</v>
      </c>
      <c r="U109" s="35" t="s">
        <v>1450</v>
      </c>
      <c r="V109">
        <f t="shared" si="147"/>
        <v>1029.5209</v>
      </c>
      <c r="AE109" s="35" t="s">
        <v>1443</v>
      </c>
      <c r="AF109">
        <f t="shared" si="149"/>
        <v>1026.7936</v>
      </c>
      <c r="AM109" s="35" t="s">
        <v>1461</v>
      </c>
      <c r="AN109">
        <f t="shared" si="151"/>
        <v>1023.1573</v>
      </c>
      <c r="AU109" s="35" t="s">
        <v>1461</v>
      </c>
      <c r="AV109">
        <f t="shared" si="153"/>
        <v>1023.1573</v>
      </c>
      <c r="BC109" s="35" t="s">
        <v>1458</v>
      </c>
      <c r="BD109">
        <f t="shared" si="155"/>
        <v>1022.43</v>
      </c>
      <c r="BK109" s="35" t="s">
        <v>1074</v>
      </c>
      <c r="BL109">
        <f t="shared" si="157"/>
        <v>1018.7936999999999</v>
      </c>
      <c r="BS109" s="35" t="s">
        <v>1442</v>
      </c>
      <c r="BT109">
        <f t="shared" si="159"/>
        <v>1015.1573</v>
      </c>
      <c r="CA109" s="35" t="s">
        <v>1442</v>
      </c>
      <c r="CB109">
        <f t="shared" si="161"/>
        <v>1015.1573</v>
      </c>
      <c r="CI109" s="35" t="s">
        <v>1074</v>
      </c>
      <c r="CJ109">
        <f t="shared" si="163"/>
        <v>1018.7936999999999</v>
      </c>
      <c r="CQ109" s="35" t="s">
        <v>1472</v>
      </c>
      <c r="CR109">
        <f t="shared" si="165"/>
        <v>1023.3391</v>
      </c>
      <c r="CY109" s="35" t="s">
        <v>1074</v>
      </c>
      <c r="CZ109">
        <f t="shared" si="167"/>
        <v>1018.7936999999999</v>
      </c>
      <c r="DG109" s="35" t="s">
        <v>1074</v>
      </c>
      <c r="DH109">
        <f t="shared" si="169"/>
        <v>1018.7936999999999</v>
      </c>
      <c r="DO109" s="35" t="s">
        <v>1458</v>
      </c>
      <c r="DP109">
        <f t="shared" si="171"/>
        <v>1022.43</v>
      </c>
      <c r="DW109" s="35" t="s">
        <v>1447</v>
      </c>
      <c r="DX109">
        <f t="shared" si="173"/>
        <v>1017.8846</v>
      </c>
      <c r="EE109" s="35" t="s">
        <v>1442</v>
      </c>
      <c r="EF109">
        <f t="shared" si="175"/>
        <v>1015.1573</v>
      </c>
      <c r="EM109" s="35" t="s">
        <v>1479</v>
      </c>
      <c r="EN109">
        <f t="shared" si="177"/>
        <v>1013.3392</v>
      </c>
      <c r="EU109" s="35" t="s">
        <v>1448</v>
      </c>
      <c r="EV109">
        <f t="shared" si="179"/>
        <v>1019.7028</v>
      </c>
      <c r="FC109" s="35" t="s">
        <v>1458</v>
      </c>
      <c r="FD109">
        <f t="shared" si="181"/>
        <v>1022.43</v>
      </c>
      <c r="FK109" s="35" t="s">
        <v>1447</v>
      </c>
      <c r="FL109">
        <f t="shared" si="183"/>
        <v>1017.8846</v>
      </c>
      <c r="FS109" s="35" t="s">
        <v>1074</v>
      </c>
      <c r="FT109">
        <f t="shared" si="185"/>
        <v>1018.7936999999999</v>
      </c>
      <c r="GA109" s="35" t="s">
        <v>1501</v>
      </c>
      <c r="GB109">
        <f t="shared" si="187"/>
        <v>1026.0663999999999</v>
      </c>
      <c r="GI109" s="35" t="s">
        <v>1074</v>
      </c>
      <c r="GJ109">
        <f t="shared" si="189"/>
        <v>1018.7936999999999</v>
      </c>
      <c r="GQ109" s="35" t="s">
        <v>1479</v>
      </c>
      <c r="GR109">
        <f t="shared" si="191"/>
        <v>1013.3392</v>
      </c>
    </row>
    <row r="110" spans="1:200" x14ac:dyDescent="0.35">
      <c r="A110" t="s">
        <v>1444</v>
      </c>
      <c r="B110" s="40">
        <f t="shared" si="144"/>
        <v>1025.8844999999999</v>
      </c>
      <c r="D110" s="40"/>
      <c r="E110" s="40"/>
      <c r="F110" s="40"/>
      <c r="G110" s="40"/>
      <c r="I110" s="35" t="s">
        <v>1444</v>
      </c>
      <c r="J110">
        <f t="shared" si="145"/>
        <v>1025.8844999999999</v>
      </c>
      <c r="U110" s="35" t="s">
        <v>1450</v>
      </c>
      <c r="V110">
        <f t="shared" si="147"/>
        <v>1029.5209</v>
      </c>
      <c r="AE110" s="35" t="s">
        <v>1443</v>
      </c>
      <c r="AF110">
        <f t="shared" si="149"/>
        <v>1026.7936</v>
      </c>
      <c r="AM110" s="35" t="s">
        <v>1462</v>
      </c>
      <c r="AN110">
        <f t="shared" si="151"/>
        <v>1022.2482</v>
      </c>
      <c r="AU110" s="35" t="s">
        <v>1461</v>
      </c>
      <c r="AV110">
        <f t="shared" si="153"/>
        <v>1023.1573</v>
      </c>
      <c r="BC110" s="35" t="s">
        <v>1444</v>
      </c>
      <c r="BD110">
        <f t="shared" si="155"/>
        <v>1025.8844999999999</v>
      </c>
      <c r="BK110" s="35" t="s">
        <v>1074</v>
      </c>
      <c r="BL110">
        <f t="shared" si="157"/>
        <v>1018.7936999999999</v>
      </c>
      <c r="BS110" s="35" t="s">
        <v>1442</v>
      </c>
      <c r="BT110">
        <f t="shared" si="159"/>
        <v>1015.1573</v>
      </c>
      <c r="CA110" s="35" t="s">
        <v>1442</v>
      </c>
      <c r="CB110">
        <f t="shared" si="161"/>
        <v>1015.1573</v>
      </c>
      <c r="CI110" s="35" t="s">
        <v>1447</v>
      </c>
      <c r="CJ110">
        <f t="shared" si="163"/>
        <v>1017.8846</v>
      </c>
      <c r="CQ110" s="35" t="s">
        <v>1472</v>
      </c>
      <c r="CR110">
        <f t="shared" si="165"/>
        <v>1023.3391</v>
      </c>
      <c r="CY110" s="35" t="s">
        <v>1074</v>
      </c>
      <c r="CZ110">
        <f t="shared" si="167"/>
        <v>1018.7936999999999</v>
      </c>
      <c r="DG110" s="35" t="s">
        <v>1074</v>
      </c>
      <c r="DH110">
        <f t="shared" si="169"/>
        <v>1018.7936999999999</v>
      </c>
      <c r="DO110" s="35" t="s">
        <v>1458</v>
      </c>
      <c r="DP110">
        <f t="shared" si="171"/>
        <v>1022.43</v>
      </c>
      <c r="DW110" s="35" t="s">
        <v>1447</v>
      </c>
      <c r="DX110">
        <f t="shared" si="173"/>
        <v>1017.8846</v>
      </c>
      <c r="EE110" s="35" t="s">
        <v>1442</v>
      </c>
      <c r="EF110">
        <f t="shared" si="175"/>
        <v>1015.1573</v>
      </c>
      <c r="EM110" s="35" t="s">
        <v>1479</v>
      </c>
      <c r="EN110">
        <f t="shared" si="177"/>
        <v>1013.3392</v>
      </c>
      <c r="EU110" s="35" t="s">
        <v>1448</v>
      </c>
      <c r="EV110">
        <f t="shared" si="179"/>
        <v>1019.7028</v>
      </c>
      <c r="FC110" s="35" t="s">
        <v>1458</v>
      </c>
      <c r="FD110">
        <f t="shared" si="181"/>
        <v>1022.43</v>
      </c>
      <c r="FK110" s="35" t="s">
        <v>1440</v>
      </c>
      <c r="FL110">
        <f t="shared" si="183"/>
        <v>1016.9755</v>
      </c>
      <c r="FS110" s="35" t="s">
        <v>1440</v>
      </c>
      <c r="FT110">
        <f t="shared" si="185"/>
        <v>1016.9755</v>
      </c>
      <c r="GA110" s="35" t="s">
        <v>1501</v>
      </c>
      <c r="GB110">
        <f t="shared" si="187"/>
        <v>1026.0663999999999</v>
      </c>
      <c r="GI110" s="35" t="s">
        <v>1448</v>
      </c>
      <c r="GJ110">
        <f t="shared" si="189"/>
        <v>1019.7028</v>
      </c>
      <c r="GQ110" s="35" t="s">
        <v>1479</v>
      </c>
      <c r="GR110">
        <f t="shared" si="191"/>
        <v>1013.3392</v>
      </c>
    </row>
    <row r="111" spans="1:200" x14ac:dyDescent="0.35">
      <c r="A111" t="s">
        <v>1444</v>
      </c>
      <c r="B111" s="40">
        <f t="shared" si="144"/>
        <v>1025.8844999999999</v>
      </c>
      <c r="D111" s="40"/>
      <c r="E111" s="40"/>
      <c r="F111" s="40"/>
      <c r="G111" s="40"/>
      <c r="I111" s="35" t="s">
        <v>1444</v>
      </c>
      <c r="J111">
        <f t="shared" si="145"/>
        <v>1025.8844999999999</v>
      </c>
      <c r="U111" s="35" t="s">
        <v>1450</v>
      </c>
      <c r="V111">
        <f t="shared" si="147"/>
        <v>1029.5209</v>
      </c>
      <c r="AE111" s="35" t="s">
        <v>1444</v>
      </c>
      <c r="AF111">
        <f t="shared" si="149"/>
        <v>1025.8844999999999</v>
      </c>
      <c r="AM111" s="35" t="s">
        <v>1462</v>
      </c>
      <c r="AN111">
        <f t="shared" si="151"/>
        <v>1022.2482</v>
      </c>
      <c r="AU111" s="35" t="s">
        <v>1461</v>
      </c>
      <c r="AV111">
        <f t="shared" si="153"/>
        <v>1023.1573</v>
      </c>
      <c r="BC111" s="35" t="s">
        <v>1444</v>
      </c>
      <c r="BD111">
        <f t="shared" si="155"/>
        <v>1025.8844999999999</v>
      </c>
      <c r="BK111" s="35" t="s">
        <v>1450</v>
      </c>
      <c r="BL111">
        <f t="shared" si="157"/>
        <v>1029.5209</v>
      </c>
      <c r="BS111" s="35" t="s">
        <v>1442</v>
      </c>
      <c r="BT111">
        <f t="shared" si="159"/>
        <v>1015.1573</v>
      </c>
      <c r="CA111" s="35" t="s">
        <v>1442</v>
      </c>
      <c r="CB111">
        <f t="shared" si="161"/>
        <v>1015.1573</v>
      </c>
      <c r="CI111" s="35" t="s">
        <v>1440</v>
      </c>
      <c r="CJ111">
        <f t="shared" si="163"/>
        <v>1016.9755</v>
      </c>
      <c r="CQ111" s="35" t="s">
        <v>1473</v>
      </c>
      <c r="CR111">
        <f t="shared" si="165"/>
        <v>1024.2482</v>
      </c>
      <c r="CY111" s="35" t="s">
        <v>1447</v>
      </c>
      <c r="CZ111">
        <f t="shared" si="167"/>
        <v>1017.8846</v>
      </c>
      <c r="DG111" s="35" t="s">
        <v>1447</v>
      </c>
      <c r="DH111">
        <f t="shared" si="169"/>
        <v>1017.8846</v>
      </c>
      <c r="DO111" s="35" t="s">
        <v>1458</v>
      </c>
      <c r="DP111">
        <f t="shared" si="171"/>
        <v>1022.43</v>
      </c>
      <c r="DW111" s="35" t="s">
        <v>1447</v>
      </c>
      <c r="DX111">
        <f t="shared" si="173"/>
        <v>1017.8846</v>
      </c>
      <c r="EE111" s="35" t="s">
        <v>1442</v>
      </c>
      <c r="EF111">
        <f t="shared" si="175"/>
        <v>1015.1573</v>
      </c>
      <c r="EM111" s="35" t="s">
        <v>1479</v>
      </c>
      <c r="EN111">
        <f t="shared" si="177"/>
        <v>1013.3392</v>
      </c>
      <c r="EU111" s="35" t="s">
        <v>1448</v>
      </c>
      <c r="EV111">
        <f t="shared" si="179"/>
        <v>1019.7028</v>
      </c>
      <c r="FC111" s="35" t="s">
        <v>1458</v>
      </c>
      <c r="FD111">
        <f t="shared" si="181"/>
        <v>1022.43</v>
      </c>
      <c r="FK111" s="35" t="s">
        <v>1440</v>
      </c>
      <c r="FL111">
        <f t="shared" si="183"/>
        <v>1016.9755</v>
      </c>
      <c r="FS111" s="35" t="s">
        <v>1074</v>
      </c>
      <c r="FT111">
        <f t="shared" si="185"/>
        <v>1018.7936999999999</v>
      </c>
      <c r="GA111" s="35" t="s">
        <v>1501</v>
      </c>
      <c r="GB111">
        <f t="shared" si="187"/>
        <v>1026.0663999999999</v>
      </c>
      <c r="GI111" s="35" t="s">
        <v>1074</v>
      </c>
      <c r="GJ111">
        <f t="shared" si="189"/>
        <v>1018.7936999999999</v>
      </c>
      <c r="GQ111" s="35" t="s">
        <v>1479</v>
      </c>
      <c r="GR111">
        <f t="shared" si="191"/>
        <v>1013.3392</v>
      </c>
    </row>
    <row r="112" spans="1:200" x14ac:dyDescent="0.35">
      <c r="A112" t="s">
        <v>1444</v>
      </c>
      <c r="B112" s="40">
        <f t="shared" si="144"/>
        <v>1025.8844999999999</v>
      </c>
      <c r="D112" s="40"/>
      <c r="E112" s="40"/>
      <c r="F112" s="40"/>
      <c r="G112" s="40"/>
      <c r="I112" s="35" t="s">
        <v>1444</v>
      </c>
      <c r="J112">
        <f t="shared" si="145"/>
        <v>1025.8844999999999</v>
      </c>
      <c r="U112" s="35" t="s">
        <v>1450</v>
      </c>
      <c r="V112">
        <f t="shared" si="147"/>
        <v>1029.5209</v>
      </c>
      <c r="AE112" s="35" t="s">
        <v>1444</v>
      </c>
      <c r="AF112">
        <f t="shared" si="149"/>
        <v>1025.8844999999999</v>
      </c>
      <c r="AM112" s="35" t="s">
        <v>1462</v>
      </c>
      <c r="AN112">
        <f t="shared" si="151"/>
        <v>1022.2482</v>
      </c>
      <c r="AU112" s="35" t="s">
        <v>1461</v>
      </c>
      <c r="AV112">
        <f t="shared" si="153"/>
        <v>1023.1573</v>
      </c>
      <c r="BC112" s="35" t="s">
        <v>1075</v>
      </c>
      <c r="BD112">
        <f t="shared" si="155"/>
        <v>1024.9755</v>
      </c>
      <c r="BK112" s="35" t="s">
        <v>1450</v>
      </c>
      <c r="BL112">
        <f t="shared" si="157"/>
        <v>1029.5209</v>
      </c>
      <c r="BS112" s="35" t="s">
        <v>1444</v>
      </c>
      <c r="BT112">
        <f t="shared" si="159"/>
        <v>1025.8844999999999</v>
      </c>
      <c r="CA112" s="35" t="s">
        <v>1442</v>
      </c>
      <c r="CB112">
        <f t="shared" si="161"/>
        <v>1015.1573</v>
      </c>
      <c r="CI112" s="35" t="s">
        <v>1074</v>
      </c>
      <c r="CJ112">
        <f t="shared" si="163"/>
        <v>1018.7936999999999</v>
      </c>
      <c r="CQ112" s="35" t="s">
        <v>1473</v>
      </c>
      <c r="CR112">
        <f t="shared" si="165"/>
        <v>1024.2482</v>
      </c>
      <c r="CY112" s="35" t="s">
        <v>1074</v>
      </c>
      <c r="CZ112">
        <f t="shared" si="167"/>
        <v>1018.7936999999999</v>
      </c>
      <c r="DG112" s="35" t="s">
        <v>1074</v>
      </c>
      <c r="DH112">
        <f t="shared" si="169"/>
        <v>1018.7936999999999</v>
      </c>
      <c r="DO112" s="35" t="s">
        <v>1472</v>
      </c>
      <c r="DP112">
        <f t="shared" si="171"/>
        <v>1023.3391</v>
      </c>
      <c r="DW112" s="35" t="s">
        <v>1074</v>
      </c>
      <c r="DX112">
        <f t="shared" si="173"/>
        <v>1018.7936999999999</v>
      </c>
      <c r="EE112" s="35" t="s">
        <v>1442</v>
      </c>
      <c r="EF112">
        <f t="shared" si="175"/>
        <v>1015.1573</v>
      </c>
      <c r="EM112" s="35" t="s">
        <v>1479</v>
      </c>
      <c r="EN112">
        <f t="shared" si="177"/>
        <v>1013.3392</v>
      </c>
      <c r="EU112" s="35" t="s">
        <v>1448</v>
      </c>
      <c r="EV112">
        <f t="shared" si="179"/>
        <v>1019.7028</v>
      </c>
      <c r="FC112" s="35" t="s">
        <v>1458</v>
      </c>
      <c r="FD112">
        <f t="shared" si="181"/>
        <v>1022.43</v>
      </c>
      <c r="FK112" s="35" t="s">
        <v>1074</v>
      </c>
      <c r="FL112">
        <f t="shared" si="183"/>
        <v>1018.7936999999999</v>
      </c>
      <c r="FS112" s="35" t="s">
        <v>1447</v>
      </c>
      <c r="FT112">
        <f t="shared" si="185"/>
        <v>1017.8846</v>
      </c>
      <c r="GA112" s="35" t="s">
        <v>1500</v>
      </c>
      <c r="GB112">
        <f t="shared" si="187"/>
        <v>1025.1572000000001</v>
      </c>
      <c r="GI112" s="35" t="s">
        <v>1448</v>
      </c>
      <c r="GJ112">
        <f t="shared" si="189"/>
        <v>1019.7028</v>
      </c>
      <c r="GQ112" s="35" t="s">
        <v>1479</v>
      </c>
      <c r="GR112">
        <f t="shared" si="191"/>
        <v>1013.3392</v>
      </c>
    </row>
    <row r="113" spans="1:200" x14ac:dyDescent="0.35">
      <c r="A113" t="s">
        <v>1444</v>
      </c>
      <c r="B113" s="40">
        <f t="shared" si="144"/>
        <v>1025.8844999999999</v>
      </c>
      <c r="D113" s="40"/>
      <c r="E113" s="40"/>
      <c r="F113" s="40"/>
      <c r="G113" s="40"/>
      <c r="I113" s="35" t="s">
        <v>1444</v>
      </c>
      <c r="J113">
        <f t="shared" si="145"/>
        <v>1025.8844999999999</v>
      </c>
      <c r="U113" s="35" t="s">
        <v>1450</v>
      </c>
      <c r="V113">
        <f t="shared" si="147"/>
        <v>1029.5209</v>
      </c>
      <c r="AE113" s="35" t="s">
        <v>1075</v>
      </c>
      <c r="AF113">
        <f t="shared" si="149"/>
        <v>1024.9755</v>
      </c>
      <c r="AM113" s="35" t="s">
        <v>1462</v>
      </c>
      <c r="AN113">
        <f t="shared" si="151"/>
        <v>1022.2482</v>
      </c>
      <c r="AU113" s="35" t="s">
        <v>1461</v>
      </c>
      <c r="AV113">
        <f t="shared" si="153"/>
        <v>1023.1573</v>
      </c>
      <c r="BC113" s="35" t="s">
        <v>1444</v>
      </c>
      <c r="BD113">
        <f t="shared" si="155"/>
        <v>1025.8844999999999</v>
      </c>
      <c r="BK113" s="35" t="s">
        <v>1450</v>
      </c>
      <c r="BL113">
        <f t="shared" si="157"/>
        <v>1029.5209</v>
      </c>
      <c r="BS113" s="35" t="s">
        <v>1444</v>
      </c>
      <c r="BT113">
        <f t="shared" si="159"/>
        <v>1025.8844999999999</v>
      </c>
      <c r="CA113" s="35" t="s">
        <v>1480</v>
      </c>
      <c r="CB113">
        <f t="shared" si="161"/>
        <v>1024.0663999999999</v>
      </c>
      <c r="CI113" s="35" t="s">
        <v>1448</v>
      </c>
      <c r="CJ113">
        <f t="shared" si="163"/>
        <v>1019.7028</v>
      </c>
      <c r="CQ113" s="35" t="s">
        <v>1473</v>
      </c>
      <c r="CR113">
        <f t="shared" si="165"/>
        <v>1024.2482</v>
      </c>
      <c r="CY113" s="35" t="s">
        <v>1074</v>
      </c>
      <c r="CZ113">
        <f t="shared" si="167"/>
        <v>1018.7936999999999</v>
      </c>
      <c r="DG113" s="35" t="s">
        <v>1447</v>
      </c>
      <c r="DH113">
        <f t="shared" si="169"/>
        <v>1017.8846</v>
      </c>
      <c r="DO113" s="35" t="s">
        <v>1458</v>
      </c>
      <c r="DP113">
        <f t="shared" si="171"/>
        <v>1022.43</v>
      </c>
      <c r="DW113" s="35" t="s">
        <v>1074</v>
      </c>
      <c r="DX113">
        <f t="shared" si="173"/>
        <v>1018.7936999999999</v>
      </c>
      <c r="EE113" s="35" t="s">
        <v>1442</v>
      </c>
      <c r="EF113">
        <f t="shared" si="175"/>
        <v>1015.1573</v>
      </c>
      <c r="EM113" s="35" t="s">
        <v>1479</v>
      </c>
      <c r="EN113">
        <f t="shared" si="177"/>
        <v>1013.3392</v>
      </c>
      <c r="EU113" s="35" t="s">
        <v>1448</v>
      </c>
      <c r="EV113">
        <f t="shared" si="179"/>
        <v>1019.7028</v>
      </c>
      <c r="FC113" s="35" t="s">
        <v>1458</v>
      </c>
      <c r="FD113">
        <f t="shared" si="181"/>
        <v>1022.43</v>
      </c>
      <c r="FK113" s="35" t="s">
        <v>1447</v>
      </c>
      <c r="FL113">
        <f t="shared" si="183"/>
        <v>1017.8846</v>
      </c>
      <c r="FS113" s="35" t="s">
        <v>1440</v>
      </c>
      <c r="FT113">
        <f t="shared" si="185"/>
        <v>1016.9755</v>
      </c>
      <c r="GA113" s="35" t="s">
        <v>1500</v>
      </c>
      <c r="GB113">
        <f t="shared" si="187"/>
        <v>1025.1572000000001</v>
      </c>
      <c r="GI113" s="35" t="s">
        <v>1448</v>
      </c>
      <c r="GJ113">
        <f t="shared" si="189"/>
        <v>1019.7028</v>
      </c>
      <c r="GQ113" s="35" t="s">
        <v>1479</v>
      </c>
      <c r="GR113">
        <f t="shared" si="191"/>
        <v>1013.3392</v>
      </c>
    </row>
    <row r="114" spans="1:200" x14ac:dyDescent="0.35">
      <c r="A114" t="s">
        <v>1444</v>
      </c>
      <c r="B114" s="40">
        <f t="shared" si="144"/>
        <v>1025.8844999999999</v>
      </c>
      <c r="D114" s="40"/>
      <c r="E114" s="40"/>
      <c r="F114" s="40"/>
      <c r="G114" s="40"/>
      <c r="I114" s="35" t="s">
        <v>1075</v>
      </c>
      <c r="J114">
        <f t="shared" si="145"/>
        <v>1024.9755</v>
      </c>
      <c r="U114" s="35" t="s">
        <v>1450</v>
      </c>
      <c r="V114">
        <f t="shared" si="147"/>
        <v>1029.5209</v>
      </c>
      <c r="AE114" s="35" t="s">
        <v>1075</v>
      </c>
      <c r="AF114">
        <f t="shared" si="149"/>
        <v>1024.9755</v>
      </c>
      <c r="AM114" s="35" t="s">
        <v>1461</v>
      </c>
      <c r="AN114">
        <f t="shared" si="151"/>
        <v>1023.1573</v>
      </c>
      <c r="AU114" s="35" t="s">
        <v>1461</v>
      </c>
      <c r="AV114">
        <f t="shared" si="153"/>
        <v>1023.1573</v>
      </c>
      <c r="BC114" s="35" t="s">
        <v>1075</v>
      </c>
      <c r="BD114">
        <f t="shared" si="155"/>
        <v>1024.9755</v>
      </c>
      <c r="BK114" s="35" t="s">
        <v>1450</v>
      </c>
      <c r="BL114">
        <f t="shared" si="157"/>
        <v>1029.5209</v>
      </c>
      <c r="BS114" s="35" t="s">
        <v>1444</v>
      </c>
      <c r="BT114">
        <f t="shared" si="159"/>
        <v>1025.8844999999999</v>
      </c>
      <c r="CA114" s="35" t="s">
        <v>1480</v>
      </c>
      <c r="CB114">
        <f t="shared" si="161"/>
        <v>1024.0663999999999</v>
      </c>
      <c r="CI114" s="35" t="s">
        <v>1449</v>
      </c>
      <c r="CJ114">
        <f t="shared" si="163"/>
        <v>1030.4299000000001</v>
      </c>
      <c r="CQ114" s="35" t="s">
        <v>1473</v>
      </c>
      <c r="CR114">
        <f t="shared" si="165"/>
        <v>1024.2482</v>
      </c>
      <c r="CY114" s="35" t="s">
        <v>1074</v>
      </c>
      <c r="CZ114">
        <f t="shared" si="167"/>
        <v>1018.7936999999999</v>
      </c>
      <c r="DG114" s="35" t="s">
        <v>1447</v>
      </c>
      <c r="DH114">
        <f t="shared" si="169"/>
        <v>1017.8846</v>
      </c>
      <c r="DO114" s="35" t="s">
        <v>1472</v>
      </c>
      <c r="DP114">
        <f t="shared" si="171"/>
        <v>1023.3391</v>
      </c>
      <c r="DW114" s="35" t="s">
        <v>1074</v>
      </c>
      <c r="DX114">
        <f t="shared" si="173"/>
        <v>1018.7936999999999</v>
      </c>
      <c r="EE114" s="35" t="s">
        <v>1442</v>
      </c>
      <c r="EF114">
        <f t="shared" si="175"/>
        <v>1015.1573</v>
      </c>
      <c r="EM114" s="35" t="s">
        <v>1479</v>
      </c>
      <c r="EN114">
        <f t="shared" si="177"/>
        <v>1013.3392</v>
      </c>
      <c r="EU114" s="35" t="s">
        <v>1074</v>
      </c>
      <c r="EV114">
        <f t="shared" si="179"/>
        <v>1018.7936999999999</v>
      </c>
      <c r="FC114" s="35" t="s">
        <v>1458</v>
      </c>
      <c r="FD114">
        <f t="shared" si="181"/>
        <v>1022.43</v>
      </c>
      <c r="FK114" s="35" t="s">
        <v>1074</v>
      </c>
      <c r="FL114">
        <f t="shared" si="183"/>
        <v>1018.7936999999999</v>
      </c>
      <c r="FS114" s="35" t="s">
        <v>1447</v>
      </c>
      <c r="FT114">
        <f t="shared" si="185"/>
        <v>1017.8846</v>
      </c>
      <c r="GA114" s="35" t="s">
        <v>1500</v>
      </c>
      <c r="GB114">
        <f t="shared" si="187"/>
        <v>1025.1572000000001</v>
      </c>
      <c r="GI114" s="35" t="s">
        <v>1074</v>
      </c>
      <c r="GJ114">
        <f t="shared" si="189"/>
        <v>1018.7936999999999</v>
      </c>
      <c r="GQ114" s="35" t="s">
        <v>1479</v>
      </c>
      <c r="GR114">
        <f t="shared" si="191"/>
        <v>1013.3392</v>
      </c>
    </row>
    <row r="115" spans="1:200" x14ac:dyDescent="0.35">
      <c r="A115" t="s">
        <v>1444</v>
      </c>
      <c r="B115" s="40">
        <f t="shared" si="144"/>
        <v>1025.8844999999999</v>
      </c>
      <c r="D115" s="40"/>
      <c r="E115" s="40"/>
      <c r="F115" s="40"/>
      <c r="G115" s="40"/>
      <c r="I115" s="35" t="s">
        <v>1075</v>
      </c>
      <c r="J115">
        <f t="shared" si="145"/>
        <v>1024.9755</v>
      </c>
      <c r="U115" s="35" t="s">
        <v>1450</v>
      </c>
      <c r="V115">
        <f t="shared" si="147"/>
        <v>1029.5209</v>
      </c>
      <c r="AE115" s="35" t="s">
        <v>1075</v>
      </c>
      <c r="AF115">
        <f t="shared" si="149"/>
        <v>1024.9755</v>
      </c>
      <c r="AM115" s="35" t="s">
        <v>1461</v>
      </c>
      <c r="AN115">
        <f t="shared" si="151"/>
        <v>1023.1573</v>
      </c>
      <c r="AU115" s="35" t="s">
        <v>1462</v>
      </c>
      <c r="AV115">
        <f t="shared" si="153"/>
        <v>1022.2482</v>
      </c>
      <c r="BC115" s="35" t="s">
        <v>1075</v>
      </c>
      <c r="BD115">
        <f t="shared" si="155"/>
        <v>1024.9755</v>
      </c>
      <c r="BK115" s="35" t="s">
        <v>1450</v>
      </c>
      <c r="BL115">
        <f t="shared" si="157"/>
        <v>1029.5209</v>
      </c>
      <c r="BS115" s="35" t="s">
        <v>1075</v>
      </c>
      <c r="BT115">
        <f t="shared" si="159"/>
        <v>1024.9755</v>
      </c>
      <c r="CA115" s="35" t="s">
        <v>1480</v>
      </c>
      <c r="CB115">
        <f t="shared" si="161"/>
        <v>1024.0663999999999</v>
      </c>
      <c r="CI115" s="35" t="s">
        <v>1449</v>
      </c>
      <c r="CJ115">
        <f t="shared" si="163"/>
        <v>1030.4299000000001</v>
      </c>
      <c r="CQ115" s="35" t="s">
        <v>1444</v>
      </c>
      <c r="CR115">
        <f t="shared" si="165"/>
        <v>1025.8844999999999</v>
      </c>
      <c r="CY115" s="35" t="s">
        <v>1074</v>
      </c>
      <c r="CZ115">
        <f t="shared" si="167"/>
        <v>1018.7936999999999</v>
      </c>
      <c r="DG115" s="35" t="s">
        <v>1074</v>
      </c>
      <c r="DH115">
        <f t="shared" si="169"/>
        <v>1018.7936999999999</v>
      </c>
      <c r="DO115" s="35" t="s">
        <v>1458</v>
      </c>
      <c r="DP115">
        <f t="shared" si="171"/>
        <v>1022.43</v>
      </c>
      <c r="DW115" s="35" t="s">
        <v>1074</v>
      </c>
      <c r="DX115">
        <f t="shared" si="173"/>
        <v>1018.7936999999999</v>
      </c>
      <c r="EE115" s="35" t="s">
        <v>1442</v>
      </c>
      <c r="EF115">
        <f t="shared" si="175"/>
        <v>1015.1573</v>
      </c>
      <c r="EM115" s="35" t="s">
        <v>1479</v>
      </c>
      <c r="EN115">
        <f t="shared" si="177"/>
        <v>1013.3392</v>
      </c>
      <c r="EU115" s="35" t="s">
        <v>1074</v>
      </c>
      <c r="EV115">
        <f t="shared" si="179"/>
        <v>1018.7936999999999</v>
      </c>
      <c r="FC115" s="35" t="s">
        <v>1458</v>
      </c>
      <c r="FD115">
        <f t="shared" si="181"/>
        <v>1022.43</v>
      </c>
      <c r="FK115" s="35" t="s">
        <v>1440</v>
      </c>
      <c r="FL115">
        <f t="shared" si="183"/>
        <v>1016.9755</v>
      </c>
      <c r="FS115" s="35" t="s">
        <v>1074</v>
      </c>
      <c r="FT115">
        <f t="shared" si="185"/>
        <v>1018.7936999999999</v>
      </c>
      <c r="GA115" s="35" t="s">
        <v>1473</v>
      </c>
      <c r="GB115">
        <f t="shared" si="187"/>
        <v>1024.2482</v>
      </c>
      <c r="GI115" s="35" t="s">
        <v>1448</v>
      </c>
      <c r="GJ115">
        <f t="shared" si="189"/>
        <v>1019.7028</v>
      </c>
      <c r="GQ115" s="35" t="s">
        <v>1479</v>
      </c>
      <c r="GR115">
        <f t="shared" si="191"/>
        <v>1013.3392</v>
      </c>
    </row>
    <row r="116" spans="1:200" x14ac:dyDescent="0.35">
      <c r="A116" t="s">
        <v>1444</v>
      </c>
      <c r="B116" s="40">
        <f t="shared" si="144"/>
        <v>1025.8844999999999</v>
      </c>
      <c r="D116" s="40"/>
      <c r="E116" s="40"/>
      <c r="F116" s="40"/>
      <c r="G116" s="40"/>
      <c r="I116" s="35" t="s">
        <v>1444</v>
      </c>
      <c r="J116">
        <f t="shared" si="145"/>
        <v>1025.8844999999999</v>
      </c>
      <c r="U116" s="35" t="s">
        <v>1450</v>
      </c>
      <c r="V116">
        <f t="shared" si="147"/>
        <v>1029.5209</v>
      </c>
      <c r="AE116" s="35" t="s">
        <v>1075</v>
      </c>
      <c r="AF116">
        <f t="shared" si="149"/>
        <v>1024.9755</v>
      </c>
      <c r="AM116" s="35" t="s">
        <v>1461</v>
      </c>
      <c r="AN116">
        <f t="shared" si="151"/>
        <v>1023.1573</v>
      </c>
      <c r="AU116" s="35" t="s">
        <v>1462</v>
      </c>
      <c r="AV116">
        <f t="shared" si="153"/>
        <v>1022.2482</v>
      </c>
      <c r="BC116" s="35" t="s">
        <v>1075</v>
      </c>
      <c r="BD116">
        <f t="shared" si="155"/>
        <v>1024.9755</v>
      </c>
      <c r="BK116" s="35" t="s">
        <v>1451</v>
      </c>
      <c r="BL116">
        <f t="shared" si="157"/>
        <v>1028.6117999999999</v>
      </c>
      <c r="BS116" s="35" t="s">
        <v>1075</v>
      </c>
      <c r="BT116">
        <f t="shared" si="159"/>
        <v>1024.9755</v>
      </c>
      <c r="CA116" s="35" t="s">
        <v>1075</v>
      </c>
      <c r="CB116">
        <f t="shared" si="161"/>
        <v>1024.9755</v>
      </c>
      <c r="CI116" s="35" t="s">
        <v>1449</v>
      </c>
      <c r="CJ116">
        <f t="shared" si="163"/>
        <v>1030.4299000000001</v>
      </c>
      <c r="CQ116" s="35" t="s">
        <v>1444</v>
      </c>
      <c r="CR116">
        <f t="shared" si="165"/>
        <v>1025.8844999999999</v>
      </c>
      <c r="CY116" s="35" t="s">
        <v>1462</v>
      </c>
      <c r="CZ116">
        <f t="shared" si="167"/>
        <v>1022.2482</v>
      </c>
      <c r="DG116" s="35" t="s">
        <v>1074</v>
      </c>
      <c r="DH116">
        <f t="shared" si="169"/>
        <v>1018.7936999999999</v>
      </c>
      <c r="DO116" s="35" t="s">
        <v>1472</v>
      </c>
      <c r="DP116">
        <f t="shared" si="171"/>
        <v>1023.3391</v>
      </c>
      <c r="DW116" s="35" t="s">
        <v>1074</v>
      </c>
      <c r="DX116">
        <f t="shared" si="173"/>
        <v>1018.7936999999999</v>
      </c>
      <c r="EE116" s="35" t="s">
        <v>1442</v>
      </c>
      <c r="EF116">
        <f t="shared" si="175"/>
        <v>1015.1573</v>
      </c>
      <c r="EM116" s="35" t="s">
        <v>1491</v>
      </c>
      <c r="EN116">
        <f t="shared" si="177"/>
        <v>1012.4301</v>
      </c>
      <c r="EU116" s="35" t="s">
        <v>1074</v>
      </c>
      <c r="EV116">
        <f t="shared" si="179"/>
        <v>1018.7936999999999</v>
      </c>
      <c r="FC116" s="35" t="s">
        <v>1458</v>
      </c>
      <c r="FD116">
        <f t="shared" si="181"/>
        <v>1022.43</v>
      </c>
      <c r="FK116" s="35" t="s">
        <v>1440</v>
      </c>
      <c r="FL116">
        <f t="shared" si="183"/>
        <v>1016.9755</v>
      </c>
      <c r="FS116" s="35" t="s">
        <v>1447</v>
      </c>
      <c r="FT116">
        <f t="shared" si="185"/>
        <v>1017.8846</v>
      </c>
      <c r="GA116" s="35" t="s">
        <v>1473</v>
      </c>
      <c r="GB116">
        <f t="shared" si="187"/>
        <v>1024.2482</v>
      </c>
      <c r="GI116" s="35" t="s">
        <v>1074</v>
      </c>
      <c r="GJ116">
        <f t="shared" si="189"/>
        <v>1018.7936999999999</v>
      </c>
      <c r="GQ116" s="35" t="s">
        <v>1478</v>
      </c>
      <c r="GR116">
        <f t="shared" si="191"/>
        <v>1014.2482</v>
      </c>
    </row>
    <row r="117" spans="1:200" x14ac:dyDescent="0.35">
      <c r="A117" t="s">
        <v>1444</v>
      </c>
      <c r="B117" s="40">
        <f t="shared" si="144"/>
        <v>1025.8844999999999</v>
      </c>
      <c r="D117" s="40"/>
      <c r="E117" s="40"/>
      <c r="F117" s="40"/>
      <c r="G117" s="40"/>
      <c r="I117" s="35" t="s">
        <v>1444</v>
      </c>
      <c r="J117">
        <f t="shared" si="145"/>
        <v>1025.8844999999999</v>
      </c>
      <c r="U117" s="35" t="s">
        <v>1451</v>
      </c>
      <c r="V117">
        <f t="shared" si="147"/>
        <v>1028.6117999999999</v>
      </c>
      <c r="AE117" s="35" t="s">
        <v>1075</v>
      </c>
      <c r="AF117">
        <f t="shared" si="149"/>
        <v>1024.9755</v>
      </c>
      <c r="AM117" s="35" t="s">
        <v>1462</v>
      </c>
      <c r="AN117">
        <f t="shared" si="151"/>
        <v>1022.2482</v>
      </c>
      <c r="AU117" s="35" t="s">
        <v>1462</v>
      </c>
      <c r="AV117">
        <f t="shared" si="153"/>
        <v>1022.2482</v>
      </c>
      <c r="BC117" s="35" t="s">
        <v>1075</v>
      </c>
      <c r="BD117">
        <f t="shared" si="155"/>
        <v>1024.9755</v>
      </c>
      <c r="BK117" s="35" t="s">
        <v>1450</v>
      </c>
      <c r="BL117">
        <f t="shared" si="157"/>
        <v>1029.5209</v>
      </c>
      <c r="BS117" s="35" t="s">
        <v>1075</v>
      </c>
      <c r="BT117">
        <f t="shared" si="159"/>
        <v>1024.9755</v>
      </c>
      <c r="CA117" s="35" t="s">
        <v>1075</v>
      </c>
      <c r="CB117">
        <f t="shared" si="161"/>
        <v>1024.9755</v>
      </c>
      <c r="CI117" s="35" t="s">
        <v>1449</v>
      </c>
      <c r="CJ117">
        <f t="shared" si="163"/>
        <v>1030.4299000000001</v>
      </c>
      <c r="CQ117" s="35" t="s">
        <v>1444</v>
      </c>
      <c r="CR117">
        <f t="shared" si="165"/>
        <v>1025.8844999999999</v>
      </c>
      <c r="CY117" s="35" t="s">
        <v>1462</v>
      </c>
      <c r="CZ117">
        <f t="shared" si="167"/>
        <v>1022.2482</v>
      </c>
      <c r="DG117" s="35" t="s">
        <v>1488</v>
      </c>
      <c r="DH117">
        <f t="shared" si="169"/>
        <v>1020.43</v>
      </c>
      <c r="DO117" s="35" t="s">
        <v>1473</v>
      </c>
      <c r="DP117">
        <f t="shared" si="171"/>
        <v>1024.2482</v>
      </c>
      <c r="DW117" s="35" t="s">
        <v>1074</v>
      </c>
      <c r="DX117">
        <f t="shared" si="173"/>
        <v>1018.7936999999999</v>
      </c>
      <c r="EE117" s="35" t="s">
        <v>1442</v>
      </c>
      <c r="EF117">
        <f t="shared" si="175"/>
        <v>1015.1573</v>
      </c>
      <c r="EM117" s="35" t="s">
        <v>1479</v>
      </c>
      <c r="EN117">
        <f t="shared" si="177"/>
        <v>1013.3392</v>
      </c>
      <c r="EU117" s="35" t="s">
        <v>1074</v>
      </c>
      <c r="EV117">
        <f t="shared" si="179"/>
        <v>1018.7936999999999</v>
      </c>
      <c r="FC117" s="35" t="s">
        <v>1458</v>
      </c>
      <c r="FD117">
        <f t="shared" si="181"/>
        <v>1022.43</v>
      </c>
      <c r="FK117" s="35" t="s">
        <v>1440</v>
      </c>
      <c r="FL117">
        <f t="shared" si="183"/>
        <v>1016.9755</v>
      </c>
      <c r="FS117" s="35" t="s">
        <v>1447</v>
      </c>
      <c r="FT117">
        <f t="shared" si="185"/>
        <v>1017.8846</v>
      </c>
      <c r="GA117" s="35" t="s">
        <v>1500</v>
      </c>
      <c r="GB117">
        <f t="shared" si="187"/>
        <v>1025.1572000000001</v>
      </c>
      <c r="GI117" s="35" t="s">
        <v>1074</v>
      </c>
      <c r="GJ117">
        <f t="shared" si="189"/>
        <v>1018.7936999999999</v>
      </c>
      <c r="GQ117" s="35" t="s">
        <v>1478</v>
      </c>
      <c r="GR117">
        <f t="shared" si="191"/>
        <v>1014.2482</v>
      </c>
    </row>
    <row r="118" spans="1:200" x14ac:dyDescent="0.35">
      <c r="A118" t="s">
        <v>1444</v>
      </c>
      <c r="B118" s="40">
        <f t="shared" si="144"/>
        <v>1025.8844999999999</v>
      </c>
      <c r="D118" s="40"/>
      <c r="E118" s="40"/>
      <c r="F118" s="40"/>
      <c r="G118" s="40"/>
      <c r="I118" s="35" t="s">
        <v>1444</v>
      </c>
      <c r="J118">
        <f t="shared" si="145"/>
        <v>1025.8844999999999</v>
      </c>
      <c r="U118" s="35" t="s">
        <v>1451</v>
      </c>
      <c r="V118">
        <f t="shared" si="147"/>
        <v>1028.6117999999999</v>
      </c>
      <c r="AE118" s="35" t="s">
        <v>1075</v>
      </c>
      <c r="AF118">
        <f t="shared" si="149"/>
        <v>1024.9755</v>
      </c>
      <c r="AM118" s="35" t="s">
        <v>1462</v>
      </c>
      <c r="AN118">
        <f t="shared" si="151"/>
        <v>1022.2482</v>
      </c>
      <c r="AU118" s="35" t="s">
        <v>1462</v>
      </c>
      <c r="AV118">
        <f t="shared" si="153"/>
        <v>1022.2482</v>
      </c>
      <c r="BC118" s="35" t="s">
        <v>1075</v>
      </c>
      <c r="BD118">
        <f t="shared" si="155"/>
        <v>1024.9755</v>
      </c>
      <c r="BK118" s="35" t="s">
        <v>1451</v>
      </c>
      <c r="BL118">
        <f t="shared" si="157"/>
        <v>1028.6117999999999</v>
      </c>
      <c r="BS118" s="35" t="s">
        <v>1075</v>
      </c>
      <c r="BT118">
        <f t="shared" si="159"/>
        <v>1024.9755</v>
      </c>
      <c r="CA118" s="35" t="s">
        <v>1444</v>
      </c>
      <c r="CB118">
        <f t="shared" si="161"/>
        <v>1025.8844999999999</v>
      </c>
      <c r="CI118" s="35" t="s">
        <v>1449</v>
      </c>
      <c r="CJ118">
        <f t="shared" si="163"/>
        <v>1030.4299000000001</v>
      </c>
      <c r="CQ118" s="35" t="s">
        <v>1444</v>
      </c>
      <c r="CR118">
        <f t="shared" si="165"/>
        <v>1025.8844999999999</v>
      </c>
      <c r="CY118" s="35" t="s">
        <v>1462</v>
      </c>
      <c r="CZ118">
        <f t="shared" si="167"/>
        <v>1022.2482</v>
      </c>
      <c r="DG118" s="35" t="s">
        <v>1463</v>
      </c>
      <c r="DH118">
        <f t="shared" si="169"/>
        <v>1021.3391</v>
      </c>
      <c r="DO118" s="35" t="s">
        <v>1075</v>
      </c>
      <c r="DP118">
        <f t="shared" si="171"/>
        <v>1024.9755</v>
      </c>
      <c r="DW118" s="35" t="s">
        <v>1074</v>
      </c>
      <c r="DX118">
        <f t="shared" si="173"/>
        <v>1018.7936999999999</v>
      </c>
      <c r="EE118" s="35" t="s">
        <v>1442</v>
      </c>
      <c r="EF118">
        <f t="shared" si="175"/>
        <v>1015.1573</v>
      </c>
      <c r="EM118" s="35" t="s">
        <v>1479</v>
      </c>
      <c r="EN118">
        <f t="shared" si="177"/>
        <v>1013.3392</v>
      </c>
      <c r="EU118" s="35" t="s">
        <v>1074</v>
      </c>
      <c r="EV118">
        <f t="shared" si="179"/>
        <v>1018.7936999999999</v>
      </c>
      <c r="FC118" s="35" t="s">
        <v>1458</v>
      </c>
      <c r="FD118">
        <f t="shared" si="181"/>
        <v>1022.43</v>
      </c>
      <c r="FK118" s="35" t="s">
        <v>1447</v>
      </c>
      <c r="FL118">
        <f t="shared" si="183"/>
        <v>1017.8846</v>
      </c>
      <c r="FS118" s="35" t="s">
        <v>1440</v>
      </c>
      <c r="FT118">
        <f t="shared" si="185"/>
        <v>1016.9755</v>
      </c>
      <c r="GA118" s="35" t="s">
        <v>1501</v>
      </c>
      <c r="GB118">
        <f t="shared" si="187"/>
        <v>1026.0663999999999</v>
      </c>
      <c r="GI118" s="35" t="s">
        <v>1475</v>
      </c>
      <c r="GJ118">
        <f t="shared" si="189"/>
        <v>1020.6118</v>
      </c>
      <c r="GQ118" s="35" t="s">
        <v>1479</v>
      </c>
      <c r="GR118">
        <f t="shared" si="191"/>
        <v>1013.3392</v>
      </c>
    </row>
    <row r="119" spans="1:200" x14ac:dyDescent="0.35">
      <c r="A119" t="s">
        <v>1444</v>
      </c>
      <c r="B119" s="40">
        <f t="shared" si="144"/>
        <v>1025.8844999999999</v>
      </c>
      <c r="D119" s="40"/>
      <c r="E119" s="40"/>
      <c r="F119" s="40"/>
      <c r="G119" s="40"/>
      <c r="I119" s="35" t="s">
        <v>1444</v>
      </c>
      <c r="J119">
        <f t="shared" si="145"/>
        <v>1025.8844999999999</v>
      </c>
      <c r="U119" s="35" t="s">
        <v>1451</v>
      </c>
      <c r="V119">
        <f t="shared" si="147"/>
        <v>1028.6117999999999</v>
      </c>
      <c r="AE119" s="35" t="s">
        <v>1075</v>
      </c>
      <c r="AF119">
        <f t="shared" si="149"/>
        <v>1024.9755</v>
      </c>
      <c r="AM119" s="35" t="s">
        <v>1462</v>
      </c>
      <c r="AN119">
        <f t="shared" si="151"/>
        <v>1022.2482</v>
      </c>
      <c r="AU119" s="35" t="s">
        <v>1462</v>
      </c>
      <c r="AV119">
        <f t="shared" si="153"/>
        <v>1022.2482</v>
      </c>
      <c r="BC119" s="35" t="s">
        <v>1075</v>
      </c>
      <c r="BD119">
        <f t="shared" si="155"/>
        <v>1024.9755</v>
      </c>
      <c r="BK119" s="35" t="s">
        <v>1451</v>
      </c>
      <c r="BL119">
        <f t="shared" si="157"/>
        <v>1028.6117999999999</v>
      </c>
      <c r="BS119" s="35" t="s">
        <v>1444</v>
      </c>
      <c r="BT119">
        <f t="shared" si="159"/>
        <v>1025.8844999999999</v>
      </c>
      <c r="CA119" s="35" t="s">
        <v>1443</v>
      </c>
      <c r="CB119">
        <f t="shared" si="161"/>
        <v>1026.7936</v>
      </c>
      <c r="CI119" s="35" t="s">
        <v>1449</v>
      </c>
      <c r="CJ119">
        <f t="shared" si="163"/>
        <v>1030.4299000000001</v>
      </c>
      <c r="CQ119" s="35" t="s">
        <v>1444</v>
      </c>
      <c r="CR119">
        <f t="shared" si="165"/>
        <v>1025.8844999999999</v>
      </c>
      <c r="CY119" s="35" t="s">
        <v>1462</v>
      </c>
      <c r="CZ119">
        <f t="shared" si="167"/>
        <v>1022.2482</v>
      </c>
      <c r="DG119" s="35" t="s">
        <v>1463</v>
      </c>
      <c r="DH119">
        <f t="shared" si="169"/>
        <v>1021.3391</v>
      </c>
      <c r="DO119" s="35" t="s">
        <v>1075</v>
      </c>
      <c r="DP119">
        <f t="shared" si="171"/>
        <v>1024.9755</v>
      </c>
      <c r="DW119" s="35" t="s">
        <v>1450</v>
      </c>
      <c r="DX119">
        <f t="shared" si="173"/>
        <v>1029.5209</v>
      </c>
      <c r="EE119" s="35" t="s">
        <v>1442</v>
      </c>
      <c r="EF119">
        <f t="shared" si="175"/>
        <v>1015.1573</v>
      </c>
      <c r="EM119" s="35" t="s">
        <v>1479</v>
      </c>
      <c r="EN119">
        <f t="shared" si="177"/>
        <v>1013.3392</v>
      </c>
      <c r="EU119" s="35" t="s">
        <v>1074</v>
      </c>
      <c r="EV119">
        <f t="shared" si="179"/>
        <v>1018.7936999999999</v>
      </c>
      <c r="FC119" s="35" t="s">
        <v>1458</v>
      </c>
      <c r="FD119">
        <f t="shared" si="181"/>
        <v>1022.43</v>
      </c>
      <c r="FK119" s="35" t="s">
        <v>1447</v>
      </c>
      <c r="FL119">
        <f t="shared" si="183"/>
        <v>1017.8846</v>
      </c>
      <c r="FS119" s="35" t="s">
        <v>1074</v>
      </c>
      <c r="FT119">
        <f t="shared" si="185"/>
        <v>1018.7936999999999</v>
      </c>
      <c r="GA119" s="35" t="s">
        <v>1501</v>
      </c>
      <c r="GB119">
        <f t="shared" si="187"/>
        <v>1026.0663999999999</v>
      </c>
      <c r="GI119" s="35" t="s">
        <v>1448</v>
      </c>
      <c r="GJ119">
        <f t="shared" si="189"/>
        <v>1019.7028</v>
      </c>
      <c r="GQ119" s="35" t="s">
        <v>1479</v>
      </c>
      <c r="GR119">
        <f t="shared" si="191"/>
        <v>1013.3392</v>
      </c>
    </row>
    <row r="120" spans="1:200" x14ac:dyDescent="0.35">
      <c r="A120" t="s">
        <v>1444</v>
      </c>
      <c r="B120" s="40">
        <f t="shared" si="144"/>
        <v>1025.8844999999999</v>
      </c>
      <c r="D120" s="40"/>
      <c r="E120" s="40"/>
      <c r="F120" s="40"/>
      <c r="G120" s="40"/>
      <c r="I120" s="35" t="s">
        <v>1444</v>
      </c>
      <c r="J120">
        <f t="shared" si="145"/>
        <v>1025.8844999999999</v>
      </c>
      <c r="U120" s="35" t="s">
        <v>1451</v>
      </c>
      <c r="V120">
        <f t="shared" si="147"/>
        <v>1028.6117999999999</v>
      </c>
      <c r="AE120" s="35" t="s">
        <v>1444</v>
      </c>
      <c r="AF120">
        <f t="shared" si="149"/>
        <v>1025.8844999999999</v>
      </c>
      <c r="AM120" s="35" t="s">
        <v>1462</v>
      </c>
      <c r="AN120">
        <f t="shared" si="151"/>
        <v>1022.2482</v>
      </c>
      <c r="AU120" s="35" t="s">
        <v>1462</v>
      </c>
      <c r="AV120">
        <f t="shared" si="153"/>
        <v>1022.2482</v>
      </c>
      <c r="BC120" s="35" t="s">
        <v>1075</v>
      </c>
      <c r="BD120">
        <f t="shared" si="155"/>
        <v>1024.9755</v>
      </c>
      <c r="BK120" s="35" t="s">
        <v>1450</v>
      </c>
      <c r="BL120">
        <f t="shared" si="157"/>
        <v>1029.5209</v>
      </c>
      <c r="BS120" s="35" t="s">
        <v>1443</v>
      </c>
      <c r="BT120">
        <f t="shared" si="159"/>
        <v>1026.7936</v>
      </c>
      <c r="CA120" s="35" t="s">
        <v>1075</v>
      </c>
      <c r="CB120">
        <f t="shared" si="161"/>
        <v>1024.9755</v>
      </c>
      <c r="CI120" s="35" t="s">
        <v>1449</v>
      </c>
      <c r="CJ120">
        <f t="shared" si="163"/>
        <v>1030.4299000000001</v>
      </c>
      <c r="CQ120" s="35" t="s">
        <v>1444</v>
      </c>
      <c r="CR120">
        <f t="shared" si="165"/>
        <v>1025.8844999999999</v>
      </c>
      <c r="CY120" s="35" t="s">
        <v>1462</v>
      </c>
      <c r="CZ120">
        <f t="shared" si="167"/>
        <v>1022.2482</v>
      </c>
      <c r="DG120" s="35" t="s">
        <v>1463</v>
      </c>
      <c r="DH120">
        <f t="shared" si="169"/>
        <v>1021.3391</v>
      </c>
      <c r="DO120" s="35" t="s">
        <v>1075</v>
      </c>
      <c r="DP120">
        <f t="shared" si="171"/>
        <v>1024.9755</v>
      </c>
      <c r="DW120" s="35" t="s">
        <v>1450</v>
      </c>
      <c r="DX120">
        <f t="shared" si="173"/>
        <v>1029.5209</v>
      </c>
      <c r="EE120" s="35" t="s">
        <v>1480</v>
      </c>
      <c r="EF120">
        <f t="shared" si="175"/>
        <v>1024.0663999999999</v>
      </c>
      <c r="EM120" s="35" t="s">
        <v>1479</v>
      </c>
      <c r="EN120">
        <f t="shared" si="177"/>
        <v>1013.3392</v>
      </c>
      <c r="EU120" s="35" t="s">
        <v>1074</v>
      </c>
      <c r="EV120">
        <f t="shared" si="179"/>
        <v>1018.7936999999999</v>
      </c>
      <c r="FC120" s="35" t="s">
        <v>1458</v>
      </c>
      <c r="FD120">
        <f t="shared" si="181"/>
        <v>1022.43</v>
      </c>
      <c r="FK120" s="35" t="s">
        <v>1074</v>
      </c>
      <c r="FL120">
        <f t="shared" si="183"/>
        <v>1018.7936999999999</v>
      </c>
      <c r="FS120" s="35" t="s">
        <v>1447</v>
      </c>
      <c r="FT120">
        <f t="shared" si="185"/>
        <v>1017.8846</v>
      </c>
      <c r="GA120" s="35" t="s">
        <v>1473</v>
      </c>
      <c r="GB120">
        <f t="shared" si="187"/>
        <v>1024.2482</v>
      </c>
      <c r="GI120" s="35" t="s">
        <v>1448</v>
      </c>
      <c r="GJ120">
        <f t="shared" si="189"/>
        <v>1019.7028</v>
      </c>
      <c r="GQ120" s="35" t="s">
        <v>1479</v>
      </c>
      <c r="GR120">
        <f t="shared" si="191"/>
        <v>1013.3392</v>
      </c>
    </row>
    <row r="121" spans="1:200" x14ac:dyDescent="0.35">
      <c r="A121" t="s">
        <v>1444</v>
      </c>
      <c r="B121" s="40">
        <f t="shared" si="144"/>
        <v>1025.8844999999999</v>
      </c>
      <c r="D121" s="40"/>
      <c r="E121" s="40"/>
      <c r="F121" s="40"/>
      <c r="G121" s="40"/>
      <c r="I121" s="35" t="s">
        <v>1444</v>
      </c>
      <c r="J121">
        <f t="shared" si="145"/>
        <v>1025.8844999999999</v>
      </c>
      <c r="U121" s="35" t="s">
        <v>1451</v>
      </c>
      <c r="V121">
        <f t="shared" si="147"/>
        <v>1028.6117999999999</v>
      </c>
      <c r="AE121" s="35" t="s">
        <v>1444</v>
      </c>
      <c r="AF121">
        <f t="shared" si="149"/>
        <v>1025.8844999999999</v>
      </c>
      <c r="AM121" s="35" t="s">
        <v>1462</v>
      </c>
      <c r="AN121">
        <f t="shared" si="151"/>
        <v>1022.2482</v>
      </c>
      <c r="AU121" s="35" t="s">
        <v>1462</v>
      </c>
      <c r="AV121">
        <f t="shared" si="153"/>
        <v>1022.2482</v>
      </c>
      <c r="BC121" s="35" t="s">
        <v>1075</v>
      </c>
      <c r="BD121">
        <f t="shared" si="155"/>
        <v>1024.9755</v>
      </c>
      <c r="BK121" s="35" t="s">
        <v>1450</v>
      </c>
      <c r="BL121">
        <f t="shared" si="157"/>
        <v>1029.5209</v>
      </c>
      <c r="BS121" s="35" t="s">
        <v>1444</v>
      </c>
      <c r="BT121">
        <f t="shared" si="159"/>
        <v>1025.8844999999999</v>
      </c>
      <c r="CA121" s="35" t="s">
        <v>1075</v>
      </c>
      <c r="CB121">
        <f t="shared" si="161"/>
        <v>1024.9755</v>
      </c>
      <c r="CI121" s="35" t="s">
        <v>1449</v>
      </c>
      <c r="CJ121">
        <f t="shared" si="163"/>
        <v>1030.4299000000001</v>
      </c>
      <c r="CQ121" s="35" t="s">
        <v>1443</v>
      </c>
      <c r="CR121">
        <f t="shared" si="165"/>
        <v>1026.7936</v>
      </c>
      <c r="CY121" s="35" t="s">
        <v>1462</v>
      </c>
      <c r="CZ121">
        <f t="shared" si="167"/>
        <v>1022.2482</v>
      </c>
      <c r="DG121" s="35" t="s">
        <v>1463</v>
      </c>
      <c r="DH121">
        <f t="shared" si="169"/>
        <v>1021.3391</v>
      </c>
      <c r="DO121" s="35" t="s">
        <v>1075</v>
      </c>
      <c r="DP121">
        <f t="shared" si="171"/>
        <v>1024.9755</v>
      </c>
      <c r="DW121" s="35" t="s">
        <v>1451</v>
      </c>
      <c r="DX121">
        <f t="shared" si="173"/>
        <v>1028.6117999999999</v>
      </c>
      <c r="EE121" s="35" t="s">
        <v>1480</v>
      </c>
      <c r="EF121">
        <f t="shared" si="175"/>
        <v>1024.0663999999999</v>
      </c>
      <c r="EM121" s="35" t="s">
        <v>1075</v>
      </c>
      <c r="EN121">
        <f t="shared" si="177"/>
        <v>1024.9755</v>
      </c>
      <c r="EU121" s="35" t="s">
        <v>1074</v>
      </c>
      <c r="EV121">
        <f t="shared" si="179"/>
        <v>1018.7936999999999</v>
      </c>
      <c r="FC121" s="35" t="s">
        <v>1472</v>
      </c>
      <c r="FD121">
        <f t="shared" si="181"/>
        <v>1023.3391</v>
      </c>
      <c r="FK121" s="35" t="s">
        <v>1074</v>
      </c>
      <c r="FL121">
        <f t="shared" si="183"/>
        <v>1018.7936999999999</v>
      </c>
      <c r="FS121" s="35" t="s">
        <v>1447</v>
      </c>
      <c r="FT121">
        <f t="shared" si="185"/>
        <v>1017.8846</v>
      </c>
      <c r="GA121" s="35" t="s">
        <v>1473</v>
      </c>
      <c r="GB121">
        <f t="shared" si="187"/>
        <v>1024.2482</v>
      </c>
      <c r="GI121" s="35" t="s">
        <v>1074</v>
      </c>
      <c r="GJ121">
        <f t="shared" si="189"/>
        <v>1018.7936999999999</v>
      </c>
      <c r="GQ121" s="35" t="s">
        <v>1479</v>
      </c>
      <c r="GR121">
        <f t="shared" si="191"/>
        <v>1013.3392</v>
      </c>
    </row>
    <row r="122" spans="1:200" x14ac:dyDescent="0.35">
      <c r="A122" t="s">
        <v>1444</v>
      </c>
      <c r="B122" s="40">
        <f t="shared" si="144"/>
        <v>1025.8844999999999</v>
      </c>
      <c r="D122" s="40"/>
      <c r="E122" s="40"/>
      <c r="F122" s="40"/>
      <c r="G122" s="40"/>
      <c r="I122" s="35" t="s">
        <v>1444</v>
      </c>
      <c r="J122">
        <f t="shared" si="145"/>
        <v>1025.8844999999999</v>
      </c>
      <c r="U122" s="35" t="s">
        <v>1451</v>
      </c>
      <c r="V122">
        <f t="shared" si="147"/>
        <v>1028.6117999999999</v>
      </c>
      <c r="AE122" s="35" t="s">
        <v>1075</v>
      </c>
      <c r="AF122">
        <f t="shared" si="149"/>
        <v>1024.9755</v>
      </c>
      <c r="AM122" s="35" t="s">
        <v>1462</v>
      </c>
      <c r="AN122">
        <f t="shared" si="151"/>
        <v>1022.2482</v>
      </c>
      <c r="AU122" s="35" t="s">
        <v>1462</v>
      </c>
      <c r="AV122">
        <f t="shared" si="153"/>
        <v>1022.2482</v>
      </c>
      <c r="BC122" s="35" t="s">
        <v>1075</v>
      </c>
      <c r="BD122">
        <f t="shared" si="155"/>
        <v>1024.9755</v>
      </c>
      <c r="BK122" s="35" t="s">
        <v>1450</v>
      </c>
      <c r="BL122">
        <f t="shared" si="157"/>
        <v>1029.5209</v>
      </c>
      <c r="BS122" s="35" t="s">
        <v>1075</v>
      </c>
      <c r="BT122">
        <f t="shared" si="159"/>
        <v>1024.9755</v>
      </c>
      <c r="CA122" s="35" t="s">
        <v>1444</v>
      </c>
      <c r="CB122">
        <f t="shared" si="161"/>
        <v>1025.8844999999999</v>
      </c>
      <c r="CI122" s="35" t="s">
        <v>1449</v>
      </c>
      <c r="CJ122">
        <f t="shared" si="163"/>
        <v>1030.4299000000001</v>
      </c>
      <c r="CQ122" s="35" t="s">
        <v>1443</v>
      </c>
      <c r="CR122">
        <f t="shared" si="165"/>
        <v>1026.7936</v>
      </c>
      <c r="CY122" s="35" t="s">
        <v>1462</v>
      </c>
      <c r="CZ122">
        <f t="shared" si="167"/>
        <v>1022.2482</v>
      </c>
      <c r="DG122" s="35" t="s">
        <v>1463</v>
      </c>
      <c r="DH122">
        <f t="shared" si="169"/>
        <v>1021.3391</v>
      </c>
      <c r="DO122" s="35" t="s">
        <v>1480</v>
      </c>
      <c r="DP122">
        <f t="shared" si="171"/>
        <v>1024.0663999999999</v>
      </c>
      <c r="DW122" s="35" t="s">
        <v>1451</v>
      </c>
      <c r="DX122">
        <f t="shared" si="173"/>
        <v>1028.6117999999999</v>
      </c>
      <c r="EE122" s="35" t="s">
        <v>1480</v>
      </c>
      <c r="EF122">
        <f t="shared" si="175"/>
        <v>1024.0663999999999</v>
      </c>
      <c r="EM122" s="35" t="s">
        <v>1444</v>
      </c>
      <c r="EN122">
        <f t="shared" si="177"/>
        <v>1025.8844999999999</v>
      </c>
      <c r="EU122" s="35" t="s">
        <v>1481</v>
      </c>
      <c r="EV122">
        <f t="shared" si="179"/>
        <v>1031.3390999999999</v>
      </c>
      <c r="FC122" s="35" t="s">
        <v>1472</v>
      </c>
      <c r="FD122">
        <f t="shared" si="181"/>
        <v>1023.3391</v>
      </c>
      <c r="FK122" s="35" t="s">
        <v>1074</v>
      </c>
      <c r="FL122">
        <f t="shared" si="183"/>
        <v>1018.7936999999999</v>
      </c>
      <c r="FS122" s="35" t="s">
        <v>1074</v>
      </c>
      <c r="FT122">
        <f t="shared" si="185"/>
        <v>1018.7936999999999</v>
      </c>
      <c r="GA122" s="35" t="s">
        <v>1473</v>
      </c>
      <c r="GB122">
        <f t="shared" si="187"/>
        <v>1024.2482</v>
      </c>
      <c r="GI122" s="35" t="s">
        <v>1074</v>
      </c>
      <c r="GJ122">
        <f t="shared" si="189"/>
        <v>1018.7936999999999</v>
      </c>
      <c r="GQ122" s="35" t="s">
        <v>1479</v>
      </c>
      <c r="GR122">
        <f t="shared" si="191"/>
        <v>1013.3392</v>
      </c>
    </row>
    <row r="123" spans="1:200" x14ac:dyDescent="0.35">
      <c r="A123" t="s">
        <v>1444</v>
      </c>
      <c r="B123" s="40">
        <f t="shared" si="144"/>
        <v>1025.8844999999999</v>
      </c>
      <c r="D123" s="40"/>
      <c r="E123" s="40"/>
      <c r="F123" s="40"/>
      <c r="G123" s="40"/>
      <c r="I123" s="35" t="s">
        <v>1444</v>
      </c>
      <c r="J123">
        <f t="shared" si="145"/>
        <v>1025.8844999999999</v>
      </c>
      <c r="U123" s="35" t="s">
        <v>1451</v>
      </c>
      <c r="V123">
        <f t="shared" si="147"/>
        <v>1028.6117999999999</v>
      </c>
      <c r="AE123" s="35" t="s">
        <v>1075</v>
      </c>
      <c r="AF123">
        <f t="shared" si="149"/>
        <v>1024.9755</v>
      </c>
      <c r="AM123" s="35" t="s">
        <v>1463</v>
      </c>
      <c r="AN123">
        <f t="shared" si="151"/>
        <v>1021.3391</v>
      </c>
      <c r="AU123" s="35" t="s">
        <v>1462</v>
      </c>
      <c r="AV123">
        <f t="shared" si="153"/>
        <v>1022.2482</v>
      </c>
      <c r="BC123" s="35" t="s">
        <v>1444</v>
      </c>
      <c r="BD123">
        <f t="shared" si="155"/>
        <v>1025.8844999999999</v>
      </c>
      <c r="BK123" s="35" t="s">
        <v>1450</v>
      </c>
      <c r="BL123">
        <f t="shared" si="157"/>
        <v>1029.5209</v>
      </c>
      <c r="BS123" s="35" t="s">
        <v>1075</v>
      </c>
      <c r="BT123">
        <f t="shared" si="159"/>
        <v>1024.9755</v>
      </c>
      <c r="CA123" s="35" t="s">
        <v>1444</v>
      </c>
      <c r="CB123">
        <f t="shared" si="161"/>
        <v>1025.8844999999999</v>
      </c>
      <c r="CI123" s="35" t="s">
        <v>1449</v>
      </c>
      <c r="CJ123">
        <f t="shared" si="163"/>
        <v>1030.4299000000001</v>
      </c>
      <c r="CQ123" s="35" t="s">
        <v>1444</v>
      </c>
      <c r="CR123">
        <f t="shared" si="165"/>
        <v>1025.8844999999999</v>
      </c>
      <c r="CY123" s="35" t="s">
        <v>1462</v>
      </c>
      <c r="CZ123">
        <f t="shared" si="167"/>
        <v>1022.2482</v>
      </c>
      <c r="DG123" s="35" t="s">
        <v>1463</v>
      </c>
      <c r="DH123">
        <f t="shared" si="169"/>
        <v>1021.3391</v>
      </c>
      <c r="DO123" s="35" t="s">
        <v>1075</v>
      </c>
      <c r="DP123">
        <f t="shared" si="171"/>
        <v>1024.9755</v>
      </c>
      <c r="DW123" s="35" t="s">
        <v>1451</v>
      </c>
      <c r="DX123">
        <f t="shared" si="173"/>
        <v>1028.6117999999999</v>
      </c>
      <c r="EE123" s="35" t="s">
        <v>1480</v>
      </c>
      <c r="EF123">
        <f t="shared" si="175"/>
        <v>1024.0663999999999</v>
      </c>
      <c r="EM123" s="35" t="s">
        <v>1443</v>
      </c>
      <c r="EN123">
        <f t="shared" si="177"/>
        <v>1026.7936</v>
      </c>
      <c r="EU123" s="35" t="s">
        <v>1482</v>
      </c>
      <c r="EV123">
        <f t="shared" si="179"/>
        <v>1032.2482</v>
      </c>
      <c r="FC123" s="35" t="s">
        <v>1461</v>
      </c>
      <c r="FD123">
        <f t="shared" si="181"/>
        <v>1023.1573</v>
      </c>
      <c r="FK123" s="35" t="s">
        <v>1074</v>
      </c>
      <c r="FL123">
        <f t="shared" si="183"/>
        <v>1018.7936999999999</v>
      </c>
      <c r="FS123" s="35" t="s">
        <v>1074</v>
      </c>
      <c r="FT123">
        <f t="shared" si="185"/>
        <v>1018.7936999999999</v>
      </c>
      <c r="GA123" s="35" t="s">
        <v>1473</v>
      </c>
      <c r="GB123">
        <f t="shared" si="187"/>
        <v>1024.2482</v>
      </c>
      <c r="GI123" s="35" t="s">
        <v>1448</v>
      </c>
      <c r="GJ123">
        <f t="shared" si="189"/>
        <v>1019.7028</v>
      </c>
      <c r="GQ123" s="35" t="s">
        <v>1479</v>
      </c>
      <c r="GR123">
        <f t="shared" si="191"/>
        <v>1013.3392</v>
      </c>
    </row>
    <row r="124" spans="1:200" x14ac:dyDescent="0.35">
      <c r="A124" t="s">
        <v>1444</v>
      </c>
      <c r="B124" s="40">
        <f t="shared" si="144"/>
        <v>1025.8844999999999</v>
      </c>
      <c r="D124" s="40"/>
      <c r="E124" s="40"/>
      <c r="F124" s="40"/>
      <c r="G124" s="40"/>
      <c r="I124" s="35" t="s">
        <v>1075</v>
      </c>
      <c r="J124">
        <f t="shared" si="145"/>
        <v>1024.9755</v>
      </c>
      <c r="U124" s="35" t="s">
        <v>1451</v>
      </c>
      <c r="V124">
        <f t="shared" si="147"/>
        <v>1028.6117999999999</v>
      </c>
      <c r="AE124" s="35" t="s">
        <v>1075</v>
      </c>
      <c r="AF124">
        <f t="shared" si="149"/>
        <v>1024.9755</v>
      </c>
      <c r="AM124" s="35" t="s">
        <v>1463</v>
      </c>
      <c r="AN124">
        <f t="shared" si="151"/>
        <v>1021.3391</v>
      </c>
      <c r="AU124" s="35" t="s">
        <v>1462</v>
      </c>
      <c r="AV124">
        <f t="shared" si="153"/>
        <v>1022.2482</v>
      </c>
      <c r="BC124" s="35" t="s">
        <v>1444</v>
      </c>
      <c r="BD124">
        <f t="shared" si="155"/>
        <v>1025.8844999999999</v>
      </c>
      <c r="BK124" s="35" t="s">
        <v>1450</v>
      </c>
      <c r="BL124">
        <f t="shared" si="157"/>
        <v>1029.5209</v>
      </c>
      <c r="BS124" s="35" t="s">
        <v>1075</v>
      </c>
      <c r="BT124">
        <f t="shared" si="159"/>
        <v>1024.9755</v>
      </c>
      <c r="CA124" s="35" t="s">
        <v>1480</v>
      </c>
      <c r="CB124">
        <f t="shared" si="161"/>
        <v>1024.0663999999999</v>
      </c>
      <c r="CI124" s="35" t="s">
        <v>1449</v>
      </c>
      <c r="CJ124">
        <f t="shared" si="163"/>
        <v>1030.4299000000001</v>
      </c>
      <c r="CQ124" s="35" t="s">
        <v>1444</v>
      </c>
      <c r="CR124">
        <f t="shared" si="165"/>
        <v>1025.8844999999999</v>
      </c>
      <c r="CY124" s="35" t="s">
        <v>1461</v>
      </c>
      <c r="CZ124">
        <f t="shared" si="167"/>
        <v>1023.1573</v>
      </c>
      <c r="DG124" s="35" t="s">
        <v>1463</v>
      </c>
      <c r="DH124">
        <f t="shared" si="169"/>
        <v>1021.3391</v>
      </c>
      <c r="DO124" s="35" t="s">
        <v>1444</v>
      </c>
      <c r="DP124">
        <f t="shared" si="171"/>
        <v>1025.8844999999999</v>
      </c>
      <c r="DW124" s="35" t="s">
        <v>1451</v>
      </c>
      <c r="DX124">
        <f t="shared" si="173"/>
        <v>1028.6117999999999</v>
      </c>
      <c r="EE124" s="35" t="s">
        <v>1075</v>
      </c>
      <c r="EF124">
        <f t="shared" si="175"/>
        <v>1024.9755</v>
      </c>
      <c r="EM124" s="35" t="s">
        <v>1443</v>
      </c>
      <c r="EN124">
        <f t="shared" si="177"/>
        <v>1026.7936</v>
      </c>
      <c r="EU124" s="35" t="s">
        <v>1482</v>
      </c>
      <c r="EV124">
        <f t="shared" si="179"/>
        <v>1032.2482</v>
      </c>
      <c r="FC124" s="35" t="s">
        <v>1480</v>
      </c>
      <c r="FD124">
        <f t="shared" si="181"/>
        <v>1024.0663999999999</v>
      </c>
      <c r="FK124" s="35" t="s">
        <v>1488</v>
      </c>
      <c r="FL124">
        <f t="shared" si="183"/>
        <v>1020.43</v>
      </c>
      <c r="FS124" s="35" t="s">
        <v>1447</v>
      </c>
      <c r="FT124">
        <f t="shared" si="185"/>
        <v>1017.8846</v>
      </c>
      <c r="GA124" s="35" t="s">
        <v>1501</v>
      </c>
      <c r="GB124">
        <f t="shared" si="187"/>
        <v>1026.0663999999999</v>
      </c>
      <c r="GI124" s="35" t="s">
        <v>1448</v>
      </c>
      <c r="GJ124">
        <f t="shared" si="189"/>
        <v>1019.7028</v>
      </c>
      <c r="GQ124" s="35" t="s">
        <v>1479</v>
      </c>
      <c r="GR124">
        <f t="shared" si="191"/>
        <v>1013.3392</v>
      </c>
    </row>
    <row r="125" spans="1:200" x14ac:dyDescent="0.35">
      <c r="A125" t="s">
        <v>1444</v>
      </c>
      <c r="B125" s="40">
        <f t="shared" si="144"/>
        <v>1025.8844999999999</v>
      </c>
      <c r="D125" s="40"/>
      <c r="E125" s="40"/>
      <c r="F125" s="40"/>
      <c r="G125" s="40"/>
      <c r="I125" s="35" t="s">
        <v>1444</v>
      </c>
      <c r="J125">
        <f t="shared" si="145"/>
        <v>1025.8844999999999</v>
      </c>
      <c r="U125" s="35" t="s">
        <v>1451</v>
      </c>
      <c r="V125">
        <f t="shared" si="147"/>
        <v>1028.6117999999999</v>
      </c>
      <c r="AE125" s="35" t="s">
        <v>1075</v>
      </c>
      <c r="AF125">
        <f t="shared" si="149"/>
        <v>1024.9755</v>
      </c>
      <c r="AM125" s="35" t="s">
        <v>1463</v>
      </c>
      <c r="AN125">
        <f t="shared" si="151"/>
        <v>1021.3391</v>
      </c>
      <c r="AU125" s="35" t="s">
        <v>1462</v>
      </c>
      <c r="AV125">
        <f t="shared" si="153"/>
        <v>1022.2482</v>
      </c>
      <c r="BC125" s="35" t="s">
        <v>1444</v>
      </c>
      <c r="BD125">
        <f t="shared" si="155"/>
        <v>1025.8844999999999</v>
      </c>
      <c r="BK125" s="35" t="s">
        <v>1450</v>
      </c>
      <c r="BL125">
        <f t="shared" si="157"/>
        <v>1029.5209</v>
      </c>
      <c r="BS125" s="35" t="s">
        <v>1444</v>
      </c>
      <c r="BT125">
        <f t="shared" si="159"/>
        <v>1025.8844999999999</v>
      </c>
      <c r="CA125" s="35" t="s">
        <v>1075</v>
      </c>
      <c r="CB125">
        <f t="shared" si="161"/>
        <v>1024.9755</v>
      </c>
      <c r="CI125" s="35" t="s">
        <v>1449</v>
      </c>
      <c r="CJ125">
        <f t="shared" si="163"/>
        <v>1030.4299000000001</v>
      </c>
      <c r="CQ125" s="35" t="s">
        <v>1444</v>
      </c>
      <c r="CR125">
        <f t="shared" si="165"/>
        <v>1025.8844999999999</v>
      </c>
      <c r="CY125" s="35" t="s">
        <v>1461</v>
      </c>
      <c r="CZ125">
        <f t="shared" si="167"/>
        <v>1023.1573</v>
      </c>
      <c r="DG125" s="35" t="s">
        <v>1463</v>
      </c>
      <c r="DH125">
        <f t="shared" si="169"/>
        <v>1021.3391</v>
      </c>
      <c r="DO125" s="35" t="s">
        <v>1075</v>
      </c>
      <c r="DP125">
        <f t="shared" si="171"/>
        <v>1024.9755</v>
      </c>
      <c r="DW125" s="35" t="s">
        <v>1451</v>
      </c>
      <c r="DX125">
        <f t="shared" si="173"/>
        <v>1028.6117999999999</v>
      </c>
      <c r="EE125" s="35" t="s">
        <v>1075</v>
      </c>
      <c r="EF125">
        <f t="shared" si="175"/>
        <v>1024.9755</v>
      </c>
      <c r="EM125" s="35" t="s">
        <v>1443</v>
      </c>
      <c r="EN125">
        <f t="shared" si="177"/>
        <v>1026.7936</v>
      </c>
      <c r="EU125" s="35" t="s">
        <v>1481</v>
      </c>
      <c r="EV125">
        <f t="shared" si="179"/>
        <v>1031.3390999999999</v>
      </c>
      <c r="FC125" s="35" t="s">
        <v>1075</v>
      </c>
      <c r="FD125">
        <f t="shared" si="181"/>
        <v>1024.9755</v>
      </c>
      <c r="FK125" s="35" t="s">
        <v>1496</v>
      </c>
      <c r="FL125">
        <f t="shared" si="183"/>
        <v>1019.5209</v>
      </c>
      <c r="FS125" s="35" t="s">
        <v>1496</v>
      </c>
      <c r="FT125">
        <f t="shared" si="185"/>
        <v>1019.5209</v>
      </c>
      <c r="GA125" s="35" t="s">
        <v>1501</v>
      </c>
      <c r="GB125">
        <f t="shared" si="187"/>
        <v>1026.0663999999999</v>
      </c>
      <c r="GI125" s="35" t="s">
        <v>1074</v>
      </c>
      <c r="GJ125">
        <f t="shared" si="189"/>
        <v>1018.7936999999999</v>
      </c>
      <c r="GQ125" s="35" t="s">
        <v>1479</v>
      </c>
      <c r="GR125">
        <f t="shared" si="191"/>
        <v>1013.3392</v>
      </c>
    </row>
    <row r="126" spans="1:200" x14ac:dyDescent="0.35">
      <c r="A126" t="s">
        <v>1444</v>
      </c>
      <c r="B126" s="40">
        <f t="shared" si="144"/>
        <v>1025.8844999999999</v>
      </c>
      <c r="D126" s="40"/>
      <c r="E126" s="40"/>
      <c r="F126" s="40"/>
      <c r="G126" s="40"/>
      <c r="I126" s="35" t="s">
        <v>1075</v>
      </c>
      <c r="J126">
        <f t="shared" si="145"/>
        <v>1024.9755</v>
      </c>
      <c r="U126" s="35" t="s">
        <v>1451</v>
      </c>
      <c r="V126">
        <f t="shared" si="147"/>
        <v>1028.6117999999999</v>
      </c>
      <c r="AE126" s="35" t="s">
        <v>1075</v>
      </c>
      <c r="AF126">
        <f t="shared" si="149"/>
        <v>1024.9755</v>
      </c>
      <c r="AM126" s="35" t="s">
        <v>1463</v>
      </c>
      <c r="AN126">
        <f t="shared" si="151"/>
        <v>1021.3391</v>
      </c>
      <c r="AU126" s="35" t="s">
        <v>1462</v>
      </c>
      <c r="AV126">
        <f t="shared" si="153"/>
        <v>1022.2482</v>
      </c>
      <c r="BC126" s="35" t="s">
        <v>1444</v>
      </c>
      <c r="BD126">
        <f t="shared" si="155"/>
        <v>1025.8844999999999</v>
      </c>
      <c r="BK126" s="35" t="s">
        <v>1449</v>
      </c>
      <c r="BL126">
        <f t="shared" si="157"/>
        <v>1030.4299000000001</v>
      </c>
      <c r="BS126" s="35" t="s">
        <v>1444</v>
      </c>
      <c r="BT126">
        <f t="shared" si="159"/>
        <v>1025.8844999999999</v>
      </c>
      <c r="CA126" s="35" t="s">
        <v>1075</v>
      </c>
      <c r="CB126">
        <f t="shared" si="161"/>
        <v>1024.9755</v>
      </c>
      <c r="CI126" s="35" t="s">
        <v>1449</v>
      </c>
      <c r="CJ126">
        <f t="shared" si="163"/>
        <v>1030.4299000000001</v>
      </c>
      <c r="CQ126" s="35" t="s">
        <v>1075</v>
      </c>
      <c r="CR126">
        <f t="shared" si="165"/>
        <v>1024.9755</v>
      </c>
      <c r="CY126" s="35" t="s">
        <v>1462</v>
      </c>
      <c r="CZ126">
        <f t="shared" si="167"/>
        <v>1022.2482</v>
      </c>
      <c r="DG126" s="35" t="s">
        <v>1463</v>
      </c>
      <c r="DH126">
        <f t="shared" si="169"/>
        <v>1021.3391</v>
      </c>
      <c r="DO126" s="35" t="s">
        <v>1075</v>
      </c>
      <c r="DP126">
        <f t="shared" si="171"/>
        <v>1024.9755</v>
      </c>
      <c r="DW126" s="35" t="s">
        <v>1450</v>
      </c>
      <c r="DX126">
        <f t="shared" si="173"/>
        <v>1029.5209</v>
      </c>
      <c r="EE126" s="35" t="s">
        <v>1075</v>
      </c>
      <c r="EF126">
        <f t="shared" si="175"/>
        <v>1024.9755</v>
      </c>
      <c r="EM126" s="35" t="s">
        <v>1444</v>
      </c>
      <c r="EN126">
        <f t="shared" si="177"/>
        <v>1025.8844999999999</v>
      </c>
      <c r="EU126" s="35" t="s">
        <v>1481</v>
      </c>
      <c r="EV126">
        <f t="shared" si="179"/>
        <v>1031.3390999999999</v>
      </c>
      <c r="FC126" s="35" t="s">
        <v>1480</v>
      </c>
      <c r="FD126">
        <f t="shared" si="181"/>
        <v>1024.0663999999999</v>
      </c>
      <c r="FK126" s="35" t="s">
        <v>1496</v>
      </c>
      <c r="FL126">
        <f t="shared" si="183"/>
        <v>1019.5209</v>
      </c>
      <c r="FS126" s="35" t="s">
        <v>1496</v>
      </c>
      <c r="FT126">
        <f t="shared" si="185"/>
        <v>1019.5209</v>
      </c>
      <c r="GA126" s="35" t="s">
        <v>1461</v>
      </c>
      <c r="GB126">
        <f t="shared" si="187"/>
        <v>1023.1573</v>
      </c>
      <c r="GI126" s="35" t="s">
        <v>1074</v>
      </c>
      <c r="GJ126">
        <f t="shared" si="189"/>
        <v>1018.7936999999999</v>
      </c>
      <c r="GQ126" s="35" t="s">
        <v>1479</v>
      </c>
      <c r="GR126">
        <f t="shared" si="191"/>
        <v>1013.3392</v>
      </c>
    </row>
    <row r="127" spans="1:200" x14ac:dyDescent="0.35">
      <c r="A127" t="s">
        <v>1444</v>
      </c>
      <c r="B127" s="40">
        <f t="shared" si="144"/>
        <v>1025.8844999999999</v>
      </c>
      <c r="D127" s="40"/>
      <c r="E127" s="40"/>
      <c r="F127" s="40"/>
      <c r="G127" s="40"/>
      <c r="I127" s="35" t="s">
        <v>1075</v>
      </c>
      <c r="J127">
        <f t="shared" si="145"/>
        <v>1024.9755</v>
      </c>
      <c r="U127" s="35" t="s">
        <v>1451</v>
      </c>
      <c r="V127">
        <f t="shared" si="147"/>
        <v>1028.6117999999999</v>
      </c>
      <c r="AE127" s="35" t="s">
        <v>1075</v>
      </c>
      <c r="AF127">
        <f t="shared" si="149"/>
        <v>1024.9755</v>
      </c>
      <c r="AM127" s="35" t="s">
        <v>1463</v>
      </c>
      <c r="AN127">
        <f t="shared" si="151"/>
        <v>1021.3391</v>
      </c>
      <c r="AU127" s="35" t="s">
        <v>1462</v>
      </c>
      <c r="AV127">
        <f t="shared" si="153"/>
        <v>1022.2482</v>
      </c>
      <c r="BC127" s="35" t="s">
        <v>1444</v>
      </c>
      <c r="BD127">
        <f t="shared" si="155"/>
        <v>1025.8844999999999</v>
      </c>
      <c r="BK127" s="35" t="s">
        <v>1449</v>
      </c>
      <c r="BL127">
        <f t="shared" si="157"/>
        <v>1030.4299000000001</v>
      </c>
      <c r="BS127" s="35" t="s">
        <v>1075</v>
      </c>
      <c r="BT127">
        <f t="shared" si="159"/>
        <v>1024.9755</v>
      </c>
      <c r="CA127" s="35" t="s">
        <v>1075</v>
      </c>
      <c r="CB127">
        <f t="shared" si="161"/>
        <v>1024.9755</v>
      </c>
      <c r="CI127" s="35" t="s">
        <v>1449</v>
      </c>
      <c r="CJ127">
        <f t="shared" si="163"/>
        <v>1030.4299000000001</v>
      </c>
      <c r="CQ127" s="35" t="s">
        <v>1444</v>
      </c>
      <c r="CR127">
        <f t="shared" si="165"/>
        <v>1025.8844999999999</v>
      </c>
      <c r="CY127" s="35" t="s">
        <v>1462</v>
      </c>
      <c r="CZ127">
        <f t="shared" si="167"/>
        <v>1022.2482</v>
      </c>
      <c r="DG127" s="35" t="s">
        <v>1488</v>
      </c>
      <c r="DH127">
        <f t="shared" si="169"/>
        <v>1020.43</v>
      </c>
      <c r="DO127" s="35" t="s">
        <v>1444</v>
      </c>
      <c r="DP127">
        <f t="shared" si="171"/>
        <v>1025.8844999999999</v>
      </c>
      <c r="DW127" s="35" t="s">
        <v>1450</v>
      </c>
      <c r="DX127">
        <f t="shared" si="173"/>
        <v>1029.5209</v>
      </c>
      <c r="EE127" s="35" t="s">
        <v>1075</v>
      </c>
      <c r="EF127">
        <f t="shared" si="175"/>
        <v>1024.9755</v>
      </c>
      <c r="EM127" s="35" t="s">
        <v>1443</v>
      </c>
      <c r="EN127">
        <f t="shared" si="177"/>
        <v>1026.7936</v>
      </c>
      <c r="EU127" s="35" t="s">
        <v>1481</v>
      </c>
      <c r="EV127">
        <f t="shared" si="179"/>
        <v>1031.3390999999999</v>
      </c>
      <c r="FC127" s="35" t="s">
        <v>1480</v>
      </c>
      <c r="FD127">
        <f t="shared" si="181"/>
        <v>1024.0663999999999</v>
      </c>
      <c r="FK127" s="35" t="s">
        <v>1488</v>
      </c>
      <c r="FL127">
        <f t="shared" si="183"/>
        <v>1020.43</v>
      </c>
      <c r="FS127" s="35" t="s">
        <v>1496</v>
      </c>
      <c r="FT127">
        <f t="shared" si="185"/>
        <v>1019.5209</v>
      </c>
      <c r="GA127" s="35" t="s">
        <v>1461</v>
      </c>
      <c r="GB127">
        <f t="shared" si="187"/>
        <v>1023.1573</v>
      </c>
      <c r="GI127" s="35" t="s">
        <v>1449</v>
      </c>
      <c r="GJ127">
        <f t="shared" si="189"/>
        <v>1030.4299000000001</v>
      </c>
      <c r="GQ127" s="35" t="s">
        <v>1479</v>
      </c>
      <c r="GR127">
        <f t="shared" si="191"/>
        <v>1013.3392</v>
      </c>
    </row>
    <row r="128" spans="1:200" x14ac:dyDescent="0.35">
      <c r="A128" t="s">
        <v>1444</v>
      </c>
      <c r="B128" s="40">
        <f t="shared" si="144"/>
        <v>1025.8844999999999</v>
      </c>
      <c r="D128" s="40"/>
      <c r="E128" s="40"/>
      <c r="F128" s="40"/>
      <c r="G128" s="40"/>
      <c r="I128" s="35" t="s">
        <v>1444</v>
      </c>
      <c r="J128">
        <f t="shared" si="145"/>
        <v>1025.8844999999999</v>
      </c>
      <c r="U128" s="35" t="s">
        <v>1451</v>
      </c>
      <c r="V128">
        <f t="shared" si="147"/>
        <v>1028.6117999999999</v>
      </c>
      <c r="AE128" s="35" t="s">
        <v>1444</v>
      </c>
      <c r="AF128">
        <f t="shared" si="149"/>
        <v>1025.8844999999999</v>
      </c>
      <c r="AM128" s="35" t="s">
        <v>1463</v>
      </c>
      <c r="AN128">
        <f t="shared" si="151"/>
        <v>1021.3391</v>
      </c>
      <c r="AU128" s="35" t="s">
        <v>1462</v>
      </c>
      <c r="AV128">
        <f t="shared" si="153"/>
        <v>1022.2482</v>
      </c>
      <c r="BC128" s="35" t="s">
        <v>1444</v>
      </c>
      <c r="BD128">
        <f t="shared" si="155"/>
        <v>1025.8844999999999</v>
      </c>
      <c r="BK128" s="35" t="s">
        <v>1450</v>
      </c>
      <c r="BL128">
        <f t="shared" si="157"/>
        <v>1029.5209</v>
      </c>
      <c r="BS128" s="35" t="s">
        <v>1075</v>
      </c>
      <c r="BT128">
        <f t="shared" si="159"/>
        <v>1024.9755</v>
      </c>
      <c r="CA128" s="35" t="s">
        <v>1075</v>
      </c>
      <c r="CB128">
        <f t="shared" si="161"/>
        <v>1024.9755</v>
      </c>
      <c r="CI128" s="35" t="s">
        <v>1449</v>
      </c>
      <c r="CJ128">
        <f t="shared" si="163"/>
        <v>1030.4299000000001</v>
      </c>
      <c r="CQ128" s="35" t="s">
        <v>1444</v>
      </c>
      <c r="CR128">
        <f t="shared" si="165"/>
        <v>1025.8844999999999</v>
      </c>
      <c r="CY128" s="35" t="s">
        <v>1462</v>
      </c>
      <c r="CZ128">
        <f t="shared" si="167"/>
        <v>1022.2482</v>
      </c>
      <c r="DG128" s="35" t="s">
        <v>1488</v>
      </c>
      <c r="DH128">
        <f t="shared" si="169"/>
        <v>1020.43</v>
      </c>
      <c r="DO128" s="35" t="s">
        <v>1075</v>
      </c>
      <c r="DP128">
        <f t="shared" si="171"/>
        <v>1024.9755</v>
      </c>
      <c r="DW128" s="35" t="s">
        <v>1449</v>
      </c>
      <c r="DX128">
        <f t="shared" si="173"/>
        <v>1030.4299000000001</v>
      </c>
      <c r="EE128" s="35" t="s">
        <v>1444</v>
      </c>
      <c r="EF128">
        <f t="shared" si="175"/>
        <v>1025.8844999999999</v>
      </c>
      <c r="EM128" s="35" t="s">
        <v>1443</v>
      </c>
      <c r="EN128">
        <f t="shared" si="177"/>
        <v>1026.7936</v>
      </c>
      <c r="EU128" s="35" t="s">
        <v>1481</v>
      </c>
      <c r="EV128">
        <f t="shared" si="179"/>
        <v>1031.3390999999999</v>
      </c>
      <c r="FC128" s="35" t="s">
        <v>1075</v>
      </c>
      <c r="FD128">
        <f t="shared" si="181"/>
        <v>1024.9755</v>
      </c>
      <c r="FK128" s="35" t="s">
        <v>1488</v>
      </c>
      <c r="FL128">
        <f t="shared" si="183"/>
        <v>1020.43</v>
      </c>
      <c r="FS128" s="35" t="s">
        <v>1496</v>
      </c>
      <c r="FT128">
        <f t="shared" si="185"/>
        <v>1019.5209</v>
      </c>
      <c r="GA128" s="35" t="s">
        <v>1461</v>
      </c>
      <c r="GB128">
        <f t="shared" si="187"/>
        <v>1023.1573</v>
      </c>
      <c r="GI128" s="35" t="s">
        <v>1481</v>
      </c>
      <c r="GJ128">
        <f t="shared" si="189"/>
        <v>1031.3390999999999</v>
      </c>
      <c r="GQ128" s="35" t="s">
        <v>1075</v>
      </c>
      <c r="GR128">
        <f t="shared" si="191"/>
        <v>1024.9755</v>
      </c>
    </row>
    <row r="129" spans="1:200" x14ac:dyDescent="0.35">
      <c r="A129" t="s">
        <v>1444</v>
      </c>
      <c r="B129" s="40">
        <f t="shared" si="144"/>
        <v>1025.8844999999999</v>
      </c>
      <c r="D129" s="40"/>
      <c r="E129" s="40"/>
      <c r="F129" s="40"/>
      <c r="G129" s="40"/>
      <c r="I129" s="35" t="s">
        <v>1444</v>
      </c>
      <c r="J129">
        <f t="shared" si="145"/>
        <v>1025.8844999999999</v>
      </c>
      <c r="U129" s="35" t="s">
        <v>1451</v>
      </c>
      <c r="V129">
        <f t="shared" si="147"/>
        <v>1028.6117999999999</v>
      </c>
      <c r="AE129" s="35" t="s">
        <v>1444</v>
      </c>
      <c r="AF129">
        <f t="shared" si="149"/>
        <v>1025.8844999999999</v>
      </c>
      <c r="AM129" s="35" t="s">
        <v>1463</v>
      </c>
      <c r="AN129">
        <f t="shared" si="151"/>
        <v>1021.3391</v>
      </c>
      <c r="AU129" s="35" t="s">
        <v>1462</v>
      </c>
      <c r="AV129">
        <f t="shared" si="153"/>
        <v>1022.2482</v>
      </c>
      <c r="BC129" s="35" t="s">
        <v>1443</v>
      </c>
      <c r="BD129">
        <f t="shared" si="155"/>
        <v>1026.7936</v>
      </c>
      <c r="BK129" s="35" t="s">
        <v>1450</v>
      </c>
      <c r="BL129">
        <f t="shared" si="157"/>
        <v>1029.5209</v>
      </c>
      <c r="BS129" s="35" t="s">
        <v>1075</v>
      </c>
      <c r="BT129">
        <f t="shared" si="159"/>
        <v>1024.9755</v>
      </c>
      <c r="CA129" s="35" t="s">
        <v>1075</v>
      </c>
      <c r="CB129">
        <f t="shared" si="161"/>
        <v>1024.9755</v>
      </c>
      <c r="CI129" s="35" t="s">
        <v>1449</v>
      </c>
      <c r="CJ129">
        <f t="shared" si="163"/>
        <v>1030.4299000000001</v>
      </c>
      <c r="CQ129" s="35" t="s">
        <v>1443</v>
      </c>
      <c r="CR129">
        <f t="shared" si="165"/>
        <v>1026.7936</v>
      </c>
      <c r="CY129" s="35" t="s">
        <v>1462</v>
      </c>
      <c r="CZ129">
        <f t="shared" si="167"/>
        <v>1022.2482</v>
      </c>
      <c r="DG129" s="35" t="s">
        <v>1488</v>
      </c>
      <c r="DH129">
        <f t="shared" si="169"/>
        <v>1020.43</v>
      </c>
      <c r="DO129" s="35" t="s">
        <v>1075</v>
      </c>
      <c r="DP129">
        <f t="shared" si="171"/>
        <v>1024.9755</v>
      </c>
      <c r="DW129" s="35" t="s">
        <v>1449</v>
      </c>
      <c r="DX129">
        <f t="shared" si="173"/>
        <v>1030.4299000000001</v>
      </c>
      <c r="EE129" s="35" t="s">
        <v>1075</v>
      </c>
      <c r="EF129">
        <f t="shared" si="175"/>
        <v>1024.9755</v>
      </c>
      <c r="EM129" s="35" t="s">
        <v>1443</v>
      </c>
      <c r="EN129">
        <f t="shared" si="177"/>
        <v>1026.7936</v>
      </c>
      <c r="EU129" s="35" t="s">
        <v>1449</v>
      </c>
      <c r="EV129">
        <f t="shared" si="179"/>
        <v>1030.4299000000001</v>
      </c>
      <c r="FC129" s="35" t="s">
        <v>1480</v>
      </c>
      <c r="FD129">
        <f t="shared" si="181"/>
        <v>1024.0663999999999</v>
      </c>
      <c r="FK129" s="35" t="s">
        <v>1488</v>
      </c>
      <c r="FL129">
        <f t="shared" si="183"/>
        <v>1020.43</v>
      </c>
      <c r="FS129" s="35" t="s">
        <v>1496</v>
      </c>
      <c r="FT129">
        <f t="shared" si="185"/>
        <v>1019.5209</v>
      </c>
      <c r="GA129" s="35" t="s">
        <v>1461</v>
      </c>
      <c r="GB129">
        <f t="shared" si="187"/>
        <v>1023.1573</v>
      </c>
      <c r="GI129" s="35" t="s">
        <v>1449</v>
      </c>
      <c r="GJ129">
        <f t="shared" si="189"/>
        <v>1030.4299000000001</v>
      </c>
      <c r="GQ129" s="35" t="s">
        <v>1075</v>
      </c>
      <c r="GR129">
        <f t="shared" si="191"/>
        <v>1024.9755</v>
      </c>
    </row>
    <row r="130" spans="1:200" x14ac:dyDescent="0.35">
      <c r="A130" t="s">
        <v>1444</v>
      </c>
      <c r="B130" s="40">
        <f t="shared" si="144"/>
        <v>1025.8844999999999</v>
      </c>
      <c r="D130" s="40"/>
      <c r="E130" s="40"/>
      <c r="F130" s="40"/>
      <c r="G130" s="40"/>
      <c r="I130" s="35" t="s">
        <v>1075</v>
      </c>
      <c r="J130">
        <f t="shared" si="145"/>
        <v>1024.9755</v>
      </c>
      <c r="U130" s="35" t="s">
        <v>1451</v>
      </c>
      <c r="V130">
        <f t="shared" si="147"/>
        <v>1028.6117999999999</v>
      </c>
      <c r="AE130" s="35" t="s">
        <v>1075</v>
      </c>
      <c r="AF130">
        <f t="shared" si="149"/>
        <v>1024.9755</v>
      </c>
      <c r="AM130" s="35" t="s">
        <v>1463</v>
      </c>
      <c r="AN130">
        <f t="shared" si="151"/>
        <v>1021.3391</v>
      </c>
      <c r="AU130" s="35" t="s">
        <v>1462</v>
      </c>
      <c r="AV130">
        <f t="shared" si="153"/>
        <v>1022.2482</v>
      </c>
      <c r="BC130" s="35" t="s">
        <v>1444</v>
      </c>
      <c r="BD130">
        <f t="shared" si="155"/>
        <v>1025.8844999999999</v>
      </c>
      <c r="BK130" s="35" t="s">
        <v>1450</v>
      </c>
      <c r="BL130">
        <f t="shared" si="157"/>
        <v>1029.5209</v>
      </c>
      <c r="BS130" s="35" t="s">
        <v>1444</v>
      </c>
      <c r="BT130">
        <f t="shared" si="159"/>
        <v>1025.8844999999999</v>
      </c>
      <c r="CA130" s="35" t="s">
        <v>1075</v>
      </c>
      <c r="CB130">
        <f t="shared" si="161"/>
        <v>1024.9755</v>
      </c>
      <c r="CI130" s="35" t="s">
        <v>1449</v>
      </c>
      <c r="CJ130">
        <f t="shared" si="163"/>
        <v>1030.4299000000001</v>
      </c>
      <c r="CQ130" s="35" t="s">
        <v>1444</v>
      </c>
      <c r="CR130">
        <f t="shared" si="165"/>
        <v>1025.8844999999999</v>
      </c>
      <c r="CY130" s="35" t="s">
        <v>1462</v>
      </c>
      <c r="CZ130">
        <f t="shared" si="167"/>
        <v>1022.2482</v>
      </c>
      <c r="DG130" s="35" t="s">
        <v>1488</v>
      </c>
      <c r="DH130">
        <f t="shared" si="169"/>
        <v>1020.43</v>
      </c>
      <c r="DO130" s="35" t="s">
        <v>1443</v>
      </c>
      <c r="DP130">
        <f t="shared" si="171"/>
        <v>1026.7936</v>
      </c>
      <c r="DW130" s="35" t="s">
        <v>1449</v>
      </c>
      <c r="DX130">
        <f t="shared" si="173"/>
        <v>1030.4299000000001</v>
      </c>
      <c r="EE130" s="35" t="s">
        <v>1075</v>
      </c>
      <c r="EF130">
        <f t="shared" si="175"/>
        <v>1024.9755</v>
      </c>
      <c r="EM130" s="35" t="s">
        <v>1444</v>
      </c>
      <c r="EN130">
        <f t="shared" si="177"/>
        <v>1025.8844999999999</v>
      </c>
      <c r="EU130" s="35" t="s">
        <v>1481</v>
      </c>
      <c r="EV130">
        <f t="shared" si="179"/>
        <v>1031.3390999999999</v>
      </c>
      <c r="FC130" s="35" t="s">
        <v>1480</v>
      </c>
      <c r="FD130">
        <f t="shared" si="181"/>
        <v>1024.0663999999999</v>
      </c>
      <c r="FK130" s="35" t="s">
        <v>1488</v>
      </c>
      <c r="FL130">
        <f t="shared" si="183"/>
        <v>1020.43</v>
      </c>
      <c r="FS130" s="35" t="s">
        <v>1496</v>
      </c>
      <c r="FT130">
        <f t="shared" si="185"/>
        <v>1019.5209</v>
      </c>
      <c r="GA130" s="35" t="s">
        <v>1461</v>
      </c>
      <c r="GB130">
        <f t="shared" si="187"/>
        <v>1023.1573</v>
      </c>
      <c r="GI130" s="35" t="s">
        <v>1449</v>
      </c>
      <c r="GJ130">
        <f t="shared" si="189"/>
        <v>1030.4299000000001</v>
      </c>
      <c r="GQ130" s="35" t="s">
        <v>1075</v>
      </c>
      <c r="GR130">
        <f t="shared" si="191"/>
        <v>1024.9755</v>
      </c>
    </row>
    <row r="131" spans="1:200" x14ac:dyDescent="0.35">
      <c r="A131" t="s">
        <v>1444</v>
      </c>
      <c r="B131" s="40">
        <f t="shared" si="144"/>
        <v>1025.8844999999999</v>
      </c>
      <c r="D131" s="40"/>
      <c r="E131" s="40"/>
      <c r="F131" s="40"/>
      <c r="G131" s="40"/>
      <c r="I131" s="35" t="s">
        <v>1444</v>
      </c>
      <c r="J131">
        <f t="shared" si="145"/>
        <v>1025.8844999999999</v>
      </c>
      <c r="U131" s="35" t="s">
        <v>1451</v>
      </c>
      <c r="V131">
        <f t="shared" si="147"/>
        <v>1028.6117999999999</v>
      </c>
      <c r="AE131" s="35" t="s">
        <v>1075</v>
      </c>
      <c r="AF131">
        <f t="shared" si="149"/>
        <v>1024.9755</v>
      </c>
      <c r="AM131" s="35" t="s">
        <v>1463</v>
      </c>
      <c r="AN131">
        <f t="shared" si="151"/>
        <v>1021.3391</v>
      </c>
      <c r="AU131" s="35" t="s">
        <v>1462</v>
      </c>
      <c r="AV131">
        <f t="shared" si="153"/>
        <v>1022.2482</v>
      </c>
      <c r="BC131" s="35" t="s">
        <v>1443</v>
      </c>
      <c r="BD131">
        <f t="shared" si="155"/>
        <v>1026.7936</v>
      </c>
      <c r="BK131" s="35" t="s">
        <v>1450</v>
      </c>
      <c r="BL131">
        <f t="shared" si="157"/>
        <v>1029.5209</v>
      </c>
      <c r="BS131" s="35" t="s">
        <v>1075</v>
      </c>
      <c r="BT131">
        <f t="shared" si="159"/>
        <v>1024.9755</v>
      </c>
      <c r="CA131" s="35" t="s">
        <v>1075</v>
      </c>
      <c r="CB131">
        <f t="shared" si="161"/>
        <v>1024.9755</v>
      </c>
      <c r="CI131" s="35" t="s">
        <v>1481</v>
      </c>
      <c r="CJ131">
        <f t="shared" si="163"/>
        <v>1031.3390999999999</v>
      </c>
      <c r="CQ131" s="35" t="s">
        <v>1444</v>
      </c>
      <c r="CR131">
        <f t="shared" si="165"/>
        <v>1025.8844999999999</v>
      </c>
      <c r="CY131" s="35" t="s">
        <v>1462</v>
      </c>
      <c r="CZ131">
        <f t="shared" si="167"/>
        <v>1022.2482</v>
      </c>
      <c r="DG131" s="35" t="s">
        <v>1463</v>
      </c>
      <c r="DH131">
        <f t="shared" si="169"/>
        <v>1021.3391</v>
      </c>
      <c r="DO131" s="35" t="s">
        <v>1075</v>
      </c>
      <c r="DP131">
        <f t="shared" si="171"/>
        <v>1024.9755</v>
      </c>
      <c r="DW131" s="35" t="s">
        <v>1449</v>
      </c>
      <c r="DX131">
        <f t="shared" si="173"/>
        <v>1030.4299000000001</v>
      </c>
      <c r="EE131" s="35" t="s">
        <v>1075</v>
      </c>
      <c r="EF131">
        <f t="shared" si="175"/>
        <v>1024.9755</v>
      </c>
      <c r="EM131" s="35" t="s">
        <v>1444</v>
      </c>
      <c r="EN131">
        <f t="shared" si="177"/>
        <v>1025.8844999999999</v>
      </c>
      <c r="EU131" s="35" t="s">
        <v>1482</v>
      </c>
      <c r="EV131">
        <f t="shared" si="179"/>
        <v>1032.2482</v>
      </c>
      <c r="FC131" s="35" t="s">
        <v>1480</v>
      </c>
      <c r="FD131">
        <f t="shared" si="181"/>
        <v>1024.0663999999999</v>
      </c>
      <c r="FK131" s="35" t="s">
        <v>1488</v>
      </c>
      <c r="FL131">
        <f t="shared" si="183"/>
        <v>1020.43</v>
      </c>
      <c r="FS131" s="35" t="s">
        <v>1496</v>
      </c>
      <c r="FT131">
        <f t="shared" si="185"/>
        <v>1019.5209</v>
      </c>
      <c r="GA131" s="35" t="s">
        <v>1075</v>
      </c>
      <c r="GB131">
        <f t="shared" si="187"/>
        <v>1024.9755</v>
      </c>
      <c r="GI131" s="35" t="s">
        <v>1481</v>
      </c>
      <c r="GJ131">
        <f t="shared" si="189"/>
        <v>1031.3390999999999</v>
      </c>
      <c r="GQ131" s="35" t="s">
        <v>1443</v>
      </c>
      <c r="GR131">
        <f t="shared" si="191"/>
        <v>1026.7936</v>
      </c>
    </row>
    <row r="132" spans="1:200" x14ac:dyDescent="0.35">
      <c r="A132" t="s">
        <v>1444</v>
      </c>
      <c r="B132" s="40">
        <f t="shared" si="144"/>
        <v>1025.8844999999999</v>
      </c>
      <c r="D132" s="40"/>
      <c r="E132" s="40"/>
      <c r="F132" s="40"/>
      <c r="G132" s="40"/>
      <c r="I132" s="35" t="s">
        <v>1444</v>
      </c>
      <c r="J132">
        <f t="shared" si="145"/>
        <v>1025.8844999999999</v>
      </c>
      <c r="U132" s="35" t="s">
        <v>1451</v>
      </c>
      <c r="V132">
        <f t="shared" si="147"/>
        <v>1028.6117999999999</v>
      </c>
      <c r="AE132" s="35" t="s">
        <v>1444</v>
      </c>
      <c r="AF132">
        <f t="shared" si="149"/>
        <v>1025.8844999999999</v>
      </c>
      <c r="AM132" s="35" t="s">
        <v>1463</v>
      </c>
      <c r="AN132">
        <f t="shared" si="151"/>
        <v>1021.3391</v>
      </c>
      <c r="AU132" s="35" t="s">
        <v>1462</v>
      </c>
      <c r="AV132">
        <f t="shared" si="153"/>
        <v>1022.2482</v>
      </c>
      <c r="BC132" s="35" t="s">
        <v>1443</v>
      </c>
      <c r="BD132">
        <f t="shared" si="155"/>
        <v>1026.7936</v>
      </c>
      <c r="BK132" s="35" t="s">
        <v>1450</v>
      </c>
      <c r="BL132">
        <f t="shared" si="157"/>
        <v>1029.5209</v>
      </c>
      <c r="BS132" s="35" t="s">
        <v>1075</v>
      </c>
      <c r="BT132">
        <f t="shared" si="159"/>
        <v>1024.9755</v>
      </c>
      <c r="CA132" s="35" t="s">
        <v>1075</v>
      </c>
      <c r="CB132">
        <f t="shared" si="161"/>
        <v>1024.9755</v>
      </c>
      <c r="CI132" s="35" t="s">
        <v>1481</v>
      </c>
      <c r="CJ132">
        <f t="shared" si="163"/>
        <v>1031.3390999999999</v>
      </c>
      <c r="CQ132" s="35" t="s">
        <v>1075</v>
      </c>
      <c r="CR132">
        <f t="shared" si="165"/>
        <v>1024.9755</v>
      </c>
      <c r="CY132" s="35" t="s">
        <v>1462</v>
      </c>
      <c r="CZ132">
        <f t="shared" si="167"/>
        <v>1022.2482</v>
      </c>
      <c r="DG132" s="35" t="s">
        <v>1463</v>
      </c>
      <c r="DH132">
        <f t="shared" si="169"/>
        <v>1021.3391</v>
      </c>
      <c r="DO132" s="35" t="s">
        <v>1075</v>
      </c>
      <c r="DP132">
        <f t="shared" si="171"/>
        <v>1024.9755</v>
      </c>
      <c r="DW132" s="35" t="s">
        <v>1449</v>
      </c>
      <c r="DX132">
        <f t="shared" si="173"/>
        <v>1030.4299000000001</v>
      </c>
      <c r="EE132" s="35" t="s">
        <v>1075</v>
      </c>
      <c r="EF132">
        <f t="shared" si="175"/>
        <v>1024.9755</v>
      </c>
      <c r="EM132" s="35" t="s">
        <v>1444</v>
      </c>
      <c r="EN132">
        <f t="shared" si="177"/>
        <v>1025.8844999999999</v>
      </c>
      <c r="EU132" s="35" t="s">
        <v>1482</v>
      </c>
      <c r="EV132">
        <f t="shared" si="179"/>
        <v>1032.2482</v>
      </c>
      <c r="FC132" s="35" t="s">
        <v>1461</v>
      </c>
      <c r="FD132">
        <f t="shared" si="181"/>
        <v>1023.1573</v>
      </c>
      <c r="FK132" s="35" t="s">
        <v>1488</v>
      </c>
      <c r="FL132">
        <f t="shared" si="183"/>
        <v>1020.43</v>
      </c>
      <c r="FS132" s="35" t="s">
        <v>1496</v>
      </c>
      <c r="FT132">
        <f t="shared" si="185"/>
        <v>1019.5209</v>
      </c>
      <c r="GA132" s="35" t="s">
        <v>1462</v>
      </c>
      <c r="GB132">
        <f t="shared" si="187"/>
        <v>1022.2482</v>
      </c>
      <c r="GI132" s="35" t="s">
        <v>1481</v>
      </c>
      <c r="GJ132">
        <f t="shared" si="189"/>
        <v>1031.3390999999999</v>
      </c>
      <c r="GQ132" s="35" t="s">
        <v>1443</v>
      </c>
      <c r="GR132">
        <f t="shared" si="191"/>
        <v>1026.7936</v>
      </c>
    </row>
    <row r="133" spans="1:200" x14ac:dyDescent="0.35">
      <c r="A133" t="s">
        <v>1444</v>
      </c>
      <c r="B133" s="40">
        <f t="shared" si="144"/>
        <v>1025.8844999999999</v>
      </c>
      <c r="D133" s="40"/>
      <c r="E133" s="40"/>
      <c r="F133" s="40"/>
      <c r="G133" s="40"/>
      <c r="I133" s="35" t="s">
        <v>1444</v>
      </c>
      <c r="J133">
        <f t="shared" si="145"/>
        <v>1025.8844999999999</v>
      </c>
      <c r="U133" s="35" t="s">
        <v>1451</v>
      </c>
      <c r="V133">
        <f t="shared" si="147"/>
        <v>1028.6117999999999</v>
      </c>
      <c r="AE133" s="35" t="s">
        <v>1443</v>
      </c>
      <c r="AF133">
        <f t="shared" si="149"/>
        <v>1026.7936</v>
      </c>
      <c r="AM133" s="35" t="s">
        <v>1463</v>
      </c>
      <c r="AN133">
        <f t="shared" si="151"/>
        <v>1021.3391</v>
      </c>
      <c r="AU133" s="35" t="s">
        <v>1462</v>
      </c>
      <c r="AV133">
        <f t="shared" si="153"/>
        <v>1022.2482</v>
      </c>
      <c r="BC133" s="35" t="s">
        <v>1075</v>
      </c>
      <c r="BD133">
        <f t="shared" si="155"/>
        <v>1024.9755</v>
      </c>
      <c r="BK133" s="35" t="s">
        <v>1450</v>
      </c>
      <c r="BL133">
        <f t="shared" si="157"/>
        <v>1029.5209</v>
      </c>
      <c r="BS133" s="35" t="s">
        <v>1075</v>
      </c>
      <c r="BT133">
        <f t="shared" si="159"/>
        <v>1024.9755</v>
      </c>
      <c r="CA133" s="35" t="s">
        <v>1075</v>
      </c>
      <c r="CB133">
        <f t="shared" si="161"/>
        <v>1024.9755</v>
      </c>
      <c r="CI133" s="35" t="s">
        <v>1482</v>
      </c>
      <c r="CJ133">
        <f t="shared" si="163"/>
        <v>1032.2482</v>
      </c>
      <c r="CQ133" s="35" t="s">
        <v>1075</v>
      </c>
      <c r="CR133">
        <f t="shared" si="165"/>
        <v>1024.9755</v>
      </c>
      <c r="CY133" s="35" t="s">
        <v>1462</v>
      </c>
      <c r="CZ133">
        <f t="shared" si="167"/>
        <v>1022.2482</v>
      </c>
      <c r="DG133" s="35" t="s">
        <v>1463</v>
      </c>
      <c r="DH133">
        <f t="shared" si="169"/>
        <v>1021.3391</v>
      </c>
      <c r="DO133" s="35" t="s">
        <v>1075</v>
      </c>
      <c r="DP133">
        <f t="shared" si="171"/>
        <v>1024.9755</v>
      </c>
      <c r="DW133" s="35" t="s">
        <v>1449</v>
      </c>
      <c r="DX133">
        <f t="shared" si="173"/>
        <v>1030.4299000000001</v>
      </c>
      <c r="EE133" s="35" t="s">
        <v>1075</v>
      </c>
      <c r="EF133">
        <f t="shared" si="175"/>
        <v>1024.9755</v>
      </c>
      <c r="EM133" s="35" t="s">
        <v>1444</v>
      </c>
      <c r="EN133">
        <f t="shared" si="177"/>
        <v>1025.8844999999999</v>
      </c>
      <c r="EU133" s="35" t="s">
        <v>1482</v>
      </c>
      <c r="EV133">
        <f t="shared" si="179"/>
        <v>1032.2482</v>
      </c>
      <c r="FC133" s="35" t="s">
        <v>1480</v>
      </c>
      <c r="FD133">
        <f t="shared" si="181"/>
        <v>1024.0663999999999</v>
      </c>
      <c r="FK133" s="35" t="s">
        <v>1488</v>
      </c>
      <c r="FL133">
        <f t="shared" si="183"/>
        <v>1020.43</v>
      </c>
      <c r="FS133" s="35" t="s">
        <v>1488</v>
      </c>
      <c r="FT133">
        <f t="shared" si="185"/>
        <v>1020.43</v>
      </c>
      <c r="GA133" s="35" t="s">
        <v>1461</v>
      </c>
      <c r="GB133">
        <f t="shared" si="187"/>
        <v>1023.1573</v>
      </c>
      <c r="GI133" s="35" t="s">
        <v>1481</v>
      </c>
      <c r="GJ133">
        <f t="shared" si="189"/>
        <v>1031.3390999999999</v>
      </c>
      <c r="GQ133" s="35" t="s">
        <v>1075</v>
      </c>
      <c r="GR133">
        <f t="shared" si="191"/>
        <v>1024.9755</v>
      </c>
    </row>
    <row r="134" spans="1:200" x14ac:dyDescent="0.35">
      <c r="A134" t="s">
        <v>1444</v>
      </c>
      <c r="B134" s="40">
        <f t="shared" ref="B134:B197" si="194">+VALUE(RIGHT(LEFT(A134,10),9))</f>
        <v>1025.8844999999999</v>
      </c>
      <c r="D134" s="40"/>
      <c r="E134" s="40"/>
      <c r="F134" s="40"/>
      <c r="G134" s="40"/>
      <c r="I134" s="35" t="s">
        <v>1444</v>
      </c>
      <c r="J134">
        <f t="shared" si="145"/>
        <v>1025.8844999999999</v>
      </c>
      <c r="U134" s="35" t="s">
        <v>1451</v>
      </c>
      <c r="V134">
        <f t="shared" si="147"/>
        <v>1028.6117999999999</v>
      </c>
      <c r="AE134" s="35" t="s">
        <v>1443</v>
      </c>
      <c r="AF134">
        <f t="shared" si="149"/>
        <v>1026.7936</v>
      </c>
      <c r="AM134" s="35" t="s">
        <v>1463</v>
      </c>
      <c r="AN134">
        <f t="shared" si="151"/>
        <v>1021.3391</v>
      </c>
      <c r="AU134" s="35" t="s">
        <v>1462</v>
      </c>
      <c r="AV134">
        <f t="shared" si="153"/>
        <v>1022.2482</v>
      </c>
      <c r="BC134" s="35" t="s">
        <v>1075</v>
      </c>
      <c r="BD134">
        <f t="shared" si="155"/>
        <v>1024.9755</v>
      </c>
      <c r="BK134" s="35" t="s">
        <v>1449</v>
      </c>
      <c r="BL134">
        <f t="shared" si="157"/>
        <v>1030.4299000000001</v>
      </c>
      <c r="BS134" s="35" t="s">
        <v>1075</v>
      </c>
      <c r="BT134">
        <f t="shared" si="159"/>
        <v>1024.9755</v>
      </c>
      <c r="CA134" s="35" t="s">
        <v>1075</v>
      </c>
      <c r="CB134">
        <f t="shared" si="161"/>
        <v>1024.9755</v>
      </c>
      <c r="CI134" s="35" t="s">
        <v>1482</v>
      </c>
      <c r="CJ134">
        <f t="shared" si="163"/>
        <v>1032.2482</v>
      </c>
      <c r="CQ134" s="35" t="s">
        <v>1444</v>
      </c>
      <c r="CR134">
        <f t="shared" si="165"/>
        <v>1025.8844999999999</v>
      </c>
      <c r="CY134" s="35" t="s">
        <v>1462</v>
      </c>
      <c r="CZ134">
        <f t="shared" si="167"/>
        <v>1022.2482</v>
      </c>
      <c r="DG134" s="35" t="s">
        <v>1463</v>
      </c>
      <c r="DH134">
        <f t="shared" si="169"/>
        <v>1021.3391</v>
      </c>
      <c r="DO134" s="35" t="s">
        <v>1075</v>
      </c>
      <c r="DP134">
        <f t="shared" si="171"/>
        <v>1024.9755</v>
      </c>
      <c r="DW134" s="35" t="s">
        <v>1450</v>
      </c>
      <c r="DX134">
        <f t="shared" si="173"/>
        <v>1029.5209</v>
      </c>
      <c r="EE134" s="35" t="s">
        <v>1075</v>
      </c>
      <c r="EF134">
        <f t="shared" si="175"/>
        <v>1024.9755</v>
      </c>
      <c r="EM134" s="35" t="s">
        <v>1444</v>
      </c>
      <c r="EN134">
        <f t="shared" si="177"/>
        <v>1025.8844999999999</v>
      </c>
      <c r="EU134" s="35" t="s">
        <v>1482</v>
      </c>
      <c r="EV134">
        <f t="shared" si="179"/>
        <v>1032.2482</v>
      </c>
      <c r="FC134" s="35" t="s">
        <v>1480</v>
      </c>
      <c r="FD134">
        <f t="shared" si="181"/>
        <v>1024.0663999999999</v>
      </c>
      <c r="FK134" s="35" t="s">
        <v>1488</v>
      </c>
      <c r="FL134">
        <f t="shared" si="183"/>
        <v>1020.43</v>
      </c>
      <c r="FS134" s="35" t="s">
        <v>1488</v>
      </c>
      <c r="FT134">
        <f t="shared" si="185"/>
        <v>1020.43</v>
      </c>
      <c r="GA134" s="35" t="s">
        <v>1461</v>
      </c>
      <c r="GB134">
        <f t="shared" si="187"/>
        <v>1023.1573</v>
      </c>
      <c r="GI134" s="35" t="s">
        <v>1481</v>
      </c>
      <c r="GJ134">
        <f t="shared" si="189"/>
        <v>1031.3390999999999</v>
      </c>
      <c r="GQ134" s="35" t="s">
        <v>1444</v>
      </c>
      <c r="GR134">
        <f t="shared" si="191"/>
        <v>1025.8844999999999</v>
      </c>
    </row>
    <row r="135" spans="1:200" x14ac:dyDescent="0.35">
      <c r="A135" t="s">
        <v>1444</v>
      </c>
      <c r="B135" s="40">
        <f t="shared" si="194"/>
        <v>1025.8844999999999</v>
      </c>
      <c r="D135" s="40"/>
      <c r="E135" s="40"/>
      <c r="F135" s="40"/>
      <c r="G135" s="40"/>
      <c r="I135" s="35" t="s">
        <v>1444</v>
      </c>
      <c r="J135">
        <f t="shared" ref="J135:J198" si="195">+VALUE(RIGHT(LEFT(I135,10),9))</f>
        <v>1025.8844999999999</v>
      </c>
      <c r="U135" s="35" t="s">
        <v>1451</v>
      </c>
      <c r="V135">
        <f t="shared" ref="V135:V198" si="196">+VALUE(RIGHT(LEFT(U135,10),9))</f>
        <v>1028.6117999999999</v>
      </c>
      <c r="AE135" s="35" t="s">
        <v>1443</v>
      </c>
      <c r="AF135">
        <f t="shared" ref="AF135:AF198" si="197">+VALUE(RIGHT(LEFT(AE135,10),9))</f>
        <v>1026.7936</v>
      </c>
      <c r="AM135" s="35" t="s">
        <v>1463</v>
      </c>
      <c r="AN135">
        <f t="shared" ref="AN135:AN198" si="198">+VALUE(RIGHT(LEFT(AM135,10),9))</f>
        <v>1021.3391</v>
      </c>
      <c r="AU135" s="35" t="s">
        <v>1462</v>
      </c>
      <c r="AV135">
        <f t="shared" ref="AV135:AV198" si="199">+VALUE(RIGHT(LEFT(AU135,10),9))</f>
        <v>1022.2482</v>
      </c>
      <c r="BC135" s="35" t="s">
        <v>1075</v>
      </c>
      <c r="BD135">
        <f t="shared" ref="BD135:BD198" si="200">+VALUE(RIGHT(LEFT(BC135,10),9))</f>
        <v>1024.9755</v>
      </c>
      <c r="BK135" s="35" t="s">
        <v>1449</v>
      </c>
      <c r="BL135">
        <f t="shared" ref="BL135:BL198" si="201">+VALUE(RIGHT(LEFT(BK135,10),9))</f>
        <v>1030.4299000000001</v>
      </c>
      <c r="BS135" s="35" t="s">
        <v>1075</v>
      </c>
      <c r="BT135">
        <f t="shared" ref="BT135:BT198" si="202">+VALUE(RIGHT(LEFT(BS135,10),9))</f>
        <v>1024.9755</v>
      </c>
      <c r="CA135" s="35" t="s">
        <v>1075</v>
      </c>
      <c r="CB135">
        <f t="shared" ref="CB135:CB198" si="203">+VALUE(RIGHT(LEFT(CA135,10),9))</f>
        <v>1024.9755</v>
      </c>
      <c r="CI135" s="35" t="s">
        <v>1481</v>
      </c>
      <c r="CJ135">
        <f t="shared" ref="CJ135:CJ198" si="204">+VALUE(RIGHT(LEFT(CI135,10),9))</f>
        <v>1031.3390999999999</v>
      </c>
      <c r="CQ135" s="35" t="s">
        <v>1444</v>
      </c>
      <c r="CR135">
        <f t="shared" ref="CR135:CR198" si="205">+VALUE(RIGHT(LEFT(CQ135,10),9))</f>
        <v>1025.8844999999999</v>
      </c>
      <c r="CY135" s="35" t="s">
        <v>1462</v>
      </c>
      <c r="CZ135">
        <f t="shared" ref="CZ135:CZ198" si="206">+VALUE(RIGHT(LEFT(CY135,10),9))</f>
        <v>1022.2482</v>
      </c>
      <c r="DG135" s="35" t="s">
        <v>1463</v>
      </c>
      <c r="DH135">
        <f t="shared" ref="DH135:DH198" si="207">+VALUE(RIGHT(LEFT(DG135,10),9))</f>
        <v>1021.3391</v>
      </c>
      <c r="DO135" s="35" t="s">
        <v>1075</v>
      </c>
      <c r="DP135">
        <f t="shared" ref="DP135:DP198" si="208">+VALUE(RIGHT(LEFT(DO135,10),9))</f>
        <v>1024.9755</v>
      </c>
      <c r="DW135" s="35" t="s">
        <v>1450</v>
      </c>
      <c r="DX135">
        <f t="shared" ref="DX135:DX198" si="209">+VALUE(RIGHT(LEFT(DW135,10),9))</f>
        <v>1029.5209</v>
      </c>
      <c r="EE135" s="35" t="s">
        <v>1075</v>
      </c>
      <c r="EF135">
        <f t="shared" ref="EF135:EF198" si="210">+VALUE(RIGHT(LEFT(EE135,10),9))</f>
        <v>1024.9755</v>
      </c>
      <c r="EM135" s="35" t="s">
        <v>1075</v>
      </c>
      <c r="EN135">
        <f t="shared" ref="EN135:EN198" si="211">+VALUE(RIGHT(LEFT(EM135,10),9))</f>
        <v>1024.9755</v>
      </c>
      <c r="EU135" s="35" t="s">
        <v>1482</v>
      </c>
      <c r="EV135">
        <f t="shared" ref="EV135:EV198" si="212">+VALUE(RIGHT(LEFT(EU135,10),9))</f>
        <v>1032.2482</v>
      </c>
      <c r="FC135" s="35" t="s">
        <v>1075</v>
      </c>
      <c r="FD135">
        <f t="shared" ref="FD135:FD198" si="213">+VALUE(RIGHT(LEFT(FC135,10),9))</f>
        <v>1024.9755</v>
      </c>
      <c r="FK135" s="35" t="s">
        <v>1488</v>
      </c>
      <c r="FL135">
        <f t="shared" ref="FL135:FL198" si="214">+VALUE(RIGHT(LEFT(FK135,10),9))</f>
        <v>1020.43</v>
      </c>
      <c r="FS135" s="35" t="s">
        <v>1488</v>
      </c>
      <c r="FT135">
        <f t="shared" ref="FT135:FT198" si="215">+VALUE(RIGHT(LEFT(FS135,10),9))</f>
        <v>1020.43</v>
      </c>
      <c r="GA135" s="35" t="s">
        <v>1461</v>
      </c>
      <c r="GB135">
        <f t="shared" ref="GB135:GB198" si="216">+VALUE(RIGHT(LEFT(GA135,10),9))</f>
        <v>1023.1573</v>
      </c>
      <c r="GI135" s="35" t="s">
        <v>1482</v>
      </c>
      <c r="GJ135">
        <f t="shared" ref="GJ135:GJ198" si="217">+VALUE(RIGHT(LEFT(GI135,10),9))</f>
        <v>1032.2482</v>
      </c>
      <c r="GQ135" s="35" t="s">
        <v>1075</v>
      </c>
      <c r="GR135">
        <f t="shared" ref="GR135:GR198" si="218">+VALUE(RIGHT(LEFT(GQ135,10),9))</f>
        <v>1024.9755</v>
      </c>
    </row>
    <row r="136" spans="1:200" x14ac:dyDescent="0.35">
      <c r="A136" t="s">
        <v>1444</v>
      </c>
      <c r="B136" s="40">
        <f t="shared" si="194"/>
        <v>1025.8844999999999</v>
      </c>
      <c r="D136" s="40"/>
      <c r="E136" s="40"/>
      <c r="F136" s="40"/>
      <c r="G136" s="40"/>
      <c r="I136" s="35" t="s">
        <v>1443</v>
      </c>
      <c r="J136">
        <f t="shared" si="195"/>
        <v>1026.7936</v>
      </c>
      <c r="U136" s="35" t="s">
        <v>1451</v>
      </c>
      <c r="V136">
        <f t="shared" si="196"/>
        <v>1028.6117999999999</v>
      </c>
      <c r="AE136" s="35" t="s">
        <v>1443</v>
      </c>
      <c r="AF136">
        <f t="shared" si="197"/>
        <v>1026.7936</v>
      </c>
      <c r="AM136" s="35" t="s">
        <v>1463</v>
      </c>
      <c r="AN136">
        <f t="shared" si="198"/>
        <v>1021.3391</v>
      </c>
      <c r="AU136" s="35" t="s">
        <v>1462</v>
      </c>
      <c r="AV136">
        <f t="shared" si="199"/>
        <v>1022.2482</v>
      </c>
      <c r="BC136" s="35" t="s">
        <v>1075</v>
      </c>
      <c r="BD136">
        <f t="shared" si="200"/>
        <v>1024.9755</v>
      </c>
      <c r="BK136" s="35" t="s">
        <v>1450</v>
      </c>
      <c r="BL136">
        <f t="shared" si="201"/>
        <v>1029.5209</v>
      </c>
      <c r="BS136" s="35" t="s">
        <v>1444</v>
      </c>
      <c r="BT136">
        <f t="shared" si="202"/>
        <v>1025.8844999999999</v>
      </c>
      <c r="CA136" s="35" t="s">
        <v>1075</v>
      </c>
      <c r="CB136">
        <f t="shared" si="203"/>
        <v>1024.9755</v>
      </c>
      <c r="CI136" s="35" t="s">
        <v>1481</v>
      </c>
      <c r="CJ136">
        <f t="shared" si="204"/>
        <v>1031.3390999999999</v>
      </c>
      <c r="CQ136" s="35" t="s">
        <v>1444</v>
      </c>
      <c r="CR136">
        <f t="shared" si="205"/>
        <v>1025.8844999999999</v>
      </c>
      <c r="CY136" s="35" t="s">
        <v>1463</v>
      </c>
      <c r="CZ136">
        <f t="shared" si="206"/>
        <v>1021.3391</v>
      </c>
      <c r="DG136" s="35" t="s">
        <v>1463</v>
      </c>
      <c r="DH136">
        <f t="shared" si="207"/>
        <v>1021.3391</v>
      </c>
      <c r="DO136" s="35" t="s">
        <v>1075</v>
      </c>
      <c r="DP136">
        <f t="shared" si="208"/>
        <v>1024.9755</v>
      </c>
      <c r="DW136" s="35" t="s">
        <v>1450</v>
      </c>
      <c r="DX136">
        <f t="shared" si="209"/>
        <v>1029.5209</v>
      </c>
      <c r="EE136" s="35" t="s">
        <v>1075</v>
      </c>
      <c r="EF136">
        <f t="shared" si="210"/>
        <v>1024.9755</v>
      </c>
      <c r="EM136" s="35" t="s">
        <v>1444</v>
      </c>
      <c r="EN136">
        <f t="shared" si="211"/>
        <v>1025.8844999999999</v>
      </c>
      <c r="EU136" s="35" t="s">
        <v>1482</v>
      </c>
      <c r="EV136">
        <f t="shared" si="212"/>
        <v>1032.2482</v>
      </c>
      <c r="FC136" s="35" t="s">
        <v>1480</v>
      </c>
      <c r="FD136">
        <f t="shared" si="213"/>
        <v>1024.0663999999999</v>
      </c>
      <c r="FK136" s="35" t="s">
        <v>1488</v>
      </c>
      <c r="FL136">
        <f t="shared" si="214"/>
        <v>1020.43</v>
      </c>
      <c r="FS136" s="35" t="s">
        <v>1488</v>
      </c>
      <c r="FT136">
        <f t="shared" si="215"/>
        <v>1020.43</v>
      </c>
      <c r="GA136" s="35" t="s">
        <v>1461</v>
      </c>
      <c r="GB136">
        <f t="shared" si="216"/>
        <v>1023.1573</v>
      </c>
      <c r="GI136" s="35" t="s">
        <v>1481</v>
      </c>
      <c r="GJ136">
        <f t="shared" si="217"/>
        <v>1031.3390999999999</v>
      </c>
      <c r="GQ136" s="35" t="s">
        <v>1075</v>
      </c>
      <c r="GR136">
        <f t="shared" si="218"/>
        <v>1024.9755</v>
      </c>
    </row>
    <row r="137" spans="1:200" x14ac:dyDescent="0.35">
      <c r="A137" t="s">
        <v>1444</v>
      </c>
      <c r="B137" s="40">
        <f t="shared" si="194"/>
        <v>1025.8844999999999</v>
      </c>
      <c r="D137" s="40"/>
      <c r="E137" s="40"/>
      <c r="F137" s="40"/>
      <c r="G137" s="40"/>
      <c r="I137" s="35" t="s">
        <v>1444</v>
      </c>
      <c r="J137">
        <f t="shared" si="195"/>
        <v>1025.8844999999999</v>
      </c>
      <c r="U137" s="35" t="s">
        <v>1451</v>
      </c>
      <c r="V137">
        <f t="shared" si="196"/>
        <v>1028.6117999999999</v>
      </c>
      <c r="AE137" s="35" t="s">
        <v>1444</v>
      </c>
      <c r="AF137">
        <f t="shared" si="197"/>
        <v>1025.8844999999999</v>
      </c>
      <c r="AM137" s="35" t="s">
        <v>1462</v>
      </c>
      <c r="AN137">
        <f t="shared" si="198"/>
        <v>1022.2482</v>
      </c>
      <c r="AU137" s="35" t="s">
        <v>1462</v>
      </c>
      <c r="AV137">
        <f t="shared" si="199"/>
        <v>1022.2482</v>
      </c>
      <c r="BC137" s="35" t="s">
        <v>1075</v>
      </c>
      <c r="BD137">
        <f t="shared" si="200"/>
        <v>1024.9755</v>
      </c>
      <c r="BK137" s="35" t="s">
        <v>1450</v>
      </c>
      <c r="BL137">
        <f t="shared" si="201"/>
        <v>1029.5209</v>
      </c>
      <c r="BS137" s="35" t="s">
        <v>1444</v>
      </c>
      <c r="BT137">
        <f t="shared" si="202"/>
        <v>1025.8844999999999</v>
      </c>
      <c r="CA137" s="35" t="s">
        <v>1480</v>
      </c>
      <c r="CB137">
        <f t="shared" si="203"/>
        <v>1024.0663999999999</v>
      </c>
      <c r="CI137" s="35" t="s">
        <v>1481</v>
      </c>
      <c r="CJ137">
        <f t="shared" si="204"/>
        <v>1031.3390999999999</v>
      </c>
      <c r="CQ137" s="35" t="s">
        <v>1444</v>
      </c>
      <c r="CR137">
        <f t="shared" si="205"/>
        <v>1025.8844999999999</v>
      </c>
      <c r="CY137" s="35" t="s">
        <v>1463</v>
      </c>
      <c r="CZ137">
        <f t="shared" si="206"/>
        <v>1021.3391</v>
      </c>
      <c r="DG137" s="35" t="s">
        <v>1463</v>
      </c>
      <c r="DH137">
        <f t="shared" si="207"/>
        <v>1021.3391</v>
      </c>
      <c r="DO137" s="35" t="s">
        <v>1075</v>
      </c>
      <c r="DP137">
        <f t="shared" si="208"/>
        <v>1024.9755</v>
      </c>
      <c r="DW137" s="35" t="s">
        <v>1451</v>
      </c>
      <c r="DX137">
        <f t="shared" si="209"/>
        <v>1028.6117999999999</v>
      </c>
      <c r="EE137" s="35" t="s">
        <v>1075</v>
      </c>
      <c r="EF137">
        <f t="shared" si="210"/>
        <v>1024.9755</v>
      </c>
      <c r="EM137" s="35" t="s">
        <v>1443</v>
      </c>
      <c r="EN137">
        <f t="shared" si="211"/>
        <v>1026.7936</v>
      </c>
      <c r="EU137" s="35" t="s">
        <v>1482</v>
      </c>
      <c r="EV137">
        <f t="shared" si="212"/>
        <v>1032.2482</v>
      </c>
      <c r="FC137" s="35" t="s">
        <v>1480</v>
      </c>
      <c r="FD137">
        <f t="shared" si="213"/>
        <v>1024.0663999999999</v>
      </c>
      <c r="FK137" s="35" t="s">
        <v>1463</v>
      </c>
      <c r="FL137">
        <f t="shared" si="214"/>
        <v>1021.3391</v>
      </c>
      <c r="FS137" s="35" t="s">
        <v>1488</v>
      </c>
      <c r="FT137">
        <f t="shared" si="215"/>
        <v>1020.43</v>
      </c>
      <c r="GA137" s="35" t="s">
        <v>1461</v>
      </c>
      <c r="GB137">
        <f t="shared" si="216"/>
        <v>1023.1573</v>
      </c>
      <c r="GI137" s="35" t="s">
        <v>1449</v>
      </c>
      <c r="GJ137">
        <f t="shared" si="217"/>
        <v>1030.4299000000001</v>
      </c>
      <c r="GQ137" s="35" t="s">
        <v>1443</v>
      </c>
      <c r="GR137">
        <f t="shared" si="218"/>
        <v>1026.7936</v>
      </c>
    </row>
    <row r="138" spans="1:200" x14ac:dyDescent="0.35">
      <c r="A138" t="s">
        <v>1444</v>
      </c>
      <c r="B138" s="40">
        <f t="shared" si="194"/>
        <v>1025.8844999999999</v>
      </c>
      <c r="D138" s="40"/>
      <c r="E138" s="40"/>
      <c r="F138" s="40"/>
      <c r="G138" s="40"/>
      <c r="I138" s="35" t="s">
        <v>1075</v>
      </c>
      <c r="J138">
        <f t="shared" si="195"/>
        <v>1024.9755</v>
      </c>
      <c r="U138" s="35" t="s">
        <v>1451</v>
      </c>
      <c r="V138">
        <f t="shared" si="196"/>
        <v>1028.6117999999999</v>
      </c>
      <c r="AE138" s="35" t="s">
        <v>1444</v>
      </c>
      <c r="AF138">
        <f t="shared" si="197"/>
        <v>1025.8844999999999</v>
      </c>
      <c r="AM138" s="35" t="s">
        <v>1462</v>
      </c>
      <c r="AN138">
        <f t="shared" si="198"/>
        <v>1022.2482</v>
      </c>
      <c r="AU138" s="35" t="s">
        <v>1462</v>
      </c>
      <c r="AV138">
        <f t="shared" si="199"/>
        <v>1022.2482</v>
      </c>
      <c r="BC138" s="35" t="s">
        <v>1075</v>
      </c>
      <c r="BD138">
        <f t="shared" si="200"/>
        <v>1024.9755</v>
      </c>
      <c r="BK138" s="35" t="s">
        <v>1450</v>
      </c>
      <c r="BL138">
        <f t="shared" si="201"/>
        <v>1029.5209</v>
      </c>
      <c r="BS138" s="35" t="s">
        <v>1075</v>
      </c>
      <c r="BT138">
        <f t="shared" si="202"/>
        <v>1024.9755</v>
      </c>
      <c r="CA138" s="35" t="s">
        <v>1480</v>
      </c>
      <c r="CB138">
        <f t="shared" si="203"/>
        <v>1024.0663999999999</v>
      </c>
      <c r="CI138" s="35" t="s">
        <v>1449</v>
      </c>
      <c r="CJ138">
        <f t="shared" si="204"/>
        <v>1030.4299000000001</v>
      </c>
      <c r="CQ138" s="35" t="s">
        <v>1443</v>
      </c>
      <c r="CR138">
        <f t="shared" si="205"/>
        <v>1026.7936</v>
      </c>
      <c r="CY138" s="35" t="s">
        <v>1463</v>
      </c>
      <c r="CZ138">
        <f t="shared" si="206"/>
        <v>1021.3391</v>
      </c>
      <c r="DG138" s="35" t="s">
        <v>1463</v>
      </c>
      <c r="DH138">
        <f t="shared" si="207"/>
        <v>1021.3391</v>
      </c>
      <c r="DO138" s="35" t="s">
        <v>1075</v>
      </c>
      <c r="DP138">
        <f t="shared" si="208"/>
        <v>1024.9755</v>
      </c>
      <c r="DW138" s="35" t="s">
        <v>1451</v>
      </c>
      <c r="DX138">
        <f t="shared" si="209"/>
        <v>1028.6117999999999</v>
      </c>
      <c r="EE138" s="35" t="s">
        <v>1480</v>
      </c>
      <c r="EF138">
        <f t="shared" si="210"/>
        <v>1024.0663999999999</v>
      </c>
      <c r="EM138" s="35" t="s">
        <v>1444</v>
      </c>
      <c r="EN138">
        <f t="shared" si="211"/>
        <v>1025.8844999999999</v>
      </c>
      <c r="EU138" s="35" t="s">
        <v>1492</v>
      </c>
      <c r="EV138">
        <f t="shared" si="212"/>
        <v>1033.1572000000001</v>
      </c>
      <c r="FC138" s="35" t="s">
        <v>1480</v>
      </c>
      <c r="FD138">
        <f t="shared" si="213"/>
        <v>1024.0663999999999</v>
      </c>
      <c r="FK138" s="35" t="s">
        <v>1463</v>
      </c>
      <c r="FL138">
        <f t="shared" si="214"/>
        <v>1021.3391</v>
      </c>
      <c r="FS138" s="35" t="s">
        <v>1488</v>
      </c>
      <c r="FT138">
        <f t="shared" si="215"/>
        <v>1020.43</v>
      </c>
      <c r="GA138" s="35" t="s">
        <v>1480</v>
      </c>
      <c r="GB138">
        <f t="shared" si="216"/>
        <v>1024.0663999999999</v>
      </c>
      <c r="GI138" s="35" t="s">
        <v>1449</v>
      </c>
      <c r="GJ138">
        <f t="shared" si="217"/>
        <v>1030.4299000000001</v>
      </c>
      <c r="GQ138" s="35" t="s">
        <v>1443</v>
      </c>
      <c r="GR138">
        <f t="shared" si="218"/>
        <v>1026.7936</v>
      </c>
    </row>
    <row r="139" spans="1:200" x14ac:dyDescent="0.35">
      <c r="A139" t="s">
        <v>1444</v>
      </c>
      <c r="B139" s="40">
        <f t="shared" si="194"/>
        <v>1025.8844999999999</v>
      </c>
      <c r="D139" s="40"/>
      <c r="E139" s="40"/>
      <c r="F139" s="40"/>
      <c r="G139" s="40"/>
      <c r="I139" s="35" t="s">
        <v>1444</v>
      </c>
      <c r="J139">
        <f t="shared" si="195"/>
        <v>1025.8844999999999</v>
      </c>
      <c r="U139" s="35" t="s">
        <v>1451</v>
      </c>
      <c r="V139">
        <f t="shared" si="196"/>
        <v>1028.6117999999999</v>
      </c>
      <c r="AE139" s="35" t="s">
        <v>1444</v>
      </c>
      <c r="AF139">
        <f t="shared" si="197"/>
        <v>1025.8844999999999</v>
      </c>
      <c r="AM139" s="35" t="s">
        <v>1462</v>
      </c>
      <c r="AN139">
        <f t="shared" si="198"/>
        <v>1022.2482</v>
      </c>
      <c r="AU139" s="35" t="s">
        <v>1463</v>
      </c>
      <c r="AV139">
        <f t="shared" si="199"/>
        <v>1021.3391</v>
      </c>
      <c r="BC139" s="35" t="s">
        <v>1075</v>
      </c>
      <c r="BD139">
        <f t="shared" si="200"/>
        <v>1024.9755</v>
      </c>
      <c r="BK139" s="35" t="s">
        <v>1450</v>
      </c>
      <c r="BL139">
        <f t="shared" si="201"/>
        <v>1029.5209</v>
      </c>
      <c r="BS139" s="35" t="s">
        <v>1075</v>
      </c>
      <c r="BT139">
        <f t="shared" si="202"/>
        <v>1024.9755</v>
      </c>
      <c r="CA139" s="35" t="s">
        <v>1480</v>
      </c>
      <c r="CB139">
        <f t="shared" si="203"/>
        <v>1024.0663999999999</v>
      </c>
      <c r="CI139" s="35" t="s">
        <v>1449</v>
      </c>
      <c r="CJ139">
        <f t="shared" si="204"/>
        <v>1030.4299000000001</v>
      </c>
      <c r="CQ139" s="35" t="s">
        <v>1443</v>
      </c>
      <c r="CR139">
        <f t="shared" si="205"/>
        <v>1026.7936</v>
      </c>
      <c r="CY139" s="35" t="s">
        <v>1463</v>
      </c>
      <c r="CZ139">
        <f t="shared" si="206"/>
        <v>1021.3391</v>
      </c>
      <c r="DG139" s="35" t="s">
        <v>1463</v>
      </c>
      <c r="DH139">
        <f t="shared" si="207"/>
        <v>1021.3391</v>
      </c>
      <c r="DO139" s="35" t="s">
        <v>1075</v>
      </c>
      <c r="DP139">
        <f t="shared" si="208"/>
        <v>1024.9755</v>
      </c>
      <c r="DW139" s="35" t="s">
        <v>1451</v>
      </c>
      <c r="DX139">
        <f t="shared" si="209"/>
        <v>1028.6117999999999</v>
      </c>
      <c r="EE139" s="35" t="s">
        <v>1075</v>
      </c>
      <c r="EF139">
        <f t="shared" si="210"/>
        <v>1024.9755</v>
      </c>
      <c r="EM139" s="35" t="s">
        <v>1444</v>
      </c>
      <c r="EN139">
        <f t="shared" si="211"/>
        <v>1025.8844999999999</v>
      </c>
      <c r="EU139" s="35" t="s">
        <v>1492</v>
      </c>
      <c r="EV139">
        <f t="shared" si="212"/>
        <v>1033.1572000000001</v>
      </c>
      <c r="FC139" s="35" t="s">
        <v>1075</v>
      </c>
      <c r="FD139">
        <f t="shared" si="213"/>
        <v>1024.9755</v>
      </c>
      <c r="FK139" s="35" t="s">
        <v>1463</v>
      </c>
      <c r="FL139">
        <f t="shared" si="214"/>
        <v>1021.3391</v>
      </c>
      <c r="FS139" s="35" t="s">
        <v>1488</v>
      </c>
      <c r="FT139">
        <f t="shared" si="215"/>
        <v>1020.43</v>
      </c>
      <c r="GA139" s="35" t="s">
        <v>1461</v>
      </c>
      <c r="GB139">
        <f t="shared" si="216"/>
        <v>1023.1573</v>
      </c>
      <c r="GI139" s="35" t="s">
        <v>1449</v>
      </c>
      <c r="GJ139">
        <f t="shared" si="217"/>
        <v>1030.4299000000001</v>
      </c>
      <c r="GQ139" s="35" t="s">
        <v>1075</v>
      </c>
      <c r="GR139">
        <f t="shared" si="218"/>
        <v>1024.9755</v>
      </c>
    </row>
    <row r="140" spans="1:200" x14ac:dyDescent="0.35">
      <c r="A140" t="s">
        <v>1444</v>
      </c>
      <c r="B140" s="40">
        <f t="shared" si="194"/>
        <v>1025.8844999999999</v>
      </c>
      <c r="D140" s="40"/>
      <c r="E140" s="40"/>
      <c r="F140" s="40"/>
      <c r="G140" s="40"/>
      <c r="I140" s="35" t="s">
        <v>1443</v>
      </c>
      <c r="J140">
        <f t="shared" si="195"/>
        <v>1026.7936</v>
      </c>
      <c r="U140" s="35" t="s">
        <v>1451</v>
      </c>
      <c r="V140">
        <f t="shared" si="196"/>
        <v>1028.6117999999999</v>
      </c>
      <c r="AE140" s="35" t="s">
        <v>1075</v>
      </c>
      <c r="AF140">
        <f t="shared" si="197"/>
        <v>1024.9755</v>
      </c>
      <c r="AM140" s="35" t="s">
        <v>1462</v>
      </c>
      <c r="AN140">
        <f t="shared" si="198"/>
        <v>1022.2482</v>
      </c>
      <c r="AU140" s="35" t="s">
        <v>1463</v>
      </c>
      <c r="AV140">
        <f t="shared" si="199"/>
        <v>1021.3391</v>
      </c>
      <c r="BC140" s="35" t="s">
        <v>1444</v>
      </c>
      <c r="BD140">
        <f t="shared" si="200"/>
        <v>1025.8844999999999</v>
      </c>
      <c r="BK140" s="35" t="s">
        <v>1449</v>
      </c>
      <c r="BL140">
        <f t="shared" si="201"/>
        <v>1030.4299000000001</v>
      </c>
      <c r="BS140" s="35" t="s">
        <v>1075</v>
      </c>
      <c r="BT140">
        <f t="shared" si="202"/>
        <v>1024.9755</v>
      </c>
      <c r="CA140" s="35" t="s">
        <v>1480</v>
      </c>
      <c r="CB140">
        <f t="shared" si="203"/>
        <v>1024.0663999999999</v>
      </c>
      <c r="CI140" s="35" t="s">
        <v>1449</v>
      </c>
      <c r="CJ140">
        <f t="shared" si="204"/>
        <v>1030.4299000000001</v>
      </c>
      <c r="CQ140" s="35" t="s">
        <v>1486</v>
      </c>
      <c r="CR140">
        <f t="shared" si="205"/>
        <v>1027.7028</v>
      </c>
      <c r="CY140" s="35" t="s">
        <v>1463</v>
      </c>
      <c r="CZ140">
        <f t="shared" si="206"/>
        <v>1021.3391</v>
      </c>
      <c r="DG140" s="35" t="s">
        <v>1463</v>
      </c>
      <c r="DH140">
        <f t="shared" si="207"/>
        <v>1021.3391</v>
      </c>
      <c r="DO140" s="35" t="s">
        <v>1075</v>
      </c>
      <c r="DP140">
        <f t="shared" si="208"/>
        <v>1024.9755</v>
      </c>
      <c r="DW140" s="35" t="s">
        <v>1451</v>
      </c>
      <c r="DX140">
        <f t="shared" si="209"/>
        <v>1028.6117999999999</v>
      </c>
      <c r="EE140" s="35" t="s">
        <v>1075</v>
      </c>
      <c r="EF140">
        <f t="shared" si="210"/>
        <v>1024.9755</v>
      </c>
      <c r="EM140" s="35" t="s">
        <v>1443</v>
      </c>
      <c r="EN140">
        <f t="shared" si="211"/>
        <v>1026.7936</v>
      </c>
      <c r="EU140" s="35" t="s">
        <v>1482</v>
      </c>
      <c r="EV140">
        <f t="shared" si="212"/>
        <v>1032.2482</v>
      </c>
      <c r="FC140" s="35" t="s">
        <v>1075</v>
      </c>
      <c r="FD140">
        <f t="shared" si="213"/>
        <v>1024.9755</v>
      </c>
      <c r="FK140" s="35" t="s">
        <v>1463</v>
      </c>
      <c r="FL140">
        <f t="shared" si="214"/>
        <v>1021.3391</v>
      </c>
      <c r="FS140" s="35" t="s">
        <v>1496</v>
      </c>
      <c r="FT140">
        <f t="shared" si="215"/>
        <v>1019.5209</v>
      </c>
      <c r="GA140" s="35" t="s">
        <v>1461</v>
      </c>
      <c r="GB140">
        <f t="shared" si="216"/>
        <v>1023.1573</v>
      </c>
      <c r="GI140" s="35" t="s">
        <v>1449</v>
      </c>
      <c r="GJ140">
        <f t="shared" si="217"/>
        <v>1030.4299000000001</v>
      </c>
      <c r="GQ140" s="35" t="s">
        <v>1075</v>
      </c>
      <c r="GR140">
        <f t="shared" si="218"/>
        <v>1024.9755</v>
      </c>
    </row>
    <row r="141" spans="1:200" x14ac:dyDescent="0.35">
      <c r="A141" t="s">
        <v>1444</v>
      </c>
      <c r="B141" s="40">
        <f t="shared" si="194"/>
        <v>1025.8844999999999</v>
      </c>
      <c r="D141" s="40"/>
      <c r="E141" s="40"/>
      <c r="F141" s="40"/>
      <c r="G141" s="40"/>
      <c r="I141" s="35" t="s">
        <v>1444</v>
      </c>
      <c r="J141">
        <f t="shared" si="195"/>
        <v>1025.8844999999999</v>
      </c>
      <c r="U141" s="35" t="s">
        <v>1451</v>
      </c>
      <c r="V141">
        <f t="shared" si="196"/>
        <v>1028.6117999999999</v>
      </c>
      <c r="AE141" s="35" t="s">
        <v>1075</v>
      </c>
      <c r="AF141">
        <f t="shared" si="197"/>
        <v>1024.9755</v>
      </c>
      <c r="AM141" s="35" t="s">
        <v>1462</v>
      </c>
      <c r="AN141">
        <f t="shared" si="198"/>
        <v>1022.2482</v>
      </c>
      <c r="AU141" s="35" t="s">
        <v>1463</v>
      </c>
      <c r="AV141">
        <f t="shared" si="199"/>
        <v>1021.3391</v>
      </c>
      <c r="BC141" s="35" t="s">
        <v>1075</v>
      </c>
      <c r="BD141">
        <f t="shared" si="200"/>
        <v>1024.9755</v>
      </c>
      <c r="BK141" s="35" t="s">
        <v>1449</v>
      </c>
      <c r="BL141">
        <f t="shared" si="201"/>
        <v>1030.4299000000001</v>
      </c>
      <c r="BS141" s="35" t="s">
        <v>1444</v>
      </c>
      <c r="BT141">
        <f t="shared" si="202"/>
        <v>1025.8844999999999</v>
      </c>
      <c r="CA141" s="35" t="s">
        <v>1480</v>
      </c>
      <c r="CB141">
        <f t="shared" si="203"/>
        <v>1024.0663999999999</v>
      </c>
      <c r="CI141" s="35" t="s">
        <v>1449</v>
      </c>
      <c r="CJ141">
        <f t="shared" si="204"/>
        <v>1030.4299000000001</v>
      </c>
      <c r="CQ141" s="35" t="s">
        <v>1443</v>
      </c>
      <c r="CR141">
        <f t="shared" si="205"/>
        <v>1026.7936</v>
      </c>
      <c r="CY141" s="35" t="s">
        <v>1462</v>
      </c>
      <c r="CZ141">
        <f t="shared" si="206"/>
        <v>1022.2482</v>
      </c>
      <c r="DG141" s="35" t="s">
        <v>1488</v>
      </c>
      <c r="DH141">
        <f t="shared" si="207"/>
        <v>1020.43</v>
      </c>
      <c r="DO141" s="35" t="s">
        <v>1075</v>
      </c>
      <c r="DP141">
        <f t="shared" si="208"/>
        <v>1024.9755</v>
      </c>
      <c r="DW141" s="35" t="s">
        <v>1451</v>
      </c>
      <c r="DX141">
        <f t="shared" si="209"/>
        <v>1028.6117999999999</v>
      </c>
      <c r="EE141" s="35" t="s">
        <v>1075</v>
      </c>
      <c r="EF141">
        <f t="shared" si="210"/>
        <v>1024.9755</v>
      </c>
      <c r="EM141" s="35" t="s">
        <v>1443</v>
      </c>
      <c r="EN141">
        <f t="shared" si="211"/>
        <v>1026.7936</v>
      </c>
      <c r="EU141" s="35" t="s">
        <v>1482</v>
      </c>
      <c r="EV141">
        <f t="shared" si="212"/>
        <v>1032.2482</v>
      </c>
      <c r="FC141" s="35" t="s">
        <v>1075</v>
      </c>
      <c r="FD141">
        <f t="shared" si="213"/>
        <v>1024.9755</v>
      </c>
      <c r="FK141" s="35" t="s">
        <v>1463</v>
      </c>
      <c r="FL141">
        <f t="shared" si="214"/>
        <v>1021.3391</v>
      </c>
      <c r="FS141" s="35" t="s">
        <v>1496</v>
      </c>
      <c r="FT141">
        <f t="shared" si="215"/>
        <v>1019.5209</v>
      </c>
      <c r="GA141" s="35" t="s">
        <v>1461</v>
      </c>
      <c r="GB141">
        <f t="shared" si="216"/>
        <v>1023.1573</v>
      </c>
      <c r="GI141" s="35" t="s">
        <v>1450</v>
      </c>
      <c r="GJ141">
        <f t="shared" si="217"/>
        <v>1029.5209</v>
      </c>
      <c r="GQ141" s="35" t="s">
        <v>1480</v>
      </c>
      <c r="GR141">
        <f t="shared" si="218"/>
        <v>1024.0663999999999</v>
      </c>
    </row>
    <row r="142" spans="1:200" x14ac:dyDescent="0.35">
      <c r="A142" t="s">
        <v>1444</v>
      </c>
      <c r="B142" s="40">
        <f t="shared" si="194"/>
        <v>1025.8844999999999</v>
      </c>
      <c r="D142" s="40"/>
      <c r="E142" s="40"/>
      <c r="F142" s="40"/>
      <c r="G142" s="40"/>
      <c r="I142" s="35" t="s">
        <v>1444</v>
      </c>
      <c r="J142">
        <f t="shared" si="195"/>
        <v>1025.8844999999999</v>
      </c>
      <c r="U142" s="35" t="s">
        <v>1451</v>
      </c>
      <c r="V142">
        <f t="shared" si="196"/>
        <v>1028.6117999999999</v>
      </c>
      <c r="AE142" s="35" t="s">
        <v>1444</v>
      </c>
      <c r="AF142">
        <f t="shared" si="197"/>
        <v>1025.8844999999999</v>
      </c>
      <c r="AM142" s="35" t="s">
        <v>1462</v>
      </c>
      <c r="AN142">
        <f t="shared" si="198"/>
        <v>1022.2482</v>
      </c>
      <c r="AU142" s="35" t="s">
        <v>1463</v>
      </c>
      <c r="AV142">
        <f t="shared" si="199"/>
        <v>1021.3391</v>
      </c>
      <c r="BC142" s="35" t="s">
        <v>1444</v>
      </c>
      <c r="BD142">
        <f t="shared" si="200"/>
        <v>1025.8844999999999</v>
      </c>
      <c r="BK142" s="35" t="s">
        <v>1449</v>
      </c>
      <c r="BL142">
        <f t="shared" si="201"/>
        <v>1030.4299000000001</v>
      </c>
      <c r="BS142" s="35" t="s">
        <v>1444</v>
      </c>
      <c r="BT142">
        <f t="shared" si="202"/>
        <v>1025.8844999999999</v>
      </c>
      <c r="CA142" s="35" t="s">
        <v>1480</v>
      </c>
      <c r="CB142">
        <f t="shared" si="203"/>
        <v>1024.0663999999999</v>
      </c>
      <c r="CI142" s="35" t="s">
        <v>1449</v>
      </c>
      <c r="CJ142">
        <f t="shared" si="204"/>
        <v>1030.4299000000001</v>
      </c>
      <c r="CQ142" s="35" t="s">
        <v>1443</v>
      </c>
      <c r="CR142">
        <f t="shared" si="205"/>
        <v>1026.7936</v>
      </c>
      <c r="CY142" s="35" t="s">
        <v>1463</v>
      </c>
      <c r="CZ142">
        <f t="shared" si="206"/>
        <v>1021.3391</v>
      </c>
      <c r="DG142" s="35" t="s">
        <v>1463</v>
      </c>
      <c r="DH142">
        <f t="shared" si="207"/>
        <v>1021.3391</v>
      </c>
      <c r="DO142" s="35" t="s">
        <v>1075</v>
      </c>
      <c r="DP142">
        <f t="shared" si="208"/>
        <v>1024.9755</v>
      </c>
      <c r="DW142" s="35" t="s">
        <v>1451</v>
      </c>
      <c r="DX142">
        <f t="shared" si="209"/>
        <v>1028.6117999999999</v>
      </c>
      <c r="EE142" s="35" t="s">
        <v>1480</v>
      </c>
      <c r="EF142">
        <f t="shared" si="210"/>
        <v>1024.0663999999999</v>
      </c>
      <c r="EM142" s="35" t="s">
        <v>1443</v>
      </c>
      <c r="EN142">
        <f t="shared" si="211"/>
        <v>1026.7936</v>
      </c>
      <c r="EU142" s="35" t="s">
        <v>1482</v>
      </c>
      <c r="EV142">
        <f t="shared" si="212"/>
        <v>1032.2482</v>
      </c>
      <c r="FC142" s="35" t="s">
        <v>1480</v>
      </c>
      <c r="FD142">
        <f t="shared" si="213"/>
        <v>1024.0663999999999</v>
      </c>
      <c r="FK142" s="35" t="s">
        <v>1463</v>
      </c>
      <c r="FL142">
        <f t="shared" si="214"/>
        <v>1021.3391</v>
      </c>
      <c r="FS142" s="35" t="s">
        <v>1496</v>
      </c>
      <c r="FT142">
        <f t="shared" si="215"/>
        <v>1019.5209</v>
      </c>
      <c r="GA142" s="35" t="s">
        <v>1461</v>
      </c>
      <c r="GB142">
        <f t="shared" si="216"/>
        <v>1023.1573</v>
      </c>
      <c r="GI142" s="35" t="s">
        <v>1449</v>
      </c>
      <c r="GJ142">
        <f t="shared" si="217"/>
        <v>1030.4299000000001</v>
      </c>
      <c r="GQ142" s="35" t="s">
        <v>1075</v>
      </c>
      <c r="GR142">
        <f t="shared" si="218"/>
        <v>1024.9755</v>
      </c>
    </row>
    <row r="143" spans="1:200" x14ac:dyDescent="0.35">
      <c r="A143" t="s">
        <v>1444</v>
      </c>
      <c r="B143" s="40">
        <f t="shared" si="194"/>
        <v>1025.8844999999999</v>
      </c>
      <c r="D143" s="40"/>
      <c r="E143" s="40"/>
      <c r="F143" s="40"/>
      <c r="G143" s="40"/>
      <c r="I143" s="35" t="s">
        <v>1075</v>
      </c>
      <c r="J143">
        <f t="shared" si="195"/>
        <v>1024.9755</v>
      </c>
      <c r="U143" s="35" t="s">
        <v>1450</v>
      </c>
      <c r="V143">
        <f t="shared" si="196"/>
        <v>1029.5209</v>
      </c>
      <c r="AE143" s="35" t="s">
        <v>1444</v>
      </c>
      <c r="AF143">
        <f t="shared" si="197"/>
        <v>1025.8844999999999</v>
      </c>
      <c r="AM143" s="35" t="s">
        <v>1462</v>
      </c>
      <c r="AN143">
        <f t="shared" si="198"/>
        <v>1022.2482</v>
      </c>
      <c r="AU143" s="35" t="s">
        <v>1463</v>
      </c>
      <c r="AV143">
        <f t="shared" si="199"/>
        <v>1021.3391</v>
      </c>
      <c r="BC143" s="35" t="s">
        <v>1444</v>
      </c>
      <c r="BD143">
        <f t="shared" si="200"/>
        <v>1025.8844999999999</v>
      </c>
      <c r="BK143" s="35" t="s">
        <v>1450</v>
      </c>
      <c r="BL143">
        <f t="shared" si="201"/>
        <v>1029.5209</v>
      </c>
      <c r="BS143" s="35" t="s">
        <v>1443</v>
      </c>
      <c r="BT143">
        <f t="shared" si="202"/>
        <v>1026.7936</v>
      </c>
      <c r="CA143" s="35" t="s">
        <v>1075</v>
      </c>
      <c r="CB143">
        <f t="shared" si="203"/>
        <v>1024.9755</v>
      </c>
      <c r="CI143" s="35" t="s">
        <v>1449</v>
      </c>
      <c r="CJ143">
        <f t="shared" si="204"/>
        <v>1030.4299000000001</v>
      </c>
      <c r="CQ143" s="35" t="s">
        <v>1443</v>
      </c>
      <c r="CR143">
        <f t="shared" si="205"/>
        <v>1026.7936</v>
      </c>
      <c r="CY143" s="35" t="s">
        <v>1463</v>
      </c>
      <c r="CZ143">
        <f t="shared" si="206"/>
        <v>1021.3391</v>
      </c>
      <c r="DG143" s="35" t="s">
        <v>1463</v>
      </c>
      <c r="DH143">
        <f t="shared" si="207"/>
        <v>1021.3391</v>
      </c>
      <c r="DO143" s="35" t="s">
        <v>1075</v>
      </c>
      <c r="DP143">
        <f t="shared" si="208"/>
        <v>1024.9755</v>
      </c>
      <c r="DW143" s="35" t="s">
        <v>1451</v>
      </c>
      <c r="DX143">
        <f t="shared" si="209"/>
        <v>1028.6117999999999</v>
      </c>
      <c r="EE143" s="35" t="s">
        <v>1075</v>
      </c>
      <c r="EF143">
        <f t="shared" si="210"/>
        <v>1024.9755</v>
      </c>
      <c r="EM143" s="35" t="s">
        <v>1444</v>
      </c>
      <c r="EN143">
        <f t="shared" si="211"/>
        <v>1025.8844999999999</v>
      </c>
      <c r="EU143" s="35" t="s">
        <v>1492</v>
      </c>
      <c r="EV143">
        <f t="shared" si="212"/>
        <v>1033.1572000000001</v>
      </c>
      <c r="FC143" s="35" t="s">
        <v>1480</v>
      </c>
      <c r="FD143">
        <f t="shared" si="213"/>
        <v>1024.0663999999999</v>
      </c>
      <c r="FK143" s="35" t="s">
        <v>1463</v>
      </c>
      <c r="FL143">
        <f t="shared" si="214"/>
        <v>1021.3391</v>
      </c>
      <c r="FS143" s="35" t="s">
        <v>1496</v>
      </c>
      <c r="FT143">
        <f t="shared" si="215"/>
        <v>1019.5209</v>
      </c>
      <c r="GA143" s="35" t="s">
        <v>1480</v>
      </c>
      <c r="GB143">
        <f t="shared" si="216"/>
        <v>1024.0663999999999</v>
      </c>
      <c r="GI143" s="35" t="s">
        <v>1449</v>
      </c>
      <c r="GJ143">
        <f t="shared" si="217"/>
        <v>1030.4299000000001</v>
      </c>
      <c r="GQ143" s="35" t="s">
        <v>1444</v>
      </c>
      <c r="GR143">
        <f t="shared" si="218"/>
        <v>1025.8844999999999</v>
      </c>
    </row>
    <row r="144" spans="1:200" x14ac:dyDescent="0.35">
      <c r="A144" t="s">
        <v>1444</v>
      </c>
      <c r="B144" s="40">
        <f t="shared" si="194"/>
        <v>1025.8844999999999</v>
      </c>
      <c r="D144" s="40"/>
      <c r="E144" s="40"/>
      <c r="F144" s="40"/>
      <c r="G144" s="40"/>
      <c r="I144" s="35" t="s">
        <v>1075</v>
      </c>
      <c r="J144">
        <f t="shared" si="195"/>
        <v>1024.9755</v>
      </c>
      <c r="U144" s="35" t="s">
        <v>1450</v>
      </c>
      <c r="V144">
        <f t="shared" si="196"/>
        <v>1029.5209</v>
      </c>
      <c r="AE144" s="35" t="s">
        <v>1444</v>
      </c>
      <c r="AF144">
        <f t="shared" si="197"/>
        <v>1025.8844999999999</v>
      </c>
      <c r="AM144" s="35" t="s">
        <v>1462</v>
      </c>
      <c r="AN144">
        <f t="shared" si="198"/>
        <v>1022.2482</v>
      </c>
      <c r="AU144" s="35" t="s">
        <v>1463</v>
      </c>
      <c r="AV144">
        <f t="shared" si="199"/>
        <v>1021.3391</v>
      </c>
      <c r="BC144" s="35" t="s">
        <v>1444</v>
      </c>
      <c r="BD144">
        <f t="shared" si="200"/>
        <v>1025.8844999999999</v>
      </c>
      <c r="BK144" s="35" t="s">
        <v>1449</v>
      </c>
      <c r="BL144">
        <f t="shared" si="201"/>
        <v>1030.4299000000001</v>
      </c>
      <c r="BS144" s="35" t="s">
        <v>1443</v>
      </c>
      <c r="BT144">
        <f t="shared" si="202"/>
        <v>1026.7936</v>
      </c>
      <c r="CA144" s="35" t="s">
        <v>1075</v>
      </c>
      <c r="CB144">
        <f t="shared" si="203"/>
        <v>1024.9755</v>
      </c>
      <c r="CI144" s="35" t="s">
        <v>1449</v>
      </c>
      <c r="CJ144">
        <f t="shared" si="204"/>
        <v>1030.4299000000001</v>
      </c>
      <c r="CQ144" s="35" t="s">
        <v>1443</v>
      </c>
      <c r="CR144">
        <f t="shared" si="205"/>
        <v>1026.7936</v>
      </c>
      <c r="CY144" s="35" t="s">
        <v>1462</v>
      </c>
      <c r="CZ144">
        <f t="shared" si="206"/>
        <v>1022.2482</v>
      </c>
      <c r="DG144" s="35" t="s">
        <v>1463</v>
      </c>
      <c r="DH144">
        <f t="shared" si="207"/>
        <v>1021.3391</v>
      </c>
      <c r="DO144" s="35" t="s">
        <v>1444</v>
      </c>
      <c r="DP144">
        <f t="shared" si="208"/>
        <v>1025.8844999999999</v>
      </c>
      <c r="DW144" s="35" t="s">
        <v>1451</v>
      </c>
      <c r="DX144">
        <f t="shared" si="209"/>
        <v>1028.6117999999999</v>
      </c>
      <c r="EE144" s="35" t="s">
        <v>1075</v>
      </c>
      <c r="EF144">
        <f t="shared" si="210"/>
        <v>1024.9755</v>
      </c>
      <c r="EM144" s="35" t="s">
        <v>1075</v>
      </c>
      <c r="EN144">
        <f t="shared" si="211"/>
        <v>1024.9755</v>
      </c>
      <c r="EU144" s="35" t="s">
        <v>1493</v>
      </c>
      <c r="EV144">
        <f t="shared" si="212"/>
        <v>1034.0663</v>
      </c>
      <c r="FC144" s="35" t="s">
        <v>1480</v>
      </c>
      <c r="FD144">
        <f t="shared" si="213"/>
        <v>1024.0663999999999</v>
      </c>
      <c r="FK144" s="35" t="s">
        <v>1463</v>
      </c>
      <c r="FL144">
        <f t="shared" si="214"/>
        <v>1021.3391</v>
      </c>
      <c r="FS144" s="35" t="s">
        <v>1488</v>
      </c>
      <c r="FT144">
        <f t="shared" si="215"/>
        <v>1020.43</v>
      </c>
      <c r="GA144" s="35" t="s">
        <v>1480</v>
      </c>
      <c r="GB144">
        <f t="shared" si="216"/>
        <v>1024.0663999999999</v>
      </c>
      <c r="GI144" s="35" t="s">
        <v>1449</v>
      </c>
      <c r="GJ144">
        <f t="shared" si="217"/>
        <v>1030.4299000000001</v>
      </c>
      <c r="GQ144" s="35" t="s">
        <v>1075</v>
      </c>
      <c r="GR144">
        <f t="shared" si="218"/>
        <v>1024.9755</v>
      </c>
    </row>
    <row r="145" spans="1:200" x14ac:dyDescent="0.35">
      <c r="A145" t="s">
        <v>1444</v>
      </c>
      <c r="B145" s="40">
        <f t="shared" si="194"/>
        <v>1025.8844999999999</v>
      </c>
      <c r="D145" s="40"/>
      <c r="E145" s="40"/>
      <c r="F145" s="40"/>
      <c r="G145" s="40"/>
      <c r="I145" s="35" t="s">
        <v>1075</v>
      </c>
      <c r="J145">
        <f t="shared" si="195"/>
        <v>1024.9755</v>
      </c>
      <c r="U145" s="35" t="s">
        <v>1450</v>
      </c>
      <c r="V145">
        <f t="shared" si="196"/>
        <v>1029.5209</v>
      </c>
      <c r="AE145" s="35" t="s">
        <v>1444</v>
      </c>
      <c r="AF145">
        <f t="shared" si="197"/>
        <v>1025.8844999999999</v>
      </c>
      <c r="AM145" s="35" t="s">
        <v>1462</v>
      </c>
      <c r="AN145">
        <f t="shared" si="198"/>
        <v>1022.2482</v>
      </c>
      <c r="AU145" s="35" t="s">
        <v>1463</v>
      </c>
      <c r="AV145">
        <f t="shared" si="199"/>
        <v>1021.3391</v>
      </c>
      <c r="BC145" s="35" t="s">
        <v>1444</v>
      </c>
      <c r="BD145">
        <f t="shared" si="200"/>
        <v>1025.8844999999999</v>
      </c>
      <c r="BK145" s="35" t="s">
        <v>1450</v>
      </c>
      <c r="BL145">
        <f t="shared" si="201"/>
        <v>1029.5209</v>
      </c>
      <c r="BS145" s="35" t="s">
        <v>1444</v>
      </c>
      <c r="BT145">
        <f t="shared" si="202"/>
        <v>1025.8844999999999</v>
      </c>
      <c r="CA145" s="35" t="s">
        <v>1444</v>
      </c>
      <c r="CB145">
        <f t="shared" si="203"/>
        <v>1025.8844999999999</v>
      </c>
      <c r="CI145" s="35" t="s">
        <v>1449</v>
      </c>
      <c r="CJ145">
        <f t="shared" si="204"/>
        <v>1030.4299000000001</v>
      </c>
      <c r="CQ145" s="35" t="s">
        <v>1075</v>
      </c>
      <c r="CR145">
        <f t="shared" si="205"/>
        <v>1024.9755</v>
      </c>
      <c r="CY145" s="35" t="s">
        <v>1462</v>
      </c>
      <c r="CZ145">
        <f t="shared" si="206"/>
        <v>1022.2482</v>
      </c>
      <c r="DG145" s="35" t="s">
        <v>1463</v>
      </c>
      <c r="DH145">
        <f t="shared" si="207"/>
        <v>1021.3391</v>
      </c>
      <c r="DO145" s="35" t="s">
        <v>1075</v>
      </c>
      <c r="DP145">
        <f t="shared" si="208"/>
        <v>1024.9755</v>
      </c>
      <c r="DW145" s="35" t="s">
        <v>1451</v>
      </c>
      <c r="DX145">
        <f t="shared" si="209"/>
        <v>1028.6117999999999</v>
      </c>
      <c r="EE145" s="35" t="s">
        <v>1075</v>
      </c>
      <c r="EF145">
        <f t="shared" si="210"/>
        <v>1024.9755</v>
      </c>
      <c r="EM145" s="35" t="s">
        <v>1444</v>
      </c>
      <c r="EN145">
        <f t="shared" si="211"/>
        <v>1025.8844999999999</v>
      </c>
      <c r="EU145" s="35" t="s">
        <v>1493</v>
      </c>
      <c r="EV145">
        <f t="shared" si="212"/>
        <v>1034.0663</v>
      </c>
      <c r="FC145" s="35" t="s">
        <v>1075</v>
      </c>
      <c r="FD145">
        <f t="shared" si="213"/>
        <v>1024.9755</v>
      </c>
      <c r="FK145" s="35" t="s">
        <v>1463</v>
      </c>
      <c r="FL145">
        <f t="shared" si="214"/>
        <v>1021.3391</v>
      </c>
      <c r="FS145" s="35" t="s">
        <v>1488</v>
      </c>
      <c r="FT145">
        <f t="shared" si="215"/>
        <v>1020.43</v>
      </c>
      <c r="GA145" s="35" t="s">
        <v>1461</v>
      </c>
      <c r="GB145">
        <f t="shared" si="216"/>
        <v>1023.1573</v>
      </c>
      <c r="GI145" s="35" t="s">
        <v>1481</v>
      </c>
      <c r="GJ145">
        <f t="shared" si="217"/>
        <v>1031.3390999999999</v>
      </c>
      <c r="GQ145" s="35" t="s">
        <v>1075</v>
      </c>
      <c r="GR145">
        <f t="shared" si="218"/>
        <v>1024.9755</v>
      </c>
    </row>
    <row r="146" spans="1:200" x14ac:dyDescent="0.35">
      <c r="A146" t="s">
        <v>1444</v>
      </c>
      <c r="B146" s="40">
        <f t="shared" si="194"/>
        <v>1025.8844999999999</v>
      </c>
      <c r="D146" s="40"/>
      <c r="E146" s="40"/>
      <c r="F146" s="40"/>
      <c r="G146" s="40"/>
      <c r="I146" s="35" t="s">
        <v>1075</v>
      </c>
      <c r="J146">
        <f t="shared" si="195"/>
        <v>1024.9755</v>
      </c>
      <c r="U146" s="35" t="s">
        <v>1450</v>
      </c>
      <c r="V146">
        <f t="shared" si="196"/>
        <v>1029.5209</v>
      </c>
      <c r="AE146" s="35" t="s">
        <v>1075</v>
      </c>
      <c r="AF146">
        <f t="shared" si="197"/>
        <v>1024.9755</v>
      </c>
      <c r="AM146" s="35" t="s">
        <v>1462</v>
      </c>
      <c r="AN146">
        <f t="shared" si="198"/>
        <v>1022.2482</v>
      </c>
      <c r="AU146" s="35" t="s">
        <v>1463</v>
      </c>
      <c r="AV146">
        <f t="shared" si="199"/>
        <v>1021.3391</v>
      </c>
      <c r="BC146" s="35" t="s">
        <v>1443</v>
      </c>
      <c r="BD146">
        <f t="shared" si="200"/>
        <v>1026.7936</v>
      </c>
      <c r="BK146" s="35" t="s">
        <v>1450</v>
      </c>
      <c r="BL146">
        <f t="shared" si="201"/>
        <v>1029.5209</v>
      </c>
      <c r="BS146" s="35" t="s">
        <v>1444</v>
      </c>
      <c r="BT146">
        <f t="shared" si="202"/>
        <v>1025.8844999999999</v>
      </c>
      <c r="CA146" s="35" t="s">
        <v>1075</v>
      </c>
      <c r="CB146">
        <f t="shared" si="203"/>
        <v>1024.9755</v>
      </c>
      <c r="CI146" s="35" t="s">
        <v>1449</v>
      </c>
      <c r="CJ146">
        <f t="shared" si="204"/>
        <v>1030.4299000000001</v>
      </c>
      <c r="CQ146" s="35" t="s">
        <v>1444</v>
      </c>
      <c r="CR146">
        <f t="shared" si="205"/>
        <v>1025.8844999999999</v>
      </c>
      <c r="CY146" s="35" t="s">
        <v>1462</v>
      </c>
      <c r="CZ146">
        <f t="shared" si="206"/>
        <v>1022.2482</v>
      </c>
      <c r="DG146" s="35" t="s">
        <v>1463</v>
      </c>
      <c r="DH146">
        <f t="shared" si="207"/>
        <v>1021.3391</v>
      </c>
      <c r="DO146" s="35" t="s">
        <v>1075</v>
      </c>
      <c r="DP146">
        <f t="shared" si="208"/>
        <v>1024.9755</v>
      </c>
      <c r="DW146" s="35" t="s">
        <v>1450</v>
      </c>
      <c r="DX146">
        <f t="shared" si="209"/>
        <v>1029.5209</v>
      </c>
      <c r="EE146" s="35" t="s">
        <v>1075</v>
      </c>
      <c r="EF146">
        <f t="shared" si="210"/>
        <v>1024.9755</v>
      </c>
      <c r="EM146" s="35" t="s">
        <v>1443</v>
      </c>
      <c r="EN146">
        <f t="shared" si="211"/>
        <v>1026.7936</v>
      </c>
      <c r="EU146" s="35" t="s">
        <v>1492</v>
      </c>
      <c r="EV146">
        <f t="shared" si="212"/>
        <v>1033.1572000000001</v>
      </c>
      <c r="FC146" s="35" t="s">
        <v>1075</v>
      </c>
      <c r="FD146">
        <f t="shared" si="213"/>
        <v>1024.9755</v>
      </c>
      <c r="FK146" s="35" t="s">
        <v>1463</v>
      </c>
      <c r="FL146">
        <f t="shared" si="214"/>
        <v>1021.3391</v>
      </c>
      <c r="FS146" s="35" t="s">
        <v>1488</v>
      </c>
      <c r="FT146">
        <f t="shared" si="215"/>
        <v>1020.43</v>
      </c>
      <c r="GA146" s="35" t="s">
        <v>1461</v>
      </c>
      <c r="GB146">
        <f t="shared" si="216"/>
        <v>1023.1573</v>
      </c>
      <c r="GI146" s="35" t="s">
        <v>1481</v>
      </c>
      <c r="GJ146">
        <f t="shared" si="217"/>
        <v>1031.3390999999999</v>
      </c>
      <c r="GQ146" s="35" t="s">
        <v>1075</v>
      </c>
      <c r="GR146">
        <f t="shared" si="218"/>
        <v>1024.9755</v>
      </c>
    </row>
    <row r="147" spans="1:200" x14ac:dyDescent="0.35">
      <c r="A147" t="s">
        <v>1444</v>
      </c>
      <c r="B147" s="40">
        <f t="shared" si="194"/>
        <v>1025.8844999999999</v>
      </c>
      <c r="D147" s="40"/>
      <c r="E147" s="40"/>
      <c r="F147" s="40"/>
      <c r="G147" s="40"/>
      <c r="I147" s="35" t="s">
        <v>1075</v>
      </c>
      <c r="J147">
        <f t="shared" si="195"/>
        <v>1024.9755</v>
      </c>
      <c r="U147" s="35" t="s">
        <v>1450</v>
      </c>
      <c r="V147">
        <f t="shared" si="196"/>
        <v>1029.5209</v>
      </c>
      <c r="AE147" s="35" t="s">
        <v>1075</v>
      </c>
      <c r="AF147">
        <f t="shared" si="197"/>
        <v>1024.9755</v>
      </c>
      <c r="AM147" s="35" t="s">
        <v>1461</v>
      </c>
      <c r="AN147">
        <f t="shared" si="198"/>
        <v>1023.1573</v>
      </c>
      <c r="AU147" s="35" t="s">
        <v>1463</v>
      </c>
      <c r="AV147">
        <f t="shared" si="199"/>
        <v>1021.3391</v>
      </c>
      <c r="BC147" s="35" t="s">
        <v>1075</v>
      </c>
      <c r="BD147">
        <f t="shared" si="200"/>
        <v>1024.9755</v>
      </c>
      <c r="BK147" s="35" t="s">
        <v>1450</v>
      </c>
      <c r="BL147">
        <f t="shared" si="201"/>
        <v>1029.5209</v>
      </c>
      <c r="BS147" s="35" t="s">
        <v>1444</v>
      </c>
      <c r="BT147">
        <f t="shared" si="202"/>
        <v>1025.8844999999999</v>
      </c>
      <c r="CA147" s="35" t="s">
        <v>1075</v>
      </c>
      <c r="CB147">
        <f t="shared" si="203"/>
        <v>1024.9755</v>
      </c>
      <c r="CI147" s="35" t="s">
        <v>1449</v>
      </c>
      <c r="CJ147">
        <f t="shared" si="204"/>
        <v>1030.4299000000001</v>
      </c>
      <c r="CQ147" s="35" t="s">
        <v>1444</v>
      </c>
      <c r="CR147">
        <f t="shared" si="205"/>
        <v>1025.8844999999999</v>
      </c>
      <c r="CY147" s="35" t="s">
        <v>1462</v>
      </c>
      <c r="CZ147">
        <f t="shared" si="206"/>
        <v>1022.2482</v>
      </c>
      <c r="DG147" s="35" t="s">
        <v>1463</v>
      </c>
      <c r="DH147">
        <f t="shared" si="207"/>
        <v>1021.3391</v>
      </c>
      <c r="DO147" s="35" t="s">
        <v>1075</v>
      </c>
      <c r="DP147">
        <f t="shared" si="208"/>
        <v>1024.9755</v>
      </c>
      <c r="DW147" s="35" t="s">
        <v>1451</v>
      </c>
      <c r="DX147">
        <f t="shared" si="209"/>
        <v>1028.6117999999999</v>
      </c>
      <c r="EE147" s="35" t="s">
        <v>1480</v>
      </c>
      <c r="EF147">
        <f t="shared" si="210"/>
        <v>1024.0663999999999</v>
      </c>
      <c r="EM147" s="35" t="s">
        <v>1443</v>
      </c>
      <c r="EN147">
        <f t="shared" si="211"/>
        <v>1026.7936</v>
      </c>
      <c r="EU147" s="35" t="s">
        <v>1482</v>
      </c>
      <c r="EV147">
        <f t="shared" si="212"/>
        <v>1032.2482</v>
      </c>
      <c r="FC147" s="35" t="s">
        <v>1480</v>
      </c>
      <c r="FD147">
        <f t="shared" si="213"/>
        <v>1024.0663999999999</v>
      </c>
      <c r="FK147" s="35" t="s">
        <v>1463</v>
      </c>
      <c r="FL147">
        <f t="shared" si="214"/>
        <v>1021.3391</v>
      </c>
      <c r="FS147" s="35" t="s">
        <v>1488</v>
      </c>
      <c r="FT147">
        <f t="shared" si="215"/>
        <v>1020.43</v>
      </c>
      <c r="GA147" s="35" t="s">
        <v>1461</v>
      </c>
      <c r="GB147">
        <f t="shared" si="216"/>
        <v>1023.1573</v>
      </c>
      <c r="GI147" s="35" t="s">
        <v>1481</v>
      </c>
      <c r="GJ147">
        <f t="shared" si="217"/>
        <v>1031.3390999999999</v>
      </c>
      <c r="GQ147" s="35" t="s">
        <v>1444</v>
      </c>
      <c r="GR147">
        <f t="shared" si="218"/>
        <v>1025.8844999999999</v>
      </c>
    </row>
    <row r="148" spans="1:200" x14ac:dyDescent="0.35">
      <c r="A148" t="s">
        <v>1444</v>
      </c>
      <c r="B148" s="40">
        <f t="shared" si="194"/>
        <v>1025.8844999999999</v>
      </c>
      <c r="D148" s="40"/>
      <c r="E148" s="40"/>
      <c r="F148" s="40"/>
      <c r="G148" s="40"/>
      <c r="I148" s="35" t="s">
        <v>1444</v>
      </c>
      <c r="J148">
        <f t="shared" si="195"/>
        <v>1025.8844999999999</v>
      </c>
      <c r="U148" s="35" t="s">
        <v>1450</v>
      </c>
      <c r="V148">
        <f t="shared" si="196"/>
        <v>1029.5209</v>
      </c>
      <c r="AE148" s="35" t="s">
        <v>1075</v>
      </c>
      <c r="AF148">
        <f t="shared" si="197"/>
        <v>1024.9755</v>
      </c>
      <c r="AM148" s="35" t="s">
        <v>1461</v>
      </c>
      <c r="AN148">
        <f t="shared" si="198"/>
        <v>1023.1573</v>
      </c>
      <c r="AU148" s="35" t="s">
        <v>1463</v>
      </c>
      <c r="AV148">
        <f t="shared" si="199"/>
        <v>1021.3391</v>
      </c>
      <c r="BC148" s="35" t="s">
        <v>1075</v>
      </c>
      <c r="BD148">
        <f t="shared" si="200"/>
        <v>1024.9755</v>
      </c>
      <c r="BK148" s="35" t="s">
        <v>1451</v>
      </c>
      <c r="BL148">
        <f t="shared" si="201"/>
        <v>1028.6117999999999</v>
      </c>
      <c r="BS148" s="35" t="s">
        <v>1444</v>
      </c>
      <c r="BT148">
        <f t="shared" si="202"/>
        <v>1025.8844999999999</v>
      </c>
      <c r="CA148" s="35" t="s">
        <v>1480</v>
      </c>
      <c r="CB148">
        <f t="shared" si="203"/>
        <v>1024.0663999999999</v>
      </c>
      <c r="CI148" s="35" t="s">
        <v>1449</v>
      </c>
      <c r="CJ148">
        <f t="shared" si="204"/>
        <v>1030.4299000000001</v>
      </c>
      <c r="CQ148" s="35" t="s">
        <v>1444</v>
      </c>
      <c r="CR148">
        <f t="shared" si="205"/>
        <v>1025.8844999999999</v>
      </c>
      <c r="CY148" s="35" t="s">
        <v>1462</v>
      </c>
      <c r="CZ148">
        <f t="shared" si="206"/>
        <v>1022.2482</v>
      </c>
      <c r="DG148" s="35" t="s">
        <v>1463</v>
      </c>
      <c r="DH148">
        <f t="shared" si="207"/>
        <v>1021.3391</v>
      </c>
      <c r="DO148" s="35" t="s">
        <v>1075</v>
      </c>
      <c r="DP148">
        <f t="shared" si="208"/>
        <v>1024.9755</v>
      </c>
      <c r="DW148" s="35" t="s">
        <v>1451</v>
      </c>
      <c r="DX148">
        <f t="shared" si="209"/>
        <v>1028.6117999999999</v>
      </c>
      <c r="EE148" s="35" t="s">
        <v>1480</v>
      </c>
      <c r="EF148">
        <f t="shared" si="210"/>
        <v>1024.0663999999999</v>
      </c>
      <c r="EM148" s="35" t="s">
        <v>1443</v>
      </c>
      <c r="EN148">
        <f t="shared" si="211"/>
        <v>1026.7936</v>
      </c>
      <c r="EU148" s="35" t="s">
        <v>1482</v>
      </c>
      <c r="EV148">
        <f t="shared" si="212"/>
        <v>1032.2482</v>
      </c>
      <c r="FC148" s="35" t="s">
        <v>1480</v>
      </c>
      <c r="FD148">
        <f t="shared" si="213"/>
        <v>1024.0663999999999</v>
      </c>
      <c r="FK148" s="35" t="s">
        <v>1463</v>
      </c>
      <c r="FL148">
        <f t="shared" si="214"/>
        <v>1021.3391</v>
      </c>
      <c r="FS148" s="35" t="s">
        <v>1488</v>
      </c>
      <c r="FT148">
        <f t="shared" si="215"/>
        <v>1020.43</v>
      </c>
      <c r="GA148" s="35" t="s">
        <v>1461</v>
      </c>
      <c r="GB148">
        <f t="shared" si="216"/>
        <v>1023.1573</v>
      </c>
      <c r="GI148" s="35" t="s">
        <v>1449</v>
      </c>
      <c r="GJ148">
        <f t="shared" si="217"/>
        <v>1030.4299000000001</v>
      </c>
      <c r="GQ148" s="35" t="s">
        <v>1443</v>
      </c>
      <c r="GR148">
        <f t="shared" si="218"/>
        <v>1026.7936</v>
      </c>
    </row>
    <row r="149" spans="1:200" x14ac:dyDescent="0.35">
      <c r="A149" t="s">
        <v>1444</v>
      </c>
      <c r="B149" s="40">
        <f t="shared" si="194"/>
        <v>1025.8844999999999</v>
      </c>
      <c r="D149" s="40"/>
      <c r="E149" s="40"/>
      <c r="F149" s="40"/>
      <c r="G149" s="40"/>
      <c r="I149" s="35" t="s">
        <v>1444</v>
      </c>
      <c r="J149">
        <f t="shared" si="195"/>
        <v>1025.8844999999999</v>
      </c>
      <c r="U149" s="35" t="s">
        <v>1450</v>
      </c>
      <c r="V149">
        <f t="shared" si="196"/>
        <v>1029.5209</v>
      </c>
      <c r="AE149" s="35" t="s">
        <v>1075</v>
      </c>
      <c r="AF149">
        <f t="shared" si="197"/>
        <v>1024.9755</v>
      </c>
      <c r="AM149" s="35" t="s">
        <v>1461</v>
      </c>
      <c r="AN149">
        <f t="shared" si="198"/>
        <v>1023.1573</v>
      </c>
      <c r="AU149" s="35" t="s">
        <v>1463</v>
      </c>
      <c r="AV149">
        <f t="shared" si="199"/>
        <v>1021.3391</v>
      </c>
      <c r="BC149" s="35" t="s">
        <v>1075</v>
      </c>
      <c r="BD149">
        <f t="shared" si="200"/>
        <v>1024.9755</v>
      </c>
      <c r="BK149" s="35" t="s">
        <v>1451</v>
      </c>
      <c r="BL149">
        <f t="shared" si="201"/>
        <v>1028.6117999999999</v>
      </c>
      <c r="BS149" s="35" t="s">
        <v>1443</v>
      </c>
      <c r="BT149">
        <f t="shared" si="202"/>
        <v>1026.7936</v>
      </c>
      <c r="CA149" s="35" t="s">
        <v>1075</v>
      </c>
      <c r="CB149">
        <f t="shared" si="203"/>
        <v>1024.9755</v>
      </c>
      <c r="CI149" s="35" t="s">
        <v>1449</v>
      </c>
      <c r="CJ149">
        <f t="shared" si="204"/>
        <v>1030.4299000000001</v>
      </c>
      <c r="CQ149" s="35" t="s">
        <v>1443</v>
      </c>
      <c r="CR149">
        <f t="shared" si="205"/>
        <v>1026.7936</v>
      </c>
      <c r="CY149" s="35" t="s">
        <v>1462</v>
      </c>
      <c r="CZ149">
        <f t="shared" si="206"/>
        <v>1022.2482</v>
      </c>
      <c r="DG149" s="35" t="s">
        <v>1463</v>
      </c>
      <c r="DH149">
        <f t="shared" si="207"/>
        <v>1021.3391</v>
      </c>
      <c r="DO149" s="35" t="s">
        <v>1075</v>
      </c>
      <c r="DP149">
        <f t="shared" si="208"/>
        <v>1024.9755</v>
      </c>
      <c r="DW149" s="35" t="s">
        <v>1451</v>
      </c>
      <c r="DX149">
        <f t="shared" si="209"/>
        <v>1028.6117999999999</v>
      </c>
      <c r="EE149" s="35" t="s">
        <v>1480</v>
      </c>
      <c r="EF149">
        <f t="shared" si="210"/>
        <v>1024.0663999999999</v>
      </c>
      <c r="EM149" s="35" t="s">
        <v>1486</v>
      </c>
      <c r="EN149">
        <f t="shared" si="211"/>
        <v>1027.7028</v>
      </c>
      <c r="EU149" s="35" t="s">
        <v>1481</v>
      </c>
      <c r="EV149">
        <f t="shared" si="212"/>
        <v>1031.3390999999999</v>
      </c>
      <c r="FC149" s="35" t="s">
        <v>1075</v>
      </c>
      <c r="FD149">
        <f t="shared" si="213"/>
        <v>1024.9755</v>
      </c>
      <c r="FK149" s="35" t="s">
        <v>1488</v>
      </c>
      <c r="FL149">
        <f t="shared" si="214"/>
        <v>1020.43</v>
      </c>
      <c r="FS149" s="35" t="s">
        <v>1496</v>
      </c>
      <c r="FT149">
        <f t="shared" si="215"/>
        <v>1019.5209</v>
      </c>
      <c r="GA149" s="35" t="s">
        <v>1461</v>
      </c>
      <c r="GB149">
        <f t="shared" si="216"/>
        <v>1023.1573</v>
      </c>
      <c r="GI149" s="35" t="s">
        <v>1449</v>
      </c>
      <c r="GJ149">
        <f t="shared" si="217"/>
        <v>1030.4299000000001</v>
      </c>
      <c r="GQ149" s="35" t="s">
        <v>1444</v>
      </c>
      <c r="GR149">
        <f t="shared" si="218"/>
        <v>1025.8844999999999</v>
      </c>
    </row>
    <row r="150" spans="1:200" x14ac:dyDescent="0.35">
      <c r="A150" t="s">
        <v>1444</v>
      </c>
      <c r="B150" s="40">
        <f t="shared" si="194"/>
        <v>1025.8844999999999</v>
      </c>
      <c r="D150" s="40"/>
      <c r="E150" s="40"/>
      <c r="F150" s="40"/>
      <c r="G150" s="40"/>
      <c r="I150" s="35" t="s">
        <v>1444</v>
      </c>
      <c r="J150">
        <f t="shared" si="195"/>
        <v>1025.8844999999999</v>
      </c>
      <c r="U150" s="35" t="s">
        <v>1450</v>
      </c>
      <c r="V150">
        <f t="shared" si="196"/>
        <v>1029.5209</v>
      </c>
      <c r="AE150" s="35" t="s">
        <v>1444</v>
      </c>
      <c r="AF150">
        <f t="shared" si="197"/>
        <v>1025.8844999999999</v>
      </c>
      <c r="AM150" s="35" t="s">
        <v>1461</v>
      </c>
      <c r="AN150">
        <f t="shared" si="198"/>
        <v>1023.1573</v>
      </c>
      <c r="AU150" s="35" t="s">
        <v>1463</v>
      </c>
      <c r="AV150">
        <f t="shared" si="199"/>
        <v>1021.3391</v>
      </c>
      <c r="BC150" s="35" t="s">
        <v>1444</v>
      </c>
      <c r="BD150">
        <f t="shared" si="200"/>
        <v>1025.8844999999999</v>
      </c>
      <c r="BK150" s="35" t="s">
        <v>1451</v>
      </c>
      <c r="BL150">
        <f t="shared" si="201"/>
        <v>1028.6117999999999</v>
      </c>
      <c r="BS150" s="35" t="s">
        <v>1444</v>
      </c>
      <c r="BT150">
        <f t="shared" si="202"/>
        <v>1025.8844999999999</v>
      </c>
      <c r="CA150" s="35" t="s">
        <v>1075</v>
      </c>
      <c r="CB150">
        <f t="shared" si="203"/>
        <v>1024.9755</v>
      </c>
      <c r="CI150" s="35" t="s">
        <v>1481</v>
      </c>
      <c r="CJ150">
        <f t="shared" si="204"/>
        <v>1031.3390999999999</v>
      </c>
      <c r="CQ150" s="35" t="s">
        <v>1443</v>
      </c>
      <c r="CR150">
        <f t="shared" si="205"/>
        <v>1026.7936</v>
      </c>
      <c r="CY150" s="35" t="s">
        <v>1461</v>
      </c>
      <c r="CZ150">
        <f t="shared" si="206"/>
        <v>1023.1573</v>
      </c>
      <c r="DG150" s="35" t="s">
        <v>1463</v>
      </c>
      <c r="DH150">
        <f t="shared" si="207"/>
        <v>1021.3391</v>
      </c>
      <c r="DO150" s="35" t="s">
        <v>1075</v>
      </c>
      <c r="DP150">
        <f t="shared" si="208"/>
        <v>1024.9755</v>
      </c>
      <c r="DW150" s="35" t="s">
        <v>1451</v>
      </c>
      <c r="DX150">
        <f t="shared" si="209"/>
        <v>1028.6117999999999</v>
      </c>
      <c r="EE150" s="35" t="s">
        <v>1480</v>
      </c>
      <c r="EF150">
        <f t="shared" si="210"/>
        <v>1024.0663999999999</v>
      </c>
      <c r="EM150" s="35" t="s">
        <v>1486</v>
      </c>
      <c r="EN150">
        <f t="shared" si="211"/>
        <v>1027.7028</v>
      </c>
      <c r="EU150" s="35" t="s">
        <v>1449</v>
      </c>
      <c r="EV150">
        <f t="shared" si="212"/>
        <v>1030.4299000000001</v>
      </c>
      <c r="FC150" s="35" t="s">
        <v>1480</v>
      </c>
      <c r="FD150">
        <f t="shared" si="213"/>
        <v>1024.0663999999999</v>
      </c>
      <c r="FK150" s="35" t="s">
        <v>1488</v>
      </c>
      <c r="FL150">
        <f t="shared" si="214"/>
        <v>1020.43</v>
      </c>
      <c r="FS150" s="35" t="s">
        <v>1496</v>
      </c>
      <c r="FT150">
        <f t="shared" si="215"/>
        <v>1019.5209</v>
      </c>
      <c r="GA150" s="35" t="s">
        <v>1480</v>
      </c>
      <c r="GB150">
        <f t="shared" si="216"/>
        <v>1024.0663999999999</v>
      </c>
      <c r="GI150" s="35" t="s">
        <v>1449</v>
      </c>
      <c r="GJ150">
        <f t="shared" si="217"/>
        <v>1030.4299000000001</v>
      </c>
      <c r="GQ150" s="35" t="s">
        <v>1075</v>
      </c>
      <c r="GR150">
        <f t="shared" si="218"/>
        <v>1024.9755</v>
      </c>
    </row>
    <row r="151" spans="1:200" x14ac:dyDescent="0.35">
      <c r="A151" t="s">
        <v>1444</v>
      </c>
      <c r="B151" s="40">
        <f t="shared" si="194"/>
        <v>1025.8844999999999</v>
      </c>
      <c r="D151" s="40"/>
      <c r="E151" s="40"/>
      <c r="F151" s="40"/>
      <c r="G151" s="40"/>
      <c r="I151" s="35" t="s">
        <v>1075</v>
      </c>
      <c r="J151">
        <f t="shared" si="195"/>
        <v>1024.9755</v>
      </c>
      <c r="U151" s="35" t="s">
        <v>1449</v>
      </c>
      <c r="V151">
        <f t="shared" si="196"/>
        <v>1030.4299000000001</v>
      </c>
      <c r="AE151" s="35" t="s">
        <v>1075</v>
      </c>
      <c r="AF151">
        <f t="shared" si="197"/>
        <v>1024.9755</v>
      </c>
      <c r="AM151" s="35" t="s">
        <v>1461</v>
      </c>
      <c r="AN151">
        <f t="shared" si="198"/>
        <v>1023.1573</v>
      </c>
      <c r="AU151" s="35" t="s">
        <v>1463</v>
      </c>
      <c r="AV151">
        <f t="shared" si="199"/>
        <v>1021.3391</v>
      </c>
      <c r="BC151" s="35" t="s">
        <v>1444</v>
      </c>
      <c r="BD151">
        <f t="shared" si="200"/>
        <v>1025.8844999999999</v>
      </c>
      <c r="BK151" s="35" t="s">
        <v>1451</v>
      </c>
      <c r="BL151">
        <f t="shared" si="201"/>
        <v>1028.6117999999999</v>
      </c>
      <c r="BS151" s="35" t="s">
        <v>1444</v>
      </c>
      <c r="BT151">
        <f t="shared" si="202"/>
        <v>1025.8844999999999</v>
      </c>
      <c r="CA151" s="35" t="s">
        <v>1075</v>
      </c>
      <c r="CB151">
        <f t="shared" si="203"/>
        <v>1024.9755</v>
      </c>
      <c r="CI151" s="35" t="s">
        <v>1481</v>
      </c>
      <c r="CJ151">
        <f t="shared" si="204"/>
        <v>1031.3390999999999</v>
      </c>
      <c r="CQ151" s="35" t="s">
        <v>1443</v>
      </c>
      <c r="CR151">
        <f t="shared" si="205"/>
        <v>1026.7936</v>
      </c>
      <c r="CY151" s="35" t="s">
        <v>1462</v>
      </c>
      <c r="CZ151">
        <f t="shared" si="206"/>
        <v>1022.2482</v>
      </c>
      <c r="DG151" s="35" t="s">
        <v>1463</v>
      </c>
      <c r="DH151">
        <f t="shared" si="207"/>
        <v>1021.3391</v>
      </c>
      <c r="DO151" s="35" t="s">
        <v>1075</v>
      </c>
      <c r="DP151">
        <f t="shared" si="208"/>
        <v>1024.9755</v>
      </c>
      <c r="DW151" s="35" t="s">
        <v>1451</v>
      </c>
      <c r="DX151">
        <f t="shared" si="209"/>
        <v>1028.6117999999999</v>
      </c>
      <c r="EE151" s="35" t="s">
        <v>1480</v>
      </c>
      <c r="EF151">
        <f t="shared" si="210"/>
        <v>1024.0663999999999</v>
      </c>
      <c r="EM151" s="35" t="s">
        <v>1443</v>
      </c>
      <c r="EN151">
        <f t="shared" si="211"/>
        <v>1026.7936</v>
      </c>
      <c r="EU151" s="35" t="s">
        <v>1481</v>
      </c>
      <c r="EV151">
        <f t="shared" si="212"/>
        <v>1031.3390999999999</v>
      </c>
      <c r="FC151" s="35" t="s">
        <v>1075</v>
      </c>
      <c r="FD151">
        <f t="shared" si="213"/>
        <v>1024.9755</v>
      </c>
      <c r="FK151" s="35" t="s">
        <v>1488</v>
      </c>
      <c r="FL151">
        <f t="shared" si="214"/>
        <v>1020.43</v>
      </c>
      <c r="FS151" s="35" t="s">
        <v>1496</v>
      </c>
      <c r="FT151">
        <f t="shared" si="215"/>
        <v>1019.5209</v>
      </c>
      <c r="GA151" s="35" t="s">
        <v>1461</v>
      </c>
      <c r="GB151">
        <f t="shared" si="216"/>
        <v>1023.1573</v>
      </c>
      <c r="GI151" s="35" t="s">
        <v>1449</v>
      </c>
      <c r="GJ151">
        <f t="shared" si="217"/>
        <v>1030.4299000000001</v>
      </c>
      <c r="GQ151" s="35" t="s">
        <v>1075</v>
      </c>
      <c r="GR151">
        <f t="shared" si="218"/>
        <v>1024.9755</v>
      </c>
    </row>
    <row r="152" spans="1:200" x14ac:dyDescent="0.35">
      <c r="A152" t="s">
        <v>1444</v>
      </c>
      <c r="B152" s="40">
        <f t="shared" si="194"/>
        <v>1025.8844999999999</v>
      </c>
      <c r="D152" s="40"/>
      <c r="E152" s="40"/>
      <c r="F152" s="40"/>
      <c r="G152" s="40"/>
      <c r="I152" s="35" t="s">
        <v>1075</v>
      </c>
      <c r="J152">
        <f t="shared" si="195"/>
        <v>1024.9755</v>
      </c>
      <c r="U152" s="35" t="s">
        <v>1449</v>
      </c>
      <c r="V152">
        <f t="shared" si="196"/>
        <v>1030.4299000000001</v>
      </c>
      <c r="AE152" s="35" t="s">
        <v>1075</v>
      </c>
      <c r="AF152">
        <f t="shared" si="197"/>
        <v>1024.9755</v>
      </c>
      <c r="AM152" s="35" t="s">
        <v>1461</v>
      </c>
      <c r="AN152">
        <f t="shared" si="198"/>
        <v>1023.1573</v>
      </c>
      <c r="AU152" s="35" t="s">
        <v>1463</v>
      </c>
      <c r="AV152">
        <f t="shared" si="199"/>
        <v>1021.3391</v>
      </c>
      <c r="BC152" s="35" t="s">
        <v>1075</v>
      </c>
      <c r="BD152">
        <f t="shared" si="200"/>
        <v>1024.9755</v>
      </c>
      <c r="BK152" s="35" t="s">
        <v>1451</v>
      </c>
      <c r="BL152">
        <f t="shared" si="201"/>
        <v>1028.6117999999999</v>
      </c>
      <c r="BS152" s="35" t="s">
        <v>1444</v>
      </c>
      <c r="BT152">
        <f t="shared" si="202"/>
        <v>1025.8844999999999</v>
      </c>
      <c r="CA152" s="35" t="s">
        <v>1075</v>
      </c>
      <c r="CB152">
        <f t="shared" si="203"/>
        <v>1024.9755</v>
      </c>
      <c r="CI152" s="35" t="s">
        <v>1449</v>
      </c>
      <c r="CJ152">
        <f t="shared" si="204"/>
        <v>1030.4299000000001</v>
      </c>
      <c r="CQ152" s="35" t="s">
        <v>1443</v>
      </c>
      <c r="CR152">
        <f t="shared" si="205"/>
        <v>1026.7936</v>
      </c>
      <c r="CY152" s="35" t="s">
        <v>1462</v>
      </c>
      <c r="CZ152">
        <f t="shared" si="206"/>
        <v>1022.2482</v>
      </c>
      <c r="DG152" s="35" t="s">
        <v>1488</v>
      </c>
      <c r="DH152">
        <f t="shared" si="207"/>
        <v>1020.43</v>
      </c>
      <c r="DO152" s="35" t="s">
        <v>1075</v>
      </c>
      <c r="DP152">
        <f t="shared" si="208"/>
        <v>1024.9755</v>
      </c>
      <c r="DW152" s="35" t="s">
        <v>1451</v>
      </c>
      <c r="DX152">
        <f t="shared" si="209"/>
        <v>1028.6117999999999</v>
      </c>
      <c r="EE152" s="35" t="s">
        <v>1075</v>
      </c>
      <c r="EF152">
        <f t="shared" si="210"/>
        <v>1024.9755</v>
      </c>
      <c r="EM152" s="35" t="s">
        <v>1443</v>
      </c>
      <c r="EN152">
        <f t="shared" si="211"/>
        <v>1026.7936</v>
      </c>
      <c r="EU152" s="35" t="s">
        <v>1481</v>
      </c>
      <c r="EV152">
        <f t="shared" si="212"/>
        <v>1031.3390999999999</v>
      </c>
      <c r="FC152" s="35" t="s">
        <v>1075</v>
      </c>
      <c r="FD152">
        <f t="shared" si="213"/>
        <v>1024.9755</v>
      </c>
      <c r="FK152" s="35" t="s">
        <v>1496</v>
      </c>
      <c r="FL152">
        <f t="shared" si="214"/>
        <v>1019.5209</v>
      </c>
      <c r="FS152" s="35" t="s">
        <v>1496</v>
      </c>
      <c r="FT152">
        <f t="shared" si="215"/>
        <v>1019.5209</v>
      </c>
      <c r="GA152" s="35" t="s">
        <v>1461</v>
      </c>
      <c r="GB152">
        <f t="shared" si="216"/>
        <v>1023.1573</v>
      </c>
      <c r="GI152" s="35" t="s">
        <v>1450</v>
      </c>
      <c r="GJ152">
        <f t="shared" si="217"/>
        <v>1029.5209</v>
      </c>
      <c r="GQ152" s="35" t="s">
        <v>1075</v>
      </c>
      <c r="GR152">
        <f t="shared" si="218"/>
        <v>1024.9755</v>
      </c>
    </row>
    <row r="153" spans="1:200" x14ac:dyDescent="0.35">
      <c r="A153" t="s">
        <v>1444</v>
      </c>
      <c r="B153" s="40">
        <f t="shared" si="194"/>
        <v>1025.8844999999999</v>
      </c>
      <c r="D153" s="40"/>
      <c r="E153" s="40"/>
      <c r="F153" s="40"/>
      <c r="G153" s="40"/>
      <c r="I153" s="35" t="s">
        <v>1075</v>
      </c>
      <c r="J153">
        <f t="shared" si="195"/>
        <v>1024.9755</v>
      </c>
      <c r="U153" s="35" t="s">
        <v>1449</v>
      </c>
      <c r="V153">
        <f t="shared" si="196"/>
        <v>1030.4299000000001</v>
      </c>
      <c r="AE153" s="35" t="s">
        <v>1075</v>
      </c>
      <c r="AF153">
        <f t="shared" si="197"/>
        <v>1024.9755</v>
      </c>
      <c r="AM153" s="35" t="s">
        <v>1461</v>
      </c>
      <c r="AN153">
        <f t="shared" si="198"/>
        <v>1023.1573</v>
      </c>
      <c r="AU153" s="35" t="s">
        <v>1463</v>
      </c>
      <c r="AV153">
        <f t="shared" si="199"/>
        <v>1021.3391</v>
      </c>
      <c r="BC153" s="35" t="s">
        <v>1075</v>
      </c>
      <c r="BD153">
        <f t="shared" si="200"/>
        <v>1024.9755</v>
      </c>
      <c r="BK153" s="35" t="s">
        <v>1451</v>
      </c>
      <c r="BL153">
        <f t="shared" si="201"/>
        <v>1028.6117999999999</v>
      </c>
      <c r="BS153" s="35" t="s">
        <v>1444</v>
      </c>
      <c r="BT153">
        <f t="shared" si="202"/>
        <v>1025.8844999999999</v>
      </c>
      <c r="CA153" s="35" t="s">
        <v>1075</v>
      </c>
      <c r="CB153">
        <f t="shared" si="203"/>
        <v>1024.9755</v>
      </c>
      <c r="CI153" s="35" t="s">
        <v>1449</v>
      </c>
      <c r="CJ153">
        <f t="shared" si="204"/>
        <v>1030.4299000000001</v>
      </c>
      <c r="CQ153" s="35" t="s">
        <v>1443</v>
      </c>
      <c r="CR153">
        <f t="shared" si="205"/>
        <v>1026.7936</v>
      </c>
      <c r="CY153" s="35" t="s">
        <v>1462</v>
      </c>
      <c r="CZ153">
        <f t="shared" si="206"/>
        <v>1022.2482</v>
      </c>
      <c r="DG153" s="35" t="s">
        <v>1488</v>
      </c>
      <c r="DH153">
        <f t="shared" si="207"/>
        <v>1020.43</v>
      </c>
      <c r="DO153" s="35" t="s">
        <v>1075</v>
      </c>
      <c r="DP153">
        <f t="shared" si="208"/>
        <v>1024.9755</v>
      </c>
      <c r="DW153" s="35" t="s">
        <v>1451</v>
      </c>
      <c r="DX153">
        <f t="shared" si="209"/>
        <v>1028.6117999999999</v>
      </c>
      <c r="EE153" s="35" t="s">
        <v>1075</v>
      </c>
      <c r="EF153">
        <f t="shared" si="210"/>
        <v>1024.9755</v>
      </c>
      <c r="EM153" s="35" t="s">
        <v>1444</v>
      </c>
      <c r="EN153">
        <f t="shared" si="211"/>
        <v>1025.8844999999999</v>
      </c>
      <c r="EU153" s="35" t="s">
        <v>1481</v>
      </c>
      <c r="EV153">
        <f t="shared" si="212"/>
        <v>1031.3390999999999</v>
      </c>
      <c r="FC153" s="35" t="s">
        <v>1075</v>
      </c>
      <c r="FD153">
        <f t="shared" si="213"/>
        <v>1024.9755</v>
      </c>
      <c r="FK153" s="35" t="s">
        <v>1496</v>
      </c>
      <c r="FL153">
        <f t="shared" si="214"/>
        <v>1019.5209</v>
      </c>
      <c r="FS153" s="35" t="s">
        <v>1496</v>
      </c>
      <c r="FT153">
        <f t="shared" si="215"/>
        <v>1019.5209</v>
      </c>
      <c r="GA153" s="35" t="s">
        <v>1461</v>
      </c>
      <c r="GB153">
        <f t="shared" si="216"/>
        <v>1023.1573</v>
      </c>
      <c r="GI153" s="35" t="s">
        <v>1450</v>
      </c>
      <c r="GJ153">
        <f t="shared" si="217"/>
        <v>1029.5209</v>
      </c>
      <c r="GQ153" s="35" t="s">
        <v>1075</v>
      </c>
      <c r="GR153">
        <f t="shared" si="218"/>
        <v>1024.9755</v>
      </c>
    </row>
    <row r="154" spans="1:200" x14ac:dyDescent="0.35">
      <c r="A154" t="s">
        <v>1444</v>
      </c>
      <c r="B154" s="40">
        <f t="shared" si="194"/>
        <v>1025.8844999999999</v>
      </c>
      <c r="D154" s="40"/>
      <c r="E154" s="40"/>
      <c r="F154" s="40"/>
      <c r="G154" s="40"/>
      <c r="I154" s="35" t="s">
        <v>1075</v>
      </c>
      <c r="J154">
        <f t="shared" si="195"/>
        <v>1024.9755</v>
      </c>
      <c r="U154" s="35" t="s">
        <v>1450</v>
      </c>
      <c r="V154">
        <f t="shared" si="196"/>
        <v>1029.5209</v>
      </c>
      <c r="AE154" s="35" t="s">
        <v>1444</v>
      </c>
      <c r="AF154">
        <f t="shared" si="197"/>
        <v>1025.8844999999999</v>
      </c>
      <c r="AM154" s="35" t="s">
        <v>1461</v>
      </c>
      <c r="AN154">
        <f t="shared" si="198"/>
        <v>1023.1573</v>
      </c>
      <c r="AU154" s="35" t="s">
        <v>1462</v>
      </c>
      <c r="AV154">
        <f t="shared" si="199"/>
        <v>1022.2482</v>
      </c>
      <c r="BC154" s="35" t="s">
        <v>1075</v>
      </c>
      <c r="BD154">
        <f t="shared" si="200"/>
        <v>1024.9755</v>
      </c>
      <c r="BK154" s="35" t="s">
        <v>1451</v>
      </c>
      <c r="BL154">
        <f t="shared" si="201"/>
        <v>1028.6117999999999</v>
      </c>
      <c r="BS154" s="35" t="s">
        <v>1444</v>
      </c>
      <c r="BT154">
        <f t="shared" si="202"/>
        <v>1025.8844999999999</v>
      </c>
      <c r="CA154" s="35" t="s">
        <v>1075</v>
      </c>
      <c r="CB154">
        <f t="shared" si="203"/>
        <v>1024.9755</v>
      </c>
      <c r="CI154" s="35" t="s">
        <v>1481</v>
      </c>
      <c r="CJ154">
        <f t="shared" si="204"/>
        <v>1031.3390999999999</v>
      </c>
      <c r="CQ154" s="35" t="s">
        <v>1444</v>
      </c>
      <c r="CR154">
        <f t="shared" si="205"/>
        <v>1025.8844999999999</v>
      </c>
      <c r="CY154" s="35" t="s">
        <v>1463</v>
      </c>
      <c r="CZ154">
        <f t="shared" si="206"/>
        <v>1021.3391</v>
      </c>
      <c r="DG154" s="35" t="s">
        <v>1488</v>
      </c>
      <c r="DH154">
        <f t="shared" si="207"/>
        <v>1020.43</v>
      </c>
      <c r="DO154" s="35" t="s">
        <v>1075</v>
      </c>
      <c r="DP154">
        <f t="shared" si="208"/>
        <v>1024.9755</v>
      </c>
      <c r="DW154" s="35" t="s">
        <v>1451</v>
      </c>
      <c r="DX154">
        <f t="shared" si="209"/>
        <v>1028.6117999999999</v>
      </c>
      <c r="EE154" s="35" t="s">
        <v>1480</v>
      </c>
      <c r="EF154">
        <f t="shared" si="210"/>
        <v>1024.0663999999999</v>
      </c>
      <c r="EM154" s="35" t="s">
        <v>1075</v>
      </c>
      <c r="EN154">
        <f t="shared" si="211"/>
        <v>1024.9755</v>
      </c>
      <c r="EU154" s="35" t="s">
        <v>1449</v>
      </c>
      <c r="EV154">
        <f t="shared" si="212"/>
        <v>1030.4299000000001</v>
      </c>
      <c r="FC154" s="35" t="s">
        <v>1444</v>
      </c>
      <c r="FD154">
        <f t="shared" si="213"/>
        <v>1025.8844999999999</v>
      </c>
      <c r="FK154" s="35" t="s">
        <v>1488</v>
      </c>
      <c r="FL154">
        <f t="shared" si="214"/>
        <v>1020.43</v>
      </c>
      <c r="FS154" s="35" t="s">
        <v>1496</v>
      </c>
      <c r="FT154">
        <f t="shared" si="215"/>
        <v>1019.5209</v>
      </c>
      <c r="GA154" s="35" t="s">
        <v>1461</v>
      </c>
      <c r="GB154">
        <f t="shared" si="216"/>
        <v>1023.1573</v>
      </c>
      <c r="GI154" s="35" t="s">
        <v>1451</v>
      </c>
      <c r="GJ154">
        <f t="shared" si="217"/>
        <v>1028.6117999999999</v>
      </c>
      <c r="GQ154" s="35" t="s">
        <v>1075</v>
      </c>
      <c r="GR154">
        <f t="shared" si="218"/>
        <v>1024.9755</v>
      </c>
    </row>
    <row r="155" spans="1:200" x14ac:dyDescent="0.35">
      <c r="A155" t="s">
        <v>1445</v>
      </c>
      <c r="B155" s="40">
        <f t="shared" si="194"/>
        <v>1026.8844999999999</v>
      </c>
      <c r="D155" s="40"/>
      <c r="E155" s="40"/>
      <c r="F155" s="40"/>
      <c r="G155" s="40"/>
      <c r="I155" s="35" t="s">
        <v>1445</v>
      </c>
      <c r="J155">
        <f t="shared" si="195"/>
        <v>1026.8844999999999</v>
      </c>
      <c r="U155" s="35" t="s">
        <v>1450</v>
      </c>
      <c r="V155">
        <f t="shared" si="196"/>
        <v>1029.5209</v>
      </c>
      <c r="AE155" s="35" t="s">
        <v>1444</v>
      </c>
      <c r="AF155">
        <f t="shared" si="197"/>
        <v>1025.8844999999999</v>
      </c>
      <c r="AM155" s="35" t="s">
        <v>1461</v>
      </c>
      <c r="AN155">
        <f t="shared" si="198"/>
        <v>1023.1573</v>
      </c>
      <c r="AU155" s="35" t="s">
        <v>1462</v>
      </c>
      <c r="AV155">
        <f t="shared" si="199"/>
        <v>1022.2482</v>
      </c>
      <c r="BC155" s="35" t="s">
        <v>1075</v>
      </c>
      <c r="BD155">
        <f t="shared" si="200"/>
        <v>1024.9755</v>
      </c>
      <c r="BK155" s="35" t="s">
        <v>1451</v>
      </c>
      <c r="BL155">
        <f t="shared" si="201"/>
        <v>1028.6117999999999</v>
      </c>
      <c r="BS155" s="35" t="s">
        <v>1444</v>
      </c>
      <c r="BT155">
        <f t="shared" si="202"/>
        <v>1025.8844999999999</v>
      </c>
      <c r="CA155" s="35" t="s">
        <v>1444</v>
      </c>
      <c r="CB155">
        <f t="shared" si="203"/>
        <v>1025.8844999999999</v>
      </c>
      <c r="CI155" s="35" t="s">
        <v>1481</v>
      </c>
      <c r="CJ155">
        <f t="shared" si="204"/>
        <v>1031.3390999999999</v>
      </c>
      <c r="CQ155" s="35" t="s">
        <v>1075</v>
      </c>
      <c r="CR155">
        <f t="shared" si="205"/>
        <v>1024.9755</v>
      </c>
      <c r="CY155" s="35" t="s">
        <v>1463</v>
      </c>
      <c r="CZ155">
        <f t="shared" si="206"/>
        <v>1021.3391</v>
      </c>
      <c r="DG155" s="35" t="s">
        <v>1488</v>
      </c>
      <c r="DH155">
        <f t="shared" si="207"/>
        <v>1020.43</v>
      </c>
      <c r="DO155" s="35" t="s">
        <v>1075</v>
      </c>
      <c r="DP155">
        <f t="shared" si="208"/>
        <v>1024.9755</v>
      </c>
      <c r="DW155" s="35" t="s">
        <v>1451</v>
      </c>
      <c r="DX155">
        <f t="shared" si="209"/>
        <v>1028.6117999999999</v>
      </c>
      <c r="EE155" s="35" t="s">
        <v>1480</v>
      </c>
      <c r="EF155">
        <f t="shared" si="210"/>
        <v>1024.0663999999999</v>
      </c>
      <c r="EM155" s="35" t="s">
        <v>1075</v>
      </c>
      <c r="EN155">
        <f t="shared" si="211"/>
        <v>1024.9755</v>
      </c>
      <c r="EU155" s="35" t="s">
        <v>1449</v>
      </c>
      <c r="EV155">
        <f t="shared" si="212"/>
        <v>1030.4299000000001</v>
      </c>
      <c r="FC155" s="35" t="s">
        <v>1075</v>
      </c>
      <c r="FD155">
        <f t="shared" si="213"/>
        <v>1024.9755</v>
      </c>
      <c r="FK155" s="35" t="s">
        <v>1488</v>
      </c>
      <c r="FL155">
        <f t="shared" si="214"/>
        <v>1020.43</v>
      </c>
      <c r="FS155" s="35" t="s">
        <v>1496</v>
      </c>
      <c r="FT155">
        <f t="shared" si="215"/>
        <v>1019.5209</v>
      </c>
      <c r="GA155" s="35" t="s">
        <v>1461</v>
      </c>
      <c r="GB155">
        <f t="shared" si="216"/>
        <v>1023.1573</v>
      </c>
      <c r="GI155" s="35" t="s">
        <v>1450</v>
      </c>
      <c r="GJ155">
        <f t="shared" si="217"/>
        <v>1029.5209</v>
      </c>
      <c r="GQ155" s="35" t="s">
        <v>1443</v>
      </c>
      <c r="GR155">
        <f t="shared" si="218"/>
        <v>1026.7936</v>
      </c>
    </row>
    <row r="156" spans="1:200" x14ac:dyDescent="0.35">
      <c r="A156" t="s">
        <v>1445</v>
      </c>
      <c r="B156" s="40">
        <f t="shared" si="194"/>
        <v>1026.8844999999999</v>
      </c>
      <c r="D156" s="40"/>
      <c r="E156" s="40"/>
      <c r="F156" s="40"/>
      <c r="G156" s="40"/>
      <c r="I156" s="35" t="s">
        <v>1445</v>
      </c>
      <c r="J156">
        <f t="shared" si="195"/>
        <v>1026.8844999999999</v>
      </c>
      <c r="U156" s="35" t="s">
        <v>1452</v>
      </c>
      <c r="V156">
        <f t="shared" si="196"/>
        <v>1023.2482</v>
      </c>
      <c r="AE156" s="35" t="s">
        <v>1444</v>
      </c>
      <c r="AF156">
        <f t="shared" si="197"/>
        <v>1025.8844999999999</v>
      </c>
      <c r="AM156" s="35" t="s">
        <v>1461</v>
      </c>
      <c r="AN156">
        <f t="shared" si="198"/>
        <v>1023.1573</v>
      </c>
      <c r="AU156" s="35" t="s">
        <v>1462</v>
      </c>
      <c r="AV156">
        <f t="shared" si="199"/>
        <v>1022.2482</v>
      </c>
      <c r="BC156" s="35" t="s">
        <v>1444</v>
      </c>
      <c r="BD156">
        <f t="shared" si="200"/>
        <v>1025.8844999999999</v>
      </c>
      <c r="BK156" s="35" t="s">
        <v>1451</v>
      </c>
      <c r="BL156">
        <f t="shared" si="201"/>
        <v>1028.6117999999999</v>
      </c>
      <c r="BS156" s="35" t="s">
        <v>1444</v>
      </c>
      <c r="BT156">
        <f t="shared" si="202"/>
        <v>1025.8844999999999</v>
      </c>
      <c r="CA156" s="35" t="s">
        <v>1444</v>
      </c>
      <c r="CB156">
        <f t="shared" si="203"/>
        <v>1025.8844999999999</v>
      </c>
      <c r="CI156" s="35" t="s">
        <v>1449</v>
      </c>
      <c r="CJ156">
        <f t="shared" si="204"/>
        <v>1030.4299000000001</v>
      </c>
      <c r="CQ156" s="35" t="s">
        <v>1075</v>
      </c>
      <c r="CR156">
        <f t="shared" si="205"/>
        <v>1024.9755</v>
      </c>
      <c r="CY156" s="35" t="s">
        <v>1463</v>
      </c>
      <c r="CZ156">
        <f t="shared" si="206"/>
        <v>1021.3391</v>
      </c>
      <c r="DG156" s="35" t="s">
        <v>1488</v>
      </c>
      <c r="DH156">
        <f t="shared" si="207"/>
        <v>1020.43</v>
      </c>
      <c r="DO156" s="35" t="s">
        <v>1075</v>
      </c>
      <c r="DP156">
        <f t="shared" si="208"/>
        <v>1024.9755</v>
      </c>
      <c r="DW156" s="35" t="s">
        <v>1451</v>
      </c>
      <c r="DX156">
        <f t="shared" si="209"/>
        <v>1028.6117999999999</v>
      </c>
      <c r="EE156" s="35" t="s">
        <v>1480</v>
      </c>
      <c r="EF156">
        <f t="shared" si="210"/>
        <v>1024.0663999999999</v>
      </c>
      <c r="EM156" s="35" t="s">
        <v>1444</v>
      </c>
      <c r="EN156">
        <f t="shared" si="211"/>
        <v>1025.8844999999999</v>
      </c>
      <c r="EU156" s="35" t="s">
        <v>1449</v>
      </c>
      <c r="EV156">
        <f t="shared" si="212"/>
        <v>1030.4299000000001</v>
      </c>
      <c r="FC156" s="35" t="s">
        <v>1444</v>
      </c>
      <c r="FD156">
        <f t="shared" si="213"/>
        <v>1025.8844999999999</v>
      </c>
      <c r="FK156" s="35" t="s">
        <v>1488</v>
      </c>
      <c r="FL156">
        <f t="shared" si="214"/>
        <v>1020.43</v>
      </c>
      <c r="FS156" s="35" t="s">
        <v>1496</v>
      </c>
      <c r="FT156">
        <f t="shared" si="215"/>
        <v>1019.5209</v>
      </c>
      <c r="GA156" s="35" t="s">
        <v>1461</v>
      </c>
      <c r="GB156">
        <f t="shared" si="216"/>
        <v>1023.1573</v>
      </c>
      <c r="GI156" s="35" t="s">
        <v>1450</v>
      </c>
      <c r="GJ156">
        <f t="shared" si="217"/>
        <v>1029.5209</v>
      </c>
      <c r="GQ156" s="35" t="s">
        <v>1444</v>
      </c>
      <c r="GR156">
        <f t="shared" si="218"/>
        <v>1025.8844999999999</v>
      </c>
    </row>
    <row r="157" spans="1:200" x14ac:dyDescent="0.35">
      <c r="A157" t="s">
        <v>1445</v>
      </c>
      <c r="B157" s="40">
        <f t="shared" si="194"/>
        <v>1026.8844999999999</v>
      </c>
      <c r="D157" s="40"/>
      <c r="E157" s="40"/>
      <c r="F157" s="40"/>
      <c r="G157" s="40"/>
      <c r="I157" s="35" t="s">
        <v>1445</v>
      </c>
      <c r="J157">
        <f t="shared" si="195"/>
        <v>1026.8844999999999</v>
      </c>
      <c r="U157" s="35" t="s">
        <v>1452</v>
      </c>
      <c r="V157">
        <f t="shared" si="196"/>
        <v>1023.2482</v>
      </c>
      <c r="AE157" s="35" t="s">
        <v>1445</v>
      </c>
      <c r="AF157">
        <f t="shared" si="197"/>
        <v>1026.8844999999999</v>
      </c>
      <c r="AM157" s="35" t="s">
        <v>1461</v>
      </c>
      <c r="AN157">
        <f t="shared" si="198"/>
        <v>1023.1573</v>
      </c>
      <c r="AU157" s="35" t="s">
        <v>1462</v>
      </c>
      <c r="AV157">
        <f t="shared" si="199"/>
        <v>1022.2482</v>
      </c>
      <c r="BC157" s="35" t="s">
        <v>1075</v>
      </c>
      <c r="BD157">
        <f t="shared" si="200"/>
        <v>1024.9755</v>
      </c>
      <c r="BK157" s="35" t="s">
        <v>1451</v>
      </c>
      <c r="BL157">
        <f t="shared" si="201"/>
        <v>1028.6117999999999</v>
      </c>
      <c r="BS157" s="35" t="s">
        <v>1443</v>
      </c>
      <c r="BT157">
        <f t="shared" si="202"/>
        <v>1026.7936</v>
      </c>
      <c r="CA157" s="35" t="s">
        <v>1444</v>
      </c>
      <c r="CB157">
        <f t="shared" si="203"/>
        <v>1025.8844999999999</v>
      </c>
      <c r="CI157" s="35" t="s">
        <v>1449</v>
      </c>
      <c r="CJ157">
        <f t="shared" si="204"/>
        <v>1030.4299000000001</v>
      </c>
      <c r="CQ157" s="35" t="s">
        <v>1443</v>
      </c>
      <c r="CR157">
        <f t="shared" si="205"/>
        <v>1026.7936</v>
      </c>
      <c r="CY157" s="35" t="s">
        <v>1463</v>
      </c>
      <c r="CZ157">
        <f t="shared" si="206"/>
        <v>1021.3391</v>
      </c>
      <c r="DG157" s="35" t="s">
        <v>1488</v>
      </c>
      <c r="DH157">
        <f t="shared" si="207"/>
        <v>1020.43</v>
      </c>
      <c r="DO157" s="35" t="s">
        <v>1075</v>
      </c>
      <c r="DP157">
        <f t="shared" si="208"/>
        <v>1024.9755</v>
      </c>
      <c r="DW157" s="35" t="s">
        <v>1451</v>
      </c>
      <c r="DX157">
        <f t="shared" si="209"/>
        <v>1028.6117999999999</v>
      </c>
      <c r="EE157" s="35" t="s">
        <v>1075</v>
      </c>
      <c r="EF157">
        <f t="shared" si="210"/>
        <v>1024.9755</v>
      </c>
      <c r="EM157" s="35" t="s">
        <v>1444</v>
      </c>
      <c r="EN157">
        <f t="shared" si="211"/>
        <v>1025.8844999999999</v>
      </c>
      <c r="EU157" s="35" t="s">
        <v>1449</v>
      </c>
      <c r="EV157">
        <f t="shared" si="212"/>
        <v>1030.4299000000001</v>
      </c>
      <c r="FC157" s="35" t="s">
        <v>1075</v>
      </c>
      <c r="FD157">
        <f t="shared" si="213"/>
        <v>1024.9755</v>
      </c>
      <c r="FK157" s="35" t="s">
        <v>1463</v>
      </c>
      <c r="FL157">
        <f t="shared" si="214"/>
        <v>1021.3391</v>
      </c>
      <c r="FS157" s="35" t="s">
        <v>1496</v>
      </c>
      <c r="FT157">
        <f t="shared" si="215"/>
        <v>1019.5209</v>
      </c>
      <c r="GA157" s="35" t="s">
        <v>1462</v>
      </c>
      <c r="GB157">
        <f t="shared" si="216"/>
        <v>1022.2482</v>
      </c>
      <c r="GI157" s="35" t="s">
        <v>1449</v>
      </c>
      <c r="GJ157">
        <f t="shared" si="217"/>
        <v>1030.4299000000001</v>
      </c>
      <c r="GQ157" s="35" t="s">
        <v>1443</v>
      </c>
      <c r="GR157">
        <f t="shared" si="218"/>
        <v>1026.7936</v>
      </c>
    </row>
    <row r="158" spans="1:200" x14ac:dyDescent="0.35">
      <c r="A158" t="s">
        <v>1445</v>
      </c>
      <c r="B158" s="40">
        <f t="shared" si="194"/>
        <v>1026.8844999999999</v>
      </c>
      <c r="D158" s="40"/>
      <c r="E158" s="40"/>
      <c r="F158" s="40"/>
      <c r="G158" s="40"/>
      <c r="I158" s="35" t="s">
        <v>1076</v>
      </c>
      <c r="J158">
        <f t="shared" si="195"/>
        <v>1025.9755</v>
      </c>
      <c r="U158" s="35" t="s">
        <v>1452</v>
      </c>
      <c r="V158">
        <f t="shared" si="196"/>
        <v>1023.2482</v>
      </c>
      <c r="AE158" s="35" t="s">
        <v>1445</v>
      </c>
      <c r="AF158">
        <f t="shared" si="197"/>
        <v>1026.8844999999999</v>
      </c>
      <c r="AM158" s="35" t="s">
        <v>1464</v>
      </c>
      <c r="AN158">
        <f t="shared" si="198"/>
        <v>1028.7028</v>
      </c>
      <c r="AU158" s="35" t="s">
        <v>1462</v>
      </c>
      <c r="AV158">
        <f t="shared" si="199"/>
        <v>1022.2482</v>
      </c>
      <c r="BC158" s="35" t="s">
        <v>1075</v>
      </c>
      <c r="BD158">
        <f t="shared" si="200"/>
        <v>1024.9755</v>
      </c>
      <c r="BK158" s="35" t="s">
        <v>1451</v>
      </c>
      <c r="BL158">
        <f t="shared" si="201"/>
        <v>1028.6117999999999</v>
      </c>
      <c r="BS158" s="35" t="s">
        <v>1444</v>
      </c>
      <c r="BT158">
        <f t="shared" si="202"/>
        <v>1025.8844999999999</v>
      </c>
      <c r="CA158" s="35" t="s">
        <v>1075</v>
      </c>
      <c r="CB158">
        <f t="shared" si="203"/>
        <v>1024.9755</v>
      </c>
      <c r="CI158" s="35" t="s">
        <v>1481</v>
      </c>
      <c r="CJ158">
        <f t="shared" si="204"/>
        <v>1031.3390999999999</v>
      </c>
      <c r="CQ158" s="35" t="s">
        <v>1444</v>
      </c>
      <c r="CR158">
        <f t="shared" si="205"/>
        <v>1025.8844999999999</v>
      </c>
      <c r="CY158" s="35" t="s">
        <v>1463</v>
      </c>
      <c r="CZ158">
        <f t="shared" si="206"/>
        <v>1021.3391</v>
      </c>
      <c r="DG158" s="35" t="s">
        <v>1488</v>
      </c>
      <c r="DH158">
        <f t="shared" si="207"/>
        <v>1020.43</v>
      </c>
      <c r="DO158" s="35" t="s">
        <v>1444</v>
      </c>
      <c r="DP158">
        <f t="shared" si="208"/>
        <v>1025.8844999999999</v>
      </c>
      <c r="DW158" s="35" t="s">
        <v>1451</v>
      </c>
      <c r="DX158">
        <f t="shared" si="209"/>
        <v>1028.6117999999999</v>
      </c>
      <c r="EE158" s="35" t="s">
        <v>1075</v>
      </c>
      <c r="EF158">
        <f t="shared" si="210"/>
        <v>1024.9755</v>
      </c>
      <c r="EM158" s="35" t="s">
        <v>1444</v>
      </c>
      <c r="EN158">
        <f t="shared" si="211"/>
        <v>1025.8844999999999</v>
      </c>
      <c r="EU158" s="35" t="s">
        <v>1481</v>
      </c>
      <c r="EV158">
        <f t="shared" si="212"/>
        <v>1031.3390999999999</v>
      </c>
      <c r="FC158" s="35" t="s">
        <v>1480</v>
      </c>
      <c r="FD158">
        <f t="shared" si="213"/>
        <v>1024.0663999999999</v>
      </c>
      <c r="FK158" s="35" t="s">
        <v>1463</v>
      </c>
      <c r="FL158">
        <f t="shared" si="214"/>
        <v>1021.3391</v>
      </c>
      <c r="FS158" s="35" t="s">
        <v>1496</v>
      </c>
      <c r="FT158">
        <f t="shared" si="215"/>
        <v>1019.5209</v>
      </c>
      <c r="GA158" s="35" t="s">
        <v>1461</v>
      </c>
      <c r="GB158">
        <f t="shared" si="216"/>
        <v>1023.1573</v>
      </c>
      <c r="GI158" s="35" t="s">
        <v>1449</v>
      </c>
      <c r="GJ158">
        <f t="shared" si="217"/>
        <v>1030.4299000000001</v>
      </c>
      <c r="GQ158" s="35" t="s">
        <v>1443</v>
      </c>
      <c r="GR158">
        <f t="shared" si="218"/>
        <v>1026.7936</v>
      </c>
    </row>
    <row r="159" spans="1:200" x14ac:dyDescent="0.35">
      <c r="A159" t="s">
        <v>1445</v>
      </c>
      <c r="B159" s="40">
        <f t="shared" si="194"/>
        <v>1026.8844999999999</v>
      </c>
      <c r="D159" s="40"/>
      <c r="E159" s="40"/>
      <c r="F159" s="40"/>
      <c r="G159" s="40"/>
      <c r="I159" s="35" t="s">
        <v>1076</v>
      </c>
      <c r="J159">
        <f t="shared" si="195"/>
        <v>1025.9755</v>
      </c>
      <c r="U159" s="35" t="s">
        <v>1452</v>
      </c>
      <c r="V159">
        <f t="shared" si="196"/>
        <v>1023.2482</v>
      </c>
      <c r="AE159" s="35" t="s">
        <v>1445</v>
      </c>
      <c r="AF159">
        <f t="shared" si="197"/>
        <v>1026.8844999999999</v>
      </c>
      <c r="AM159" s="35" t="s">
        <v>1464</v>
      </c>
      <c r="AN159">
        <f t="shared" si="198"/>
        <v>1028.7028</v>
      </c>
      <c r="AU159" s="35" t="s">
        <v>1465</v>
      </c>
      <c r="AV159">
        <f t="shared" si="199"/>
        <v>1029.6117999999999</v>
      </c>
      <c r="BC159" s="35" t="s">
        <v>1444</v>
      </c>
      <c r="BD159">
        <f t="shared" si="200"/>
        <v>1025.8844999999999</v>
      </c>
      <c r="BK159" s="35" t="s">
        <v>1451</v>
      </c>
      <c r="BL159">
        <f t="shared" si="201"/>
        <v>1028.6117999999999</v>
      </c>
      <c r="BS159" s="35" t="s">
        <v>1444</v>
      </c>
      <c r="BT159">
        <f t="shared" si="202"/>
        <v>1025.8844999999999</v>
      </c>
      <c r="CA159" s="35" t="s">
        <v>1444</v>
      </c>
      <c r="CB159">
        <f t="shared" si="203"/>
        <v>1025.8844999999999</v>
      </c>
      <c r="CI159" s="35" t="s">
        <v>1481</v>
      </c>
      <c r="CJ159">
        <f t="shared" si="204"/>
        <v>1031.3390999999999</v>
      </c>
      <c r="CQ159" s="35" t="s">
        <v>1075</v>
      </c>
      <c r="CR159">
        <f t="shared" si="205"/>
        <v>1024.9755</v>
      </c>
      <c r="CY159" s="35" t="s">
        <v>1463</v>
      </c>
      <c r="CZ159">
        <f t="shared" si="206"/>
        <v>1021.3391</v>
      </c>
      <c r="DG159" s="35" t="s">
        <v>1488</v>
      </c>
      <c r="DH159">
        <f t="shared" si="207"/>
        <v>1020.43</v>
      </c>
      <c r="DO159" s="35" t="s">
        <v>1075</v>
      </c>
      <c r="DP159">
        <f t="shared" si="208"/>
        <v>1024.9755</v>
      </c>
      <c r="DW159" s="35" t="s">
        <v>1451</v>
      </c>
      <c r="DX159">
        <f t="shared" si="209"/>
        <v>1028.6117999999999</v>
      </c>
      <c r="EE159" s="35" t="s">
        <v>1075</v>
      </c>
      <c r="EF159">
        <f t="shared" si="210"/>
        <v>1024.9755</v>
      </c>
      <c r="EM159" s="35" t="s">
        <v>1075</v>
      </c>
      <c r="EN159">
        <f t="shared" si="211"/>
        <v>1024.9755</v>
      </c>
      <c r="EU159" s="35" t="s">
        <v>1482</v>
      </c>
      <c r="EV159">
        <f t="shared" si="212"/>
        <v>1032.2482</v>
      </c>
      <c r="FC159" s="35" t="s">
        <v>1075</v>
      </c>
      <c r="FD159">
        <f t="shared" si="213"/>
        <v>1024.9755</v>
      </c>
      <c r="FK159" s="35" t="s">
        <v>1463</v>
      </c>
      <c r="FL159">
        <f t="shared" si="214"/>
        <v>1021.3391</v>
      </c>
      <c r="FS159" s="35" t="s">
        <v>1496</v>
      </c>
      <c r="FT159">
        <f t="shared" si="215"/>
        <v>1019.5209</v>
      </c>
      <c r="GA159" s="35" t="s">
        <v>1480</v>
      </c>
      <c r="GB159">
        <f t="shared" si="216"/>
        <v>1024.0663999999999</v>
      </c>
      <c r="GI159" s="35" t="s">
        <v>1449</v>
      </c>
      <c r="GJ159">
        <f t="shared" si="217"/>
        <v>1030.4299000000001</v>
      </c>
      <c r="GQ159" s="35" t="s">
        <v>1444</v>
      </c>
      <c r="GR159">
        <f t="shared" si="218"/>
        <v>1025.8844999999999</v>
      </c>
    </row>
    <row r="160" spans="1:200" x14ac:dyDescent="0.35">
      <c r="A160" t="s">
        <v>1445</v>
      </c>
      <c r="B160" s="40">
        <f t="shared" si="194"/>
        <v>1026.8844999999999</v>
      </c>
      <c r="D160" s="40"/>
      <c r="E160" s="40"/>
      <c r="F160" s="40"/>
      <c r="G160" s="40"/>
      <c r="I160" s="35" t="s">
        <v>1076</v>
      </c>
      <c r="J160">
        <f t="shared" si="195"/>
        <v>1025.9755</v>
      </c>
      <c r="U160" s="35" t="s">
        <v>1452</v>
      </c>
      <c r="V160">
        <f t="shared" si="196"/>
        <v>1023.2482</v>
      </c>
      <c r="AE160" s="35" t="s">
        <v>1076</v>
      </c>
      <c r="AF160">
        <f t="shared" si="197"/>
        <v>1025.9755</v>
      </c>
      <c r="AM160" s="35" t="s">
        <v>1464</v>
      </c>
      <c r="AN160">
        <f t="shared" si="198"/>
        <v>1028.7028</v>
      </c>
      <c r="AU160" s="35" t="s">
        <v>1465</v>
      </c>
      <c r="AV160">
        <f t="shared" si="199"/>
        <v>1029.6117999999999</v>
      </c>
      <c r="BC160" s="35" t="s">
        <v>1076</v>
      </c>
      <c r="BD160">
        <f t="shared" si="200"/>
        <v>1025.9755</v>
      </c>
      <c r="BK160" s="35" t="s">
        <v>1451</v>
      </c>
      <c r="BL160">
        <f t="shared" si="201"/>
        <v>1028.6117999999999</v>
      </c>
      <c r="BS160" s="35" t="s">
        <v>1444</v>
      </c>
      <c r="BT160">
        <f t="shared" si="202"/>
        <v>1025.8844999999999</v>
      </c>
      <c r="CA160" s="35" t="s">
        <v>1444</v>
      </c>
      <c r="CB160">
        <f t="shared" si="203"/>
        <v>1025.8844999999999</v>
      </c>
      <c r="CI160" s="35" t="s">
        <v>1481</v>
      </c>
      <c r="CJ160">
        <f t="shared" si="204"/>
        <v>1031.3390999999999</v>
      </c>
      <c r="CQ160" s="35" t="s">
        <v>1444</v>
      </c>
      <c r="CR160">
        <f t="shared" si="205"/>
        <v>1025.8844999999999</v>
      </c>
      <c r="CY160" s="35" t="s">
        <v>1463</v>
      </c>
      <c r="CZ160">
        <f t="shared" si="206"/>
        <v>1021.3391</v>
      </c>
      <c r="DG160" s="35" t="s">
        <v>1488</v>
      </c>
      <c r="DH160">
        <f t="shared" si="207"/>
        <v>1020.43</v>
      </c>
      <c r="DO160" s="35" t="s">
        <v>1075</v>
      </c>
      <c r="DP160">
        <f t="shared" si="208"/>
        <v>1024.9755</v>
      </c>
      <c r="DW160" s="35" t="s">
        <v>1451</v>
      </c>
      <c r="DX160">
        <f t="shared" si="209"/>
        <v>1028.6117999999999</v>
      </c>
      <c r="EE160" s="35" t="s">
        <v>1480</v>
      </c>
      <c r="EF160">
        <f t="shared" si="210"/>
        <v>1024.0663999999999</v>
      </c>
      <c r="EM160" s="35" t="s">
        <v>1075</v>
      </c>
      <c r="EN160">
        <f t="shared" si="211"/>
        <v>1024.9755</v>
      </c>
      <c r="EU160" s="35" t="s">
        <v>1482</v>
      </c>
      <c r="EV160">
        <f t="shared" si="212"/>
        <v>1032.2482</v>
      </c>
      <c r="FC160" s="35" t="s">
        <v>1480</v>
      </c>
      <c r="FD160">
        <f t="shared" si="213"/>
        <v>1024.0663999999999</v>
      </c>
      <c r="FK160" s="35" t="s">
        <v>1463</v>
      </c>
      <c r="FL160">
        <f t="shared" si="214"/>
        <v>1021.3391</v>
      </c>
      <c r="FS160" s="35" t="s">
        <v>1488</v>
      </c>
      <c r="FT160">
        <f t="shared" si="215"/>
        <v>1020.43</v>
      </c>
      <c r="GA160" s="35" t="s">
        <v>1480</v>
      </c>
      <c r="GB160">
        <f t="shared" si="216"/>
        <v>1024.0663999999999</v>
      </c>
      <c r="GI160" s="35" t="s">
        <v>1481</v>
      </c>
      <c r="GJ160">
        <f t="shared" si="217"/>
        <v>1031.3390999999999</v>
      </c>
      <c r="GQ160" s="35" t="s">
        <v>1444</v>
      </c>
      <c r="GR160">
        <f t="shared" si="218"/>
        <v>1025.8844999999999</v>
      </c>
    </row>
    <row r="161" spans="1:200" x14ac:dyDescent="0.35">
      <c r="A161" t="s">
        <v>1445</v>
      </c>
      <c r="B161" s="40">
        <f t="shared" si="194"/>
        <v>1026.8844999999999</v>
      </c>
      <c r="D161" s="40"/>
      <c r="E161" s="40"/>
      <c r="F161" s="40"/>
      <c r="G161" s="40"/>
      <c r="I161" s="35" t="s">
        <v>1076</v>
      </c>
      <c r="J161">
        <f t="shared" si="195"/>
        <v>1025.9755</v>
      </c>
      <c r="U161" s="35" t="s">
        <v>1452</v>
      </c>
      <c r="V161">
        <f t="shared" si="196"/>
        <v>1023.2482</v>
      </c>
      <c r="AE161" s="35" t="s">
        <v>1076</v>
      </c>
      <c r="AF161">
        <f t="shared" si="197"/>
        <v>1025.9755</v>
      </c>
      <c r="AM161" s="35" t="s">
        <v>1464</v>
      </c>
      <c r="AN161">
        <f t="shared" si="198"/>
        <v>1028.7028</v>
      </c>
      <c r="AU161" s="35" t="s">
        <v>1465</v>
      </c>
      <c r="AV161">
        <f t="shared" si="199"/>
        <v>1029.6117999999999</v>
      </c>
      <c r="BC161" s="35" t="s">
        <v>1076</v>
      </c>
      <c r="BD161">
        <f t="shared" si="200"/>
        <v>1025.9755</v>
      </c>
      <c r="BK161" s="35" t="s">
        <v>1453</v>
      </c>
      <c r="BL161">
        <f t="shared" si="201"/>
        <v>1024.1572000000001</v>
      </c>
      <c r="BS161" s="35" t="s">
        <v>1444</v>
      </c>
      <c r="BT161">
        <f t="shared" si="202"/>
        <v>1025.8844999999999</v>
      </c>
      <c r="CA161" s="35" t="s">
        <v>1444</v>
      </c>
      <c r="CB161">
        <f t="shared" si="203"/>
        <v>1025.8844999999999</v>
      </c>
      <c r="CI161" s="35" t="s">
        <v>1481</v>
      </c>
      <c r="CJ161">
        <f t="shared" si="204"/>
        <v>1031.3390999999999</v>
      </c>
      <c r="CQ161" s="35" t="s">
        <v>1443</v>
      </c>
      <c r="CR161">
        <f t="shared" si="205"/>
        <v>1026.7936</v>
      </c>
      <c r="CY161" s="35" t="s">
        <v>1463</v>
      </c>
      <c r="CZ161">
        <f t="shared" si="206"/>
        <v>1021.3391</v>
      </c>
      <c r="DG161" s="35" t="s">
        <v>1488</v>
      </c>
      <c r="DH161">
        <f t="shared" si="207"/>
        <v>1020.43</v>
      </c>
      <c r="DO161" s="35" t="s">
        <v>1075</v>
      </c>
      <c r="DP161">
        <f t="shared" si="208"/>
        <v>1024.9755</v>
      </c>
      <c r="DW161" s="35" t="s">
        <v>1451</v>
      </c>
      <c r="DX161">
        <f t="shared" si="209"/>
        <v>1028.6117999999999</v>
      </c>
      <c r="EE161" s="35" t="s">
        <v>1480</v>
      </c>
      <c r="EF161">
        <f t="shared" si="210"/>
        <v>1024.0663999999999</v>
      </c>
      <c r="EM161" s="35" t="s">
        <v>1444</v>
      </c>
      <c r="EN161">
        <f t="shared" si="211"/>
        <v>1025.8844999999999</v>
      </c>
      <c r="EU161" s="35" t="s">
        <v>1482</v>
      </c>
      <c r="EV161">
        <f t="shared" si="212"/>
        <v>1032.2482</v>
      </c>
      <c r="FC161" s="35" t="s">
        <v>1075</v>
      </c>
      <c r="FD161">
        <f t="shared" si="213"/>
        <v>1024.9755</v>
      </c>
      <c r="FK161" s="35" t="s">
        <v>1463</v>
      </c>
      <c r="FL161">
        <f t="shared" si="214"/>
        <v>1021.3391</v>
      </c>
      <c r="FS161" s="35" t="s">
        <v>1496</v>
      </c>
      <c r="FT161">
        <f t="shared" si="215"/>
        <v>1019.5209</v>
      </c>
      <c r="GA161" s="35" t="s">
        <v>1461</v>
      </c>
      <c r="GB161">
        <f t="shared" si="216"/>
        <v>1023.1573</v>
      </c>
      <c r="GI161" s="35" t="s">
        <v>1482</v>
      </c>
      <c r="GJ161">
        <f t="shared" si="217"/>
        <v>1032.2482</v>
      </c>
      <c r="GQ161" s="35" t="s">
        <v>1075</v>
      </c>
      <c r="GR161">
        <f t="shared" si="218"/>
        <v>1024.9755</v>
      </c>
    </row>
    <row r="162" spans="1:200" x14ac:dyDescent="0.35">
      <c r="A162" t="s">
        <v>1445</v>
      </c>
      <c r="B162" s="40">
        <f t="shared" si="194"/>
        <v>1026.8844999999999</v>
      </c>
      <c r="D162" s="40"/>
      <c r="E162" s="40"/>
      <c r="F162" s="40"/>
      <c r="G162" s="40"/>
      <c r="I162" s="35" t="s">
        <v>1076</v>
      </c>
      <c r="J162">
        <f t="shared" si="195"/>
        <v>1025.9755</v>
      </c>
      <c r="U162" s="35" t="s">
        <v>1452</v>
      </c>
      <c r="V162">
        <f t="shared" si="196"/>
        <v>1023.2482</v>
      </c>
      <c r="AE162" s="35" t="s">
        <v>1076</v>
      </c>
      <c r="AF162">
        <f t="shared" si="197"/>
        <v>1025.9755</v>
      </c>
      <c r="AM162" s="35" t="s">
        <v>1464</v>
      </c>
      <c r="AN162">
        <f t="shared" si="198"/>
        <v>1028.7028</v>
      </c>
      <c r="AU162" s="35" t="s">
        <v>1465</v>
      </c>
      <c r="AV162">
        <f t="shared" si="199"/>
        <v>1029.6117999999999</v>
      </c>
      <c r="BC162" s="35" t="s">
        <v>1076</v>
      </c>
      <c r="BD162">
        <f t="shared" si="200"/>
        <v>1025.9755</v>
      </c>
      <c r="BK162" s="35" t="s">
        <v>1453</v>
      </c>
      <c r="BL162">
        <f t="shared" si="201"/>
        <v>1024.1572000000001</v>
      </c>
      <c r="BS162" s="35" t="s">
        <v>1076</v>
      </c>
      <c r="BT162">
        <f t="shared" si="202"/>
        <v>1025.9755</v>
      </c>
      <c r="CA162" s="35" t="s">
        <v>1444</v>
      </c>
      <c r="CB162">
        <f t="shared" si="203"/>
        <v>1025.8844999999999</v>
      </c>
      <c r="CI162" s="35" t="s">
        <v>1449</v>
      </c>
      <c r="CJ162">
        <f t="shared" si="204"/>
        <v>1030.4299000000001</v>
      </c>
      <c r="CQ162" s="35" t="s">
        <v>1444</v>
      </c>
      <c r="CR162">
        <f t="shared" si="205"/>
        <v>1025.8844999999999</v>
      </c>
      <c r="CY162" s="35" t="s">
        <v>1462</v>
      </c>
      <c r="CZ162">
        <f t="shared" si="206"/>
        <v>1022.2482</v>
      </c>
      <c r="DG162" s="35" t="s">
        <v>1488</v>
      </c>
      <c r="DH162">
        <f t="shared" si="207"/>
        <v>1020.43</v>
      </c>
      <c r="DO162" s="35" t="s">
        <v>1480</v>
      </c>
      <c r="DP162">
        <f t="shared" si="208"/>
        <v>1024.0663999999999</v>
      </c>
      <c r="DW162" s="35" t="s">
        <v>1450</v>
      </c>
      <c r="DX162">
        <f t="shared" si="209"/>
        <v>1029.5209</v>
      </c>
      <c r="EE162" s="35" t="s">
        <v>1480</v>
      </c>
      <c r="EF162">
        <f t="shared" si="210"/>
        <v>1024.0663999999999</v>
      </c>
      <c r="EM162" s="35" t="s">
        <v>1444</v>
      </c>
      <c r="EN162">
        <f t="shared" si="211"/>
        <v>1025.8844999999999</v>
      </c>
      <c r="EU162" s="35" t="s">
        <v>1482</v>
      </c>
      <c r="EV162">
        <f t="shared" si="212"/>
        <v>1032.2482</v>
      </c>
      <c r="FC162" s="35" t="s">
        <v>1075</v>
      </c>
      <c r="FD162">
        <f t="shared" si="213"/>
        <v>1024.9755</v>
      </c>
      <c r="FK162" s="35" t="s">
        <v>1488</v>
      </c>
      <c r="FL162">
        <f t="shared" si="214"/>
        <v>1020.43</v>
      </c>
      <c r="FS162" s="35" t="s">
        <v>1496</v>
      </c>
      <c r="FT162">
        <f t="shared" si="215"/>
        <v>1019.5209</v>
      </c>
      <c r="GA162" s="35" t="s">
        <v>1075</v>
      </c>
      <c r="GB162">
        <f t="shared" si="216"/>
        <v>1024.9755</v>
      </c>
      <c r="GI162" s="35" t="s">
        <v>1482</v>
      </c>
      <c r="GJ162">
        <f t="shared" si="217"/>
        <v>1032.2482</v>
      </c>
      <c r="GQ162" s="35" t="s">
        <v>1075</v>
      </c>
      <c r="GR162">
        <f t="shared" si="218"/>
        <v>1024.9755</v>
      </c>
    </row>
    <row r="163" spans="1:200" x14ac:dyDescent="0.35">
      <c r="A163" t="s">
        <v>1445</v>
      </c>
      <c r="B163" s="40">
        <f t="shared" si="194"/>
        <v>1026.8844999999999</v>
      </c>
      <c r="D163" s="40"/>
      <c r="E163" s="40"/>
      <c r="F163" s="40"/>
      <c r="G163" s="40"/>
      <c r="I163" s="35" t="s">
        <v>1076</v>
      </c>
      <c r="J163">
        <f t="shared" si="195"/>
        <v>1025.9755</v>
      </c>
      <c r="U163" s="35" t="s">
        <v>1452</v>
      </c>
      <c r="V163">
        <f t="shared" si="196"/>
        <v>1023.2482</v>
      </c>
      <c r="AE163" s="35" t="s">
        <v>1076</v>
      </c>
      <c r="AF163">
        <f t="shared" si="197"/>
        <v>1025.9755</v>
      </c>
      <c r="AM163" s="35" t="s">
        <v>1464</v>
      </c>
      <c r="AN163">
        <f t="shared" si="198"/>
        <v>1028.7028</v>
      </c>
      <c r="AU163" s="35" t="s">
        <v>1465</v>
      </c>
      <c r="AV163">
        <f t="shared" si="199"/>
        <v>1029.6117999999999</v>
      </c>
      <c r="BC163" s="35" t="s">
        <v>1076</v>
      </c>
      <c r="BD163">
        <f t="shared" si="200"/>
        <v>1025.9755</v>
      </c>
      <c r="BK163" s="35" t="s">
        <v>1453</v>
      </c>
      <c r="BL163">
        <f t="shared" si="201"/>
        <v>1024.1572000000001</v>
      </c>
      <c r="BS163" s="35" t="s">
        <v>1076</v>
      </c>
      <c r="BT163">
        <f t="shared" si="202"/>
        <v>1025.9755</v>
      </c>
      <c r="CA163" s="35" t="s">
        <v>1076</v>
      </c>
      <c r="CB163">
        <f t="shared" si="203"/>
        <v>1025.9755</v>
      </c>
      <c r="CI163" s="35" t="s">
        <v>1449</v>
      </c>
      <c r="CJ163">
        <f t="shared" si="204"/>
        <v>1030.4299000000001</v>
      </c>
      <c r="CQ163" s="35" t="s">
        <v>1443</v>
      </c>
      <c r="CR163">
        <f t="shared" si="205"/>
        <v>1026.7936</v>
      </c>
      <c r="CY163" s="35" t="s">
        <v>1462</v>
      </c>
      <c r="CZ163">
        <f t="shared" si="206"/>
        <v>1022.2482</v>
      </c>
      <c r="DG163" s="35" t="s">
        <v>1488</v>
      </c>
      <c r="DH163">
        <f t="shared" si="207"/>
        <v>1020.43</v>
      </c>
      <c r="DO163" s="35" t="s">
        <v>1075</v>
      </c>
      <c r="DP163">
        <f t="shared" si="208"/>
        <v>1024.9755</v>
      </c>
      <c r="DW163" s="35" t="s">
        <v>1451</v>
      </c>
      <c r="DX163">
        <f t="shared" si="209"/>
        <v>1028.6117999999999</v>
      </c>
      <c r="EE163" s="35" t="s">
        <v>1480</v>
      </c>
      <c r="EF163">
        <f t="shared" si="210"/>
        <v>1024.0663999999999</v>
      </c>
      <c r="EM163" s="35" t="s">
        <v>1443</v>
      </c>
      <c r="EN163">
        <f t="shared" si="211"/>
        <v>1026.7936</v>
      </c>
      <c r="EU163" s="35" t="s">
        <v>1482</v>
      </c>
      <c r="EV163">
        <f t="shared" si="212"/>
        <v>1032.2482</v>
      </c>
      <c r="FC163" s="35" t="s">
        <v>1461</v>
      </c>
      <c r="FD163">
        <f t="shared" si="213"/>
        <v>1023.1573</v>
      </c>
      <c r="FK163" s="35" t="s">
        <v>1463</v>
      </c>
      <c r="FL163">
        <f t="shared" si="214"/>
        <v>1021.3391</v>
      </c>
      <c r="FS163" s="35" t="s">
        <v>1488</v>
      </c>
      <c r="FT163">
        <f t="shared" si="215"/>
        <v>1020.43</v>
      </c>
      <c r="GA163" s="35" t="s">
        <v>1480</v>
      </c>
      <c r="GB163">
        <f t="shared" si="216"/>
        <v>1024.0663999999999</v>
      </c>
      <c r="GI163" s="35" t="s">
        <v>1481</v>
      </c>
      <c r="GJ163">
        <f t="shared" si="217"/>
        <v>1031.3390999999999</v>
      </c>
      <c r="GQ163" s="35" t="s">
        <v>1075</v>
      </c>
      <c r="GR163">
        <f t="shared" si="218"/>
        <v>1024.9755</v>
      </c>
    </row>
    <row r="164" spans="1:200" x14ac:dyDescent="0.35">
      <c r="A164" t="s">
        <v>1445</v>
      </c>
      <c r="B164" s="40">
        <f t="shared" si="194"/>
        <v>1026.8844999999999</v>
      </c>
      <c r="D164" s="40"/>
      <c r="E164" s="40"/>
      <c r="F164" s="40"/>
      <c r="G164" s="40"/>
      <c r="I164" s="35" t="s">
        <v>1076</v>
      </c>
      <c r="J164">
        <f t="shared" si="195"/>
        <v>1025.9755</v>
      </c>
      <c r="U164" s="35" t="s">
        <v>1452</v>
      </c>
      <c r="V164">
        <f t="shared" si="196"/>
        <v>1023.2482</v>
      </c>
      <c r="AE164" s="35" t="s">
        <v>1076</v>
      </c>
      <c r="AF164">
        <f t="shared" si="197"/>
        <v>1025.9755</v>
      </c>
      <c r="AM164" s="35" t="s">
        <v>1464</v>
      </c>
      <c r="AN164">
        <f t="shared" si="198"/>
        <v>1028.7028</v>
      </c>
      <c r="AU164" s="35" t="s">
        <v>1465</v>
      </c>
      <c r="AV164">
        <f t="shared" si="199"/>
        <v>1029.6117999999999</v>
      </c>
      <c r="BC164" s="35" t="s">
        <v>1076</v>
      </c>
      <c r="BD164">
        <f t="shared" si="200"/>
        <v>1025.9755</v>
      </c>
      <c r="BK164" s="35" t="s">
        <v>1453</v>
      </c>
      <c r="BL164">
        <f t="shared" si="201"/>
        <v>1024.1572000000001</v>
      </c>
      <c r="BS164" s="35" t="s">
        <v>1076</v>
      </c>
      <c r="BT164">
        <f t="shared" si="202"/>
        <v>1025.9755</v>
      </c>
      <c r="CA164" s="35" t="s">
        <v>1076</v>
      </c>
      <c r="CB164">
        <f t="shared" si="203"/>
        <v>1025.9755</v>
      </c>
      <c r="CI164" s="35" t="s">
        <v>1454</v>
      </c>
      <c r="CJ164">
        <f t="shared" si="204"/>
        <v>1022.3391</v>
      </c>
      <c r="CQ164" s="35" t="s">
        <v>1443</v>
      </c>
      <c r="CR164">
        <f t="shared" si="205"/>
        <v>1026.7936</v>
      </c>
      <c r="CY164" s="35" t="s">
        <v>1461</v>
      </c>
      <c r="CZ164">
        <f t="shared" si="206"/>
        <v>1023.1573</v>
      </c>
      <c r="DG164" s="35" t="s">
        <v>1488</v>
      </c>
      <c r="DH164">
        <f t="shared" si="207"/>
        <v>1020.43</v>
      </c>
      <c r="DO164" s="35" t="s">
        <v>1075</v>
      </c>
      <c r="DP164">
        <f t="shared" si="208"/>
        <v>1024.9755</v>
      </c>
      <c r="DW164" s="35" t="s">
        <v>1451</v>
      </c>
      <c r="DX164">
        <f t="shared" si="209"/>
        <v>1028.6117999999999</v>
      </c>
      <c r="EE164" s="35" t="s">
        <v>1075</v>
      </c>
      <c r="EF164">
        <f t="shared" si="210"/>
        <v>1024.9755</v>
      </c>
      <c r="EM164" s="35" t="s">
        <v>1444</v>
      </c>
      <c r="EN164">
        <f t="shared" si="211"/>
        <v>1025.8844999999999</v>
      </c>
      <c r="EU164" s="35" t="s">
        <v>1482</v>
      </c>
      <c r="EV164">
        <f t="shared" si="212"/>
        <v>1032.2482</v>
      </c>
      <c r="FC164" s="35" t="s">
        <v>1480</v>
      </c>
      <c r="FD164">
        <f t="shared" si="213"/>
        <v>1024.0663999999999</v>
      </c>
      <c r="FK164" s="35" t="s">
        <v>1463</v>
      </c>
      <c r="FL164">
        <f t="shared" si="214"/>
        <v>1021.3391</v>
      </c>
      <c r="FS164" s="35" t="s">
        <v>1488</v>
      </c>
      <c r="FT164">
        <f t="shared" si="215"/>
        <v>1020.43</v>
      </c>
      <c r="GA164" s="35" t="s">
        <v>1461</v>
      </c>
      <c r="GB164">
        <f t="shared" si="216"/>
        <v>1023.1573</v>
      </c>
      <c r="GI164" s="35" t="s">
        <v>1481</v>
      </c>
      <c r="GJ164">
        <f t="shared" si="217"/>
        <v>1031.3390999999999</v>
      </c>
      <c r="GQ164" s="35" t="s">
        <v>1443</v>
      </c>
      <c r="GR164">
        <f t="shared" si="218"/>
        <v>1026.7936</v>
      </c>
    </row>
    <row r="165" spans="1:200" x14ac:dyDescent="0.35">
      <c r="A165" t="s">
        <v>1445</v>
      </c>
      <c r="B165" s="40">
        <f t="shared" si="194"/>
        <v>1026.8844999999999</v>
      </c>
      <c r="D165" s="40"/>
      <c r="E165" s="40"/>
      <c r="F165" s="40"/>
      <c r="G165" s="40"/>
      <c r="I165" s="35" t="s">
        <v>1076</v>
      </c>
      <c r="J165">
        <f t="shared" si="195"/>
        <v>1025.9755</v>
      </c>
      <c r="U165" s="35" t="s">
        <v>1452</v>
      </c>
      <c r="V165">
        <f t="shared" si="196"/>
        <v>1023.2482</v>
      </c>
      <c r="AE165" s="35" t="s">
        <v>1076</v>
      </c>
      <c r="AF165">
        <f t="shared" si="197"/>
        <v>1025.9755</v>
      </c>
      <c r="AM165" s="35" t="s">
        <v>1465</v>
      </c>
      <c r="AN165">
        <f t="shared" si="198"/>
        <v>1029.6117999999999</v>
      </c>
      <c r="AU165" s="35" t="s">
        <v>1465</v>
      </c>
      <c r="AV165">
        <f t="shared" si="199"/>
        <v>1029.6117999999999</v>
      </c>
      <c r="BC165" s="35" t="s">
        <v>1076</v>
      </c>
      <c r="BD165">
        <f t="shared" si="200"/>
        <v>1025.9755</v>
      </c>
      <c r="BK165" s="35" t="s">
        <v>1453</v>
      </c>
      <c r="BL165">
        <f t="shared" si="201"/>
        <v>1024.1572000000001</v>
      </c>
      <c r="BS165" s="35" t="s">
        <v>1076</v>
      </c>
      <c r="BT165">
        <f t="shared" si="202"/>
        <v>1025.9755</v>
      </c>
      <c r="CA165" s="35" t="s">
        <v>1076</v>
      </c>
      <c r="CB165">
        <f t="shared" si="203"/>
        <v>1025.9755</v>
      </c>
      <c r="CI165" s="35" t="s">
        <v>1454</v>
      </c>
      <c r="CJ165">
        <f t="shared" si="204"/>
        <v>1022.3391</v>
      </c>
      <c r="CQ165" s="35" t="s">
        <v>1076</v>
      </c>
      <c r="CR165">
        <f t="shared" si="205"/>
        <v>1025.9755</v>
      </c>
      <c r="CY165" s="35" t="s">
        <v>1462</v>
      </c>
      <c r="CZ165">
        <f t="shared" si="206"/>
        <v>1022.2482</v>
      </c>
      <c r="DG165" s="35" t="s">
        <v>1463</v>
      </c>
      <c r="DH165">
        <f t="shared" si="207"/>
        <v>1021.3391</v>
      </c>
      <c r="DO165" s="35" t="s">
        <v>1444</v>
      </c>
      <c r="DP165">
        <f t="shared" si="208"/>
        <v>1025.8844999999999</v>
      </c>
      <c r="DW165" s="35" t="s">
        <v>1451</v>
      </c>
      <c r="DX165">
        <f t="shared" si="209"/>
        <v>1028.6117999999999</v>
      </c>
      <c r="EE165" s="35" t="s">
        <v>1075</v>
      </c>
      <c r="EF165">
        <f t="shared" si="210"/>
        <v>1024.9755</v>
      </c>
      <c r="EM165" s="35" t="s">
        <v>1443</v>
      </c>
      <c r="EN165">
        <f t="shared" si="211"/>
        <v>1026.7936</v>
      </c>
      <c r="EU165" s="35" t="s">
        <v>1482</v>
      </c>
      <c r="EV165">
        <f t="shared" si="212"/>
        <v>1032.2482</v>
      </c>
      <c r="FC165" s="35" t="s">
        <v>1480</v>
      </c>
      <c r="FD165">
        <f t="shared" si="213"/>
        <v>1024.0663999999999</v>
      </c>
      <c r="FK165" s="35" t="s">
        <v>1488</v>
      </c>
      <c r="FL165">
        <f t="shared" si="214"/>
        <v>1020.43</v>
      </c>
      <c r="FS165" s="35" t="s">
        <v>1496</v>
      </c>
      <c r="FT165">
        <f t="shared" si="215"/>
        <v>1019.5209</v>
      </c>
      <c r="GA165" s="35" t="s">
        <v>1462</v>
      </c>
      <c r="GB165">
        <f t="shared" si="216"/>
        <v>1022.2482</v>
      </c>
      <c r="GI165" s="35" t="s">
        <v>1481</v>
      </c>
      <c r="GJ165">
        <f t="shared" si="217"/>
        <v>1031.3390999999999</v>
      </c>
      <c r="GQ165" s="35" t="s">
        <v>1443</v>
      </c>
      <c r="GR165">
        <f t="shared" si="218"/>
        <v>1026.7936</v>
      </c>
    </row>
    <row r="166" spans="1:200" x14ac:dyDescent="0.35">
      <c r="A166" t="s">
        <v>1445</v>
      </c>
      <c r="B166" s="40">
        <f t="shared" si="194"/>
        <v>1026.8844999999999</v>
      </c>
      <c r="D166" s="40"/>
      <c r="E166" s="40"/>
      <c r="F166" s="40"/>
      <c r="G166" s="40"/>
      <c r="I166" s="35" t="s">
        <v>1076</v>
      </c>
      <c r="J166">
        <f t="shared" si="195"/>
        <v>1025.9755</v>
      </c>
      <c r="U166" s="35" t="s">
        <v>1452</v>
      </c>
      <c r="V166">
        <f t="shared" si="196"/>
        <v>1023.2482</v>
      </c>
      <c r="AE166" s="35" t="s">
        <v>1076</v>
      </c>
      <c r="AF166">
        <f t="shared" si="197"/>
        <v>1025.9755</v>
      </c>
      <c r="AM166" s="35" t="s">
        <v>1465</v>
      </c>
      <c r="AN166">
        <f t="shared" si="198"/>
        <v>1029.6117999999999</v>
      </c>
      <c r="AU166" s="35" t="s">
        <v>1465</v>
      </c>
      <c r="AV166">
        <f t="shared" si="199"/>
        <v>1029.6117999999999</v>
      </c>
      <c r="BC166" s="35" t="s">
        <v>1076</v>
      </c>
      <c r="BD166">
        <f t="shared" si="200"/>
        <v>1025.9755</v>
      </c>
      <c r="BK166" s="35" t="s">
        <v>1453</v>
      </c>
      <c r="BL166">
        <f t="shared" si="201"/>
        <v>1024.1572000000001</v>
      </c>
      <c r="BS166" s="35" t="s">
        <v>1076</v>
      </c>
      <c r="BT166">
        <f t="shared" si="202"/>
        <v>1025.9755</v>
      </c>
      <c r="CA166" s="35" t="s">
        <v>1076</v>
      </c>
      <c r="CB166">
        <f t="shared" si="203"/>
        <v>1025.9755</v>
      </c>
      <c r="CI166" s="35" t="s">
        <v>1454</v>
      </c>
      <c r="CJ166">
        <f t="shared" si="204"/>
        <v>1022.3391</v>
      </c>
      <c r="CQ166" s="35" t="s">
        <v>1445</v>
      </c>
      <c r="CR166">
        <f t="shared" si="205"/>
        <v>1026.8844999999999</v>
      </c>
      <c r="CY166" s="35" t="s">
        <v>1465</v>
      </c>
      <c r="CZ166">
        <f t="shared" si="206"/>
        <v>1029.6117999999999</v>
      </c>
      <c r="DG166" s="35" t="s">
        <v>1463</v>
      </c>
      <c r="DH166">
        <f t="shared" si="207"/>
        <v>1021.3391</v>
      </c>
      <c r="DO166" s="35" t="s">
        <v>1075</v>
      </c>
      <c r="DP166">
        <f t="shared" si="208"/>
        <v>1024.9755</v>
      </c>
      <c r="DW166" s="35" t="s">
        <v>1451</v>
      </c>
      <c r="DX166">
        <f t="shared" si="209"/>
        <v>1028.6117999999999</v>
      </c>
      <c r="EE166" s="35" t="s">
        <v>1075</v>
      </c>
      <c r="EF166">
        <f t="shared" si="210"/>
        <v>1024.9755</v>
      </c>
      <c r="EM166" s="35" t="s">
        <v>1443</v>
      </c>
      <c r="EN166">
        <f t="shared" si="211"/>
        <v>1026.7936</v>
      </c>
      <c r="EU166" s="35" t="s">
        <v>1482</v>
      </c>
      <c r="EV166">
        <f t="shared" si="212"/>
        <v>1032.2482</v>
      </c>
      <c r="FC166" s="35" t="s">
        <v>1075</v>
      </c>
      <c r="FD166">
        <f t="shared" si="213"/>
        <v>1024.9755</v>
      </c>
      <c r="FK166" s="35" t="s">
        <v>1463</v>
      </c>
      <c r="FL166">
        <f t="shared" si="214"/>
        <v>1021.3391</v>
      </c>
      <c r="FS166" s="35" t="s">
        <v>1496</v>
      </c>
      <c r="FT166">
        <f t="shared" si="215"/>
        <v>1019.5209</v>
      </c>
      <c r="GA166" s="35" t="s">
        <v>1461</v>
      </c>
      <c r="GB166">
        <f t="shared" si="216"/>
        <v>1023.1573</v>
      </c>
      <c r="GI166" s="35" t="s">
        <v>1482</v>
      </c>
      <c r="GJ166">
        <f t="shared" si="217"/>
        <v>1032.2482</v>
      </c>
      <c r="GQ166" s="35" t="s">
        <v>1444</v>
      </c>
      <c r="GR166">
        <f t="shared" si="218"/>
        <v>1025.8844999999999</v>
      </c>
    </row>
    <row r="167" spans="1:200" x14ac:dyDescent="0.35">
      <c r="A167" t="s">
        <v>1445</v>
      </c>
      <c r="B167" s="40">
        <f t="shared" si="194"/>
        <v>1026.8844999999999</v>
      </c>
      <c r="I167" s="35" t="s">
        <v>1076</v>
      </c>
      <c r="J167">
        <f t="shared" si="195"/>
        <v>1025.9755</v>
      </c>
      <c r="U167" s="35" t="s">
        <v>1452</v>
      </c>
      <c r="V167">
        <f t="shared" si="196"/>
        <v>1023.2482</v>
      </c>
      <c r="AE167" s="35" t="s">
        <v>1076</v>
      </c>
      <c r="AF167">
        <f t="shared" si="197"/>
        <v>1025.9755</v>
      </c>
      <c r="AM167" s="35" t="s">
        <v>1465</v>
      </c>
      <c r="AN167">
        <f t="shared" si="198"/>
        <v>1029.6117999999999</v>
      </c>
      <c r="AU167" s="35" t="s">
        <v>1465</v>
      </c>
      <c r="AV167">
        <f t="shared" si="199"/>
        <v>1029.6117999999999</v>
      </c>
      <c r="BC167" s="35" t="s">
        <v>1076</v>
      </c>
      <c r="BD167">
        <f t="shared" si="200"/>
        <v>1025.9755</v>
      </c>
      <c r="BK167" s="35" t="s">
        <v>1453</v>
      </c>
      <c r="BL167">
        <f t="shared" si="201"/>
        <v>1024.1572000000001</v>
      </c>
      <c r="BS167" s="35" t="s">
        <v>1076</v>
      </c>
      <c r="BT167">
        <f t="shared" si="202"/>
        <v>1025.9755</v>
      </c>
      <c r="CA167" s="35" t="s">
        <v>1076</v>
      </c>
      <c r="CB167">
        <f t="shared" si="203"/>
        <v>1025.9755</v>
      </c>
      <c r="CI167" s="35" t="s">
        <v>1454</v>
      </c>
      <c r="CJ167">
        <f t="shared" si="204"/>
        <v>1022.3391</v>
      </c>
      <c r="CQ167" s="35" t="s">
        <v>1076</v>
      </c>
      <c r="CR167">
        <f t="shared" si="205"/>
        <v>1025.9755</v>
      </c>
      <c r="CY167" s="35" t="s">
        <v>1467</v>
      </c>
      <c r="CZ167">
        <f t="shared" si="206"/>
        <v>1030.5209</v>
      </c>
      <c r="DG167" s="35" t="s">
        <v>1467</v>
      </c>
      <c r="DH167">
        <f t="shared" si="207"/>
        <v>1030.5209</v>
      </c>
      <c r="DO167" s="35" t="s">
        <v>1075</v>
      </c>
      <c r="DP167">
        <f t="shared" si="208"/>
        <v>1024.9755</v>
      </c>
      <c r="DW167" s="35" t="s">
        <v>1451</v>
      </c>
      <c r="DX167">
        <f t="shared" si="209"/>
        <v>1028.6117999999999</v>
      </c>
      <c r="EE167" s="35" t="s">
        <v>1075</v>
      </c>
      <c r="EF167">
        <f t="shared" si="210"/>
        <v>1024.9755</v>
      </c>
      <c r="EM167" s="35" t="s">
        <v>1443</v>
      </c>
      <c r="EN167">
        <f t="shared" si="211"/>
        <v>1026.7936</v>
      </c>
      <c r="EU167" s="35" t="s">
        <v>1481</v>
      </c>
      <c r="EV167">
        <f t="shared" si="212"/>
        <v>1031.3390999999999</v>
      </c>
      <c r="FC167" s="35" t="s">
        <v>1075</v>
      </c>
      <c r="FD167">
        <f t="shared" si="213"/>
        <v>1024.9755</v>
      </c>
      <c r="FK167" s="35" t="s">
        <v>1463</v>
      </c>
      <c r="FL167">
        <f t="shared" si="214"/>
        <v>1021.3391</v>
      </c>
      <c r="FS167" s="35" t="s">
        <v>1496</v>
      </c>
      <c r="FT167">
        <f t="shared" si="215"/>
        <v>1019.5209</v>
      </c>
      <c r="GA167" s="35" t="s">
        <v>1480</v>
      </c>
      <c r="GB167">
        <f t="shared" si="216"/>
        <v>1024.0663999999999</v>
      </c>
      <c r="GI167" s="35" t="s">
        <v>1482</v>
      </c>
      <c r="GJ167">
        <f t="shared" si="217"/>
        <v>1032.2482</v>
      </c>
      <c r="GQ167" s="35" t="s">
        <v>1443</v>
      </c>
      <c r="GR167">
        <f t="shared" si="218"/>
        <v>1026.7936</v>
      </c>
    </row>
    <row r="168" spans="1:200" x14ac:dyDescent="0.35">
      <c r="A168" t="s">
        <v>1445</v>
      </c>
      <c r="B168" s="40">
        <f t="shared" si="194"/>
        <v>1026.8844999999999</v>
      </c>
      <c r="I168" s="35" t="s">
        <v>1076</v>
      </c>
      <c r="J168">
        <f t="shared" si="195"/>
        <v>1025.9755</v>
      </c>
      <c r="U168" s="35" t="s">
        <v>1453</v>
      </c>
      <c r="V168">
        <f t="shared" si="196"/>
        <v>1024.1572000000001</v>
      </c>
      <c r="AE168" s="35" t="s">
        <v>1076</v>
      </c>
      <c r="AF168">
        <f t="shared" si="197"/>
        <v>1025.9755</v>
      </c>
      <c r="AM168" s="35" t="s">
        <v>1465</v>
      </c>
      <c r="AN168">
        <f t="shared" si="198"/>
        <v>1029.6117999999999</v>
      </c>
      <c r="AU168" s="35" t="s">
        <v>1465</v>
      </c>
      <c r="AV168">
        <f t="shared" si="199"/>
        <v>1029.6117999999999</v>
      </c>
      <c r="BC168" s="35" t="s">
        <v>1076</v>
      </c>
      <c r="BD168">
        <f t="shared" si="200"/>
        <v>1025.9755</v>
      </c>
      <c r="BK168" s="35" t="s">
        <v>1453</v>
      </c>
      <c r="BL168">
        <f t="shared" si="201"/>
        <v>1024.1572000000001</v>
      </c>
      <c r="BS168" s="35" t="s">
        <v>1076</v>
      </c>
      <c r="BT168">
        <f t="shared" si="202"/>
        <v>1025.9755</v>
      </c>
      <c r="CA168" s="35" t="s">
        <v>1076</v>
      </c>
      <c r="CB168">
        <f t="shared" si="203"/>
        <v>1025.9755</v>
      </c>
      <c r="CI168" s="35" t="s">
        <v>1454</v>
      </c>
      <c r="CJ168">
        <f t="shared" si="204"/>
        <v>1022.3391</v>
      </c>
      <c r="CQ168" s="35" t="s">
        <v>1477</v>
      </c>
      <c r="CR168">
        <f t="shared" si="205"/>
        <v>1025.0663999999999</v>
      </c>
      <c r="CY168" s="35" t="s">
        <v>1467</v>
      </c>
      <c r="CZ168">
        <f t="shared" si="206"/>
        <v>1030.5209</v>
      </c>
      <c r="DG168" s="35" t="s">
        <v>1467</v>
      </c>
      <c r="DH168">
        <f t="shared" si="207"/>
        <v>1030.5209</v>
      </c>
      <c r="DO168" s="35" t="s">
        <v>1076</v>
      </c>
      <c r="DP168">
        <f t="shared" si="208"/>
        <v>1025.9755</v>
      </c>
      <c r="DW168" s="35" t="s">
        <v>1451</v>
      </c>
      <c r="DX168">
        <f t="shared" si="209"/>
        <v>1028.6117999999999</v>
      </c>
      <c r="EE168" s="35" t="s">
        <v>1075</v>
      </c>
      <c r="EF168">
        <f t="shared" si="210"/>
        <v>1024.9755</v>
      </c>
      <c r="EM168" s="35" t="s">
        <v>1075</v>
      </c>
      <c r="EN168">
        <f t="shared" si="211"/>
        <v>1024.9755</v>
      </c>
      <c r="EU168" s="35" t="s">
        <v>1481</v>
      </c>
      <c r="EV168">
        <f t="shared" si="212"/>
        <v>1031.3390999999999</v>
      </c>
      <c r="FC168" s="35" t="s">
        <v>1480</v>
      </c>
      <c r="FD168">
        <f t="shared" si="213"/>
        <v>1024.0663999999999</v>
      </c>
      <c r="FK168" s="35" t="s">
        <v>1463</v>
      </c>
      <c r="FL168">
        <f t="shared" si="214"/>
        <v>1021.3391</v>
      </c>
      <c r="FS168" s="35" t="s">
        <v>1488</v>
      </c>
      <c r="FT168">
        <f t="shared" si="215"/>
        <v>1020.43</v>
      </c>
      <c r="GA168" s="35" t="s">
        <v>1461</v>
      </c>
      <c r="GB168">
        <f t="shared" si="216"/>
        <v>1023.1573</v>
      </c>
      <c r="GI168" s="35" t="s">
        <v>1481</v>
      </c>
      <c r="GJ168">
        <f t="shared" si="217"/>
        <v>1031.3390999999999</v>
      </c>
      <c r="GQ168" s="35" t="s">
        <v>1444</v>
      </c>
      <c r="GR168">
        <f t="shared" si="218"/>
        <v>1025.8844999999999</v>
      </c>
    </row>
    <row r="169" spans="1:200" x14ac:dyDescent="0.35">
      <c r="A169" t="s">
        <v>1445</v>
      </c>
      <c r="B169" s="40">
        <f t="shared" si="194"/>
        <v>1026.8844999999999</v>
      </c>
      <c r="I169" s="35" t="s">
        <v>1445</v>
      </c>
      <c r="J169">
        <f t="shared" si="195"/>
        <v>1026.8844999999999</v>
      </c>
      <c r="U169" s="35" t="s">
        <v>1452</v>
      </c>
      <c r="V169">
        <f t="shared" si="196"/>
        <v>1023.2482</v>
      </c>
      <c r="AE169" s="35" t="s">
        <v>1076</v>
      </c>
      <c r="AF169">
        <f t="shared" si="197"/>
        <v>1025.9755</v>
      </c>
      <c r="AM169" s="35" t="s">
        <v>1465</v>
      </c>
      <c r="AN169">
        <f t="shared" si="198"/>
        <v>1029.6117999999999</v>
      </c>
      <c r="AU169" s="35" t="s">
        <v>1465</v>
      </c>
      <c r="AV169">
        <f t="shared" si="199"/>
        <v>1029.6117999999999</v>
      </c>
      <c r="BC169" s="35" t="s">
        <v>1076</v>
      </c>
      <c r="BD169">
        <f t="shared" si="200"/>
        <v>1025.9755</v>
      </c>
      <c r="BK169" s="35" t="s">
        <v>1452</v>
      </c>
      <c r="BL169">
        <f t="shared" si="201"/>
        <v>1023.2482</v>
      </c>
      <c r="BS169" s="35" t="s">
        <v>1445</v>
      </c>
      <c r="BT169">
        <f t="shared" si="202"/>
        <v>1026.8844999999999</v>
      </c>
      <c r="CA169" s="35" t="s">
        <v>1076</v>
      </c>
      <c r="CB169">
        <f t="shared" si="203"/>
        <v>1025.9755</v>
      </c>
      <c r="CI169" s="35" t="s">
        <v>1452</v>
      </c>
      <c r="CJ169">
        <f t="shared" si="204"/>
        <v>1023.2482</v>
      </c>
      <c r="CQ169" s="35" t="s">
        <v>1076</v>
      </c>
      <c r="CR169">
        <f t="shared" si="205"/>
        <v>1025.9755</v>
      </c>
      <c r="CY169" s="35" t="s">
        <v>1467</v>
      </c>
      <c r="CZ169">
        <f t="shared" si="206"/>
        <v>1030.5209</v>
      </c>
      <c r="DG169" s="35" t="s">
        <v>1467</v>
      </c>
      <c r="DH169">
        <f t="shared" si="207"/>
        <v>1030.5209</v>
      </c>
      <c r="DO169" s="35" t="s">
        <v>1076</v>
      </c>
      <c r="DP169">
        <f t="shared" si="208"/>
        <v>1025.9755</v>
      </c>
      <c r="DW169" s="35" t="s">
        <v>1454</v>
      </c>
      <c r="DX169">
        <f t="shared" si="209"/>
        <v>1022.3391</v>
      </c>
      <c r="EE169" s="35" t="s">
        <v>1075</v>
      </c>
      <c r="EF169">
        <f t="shared" si="210"/>
        <v>1024.9755</v>
      </c>
      <c r="EM169" s="35" t="s">
        <v>1444</v>
      </c>
      <c r="EN169">
        <f t="shared" si="211"/>
        <v>1025.8844999999999</v>
      </c>
      <c r="EU169" s="35" t="s">
        <v>1481</v>
      </c>
      <c r="EV169">
        <f t="shared" si="212"/>
        <v>1031.3390999999999</v>
      </c>
      <c r="FC169" s="35" t="s">
        <v>1075</v>
      </c>
      <c r="FD169">
        <f t="shared" si="213"/>
        <v>1024.9755</v>
      </c>
      <c r="FK169" s="35" t="s">
        <v>1463</v>
      </c>
      <c r="FL169">
        <f t="shared" si="214"/>
        <v>1021.3391</v>
      </c>
      <c r="FS169" s="35" t="s">
        <v>1488</v>
      </c>
      <c r="FT169">
        <f t="shared" si="215"/>
        <v>1020.43</v>
      </c>
      <c r="GA169" s="35" t="s">
        <v>1461</v>
      </c>
      <c r="GB169">
        <f t="shared" si="216"/>
        <v>1023.1573</v>
      </c>
      <c r="GI169" s="35" t="s">
        <v>1449</v>
      </c>
      <c r="GJ169">
        <f t="shared" si="217"/>
        <v>1030.4299000000001</v>
      </c>
      <c r="GQ169" s="35" t="s">
        <v>1444</v>
      </c>
      <c r="GR169">
        <f t="shared" si="218"/>
        <v>1025.8844999999999</v>
      </c>
    </row>
    <row r="170" spans="1:200" x14ac:dyDescent="0.35">
      <c r="A170" t="s">
        <v>1445</v>
      </c>
      <c r="B170" s="40">
        <f t="shared" si="194"/>
        <v>1026.8844999999999</v>
      </c>
      <c r="I170" s="35" t="s">
        <v>1445</v>
      </c>
      <c r="J170">
        <f t="shared" si="195"/>
        <v>1026.8844999999999</v>
      </c>
      <c r="U170" s="35" t="s">
        <v>1452</v>
      </c>
      <c r="V170">
        <f t="shared" si="196"/>
        <v>1023.2482</v>
      </c>
      <c r="AE170" s="35" t="s">
        <v>1076</v>
      </c>
      <c r="AF170">
        <f t="shared" si="197"/>
        <v>1025.9755</v>
      </c>
      <c r="AM170" s="35" t="s">
        <v>1465</v>
      </c>
      <c r="AN170">
        <f t="shared" si="198"/>
        <v>1029.6117999999999</v>
      </c>
      <c r="AU170" s="35" t="s">
        <v>1464</v>
      </c>
      <c r="AV170">
        <f t="shared" si="199"/>
        <v>1028.7028</v>
      </c>
      <c r="BC170" s="35" t="s">
        <v>1076</v>
      </c>
      <c r="BD170">
        <f t="shared" si="200"/>
        <v>1025.9755</v>
      </c>
      <c r="BK170" s="35" t="s">
        <v>1452</v>
      </c>
      <c r="BL170">
        <f t="shared" si="201"/>
        <v>1023.2482</v>
      </c>
      <c r="BS170" s="35" t="s">
        <v>1445</v>
      </c>
      <c r="BT170">
        <f t="shared" si="202"/>
        <v>1026.8844999999999</v>
      </c>
      <c r="CA170" s="35" t="s">
        <v>1076</v>
      </c>
      <c r="CB170">
        <f t="shared" si="203"/>
        <v>1025.9755</v>
      </c>
      <c r="CI170" s="35" t="s">
        <v>1452</v>
      </c>
      <c r="CJ170">
        <f t="shared" si="204"/>
        <v>1023.2482</v>
      </c>
      <c r="CQ170" s="35" t="s">
        <v>1076</v>
      </c>
      <c r="CR170">
        <f t="shared" si="205"/>
        <v>1025.9755</v>
      </c>
      <c r="CY170" s="35" t="s">
        <v>1467</v>
      </c>
      <c r="CZ170">
        <f t="shared" si="206"/>
        <v>1030.5209</v>
      </c>
      <c r="DG170" s="35" t="s">
        <v>1467</v>
      </c>
      <c r="DH170">
        <f t="shared" si="207"/>
        <v>1030.5209</v>
      </c>
      <c r="DO170" s="35" t="s">
        <v>1076</v>
      </c>
      <c r="DP170">
        <f t="shared" si="208"/>
        <v>1025.9755</v>
      </c>
      <c r="DW170" s="35" t="s">
        <v>1454</v>
      </c>
      <c r="DX170">
        <f t="shared" si="209"/>
        <v>1022.3391</v>
      </c>
      <c r="EE170" s="35" t="s">
        <v>1076</v>
      </c>
      <c r="EF170">
        <f t="shared" si="210"/>
        <v>1025.9755</v>
      </c>
      <c r="EM170" s="35" t="s">
        <v>1443</v>
      </c>
      <c r="EN170">
        <f t="shared" si="211"/>
        <v>1026.7936</v>
      </c>
      <c r="EU170" s="35" t="s">
        <v>1449</v>
      </c>
      <c r="EV170">
        <f t="shared" si="212"/>
        <v>1030.4299000000001</v>
      </c>
      <c r="FC170" s="35" t="s">
        <v>1075</v>
      </c>
      <c r="FD170">
        <f t="shared" si="213"/>
        <v>1024.9755</v>
      </c>
      <c r="FK170" s="35" t="s">
        <v>1463</v>
      </c>
      <c r="FL170">
        <f t="shared" si="214"/>
        <v>1021.3391</v>
      </c>
      <c r="FS170" s="35" t="s">
        <v>1488</v>
      </c>
      <c r="FT170">
        <f t="shared" si="215"/>
        <v>1020.43</v>
      </c>
      <c r="GA170" s="35" t="s">
        <v>1480</v>
      </c>
      <c r="GB170">
        <f t="shared" si="216"/>
        <v>1024.0663999999999</v>
      </c>
      <c r="GI170" s="35" t="s">
        <v>1449</v>
      </c>
      <c r="GJ170">
        <f t="shared" si="217"/>
        <v>1030.4299000000001</v>
      </c>
      <c r="GQ170" s="35" t="s">
        <v>1444</v>
      </c>
      <c r="GR170">
        <f t="shared" si="218"/>
        <v>1025.8844999999999</v>
      </c>
    </row>
    <row r="171" spans="1:200" x14ac:dyDescent="0.35">
      <c r="A171" t="s">
        <v>1445</v>
      </c>
      <c r="B171" s="40">
        <f t="shared" si="194"/>
        <v>1026.8844999999999</v>
      </c>
      <c r="I171" s="35" t="s">
        <v>1445</v>
      </c>
      <c r="J171">
        <f t="shared" si="195"/>
        <v>1026.8844999999999</v>
      </c>
      <c r="U171" s="35" t="s">
        <v>1454</v>
      </c>
      <c r="V171">
        <f t="shared" si="196"/>
        <v>1022.3391</v>
      </c>
      <c r="AE171" s="35" t="s">
        <v>1076</v>
      </c>
      <c r="AF171">
        <f t="shared" si="197"/>
        <v>1025.9755</v>
      </c>
      <c r="AM171" s="35" t="s">
        <v>1465</v>
      </c>
      <c r="AN171">
        <f t="shared" si="198"/>
        <v>1029.6117999999999</v>
      </c>
      <c r="AU171" s="35" t="s">
        <v>1465</v>
      </c>
      <c r="AV171">
        <f t="shared" si="199"/>
        <v>1029.6117999999999</v>
      </c>
      <c r="BC171" s="35" t="s">
        <v>1076</v>
      </c>
      <c r="BD171">
        <f t="shared" si="200"/>
        <v>1025.9755</v>
      </c>
      <c r="BK171" s="35" t="s">
        <v>1453</v>
      </c>
      <c r="BL171">
        <f t="shared" si="201"/>
        <v>1024.1572000000001</v>
      </c>
      <c r="BS171" s="35" t="s">
        <v>1445</v>
      </c>
      <c r="BT171">
        <f t="shared" si="202"/>
        <v>1026.8844999999999</v>
      </c>
      <c r="CA171" s="35" t="s">
        <v>1076</v>
      </c>
      <c r="CB171">
        <f t="shared" si="203"/>
        <v>1025.9755</v>
      </c>
      <c r="CI171" s="35" t="s">
        <v>1452</v>
      </c>
      <c r="CJ171">
        <f t="shared" si="204"/>
        <v>1023.2482</v>
      </c>
      <c r="CQ171" s="35" t="s">
        <v>1076</v>
      </c>
      <c r="CR171">
        <f t="shared" si="205"/>
        <v>1025.9755</v>
      </c>
      <c r="CY171" s="35" t="s">
        <v>1467</v>
      </c>
      <c r="CZ171">
        <f t="shared" si="206"/>
        <v>1030.5209</v>
      </c>
      <c r="DG171" s="35" t="s">
        <v>1467</v>
      </c>
      <c r="DH171">
        <f t="shared" si="207"/>
        <v>1030.5209</v>
      </c>
      <c r="DO171" s="35" t="s">
        <v>1076</v>
      </c>
      <c r="DP171">
        <f t="shared" si="208"/>
        <v>1025.9755</v>
      </c>
      <c r="DW171" s="35" t="s">
        <v>1454</v>
      </c>
      <c r="DX171">
        <f t="shared" si="209"/>
        <v>1022.3391</v>
      </c>
      <c r="EE171" s="35" t="s">
        <v>1076</v>
      </c>
      <c r="EF171">
        <f t="shared" si="210"/>
        <v>1025.9755</v>
      </c>
      <c r="EM171" s="35" t="s">
        <v>1453</v>
      </c>
      <c r="EN171">
        <f t="shared" si="211"/>
        <v>1024.1572000000001</v>
      </c>
      <c r="EU171" s="35" t="s">
        <v>1481</v>
      </c>
      <c r="EV171">
        <f t="shared" si="212"/>
        <v>1031.3390999999999</v>
      </c>
      <c r="FC171" s="35" t="s">
        <v>1075</v>
      </c>
      <c r="FD171">
        <f t="shared" si="213"/>
        <v>1024.9755</v>
      </c>
      <c r="FK171" s="35" t="s">
        <v>1463</v>
      </c>
      <c r="FL171">
        <f t="shared" si="214"/>
        <v>1021.3391</v>
      </c>
      <c r="FS171" s="35" t="s">
        <v>1488</v>
      </c>
      <c r="FT171">
        <f t="shared" si="215"/>
        <v>1020.43</v>
      </c>
      <c r="GA171" s="35" t="s">
        <v>1462</v>
      </c>
      <c r="GB171">
        <f t="shared" si="216"/>
        <v>1022.2482</v>
      </c>
      <c r="GI171" s="35" t="s">
        <v>1449</v>
      </c>
      <c r="GJ171">
        <f t="shared" si="217"/>
        <v>1030.4299000000001</v>
      </c>
      <c r="GQ171" s="35" t="s">
        <v>1444</v>
      </c>
      <c r="GR171">
        <f t="shared" si="218"/>
        <v>1025.8844999999999</v>
      </c>
    </row>
    <row r="172" spans="1:200" x14ac:dyDescent="0.35">
      <c r="A172" t="s">
        <v>1445</v>
      </c>
      <c r="B172" s="40">
        <f t="shared" si="194"/>
        <v>1026.8844999999999</v>
      </c>
      <c r="I172" s="35" t="s">
        <v>1445</v>
      </c>
      <c r="J172">
        <f t="shared" si="195"/>
        <v>1026.8844999999999</v>
      </c>
      <c r="U172" s="35" t="s">
        <v>1452</v>
      </c>
      <c r="V172">
        <f t="shared" si="196"/>
        <v>1023.2482</v>
      </c>
      <c r="AE172" s="35" t="s">
        <v>1076</v>
      </c>
      <c r="AF172">
        <f t="shared" si="197"/>
        <v>1025.9755</v>
      </c>
      <c r="AM172" s="35" t="s">
        <v>1465</v>
      </c>
      <c r="AN172">
        <f t="shared" si="198"/>
        <v>1029.6117999999999</v>
      </c>
      <c r="AU172" s="35" t="s">
        <v>1465</v>
      </c>
      <c r="AV172">
        <f t="shared" si="199"/>
        <v>1029.6117999999999</v>
      </c>
      <c r="BC172" s="35" t="s">
        <v>1445</v>
      </c>
      <c r="BD172">
        <f t="shared" si="200"/>
        <v>1026.8844999999999</v>
      </c>
      <c r="BK172" s="35" t="s">
        <v>1453</v>
      </c>
      <c r="BL172">
        <f t="shared" si="201"/>
        <v>1024.1572000000001</v>
      </c>
      <c r="BS172" s="35" t="s">
        <v>1445</v>
      </c>
      <c r="BT172">
        <f t="shared" si="202"/>
        <v>1026.8844999999999</v>
      </c>
      <c r="CA172" s="35" t="s">
        <v>1076</v>
      </c>
      <c r="CB172">
        <f t="shared" si="203"/>
        <v>1025.9755</v>
      </c>
      <c r="CI172" s="35" t="s">
        <v>1452</v>
      </c>
      <c r="CJ172">
        <f t="shared" si="204"/>
        <v>1023.2482</v>
      </c>
      <c r="CQ172" s="35" t="s">
        <v>1076</v>
      </c>
      <c r="CR172">
        <f t="shared" si="205"/>
        <v>1025.9755</v>
      </c>
      <c r="CY172" s="35" t="s">
        <v>1467</v>
      </c>
      <c r="CZ172">
        <f t="shared" si="206"/>
        <v>1030.5209</v>
      </c>
      <c r="DG172" s="35" t="s">
        <v>1467</v>
      </c>
      <c r="DH172">
        <f t="shared" si="207"/>
        <v>1030.5209</v>
      </c>
      <c r="DO172" s="35" t="s">
        <v>1076</v>
      </c>
      <c r="DP172">
        <f t="shared" si="208"/>
        <v>1025.9755</v>
      </c>
      <c r="DW172" s="35" t="s">
        <v>1454</v>
      </c>
      <c r="DX172">
        <f t="shared" si="209"/>
        <v>1022.3391</v>
      </c>
      <c r="EE172" s="35" t="s">
        <v>1076</v>
      </c>
      <c r="EF172">
        <f t="shared" si="210"/>
        <v>1025.9755</v>
      </c>
      <c r="EM172" s="35" t="s">
        <v>1477</v>
      </c>
      <c r="EN172">
        <f t="shared" si="211"/>
        <v>1025.0663999999999</v>
      </c>
      <c r="EU172" s="35" t="s">
        <v>1494</v>
      </c>
      <c r="EV172">
        <f t="shared" si="212"/>
        <v>1020.5209</v>
      </c>
      <c r="FC172" s="35" t="s">
        <v>1480</v>
      </c>
      <c r="FD172">
        <f t="shared" si="213"/>
        <v>1024.0663999999999</v>
      </c>
      <c r="FK172" s="35" t="s">
        <v>1488</v>
      </c>
      <c r="FL172">
        <f t="shared" si="214"/>
        <v>1020.43</v>
      </c>
      <c r="FS172" s="35" t="s">
        <v>1496</v>
      </c>
      <c r="FT172">
        <f t="shared" si="215"/>
        <v>1019.5209</v>
      </c>
      <c r="GA172" s="35" t="s">
        <v>1461</v>
      </c>
      <c r="GB172">
        <f t="shared" si="216"/>
        <v>1023.1573</v>
      </c>
      <c r="GI172" s="35" t="s">
        <v>1449</v>
      </c>
      <c r="GJ172">
        <f t="shared" si="217"/>
        <v>1030.4299000000001</v>
      </c>
      <c r="GQ172" s="35" t="s">
        <v>1075</v>
      </c>
      <c r="GR172">
        <f t="shared" si="218"/>
        <v>1024.9755</v>
      </c>
    </row>
    <row r="173" spans="1:200" x14ac:dyDescent="0.35">
      <c r="A173" t="s">
        <v>1445</v>
      </c>
      <c r="B173" s="40">
        <f t="shared" si="194"/>
        <v>1026.8844999999999</v>
      </c>
      <c r="I173" s="35" t="s">
        <v>1076</v>
      </c>
      <c r="J173">
        <f t="shared" si="195"/>
        <v>1025.9755</v>
      </c>
      <c r="U173" s="35" t="s">
        <v>1454</v>
      </c>
      <c r="V173">
        <f t="shared" si="196"/>
        <v>1022.3391</v>
      </c>
      <c r="AE173" s="35" t="s">
        <v>1076</v>
      </c>
      <c r="AF173">
        <f t="shared" si="197"/>
        <v>1025.9755</v>
      </c>
      <c r="AM173" s="35" t="s">
        <v>1465</v>
      </c>
      <c r="AN173">
        <f t="shared" si="198"/>
        <v>1029.6117999999999</v>
      </c>
      <c r="AU173" s="35" t="s">
        <v>1465</v>
      </c>
      <c r="AV173">
        <f t="shared" si="199"/>
        <v>1029.6117999999999</v>
      </c>
      <c r="BC173" s="35" t="s">
        <v>1076</v>
      </c>
      <c r="BD173">
        <f t="shared" si="200"/>
        <v>1025.9755</v>
      </c>
      <c r="BK173" s="35" t="s">
        <v>1452</v>
      </c>
      <c r="BL173">
        <f t="shared" si="201"/>
        <v>1023.2482</v>
      </c>
      <c r="BS173" s="35" t="s">
        <v>1445</v>
      </c>
      <c r="BT173">
        <f t="shared" si="202"/>
        <v>1026.8844999999999</v>
      </c>
      <c r="CA173" s="35" t="s">
        <v>1076</v>
      </c>
      <c r="CB173">
        <f t="shared" si="203"/>
        <v>1025.9755</v>
      </c>
      <c r="CI173" s="35" t="s">
        <v>1454</v>
      </c>
      <c r="CJ173">
        <f t="shared" si="204"/>
        <v>1022.3391</v>
      </c>
      <c r="CQ173" s="35" t="s">
        <v>1076</v>
      </c>
      <c r="CR173">
        <f t="shared" si="205"/>
        <v>1025.9755</v>
      </c>
      <c r="CY173" s="35" t="s">
        <v>1467</v>
      </c>
      <c r="CZ173">
        <f t="shared" si="206"/>
        <v>1030.5209</v>
      </c>
      <c r="DG173" s="35" t="s">
        <v>1467</v>
      </c>
      <c r="DH173">
        <f t="shared" si="207"/>
        <v>1030.5209</v>
      </c>
      <c r="DO173" s="35" t="s">
        <v>1076</v>
      </c>
      <c r="DP173">
        <f t="shared" si="208"/>
        <v>1025.9755</v>
      </c>
      <c r="DW173" s="35" t="s">
        <v>1454</v>
      </c>
      <c r="DX173">
        <f t="shared" si="209"/>
        <v>1022.3391</v>
      </c>
      <c r="EE173" s="35" t="s">
        <v>1445</v>
      </c>
      <c r="EF173">
        <f t="shared" si="210"/>
        <v>1026.8844999999999</v>
      </c>
      <c r="EM173" s="35" t="s">
        <v>1076</v>
      </c>
      <c r="EN173">
        <f t="shared" si="211"/>
        <v>1025.9755</v>
      </c>
      <c r="EU173" s="35" t="s">
        <v>1494</v>
      </c>
      <c r="EV173">
        <f t="shared" si="212"/>
        <v>1020.5209</v>
      </c>
      <c r="FC173" s="35" t="s">
        <v>1076</v>
      </c>
      <c r="FD173">
        <f t="shared" si="213"/>
        <v>1025.9755</v>
      </c>
      <c r="FK173" s="35" t="s">
        <v>1488</v>
      </c>
      <c r="FL173">
        <f t="shared" si="214"/>
        <v>1020.43</v>
      </c>
      <c r="FS173" s="35" t="s">
        <v>1496</v>
      </c>
      <c r="FT173">
        <f t="shared" si="215"/>
        <v>1019.5209</v>
      </c>
      <c r="GA173" s="35" t="s">
        <v>1461</v>
      </c>
      <c r="GB173">
        <f t="shared" si="216"/>
        <v>1023.1573</v>
      </c>
      <c r="GI173" s="35" t="s">
        <v>1449</v>
      </c>
      <c r="GJ173">
        <f t="shared" si="217"/>
        <v>1030.4299000000001</v>
      </c>
      <c r="GQ173" s="35" t="s">
        <v>1444</v>
      </c>
      <c r="GR173">
        <f t="shared" si="218"/>
        <v>1025.8844999999999</v>
      </c>
    </row>
    <row r="174" spans="1:200" x14ac:dyDescent="0.35">
      <c r="A174" t="s">
        <v>1445</v>
      </c>
      <c r="B174" s="40">
        <f t="shared" si="194"/>
        <v>1026.8844999999999</v>
      </c>
      <c r="I174" s="35" t="s">
        <v>1445</v>
      </c>
      <c r="J174">
        <f t="shared" si="195"/>
        <v>1026.8844999999999</v>
      </c>
      <c r="U174" s="35" t="s">
        <v>1454</v>
      </c>
      <c r="V174">
        <f t="shared" si="196"/>
        <v>1022.3391</v>
      </c>
      <c r="AE174" s="35" t="s">
        <v>1076</v>
      </c>
      <c r="AF174">
        <f t="shared" si="197"/>
        <v>1025.9755</v>
      </c>
      <c r="AM174" s="35" t="s">
        <v>1465</v>
      </c>
      <c r="AN174">
        <f t="shared" si="198"/>
        <v>1029.6117999999999</v>
      </c>
      <c r="AU174" s="35" t="s">
        <v>1465</v>
      </c>
      <c r="AV174">
        <f t="shared" si="199"/>
        <v>1029.6117999999999</v>
      </c>
      <c r="BC174" s="35" t="s">
        <v>1076</v>
      </c>
      <c r="BD174">
        <f t="shared" si="200"/>
        <v>1025.9755</v>
      </c>
      <c r="BK174" s="35" t="s">
        <v>1452</v>
      </c>
      <c r="BL174">
        <f t="shared" si="201"/>
        <v>1023.2482</v>
      </c>
      <c r="BS174" s="35" t="s">
        <v>1076</v>
      </c>
      <c r="BT174">
        <f t="shared" si="202"/>
        <v>1025.9755</v>
      </c>
      <c r="CA174" s="35" t="s">
        <v>1076</v>
      </c>
      <c r="CB174">
        <f t="shared" si="203"/>
        <v>1025.9755</v>
      </c>
      <c r="CI174" s="35" t="s">
        <v>1454</v>
      </c>
      <c r="CJ174">
        <f t="shared" si="204"/>
        <v>1022.3391</v>
      </c>
      <c r="CQ174" s="35" t="s">
        <v>1076</v>
      </c>
      <c r="CR174">
        <f t="shared" si="205"/>
        <v>1025.9755</v>
      </c>
      <c r="CY174" s="35" t="s">
        <v>1467</v>
      </c>
      <c r="CZ174">
        <f t="shared" si="206"/>
        <v>1030.5209</v>
      </c>
      <c r="DG174" s="35" t="s">
        <v>1467</v>
      </c>
      <c r="DH174">
        <f t="shared" si="207"/>
        <v>1030.5209</v>
      </c>
      <c r="DO174" s="35" t="s">
        <v>1076</v>
      </c>
      <c r="DP174">
        <f t="shared" si="208"/>
        <v>1025.9755</v>
      </c>
      <c r="DW174" s="35" t="s">
        <v>1454</v>
      </c>
      <c r="DX174">
        <f t="shared" si="209"/>
        <v>1022.3391</v>
      </c>
      <c r="EE174" s="35" t="s">
        <v>1076</v>
      </c>
      <c r="EF174">
        <f t="shared" si="210"/>
        <v>1025.9755</v>
      </c>
      <c r="EM174" s="35" t="s">
        <v>1453</v>
      </c>
      <c r="EN174">
        <f t="shared" si="211"/>
        <v>1024.1572000000001</v>
      </c>
      <c r="EU174" s="35" t="s">
        <v>1494</v>
      </c>
      <c r="EV174">
        <f t="shared" si="212"/>
        <v>1020.5209</v>
      </c>
      <c r="FC174" s="35" t="s">
        <v>1076</v>
      </c>
      <c r="FD174">
        <f t="shared" si="213"/>
        <v>1025.9755</v>
      </c>
      <c r="FK174" s="35" t="s">
        <v>1468</v>
      </c>
      <c r="FL174">
        <f t="shared" si="214"/>
        <v>1031.4299000000001</v>
      </c>
      <c r="FS174" s="35" t="s">
        <v>1496</v>
      </c>
      <c r="FT174">
        <f t="shared" si="215"/>
        <v>1019.5209</v>
      </c>
      <c r="GA174" s="35" t="s">
        <v>1480</v>
      </c>
      <c r="GB174">
        <f t="shared" si="216"/>
        <v>1024.0663999999999</v>
      </c>
      <c r="GI174" s="35" t="s">
        <v>1449</v>
      </c>
      <c r="GJ174">
        <f t="shared" si="217"/>
        <v>1030.4299000000001</v>
      </c>
      <c r="GQ174" s="35" t="s">
        <v>1444</v>
      </c>
      <c r="GR174">
        <f t="shared" si="218"/>
        <v>1025.8844999999999</v>
      </c>
    </row>
    <row r="175" spans="1:200" x14ac:dyDescent="0.35">
      <c r="A175" t="s">
        <v>1445</v>
      </c>
      <c r="B175" s="40">
        <f t="shared" si="194"/>
        <v>1026.8844999999999</v>
      </c>
      <c r="I175" s="35" t="s">
        <v>1445</v>
      </c>
      <c r="J175">
        <f t="shared" si="195"/>
        <v>1026.8844999999999</v>
      </c>
      <c r="U175" s="35" t="s">
        <v>1454</v>
      </c>
      <c r="V175">
        <f t="shared" si="196"/>
        <v>1022.3391</v>
      </c>
      <c r="AE175" s="35" t="s">
        <v>1076</v>
      </c>
      <c r="AF175">
        <f t="shared" si="197"/>
        <v>1025.9755</v>
      </c>
      <c r="AM175" s="35" t="s">
        <v>1465</v>
      </c>
      <c r="AN175">
        <f t="shared" si="198"/>
        <v>1029.6117999999999</v>
      </c>
      <c r="AU175" s="35" t="s">
        <v>1465</v>
      </c>
      <c r="AV175">
        <f t="shared" si="199"/>
        <v>1029.6117999999999</v>
      </c>
      <c r="BC175" s="35" t="s">
        <v>1076</v>
      </c>
      <c r="BD175">
        <f t="shared" si="200"/>
        <v>1025.9755</v>
      </c>
      <c r="BK175" s="35" t="s">
        <v>1452</v>
      </c>
      <c r="BL175">
        <f t="shared" si="201"/>
        <v>1023.2482</v>
      </c>
      <c r="BS175" s="35" t="s">
        <v>1076</v>
      </c>
      <c r="BT175">
        <f t="shared" si="202"/>
        <v>1025.9755</v>
      </c>
      <c r="CA175" s="35" t="s">
        <v>1076</v>
      </c>
      <c r="CB175">
        <f t="shared" si="203"/>
        <v>1025.9755</v>
      </c>
      <c r="CI175" s="35" t="s">
        <v>1454</v>
      </c>
      <c r="CJ175">
        <f t="shared" si="204"/>
        <v>1022.3391</v>
      </c>
      <c r="CQ175" s="35" t="s">
        <v>1076</v>
      </c>
      <c r="CR175">
        <f t="shared" si="205"/>
        <v>1025.9755</v>
      </c>
      <c r="CY175" s="35" t="s">
        <v>1467</v>
      </c>
      <c r="CZ175">
        <f t="shared" si="206"/>
        <v>1030.5209</v>
      </c>
      <c r="DG175" s="35" t="s">
        <v>1467</v>
      </c>
      <c r="DH175">
        <f t="shared" si="207"/>
        <v>1030.5209</v>
      </c>
      <c r="DO175" s="35" t="s">
        <v>1445</v>
      </c>
      <c r="DP175">
        <f t="shared" si="208"/>
        <v>1026.8844999999999</v>
      </c>
      <c r="DW175" s="35" t="s">
        <v>1454</v>
      </c>
      <c r="DX175">
        <f t="shared" si="209"/>
        <v>1022.3391</v>
      </c>
      <c r="EE175" s="35" t="s">
        <v>1445</v>
      </c>
      <c r="EF175">
        <f t="shared" si="210"/>
        <v>1026.8844999999999</v>
      </c>
      <c r="EM175" s="35" t="s">
        <v>1453</v>
      </c>
      <c r="EN175">
        <f t="shared" si="211"/>
        <v>1024.1572000000001</v>
      </c>
      <c r="EU175" s="35" t="s">
        <v>1494</v>
      </c>
      <c r="EV175">
        <f t="shared" si="212"/>
        <v>1020.5209</v>
      </c>
      <c r="FC175" s="35" t="s">
        <v>1076</v>
      </c>
      <c r="FD175">
        <f t="shared" si="213"/>
        <v>1025.9755</v>
      </c>
      <c r="FK175" s="35" t="s">
        <v>1468</v>
      </c>
      <c r="FL175">
        <f t="shared" si="214"/>
        <v>1031.4299000000001</v>
      </c>
      <c r="FS175" s="35" t="s">
        <v>1468</v>
      </c>
      <c r="FT175">
        <f t="shared" si="215"/>
        <v>1031.4299000000001</v>
      </c>
      <c r="GA175" s="35" t="s">
        <v>1461</v>
      </c>
      <c r="GB175">
        <f t="shared" si="216"/>
        <v>1023.1573</v>
      </c>
      <c r="GI175" s="35" t="s">
        <v>1449</v>
      </c>
      <c r="GJ175">
        <f t="shared" si="217"/>
        <v>1030.4299000000001</v>
      </c>
      <c r="GQ175" s="35" t="s">
        <v>1075</v>
      </c>
      <c r="GR175">
        <f t="shared" si="218"/>
        <v>1024.9755</v>
      </c>
    </row>
    <row r="176" spans="1:200" x14ac:dyDescent="0.35">
      <c r="A176" t="s">
        <v>1445</v>
      </c>
      <c r="B176" s="40">
        <f t="shared" si="194"/>
        <v>1026.8844999999999</v>
      </c>
      <c r="I176" s="35" t="s">
        <v>1445</v>
      </c>
      <c r="J176">
        <f t="shared" si="195"/>
        <v>1026.8844999999999</v>
      </c>
      <c r="U176" s="35" t="s">
        <v>1454</v>
      </c>
      <c r="V176">
        <f t="shared" si="196"/>
        <v>1022.3391</v>
      </c>
      <c r="AE176" s="35" t="s">
        <v>1445</v>
      </c>
      <c r="AF176">
        <f t="shared" si="197"/>
        <v>1026.8844999999999</v>
      </c>
      <c r="AM176" s="35" t="s">
        <v>1465</v>
      </c>
      <c r="AN176">
        <f t="shared" si="198"/>
        <v>1029.6117999999999</v>
      </c>
      <c r="AU176" s="35" t="s">
        <v>1465</v>
      </c>
      <c r="AV176">
        <f t="shared" si="199"/>
        <v>1029.6117999999999</v>
      </c>
      <c r="BC176" s="35" t="s">
        <v>1076</v>
      </c>
      <c r="BD176">
        <f t="shared" si="200"/>
        <v>1025.9755</v>
      </c>
      <c r="BK176" s="35" t="s">
        <v>1454</v>
      </c>
      <c r="BL176">
        <f t="shared" si="201"/>
        <v>1022.3391</v>
      </c>
      <c r="BS176" s="35" t="s">
        <v>1076</v>
      </c>
      <c r="BT176">
        <f t="shared" si="202"/>
        <v>1025.9755</v>
      </c>
      <c r="CA176" s="35" t="s">
        <v>1076</v>
      </c>
      <c r="CB176">
        <f t="shared" si="203"/>
        <v>1025.9755</v>
      </c>
      <c r="CI176" s="35" t="s">
        <v>1454</v>
      </c>
      <c r="CJ176">
        <f t="shared" si="204"/>
        <v>1022.3391</v>
      </c>
      <c r="CQ176" s="35" t="s">
        <v>1076</v>
      </c>
      <c r="CR176">
        <f t="shared" si="205"/>
        <v>1025.9755</v>
      </c>
      <c r="CY176" s="35" t="s">
        <v>1467</v>
      </c>
      <c r="CZ176">
        <f t="shared" si="206"/>
        <v>1030.5209</v>
      </c>
      <c r="DG176" s="35" t="s">
        <v>1467</v>
      </c>
      <c r="DH176">
        <f t="shared" si="207"/>
        <v>1030.5209</v>
      </c>
      <c r="DO176" s="35" t="s">
        <v>1445</v>
      </c>
      <c r="DP176">
        <f t="shared" si="208"/>
        <v>1026.8844999999999</v>
      </c>
      <c r="DW176" s="35" t="s">
        <v>1454</v>
      </c>
      <c r="DX176">
        <f t="shared" si="209"/>
        <v>1022.3391</v>
      </c>
      <c r="EE176" s="35" t="s">
        <v>1445</v>
      </c>
      <c r="EF176">
        <f t="shared" si="210"/>
        <v>1026.8844999999999</v>
      </c>
      <c r="EM176" s="35" t="s">
        <v>1477</v>
      </c>
      <c r="EN176">
        <f t="shared" si="211"/>
        <v>1025.0663999999999</v>
      </c>
      <c r="EU176" s="35" t="s">
        <v>1494</v>
      </c>
      <c r="EV176">
        <f t="shared" si="212"/>
        <v>1020.5209</v>
      </c>
      <c r="FC176" s="35" t="s">
        <v>1076</v>
      </c>
      <c r="FD176">
        <f t="shared" si="213"/>
        <v>1025.9755</v>
      </c>
      <c r="FK176" s="35" t="s">
        <v>1468</v>
      </c>
      <c r="FL176">
        <f t="shared" si="214"/>
        <v>1031.4299000000001</v>
      </c>
      <c r="FS176" s="35" t="s">
        <v>1468</v>
      </c>
      <c r="FT176">
        <f t="shared" si="215"/>
        <v>1031.4299000000001</v>
      </c>
      <c r="GA176" s="35" t="s">
        <v>1474</v>
      </c>
      <c r="GB176">
        <f t="shared" si="216"/>
        <v>1027.7936</v>
      </c>
      <c r="GI176" s="35" t="s">
        <v>1481</v>
      </c>
      <c r="GJ176">
        <f t="shared" si="217"/>
        <v>1031.3390999999999</v>
      </c>
      <c r="GQ176" s="35" t="s">
        <v>1075</v>
      </c>
      <c r="GR176">
        <f t="shared" si="218"/>
        <v>1024.9755</v>
      </c>
    </row>
    <row r="177" spans="1:200" x14ac:dyDescent="0.35">
      <c r="A177" t="s">
        <v>1445</v>
      </c>
      <c r="B177" s="40">
        <f t="shared" si="194"/>
        <v>1026.8844999999999</v>
      </c>
      <c r="I177" s="35" t="s">
        <v>1445</v>
      </c>
      <c r="J177">
        <f t="shared" si="195"/>
        <v>1026.8844999999999</v>
      </c>
      <c r="U177" s="35" t="s">
        <v>1454</v>
      </c>
      <c r="V177">
        <f t="shared" si="196"/>
        <v>1022.3391</v>
      </c>
      <c r="AE177" s="35" t="s">
        <v>1445</v>
      </c>
      <c r="AF177">
        <f t="shared" si="197"/>
        <v>1026.8844999999999</v>
      </c>
      <c r="AM177" s="35" t="s">
        <v>1465</v>
      </c>
      <c r="AN177">
        <f t="shared" si="198"/>
        <v>1029.6117999999999</v>
      </c>
      <c r="AU177" s="35" t="s">
        <v>1465</v>
      </c>
      <c r="AV177">
        <f t="shared" si="199"/>
        <v>1029.6117999999999</v>
      </c>
      <c r="BC177" s="35" t="s">
        <v>1076</v>
      </c>
      <c r="BD177">
        <f t="shared" si="200"/>
        <v>1025.9755</v>
      </c>
      <c r="BK177" s="35" t="s">
        <v>1454</v>
      </c>
      <c r="BL177">
        <f t="shared" si="201"/>
        <v>1022.3391</v>
      </c>
      <c r="BS177" s="35" t="s">
        <v>1076</v>
      </c>
      <c r="BT177">
        <f t="shared" si="202"/>
        <v>1025.9755</v>
      </c>
      <c r="CA177" s="35" t="s">
        <v>1076</v>
      </c>
      <c r="CB177">
        <f t="shared" si="203"/>
        <v>1025.9755</v>
      </c>
      <c r="CI177" s="35" t="s">
        <v>1454</v>
      </c>
      <c r="CJ177">
        <f t="shared" si="204"/>
        <v>1022.3391</v>
      </c>
      <c r="CQ177" s="35" t="s">
        <v>1445</v>
      </c>
      <c r="CR177">
        <f t="shared" si="205"/>
        <v>1026.8844999999999</v>
      </c>
      <c r="CY177" s="35" t="s">
        <v>1467</v>
      </c>
      <c r="CZ177">
        <f t="shared" si="206"/>
        <v>1030.5209</v>
      </c>
      <c r="DG177" s="35" t="s">
        <v>1467</v>
      </c>
      <c r="DH177">
        <f t="shared" si="207"/>
        <v>1030.5209</v>
      </c>
      <c r="DO177" s="35" t="s">
        <v>1445</v>
      </c>
      <c r="DP177">
        <f t="shared" si="208"/>
        <v>1026.8844999999999</v>
      </c>
      <c r="DW177" s="35" t="s">
        <v>1454</v>
      </c>
      <c r="DX177">
        <f t="shared" si="209"/>
        <v>1022.3391</v>
      </c>
      <c r="EE177" s="35" t="s">
        <v>1076</v>
      </c>
      <c r="EF177">
        <f t="shared" si="210"/>
        <v>1025.9755</v>
      </c>
      <c r="EM177" s="35" t="s">
        <v>1453</v>
      </c>
      <c r="EN177">
        <f t="shared" si="211"/>
        <v>1024.1572000000001</v>
      </c>
      <c r="EU177" s="35" t="s">
        <v>1495</v>
      </c>
      <c r="EV177">
        <f t="shared" si="212"/>
        <v>1019.6118</v>
      </c>
      <c r="FC177" s="35" t="s">
        <v>1076</v>
      </c>
      <c r="FD177">
        <f t="shared" si="213"/>
        <v>1025.9755</v>
      </c>
      <c r="FK177" s="35" t="s">
        <v>1467</v>
      </c>
      <c r="FL177">
        <f t="shared" si="214"/>
        <v>1030.5209</v>
      </c>
      <c r="FS177" s="35" t="s">
        <v>1468</v>
      </c>
      <c r="FT177">
        <f t="shared" si="215"/>
        <v>1031.4299000000001</v>
      </c>
      <c r="GA177" s="35" t="s">
        <v>1445</v>
      </c>
      <c r="GB177">
        <f t="shared" si="216"/>
        <v>1026.8844999999999</v>
      </c>
      <c r="GI177" s="35" t="s">
        <v>1483</v>
      </c>
      <c r="GJ177">
        <f t="shared" si="217"/>
        <v>1021.43</v>
      </c>
      <c r="GQ177" s="35" t="s">
        <v>1075</v>
      </c>
      <c r="GR177">
        <f t="shared" si="218"/>
        <v>1024.9755</v>
      </c>
    </row>
    <row r="178" spans="1:200" x14ac:dyDescent="0.35">
      <c r="A178" t="s">
        <v>1445</v>
      </c>
      <c r="B178" s="40">
        <f t="shared" si="194"/>
        <v>1026.8844999999999</v>
      </c>
      <c r="I178" s="35" t="s">
        <v>1445</v>
      </c>
      <c r="J178">
        <f t="shared" si="195"/>
        <v>1026.8844999999999</v>
      </c>
      <c r="U178" s="35" t="s">
        <v>1454</v>
      </c>
      <c r="V178">
        <f t="shared" si="196"/>
        <v>1022.3391</v>
      </c>
      <c r="AE178" s="35" t="s">
        <v>1076</v>
      </c>
      <c r="AF178">
        <f t="shared" si="197"/>
        <v>1025.9755</v>
      </c>
      <c r="AM178" s="35" t="s">
        <v>1465</v>
      </c>
      <c r="AN178">
        <f t="shared" si="198"/>
        <v>1029.6117999999999</v>
      </c>
      <c r="AU178" s="35" t="s">
        <v>1465</v>
      </c>
      <c r="AV178">
        <f t="shared" si="199"/>
        <v>1029.6117999999999</v>
      </c>
      <c r="BC178" s="35" t="s">
        <v>1445</v>
      </c>
      <c r="BD178">
        <f t="shared" si="200"/>
        <v>1026.8844999999999</v>
      </c>
      <c r="BK178" s="35" t="s">
        <v>1454</v>
      </c>
      <c r="BL178">
        <f t="shared" si="201"/>
        <v>1022.3391</v>
      </c>
      <c r="BS178" s="35" t="s">
        <v>1076</v>
      </c>
      <c r="BT178">
        <f t="shared" si="202"/>
        <v>1025.9755</v>
      </c>
      <c r="CA178" s="35" t="s">
        <v>1076</v>
      </c>
      <c r="CB178">
        <f t="shared" si="203"/>
        <v>1025.9755</v>
      </c>
      <c r="CI178" s="35" t="s">
        <v>1454</v>
      </c>
      <c r="CJ178">
        <f t="shared" si="204"/>
        <v>1022.3391</v>
      </c>
      <c r="CQ178" s="35" t="s">
        <v>1445</v>
      </c>
      <c r="CR178">
        <f t="shared" si="205"/>
        <v>1026.8844999999999</v>
      </c>
      <c r="CY178" s="35" t="s">
        <v>1467</v>
      </c>
      <c r="CZ178">
        <f t="shared" si="206"/>
        <v>1030.5209</v>
      </c>
      <c r="DG178" s="35" t="s">
        <v>1467</v>
      </c>
      <c r="DH178">
        <f t="shared" si="207"/>
        <v>1030.5209</v>
      </c>
      <c r="DO178" s="35" t="s">
        <v>1474</v>
      </c>
      <c r="DP178">
        <f t="shared" si="208"/>
        <v>1027.7936</v>
      </c>
      <c r="DW178" s="35" t="s">
        <v>1454</v>
      </c>
      <c r="DX178">
        <f t="shared" si="209"/>
        <v>1022.3391</v>
      </c>
      <c r="EE178" s="35" t="s">
        <v>1076</v>
      </c>
      <c r="EF178">
        <f t="shared" si="210"/>
        <v>1025.9755</v>
      </c>
      <c r="EM178" s="35" t="s">
        <v>1477</v>
      </c>
      <c r="EN178">
        <f t="shared" si="211"/>
        <v>1025.0663999999999</v>
      </c>
      <c r="EU178" s="35" t="s">
        <v>1495</v>
      </c>
      <c r="EV178">
        <f t="shared" si="212"/>
        <v>1019.6118</v>
      </c>
      <c r="FC178" s="35" t="s">
        <v>1076</v>
      </c>
      <c r="FD178">
        <f t="shared" si="213"/>
        <v>1025.9755</v>
      </c>
      <c r="FK178" s="35" t="s">
        <v>1467</v>
      </c>
      <c r="FL178">
        <f t="shared" si="214"/>
        <v>1030.5209</v>
      </c>
      <c r="FS178" s="35" t="s">
        <v>1467</v>
      </c>
      <c r="FT178">
        <f t="shared" si="215"/>
        <v>1030.5209</v>
      </c>
      <c r="GA178" s="35" t="s">
        <v>1474</v>
      </c>
      <c r="GB178">
        <f t="shared" si="216"/>
        <v>1027.7936</v>
      </c>
      <c r="GI178" s="35" t="s">
        <v>1494</v>
      </c>
      <c r="GJ178">
        <f t="shared" si="217"/>
        <v>1020.5209</v>
      </c>
      <c r="GQ178" s="35" t="s">
        <v>1453</v>
      </c>
      <c r="GR178">
        <f t="shared" si="218"/>
        <v>1024.1572000000001</v>
      </c>
    </row>
    <row r="179" spans="1:200" x14ac:dyDescent="0.35">
      <c r="A179" t="s">
        <v>1445</v>
      </c>
      <c r="B179" s="40">
        <f t="shared" si="194"/>
        <v>1026.8844999999999</v>
      </c>
      <c r="I179" s="35" t="s">
        <v>1445</v>
      </c>
      <c r="J179">
        <f t="shared" si="195"/>
        <v>1026.8844999999999</v>
      </c>
      <c r="U179" s="35" t="s">
        <v>1454</v>
      </c>
      <c r="V179">
        <f t="shared" si="196"/>
        <v>1022.3391</v>
      </c>
      <c r="AE179" s="35" t="s">
        <v>1445</v>
      </c>
      <c r="AF179">
        <f t="shared" si="197"/>
        <v>1026.8844999999999</v>
      </c>
      <c r="AM179" s="35" t="s">
        <v>1465</v>
      </c>
      <c r="AN179">
        <f t="shared" si="198"/>
        <v>1029.6117999999999</v>
      </c>
      <c r="AU179" s="35" t="s">
        <v>1465</v>
      </c>
      <c r="AV179">
        <f t="shared" si="199"/>
        <v>1029.6117999999999</v>
      </c>
      <c r="BC179" s="35" t="s">
        <v>1445</v>
      </c>
      <c r="BD179">
        <f t="shared" si="200"/>
        <v>1026.8844999999999</v>
      </c>
      <c r="BK179" s="35" t="s">
        <v>1454</v>
      </c>
      <c r="BL179">
        <f t="shared" si="201"/>
        <v>1022.3391</v>
      </c>
      <c r="BS179" s="35" t="s">
        <v>1076</v>
      </c>
      <c r="BT179">
        <f t="shared" si="202"/>
        <v>1025.9755</v>
      </c>
      <c r="CA179" s="35" t="s">
        <v>1076</v>
      </c>
      <c r="CB179">
        <f t="shared" si="203"/>
        <v>1025.9755</v>
      </c>
      <c r="CI179" s="35" t="s">
        <v>1454</v>
      </c>
      <c r="CJ179">
        <f t="shared" si="204"/>
        <v>1022.3391</v>
      </c>
      <c r="CQ179" s="35" t="s">
        <v>1445</v>
      </c>
      <c r="CR179">
        <f t="shared" si="205"/>
        <v>1026.8844999999999</v>
      </c>
      <c r="CY179" s="35" t="s">
        <v>1467</v>
      </c>
      <c r="CZ179">
        <f t="shared" si="206"/>
        <v>1030.5209</v>
      </c>
      <c r="DG179" s="35" t="s">
        <v>1467</v>
      </c>
      <c r="DH179">
        <f t="shared" si="207"/>
        <v>1030.5209</v>
      </c>
      <c r="DO179" s="35" t="s">
        <v>1445</v>
      </c>
      <c r="DP179">
        <f t="shared" si="208"/>
        <v>1026.8844999999999</v>
      </c>
      <c r="DW179" s="35" t="s">
        <v>1454</v>
      </c>
      <c r="DX179">
        <f t="shared" si="209"/>
        <v>1022.3391</v>
      </c>
      <c r="EE179" s="35" t="s">
        <v>1076</v>
      </c>
      <c r="EF179">
        <f t="shared" si="210"/>
        <v>1025.9755</v>
      </c>
      <c r="EM179" s="35" t="s">
        <v>1477</v>
      </c>
      <c r="EN179">
        <f t="shared" si="211"/>
        <v>1025.0663999999999</v>
      </c>
      <c r="EU179" s="35" t="s">
        <v>1494</v>
      </c>
      <c r="EV179">
        <f t="shared" si="212"/>
        <v>1020.5209</v>
      </c>
      <c r="FC179" s="35" t="s">
        <v>1076</v>
      </c>
      <c r="FD179">
        <f t="shared" si="213"/>
        <v>1025.9755</v>
      </c>
      <c r="FK179" s="35" t="s">
        <v>1468</v>
      </c>
      <c r="FL179">
        <f t="shared" si="214"/>
        <v>1031.4299000000001</v>
      </c>
      <c r="FS179" s="35" t="s">
        <v>1468</v>
      </c>
      <c r="FT179">
        <f t="shared" si="215"/>
        <v>1031.4299000000001</v>
      </c>
      <c r="GA179" s="35" t="s">
        <v>1076</v>
      </c>
      <c r="GB179">
        <f t="shared" si="216"/>
        <v>1025.9755</v>
      </c>
      <c r="GI179" s="35" t="s">
        <v>1494</v>
      </c>
      <c r="GJ179">
        <f t="shared" si="217"/>
        <v>1020.5209</v>
      </c>
      <c r="GQ179" s="35" t="s">
        <v>1453</v>
      </c>
      <c r="GR179">
        <f t="shared" si="218"/>
        <v>1024.1572000000001</v>
      </c>
    </row>
    <row r="180" spans="1:200" x14ac:dyDescent="0.35">
      <c r="A180" t="s">
        <v>1445</v>
      </c>
      <c r="B180" s="40">
        <f t="shared" si="194"/>
        <v>1026.8844999999999</v>
      </c>
      <c r="I180" s="35" t="s">
        <v>1445</v>
      </c>
      <c r="J180">
        <f t="shared" si="195"/>
        <v>1026.8844999999999</v>
      </c>
      <c r="U180" s="35" t="s">
        <v>1454</v>
      </c>
      <c r="V180">
        <f t="shared" si="196"/>
        <v>1022.3391</v>
      </c>
      <c r="AE180" s="35" t="s">
        <v>1445</v>
      </c>
      <c r="AF180">
        <f t="shared" si="197"/>
        <v>1026.8844999999999</v>
      </c>
      <c r="AM180" s="35" t="s">
        <v>1465</v>
      </c>
      <c r="AN180">
        <f t="shared" si="198"/>
        <v>1029.6117999999999</v>
      </c>
      <c r="AU180" s="35" t="s">
        <v>1465</v>
      </c>
      <c r="AV180">
        <f t="shared" si="199"/>
        <v>1029.6117999999999</v>
      </c>
      <c r="BC180" s="35" t="s">
        <v>1445</v>
      </c>
      <c r="BD180">
        <f t="shared" si="200"/>
        <v>1026.8844999999999</v>
      </c>
      <c r="BK180" s="35" t="s">
        <v>1454</v>
      </c>
      <c r="BL180">
        <f t="shared" si="201"/>
        <v>1022.3391</v>
      </c>
      <c r="BS180" s="35" t="s">
        <v>1076</v>
      </c>
      <c r="BT180">
        <f t="shared" si="202"/>
        <v>1025.9755</v>
      </c>
      <c r="CA180" s="35" t="s">
        <v>1076</v>
      </c>
      <c r="CB180">
        <f t="shared" si="203"/>
        <v>1025.9755</v>
      </c>
      <c r="CI180" s="35" t="s">
        <v>1454</v>
      </c>
      <c r="CJ180">
        <f t="shared" si="204"/>
        <v>1022.3391</v>
      </c>
      <c r="CQ180" s="35" t="s">
        <v>1474</v>
      </c>
      <c r="CR180">
        <f t="shared" si="205"/>
        <v>1027.7936</v>
      </c>
      <c r="CY180" s="35" t="s">
        <v>1468</v>
      </c>
      <c r="CZ180">
        <f t="shared" si="206"/>
        <v>1031.4299000000001</v>
      </c>
      <c r="DG180" s="35" t="s">
        <v>1467</v>
      </c>
      <c r="DH180">
        <f t="shared" si="207"/>
        <v>1030.5209</v>
      </c>
      <c r="DO180" s="35" t="s">
        <v>1445</v>
      </c>
      <c r="DP180">
        <f t="shared" si="208"/>
        <v>1026.8844999999999</v>
      </c>
      <c r="DW180" s="35" t="s">
        <v>1454</v>
      </c>
      <c r="DX180">
        <f t="shared" si="209"/>
        <v>1022.3391</v>
      </c>
      <c r="EE180" s="35" t="s">
        <v>1076</v>
      </c>
      <c r="EF180">
        <f t="shared" si="210"/>
        <v>1025.9755</v>
      </c>
      <c r="EM180" s="35" t="s">
        <v>1477</v>
      </c>
      <c r="EN180">
        <f t="shared" si="211"/>
        <v>1025.0663999999999</v>
      </c>
      <c r="EU180" s="35" t="s">
        <v>1494</v>
      </c>
      <c r="EV180">
        <f t="shared" si="212"/>
        <v>1020.5209</v>
      </c>
      <c r="FC180" s="35" t="s">
        <v>1076</v>
      </c>
      <c r="FD180">
        <f t="shared" si="213"/>
        <v>1025.9755</v>
      </c>
      <c r="FK180" s="35" t="s">
        <v>1468</v>
      </c>
      <c r="FL180">
        <f t="shared" si="214"/>
        <v>1031.4299000000001</v>
      </c>
      <c r="FS180" s="35" t="s">
        <v>1468</v>
      </c>
      <c r="FT180">
        <f t="shared" si="215"/>
        <v>1031.4299000000001</v>
      </c>
      <c r="GA180" s="35" t="s">
        <v>1445</v>
      </c>
      <c r="GB180">
        <f t="shared" si="216"/>
        <v>1026.8844999999999</v>
      </c>
      <c r="GI180" s="35" t="s">
        <v>1494</v>
      </c>
      <c r="GJ180">
        <f t="shared" si="217"/>
        <v>1020.5209</v>
      </c>
      <c r="GQ180" s="35" t="s">
        <v>1076</v>
      </c>
      <c r="GR180">
        <f t="shared" si="218"/>
        <v>1025.9755</v>
      </c>
    </row>
    <row r="181" spans="1:200" x14ac:dyDescent="0.35">
      <c r="A181" t="s">
        <v>1445</v>
      </c>
      <c r="B181" s="40">
        <f t="shared" si="194"/>
        <v>1026.8844999999999</v>
      </c>
      <c r="I181" s="35" t="s">
        <v>1445</v>
      </c>
      <c r="J181">
        <f t="shared" si="195"/>
        <v>1026.8844999999999</v>
      </c>
      <c r="U181" s="35" t="s">
        <v>1454</v>
      </c>
      <c r="V181">
        <f t="shared" si="196"/>
        <v>1022.3391</v>
      </c>
      <c r="AE181" s="35" t="s">
        <v>1445</v>
      </c>
      <c r="AF181">
        <f t="shared" si="197"/>
        <v>1026.8844999999999</v>
      </c>
      <c r="AM181" s="35" t="s">
        <v>1465</v>
      </c>
      <c r="AN181">
        <f t="shared" si="198"/>
        <v>1029.6117999999999</v>
      </c>
      <c r="AU181" s="35" t="s">
        <v>1465</v>
      </c>
      <c r="AV181">
        <f t="shared" si="199"/>
        <v>1029.6117999999999</v>
      </c>
      <c r="BC181" s="35" t="s">
        <v>1445</v>
      </c>
      <c r="BD181">
        <f t="shared" si="200"/>
        <v>1026.8844999999999</v>
      </c>
      <c r="BK181" s="35" t="s">
        <v>1454</v>
      </c>
      <c r="BL181">
        <f t="shared" si="201"/>
        <v>1022.3391</v>
      </c>
      <c r="BS181" s="35" t="s">
        <v>1076</v>
      </c>
      <c r="BT181">
        <f t="shared" si="202"/>
        <v>1025.9755</v>
      </c>
      <c r="CA181" s="35" t="s">
        <v>1445</v>
      </c>
      <c r="CB181">
        <f t="shared" si="203"/>
        <v>1026.8844999999999</v>
      </c>
      <c r="CI181" s="35" t="s">
        <v>1454</v>
      </c>
      <c r="CJ181">
        <f t="shared" si="204"/>
        <v>1022.3391</v>
      </c>
      <c r="CQ181" s="35" t="s">
        <v>1474</v>
      </c>
      <c r="CR181">
        <f t="shared" si="205"/>
        <v>1027.7936</v>
      </c>
      <c r="CY181" s="35" t="s">
        <v>1468</v>
      </c>
      <c r="CZ181">
        <f t="shared" si="206"/>
        <v>1031.4299000000001</v>
      </c>
      <c r="DG181" s="35" t="s">
        <v>1467</v>
      </c>
      <c r="DH181">
        <f t="shared" si="207"/>
        <v>1030.5209</v>
      </c>
      <c r="DO181" s="35" t="s">
        <v>1076</v>
      </c>
      <c r="DP181">
        <f t="shared" si="208"/>
        <v>1025.9755</v>
      </c>
      <c r="DW181" s="35" t="s">
        <v>1454</v>
      </c>
      <c r="DX181">
        <f t="shared" si="209"/>
        <v>1022.3391</v>
      </c>
      <c r="EE181" s="35" t="s">
        <v>1076</v>
      </c>
      <c r="EF181">
        <f t="shared" si="210"/>
        <v>1025.9755</v>
      </c>
      <c r="EM181" s="35" t="s">
        <v>1453</v>
      </c>
      <c r="EN181">
        <f t="shared" si="211"/>
        <v>1024.1572000000001</v>
      </c>
      <c r="EU181" s="35" t="s">
        <v>1494</v>
      </c>
      <c r="EV181">
        <f t="shared" si="212"/>
        <v>1020.5209</v>
      </c>
      <c r="FC181" s="35" t="s">
        <v>1477</v>
      </c>
      <c r="FD181">
        <f t="shared" si="213"/>
        <v>1025.0663999999999</v>
      </c>
      <c r="FK181" s="35" t="s">
        <v>1468</v>
      </c>
      <c r="FL181">
        <f t="shared" si="214"/>
        <v>1031.4299000000001</v>
      </c>
      <c r="FS181" s="35" t="s">
        <v>1468</v>
      </c>
      <c r="FT181">
        <f t="shared" si="215"/>
        <v>1031.4299000000001</v>
      </c>
      <c r="GA181" s="35" t="s">
        <v>1464</v>
      </c>
      <c r="GB181">
        <f t="shared" si="216"/>
        <v>1028.7028</v>
      </c>
      <c r="GI181" s="35" t="s">
        <v>1494</v>
      </c>
      <c r="GJ181">
        <f t="shared" si="217"/>
        <v>1020.5209</v>
      </c>
      <c r="GQ181" s="35" t="s">
        <v>1076</v>
      </c>
      <c r="GR181">
        <f t="shared" si="218"/>
        <v>1025.9755</v>
      </c>
    </row>
    <row r="182" spans="1:200" x14ac:dyDescent="0.35">
      <c r="A182" t="s">
        <v>1445</v>
      </c>
      <c r="B182" s="40">
        <f t="shared" si="194"/>
        <v>1026.8844999999999</v>
      </c>
      <c r="I182" s="35" t="s">
        <v>1445</v>
      </c>
      <c r="J182">
        <f t="shared" si="195"/>
        <v>1026.8844999999999</v>
      </c>
      <c r="U182" s="35" t="s">
        <v>1454</v>
      </c>
      <c r="V182">
        <f t="shared" si="196"/>
        <v>1022.3391</v>
      </c>
      <c r="AE182" s="35" t="s">
        <v>1445</v>
      </c>
      <c r="AF182">
        <f t="shared" si="197"/>
        <v>1026.8844999999999</v>
      </c>
      <c r="AM182" s="35" t="s">
        <v>1465</v>
      </c>
      <c r="AN182">
        <f t="shared" si="198"/>
        <v>1029.6117999999999</v>
      </c>
      <c r="AU182" s="35" t="s">
        <v>1465</v>
      </c>
      <c r="AV182">
        <f t="shared" si="199"/>
        <v>1029.6117999999999</v>
      </c>
      <c r="BC182" s="35" t="s">
        <v>1445</v>
      </c>
      <c r="BD182">
        <f t="shared" si="200"/>
        <v>1026.8844999999999</v>
      </c>
      <c r="BK182" s="35" t="s">
        <v>1454</v>
      </c>
      <c r="BL182">
        <f t="shared" si="201"/>
        <v>1022.3391</v>
      </c>
      <c r="BS182" s="35" t="s">
        <v>1076</v>
      </c>
      <c r="BT182">
        <f t="shared" si="202"/>
        <v>1025.9755</v>
      </c>
      <c r="CA182" s="35" t="s">
        <v>1474</v>
      </c>
      <c r="CB182">
        <f t="shared" si="203"/>
        <v>1027.7936</v>
      </c>
      <c r="CI182" s="35" t="s">
        <v>1454</v>
      </c>
      <c r="CJ182">
        <f t="shared" si="204"/>
        <v>1022.3391</v>
      </c>
      <c r="CQ182" s="35" t="s">
        <v>1474</v>
      </c>
      <c r="CR182">
        <f t="shared" si="205"/>
        <v>1027.7936</v>
      </c>
      <c r="CY182" s="35" t="s">
        <v>1468</v>
      </c>
      <c r="CZ182">
        <f t="shared" si="206"/>
        <v>1031.4299000000001</v>
      </c>
      <c r="DG182" s="35" t="s">
        <v>1467</v>
      </c>
      <c r="DH182">
        <f t="shared" si="207"/>
        <v>1030.5209</v>
      </c>
      <c r="DO182" s="35" t="s">
        <v>1445</v>
      </c>
      <c r="DP182">
        <f t="shared" si="208"/>
        <v>1026.8844999999999</v>
      </c>
      <c r="DW182" s="35" t="s">
        <v>1454</v>
      </c>
      <c r="DX182">
        <f t="shared" si="209"/>
        <v>1022.3391</v>
      </c>
      <c r="EE182" s="35" t="s">
        <v>1076</v>
      </c>
      <c r="EF182">
        <f t="shared" si="210"/>
        <v>1025.9755</v>
      </c>
      <c r="EM182" s="35" t="s">
        <v>1453</v>
      </c>
      <c r="EN182">
        <f t="shared" si="211"/>
        <v>1024.1572000000001</v>
      </c>
      <c r="EU182" s="35" t="s">
        <v>1494</v>
      </c>
      <c r="EV182">
        <f t="shared" si="212"/>
        <v>1020.5209</v>
      </c>
      <c r="FC182" s="35" t="s">
        <v>1076</v>
      </c>
      <c r="FD182">
        <f t="shared" si="213"/>
        <v>1025.9755</v>
      </c>
      <c r="FK182" s="35" t="s">
        <v>1468</v>
      </c>
      <c r="FL182">
        <f t="shared" si="214"/>
        <v>1031.4299000000001</v>
      </c>
      <c r="FS182" s="35" t="s">
        <v>1468</v>
      </c>
      <c r="FT182">
        <f t="shared" si="215"/>
        <v>1031.4299000000001</v>
      </c>
      <c r="GA182" s="35" t="s">
        <v>1474</v>
      </c>
      <c r="GB182">
        <f t="shared" si="216"/>
        <v>1027.7936</v>
      </c>
      <c r="GI182" s="35" t="s">
        <v>1494</v>
      </c>
      <c r="GJ182">
        <f t="shared" si="217"/>
        <v>1020.5209</v>
      </c>
      <c r="GQ182" s="35" t="s">
        <v>1453</v>
      </c>
      <c r="GR182">
        <f t="shared" si="218"/>
        <v>1024.1572000000001</v>
      </c>
    </row>
    <row r="183" spans="1:200" x14ac:dyDescent="0.35">
      <c r="A183" t="s">
        <v>1445</v>
      </c>
      <c r="B183" s="40">
        <f t="shared" si="194"/>
        <v>1026.8844999999999</v>
      </c>
      <c r="I183" s="35" t="s">
        <v>1076</v>
      </c>
      <c r="J183">
        <f t="shared" si="195"/>
        <v>1025.9755</v>
      </c>
      <c r="U183" s="35" t="s">
        <v>1454</v>
      </c>
      <c r="V183">
        <f t="shared" si="196"/>
        <v>1022.3391</v>
      </c>
      <c r="AE183" s="35" t="s">
        <v>1445</v>
      </c>
      <c r="AF183">
        <f t="shared" si="197"/>
        <v>1026.8844999999999</v>
      </c>
      <c r="AM183" s="35" t="s">
        <v>1465</v>
      </c>
      <c r="AN183">
        <f t="shared" si="198"/>
        <v>1029.6117999999999</v>
      </c>
      <c r="AU183" s="35" t="s">
        <v>1465</v>
      </c>
      <c r="AV183">
        <f t="shared" si="199"/>
        <v>1029.6117999999999</v>
      </c>
      <c r="BC183" s="35" t="s">
        <v>1076</v>
      </c>
      <c r="BD183">
        <f t="shared" si="200"/>
        <v>1025.9755</v>
      </c>
      <c r="BK183" s="35" t="s">
        <v>1454</v>
      </c>
      <c r="BL183">
        <f t="shared" si="201"/>
        <v>1022.3391</v>
      </c>
      <c r="BS183" s="35" t="s">
        <v>1076</v>
      </c>
      <c r="BT183">
        <f t="shared" si="202"/>
        <v>1025.9755</v>
      </c>
      <c r="CA183" s="35" t="s">
        <v>1445</v>
      </c>
      <c r="CB183">
        <f t="shared" si="203"/>
        <v>1026.8844999999999</v>
      </c>
      <c r="CI183" s="35" t="s">
        <v>1454</v>
      </c>
      <c r="CJ183">
        <f t="shared" si="204"/>
        <v>1022.3391</v>
      </c>
      <c r="CQ183" s="35" t="s">
        <v>1474</v>
      </c>
      <c r="CR183">
        <f t="shared" si="205"/>
        <v>1027.7936</v>
      </c>
      <c r="CY183" s="35" t="s">
        <v>1468</v>
      </c>
      <c r="CZ183">
        <f t="shared" si="206"/>
        <v>1031.4299000000001</v>
      </c>
      <c r="DG183" s="35" t="s">
        <v>1467</v>
      </c>
      <c r="DH183">
        <f t="shared" si="207"/>
        <v>1030.5209</v>
      </c>
      <c r="DO183" s="35" t="s">
        <v>1445</v>
      </c>
      <c r="DP183">
        <f t="shared" si="208"/>
        <v>1026.8844999999999</v>
      </c>
      <c r="DW183" s="35" t="s">
        <v>1454</v>
      </c>
      <c r="DX183">
        <f t="shared" si="209"/>
        <v>1022.3391</v>
      </c>
      <c r="EE183" s="35" t="s">
        <v>1076</v>
      </c>
      <c r="EF183">
        <f t="shared" si="210"/>
        <v>1025.9755</v>
      </c>
      <c r="EM183" s="35" t="s">
        <v>1477</v>
      </c>
      <c r="EN183">
        <f t="shared" si="211"/>
        <v>1025.0663999999999</v>
      </c>
      <c r="EU183" s="35" t="s">
        <v>1494</v>
      </c>
      <c r="EV183">
        <f t="shared" si="212"/>
        <v>1020.5209</v>
      </c>
      <c r="FC183" s="35" t="s">
        <v>1076</v>
      </c>
      <c r="FD183">
        <f t="shared" si="213"/>
        <v>1025.9755</v>
      </c>
      <c r="FK183" s="35" t="s">
        <v>1468</v>
      </c>
      <c r="FL183">
        <f t="shared" si="214"/>
        <v>1031.4299000000001</v>
      </c>
      <c r="FS183" s="35" t="s">
        <v>1468</v>
      </c>
      <c r="FT183">
        <f t="shared" si="215"/>
        <v>1031.4299000000001</v>
      </c>
      <c r="GA183" s="35" t="s">
        <v>1474</v>
      </c>
      <c r="GB183">
        <f t="shared" si="216"/>
        <v>1027.7936</v>
      </c>
      <c r="GI183" s="35" t="s">
        <v>1494</v>
      </c>
      <c r="GJ183">
        <f t="shared" si="217"/>
        <v>1020.5209</v>
      </c>
      <c r="GQ183" s="35" t="s">
        <v>1477</v>
      </c>
      <c r="GR183">
        <f t="shared" si="218"/>
        <v>1025.0663999999999</v>
      </c>
    </row>
    <row r="184" spans="1:200" x14ac:dyDescent="0.35">
      <c r="A184" t="s">
        <v>1445</v>
      </c>
      <c r="B184" s="40">
        <f t="shared" si="194"/>
        <v>1026.8844999999999</v>
      </c>
      <c r="I184" s="35" t="s">
        <v>1076</v>
      </c>
      <c r="J184">
        <f t="shared" si="195"/>
        <v>1025.9755</v>
      </c>
      <c r="U184" s="35" t="s">
        <v>1454</v>
      </c>
      <c r="V184">
        <f t="shared" si="196"/>
        <v>1022.3391</v>
      </c>
      <c r="AE184" s="35" t="s">
        <v>1076</v>
      </c>
      <c r="AF184">
        <f t="shared" si="197"/>
        <v>1025.9755</v>
      </c>
      <c r="AM184" s="35" t="s">
        <v>1464</v>
      </c>
      <c r="AN184">
        <f t="shared" si="198"/>
        <v>1028.7028</v>
      </c>
      <c r="AU184" s="35" t="s">
        <v>1464</v>
      </c>
      <c r="AV184">
        <f t="shared" si="199"/>
        <v>1028.7028</v>
      </c>
      <c r="BC184" s="35" t="s">
        <v>1076</v>
      </c>
      <c r="BD184">
        <f t="shared" si="200"/>
        <v>1025.9755</v>
      </c>
      <c r="BK184" s="35" t="s">
        <v>1454</v>
      </c>
      <c r="BL184">
        <f t="shared" si="201"/>
        <v>1022.3391</v>
      </c>
      <c r="BS184" s="35" t="s">
        <v>1076</v>
      </c>
      <c r="BT184">
        <f t="shared" si="202"/>
        <v>1025.9755</v>
      </c>
      <c r="CA184" s="35" t="s">
        <v>1445</v>
      </c>
      <c r="CB184">
        <f t="shared" si="203"/>
        <v>1026.8844999999999</v>
      </c>
      <c r="CI184" s="35" t="s">
        <v>1454</v>
      </c>
      <c r="CJ184">
        <f t="shared" si="204"/>
        <v>1022.3391</v>
      </c>
      <c r="CQ184" s="35" t="s">
        <v>1445</v>
      </c>
      <c r="CR184">
        <f t="shared" si="205"/>
        <v>1026.8844999999999</v>
      </c>
      <c r="CY184" s="35" t="s">
        <v>1468</v>
      </c>
      <c r="CZ184">
        <f t="shared" si="206"/>
        <v>1031.4299000000001</v>
      </c>
      <c r="DG184" s="35" t="s">
        <v>1468</v>
      </c>
      <c r="DH184">
        <f t="shared" si="207"/>
        <v>1031.4299000000001</v>
      </c>
      <c r="DO184" s="35" t="s">
        <v>1445</v>
      </c>
      <c r="DP184">
        <f t="shared" si="208"/>
        <v>1026.8844999999999</v>
      </c>
      <c r="DW184" s="35" t="s">
        <v>1454</v>
      </c>
      <c r="DX184">
        <f t="shared" si="209"/>
        <v>1022.3391</v>
      </c>
      <c r="EE184" s="35" t="s">
        <v>1076</v>
      </c>
      <c r="EF184">
        <f t="shared" si="210"/>
        <v>1025.9755</v>
      </c>
      <c r="EM184" s="35" t="s">
        <v>1477</v>
      </c>
      <c r="EN184">
        <f t="shared" si="211"/>
        <v>1025.0663999999999</v>
      </c>
      <c r="EU184" s="35" t="s">
        <v>1494</v>
      </c>
      <c r="EV184">
        <f t="shared" si="212"/>
        <v>1020.5209</v>
      </c>
      <c r="FC184" s="35" t="s">
        <v>1076</v>
      </c>
      <c r="FD184">
        <f t="shared" si="213"/>
        <v>1025.9755</v>
      </c>
      <c r="FK184" s="35" t="s">
        <v>1467</v>
      </c>
      <c r="FL184">
        <f t="shared" si="214"/>
        <v>1030.5209</v>
      </c>
      <c r="FS184" s="35" t="s">
        <v>1468</v>
      </c>
      <c r="FT184">
        <f t="shared" si="215"/>
        <v>1031.4299000000001</v>
      </c>
      <c r="GA184" s="35" t="s">
        <v>1445</v>
      </c>
      <c r="GB184">
        <f t="shared" si="216"/>
        <v>1026.8844999999999</v>
      </c>
      <c r="GI184" s="35" t="s">
        <v>1494</v>
      </c>
      <c r="GJ184">
        <f t="shared" si="217"/>
        <v>1020.5209</v>
      </c>
      <c r="GQ184" s="35" t="s">
        <v>1477</v>
      </c>
      <c r="GR184">
        <f t="shared" si="218"/>
        <v>1025.0663999999999</v>
      </c>
    </row>
    <row r="185" spans="1:200" x14ac:dyDescent="0.35">
      <c r="A185" t="s">
        <v>1445</v>
      </c>
      <c r="B185" s="40">
        <f t="shared" si="194"/>
        <v>1026.8844999999999</v>
      </c>
      <c r="I185" s="35" t="s">
        <v>1445</v>
      </c>
      <c r="J185">
        <f t="shared" si="195"/>
        <v>1026.8844999999999</v>
      </c>
      <c r="U185" s="35" t="s">
        <v>1454</v>
      </c>
      <c r="V185">
        <f t="shared" si="196"/>
        <v>1022.3391</v>
      </c>
      <c r="AE185" s="35" t="s">
        <v>1445</v>
      </c>
      <c r="AF185">
        <f t="shared" si="197"/>
        <v>1026.8844999999999</v>
      </c>
      <c r="AM185" s="35" t="s">
        <v>1464</v>
      </c>
      <c r="AN185">
        <f t="shared" si="198"/>
        <v>1028.7028</v>
      </c>
      <c r="AU185" s="35" t="s">
        <v>1465</v>
      </c>
      <c r="AV185">
        <f t="shared" si="199"/>
        <v>1029.6117999999999</v>
      </c>
      <c r="BC185" s="35" t="s">
        <v>1445</v>
      </c>
      <c r="BD185">
        <f t="shared" si="200"/>
        <v>1026.8844999999999</v>
      </c>
      <c r="BK185" s="35" t="s">
        <v>1452</v>
      </c>
      <c r="BL185">
        <f t="shared" si="201"/>
        <v>1023.2482</v>
      </c>
      <c r="BS185" s="35" t="s">
        <v>1445</v>
      </c>
      <c r="BT185">
        <f t="shared" si="202"/>
        <v>1026.8844999999999</v>
      </c>
      <c r="CA185" s="35" t="s">
        <v>1076</v>
      </c>
      <c r="CB185">
        <f t="shared" si="203"/>
        <v>1025.9755</v>
      </c>
      <c r="CI185" s="35" t="s">
        <v>1454</v>
      </c>
      <c r="CJ185">
        <f t="shared" si="204"/>
        <v>1022.3391</v>
      </c>
      <c r="CQ185" s="35" t="s">
        <v>1076</v>
      </c>
      <c r="CR185">
        <f t="shared" si="205"/>
        <v>1025.9755</v>
      </c>
      <c r="CY185" s="35" t="s">
        <v>1468</v>
      </c>
      <c r="CZ185">
        <f t="shared" si="206"/>
        <v>1031.4299000000001</v>
      </c>
      <c r="DG185" s="35" t="s">
        <v>1467</v>
      </c>
      <c r="DH185">
        <f t="shared" si="207"/>
        <v>1030.5209</v>
      </c>
      <c r="DO185" s="35" t="s">
        <v>1076</v>
      </c>
      <c r="DP185">
        <f t="shared" si="208"/>
        <v>1025.9755</v>
      </c>
      <c r="DW185" s="35" t="s">
        <v>1454</v>
      </c>
      <c r="DX185">
        <f t="shared" si="209"/>
        <v>1022.3391</v>
      </c>
      <c r="EE185" s="35" t="s">
        <v>1076</v>
      </c>
      <c r="EF185">
        <f t="shared" si="210"/>
        <v>1025.9755</v>
      </c>
      <c r="EM185" s="35" t="s">
        <v>1477</v>
      </c>
      <c r="EN185">
        <f t="shared" si="211"/>
        <v>1025.0663999999999</v>
      </c>
      <c r="EU185" s="35" t="s">
        <v>1494</v>
      </c>
      <c r="EV185">
        <f t="shared" si="212"/>
        <v>1020.5209</v>
      </c>
      <c r="FC185" s="35" t="s">
        <v>1076</v>
      </c>
      <c r="FD185">
        <f t="shared" si="213"/>
        <v>1025.9755</v>
      </c>
      <c r="FK185" s="35" t="s">
        <v>1467</v>
      </c>
      <c r="FL185">
        <f t="shared" si="214"/>
        <v>1030.5209</v>
      </c>
      <c r="FS185" s="35" t="s">
        <v>1467</v>
      </c>
      <c r="FT185">
        <f t="shared" si="215"/>
        <v>1030.5209</v>
      </c>
      <c r="GA185" s="35" t="s">
        <v>1445</v>
      </c>
      <c r="GB185">
        <f t="shared" si="216"/>
        <v>1026.8844999999999</v>
      </c>
      <c r="GI185" s="35" t="s">
        <v>1494</v>
      </c>
      <c r="GJ185">
        <f t="shared" si="217"/>
        <v>1020.5209</v>
      </c>
      <c r="GQ185" s="35" t="s">
        <v>1076</v>
      </c>
      <c r="GR185">
        <f t="shared" si="218"/>
        <v>1025.9755</v>
      </c>
    </row>
    <row r="186" spans="1:200" x14ac:dyDescent="0.35">
      <c r="A186" t="s">
        <v>1445</v>
      </c>
      <c r="B186" s="40">
        <f t="shared" si="194"/>
        <v>1026.8844999999999</v>
      </c>
      <c r="I186" s="35" t="s">
        <v>1445</v>
      </c>
      <c r="J186">
        <f t="shared" si="195"/>
        <v>1026.8844999999999</v>
      </c>
      <c r="U186" s="35" t="s">
        <v>1454</v>
      </c>
      <c r="V186">
        <f t="shared" si="196"/>
        <v>1022.3391</v>
      </c>
      <c r="AE186" s="35" t="s">
        <v>1445</v>
      </c>
      <c r="AF186">
        <f t="shared" si="197"/>
        <v>1026.8844999999999</v>
      </c>
      <c r="AM186" s="35" t="s">
        <v>1464</v>
      </c>
      <c r="AN186">
        <f t="shared" si="198"/>
        <v>1028.7028</v>
      </c>
      <c r="AU186" s="35" t="s">
        <v>1465</v>
      </c>
      <c r="AV186">
        <f t="shared" si="199"/>
        <v>1029.6117999999999</v>
      </c>
      <c r="BC186" s="35" t="s">
        <v>1474</v>
      </c>
      <c r="BD186">
        <f t="shared" si="200"/>
        <v>1027.7936</v>
      </c>
      <c r="BK186" s="35" t="s">
        <v>1452</v>
      </c>
      <c r="BL186">
        <f t="shared" si="201"/>
        <v>1023.2482</v>
      </c>
      <c r="BS186" s="35" t="s">
        <v>1445</v>
      </c>
      <c r="BT186">
        <f t="shared" si="202"/>
        <v>1026.8844999999999</v>
      </c>
      <c r="CA186" s="35" t="s">
        <v>1076</v>
      </c>
      <c r="CB186">
        <f t="shared" si="203"/>
        <v>1025.9755</v>
      </c>
      <c r="CI186" s="35" t="s">
        <v>1454</v>
      </c>
      <c r="CJ186">
        <f t="shared" si="204"/>
        <v>1022.3391</v>
      </c>
      <c r="CQ186" s="35" t="s">
        <v>1076</v>
      </c>
      <c r="CR186">
        <f t="shared" si="205"/>
        <v>1025.9755</v>
      </c>
      <c r="CY186" s="35" t="s">
        <v>1468</v>
      </c>
      <c r="CZ186">
        <f t="shared" si="206"/>
        <v>1031.4299000000001</v>
      </c>
      <c r="DG186" s="35" t="s">
        <v>1467</v>
      </c>
      <c r="DH186">
        <f t="shared" si="207"/>
        <v>1030.5209</v>
      </c>
      <c r="DO186" s="35" t="s">
        <v>1445</v>
      </c>
      <c r="DP186">
        <f t="shared" si="208"/>
        <v>1026.8844999999999</v>
      </c>
      <c r="DW186" s="35" t="s">
        <v>1454</v>
      </c>
      <c r="DX186">
        <f t="shared" si="209"/>
        <v>1022.3391</v>
      </c>
      <c r="EE186" s="35" t="s">
        <v>1076</v>
      </c>
      <c r="EF186">
        <f t="shared" si="210"/>
        <v>1025.9755</v>
      </c>
      <c r="EM186" s="35" t="s">
        <v>1076</v>
      </c>
      <c r="EN186">
        <f t="shared" si="211"/>
        <v>1025.9755</v>
      </c>
      <c r="EU186" s="35" t="s">
        <v>1494</v>
      </c>
      <c r="EV186">
        <f t="shared" si="212"/>
        <v>1020.5209</v>
      </c>
      <c r="FC186" s="35" t="s">
        <v>1076</v>
      </c>
      <c r="FD186">
        <f t="shared" si="213"/>
        <v>1025.9755</v>
      </c>
      <c r="FK186" s="35" t="s">
        <v>1467</v>
      </c>
      <c r="FL186">
        <f t="shared" si="214"/>
        <v>1030.5209</v>
      </c>
      <c r="FS186" s="35" t="s">
        <v>1468</v>
      </c>
      <c r="FT186">
        <f t="shared" si="215"/>
        <v>1031.4299000000001</v>
      </c>
      <c r="GA186" s="35" t="s">
        <v>1474</v>
      </c>
      <c r="GB186">
        <f t="shared" si="216"/>
        <v>1027.7936</v>
      </c>
      <c r="GI186" s="35" t="s">
        <v>1494</v>
      </c>
      <c r="GJ186">
        <f t="shared" si="217"/>
        <v>1020.5209</v>
      </c>
      <c r="GQ186" s="35" t="s">
        <v>1477</v>
      </c>
      <c r="GR186">
        <f t="shared" si="218"/>
        <v>1025.0663999999999</v>
      </c>
    </row>
    <row r="187" spans="1:200" x14ac:dyDescent="0.35">
      <c r="A187" t="s">
        <v>1445</v>
      </c>
      <c r="B187" s="40">
        <f t="shared" si="194"/>
        <v>1026.8844999999999</v>
      </c>
      <c r="I187" s="35" t="s">
        <v>1076</v>
      </c>
      <c r="J187">
        <f t="shared" si="195"/>
        <v>1025.9755</v>
      </c>
      <c r="U187" s="35" t="s">
        <v>1454</v>
      </c>
      <c r="V187">
        <f t="shared" si="196"/>
        <v>1022.3391</v>
      </c>
      <c r="AE187" s="35" t="s">
        <v>1076</v>
      </c>
      <c r="AF187">
        <f t="shared" si="197"/>
        <v>1025.9755</v>
      </c>
      <c r="AM187" s="35" t="s">
        <v>1464</v>
      </c>
      <c r="AN187">
        <f t="shared" si="198"/>
        <v>1028.7028</v>
      </c>
      <c r="AU187" s="35" t="s">
        <v>1465</v>
      </c>
      <c r="AV187">
        <f t="shared" si="199"/>
        <v>1029.6117999999999</v>
      </c>
      <c r="BC187" s="35" t="s">
        <v>1445</v>
      </c>
      <c r="BD187">
        <f t="shared" si="200"/>
        <v>1026.8844999999999</v>
      </c>
      <c r="BK187" s="35" t="s">
        <v>1452</v>
      </c>
      <c r="BL187">
        <f t="shared" si="201"/>
        <v>1023.2482</v>
      </c>
      <c r="BS187" s="35" t="s">
        <v>1076</v>
      </c>
      <c r="BT187">
        <f t="shared" si="202"/>
        <v>1025.9755</v>
      </c>
      <c r="CA187" s="35" t="s">
        <v>1076</v>
      </c>
      <c r="CB187">
        <f t="shared" si="203"/>
        <v>1025.9755</v>
      </c>
      <c r="CI187" s="35" t="s">
        <v>1454</v>
      </c>
      <c r="CJ187">
        <f t="shared" si="204"/>
        <v>1022.3391</v>
      </c>
      <c r="CQ187" s="35" t="s">
        <v>1445</v>
      </c>
      <c r="CR187">
        <f t="shared" si="205"/>
        <v>1026.8844999999999</v>
      </c>
      <c r="CY187" s="35" t="s">
        <v>1468</v>
      </c>
      <c r="CZ187">
        <f t="shared" si="206"/>
        <v>1031.4299000000001</v>
      </c>
      <c r="DG187" s="35" t="s">
        <v>1467</v>
      </c>
      <c r="DH187">
        <f t="shared" si="207"/>
        <v>1030.5209</v>
      </c>
      <c r="DO187" s="35" t="s">
        <v>1445</v>
      </c>
      <c r="DP187">
        <f t="shared" si="208"/>
        <v>1026.8844999999999</v>
      </c>
      <c r="DW187" s="35" t="s">
        <v>1454</v>
      </c>
      <c r="DX187">
        <f t="shared" si="209"/>
        <v>1022.3391</v>
      </c>
      <c r="EE187" s="35" t="s">
        <v>1076</v>
      </c>
      <c r="EF187">
        <f t="shared" si="210"/>
        <v>1025.9755</v>
      </c>
      <c r="EM187" s="35" t="s">
        <v>1453</v>
      </c>
      <c r="EN187">
        <f t="shared" si="211"/>
        <v>1024.1572000000001</v>
      </c>
      <c r="EU187" s="35" t="s">
        <v>1494</v>
      </c>
      <c r="EV187">
        <f t="shared" si="212"/>
        <v>1020.5209</v>
      </c>
      <c r="FC187" s="35" t="s">
        <v>1076</v>
      </c>
      <c r="FD187">
        <f t="shared" si="213"/>
        <v>1025.9755</v>
      </c>
      <c r="FK187" s="35" t="s">
        <v>1468</v>
      </c>
      <c r="FL187">
        <f t="shared" si="214"/>
        <v>1031.4299000000001</v>
      </c>
      <c r="FS187" s="35" t="s">
        <v>1468</v>
      </c>
      <c r="FT187">
        <f t="shared" si="215"/>
        <v>1031.4299000000001</v>
      </c>
      <c r="GA187" s="35" t="s">
        <v>1474</v>
      </c>
      <c r="GB187">
        <f t="shared" si="216"/>
        <v>1027.7936</v>
      </c>
      <c r="GI187" s="35" t="s">
        <v>1494</v>
      </c>
      <c r="GJ187">
        <f t="shared" si="217"/>
        <v>1020.5209</v>
      </c>
      <c r="GQ187" s="35" t="s">
        <v>1477</v>
      </c>
      <c r="GR187">
        <f t="shared" si="218"/>
        <v>1025.0663999999999</v>
      </c>
    </row>
    <row r="188" spans="1:200" x14ac:dyDescent="0.35">
      <c r="A188" t="s">
        <v>1445</v>
      </c>
      <c r="B188" s="40">
        <f t="shared" si="194"/>
        <v>1026.8844999999999</v>
      </c>
      <c r="I188" s="35" t="s">
        <v>1076</v>
      </c>
      <c r="J188">
        <f t="shared" si="195"/>
        <v>1025.9755</v>
      </c>
      <c r="U188" s="35" t="s">
        <v>1454</v>
      </c>
      <c r="V188">
        <f t="shared" si="196"/>
        <v>1022.3391</v>
      </c>
      <c r="AE188" s="35" t="s">
        <v>1076</v>
      </c>
      <c r="AF188">
        <f t="shared" si="197"/>
        <v>1025.9755</v>
      </c>
      <c r="AM188" s="35" t="s">
        <v>1464</v>
      </c>
      <c r="AN188">
        <f t="shared" si="198"/>
        <v>1028.7028</v>
      </c>
      <c r="AU188" s="35" t="s">
        <v>1465</v>
      </c>
      <c r="AV188">
        <f t="shared" si="199"/>
        <v>1029.6117999999999</v>
      </c>
      <c r="BC188" s="35" t="s">
        <v>1445</v>
      </c>
      <c r="BD188">
        <f t="shared" si="200"/>
        <v>1026.8844999999999</v>
      </c>
      <c r="BK188" s="35" t="s">
        <v>1452</v>
      </c>
      <c r="BL188">
        <f t="shared" si="201"/>
        <v>1023.2482</v>
      </c>
      <c r="BS188" s="35" t="s">
        <v>1076</v>
      </c>
      <c r="BT188">
        <f t="shared" si="202"/>
        <v>1025.9755</v>
      </c>
      <c r="CA188" s="35" t="s">
        <v>1076</v>
      </c>
      <c r="CB188">
        <f t="shared" si="203"/>
        <v>1025.9755</v>
      </c>
      <c r="CI188" s="35" t="s">
        <v>1454</v>
      </c>
      <c r="CJ188">
        <f t="shared" si="204"/>
        <v>1022.3391</v>
      </c>
      <c r="CQ188" s="35" t="s">
        <v>1076</v>
      </c>
      <c r="CR188">
        <f t="shared" si="205"/>
        <v>1025.9755</v>
      </c>
      <c r="CY188" s="35" t="s">
        <v>1468</v>
      </c>
      <c r="CZ188">
        <f t="shared" si="206"/>
        <v>1031.4299000000001</v>
      </c>
      <c r="DG188" s="35" t="s">
        <v>1467</v>
      </c>
      <c r="DH188">
        <f t="shared" si="207"/>
        <v>1030.5209</v>
      </c>
      <c r="DO188" s="35" t="s">
        <v>1474</v>
      </c>
      <c r="DP188">
        <f t="shared" si="208"/>
        <v>1027.7936</v>
      </c>
      <c r="DW188" s="35" t="s">
        <v>1454</v>
      </c>
      <c r="DX188">
        <f t="shared" si="209"/>
        <v>1022.3391</v>
      </c>
      <c r="EE188" s="35" t="s">
        <v>1076</v>
      </c>
      <c r="EF188">
        <f t="shared" si="210"/>
        <v>1025.9755</v>
      </c>
      <c r="EM188" s="35" t="s">
        <v>1453</v>
      </c>
      <c r="EN188">
        <f t="shared" si="211"/>
        <v>1024.1572000000001</v>
      </c>
      <c r="EU188" s="35" t="s">
        <v>1494</v>
      </c>
      <c r="EV188">
        <f t="shared" si="212"/>
        <v>1020.5209</v>
      </c>
      <c r="FC188" s="35" t="s">
        <v>1076</v>
      </c>
      <c r="FD188">
        <f t="shared" si="213"/>
        <v>1025.9755</v>
      </c>
      <c r="FK188" s="35" t="s">
        <v>1468</v>
      </c>
      <c r="FL188">
        <f t="shared" si="214"/>
        <v>1031.4299000000001</v>
      </c>
      <c r="FS188" s="35" t="s">
        <v>1468</v>
      </c>
      <c r="FT188">
        <f t="shared" si="215"/>
        <v>1031.4299000000001</v>
      </c>
      <c r="GA188" s="35" t="s">
        <v>1445</v>
      </c>
      <c r="GB188">
        <f t="shared" si="216"/>
        <v>1026.8844999999999</v>
      </c>
      <c r="GI188" s="35" t="s">
        <v>1494</v>
      </c>
      <c r="GJ188">
        <f t="shared" si="217"/>
        <v>1020.5209</v>
      </c>
      <c r="GQ188" s="35" t="s">
        <v>1453</v>
      </c>
      <c r="GR188">
        <f t="shared" si="218"/>
        <v>1024.1572000000001</v>
      </c>
    </row>
    <row r="189" spans="1:200" x14ac:dyDescent="0.35">
      <c r="A189" t="s">
        <v>1445</v>
      </c>
      <c r="B189" s="40">
        <f t="shared" si="194"/>
        <v>1026.8844999999999</v>
      </c>
      <c r="I189" s="35" t="s">
        <v>1076</v>
      </c>
      <c r="J189">
        <f t="shared" si="195"/>
        <v>1025.9755</v>
      </c>
      <c r="U189" s="35" t="s">
        <v>1454</v>
      </c>
      <c r="V189">
        <f t="shared" si="196"/>
        <v>1022.3391</v>
      </c>
      <c r="AE189" s="35" t="s">
        <v>1076</v>
      </c>
      <c r="AF189">
        <f t="shared" si="197"/>
        <v>1025.9755</v>
      </c>
      <c r="AM189" s="35" t="s">
        <v>1465</v>
      </c>
      <c r="AN189">
        <f t="shared" si="198"/>
        <v>1029.6117999999999</v>
      </c>
      <c r="AU189" s="35" t="s">
        <v>1465</v>
      </c>
      <c r="AV189">
        <f t="shared" si="199"/>
        <v>1029.6117999999999</v>
      </c>
      <c r="BC189" s="35" t="s">
        <v>1445</v>
      </c>
      <c r="BD189">
        <f t="shared" si="200"/>
        <v>1026.8844999999999</v>
      </c>
      <c r="BK189" s="35" t="s">
        <v>1452</v>
      </c>
      <c r="BL189">
        <f t="shared" si="201"/>
        <v>1023.2482</v>
      </c>
      <c r="BS189" s="35" t="s">
        <v>1076</v>
      </c>
      <c r="BT189">
        <f t="shared" si="202"/>
        <v>1025.9755</v>
      </c>
      <c r="CA189" s="35" t="s">
        <v>1076</v>
      </c>
      <c r="CB189">
        <f t="shared" si="203"/>
        <v>1025.9755</v>
      </c>
      <c r="CI189" s="35" t="s">
        <v>1454</v>
      </c>
      <c r="CJ189">
        <f t="shared" si="204"/>
        <v>1022.3391</v>
      </c>
      <c r="CQ189" s="35" t="s">
        <v>1076</v>
      </c>
      <c r="CR189">
        <f t="shared" si="205"/>
        <v>1025.9755</v>
      </c>
      <c r="CY189" s="35" t="s">
        <v>1468</v>
      </c>
      <c r="CZ189">
        <f t="shared" si="206"/>
        <v>1031.4299000000001</v>
      </c>
      <c r="DG189" s="35" t="s">
        <v>1467</v>
      </c>
      <c r="DH189">
        <f t="shared" si="207"/>
        <v>1030.5209</v>
      </c>
      <c r="DO189" s="35" t="s">
        <v>1445</v>
      </c>
      <c r="DP189">
        <f t="shared" si="208"/>
        <v>1026.8844999999999</v>
      </c>
      <c r="DW189" s="35" t="s">
        <v>1454</v>
      </c>
      <c r="DX189">
        <f t="shared" si="209"/>
        <v>1022.3391</v>
      </c>
      <c r="EE189" s="35" t="s">
        <v>1076</v>
      </c>
      <c r="EF189">
        <f t="shared" si="210"/>
        <v>1025.9755</v>
      </c>
      <c r="EM189" s="35" t="s">
        <v>1477</v>
      </c>
      <c r="EN189">
        <f t="shared" si="211"/>
        <v>1025.0663999999999</v>
      </c>
      <c r="EU189" s="35" t="s">
        <v>1494</v>
      </c>
      <c r="EV189">
        <f t="shared" si="212"/>
        <v>1020.5209</v>
      </c>
      <c r="FC189" s="35" t="s">
        <v>1076</v>
      </c>
      <c r="FD189">
        <f t="shared" si="213"/>
        <v>1025.9755</v>
      </c>
      <c r="FK189" s="35" t="s">
        <v>1468</v>
      </c>
      <c r="FL189">
        <f t="shared" si="214"/>
        <v>1031.4299000000001</v>
      </c>
      <c r="FS189" s="35" t="s">
        <v>1468</v>
      </c>
      <c r="FT189">
        <f t="shared" si="215"/>
        <v>1031.4299000000001</v>
      </c>
      <c r="GA189" s="35" t="s">
        <v>1076</v>
      </c>
      <c r="GB189">
        <f t="shared" si="216"/>
        <v>1025.9755</v>
      </c>
      <c r="GI189" s="35" t="s">
        <v>1494</v>
      </c>
      <c r="GJ189">
        <f t="shared" si="217"/>
        <v>1020.5209</v>
      </c>
      <c r="GQ189" s="35" t="s">
        <v>1477</v>
      </c>
      <c r="GR189">
        <f t="shared" si="218"/>
        <v>1025.0663999999999</v>
      </c>
    </row>
    <row r="190" spans="1:200" x14ac:dyDescent="0.35">
      <c r="A190" t="s">
        <v>1445</v>
      </c>
      <c r="B190" s="40">
        <f t="shared" si="194"/>
        <v>1026.8844999999999</v>
      </c>
      <c r="I190" s="35" t="s">
        <v>1076</v>
      </c>
      <c r="J190">
        <f t="shared" si="195"/>
        <v>1025.9755</v>
      </c>
      <c r="U190" s="35" t="s">
        <v>1454</v>
      </c>
      <c r="V190">
        <f t="shared" si="196"/>
        <v>1022.3391</v>
      </c>
      <c r="AE190" s="35" t="s">
        <v>1076</v>
      </c>
      <c r="AF190">
        <f t="shared" si="197"/>
        <v>1025.9755</v>
      </c>
      <c r="AM190" s="35" t="s">
        <v>1465</v>
      </c>
      <c r="AN190">
        <f t="shared" si="198"/>
        <v>1029.6117999999999</v>
      </c>
      <c r="AU190" s="35" t="s">
        <v>1465</v>
      </c>
      <c r="AV190">
        <f t="shared" si="199"/>
        <v>1029.6117999999999</v>
      </c>
      <c r="BC190" s="35" t="s">
        <v>1445</v>
      </c>
      <c r="BD190">
        <f t="shared" si="200"/>
        <v>1026.8844999999999</v>
      </c>
      <c r="BK190" s="35" t="s">
        <v>1452</v>
      </c>
      <c r="BL190">
        <f t="shared" si="201"/>
        <v>1023.2482</v>
      </c>
      <c r="BS190" s="35" t="s">
        <v>1076</v>
      </c>
      <c r="BT190">
        <f t="shared" si="202"/>
        <v>1025.9755</v>
      </c>
      <c r="CA190" s="35" t="s">
        <v>1076</v>
      </c>
      <c r="CB190">
        <f t="shared" si="203"/>
        <v>1025.9755</v>
      </c>
      <c r="CI190" s="35" t="s">
        <v>1454</v>
      </c>
      <c r="CJ190">
        <f t="shared" si="204"/>
        <v>1022.3391</v>
      </c>
      <c r="CQ190" s="35" t="s">
        <v>1076</v>
      </c>
      <c r="CR190">
        <f t="shared" si="205"/>
        <v>1025.9755</v>
      </c>
      <c r="CY190" s="35" t="s">
        <v>1468</v>
      </c>
      <c r="CZ190">
        <f t="shared" si="206"/>
        <v>1031.4299000000001</v>
      </c>
      <c r="DG190" s="35" t="s">
        <v>1467</v>
      </c>
      <c r="DH190">
        <f t="shared" si="207"/>
        <v>1030.5209</v>
      </c>
      <c r="DO190" s="35" t="s">
        <v>1076</v>
      </c>
      <c r="DP190">
        <f t="shared" si="208"/>
        <v>1025.9755</v>
      </c>
      <c r="DW190" s="35" t="s">
        <v>1454</v>
      </c>
      <c r="DX190">
        <f t="shared" si="209"/>
        <v>1022.3391</v>
      </c>
      <c r="EE190" s="35" t="s">
        <v>1477</v>
      </c>
      <c r="EF190">
        <f t="shared" si="210"/>
        <v>1025.0663999999999</v>
      </c>
      <c r="EM190" s="35" t="s">
        <v>1477</v>
      </c>
      <c r="EN190">
        <f t="shared" si="211"/>
        <v>1025.0663999999999</v>
      </c>
      <c r="EU190" s="35" t="s">
        <v>1494</v>
      </c>
      <c r="EV190">
        <f t="shared" si="212"/>
        <v>1020.5209</v>
      </c>
      <c r="FC190" s="35" t="s">
        <v>1076</v>
      </c>
      <c r="FD190">
        <f t="shared" si="213"/>
        <v>1025.9755</v>
      </c>
      <c r="FK190" s="35" t="s">
        <v>1467</v>
      </c>
      <c r="FL190">
        <f t="shared" si="214"/>
        <v>1030.5209</v>
      </c>
      <c r="FS190" s="35" t="s">
        <v>1468</v>
      </c>
      <c r="FT190">
        <f t="shared" si="215"/>
        <v>1031.4299000000001</v>
      </c>
      <c r="GA190" s="35" t="s">
        <v>1474</v>
      </c>
      <c r="GB190">
        <f t="shared" si="216"/>
        <v>1027.7936</v>
      </c>
      <c r="GI190" s="35" t="s">
        <v>1483</v>
      </c>
      <c r="GJ190">
        <f t="shared" si="217"/>
        <v>1021.43</v>
      </c>
      <c r="GQ190" s="35" t="s">
        <v>1076</v>
      </c>
      <c r="GR190">
        <f t="shared" si="218"/>
        <v>1025.9755</v>
      </c>
    </row>
    <row r="191" spans="1:200" x14ac:dyDescent="0.35">
      <c r="A191" t="s">
        <v>1445</v>
      </c>
      <c r="B191" s="40">
        <f t="shared" si="194"/>
        <v>1026.8844999999999</v>
      </c>
      <c r="I191" s="35" t="s">
        <v>1076</v>
      </c>
      <c r="J191">
        <f t="shared" si="195"/>
        <v>1025.9755</v>
      </c>
      <c r="U191" s="35" t="s">
        <v>1454</v>
      </c>
      <c r="V191">
        <f t="shared" si="196"/>
        <v>1022.3391</v>
      </c>
      <c r="AE191" s="35" t="s">
        <v>1445</v>
      </c>
      <c r="AF191">
        <f t="shared" si="197"/>
        <v>1026.8844999999999</v>
      </c>
      <c r="AM191" s="35" t="s">
        <v>1465</v>
      </c>
      <c r="AN191">
        <f t="shared" si="198"/>
        <v>1029.6117999999999</v>
      </c>
      <c r="AU191" s="35" t="s">
        <v>1465</v>
      </c>
      <c r="AV191">
        <f t="shared" si="199"/>
        <v>1029.6117999999999</v>
      </c>
      <c r="BC191" s="35" t="s">
        <v>1445</v>
      </c>
      <c r="BD191">
        <f t="shared" si="200"/>
        <v>1026.8844999999999</v>
      </c>
      <c r="BK191" s="35" t="s">
        <v>1452</v>
      </c>
      <c r="BL191">
        <f t="shared" si="201"/>
        <v>1023.2482</v>
      </c>
      <c r="BS191" s="35" t="s">
        <v>1076</v>
      </c>
      <c r="BT191">
        <f t="shared" si="202"/>
        <v>1025.9755</v>
      </c>
      <c r="CA191" s="35" t="s">
        <v>1076</v>
      </c>
      <c r="CB191">
        <f t="shared" si="203"/>
        <v>1025.9755</v>
      </c>
      <c r="CI191" s="35" t="s">
        <v>1454</v>
      </c>
      <c r="CJ191">
        <f t="shared" si="204"/>
        <v>1022.3391</v>
      </c>
      <c r="CQ191" s="35" t="s">
        <v>1076</v>
      </c>
      <c r="CR191">
        <f t="shared" si="205"/>
        <v>1025.9755</v>
      </c>
      <c r="CY191" s="35" t="s">
        <v>1468</v>
      </c>
      <c r="CZ191">
        <f t="shared" si="206"/>
        <v>1031.4299000000001</v>
      </c>
      <c r="DG191" s="35" t="s">
        <v>1467</v>
      </c>
      <c r="DH191">
        <f t="shared" si="207"/>
        <v>1030.5209</v>
      </c>
      <c r="DO191" s="35" t="s">
        <v>1076</v>
      </c>
      <c r="DP191">
        <f t="shared" si="208"/>
        <v>1025.9755</v>
      </c>
      <c r="DW191" s="35" t="s">
        <v>1454</v>
      </c>
      <c r="DX191">
        <f t="shared" si="209"/>
        <v>1022.3391</v>
      </c>
      <c r="EE191" s="35" t="s">
        <v>1076</v>
      </c>
      <c r="EF191">
        <f t="shared" si="210"/>
        <v>1025.9755</v>
      </c>
      <c r="EM191" s="35" t="s">
        <v>1453</v>
      </c>
      <c r="EN191">
        <f t="shared" si="211"/>
        <v>1024.1572000000001</v>
      </c>
      <c r="EU191" s="35" t="s">
        <v>1495</v>
      </c>
      <c r="EV191">
        <f t="shared" si="212"/>
        <v>1019.6118</v>
      </c>
      <c r="FC191" s="35" t="s">
        <v>1076</v>
      </c>
      <c r="FD191">
        <f t="shared" si="213"/>
        <v>1025.9755</v>
      </c>
      <c r="FK191" s="35" t="s">
        <v>1468</v>
      </c>
      <c r="FL191">
        <f t="shared" si="214"/>
        <v>1031.4299000000001</v>
      </c>
      <c r="FS191" s="35" t="s">
        <v>1468</v>
      </c>
      <c r="FT191">
        <f t="shared" si="215"/>
        <v>1031.4299000000001</v>
      </c>
      <c r="GA191" s="35" t="s">
        <v>1474</v>
      </c>
      <c r="GB191">
        <f t="shared" si="216"/>
        <v>1027.7936</v>
      </c>
      <c r="GI191" s="35" t="s">
        <v>1494</v>
      </c>
      <c r="GJ191">
        <f t="shared" si="217"/>
        <v>1020.5209</v>
      </c>
      <c r="GQ191" s="35" t="s">
        <v>1076</v>
      </c>
      <c r="GR191">
        <f t="shared" si="218"/>
        <v>1025.9755</v>
      </c>
    </row>
    <row r="192" spans="1:200" x14ac:dyDescent="0.35">
      <c r="A192" t="s">
        <v>1445</v>
      </c>
      <c r="B192" s="40">
        <f t="shared" si="194"/>
        <v>1026.8844999999999</v>
      </c>
      <c r="I192" s="35" t="s">
        <v>1076</v>
      </c>
      <c r="J192">
        <f t="shared" si="195"/>
        <v>1025.9755</v>
      </c>
      <c r="U192" s="35" t="s">
        <v>1454</v>
      </c>
      <c r="V192">
        <f t="shared" si="196"/>
        <v>1022.3391</v>
      </c>
      <c r="AE192" s="35" t="s">
        <v>1076</v>
      </c>
      <c r="AF192">
        <f t="shared" si="197"/>
        <v>1025.9755</v>
      </c>
      <c r="AM192" s="35" t="s">
        <v>1464</v>
      </c>
      <c r="AN192">
        <f t="shared" si="198"/>
        <v>1028.7028</v>
      </c>
      <c r="AU192" s="35" t="s">
        <v>1465</v>
      </c>
      <c r="AV192">
        <f t="shared" si="199"/>
        <v>1029.6117999999999</v>
      </c>
      <c r="BC192" s="35" t="s">
        <v>1445</v>
      </c>
      <c r="BD192">
        <f t="shared" si="200"/>
        <v>1026.8844999999999</v>
      </c>
      <c r="BK192" s="35" t="s">
        <v>1452</v>
      </c>
      <c r="BL192">
        <f t="shared" si="201"/>
        <v>1023.2482</v>
      </c>
      <c r="BS192" s="35" t="s">
        <v>1076</v>
      </c>
      <c r="BT192">
        <f t="shared" si="202"/>
        <v>1025.9755</v>
      </c>
      <c r="CA192" s="35" t="s">
        <v>1076</v>
      </c>
      <c r="CB192">
        <f t="shared" si="203"/>
        <v>1025.9755</v>
      </c>
      <c r="CI192" s="35" t="s">
        <v>1454</v>
      </c>
      <c r="CJ192">
        <f t="shared" si="204"/>
        <v>1022.3391</v>
      </c>
      <c r="CQ192" s="35" t="s">
        <v>1076</v>
      </c>
      <c r="CR192">
        <f t="shared" si="205"/>
        <v>1025.9755</v>
      </c>
      <c r="CY192" s="35" t="s">
        <v>1468</v>
      </c>
      <c r="CZ192">
        <f t="shared" si="206"/>
        <v>1031.4299000000001</v>
      </c>
      <c r="DG192" s="35" t="s">
        <v>1467</v>
      </c>
      <c r="DH192">
        <f t="shared" si="207"/>
        <v>1030.5209</v>
      </c>
      <c r="DO192" s="35" t="s">
        <v>1445</v>
      </c>
      <c r="DP192">
        <f t="shared" si="208"/>
        <v>1026.8844999999999</v>
      </c>
      <c r="DW192" s="35" t="s">
        <v>1454</v>
      </c>
      <c r="DX192">
        <f t="shared" si="209"/>
        <v>1022.3391</v>
      </c>
      <c r="EE192" s="35" t="s">
        <v>1076</v>
      </c>
      <c r="EF192">
        <f t="shared" si="210"/>
        <v>1025.9755</v>
      </c>
      <c r="EM192" s="35" t="s">
        <v>1453</v>
      </c>
      <c r="EN192">
        <f t="shared" si="211"/>
        <v>1024.1572000000001</v>
      </c>
      <c r="EU192" s="35" t="s">
        <v>1494</v>
      </c>
      <c r="EV192">
        <f t="shared" si="212"/>
        <v>1020.5209</v>
      </c>
      <c r="FC192" s="35" t="s">
        <v>1477</v>
      </c>
      <c r="FD192">
        <f t="shared" si="213"/>
        <v>1025.0663999999999</v>
      </c>
      <c r="FK192" s="35" t="s">
        <v>1468</v>
      </c>
      <c r="FL192">
        <f t="shared" si="214"/>
        <v>1031.4299000000001</v>
      </c>
      <c r="FS192" s="35" t="s">
        <v>1467</v>
      </c>
      <c r="FT192">
        <f t="shared" si="215"/>
        <v>1030.5209</v>
      </c>
      <c r="GA192" s="35" t="s">
        <v>1076</v>
      </c>
      <c r="GB192">
        <f t="shared" si="216"/>
        <v>1025.9755</v>
      </c>
      <c r="GI192" s="35" t="s">
        <v>1494</v>
      </c>
      <c r="GJ192">
        <f t="shared" si="217"/>
        <v>1020.5209</v>
      </c>
      <c r="GQ192" s="35" t="s">
        <v>1076</v>
      </c>
      <c r="GR192">
        <f t="shared" si="218"/>
        <v>1025.9755</v>
      </c>
    </row>
    <row r="193" spans="1:200" x14ac:dyDescent="0.35">
      <c r="A193" t="s">
        <v>1445</v>
      </c>
      <c r="B193" s="40">
        <f t="shared" si="194"/>
        <v>1026.8844999999999</v>
      </c>
      <c r="I193" s="35" t="s">
        <v>1076</v>
      </c>
      <c r="J193">
        <f t="shared" si="195"/>
        <v>1025.9755</v>
      </c>
      <c r="U193" s="35" t="s">
        <v>1454</v>
      </c>
      <c r="V193">
        <f t="shared" si="196"/>
        <v>1022.3391</v>
      </c>
      <c r="AE193" s="35" t="s">
        <v>1076</v>
      </c>
      <c r="AF193">
        <f t="shared" si="197"/>
        <v>1025.9755</v>
      </c>
      <c r="AM193" s="35" t="s">
        <v>1464</v>
      </c>
      <c r="AN193">
        <f t="shared" si="198"/>
        <v>1028.7028</v>
      </c>
      <c r="AU193" s="35" t="s">
        <v>1465</v>
      </c>
      <c r="AV193">
        <f t="shared" si="199"/>
        <v>1029.6117999999999</v>
      </c>
      <c r="BC193" s="35" t="s">
        <v>1076</v>
      </c>
      <c r="BD193">
        <f t="shared" si="200"/>
        <v>1025.9755</v>
      </c>
      <c r="BK193" s="35" t="s">
        <v>1452</v>
      </c>
      <c r="BL193">
        <f t="shared" si="201"/>
        <v>1023.2482</v>
      </c>
      <c r="BS193" s="35" t="s">
        <v>1076</v>
      </c>
      <c r="BT193">
        <f t="shared" si="202"/>
        <v>1025.9755</v>
      </c>
      <c r="CA193" s="35" t="s">
        <v>1076</v>
      </c>
      <c r="CB193">
        <f t="shared" si="203"/>
        <v>1025.9755</v>
      </c>
      <c r="CI193" s="35" t="s">
        <v>1454</v>
      </c>
      <c r="CJ193">
        <f t="shared" si="204"/>
        <v>1022.3391</v>
      </c>
      <c r="CQ193" s="35" t="s">
        <v>1076</v>
      </c>
      <c r="CR193">
        <f t="shared" si="205"/>
        <v>1025.9755</v>
      </c>
      <c r="CY193" s="35" t="s">
        <v>1468</v>
      </c>
      <c r="CZ193">
        <f t="shared" si="206"/>
        <v>1031.4299000000001</v>
      </c>
      <c r="DG193" s="35" t="s">
        <v>1467</v>
      </c>
      <c r="DH193">
        <f t="shared" si="207"/>
        <v>1030.5209</v>
      </c>
      <c r="DO193" s="35" t="s">
        <v>1445</v>
      </c>
      <c r="DP193">
        <f t="shared" si="208"/>
        <v>1026.8844999999999</v>
      </c>
      <c r="DW193" s="35" t="s">
        <v>1452</v>
      </c>
      <c r="DX193">
        <f t="shared" si="209"/>
        <v>1023.2482</v>
      </c>
      <c r="EE193" s="35" t="s">
        <v>1076</v>
      </c>
      <c r="EF193">
        <f t="shared" si="210"/>
        <v>1025.9755</v>
      </c>
      <c r="EM193" s="35" t="s">
        <v>1453</v>
      </c>
      <c r="EN193">
        <f t="shared" si="211"/>
        <v>1024.1572000000001</v>
      </c>
      <c r="EU193" s="35" t="s">
        <v>1494</v>
      </c>
      <c r="EV193">
        <f t="shared" si="212"/>
        <v>1020.5209</v>
      </c>
      <c r="FC193" s="35" t="s">
        <v>1076</v>
      </c>
      <c r="FD193">
        <f t="shared" si="213"/>
        <v>1025.9755</v>
      </c>
      <c r="FK193" s="35" t="s">
        <v>1468</v>
      </c>
      <c r="FL193">
        <f t="shared" si="214"/>
        <v>1031.4299000000001</v>
      </c>
      <c r="FS193" s="35" t="s">
        <v>1468</v>
      </c>
      <c r="FT193">
        <f t="shared" si="215"/>
        <v>1031.4299000000001</v>
      </c>
      <c r="GA193" s="35" t="s">
        <v>1445</v>
      </c>
      <c r="GB193">
        <f t="shared" si="216"/>
        <v>1026.8844999999999</v>
      </c>
      <c r="GI193" s="35" t="s">
        <v>1494</v>
      </c>
      <c r="GJ193">
        <f t="shared" si="217"/>
        <v>1020.5209</v>
      </c>
      <c r="GQ193" s="35" t="s">
        <v>1076</v>
      </c>
      <c r="GR193">
        <f t="shared" si="218"/>
        <v>1025.9755</v>
      </c>
    </row>
    <row r="194" spans="1:200" x14ac:dyDescent="0.35">
      <c r="A194" t="s">
        <v>1445</v>
      </c>
      <c r="B194" s="40">
        <f t="shared" si="194"/>
        <v>1026.8844999999999</v>
      </c>
      <c r="I194" s="35" t="s">
        <v>1076</v>
      </c>
      <c r="J194">
        <f t="shared" si="195"/>
        <v>1025.9755</v>
      </c>
      <c r="U194" s="35" t="s">
        <v>1454</v>
      </c>
      <c r="V194">
        <f t="shared" si="196"/>
        <v>1022.3391</v>
      </c>
      <c r="AE194" s="35" t="s">
        <v>1076</v>
      </c>
      <c r="AF194">
        <f t="shared" si="197"/>
        <v>1025.9755</v>
      </c>
      <c r="AM194" s="35" t="s">
        <v>1464</v>
      </c>
      <c r="AN194">
        <f t="shared" si="198"/>
        <v>1028.7028</v>
      </c>
      <c r="AU194" s="35" t="s">
        <v>1465</v>
      </c>
      <c r="AV194">
        <f t="shared" si="199"/>
        <v>1029.6117999999999</v>
      </c>
      <c r="BC194" s="35" t="s">
        <v>1076</v>
      </c>
      <c r="BD194">
        <f t="shared" si="200"/>
        <v>1025.9755</v>
      </c>
      <c r="BK194" s="35" t="s">
        <v>1453</v>
      </c>
      <c r="BL194">
        <f t="shared" si="201"/>
        <v>1024.1572000000001</v>
      </c>
      <c r="BS194" s="35" t="s">
        <v>1076</v>
      </c>
      <c r="BT194">
        <f t="shared" si="202"/>
        <v>1025.9755</v>
      </c>
      <c r="CA194" s="35" t="s">
        <v>1076</v>
      </c>
      <c r="CB194">
        <f t="shared" si="203"/>
        <v>1025.9755</v>
      </c>
      <c r="CI194" s="35" t="s">
        <v>1454</v>
      </c>
      <c r="CJ194">
        <f t="shared" si="204"/>
        <v>1022.3391</v>
      </c>
      <c r="CQ194" s="35" t="s">
        <v>1076</v>
      </c>
      <c r="CR194">
        <f t="shared" si="205"/>
        <v>1025.9755</v>
      </c>
      <c r="CY194" s="35" t="s">
        <v>1467</v>
      </c>
      <c r="CZ194">
        <f t="shared" si="206"/>
        <v>1030.5209</v>
      </c>
      <c r="DG194" s="35" t="s">
        <v>1467</v>
      </c>
      <c r="DH194">
        <f t="shared" si="207"/>
        <v>1030.5209</v>
      </c>
      <c r="DO194" s="35" t="s">
        <v>1445</v>
      </c>
      <c r="DP194">
        <f t="shared" si="208"/>
        <v>1026.8844999999999</v>
      </c>
      <c r="DW194" s="35" t="s">
        <v>1454</v>
      </c>
      <c r="DX194">
        <f t="shared" si="209"/>
        <v>1022.3391</v>
      </c>
      <c r="EE194" s="35" t="s">
        <v>1076</v>
      </c>
      <c r="EF194">
        <f t="shared" si="210"/>
        <v>1025.9755</v>
      </c>
      <c r="EM194" s="35" t="s">
        <v>1453</v>
      </c>
      <c r="EN194">
        <f t="shared" si="211"/>
        <v>1024.1572000000001</v>
      </c>
      <c r="EU194" s="35" t="s">
        <v>1494</v>
      </c>
      <c r="EV194">
        <f t="shared" si="212"/>
        <v>1020.5209</v>
      </c>
      <c r="FC194" s="35" t="s">
        <v>1076</v>
      </c>
      <c r="FD194">
        <f t="shared" si="213"/>
        <v>1025.9755</v>
      </c>
      <c r="FK194" s="35" t="s">
        <v>1467</v>
      </c>
      <c r="FL194">
        <f t="shared" si="214"/>
        <v>1030.5209</v>
      </c>
      <c r="FS194" s="35" t="s">
        <v>1468</v>
      </c>
      <c r="FT194">
        <f t="shared" si="215"/>
        <v>1031.4299000000001</v>
      </c>
      <c r="GA194" s="35" t="s">
        <v>1445</v>
      </c>
      <c r="GB194">
        <f t="shared" si="216"/>
        <v>1026.8844999999999</v>
      </c>
      <c r="GI194" s="35" t="s">
        <v>1495</v>
      </c>
      <c r="GJ194">
        <f t="shared" si="217"/>
        <v>1019.6118</v>
      </c>
      <c r="GQ194" s="35" t="s">
        <v>1076</v>
      </c>
      <c r="GR194">
        <f t="shared" si="218"/>
        <v>1025.9755</v>
      </c>
    </row>
    <row r="195" spans="1:200" x14ac:dyDescent="0.35">
      <c r="A195" t="s">
        <v>1445</v>
      </c>
      <c r="B195" s="40">
        <f t="shared" si="194"/>
        <v>1026.8844999999999</v>
      </c>
      <c r="I195" s="35" t="s">
        <v>1076</v>
      </c>
      <c r="J195">
        <f t="shared" si="195"/>
        <v>1025.9755</v>
      </c>
      <c r="U195" s="35" t="s">
        <v>1454</v>
      </c>
      <c r="V195">
        <f t="shared" si="196"/>
        <v>1022.3391</v>
      </c>
      <c r="AE195" s="35" t="s">
        <v>1076</v>
      </c>
      <c r="AF195">
        <f t="shared" si="197"/>
        <v>1025.9755</v>
      </c>
      <c r="AM195" s="35" t="s">
        <v>1464</v>
      </c>
      <c r="AN195">
        <f t="shared" si="198"/>
        <v>1028.7028</v>
      </c>
      <c r="AU195" s="35" t="s">
        <v>1467</v>
      </c>
      <c r="AV195">
        <f t="shared" si="199"/>
        <v>1030.5209</v>
      </c>
      <c r="BC195" s="35" t="s">
        <v>1076</v>
      </c>
      <c r="BD195">
        <f t="shared" si="200"/>
        <v>1025.9755</v>
      </c>
      <c r="BK195" s="35" t="s">
        <v>1452</v>
      </c>
      <c r="BL195">
        <f t="shared" si="201"/>
        <v>1023.2482</v>
      </c>
      <c r="BS195" s="35" t="s">
        <v>1076</v>
      </c>
      <c r="BT195">
        <f t="shared" si="202"/>
        <v>1025.9755</v>
      </c>
      <c r="CA195" s="35" t="s">
        <v>1076</v>
      </c>
      <c r="CB195">
        <f t="shared" si="203"/>
        <v>1025.9755</v>
      </c>
      <c r="CI195" s="35" t="s">
        <v>1483</v>
      </c>
      <c r="CJ195">
        <f t="shared" si="204"/>
        <v>1021.43</v>
      </c>
      <c r="CQ195" s="35" t="s">
        <v>1076</v>
      </c>
      <c r="CR195">
        <f t="shared" si="205"/>
        <v>1025.9755</v>
      </c>
      <c r="CY195" s="35" t="s">
        <v>1467</v>
      </c>
      <c r="CZ195">
        <f t="shared" si="206"/>
        <v>1030.5209</v>
      </c>
      <c r="DG195" s="35" t="s">
        <v>1467</v>
      </c>
      <c r="DH195">
        <f t="shared" si="207"/>
        <v>1030.5209</v>
      </c>
      <c r="DO195" s="35" t="s">
        <v>1076</v>
      </c>
      <c r="DP195">
        <f t="shared" si="208"/>
        <v>1025.9755</v>
      </c>
      <c r="DW195" s="35" t="s">
        <v>1454</v>
      </c>
      <c r="DX195">
        <f t="shared" si="209"/>
        <v>1022.3391</v>
      </c>
      <c r="EE195" s="35" t="s">
        <v>1076</v>
      </c>
      <c r="EF195">
        <f t="shared" si="210"/>
        <v>1025.9755</v>
      </c>
      <c r="EM195" s="35" t="s">
        <v>1453</v>
      </c>
      <c r="EN195">
        <f t="shared" si="211"/>
        <v>1024.1572000000001</v>
      </c>
      <c r="EU195" s="35" t="s">
        <v>1494</v>
      </c>
      <c r="EV195">
        <f t="shared" si="212"/>
        <v>1020.5209</v>
      </c>
      <c r="FC195" s="35" t="s">
        <v>1076</v>
      </c>
      <c r="FD195">
        <f t="shared" si="213"/>
        <v>1025.9755</v>
      </c>
      <c r="FK195" s="35" t="s">
        <v>1467</v>
      </c>
      <c r="FL195">
        <f t="shared" si="214"/>
        <v>1030.5209</v>
      </c>
      <c r="FS195" s="35" t="s">
        <v>1468</v>
      </c>
      <c r="FT195">
        <f t="shared" si="215"/>
        <v>1031.4299000000001</v>
      </c>
      <c r="GA195" s="35" t="s">
        <v>1474</v>
      </c>
      <c r="GB195">
        <f t="shared" si="216"/>
        <v>1027.7936</v>
      </c>
      <c r="GI195" s="35" t="s">
        <v>1494</v>
      </c>
      <c r="GJ195">
        <f t="shared" si="217"/>
        <v>1020.5209</v>
      </c>
      <c r="GQ195" s="35" t="s">
        <v>1453</v>
      </c>
      <c r="GR195">
        <f t="shared" si="218"/>
        <v>1024.1572000000001</v>
      </c>
    </row>
    <row r="196" spans="1:200" x14ac:dyDescent="0.35">
      <c r="A196" t="s">
        <v>1445</v>
      </c>
      <c r="B196" s="40">
        <f t="shared" si="194"/>
        <v>1026.8844999999999</v>
      </c>
      <c r="I196" s="35" t="s">
        <v>1076</v>
      </c>
      <c r="J196">
        <f t="shared" si="195"/>
        <v>1025.9755</v>
      </c>
      <c r="U196" s="35" t="s">
        <v>1454</v>
      </c>
      <c r="V196">
        <f t="shared" si="196"/>
        <v>1022.3391</v>
      </c>
      <c r="AE196" s="35" t="s">
        <v>1076</v>
      </c>
      <c r="AF196">
        <f t="shared" si="197"/>
        <v>1025.9755</v>
      </c>
      <c r="AM196" s="35" t="s">
        <v>1464</v>
      </c>
      <c r="AN196">
        <f t="shared" si="198"/>
        <v>1028.7028</v>
      </c>
      <c r="AU196" s="35" t="s">
        <v>1467</v>
      </c>
      <c r="AV196">
        <f t="shared" si="199"/>
        <v>1030.5209</v>
      </c>
      <c r="BC196" s="35" t="s">
        <v>1076</v>
      </c>
      <c r="BD196">
        <f t="shared" si="200"/>
        <v>1025.9755</v>
      </c>
      <c r="BK196" s="35" t="s">
        <v>1452</v>
      </c>
      <c r="BL196">
        <f t="shared" si="201"/>
        <v>1023.2482</v>
      </c>
      <c r="BS196" s="35" t="s">
        <v>1076</v>
      </c>
      <c r="BT196">
        <f t="shared" si="202"/>
        <v>1025.9755</v>
      </c>
      <c r="CA196" s="35" t="s">
        <v>1076</v>
      </c>
      <c r="CB196">
        <f t="shared" si="203"/>
        <v>1025.9755</v>
      </c>
      <c r="CI196" s="35" t="s">
        <v>1483</v>
      </c>
      <c r="CJ196">
        <f t="shared" si="204"/>
        <v>1021.43</v>
      </c>
      <c r="CQ196" s="35" t="s">
        <v>1445</v>
      </c>
      <c r="CR196">
        <f t="shared" si="205"/>
        <v>1026.8844999999999</v>
      </c>
      <c r="CY196" s="35" t="s">
        <v>1468</v>
      </c>
      <c r="CZ196">
        <f t="shared" si="206"/>
        <v>1031.4299000000001</v>
      </c>
      <c r="DG196" s="35" t="s">
        <v>1467</v>
      </c>
      <c r="DH196">
        <f t="shared" si="207"/>
        <v>1030.5209</v>
      </c>
      <c r="DO196" s="35" t="s">
        <v>1076</v>
      </c>
      <c r="DP196">
        <f t="shared" si="208"/>
        <v>1025.9755</v>
      </c>
      <c r="DW196" s="35" t="s">
        <v>1454</v>
      </c>
      <c r="DX196">
        <f t="shared" si="209"/>
        <v>1022.3391</v>
      </c>
      <c r="EE196" s="35" t="s">
        <v>1076</v>
      </c>
      <c r="EF196">
        <f t="shared" si="210"/>
        <v>1025.9755</v>
      </c>
      <c r="EM196" s="35" t="s">
        <v>1477</v>
      </c>
      <c r="EN196">
        <f t="shared" si="211"/>
        <v>1025.0663999999999</v>
      </c>
      <c r="EU196" s="35" t="s">
        <v>1494</v>
      </c>
      <c r="EV196">
        <f t="shared" si="212"/>
        <v>1020.5209</v>
      </c>
      <c r="FC196" s="35" t="s">
        <v>1076</v>
      </c>
      <c r="FD196">
        <f t="shared" si="213"/>
        <v>1025.9755</v>
      </c>
      <c r="FK196" s="35" t="s">
        <v>1465</v>
      </c>
      <c r="FL196">
        <f t="shared" si="214"/>
        <v>1029.6117999999999</v>
      </c>
      <c r="FS196" s="35" t="s">
        <v>1468</v>
      </c>
      <c r="FT196">
        <f t="shared" si="215"/>
        <v>1031.4299000000001</v>
      </c>
      <c r="GA196" s="35" t="s">
        <v>1474</v>
      </c>
      <c r="GB196">
        <f t="shared" si="216"/>
        <v>1027.7936</v>
      </c>
      <c r="GI196" s="35" t="s">
        <v>1494</v>
      </c>
      <c r="GJ196">
        <f t="shared" si="217"/>
        <v>1020.5209</v>
      </c>
      <c r="GQ196" s="35" t="s">
        <v>1477</v>
      </c>
      <c r="GR196">
        <f t="shared" si="218"/>
        <v>1025.0663999999999</v>
      </c>
    </row>
    <row r="197" spans="1:200" x14ac:dyDescent="0.35">
      <c r="A197" t="s">
        <v>1445</v>
      </c>
      <c r="B197" s="40">
        <f t="shared" si="194"/>
        <v>1026.8844999999999</v>
      </c>
      <c r="I197" s="35" t="s">
        <v>1076</v>
      </c>
      <c r="J197">
        <f t="shared" si="195"/>
        <v>1025.9755</v>
      </c>
      <c r="U197" s="35" t="s">
        <v>1452</v>
      </c>
      <c r="V197">
        <f t="shared" si="196"/>
        <v>1023.2482</v>
      </c>
      <c r="AE197" s="35" t="s">
        <v>1445</v>
      </c>
      <c r="AF197">
        <f t="shared" si="197"/>
        <v>1026.8844999999999</v>
      </c>
      <c r="AM197" s="35" t="s">
        <v>1464</v>
      </c>
      <c r="AN197">
        <f t="shared" si="198"/>
        <v>1028.7028</v>
      </c>
      <c r="AU197" s="35" t="s">
        <v>1467</v>
      </c>
      <c r="AV197">
        <f t="shared" si="199"/>
        <v>1030.5209</v>
      </c>
      <c r="BC197" s="35" t="s">
        <v>1076</v>
      </c>
      <c r="BD197">
        <f t="shared" si="200"/>
        <v>1025.9755</v>
      </c>
      <c r="BK197" s="35" t="s">
        <v>1452</v>
      </c>
      <c r="BL197">
        <f t="shared" si="201"/>
        <v>1023.2482</v>
      </c>
      <c r="BS197" s="35" t="s">
        <v>1076</v>
      </c>
      <c r="BT197">
        <f t="shared" si="202"/>
        <v>1025.9755</v>
      </c>
      <c r="CA197" s="35" t="s">
        <v>1076</v>
      </c>
      <c r="CB197">
        <f t="shared" si="203"/>
        <v>1025.9755</v>
      </c>
      <c r="CI197" s="35" t="s">
        <v>1483</v>
      </c>
      <c r="CJ197">
        <f t="shared" si="204"/>
        <v>1021.43</v>
      </c>
      <c r="CQ197" s="35" t="s">
        <v>1445</v>
      </c>
      <c r="CR197">
        <f t="shared" si="205"/>
        <v>1026.8844999999999</v>
      </c>
      <c r="CY197" s="35" t="s">
        <v>1467</v>
      </c>
      <c r="CZ197">
        <f t="shared" si="206"/>
        <v>1030.5209</v>
      </c>
      <c r="DG197" s="35" t="s">
        <v>1468</v>
      </c>
      <c r="DH197">
        <f t="shared" si="207"/>
        <v>1031.4299000000001</v>
      </c>
      <c r="DO197" s="35" t="s">
        <v>1076</v>
      </c>
      <c r="DP197">
        <f t="shared" si="208"/>
        <v>1025.9755</v>
      </c>
      <c r="DW197" s="35" t="s">
        <v>1454</v>
      </c>
      <c r="DX197">
        <f t="shared" si="209"/>
        <v>1022.3391</v>
      </c>
      <c r="EE197" s="35" t="s">
        <v>1445</v>
      </c>
      <c r="EF197">
        <f t="shared" si="210"/>
        <v>1026.8844999999999</v>
      </c>
      <c r="EM197" s="35" t="s">
        <v>1076</v>
      </c>
      <c r="EN197">
        <f t="shared" si="211"/>
        <v>1025.9755</v>
      </c>
      <c r="EU197" s="35" t="s">
        <v>1494</v>
      </c>
      <c r="EV197">
        <f t="shared" si="212"/>
        <v>1020.5209</v>
      </c>
      <c r="FC197" s="35" t="s">
        <v>1477</v>
      </c>
      <c r="FD197">
        <f t="shared" si="213"/>
        <v>1025.0663999999999</v>
      </c>
      <c r="FK197" s="35" t="s">
        <v>1467</v>
      </c>
      <c r="FL197">
        <f t="shared" si="214"/>
        <v>1030.5209</v>
      </c>
      <c r="FS197" s="35" t="s">
        <v>1468</v>
      </c>
      <c r="FT197">
        <f t="shared" si="215"/>
        <v>1031.4299000000001</v>
      </c>
      <c r="GA197" s="35" t="s">
        <v>1445</v>
      </c>
      <c r="GB197">
        <f t="shared" si="216"/>
        <v>1026.8844999999999</v>
      </c>
      <c r="GI197" s="35" t="s">
        <v>1494</v>
      </c>
      <c r="GJ197">
        <f t="shared" si="217"/>
        <v>1020.5209</v>
      </c>
      <c r="GQ197" s="35" t="s">
        <v>1453</v>
      </c>
      <c r="GR197">
        <f t="shared" si="218"/>
        <v>1024.1572000000001</v>
      </c>
    </row>
    <row r="198" spans="1:200" x14ac:dyDescent="0.35">
      <c r="A198" t="s">
        <v>1445</v>
      </c>
      <c r="B198" s="40">
        <f t="shared" ref="B198:B204" si="219">+VALUE(RIGHT(LEFT(A198,10),9))</f>
        <v>1026.8844999999999</v>
      </c>
      <c r="I198" s="35" t="s">
        <v>1076</v>
      </c>
      <c r="J198">
        <f t="shared" si="195"/>
        <v>1025.9755</v>
      </c>
      <c r="U198" s="35" t="s">
        <v>1452</v>
      </c>
      <c r="V198">
        <f t="shared" si="196"/>
        <v>1023.2482</v>
      </c>
      <c r="AE198" s="35" t="s">
        <v>1445</v>
      </c>
      <c r="AF198">
        <f t="shared" si="197"/>
        <v>1026.8844999999999</v>
      </c>
      <c r="AM198" s="35" t="s">
        <v>1464</v>
      </c>
      <c r="AN198">
        <f t="shared" si="198"/>
        <v>1028.7028</v>
      </c>
      <c r="AU198" s="35" t="s">
        <v>1467</v>
      </c>
      <c r="AV198">
        <f t="shared" si="199"/>
        <v>1030.5209</v>
      </c>
      <c r="BC198" s="35" t="s">
        <v>1076</v>
      </c>
      <c r="BD198">
        <f t="shared" si="200"/>
        <v>1025.9755</v>
      </c>
      <c r="BK198" s="35" t="s">
        <v>1452</v>
      </c>
      <c r="BL198">
        <f t="shared" si="201"/>
        <v>1023.2482</v>
      </c>
      <c r="BS198" s="35" t="s">
        <v>1076</v>
      </c>
      <c r="BT198">
        <f t="shared" si="202"/>
        <v>1025.9755</v>
      </c>
      <c r="CA198" s="35" t="s">
        <v>1076</v>
      </c>
      <c r="CB198">
        <f t="shared" si="203"/>
        <v>1025.9755</v>
      </c>
      <c r="CI198" s="35" t="s">
        <v>1483</v>
      </c>
      <c r="CJ198">
        <f t="shared" si="204"/>
        <v>1021.43</v>
      </c>
      <c r="CQ198" s="35" t="s">
        <v>1445</v>
      </c>
      <c r="CR198">
        <f t="shared" si="205"/>
        <v>1026.8844999999999</v>
      </c>
      <c r="CY198" s="35" t="s">
        <v>1467</v>
      </c>
      <c r="CZ198">
        <f t="shared" si="206"/>
        <v>1030.5209</v>
      </c>
      <c r="DG198" s="35" t="s">
        <v>1467</v>
      </c>
      <c r="DH198">
        <f t="shared" si="207"/>
        <v>1030.5209</v>
      </c>
      <c r="DO198" s="35" t="s">
        <v>1076</v>
      </c>
      <c r="DP198">
        <f t="shared" si="208"/>
        <v>1025.9755</v>
      </c>
      <c r="DW198" s="35" t="s">
        <v>1454</v>
      </c>
      <c r="DX198">
        <f t="shared" si="209"/>
        <v>1022.3391</v>
      </c>
      <c r="EE198" s="35" t="s">
        <v>1076</v>
      </c>
      <c r="EF198">
        <f t="shared" si="210"/>
        <v>1025.9755</v>
      </c>
      <c r="EM198" s="35" t="s">
        <v>1477</v>
      </c>
      <c r="EN198">
        <f t="shared" si="211"/>
        <v>1025.0663999999999</v>
      </c>
      <c r="EU198" s="35" t="s">
        <v>1495</v>
      </c>
      <c r="EV198">
        <f t="shared" si="212"/>
        <v>1019.6118</v>
      </c>
      <c r="FC198" s="35" t="s">
        <v>1076</v>
      </c>
      <c r="FD198">
        <f t="shared" si="213"/>
        <v>1025.9755</v>
      </c>
      <c r="FK198" s="35" t="s">
        <v>1467</v>
      </c>
      <c r="FL198">
        <f t="shared" si="214"/>
        <v>1030.5209</v>
      </c>
      <c r="FS198" s="35" t="s">
        <v>1468</v>
      </c>
      <c r="FT198">
        <f t="shared" si="215"/>
        <v>1031.4299000000001</v>
      </c>
      <c r="GA198" s="35" t="s">
        <v>1445</v>
      </c>
      <c r="GB198">
        <f t="shared" si="216"/>
        <v>1026.8844999999999</v>
      </c>
      <c r="GI198" s="35" t="s">
        <v>1494</v>
      </c>
      <c r="GJ198">
        <f t="shared" si="217"/>
        <v>1020.5209</v>
      </c>
      <c r="GQ198" s="35" t="s">
        <v>1076</v>
      </c>
      <c r="GR198">
        <f t="shared" si="218"/>
        <v>1025.9755</v>
      </c>
    </row>
    <row r="199" spans="1:200" x14ac:dyDescent="0.35">
      <c r="A199" t="s">
        <v>1445</v>
      </c>
      <c r="B199" s="40">
        <f t="shared" si="219"/>
        <v>1026.8844999999999</v>
      </c>
      <c r="I199" s="35" t="s">
        <v>1076</v>
      </c>
      <c r="J199">
        <f t="shared" ref="J199:J204" si="220">+VALUE(RIGHT(LEFT(I199,10),9))</f>
        <v>1025.9755</v>
      </c>
      <c r="U199" s="35" t="s">
        <v>1452</v>
      </c>
      <c r="V199">
        <f t="shared" ref="V199:V204" si="221">+VALUE(RIGHT(LEFT(U199,10),9))</f>
        <v>1023.2482</v>
      </c>
      <c r="AE199" s="35" t="s">
        <v>1445</v>
      </c>
      <c r="AF199">
        <f t="shared" ref="AF199:AF204" si="222">+VALUE(RIGHT(LEFT(AE199,10),9))</f>
        <v>1026.8844999999999</v>
      </c>
      <c r="AM199" s="35" t="s">
        <v>1464</v>
      </c>
      <c r="AN199">
        <f t="shared" ref="AN199:AN204" si="223">+VALUE(RIGHT(LEFT(AM199,10),9))</f>
        <v>1028.7028</v>
      </c>
      <c r="AU199" s="35" t="s">
        <v>1468</v>
      </c>
      <c r="AV199">
        <f t="shared" ref="AV199:AV204" si="224">+VALUE(RIGHT(LEFT(AU199,10),9))</f>
        <v>1031.4299000000001</v>
      </c>
      <c r="BC199" s="35" t="s">
        <v>1076</v>
      </c>
      <c r="BD199">
        <f t="shared" ref="BD199:BD204" si="225">+VALUE(RIGHT(LEFT(BC199,10),9))</f>
        <v>1025.9755</v>
      </c>
      <c r="BK199" s="35" t="s">
        <v>1452</v>
      </c>
      <c r="BL199">
        <f t="shared" ref="BL199:BL204" si="226">+VALUE(RIGHT(LEFT(BK199,10),9))</f>
        <v>1023.2482</v>
      </c>
      <c r="BS199" s="35" t="s">
        <v>1076</v>
      </c>
      <c r="BT199">
        <f t="shared" ref="BT199:BT204" si="227">+VALUE(RIGHT(LEFT(BS199,10),9))</f>
        <v>1025.9755</v>
      </c>
      <c r="CA199" s="35" t="s">
        <v>1076</v>
      </c>
      <c r="CB199">
        <f t="shared" ref="CB199:CB204" si="228">+VALUE(RIGHT(LEFT(CA199,10),9))</f>
        <v>1025.9755</v>
      </c>
      <c r="CI199" s="35" t="s">
        <v>1483</v>
      </c>
      <c r="CJ199">
        <f t="shared" ref="CJ199:CJ204" si="229">+VALUE(RIGHT(LEFT(CI199,10),9))</f>
        <v>1021.43</v>
      </c>
      <c r="CQ199" s="35" t="s">
        <v>1445</v>
      </c>
      <c r="CR199">
        <f t="shared" ref="CR199:CR204" si="230">+VALUE(RIGHT(LEFT(CQ199,10),9))</f>
        <v>1026.8844999999999</v>
      </c>
      <c r="CY199" s="35" t="s">
        <v>1467</v>
      </c>
      <c r="CZ199">
        <f t="shared" ref="CZ199:CZ204" si="231">+VALUE(RIGHT(LEFT(CY199,10),9))</f>
        <v>1030.5209</v>
      </c>
      <c r="DG199" s="35" t="s">
        <v>1467</v>
      </c>
      <c r="DH199">
        <f t="shared" ref="DH199:DH204" si="232">+VALUE(RIGHT(LEFT(DG199,10),9))</f>
        <v>1030.5209</v>
      </c>
      <c r="DO199" s="35" t="s">
        <v>1076</v>
      </c>
      <c r="DP199">
        <f t="shared" ref="DP199:DP204" si="233">+VALUE(RIGHT(LEFT(DO199,10),9))</f>
        <v>1025.9755</v>
      </c>
      <c r="DW199" s="35" t="s">
        <v>1454</v>
      </c>
      <c r="DX199">
        <f t="shared" ref="DX199:DX204" si="234">+VALUE(RIGHT(LEFT(DW199,10),9))</f>
        <v>1022.3391</v>
      </c>
      <c r="EE199" s="35" t="s">
        <v>1076</v>
      </c>
      <c r="EF199">
        <f t="shared" ref="EF199:EF204" si="235">+VALUE(RIGHT(LEFT(EE199,10),9))</f>
        <v>1025.9755</v>
      </c>
      <c r="EM199" s="35" t="s">
        <v>1477</v>
      </c>
      <c r="EN199">
        <f t="shared" ref="EN199:EN204" si="236">+VALUE(RIGHT(LEFT(EM199,10),9))</f>
        <v>1025.0663999999999</v>
      </c>
      <c r="EU199" s="35" t="s">
        <v>1495</v>
      </c>
      <c r="EV199">
        <f t="shared" ref="EV199:EV204" si="237">+VALUE(RIGHT(LEFT(EU199,10),9))</f>
        <v>1019.6118</v>
      </c>
      <c r="FC199" s="35" t="s">
        <v>1076</v>
      </c>
      <c r="FD199">
        <f t="shared" ref="FD199:FD204" si="238">+VALUE(RIGHT(LEFT(FC199,10),9))</f>
        <v>1025.9755</v>
      </c>
      <c r="FK199" s="35" t="s">
        <v>1467</v>
      </c>
      <c r="FL199">
        <f t="shared" ref="FL199:FL204" si="239">+VALUE(RIGHT(LEFT(FK199,10),9))</f>
        <v>1030.5209</v>
      </c>
      <c r="FS199" s="35" t="s">
        <v>1468</v>
      </c>
      <c r="FT199">
        <f t="shared" ref="FT199:FT204" si="240">+VALUE(RIGHT(LEFT(FS199,10),9))</f>
        <v>1031.4299000000001</v>
      </c>
      <c r="GA199" s="35" t="s">
        <v>1474</v>
      </c>
      <c r="GB199">
        <f t="shared" ref="GB199:GB204" si="241">+VALUE(RIGHT(LEFT(GA199,10),9))</f>
        <v>1027.7936</v>
      </c>
      <c r="GI199" s="35" t="s">
        <v>1494</v>
      </c>
      <c r="GJ199">
        <f t="shared" ref="GJ199:GJ204" si="242">+VALUE(RIGHT(LEFT(GI199,10),9))</f>
        <v>1020.5209</v>
      </c>
      <c r="GQ199" s="35" t="s">
        <v>1076</v>
      </c>
      <c r="GR199">
        <f t="shared" ref="GR199:GR204" si="243">+VALUE(RIGHT(LEFT(GQ199,10),9))</f>
        <v>1025.9755</v>
      </c>
    </row>
    <row r="200" spans="1:200" x14ac:dyDescent="0.35">
      <c r="A200" t="s">
        <v>1445</v>
      </c>
      <c r="B200" s="40">
        <f t="shared" si="219"/>
        <v>1026.8844999999999</v>
      </c>
      <c r="I200" s="35" t="s">
        <v>1076</v>
      </c>
      <c r="J200">
        <f t="shared" si="220"/>
        <v>1025.9755</v>
      </c>
      <c r="U200" s="35" t="s">
        <v>1452</v>
      </c>
      <c r="V200">
        <f t="shared" si="221"/>
        <v>1023.2482</v>
      </c>
      <c r="AE200" s="35" t="s">
        <v>1076</v>
      </c>
      <c r="AF200">
        <f t="shared" si="222"/>
        <v>1025.9755</v>
      </c>
      <c r="AM200" s="35" t="s">
        <v>1465</v>
      </c>
      <c r="AN200">
        <f t="shared" si="223"/>
        <v>1029.6117999999999</v>
      </c>
      <c r="AU200" s="35" t="s">
        <v>1468</v>
      </c>
      <c r="AV200">
        <f t="shared" si="224"/>
        <v>1031.4299000000001</v>
      </c>
      <c r="BC200" s="35" t="s">
        <v>1076</v>
      </c>
      <c r="BD200">
        <f t="shared" si="225"/>
        <v>1025.9755</v>
      </c>
      <c r="BK200" s="35" t="s">
        <v>1452</v>
      </c>
      <c r="BL200">
        <f t="shared" si="226"/>
        <v>1023.2482</v>
      </c>
      <c r="BS200" s="35" t="s">
        <v>1477</v>
      </c>
      <c r="BT200">
        <f t="shared" si="227"/>
        <v>1025.0663999999999</v>
      </c>
      <c r="CA200" s="35" t="s">
        <v>1076</v>
      </c>
      <c r="CB200">
        <f t="shared" si="228"/>
        <v>1025.9755</v>
      </c>
      <c r="CI200" s="35" t="s">
        <v>1483</v>
      </c>
      <c r="CJ200">
        <f t="shared" si="229"/>
        <v>1021.43</v>
      </c>
      <c r="CQ200" s="35" t="s">
        <v>1474</v>
      </c>
      <c r="CR200">
        <f t="shared" si="230"/>
        <v>1027.7936</v>
      </c>
      <c r="CY200" s="35" t="s">
        <v>1465</v>
      </c>
      <c r="CZ200">
        <f t="shared" si="231"/>
        <v>1029.6117999999999</v>
      </c>
      <c r="DG200" s="35" t="s">
        <v>1467</v>
      </c>
      <c r="DH200">
        <f t="shared" si="232"/>
        <v>1030.5209</v>
      </c>
      <c r="DO200" s="35" t="s">
        <v>1076</v>
      </c>
      <c r="DP200">
        <f t="shared" si="233"/>
        <v>1025.9755</v>
      </c>
      <c r="DW200" s="35" t="s">
        <v>1454</v>
      </c>
      <c r="DX200">
        <f t="shared" si="234"/>
        <v>1022.3391</v>
      </c>
      <c r="EE200" s="35" t="s">
        <v>1076</v>
      </c>
      <c r="EF200">
        <f t="shared" si="235"/>
        <v>1025.9755</v>
      </c>
      <c r="EM200" s="35" t="s">
        <v>1076</v>
      </c>
      <c r="EN200">
        <f t="shared" si="236"/>
        <v>1025.9755</v>
      </c>
      <c r="EU200" s="35" t="s">
        <v>1494</v>
      </c>
      <c r="EV200">
        <f t="shared" si="237"/>
        <v>1020.5209</v>
      </c>
      <c r="FC200" s="35" t="s">
        <v>1076</v>
      </c>
      <c r="FD200">
        <f t="shared" si="238"/>
        <v>1025.9755</v>
      </c>
      <c r="FK200" s="35" t="s">
        <v>1467</v>
      </c>
      <c r="FL200">
        <f t="shared" si="239"/>
        <v>1030.5209</v>
      </c>
      <c r="FS200" s="35" t="s">
        <v>1468</v>
      </c>
      <c r="FT200">
        <f t="shared" si="240"/>
        <v>1031.4299000000001</v>
      </c>
      <c r="GA200" s="35" t="s">
        <v>1474</v>
      </c>
      <c r="GB200">
        <f t="shared" si="241"/>
        <v>1027.7936</v>
      </c>
      <c r="GI200" s="35" t="s">
        <v>1494</v>
      </c>
      <c r="GJ200">
        <f t="shared" si="242"/>
        <v>1020.5209</v>
      </c>
      <c r="GQ200" s="35" t="s">
        <v>1076</v>
      </c>
      <c r="GR200">
        <f t="shared" si="243"/>
        <v>1025.9755</v>
      </c>
    </row>
    <row r="201" spans="1:200" x14ac:dyDescent="0.35">
      <c r="A201" t="s">
        <v>1445</v>
      </c>
      <c r="B201" s="40">
        <f t="shared" si="219"/>
        <v>1026.8844999999999</v>
      </c>
      <c r="I201" s="35" t="s">
        <v>1076</v>
      </c>
      <c r="J201">
        <f t="shared" si="220"/>
        <v>1025.9755</v>
      </c>
      <c r="U201" s="35" t="s">
        <v>1452</v>
      </c>
      <c r="V201">
        <f t="shared" si="221"/>
        <v>1023.2482</v>
      </c>
      <c r="AE201" s="35" t="s">
        <v>1445</v>
      </c>
      <c r="AF201">
        <f t="shared" si="222"/>
        <v>1026.8844999999999</v>
      </c>
      <c r="AM201" s="35" t="s">
        <v>1465</v>
      </c>
      <c r="AN201">
        <f t="shared" si="223"/>
        <v>1029.6117999999999</v>
      </c>
      <c r="AU201" s="35" t="s">
        <v>1467</v>
      </c>
      <c r="AV201">
        <f t="shared" si="224"/>
        <v>1030.5209</v>
      </c>
      <c r="BC201" s="35" t="s">
        <v>1076</v>
      </c>
      <c r="BD201">
        <f t="shared" si="225"/>
        <v>1025.9755</v>
      </c>
      <c r="BK201" s="35" t="s">
        <v>1452</v>
      </c>
      <c r="BL201">
        <f t="shared" si="226"/>
        <v>1023.2482</v>
      </c>
      <c r="BS201" s="35" t="s">
        <v>1477</v>
      </c>
      <c r="BT201">
        <f t="shared" si="227"/>
        <v>1025.0663999999999</v>
      </c>
      <c r="CA201" s="35" t="s">
        <v>1477</v>
      </c>
      <c r="CB201">
        <f t="shared" si="228"/>
        <v>1025.0663999999999</v>
      </c>
      <c r="CI201" s="35" t="s">
        <v>1454</v>
      </c>
      <c r="CJ201">
        <f t="shared" si="229"/>
        <v>1022.3391</v>
      </c>
      <c r="CQ201" s="35" t="s">
        <v>1445</v>
      </c>
      <c r="CR201">
        <f t="shared" si="230"/>
        <v>1026.8844999999999</v>
      </c>
      <c r="CY201" s="35" t="s">
        <v>1467</v>
      </c>
      <c r="CZ201">
        <f t="shared" si="231"/>
        <v>1030.5209</v>
      </c>
      <c r="DG201" s="35" t="s">
        <v>1467</v>
      </c>
      <c r="DH201">
        <f t="shared" si="232"/>
        <v>1030.5209</v>
      </c>
      <c r="DO201" s="35" t="s">
        <v>1076</v>
      </c>
      <c r="DP201">
        <f t="shared" si="233"/>
        <v>1025.9755</v>
      </c>
      <c r="DW201" s="35" t="s">
        <v>1454</v>
      </c>
      <c r="DX201">
        <f t="shared" si="234"/>
        <v>1022.3391</v>
      </c>
      <c r="EE201" s="35" t="s">
        <v>1076</v>
      </c>
      <c r="EF201">
        <f t="shared" si="235"/>
        <v>1025.9755</v>
      </c>
      <c r="EM201" s="35" t="s">
        <v>1477</v>
      </c>
      <c r="EN201">
        <f t="shared" si="236"/>
        <v>1025.0663999999999</v>
      </c>
      <c r="EU201" s="35" t="s">
        <v>1494</v>
      </c>
      <c r="EV201">
        <f t="shared" si="237"/>
        <v>1020.5209</v>
      </c>
      <c r="FC201" s="35" t="s">
        <v>1477</v>
      </c>
      <c r="FD201">
        <f t="shared" si="238"/>
        <v>1025.0663999999999</v>
      </c>
      <c r="FK201" s="35" t="s">
        <v>1467</v>
      </c>
      <c r="FL201">
        <f t="shared" si="239"/>
        <v>1030.5209</v>
      </c>
      <c r="FS201" s="35" t="s">
        <v>1468</v>
      </c>
      <c r="FT201">
        <f t="shared" si="240"/>
        <v>1031.4299000000001</v>
      </c>
      <c r="GA201" s="35" t="s">
        <v>1445</v>
      </c>
      <c r="GB201">
        <f t="shared" si="241"/>
        <v>1026.8844999999999</v>
      </c>
      <c r="GI201" s="35" t="s">
        <v>1494</v>
      </c>
      <c r="GJ201">
        <f t="shared" si="242"/>
        <v>1020.5209</v>
      </c>
      <c r="GQ201" s="35" t="s">
        <v>1477</v>
      </c>
      <c r="GR201">
        <f t="shared" si="243"/>
        <v>1025.0663999999999</v>
      </c>
    </row>
    <row r="202" spans="1:200" x14ac:dyDescent="0.35">
      <c r="A202" t="s">
        <v>1445</v>
      </c>
      <c r="B202" s="40">
        <f t="shared" si="219"/>
        <v>1026.8844999999999</v>
      </c>
      <c r="I202" s="35" t="s">
        <v>1076</v>
      </c>
      <c r="J202">
        <f t="shared" si="220"/>
        <v>1025.9755</v>
      </c>
      <c r="U202" s="35" t="s">
        <v>1452</v>
      </c>
      <c r="V202">
        <f t="shared" si="221"/>
        <v>1023.2482</v>
      </c>
      <c r="AE202" s="35" t="s">
        <v>1445</v>
      </c>
      <c r="AF202">
        <f t="shared" si="222"/>
        <v>1026.8844999999999</v>
      </c>
      <c r="AM202" s="35" t="s">
        <v>1465</v>
      </c>
      <c r="AN202">
        <f t="shared" si="223"/>
        <v>1029.6117999999999</v>
      </c>
      <c r="AU202" s="35" t="s">
        <v>1467</v>
      </c>
      <c r="AV202">
        <f t="shared" si="224"/>
        <v>1030.5209</v>
      </c>
      <c r="BC202" s="35" t="s">
        <v>1076</v>
      </c>
      <c r="BD202">
        <f t="shared" si="225"/>
        <v>1025.9755</v>
      </c>
      <c r="BK202" s="35" t="s">
        <v>1454</v>
      </c>
      <c r="BL202">
        <f t="shared" si="226"/>
        <v>1022.3391</v>
      </c>
      <c r="BS202" s="35" t="s">
        <v>1477</v>
      </c>
      <c r="BT202">
        <f t="shared" si="227"/>
        <v>1025.0663999999999</v>
      </c>
      <c r="CA202" s="35" t="s">
        <v>1076</v>
      </c>
      <c r="CB202">
        <f t="shared" si="228"/>
        <v>1025.9755</v>
      </c>
      <c r="CI202" s="35" t="s">
        <v>1454</v>
      </c>
      <c r="CJ202">
        <f t="shared" si="229"/>
        <v>1022.3391</v>
      </c>
      <c r="CQ202" s="35" t="s">
        <v>1445</v>
      </c>
      <c r="CR202">
        <f t="shared" si="230"/>
        <v>1026.8844999999999</v>
      </c>
      <c r="CY202" s="35" t="s">
        <v>1465</v>
      </c>
      <c r="CZ202">
        <f t="shared" si="231"/>
        <v>1029.6117999999999</v>
      </c>
      <c r="DG202" s="35" t="s">
        <v>1467</v>
      </c>
      <c r="DH202">
        <f t="shared" si="232"/>
        <v>1030.5209</v>
      </c>
      <c r="DO202" s="35" t="s">
        <v>1076</v>
      </c>
      <c r="DP202">
        <f t="shared" si="233"/>
        <v>1025.9755</v>
      </c>
      <c r="DW202" s="35" t="s">
        <v>1454</v>
      </c>
      <c r="DX202">
        <f t="shared" si="234"/>
        <v>1022.3391</v>
      </c>
      <c r="EE202" s="35" t="s">
        <v>1445</v>
      </c>
      <c r="EF202">
        <f t="shared" si="235"/>
        <v>1026.8844999999999</v>
      </c>
      <c r="EM202" s="35" t="s">
        <v>1453</v>
      </c>
      <c r="EN202">
        <f t="shared" si="236"/>
        <v>1024.1572000000001</v>
      </c>
      <c r="EU202" s="35" t="s">
        <v>1494</v>
      </c>
      <c r="EV202">
        <f t="shared" si="237"/>
        <v>1020.5209</v>
      </c>
      <c r="FC202" s="35" t="s">
        <v>1477</v>
      </c>
      <c r="FD202">
        <f t="shared" si="238"/>
        <v>1025.0663999999999</v>
      </c>
      <c r="FK202" s="35" t="s">
        <v>1467</v>
      </c>
      <c r="FL202">
        <f t="shared" si="239"/>
        <v>1030.5209</v>
      </c>
      <c r="FS202" s="35" t="s">
        <v>1468</v>
      </c>
      <c r="FT202">
        <f t="shared" si="240"/>
        <v>1031.4299000000001</v>
      </c>
      <c r="GA202" s="35" t="s">
        <v>1076</v>
      </c>
      <c r="GB202">
        <f t="shared" si="241"/>
        <v>1025.9755</v>
      </c>
      <c r="GI202" s="35" t="s">
        <v>1494</v>
      </c>
      <c r="GJ202">
        <f t="shared" si="242"/>
        <v>1020.5209</v>
      </c>
      <c r="GQ202" s="35" t="s">
        <v>1453</v>
      </c>
      <c r="GR202">
        <f t="shared" si="243"/>
        <v>1024.1572000000001</v>
      </c>
    </row>
    <row r="203" spans="1:200" x14ac:dyDescent="0.35">
      <c r="A203" t="s">
        <v>1445</v>
      </c>
      <c r="B203" s="40">
        <f t="shared" si="219"/>
        <v>1026.8844999999999</v>
      </c>
      <c r="I203" s="35" t="s">
        <v>1076</v>
      </c>
      <c r="J203">
        <f t="shared" si="220"/>
        <v>1025.9755</v>
      </c>
      <c r="U203" s="35" t="s">
        <v>1452</v>
      </c>
      <c r="V203">
        <f t="shared" si="221"/>
        <v>1023.2482</v>
      </c>
      <c r="AE203" s="35" t="s">
        <v>1445</v>
      </c>
      <c r="AF203">
        <f t="shared" si="222"/>
        <v>1026.8844999999999</v>
      </c>
      <c r="AM203" s="35" t="s">
        <v>1465</v>
      </c>
      <c r="AN203">
        <f t="shared" si="223"/>
        <v>1029.6117999999999</v>
      </c>
      <c r="AU203" s="35" t="s">
        <v>1467</v>
      </c>
      <c r="AV203">
        <f t="shared" si="224"/>
        <v>1030.5209</v>
      </c>
      <c r="BC203" s="35" t="s">
        <v>1445</v>
      </c>
      <c r="BD203">
        <f t="shared" si="225"/>
        <v>1026.8844999999999</v>
      </c>
      <c r="BK203" s="35" t="s">
        <v>1454</v>
      </c>
      <c r="BL203">
        <f t="shared" si="226"/>
        <v>1022.3391</v>
      </c>
      <c r="BS203" s="35" t="s">
        <v>1076</v>
      </c>
      <c r="BT203">
        <f t="shared" si="227"/>
        <v>1025.9755</v>
      </c>
      <c r="CA203" s="35" t="s">
        <v>1076</v>
      </c>
      <c r="CB203">
        <f t="shared" si="228"/>
        <v>1025.9755</v>
      </c>
      <c r="CI203" s="35" t="s">
        <v>1454</v>
      </c>
      <c r="CJ203">
        <f t="shared" si="229"/>
        <v>1022.3391</v>
      </c>
      <c r="CQ203" s="35" t="s">
        <v>1076</v>
      </c>
      <c r="CR203">
        <f t="shared" si="230"/>
        <v>1025.9755</v>
      </c>
      <c r="CY203" s="35" t="s">
        <v>1465</v>
      </c>
      <c r="CZ203">
        <f t="shared" si="231"/>
        <v>1029.6117999999999</v>
      </c>
      <c r="DG203" s="35" t="s">
        <v>1467</v>
      </c>
      <c r="DH203">
        <f t="shared" si="232"/>
        <v>1030.5209</v>
      </c>
      <c r="DO203" s="35" t="s">
        <v>1076</v>
      </c>
      <c r="DP203">
        <f t="shared" si="233"/>
        <v>1025.9755</v>
      </c>
      <c r="DW203" s="35" t="s">
        <v>1454</v>
      </c>
      <c r="DX203">
        <f t="shared" si="234"/>
        <v>1022.3391</v>
      </c>
      <c r="EE203" s="35" t="s">
        <v>1445</v>
      </c>
      <c r="EF203">
        <f t="shared" si="235"/>
        <v>1026.8844999999999</v>
      </c>
      <c r="EM203" s="35" t="s">
        <v>1453</v>
      </c>
      <c r="EN203">
        <f t="shared" si="236"/>
        <v>1024.1572000000001</v>
      </c>
      <c r="EU203" s="35" t="s">
        <v>1494</v>
      </c>
      <c r="EV203">
        <f t="shared" si="237"/>
        <v>1020.5209</v>
      </c>
      <c r="FC203" s="35" t="s">
        <v>1076</v>
      </c>
      <c r="FD203">
        <f t="shared" si="238"/>
        <v>1025.9755</v>
      </c>
      <c r="FK203" s="35" t="s">
        <v>1467</v>
      </c>
      <c r="FL203">
        <f t="shared" si="239"/>
        <v>1030.5209</v>
      </c>
      <c r="FS203" s="35" t="s">
        <v>1468</v>
      </c>
      <c r="FT203">
        <f t="shared" si="240"/>
        <v>1031.4299000000001</v>
      </c>
      <c r="GA203" s="35" t="s">
        <v>1445</v>
      </c>
      <c r="GB203">
        <f t="shared" si="241"/>
        <v>1026.8844999999999</v>
      </c>
      <c r="GI203" s="35" t="s">
        <v>1494</v>
      </c>
      <c r="GJ203">
        <f t="shared" si="242"/>
        <v>1020.5209</v>
      </c>
      <c r="GQ203" s="35" t="s">
        <v>1453</v>
      </c>
      <c r="GR203">
        <f t="shared" si="243"/>
        <v>1024.1572000000001</v>
      </c>
    </row>
    <row r="204" spans="1:200" x14ac:dyDescent="0.35">
      <c r="A204" t="s">
        <v>1445</v>
      </c>
      <c r="B204" s="40">
        <f t="shared" si="219"/>
        <v>1026.8844999999999</v>
      </c>
      <c r="I204" s="35" t="s">
        <v>1076</v>
      </c>
      <c r="J204">
        <f t="shared" si="220"/>
        <v>1025.9755</v>
      </c>
      <c r="U204" s="35" t="s">
        <v>1452</v>
      </c>
      <c r="V204">
        <f t="shared" si="221"/>
        <v>1023.2482</v>
      </c>
      <c r="AE204" s="35" t="s">
        <v>1445</v>
      </c>
      <c r="AF204">
        <f t="shared" si="222"/>
        <v>1026.8844999999999</v>
      </c>
      <c r="AM204" s="35" t="s">
        <v>1465</v>
      </c>
      <c r="AN204">
        <f t="shared" si="223"/>
        <v>1029.6117999999999</v>
      </c>
      <c r="AU204" s="35" t="s">
        <v>1467</v>
      </c>
      <c r="AV204">
        <f t="shared" si="224"/>
        <v>1030.5209</v>
      </c>
      <c r="BC204" s="35" t="s">
        <v>1445</v>
      </c>
      <c r="BD204">
        <f t="shared" si="225"/>
        <v>1026.8844999999999</v>
      </c>
      <c r="BK204" s="35" t="s">
        <v>1454</v>
      </c>
      <c r="BL204">
        <f t="shared" si="226"/>
        <v>1022.3391</v>
      </c>
      <c r="BS204" s="35" t="s">
        <v>1076</v>
      </c>
      <c r="BT204">
        <f t="shared" si="227"/>
        <v>1025.9755</v>
      </c>
      <c r="CA204" s="35" t="s">
        <v>1076</v>
      </c>
      <c r="CB204">
        <f t="shared" si="228"/>
        <v>1025.9755</v>
      </c>
      <c r="CI204" s="35" t="s">
        <v>1454</v>
      </c>
      <c r="CJ204">
        <f t="shared" si="229"/>
        <v>1022.3391</v>
      </c>
      <c r="CQ204" s="35" t="s">
        <v>1445</v>
      </c>
      <c r="CR204">
        <f t="shared" si="230"/>
        <v>1026.8844999999999</v>
      </c>
      <c r="CY204" s="35" t="s">
        <v>1465</v>
      </c>
      <c r="CZ204">
        <f t="shared" si="231"/>
        <v>1029.6117999999999</v>
      </c>
      <c r="DG204" s="35" t="s">
        <v>1467</v>
      </c>
      <c r="DH204">
        <f t="shared" si="232"/>
        <v>1030.5209</v>
      </c>
      <c r="DO204" s="35" t="s">
        <v>1076</v>
      </c>
      <c r="DP204">
        <f t="shared" si="233"/>
        <v>1025.9755</v>
      </c>
      <c r="DW204" s="35" t="s">
        <v>1454</v>
      </c>
      <c r="DX204">
        <f t="shared" si="234"/>
        <v>1022.3391</v>
      </c>
      <c r="EE204" s="35" t="s">
        <v>1474</v>
      </c>
      <c r="EF204">
        <f t="shared" si="235"/>
        <v>1027.7936</v>
      </c>
      <c r="EM204" s="35" t="s">
        <v>1453</v>
      </c>
      <c r="EN204">
        <f t="shared" si="236"/>
        <v>1024.1572000000001</v>
      </c>
      <c r="EU204" s="35" t="s">
        <v>1494</v>
      </c>
      <c r="EV204">
        <f t="shared" si="237"/>
        <v>1020.5209</v>
      </c>
      <c r="FC204" s="35" t="s">
        <v>1076</v>
      </c>
      <c r="FD204">
        <f t="shared" si="238"/>
        <v>1025.9755</v>
      </c>
      <c r="FK204" s="35" t="s">
        <v>1465</v>
      </c>
      <c r="FL204">
        <f t="shared" si="239"/>
        <v>1029.6117999999999</v>
      </c>
      <c r="FS204" s="35" t="s">
        <v>1497</v>
      </c>
      <c r="FT204">
        <f t="shared" si="240"/>
        <v>1032.3390999999999</v>
      </c>
      <c r="GA204" s="35" t="s">
        <v>1445</v>
      </c>
      <c r="GB204">
        <f t="shared" si="241"/>
        <v>1026.8844999999999</v>
      </c>
      <c r="GI204" s="35" t="s">
        <v>1494</v>
      </c>
      <c r="GJ204">
        <f t="shared" si="242"/>
        <v>1020.5209</v>
      </c>
      <c r="GQ204" s="35" t="s">
        <v>1477</v>
      </c>
      <c r="GR204">
        <f t="shared" si="243"/>
        <v>1025.0663999999999</v>
      </c>
    </row>
    <row r="205" spans="1:200" x14ac:dyDescent="0.35">
      <c r="U205" s="35" t="s">
        <v>1452</v>
      </c>
      <c r="AE205" s="35" t="s">
        <v>1445</v>
      </c>
      <c r="AM205" s="35" t="s">
        <v>1465</v>
      </c>
      <c r="AU205" s="35" t="s">
        <v>1467</v>
      </c>
      <c r="BC205" s="35" t="s">
        <v>1445</v>
      </c>
      <c r="BK205" s="35" t="s">
        <v>1454</v>
      </c>
      <c r="BS205" s="35" t="s">
        <v>1076</v>
      </c>
      <c r="CA205" s="35" t="s">
        <v>1076</v>
      </c>
      <c r="CI205" s="35" t="s">
        <v>1454</v>
      </c>
      <c r="CQ205" s="35" t="s">
        <v>1445</v>
      </c>
      <c r="CY205" s="35" t="s">
        <v>1465</v>
      </c>
      <c r="DG205" s="35" t="s">
        <v>1467</v>
      </c>
      <c r="DO205" s="35" t="s">
        <v>1076</v>
      </c>
      <c r="DW205" s="35" t="s">
        <v>1454</v>
      </c>
      <c r="EE205" s="35" t="s">
        <v>1445</v>
      </c>
      <c r="EM205" s="35" t="s">
        <v>1453</v>
      </c>
      <c r="EU205" s="35" t="s">
        <v>1495</v>
      </c>
      <c r="FC205" s="35" t="s">
        <v>1445</v>
      </c>
      <c r="FK205" s="35" t="s">
        <v>1467</v>
      </c>
      <c r="FS205" s="35" t="s">
        <v>1468</v>
      </c>
      <c r="GA205" s="35" t="s">
        <v>1474</v>
      </c>
      <c r="GI205" s="35" t="s">
        <v>1494</v>
      </c>
      <c r="GQ205" s="35" t="s">
        <v>1076</v>
      </c>
    </row>
    <row r="206" spans="1:200" x14ac:dyDescent="0.35">
      <c r="AE206" s="35" t="s">
        <v>1445</v>
      </c>
      <c r="AM206" s="35" t="s">
        <v>1465</v>
      </c>
      <c r="AU206" s="35" t="s">
        <v>1467</v>
      </c>
      <c r="BC206" s="35" t="s">
        <v>1445</v>
      </c>
      <c r="BK206" s="35" t="s">
        <v>1454</v>
      </c>
      <c r="BS206" s="35" t="s">
        <v>1076</v>
      </c>
      <c r="CA206" s="35" t="s">
        <v>1076</v>
      </c>
      <c r="CI206" s="35" t="s">
        <v>1454</v>
      </c>
      <c r="CQ206" s="35" t="s">
        <v>1445</v>
      </c>
      <c r="CY206" s="35" t="s">
        <v>1465</v>
      </c>
      <c r="DG206" s="35" t="s">
        <v>1467</v>
      </c>
      <c r="DO206" s="35" t="s">
        <v>1076</v>
      </c>
      <c r="DW206" s="35" t="s">
        <v>1454</v>
      </c>
      <c r="EE206" s="35" t="s">
        <v>1445</v>
      </c>
      <c r="EM206" s="35" t="s">
        <v>1477</v>
      </c>
      <c r="EU206" s="35" t="s">
        <v>1495</v>
      </c>
      <c r="FC206" s="35" t="s">
        <v>1076</v>
      </c>
      <c r="FK206" s="35" t="s">
        <v>1467</v>
      </c>
      <c r="FS206" s="35" t="s">
        <v>1468</v>
      </c>
      <c r="GA206" s="35" t="s">
        <v>1464</v>
      </c>
      <c r="GI206" s="35" t="s">
        <v>1494</v>
      </c>
      <c r="GQ206" s="35" t="s">
        <v>1477</v>
      </c>
    </row>
    <row r="207" spans="1:200" x14ac:dyDescent="0.35">
      <c r="AM207" s="35" t="s">
        <v>1465</v>
      </c>
      <c r="AU207" s="35" t="s">
        <v>1467</v>
      </c>
      <c r="BC207" s="35" t="s">
        <v>1445</v>
      </c>
      <c r="BK207" s="35" t="s">
        <v>1454</v>
      </c>
      <c r="BS207" s="35" t="s">
        <v>1477</v>
      </c>
      <c r="CA207" s="35" t="s">
        <v>1076</v>
      </c>
      <c r="CI207" s="35" t="s">
        <v>1454</v>
      </c>
      <c r="CQ207" s="35" t="s">
        <v>1445</v>
      </c>
      <c r="CY207" s="35" t="s">
        <v>1465</v>
      </c>
      <c r="DG207" s="35" t="s">
        <v>1467</v>
      </c>
      <c r="DO207" s="35" t="s">
        <v>1445</v>
      </c>
      <c r="DW207" s="35" t="s">
        <v>1454</v>
      </c>
      <c r="EE207" s="35" t="s">
        <v>1445</v>
      </c>
      <c r="EM207" s="35" t="s">
        <v>1477</v>
      </c>
      <c r="EU207" s="35" t="s">
        <v>1495</v>
      </c>
      <c r="FC207" s="35" t="s">
        <v>1076</v>
      </c>
      <c r="FK207" s="35" t="s">
        <v>1468</v>
      </c>
      <c r="FS207" s="35" t="s">
        <v>1467</v>
      </c>
      <c r="GA207" s="35" t="s">
        <v>1474</v>
      </c>
      <c r="GI207" s="35" t="s">
        <v>1494</v>
      </c>
      <c r="GQ207" s="35" t="s">
        <v>1076</v>
      </c>
    </row>
    <row r="208" spans="1:200" x14ac:dyDescent="0.35">
      <c r="AU208" s="35" t="s">
        <v>1467</v>
      </c>
      <c r="BC208" s="35" t="s">
        <v>1445</v>
      </c>
      <c r="BK208" s="35" t="s">
        <v>1454</v>
      </c>
      <c r="BS208" s="35" t="s">
        <v>1477</v>
      </c>
      <c r="CA208" s="35" t="s">
        <v>1076</v>
      </c>
      <c r="CI208" s="35" t="s">
        <v>1454</v>
      </c>
      <c r="CQ208" s="35" t="s">
        <v>1445</v>
      </c>
      <c r="CY208" s="35" t="s">
        <v>1467</v>
      </c>
      <c r="DG208" s="35" t="s">
        <v>1467</v>
      </c>
      <c r="DO208" s="35" t="s">
        <v>1445</v>
      </c>
      <c r="DW208" s="35" t="s">
        <v>1454</v>
      </c>
      <c r="EE208" s="35" t="s">
        <v>1445</v>
      </c>
      <c r="EM208" s="35" t="s">
        <v>1076</v>
      </c>
      <c r="EU208" s="35" t="s">
        <v>1494</v>
      </c>
      <c r="FC208" s="35" t="s">
        <v>1076</v>
      </c>
      <c r="FK208" s="35" t="s">
        <v>1467</v>
      </c>
      <c r="FS208" s="35" t="s">
        <v>1467</v>
      </c>
      <c r="GA208" s="35" t="s">
        <v>1474</v>
      </c>
      <c r="GI208" s="35" t="s">
        <v>1494</v>
      </c>
      <c r="GQ208" s="35" t="s">
        <v>1477</v>
      </c>
    </row>
    <row r="209" spans="1:205" x14ac:dyDescent="0.35">
      <c r="BC209" s="35" t="s">
        <v>1076</v>
      </c>
      <c r="BK209" s="35" t="s">
        <v>1454</v>
      </c>
      <c r="BS209" s="35" t="s">
        <v>1477</v>
      </c>
      <c r="CA209" s="35" t="s">
        <v>1076</v>
      </c>
      <c r="CI209" s="35" t="s">
        <v>1454</v>
      </c>
      <c r="CQ209" s="35" t="s">
        <v>1076</v>
      </c>
      <c r="CY209" s="35" t="s">
        <v>1467</v>
      </c>
      <c r="DG209" s="35" t="s">
        <v>1467</v>
      </c>
      <c r="DO209" s="35" t="s">
        <v>1445</v>
      </c>
      <c r="DW209" s="35" t="s">
        <v>1454</v>
      </c>
      <c r="EE209" s="35" t="s">
        <v>1076</v>
      </c>
      <c r="EM209" s="35" t="s">
        <v>1477</v>
      </c>
      <c r="EU209" s="35" t="s">
        <v>1494</v>
      </c>
      <c r="FC209" s="35" t="s">
        <v>1076</v>
      </c>
      <c r="FK209" s="35" t="s">
        <v>1467</v>
      </c>
      <c r="FS209" s="35" t="s">
        <v>1468</v>
      </c>
      <c r="GA209" s="35" t="s">
        <v>1076</v>
      </c>
      <c r="GI209" s="35" t="s">
        <v>1494</v>
      </c>
      <c r="GQ209" s="35" t="s">
        <v>1076</v>
      </c>
    </row>
    <row r="210" spans="1:205" x14ac:dyDescent="0.35">
      <c r="BK210" s="35"/>
      <c r="BS210" s="35"/>
      <c r="CA210" s="35"/>
      <c r="CI210" s="35"/>
      <c r="CQ210" s="35"/>
      <c r="CY210" s="35"/>
      <c r="DG210" s="35"/>
      <c r="DO210" s="35"/>
      <c r="DW210" s="35"/>
      <c r="EE210" s="35"/>
      <c r="EM210" s="35"/>
      <c r="EU210" s="35"/>
      <c r="FC210" s="35"/>
      <c r="FK210" s="35"/>
      <c r="FS210" s="35"/>
      <c r="GA210" s="35"/>
      <c r="GI210" s="35"/>
      <c r="GQ210" s="35"/>
    </row>
    <row r="211" spans="1:205" x14ac:dyDescent="0.35">
      <c r="M211" t="s">
        <v>1049</v>
      </c>
      <c r="O211">
        <v>0.27600000000000002</v>
      </c>
      <c r="Q211" t="s">
        <v>1509</v>
      </c>
      <c r="S211">
        <v>343.2</v>
      </c>
      <c r="Z211" t="s">
        <v>1049</v>
      </c>
      <c r="AA211">
        <v>0.27600000000000002</v>
      </c>
      <c r="AB211" t="s">
        <v>1509</v>
      </c>
      <c r="AC211">
        <v>343.2</v>
      </c>
      <c r="AH211" t="s">
        <v>1049</v>
      </c>
      <c r="AI211">
        <v>0.27600000000000002</v>
      </c>
      <c r="AJ211" t="s">
        <v>1509</v>
      </c>
      <c r="AK211">
        <v>343.2</v>
      </c>
      <c r="AP211" t="s">
        <v>1049</v>
      </c>
      <c r="AQ211">
        <v>0.27600000000000002</v>
      </c>
      <c r="AR211" t="s">
        <v>1509</v>
      </c>
      <c r="AS211">
        <v>343.2</v>
      </c>
      <c r="AX211" t="s">
        <v>1049</v>
      </c>
      <c r="AY211">
        <v>0.27600000000000002</v>
      </c>
      <c r="AZ211" t="s">
        <v>1509</v>
      </c>
      <c r="BA211">
        <v>343.2</v>
      </c>
      <c r="BF211" t="s">
        <v>1049</v>
      </c>
      <c r="BG211">
        <v>0.27600000000000002</v>
      </c>
      <c r="BH211" t="s">
        <v>1509</v>
      </c>
      <c r="BI211">
        <v>343.2</v>
      </c>
      <c r="BK211" s="35"/>
      <c r="BN211" t="s">
        <v>1049</v>
      </c>
      <c r="BO211">
        <v>0.27600000000000002</v>
      </c>
      <c r="BP211" t="s">
        <v>1509</v>
      </c>
      <c r="BQ211">
        <v>343.2</v>
      </c>
      <c r="BS211" s="35"/>
      <c r="BV211" t="s">
        <v>1049</v>
      </c>
      <c r="BW211">
        <v>0.27600000000000002</v>
      </c>
      <c r="BX211" t="s">
        <v>1509</v>
      </c>
      <c r="BY211">
        <v>343.2</v>
      </c>
      <c r="CA211" s="35"/>
      <c r="CD211" t="s">
        <v>1049</v>
      </c>
      <c r="CE211">
        <v>0.27600000000000002</v>
      </c>
      <c r="CF211" t="s">
        <v>1509</v>
      </c>
      <c r="CG211">
        <v>343.2</v>
      </c>
      <c r="CI211" s="35"/>
      <c r="CL211" t="s">
        <v>1049</v>
      </c>
      <c r="CM211">
        <v>0.27600000000000002</v>
      </c>
      <c r="CN211" t="s">
        <v>1509</v>
      </c>
      <c r="CO211">
        <v>343.2</v>
      </c>
      <c r="CQ211" s="35"/>
      <c r="CT211" t="s">
        <v>1049</v>
      </c>
      <c r="CU211">
        <v>0.27600000000000002</v>
      </c>
      <c r="CV211" t="s">
        <v>1509</v>
      </c>
      <c r="CW211">
        <v>343.2</v>
      </c>
      <c r="CY211" s="35"/>
      <c r="DB211" t="s">
        <v>1049</v>
      </c>
      <c r="DC211">
        <v>0.27600000000000002</v>
      </c>
      <c r="DD211" t="s">
        <v>1509</v>
      </c>
      <c r="DE211">
        <v>343.2</v>
      </c>
      <c r="DG211" s="35"/>
      <c r="DJ211" t="s">
        <v>1049</v>
      </c>
      <c r="DK211">
        <v>0.27600000000000002</v>
      </c>
      <c r="DL211" t="s">
        <v>1509</v>
      </c>
      <c r="DM211">
        <v>343.2</v>
      </c>
      <c r="DO211" s="35"/>
      <c r="DR211" t="s">
        <v>1049</v>
      </c>
      <c r="DS211">
        <v>0.27600000000000002</v>
      </c>
      <c r="DT211" t="s">
        <v>1509</v>
      </c>
      <c r="DU211">
        <v>343.2</v>
      </c>
      <c r="DW211" s="35"/>
      <c r="DZ211" t="s">
        <v>1049</v>
      </c>
      <c r="EA211">
        <v>0.27600000000000002</v>
      </c>
      <c r="EB211" t="s">
        <v>1509</v>
      </c>
      <c r="EC211">
        <v>343.2</v>
      </c>
      <c r="EE211" s="35"/>
      <c r="EH211" t="s">
        <v>1049</v>
      </c>
      <c r="EI211">
        <v>0.27600000000000002</v>
      </c>
      <c r="EJ211" t="s">
        <v>1509</v>
      </c>
      <c r="EK211">
        <v>343.2</v>
      </c>
      <c r="EM211" s="35"/>
      <c r="EP211" t="s">
        <v>1049</v>
      </c>
      <c r="EQ211">
        <v>0.27600000000000002</v>
      </c>
      <c r="ER211" t="s">
        <v>1509</v>
      </c>
      <c r="ES211">
        <v>343.2</v>
      </c>
      <c r="EU211" s="35"/>
      <c r="EX211" t="s">
        <v>1049</v>
      </c>
      <c r="EY211">
        <v>0.27600000000000002</v>
      </c>
      <c r="EZ211" t="s">
        <v>1509</v>
      </c>
      <c r="FA211">
        <v>343.2</v>
      </c>
      <c r="FC211" s="35"/>
      <c r="FF211" t="s">
        <v>1049</v>
      </c>
      <c r="FG211">
        <v>0.27600000000000002</v>
      </c>
      <c r="FH211" t="s">
        <v>1509</v>
      </c>
      <c r="FI211">
        <v>343.2</v>
      </c>
      <c r="FK211" s="35"/>
      <c r="FN211" t="s">
        <v>1049</v>
      </c>
      <c r="FO211">
        <v>0.27600000000000002</v>
      </c>
      <c r="FP211" t="s">
        <v>1509</v>
      </c>
      <c r="FQ211">
        <v>343.2</v>
      </c>
      <c r="FS211" s="35"/>
      <c r="FV211" t="s">
        <v>1049</v>
      </c>
      <c r="FW211">
        <v>0.27600000000000002</v>
      </c>
      <c r="FX211" t="s">
        <v>1509</v>
      </c>
      <c r="FY211">
        <v>343.2</v>
      </c>
      <c r="GA211" s="35"/>
      <c r="GD211" t="s">
        <v>1049</v>
      </c>
      <c r="GE211">
        <v>0.27600000000000002</v>
      </c>
      <c r="GF211" t="s">
        <v>1509</v>
      </c>
      <c r="GG211">
        <v>343.2</v>
      </c>
      <c r="GI211" s="35"/>
      <c r="GL211" t="s">
        <v>1049</v>
      </c>
      <c r="GM211">
        <v>0.27600000000000002</v>
      </c>
      <c r="GN211" t="s">
        <v>1509</v>
      </c>
      <c r="GO211">
        <v>343.2</v>
      </c>
      <c r="GQ211" s="35"/>
      <c r="GT211" t="s">
        <v>1049</v>
      </c>
      <c r="GU211">
        <v>0.27600000000000002</v>
      </c>
      <c r="GV211" t="s">
        <v>1509</v>
      </c>
      <c r="GW211">
        <v>343.2</v>
      </c>
    </row>
    <row r="212" spans="1:205" x14ac:dyDescent="0.35">
      <c r="M212" t="s">
        <v>1504</v>
      </c>
      <c r="O212">
        <v>804.19579999999996</v>
      </c>
      <c r="Z212" t="s">
        <v>1504</v>
      </c>
      <c r="AA212">
        <v>804.19579999999996</v>
      </c>
      <c r="AH212" t="s">
        <v>1504</v>
      </c>
      <c r="AI212">
        <v>804.19579999999996</v>
      </c>
      <c r="AP212" t="s">
        <v>1504</v>
      </c>
      <c r="AQ212">
        <v>804.19579999999996</v>
      </c>
      <c r="AX212" t="s">
        <v>1504</v>
      </c>
      <c r="AY212">
        <v>804.19579999999996</v>
      </c>
      <c r="BF212" t="s">
        <v>1504</v>
      </c>
      <c r="BG212">
        <v>804.19579999999996</v>
      </c>
      <c r="BK212" s="35"/>
      <c r="BN212" t="s">
        <v>1504</v>
      </c>
      <c r="BO212">
        <v>804.19579999999996</v>
      </c>
      <c r="BS212" s="35"/>
      <c r="BV212" t="s">
        <v>1504</v>
      </c>
      <c r="BW212">
        <v>804.19579999999996</v>
      </c>
      <c r="CA212" s="35"/>
      <c r="CD212" t="s">
        <v>1504</v>
      </c>
      <c r="CE212">
        <v>804.19579999999996</v>
      </c>
      <c r="CI212" s="35"/>
      <c r="CL212" t="s">
        <v>1504</v>
      </c>
      <c r="CM212">
        <v>804.19579999999996</v>
      </c>
      <c r="CQ212" s="35"/>
      <c r="CT212" t="s">
        <v>1504</v>
      </c>
      <c r="CU212">
        <v>804.19579999999996</v>
      </c>
      <c r="CY212" s="35"/>
      <c r="DB212" t="s">
        <v>1504</v>
      </c>
      <c r="DC212">
        <v>804.19579999999996</v>
      </c>
      <c r="DG212" s="35"/>
      <c r="DJ212" t="s">
        <v>1504</v>
      </c>
      <c r="DK212">
        <v>804.19579999999996</v>
      </c>
      <c r="DO212" s="35"/>
      <c r="DR212" t="s">
        <v>1504</v>
      </c>
      <c r="DS212">
        <v>804.19579999999996</v>
      </c>
      <c r="DW212" s="35"/>
      <c r="DZ212" t="s">
        <v>1504</v>
      </c>
      <c r="EA212">
        <v>804.19579999999996</v>
      </c>
      <c r="EE212" s="35"/>
      <c r="EH212" t="s">
        <v>1504</v>
      </c>
      <c r="EI212">
        <v>804.19579999999996</v>
      </c>
      <c r="EM212" s="35"/>
      <c r="EP212" t="s">
        <v>1504</v>
      </c>
      <c r="EQ212">
        <v>804.19579999999996</v>
      </c>
      <c r="EU212" s="35"/>
      <c r="EX212" t="s">
        <v>1504</v>
      </c>
      <c r="EY212">
        <v>804.19579999999996</v>
      </c>
      <c r="FC212" s="35"/>
      <c r="FF212" t="s">
        <v>1504</v>
      </c>
      <c r="FG212">
        <v>804.19579999999996</v>
      </c>
      <c r="FK212" s="35"/>
      <c r="FN212" t="s">
        <v>1504</v>
      </c>
      <c r="FO212">
        <v>804.19579999999996</v>
      </c>
      <c r="FS212" s="35"/>
      <c r="FV212" t="s">
        <v>1504</v>
      </c>
      <c r="FW212">
        <v>804.19579999999996</v>
      </c>
      <c r="GA212" s="35"/>
      <c r="GD212" t="s">
        <v>1504</v>
      </c>
      <c r="GE212">
        <v>804.19579999999996</v>
      </c>
      <c r="GI212" s="35"/>
      <c r="GL212" t="s">
        <v>1504</v>
      </c>
      <c r="GM212">
        <v>804.19579999999996</v>
      </c>
      <c r="GQ212" s="35"/>
      <c r="GT212" t="s">
        <v>1504</v>
      </c>
      <c r="GU212">
        <v>804.19579999999996</v>
      </c>
    </row>
    <row r="213" spans="1:205" x14ac:dyDescent="0.35">
      <c r="M213" t="s">
        <v>1026</v>
      </c>
      <c r="O213" t="s">
        <v>1027</v>
      </c>
      <c r="Q213" t="s">
        <v>1028</v>
      </c>
      <c r="S213" t="s">
        <v>1029</v>
      </c>
      <c r="Z213" t="s">
        <v>1026</v>
      </c>
      <c r="AA213" t="s">
        <v>1027</v>
      </c>
      <c r="AB213" t="s">
        <v>1028</v>
      </c>
      <c r="AC213" t="s">
        <v>1029</v>
      </c>
      <c r="AH213" t="s">
        <v>1026</v>
      </c>
      <c r="AI213" t="s">
        <v>1027</v>
      </c>
      <c r="AJ213" t="s">
        <v>1028</v>
      </c>
      <c r="AK213" t="s">
        <v>1029</v>
      </c>
      <c r="AP213" t="s">
        <v>1026</v>
      </c>
      <c r="AQ213" t="s">
        <v>1027</v>
      </c>
      <c r="AR213" t="s">
        <v>1028</v>
      </c>
      <c r="AS213" t="s">
        <v>1029</v>
      </c>
      <c r="AX213" t="s">
        <v>1026</v>
      </c>
      <c r="AY213" t="s">
        <v>1027</v>
      </c>
      <c r="AZ213" t="s">
        <v>1028</v>
      </c>
      <c r="BA213" t="s">
        <v>1029</v>
      </c>
      <c r="BF213" t="s">
        <v>1026</v>
      </c>
      <c r="BG213" t="s">
        <v>1027</v>
      </c>
      <c r="BH213" t="s">
        <v>1028</v>
      </c>
      <c r="BI213" t="s">
        <v>1029</v>
      </c>
      <c r="BK213" s="35"/>
      <c r="BN213" t="s">
        <v>1026</v>
      </c>
      <c r="BO213" t="s">
        <v>1027</v>
      </c>
      <c r="BP213" t="s">
        <v>1028</v>
      </c>
      <c r="BQ213" t="s">
        <v>1029</v>
      </c>
      <c r="BS213" s="35"/>
      <c r="BV213" t="s">
        <v>1026</v>
      </c>
      <c r="BW213" t="s">
        <v>1027</v>
      </c>
      <c r="BX213" t="s">
        <v>1028</v>
      </c>
      <c r="BY213" t="s">
        <v>1029</v>
      </c>
      <c r="CA213" s="35"/>
      <c r="CD213" t="s">
        <v>1026</v>
      </c>
      <c r="CE213" t="s">
        <v>1027</v>
      </c>
      <c r="CF213" t="s">
        <v>1028</v>
      </c>
      <c r="CG213" t="s">
        <v>1029</v>
      </c>
      <c r="CI213" s="35"/>
      <c r="CL213" t="s">
        <v>1026</v>
      </c>
      <c r="CM213" t="s">
        <v>1027</v>
      </c>
      <c r="CN213" t="s">
        <v>1028</v>
      </c>
      <c r="CO213" t="s">
        <v>1029</v>
      </c>
      <c r="CQ213" s="35"/>
      <c r="CT213" t="s">
        <v>1026</v>
      </c>
      <c r="CU213" t="s">
        <v>1027</v>
      </c>
      <c r="CV213" t="s">
        <v>1028</v>
      </c>
      <c r="CW213" t="s">
        <v>1029</v>
      </c>
      <c r="CY213" s="35"/>
      <c r="DB213" t="s">
        <v>1026</v>
      </c>
      <c r="DC213" t="s">
        <v>1027</v>
      </c>
      <c r="DD213" t="s">
        <v>1028</v>
      </c>
      <c r="DE213" t="s">
        <v>1029</v>
      </c>
      <c r="DG213" s="35"/>
      <c r="DJ213" t="s">
        <v>1026</v>
      </c>
      <c r="DK213" t="s">
        <v>1027</v>
      </c>
      <c r="DL213" t="s">
        <v>1028</v>
      </c>
      <c r="DM213" t="s">
        <v>1029</v>
      </c>
      <c r="DO213" s="35"/>
      <c r="DR213" t="s">
        <v>1026</v>
      </c>
      <c r="DS213" t="s">
        <v>1027</v>
      </c>
      <c r="DT213" t="s">
        <v>1028</v>
      </c>
      <c r="DU213" t="s">
        <v>1029</v>
      </c>
      <c r="DW213" s="35"/>
      <c r="DZ213" t="s">
        <v>1026</v>
      </c>
      <c r="EA213" t="s">
        <v>1027</v>
      </c>
      <c r="EB213" t="s">
        <v>1028</v>
      </c>
      <c r="EC213" t="s">
        <v>1029</v>
      </c>
      <c r="EE213" s="35"/>
      <c r="EH213" t="s">
        <v>1026</v>
      </c>
      <c r="EI213" t="s">
        <v>1027</v>
      </c>
      <c r="EJ213" t="s">
        <v>1028</v>
      </c>
      <c r="EK213" t="s">
        <v>1029</v>
      </c>
      <c r="EM213" s="35"/>
      <c r="EP213" t="s">
        <v>1026</v>
      </c>
      <c r="EQ213" t="s">
        <v>1027</v>
      </c>
      <c r="ER213" t="s">
        <v>1028</v>
      </c>
      <c r="ES213" t="s">
        <v>1029</v>
      </c>
      <c r="EU213" s="35"/>
      <c r="EX213" t="s">
        <v>1026</v>
      </c>
      <c r="EY213" t="s">
        <v>1027</v>
      </c>
      <c r="EZ213" t="s">
        <v>1028</v>
      </c>
      <c r="FA213" t="s">
        <v>1029</v>
      </c>
      <c r="FC213" s="35"/>
      <c r="FF213" t="s">
        <v>1026</v>
      </c>
      <c r="FG213" t="s">
        <v>1027</v>
      </c>
      <c r="FH213" t="s">
        <v>1028</v>
      </c>
      <c r="FI213" t="s">
        <v>1029</v>
      </c>
      <c r="FK213" s="35"/>
      <c r="FN213" t="s">
        <v>1026</v>
      </c>
      <c r="FO213" t="s">
        <v>1027</v>
      </c>
      <c r="FP213" t="s">
        <v>1028</v>
      </c>
      <c r="FQ213" t="s">
        <v>1029</v>
      </c>
      <c r="FS213" s="35"/>
      <c r="FV213" t="s">
        <v>1026</v>
      </c>
      <c r="FW213" t="s">
        <v>1027</v>
      </c>
      <c r="FX213" t="s">
        <v>1028</v>
      </c>
      <c r="FY213" t="s">
        <v>1029</v>
      </c>
      <c r="GA213" s="35"/>
      <c r="GD213" t="s">
        <v>1026</v>
      </c>
      <c r="GE213" t="s">
        <v>1027</v>
      </c>
      <c r="GF213" t="s">
        <v>1028</v>
      </c>
      <c r="GG213" t="s">
        <v>1029</v>
      </c>
      <c r="GI213" s="35"/>
      <c r="GL213" t="s">
        <v>1026</v>
      </c>
      <c r="GM213" t="s">
        <v>1027</v>
      </c>
      <c r="GN213" t="s">
        <v>1028</v>
      </c>
      <c r="GO213" t="s">
        <v>1029</v>
      </c>
      <c r="GQ213" s="35"/>
      <c r="GT213" t="s">
        <v>1026</v>
      </c>
      <c r="GU213" t="s">
        <v>1027</v>
      </c>
      <c r="GV213" t="s">
        <v>1028</v>
      </c>
      <c r="GW213" t="s">
        <v>1029</v>
      </c>
    </row>
    <row r="214" spans="1:205" x14ac:dyDescent="0.35">
      <c r="K214" t="s">
        <v>1505</v>
      </c>
      <c r="M214" s="41">
        <v>2.1650699580419582E-4</v>
      </c>
      <c r="N214" s="41"/>
      <c r="O214" s="41">
        <v>2.1550699580419569E-4</v>
      </c>
      <c r="P214" s="41"/>
      <c r="Q214" s="41">
        <v>2.2168869580419556E-4</v>
      </c>
      <c r="R214" s="41"/>
      <c r="S214" s="41">
        <v>2.2268869580419569E-4</v>
      </c>
      <c r="W214" t="s">
        <v>1505</v>
      </c>
      <c r="Z214" s="41">
        <v>2.1650699580419582E-4</v>
      </c>
      <c r="AA214" s="41">
        <v>2.1550699580419569E-4</v>
      </c>
      <c r="AB214" s="41">
        <v>2.2168869580419556E-4</v>
      </c>
      <c r="AC214" s="41">
        <v>2.2268869580419569E-4</v>
      </c>
      <c r="AG214" t="s">
        <v>1505</v>
      </c>
      <c r="AH214">
        <v>215.59719999999999</v>
      </c>
      <c r="AI214">
        <v>214.59719999999999</v>
      </c>
      <c r="AJ214">
        <v>220.7792</v>
      </c>
      <c r="AK214">
        <v>221.7792</v>
      </c>
      <c r="AO214" t="s">
        <v>1505</v>
      </c>
      <c r="AP214">
        <v>215.59719999999999</v>
      </c>
      <c r="AQ214">
        <v>214.59719999999999</v>
      </c>
      <c r="AR214">
        <v>220.7792</v>
      </c>
      <c r="AS214">
        <v>221.7792</v>
      </c>
      <c r="AW214" t="s">
        <v>1505</v>
      </c>
      <c r="AX214">
        <v>215.59719999999999</v>
      </c>
      <c r="AY214">
        <v>214.59719999999999</v>
      </c>
      <c r="AZ214">
        <v>220.7792</v>
      </c>
      <c r="BA214">
        <v>221.7792</v>
      </c>
      <c r="BE214" t="s">
        <v>1505</v>
      </c>
      <c r="BF214">
        <v>215.59719999999999</v>
      </c>
      <c r="BG214">
        <v>214.59719999999999</v>
      </c>
      <c r="BH214">
        <v>220.7792</v>
      </c>
      <c r="BI214">
        <v>221.7792</v>
      </c>
      <c r="BK214" s="35"/>
      <c r="BM214" t="s">
        <v>1505</v>
      </c>
      <c r="BN214">
        <v>215.59719999999999</v>
      </c>
      <c r="BO214">
        <v>214.59719999999999</v>
      </c>
      <c r="BP214">
        <v>220.7792</v>
      </c>
      <c r="BQ214">
        <v>221.7792</v>
      </c>
      <c r="BS214" s="35"/>
      <c r="BU214" t="s">
        <v>1505</v>
      </c>
      <c r="BV214">
        <v>215.59719999999999</v>
      </c>
      <c r="BW214">
        <v>214.59719999999999</v>
      </c>
      <c r="BX214">
        <v>220.7792</v>
      </c>
      <c r="BY214">
        <v>221.7792</v>
      </c>
      <c r="CA214" s="35"/>
      <c r="CC214" t="s">
        <v>1505</v>
      </c>
      <c r="CD214">
        <v>215.59719999999999</v>
      </c>
      <c r="CE214">
        <v>214.59719999999999</v>
      </c>
      <c r="CF214">
        <v>220.7792</v>
      </c>
      <c r="CG214">
        <v>221.7792</v>
      </c>
      <c r="CI214" s="35"/>
      <c r="CK214" t="s">
        <v>1505</v>
      </c>
      <c r="CL214">
        <v>215.59719999999999</v>
      </c>
      <c r="CM214">
        <v>214.59719999999999</v>
      </c>
      <c r="CN214">
        <v>220.7792</v>
      </c>
      <c r="CO214">
        <v>221.7792</v>
      </c>
      <c r="CQ214" s="35"/>
      <c r="CS214" t="s">
        <v>1505</v>
      </c>
      <c r="CT214">
        <v>215.59719999999999</v>
      </c>
      <c r="CU214">
        <v>214.59719999999999</v>
      </c>
      <c r="CV214">
        <v>220.7792</v>
      </c>
      <c r="CW214">
        <v>221.7792</v>
      </c>
      <c r="CY214" s="35"/>
      <c r="DA214" t="s">
        <v>1505</v>
      </c>
      <c r="DB214">
        <v>215.59719999999999</v>
      </c>
      <c r="DC214">
        <v>214.59719999999999</v>
      </c>
      <c r="DD214">
        <v>220.7792</v>
      </c>
      <c r="DE214">
        <v>221.7792</v>
      </c>
      <c r="DG214" s="35"/>
      <c r="DI214" t="s">
        <v>1505</v>
      </c>
      <c r="DJ214">
        <v>215.59719999999999</v>
      </c>
      <c r="DK214">
        <v>214.59719999999999</v>
      </c>
      <c r="DL214">
        <v>220.7792</v>
      </c>
      <c r="DM214">
        <v>221.7792</v>
      </c>
      <c r="DO214" s="35"/>
      <c r="DQ214" t="s">
        <v>1505</v>
      </c>
      <c r="DR214">
        <v>215.59719999999999</v>
      </c>
      <c r="DS214">
        <v>214.59719999999999</v>
      </c>
      <c r="DT214">
        <v>220.7792</v>
      </c>
      <c r="DU214">
        <v>221.7792</v>
      </c>
      <c r="DW214" s="35"/>
      <c r="DY214" t="s">
        <v>1505</v>
      </c>
      <c r="DZ214">
        <v>215.59719999999999</v>
      </c>
      <c r="EA214">
        <v>214.59719999999999</v>
      </c>
      <c r="EB214">
        <v>220.7792</v>
      </c>
      <c r="EC214">
        <v>221.7792</v>
      </c>
      <c r="EE214" s="35"/>
      <c r="EG214" t="s">
        <v>1505</v>
      </c>
      <c r="EH214">
        <v>215.59719999999999</v>
      </c>
      <c r="EI214">
        <v>214.59719999999999</v>
      </c>
      <c r="EJ214">
        <v>220.7792</v>
      </c>
      <c r="EK214">
        <v>221.7792</v>
      </c>
      <c r="EM214" s="35"/>
      <c r="EO214" t="s">
        <v>1505</v>
      </c>
      <c r="EP214">
        <v>215.59719999999999</v>
      </c>
      <c r="EQ214">
        <v>214.59719999999999</v>
      </c>
      <c r="ER214">
        <v>220.7792</v>
      </c>
      <c r="ES214">
        <v>221.7792</v>
      </c>
      <c r="EU214" s="35"/>
      <c r="EW214" t="s">
        <v>1505</v>
      </c>
      <c r="EX214">
        <v>215.59719999999999</v>
      </c>
      <c r="EY214">
        <v>214.59719999999999</v>
      </c>
      <c r="EZ214">
        <v>220.7792</v>
      </c>
      <c r="FA214">
        <v>221.7792</v>
      </c>
      <c r="FC214" s="35"/>
      <c r="FE214" t="s">
        <v>1505</v>
      </c>
      <c r="FF214">
        <v>215.59719999999999</v>
      </c>
      <c r="FG214">
        <v>214.59719999999999</v>
      </c>
      <c r="FH214">
        <v>220.7792</v>
      </c>
      <c r="FI214">
        <v>221.7792</v>
      </c>
      <c r="FK214" s="35"/>
      <c r="FM214" t="s">
        <v>1505</v>
      </c>
      <c r="FN214">
        <v>215.59719999999999</v>
      </c>
      <c r="FO214">
        <v>214.59719999999999</v>
      </c>
      <c r="FP214">
        <v>220.7792</v>
      </c>
      <c r="FQ214">
        <v>221.7792</v>
      </c>
      <c r="FS214" s="35"/>
      <c r="FU214" t="s">
        <v>1505</v>
      </c>
      <c r="FV214">
        <v>215.59719999999999</v>
      </c>
      <c r="FW214">
        <v>214.59719999999999</v>
      </c>
      <c r="FX214">
        <v>220.7792</v>
      </c>
      <c r="FY214">
        <v>221.7792</v>
      </c>
      <c r="GA214" s="35"/>
      <c r="GC214" t="s">
        <v>1505</v>
      </c>
      <c r="GD214">
        <v>215.59719999999999</v>
      </c>
      <c r="GE214">
        <v>214.59719999999999</v>
      </c>
      <c r="GF214">
        <v>220.7792</v>
      </c>
      <c r="GG214">
        <v>221.7792</v>
      </c>
      <c r="GI214" s="35"/>
      <c r="GK214" t="s">
        <v>1505</v>
      </c>
      <c r="GL214">
        <v>215.59719999999999</v>
      </c>
      <c r="GM214">
        <v>214.59719999999999</v>
      </c>
      <c r="GN214">
        <v>220.7792</v>
      </c>
      <c r="GO214">
        <v>221.7792</v>
      </c>
      <c r="GQ214" s="35"/>
      <c r="GS214" t="s">
        <v>1505</v>
      </c>
      <c r="GT214">
        <v>215.59719999999999</v>
      </c>
      <c r="GU214">
        <v>214.59719999999999</v>
      </c>
      <c r="GV214">
        <v>220.7792</v>
      </c>
      <c r="GW214">
        <v>221.7792</v>
      </c>
    </row>
    <row r="215" spans="1:205" x14ac:dyDescent="0.35">
      <c r="K215" t="s">
        <v>1025</v>
      </c>
      <c r="M215">
        <v>1019.7929999999999</v>
      </c>
      <c r="O215">
        <v>1018.7929999999999</v>
      </c>
      <c r="Q215">
        <v>1024.9749999999999</v>
      </c>
      <c r="S215">
        <v>1025.9749999999999</v>
      </c>
      <c r="W215" t="s">
        <v>1025</v>
      </c>
      <c r="Z215">
        <v>1019.7929999999999</v>
      </c>
      <c r="AA215">
        <v>1018.7929999999999</v>
      </c>
      <c r="AB215">
        <v>1024.9749999999999</v>
      </c>
      <c r="AC215">
        <v>1025.9749999999999</v>
      </c>
      <c r="AG215" t="s">
        <v>1025</v>
      </c>
      <c r="AH215">
        <v>1019.7929999999999</v>
      </c>
      <c r="AI215">
        <v>1018.7929999999999</v>
      </c>
      <c r="AJ215">
        <v>1024.9749999999999</v>
      </c>
      <c r="AK215">
        <v>1025.9749999999999</v>
      </c>
      <c r="AO215" t="s">
        <v>1025</v>
      </c>
      <c r="AP215">
        <v>1019.7929999999999</v>
      </c>
      <c r="AQ215">
        <v>1018.7929999999999</v>
      </c>
      <c r="AR215">
        <v>1024.9749999999999</v>
      </c>
      <c r="AS215">
        <v>1025.9749999999999</v>
      </c>
      <c r="AW215" t="s">
        <v>1025</v>
      </c>
      <c r="AX215">
        <v>1019.7929999999999</v>
      </c>
      <c r="AY215">
        <v>1018.7929999999999</v>
      </c>
      <c r="AZ215">
        <v>1024.9749999999999</v>
      </c>
      <c r="BA215">
        <v>1025.9749999999999</v>
      </c>
      <c r="BE215" t="s">
        <v>1025</v>
      </c>
      <c r="BF215">
        <v>1019.7929999999999</v>
      </c>
      <c r="BG215">
        <v>1018.7929999999999</v>
      </c>
      <c r="BH215">
        <v>1024.9749999999999</v>
      </c>
      <c r="BI215">
        <v>1025.9749999999999</v>
      </c>
      <c r="BK215" s="35"/>
      <c r="BM215" t="s">
        <v>1025</v>
      </c>
      <c r="BN215">
        <v>1019.7929999999999</v>
      </c>
      <c r="BO215">
        <v>1018.7929999999999</v>
      </c>
      <c r="BP215">
        <v>1024.9749999999999</v>
      </c>
      <c r="BQ215">
        <v>1025.9749999999999</v>
      </c>
      <c r="BS215" s="35"/>
      <c r="BU215" t="s">
        <v>1025</v>
      </c>
      <c r="BV215">
        <v>1019.7929999999999</v>
      </c>
      <c r="BW215">
        <v>1018.7929999999999</v>
      </c>
      <c r="BX215">
        <v>1024.9749999999999</v>
      </c>
      <c r="BY215">
        <v>1025.9749999999999</v>
      </c>
      <c r="CA215" s="35"/>
      <c r="CC215" t="s">
        <v>1025</v>
      </c>
      <c r="CD215">
        <v>1019.7929999999999</v>
      </c>
      <c r="CE215">
        <v>1018.7929999999999</v>
      </c>
      <c r="CF215">
        <v>1024.9749999999999</v>
      </c>
      <c r="CG215">
        <v>1025.9749999999999</v>
      </c>
      <c r="CI215" s="35"/>
      <c r="CK215" t="s">
        <v>1025</v>
      </c>
      <c r="CL215">
        <v>1019.7929999999999</v>
      </c>
      <c r="CM215">
        <v>1018.7929999999999</v>
      </c>
      <c r="CN215">
        <v>1024.9749999999999</v>
      </c>
      <c r="CO215">
        <v>1025.9749999999999</v>
      </c>
      <c r="CQ215" s="35"/>
      <c r="CS215" t="s">
        <v>1025</v>
      </c>
      <c r="CT215">
        <v>1019.7929999999999</v>
      </c>
      <c r="CU215">
        <v>1018.7929999999999</v>
      </c>
      <c r="CV215">
        <v>1024.9749999999999</v>
      </c>
      <c r="CW215">
        <v>1025.9749999999999</v>
      </c>
      <c r="CY215" s="35"/>
      <c r="DA215" t="s">
        <v>1025</v>
      </c>
      <c r="DB215">
        <v>1019.7929999999999</v>
      </c>
      <c r="DC215">
        <v>1018.7929999999999</v>
      </c>
      <c r="DD215">
        <v>1024.9749999999999</v>
      </c>
      <c r="DE215">
        <v>1025.9749999999999</v>
      </c>
      <c r="DG215" s="35"/>
      <c r="DI215" t="s">
        <v>1025</v>
      </c>
      <c r="DJ215">
        <v>1019.7929999999999</v>
      </c>
      <c r="DK215">
        <v>1018.7929999999999</v>
      </c>
      <c r="DL215">
        <v>1024.9749999999999</v>
      </c>
      <c r="DM215">
        <v>1025.9749999999999</v>
      </c>
      <c r="DO215" s="35"/>
      <c r="DQ215" t="s">
        <v>1025</v>
      </c>
      <c r="DR215">
        <v>1019.7929999999999</v>
      </c>
      <c r="DS215">
        <v>1018.7929999999999</v>
      </c>
      <c r="DT215">
        <v>1024.9749999999999</v>
      </c>
      <c r="DU215">
        <v>1025.9749999999999</v>
      </c>
      <c r="DW215" s="35"/>
      <c r="DY215" t="s">
        <v>1025</v>
      </c>
      <c r="DZ215">
        <v>1019.7929999999999</v>
      </c>
      <c r="EA215">
        <v>1018.7929999999999</v>
      </c>
      <c r="EB215">
        <v>1024.9749999999999</v>
      </c>
      <c r="EC215">
        <v>1025.9749999999999</v>
      </c>
      <c r="EE215" s="35"/>
      <c r="EG215" t="s">
        <v>1025</v>
      </c>
      <c r="EH215">
        <v>1019.7929999999999</v>
      </c>
      <c r="EI215">
        <v>1018.7929999999999</v>
      </c>
      <c r="EJ215">
        <v>1024.9749999999999</v>
      </c>
      <c r="EK215">
        <v>1025.9749999999999</v>
      </c>
      <c r="EM215" s="35"/>
      <c r="EO215" t="s">
        <v>1025</v>
      </c>
      <c r="EP215">
        <v>1019.7929999999999</v>
      </c>
      <c r="EQ215">
        <v>1018.7929999999999</v>
      </c>
      <c r="ER215">
        <v>1024.9749999999999</v>
      </c>
      <c r="ES215">
        <v>1025.9749999999999</v>
      </c>
      <c r="EU215" s="35"/>
      <c r="EW215" t="s">
        <v>1025</v>
      </c>
      <c r="EX215">
        <v>1019.7929999999999</v>
      </c>
      <c r="EY215">
        <v>1018.7929999999999</v>
      </c>
      <c r="EZ215">
        <v>1024.9749999999999</v>
      </c>
      <c r="FA215">
        <v>1025.9749999999999</v>
      </c>
      <c r="FC215" s="35"/>
      <c r="FE215" t="s">
        <v>1025</v>
      </c>
      <c r="FF215">
        <v>1019.7929999999999</v>
      </c>
      <c r="FG215">
        <v>1018.7929999999999</v>
      </c>
      <c r="FH215">
        <v>1024.9749999999999</v>
      </c>
      <c r="FI215">
        <v>1025.9749999999999</v>
      </c>
      <c r="FK215" s="35"/>
      <c r="FM215" t="s">
        <v>1025</v>
      </c>
      <c r="FN215">
        <v>1019.7929999999999</v>
      </c>
      <c r="FO215">
        <v>1018.7929999999999</v>
      </c>
      <c r="FP215">
        <v>1024.9749999999999</v>
      </c>
      <c r="FQ215">
        <v>1025.9749999999999</v>
      </c>
      <c r="FS215" s="35"/>
      <c r="FU215" t="s">
        <v>1025</v>
      </c>
      <c r="FV215">
        <v>1019.7929999999999</v>
      </c>
      <c r="FW215">
        <v>1018.7929999999999</v>
      </c>
      <c r="FX215">
        <v>1024.9749999999999</v>
      </c>
      <c r="FY215">
        <v>1025.9749999999999</v>
      </c>
      <c r="GA215" s="35"/>
      <c r="GC215" t="s">
        <v>1025</v>
      </c>
      <c r="GD215">
        <v>1019.7929999999999</v>
      </c>
      <c r="GE215">
        <v>1018.7929999999999</v>
      </c>
      <c r="GF215">
        <v>1024.9749999999999</v>
      </c>
      <c r="GG215">
        <v>1025.9749999999999</v>
      </c>
      <c r="GI215" s="35"/>
      <c r="GK215" t="s">
        <v>1025</v>
      </c>
      <c r="GL215">
        <v>1019.7929999999999</v>
      </c>
      <c r="GM215">
        <v>1018.7929999999999</v>
      </c>
      <c r="GN215">
        <v>1024.9749999999999</v>
      </c>
      <c r="GO215">
        <v>1025.9749999999999</v>
      </c>
      <c r="GQ215" s="35"/>
      <c r="GS215" t="s">
        <v>1025</v>
      </c>
      <c r="GT215">
        <v>1019.7929999999999</v>
      </c>
      <c r="GU215">
        <v>1018.7929999999999</v>
      </c>
      <c r="GV215">
        <v>1024.9749999999999</v>
      </c>
      <c r="GW215">
        <v>1025.9749999999999</v>
      </c>
    </row>
    <row r="216" spans="1:205" x14ac:dyDescent="0.35">
      <c r="BK216" s="35"/>
      <c r="BS216" s="35"/>
      <c r="CA216" s="35"/>
      <c r="CI216" s="35"/>
      <c r="CQ216" s="35"/>
      <c r="CY216" s="35"/>
      <c r="DG216" s="35"/>
      <c r="DO216" s="35"/>
      <c r="DW216" s="35"/>
      <c r="EE216" s="35"/>
      <c r="EM216" s="35"/>
      <c r="EU216" s="35"/>
      <c r="FC216" s="35"/>
      <c r="FK216" s="35"/>
      <c r="FS216" s="35"/>
      <c r="GA216" s="35"/>
      <c r="GI216" s="35"/>
      <c r="GQ216" s="35"/>
    </row>
    <row r="217" spans="1:205" x14ac:dyDescent="0.35">
      <c r="K217" t="s">
        <v>1506</v>
      </c>
      <c r="M217">
        <v>1023.4664519999997</v>
      </c>
      <c r="O217">
        <v>1016.4664040000006</v>
      </c>
      <c r="Q217">
        <v>1025.7027120000002</v>
      </c>
      <c r="S217">
        <v>1026.3027400000001</v>
      </c>
      <c r="W217" t="s">
        <v>1506</v>
      </c>
      <c r="Z217">
        <v>1020.1755219999998</v>
      </c>
      <c r="AA217">
        <v>1018.9409740000003</v>
      </c>
      <c r="AB217">
        <v>1028.9427040000003</v>
      </c>
      <c r="AC217">
        <v>1022.9372840000001</v>
      </c>
      <c r="AG217" t="s">
        <v>1506</v>
      </c>
      <c r="AH217">
        <v>1017.3027660000004</v>
      </c>
      <c r="AI217">
        <v>1022.1245460000005</v>
      </c>
      <c r="AJ217">
        <v>1025.4190920000003</v>
      </c>
      <c r="AK217">
        <v>1026.3354600000002</v>
      </c>
      <c r="AO217" t="s">
        <v>1506</v>
      </c>
      <c r="AP217">
        <v>1019.8118820000003</v>
      </c>
      <c r="AQ217">
        <v>1018.817336</v>
      </c>
      <c r="AR217">
        <v>1022.0227480000005</v>
      </c>
      <c r="AS217">
        <v>1028.8609299999994</v>
      </c>
      <c r="AW217" t="s">
        <v>1506</v>
      </c>
      <c r="AX217">
        <v>1019.9209740000001</v>
      </c>
      <c r="AY217">
        <v>1018.9646100000002</v>
      </c>
      <c r="AZ217">
        <v>1021.8809299999999</v>
      </c>
      <c r="BA217">
        <v>1029.2045320000002</v>
      </c>
      <c r="BE217" t="s">
        <v>1506</v>
      </c>
      <c r="BF217">
        <v>1017.320948</v>
      </c>
      <c r="BG217">
        <v>1022.0936420000007</v>
      </c>
      <c r="BH217">
        <v>1025.1754580000002</v>
      </c>
      <c r="BI217">
        <v>1026.2209220000002</v>
      </c>
      <c r="BK217" s="35"/>
      <c r="BM217" t="s">
        <v>1506</v>
      </c>
      <c r="BN217">
        <v>1019.5573339999999</v>
      </c>
      <c r="BO217">
        <v>1019.1864239999999</v>
      </c>
      <c r="BP217">
        <v>1028.2336200000004</v>
      </c>
      <c r="BQ217">
        <v>1023.8736280000006</v>
      </c>
      <c r="BS217" s="35"/>
      <c r="BU217" t="s">
        <v>1506</v>
      </c>
      <c r="BV217">
        <v>1023.4300620000001</v>
      </c>
      <c r="BW217">
        <v>1016.6064019999998</v>
      </c>
      <c r="BX217">
        <v>1024.200908</v>
      </c>
      <c r="BY217">
        <v>1026.0536560000005</v>
      </c>
      <c r="CA217" s="35"/>
      <c r="CC217" t="s">
        <v>1506</v>
      </c>
      <c r="CD217">
        <v>1023.6300619999995</v>
      </c>
      <c r="CE217">
        <v>1016.6627699999999</v>
      </c>
      <c r="CF217">
        <v>1023.3136680000006</v>
      </c>
      <c r="CG217">
        <v>1026.0154800000005</v>
      </c>
      <c r="CI217" s="35"/>
      <c r="CK217" t="s">
        <v>1506</v>
      </c>
      <c r="CL217">
        <v>1020.902802</v>
      </c>
      <c r="CM217">
        <v>1019.0100640000003</v>
      </c>
      <c r="CN217">
        <v>1028.5172240000004</v>
      </c>
      <c r="CO217">
        <v>1023.8499999999997</v>
      </c>
      <c r="CQ217" s="35"/>
      <c r="CS217" t="s">
        <v>1506</v>
      </c>
      <c r="CT217">
        <v>1016.8118619999996</v>
      </c>
      <c r="CU217">
        <v>1022.0481960000004</v>
      </c>
      <c r="CV217">
        <v>1025.6117959999995</v>
      </c>
      <c r="CW217">
        <v>1026.3754560000002</v>
      </c>
      <c r="CY217" s="35"/>
      <c r="DA217" t="s">
        <v>1506</v>
      </c>
      <c r="DB217">
        <v>1019.0846019999997</v>
      </c>
      <c r="DC217">
        <v>1019.2682399999997</v>
      </c>
      <c r="DD217">
        <v>1021.4700240000004</v>
      </c>
      <c r="DE217">
        <v>1028.7736040000007</v>
      </c>
      <c r="DG217" s="35"/>
      <c r="DI217" t="s">
        <v>1506</v>
      </c>
      <c r="DJ217">
        <v>1019.5154040816333</v>
      </c>
      <c r="DK217">
        <v>1019.1427859999997</v>
      </c>
      <c r="DL217">
        <v>1020.5100199999995</v>
      </c>
      <c r="DM217">
        <v>1028.171808000001</v>
      </c>
      <c r="DO217" s="35"/>
      <c r="DQ217" t="s">
        <v>1506</v>
      </c>
      <c r="DR217">
        <v>1016.5469142857147</v>
      </c>
      <c r="DS217">
        <v>1020.9445539999998</v>
      </c>
      <c r="DT217">
        <v>1024.4773000000002</v>
      </c>
      <c r="DU217">
        <v>1026.0609220000001</v>
      </c>
      <c r="DW217" s="35"/>
      <c r="DY217" t="s">
        <v>1506</v>
      </c>
      <c r="DZ217">
        <v>1019.2148428571429</v>
      </c>
      <c r="EA217">
        <v>1018.6918779999997</v>
      </c>
      <c r="EB217">
        <v>1026.1536319999996</v>
      </c>
      <c r="EC217">
        <v>1024.1318199999994</v>
      </c>
      <c r="EE217" s="35"/>
      <c r="EG217" t="s">
        <v>1506</v>
      </c>
      <c r="EH217">
        <v>1022.3836979591837</v>
      </c>
      <c r="EI217">
        <v>1017.5664059999992</v>
      </c>
      <c r="EJ217">
        <v>1021.8482180000008</v>
      </c>
      <c r="EK217">
        <v>1025.6936680000003</v>
      </c>
      <c r="EM217" s="35"/>
      <c r="EO217" t="s">
        <v>1506</v>
      </c>
      <c r="EP217">
        <v>1024.9402448979599</v>
      </c>
      <c r="EQ217">
        <v>1017.0773500000001</v>
      </c>
      <c r="ER217">
        <v>1022.1245639999996</v>
      </c>
      <c r="ES217">
        <v>1025.1281660000009</v>
      </c>
      <c r="EU217" s="35"/>
      <c r="EW217" t="s">
        <v>1506</v>
      </c>
      <c r="EX217">
        <v>1020.1684448979595</v>
      </c>
      <c r="EY217">
        <v>1018.8246020000001</v>
      </c>
      <c r="EZ217">
        <v>1027.6191060000006</v>
      </c>
      <c r="FA217">
        <v>1024.1808980000008</v>
      </c>
      <c r="FC217" s="35"/>
      <c r="FE217" t="s">
        <v>1506</v>
      </c>
      <c r="FF217">
        <v>1016.4170673469391</v>
      </c>
      <c r="FG217">
        <v>1019.7536680000003</v>
      </c>
      <c r="FH217">
        <v>1023.7136600000006</v>
      </c>
      <c r="FI217">
        <v>1025.3973140000005</v>
      </c>
      <c r="FK217" s="35"/>
      <c r="FM217" t="s">
        <v>1506</v>
      </c>
      <c r="FN217">
        <v>1019.7343408163267</v>
      </c>
      <c r="FO217">
        <v>1018.8646059999999</v>
      </c>
      <c r="FP217">
        <v>1019.5536579999996</v>
      </c>
      <c r="FQ217">
        <v>1027.1408800000008</v>
      </c>
      <c r="FS217" s="35"/>
      <c r="FU217" t="s">
        <v>1506</v>
      </c>
      <c r="FV217">
        <v>1022.4207836734699</v>
      </c>
      <c r="FW217">
        <v>1018.9936980000003</v>
      </c>
      <c r="FX217">
        <v>1019.1936560000005</v>
      </c>
      <c r="FY217">
        <v>1026.7572180000006</v>
      </c>
      <c r="GA217" s="35"/>
      <c r="GC217" t="s">
        <v>1506</v>
      </c>
      <c r="GD217">
        <v>1018.4653040816323</v>
      </c>
      <c r="GE217">
        <v>1020.286402000001</v>
      </c>
      <c r="GF217">
        <v>1024.0881999999999</v>
      </c>
      <c r="GG217">
        <v>1025.5918159999997</v>
      </c>
      <c r="GI217" s="35"/>
      <c r="GK217" t="s">
        <v>1506</v>
      </c>
      <c r="GL217">
        <v>1018.6471102040817</v>
      </c>
      <c r="GM217">
        <v>1019.1973099999997</v>
      </c>
      <c r="GN217">
        <v>1025.6918180000005</v>
      </c>
      <c r="GO217">
        <v>1025.1172500000007</v>
      </c>
      <c r="GQ217" s="35"/>
      <c r="GS217" t="s">
        <v>1506</v>
      </c>
      <c r="GT217">
        <v>1023.3743673469389</v>
      </c>
      <c r="GU217">
        <v>1018.3991680000008</v>
      </c>
      <c r="GV217">
        <v>1019.8955100000001</v>
      </c>
      <c r="GW217">
        <v>1025.4790880000007</v>
      </c>
    </row>
    <row r="218" spans="1:205" x14ac:dyDescent="0.35">
      <c r="K218" t="s">
        <v>1505</v>
      </c>
      <c r="M218">
        <v>1.8181999999999334</v>
      </c>
      <c r="O218">
        <v>1.8182000000000471</v>
      </c>
      <c r="Q218">
        <v>1.8180999999999585</v>
      </c>
      <c r="S218">
        <v>0.90899999999987813</v>
      </c>
      <c r="W218" t="s">
        <v>1505</v>
      </c>
      <c r="Z218">
        <v>3.6364000000000942</v>
      </c>
      <c r="AA218">
        <v>2.8182000000000471</v>
      </c>
      <c r="AB218">
        <v>11.636200000000144</v>
      </c>
      <c r="AC218">
        <v>7.1817999999999529</v>
      </c>
      <c r="AG218" t="s">
        <v>1505</v>
      </c>
      <c r="AH218">
        <v>3.6363999999999805</v>
      </c>
      <c r="AI218">
        <v>5.3635999999999058</v>
      </c>
      <c r="AJ218">
        <v>5.2726999999999862</v>
      </c>
      <c r="AK218">
        <v>1</v>
      </c>
      <c r="AO218" t="s">
        <v>1505</v>
      </c>
      <c r="AP218">
        <v>4.5454999999999472</v>
      </c>
      <c r="AQ218">
        <v>2.8182000000000471</v>
      </c>
      <c r="AR218">
        <v>4.3636000000000195</v>
      </c>
      <c r="AS218">
        <v>6.4544999999999391</v>
      </c>
      <c r="AW218" t="s">
        <v>1505</v>
      </c>
      <c r="AX218">
        <v>1.8182000000000471</v>
      </c>
      <c r="AY218">
        <v>1.9091000000000804</v>
      </c>
      <c r="AZ218">
        <v>3.4544999999999391</v>
      </c>
      <c r="BA218">
        <v>9.1817000000000917</v>
      </c>
      <c r="BE218" t="s">
        <v>1505</v>
      </c>
      <c r="BF218">
        <v>4.5455000000000609</v>
      </c>
      <c r="BG218">
        <v>7.1817999999999529</v>
      </c>
      <c r="BH218">
        <v>4.3636000000000195</v>
      </c>
      <c r="BI218">
        <v>2.8180999999999585</v>
      </c>
      <c r="BK218" s="35"/>
      <c r="BM218" t="s">
        <v>1505</v>
      </c>
      <c r="BN218">
        <v>4.5455000000000609</v>
      </c>
      <c r="BO218">
        <v>1.8181000000000722</v>
      </c>
      <c r="BP218">
        <v>11.636200000000144</v>
      </c>
      <c r="BQ218">
        <v>6.2726999999998725</v>
      </c>
      <c r="BS218" s="35"/>
      <c r="BU218" t="s">
        <v>1505</v>
      </c>
      <c r="BV218">
        <v>5.4545000000000528</v>
      </c>
      <c r="BW218">
        <v>9.1817999999999529</v>
      </c>
      <c r="BX218">
        <v>11.636300000000006</v>
      </c>
      <c r="BY218">
        <v>1.8180999999999585</v>
      </c>
      <c r="CA218" s="35"/>
      <c r="CC218" t="s">
        <v>1505</v>
      </c>
      <c r="CD218">
        <v>2.7273000000000138</v>
      </c>
      <c r="CE218">
        <v>10.090900000000033</v>
      </c>
      <c r="CF218">
        <v>11.636300000000006</v>
      </c>
      <c r="CG218">
        <v>2.8180999999999585</v>
      </c>
      <c r="CI218" s="35"/>
      <c r="CK218" t="s">
        <v>1505</v>
      </c>
      <c r="CL218">
        <v>3.6364000000000942</v>
      </c>
      <c r="CM218">
        <v>2.8182000000000471</v>
      </c>
      <c r="CN218">
        <v>15.272699999999986</v>
      </c>
      <c r="CO218">
        <v>9.9090999999999667</v>
      </c>
      <c r="CQ218" s="35"/>
      <c r="CS218" t="s">
        <v>1505</v>
      </c>
      <c r="CT218">
        <v>7.2726999999999862</v>
      </c>
      <c r="CU218">
        <v>9</v>
      </c>
      <c r="CV218">
        <v>5.2728000000000748</v>
      </c>
      <c r="CW218">
        <v>2.8180999999999585</v>
      </c>
      <c r="CY218" s="35"/>
      <c r="DA218" t="s">
        <v>1505</v>
      </c>
      <c r="DB218">
        <v>4.5455000000000609</v>
      </c>
      <c r="DC218">
        <v>2.6363000000000056</v>
      </c>
      <c r="DD218">
        <v>5.2726999999999862</v>
      </c>
      <c r="DE218">
        <v>10.090800000000058</v>
      </c>
      <c r="DG218" s="35"/>
      <c r="DI218" t="s">
        <v>1505</v>
      </c>
      <c r="DJ218">
        <v>2.7273000000000138</v>
      </c>
      <c r="DK218">
        <v>2.7272000000000389</v>
      </c>
      <c r="DL218">
        <v>3.4545000000000528</v>
      </c>
      <c r="DM218">
        <v>10.999900000000139</v>
      </c>
      <c r="DO218" s="35"/>
      <c r="DQ218" t="s">
        <v>1505</v>
      </c>
      <c r="DR218">
        <v>4.5454999999999472</v>
      </c>
      <c r="DS218">
        <v>9</v>
      </c>
      <c r="DT218">
        <v>4.3636000000000195</v>
      </c>
      <c r="DU218">
        <v>3.7272000000000389</v>
      </c>
      <c r="DW218" s="35"/>
      <c r="DY218" t="s">
        <v>1505</v>
      </c>
      <c r="DZ218">
        <v>9.8182000000000471</v>
      </c>
      <c r="EA218">
        <v>3.7273000000000138</v>
      </c>
      <c r="EB218">
        <v>12.545300000000111</v>
      </c>
      <c r="EC218">
        <v>7.1817999999999529</v>
      </c>
      <c r="EE218" s="35"/>
      <c r="EG218" t="s">
        <v>1505</v>
      </c>
      <c r="EH218">
        <v>5.4546000000000276</v>
      </c>
      <c r="EI218">
        <v>9.1819000000000415</v>
      </c>
      <c r="EJ218">
        <v>10.727199999999925</v>
      </c>
      <c r="EK218">
        <v>3.7272000000000389</v>
      </c>
      <c r="EM218" s="35"/>
      <c r="EO218" t="s">
        <v>1505</v>
      </c>
      <c r="EP218">
        <v>3.636299999999892</v>
      </c>
      <c r="EQ218">
        <v>12.818099999999959</v>
      </c>
      <c r="ER218">
        <v>15.272699999999986</v>
      </c>
      <c r="ES218">
        <v>2.6363999999998668</v>
      </c>
      <c r="EU218" s="35"/>
      <c r="EW218" t="s">
        <v>1505</v>
      </c>
      <c r="EX218">
        <v>8.1817999999999529</v>
      </c>
      <c r="EY218">
        <v>3.5453999999999724</v>
      </c>
      <c r="EZ218">
        <v>15.272600000000011</v>
      </c>
      <c r="FA218">
        <v>12.636399999999981</v>
      </c>
      <c r="FC218" s="35"/>
      <c r="FE218" t="s">
        <v>1505</v>
      </c>
      <c r="FF218">
        <v>6.181699999999978</v>
      </c>
      <c r="FG218">
        <v>8.9999000000000251</v>
      </c>
      <c r="FH218">
        <v>4.3635999999999058</v>
      </c>
      <c r="FI218">
        <v>2.8182000000000471</v>
      </c>
      <c r="FK218" s="35"/>
      <c r="FM218" t="s">
        <v>1505</v>
      </c>
      <c r="FN218">
        <v>11.636300000000006</v>
      </c>
      <c r="FO218">
        <v>4.6363999999999805</v>
      </c>
      <c r="FP218">
        <v>4.3636000000000195</v>
      </c>
      <c r="FQ218">
        <v>10.999900000000139</v>
      </c>
      <c r="FS218" s="35"/>
      <c r="FU218" t="s">
        <v>1505</v>
      </c>
      <c r="FV218">
        <v>9.8180999999999585</v>
      </c>
      <c r="FW218">
        <v>4.6363999999999805</v>
      </c>
      <c r="FX218">
        <v>3.4544999999999391</v>
      </c>
      <c r="FY218">
        <v>12.818199999999933</v>
      </c>
      <c r="GA218" s="35"/>
      <c r="GC218" t="s">
        <v>1505</v>
      </c>
      <c r="GD218">
        <v>17.99980000000005</v>
      </c>
      <c r="GE218">
        <v>13.545399999999972</v>
      </c>
      <c r="GF218">
        <v>3.8181999999999334</v>
      </c>
      <c r="GG218">
        <v>6.4546000000000276</v>
      </c>
      <c r="GI218" s="35"/>
      <c r="GK218" t="s">
        <v>1505</v>
      </c>
      <c r="GL218">
        <v>15.272600000000011</v>
      </c>
      <c r="GM218">
        <v>2.6363000000000056</v>
      </c>
      <c r="GN218">
        <v>13.454500000000053</v>
      </c>
      <c r="GO218">
        <v>12.636399999999981</v>
      </c>
      <c r="GQ218" s="35"/>
      <c r="GS218" t="s">
        <v>1505</v>
      </c>
      <c r="GT218">
        <v>11.818099999999845</v>
      </c>
      <c r="GU218">
        <v>12.818099999999959</v>
      </c>
      <c r="GV218">
        <v>13.454399999999964</v>
      </c>
      <c r="GW218">
        <v>2.6363999999998668</v>
      </c>
    </row>
    <row r="219" spans="1:205" x14ac:dyDescent="0.35">
      <c r="K219" t="s">
        <v>1507</v>
      </c>
      <c r="M219">
        <v>1023.4301</v>
      </c>
      <c r="O219">
        <v>1016.9755</v>
      </c>
      <c r="Q219">
        <v>1025.8844999999999</v>
      </c>
      <c r="S219">
        <v>1025.9755</v>
      </c>
      <c r="W219" t="s">
        <v>1507</v>
      </c>
      <c r="Z219">
        <v>1019.7936999999999</v>
      </c>
      <c r="AA219">
        <v>1018.7936999999999</v>
      </c>
      <c r="AB219">
        <v>1028.6117999999999</v>
      </c>
      <c r="AC219">
        <v>1022.3391</v>
      </c>
      <c r="AG219" t="s">
        <v>1507</v>
      </c>
      <c r="AH219">
        <v>1017.0664</v>
      </c>
      <c r="AI219">
        <v>1022.43</v>
      </c>
      <c r="AJ219">
        <v>1024.9755</v>
      </c>
      <c r="AK219">
        <v>1025.9755</v>
      </c>
      <c r="AO219" t="s">
        <v>1507</v>
      </c>
      <c r="AP219">
        <v>1019.7936999999999</v>
      </c>
      <c r="AQ219">
        <v>1018.7936999999999</v>
      </c>
      <c r="AR219">
        <v>1022.2482</v>
      </c>
      <c r="AS219">
        <v>1029.6117999999999</v>
      </c>
      <c r="AW219" t="s">
        <v>1507</v>
      </c>
      <c r="AX219">
        <v>1019.7936999999999</v>
      </c>
      <c r="AY219">
        <v>1018.7936999999999</v>
      </c>
      <c r="AZ219">
        <v>1022.2482</v>
      </c>
      <c r="BA219">
        <v>1029.6117999999999</v>
      </c>
      <c r="BE219" t="s">
        <v>1507</v>
      </c>
      <c r="BF219">
        <v>1016.1573</v>
      </c>
      <c r="BG219">
        <v>1022.43</v>
      </c>
      <c r="BH219">
        <v>1024.9755</v>
      </c>
      <c r="BI219">
        <v>1025.9755</v>
      </c>
      <c r="BK219" s="35"/>
      <c r="BM219" t="s">
        <v>1507</v>
      </c>
      <c r="BN219">
        <v>1019.7936999999999</v>
      </c>
      <c r="BO219">
        <v>1018.7936999999999</v>
      </c>
      <c r="BP219">
        <v>1029.5209</v>
      </c>
      <c r="BQ219">
        <v>1023.2482</v>
      </c>
      <c r="BS219" s="35"/>
      <c r="BU219" t="s">
        <v>1507</v>
      </c>
      <c r="BV219">
        <v>1023.4301</v>
      </c>
      <c r="BW219">
        <v>1015.1573</v>
      </c>
      <c r="BX219">
        <v>1025.8844999999999</v>
      </c>
      <c r="BY219">
        <v>1025.9755</v>
      </c>
      <c r="CA219" s="35"/>
      <c r="CC219" t="s">
        <v>1507</v>
      </c>
      <c r="CD219">
        <v>1023.4301</v>
      </c>
      <c r="CE219">
        <v>1015.1573</v>
      </c>
      <c r="CF219">
        <v>1024.9755</v>
      </c>
      <c r="CG219">
        <v>1025.9755</v>
      </c>
      <c r="CI219" s="35"/>
      <c r="CK219" t="s">
        <v>1507</v>
      </c>
      <c r="CL219">
        <v>1019.7936999999999</v>
      </c>
      <c r="CM219">
        <v>1018.7936999999999</v>
      </c>
      <c r="CN219">
        <v>1030.4299000000001</v>
      </c>
      <c r="CO219">
        <v>1022.3391</v>
      </c>
      <c r="CQ219" s="35"/>
      <c r="CS219" t="s">
        <v>1507</v>
      </c>
      <c r="CT219">
        <v>1016.1573</v>
      </c>
      <c r="CU219">
        <v>1024.2482</v>
      </c>
      <c r="CV219">
        <v>1025.8844999999999</v>
      </c>
      <c r="CW219">
        <v>1025.9755</v>
      </c>
      <c r="CY219" s="35"/>
      <c r="DA219" t="s">
        <v>1507</v>
      </c>
      <c r="DB219">
        <v>1019.7936999999999</v>
      </c>
      <c r="DC219">
        <v>1018.7936999999999</v>
      </c>
      <c r="DD219">
        <v>1022.2482</v>
      </c>
      <c r="DE219">
        <v>1030.5209</v>
      </c>
      <c r="DG219" s="35"/>
      <c r="DI219" t="s">
        <v>1507</v>
      </c>
      <c r="DJ219">
        <v>1019.7936999999999</v>
      </c>
      <c r="DK219">
        <v>1018.7936999999999</v>
      </c>
      <c r="DL219">
        <v>1021.3391</v>
      </c>
      <c r="DM219">
        <v>1030.5209</v>
      </c>
      <c r="DO219" s="35"/>
      <c r="DQ219" t="s">
        <v>1507</v>
      </c>
      <c r="DR219">
        <v>1016.1573</v>
      </c>
      <c r="DS219">
        <v>1022.43</v>
      </c>
      <c r="DT219">
        <v>1024.9755</v>
      </c>
      <c r="DU219">
        <v>1025.9755</v>
      </c>
      <c r="DW219" s="35"/>
      <c r="DY219" t="s">
        <v>1507</v>
      </c>
      <c r="DZ219">
        <v>1019.7936999999999</v>
      </c>
      <c r="EA219">
        <v>1017.8846</v>
      </c>
      <c r="EB219">
        <v>1028.6117999999999</v>
      </c>
      <c r="EC219">
        <v>1022.3391</v>
      </c>
      <c r="EE219" s="35"/>
      <c r="EG219" t="s">
        <v>1507</v>
      </c>
      <c r="EH219">
        <v>1023.4301</v>
      </c>
      <c r="EI219">
        <v>1015.1573</v>
      </c>
      <c r="EJ219">
        <v>1024.9755</v>
      </c>
      <c r="EK219">
        <v>1025.9755</v>
      </c>
      <c r="EM219" s="35"/>
      <c r="EO219" t="s">
        <v>1507</v>
      </c>
      <c r="EP219">
        <v>1025.2482</v>
      </c>
      <c r="EQ219">
        <v>1013.3392</v>
      </c>
      <c r="ER219">
        <v>1013.3392</v>
      </c>
      <c r="ES219">
        <v>1024.1572000000001</v>
      </c>
      <c r="EU219" s="35"/>
      <c r="EW219" t="s">
        <v>1507</v>
      </c>
      <c r="EX219">
        <v>1017.9755</v>
      </c>
      <c r="EY219">
        <v>1018.7936999999999</v>
      </c>
      <c r="EZ219">
        <v>1032.2482</v>
      </c>
      <c r="FA219">
        <v>1020.5209</v>
      </c>
      <c r="FC219" s="35"/>
      <c r="FE219" t="s">
        <v>1507</v>
      </c>
      <c r="FF219">
        <v>1015.2482</v>
      </c>
      <c r="FG219">
        <v>1022.43</v>
      </c>
      <c r="FH219">
        <v>1024.0663999999999</v>
      </c>
      <c r="FI219">
        <v>1025.9755</v>
      </c>
      <c r="FK219" s="35"/>
      <c r="FM219" t="s">
        <v>1507</v>
      </c>
      <c r="FN219">
        <v>1020.7028</v>
      </c>
      <c r="FO219">
        <v>1017.8846</v>
      </c>
      <c r="FP219">
        <v>1020.43</v>
      </c>
      <c r="FQ219">
        <v>1030.5209</v>
      </c>
      <c r="FS219" s="35"/>
      <c r="FU219" t="s">
        <v>1507</v>
      </c>
      <c r="FV219">
        <v>1021.6119</v>
      </c>
      <c r="FW219">
        <v>1016.9755</v>
      </c>
      <c r="FX219">
        <v>1019.5209</v>
      </c>
      <c r="FY219">
        <v>1031.4299000000001</v>
      </c>
      <c r="GA219" s="35"/>
      <c r="GC219" t="s">
        <v>1507</v>
      </c>
      <c r="GD219">
        <v>1014.3392</v>
      </c>
      <c r="GE219">
        <v>1014.3392</v>
      </c>
      <c r="GF219">
        <v>1023.1573</v>
      </c>
      <c r="GG219">
        <v>1027.7936</v>
      </c>
      <c r="GI219" s="35"/>
      <c r="GK219" t="s">
        <v>1507</v>
      </c>
      <c r="GL219">
        <v>1017.9755</v>
      </c>
      <c r="GM219">
        <v>1020.6118</v>
      </c>
      <c r="GN219">
        <v>1030.4299000000001</v>
      </c>
      <c r="GO219">
        <v>1020.5209</v>
      </c>
      <c r="GQ219" s="35"/>
      <c r="GS219" t="s">
        <v>1507</v>
      </c>
      <c r="GT219">
        <v>1027.0663999999999</v>
      </c>
      <c r="GU219">
        <v>1013.3392</v>
      </c>
      <c r="GV219">
        <v>1013.3392</v>
      </c>
      <c r="GW219">
        <v>1025.9755</v>
      </c>
    </row>
    <row r="220" spans="1:205" x14ac:dyDescent="0.35">
      <c r="BK220" s="35"/>
      <c r="BS220" s="35"/>
      <c r="CA220" s="35"/>
      <c r="CI220" s="35"/>
      <c r="CQ220" s="35"/>
      <c r="CY220" s="35"/>
      <c r="DG220" s="35"/>
      <c r="DO220" s="35"/>
      <c r="DW220" s="35"/>
      <c r="EE220" s="35"/>
      <c r="EM220" s="35"/>
      <c r="EU220" s="35"/>
      <c r="FC220" s="35"/>
      <c r="FK220" s="35"/>
      <c r="FS220" s="35"/>
      <c r="GA220" s="35"/>
      <c r="GI220" s="35"/>
      <c r="GQ220" s="35"/>
    </row>
    <row r="221" spans="1:205" x14ac:dyDescent="0.35">
      <c r="K221" t="s">
        <v>1508</v>
      </c>
      <c r="M221">
        <v>1.6</v>
      </c>
      <c r="S221">
        <v>0</v>
      </c>
      <c r="W221" t="s">
        <v>1508</v>
      </c>
      <c r="Z221">
        <v>1.6</v>
      </c>
      <c r="AC221">
        <v>0</v>
      </c>
      <c r="AG221" t="s">
        <v>1508</v>
      </c>
      <c r="AH221">
        <v>1.6</v>
      </c>
      <c r="AK221">
        <v>0</v>
      </c>
      <c r="AO221" t="s">
        <v>1508</v>
      </c>
      <c r="AP221">
        <v>1.6</v>
      </c>
      <c r="AS221">
        <v>0</v>
      </c>
      <c r="AW221" t="s">
        <v>1508</v>
      </c>
      <c r="AX221">
        <v>1.9</v>
      </c>
      <c r="BA221">
        <v>0</v>
      </c>
      <c r="BE221" t="s">
        <v>1508</v>
      </c>
      <c r="BF221">
        <v>1.9</v>
      </c>
      <c r="BI221">
        <v>0</v>
      </c>
      <c r="BK221" s="35"/>
      <c r="BM221" t="s">
        <v>1508</v>
      </c>
      <c r="BN221">
        <v>1.9</v>
      </c>
      <c r="BQ221">
        <v>0</v>
      </c>
      <c r="BS221" s="35"/>
      <c r="BU221" t="s">
        <v>1508</v>
      </c>
      <c r="BV221">
        <v>1.9</v>
      </c>
      <c r="BY221">
        <v>0</v>
      </c>
      <c r="CA221" s="35"/>
      <c r="CC221" t="s">
        <v>1508</v>
      </c>
      <c r="CD221">
        <v>0</v>
      </c>
      <c r="CG221">
        <v>0</v>
      </c>
      <c r="CI221" s="35"/>
      <c r="CK221" t="s">
        <v>1508</v>
      </c>
      <c r="CL221">
        <v>2.2000000000000002</v>
      </c>
      <c r="CO221">
        <v>0</v>
      </c>
      <c r="CQ221" s="35"/>
      <c r="CS221" t="s">
        <v>1508</v>
      </c>
      <c r="CT221">
        <v>2.2000000000000002</v>
      </c>
      <c r="CW221">
        <v>0</v>
      </c>
      <c r="CY221" s="35"/>
      <c r="DA221" t="s">
        <v>1508</v>
      </c>
      <c r="DB221">
        <v>2.2000000000000002</v>
      </c>
      <c r="DE221">
        <v>0</v>
      </c>
      <c r="DG221" s="35"/>
      <c r="DI221" t="s">
        <v>1508</v>
      </c>
      <c r="DJ221">
        <v>2.5</v>
      </c>
      <c r="DM221">
        <v>0</v>
      </c>
      <c r="DO221" s="35"/>
      <c r="DQ221" t="s">
        <v>1508</v>
      </c>
      <c r="DR221">
        <v>2.5</v>
      </c>
      <c r="DU221">
        <v>0</v>
      </c>
      <c r="DW221" s="35"/>
      <c r="DY221" t="s">
        <v>1508</v>
      </c>
      <c r="DZ221">
        <v>2.5</v>
      </c>
      <c r="EC221">
        <v>0</v>
      </c>
      <c r="EE221" s="35"/>
      <c r="EG221" t="s">
        <v>1508</v>
      </c>
      <c r="EH221">
        <v>2.5</v>
      </c>
      <c r="EK221">
        <v>0</v>
      </c>
      <c r="EM221" s="35"/>
      <c r="EO221" t="s">
        <v>1508</v>
      </c>
      <c r="EP221">
        <v>0</v>
      </c>
      <c r="ES221">
        <v>0</v>
      </c>
      <c r="EU221" s="35"/>
      <c r="EW221" t="s">
        <v>1508</v>
      </c>
      <c r="EX221">
        <v>2.8</v>
      </c>
      <c r="FA221">
        <v>0</v>
      </c>
      <c r="FC221" s="35"/>
      <c r="FE221" t="s">
        <v>1508</v>
      </c>
      <c r="FF221">
        <v>2.8</v>
      </c>
      <c r="FI221">
        <v>0</v>
      </c>
      <c r="FK221" s="35"/>
      <c r="FM221" t="s">
        <v>1508</v>
      </c>
      <c r="FN221">
        <v>2.8</v>
      </c>
      <c r="FQ221">
        <v>0</v>
      </c>
      <c r="FS221" s="35"/>
      <c r="FU221" t="s">
        <v>1508</v>
      </c>
      <c r="FV221">
        <v>3.8</v>
      </c>
      <c r="FY221">
        <v>0</v>
      </c>
      <c r="GA221" s="35"/>
      <c r="GC221" t="s">
        <v>1508</v>
      </c>
      <c r="GD221">
        <v>3.8</v>
      </c>
      <c r="GG221">
        <v>0</v>
      </c>
      <c r="GI221" s="35"/>
      <c r="GK221" t="s">
        <v>1508</v>
      </c>
      <c r="GL221">
        <v>3.8</v>
      </c>
      <c r="GO221">
        <v>0</v>
      </c>
      <c r="GQ221" s="35"/>
      <c r="GS221" t="s">
        <v>1508</v>
      </c>
      <c r="GT221">
        <v>3.8</v>
      </c>
      <c r="GW221">
        <v>0</v>
      </c>
    </row>
    <row r="222" spans="1:205" x14ac:dyDescent="0.35">
      <c r="D222" s="43" t="s">
        <v>1026</v>
      </c>
      <c r="E222" s="43" t="s">
        <v>1027</v>
      </c>
      <c r="F222" s="43" t="s">
        <v>1028</v>
      </c>
      <c r="G222" s="43" t="s">
        <v>1029</v>
      </c>
      <c r="K222" t="s">
        <v>1506</v>
      </c>
      <c r="M222">
        <v>-1.5605585721684179</v>
      </c>
      <c r="O222">
        <v>0.9957848277707626</v>
      </c>
      <c r="Q222">
        <v>-0.31027708183040659</v>
      </c>
      <c r="S222">
        <v>-0.13980812544031096</v>
      </c>
      <c r="W222" t="s">
        <v>1506</v>
      </c>
      <c r="Z222">
        <v>-0.16316635287114423</v>
      </c>
      <c r="AA222">
        <v>-6.3136234085050091E-2</v>
      </c>
      <c r="AB222">
        <v>-1.6849493525261892</v>
      </c>
      <c r="AC222">
        <v>1.3012981982217298</v>
      </c>
      <c r="AG222" t="s">
        <v>1506</v>
      </c>
      <c r="AH222">
        <v>1.0660394352306639</v>
      </c>
      <c r="AI222">
        <v>-1.4159088888615088</v>
      </c>
      <c r="AJ222">
        <v>-0.18941508607190372</v>
      </c>
      <c r="AK222">
        <v>-0.15375982780875574</v>
      </c>
      <c r="AO222" t="s">
        <v>1506</v>
      </c>
      <c r="AP222">
        <v>-8.0561354387782558E-3</v>
      </c>
      <c r="AQ222">
        <v>-1.038356890870773E-2</v>
      </c>
      <c r="AR222">
        <v>1.2645522437327941</v>
      </c>
      <c r="AS222">
        <v>-1.2271988067426491</v>
      </c>
      <c r="AW222" t="s">
        <v>1506</v>
      </c>
      <c r="AX222">
        <v>-5.460392719913898E-2</v>
      </c>
      <c r="AY222">
        <v>-7.3219167345484948E-2</v>
      </c>
      <c r="AZ222">
        <v>1.3255323565461481</v>
      </c>
      <c r="BA222">
        <v>-1.3727262428769791</v>
      </c>
      <c r="BE222" t="s">
        <v>1506</v>
      </c>
      <c r="BF222">
        <v>1.0582319514875849</v>
      </c>
      <c r="BG222">
        <v>-1.4028283413789495</v>
      </c>
      <c r="BH222">
        <v>-8.5524696212644358E-2</v>
      </c>
      <c r="BI222">
        <v>-0.10491622710748061</v>
      </c>
      <c r="BK222" s="35"/>
      <c r="BM222" t="s">
        <v>1506</v>
      </c>
      <c r="BN222">
        <v>0.1006045048497981</v>
      </c>
      <c r="BO222">
        <v>-0.16781442352493059</v>
      </c>
      <c r="BP222">
        <v>-1.3850403394907858</v>
      </c>
      <c r="BQ222">
        <v>0.89913641738928618</v>
      </c>
      <c r="BS222" s="35"/>
      <c r="BU222" t="s">
        <v>1506</v>
      </c>
      <c r="BV222">
        <v>-1.5451689292630704</v>
      </c>
      <c r="BW222">
        <v>0.93570232327596159</v>
      </c>
      <c r="BX222">
        <v>0.33067293521520469</v>
      </c>
      <c r="BY222">
        <v>-3.35622982910877E-2</v>
      </c>
      <c r="CA222" s="35"/>
      <c r="CC222" t="s">
        <v>1506</v>
      </c>
      <c r="CD222">
        <v>-1.6297335174467662</v>
      </c>
      <c r="CE222">
        <v>0.91151696737216525</v>
      </c>
      <c r="CF222">
        <v>0.71046242265549608</v>
      </c>
      <c r="CG222">
        <v>-1.7272655245221813E-2</v>
      </c>
      <c r="CI222" s="35"/>
      <c r="CK222" t="s">
        <v>1506</v>
      </c>
      <c r="CL222">
        <v>-0.47296654270627414</v>
      </c>
      <c r="CM222">
        <v>-9.2607823835237468E-2</v>
      </c>
      <c r="CN222">
        <v>-1.5050546101319924</v>
      </c>
      <c r="CO222">
        <v>0.90927314646052082</v>
      </c>
      <c r="CQ222" s="35"/>
      <c r="CS222" t="s">
        <v>1506</v>
      </c>
      <c r="CT222">
        <v>1.2769711415992333</v>
      </c>
      <c r="CU222">
        <v>-1.3835908714392531</v>
      </c>
      <c r="CV222">
        <v>-0.2715433598066852</v>
      </c>
      <c r="CW222">
        <v>-0.17081245180446558</v>
      </c>
      <c r="CY222" s="35"/>
      <c r="DA222" t="s">
        <v>1506</v>
      </c>
      <c r="DB222">
        <v>0.30258549542276114</v>
      </c>
      <c r="DC222">
        <v>-0.20269267799159252</v>
      </c>
      <c r="DD222">
        <v>1.502339189039958</v>
      </c>
      <c r="DE222">
        <v>-1.1901934487270296</v>
      </c>
      <c r="DG222" s="35"/>
      <c r="DI222" t="s">
        <v>1506</v>
      </c>
      <c r="DJ222">
        <v>0.11851001594408217</v>
      </c>
      <c r="DK222">
        <v>-0.14920859338337777</v>
      </c>
      <c r="DL222">
        <v>1.9161229474689776</v>
      </c>
      <c r="DM222">
        <v>-0.93495780854220811</v>
      </c>
      <c r="DO222" s="35"/>
      <c r="DQ222" t="s">
        <v>1506</v>
      </c>
      <c r="DR222">
        <v>1.3909213490840102</v>
      </c>
      <c r="DS222">
        <v>-0.91574913607257713</v>
      </c>
      <c r="DT222">
        <v>0.21253264129893523</v>
      </c>
      <c r="DU222">
        <v>-3.6662514630677379E-2</v>
      </c>
      <c r="DW222" s="35"/>
      <c r="DY222" t="s">
        <v>1506</v>
      </c>
      <c r="DZ222">
        <v>0.24691465299724769</v>
      </c>
      <c r="EA222">
        <v>4.3162218765644411E-2</v>
      </c>
      <c r="EB222">
        <v>-0.50225714441336322</v>
      </c>
      <c r="EC222">
        <v>0.78840749096104901</v>
      </c>
      <c r="EE222" s="35"/>
      <c r="EG222" t="s">
        <v>1506</v>
      </c>
      <c r="EH222">
        <v>-1.1020587253764234</v>
      </c>
      <c r="EI222">
        <v>0.52426481321407437</v>
      </c>
      <c r="EJ222">
        <v>1.3396012057474422</v>
      </c>
      <c r="EK222">
        <v>0.12010554137697227</v>
      </c>
      <c r="EM222" s="35"/>
      <c r="EO222" t="s">
        <v>1506</v>
      </c>
      <c r="EP222">
        <v>-2.1826752204963782</v>
      </c>
      <c r="EQ222">
        <v>0.73374091558525834</v>
      </c>
      <c r="ER222">
        <v>1.220785842345208</v>
      </c>
      <c r="ES222">
        <v>0.3617791036027711</v>
      </c>
      <c r="EU222" s="35"/>
      <c r="EW222" t="s">
        <v>1506</v>
      </c>
      <c r="EX222">
        <v>-0.16014896107310506</v>
      </c>
      <c r="EY222">
        <v>-1.3484204061057881E-2</v>
      </c>
      <c r="EZ222">
        <v>-1.1247035904544873</v>
      </c>
      <c r="FA222">
        <v>0.76736782578416296</v>
      </c>
      <c r="FC222" s="35"/>
      <c r="FE222" t="s">
        <v>1506</v>
      </c>
      <c r="FF222">
        <v>1.4467941840266008</v>
      </c>
      <c r="FG222">
        <v>-0.40948539905423331</v>
      </c>
      <c r="FH222">
        <v>0.53913905750141566</v>
      </c>
      <c r="FI222">
        <v>0.24671329795313568</v>
      </c>
      <c r="FK222" s="35"/>
      <c r="FM222" t="s">
        <v>1506</v>
      </c>
      <c r="FN222">
        <v>2.5037112222207725E-2</v>
      </c>
      <c r="FO222">
        <v>-3.0554190082341393E-2</v>
      </c>
      <c r="FP222">
        <v>2.3293258763666813</v>
      </c>
      <c r="FQ222">
        <v>-0.49683090956136766</v>
      </c>
      <c r="FS222" s="35"/>
      <c r="FU222" t="s">
        <v>1506</v>
      </c>
      <c r="FV222">
        <v>-1.1177832861909565</v>
      </c>
      <c r="FW222">
        <v>-8.5627067958796488E-2</v>
      </c>
      <c r="FX222">
        <v>2.4851237172487686</v>
      </c>
      <c r="FY222">
        <v>-0.33349454469231432</v>
      </c>
      <c r="GA222" s="35"/>
      <c r="GC222" t="s">
        <v>1506</v>
      </c>
      <c r="GD222">
        <v>0.56754861336168005</v>
      </c>
      <c r="GE222">
        <v>-0.63614372034282951</v>
      </c>
      <c r="GF222">
        <v>0.37887189114030662</v>
      </c>
      <c r="GG222">
        <v>0.16360801781706868</v>
      </c>
      <c r="GI222" s="35"/>
      <c r="GK222" t="s">
        <v>1506</v>
      </c>
      <c r="GL222">
        <v>0.48972151414506015</v>
      </c>
      <c r="GM222">
        <v>-0.17245554689253595</v>
      </c>
      <c r="GN222">
        <v>-0.30563627914222025</v>
      </c>
      <c r="GO222">
        <v>0.36644752479952558</v>
      </c>
      <c r="GQ222" s="35"/>
      <c r="GS222" t="s">
        <v>1506</v>
      </c>
      <c r="GT222">
        <v>-1.5216124980436803</v>
      </c>
      <c r="GU222">
        <v>0.16815657062403488</v>
      </c>
      <c r="GV222">
        <v>2.1815127362373801</v>
      </c>
      <c r="GW222">
        <v>0.21176864765192249</v>
      </c>
    </row>
    <row r="223" spans="1:205" x14ac:dyDescent="0.35">
      <c r="A223" t="s">
        <v>1073</v>
      </c>
      <c r="B223" s="40">
        <f>+VALUE(RIGHT(LEFT(A223,10),9))</f>
        <v>1019.7936999999999</v>
      </c>
      <c r="D223" s="40">
        <f>+B223</f>
        <v>1019.7936999999999</v>
      </c>
      <c r="E223" s="40">
        <f>+B273</f>
        <v>1018.7936999999999</v>
      </c>
      <c r="F223" s="40">
        <f>+B323</f>
        <v>1024.9755</v>
      </c>
      <c r="G223" s="40">
        <f>+B373</f>
        <v>1025.9755</v>
      </c>
      <c r="K223" t="s">
        <v>1507</v>
      </c>
      <c r="M223">
        <v>-1.5451850005118217</v>
      </c>
      <c r="O223">
        <v>0.77739819234892593</v>
      </c>
      <c r="Q223">
        <v>-0.38769954687910513</v>
      </c>
      <c r="S223">
        <v>-2.1159013039095953E-4</v>
      </c>
      <c r="W223" t="s">
        <v>1507</v>
      </c>
      <c r="Z223">
        <v>-2.9694235172428307E-4</v>
      </c>
      <c r="AA223">
        <v>-2.9694235172428307E-4</v>
      </c>
      <c r="AB223">
        <v>-1.5450581221900848</v>
      </c>
      <c r="AC223">
        <v>1.5587119964415592</v>
      </c>
      <c r="AG223" t="s">
        <v>1507</v>
      </c>
      <c r="AH223">
        <v>1.1675689596057168</v>
      </c>
      <c r="AI223">
        <v>-1.5451427077483686</v>
      </c>
      <c r="AJ223">
        <v>-2.1159013039095953E-4</v>
      </c>
      <c r="AK223">
        <v>-2.1159013039095953E-4</v>
      </c>
      <c r="AO223" t="s">
        <v>1507</v>
      </c>
      <c r="AP223">
        <v>-2.9694235172428307E-4</v>
      </c>
      <c r="AQ223">
        <v>-2.9694235172428307E-4</v>
      </c>
      <c r="AR223">
        <v>1.1676548937014672</v>
      </c>
      <c r="AS223">
        <v>-1.5450581221900848</v>
      </c>
      <c r="AW223" t="s">
        <v>1507</v>
      </c>
      <c r="AX223">
        <v>-2.9694235172428307E-4</v>
      </c>
      <c r="AY223">
        <v>-2.9694235172428307E-4</v>
      </c>
      <c r="AZ223">
        <v>1.1676548937014672</v>
      </c>
      <c r="BA223">
        <v>-1.5450581221900848</v>
      </c>
      <c r="BE223" t="s">
        <v>1507</v>
      </c>
      <c r="BF223">
        <v>1.5586258670649045</v>
      </c>
      <c r="BG223">
        <v>-1.5451427077483686</v>
      </c>
      <c r="BH223">
        <v>-2.1159013039095953E-4</v>
      </c>
      <c r="BI223">
        <v>-2.1159013039095953E-4</v>
      </c>
      <c r="BK223" s="35"/>
      <c r="BM223" t="s">
        <v>1507</v>
      </c>
      <c r="BN223">
        <v>-2.9694235172428307E-4</v>
      </c>
      <c r="BO223">
        <v>-2.9694235172428307E-4</v>
      </c>
      <c r="BP223">
        <v>-1.929109677416136</v>
      </c>
      <c r="BQ223">
        <v>1.1676548937014672</v>
      </c>
      <c r="BS223" s="35"/>
      <c r="BU223" t="s">
        <v>1507</v>
      </c>
      <c r="BV223">
        <v>-1.5451850005118217</v>
      </c>
      <c r="BW223">
        <v>1.5586258670649045</v>
      </c>
      <c r="BX223">
        <v>-0.38769954687910513</v>
      </c>
      <c r="BY223">
        <v>-2.1159013039095953E-4</v>
      </c>
      <c r="CA223" s="35"/>
      <c r="CC223" t="s">
        <v>1507</v>
      </c>
      <c r="CD223">
        <v>-1.5451850005118217</v>
      </c>
      <c r="CE223">
        <v>1.5586258670649045</v>
      </c>
      <c r="CF223">
        <v>-2.1159013039095953E-4</v>
      </c>
      <c r="CG223">
        <v>-2.1159013039095953E-4</v>
      </c>
      <c r="CI223" s="35"/>
      <c r="CK223" t="s">
        <v>1507</v>
      </c>
      <c r="CL223">
        <v>-2.9694235172428307E-4</v>
      </c>
      <c r="CM223">
        <v>-2.9694235172428307E-4</v>
      </c>
      <c r="CN223">
        <v>-2.3122566805660654</v>
      </c>
      <c r="CO223">
        <v>1.5587119964415592</v>
      </c>
      <c r="CQ223" s="35"/>
      <c r="CS223" t="s">
        <v>1507</v>
      </c>
      <c r="CT223">
        <v>1.5586258670649045</v>
      </c>
      <c r="CU223">
        <v>-2.3123829897078849</v>
      </c>
      <c r="CV223">
        <v>-0.38769954687910513</v>
      </c>
      <c r="CW223">
        <v>-2.1159013039095953E-4</v>
      </c>
      <c r="CY223" s="35"/>
      <c r="DA223" t="s">
        <v>1507</v>
      </c>
      <c r="DB223">
        <v>-2.9694235172428307E-4</v>
      </c>
      <c r="DC223">
        <v>-2.9694235172428307E-4</v>
      </c>
      <c r="DD223">
        <v>1.1676548937014672</v>
      </c>
      <c r="DE223">
        <v>-1.929109677416136</v>
      </c>
      <c r="DG223" s="35"/>
      <c r="DI223" t="s">
        <v>1507</v>
      </c>
      <c r="DJ223">
        <v>-2.9694235172428307E-4</v>
      </c>
      <c r="DK223">
        <v>-2.9694235172428307E-4</v>
      </c>
      <c r="DL223">
        <v>1.5587119964415592</v>
      </c>
      <c r="DM223">
        <v>-1.929109677416136</v>
      </c>
      <c r="DO223" s="35"/>
      <c r="DQ223" t="s">
        <v>1507</v>
      </c>
      <c r="DR223">
        <v>1.5586258670649045</v>
      </c>
      <c r="DS223">
        <v>-1.5451427077483686</v>
      </c>
      <c r="DT223">
        <v>-2.1159013039095953E-4</v>
      </c>
      <c r="DU223">
        <v>-2.1159013039095953E-4</v>
      </c>
      <c r="DW223" s="35"/>
      <c r="DY223" t="s">
        <v>1507</v>
      </c>
      <c r="DZ223">
        <v>-2.9694235172428307E-4</v>
      </c>
      <c r="EA223">
        <v>0.38811055669498273</v>
      </c>
      <c r="EB223">
        <v>-1.5450581221900848</v>
      </c>
      <c r="EC223">
        <v>1.5587119964415592</v>
      </c>
      <c r="EE223" s="35"/>
      <c r="EG223" t="s">
        <v>1507</v>
      </c>
      <c r="EH223">
        <v>-1.5451850005118217</v>
      </c>
      <c r="EI223">
        <v>1.5586258670649045</v>
      </c>
      <c r="EJ223">
        <v>-2.1159013039095953E-4</v>
      </c>
      <c r="EK223">
        <v>-2.1159013039095953E-4</v>
      </c>
      <c r="EM223" s="35"/>
      <c r="EO223" t="s">
        <v>1507</v>
      </c>
      <c r="EP223">
        <v>-2.3123829897078849</v>
      </c>
      <c r="EQ223">
        <v>2.3433669445203122</v>
      </c>
      <c r="ER223">
        <v>5.0386191581710591</v>
      </c>
      <c r="ES223">
        <v>0.77752680158226894</v>
      </c>
      <c r="EU223" s="35"/>
      <c r="EW223" t="s">
        <v>1507</v>
      </c>
      <c r="EX223">
        <v>0.77739819234892593</v>
      </c>
      <c r="EY223">
        <v>-2.9694235172428307E-4</v>
      </c>
      <c r="EZ223">
        <v>-3.0761012435472139</v>
      </c>
      <c r="FA223">
        <v>2.343496727415129</v>
      </c>
      <c r="FC223" s="35"/>
      <c r="FE223" t="s">
        <v>1507</v>
      </c>
      <c r="FF223">
        <v>1.9505719370075099</v>
      </c>
      <c r="FG223">
        <v>-1.5451427077483686</v>
      </c>
      <c r="FH223">
        <v>0.38819610221599987</v>
      </c>
      <c r="FI223">
        <v>-2.1159013039095953E-4</v>
      </c>
      <c r="FK223" s="35"/>
      <c r="FM223" t="s">
        <v>1507</v>
      </c>
      <c r="FN223">
        <v>-0.38782728625909613</v>
      </c>
      <c r="FO223">
        <v>0.38811055669498273</v>
      </c>
      <c r="FP223">
        <v>1.9506582623316149</v>
      </c>
      <c r="FQ223">
        <v>-1.929109677416136</v>
      </c>
      <c r="FS223" s="35"/>
      <c r="FU223" t="s">
        <v>1507</v>
      </c>
      <c r="FV223">
        <v>-0.77448344304383454</v>
      </c>
      <c r="FW223">
        <v>0.77739819234892593</v>
      </c>
      <c r="FX223">
        <v>2.343496727415129</v>
      </c>
      <c r="FY223">
        <v>-2.3122566805660654</v>
      </c>
      <c r="GA223" s="35"/>
      <c r="GC223" t="s">
        <v>1507</v>
      </c>
      <c r="GD223">
        <v>2.3433669445203122</v>
      </c>
      <c r="GE223">
        <v>1.9112983937320109</v>
      </c>
      <c r="GF223">
        <v>0.7774839318272484</v>
      </c>
      <c r="GG223">
        <v>-0.77435599165471558</v>
      </c>
      <c r="GI223" s="35"/>
      <c r="GK223" t="s">
        <v>1507</v>
      </c>
      <c r="GL223">
        <v>0.77739819234892593</v>
      </c>
      <c r="GM223">
        <v>-0.77444095925801548</v>
      </c>
      <c r="GN223">
        <v>-2.3122566805660654</v>
      </c>
      <c r="GO223">
        <v>2.343496727415129</v>
      </c>
      <c r="GQ223" s="35"/>
      <c r="GS223" t="s">
        <v>1507</v>
      </c>
      <c r="GT223">
        <v>-3.0761850727051296</v>
      </c>
      <c r="GU223">
        <v>2.3433669445203122</v>
      </c>
      <c r="GV223">
        <v>5.0386191581710591</v>
      </c>
      <c r="GW223">
        <v>-2.1159013039095953E-4</v>
      </c>
    </row>
    <row r="224" spans="1:205" x14ac:dyDescent="0.35">
      <c r="A224" t="s">
        <v>1073</v>
      </c>
      <c r="B224" s="40">
        <f t="shared" ref="B224:B287" si="244">+VALUE(RIGHT(LEFT(A224,10),9))</f>
        <v>1019.7936999999999</v>
      </c>
      <c r="D224" s="40">
        <f t="shared" ref="D224:D272" si="245">+B224</f>
        <v>1019.7936999999999</v>
      </c>
      <c r="E224" s="40">
        <f t="shared" ref="E224:E272" si="246">+B274</f>
        <v>1018.7936999999999</v>
      </c>
      <c r="F224" s="40">
        <f t="shared" ref="F224:F272" si="247">+B324</f>
        <v>1024.9755</v>
      </c>
      <c r="G224" s="40">
        <f t="shared" ref="G224:G272" si="248">+B374</f>
        <v>1025.9755</v>
      </c>
      <c r="K224" t="s">
        <v>1510</v>
      </c>
      <c r="W224" t="s">
        <v>1510</v>
      </c>
      <c r="AG224" t="s">
        <v>1510</v>
      </c>
      <c r="AO224" t="s">
        <v>1510</v>
      </c>
      <c r="AW224" t="s">
        <v>1510</v>
      </c>
      <c r="BE224" t="s">
        <v>1510</v>
      </c>
      <c r="BK224" s="35"/>
      <c r="BM224" t="s">
        <v>1510</v>
      </c>
      <c r="BS224" s="35"/>
      <c r="BU224" t="s">
        <v>1510</v>
      </c>
      <c r="CA224" s="35"/>
      <c r="CC224" t="s">
        <v>1510</v>
      </c>
      <c r="CI224" s="35"/>
      <c r="CK224" t="s">
        <v>1510</v>
      </c>
      <c r="CQ224" s="35"/>
      <c r="CS224" t="s">
        <v>1510</v>
      </c>
      <c r="CY224" s="35"/>
      <c r="DA224" t="s">
        <v>1510</v>
      </c>
      <c r="DG224" s="35"/>
      <c r="DI224" t="s">
        <v>1510</v>
      </c>
      <c r="DO224" s="35"/>
      <c r="DQ224" t="s">
        <v>1510</v>
      </c>
      <c r="DW224" s="35"/>
      <c r="DY224" t="s">
        <v>1510</v>
      </c>
      <c r="EE224" s="35"/>
      <c r="EG224" t="s">
        <v>1510</v>
      </c>
      <c r="EM224" s="35"/>
      <c r="EO224" t="s">
        <v>1510</v>
      </c>
      <c r="EU224" s="35"/>
      <c r="EW224" t="s">
        <v>1510</v>
      </c>
      <c r="FC224" s="35"/>
      <c r="FE224" t="s">
        <v>1510</v>
      </c>
      <c r="FK224" s="35"/>
      <c r="FM224" t="s">
        <v>1510</v>
      </c>
      <c r="FS224" s="35"/>
      <c r="FU224" t="s">
        <v>1510</v>
      </c>
      <c r="GA224" s="35"/>
      <c r="GC224" t="s">
        <v>1510</v>
      </c>
      <c r="GI224" s="35"/>
      <c r="GK224" t="s">
        <v>1510</v>
      </c>
      <c r="GQ224" s="35"/>
      <c r="GS224" t="s">
        <v>1510</v>
      </c>
    </row>
    <row r="225" spans="1:205" x14ac:dyDescent="0.35">
      <c r="A225" t="s">
        <v>1073</v>
      </c>
      <c r="B225" s="40">
        <f t="shared" si="244"/>
        <v>1019.7936999999999</v>
      </c>
      <c r="D225" s="40">
        <f t="shared" si="245"/>
        <v>1019.7936999999999</v>
      </c>
      <c r="E225" s="40">
        <f t="shared" si="246"/>
        <v>1018.7936999999999</v>
      </c>
      <c r="F225" s="40">
        <f t="shared" si="247"/>
        <v>1024.9755</v>
      </c>
      <c r="G225" s="40">
        <f t="shared" si="248"/>
        <v>1025.9755</v>
      </c>
      <c r="K225" t="s">
        <v>1506</v>
      </c>
      <c r="M225">
        <v>2.4650892394738888E-2</v>
      </c>
      <c r="O225">
        <v>0.37763448264327343</v>
      </c>
      <c r="Q225">
        <v>0.80607682385599588</v>
      </c>
      <c r="S225">
        <v>0.91261992159980565</v>
      </c>
      <c r="W225" t="s">
        <v>1506</v>
      </c>
      <c r="Z225">
        <v>0.89802102945553486</v>
      </c>
      <c r="AA225">
        <v>0.96053985369684369</v>
      </c>
      <c r="AB225">
        <v>-5.3093345328868169E-2</v>
      </c>
      <c r="AC225">
        <v>0.18668862611141895</v>
      </c>
      <c r="AG225" t="s">
        <v>1506</v>
      </c>
      <c r="AH225">
        <v>0.33372535298083511</v>
      </c>
      <c r="AI225">
        <v>0.11505694446155706</v>
      </c>
      <c r="AJ225">
        <v>0.88161557120506018</v>
      </c>
      <c r="AK225">
        <v>0.90390010761952766</v>
      </c>
      <c r="AO225" t="s">
        <v>1506</v>
      </c>
      <c r="AP225">
        <v>0.99496491535076359</v>
      </c>
      <c r="AQ225">
        <v>0.99351026943205767</v>
      </c>
      <c r="AR225">
        <v>0.20965484766700376</v>
      </c>
      <c r="AS225">
        <v>0.23300074578584434</v>
      </c>
      <c r="AW225" t="s">
        <v>1506</v>
      </c>
      <c r="AX225">
        <v>0.96587254550053814</v>
      </c>
      <c r="AY225">
        <v>0.95423802040907191</v>
      </c>
      <c r="AZ225">
        <v>0.1715422771586575</v>
      </c>
      <c r="BA225">
        <v>0.14204609820188813</v>
      </c>
      <c r="BE225" t="s">
        <v>1506</v>
      </c>
      <c r="BF225">
        <v>0.33860503032025951</v>
      </c>
      <c r="BG225">
        <v>0.12323228663815661</v>
      </c>
      <c r="BH225">
        <v>0.94654706486709728</v>
      </c>
      <c r="BI225">
        <v>0.93442735805782462</v>
      </c>
      <c r="BK225" s="35"/>
      <c r="BM225" t="s">
        <v>1506</v>
      </c>
      <c r="BN225">
        <v>0.93712218446887618</v>
      </c>
      <c r="BO225">
        <v>0.89511598529691838</v>
      </c>
      <c r="BP225">
        <v>0.13434978781825896</v>
      </c>
      <c r="BQ225">
        <v>0.43803973913169619</v>
      </c>
      <c r="BS225" s="35"/>
      <c r="BU225" t="s">
        <v>1506</v>
      </c>
      <c r="BV225">
        <v>3.4269419210581076E-2</v>
      </c>
      <c r="BW225">
        <v>0.41518604795252406</v>
      </c>
      <c r="BX225">
        <v>0.79332941549049707</v>
      </c>
      <c r="BY225">
        <v>0.97902356356807019</v>
      </c>
      <c r="CA225" s="35"/>
      <c r="CC225" t="s">
        <v>1506</v>
      </c>
      <c r="CD225">
        <v>-1.8583448404228819E-2</v>
      </c>
      <c r="CE225">
        <v>0.43030189539239677</v>
      </c>
      <c r="CF225">
        <v>0.55596098584031495</v>
      </c>
      <c r="CG225">
        <v>0.98920459047173637</v>
      </c>
      <c r="CI225" s="35"/>
      <c r="CK225" t="s">
        <v>1506</v>
      </c>
      <c r="CL225">
        <v>0.70439591080857866</v>
      </c>
      <c r="CM225">
        <v>0.94212011010297658</v>
      </c>
      <c r="CN225">
        <v>5.934086866750482E-2</v>
      </c>
      <c r="CO225">
        <v>0.43170428346217454</v>
      </c>
      <c r="CQ225" s="35"/>
      <c r="CS225" t="s">
        <v>1506</v>
      </c>
      <c r="CT225">
        <v>0.20189303650047924</v>
      </c>
      <c r="CU225">
        <v>0.13525570535046688</v>
      </c>
      <c r="CV225">
        <v>0.83028540012082175</v>
      </c>
      <c r="CW225">
        <v>0.89324221762220901</v>
      </c>
      <c r="CY225" s="35"/>
      <c r="DA225" t="s">
        <v>1506</v>
      </c>
      <c r="DB225">
        <v>0.81088406536077429</v>
      </c>
      <c r="DC225">
        <v>0.87331707625525468</v>
      </c>
      <c r="DD225">
        <v>6.1038006850026305E-2</v>
      </c>
      <c r="DE225">
        <v>0.25612909454560656</v>
      </c>
      <c r="DG225" s="35"/>
      <c r="DI225" t="s">
        <v>1506</v>
      </c>
      <c r="DJ225">
        <v>0.92593124003494864</v>
      </c>
      <c r="DK225">
        <v>0.90674462913538889</v>
      </c>
      <c r="DL225">
        <v>-0.19757684216811094</v>
      </c>
      <c r="DM225">
        <v>0.41565136966111998</v>
      </c>
      <c r="DO225" s="35"/>
      <c r="DQ225" t="s">
        <v>1506</v>
      </c>
      <c r="DR225">
        <v>0.13067415682249367</v>
      </c>
      <c r="DS225">
        <v>0.42765678995463935</v>
      </c>
      <c r="DT225">
        <v>0.86716709918816548</v>
      </c>
      <c r="DU225">
        <v>0.97708592835582664</v>
      </c>
      <c r="DW225" s="35"/>
      <c r="DY225" t="s">
        <v>1506</v>
      </c>
      <c r="DZ225">
        <v>0.8456783418767202</v>
      </c>
      <c r="EA225">
        <v>0.97302361327147224</v>
      </c>
      <c r="EB225">
        <v>0.68608928474164799</v>
      </c>
      <c r="EC225">
        <v>0.50724531814934437</v>
      </c>
      <c r="EE225" s="35"/>
      <c r="EG225" t="s">
        <v>1506</v>
      </c>
      <c r="EH225">
        <v>0.31121329663973546</v>
      </c>
      <c r="EI225">
        <v>0.67233449174120352</v>
      </c>
      <c r="EJ225">
        <v>0.16274924640784866</v>
      </c>
      <c r="EK225">
        <v>0.92493403663939233</v>
      </c>
      <c r="EM225" s="35"/>
      <c r="EO225" t="s">
        <v>1506</v>
      </c>
      <c r="EP225">
        <v>-0.36417201281023631</v>
      </c>
      <c r="EQ225">
        <v>0.54141192775921354</v>
      </c>
      <c r="ER225">
        <v>0.23700884853424503</v>
      </c>
      <c r="ES225">
        <v>0.77388806024826806</v>
      </c>
      <c r="EU225" s="35"/>
      <c r="EW225" t="s">
        <v>1506</v>
      </c>
      <c r="EX225">
        <v>0.89990689932930934</v>
      </c>
      <c r="EY225">
        <v>0.99157237246183882</v>
      </c>
      <c r="EZ225">
        <v>0.29706025596594549</v>
      </c>
      <c r="FA225">
        <v>0.52039510888489815</v>
      </c>
      <c r="FC225" s="35"/>
      <c r="FE225" t="s">
        <v>1506</v>
      </c>
      <c r="FF225">
        <v>9.575363498337458E-2</v>
      </c>
      <c r="FG225">
        <v>0.74407162559110418</v>
      </c>
      <c r="FH225">
        <v>0.66303808906161521</v>
      </c>
      <c r="FI225">
        <v>0.8458041887792902</v>
      </c>
      <c r="FK225" s="35"/>
      <c r="FM225" t="s">
        <v>1506</v>
      </c>
      <c r="FN225">
        <v>0.98435180486112017</v>
      </c>
      <c r="FO225">
        <v>0.98090363119853663</v>
      </c>
      <c r="FP225">
        <v>-0.45582867272917577</v>
      </c>
      <c r="FQ225">
        <v>0.68948068152414521</v>
      </c>
      <c r="FS225" s="35"/>
      <c r="FU225" t="s">
        <v>1506</v>
      </c>
      <c r="FV225">
        <v>0.30138544613065227</v>
      </c>
      <c r="FW225">
        <v>0.9464830825257522</v>
      </c>
      <c r="FX225">
        <v>-0.55320232328048025</v>
      </c>
      <c r="FY225">
        <v>0.79156590956730355</v>
      </c>
      <c r="GA225" s="35"/>
      <c r="GC225" t="s">
        <v>1506</v>
      </c>
      <c r="GD225">
        <v>0.64528211664894997</v>
      </c>
      <c r="GE225">
        <v>0.60241017478573156</v>
      </c>
      <c r="GF225">
        <v>0.76320506803730837</v>
      </c>
      <c r="GG225">
        <v>0.89774498886433207</v>
      </c>
      <c r="GI225" s="35"/>
      <c r="GK225" t="s">
        <v>1506</v>
      </c>
      <c r="GL225">
        <v>0.6939240536593374</v>
      </c>
      <c r="GM225">
        <v>0.89221528319216503</v>
      </c>
      <c r="GN225">
        <v>0.80897732553611235</v>
      </c>
      <c r="GO225">
        <v>0.77097029700029651</v>
      </c>
      <c r="GQ225" s="35"/>
      <c r="GS225" t="s">
        <v>1506</v>
      </c>
      <c r="GT225">
        <v>4.8992188722699892E-2</v>
      </c>
      <c r="GU225">
        <v>0.8949021433599782</v>
      </c>
      <c r="GV225">
        <v>-0.36344546014836249</v>
      </c>
      <c r="GW225">
        <v>0.86764459521754844</v>
      </c>
    </row>
    <row r="226" spans="1:205" x14ac:dyDescent="0.35">
      <c r="A226" t="s">
        <v>1073</v>
      </c>
      <c r="B226" s="40">
        <f t="shared" si="244"/>
        <v>1019.7936999999999</v>
      </c>
      <c r="D226" s="40">
        <f t="shared" si="245"/>
        <v>1019.7936999999999</v>
      </c>
      <c r="E226" s="40">
        <f t="shared" si="246"/>
        <v>1018.7936999999999</v>
      </c>
      <c r="F226" s="40">
        <f t="shared" si="247"/>
        <v>1024.9755</v>
      </c>
      <c r="G226" s="40">
        <f t="shared" si="248"/>
        <v>1025.9755</v>
      </c>
      <c r="K226" t="s">
        <v>1505</v>
      </c>
      <c r="M226">
        <v>3.4259374680111476E-2</v>
      </c>
      <c r="O226">
        <v>0.51412612978192129</v>
      </c>
      <c r="Q226">
        <v>0.75768778320055929</v>
      </c>
      <c r="S226">
        <v>0.99986775616850565</v>
      </c>
      <c r="W226" t="s">
        <v>1505</v>
      </c>
      <c r="Z226">
        <v>0.99981441103017232</v>
      </c>
      <c r="AA226">
        <v>0.99981441103017232</v>
      </c>
      <c r="AB226">
        <v>3.4338673631197081E-2</v>
      </c>
      <c r="AC226">
        <v>2.5805002224025542E-2</v>
      </c>
      <c r="AG226" t="s">
        <v>1505</v>
      </c>
      <c r="AH226">
        <v>0.27026940024642704</v>
      </c>
      <c r="AI226">
        <v>3.4285807657269685E-2</v>
      </c>
      <c r="AJ226">
        <v>0.99986775616850565</v>
      </c>
      <c r="AK226">
        <v>0.99986775616850565</v>
      </c>
      <c r="AO226" t="s">
        <v>1505</v>
      </c>
      <c r="AP226">
        <v>0.99981441103017232</v>
      </c>
      <c r="AQ226">
        <v>0.99981441103017232</v>
      </c>
      <c r="AR226">
        <v>0.27021569143658303</v>
      </c>
      <c r="AS226">
        <v>3.4338673631197081E-2</v>
      </c>
      <c r="AW226" t="s">
        <v>1505</v>
      </c>
      <c r="AX226">
        <v>0.99981441103017232</v>
      </c>
      <c r="AY226">
        <v>0.99981441103017232</v>
      </c>
      <c r="AZ226">
        <v>0.27021569143658303</v>
      </c>
      <c r="BA226">
        <v>3.4338673631197081E-2</v>
      </c>
      <c r="BE226" t="s">
        <v>1505</v>
      </c>
      <c r="BF226">
        <v>2.5858833084434762E-2</v>
      </c>
      <c r="BG226">
        <v>3.4285807657269685E-2</v>
      </c>
      <c r="BH226">
        <v>0.99986775616850565</v>
      </c>
      <c r="BI226">
        <v>0.99986775616850565</v>
      </c>
      <c r="BK226" s="35"/>
      <c r="BM226" t="s">
        <v>1505</v>
      </c>
      <c r="BN226">
        <v>0.99981441103017232</v>
      </c>
      <c r="BO226">
        <v>0.99981441103017232</v>
      </c>
      <c r="BP226">
        <v>-0.20569354838508497</v>
      </c>
      <c r="BQ226">
        <v>0.27021569143658303</v>
      </c>
      <c r="BS226" s="35"/>
      <c r="BU226" t="s">
        <v>1505</v>
      </c>
      <c r="BV226">
        <v>3.4259374680111476E-2</v>
      </c>
      <c r="BW226">
        <v>2.5858833084434762E-2</v>
      </c>
      <c r="BX226">
        <v>0.75768778320055929</v>
      </c>
      <c r="BY226">
        <v>0.99986775616850565</v>
      </c>
      <c r="CA226" s="35"/>
      <c r="CC226" t="s">
        <v>1505</v>
      </c>
      <c r="CD226">
        <v>3.4259374680111476E-2</v>
      </c>
      <c r="CE226">
        <v>2.5858833084434762E-2</v>
      </c>
      <c r="CF226">
        <v>0.99986775616850565</v>
      </c>
      <c r="CG226">
        <v>0.99986775616850565</v>
      </c>
      <c r="CI226" s="35"/>
      <c r="CK226" t="s">
        <v>1505</v>
      </c>
      <c r="CL226">
        <v>0.99981441103017232</v>
      </c>
      <c r="CM226">
        <v>0.99981441103017232</v>
      </c>
      <c r="CN226">
        <v>-0.4451604253537908</v>
      </c>
      <c r="CO226">
        <v>2.5805002224025542E-2</v>
      </c>
      <c r="CQ226" s="35"/>
      <c r="CS226" t="s">
        <v>1505</v>
      </c>
      <c r="CT226">
        <v>2.5858833084434762E-2</v>
      </c>
      <c r="CU226">
        <v>-0.44523936856742802</v>
      </c>
      <c r="CV226">
        <v>0.75768778320055929</v>
      </c>
      <c r="CW226">
        <v>0.99986775616850565</v>
      </c>
      <c r="CY226" s="35"/>
      <c r="DA226" t="s">
        <v>1505</v>
      </c>
      <c r="DB226">
        <v>0.99981441103017232</v>
      </c>
      <c r="DC226">
        <v>0.99981441103017232</v>
      </c>
      <c r="DD226">
        <v>0.27021569143658303</v>
      </c>
      <c r="DE226">
        <v>-0.20569354838508497</v>
      </c>
      <c r="DG226" s="35"/>
      <c r="DI226" t="s">
        <v>1505</v>
      </c>
      <c r="DJ226">
        <v>0.99981441103017232</v>
      </c>
      <c r="DK226">
        <v>0.99981441103017232</v>
      </c>
      <c r="DL226">
        <v>2.5805002224025542E-2</v>
      </c>
      <c r="DM226">
        <v>-0.20569354838508497</v>
      </c>
      <c r="DO226" s="35"/>
      <c r="DQ226" t="s">
        <v>1505</v>
      </c>
      <c r="DR226">
        <v>2.5858833084434762E-2</v>
      </c>
      <c r="DS226">
        <v>3.4285807657269685E-2</v>
      </c>
      <c r="DT226">
        <v>0.99986775616850565</v>
      </c>
      <c r="DU226">
        <v>0.99986775616850565</v>
      </c>
      <c r="DW226" s="35"/>
      <c r="DY226" t="s">
        <v>1505</v>
      </c>
      <c r="DZ226">
        <v>0.99981441103017232</v>
      </c>
      <c r="EA226">
        <v>0.75743090206563579</v>
      </c>
      <c r="EB226">
        <v>3.4338673631197081E-2</v>
      </c>
      <c r="EC226">
        <v>2.5805002224025542E-2</v>
      </c>
      <c r="EE226" s="35"/>
      <c r="EG226" t="s">
        <v>1505</v>
      </c>
      <c r="EH226">
        <v>3.4259374680111476E-2</v>
      </c>
      <c r="EI226">
        <v>2.5858833084434762E-2</v>
      </c>
      <c r="EJ226">
        <v>0.99986775616850565</v>
      </c>
      <c r="EK226">
        <v>0.99986775616850565</v>
      </c>
      <c r="EM226" s="35"/>
      <c r="EO226" t="s">
        <v>1505</v>
      </c>
      <c r="EP226">
        <v>-0.44523936856742802</v>
      </c>
      <c r="EQ226">
        <v>-0.4646043403251951</v>
      </c>
      <c r="ER226">
        <v>-2.1491369738569119</v>
      </c>
      <c r="ES226">
        <v>0.51404574901108191</v>
      </c>
      <c r="EU226" s="35"/>
      <c r="EW226" t="s">
        <v>1505</v>
      </c>
      <c r="EX226">
        <v>0.51412612978192129</v>
      </c>
      <c r="EY226">
        <v>0.99981441103017232</v>
      </c>
      <c r="EZ226">
        <v>-0.92256327721700859</v>
      </c>
      <c r="FA226">
        <v>-0.4646854546344556</v>
      </c>
      <c r="FC226" s="35"/>
      <c r="FE226" t="s">
        <v>1505</v>
      </c>
      <c r="FF226">
        <v>-0.21910746062969361</v>
      </c>
      <c r="FG226">
        <v>3.4285807657269685E-2</v>
      </c>
      <c r="FH226">
        <v>0.75737743611500008</v>
      </c>
      <c r="FI226">
        <v>0.99986775616850565</v>
      </c>
      <c r="FK226" s="35"/>
      <c r="FM226" t="s">
        <v>1505</v>
      </c>
      <c r="FN226">
        <v>0.75760794608806492</v>
      </c>
      <c r="FO226">
        <v>0.75743090206563579</v>
      </c>
      <c r="FP226">
        <v>-0.21916141395725924</v>
      </c>
      <c r="FQ226">
        <v>-0.20569354838508497</v>
      </c>
      <c r="FS226" s="35"/>
      <c r="FU226" t="s">
        <v>1505</v>
      </c>
      <c r="FV226">
        <v>0.51594784809760341</v>
      </c>
      <c r="FW226">
        <v>0.51412612978192129</v>
      </c>
      <c r="FX226">
        <v>-0.4646854546344556</v>
      </c>
      <c r="FY226">
        <v>-0.4451604253537908</v>
      </c>
      <c r="GA226" s="35"/>
      <c r="GC226" t="s">
        <v>1505</v>
      </c>
      <c r="GD226">
        <v>-0.4646043403251951</v>
      </c>
      <c r="GE226">
        <v>-0.19456149608250678</v>
      </c>
      <c r="GF226">
        <v>0.51407254260796975</v>
      </c>
      <c r="GG226">
        <v>0.51602750521580276</v>
      </c>
      <c r="GI226" s="35"/>
      <c r="GK226" t="s">
        <v>1505</v>
      </c>
      <c r="GL226">
        <v>0.51412612978192129</v>
      </c>
      <c r="GM226">
        <v>0.51597440046374032</v>
      </c>
      <c r="GN226">
        <v>-0.4451604253537908</v>
      </c>
      <c r="GO226">
        <v>-0.4646854546344556</v>
      </c>
      <c r="GQ226" s="35"/>
      <c r="GS226" t="s">
        <v>1505</v>
      </c>
      <c r="GT226">
        <v>-0.92261567044070592</v>
      </c>
      <c r="GU226">
        <v>-0.4646043403251951</v>
      </c>
      <c r="GV226">
        <v>-2.1491369738569119</v>
      </c>
      <c r="GW226">
        <v>0.99986775616850565</v>
      </c>
    </row>
    <row r="227" spans="1:205" x14ac:dyDescent="0.35">
      <c r="A227" t="s">
        <v>1073</v>
      </c>
      <c r="B227" s="40">
        <f t="shared" si="244"/>
        <v>1019.7936999999999</v>
      </c>
      <c r="D227" s="40">
        <f t="shared" si="245"/>
        <v>1019.7936999999999</v>
      </c>
      <c r="E227" s="40">
        <f t="shared" si="246"/>
        <v>1018.7936999999999</v>
      </c>
      <c r="F227" s="40">
        <f t="shared" si="247"/>
        <v>1024.9755</v>
      </c>
      <c r="G227" s="40">
        <f t="shared" si="248"/>
        <v>1025.9755</v>
      </c>
      <c r="BK227" s="35"/>
      <c r="BS227" s="35"/>
      <c r="CA227" s="35"/>
      <c r="CI227" s="35"/>
      <c r="CQ227" s="35"/>
      <c r="CY227" s="35"/>
      <c r="DG227" s="35"/>
      <c r="DO227" s="35"/>
      <c r="DW227" s="35"/>
      <c r="EE227" s="35"/>
      <c r="EM227" s="35"/>
      <c r="EU227" s="35"/>
      <c r="FC227" s="35"/>
      <c r="FK227" s="35"/>
      <c r="FS227" s="35"/>
      <c r="GA227" s="35"/>
      <c r="GI227" s="35"/>
      <c r="GQ227" s="35"/>
    </row>
    <row r="228" spans="1:205" x14ac:dyDescent="0.35">
      <c r="A228" t="s">
        <v>1073</v>
      </c>
      <c r="B228" s="40">
        <f t="shared" si="244"/>
        <v>1019.7936999999999</v>
      </c>
      <c r="D228" s="40">
        <f t="shared" si="245"/>
        <v>1019.7936999999999</v>
      </c>
      <c r="E228" s="40">
        <f t="shared" si="246"/>
        <v>1018.7936999999999</v>
      </c>
      <c r="F228" s="40">
        <f t="shared" si="247"/>
        <v>1024.9755</v>
      </c>
      <c r="G228" s="40">
        <f t="shared" si="248"/>
        <v>1025.9755</v>
      </c>
      <c r="K228" t="s">
        <v>1511</v>
      </c>
      <c r="M228">
        <v>-1.2781716999695751</v>
      </c>
      <c r="O228" t="s">
        <v>1512</v>
      </c>
      <c r="Q228">
        <v>-8.5234478195048272E-2</v>
      </c>
      <c r="W228" t="s">
        <v>1511</v>
      </c>
      <c r="Z228">
        <v>-5.0015059393070264E-2</v>
      </c>
      <c r="AA228" t="s">
        <v>1512</v>
      </c>
      <c r="AB228">
        <v>-1.4931237753739544</v>
      </c>
      <c r="AG228" t="s">
        <v>1511</v>
      </c>
      <c r="AH228">
        <v>1.2409741620460883</v>
      </c>
      <c r="AI228" t="s">
        <v>1512</v>
      </c>
      <c r="AJ228">
        <v>-1.7827629131588311E-2</v>
      </c>
      <c r="AO228" t="s">
        <v>1511</v>
      </c>
      <c r="AP228">
        <v>1.1637167349613266E-3</v>
      </c>
      <c r="AQ228" t="s">
        <v>1512</v>
      </c>
      <c r="AR228">
        <v>1.2458755252377043</v>
      </c>
      <c r="AW228" t="s">
        <v>1511</v>
      </c>
      <c r="AX228">
        <v>9.3076200731761673E-3</v>
      </c>
      <c r="AY228" t="s">
        <v>1512</v>
      </c>
      <c r="AZ228">
        <v>1.349129299711552</v>
      </c>
      <c r="BE228" t="s">
        <v>1511</v>
      </c>
      <c r="BF228">
        <v>1.2305301464332608</v>
      </c>
      <c r="BG228" t="s">
        <v>1512</v>
      </c>
      <c r="BH228">
        <v>9.6957654473999368E-3</v>
      </c>
      <c r="BK228" s="35"/>
      <c r="BM228" t="s">
        <v>1511</v>
      </c>
      <c r="BN228">
        <v>0.13420946418734594</v>
      </c>
      <c r="BO228" t="s">
        <v>1512</v>
      </c>
      <c r="BP228">
        <v>-1.1420883784400468</v>
      </c>
      <c r="BS228" s="35"/>
      <c r="BU228" t="s">
        <v>1511</v>
      </c>
      <c r="BV228">
        <v>-1.2404356262695111</v>
      </c>
      <c r="BW228" t="s">
        <v>1512</v>
      </c>
      <c r="BX228">
        <v>0.18211761675315166</v>
      </c>
      <c r="CA228" s="35"/>
      <c r="CC228" t="s">
        <v>1511</v>
      </c>
      <c r="CD228">
        <v>-1.270625242409481</v>
      </c>
      <c r="CE228" t="s">
        <v>1512</v>
      </c>
      <c r="CF228">
        <v>0.3638675389504033</v>
      </c>
      <c r="CI228" s="35"/>
      <c r="CK228" t="s">
        <v>1511</v>
      </c>
      <c r="CL228">
        <v>-0.19017935943555087</v>
      </c>
      <c r="CM228" t="s">
        <v>1512</v>
      </c>
      <c r="CN228">
        <v>-1.2071638782962841</v>
      </c>
      <c r="CQ228" s="35"/>
      <c r="CS228" t="s">
        <v>1511</v>
      </c>
      <c r="CT228">
        <v>1.3302810065192345</v>
      </c>
      <c r="CU228" t="s">
        <v>1512</v>
      </c>
      <c r="CV228">
        <v>-5.0365454001119817E-2</v>
      </c>
      <c r="CY228" s="35"/>
      <c r="DA228" t="s">
        <v>1511</v>
      </c>
      <c r="DB228">
        <v>0.25263908670715318</v>
      </c>
      <c r="DC228" t="s">
        <v>1512</v>
      </c>
      <c r="DD228">
        <v>1.346266318883474</v>
      </c>
      <c r="DG228" s="35"/>
      <c r="DI228" t="s">
        <v>1511</v>
      </c>
      <c r="DJ228">
        <v>0.13385930466376386</v>
      </c>
      <c r="DK228" t="s">
        <v>1512</v>
      </c>
      <c r="DL228">
        <v>1.4255403780056051</v>
      </c>
      <c r="DO228" s="35"/>
      <c r="DQ228" t="s">
        <v>1511</v>
      </c>
      <c r="DR228">
        <v>1.1533352425782879</v>
      </c>
      <c r="DS228" t="s">
        <v>1512</v>
      </c>
      <c r="DT228">
        <v>0.12459757796482292</v>
      </c>
      <c r="DW228" s="35"/>
      <c r="DY228" t="s">
        <v>1511</v>
      </c>
      <c r="DZ228">
        <v>0.10187621711579323</v>
      </c>
      <c r="EA228" t="s">
        <v>1512</v>
      </c>
      <c r="EB228">
        <v>-0.64533231768721544</v>
      </c>
      <c r="EE228" s="35"/>
      <c r="EG228" t="s">
        <v>1511</v>
      </c>
      <c r="EH228">
        <v>-0.81316176929522732</v>
      </c>
      <c r="EI228" t="s">
        <v>1512</v>
      </c>
      <c r="EJ228">
        <v>0.60974783218527917</v>
      </c>
      <c r="EM228" s="35"/>
      <c r="EO228" t="s">
        <v>1511</v>
      </c>
      <c r="EP228">
        <v>-1.4582080680408331</v>
      </c>
      <c r="EQ228" t="s">
        <v>1512</v>
      </c>
      <c r="ER228">
        <v>0.42950336937121125</v>
      </c>
      <c r="EU228" s="35"/>
      <c r="EW228" t="s">
        <v>1511</v>
      </c>
      <c r="EX228">
        <v>-7.3332378505994264E-2</v>
      </c>
      <c r="EY228" t="s">
        <v>1512</v>
      </c>
      <c r="EZ228">
        <v>-0.9460357081192925</v>
      </c>
      <c r="FC228" s="35"/>
      <c r="FE228" t="s">
        <v>1511</v>
      </c>
      <c r="FF228">
        <v>0.92813979154039328</v>
      </c>
      <c r="FG228" t="s">
        <v>1512</v>
      </c>
      <c r="FH228">
        <v>0.1462128797741466</v>
      </c>
      <c r="FK228" s="35"/>
      <c r="FM228" t="s">
        <v>1511</v>
      </c>
      <c r="FN228">
        <v>2.779565115225114E-2</v>
      </c>
      <c r="FO228" t="s">
        <v>1512</v>
      </c>
      <c r="FP228">
        <v>1.413078392963983</v>
      </c>
      <c r="FS228" s="35"/>
      <c r="FU228" t="s">
        <v>1511</v>
      </c>
      <c r="FV228">
        <v>-0.51607810911610885</v>
      </c>
      <c r="FW228" t="s">
        <v>1512</v>
      </c>
      <c r="FX228">
        <v>1.4093091309705139</v>
      </c>
      <c r="GA228" s="35"/>
      <c r="GC228" t="s">
        <v>1511</v>
      </c>
      <c r="GD228">
        <v>0.60184616685223236</v>
      </c>
      <c r="GE228" t="s">
        <v>1512</v>
      </c>
      <c r="GF228">
        <v>0.1076319366616167</v>
      </c>
      <c r="GI228" s="35"/>
      <c r="GK228" t="s">
        <v>1511</v>
      </c>
      <c r="GL228">
        <v>0.33108853051878717</v>
      </c>
      <c r="GM228" t="s">
        <v>1512</v>
      </c>
      <c r="GN228">
        <v>-0.33604190197088568</v>
      </c>
      <c r="GQ228" s="35"/>
      <c r="GS228" t="s">
        <v>1511</v>
      </c>
      <c r="GT228">
        <v>-0.84488453433383537</v>
      </c>
      <c r="GU228" t="s">
        <v>1512</v>
      </c>
      <c r="GV228">
        <v>0.98487204429271202</v>
      </c>
    </row>
    <row r="229" spans="1:205" x14ac:dyDescent="0.35">
      <c r="A229" t="s">
        <v>1073</v>
      </c>
      <c r="B229" s="40">
        <f t="shared" si="244"/>
        <v>1019.7936999999999</v>
      </c>
      <c r="D229" s="40">
        <f t="shared" si="245"/>
        <v>1019.7936999999999</v>
      </c>
      <c r="E229" s="40">
        <f t="shared" si="246"/>
        <v>1018.7936999999999</v>
      </c>
      <c r="F229" s="40">
        <f t="shared" si="247"/>
        <v>1024.9755</v>
      </c>
      <c r="G229" s="40">
        <f t="shared" si="248"/>
        <v>1025.9755</v>
      </c>
      <c r="M229">
        <v>-1.1612915964303985</v>
      </c>
      <c r="O229" t="s">
        <v>1514</v>
      </c>
      <c r="Q229">
        <v>-0.19374397837433027</v>
      </c>
      <c r="Z229">
        <v>0</v>
      </c>
      <c r="AA229" t="s">
        <v>1514</v>
      </c>
      <c r="AB229">
        <v>-1.5518850593158533</v>
      </c>
      <c r="AH229">
        <v>1.3563558336770076</v>
      </c>
      <c r="AI229" t="s">
        <v>1514</v>
      </c>
      <c r="AJ229">
        <v>0</v>
      </c>
      <c r="AP229">
        <v>0</v>
      </c>
      <c r="AQ229" t="s">
        <v>1514</v>
      </c>
      <c r="AR229">
        <v>1.356356507945784</v>
      </c>
      <c r="AX229">
        <v>0</v>
      </c>
      <c r="AY229" t="s">
        <v>1514</v>
      </c>
      <c r="AZ229">
        <v>1.356356507945784</v>
      </c>
      <c r="BF229">
        <v>1.5518842874066141</v>
      </c>
      <c r="BG229" t="s">
        <v>1514</v>
      </c>
      <c r="BH229">
        <v>0</v>
      </c>
      <c r="BK229" s="35"/>
      <c r="BN229">
        <v>0</v>
      </c>
      <c r="BO229" t="s">
        <v>1514</v>
      </c>
      <c r="BP229">
        <v>-1.5483822855587839</v>
      </c>
      <c r="BS229" s="35"/>
      <c r="BV229">
        <v>-1.5519054337883829</v>
      </c>
      <c r="BW229" t="s">
        <v>1514</v>
      </c>
      <c r="BX229">
        <v>-0.19374397837433027</v>
      </c>
      <c r="CA229" s="35"/>
      <c r="CD229">
        <v>-1.5519054337883829</v>
      </c>
      <c r="CE229" t="s">
        <v>1514</v>
      </c>
      <c r="CF229">
        <v>0</v>
      </c>
      <c r="CI229" s="35"/>
      <c r="CL229">
        <v>0</v>
      </c>
      <c r="CM229" t="s">
        <v>1514</v>
      </c>
      <c r="CN229">
        <v>-1.9354843385038232</v>
      </c>
      <c r="CQ229" s="35"/>
      <c r="CT229">
        <v>1.9355044283863991</v>
      </c>
      <c r="CU229" t="s">
        <v>1514</v>
      </c>
      <c r="CV229">
        <v>-0.19374397837433027</v>
      </c>
      <c r="CY229" s="35"/>
      <c r="DB229">
        <v>0</v>
      </c>
      <c r="DC229" t="s">
        <v>1514</v>
      </c>
      <c r="DD229">
        <v>1.5483822855587839</v>
      </c>
      <c r="DG229" s="35"/>
      <c r="DJ229">
        <v>0</v>
      </c>
      <c r="DK229" t="s">
        <v>1514</v>
      </c>
      <c r="DL229">
        <v>1.743910836928853</v>
      </c>
      <c r="DO229" s="35"/>
      <c r="DR229">
        <v>1.5518842874066141</v>
      </c>
      <c r="DS229" t="s">
        <v>1514</v>
      </c>
      <c r="DT229">
        <v>0</v>
      </c>
      <c r="DW229" s="35"/>
      <c r="DZ229">
        <v>-0.19420374952336125</v>
      </c>
      <c r="EA229" t="s">
        <v>1514</v>
      </c>
      <c r="EB229">
        <v>-1.5518850593158533</v>
      </c>
      <c r="EE229" s="35"/>
      <c r="EH229">
        <v>-1.5519054337883829</v>
      </c>
      <c r="EI229" t="s">
        <v>1514</v>
      </c>
      <c r="EJ229">
        <v>0</v>
      </c>
      <c r="EM229" s="35"/>
      <c r="EP229">
        <v>-2.3278749671141004</v>
      </c>
      <c r="EQ229" t="s">
        <v>1514</v>
      </c>
      <c r="ER229">
        <v>2.1305461782943813</v>
      </c>
      <c r="EU229" s="35"/>
      <c r="EX229">
        <v>0.38884756735032311</v>
      </c>
      <c r="EY229" t="s">
        <v>1514</v>
      </c>
      <c r="EZ229">
        <v>-2.7097989854811595</v>
      </c>
      <c r="FC229" s="35"/>
      <c r="FF229">
        <v>1.7478573223779172</v>
      </c>
      <c r="FG229" t="s">
        <v>1514</v>
      </c>
      <c r="FH229">
        <v>0.19420384617323408</v>
      </c>
      <c r="FK229" s="35"/>
      <c r="FN229">
        <v>-0.38796892147703194</v>
      </c>
      <c r="FO229" t="s">
        <v>1514</v>
      </c>
      <c r="FP229">
        <v>1.9398839698738486</v>
      </c>
      <c r="FS229" s="35"/>
      <c r="FV229">
        <v>-0.7759408176963849</v>
      </c>
      <c r="FW229" t="s">
        <v>1514</v>
      </c>
      <c r="FX229">
        <v>2.3278767039905914</v>
      </c>
      <c r="GA229" s="35"/>
      <c r="GD229">
        <v>0.21603427539412862</v>
      </c>
      <c r="GE229" t="s">
        <v>1514</v>
      </c>
      <c r="GF229">
        <v>0.77591996174098543</v>
      </c>
      <c r="GI229" s="35"/>
      <c r="GL229">
        <v>0.77591957580346671</v>
      </c>
      <c r="GM229" t="s">
        <v>1514</v>
      </c>
      <c r="GN229">
        <v>-2.3278767039905914</v>
      </c>
      <c r="GQ229" s="35"/>
      <c r="GT229">
        <v>-2.7097760086126974</v>
      </c>
      <c r="GU229" t="s">
        <v>1514</v>
      </c>
      <c r="GV229">
        <v>2.5194153741507317</v>
      </c>
    </row>
    <row r="230" spans="1:205" x14ac:dyDescent="0.35">
      <c r="A230" t="s">
        <v>1073</v>
      </c>
      <c r="B230" s="40">
        <f t="shared" si="244"/>
        <v>1019.7936999999999</v>
      </c>
      <c r="D230" s="40">
        <f t="shared" si="245"/>
        <v>1019.7936999999999</v>
      </c>
      <c r="E230" s="40">
        <f t="shared" si="246"/>
        <v>1018.7936999999999</v>
      </c>
      <c r="F230" s="40">
        <f t="shared" si="247"/>
        <v>1024.9755</v>
      </c>
      <c r="G230" s="40">
        <f t="shared" si="248"/>
        <v>1025.9755</v>
      </c>
      <c r="K230" t="s">
        <v>1513</v>
      </c>
      <c r="W230" t="s">
        <v>1513</v>
      </c>
      <c r="AG230" t="s">
        <v>1513</v>
      </c>
      <c r="AO230" t="s">
        <v>1513</v>
      </c>
      <c r="AW230" t="s">
        <v>1513</v>
      </c>
      <c r="BE230" t="s">
        <v>1513</v>
      </c>
      <c r="BK230" s="35"/>
      <c r="BM230" t="s">
        <v>1513</v>
      </c>
      <c r="BS230" s="35"/>
      <c r="BU230" t="s">
        <v>1513</v>
      </c>
      <c r="CA230" s="35"/>
      <c r="CC230" t="s">
        <v>1513</v>
      </c>
      <c r="CI230" s="35"/>
      <c r="CK230" t="s">
        <v>1513</v>
      </c>
      <c r="CQ230" s="35"/>
      <c r="CS230" t="s">
        <v>1513</v>
      </c>
      <c r="CY230" s="35"/>
      <c r="DA230" t="s">
        <v>1513</v>
      </c>
      <c r="DG230" s="35"/>
      <c r="DI230" t="s">
        <v>1513</v>
      </c>
      <c r="DO230" s="35"/>
      <c r="DQ230" t="s">
        <v>1513</v>
      </c>
      <c r="DW230" s="35"/>
      <c r="DY230" t="s">
        <v>1513</v>
      </c>
      <c r="EE230" s="35"/>
      <c r="EG230" t="s">
        <v>1513</v>
      </c>
      <c r="EM230" s="35"/>
      <c r="EO230" t="s">
        <v>1513</v>
      </c>
      <c r="EU230" s="35"/>
      <c r="EW230" t="s">
        <v>1513</v>
      </c>
      <c r="FC230" s="35"/>
      <c r="FE230" t="s">
        <v>1513</v>
      </c>
      <c r="FK230" s="35"/>
      <c r="FM230" t="s">
        <v>1513</v>
      </c>
      <c r="FS230" s="35"/>
      <c r="FU230" t="s">
        <v>1513</v>
      </c>
      <c r="GA230" s="35"/>
      <c r="GC230" t="s">
        <v>1513</v>
      </c>
      <c r="GI230" s="35"/>
      <c r="GK230" t="s">
        <v>1513</v>
      </c>
      <c r="GQ230" s="35"/>
      <c r="GS230" t="s">
        <v>1513</v>
      </c>
    </row>
    <row r="231" spans="1:205" x14ac:dyDescent="0.35">
      <c r="A231" t="s">
        <v>1073</v>
      </c>
      <c r="B231" s="40">
        <f t="shared" si="244"/>
        <v>1019.7936999999999</v>
      </c>
      <c r="D231" s="40">
        <f t="shared" si="245"/>
        <v>1019.7936999999999</v>
      </c>
      <c r="E231" s="40">
        <f t="shared" si="246"/>
        <v>1018.7936999999999</v>
      </c>
      <c r="F231" s="40">
        <f t="shared" si="247"/>
        <v>1024.9755</v>
      </c>
      <c r="G231" s="40">
        <f t="shared" si="248"/>
        <v>1025.9755</v>
      </c>
      <c r="K231" t="s">
        <v>1512</v>
      </c>
      <c r="M231">
        <v>0.20114268751901559</v>
      </c>
      <c r="Q231">
        <v>0.94672845112809489</v>
      </c>
      <c r="W231" t="s">
        <v>1512</v>
      </c>
      <c r="Z231">
        <v>0.96874058787933115</v>
      </c>
      <c r="AB231">
        <v>6.6797640391278584E-2</v>
      </c>
      <c r="AG231" t="s">
        <v>1512</v>
      </c>
      <c r="AH231">
        <v>0.22439114872119484</v>
      </c>
      <c r="AJ231">
        <v>0.98885773179275727</v>
      </c>
      <c r="AO231" t="s">
        <v>1512</v>
      </c>
      <c r="AP231">
        <v>0.99927267704064915</v>
      </c>
      <c r="AR231">
        <v>0.22132779672643488</v>
      </c>
      <c r="AW231" t="s">
        <v>1512</v>
      </c>
      <c r="AX231">
        <v>0.994182737454265</v>
      </c>
      <c r="AZ231">
        <v>0.15679418768028003</v>
      </c>
      <c r="BE231" t="s">
        <v>1512</v>
      </c>
      <c r="BF231">
        <v>0.23091865847921209</v>
      </c>
      <c r="BH231">
        <v>0.99394014659537511</v>
      </c>
      <c r="BK231" s="35"/>
      <c r="BM231" t="s">
        <v>1512</v>
      </c>
      <c r="BN231">
        <v>0.91611908488290883</v>
      </c>
      <c r="BP231">
        <v>0.28619476347497075</v>
      </c>
      <c r="BS231" s="35"/>
      <c r="BU231" t="s">
        <v>1512</v>
      </c>
      <c r="BV231">
        <v>0.22472773358155562</v>
      </c>
      <c r="BX231">
        <v>0.88617648952928019</v>
      </c>
      <c r="CA231" s="35"/>
      <c r="CC231" t="s">
        <v>1512</v>
      </c>
      <c r="CD231">
        <v>0.2058592234940744</v>
      </c>
      <c r="CF231">
        <v>0.7725827881559979</v>
      </c>
      <c r="CI231" s="35"/>
      <c r="CK231" t="s">
        <v>1512</v>
      </c>
      <c r="CL231">
        <v>0.88113790035278083</v>
      </c>
      <c r="CN231">
        <v>0.24552257606482247</v>
      </c>
      <c r="CQ231" s="35"/>
      <c r="CS231" t="s">
        <v>1512</v>
      </c>
      <c r="CT231">
        <v>0.16857437092547847</v>
      </c>
      <c r="CV231">
        <v>0.96852159124930015</v>
      </c>
      <c r="CY231" s="35"/>
      <c r="DA231" t="s">
        <v>1512</v>
      </c>
      <c r="DB231">
        <v>0.84210057080802925</v>
      </c>
      <c r="DD231">
        <v>0.15858355069782878</v>
      </c>
      <c r="DG231" s="35"/>
      <c r="DI231" t="s">
        <v>1512</v>
      </c>
      <c r="DJ231">
        <v>0.91633793458514756</v>
      </c>
      <c r="DL231">
        <v>0.10903726374649689</v>
      </c>
      <c r="DO231" s="35"/>
      <c r="DQ231" t="s">
        <v>1512</v>
      </c>
      <c r="DR231">
        <v>0.27916547338857012</v>
      </c>
      <c r="DT231">
        <v>0.92212651377198562</v>
      </c>
      <c r="DW231" s="35"/>
      <c r="DY231" t="s">
        <v>1512</v>
      </c>
      <c r="DZ231">
        <v>0.93632736430262931</v>
      </c>
      <c r="EB231">
        <v>0.59666730144549041</v>
      </c>
      <c r="EE231" s="35"/>
      <c r="EG231" t="s">
        <v>1512</v>
      </c>
      <c r="EH231">
        <v>0.49177389419048295</v>
      </c>
      <c r="EJ231">
        <v>0.61890760488420049</v>
      </c>
      <c r="EM231" s="35"/>
      <c r="EO231" t="s">
        <v>1512</v>
      </c>
      <c r="EP231">
        <v>8.8619957474479344E-2</v>
      </c>
      <c r="ER231">
        <v>0.7315603941429929</v>
      </c>
      <c r="EU231" s="35"/>
      <c r="EW231" t="s">
        <v>1512</v>
      </c>
      <c r="EX231">
        <v>0.95416726343375358</v>
      </c>
      <c r="EZ231">
        <v>0.40872768242544222</v>
      </c>
      <c r="FC231" s="35"/>
      <c r="FE231" t="s">
        <v>1512</v>
      </c>
      <c r="FF231">
        <v>0.41991263028725423</v>
      </c>
      <c r="FH231">
        <v>0.9086169501411584</v>
      </c>
      <c r="FK231" s="35"/>
      <c r="FM231" t="s">
        <v>1512</v>
      </c>
      <c r="FN231">
        <v>0.98262771802984294</v>
      </c>
      <c r="FP231">
        <v>0.1168260043975107</v>
      </c>
      <c r="FS231" s="35"/>
      <c r="FU231" t="s">
        <v>1512</v>
      </c>
      <c r="FV231">
        <v>0.67745118180243202</v>
      </c>
      <c r="FX231">
        <v>0.11918179314342886</v>
      </c>
      <c r="GA231" s="35"/>
      <c r="GC231" t="s">
        <v>1512</v>
      </c>
      <c r="GD231">
        <v>0.62384614571735475</v>
      </c>
      <c r="GF231">
        <v>0.93273003958648959</v>
      </c>
      <c r="GI231" s="35"/>
      <c r="GK231" t="s">
        <v>1512</v>
      </c>
      <c r="GL231">
        <v>0.79306966842575799</v>
      </c>
      <c r="GN231">
        <v>0.78997381126819644</v>
      </c>
      <c r="GQ231" s="35"/>
      <c r="GS231" t="s">
        <v>1512</v>
      </c>
      <c r="GT231">
        <v>0.47194716604135295</v>
      </c>
      <c r="GV231">
        <v>0.384454972317055</v>
      </c>
    </row>
    <row r="232" spans="1:205" x14ac:dyDescent="0.35">
      <c r="A232" t="s">
        <v>1073</v>
      </c>
      <c r="B232" s="40">
        <f t="shared" si="244"/>
        <v>1019.7936999999999</v>
      </c>
      <c r="D232" s="40">
        <f t="shared" si="245"/>
        <v>1019.7936999999999</v>
      </c>
      <c r="E232" s="40">
        <f t="shared" si="246"/>
        <v>1018.7936999999999</v>
      </c>
      <c r="F232" s="40">
        <f t="shared" si="247"/>
        <v>1024.9755</v>
      </c>
      <c r="G232" s="40">
        <f t="shared" si="248"/>
        <v>1025.9755</v>
      </c>
      <c r="K232" t="s">
        <v>1514</v>
      </c>
      <c r="M232">
        <v>0.27419275223100098</v>
      </c>
      <c r="Q232">
        <v>0.87891001351604359</v>
      </c>
      <c r="W232" t="s">
        <v>1514</v>
      </c>
      <c r="Z232">
        <v>1</v>
      </c>
      <c r="AB232">
        <v>3.0071837927591744E-2</v>
      </c>
      <c r="AG232" t="s">
        <v>1514</v>
      </c>
      <c r="AH232">
        <v>0.15227760395187029</v>
      </c>
      <c r="AJ232">
        <v>1</v>
      </c>
      <c r="AO232" t="s">
        <v>1514</v>
      </c>
      <c r="AP232">
        <v>1</v>
      </c>
      <c r="AR232">
        <v>0.15227718253388506</v>
      </c>
      <c r="AW232" t="s">
        <v>1514</v>
      </c>
      <c r="AX232">
        <v>1</v>
      </c>
      <c r="AZ232">
        <v>0.15227718253388506</v>
      </c>
      <c r="BE232" t="s">
        <v>1514</v>
      </c>
      <c r="BF232">
        <v>3.007232037086624E-2</v>
      </c>
      <c r="BH232">
        <v>1</v>
      </c>
      <c r="BK232" s="35"/>
      <c r="BM232" t="s">
        <v>1514</v>
      </c>
      <c r="BN232">
        <v>1</v>
      </c>
      <c r="BP232">
        <v>3.2261071525760132E-2</v>
      </c>
      <c r="BS232" s="35"/>
      <c r="BU232" t="s">
        <v>1514</v>
      </c>
      <c r="BV232">
        <v>3.0059103882260768E-2</v>
      </c>
      <c r="BX232">
        <v>0.87891001351604359</v>
      </c>
      <c r="CA232" s="35"/>
      <c r="CC232" t="s">
        <v>1514</v>
      </c>
      <c r="CD232">
        <v>3.0059103882260768E-2</v>
      </c>
      <c r="CF232">
        <v>1</v>
      </c>
      <c r="CI232" s="35"/>
      <c r="CK232" t="s">
        <v>1514</v>
      </c>
      <c r="CL232">
        <v>1</v>
      </c>
      <c r="CN232">
        <v>-0.20967771156488943</v>
      </c>
      <c r="CQ232" s="35"/>
      <c r="CS232" t="s">
        <v>1514</v>
      </c>
      <c r="CT232">
        <v>-0.2096902677414994</v>
      </c>
      <c r="CV232">
        <v>0.87891001351604359</v>
      </c>
      <c r="CY232" s="35"/>
      <c r="DA232" t="s">
        <v>1514</v>
      </c>
      <c r="DB232">
        <v>1</v>
      </c>
      <c r="DD232">
        <v>3.2261071525760132E-2</v>
      </c>
      <c r="DG232" s="35"/>
      <c r="DI232" t="s">
        <v>1514</v>
      </c>
      <c r="DJ232">
        <v>1</v>
      </c>
      <c r="DL232">
        <v>-8.9944273080533044E-2</v>
      </c>
      <c r="DO232" s="35"/>
      <c r="DQ232" t="s">
        <v>1514</v>
      </c>
      <c r="DR232">
        <v>3.007232037086624E-2</v>
      </c>
      <c r="DT232">
        <v>1</v>
      </c>
      <c r="DW232" s="35"/>
      <c r="DY232" t="s">
        <v>1514</v>
      </c>
      <c r="DZ232">
        <v>0.87862265654789917</v>
      </c>
      <c r="EB232">
        <v>3.0071837927591744E-2</v>
      </c>
      <c r="EE232" s="35"/>
      <c r="EG232" t="s">
        <v>1514</v>
      </c>
      <c r="EH232">
        <v>3.0059103882260768E-2</v>
      </c>
      <c r="EJ232">
        <v>1</v>
      </c>
      <c r="EM232" s="35"/>
      <c r="EO232" t="s">
        <v>1514</v>
      </c>
      <c r="EP232">
        <v>-0.45492185444631267</v>
      </c>
      <c r="ER232">
        <v>-0.33159136143398826</v>
      </c>
      <c r="EU232" s="35"/>
      <c r="EW232" t="s">
        <v>1514</v>
      </c>
      <c r="EX232">
        <v>0.75697027040604803</v>
      </c>
      <c r="EZ232">
        <v>-0.69362436592572463</v>
      </c>
      <c r="FC232" s="35"/>
      <c r="FE232" t="s">
        <v>1514</v>
      </c>
      <c r="FF232">
        <v>-9.2410826486198222E-2</v>
      </c>
      <c r="FH232">
        <v>0.87862259614172877</v>
      </c>
      <c r="FK232" s="35"/>
      <c r="FM232" t="s">
        <v>1514</v>
      </c>
      <c r="FN232">
        <v>0.75751942407685513</v>
      </c>
      <c r="FP232">
        <v>-0.21242748117115531</v>
      </c>
      <c r="FS232" s="35"/>
      <c r="FU232" t="s">
        <v>1514</v>
      </c>
      <c r="FV232">
        <v>0.51503698893975947</v>
      </c>
      <c r="FX232">
        <v>-0.45492293999411959</v>
      </c>
      <c r="GA232" s="35"/>
      <c r="GC232" t="s">
        <v>1514</v>
      </c>
      <c r="GD232">
        <v>0.86497857787866961</v>
      </c>
      <c r="GF232">
        <v>0.51505002391188415</v>
      </c>
      <c r="GI232" s="35"/>
      <c r="GK232" t="s">
        <v>1514</v>
      </c>
      <c r="GL232">
        <v>0.51505026512283336</v>
      </c>
      <c r="GN232">
        <v>-0.45492293999411959</v>
      </c>
      <c r="GQ232" s="35"/>
      <c r="GS232" t="s">
        <v>1514</v>
      </c>
      <c r="GT232">
        <v>-0.69361000538293582</v>
      </c>
      <c r="GV232">
        <v>-0.57463460884420725</v>
      </c>
    </row>
    <row r="233" spans="1:205" x14ac:dyDescent="0.35">
      <c r="A233" t="s">
        <v>1073</v>
      </c>
      <c r="B233" s="40">
        <f t="shared" si="244"/>
        <v>1019.7936999999999</v>
      </c>
      <c r="D233" s="40">
        <f t="shared" si="245"/>
        <v>1019.7936999999999</v>
      </c>
      <c r="E233" s="40">
        <f t="shared" si="246"/>
        <v>1018.7936999999999</v>
      </c>
      <c r="F233" s="40">
        <f t="shared" si="247"/>
        <v>1024.9755</v>
      </c>
      <c r="G233" s="40">
        <f t="shared" si="248"/>
        <v>1025.9755</v>
      </c>
      <c r="BK233" s="35"/>
      <c r="BS233" s="35"/>
      <c r="CA233" s="35"/>
      <c r="CI233" s="35"/>
      <c r="CQ233" s="35"/>
      <c r="CY233" s="35"/>
      <c r="DG233" s="35"/>
      <c r="DO233" s="35"/>
      <c r="DW233" s="35"/>
      <c r="EE233" s="35"/>
      <c r="EM233" s="35"/>
      <c r="EU233" s="35"/>
      <c r="FC233" s="35"/>
      <c r="FK233" s="35"/>
      <c r="FS233" s="35"/>
      <c r="GA233" s="35"/>
      <c r="GI233" s="35"/>
      <c r="GQ233" s="35"/>
    </row>
    <row r="234" spans="1:205" x14ac:dyDescent="0.35">
      <c r="A234" t="s">
        <v>1073</v>
      </c>
      <c r="B234" s="40">
        <f t="shared" si="244"/>
        <v>1019.7936999999999</v>
      </c>
      <c r="D234" s="40">
        <f t="shared" si="245"/>
        <v>1019.7936999999999</v>
      </c>
      <c r="E234" s="40">
        <f t="shared" si="246"/>
        <v>1018.7936999999999</v>
      </c>
      <c r="F234" s="40">
        <f t="shared" si="247"/>
        <v>1024.9755</v>
      </c>
      <c r="G234" s="40">
        <f t="shared" si="248"/>
        <v>1025.9755</v>
      </c>
      <c r="BK234" s="35"/>
      <c r="BS234" s="35"/>
      <c r="CA234" s="35"/>
      <c r="CI234" s="35"/>
      <c r="CQ234" s="35"/>
      <c r="CY234" s="35"/>
      <c r="DG234" s="35"/>
      <c r="DO234" s="35"/>
      <c r="DW234" s="35"/>
      <c r="EE234" s="35"/>
      <c r="EM234" s="35"/>
      <c r="EU234" s="35"/>
      <c r="FC234" s="35"/>
      <c r="FK234" s="35"/>
      <c r="FS234" s="35"/>
      <c r="GA234" s="35"/>
      <c r="GI234" s="35"/>
      <c r="GQ234" s="35"/>
    </row>
    <row r="235" spans="1:205" x14ac:dyDescent="0.35">
      <c r="A235" t="s">
        <v>1073</v>
      </c>
      <c r="B235" s="40">
        <f t="shared" si="244"/>
        <v>1019.7936999999999</v>
      </c>
      <c r="D235" s="40">
        <f t="shared" si="245"/>
        <v>1019.7936999999999</v>
      </c>
      <c r="E235" s="40">
        <f t="shared" si="246"/>
        <v>1018.7936999999999</v>
      </c>
      <c r="F235" s="40">
        <f t="shared" si="247"/>
        <v>1024.9755</v>
      </c>
      <c r="G235" s="40">
        <f t="shared" si="248"/>
        <v>1025.9755</v>
      </c>
      <c r="BK235" s="35"/>
      <c r="BS235" s="35"/>
    </row>
    <row r="236" spans="1:205" x14ac:dyDescent="0.35">
      <c r="A236" t="s">
        <v>1073</v>
      </c>
      <c r="B236" s="40">
        <f t="shared" si="244"/>
        <v>1019.7936999999999</v>
      </c>
      <c r="D236" s="40">
        <f t="shared" si="245"/>
        <v>1019.7936999999999</v>
      </c>
      <c r="E236" s="40">
        <f t="shared" si="246"/>
        <v>1018.7936999999999</v>
      </c>
      <c r="F236" s="40">
        <f t="shared" si="247"/>
        <v>1024.9755</v>
      </c>
      <c r="G236" s="40">
        <f t="shared" si="248"/>
        <v>1025.9755</v>
      </c>
      <c r="W236" t="s">
        <v>1506</v>
      </c>
      <c r="AE236" s="35" t="s">
        <v>1507</v>
      </c>
      <c r="BK236" s="35"/>
      <c r="BS236" s="35"/>
    </row>
    <row r="237" spans="1:205" x14ac:dyDescent="0.35">
      <c r="A237" t="s">
        <v>1073</v>
      </c>
      <c r="B237" s="40">
        <f t="shared" si="244"/>
        <v>1019.7936999999999</v>
      </c>
      <c r="D237" s="40">
        <f t="shared" si="245"/>
        <v>1019.7936999999999</v>
      </c>
      <c r="E237" s="40">
        <f t="shared" si="246"/>
        <v>1018.7936999999999</v>
      </c>
      <c r="F237" s="40">
        <f t="shared" si="247"/>
        <v>1024.9755</v>
      </c>
      <c r="G237" s="40">
        <f t="shared" si="248"/>
        <v>1025.9755</v>
      </c>
      <c r="BK237" s="35"/>
      <c r="BS237" s="35"/>
    </row>
    <row r="238" spans="1:205" x14ac:dyDescent="0.35">
      <c r="A238" t="s">
        <v>1073</v>
      </c>
      <c r="B238" s="40">
        <f t="shared" si="244"/>
        <v>1019.7936999999999</v>
      </c>
      <c r="D238" s="40">
        <f t="shared" si="245"/>
        <v>1019.7936999999999</v>
      </c>
      <c r="E238" s="40">
        <f t="shared" si="246"/>
        <v>1018.7936999999999</v>
      </c>
      <c r="F238" s="40">
        <f t="shared" si="247"/>
        <v>1024.9755</v>
      </c>
      <c r="G238" s="40">
        <f t="shared" si="248"/>
        <v>1025.9755</v>
      </c>
      <c r="K238" t="s">
        <v>1512</v>
      </c>
      <c r="O238" t="s">
        <v>1514</v>
      </c>
      <c r="S238" t="s">
        <v>1123</v>
      </c>
      <c r="T238" t="s">
        <v>1124</v>
      </c>
      <c r="U238"/>
      <c r="V238" t="s">
        <v>1026</v>
      </c>
      <c r="W238" t="s">
        <v>1027</v>
      </c>
      <c r="Z238" t="s">
        <v>1028</v>
      </c>
      <c r="AA238" t="s">
        <v>1029</v>
      </c>
      <c r="AC238" t="s">
        <v>1026</v>
      </c>
      <c r="AD238" t="s">
        <v>1027</v>
      </c>
      <c r="AE238" t="s">
        <v>1028</v>
      </c>
      <c r="AF238" t="s">
        <v>1029</v>
      </c>
      <c r="AH238" t="s">
        <v>1123</v>
      </c>
      <c r="AI238" t="s">
        <v>1124</v>
      </c>
      <c r="AM238"/>
      <c r="AU238"/>
      <c r="BC238"/>
    </row>
    <row r="239" spans="1:205" x14ac:dyDescent="0.35">
      <c r="A239" t="s">
        <v>1073</v>
      </c>
      <c r="B239" s="40">
        <f t="shared" si="244"/>
        <v>1019.7936999999999</v>
      </c>
      <c r="D239" s="40">
        <f t="shared" si="245"/>
        <v>1019.7936999999999</v>
      </c>
      <c r="E239" s="40">
        <f t="shared" si="246"/>
        <v>1018.7936999999999</v>
      </c>
      <c r="F239" s="40">
        <f t="shared" si="247"/>
        <v>1024.9755</v>
      </c>
      <c r="G239" s="40">
        <f t="shared" si="248"/>
        <v>1025.9755</v>
      </c>
      <c r="K239">
        <v>-1.5605585721684179</v>
      </c>
      <c r="O239">
        <v>-1.5451850005118217</v>
      </c>
      <c r="S239">
        <v>-1.5605585721684179</v>
      </c>
      <c r="T239">
        <v>-0.16316635287114423</v>
      </c>
      <c r="V239">
        <v>-1.5605585721684179</v>
      </c>
      <c r="W239">
        <v>0.9957848277707626</v>
      </c>
      <c r="Z239">
        <v>-1.6849493525261892</v>
      </c>
      <c r="AA239">
        <v>1.3012981982217298</v>
      </c>
      <c r="AC239">
        <v>-1.5451850005118217</v>
      </c>
      <c r="AD239">
        <v>0.77739819234892593</v>
      </c>
      <c r="AE239">
        <v>-1.5450581221900848</v>
      </c>
      <c r="AF239">
        <v>1.5587119964415592</v>
      </c>
      <c r="AH239">
        <v>-1.5451850005118217</v>
      </c>
      <c r="AI239">
        <v>-2.9694235172428307E-4</v>
      </c>
      <c r="BK239" s="35"/>
      <c r="BS239" s="35"/>
    </row>
    <row r="240" spans="1:205" x14ac:dyDescent="0.35">
      <c r="A240" t="s">
        <v>1073</v>
      </c>
      <c r="B240" s="40">
        <f t="shared" si="244"/>
        <v>1019.7936999999999</v>
      </c>
      <c r="D240" s="40">
        <f t="shared" si="245"/>
        <v>1019.7936999999999</v>
      </c>
      <c r="E240" s="40">
        <f t="shared" si="246"/>
        <v>1018.7936999999999</v>
      </c>
      <c r="F240" s="40">
        <f t="shared" si="247"/>
        <v>1024.9755</v>
      </c>
      <c r="G240" s="40">
        <f t="shared" si="248"/>
        <v>1025.9755</v>
      </c>
      <c r="K240">
        <v>0.9957848277707626</v>
      </c>
      <c r="O240">
        <v>0.77739819234892593</v>
      </c>
      <c r="S240">
        <v>0.9957848277707626</v>
      </c>
      <c r="T240">
        <v>-6.3136234085050091E-2</v>
      </c>
      <c r="V240">
        <v>1.0660394352306639</v>
      </c>
      <c r="W240">
        <v>-1.4159088888615088</v>
      </c>
      <c r="Z240">
        <v>1.2645522437327941</v>
      </c>
      <c r="AA240">
        <v>-1.2271988067426491</v>
      </c>
      <c r="AC240">
        <v>1.1675689596057168</v>
      </c>
      <c r="AD240">
        <v>-1.5451427077483686</v>
      </c>
      <c r="AE240">
        <v>1.1676548937014672</v>
      </c>
      <c r="AF240">
        <v>-1.5450581221900848</v>
      </c>
      <c r="AH240">
        <v>0.77739819234892593</v>
      </c>
      <c r="AI240">
        <v>-2.9694235172428307E-4</v>
      </c>
      <c r="BK240" s="35"/>
      <c r="BS240" s="35"/>
    </row>
    <row r="241" spans="1:71" x14ac:dyDescent="0.35">
      <c r="A241" t="s">
        <v>1073</v>
      </c>
      <c r="B241" s="40">
        <f t="shared" si="244"/>
        <v>1019.7936999999999</v>
      </c>
      <c r="D241" s="40">
        <f t="shared" si="245"/>
        <v>1019.7936999999999</v>
      </c>
      <c r="E241" s="40">
        <f t="shared" si="246"/>
        <v>1018.7936999999999</v>
      </c>
      <c r="F241" s="40">
        <f t="shared" si="247"/>
        <v>1024.9755</v>
      </c>
      <c r="G241" s="40">
        <f t="shared" si="248"/>
        <v>1025.9755</v>
      </c>
      <c r="K241">
        <v>-0.31027708183040659</v>
      </c>
      <c r="O241">
        <v>-0.38769954687910513</v>
      </c>
      <c r="S241">
        <v>-0.31027708183040659</v>
      </c>
      <c r="T241">
        <v>-1.6849493525261892</v>
      </c>
      <c r="V241">
        <v>1.0582319514875849</v>
      </c>
      <c r="W241">
        <v>-1.4028283413789495</v>
      </c>
      <c r="Z241">
        <v>1.3255323565461481</v>
      </c>
      <c r="AA241">
        <v>-1.3727262428769791</v>
      </c>
      <c r="AC241">
        <v>1.5586258670649045</v>
      </c>
      <c r="AD241">
        <v>-1.5451427077483686</v>
      </c>
      <c r="AE241">
        <v>1.1676548937014672</v>
      </c>
      <c r="AF241">
        <v>-1.5450581221900848</v>
      </c>
      <c r="AH241">
        <v>-0.38769954687910513</v>
      </c>
      <c r="AI241">
        <v>-1.5450581221900848</v>
      </c>
      <c r="BK241" s="35"/>
      <c r="BS241" s="35"/>
    </row>
    <row r="242" spans="1:71" x14ac:dyDescent="0.35">
      <c r="A242" t="s">
        <v>1073</v>
      </c>
      <c r="B242" s="40">
        <f t="shared" si="244"/>
        <v>1019.7936999999999</v>
      </c>
      <c r="D242" s="40">
        <f t="shared" si="245"/>
        <v>1019.7936999999999</v>
      </c>
      <c r="E242" s="40">
        <f t="shared" si="246"/>
        <v>1018.7936999999999</v>
      </c>
      <c r="F242" s="40">
        <f t="shared" si="247"/>
        <v>1024.9755</v>
      </c>
      <c r="G242" s="40">
        <f t="shared" si="248"/>
        <v>1025.9755</v>
      </c>
      <c r="K242">
        <v>-0.13980812544031096</v>
      </c>
      <c r="O242">
        <v>-2.1159013039095953E-4</v>
      </c>
      <c r="S242">
        <v>-0.13980812544031096</v>
      </c>
      <c r="T242">
        <v>1.3012981982217298</v>
      </c>
      <c r="V242">
        <v>-1.5451689292630704</v>
      </c>
      <c r="W242">
        <v>0.93570232327596159</v>
      </c>
      <c r="Z242">
        <v>-1.3850403394907858</v>
      </c>
      <c r="AA242">
        <v>0.89913641738928618</v>
      </c>
      <c r="AC242">
        <v>-1.5451850005118217</v>
      </c>
      <c r="AD242">
        <v>1.5586258670649045</v>
      </c>
      <c r="AE242">
        <v>-1.929109677416136</v>
      </c>
      <c r="AF242">
        <v>1.1676548937014672</v>
      </c>
      <c r="AH242">
        <v>-2.1159013039095953E-4</v>
      </c>
      <c r="AI242">
        <v>1.5587119964415592</v>
      </c>
      <c r="BK242" s="35"/>
      <c r="BS242" s="35"/>
    </row>
    <row r="243" spans="1:71" x14ac:dyDescent="0.35">
      <c r="A243" t="s">
        <v>1073</v>
      </c>
      <c r="B243" s="40">
        <f t="shared" si="244"/>
        <v>1019.7936999999999</v>
      </c>
      <c r="D243" s="40">
        <f t="shared" si="245"/>
        <v>1019.7936999999999</v>
      </c>
      <c r="E243" s="40">
        <f t="shared" si="246"/>
        <v>1018.7936999999999</v>
      </c>
      <c r="F243" s="40">
        <f t="shared" si="247"/>
        <v>1024.9755</v>
      </c>
      <c r="G243" s="40">
        <f t="shared" si="248"/>
        <v>1025.9755</v>
      </c>
      <c r="K243">
        <v>-0.16316635287114423</v>
      </c>
      <c r="O243">
        <v>-2.9694235172428307E-4</v>
      </c>
      <c r="S243">
        <v>1.0660394352306639</v>
      </c>
      <c r="T243">
        <v>-8.0561354387782558E-3</v>
      </c>
      <c r="V243">
        <v>-1.6297335174467662</v>
      </c>
      <c r="W243">
        <v>0.91151696737216525</v>
      </c>
      <c r="Z243">
        <v>-1.5050546101319924</v>
      </c>
      <c r="AA243">
        <v>0.90927314646052082</v>
      </c>
      <c r="AC243">
        <v>-1.5451850005118217</v>
      </c>
      <c r="AD243">
        <v>1.5586258670649045</v>
      </c>
      <c r="AE243">
        <v>-2.3122566805660654</v>
      </c>
      <c r="AF243">
        <v>1.5587119964415592</v>
      </c>
      <c r="AH243">
        <v>1.1675689596057168</v>
      </c>
      <c r="AI243">
        <v>-2.9694235172428307E-4</v>
      </c>
      <c r="BK243" s="35"/>
      <c r="BS243" s="35"/>
    </row>
    <row r="244" spans="1:71" x14ac:dyDescent="0.35">
      <c r="A244" t="s">
        <v>1073</v>
      </c>
      <c r="B244" s="40">
        <f t="shared" si="244"/>
        <v>1019.7936999999999</v>
      </c>
      <c r="D244" s="40">
        <f t="shared" si="245"/>
        <v>1019.7936999999999</v>
      </c>
      <c r="E244" s="40">
        <f t="shared" si="246"/>
        <v>1018.7936999999999</v>
      </c>
      <c r="F244" s="40">
        <f t="shared" si="247"/>
        <v>1024.9755</v>
      </c>
      <c r="G244" s="40">
        <f t="shared" si="248"/>
        <v>1025.9755</v>
      </c>
      <c r="K244">
        <v>-6.3136234085050091E-2</v>
      </c>
      <c r="O244">
        <v>-2.9694235172428307E-4</v>
      </c>
      <c r="S244">
        <v>-1.4159088888615088</v>
      </c>
      <c r="T244">
        <v>-1.038356890870773E-2</v>
      </c>
      <c r="V244">
        <v>1.2769711415992333</v>
      </c>
      <c r="W244">
        <v>-1.3835908714392531</v>
      </c>
      <c r="Z244">
        <v>1.502339189039958</v>
      </c>
      <c r="AA244">
        <v>-1.1901934487270296</v>
      </c>
      <c r="AC244">
        <v>1.5586258670649045</v>
      </c>
      <c r="AD244">
        <v>-2.3123829897078849</v>
      </c>
      <c r="AE244">
        <v>1.1676548937014672</v>
      </c>
      <c r="AF244">
        <v>-1.929109677416136</v>
      </c>
      <c r="AH244">
        <v>-1.5451427077483686</v>
      </c>
      <c r="AI244">
        <v>-2.9694235172428307E-4</v>
      </c>
      <c r="BK244" s="35"/>
      <c r="BS244" s="35"/>
    </row>
    <row r="245" spans="1:71" x14ac:dyDescent="0.35">
      <c r="A245" t="s">
        <v>1073</v>
      </c>
      <c r="B245" s="40">
        <f t="shared" si="244"/>
        <v>1019.7936999999999</v>
      </c>
      <c r="D245" s="40">
        <f t="shared" si="245"/>
        <v>1019.7936999999999</v>
      </c>
      <c r="E245" s="40">
        <f t="shared" si="246"/>
        <v>1018.7936999999999</v>
      </c>
      <c r="F245" s="40">
        <f t="shared" si="247"/>
        <v>1024.9755</v>
      </c>
      <c r="G245" s="40">
        <f t="shared" si="248"/>
        <v>1025.9755</v>
      </c>
      <c r="K245">
        <v>-1.6849493525261892</v>
      </c>
      <c r="O245">
        <v>-1.5450581221900848</v>
      </c>
      <c r="S245">
        <v>-0.18941508607190372</v>
      </c>
      <c r="T245">
        <v>1.2645522437327941</v>
      </c>
      <c r="V245">
        <v>1.3909213490840102</v>
      </c>
      <c r="W245">
        <v>-0.91574913607257713</v>
      </c>
      <c r="Z245">
        <v>1.9161229474689776</v>
      </c>
      <c r="AA245">
        <v>-0.93495780854220811</v>
      </c>
      <c r="AC245">
        <v>1.5586258670649045</v>
      </c>
      <c r="AD245">
        <v>-1.5451427077483686</v>
      </c>
      <c r="AE245">
        <v>1.5587119964415592</v>
      </c>
      <c r="AF245">
        <v>-1.929109677416136</v>
      </c>
      <c r="AH245">
        <v>-2.1159013039095953E-4</v>
      </c>
      <c r="AI245">
        <v>1.1676548937014672</v>
      </c>
      <c r="BK245" s="35"/>
      <c r="BS245" s="35"/>
    </row>
    <row r="246" spans="1:71" x14ac:dyDescent="0.35">
      <c r="A246" t="s">
        <v>1073</v>
      </c>
      <c r="B246" s="40">
        <f t="shared" si="244"/>
        <v>1019.7936999999999</v>
      </c>
      <c r="D246" s="40">
        <f t="shared" si="245"/>
        <v>1019.7936999999999</v>
      </c>
      <c r="E246" s="40">
        <f t="shared" si="246"/>
        <v>1018.7936999999999</v>
      </c>
      <c r="F246" s="40">
        <f t="shared" si="247"/>
        <v>1024.9755</v>
      </c>
      <c r="G246" s="40">
        <f t="shared" si="248"/>
        <v>1025.9755</v>
      </c>
      <c r="K246">
        <v>1.3012981982217298</v>
      </c>
      <c r="O246">
        <v>1.5587119964415592</v>
      </c>
      <c r="S246">
        <v>-0.15375982780875574</v>
      </c>
      <c r="T246">
        <v>-1.2271988067426491</v>
      </c>
      <c r="V246">
        <v>-1.1020587253764234</v>
      </c>
      <c r="W246">
        <v>0.52426481321407437</v>
      </c>
      <c r="Z246">
        <v>-0.50225714441336322</v>
      </c>
      <c r="AA246">
        <v>0.78840749096104901</v>
      </c>
      <c r="AC246">
        <v>-1.5451850005118217</v>
      </c>
      <c r="AD246">
        <v>1.5586258670649045</v>
      </c>
      <c r="AE246">
        <v>-1.5450581221900848</v>
      </c>
      <c r="AF246">
        <v>1.5587119964415592</v>
      </c>
      <c r="AH246">
        <v>-2.1159013039095953E-4</v>
      </c>
      <c r="AI246">
        <v>-1.5450581221900848</v>
      </c>
      <c r="BK246" s="35"/>
      <c r="BS246" s="35"/>
    </row>
    <row r="247" spans="1:71" x14ac:dyDescent="0.35">
      <c r="A247" t="s">
        <v>1073</v>
      </c>
      <c r="B247" s="40">
        <f t="shared" si="244"/>
        <v>1019.7936999999999</v>
      </c>
      <c r="D247" s="40">
        <f t="shared" si="245"/>
        <v>1019.7936999999999</v>
      </c>
      <c r="E247" s="40">
        <f t="shared" si="246"/>
        <v>1018.7936999999999</v>
      </c>
      <c r="F247" s="40">
        <f t="shared" si="247"/>
        <v>1024.9755</v>
      </c>
      <c r="G247" s="40">
        <f t="shared" si="248"/>
        <v>1025.9755</v>
      </c>
      <c r="K247">
        <v>1.0660394352306639</v>
      </c>
      <c r="O247">
        <v>1.1675689596057168</v>
      </c>
      <c r="S247">
        <v>1.0582319514875849</v>
      </c>
      <c r="T247">
        <v>-5.460392719913898E-2</v>
      </c>
      <c r="V247">
        <v>-2.1826752204963782</v>
      </c>
      <c r="W247">
        <v>0.73374091558525834</v>
      </c>
      <c r="Z247">
        <v>-1.1247035904544873</v>
      </c>
      <c r="AA247">
        <v>0.76736782578416296</v>
      </c>
      <c r="AC247">
        <v>-2.3123829897078849</v>
      </c>
      <c r="AD247">
        <v>2.3433669445203122</v>
      </c>
      <c r="AE247">
        <v>-3.0761012435472139</v>
      </c>
      <c r="AF247">
        <v>2.343496727415129</v>
      </c>
      <c r="AH247">
        <v>1.5586258670649045</v>
      </c>
      <c r="AI247">
        <v>-2.9694235172428307E-4</v>
      </c>
      <c r="BK247" s="35"/>
      <c r="BS247" s="35"/>
    </row>
    <row r="248" spans="1:71" x14ac:dyDescent="0.35">
      <c r="A248" t="s">
        <v>1073</v>
      </c>
      <c r="B248" s="40">
        <f t="shared" si="244"/>
        <v>1019.7936999999999</v>
      </c>
      <c r="D248" s="40">
        <f t="shared" si="245"/>
        <v>1019.7936999999999</v>
      </c>
      <c r="E248" s="40">
        <f t="shared" si="246"/>
        <v>1018.7936999999999</v>
      </c>
      <c r="F248" s="40">
        <f t="shared" si="247"/>
        <v>1024.9755</v>
      </c>
      <c r="G248" s="40">
        <f t="shared" si="248"/>
        <v>1025.9755</v>
      </c>
      <c r="K248">
        <v>-1.4159088888615088</v>
      </c>
      <c r="O248">
        <v>-1.5451427077483686</v>
      </c>
      <c r="S248">
        <v>-1.4028283413789495</v>
      </c>
      <c r="T248">
        <v>-7.3219167345484948E-2</v>
      </c>
      <c r="V248">
        <v>1.4467941840266008</v>
      </c>
      <c r="W248">
        <v>-0.40948539905423331</v>
      </c>
      <c r="Z248">
        <v>2.3293258763666813</v>
      </c>
      <c r="AA248">
        <v>-0.49683090956136766</v>
      </c>
      <c r="AC248">
        <v>1.9505719370075099</v>
      </c>
      <c r="AD248">
        <v>-1.5451427077483686</v>
      </c>
      <c r="AE248">
        <v>1.9506582623316149</v>
      </c>
      <c r="AF248">
        <v>-1.929109677416136</v>
      </c>
      <c r="AH248">
        <v>-1.5451427077483686</v>
      </c>
      <c r="AI248">
        <v>-2.9694235172428307E-4</v>
      </c>
      <c r="BK248" s="35"/>
      <c r="BS248" s="35"/>
    </row>
    <row r="249" spans="1:71" x14ac:dyDescent="0.35">
      <c r="A249" t="s">
        <v>1073</v>
      </c>
      <c r="B249" s="40">
        <f t="shared" si="244"/>
        <v>1019.7936999999999</v>
      </c>
      <c r="D249" s="40">
        <f t="shared" si="245"/>
        <v>1019.7936999999999</v>
      </c>
      <c r="E249" s="40">
        <f t="shared" si="246"/>
        <v>1018.7936999999999</v>
      </c>
      <c r="F249" s="40">
        <f t="shared" si="247"/>
        <v>1024.9755</v>
      </c>
      <c r="G249" s="40">
        <f t="shared" si="248"/>
        <v>1025.9755</v>
      </c>
      <c r="K249">
        <v>-0.18941508607190372</v>
      </c>
      <c r="O249">
        <v>-2.1159013039095953E-4</v>
      </c>
      <c r="S249">
        <v>-8.5524696212644358E-2</v>
      </c>
      <c r="T249">
        <v>1.3255323565461481</v>
      </c>
      <c r="V249">
        <v>0.56754861336168005</v>
      </c>
      <c r="W249">
        <v>-0.63614372034282951</v>
      </c>
      <c r="Z249">
        <v>2.4851237172487686</v>
      </c>
      <c r="AA249">
        <v>-0.33349454469231432</v>
      </c>
      <c r="AC249">
        <v>2.3433669445203122</v>
      </c>
      <c r="AD249">
        <v>1.9112983937320109</v>
      </c>
      <c r="AE249">
        <v>2.343496727415129</v>
      </c>
      <c r="AF249">
        <v>-2.3122566805660654</v>
      </c>
      <c r="AH249">
        <v>-2.1159013039095953E-4</v>
      </c>
      <c r="AI249">
        <v>1.1676548937014672</v>
      </c>
      <c r="BK249" s="35"/>
      <c r="BS249" s="35"/>
    </row>
    <row r="250" spans="1:71" x14ac:dyDescent="0.35">
      <c r="A250" t="s">
        <v>1073</v>
      </c>
      <c r="B250" s="40">
        <f t="shared" si="244"/>
        <v>1019.7936999999999</v>
      </c>
      <c r="D250" s="40">
        <f t="shared" si="245"/>
        <v>1019.7936999999999</v>
      </c>
      <c r="E250" s="40">
        <f t="shared" si="246"/>
        <v>1018.7936999999999</v>
      </c>
      <c r="F250" s="40">
        <f t="shared" si="247"/>
        <v>1024.9755</v>
      </c>
      <c r="G250" s="40">
        <f t="shared" si="248"/>
        <v>1025.9755</v>
      </c>
      <c r="K250">
        <v>-0.15375982780875574</v>
      </c>
      <c r="O250">
        <v>-2.1159013039095953E-4</v>
      </c>
      <c r="S250">
        <v>-0.10491622710748061</v>
      </c>
      <c r="T250">
        <v>-1.3727262428769791</v>
      </c>
      <c r="V250">
        <v>-1.5216124980436803</v>
      </c>
      <c r="W250">
        <v>0.16815657062403488</v>
      </c>
      <c r="Z250">
        <v>-0.30563627914222025</v>
      </c>
      <c r="AA250">
        <v>0.36644752479952558</v>
      </c>
      <c r="AC250">
        <v>-3.0761850727051296</v>
      </c>
      <c r="AD250">
        <v>2.3433669445203122</v>
      </c>
      <c r="AE250">
        <v>-2.3122566805660654</v>
      </c>
      <c r="AF250">
        <v>2.343496727415129</v>
      </c>
      <c r="AH250">
        <v>-2.1159013039095953E-4</v>
      </c>
      <c r="AI250">
        <v>-1.5450581221900848</v>
      </c>
      <c r="BK250" s="35"/>
      <c r="BS250" s="35"/>
    </row>
    <row r="251" spans="1:71" x14ac:dyDescent="0.35">
      <c r="A251" t="s">
        <v>1073</v>
      </c>
      <c r="B251" s="40">
        <f t="shared" si="244"/>
        <v>1019.7936999999999</v>
      </c>
      <c r="D251" s="40">
        <f t="shared" si="245"/>
        <v>1019.7936999999999</v>
      </c>
      <c r="E251" s="40">
        <f t="shared" si="246"/>
        <v>1018.7936999999999</v>
      </c>
      <c r="F251" s="40">
        <f t="shared" si="247"/>
        <v>1024.9755</v>
      </c>
      <c r="G251" s="40">
        <f t="shared" si="248"/>
        <v>1025.9755</v>
      </c>
      <c r="K251">
        <v>-8.0561354387782558E-3</v>
      </c>
      <c r="O251">
        <v>-2.9694235172428307E-4</v>
      </c>
      <c r="S251">
        <v>-1.5451689292630704</v>
      </c>
      <c r="T251">
        <v>0.1006045048497981</v>
      </c>
      <c r="AH251">
        <v>-1.5451850005118217</v>
      </c>
      <c r="AI251">
        <v>-2.9694235172428307E-4</v>
      </c>
      <c r="BK251" s="35"/>
      <c r="BS251" s="35"/>
    </row>
    <row r="252" spans="1:71" x14ac:dyDescent="0.35">
      <c r="A252" t="s">
        <v>1073</v>
      </c>
      <c r="B252" s="40">
        <f t="shared" si="244"/>
        <v>1019.7936999999999</v>
      </c>
      <c r="D252" s="40">
        <f t="shared" si="245"/>
        <v>1019.7936999999999</v>
      </c>
      <c r="E252" s="40">
        <f t="shared" si="246"/>
        <v>1018.7936999999999</v>
      </c>
      <c r="F252" s="40">
        <f t="shared" si="247"/>
        <v>1024.9755</v>
      </c>
      <c r="G252" s="40">
        <f t="shared" si="248"/>
        <v>1025.9755</v>
      </c>
      <c r="K252">
        <v>-1.038356890870773E-2</v>
      </c>
      <c r="O252">
        <v>-2.9694235172428307E-4</v>
      </c>
      <c r="S252">
        <v>0.93570232327596159</v>
      </c>
      <c r="T252">
        <v>-0.16781442352493059</v>
      </c>
      <c r="AH252">
        <v>1.5586258670649045</v>
      </c>
      <c r="AI252">
        <v>-2.9694235172428307E-4</v>
      </c>
      <c r="BK252" s="35"/>
      <c r="BS252" s="35"/>
    </row>
    <row r="253" spans="1:71" x14ac:dyDescent="0.35">
      <c r="A253" t="s">
        <v>1073</v>
      </c>
      <c r="B253" s="40">
        <f t="shared" si="244"/>
        <v>1019.7936999999999</v>
      </c>
      <c r="D253" s="40">
        <f t="shared" si="245"/>
        <v>1019.7936999999999</v>
      </c>
      <c r="E253" s="40">
        <f t="shared" si="246"/>
        <v>1018.7936999999999</v>
      </c>
      <c r="F253" s="40">
        <f t="shared" si="247"/>
        <v>1024.9755</v>
      </c>
      <c r="G253" s="40">
        <f t="shared" si="248"/>
        <v>1025.9755</v>
      </c>
      <c r="K253">
        <v>1.2645522437327941</v>
      </c>
      <c r="O253">
        <v>1.1676548937014672</v>
      </c>
      <c r="S253">
        <v>0.33067293521520469</v>
      </c>
      <c r="T253">
        <v>-1.3850403394907858</v>
      </c>
      <c r="AH253">
        <v>-0.38769954687910513</v>
      </c>
      <c r="AI253">
        <v>-1.929109677416136</v>
      </c>
      <c r="BK253" s="35"/>
      <c r="BS253" s="35"/>
    </row>
    <row r="254" spans="1:71" x14ac:dyDescent="0.35">
      <c r="A254" t="s">
        <v>1073</v>
      </c>
      <c r="B254" s="40">
        <f t="shared" si="244"/>
        <v>1019.7936999999999</v>
      </c>
      <c r="D254" s="40">
        <f t="shared" si="245"/>
        <v>1019.7936999999999</v>
      </c>
      <c r="E254" s="40">
        <f t="shared" si="246"/>
        <v>1018.7936999999999</v>
      </c>
      <c r="F254" s="40">
        <f t="shared" si="247"/>
        <v>1024.9755</v>
      </c>
      <c r="G254" s="40">
        <f t="shared" si="248"/>
        <v>1025.9755</v>
      </c>
      <c r="K254">
        <v>-1.2271988067426491</v>
      </c>
      <c r="O254">
        <v>-1.5450581221900848</v>
      </c>
      <c r="S254">
        <v>-3.35622982910877E-2</v>
      </c>
      <c r="T254">
        <v>0.89913641738928618</v>
      </c>
      <c r="AH254">
        <v>-2.1159013039095953E-4</v>
      </c>
      <c r="AI254">
        <v>1.1676548937014672</v>
      </c>
      <c r="BK254" s="35"/>
      <c r="BS254" s="35"/>
    </row>
    <row r="255" spans="1:71" x14ac:dyDescent="0.35">
      <c r="A255" t="s">
        <v>1073</v>
      </c>
      <c r="B255" s="40">
        <f t="shared" si="244"/>
        <v>1019.7936999999999</v>
      </c>
      <c r="D255" s="40">
        <f t="shared" si="245"/>
        <v>1019.7936999999999</v>
      </c>
      <c r="E255" s="40">
        <f t="shared" si="246"/>
        <v>1018.7936999999999</v>
      </c>
      <c r="F255" s="40">
        <f t="shared" si="247"/>
        <v>1024.9755</v>
      </c>
      <c r="G255" s="40">
        <f t="shared" si="248"/>
        <v>1025.9755</v>
      </c>
      <c r="K255">
        <v>-5.460392719913898E-2</v>
      </c>
      <c r="O255">
        <v>-2.9694235172428307E-4</v>
      </c>
      <c r="S255">
        <v>-1.6297335174467662</v>
      </c>
      <c r="T255">
        <v>-0.47296654270627414</v>
      </c>
      <c r="AH255">
        <v>-1.5451850005118217</v>
      </c>
      <c r="AI255">
        <v>-2.9694235172428307E-4</v>
      </c>
      <c r="BK255" s="35"/>
      <c r="BS255" s="35"/>
    </row>
    <row r="256" spans="1:71" x14ac:dyDescent="0.35">
      <c r="A256" t="s">
        <v>1073</v>
      </c>
      <c r="B256" s="40">
        <f t="shared" si="244"/>
        <v>1019.7936999999999</v>
      </c>
      <c r="D256" s="40">
        <f t="shared" si="245"/>
        <v>1019.7936999999999</v>
      </c>
      <c r="E256" s="40">
        <f t="shared" si="246"/>
        <v>1018.7936999999999</v>
      </c>
      <c r="F256" s="40">
        <f t="shared" si="247"/>
        <v>1024.9755</v>
      </c>
      <c r="G256" s="40">
        <f t="shared" si="248"/>
        <v>1025.9755</v>
      </c>
      <c r="K256">
        <v>-7.3219167345484948E-2</v>
      </c>
      <c r="O256">
        <v>-2.9694235172428307E-4</v>
      </c>
      <c r="S256">
        <v>0.91151696737216525</v>
      </c>
      <c r="T256">
        <v>-9.2607823835237468E-2</v>
      </c>
      <c r="AH256">
        <v>1.5586258670649045</v>
      </c>
      <c r="AI256">
        <v>-2.9694235172428307E-4</v>
      </c>
      <c r="BK256" s="35"/>
      <c r="BS256" s="35"/>
    </row>
    <row r="257" spans="1:71" x14ac:dyDescent="0.35">
      <c r="A257" t="s">
        <v>1073</v>
      </c>
      <c r="B257" s="40">
        <f t="shared" si="244"/>
        <v>1019.7936999999999</v>
      </c>
      <c r="D257" s="40">
        <f t="shared" si="245"/>
        <v>1019.7936999999999</v>
      </c>
      <c r="E257" s="40">
        <f t="shared" si="246"/>
        <v>1018.7936999999999</v>
      </c>
      <c r="F257" s="40">
        <f t="shared" si="247"/>
        <v>1024.9755</v>
      </c>
      <c r="G257" s="40">
        <f t="shared" si="248"/>
        <v>1025.9755</v>
      </c>
      <c r="K257">
        <v>1.3255323565461481</v>
      </c>
      <c r="O257">
        <v>1.1676548937014672</v>
      </c>
      <c r="S257">
        <v>0.71046242265549608</v>
      </c>
      <c r="T257">
        <v>-1.5050546101319924</v>
      </c>
      <c r="AH257">
        <v>-2.1159013039095953E-4</v>
      </c>
      <c r="AI257">
        <v>-2.3122566805660654</v>
      </c>
      <c r="BK257" s="35"/>
      <c r="BS257" s="35"/>
    </row>
    <row r="258" spans="1:71" x14ac:dyDescent="0.35">
      <c r="A258" t="s">
        <v>1073</v>
      </c>
      <c r="B258" s="40">
        <f t="shared" si="244"/>
        <v>1019.7936999999999</v>
      </c>
      <c r="D258" s="40">
        <f t="shared" si="245"/>
        <v>1019.7936999999999</v>
      </c>
      <c r="E258" s="40">
        <f t="shared" si="246"/>
        <v>1018.7936999999999</v>
      </c>
      <c r="F258" s="40">
        <f t="shared" si="247"/>
        <v>1024.9755</v>
      </c>
      <c r="G258" s="40">
        <f t="shared" si="248"/>
        <v>1025.9755</v>
      </c>
      <c r="K258">
        <v>-1.3727262428769791</v>
      </c>
      <c r="O258">
        <v>-1.5450581221900848</v>
      </c>
      <c r="S258">
        <v>-1.7272655245221813E-2</v>
      </c>
      <c r="T258">
        <v>0.90927314646052082</v>
      </c>
      <c r="AH258">
        <v>-2.1159013039095953E-4</v>
      </c>
      <c r="AI258">
        <v>1.5587119964415592</v>
      </c>
      <c r="BK258" s="35"/>
      <c r="BS258" s="35"/>
    </row>
    <row r="259" spans="1:71" x14ac:dyDescent="0.35">
      <c r="A259" t="s">
        <v>1073</v>
      </c>
      <c r="B259" s="40">
        <f t="shared" si="244"/>
        <v>1019.7936999999999</v>
      </c>
      <c r="D259" s="40">
        <f t="shared" si="245"/>
        <v>1019.7936999999999</v>
      </c>
      <c r="E259" s="40">
        <f t="shared" si="246"/>
        <v>1018.7936999999999</v>
      </c>
      <c r="F259" s="40">
        <f t="shared" si="247"/>
        <v>1024.9755</v>
      </c>
      <c r="G259" s="40">
        <f t="shared" si="248"/>
        <v>1025.9755</v>
      </c>
      <c r="K259">
        <v>1.0582319514875849</v>
      </c>
      <c r="O259">
        <v>1.5586258670649045</v>
      </c>
      <c r="S259">
        <v>1.2769711415992333</v>
      </c>
      <c r="T259">
        <v>0.30258549542276114</v>
      </c>
      <c r="AH259">
        <v>1.5586258670649045</v>
      </c>
      <c r="AI259">
        <v>-2.9694235172428307E-4</v>
      </c>
      <c r="BK259" s="35"/>
      <c r="BS259" s="35"/>
    </row>
    <row r="260" spans="1:71" x14ac:dyDescent="0.35">
      <c r="A260" t="s">
        <v>1073</v>
      </c>
      <c r="B260" s="40">
        <f t="shared" si="244"/>
        <v>1019.7936999999999</v>
      </c>
      <c r="D260" s="40">
        <f t="shared" si="245"/>
        <v>1019.7936999999999</v>
      </c>
      <c r="E260" s="40">
        <f t="shared" si="246"/>
        <v>1018.7936999999999</v>
      </c>
      <c r="F260" s="40">
        <f t="shared" si="247"/>
        <v>1024.9755</v>
      </c>
      <c r="G260" s="40">
        <f t="shared" si="248"/>
        <v>1025.9755</v>
      </c>
      <c r="K260">
        <v>-1.4028283413789495</v>
      </c>
      <c r="O260">
        <v>-1.5451427077483686</v>
      </c>
      <c r="S260">
        <v>-1.3835908714392531</v>
      </c>
      <c r="T260">
        <v>-0.20269267799159252</v>
      </c>
      <c r="AH260">
        <v>-2.3123829897078849</v>
      </c>
      <c r="AI260">
        <v>-2.9694235172428307E-4</v>
      </c>
      <c r="BK260" s="35"/>
      <c r="BS260" s="35"/>
    </row>
    <row r="261" spans="1:71" x14ac:dyDescent="0.35">
      <c r="A261" t="s">
        <v>1073</v>
      </c>
      <c r="B261" s="40">
        <f t="shared" si="244"/>
        <v>1019.7936999999999</v>
      </c>
      <c r="D261" s="40">
        <f t="shared" si="245"/>
        <v>1019.7936999999999</v>
      </c>
      <c r="E261" s="40">
        <f t="shared" si="246"/>
        <v>1018.7936999999999</v>
      </c>
      <c r="F261" s="40">
        <f t="shared" si="247"/>
        <v>1024.9755</v>
      </c>
      <c r="G261" s="40">
        <f t="shared" si="248"/>
        <v>1025.9755</v>
      </c>
      <c r="K261">
        <v>-8.5524696212644358E-2</v>
      </c>
      <c r="O261">
        <v>-2.1159013039095953E-4</v>
      </c>
      <c r="S261">
        <v>-0.2715433598066852</v>
      </c>
      <c r="T261">
        <v>1.502339189039958</v>
      </c>
      <c r="AH261">
        <v>-0.38769954687910513</v>
      </c>
      <c r="AI261">
        <v>1.1676548937014672</v>
      </c>
      <c r="BK261" s="35"/>
      <c r="BS261" s="35"/>
    </row>
    <row r="262" spans="1:71" x14ac:dyDescent="0.35">
      <c r="A262" t="s">
        <v>1073</v>
      </c>
      <c r="B262" s="40">
        <f t="shared" si="244"/>
        <v>1019.7936999999999</v>
      </c>
      <c r="D262" s="40">
        <f t="shared" si="245"/>
        <v>1019.7936999999999</v>
      </c>
      <c r="E262" s="40">
        <f t="shared" si="246"/>
        <v>1018.7936999999999</v>
      </c>
      <c r="F262" s="40">
        <f t="shared" si="247"/>
        <v>1024.9755</v>
      </c>
      <c r="G262" s="40">
        <f t="shared" si="248"/>
        <v>1025.9755</v>
      </c>
      <c r="K262">
        <v>-0.10491622710748061</v>
      </c>
      <c r="O262">
        <v>-2.1159013039095953E-4</v>
      </c>
      <c r="S262">
        <v>-0.17081245180446558</v>
      </c>
      <c r="T262">
        <v>-1.1901934487270296</v>
      </c>
      <c r="AH262">
        <v>-2.1159013039095953E-4</v>
      </c>
      <c r="AI262">
        <v>-1.929109677416136</v>
      </c>
      <c r="BK262" s="35"/>
      <c r="BS262" s="35"/>
    </row>
    <row r="263" spans="1:71" x14ac:dyDescent="0.35">
      <c r="A263" t="s">
        <v>1073</v>
      </c>
      <c r="B263" s="40">
        <f t="shared" si="244"/>
        <v>1019.7936999999999</v>
      </c>
      <c r="D263" s="40">
        <f t="shared" si="245"/>
        <v>1019.7936999999999</v>
      </c>
      <c r="E263" s="40">
        <f t="shared" si="246"/>
        <v>1018.7936999999999</v>
      </c>
      <c r="F263" s="40">
        <f t="shared" si="247"/>
        <v>1024.9755</v>
      </c>
      <c r="G263" s="40">
        <f t="shared" si="248"/>
        <v>1025.9755</v>
      </c>
      <c r="K263">
        <v>0.1006045048497981</v>
      </c>
      <c r="O263">
        <v>-2.9694235172428307E-4</v>
      </c>
      <c r="S263">
        <v>1.3909213490840102</v>
      </c>
      <c r="T263">
        <v>0.11851001594408217</v>
      </c>
      <c r="AH263">
        <v>1.5586258670649045</v>
      </c>
      <c r="AI263">
        <v>-2.9694235172428307E-4</v>
      </c>
      <c r="BK263" s="35"/>
      <c r="BS263" s="35"/>
    </row>
    <row r="264" spans="1:71" x14ac:dyDescent="0.35">
      <c r="A264" t="s">
        <v>1073</v>
      </c>
      <c r="B264" s="40">
        <f t="shared" si="244"/>
        <v>1019.7936999999999</v>
      </c>
      <c r="D264" s="40">
        <f t="shared" si="245"/>
        <v>1019.7936999999999</v>
      </c>
      <c r="E264" s="40">
        <f t="shared" si="246"/>
        <v>1018.7936999999999</v>
      </c>
      <c r="F264" s="40">
        <f t="shared" si="247"/>
        <v>1024.9755</v>
      </c>
      <c r="G264" s="40">
        <f t="shared" si="248"/>
        <v>1025.9755</v>
      </c>
      <c r="K264">
        <v>-0.16781442352493059</v>
      </c>
      <c r="O264">
        <v>-2.9694235172428307E-4</v>
      </c>
      <c r="S264">
        <v>-0.91574913607257713</v>
      </c>
      <c r="T264">
        <v>-0.14920859338337777</v>
      </c>
      <c r="AH264">
        <v>-1.5451427077483686</v>
      </c>
      <c r="AI264">
        <v>-2.9694235172428307E-4</v>
      </c>
      <c r="BK264" s="35"/>
      <c r="BS264" s="35"/>
    </row>
    <row r="265" spans="1:71" x14ac:dyDescent="0.35">
      <c r="A265" t="s">
        <v>1073</v>
      </c>
      <c r="B265" s="40">
        <f t="shared" si="244"/>
        <v>1019.7936999999999</v>
      </c>
      <c r="D265" s="40">
        <f t="shared" si="245"/>
        <v>1019.7936999999999</v>
      </c>
      <c r="E265" s="40">
        <f t="shared" si="246"/>
        <v>1018.7936999999999</v>
      </c>
      <c r="F265" s="40">
        <f t="shared" si="247"/>
        <v>1024.9755</v>
      </c>
      <c r="G265" s="40">
        <f t="shared" si="248"/>
        <v>1025.9755</v>
      </c>
      <c r="K265">
        <v>-1.3850403394907858</v>
      </c>
      <c r="O265">
        <v>-1.929109677416136</v>
      </c>
      <c r="S265">
        <v>0.21253264129893523</v>
      </c>
      <c r="T265">
        <v>1.9161229474689776</v>
      </c>
      <c r="AH265">
        <v>-2.1159013039095953E-4</v>
      </c>
      <c r="AI265">
        <v>1.5587119964415592</v>
      </c>
      <c r="BK265" s="35"/>
      <c r="BS265" s="35"/>
    </row>
    <row r="266" spans="1:71" x14ac:dyDescent="0.35">
      <c r="A266" t="s">
        <v>1073</v>
      </c>
      <c r="B266" s="40">
        <f t="shared" si="244"/>
        <v>1019.7936999999999</v>
      </c>
      <c r="D266" s="40">
        <f t="shared" si="245"/>
        <v>1019.7936999999999</v>
      </c>
      <c r="E266" s="40">
        <f t="shared" si="246"/>
        <v>1018.7936999999999</v>
      </c>
      <c r="F266" s="40">
        <f t="shared" si="247"/>
        <v>1024.9755</v>
      </c>
      <c r="G266" s="40">
        <f t="shared" si="248"/>
        <v>1025.9755</v>
      </c>
      <c r="K266">
        <v>0.89913641738928618</v>
      </c>
      <c r="O266">
        <v>1.1676548937014672</v>
      </c>
      <c r="S266">
        <v>-3.6662514630677379E-2</v>
      </c>
      <c r="T266">
        <v>-0.93495780854220811</v>
      </c>
      <c r="AH266">
        <v>-2.1159013039095953E-4</v>
      </c>
      <c r="AI266">
        <v>-1.929109677416136</v>
      </c>
      <c r="BK266" s="35"/>
      <c r="BS266" s="35"/>
    </row>
    <row r="267" spans="1:71" x14ac:dyDescent="0.35">
      <c r="A267" t="s">
        <v>1073</v>
      </c>
      <c r="B267" s="40">
        <f t="shared" si="244"/>
        <v>1019.7936999999999</v>
      </c>
      <c r="D267" s="40">
        <f t="shared" si="245"/>
        <v>1019.7936999999999</v>
      </c>
      <c r="E267" s="40">
        <f t="shared" si="246"/>
        <v>1018.7936999999999</v>
      </c>
      <c r="F267" s="40">
        <f t="shared" si="247"/>
        <v>1024.9755</v>
      </c>
      <c r="G267" s="40">
        <f t="shared" si="248"/>
        <v>1025.9755</v>
      </c>
      <c r="K267">
        <v>-1.5451689292630704</v>
      </c>
      <c r="O267">
        <v>-1.5451850005118217</v>
      </c>
      <c r="S267">
        <v>-1.1020587253764234</v>
      </c>
      <c r="T267">
        <v>0.24691465299724769</v>
      </c>
      <c r="AH267">
        <v>-1.5451850005118217</v>
      </c>
      <c r="AI267">
        <v>-2.9694235172428307E-4</v>
      </c>
      <c r="BK267" s="35"/>
      <c r="BS267" s="35"/>
    </row>
    <row r="268" spans="1:71" x14ac:dyDescent="0.35">
      <c r="A268" t="s">
        <v>1073</v>
      </c>
      <c r="B268" s="40">
        <f t="shared" si="244"/>
        <v>1019.7936999999999</v>
      </c>
      <c r="D268" s="40">
        <f t="shared" si="245"/>
        <v>1019.7936999999999</v>
      </c>
      <c r="E268" s="40">
        <f t="shared" si="246"/>
        <v>1018.7936999999999</v>
      </c>
      <c r="F268" s="40">
        <f t="shared" si="247"/>
        <v>1024.9755</v>
      </c>
      <c r="G268" s="40">
        <f t="shared" si="248"/>
        <v>1025.9755</v>
      </c>
      <c r="K268">
        <v>0.93570232327596159</v>
      </c>
      <c r="O268">
        <v>1.5586258670649045</v>
      </c>
      <c r="S268">
        <v>0.52426481321407437</v>
      </c>
      <c r="T268">
        <v>4.3162218765644411E-2</v>
      </c>
      <c r="AH268">
        <v>1.5586258670649045</v>
      </c>
      <c r="AI268">
        <v>0.38811055669498273</v>
      </c>
      <c r="BK268" s="35"/>
      <c r="BS268" s="35"/>
    </row>
    <row r="269" spans="1:71" x14ac:dyDescent="0.35">
      <c r="A269" t="s">
        <v>1073</v>
      </c>
      <c r="B269" s="40">
        <f t="shared" si="244"/>
        <v>1019.7936999999999</v>
      </c>
      <c r="D269" s="40">
        <f t="shared" si="245"/>
        <v>1019.7936999999999</v>
      </c>
      <c r="E269" s="40">
        <f t="shared" si="246"/>
        <v>1018.7936999999999</v>
      </c>
      <c r="F269" s="40">
        <f t="shared" si="247"/>
        <v>1024.9755</v>
      </c>
      <c r="G269" s="40">
        <f t="shared" si="248"/>
        <v>1025.9755</v>
      </c>
      <c r="K269">
        <v>0.33067293521520469</v>
      </c>
      <c r="O269">
        <v>-0.38769954687910513</v>
      </c>
      <c r="S269">
        <v>1.3396012057474422</v>
      </c>
      <c r="T269">
        <v>-0.50225714441336322</v>
      </c>
      <c r="AH269">
        <v>-2.1159013039095953E-4</v>
      </c>
      <c r="AI269">
        <v>-1.5450581221900848</v>
      </c>
      <c r="BK269" s="35"/>
      <c r="BS269" s="35"/>
    </row>
    <row r="270" spans="1:71" x14ac:dyDescent="0.35">
      <c r="A270" t="s">
        <v>1073</v>
      </c>
      <c r="B270" s="40">
        <f t="shared" si="244"/>
        <v>1019.7936999999999</v>
      </c>
      <c r="D270" s="40">
        <f t="shared" si="245"/>
        <v>1019.7936999999999</v>
      </c>
      <c r="E270" s="40">
        <f t="shared" si="246"/>
        <v>1018.7936999999999</v>
      </c>
      <c r="F270" s="40">
        <f t="shared" si="247"/>
        <v>1024.9755</v>
      </c>
      <c r="G270" s="40">
        <f t="shared" si="248"/>
        <v>1025.9755</v>
      </c>
      <c r="K270">
        <v>-3.35622982910877E-2</v>
      </c>
      <c r="O270">
        <v>-2.1159013039095953E-4</v>
      </c>
      <c r="S270">
        <v>0.12010554137697227</v>
      </c>
      <c r="T270">
        <v>0.78840749096104901</v>
      </c>
      <c r="AH270">
        <v>-2.1159013039095953E-4</v>
      </c>
      <c r="AI270">
        <v>1.5587119964415592</v>
      </c>
      <c r="BK270" s="35"/>
      <c r="BS270" s="35"/>
    </row>
    <row r="271" spans="1:71" x14ac:dyDescent="0.35">
      <c r="A271" t="s">
        <v>1073</v>
      </c>
      <c r="B271" s="40">
        <f t="shared" si="244"/>
        <v>1019.7936999999999</v>
      </c>
      <c r="D271" s="40">
        <f t="shared" si="245"/>
        <v>1019.7936999999999</v>
      </c>
      <c r="E271" s="40">
        <f t="shared" si="246"/>
        <v>1018.7936999999999</v>
      </c>
      <c r="F271" s="40">
        <f t="shared" si="247"/>
        <v>1024.9755</v>
      </c>
      <c r="G271" s="40">
        <f t="shared" si="248"/>
        <v>1025.9755</v>
      </c>
      <c r="K271">
        <v>-1.6297335174467662</v>
      </c>
      <c r="O271">
        <v>-1.5451850005118217</v>
      </c>
      <c r="S271">
        <v>-2.1826752204963782</v>
      </c>
      <c r="T271">
        <v>-0.16014896107310506</v>
      </c>
      <c r="AH271">
        <v>-2.3123829897078849</v>
      </c>
      <c r="AI271">
        <v>0.77739819234892593</v>
      </c>
      <c r="BK271" s="35"/>
      <c r="BS271" s="35"/>
    </row>
    <row r="272" spans="1:71" x14ac:dyDescent="0.35">
      <c r="A272" t="s">
        <v>1073</v>
      </c>
      <c r="B272" s="40">
        <f t="shared" si="244"/>
        <v>1019.7936999999999</v>
      </c>
      <c r="D272" s="40">
        <f t="shared" si="245"/>
        <v>1019.7936999999999</v>
      </c>
      <c r="E272" s="40">
        <f t="shared" si="246"/>
        <v>1018.7936999999999</v>
      </c>
      <c r="F272" s="40">
        <f t="shared" si="247"/>
        <v>1024.9755</v>
      </c>
      <c r="G272" s="40">
        <f t="shared" si="248"/>
        <v>1025.9755</v>
      </c>
      <c r="K272">
        <v>0.91151696737216525</v>
      </c>
      <c r="O272">
        <v>1.5586258670649045</v>
      </c>
      <c r="S272">
        <v>0.73374091558525834</v>
      </c>
      <c r="T272">
        <v>-1.3484204061057881E-2</v>
      </c>
      <c r="AH272">
        <v>2.3433669445203122</v>
      </c>
      <c r="AI272">
        <v>-2.9694235172428307E-4</v>
      </c>
      <c r="BK272" s="35"/>
      <c r="BS272" s="35"/>
    </row>
    <row r="273" spans="1:71" x14ac:dyDescent="0.35">
      <c r="A273" t="s">
        <v>1074</v>
      </c>
      <c r="B273" s="40">
        <f t="shared" si="244"/>
        <v>1018.7936999999999</v>
      </c>
      <c r="D273" s="40"/>
      <c r="E273" s="40"/>
      <c r="F273" s="40"/>
      <c r="G273" s="40"/>
      <c r="K273">
        <v>0.71046242265549608</v>
      </c>
      <c r="O273">
        <v>-2.1159013039095953E-4</v>
      </c>
      <c r="S273">
        <v>1.220785842345208</v>
      </c>
      <c r="T273">
        <v>-1.1247035904544873</v>
      </c>
      <c r="AH273">
        <v>5.0386191581710591</v>
      </c>
      <c r="AI273">
        <v>-3.0761012435472139</v>
      </c>
      <c r="BK273" s="35"/>
      <c r="BS273" s="35"/>
    </row>
    <row r="274" spans="1:71" x14ac:dyDescent="0.35">
      <c r="A274" t="s">
        <v>1074</v>
      </c>
      <c r="B274" s="40">
        <f t="shared" si="244"/>
        <v>1018.7936999999999</v>
      </c>
      <c r="C274" t="s">
        <v>1524</v>
      </c>
      <c r="D274" s="30">
        <f>0.276/343.2</f>
        <v>8.041958041958043E-4</v>
      </c>
      <c r="E274" s="30">
        <f t="shared" ref="E274:G274" si="249">0.276/343.2</f>
        <v>8.041958041958043E-4</v>
      </c>
      <c r="F274" s="30">
        <f t="shared" si="249"/>
        <v>8.041958041958043E-4</v>
      </c>
      <c r="G274" s="30">
        <f t="shared" si="249"/>
        <v>8.041958041958043E-4</v>
      </c>
      <c r="K274">
        <v>-1.7272655245221813E-2</v>
      </c>
      <c r="O274">
        <v>-2.1159013039095953E-4</v>
      </c>
      <c r="S274">
        <v>0.3617791036027711</v>
      </c>
      <c r="T274">
        <v>0.76736782578416296</v>
      </c>
      <c r="AH274">
        <v>0.77752680158226894</v>
      </c>
      <c r="AI274">
        <v>2.343496727415129</v>
      </c>
      <c r="BK274" s="35"/>
      <c r="BS274" s="35"/>
    </row>
    <row r="275" spans="1:71" x14ac:dyDescent="0.35">
      <c r="A275" t="s">
        <v>1074</v>
      </c>
      <c r="B275" s="40">
        <f t="shared" si="244"/>
        <v>1018.7936999999999</v>
      </c>
      <c r="C275" t="s">
        <v>1512</v>
      </c>
      <c r="D275" s="40">
        <f>+AVERAGE(D223:D272)</f>
        <v>1019.7937000000003</v>
      </c>
      <c r="E275" s="40">
        <f t="shared" ref="E275:G275" si="250">+AVERAGE(E223:E272)</f>
        <v>1018.7937000000003</v>
      </c>
      <c r="F275" s="40">
        <f t="shared" si="250"/>
        <v>1024.9755000000002</v>
      </c>
      <c r="G275" s="40">
        <f t="shared" si="250"/>
        <v>1025.9755000000002</v>
      </c>
      <c r="K275">
        <v>-0.47296654270627414</v>
      </c>
      <c r="O275">
        <v>-2.9694235172428307E-4</v>
      </c>
      <c r="S275">
        <v>1.4467941840266008</v>
      </c>
      <c r="T275">
        <v>2.5037112222207725E-2</v>
      </c>
      <c r="AH275">
        <v>1.9505719370075099</v>
      </c>
      <c r="AI275">
        <v>-0.38782728625909613</v>
      </c>
      <c r="BK275" s="35"/>
      <c r="BS275" s="35"/>
    </row>
    <row r="276" spans="1:71" x14ac:dyDescent="0.35">
      <c r="A276" t="s">
        <v>1074</v>
      </c>
      <c r="B276" s="40">
        <f t="shared" si="244"/>
        <v>1018.7936999999999</v>
      </c>
      <c r="C276" t="s">
        <v>1517</v>
      </c>
      <c r="D276" s="40">
        <f>+_xlfn.MODE.SNGL(D223:D272)</f>
        <v>1019.7936999999999</v>
      </c>
      <c r="E276" s="40">
        <f t="shared" ref="E276:G276" si="251">+_xlfn.MODE.SNGL(E223:E272)</f>
        <v>1018.7936999999999</v>
      </c>
      <c r="F276" s="40">
        <f t="shared" si="251"/>
        <v>1024.9755</v>
      </c>
      <c r="G276" s="40">
        <f t="shared" si="251"/>
        <v>1025.9755</v>
      </c>
      <c r="K276">
        <v>-9.2607823835237468E-2</v>
      </c>
      <c r="O276">
        <v>-2.9694235172428307E-4</v>
      </c>
      <c r="S276">
        <v>-0.40948539905423331</v>
      </c>
      <c r="T276">
        <v>-3.0554190082341393E-2</v>
      </c>
      <c r="AH276">
        <v>-1.5451427077483686</v>
      </c>
      <c r="AI276">
        <v>0.38811055669498273</v>
      </c>
      <c r="BK276" s="35"/>
      <c r="BS276" s="35"/>
    </row>
    <row r="277" spans="1:71" x14ac:dyDescent="0.35">
      <c r="A277" t="s">
        <v>1074</v>
      </c>
      <c r="B277" s="40">
        <f t="shared" si="244"/>
        <v>1018.7936999999999</v>
      </c>
      <c r="D277" s="40"/>
      <c r="E277" s="40"/>
      <c r="F277" s="40"/>
      <c r="G277" s="40"/>
      <c r="K277">
        <v>-1.5050546101319924</v>
      </c>
      <c r="O277">
        <v>-2.3122566805660654</v>
      </c>
      <c r="S277">
        <v>0.53913905750141566</v>
      </c>
      <c r="T277">
        <v>2.3293258763666813</v>
      </c>
      <c r="AH277">
        <v>0.38819610221599987</v>
      </c>
      <c r="AI277">
        <v>1.9506582623316149</v>
      </c>
      <c r="BK277" s="35"/>
      <c r="BS277" s="35"/>
    </row>
    <row r="278" spans="1:71" x14ac:dyDescent="0.35">
      <c r="A278" t="s">
        <v>1074</v>
      </c>
      <c r="B278" s="40">
        <f t="shared" si="244"/>
        <v>1018.7936999999999</v>
      </c>
      <c r="C278" t="s">
        <v>1072</v>
      </c>
      <c r="D278" s="30">
        <f>+D275/1000000-$D$56</f>
        <v>2.1559789580419589E-4</v>
      </c>
      <c r="E278" s="30">
        <f t="shared" ref="E278:G278" si="252">+E275/1000000-$D$56</f>
        <v>2.1459789580419598E-4</v>
      </c>
      <c r="F278" s="30">
        <f t="shared" si="252"/>
        <v>2.2077969580419588E-4</v>
      </c>
      <c r="G278" s="30">
        <f t="shared" si="252"/>
        <v>2.2177969580419602E-4</v>
      </c>
      <c r="K278">
        <v>0.90927314646052082</v>
      </c>
      <c r="O278">
        <v>1.5587119964415592</v>
      </c>
      <c r="S278">
        <v>0.24671329795313568</v>
      </c>
      <c r="T278">
        <v>-0.49683090956136766</v>
      </c>
      <c r="AH278">
        <v>-2.1159013039095953E-4</v>
      </c>
      <c r="AI278">
        <v>-1.929109677416136</v>
      </c>
      <c r="BK278" s="35"/>
      <c r="BS278" s="35"/>
    </row>
    <row r="279" spans="1:71" x14ac:dyDescent="0.35">
      <c r="A279" t="s">
        <v>1074</v>
      </c>
      <c r="B279" s="40">
        <f t="shared" si="244"/>
        <v>1018.7936999999999</v>
      </c>
      <c r="D279" s="41">
        <f>+D276/1000000-$D$56</f>
        <v>2.1559789580419568E-4</v>
      </c>
      <c r="E279" s="41">
        <f t="shared" ref="E279:G279" si="253">+E276/1000000-$D$56</f>
        <v>2.1459789580419554E-4</v>
      </c>
      <c r="F279" s="41">
        <f t="shared" si="253"/>
        <v>2.2077969580419567E-4</v>
      </c>
      <c r="G279" s="41">
        <f t="shared" si="253"/>
        <v>2.217796958041958E-4</v>
      </c>
      <c r="K279">
        <v>1.2769711415992333</v>
      </c>
      <c r="O279">
        <v>1.5586258670649045</v>
      </c>
      <c r="S279">
        <v>0.56754861336168005</v>
      </c>
      <c r="T279">
        <v>-1.1177832861909565</v>
      </c>
      <c r="AH279">
        <v>2.3433669445203122</v>
      </c>
      <c r="AI279">
        <v>-0.77448344304383454</v>
      </c>
      <c r="BK279" s="35"/>
      <c r="BS279" s="35"/>
    </row>
    <row r="280" spans="1:71" x14ac:dyDescent="0.35">
      <c r="A280" t="s">
        <v>1074</v>
      </c>
      <c r="B280" s="40">
        <f t="shared" si="244"/>
        <v>1018.7936999999999</v>
      </c>
      <c r="D280" s="40">
        <f>+D279*1000000</f>
        <v>215.59789580419567</v>
      </c>
      <c r="E280" s="40">
        <f t="shared" ref="E280:G280" si="254">+E279*1000000</f>
        <v>214.59789580419553</v>
      </c>
      <c r="F280" s="40">
        <f t="shared" si="254"/>
        <v>220.77969580419565</v>
      </c>
      <c r="G280" s="40">
        <f t="shared" si="254"/>
        <v>221.7796958041958</v>
      </c>
      <c r="K280">
        <v>-1.3835908714392531</v>
      </c>
      <c r="O280">
        <v>-2.3123829897078849</v>
      </c>
      <c r="S280">
        <v>-0.63614372034282951</v>
      </c>
      <c r="T280">
        <v>-8.5627067958796488E-2</v>
      </c>
      <c r="AH280">
        <v>1.9112983937320109</v>
      </c>
      <c r="AI280">
        <v>0.77739819234892593</v>
      </c>
      <c r="BK280" s="35"/>
      <c r="BS280" s="35"/>
    </row>
    <row r="281" spans="1:71" x14ac:dyDescent="0.35">
      <c r="A281" t="s">
        <v>1074</v>
      </c>
      <c r="B281" s="40">
        <f t="shared" si="244"/>
        <v>1018.7936999999999</v>
      </c>
      <c r="D281" s="40"/>
      <c r="E281" s="40"/>
      <c r="F281" s="40"/>
      <c r="G281" s="40"/>
      <c r="K281">
        <v>-0.2715433598066852</v>
      </c>
      <c r="O281">
        <v>-0.38769954687910513</v>
      </c>
      <c r="S281">
        <v>0.37887189114030662</v>
      </c>
      <c r="T281">
        <v>2.4851237172487686</v>
      </c>
      <c r="AH281">
        <v>0.7774839318272484</v>
      </c>
      <c r="AI281">
        <v>2.343496727415129</v>
      </c>
      <c r="BK281" s="35"/>
      <c r="BS281" s="35"/>
    </row>
    <row r="282" spans="1:71" x14ac:dyDescent="0.35">
      <c r="A282" t="s">
        <v>1074</v>
      </c>
      <c r="B282" s="40">
        <f t="shared" si="244"/>
        <v>1018.7936999999999</v>
      </c>
      <c r="D282" s="40"/>
      <c r="E282" s="40"/>
      <c r="F282" s="40"/>
      <c r="G282" s="40"/>
      <c r="K282">
        <v>-0.17081245180446558</v>
      </c>
      <c r="O282">
        <v>-2.1159013039095953E-4</v>
      </c>
      <c r="S282">
        <v>0.16360801781706868</v>
      </c>
      <c r="T282">
        <v>-0.33349454469231432</v>
      </c>
      <c r="AH282">
        <v>-0.77435599165471558</v>
      </c>
      <c r="AI282">
        <v>-2.3122566805660654</v>
      </c>
      <c r="BK282" s="35"/>
      <c r="BS282" s="35"/>
    </row>
    <row r="283" spans="1:71" x14ac:dyDescent="0.35">
      <c r="A283" t="s">
        <v>1074</v>
      </c>
      <c r="B283" s="40">
        <f t="shared" si="244"/>
        <v>1018.7936999999999</v>
      </c>
      <c r="D283" s="40"/>
      <c r="E283" s="40"/>
      <c r="F283" s="40"/>
      <c r="G283" s="40"/>
      <c r="K283">
        <v>0.30258549542276114</v>
      </c>
      <c r="O283">
        <v>-2.9694235172428307E-4</v>
      </c>
      <c r="S283">
        <v>-1.5216124980436803</v>
      </c>
      <c r="T283">
        <v>0.48972151414506015</v>
      </c>
      <c r="AH283">
        <v>-3.0761850727051296</v>
      </c>
      <c r="AI283">
        <v>0.77739819234892593</v>
      </c>
      <c r="BK283" s="35"/>
      <c r="BS283" s="35"/>
    </row>
    <row r="284" spans="1:71" x14ac:dyDescent="0.35">
      <c r="A284" t="s">
        <v>1074</v>
      </c>
      <c r="B284" s="40">
        <f t="shared" si="244"/>
        <v>1018.7936999999999</v>
      </c>
      <c r="D284" s="40"/>
      <c r="E284" s="40"/>
      <c r="F284" s="40"/>
      <c r="G284" s="40"/>
      <c r="K284">
        <v>-0.20269267799159252</v>
      </c>
      <c r="O284">
        <v>-2.9694235172428307E-4</v>
      </c>
      <c r="S284">
        <v>0.16815657062403488</v>
      </c>
      <c r="T284">
        <v>-0.17245554689253595</v>
      </c>
      <c r="AH284">
        <v>2.3433669445203122</v>
      </c>
      <c r="AI284">
        <v>-0.77444095925801548</v>
      </c>
      <c r="BK284" s="35"/>
      <c r="BS284" s="35"/>
    </row>
    <row r="285" spans="1:71" x14ac:dyDescent="0.35">
      <c r="A285" t="s">
        <v>1074</v>
      </c>
      <c r="B285" s="40">
        <f t="shared" si="244"/>
        <v>1018.7936999999999</v>
      </c>
      <c r="D285" s="40"/>
      <c r="E285" s="40"/>
      <c r="F285" s="40"/>
      <c r="G285" s="40"/>
      <c r="K285">
        <v>1.502339189039958</v>
      </c>
      <c r="O285">
        <v>1.1676548937014672</v>
      </c>
      <c r="S285">
        <v>2.1815127362373801</v>
      </c>
      <c r="T285">
        <v>-0.30563627914222025</v>
      </c>
      <c r="AH285">
        <v>5.0386191581710591</v>
      </c>
      <c r="AI285">
        <v>-2.3122566805660654</v>
      </c>
      <c r="BK285" s="35"/>
      <c r="BS285" s="35"/>
    </row>
    <row r="286" spans="1:71" x14ac:dyDescent="0.35">
      <c r="A286" t="s">
        <v>1074</v>
      </c>
      <c r="B286" s="40">
        <f t="shared" si="244"/>
        <v>1018.7936999999999</v>
      </c>
      <c r="D286" s="40"/>
      <c r="E286" s="40"/>
      <c r="F286" s="40"/>
      <c r="G286" s="40"/>
      <c r="K286">
        <v>-1.1901934487270296</v>
      </c>
      <c r="O286">
        <v>-1.929109677416136</v>
      </c>
      <c r="S286">
        <v>0.21176864765192249</v>
      </c>
      <c r="T286">
        <v>0.36644752479952558</v>
      </c>
      <c r="AH286">
        <v>-2.1159013039095953E-4</v>
      </c>
      <c r="AI286">
        <v>2.343496727415129</v>
      </c>
      <c r="BK286" s="35"/>
      <c r="BS286" s="35"/>
    </row>
    <row r="287" spans="1:71" x14ac:dyDescent="0.35">
      <c r="A287" t="s">
        <v>1074</v>
      </c>
      <c r="B287" s="40">
        <f t="shared" si="244"/>
        <v>1018.7936999999999</v>
      </c>
      <c r="D287" s="40"/>
      <c r="E287" s="40"/>
      <c r="F287" s="40"/>
      <c r="G287" s="40"/>
      <c r="K287">
        <v>0.11851001594408217</v>
      </c>
      <c r="O287">
        <v>-2.9694235172428307E-4</v>
      </c>
      <c r="BK287" s="35"/>
      <c r="BS287" s="35"/>
    </row>
    <row r="288" spans="1:71" x14ac:dyDescent="0.35">
      <c r="A288" t="s">
        <v>1074</v>
      </c>
      <c r="B288" s="40">
        <f t="shared" ref="B288:B351" si="255">+VALUE(RIGHT(LEFT(A288,10),9))</f>
        <v>1018.7936999999999</v>
      </c>
      <c r="D288" s="40"/>
      <c r="E288" s="40"/>
      <c r="F288" s="40"/>
      <c r="G288" s="40"/>
      <c r="K288">
        <v>-0.14920859338337777</v>
      </c>
      <c r="O288">
        <v>-2.9694235172428307E-4</v>
      </c>
      <c r="BK288" s="35"/>
      <c r="BS288" s="35"/>
    </row>
    <row r="289" spans="1:71" x14ac:dyDescent="0.35">
      <c r="A289" t="s">
        <v>1074</v>
      </c>
      <c r="B289" s="40">
        <f t="shared" si="255"/>
        <v>1018.7936999999999</v>
      </c>
      <c r="D289" s="40"/>
      <c r="E289" s="40"/>
      <c r="F289" s="40"/>
      <c r="G289" s="40"/>
      <c r="K289">
        <v>1.9161229474689776</v>
      </c>
      <c r="O289">
        <v>1.5587119964415592</v>
      </c>
      <c r="BK289" s="35"/>
      <c r="BS289" s="35"/>
    </row>
    <row r="290" spans="1:71" x14ac:dyDescent="0.35">
      <c r="A290" t="s">
        <v>1074</v>
      </c>
      <c r="B290" s="40">
        <f t="shared" si="255"/>
        <v>1018.7936999999999</v>
      </c>
      <c r="D290" s="40"/>
      <c r="E290" s="40"/>
      <c r="F290" s="40"/>
      <c r="G290" s="40"/>
      <c r="K290">
        <v>-0.93495780854220811</v>
      </c>
      <c r="O290">
        <v>-1.929109677416136</v>
      </c>
      <c r="BK290" s="35"/>
      <c r="BS290" s="35"/>
    </row>
    <row r="291" spans="1:71" x14ac:dyDescent="0.35">
      <c r="A291" t="s">
        <v>1074</v>
      </c>
      <c r="B291" s="40">
        <f t="shared" si="255"/>
        <v>1018.7936999999999</v>
      </c>
      <c r="D291" s="40"/>
      <c r="E291" s="40"/>
      <c r="F291" s="40"/>
      <c r="G291" s="40"/>
      <c r="K291">
        <v>1.3909213490840102</v>
      </c>
      <c r="O291">
        <v>1.5586258670649045</v>
      </c>
      <c r="BK291" s="35"/>
      <c r="BS291" s="35"/>
    </row>
    <row r="292" spans="1:71" x14ac:dyDescent="0.35">
      <c r="A292" t="s">
        <v>1074</v>
      </c>
      <c r="B292" s="40">
        <f t="shared" si="255"/>
        <v>1018.7936999999999</v>
      </c>
      <c r="D292" s="40"/>
      <c r="E292" s="40"/>
      <c r="F292" s="40"/>
      <c r="G292" s="40"/>
      <c r="K292">
        <v>-0.91574913607257713</v>
      </c>
      <c r="O292">
        <v>-1.5451427077483686</v>
      </c>
      <c r="BK292" s="35"/>
      <c r="BS292" s="35"/>
    </row>
    <row r="293" spans="1:71" x14ac:dyDescent="0.35">
      <c r="A293" t="s">
        <v>1074</v>
      </c>
      <c r="B293" s="40">
        <f t="shared" si="255"/>
        <v>1018.7936999999999</v>
      </c>
      <c r="D293" s="40"/>
      <c r="E293" s="40"/>
      <c r="F293" s="40"/>
      <c r="G293" s="40"/>
      <c r="K293">
        <v>0.21253264129893523</v>
      </c>
      <c r="O293">
        <v>-2.1159013039095953E-4</v>
      </c>
      <c r="BK293" s="35"/>
      <c r="BS293" s="35"/>
    </row>
    <row r="294" spans="1:71" x14ac:dyDescent="0.35">
      <c r="A294" t="s">
        <v>1074</v>
      </c>
      <c r="B294" s="40">
        <f t="shared" si="255"/>
        <v>1018.7936999999999</v>
      </c>
      <c r="D294" s="40"/>
      <c r="E294" s="40"/>
      <c r="F294" s="40"/>
      <c r="G294" s="40"/>
      <c r="K294">
        <v>-3.6662514630677379E-2</v>
      </c>
      <c r="O294">
        <v>-2.1159013039095953E-4</v>
      </c>
      <c r="BK294" s="35"/>
      <c r="BS294" s="35"/>
    </row>
    <row r="295" spans="1:71" x14ac:dyDescent="0.35">
      <c r="A295" t="s">
        <v>1074</v>
      </c>
      <c r="B295" s="40">
        <f t="shared" si="255"/>
        <v>1018.7936999999999</v>
      </c>
      <c r="D295" s="40"/>
      <c r="E295" s="40"/>
      <c r="F295" s="40"/>
      <c r="G295" s="40"/>
      <c r="K295">
        <v>0.24691465299724769</v>
      </c>
      <c r="O295">
        <v>-2.9694235172428307E-4</v>
      </c>
      <c r="BK295" s="35"/>
      <c r="BS295" s="35"/>
    </row>
    <row r="296" spans="1:71" x14ac:dyDescent="0.35">
      <c r="A296" t="s">
        <v>1074</v>
      </c>
      <c r="B296" s="40">
        <f t="shared" si="255"/>
        <v>1018.7936999999999</v>
      </c>
      <c r="D296" s="40"/>
      <c r="E296" s="40"/>
      <c r="F296" s="40"/>
      <c r="G296" s="40"/>
      <c r="K296">
        <v>4.3162218765644411E-2</v>
      </c>
      <c r="O296">
        <v>0.38811055669498273</v>
      </c>
      <c r="BK296" s="35"/>
      <c r="BS296" s="35"/>
    </row>
    <row r="297" spans="1:71" x14ac:dyDescent="0.35">
      <c r="A297" t="s">
        <v>1074</v>
      </c>
      <c r="B297" s="40">
        <f t="shared" si="255"/>
        <v>1018.7936999999999</v>
      </c>
      <c r="D297" s="40"/>
      <c r="E297" s="40"/>
      <c r="F297" s="40"/>
      <c r="G297" s="40"/>
      <c r="K297">
        <v>-0.50225714441336322</v>
      </c>
      <c r="O297">
        <v>-1.5450581221900848</v>
      </c>
      <c r="BK297" s="35"/>
      <c r="BS297" s="35"/>
    </row>
    <row r="298" spans="1:71" x14ac:dyDescent="0.35">
      <c r="A298" t="s">
        <v>1074</v>
      </c>
      <c r="B298" s="40">
        <f t="shared" si="255"/>
        <v>1018.7936999999999</v>
      </c>
      <c r="D298" s="40"/>
      <c r="E298" s="40"/>
      <c r="F298" s="40"/>
      <c r="G298" s="40"/>
      <c r="K298">
        <v>0.78840749096104901</v>
      </c>
      <c r="O298">
        <v>1.5587119964415592</v>
      </c>
      <c r="BK298" s="35"/>
      <c r="BS298" s="35"/>
    </row>
    <row r="299" spans="1:71" x14ac:dyDescent="0.35">
      <c r="A299" t="s">
        <v>1074</v>
      </c>
      <c r="B299" s="40">
        <f t="shared" si="255"/>
        <v>1018.7936999999999</v>
      </c>
      <c r="D299" s="40"/>
      <c r="E299" s="40"/>
      <c r="F299" s="40"/>
      <c r="G299" s="40"/>
      <c r="K299">
        <v>-1.1020587253764234</v>
      </c>
      <c r="O299">
        <v>-1.5451850005118217</v>
      </c>
      <c r="BK299" s="35"/>
      <c r="BS299" s="35"/>
    </row>
    <row r="300" spans="1:71" x14ac:dyDescent="0.35">
      <c r="A300" t="s">
        <v>1074</v>
      </c>
      <c r="B300" s="40">
        <f t="shared" si="255"/>
        <v>1018.7936999999999</v>
      </c>
      <c r="D300" s="40"/>
      <c r="E300" s="40"/>
      <c r="F300" s="40"/>
      <c r="G300" s="40"/>
      <c r="K300">
        <v>0.52426481321407437</v>
      </c>
      <c r="O300">
        <v>1.5586258670649045</v>
      </c>
      <c r="BK300" s="35"/>
      <c r="BS300" s="35"/>
    </row>
    <row r="301" spans="1:71" x14ac:dyDescent="0.35">
      <c r="A301" t="s">
        <v>1074</v>
      </c>
      <c r="B301" s="40">
        <f t="shared" si="255"/>
        <v>1018.7936999999999</v>
      </c>
      <c r="D301" s="40"/>
      <c r="E301" s="40"/>
      <c r="F301" s="40"/>
      <c r="G301" s="40"/>
      <c r="K301">
        <v>1.3396012057474422</v>
      </c>
      <c r="O301">
        <v>-2.1159013039095953E-4</v>
      </c>
      <c r="BK301" s="35"/>
      <c r="BS301" s="35"/>
    </row>
    <row r="302" spans="1:71" x14ac:dyDescent="0.35">
      <c r="A302" t="s">
        <v>1074</v>
      </c>
      <c r="B302" s="40">
        <f t="shared" si="255"/>
        <v>1018.7936999999999</v>
      </c>
      <c r="D302" s="40"/>
      <c r="E302" s="40"/>
      <c r="F302" s="40"/>
      <c r="G302" s="40"/>
      <c r="K302">
        <v>0.12010554137697227</v>
      </c>
      <c r="O302">
        <v>-2.1159013039095953E-4</v>
      </c>
      <c r="BK302" s="35"/>
      <c r="BS302" s="35"/>
    </row>
    <row r="303" spans="1:71" x14ac:dyDescent="0.35">
      <c r="A303" t="s">
        <v>1074</v>
      </c>
      <c r="B303" s="40">
        <f t="shared" si="255"/>
        <v>1018.7936999999999</v>
      </c>
      <c r="D303" s="40"/>
      <c r="E303" s="40"/>
      <c r="F303" s="40"/>
      <c r="G303" s="40"/>
      <c r="K303">
        <v>-2.1826752204963782</v>
      </c>
      <c r="O303">
        <v>-2.3123829897078849</v>
      </c>
      <c r="BK303" s="35"/>
      <c r="BS303" s="35"/>
    </row>
    <row r="304" spans="1:71" x14ac:dyDescent="0.35">
      <c r="A304" t="s">
        <v>1074</v>
      </c>
      <c r="B304" s="40">
        <f t="shared" si="255"/>
        <v>1018.7936999999999</v>
      </c>
      <c r="D304" s="40"/>
      <c r="E304" s="40"/>
      <c r="F304" s="40"/>
      <c r="G304" s="40"/>
      <c r="K304">
        <v>0.73374091558525834</v>
      </c>
      <c r="O304">
        <v>2.3433669445203122</v>
      </c>
      <c r="BK304" s="35"/>
      <c r="BS304" s="35"/>
    </row>
    <row r="305" spans="1:71" x14ac:dyDescent="0.35">
      <c r="A305" t="s">
        <v>1074</v>
      </c>
      <c r="B305" s="40">
        <f t="shared" si="255"/>
        <v>1018.7936999999999</v>
      </c>
      <c r="D305" s="40"/>
      <c r="E305" s="40"/>
      <c r="F305" s="40"/>
      <c r="G305" s="40"/>
      <c r="K305">
        <v>1.220785842345208</v>
      </c>
      <c r="O305">
        <v>5.0386191581710591</v>
      </c>
      <c r="BK305" s="35"/>
      <c r="BS305" s="35"/>
    </row>
    <row r="306" spans="1:71" x14ac:dyDescent="0.35">
      <c r="A306" t="s">
        <v>1074</v>
      </c>
      <c r="B306" s="40">
        <f t="shared" si="255"/>
        <v>1018.7936999999999</v>
      </c>
      <c r="D306" s="40"/>
      <c r="E306" s="40"/>
      <c r="F306" s="40"/>
      <c r="G306" s="40"/>
      <c r="K306">
        <v>0.3617791036027711</v>
      </c>
      <c r="O306">
        <v>0.77752680158226894</v>
      </c>
      <c r="BK306" s="35"/>
      <c r="BS306" s="35"/>
    </row>
    <row r="307" spans="1:71" x14ac:dyDescent="0.35">
      <c r="A307" t="s">
        <v>1074</v>
      </c>
      <c r="B307" s="40">
        <f t="shared" si="255"/>
        <v>1018.7936999999999</v>
      </c>
      <c r="D307" s="40"/>
      <c r="E307" s="40"/>
      <c r="F307" s="40"/>
      <c r="G307" s="40"/>
      <c r="K307">
        <v>-0.16014896107310506</v>
      </c>
      <c r="O307">
        <v>0.77739819234892593</v>
      </c>
      <c r="BK307" s="35"/>
      <c r="BS307" s="35"/>
    </row>
    <row r="308" spans="1:71" x14ac:dyDescent="0.35">
      <c r="A308" t="s">
        <v>1074</v>
      </c>
      <c r="B308" s="40">
        <f t="shared" si="255"/>
        <v>1018.7936999999999</v>
      </c>
      <c r="D308" s="40"/>
      <c r="E308" s="40"/>
      <c r="F308" s="40"/>
      <c r="G308" s="40"/>
      <c r="K308">
        <v>-1.3484204061057881E-2</v>
      </c>
      <c r="O308">
        <v>-2.9694235172428307E-4</v>
      </c>
      <c r="BK308" s="35"/>
      <c r="BS308" s="35"/>
    </row>
    <row r="309" spans="1:71" x14ac:dyDescent="0.35">
      <c r="A309" t="s">
        <v>1074</v>
      </c>
      <c r="B309" s="40">
        <f t="shared" si="255"/>
        <v>1018.7936999999999</v>
      </c>
      <c r="D309" s="40"/>
      <c r="E309" s="40"/>
      <c r="F309" s="40"/>
      <c r="G309" s="40"/>
      <c r="K309">
        <v>-1.1247035904544873</v>
      </c>
      <c r="O309">
        <v>-3.0761012435472139</v>
      </c>
      <c r="BK309" s="35"/>
      <c r="BS309" s="35"/>
    </row>
    <row r="310" spans="1:71" x14ac:dyDescent="0.35">
      <c r="A310" t="s">
        <v>1074</v>
      </c>
      <c r="B310" s="40">
        <f t="shared" si="255"/>
        <v>1018.7936999999999</v>
      </c>
      <c r="D310" s="40"/>
      <c r="E310" s="40"/>
      <c r="F310" s="40"/>
      <c r="G310" s="40"/>
      <c r="K310">
        <v>0.76736782578416296</v>
      </c>
      <c r="O310">
        <v>2.343496727415129</v>
      </c>
      <c r="BK310" s="35"/>
      <c r="BS310" s="35"/>
    </row>
    <row r="311" spans="1:71" x14ac:dyDescent="0.35">
      <c r="A311" t="s">
        <v>1074</v>
      </c>
      <c r="B311" s="40">
        <f t="shared" si="255"/>
        <v>1018.7936999999999</v>
      </c>
      <c r="D311" s="40"/>
      <c r="E311" s="40"/>
      <c r="F311" s="40"/>
      <c r="G311" s="40"/>
      <c r="K311">
        <v>1.4467941840266008</v>
      </c>
      <c r="O311">
        <v>1.9505719370075099</v>
      </c>
      <c r="BK311" s="35"/>
      <c r="BS311" s="35"/>
    </row>
    <row r="312" spans="1:71" x14ac:dyDescent="0.35">
      <c r="A312" t="s">
        <v>1074</v>
      </c>
      <c r="B312" s="40">
        <f t="shared" si="255"/>
        <v>1018.7936999999999</v>
      </c>
      <c r="D312" s="40"/>
      <c r="E312" s="40"/>
      <c r="F312" s="40"/>
      <c r="G312" s="40"/>
      <c r="K312">
        <v>-0.40948539905423331</v>
      </c>
      <c r="O312">
        <v>-1.5451427077483686</v>
      </c>
      <c r="BK312" s="35"/>
      <c r="BS312" s="35"/>
    </row>
    <row r="313" spans="1:71" x14ac:dyDescent="0.35">
      <c r="A313" t="s">
        <v>1074</v>
      </c>
      <c r="B313" s="40">
        <f t="shared" si="255"/>
        <v>1018.7936999999999</v>
      </c>
      <c r="D313" s="40"/>
      <c r="E313" s="40"/>
      <c r="F313" s="40"/>
      <c r="G313" s="40"/>
      <c r="K313">
        <v>0.53913905750141566</v>
      </c>
      <c r="O313">
        <v>0.38819610221599987</v>
      </c>
      <c r="BK313" s="35"/>
      <c r="BS313" s="35"/>
    </row>
    <row r="314" spans="1:71" x14ac:dyDescent="0.35">
      <c r="A314" t="s">
        <v>1074</v>
      </c>
      <c r="B314" s="40">
        <f t="shared" si="255"/>
        <v>1018.7936999999999</v>
      </c>
      <c r="D314" s="40"/>
      <c r="E314" s="40"/>
      <c r="F314" s="40"/>
      <c r="G314" s="40"/>
      <c r="K314">
        <v>0.24671329795313568</v>
      </c>
      <c r="O314">
        <v>-2.1159013039095953E-4</v>
      </c>
      <c r="BK314" s="35"/>
      <c r="BS314" s="35"/>
    </row>
    <row r="315" spans="1:71" x14ac:dyDescent="0.35">
      <c r="A315" t="s">
        <v>1074</v>
      </c>
      <c r="B315" s="40">
        <f t="shared" si="255"/>
        <v>1018.7936999999999</v>
      </c>
      <c r="D315" s="40"/>
      <c r="E315" s="40"/>
      <c r="F315" s="40"/>
      <c r="G315" s="40"/>
      <c r="K315">
        <v>2.5037112222207725E-2</v>
      </c>
      <c r="O315">
        <v>-0.38782728625909613</v>
      </c>
      <c r="BK315" s="35"/>
      <c r="BS315" s="35"/>
    </row>
    <row r="316" spans="1:71" x14ac:dyDescent="0.35">
      <c r="A316" t="s">
        <v>1074</v>
      </c>
      <c r="B316" s="40">
        <f t="shared" si="255"/>
        <v>1018.7936999999999</v>
      </c>
      <c r="D316" s="40"/>
      <c r="E316" s="40"/>
      <c r="F316" s="40"/>
      <c r="G316" s="40"/>
      <c r="K316">
        <v>-3.0554190082341393E-2</v>
      </c>
      <c r="O316">
        <v>0.38811055669498273</v>
      </c>
      <c r="BK316" s="35"/>
      <c r="BS316" s="35"/>
    </row>
    <row r="317" spans="1:71" x14ac:dyDescent="0.35">
      <c r="A317" t="s">
        <v>1074</v>
      </c>
      <c r="B317" s="40">
        <f t="shared" si="255"/>
        <v>1018.7936999999999</v>
      </c>
      <c r="D317" s="40"/>
      <c r="E317" s="40"/>
      <c r="F317" s="40"/>
      <c r="G317" s="40"/>
      <c r="K317">
        <v>2.3293258763666813</v>
      </c>
      <c r="O317">
        <v>1.9506582623316149</v>
      </c>
      <c r="BK317" s="35"/>
      <c r="BS317" s="35"/>
    </row>
    <row r="318" spans="1:71" x14ac:dyDescent="0.35">
      <c r="A318" t="s">
        <v>1074</v>
      </c>
      <c r="B318" s="40">
        <f t="shared" si="255"/>
        <v>1018.7936999999999</v>
      </c>
      <c r="D318" s="40"/>
      <c r="E318" s="40"/>
      <c r="F318" s="40"/>
      <c r="G318" s="40"/>
      <c r="K318">
        <v>-0.49683090956136766</v>
      </c>
      <c r="O318">
        <v>-1.929109677416136</v>
      </c>
      <c r="BK318" s="35"/>
      <c r="BS318" s="35"/>
    </row>
    <row r="319" spans="1:71" x14ac:dyDescent="0.35">
      <c r="A319" t="s">
        <v>1074</v>
      </c>
      <c r="B319" s="40">
        <f t="shared" si="255"/>
        <v>1018.7936999999999</v>
      </c>
      <c r="D319" s="40"/>
      <c r="E319" s="40"/>
      <c r="F319" s="40"/>
      <c r="G319" s="40"/>
      <c r="K319">
        <v>-1.1177832861909565</v>
      </c>
      <c r="O319">
        <v>-0.77448344304383454</v>
      </c>
      <c r="BK319" s="35"/>
      <c r="BS319" s="35"/>
    </row>
    <row r="320" spans="1:71" x14ac:dyDescent="0.35">
      <c r="A320" t="s">
        <v>1074</v>
      </c>
      <c r="B320" s="40">
        <f t="shared" si="255"/>
        <v>1018.7936999999999</v>
      </c>
      <c r="D320" s="40"/>
      <c r="E320" s="40"/>
      <c r="F320" s="40"/>
      <c r="G320" s="40"/>
      <c r="K320">
        <v>-8.5627067958796488E-2</v>
      </c>
      <c r="O320">
        <v>0.77739819234892593</v>
      </c>
      <c r="BK320" s="35"/>
      <c r="BS320" s="35"/>
    </row>
    <row r="321" spans="1:71" x14ac:dyDescent="0.35">
      <c r="A321" t="s">
        <v>1074</v>
      </c>
      <c r="B321" s="40">
        <f t="shared" si="255"/>
        <v>1018.7936999999999</v>
      </c>
      <c r="D321" s="40"/>
      <c r="E321" s="40"/>
      <c r="F321" s="40"/>
      <c r="G321" s="40"/>
      <c r="K321">
        <v>2.4851237172487686</v>
      </c>
      <c r="O321">
        <v>2.343496727415129</v>
      </c>
      <c r="BK321" s="35"/>
      <c r="BS321" s="35"/>
    </row>
    <row r="322" spans="1:71" x14ac:dyDescent="0.35">
      <c r="A322" t="s">
        <v>1074</v>
      </c>
      <c r="B322" s="40">
        <f t="shared" si="255"/>
        <v>1018.7936999999999</v>
      </c>
      <c r="D322" s="40"/>
      <c r="E322" s="40"/>
      <c r="F322" s="40"/>
      <c r="G322" s="40"/>
      <c r="K322">
        <v>-0.33349454469231432</v>
      </c>
      <c r="O322">
        <v>-2.3122566805660654</v>
      </c>
      <c r="BK322" s="35"/>
      <c r="BS322" s="35"/>
    </row>
    <row r="323" spans="1:71" x14ac:dyDescent="0.35">
      <c r="A323" t="s">
        <v>1075</v>
      </c>
      <c r="B323" s="40">
        <f t="shared" si="255"/>
        <v>1024.9755</v>
      </c>
      <c r="D323" s="40"/>
      <c r="E323" s="40"/>
      <c r="F323" s="40"/>
      <c r="G323" s="40"/>
      <c r="K323">
        <v>0.56754861336168005</v>
      </c>
      <c r="O323">
        <v>2.3433669445203122</v>
      </c>
      <c r="BK323" s="35"/>
      <c r="BS323" s="35"/>
    </row>
    <row r="324" spans="1:71" x14ac:dyDescent="0.35">
      <c r="A324" t="s">
        <v>1075</v>
      </c>
      <c r="B324" s="40">
        <f t="shared" si="255"/>
        <v>1024.9755</v>
      </c>
      <c r="D324" s="40"/>
      <c r="E324" s="40"/>
      <c r="F324" s="40"/>
      <c r="G324" s="40"/>
      <c r="K324">
        <v>-0.63614372034282951</v>
      </c>
      <c r="O324">
        <v>1.9112983937320109</v>
      </c>
      <c r="BK324" s="35"/>
      <c r="BS324" s="35"/>
    </row>
    <row r="325" spans="1:71" x14ac:dyDescent="0.35">
      <c r="A325" t="s">
        <v>1075</v>
      </c>
      <c r="B325" s="40">
        <f t="shared" si="255"/>
        <v>1024.9755</v>
      </c>
      <c r="D325" s="40"/>
      <c r="E325" s="40"/>
      <c r="F325" s="40"/>
      <c r="G325" s="40"/>
      <c r="K325">
        <v>0.37887189114030662</v>
      </c>
      <c r="O325">
        <v>0.7774839318272484</v>
      </c>
      <c r="BK325" s="35"/>
      <c r="BS325" s="35"/>
    </row>
    <row r="326" spans="1:71" x14ac:dyDescent="0.35">
      <c r="A326" t="s">
        <v>1075</v>
      </c>
      <c r="B326" s="40">
        <f t="shared" si="255"/>
        <v>1024.9755</v>
      </c>
      <c r="D326" s="40"/>
      <c r="E326" s="40"/>
      <c r="F326" s="40"/>
      <c r="G326" s="40"/>
      <c r="K326">
        <v>0.16360801781706868</v>
      </c>
      <c r="O326">
        <v>-0.77435599165471558</v>
      </c>
      <c r="BK326" s="35"/>
      <c r="BS326" s="35"/>
    </row>
    <row r="327" spans="1:71" x14ac:dyDescent="0.35">
      <c r="A327" t="s">
        <v>1075</v>
      </c>
      <c r="B327" s="40">
        <f t="shared" si="255"/>
        <v>1024.9755</v>
      </c>
      <c r="D327" s="40"/>
      <c r="E327" s="40"/>
      <c r="F327" s="40"/>
      <c r="G327" s="40"/>
      <c r="K327">
        <v>0.48972151414506015</v>
      </c>
      <c r="O327">
        <v>0.77739819234892593</v>
      </c>
      <c r="BK327" s="35"/>
      <c r="BS327" s="35"/>
    </row>
    <row r="328" spans="1:71" x14ac:dyDescent="0.35">
      <c r="A328" t="s">
        <v>1075</v>
      </c>
      <c r="B328" s="40">
        <f t="shared" si="255"/>
        <v>1024.9755</v>
      </c>
      <c r="D328" s="40"/>
      <c r="E328" s="40"/>
      <c r="F328" s="40"/>
      <c r="G328" s="40"/>
      <c r="K328">
        <v>-0.17245554689253595</v>
      </c>
      <c r="O328">
        <v>-0.77444095925801548</v>
      </c>
      <c r="BK328" s="35"/>
      <c r="BS328" s="35"/>
    </row>
    <row r="329" spans="1:71" x14ac:dyDescent="0.35">
      <c r="A329" t="s">
        <v>1075</v>
      </c>
      <c r="B329" s="40">
        <f t="shared" si="255"/>
        <v>1024.9755</v>
      </c>
      <c r="D329" s="40"/>
      <c r="E329" s="40"/>
      <c r="F329" s="40"/>
      <c r="G329" s="40"/>
      <c r="K329">
        <v>-0.30563627914222025</v>
      </c>
      <c r="O329">
        <v>-2.3122566805660654</v>
      </c>
      <c r="BK329" s="35"/>
      <c r="BS329" s="35"/>
    </row>
    <row r="330" spans="1:71" x14ac:dyDescent="0.35">
      <c r="A330" t="s">
        <v>1075</v>
      </c>
      <c r="B330" s="40">
        <f t="shared" si="255"/>
        <v>1024.9755</v>
      </c>
      <c r="D330" s="40"/>
      <c r="E330" s="40"/>
      <c r="F330" s="40"/>
      <c r="G330" s="40"/>
      <c r="K330">
        <v>0.36644752479952558</v>
      </c>
      <c r="O330">
        <v>2.343496727415129</v>
      </c>
      <c r="BK330" s="35"/>
      <c r="BS330" s="35"/>
    </row>
    <row r="331" spans="1:71" x14ac:dyDescent="0.35">
      <c r="A331" t="s">
        <v>1075</v>
      </c>
      <c r="B331" s="40">
        <f t="shared" si="255"/>
        <v>1024.9755</v>
      </c>
      <c r="D331" s="40"/>
      <c r="E331" s="40"/>
      <c r="F331" s="40"/>
      <c r="G331" s="40"/>
      <c r="K331">
        <v>-1.5216124980436803</v>
      </c>
      <c r="O331">
        <v>-3.0761850727051296</v>
      </c>
      <c r="BK331" s="35"/>
      <c r="BS331" s="35"/>
    </row>
    <row r="332" spans="1:71" x14ac:dyDescent="0.35">
      <c r="A332" t="s">
        <v>1075</v>
      </c>
      <c r="B332" s="40">
        <f t="shared" si="255"/>
        <v>1024.9755</v>
      </c>
      <c r="D332" s="40"/>
      <c r="E332" s="40"/>
      <c r="F332" s="40"/>
      <c r="G332" s="40"/>
      <c r="K332">
        <v>0.16815657062403488</v>
      </c>
      <c r="O332">
        <v>2.3433669445203122</v>
      </c>
      <c r="BK332" s="35"/>
      <c r="BS332" s="35"/>
    </row>
    <row r="333" spans="1:71" x14ac:dyDescent="0.35">
      <c r="A333" t="s">
        <v>1075</v>
      </c>
      <c r="B333" s="40">
        <f t="shared" si="255"/>
        <v>1024.9755</v>
      </c>
      <c r="D333" s="40"/>
      <c r="E333" s="40"/>
      <c r="F333" s="40"/>
      <c r="G333" s="40"/>
      <c r="K333">
        <v>2.1815127362373801</v>
      </c>
      <c r="O333">
        <v>5.0386191581710591</v>
      </c>
      <c r="BK333" s="35"/>
      <c r="BS333" s="35"/>
    </row>
    <row r="334" spans="1:71" x14ac:dyDescent="0.35">
      <c r="A334" t="s">
        <v>1075</v>
      </c>
      <c r="B334" s="40">
        <f t="shared" si="255"/>
        <v>1024.9755</v>
      </c>
      <c r="D334" s="40"/>
      <c r="E334" s="40"/>
      <c r="F334" s="40"/>
      <c r="G334" s="40"/>
      <c r="K334">
        <v>0.21176864765192249</v>
      </c>
      <c r="O334">
        <v>-2.1159013039095953E-4</v>
      </c>
      <c r="BK334" s="35"/>
      <c r="BS334" s="35"/>
    </row>
    <row r="335" spans="1:71" x14ac:dyDescent="0.35">
      <c r="A335" t="s">
        <v>1075</v>
      </c>
      <c r="B335" s="40">
        <f t="shared" si="255"/>
        <v>1024.9755</v>
      </c>
      <c r="D335" s="40"/>
      <c r="E335" s="40"/>
      <c r="F335" s="40"/>
      <c r="G335" s="40"/>
      <c r="BK335" s="35"/>
      <c r="BS335" s="35"/>
    </row>
    <row r="336" spans="1:71" x14ac:dyDescent="0.35">
      <c r="A336" t="s">
        <v>1075</v>
      </c>
      <c r="B336" s="40">
        <f t="shared" si="255"/>
        <v>1024.9755</v>
      </c>
      <c r="D336" s="40"/>
      <c r="E336" s="40"/>
      <c r="F336" s="40"/>
      <c r="G336" s="40"/>
      <c r="BK336" s="35"/>
      <c r="BS336" s="35"/>
    </row>
    <row r="337" spans="1:71" x14ac:dyDescent="0.35">
      <c r="A337" t="s">
        <v>1075</v>
      </c>
      <c r="B337" s="40">
        <f t="shared" si="255"/>
        <v>1024.9755</v>
      </c>
      <c r="D337" s="40"/>
      <c r="E337" s="40"/>
      <c r="F337" s="40"/>
      <c r="G337" s="40"/>
      <c r="BK337" s="35"/>
      <c r="BS337" s="35"/>
    </row>
    <row r="338" spans="1:71" x14ac:dyDescent="0.35">
      <c r="A338" t="s">
        <v>1075</v>
      </c>
      <c r="B338" s="40">
        <f t="shared" si="255"/>
        <v>1024.9755</v>
      </c>
      <c r="D338" s="40"/>
      <c r="E338" s="40"/>
      <c r="F338" s="40"/>
      <c r="G338" s="40"/>
      <c r="BK338" s="35"/>
      <c r="BS338" s="35"/>
    </row>
    <row r="339" spans="1:71" x14ac:dyDescent="0.35">
      <c r="A339" t="s">
        <v>1075</v>
      </c>
      <c r="B339" s="40">
        <f t="shared" si="255"/>
        <v>1024.9755</v>
      </c>
      <c r="D339" s="40"/>
      <c r="E339" s="40"/>
      <c r="F339" s="40"/>
      <c r="G339" s="40"/>
      <c r="BK339" s="35"/>
      <c r="BS339" s="35"/>
    </row>
    <row r="340" spans="1:71" x14ac:dyDescent="0.35">
      <c r="A340" t="s">
        <v>1075</v>
      </c>
      <c r="B340" s="40">
        <f t="shared" si="255"/>
        <v>1024.9755</v>
      </c>
      <c r="D340" s="40"/>
      <c r="E340" s="40"/>
      <c r="F340" s="40"/>
      <c r="G340" s="40"/>
      <c r="BK340" s="35"/>
      <c r="BS340" s="35"/>
    </row>
    <row r="341" spans="1:71" x14ac:dyDescent="0.35">
      <c r="A341" t="s">
        <v>1075</v>
      </c>
      <c r="B341" s="40">
        <f t="shared" si="255"/>
        <v>1024.9755</v>
      </c>
      <c r="D341" s="40"/>
      <c r="E341" s="40"/>
      <c r="F341" s="40"/>
      <c r="G341" s="40"/>
      <c r="BK341" s="35"/>
      <c r="BS341" s="35"/>
    </row>
    <row r="342" spans="1:71" x14ac:dyDescent="0.35">
      <c r="A342" t="s">
        <v>1075</v>
      </c>
      <c r="B342" s="40">
        <f t="shared" si="255"/>
        <v>1024.9755</v>
      </c>
      <c r="D342" s="40"/>
      <c r="E342" s="40"/>
      <c r="F342" s="40"/>
      <c r="G342" s="40"/>
      <c r="BK342" s="35"/>
      <c r="BS342" s="35"/>
    </row>
    <row r="343" spans="1:71" x14ac:dyDescent="0.35">
      <c r="A343" t="s">
        <v>1075</v>
      </c>
      <c r="B343" s="40">
        <f t="shared" si="255"/>
        <v>1024.9755</v>
      </c>
      <c r="D343" s="40"/>
      <c r="E343" s="40"/>
      <c r="F343" s="40"/>
      <c r="G343" s="40"/>
      <c r="BK343" s="35"/>
      <c r="BS343" s="35"/>
    </row>
    <row r="344" spans="1:71" x14ac:dyDescent="0.35">
      <c r="A344" t="s">
        <v>1075</v>
      </c>
      <c r="B344" s="40">
        <f t="shared" si="255"/>
        <v>1024.9755</v>
      </c>
      <c r="D344" s="40"/>
      <c r="E344" s="40"/>
      <c r="F344" s="40"/>
      <c r="G344" s="40"/>
      <c r="BK344" s="35"/>
      <c r="BS344" s="35"/>
    </row>
    <row r="345" spans="1:71" x14ac:dyDescent="0.35">
      <c r="A345" t="s">
        <v>1075</v>
      </c>
      <c r="B345" s="40">
        <f t="shared" si="255"/>
        <v>1024.9755</v>
      </c>
      <c r="D345" s="40"/>
      <c r="E345" s="40"/>
      <c r="F345" s="40"/>
      <c r="G345" s="40"/>
      <c r="BK345" s="35"/>
      <c r="BS345" s="35"/>
    </row>
    <row r="346" spans="1:71" x14ac:dyDescent="0.35">
      <c r="A346" t="s">
        <v>1075</v>
      </c>
      <c r="B346" s="40">
        <f t="shared" si="255"/>
        <v>1024.9755</v>
      </c>
      <c r="D346" s="40"/>
      <c r="E346" s="40"/>
      <c r="F346" s="40"/>
      <c r="G346" s="40"/>
      <c r="BK346" s="35"/>
      <c r="BS346" s="35"/>
    </row>
    <row r="347" spans="1:71" x14ac:dyDescent="0.35">
      <c r="A347" t="s">
        <v>1075</v>
      </c>
      <c r="B347" s="40">
        <f t="shared" si="255"/>
        <v>1024.9755</v>
      </c>
      <c r="D347" s="40"/>
      <c r="E347" s="40"/>
      <c r="F347" s="40"/>
      <c r="G347" s="40"/>
      <c r="BK347" s="35"/>
      <c r="BS347" s="35"/>
    </row>
    <row r="348" spans="1:71" x14ac:dyDescent="0.35">
      <c r="A348" t="s">
        <v>1075</v>
      </c>
      <c r="B348" s="40">
        <f t="shared" si="255"/>
        <v>1024.9755</v>
      </c>
      <c r="D348" s="40"/>
      <c r="E348" s="40"/>
      <c r="F348" s="40"/>
      <c r="G348" s="40"/>
      <c r="BK348" s="35"/>
      <c r="BS348" s="35"/>
    </row>
    <row r="349" spans="1:71" x14ac:dyDescent="0.35">
      <c r="A349" t="s">
        <v>1075</v>
      </c>
      <c r="B349" s="40">
        <f t="shared" si="255"/>
        <v>1024.9755</v>
      </c>
      <c r="D349" s="40"/>
      <c r="E349" s="40"/>
      <c r="F349" s="40"/>
      <c r="G349" s="40"/>
      <c r="BK349" s="35"/>
      <c r="BS349" s="35"/>
    </row>
    <row r="350" spans="1:71" x14ac:dyDescent="0.35">
      <c r="A350" t="s">
        <v>1075</v>
      </c>
      <c r="B350" s="40">
        <f t="shared" si="255"/>
        <v>1024.9755</v>
      </c>
      <c r="D350" s="40"/>
      <c r="E350" s="40"/>
      <c r="F350" s="40"/>
      <c r="G350" s="40"/>
      <c r="BK350" s="35"/>
      <c r="BS350" s="35"/>
    </row>
    <row r="351" spans="1:71" x14ac:dyDescent="0.35">
      <c r="A351" t="s">
        <v>1075</v>
      </c>
      <c r="B351" s="40">
        <f t="shared" si="255"/>
        <v>1024.9755</v>
      </c>
      <c r="D351" s="40"/>
      <c r="E351" s="40"/>
      <c r="F351" s="40"/>
      <c r="G351" s="40"/>
      <c r="BK351" s="35"/>
      <c r="BS351" s="35"/>
    </row>
    <row r="352" spans="1:71" x14ac:dyDescent="0.35">
      <c r="A352" t="s">
        <v>1075</v>
      </c>
      <c r="B352" s="40">
        <f t="shared" ref="B352:B415" si="256">+VALUE(RIGHT(LEFT(A352,10),9))</f>
        <v>1024.9755</v>
      </c>
      <c r="D352" s="40"/>
      <c r="E352" s="40"/>
      <c r="F352" s="40"/>
      <c r="G352" s="40"/>
      <c r="BK352" s="35"/>
      <c r="BS352" s="35"/>
    </row>
    <row r="353" spans="1:71" x14ac:dyDescent="0.35">
      <c r="A353" t="s">
        <v>1075</v>
      </c>
      <c r="B353" s="40">
        <f t="shared" si="256"/>
        <v>1024.9755</v>
      </c>
      <c r="D353" s="40"/>
      <c r="E353" s="40"/>
      <c r="F353" s="40"/>
      <c r="G353" s="40"/>
      <c r="W353" t="s">
        <v>1049</v>
      </c>
      <c r="Z353">
        <v>0.27600000000000002</v>
      </c>
      <c r="AA353" t="s">
        <v>1509</v>
      </c>
      <c r="AB353">
        <v>343.2</v>
      </c>
      <c r="BK353" s="35"/>
      <c r="BS353" s="35"/>
    </row>
    <row r="354" spans="1:71" x14ac:dyDescent="0.35">
      <c r="A354" t="s">
        <v>1075</v>
      </c>
      <c r="B354" s="40">
        <f t="shared" si="256"/>
        <v>1024.9755</v>
      </c>
      <c r="D354" s="40"/>
      <c r="E354" s="40"/>
      <c r="F354" s="40"/>
      <c r="G354" s="40"/>
      <c r="X354">
        <v>0.73009999999999997</v>
      </c>
      <c r="AA354">
        <v>0.71809999999999996</v>
      </c>
      <c r="BK354" s="35"/>
      <c r="BS354" s="35"/>
    </row>
    <row r="355" spans="1:71" x14ac:dyDescent="0.35">
      <c r="A355" t="s">
        <v>1075</v>
      </c>
      <c r="B355" s="40">
        <f t="shared" si="256"/>
        <v>1024.9755</v>
      </c>
      <c r="D355" s="40"/>
      <c r="E355" s="40"/>
      <c r="F355" s="40"/>
      <c r="G355" s="40"/>
      <c r="W355" t="s">
        <v>1527</v>
      </c>
      <c r="X355">
        <v>5.1999999999999998E-3</v>
      </c>
      <c r="AA355">
        <v>-0.11269999999999999</v>
      </c>
      <c r="BK355" s="35"/>
      <c r="BS355" s="35"/>
    </row>
    <row r="356" spans="1:71" x14ac:dyDescent="0.35">
      <c r="A356" t="s">
        <v>1075</v>
      </c>
      <c r="B356" s="40">
        <f t="shared" si="256"/>
        <v>1024.9755</v>
      </c>
      <c r="D356" s="40"/>
      <c r="E356" s="40"/>
      <c r="F356" s="40"/>
      <c r="G356" s="40"/>
      <c r="J356" t="s">
        <v>1522</v>
      </c>
      <c r="M356" t="s">
        <v>1026</v>
      </c>
      <c r="O356" t="s">
        <v>1027</v>
      </c>
      <c r="Q356" t="s">
        <v>1028</v>
      </c>
      <c r="S356" t="s">
        <v>1029</v>
      </c>
      <c r="W356" t="s">
        <v>1123</v>
      </c>
      <c r="X356" t="s">
        <v>1515</v>
      </c>
      <c r="Z356" t="s">
        <v>1124</v>
      </c>
      <c r="BK356" s="35"/>
      <c r="BS356" s="35"/>
    </row>
    <row r="357" spans="1:71" x14ac:dyDescent="0.35">
      <c r="A357" t="s">
        <v>1075</v>
      </c>
      <c r="B357" s="40">
        <f t="shared" si="256"/>
        <v>1024.9755</v>
      </c>
      <c r="D357" s="40"/>
      <c r="E357" s="40"/>
      <c r="F357" s="40"/>
      <c r="G357" s="40"/>
      <c r="I357" s="42" t="s">
        <v>1520</v>
      </c>
      <c r="J357">
        <v>-1.15997342885953</v>
      </c>
      <c r="K357" t="s">
        <v>1518</v>
      </c>
      <c r="L357">
        <v>3.8</v>
      </c>
      <c r="M357">
        <v>2.737402060877514</v>
      </c>
      <c r="N357">
        <v>3.8</v>
      </c>
      <c r="O357">
        <v>2.3043481601410463</v>
      </c>
      <c r="P357">
        <v>3.8</v>
      </c>
      <c r="Q357">
        <v>2.7374020608773435</v>
      </c>
      <c r="R357">
        <v>3.8</v>
      </c>
      <c r="S357">
        <v>2.737402060877514</v>
      </c>
      <c r="V357">
        <v>3.8</v>
      </c>
      <c r="X357">
        <f>+(W357-$X$355)/$X$354</f>
        <v>-7.1223120120531436E-3</v>
      </c>
      <c r="Y357">
        <v>3.8</v>
      </c>
      <c r="Z357">
        <v>2.3278767039905914</v>
      </c>
      <c r="AA357">
        <f>+(Z357-$AA$355)/$AA$354</f>
        <v>3.3986585489355123</v>
      </c>
      <c r="AD357" s="42" t="s">
        <v>1123</v>
      </c>
      <c r="AE357">
        <v>-1.1639206775860049</v>
      </c>
      <c r="AF357" t="s">
        <v>1518</v>
      </c>
      <c r="BK357" s="35"/>
      <c r="BS357" s="35"/>
    </row>
    <row r="358" spans="1:71" x14ac:dyDescent="0.35">
      <c r="A358" t="s">
        <v>1075</v>
      </c>
      <c r="B358" s="40">
        <f t="shared" si="256"/>
        <v>1024.9755</v>
      </c>
      <c r="D358" s="40"/>
      <c r="E358" s="40"/>
      <c r="F358" s="40"/>
      <c r="G358" s="40"/>
      <c r="I358" s="42" t="s">
        <v>1518</v>
      </c>
      <c r="J358">
        <v>1.1678679263125105</v>
      </c>
      <c r="K358" t="s">
        <v>1518</v>
      </c>
      <c r="L358">
        <v>2.8</v>
      </c>
      <c r="M358">
        <v>2.3437112173083392</v>
      </c>
      <c r="N358">
        <v>2.8</v>
      </c>
      <c r="O358">
        <v>2.737402060877514</v>
      </c>
      <c r="P358">
        <v>2.8</v>
      </c>
      <c r="Q358">
        <v>2.3436679562786935</v>
      </c>
      <c r="R358">
        <v>2.8</v>
      </c>
      <c r="S358">
        <v>2.737402060877514</v>
      </c>
      <c r="V358">
        <v>2.8</v>
      </c>
      <c r="W358">
        <v>1.7518211289907428</v>
      </c>
      <c r="X358">
        <f t="shared" ref="X358:X368" si="257">+(W358-$X$355)/$X$354</f>
        <v>2.3923039706762674</v>
      </c>
      <c r="Y358">
        <v>2.8</v>
      </c>
      <c r="Z358">
        <v>1.9398839698738486</v>
      </c>
      <c r="AA358">
        <f t="shared" ref="AA358:AA368" si="258">+(Z358-$AA$355)/$AA$354</f>
        <v>2.8583539477424438</v>
      </c>
      <c r="AD358" s="42" t="s">
        <v>1124</v>
      </c>
      <c r="AE358">
        <v>-0.19418269936127902</v>
      </c>
      <c r="AF358" t="s">
        <v>1518</v>
      </c>
      <c r="BK358" s="35"/>
      <c r="BS358" s="35"/>
    </row>
    <row r="359" spans="1:71" x14ac:dyDescent="0.35">
      <c r="A359" t="s">
        <v>1075</v>
      </c>
      <c r="B359" s="40">
        <f t="shared" si="256"/>
        <v>1024.9755</v>
      </c>
      <c r="D359" s="40"/>
      <c r="E359" s="40"/>
      <c r="F359" s="40"/>
      <c r="G359" s="40"/>
      <c r="I359" s="42" t="s">
        <v>1521</v>
      </c>
      <c r="J359">
        <v>0</v>
      </c>
      <c r="K359" t="s">
        <v>1518</v>
      </c>
      <c r="L359">
        <v>2.5</v>
      </c>
      <c r="M359">
        <v>1.9508722648069465</v>
      </c>
      <c r="N359">
        <v>2.5</v>
      </c>
      <c r="O359">
        <v>1.9508722648069465</v>
      </c>
      <c r="P359">
        <v>2.5</v>
      </c>
      <c r="Q359">
        <v>1.9508291020859474</v>
      </c>
      <c r="R359">
        <v>2.5</v>
      </c>
      <c r="S359">
        <v>1.9508291020860042</v>
      </c>
      <c r="V359">
        <v>2.5</v>
      </c>
      <c r="W359">
        <v>1.5554016527400332</v>
      </c>
      <c r="X359">
        <f t="shared" si="257"/>
        <v>2.1232730485413409</v>
      </c>
      <c r="Y359">
        <v>2.5</v>
      </c>
      <c r="Z359">
        <v>1.743910836928853</v>
      </c>
      <c r="AA359">
        <f t="shared" si="258"/>
        <v>2.5854488747094457</v>
      </c>
      <c r="AD359" s="42" t="s">
        <v>1123</v>
      </c>
      <c r="AE359">
        <v>6.2755134422332054E-14</v>
      </c>
      <c r="AF359" t="s">
        <v>1519</v>
      </c>
      <c r="BK359" s="35"/>
      <c r="BS359" s="35"/>
    </row>
    <row r="360" spans="1:71" x14ac:dyDescent="0.35">
      <c r="A360" t="s">
        <v>1075</v>
      </c>
      <c r="B360" s="40">
        <f t="shared" si="256"/>
        <v>1024.9755</v>
      </c>
      <c r="D360" s="40"/>
      <c r="E360" s="40"/>
      <c r="F360" s="40"/>
      <c r="G360" s="40"/>
      <c r="I360" s="42" t="s">
        <v>1519</v>
      </c>
      <c r="J360">
        <v>0.38836539872244202</v>
      </c>
      <c r="K360" t="s">
        <v>1518</v>
      </c>
      <c r="L360">
        <v>2.2000000000000002</v>
      </c>
      <c r="M360">
        <v>1.9508722648069465</v>
      </c>
      <c r="N360">
        <v>2.2000000000000002</v>
      </c>
      <c r="O360">
        <v>1.9508722648069465</v>
      </c>
      <c r="P360">
        <v>2.2000000000000002</v>
      </c>
      <c r="Q360" s="35">
        <v>1.5588824484115662</v>
      </c>
      <c r="R360">
        <v>2.2000000000000002</v>
      </c>
      <c r="S360">
        <v>1.9508291020860042</v>
      </c>
      <c r="V360">
        <v>2.2000000000000002</v>
      </c>
      <c r="W360">
        <v>1.9398863619124369</v>
      </c>
      <c r="X360">
        <f t="shared" si="257"/>
        <v>2.6498922913469891</v>
      </c>
      <c r="Y360">
        <v>2.2000000000000002</v>
      </c>
      <c r="Z360">
        <v>1.5483822855587839</v>
      </c>
      <c r="AA360">
        <f t="shared" si="258"/>
        <v>2.3131629098437321</v>
      </c>
      <c r="AD360" s="42" t="s">
        <v>1124</v>
      </c>
      <c r="AE360">
        <v>-1.5518850593158533</v>
      </c>
      <c r="AF360" t="s">
        <v>1519</v>
      </c>
      <c r="BK360" s="35"/>
      <c r="BS360" s="35"/>
    </row>
    <row r="361" spans="1:71" x14ac:dyDescent="0.35">
      <c r="A361" t="s">
        <v>1075</v>
      </c>
      <c r="B361" s="40">
        <f t="shared" si="256"/>
        <v>1024.9755</v>
      </c>
      <c r="D361" s="40"/>
      <c r="E361" s="40"/>
      <c r="F361" s="40"/>
      <c r="G361" s="40"/>
      <c r="I361" s="42" t="s">
        <v>1520</v>
      </c>
      <c r="J361">
        <v>0.38840817154124352</v>
      </c>
      <c r="K361" t="s">
        <v>1519</v>
      </c>
      <c r="L361">
        <v>1.9</v>
      </c>
      <c r="M361">
        <v>1.9508722648069465</v>
      </c>
      <c r="N361">
        <v>1.9</v>
      </c>
      <c r="O361">
        <v>1.9508722648069465</v>
      </c>
      <c r="P361">
        <v>1.9</v>
      </c>
      <c r="Q361">
        <v>1.5588824484115662</v>
      </c>
      <c r="R361">
        <v>1.9</v>
      </c>
      <c r="S361">
        <v>1.5588824484116799</v>
      </c>
      <c r="V361">
        <v>1.9</v>
      </c>
      <c r="W361">
        <v>1.5554016527400332</v>
      </c>
      <c r="X361">
        <f t="shared" si="257"/>
        <v>2.1232730485413409</v>
      </c>
      <c r="Y361">
        <v>1.9</v>
      </c>
      <c r="Z361">
        <v>1.356356507945784</v>
      </c>
      <c r="AA361">
        <f t="shared" si="258"/>
        <v>2.0457547805957166</v>
      </c>
      <c r="AD361" s="42" t="s">
        <v>1123</v>
      </c>
      <c r="AE361">
        <v>1.3594282769159431</v>
      </c>
      <c r="AF361" t="s">
        <v>1520</v>
      </c>
      <c r="BK361" s="35"/>
      <c r="BS361" s="35"/>
    </row>
    <row r="362" spans="1:71" x14ac:dyDescent="0.35">
      <c r="A362" t="s">
        <v>1075</v>
      </c>
      <c r="B362" s="40">
        <f t="shared" si="256"/>
        <v>1024.9755</v>
      </c>
      <c r="D362" s="40"/>
      <c r="E362" s="40"/>
      <c r="F362" s="40"/>
      <c r="G362" s="40"/>
      <c r="I362" s="42" t="s">
        <v>1518</v>
      </c>
      <c r="J362">
        <v>0.38840817154112983</v>
      </c>
      <c r="K362" t="s">
        <v>1519</v>
      </c>
      <c r="L362">
        <v>1.6</v>
      </c>
      <c r="M362">
        <v>1.5589255131587265</v>
      </c>
      <c r="N362">
        <v>1.6</v>
      </c>
      <c r="O362">
        <v>1.1678679263125105</v>
      </c>
      <c r="P362">
        <v>1.6</v>
      </c>
      <c r="Q362" s="35">
        <v>1.5588824484115662</v>
      </c>
      <c r="R362">
        <v>1.6</v>
      </c>
      <c r="S362">
        <v>1.9508291020860042</v>
      </c>
      <c r="V362">
        <v>1.6</v>
      </c>
      <c r="W362">
        <v>1.3594282769159431</v>
      </c>
      <c r="X362">
        <f t="shared" si="257"/>
        <v>1.8548531391808563</v>
      </c>
      <c r="Y362">
        <v>1.6</v>
      </c>
      <c r="Z362">
        <v>1.356356507945784</v>
      </c>
      <c r="AA362">
        <f t="shared" si="258"/>
        <v>2.0457547805957166</v>
      </c>
      <c r="AD362" s="42" t="s">
        <v>1124</v>
      </c>
      <c r="AE362">
        <v>0</v>
      </c>
      <c r="AF362" t="s">
        <v>1520</v>
      </c>
      <c r="BK362" s="35"/>
      <c r="BS362" s="35"/>
    </row>
    <row r="363" spans="1:71" x14ac:dyDescent="0.35">
      <c r="A363" t="s">
        <v>1075</v>
      </c>
      <c r="B363" s="40">
        <f t="shared" si="256"/>
        <v>1024.9755</v>
      </c>
      <c r="D363" s="40"/>
      <c r="E363" s="40"/>
      <c r="F363" s="40"/>
      <c r="G363" s="40"/>
      <c r="I363" s="42" t="s">
        <v>1521</v>
      </c>
      <c r="J363" s="35">
        <v>-1.1599734288595869</v>
      </c>
      <c r="K363" t="s">
        <v>1519</v>
      </c>
      <c r="L363">
        <v>-1.6</v>
      </c>
      <c r="M363">
        <v>-1.15997342885953</v>
      </c>
      <c r="N363">
        <v>-1.6</v>
      </c>
      <c r="O363">
        <v>-1.1599310406731433</v>
      </c>
      <c r="P363">
        <v>-1.6</v>
      </c>
      <c r="Q363" s="35">
        <v>-1.1599734288595869</v>
      </c>
      <c r="R363">
        <v>-1.6</v>
      </c>
      <c r="S363">
        <v>-1.15997342885953</v>
      </c>
      <c r="V363">
        <v>-1.6</v>
      </c>
      <c r="W363">
        <v>-1.1639206775860049</v>
      </c>
      <c r="X363">
        <f t="shared" si="257"/>
        <v>-1.6013158164443297</v>
      </c>
      <c r="Y363">
        <v>-1.6</v>
      </c>
      <c r="Z363">
        <v>-1.5518850593158533</v>
      </c>
      <c r="AA363">
        <f t="shared" si="258"/>
        <v>-2.0041568852748273</v>
      </c>
      <c r="AD363" s="42" t="s">
        <v>1123</v>
      </c>
      <c r="AE363" s="35">
        <v>6.2755134422332054E-14</v>
      </c>
      <c r="AF363" t="s">
        <v>1521</v>
      </c>
      <c r="BK363" s="35"/>
      <c r="BS363" s="35"/>
    </row>
    <row r="364" spans="1:71" x14ac:dyDescent="0.35">
      <c r="A364" t="s">
        <v>1075</v>
      </c>
      <c r="B364" s="40">
        <f t="shared" si="256"/>
        <v>1024.9755</v>
      </c>
      <c r="D364" s="40"/>
      <c r="E364" s="40"/>
      <c r="F364" s="40"/>
      <c r="G364" s="40"/>
      <c r="I364" s="42" t="s">
        <v>1519</v>
      </c>
      <c r="J364">
        <v>1.9508291020860042</v>
      </c>
      <c r="K364" t="s">
        <v>1519</v>
      </c>
      <c r="L364">
        <v>-1.9</v>
      </c>
      <c r="M364">
        <v>-1.15997342885953</v>
      </c>
      <c r="N364">
        <v>-1.9</v>
      </c>
      <c r="O364">
        <v>-1.1599310406731433</v>
      </c>
      <c r="P364">
        <v>-1.9</v>
      </c>
      <c r="Q364">
        <v>-1.5448907254724418</v>
      </c>
      <c r="R364">
        <v>-1.9</v>
      </c>
      <c r="S364">
        <v>-1.15997342885953</v>
      </c>
      <c r="V364">
        <v>-1.9</v>
      </c>
      <c r="W364">
        <v>-1.5554228468332127</v>
      </c>
      <c r="X364">
        <f t="shared" si="257"/>
        <v>-2.1375467015932239</v>
      </c>
      <c r="Y364">
        <v>-1.9</v>
      </c>
      <c r="Z364">
        <v>-1.5483822855587839</v>
      </c>
      <c r="AA364">
        <f t="shared" si="258"/>
        <v>-1.9992790496571284</v>
      </c>
      <c r="AD364" s="42" t="s">
        <v>1124</v>
      </c>
      <c r="AE364">
        <v>1.356356507945784</v>
      </c>
      <c r="AF364" t="s">
        <v>1521</v>
      </c>
      <c r="BK364" s="35"/>
      <c r="BS364" s="35"/>
    </row>
    <row r="365" spans="1:71" x14ac:dyDescent="0.35">
      <c r="A365" t="s">
        <v>1075</v>
      </c>
      <c r="B365" s="40">
        <f t="shared" si="256"/>
        <v>1024.9755</v>
      </c>
      <c r="D365" s="40"/>
      <c r="E365" s="40"/>
      <c r="F365" s="40"/>
      <c r="G365" s="40"/>
      <c r="I365" s="42" t="s">
        <v>1520</v>
      </c>
      <c r="J365">
        <v>1.5589255131587265</v>
      </c>
      <c r="K365" t="s">
        <v>1520</v>
      </c>
      <c r="L365">
        <v>-2.2000000000000002</v>
      </c>
      <c r="M365">
        <v>-1.15997342885953</v>
      </c>
      <c r="N365">
        <v>-2.2000000000000002</v>
      </c>
      <c r="O365">
        <v>-1.9289004590179388</v>
      </c>
      <c r="P365">
        <v>-2.2000000000000002</v>
      </c>
      <c r="Q365" s="35">
        <v>-1.9289004590180525</v>
      </c>
      <c r="R365">
        <v>-2.2000000000000002</v>
      </c>
      <c r="S365">
        <v>-1.5448907254723281</v>
      </c>
      <c r="V365">
        <v>-2.2000000000000002</v>
      </c>
      <c r="W365">
        <v>-1.5554228468332127</v>
      </c>
      <c r="X365">
        <f t="shared" si="257"/>
        <v>-2.1375467015932239</v>
      </c>
      <c r="Y365">
        <v>-2.2000000000000002</v>
      </c>
      <c r="Z365">
        <v>-1.9354843385038232</v>
      </c>
      <c r="AA365">
        <f t="shared" si="258"/>
        <v>-2.5383433205734902</v>
      </c>
      <c r="AD365" s="42" t="s">
        <v>1123</v>
      </c>
      <c r="AE365">
        <v>6.2755134422332054E-14</v>
      </c>
      <c r="AF365" t="s">
        <v>1521</v>
      </c>
      <c r="BK365" s="35"/>
      <c r="BS365" s="35"/>
    </row>
    <row r="366" spans="1:71" x14ac:dyDescent="0.35">
      <c r="A366" t="s">
        <v>1075</v>
      </c>
      <c r="B366" s="40">
        <f t="shared" si="256"/>
        <v>1024.9755</v>
      </c>
      <c r="D366" s="40"/>
      <c r="E366" s="40"/>
      <c r="F366" s="40"/>
      <c r="G366" s="40"/>
      <c r="I366" s="42" t="s">
        <v>1518</v>
      </c>
      <c r="J366">
        <v>-1.1599310406731433</v>
      </c>
      <c r="K366" t="s">
        <v>1520</v>
      </c>
      <c r="L366">
        <v>-2.5</v>
      </c>
      <c r="M366">
        <v>-1.15997342885953</v>
      </c>
      <c r="N366">
        <v>-2.5</v>
      </c>
      <c r="O366">
        <v>-1.1599310406731433</v>
      </c>
      <c r="P366">
        <v>-2.5</v>
      </c>
      <c r="Q366">
        <v>-1.1599734288595869</v>
      </c>
      <c r="R366">
        <v>-2.5</v>
      </c>
      <c r="S366">
        <v>-1.5448907254723281</v>
      </c>
      <c r="V366">
        <v>-2.5</v>
      </c>
      <c r="W366">
        <v>-1.5554228468332127</v>
      </c>
      <c r="X366">
        <f t="shared" si="257"/>
        <v>-2.1375467015932239</v>
      </c>
      <c r="Y366">
        <v>-2.5</v>
      </c>
      <c r="Z366">
        <v>-1.5518850593158533</v>
      </c>
      <c r="AA366">
        <f t="shared" si="258"/>
        <v>-2.0041568852748273</v>
      </c>
      <c r="AD366" s="42" t="s">
        <v>1124</v>
      </c>
      <c r="AE366">
        <v>1.356356507945784</v>
      </c>
      <c r="AF366" t="s">
        <v>1521</v>
      </c>
      <c r="BK366" s="35"/>
      <c r="BS366" s="35"/>
    </row>
    <row r="367" spans="1:71" x14ac:dyDescent="0.35">
      <c r="A367" t="s">
        <v>1075</v>
      </c>
      <c r="B367" s="40">
        <f t="shared" si="256"/>
        <v>1024.9755</v>
      </c>
      <c r="D367" s="40"/>
      <c r="E367" s="40"/>
      <c r="F367" s="40"/>
      <c r="G367" s="40"/>
      <c r="I367" s="42" t="s">
        <v>1521</v>
      </c>
      <c r="J367">
        <v>0.38836539872238518</v>
      </c>
      <c r="K367" t="s">
        <v>1520</v>
      </c>
      <c r="L367">
        <v>-2.8</v>
      </c>
      <c r="M367">
        <v>-1.928900459017882</v>
      </c>
      <c r="N367">
        <v>-2.8</v>
      </c>
      <c r="O367">
        <v>-1.1599310406731433</v>
      </c>
      <c r="P367">
        <v>-2.8</v>
      </c>
      <c r="Q367">
        <v>-2.6944620705754687</v>
      </c>
      <c r="R367">
        <v>-2.8</v>
      </c>
      <c r="S367">
        <v>-1.5448907254723281</v>
      </c>
      <c r="V367">
        <v>-2.8</v>
      </c>
      <c r="W367">
        <v>-2.3331512599476909</v>
      </c>
      <c r="X367">
        <f t="shared" si="257"/>
        <v>-3.2027821667548158</v>
      </c>
      <c r="Y367">
        <v>-2.8</v>
      </c>
      <c r="Z367">
        <v>-2.7097989854811595</v>
      </c>
      <c r="AA367">
        <f t="shared" si="258"/>
        <v>-3.6166257979127696</v>
      </c>
      <c r="AD367" s="42" t="s">
        <v>1123</v>
      </c>
      <c r="AE367">
        <v>1.5554016527400332</v>
      </c>
      <c r="AF367" t="s">
        <v>1520</v>
      </c>
      <c r="BK367" s="35"/>
      <c r="BS367" s="35"/>
    </row>
    <row r="368" spans="1:71" x14ac:dyDescent="0.35">
      <c r="A368" t="s">
        <v>1075</v>
      </c>
      <c r="B368" s="40">
        <f t="shared" si="256"/>
        <v>1024.9755</v>
      </c>
      <c r="D368" s="40"/>
      <c r="E368" s="40"/>
      <c r="F368" s="40"/>
      <c r="G368" s="40"/>
      <c r="I368" s="42" t="s">
        <v>1519</v>
      </c>
      <c r="J368">
        <v>0.38836539872244202</v>
      </c>
      <c r="K368" t="s">
        <v>1520</v>
      </c>
      <c r="L368">
        <v>-3.8</v>
      </c>
      <c r="M368">
        <v>-2.6944200618667651</v>
      </c>
      <c r="N368">
        <v>-3.8</v>
      </c>
      <c r="O368">
        <v>-2.6944200618667651</v>
      </c>
      <c r="P368">
        <v>-3.8</v>
      </c>
      <c r="Q368">
        <v>-1.9289004590180525</v>
      </c>
      <c r="R368">
        <v>-3.8</v>
      </c>
      <c r="S368">
        <v>-1.9289004590179388</v>
      </c>
      <c r="V368">
        <v>-3.8</v>
      </c>
      <c r="W368">
        <v>-2.7159110613721125</v>
      </c>
      <c r="X368">
        <f t="shared" si="257"/>
        <v>-3.7270388458733219</v>
      </c>
      <c r="Y368">
        <v>-3.8</v>
      </c>
      <c r="Z368">
        <v>-2.3278767039905914</v>
      </c>
      <c r="AA368">
        <f t="shared" si="258"/>
        <v>-3.0847746887489094</v>
      </c>
      <c r="AD368" s="42" t="s">
        <v>1124</v>
      </c>
      <c r="AE368">
        <v>0</v>
      </c>
      <c r="AF368" t="s">
        <v>1520</v>
      </c>
      <c r="BK368" s="35"/>
      <c r="BS368" s="35"/>
    </row>
    <row r="369" spans="1:71" x14ac:dyDescent="0.35">
      <c r="A369" t="s">
        <v>1075</v>
      </c>
      <c r="B369" s="40">
        <f t="shared" si="256"/>
        <v>1024.9755</v>
      </c>
      <c r="D369" s="40"/>
      <c r="E369" s="40"/>
      <c r="F369" s="40"/>
      <c r="G369" s="40"/>
      <c r="I369" s="42" t="s">
        <v>1520</v>
      </c>
      <c r="J369">
        <v>0.38840817154124352</v>
      </c>
      <c r="K369" t="s">
        <v>1521</v>
      </c>
      <c r="AD369" s="42" t="s">
        <v>1123</v>
      </c>
      <c r="AE369">
        <v>6.2755134422332054E-14</v>
      </c>
      <c r="AF369" t="s">
        <v>1519</v>
      </c>
      <c r="BK369" s="35"/>
      <c r="BS369" s="35"/>
    </row>
    <row r="370" spans="1:71" x14ac:dyDescent="0.35">
      <c r="A370" t="s">
        <v>1075</v>
      </c>
      <c r="B370" s="40">
        <f t="shared" si="256"/>
        <v>1024.9755</v>
      </c>
      <c r="D370" s="40"/>
      <c r="E370" s="40"/>
      <c r="F370" s="40"/>
      <c r="G370" s="40"/>
      <c r="I370" s="42" t="s">
        <v>1518</v>
      </c>
      <c r="J370">
        <v>0.38840817154112983</v>
      </c>
      <c r="K370" t="s">
        <v>1521</v>
      </c>
      <c r="AD370" s="42" t="s">
        <v>1124</v>
      </c>
      <c r="AE370">
        <v>-1.5483822855587839</v>
      </c>
      <c r="AF370" t="s">
        <v>1519</v>
      </c>
      <c r="BK370" s="35"/>
      <c r="BS370" s="35"/>
    </row>
    <row r="371" spans="1:71" x14ac:dyDescent="0.35">
      <c r="A371" t="s">
        <v>1075</v>
      </c>
      <c r="B371" s="40">
        <f t="shared" si="256"/>
        <v>1024.9755</v>
      </c>
      <c r="D371" s="40"/>
      <c r="E371" s="40"/>
      <c r="F371" s="40"/>
      <c r="G371" s="40"/>
      <c r="I371" s="42" t="s">
        <v>1521</v>
      </c>
      <c r="J371" s="35">
        <v>1.5588824484115662</v>
      </c>
      <c r="K371" t="s">
        <v>1521</v>
      </c>
      <c r="AD371" s="42" t="s">
        <v>1123</v>
      </c>
      <c r="AE371" s="35">
        <v>-1.5554228468332127</v>
      </c>
      <c r="AF371" t="s">
        <v>1518</v>
      </c>
      <c r="BK371" s="35"/>
      <c r="BS371" s="35"/>
    </row>
    <row r="372" spans="1:71" x14ac:dyDescent="0.35">
      <c r="A372" t="s">
        <v>1075</v>
      </c>
      <c r="B372" s="40">
        <f t="shared" si="256"/>
        <v>1024.9755</v>
      </c>
      <c r="D372" s="40"/>
      <c r="E372" s="40"/>
      <c r="F372" s="40"/>
      <c r="G372" s="40"/>
      <c r="I372" s="42" t="s">
        <v>1519</v>
      </c>
      <c r="J372">
        <v>-1.15997342885953</v>
      </c>
      <c r="K372" t="s">
        <v>1521</v>
      </c>
      <c r="AD372" s="42" t="s">
        <v>1124</v>
      </c>
      <c r="AE372">
        <v>-0.19374397837433027</v>
      </c>
      <c r="AF372" t="s">
        <v>1518</v>
      </c>
      <c r="BK372" s="35"/>
      <c r="BS372" s="35"/>
    </row>
    <row r="373" spans="1:71" x14ac:dyDescent="0.35">
      <c r="A373" t="s">
        <v>1076</v>
      </c>
      <c r="B373" s="40">
        <f t="shared" si="256"/>
        <v>1025.9755</v>
      </c>
      <c r="D373" s="40"/>
      <c r="E373" s="40"/>
      <c r="F373" s="40"/>
      <c r="G373" s="40"/>
      <c r="I373" s="42" t="s">
        <v>1520</v>
      </c>
      <c r="J373">
        <v>0.38840817154124352</v>
      </c>
      <c r="K373" t="s">
        <v>1521</v>
      </c>
      <c r="AD373" s="42" t="s">
        <v>1123</v>
      </c>
      <c r="AE373">
        <v>-1.5554228468332127</v>
      </c>
      <c r="AF373" t="s">
        <v>1518</v>
      </c>
      <c r="BK373" s="35"/>
      <c r="BS373" s="35"/>
    </row>
    <row r="374" spans="1:71" x14ac:dyDescent="0.35">
      <c r="A374" t="s">
        <v>1076</v>
      </c>
      <c r="B374" s="40">
        <f t="shared" si="256"/>
        <v>1025.9755</v>
      </c>
      <c r="D374" s="40"/>
      <c r="E374" s="40"/>
      <c r="F374" s="40"/>
      <c r="G374" s="40"/>
      <c r="I374" s="42" t="s">
        <v>1518</v>
      </c>
      <c r="J374">
        <v>0.38840817154112983</v>
      </c>
      <c r="K374" t="s">
        <v>1521</v>
      </c>
      <c r="AD374" s="42" t="s">
        <v>1124</v>
      </c>
      <c r="AE374">
        <v>0</v>
      </c>
      <c r="AF374" t="s">
        <v>1518</v>
      </c>
      <c r="BK374" s="35"/>
      <c r="BS374" s="35"/>
    </row>
    <row r="375" spans="1:71" x14ac:dyDescent="0.35">
      <c r="A375" t="s">
        <v>1076</v>
      </c>
      <c r="B375" s="40">
        <f t="shared" si="256"/>
        <v>1025.9755</v>
      </c>
      <c r="D375" s="40"/>
      <c r="E375" s="40"/>
      <c r="F375" s="40"/>
      <c r="G375" s="40"/>
      <c r="I375" s="42" t="s">
        <v>1521</v>
      </c>
      <c r="J375">
        <v>1.5588824484115662</v>
      </c>
      <c r="K375" t="s">
        <v>1521</v>
      </c>
      <c r="AD375" s="42" t="s">
        <v>1123</v>
      </c>
      <c r="AE375">
        <v>6.2755134422332054E-14</v>
      </c>
      <c r="AF375" t="s">
        <v>1519</v>
      </c>
      <c r="BK375" s="35"/>
      <c r="BS375" s="35"/>
    </row>
    <row r="376" spans="1:71" x14ac:dyDescent="0.35">
      <c r="A376" t="s">
        <v>1076</v>
      </c>
      <c r="B376" s="40">
        <f t="shared" si="256"/>
        <v>1025.9755</v>
      </c>
      <c r="D376" s="40"/>
      <c r="E376" s="40"/>
      <c r="F376" s="40"/>
      <c r="G376" s="40"/>
      <c r="I376" s="42" t="s">
        <v>1519</v>
      </c>
      <c r="J376">
        <v>-1.15997342885953</v>
      </c>
      <c r="K376" t="s">
        <v>1521</v>
      </c>
      <c r="AD376" s="42" t="s">
        <v>1124</v>
      </c>
      <c r="AE376">
        <v>-1.9354843385038232</v>
      </c>
      <c r="AF376" t="s">
        <v>1519</v>
      </c>
      <c r="BK376" s="35"/>
      <c r="BS376" s="35"/>
    </row>
    <row r="377" spans="1:71" x14ac:dyDescent="0.35">
      <c r="A377" t="s">
        <v>1076</v>
      </c>
      <c r="B377" s="40">
        <f t="shared" si="256"/>
        <v>1025.9755</v>
      </c>
      <c r="D377" s="40"/>
      <c r="E377" s="40"/>
      <c r="F377" s="40"/>
      <c r="G377" s="40"/>
      <c r="I377" s="42" t="s">
        <v>1520</v>
      </c>
      <c r="J377">
        <v>1.9508722648069465</v>
      </c>
      <c r="K377" t="s">
        <v>1520</v>
      </c>
      <c r="AD377" s="42" t="s">
        <v>1123</v>
      </c>
      <c r="AE377">
        <v>1.9398863619124369</v>
      </c>
      <c r="AF377" t="s">
        <v>1520</v>
      </c>
      <c r="BK377" s="35"/>
      <c r="BS377" s="35"/>
    </row>
    <row r="378" spans="1:71" x14ac:dyDescent="0.35">
      <c r="A378" t="s">
        <v>1076</v>
      </c>
      <c r="B378" s="40">
        <f t="shared" si="256"/>
        <v>1025.9755</v>
      </c>
      <c r="D378" s="40"/>
      <c r="E378" s="40"/>
      <c r="F378" s="40"/>
      <c r="G378" s="40"/>
      <c r="I378" s="42" t="s">
        <v>1518</v>
      </c>
      <c r="J378">
        <v>-1.1599310406731433</v>
      </c>
      <c r="K378" t="s">
        <v>1520</v>
      </c>
      <c r="AD378" s="42" t="s">
        <v>1124</v>
      </c>
      <c r="AE378">
        <v>-0.19374397837433027</v>
      </c>
      <c r="AF378" t="s">
        <v>1520</v>
      </c>
      <c r="BK378" s="35"/>
      <c r="BS378" s="35"/>
    </row>
    <row r="379" spans="1:71" x14ac:dyDescent="0.35">
      <c r="A379" t="s">
        <v>1076</v>
      </c>
      <c r="B379" s="40">
        <f t="shared" si="256"/>
        <v>1025.9755</v>
      </c>
      <c r="D379" s="40"/>
      <c r="E379" s="40"/>
      <c r="F379" s="40"/>
      <c r="G379" s="40"/>
      <c r="I379" s="42" t="s">
        <v>1521</v>
      </c>
      <c r="J379" s="35">
        <v>0.38836539872238518</v>
      </c>
      <c r="K379" t="s">
        <v>1520</v>
      </c>
      <c r="AD379" s="42" t="s">
        <v>1123</v>
      </c>
      <c r="AE379" s="35">
        <v>6.2755134422332054E-14</v>
      </c>
      <c r="AF379" t="s">
        <v>1521</v>
      </c>
      <c r="BK379" s="35"/>
      <c r="BS379" s="35"/>
    </row>
    <row r="380" spans="1:71" x14ac:dyDescent="0.35">
      <c r="A380" t="s">
        <v>1076</v>
      </c>
      <c r="B380" s="40">
        <f t="shared" si="256"/>
        <v>1025.9755</v>
      </c>
      <c r="D380" s="40"/>
      <c r="E380" s="40"/>
      <c r="F380" s="40"/>
      <c r="G380" s="40"/>
      <c r="I380" s="42" t="s">
        <v>1519</v>
      </c>
      <c r="J380">
        <v>0.38836539872244202</v>
      </c>
      <c r="K380" t="s">
        <v>1520</v>
      </c>
      <c r="AD380" s="42" t="s">
        <v>1124</v>
      </c>
      <c r="AE380">
        <v>1.5483822855587839</v>
      </c>
      <c r="AF380" t="s">
        <v>1521</v>
      </c>
      <c r="BK380" s="35"/>
      <c r="BS380" s="35"/>
    </row>
    <row r="381" spans="1:71" x14ac:dyDescent="0.35">
      <c r="A381" t="s">
        <v>1076</v>
      </c>
      <c r="B381" s="40">
        <f t="shared" si="256"/>
        <v>1025.9755</v>
      </c>
      <c r="D381" s="40"/>
      <c r="E381" s="40"/>
      <c r="F381" s="40"/>
      <c r="G381" s="40"/>
      <c r="I381" s="42" t="s">
        <v>1520</v>
      </c>
      <c r="J381">
        <v>0.38840817154124352</v>
      </c>
      <c r="K381" t="s">
        <v>1519</v>
      </c>
      <c r="AD381" s="42" t="s">
        <v>1123</v>
      </c>
      <c r="AE381">
        <v>6.2755134422332054E-14</v>
      </c>
      <c r="AF381" t="s">
        <v>1521</v>
      </c>
      <c r="BK381" s="35"/>
      <c r="BS381" s="35"/>
    </row>
    <row r="382" spans="1:71" x14ac:dyDescent="0.35">
      <c r="A382" t="s">
        <v>1076</v>
      </c>
      <c r="B382" s="40">
        <f t="shared" si="256"/>
        <v>1025.9755</v>
      </c>
      <c r="D382" s="40"/>
      <c r="E382" s="40"/>
      <c r="F382" s="40"/>
      <c r="G382" s="40"/>
      <c r="I382" s="42" t="s">
        <v>1518</v>
      </c>
      <c r="J382">
        <v>0.38840817154112983</v>
      </c>
      <c r="K382" t="s">
        <v>1519</v>
      </c>
      <c r="AD382" s="42" t="s">
        <v>1124</v>
      </c>
      <c r="AE382">
        <v>1.743910836928853</v>
      </c>
      <c r="AF382" t="s">
        <v>1521</v>
      </c>
      <c r="BK382" s="35"/>
      <c r="BS382" s="35"/>
    </row>
    <row r="383" spans="1:71" x14ac:dyDescent="0.35">
      <c r="A383" t="s">
        <v>1076</v>
      </c>
      <c r="B383" s="40">
        <f t="shared" si="256"/>
        <v>1025.9755</v>
      </c>
      <c r="D383" s="40"/>
      <c r="E383" s="40"/>
      <c r="F383" s="40"/>
      <c r="G383" s="40"/>
      <c r="I383" s="42" t="s">
        <v>1521</v>
      </c>
      <c r="J383">
        <v>-1.5448907254724418</v>
      </c>
      <c r="K383" t="s">
        <v>1519</v>
      </c>
      <c r="AD383" s="42" t="s">
        <v>1123</v>
      </c>
      <c r="AE383">
        <v>1.5554016527400332</v>
      </c>
      <c r="AF383" t="s">
        <v>1520</v>
      </c>
      <c r="BK383" s="35"/>
      <c r="BS383" s="35"/>
    </row>
    <row r="384" spans="1:71" x14ac:dyDescent="0.35">
      <c r="A384" t="s">
        <v>1076</v>
      </c>
      <c r="B384" s="40">
        <f t="shared" si="256"/>
        <v>1025.9755</v>
      </c>
      <c r="D384" s="40"/>
      <c r="E384" s="40"/>
      <c r="F384" s="40"/>
      <c r="G384" s="40"/>
      <c r="I384" s="42" t="s">
        <v>1519</v>
      </c>
      <c r="J384">
        <v>1.5588824484116799</v>
      </c>
      <c r="K384" t="s">
        <v>1519</v>
      </c>
      <c r="AD384" s="42" t="s">
        <v>1124</v>
      </c>
      <c r="AE384">
        <v>0</v>
      </c>
      <c r="AF384" t="s">
        <v>1520</v>
      </c>
      <c r="BK384" s="35"/>
      <c r="BS384" s="35"/>
    </row>
    <row r="385" spans="1:71" x14ac:dyDescent="0.35">
      <c r="A385" t="s">
        <v>1076</v>
      </c>
      <c r="B385" s="40">
        <f t="shared" si="256"/>
        <v>1025.9755</v>
      </c>
      <c r="I385" s="42" t="s">
        <v>1520</v>
      </c>
      <c r="J385">
        <v>-1.15997342885953</v>
      </c>
      <c r="K385" t="s">
        <v>1518</v>
      </c>
      <c r="AD385" s="42" t="s">
        <v>1123</v>
      </c>
      <c r="AE385">
        <v>-0.19464415521773618</v>
      </c>
      <c r="AF385" t="s">
        <v>1519</v>
      </c>
      <c r="BK385" s="35"/>
      <c r="BS385" s="35"/>
    </row>
    <row r="386" spans="1:71" x14ac:dyDescent="0.35">
      <c r="A386" t="s">
        <v>1076</v>
      </c>
      <c r="B386" s="40">
        <f t="shared" si="256"/>
        <v>1025.9755</v>
      </c>
      <c r="I386" s="42" t="s">
        <v>1518</v>
      </c>
      <c r="J386">
        <v>1.9508722648069465</v>
      </c>
      <c r="K386" t="s">
        <v>1518</v>
      </c>
      <c r="AD386" s="42" t="s">
        <v>1124</v>
      </c>
      <c r="AE386">
        <v>-1.5518850593158533</v>
      </c>
      <c r="AF386" t="s">
        <v>1519</v>
      </c>
      <c r="BK386" s="35"/>
      <c r="BS386" s="35"/>
    </row>
    <row r="387" spans="1:71" x14ac:dyDescent="0.35">
      <c r="A387" t="s">
        <v>1076</v>
      </c>
      <c r="B387" s="40">
        <f t="shared" si="256"/>
        <v>1025.9755</v>
      </c>
      <c r="I387" s="42" t="s">
        <v>1521</v>
      </c>
      <c r="J387" s="35">
        <v>0</v>
      </c>
      <c r="K387" t="s">
        <v>1518</v>
      </c>
      <c r="AD387" s="42" t="s">
        <v>1123</v>
      </c>
      <c r="AE387" s="35">
        <v>-1.5554228468332127</v>
      </c>
      <c r="AF387" t="s">
        <v>1518</v>
      </c>
      <c r="BK387" s="35"/>
      <c r="BS387" s="35"/>
    </row>
    <row r="388" spans="1:71" x14ac:dyDescent="0.35">
      <c r="A388" t="s">
        <v>1076</v>
      </c>
      <c r="B388" s="40">
        <f t="shared" si="256"/>
        <v>1025.9755</v>
      </c>
      <c r="I388" s="42" t="s">
        <v>1519</v>
      </c>
      <c r="J388">
        <v>0.38836539872244202</v>
      </c>
      <c r="K388" t="s">
        <v>1518</v>
      </c>
      <c r="AD388" s="42" t="s">
        <v>1124</v>
      </c>
      <c r="AE388">
        <v>0</v>
      </c>
      <c r="AF388" t="s">
        <v>1518</v>
      </c>
      <c r="BK388" s="35"/>
      <c r="BS388" s="35"/>
    </row>
    <row r="389" spans="1:71" x14ac:dyDescent="0.35">
      <c r="A389" t="s">
        <v>1076</v>
      </c>
      <c r="B389" s="40">
        <f t="shared" si="256"/>
        <v>1025.9755</v>
      </c>
      <c r="I389" s="42" t="s">
        <v>1520</v>
      </c>
      <c r="J389">
        <v>-1.15997342885953</v>
      </c>
      <c r="K389" t="s">
        <v>1518</v>
      </c>
      <c r="AD389" s="42" t="s">
        <v>1123</v>
      </c>
      <c r="AE389">
        <v>-2.3331512599476909</v>
      </c>
      <c r="AF389" t="s">
        <v>1518</v>
      </c>
      <c r="BK389" s="35"/>
      <c r="BS389" s="35"/>
    </row>
    <row r="390" spans="1:71" x14ac:dyDescent="0.35">
      <c r="A390" t="s">
        <v>1076</v>
      </c>
      <c r="B390" s="40">
        <f t="shared" si="256"/>
        <v>1025.9755</v>
      </c>
      <c r="I390" s="42" t="s">
        <v>1518</v>
      </c>
      <c r="J390">
        <v>1.9508722648069465</v>
      </c>
      <c r="K390" t="s">
        <v>1518</v>
      </c>
      <c r="AD390" s="42" t="s">
        <v>1124</v>
      </c>
      <c r="AE390">
        <v>2.1305461782943813</v>
      </c>
      <c r="AF390" t="s">
        <v>1518</v>
      </c>
      <c r="BK390" s="35"/>
      <c r="BS390" s="35"/>
    </row>
    <row r="391" spans="1:71" x14ac:dyDescent="0.35">
      <c r="A391" t="s">
        <v>1076</v>
      </c>
      <c r="B391" s="40">
        <f t="shared" si="256"/>
        <v>1025.9755</v>
      </c>
      <c r="I391" s="42" t="s">
        <v>1521</v>
      </c>
      <c r="J391">
        <v>0.38836539872238518</v>
      </c>
      <c r="K391" t="s">
        <v>1518</v>
      </c>
      <c r="AD391" s="42" t="s">
        <v>1123</v>
      </c>
      <c r="AE391">
        <v>0.38972987738574649</v>
      </c>
      <c r="AF391" t="s">
        <v>1519</v>
      </c>
      <c r="BK391" s="35"/>
      <c r="BS391" s="35"/>
    </row>
    <row r="392" spans="1:71" x14ac:dyDescent="0.35">
      <c r="A392" t="s">
        <v>1076</v>
      </c>
      <c r="B392" s="40">
        <f t="shared" si="256"/>
        <v>1025.9755</v>
      </c>
      <c r="I392" s="42" t="s">
        <v>1519</v>
      </c>
      <c r="J392">
        <v>0.38836539872244202</v>
      </c>
      <c r="K392" t="s">
        <v>1518</v>
      </c>
      <c r="AD392" s="42" t="s">
        <v>1124</v>
      </c>
      <c r="AE392">
        <v>-2.7097989854811595</v>
      </c>
      <c r="AF392" t="s">
        <v>1519</v>
      </c>
      <c r="BK392" s="35"/>
      <c r="BS392" s="35"/>
    </row>
    <row r="393" spans="1:71" x14ac:dyDescent="0.35">
      <c r="A393" t="s">
        <v>1076</v>
      </c>
      <c r="B393" s="40">
        <f t="shared" si="256"/>
        <v>1025.9755</v>
      </c>
      <c r="I393" s="42" t="s">
        <v>1520</v>
      </c>
      <c r="J393">
        <v>0.38840817154124352</v>
      </c>
      <c r="K393" t="s">
        <v>1519</v>
      </c>
      <c r="AD393" s="42" t="s">
        <v>1123</v>
      </c>
      <c r="AE393">
        <v>1.7518211289907428</v>
      </c>
      <c r="AF393" t="s">
        <v>1520</v>
      </c>
      <c r="BK393" s="35"/>
      <c r="BS393" s="35"/>
    </row>
    <row r="394" spans="1:71" x14ac:dyDescent="0.35">
      <c r="A394" t="s">
        <v>1076</v>
      </c>
      <c r="B394" s="40">
        <f t="shared" si="256"/>
        <v>1025.9755</v>
      </c>
      <c r="I394" s="42" t="s">
        <v>1518</v>
      </c>
      <c r="J394">
        <v>0.38840817154112983</v>
      </c>
      <c r="K394" t="s">
        <v>1519</v>
      </c>
      <c r="AD394" s="42" t="s">
        <v>1124</v>
      </c>
      <c r="AE394">
        <v>0.19420384617323408</v>
      </c>
      <c r="AF394" t="s">
        <v>1520</v>
      </c>
      <c r="BK394" s="35"/>
      <c r="BS394" s="35"/>
    </row>
    <row r="395" spans="1:71" x14ac:dyDescent="0.35">
      <c r="A395" t="s">
        <v>1076</v>
      </c>
      <c r="B395" s="40">
        <f t="shared" si="256"/>
        <v>1025.9755</v>
      </c>
      <c r="I395" s="42" t="s">
        <v>1521</v>
      </c>
      <c r="J395" s="35">
        <v>-1.9289004590180525</v>
      </c>
      <c r="K395" t="s">
        <v>1519</v>
      </c>
      <c r="AD395" s="42" t="s">
        <v>1123</v>
      </c>
      <c r="AE395" s="35">
        <v>-0.38884824098834775</v>
      </c>
      <c r="AF395" t="s">
        <v>1521</v>
      </c>
      <c r="BK395" s="35"/>
      <c r="BS395" s="35"/>
    </row>
    <row r="396" spans="1:71" x14ac:dyDescent="0.35">
      <c r="A396" t="s">
        <v>1076</v>
      </c>
      <c r="B396" s="40">
        <f t="shared" si="256"/>
        <v>1025.9755</v>
      </c>
      <c r="I396" s="42" t="s">
        <v>1519</v>
      </c>
      <c r="J396">
        <v>1.9508291020860042</v>
      </c>
      <c r="K396" t="s">
        <v>1519</v>
      </c>
      <c r="AD396" s="42" t="s">
        <v>1124</v>
      </c>
      <c r="AE396">
        <v>1.9398839698738486</v>
      </c>
      <c r="AF396" t="s">
        <v>1521</v>
      </c>
      <c r="BK396" s="35"/>
      <c r="BS396" s="35"/>
    </row>
    <row r="397" spans="1:71" x14ac:dyDescent="0.35">
      <c r="A397" t="s">
        <v>1076</v>
      </c>
      <c r="B397" s="40">
        <f t="shared" si="256"/>
        <v>1025.9755</v>
      </c>
      <c r="I397" s="42" t="s">
        <v>1520</v>
      </c>
      <c r="J397">
        <v>1.9508722648069465</v>
      </c>
      <c r="K397" t="s">
        <v>1520</v>
      </c>
      <c r="AD397" s="42" t="s">
        <v>1123</v>
      </c>
      <c r="AE397">
        <v>-0.77769947021874397</v>
      </c>
      <c r="AF397" t="s">
        <v>1521</v>
      </c>
      <c r="BK397" s="35"/>
      <c r="BS397" s="35"/>
    </row>
    <row r="398" spans="1:71" x14ac:dyDescent="0.35">
      <c r="A398" t="s">
        <v>1076</v>
      </c>
      <c r="B398" s="40">
        <f t="shared" si="256"/>
        <v>1025.9755</v>
      </c>
      <c r="I398" s="42" t="s">
        <v>1518</v>
      </c>
      <c r="J398">
        <v>-1.9289004590179388</v>
      </c>
      <c r="K398" t="s">
        <v>1520</v>
      </c>
      <c r="AD398" s="42" t="s">
        <v>1124</v>
      </c>
      <c r="AE398">
        <v>2.3278767039905914</v>
      </c>
      <c r="AF398" t="s">
        <v>1521</v>
      </c>
      <c r="BK398" s="35"/>
      <c r="BS398" s="35"/>
    </row>
    <row r="399" spans="1:71" x14ac:dyDescent="0.35">
      <c r="A399" t="s">
        <v>1076</v>
      </c>
      <c r="B399" s="40">
        <f t="shared" si="256"/>
        <v>1025.9755</v>
      </c>
      <c r="I399" s="42" t="s">
        <v>1521</v>
      </c>
      <c r="J399">
        <v>0</v>
      </c>
      <c r="K399" t="s">
        <v>1520</v>
      </c>
      <c r="AD399" s="42" t="s">
        <v>1123</v>
      </c>
      <c r="AE399">
        <v>0.21652695036823663</v>
      </c>
      <c r="AF399" t="s">
        <v>1520</v>
      </c>
      <c r="BK399" s="35"/>
      <c r="BS399" s="35"/>
    </row>
    <row r="400" spans="1:71" x14ac:dyDescent="0.35">
      <c r="A400" t="s">
        <v>1076</v>
      </c>
      <c r="B400" s="40">
        <f t="shared" si="256"/>
        <v>1025.9755</v>
      </c>
      <c r="I400" s="42" t="s">
        <v>1519</v>
      </c>
      <c r="J400">
        <v>0.38836539872244202</v>
      </c>
      <c r="K400" t="s">
        <v>1520</v>
      </c>
      <c r="AD400" s="42" t="s">
        <v>1124</v>
      </c>
      <c r="AE400">
        <v>0.77591996174098543</v>
      </c>
      <c r="AF400" t="s">
        <v>1520</v>
      </c>
      <c r="BK400" s="35"/>
      <c r="BS400" s="35"/>
    </row>
    <row r="401" spans="1:71" x14ac:dyDescent="0.35">
      <c r="A401" t="s">
        <v>1076</v>
      </c>
      <c r="B401" s="40">
        <f t="shared" si="256"/>
        <v>1025.9755</v>
      </c>
      <c r="I401" s="42" t="s">
        <v>1520</v>
      </c>
      <c r="J401">
        <v>0.38840817154124352</v>
      </c>
      <c r="K401" t="s">
        <v>1521</v>
      </c>
      <c r="AD401" s="42" t="s">
        <v>1123</v>
      </c>
      <c r="AE401">
        <v>0.77767818029066127</v>
      </c>
      <c r="AF401" t="s">
        <v>1519</v>
      </c>
      <c r="BK401" s="35"/>
      <c r="BS401" s="35"/>
    </row>
    <row r="402" spans="1:71" x14ac:dyDescent="0.35">
      <c r="A402" t="s">
        <v>1076</v>
      </c>
      <c r="B402" s="40">
        <f t="shared" si="256"/>
        <v>1025.9755</v>
      </c>
      <c r="I402" s="42" t="s">
        <v>1518</v>
      </c>
      <c r="J402">
        <v>0.38840817154112983</v>
      </c>
      <c r="K402" t="s">
        <v>1521</v>
      </c>
      <c r="AD402" s="42" t="s">
        <v>1124</v>
      </c>
      <c r="AE402">
        <v>-2.3278767039905914</v>
      </c>
      <c r="AF402" t="s">
        <v>1519</v>
      </c>
      <c r="BK402" s="35"/>
      <c r="BS402" s="35"/>
    </row>
    <row r="403" spans="1:71" x14ac:dyDescent="0.35">
      <c r="A403" t="s">
        <v>1076</v>
      </c>
      <c r="B403" s="40">
        <f t="shared" si="256"/>
        <v>1025.9755</v>
      </c>
      <c r="I403" s="42" t="s">
        <v>1521</v>
      </c>
      <c r="J403" s="35">
        <v>1.5588824484115662</v>
      </c>
      <c r="K403" t="s">
        <v>1521</v>
      </c>
      <c r="AD403" s="42" t="s">
        <v>1123</v>
      </c>
      <c r="AE403">
        <v>-2.7159110613721125</v>
      </c>
      <c r="AF403" t="s">
        <v>1518</v>
      </c>
      <c r="BK403" s="35"/>
      <c r="BS403" s="35"/>
    </row>
    <row r="404" spans="1:71" x14ac:dyDescent="0.35">
      <c r="A404" t="s">
        <v>1076</v>
      </c>
      <c r="B404" s="40">
        <f t="shared" si="256"/>
        <v>1025.9755</v>
      </c>
      <c r="I404" s="42" t="s">
        <v>1519</v>
      </c>
      <c r="J404">
        <v>-1.5448907254723281</v>
      </c>
      <c r="K404" t="s">
        <v>1521</v>
      </c>
      <c r="AD404" s="42" t="s">
        <v>1124</v>
      </c>
      <c r="AE404">
        <v>2.5194153741507317</v>
      </c>
      <c r="AF404" t="s">
        <v>1518</v>
      </c>
      <c r="BK404" s="35"/>
      <c r="BS404" s="35"/>
    </row>
    <row r="405" spans="1:71" x14ac:dyDescent="0.35">
      <c r="A405" t="s">
        <v>1076</v>
      </c>
      <c r="B405" s="40">
        <f t="shared" si="256"/>
        <v>1025.9755</v>
      </c>
      <c r="I405" s="42" t="s">
        <v>1520</v>
      </c>
      <c r="J405">
        <v>0.38840817154124352</v>
      </c>
      <c r="K405" t="s">
        <v>1521</v>
      </c>
      <c r="AD405" s="42"/>
      <c r="BK405" s="35"/>
      <c r="BS405" s="35"/>
    </row>
    <row r="406" spans="1:71" x14ac:dyDescent="0.35">
      <c r="A406" t="s">
        <v>1076</v>
      </c>
      <c r="B406" s="40">
        <f t="shared" si="256"/>
        <v>1025.9755</v>
      </c>
      <c r="I406" s="42" t="s">
        <v>1518</v>
      </c>
      <c r="J406">
        <v>0.38840817154112983</v>
      </c>
      <c r="K406" t="s">
        <v>1521</v>
      </c>
      <c r="AD406" s="42"/>
      <c r="BK406" s="35"/>
      <c r="BS406" s="35"/>
    </row>
    <row r="407" spans="1:71" x14ac:dyDescent="0.35">
      <c r="A407" t="s">
        <v>1076</v>
      </c>
      <c r="B407" s="40">
        <f t="shared" si="256"/>
        <v>1025.9755</v>
      </c>
      <c r="I407" s="42" t="s">
        <v>1521</v>
      </c>
      <c r="J407">
        <v>1.9508291020859474</v>
      </c>
      <c r="K407" t="s">
        <v>1521</v>
      </c>
      <c r="AD407" s="42"/>
      <c r="BK407" s="35"/>
      <c r="BS407" s="35"/>
    </row>
    <row r="408" spans="1:71" x14ac:dyDescent="0.35">
      <c r="A408" t="s">
        <v>1076</v>
      </c>
      <c r="B408" s="40">
        <f t="shared" si="256"/>
        <v>1025.9755</v>
      </c>
      <c r="I408" s="42" t="s">
        <v>1519</v>
      </c>
      <c r="J408">
        <v>-1.5448907254723281</v>
      </c>
      <c r="K408" t="s">
        <v>1521</v>
      </c>
      <c r="AD408" s="42"/>
      <c r="BK408" s="35"/>
      <c r="BS408" s="35"/>
    </row>
    <row r="409" spans="1:71" x14ac:dyDescent="0.35">
      <c r="A409" t="s">
        <v>1076</v>
      </c>
      <c r="B409" s="40">
        <f t="shared" si="256"/>
        <v>1025.9755</v>
      </c>
      <c r="I409" s="42" t="s">
        <v>1520</v>
      </c>
      <c r="J409">
        <v>1.9508722648069465</v>
      </c>
      <c r="K409" t="s">
        <v>1520</v>
      </c>
      <c r="AD409" s="42"/>
      <c r="BK409" s="35"/>
      <c r="BS409" s="35"/>
    </row>
    <row r="410" spans="1:71" x14ac:dyDescent="0.35">
      <c r="A410" t="s">
        <v>1076</v>
      </c>
      <c r="B410" s="40">
        <f t="shared" si="256"/>
        <v>1025.9755</v>
      </c>
      <c r="I410" s="42" t="s">
        <v>1518</v>
      </c>
      <c r="J410">
        <v>-1.1599310406731433</v>
      </c>
      <c r="K410" t="s">
        <v>1520</v>
      </c>
      <c r="AD410" s="42"/>
      <c r="BK410" s="35"/>
      <c r="BS410" s="35"/>
    </row>
    <row r="411" spans="1:71" x14ac:dyDescent="0.35">
      <c r="A411" t="s">
        <v>1076</v>
      </c>
      <c r="B411" s="40">
        <f t="shared" si="256"/>
        <v>1025.9755</v>
      </c>
      <c r="I411" s="42" t="s">
        <v>1521</v>
      </c>
      <c r="J411" s="35">
        <v>0.38836539872238518</v>
      </c>
      <c r="K411" t="s">
        <v>1520</v>
      </c>
      <c r="AD411" s="42"/>
      <c r="BK411" s="35"/>
      <c r="BS411" s="35"/>
    </row>
    <row r="412" spans="1:71" x14ac:dyDescent="0.35">
      <c r="A412" t="s">
        <v>1076</v>
      </c>
      <c r="B412" s="40">
        <f t="shared" si="256"/>
        <v>1025.9755</v>
      </c>
      <c r="I412" s="42" t="s">
        <v>1519</v>
      </c>
      <c r="J412">
        <v>0.38836539872244202</v>
      </c>
      <c r="K412" t="s">
        <v>1520</v>
      </c>
      <c r="AD412" s="42"/>
      <c r="BK412" s="35"/>
      <c r="BS412" s="35"/>
    </row>
    <row r="413" spans="1:71" x14ac:dyDescent="0.35">
      <c r="A413" t="s">
        <v>1076</v>
      </c>
      <c r="B413" s="40">
        <f t="shared" si="256"/>
        <v>1025.9755</v>
      </c>
      <c r="I413" s="42" t="s">
        <v>1520</v>
      </c>
      <c r="J413">
        <v>0.38840817154124352</v>
      </c>
      <c r="K413" t="s">
        <v>1519</v>
      </c>
      <c r="AD413" s="42"/>
      <c r="BK413" s="35"/>
      <c r="BS413" s="35"/>
    </row>
    <row r="414" spans="1:71" x14ac:dyDescent="0.35">
      <c r="A414" t="s">
        <v>1076</v>
      </c>
      <c r="B414" s="40">
        <f t="shared" si="256"/>
        <v>1025.9755</v>
      </c>
      <c r="I414" s="42" t="s">
        <v>1518</v>
      </c>
      <c r="J414">
        <v>0.77769648197676133</v>
      </c>
      <c r="K414" t="s">
        <v>1519</v>
      </c>
      <c r="AD414" s="42"/>
      <c r="BK414" s="35"/>
      <c r="BS414" s="35"/>
    </row>
    <row r="415" spans="1:71" x14ac:dyDescent="0.35">
      <c r="A415" t="s">
        <v>1076</v>
      </c>
      <c r="B415" s="40">
        <f t="shared" si="256"/>
        <v>1025.9755</v>
      </c>
      <c r="I415" s="42" t="s">
        <v>1521</v>
      </c>
      <c r="J415">
        <v>-1.1599734288595869</v>
      </c>
      <c r="K415" t="s">
        <v>1519</v>
      </c>
      <c r="AD415" s="42"/>
      <c r="BK415" s="35"/>
      <c r="BS415" s="35"/>
    </row>
    <row r="416" spans="1:71" x14ac:dyDescent="0.35">
      <c r="A416" t="s">
        <v>1076</v>
      </c>
      <c r="B416" s="40">
        <f t="shared" ref="B416:B422" si="259">+VALUE(RIGHT(LEFT(A416,10),9))</f>
        <v>1025.9755</v>
      </c>
      <c r="I416" s="42" t="s">
        <v>1519</v>
      </c>
      <c r="J416">
        <v>1.9508291020860042</v>
      </c>
      <c r="K416" t="s">
        <v>1519</v>
      </c>
      <c r="AD416" s="42"/>
      <c r="BK416" s="35"/>
      <c r="BS416" s="35"/>
    </row>
    <row r="417" spans="1:71" x14ac:dyDescent="0.35">
      <c r="A417" t="s">
        <v>1076</v>
      </c>
      <c r="B417" s="40">
        <f t="shared" si="259"/>
        <v>1025.9755</v>
      </c>
      <c r="I417" s="42" t="s">
        <v>1520</v>
      </c>
      <c r="J417">
        <v>-1.15997342885953</v>
      </c>
      <c r="K417" t="s">
        <v>1518</v>
      </c>
      <c r="AD417" s="42"/>
      <c r="BK417" s="35"/>
      <c r="BS417" s="35"/>
    </row>
    <row r="418" spans="1:71" x14ac:dyDescent="0.35">
      <c r="A418" t="s">
        <v>1076</v>
      </c>
      <c r="B418" s="40">
        <f t="shared" si="259"/>
        <v>1025.9755</v>
      </c>
      <c r="I418" s="42" t="s">
        <v>1518</v>
      </c>
      <c r="J418">
        <v>1.9508722648069465</v>
      </c>
      <c r="K418" t="s">
        <v>1518</v>
      </c>
      <c r="AD418" s="42"/>
      <c r="BK418" s="35"/>
      <c r="BS418" s="35"/>
    </row>
    <row r="419" spans="1:71" x14ac:dyDescent="0.35">
      <c r="A419" t="s">
        <v>1076</v>
      </c>
      <c r="B419" s="40">
        <f t="shared" si="259"/>
        <v>1025.9755</v>
      </c>
      <c r="I419" s="42" t="s">
        <v>1521</v>
      </c>
      <c r="J419">
        <v>0.38836539872238518</v>
      </c>
      <c r="K419" t="s">
        <v>1518</v>
      </c>
      <c r="AD419" s="42"/>
      <c r="BK419" s="35"/>
      <c r="BS419" s="35"/>
    </row>
    <row r="420" spans="1:71" x14ac:dyDescent="0.35">
      <c r="A420" t="s">
        <v>1076</v>
      </c>
      <c r="B420" s="40">
        <f t="shared" si="259"/>
        <v>1025.9755</v>
      </c>
      <c r="I420" s="42" t="s">
        <v>1519</v>
      </c>
      <c r="J420">
        <v>0.38836539872244202</v>
      </c>
      <c r="K420" t="s">
        <v>1518</v>
      </c>
      <c r="AD420" s="42"/>
      <c r="BK420" s="35"/>
      <c r="BS420" s="35"/>
    </row>
    <row r="421" spans="1:71" x14ac:dyDescent="0.35">
      <c r="A421" t="s">
        <v>1076</v>
      </c>
      <c r="B421" s="40">
        <f t="shared" si="259"/>
        <v>1025.9755</v>
      </c>
      <c r="I421" s="42" t="s">
        <v>1520</v>
      </c>
      <c r="J421">
        <v>-1.928900459017882</v>
      </c>
      <c r="K421" t="s">
        <v>1518</v>
      </c>
      <c r="AD421" s="42"/>
      <c r="BK421" s="35"/>
      <c r="BS421" s="35"/>
    </row>
    <row r="422" spans="1:71" x14ac:dyDescent="0.35">
      <c r="A422" t="s">
        <v>1076</v>
      </c>
      <c r="B422" s="40">
        <f t="shared" si="259"/>
        <v>1025.9755</v>
      </c>
      <c r="I422" s="42" t="s">
        <v>1518</v>
      </c>
      <c r="J422">
        <v>2.737402060877514</v>
      </c>
      <c r="K422" t="s">
        <v>1518</v>
      </c>
      <c r="AD422" s="42"/>
      <c r="BK422" s="35"/>
      <c r="BS422" s="35"/>
    </row>
    <row r="423" spans="1:71" x14ac:dyDescent="0.35">
      <c r="D423" s="43" t="s">
        <v>1026</v>
      </c>
      <c r="E423" s="43" t="s">
        <v>1027</v>
      </c>
      <c r="F423" s="43" t="s">
        <v>1028</v>
      </c>
      <c r="G423" s="43" t="s">
        <v>1029</v>
      </c>
      <c r="I423" s="42" t="s">
        <v>1521</v>
      </c>
      <c r="J423">
        <v>5.4386966687701488</v>
      </c>
      <c r="K423" t="s">
        <v>1518</v>
      </c>
      <c r="AD423" s="42"/>
      <c r="BK423" s="35"/>
      <c r="BS423" s="35"/>
    </row>
    <row r="424" spans="1:71" x14ac:dyDescent="0.35">
      <c r="A424" t="s">
        <v>1073</v>
      </c>
      <c r="B424" s="40">
        <f>+VALUE(RIGHT(LEFT(A424,10),9))</f>
        <v>1019.7936999999999</v>
      </c>
      <c r="D424" s="40">
        <f>+B424</f>
        <v>1019.7936999999999</v>
      </c>
      <c r="E424" s="40">
        <f>+B474</f>
        <v>1018.7936999999999</v>
      </c>
      <c r="F424" s="40">
        <f>+B524</f>
        <v>1024.9755</v>
      </c>
      <c r="G424" s="40">
        <f>+B574</f>
        <v>1025.9755</v>
      </c>
      <c r="I424" s="42" t="s">
        <v>1519</v>
      </c>
      <c r="J424">
        <v>1.1678679263125105</v>
      </c>
      <c r="K424" t="s">
        <v>1518</v>
      </c>
      <c r="AD424" s="42"/>
      <c r="BK424" s="35"/>
      <c r="BS424" s="35"/>
    </row>
    <row r="425" spans="1:71" x14ac:dyDescent="0.35">
      <c r="A425" t="s">
        <v>1073</v>
      </c>
      <c r="B425" s="40">
        <f t="shared" ref="B425:B488" si="260">+VALUE(RIGHT(LEFT(A425,10),9))</f>
        <v>1019.7936999999999</v>
      </c>
      <c r="D425" s="40">
        <f t="shared" ref="D425:D473" si="261">+B425</f>
        <v>1019.7936999999999</v>
      </c>
      <c r="E425" s="40">
        <f t="shared" ref="E425:E473" si="262">+B475</f>
        <v>1018.7936999999999</v>
      </c>
      <c r="F425" s="40">
        <f t="shared" ref="F425:F473" si="263">+B525</f>
        <v>1024.9755</v>
      </c>
      <c r="G425" s="40">
        <f t="shared" ref="G425:G473" si="264">+B575</f>
        <v>1025.9755</v>
      </c>
      <c r="I425" s="42" t="s">
        <v>1520</v>
      </c>
      <c r="J425">
        <v>1.167867926312681</v>
      </c>
      <c r="K425" t="s">
        <v>1519</v>
      </c>
      <c r="AD425" s="42"/>
      <c r="BK425" s="35"/>
      <c r="BS425" s="35"/>
    </row>
    <row r="426" spans="1:71" x14ac:dyDescent="0.35">
      <c r="A426" t="s">
        <v>1073</v>
      </c>
      <c r="B426" s="40">
        <f t="shared" si="260"/>
        <v>1019.7936999999999</v>
      </c>
      <c r="D426" s="40">
        <f t="shared" si="261"/>
        <v>1019.7936999999999</v>
      </c>
      <c r="E426" s="40">
        <f t="shared" si="262"/>
        <v>1018.7936999999999</v>
      </c>
      <c r="F426" s="40">
        <f t="shared" si="263"/>
        <v>1024.9755</v>
      </c>
      <c r="G426" s="40">
        <f t="shared" si="264"/>
        <v>1025.9755</v>
      </c>
      <c r="I426" s="42" t="s">
        <v>1518</v>
      </c>
      <c r="J426">
        <v>0.38840817154112983</v>
      </c>
      <c r="K426" t="s">
        <v>1519</v>
      </c>
      <c r="AD426" s="42"/>
      <c r="BK426" s="35"/>
      <c r="BS426" s="35"/>
    </row>
    <row r="427" spans="1:71" x14ac:dyDescent="0.35">
      <c r="A427" t="s">
        <v>1073</v>
      </c>
      <c r="B427" s="40">
        <f t="shared" si="260"/>
        <v>1019.7936999999999</v>
      </c>
      <c r="D427" s="40">
        <f t="shared" si="261"/>
        <v>1019.7936999999999</v>
      </c>
      <c r="E427" s="40">
        <f t="shared" si="262"/>
        <v>1018.7936999999999</v>
      </c>
      <c r="F427" s="40">
        <f t="shared" si="263"/>
        <v>1024.9755</v>
      </c>
      <c r="G427" s="40">
        <f t="shared" si="264"/>
        <v>1025.9755</v>
      </c>
      <c r="I427" s="42" t="s">
        <v>1521</v>
      </c>
      <c r="J427">
        <v>-2.6944620705754687</v>
      </c>
      <c r="K427" t="s">
        <v>1519</v>
      </c>
      <c r="AD427" s="42"/>
      <c r="BK427" s="35"/>
      <c r="BS427" s="35"/>
    </row>
    <row r="428" spans="1:71" x14ac:dyDescent="0.35">
      <c r="A428" t="s">
        <v>1073</v>
      </c>
      <c r="B428" s="40">
        <f t="shared" si="260"/>
        <v>1019.7936999999999</v>
      </c>
      <c r="D428" s="40">
        <f t="shared" si="261"/>
        <v>1019.7936999999999</v>
      </c>
      <c r="E428" s="40">
        <f t="shared" si="262"/>
        <v>1018.7936999999999</v>
      </c>
      <c r="F428" s="40">
        <f t="shared" si="263"/>
        <v>1024.9755</v>
      </c>
      <c r="G428" s="40">
        <f t="shared" si="264"/>
        <v>1025.9755</v>
      </c>
      <c r="I428" s="42" t="s">
        <v>1519</v>
      </c>
      <c r="J428">
        <v>2.737402060877514</v>
      </c>
      <c r="K428" t="s">
        <v>1519</v>
      </c>
      <c r="AD428" s="42"/>
      <c r="BK428" s="35"/>
      <c r="BS428" s="35"/>
    </row>
    <row r="429" spans="1:71" x14ac:dyDescent="0.35">
      <c r="A429" t="s">
        <v>1073</v>
      </c>
      <c r="B429" s="40">
        <f t="shared" si="260"/>
        <v>1019.7936999999999</v>
      </c>
      <c r="D429" s="40">
        <f t="shared" si="261"/>
        <v>1019.7936999999999</v>
      </c>
      <c r="E429" s="40">
        <f t="shared" si="262"/>
        <v>1018.7936999999999</v>
      </c>
      <c r="F429" s="40">
        <f t="shared" si="263"/>
        <v>1024.9755</v>
      </c>
      <c r="G429" s="40">
        <f t="shared" si="264"/>
        <v>1025.9755</v>
      </c>
      <c r="I429" s="42" t="s">
        <v>1520</v>
      </c>
      <c r="J429">
        <v>2.3437112173083392</v>
      </c>
      <c r="K429" t="s">
        <v>1520</v>
      </c>
      <c r="AD429" s="42"/>
      <c r="BK429" s="35"/>
      <c r="BS429" s="35"/>
    </row>
    <row r="430" spans="1:71" x14ac:dyDescent="0.35">
      <c r="A430" t="s">
        <v>1073</v>
      </c>
      <c r="B430" s="40">
        <f t="shared" si="260"/>
        <v>1019.7936999999999</v>
      </c>
      <c r="D430" s="40">
        <f t="shared" si="261"/>
        <v>1019.7936999999999</v>
      </c>
      <c r="E430" s="40">
        <f t="shared" si="262"/>
        <v>1018.7936999999999</v>
      </c>
      <c r="F430" s="40">
        <f t="shared" si="263"/>
        <v>1024.9755</v>
      </c>
      <c r="G430" s="40">
        <f t="shared" si="264"/>
        <v>1025.9755</v>
      </c>
      <c r="I430" s="42" t="s">
        <v>1518</v>
      </c>
      <c r="J430">
        <v>-1.1599310406731433</v>
      </c>
      <c r="K430" t="s">
        <v>1520</v>
      </c>
      <c r="AD430" s="42"/>
      <c r="BK430" s="35"/>
      <c r="BS430" s="35"/>
    </row>
    <row r="431" spans="1:71" x14ac:dyDescent="0.35">
      <c r="A431" t="s">
        <v>1073</v>
      </c>
      <c r="B431" s="40">
        <f t="shared" si="260"/>
        <v>1019.7936999999999</v>
      </c>
      <c r="D431" s="40">
        <f t="shared" si="261"/>
        <v>1019.7936999999999</v>
      </c>
      <c r="E431" s="40">
        <f t="shared" si="262"/>
        <v>1018.7936999999999</v>
      </c>
      <c r="F431" s="40">
        <f t="shared" si="263"/>
        <v>1024.9755</v>
      </c>
      <c r="G431" s="40">
        <f t="shared" si="264"/>
        <v>1025.9755</v>
      </c>
      <c r="I431" s="42" t="s">
        <v>1521</v>
      </c>
      <c r="J431">
        <v>0.77765361217927875</v>
      </c>
      <c r="K431" t="s">
        <v>1520</v>
      </c>
      <c r="AD431" s="42"/>
      <c r="BK431" s="35"/>
      <c r="BS431" s="35"/>
    </row>
    <row r="432" spans="1:71" x14ac:dyDescent="0.35">
      <c r="A432" t="s">
        <v>1073</v>
      </c>
      <c r="B432" s="40">
        <f t="shared" si="260"/>
        <v>1019.7936999999999</v>
      </c>
      <c r="D432" s="40">
        <f t="shared" si="261"/>
        <v>1019.7936999999999</v>
      </c>
      <c r="E432" s="40">
        <f t="shared" si="262"/>
        <v>1018.7936999999999</v>
      </c>
      <c r="F432" s="40">
        <f t="shared" si="263"/>
        <v>1024.9755</v>
      </c>
      <c r="G432" s="40">
        <f t="shared" si="264"/>
        <v>1025.9755</v>
      </c>
      <c r="I432" s="42" t="s">
        <v>1519</v>
      </c>
      <c r="J432">
        <v>0.38836539872244202</v>
      </c>
      <c r="K432" t="s">
        <v>1520</v>
      </c>
      <c r="AD432" s="42"/>
      <c r="BK432" s="35"/>
      <c r="BS432" s="35"/>
    </row>
    <row r="433" spans="1:71" x14ac:dyDescent="0.35">
      <c r="A433" t="s">
        <v>1073</v>
      </c>
      <c r="B433" s="40">
        <f t="shared" si="260"/>
        <v>1019.7936999999999</v>
      </c>
      <c r="D433" s="40">
        <f t="shared" si="261"/>
        <v>1019.7936999999999</v>
      </c>
      <c r="E433" s="40">
        <f t="shared" si="262"/>
        <v>1018.7936999999999</v>
      </c>
      <c r="F433" s="40">
        <f t="shared" si="263"/>
        <v>1024.9755</v>
      </c>
      <c r="G433" s="40">
        <f t="shared" si="264"/>
        <v>1025.9755</v>
      </c>
      <c r="I433" s="42" t="s">
        <v>1520</v>
      </c>
      <c r="J433">
        <v>0</v>
      </c>
      <c r="K433" t="s">
        <v>1521</v>
      </c>
      <c r="AD433" s="42"/>
      <c r="BK433" s="35"/>
      <c r="BS433" s="35"/>
    </row>
    <row r="434" spans="1:71" x14ac:dyDescent="0.35">
      <c r="A434" t="s">
        <v>1073</v>
      </c>
      <c r="B434" s="40">
        <f t="shared" si="260"/>
        <v>1019.7936999999999</v>
      </c>
      <c r="D434" s="40">
        <f t="shared" si="261"/>
        <v>1019.7936999999999</v>
      </c>
      <c r="E434" s="40">
        <f t="shared" si="262"/>
        <v>1018.7936999999999</v>
      </c>
      <c r="F434" s="40">
        <f t="shared" si="263"/>
        <v>1024.9755</v>
      </c>
      <c r="G434" s="40">
        <f t="shared" si="264"/>
        <v>1025.9755</v>
      </c>
      <c r="I434" s="42" t="s">
        <v>1518</v>
      </c>
      <c r="J434">
        <v>0.77769648197676133</v>
      </c>
      <c r="K434" t="s">
        <v>1521</v>
      </c>
      <c r="AD434" s="42"/>
      <c r="BK434" s="35"/>
      <c r="BS434" s="35"/>
    </row>
    <row r="435" spans="1:71" x14ac:dyDescent="0.35">
      <c r="A435" t="s">
        <v>1073</v>
      </c>
      <c r="B435" s="40">
        <f t="shared" si="260"/>
        <v>1019.7936999999999</v>
      </c>
      <c r="D435" s="40">
        <f t="shared" si="261"/>
        <v>1019.7936999999999</v>
      </c>
      <c r="E435" s="40">
        <f t="shared" si="262"/>
        <v>1018.7936999999999</v>
      </c>
      <c r="F435" s="40">
        <f t="shared" si="263"/>
        <v>1024.9755</v>
      </c>
      <c r="G435" s="40">
        <f t="shared" si="264"/>
        <v>1025.9755</v>
      </c>
      <c r="I435" s="42" t="s">
        <v>1521</v>
      </c>
      <c r="J435">
        <v>2.3436679562786935</v>
      </c>
      <c r="K435" t="s">
        <v>1521</v>
      </c>
      <c r="AD435" s="42"/>
      <c r="BK435" s="35"/>
      <c r="BS435" s="35"/>
    </row>
    <row r="436" spans="1:71" x14ac:dyDescent="0.35">
      <c r="A436" t="s">
        <v>1073</v>
      </c>
      <c r="B436" s="40">
        <f t="shared" si="260"/>
        <v>1019.7936999999999</v>
      </c>
      <c r="D436" s="40">
        <f t="shared" si="261"/>
        <v>1019.7936999999999</v>
      </c>
      <c r="E436" s="40">
        <f t="shared" si="262"/>
        <v>1018.7936999999999</v>
      </c>
      <c r="F436" s="40">
        <f t="shared" si="263"/>
        <v>1024.9755</v>
      </c>
      <c r="G436" s="40">
        <f t="shared" si="264"/>
        <v>1025.9755</v>
      </c>
      <c r="I436" s="42" t="s">
        <v>1519</v>
      </c>
      <c r="J436">
        <v>-1.5448907254723281</v>
      </c>
      <c r="K436" t="s">
        <v>1521</v>
      </c>
      <c r="AD436" s="42"/>
      <c r="BK436" s="35"/>
      <c r="BS436" s="35"/>
    </row>
    <row r="437" spans="1:71" x14ac:dyDescent="0.35">
      <c r="A437" t="s">
        <v>1073</v>
      </c>
      <c r="B437" s="40">
        <f t="shared" si="260"/>
        <v>1019.7936999999999</v>
      </c>
      <c r="D437" s="40">
        <f t="shared" si="261"/>
        <v>1019.7936999999999</v>
      </c>
      <c r="E437" s="40">
        <f t="shared" si="262"/>
        <v>1018.7936999999999</v>
      </c>
      <c r="F437" s="40">
        <f t="shared" si="263"/>
        <v>1024.9755</v>
      </c>
      <c r="G437" s="40">
        <f t="shared" si="264"/>
        <v>1025.9755</v>
      </c>
      <c r="I437" s="42" t="s">
        <v>1520</v>
      </c>
      <c r="J437">
        <v>-0.38753101412498836</v>
      </c>
      <c r="K437" t="s">
        <v>1521</v>
      </c>
      <c r="AD437" s="42"/>
      <c r="BK437" s="35"/>
      <c r="BS437" s="35"/>
    </row>
    <row r="438" spans="1:71" x14ac:dyDescent="0.35">
      <c r="A438" t="s">
        <v>1073</v>
      </c>
      <c r="B438" s="40">
        <f t="shared" si="260"/>
        <v>1019.7936999999999</v>
      </c>
      <c r="D438" s="40">
        <f t="shared" si="261"/>
        <v>1019.7936999999999</v>
      </c>
      <c r="E438" s="40">
        <f t="shared" si="262"/>
        <v>1018.7936999999999</v>
      </c>
      <c r="F438" s="40">
        <f t="shared" si="263"/>
        <v>1024.9755</v>
      </c>
      <c r="G438" s="40">
        <f t="shared" si="264"/>
        <v>1025.9755</v>
      </c>
      <c r="I438" s="42" t="s">
        <v>1518</v>
      </c>
      <c r="J438">
        <v>1.1678679263125105</v>
      </c>
      <c r="K438" t="s">
        <v>1521</v>
      </c>
      <c r="AD438" s="42"/>
      <c r="BK438" s="35"/>
      <c r="BS438" s="35"/>
    </row>
    <row r="439" spans="1:71" x14ac:dyDescent="0.35">
      <c r="A439" t="s">
        <v>1073</v>
      </c>
      <c r="B439" s="40">
        <f t="shared" si="260"/>
        <v>1019.7936999999999</v>
      </c>
      <c r="D439" s="40">
        <f t="shared" si="261"/>
        <v>1019.7936999999999</v>
      </c>
      <c r="E439" s="40">
        <f t="shared" si="262"/>
        <v>1018.7936999999999</v>
      </c>
      <c r="F439" s="40">
        <f t="shared" si="263"/>
        <v>1024.9755</v>
      </c>
      <c r="G439" s="40">
        <f t="shared" si="264"/>
        <v>1025.9755</v>
      </c>
      <c r="I439" s="42" t="s">
        <v>1521</v>
      </c>
      <c r="J439">
        <v>2.7374020608773435</v>
      </c>
      <c r="K439" t="s">
        <v>1521</v>
      </c>
      <c r="AD439" s="42"/>
      <c r="BK439" s="35"/>
      <c r="BS439" s="35"/>
    </row>
    <row r="440" spans="1:71" x14ac:dyDescent="0.35">
      <c r="A440" t="s">
        <v>1073</v>
      </c>
      <c r="B440" s="40">
        <f t="shared" si="260"/>
        <v>1019.7936999999999</v>
      </c>
      <c r="D440" s="40">
        <f t="shared" si="261"/>
        <v>1019.7936999999999</v>
      </c>
      <c r="E440" s="40">
        <f t="shared" si="262"/>
        <v>1018.7936999999999</v>
      </c>
      <c r="F440" s="40">
        <f t="shared" si="263"/>
        <v>1024.9755</v>
      </c>
      <c r="G440" s="40">
        <f t="shared" si="264"/>
        <v>1025.9755</v>
      </c>
      <c r="I440" s="42" t="s">
        <v>1519</v>
      </c>
      <c r="J440">
        <v>-1.9289004590179388</v>
      </c>
      <c r="K440" t="s">
        <v>1521</v>
      </c>
      <c r="AD440" s="42"/>
      <c r="BK440" s="35"/>
      <c r="BS440" s="35"/>
    </row>
    <row r="441" spans="1:71" x14ac:dyDescent="0.35">
      <c r="A441" t="s">
        <v>1073</v>
      </c>
      <c r="B441" s="40">
        <f t="shared" si="260"/>
        <v>1019.7936999999999</v>
      </c>
      <c r="D441" s="40">
        <f t="shared" si="261"/>
        <v>1019.7936999999999</v>
      </c>
      <c r="E441" s="40">
        <f t="shared" si="262"/>
        <v>1018.7936999999999</v>
      </c>
      <c r="F441" s="40">
        <f t="shared" si="263"/>
        <v>1024.9755</v>
      </c>
      <c r="G441" s="40">
        <f t="shared" si="264"/>
        <v>1025.9755</v>
      </c>
      <c r="I441" s="42" t="s">
        <v>1520</v>
      </c>
      <c r="J441">
        <v>2.737402060877514</v>
      </c>
      <c r="K441" t="s">
        <v>1520</v>
      </c>
      <c r="AD441" s="42"/>
      <c r="BK441" s="35"/>
      <c r="BS441" s="35"/>
    </row>
    <row r="442" spans="1:71" x14ac:dyDescent="0.35">
      <c r="A442" t="s">
        <v>1073</v>
      </c>
      <c r="B442" s="40">
        <f t="shared" si="260"/>
        <v>1019.7936999999999</v>
      </c>
      <c r="D442" s="40">
        <f t="shared" si="261"/>
        <v>1019.7936999999999</v>
      </c>
      <c r="E442" s="40">
        <f t="shared" si="262"/>
        <v>1018.7936999999999</v>
      </c>
      <c r="F442" s="40">
        <f t="shared" si="263"/>
        <v>1024.9755</v>
      </c>
      <c r="G442" s="40">
        <f t="shared" si="264"/>
        <v>1025.9755</v>
      </c>
      <c r="I442" s="42" t="s">
        <v>1518</v>
      </c>
      <c r="J442">
        <v>2.3043481601410463</v>
      </c>
      <c r="K442" t="s">
        <v>1520</v>
      </c>
      <c r="AD442" s="42"/>
      <c r="BK442" s="35"/>
      <c r="BS442" s="35"/>
    </row>
    <row r="443" spans="1:71" x14ac:dyDescent="0.35">
      <c r="A443" t="s">
        <v>1073</v>
      </c>
      <c r="B443" s="40">
        <f t="shared" si="260"/>
        <v>1019.7936999999999</v>
      </c>
      <c r="D443" s="40">
        <f t="shared" si="261"/>
        <v>1019.7936999999999</v>
      </c>
      <c r="E443" s="40">
        <f t="shared" si="262"/>
        <v>1018.7936999999999</v>
      </c>
      <c r="F443" s="40">
        <f t="shared" si="263"/>
        <v>1024.9755</v>
      </c>
      <c r="G443" s="40">
        <f t="shared" si="264"/>
        <v>1025.9755</v>
      </c>
      <c r="I443" s="42" t="s">
        <v>1521</v>
      </c>
      <c r="J443">
        <v>1.1678249592061434</v>
      </c>
      <c r="K443" t="s">
        <v>1520</v>
      </c>
      <c r="AD443" s="42"/>
      <c r="BK443" s="35"/>
      <c r="BS443" s="35"/>
    </row>
    <row r="444" spans="1:71" x14ac:dyDescent="0.35">
      <c r="A444" t="s">
        <v>1073</v>
      </c>
      <c r="B444" s="40">
        <f t="shared" si="260"/>
        <v>1019.7936999999999</v>
      </c>
      <c r="D444" s="40">
        <f t="shared" si="261"/>
        <v>1019.7936999999999</v>
      </c>
      <c r="E444" s="40">
        <f t="shared" si="262"/>
        <v>1018.7936999999999</v>
      </c>
      <c r="F444" s="40">
        <f t="shared" si="263"/>
        <v>1024.9755</v>
      </c>
      <c r="G444" s="40">
        <f t="shared" si="264"/>
        <v>1025.9755</v>
      </c>
      <c r="I444" s="42" t="s">
        <v>1519</v>
      </c>
      <c r="J444">
        <v>-0.38753101412498836</v>
      </c>
      <c r="K444" t="s">
        <v>1520</v>
      </c>
      <c r="AD444" s="42"/>
      <c r="BK444" s="35"/>
      <c r="BS444" s="35"/>
    </row>
    <row r="445" spans="1:71" x14ac:dyDescent="0.35">
      <c r="A445" t="s">
        <v>1073</v>
      </c>
      <c r="B445" s="40">
        <f t="shared" si="260"/>
        <v>1019.7936999999999</v>
      </c>
      <c r="D445" s="40">
        <f t="shared" si="261"/>
        <v>1019.7936999999999</v>
      </c>
      <c r="E445" s="40">
        <f t="shared" si="262"/>
        <v>1018.7936999999999</v>
      </c>
      <c r="F445" s="40">
        <f t="shared" si="263"/>
        <v>1024.9755</v>
      </c>
      <c r="G445" s="40">
        <f t="shared" si="264"/>
        <v>1025.9755</v>
      </c>
      <c r="I445" s="42" t="s">
        <v>1520</v>
      </c>
      <c r="J445">
        <v>1.167867926312681</v>
      </c>
      <c r="K445" t="s">
        <v>1519</v>
      </c>
      <c r="AD445" s="42"/>
      <c r="BK445" s="35"/>
      <c r="BS445" s="35"/>
    </row>
    <row r="446" spans="1:71" x14ac:dyDescent="0.35">
      <c r="A446" t="s">
        <v>1073</v>
      </c>
      <c r="B446" s="40">
        <f t="shared" si="260"/>
        <v>1019.7936999999999</v>
      </c>
      <c r="D446" s="40">
        <f t="shared" si="261"/>
        <v>1019.7936999999999</v>
      </c>
      <c r="E446" s="40">
        <f t="shared" si="262"/>
        <v>1018.7936999999999</v>
      </c>
      <c r="F446" s="40">
        <f t="shared" si="263"/>
        <v>1024.9755</v>
      </c>
      <c r="G446" s="40">
        <f t="shared" si="264"/>
        <v>1025.9755</v>
      </c>
      <c r="I446" s="42" t="s">
        <v>1518</v>
      </c>
      <c r="J446">
        <v>-0.38748843426867552</v>
      </c>
      <c r="K446" t="s">
        <v>1519</v>
      </c>
      <c r="AD446" s="42"/>
      <c r="BK446" s="35"/>
      <c r="BS446" s="35"/>
    </row>
    <row r="447" spans="1:71" x14ac:dyDescent="0.35">
      <c r="A447" t="s">
        <v>1073</v>
      </c>
      <c r="B447" s="40">
        <f t="shared" si="260"/>
        <v>1019.7936999999999</v>
      </c>
      <c r="D447" s="40">
        <f t="shared" si="261"/>
        <v>1019.7936999999999</v>
      </c>
      <c r="E447" s="40">
        <f t="shared" si="262"/>
        <v>1018.7936999999999</v>
      </c>
      <c r="F447" s="40">
        <f t="shared" si="263"/>
        <v>1024.9755</v>
      </c>
      <c r="G447" s="40">
        <f t="shared" si="264"/>
        <v>1025.9755</v>
      </c>
      <c r="I447" s="42" t="s">
        <v>1521</v>
      </c>
      <c r="J447">
        <v>-1.9289004590180525</v>
      </c>
      <c r="K447" t="s">
        <v>1519</v>
      </c>
      <c r="AD447" s="42"/>
      <c r="BK447" s="35"/>
      <c r="BS447" s="35"/>
    </row>
    <row r="448" spans="1:71" x14ac:dyDescent="0.35">
      <c r="A448" t="s">
        <v>1073</v>
      </c>
      <c r="B448" s="40">
        <f t="shared" si="260"/>
        <v>1019.7936999999999</v>
      </c>
      <c r="D448" s="40">
        <f t="shared" si="261"/>
        <v>1019.7936999999999</v>
      </c>
      <c r="E448" s="40">
        <f t="shared" si="262"/>
        <v>1018.7936999999999</v>
      </c>
      <c r="F448" s="40">
        <f t="shared" si="263"/>
        <v>1024.9755</v>
      </c>
      <c r="G448" s="40">
        <f t="shared" si="264"/>
        <v>1025.9755</v>
      </c>
      <c r="I448" s="42" t="s">
        <v>1519</v>
      </c>
      <c r="J448">
        <v>2.737402060877514</v>
      </c>
      <c r="K448" t="s">
        <v>1519</v>
      </c>
      <c r="AD448" s="42"/>
      <c r="BK448" s="35"/>
      <c r="BS448" s="35"/>
    </row>
    <row r="449" spans="1:71" x14ac:dyDescent="0.35">
      <c r="A449" t="s">
        <v>1073</v>
      </c>
      <c r="B449" s="40">
        <f t="shared" si="260"/>
        <v>1019.7936999999999</v>
      </c>
      <c r="D449" s="40">
        <f t="shared" si="261"/>
        <v>1019.7936999999999</v>
      </c>
      <c r="E449" s="40">
        <f t="shared" si="262"/>
        <v>1018.7936999999999</v>
      </c>
      <c r="F449" s="40">
        <f t="shared" si="263"/>
        <v>1024.9755</v>
      </c>
      <c r="G449" s="40">
        <f t="shared" si="264"/>
        <v>1025.9755</v>
      </c>
      <c r="I449" s="42" t="s">
        <v>1520</v>
      </c>
      <c r="J449">
        <v>-2.6944200618667651</v>
      </c>
      <c r="K449" t="s">
        <v>1518</v>
      </c>
      <c r="AD449" s="42"/>
      <c r="BK449" s="35"/>
      <c r="BS449" s="35"/>
    </row>
    <row r="450" spans="1:71" x14ac:dyDescent="0.35">
      <c r="A450" t="s">
        <v>1073</v>
      </c>
      <c r="B450" s="40">
        <f t="shared" si="260"/>
        <v>1019.7936999999999</v>
      </c>
      <c r="D450" s="40">
        <f t="shared" si="261"/>
        <v>1019.7936999999999</v>
      </c>
      <c r="E450" s="40">
        <f t="shared" si="262"/>
        <v>1018.7936999999999</v>
      </c>
      <c r="F450" s="40">
        <f t="shared" si="263"/>
        <v>1024.9755</v>
      </c>
      <c r="G450" s="40">
        <f t="shared" si="264"/>
        <v>1025.9755</v>
      </c>
      <c r="I450" s="42" t="s">
        <v>1518</v>
      </c>
      <c r="J450">
        <v>2.737402060877514</v>
      </c>
      <c r="K450" t="s">
        <v>1518</v>
      </c>
      <c r="AD450" s="42"/>
      <c r="BK450" s="35"/>
      <c r="BS450" s="35"/>
    </row>
    <row r="451" spans="1:71" x14ac:dyDescent="0.35">
      <c r="A451" t="s">
        <v>1073</v>
      </c>
      <c r="B451" s="40">
        <f t="shared" si="260"/>
        <v>1019.7936999999999</v>
      </c>
      <c r="D451" s="40">
        <f t="shared" si="261"/>
        <v>1019.7936999999999</v>
      </c>
      <c r="E451" s="40">
        <f t="shared" si="262"/>
        <v>1018.7936999999999</v>
      </c>
      <c r="F451" s="40">
        <f t="shared" si="263"/>
        <v>1024.9755</v>
      </c>
      <c r="G451" s="40">
        <f t="shared" si="264"/>
        <v>1025.9755</v>
      </c>
      <c r="I451" s="42" t="s">
        <v>1521</v>
      </c>
      <c r="J451">
        <v>5.4386966687701488</v>
      </c>
      <c r="K451" t="s">
        <v>1518</v>
      </c>
      <c r="AD451" s="42"/>
      <c r="BK451" s="35"/>
      <c r="BS451" s="35"/>
    </row>
    <row r="452" spans="1:71" x14ac:dyDescent="0.35">
      <c r="A452" t="s">
        <v>1073</v>
      </c>
      <c r="B452" s="40">
        <f t="shared" si="260"/>
        <v>1019.7936999999999</v>
      </c>
      <c r="D452" s="40">
        <f t="shared" si="261"/>
        <v>1019.7936999999999</v>
      </c>
      <c r="E452" s="40">
        <f t="shared" si="262"/>
        <v>1018.7936999999999</v>
      </c>
      <c r="F452" s="40">
        <f t="shared" si="263"/>
        <v>1024.9755</v>
      </c>
      <c r="G452" s="40">
        <f t="shared" si="264"/>
        <v>1025.9755</v>
      </c>
      <c r="I452" s="42" t="s">
        <v>1519</v>
      </c>
      <c r="J452">
        <v>0.38836539872244202</v>
      </c>
      <c r="K452" t="s">
        <v>1518</v>
      </c>
      <c r="AD452" s="42"/>
      <c r="BK452" s="35"/>
      <c r="BS452" s="35"/>
    </row>
    <row r="453" spans="1:71" x14ac:dyDescent="0.35">
      <c r="A453" t="s">
        <v>1073</v>
      </c>
      <c r="B453" s="40">
        <f t="shared" si="260"/>
        <v>1019.7936999999999</v>
      </c>
      <c r="D453" s="40">
        <f t="shared" si="261"/>
        <v>1019.7936999999999</v>
      </c>
      <c r="E453" s="40">
        <f t="shared" si="262"/>
        <v>1018.7936999999999</v>
      </c>
      <c r="F453" s="40">
        <f t="shared" si="263"/>
        <v>1024.9755</v>
      </c>
      <c r="G453" s="40">
        <f t="shared" si="264"/>
        <v>1025.9755</v>
      </c>
      <c r="I453" s="42"/>
      <c r="AD453" s="42"/>
      <c r="BK453" s="35"/>
      <c r="BS453" s="35"/>
    </row>
    <row r="454" spans="1:71" x14ac:dyDescent="0.35">
      <c r="A454" t="s">
        <v>1073</v>
      </c>
      <c r="B454" s="40">
        <f t="shared" si="260"/>
        <v>1019.7936999999999</v>
      </c>
      <c r="D454" s="40">
        <f t="shared" si="261"/>
        <v>1019.7936999999999</v>
      </c>
      <c r="E454" s="40">
        <f t="shared" si="262"/>
        <v>1018.7936999999999</v>
      </c>
      <c r="F454" s="40">
        <f t="shared" si="263"/>
        <v>1024.9755</v>
      </c>
      <c r="G454" s="40">
        <f t="shared" si="264"/>
        <v>1025.9755</v>
      </c>
      <c r="I454" s="42"/>
      <c r="AD454" s="42"/>
      <c r="BK454" s="35"/>
      <c r="BS454" s="35"/>
    </row>
    <row r="455" spans="1:71" x14ac:dyDescent="0.35">
      <c r="A455" t="s">
        <v>1073</v>
      </c>
      <c r="B455" s="40">
        <f t="shared" si="260"/>
        <v>1019.7936999999999</v>
      </c>
      <c r="D455" s="40">
        <f t="shared" si="261"/>
        <v>1019.7936999999999</v>
      </c>
      <c r="E455" s="40">
        <f t="shared" si="262"/>
        <v>1018.7936999999999</v>
      </c>
      <c r="F455" s="40">
        <f t="shared" si="263"/>
        <v>1024.9755</v>
      </c>
      <c r="G455" s="40">
        <f t="shared" si="264"/>
        <v>1025.9755</v>
      </c>
      <c r="I455" s="42"/>
      <c r="AD455" s="42"/>
      <c r="BK455" s="35"/>
      <c r="BS455" s="35"/>
    </row>
    <row r="456" spans="1:71" x14ac:dyDescent="0.35">
      <c r="A456" t="s">
        <v>1073</v>
      </c>
      <c r="B456" s="40">
        <f t="shared" si="260"/>
        <v>1019.7936999999999</v>
      </c>
      <c r="D456" s="40">
        <f t="shared" si="261"/>
        <v>1019.7936999999999</v>
      </c>
      <c r="E456" s="40">
        <f t="shared" si="262"/>
        <v>1018.7936999999999</v>
      </c>
      <c r="F456" s="40">
        <f t="shared" si="263"/>
        <v>1024.9755</v>
      </c>
      <c r="G456" s="40">
        <f t="shared" si="264"/>
        <v>1025.9755</v>
      </c>
      <c r="I456" s="42"/>
      <c r="AD456" s="42"/>
      <c r="BK456" s="35"/>
      <c r="BS456" s="35"/>
    </row>
    <row r="457" spans="1:71" x14ac:dyDescent="0.35">
      <c r="A457" t="s">
        <v>1073</v>
      </c>
      <c r="B457" s="40">
        <f t="shared" si="260"/>
        <v>1019.7936999999999</v>
      </c>
      <c r="D457" s="40">
        <f t="shared" si="261"/>
        <v>1019.7936999999999</v>
      </c>
      <c r="E457" s="40">
        <f t="shared" si="262"/>
        <v>1018.7936999999999</v>
      </c>
      <c r="F457" s="40">
        <f t="shared" si="263"/>
        <v>1024.9755</v>
      </c>
      <c r="G457" s="40">
        <f t="shared" si="264"/>
        <v>1025.9755</v>
      </c>
      <c r="I457" s="42"/>
      <c r="AD457" s="42"/>
      <c r="BK457" s="35"/>
      <c r="BS457" s="35"/>
    </row>
    <row r="458" spans="1:71" x14ac:dyDescent="0.35">
      <c r="A458" t="s">
        <v>1073</v>
      </c>
      <c r="B458" s="40">
        <f t="shared" si="260"/>
        <v>1019.7936999999999</v>
      </c>
      <c r="D458" s="40">
        <f t="shared" si="261"/>
        <v>1019.7936999999999</v>
      </c>
      <c r="E458" s="40">
        <f t="shared" si="262"/>
        <v>1018.7936999999999</v>
      </c>
      <c r="F458" s="40">
        <f t="shared" si="263"/>
        <v>1024.9755</v>
      </c>
      <c r="G458" s="40">
        <f t="shared" si="264"/>
        <v>1025.9755</v>
      </c>
      <c r="I458" s="42"/>
      <c r="AD458" s="42"/>
      <c r="BK458" s="35"/>
      <c r="BS458" s="35"/>
    </row>
    <row r="459" spans="1:71" x14ac:dyDescent="0.35">
      <c r="A459" t="s">
        <v>1073</v>
      </c>
      <c r="B459" s="40">
        <f t="shared" si="260"/>
        <v>1019.7936999999999</v>
      </c>
      <c r="D459" s="40">
        <f t="shared" si="261"/>
        <v>1019.7936999999999</v>
      </c>
      <c r="E459" s="40">
        <f t="shared" si="262"/>
        <v>1018.7936999999999</v>
      </c>
      <c r="F459" s="40">
        <f t="shared" si="263"/>
        <v>1024.9755</v>
      </c>
      <c r="G459" s="40">
        <f t="shared" si="264"/>
        <v>1025.9755</v>
      </c>
      <c r="I459" s="42"/>
      <c r="AD459" s="42"/>
      <c r="BK459" s="35"/>
      <c r="BS459" s="35"/>
    </row>
    <row r="460" spans="1:71" x14ac:dyDescent="0.35">
      <c r="A460" t="s">
        <v>1073</v>
      </c>
      <c r="B460" s="40">
        <f t="shared" si="260"/>
        <v>1019.7936999999999</v>
      </c>
      <c r="D460" s="40">
        <f t="shared" si="261"/>
        <v>1019.7936999999999</v>
      </c>
      <c r="E460" s="40">
        <f t="shared" si="262"/>
        <v>1018.7936999999999</v>
      </c>
      <c r="F460" s="40">
        <f t="shared" si="263"/>
        <v>1024.9755</v>
      </c>
      <c r="G460" s="40">
        <f t="shared" si="264"/>
        <v>1025.9755</v>
      </c>
      <c r="I460" s="42"/>
      <c r="AD460" s="42"/>
      <c r="BK460" s="35"/>
      <c r="BS460" s="35"/>
    </row>
    <row r="461" spans="1:71" x14ac:dyDescent="0.35">
      <c r="A461" t="s">
        <v>1073</v>
      </c>
      <c r="B461" s="40">
        <f t="shared" si="260"/>
        <v>1019.7936999999999</v>
      </c>
      <c r="D461" s="40">
        <f t="shared" si="261"/>
        <v>1019.7936999999999</v>
      </c>
      <c r="E461" s="40">
        <f t="shared" si="262"/>
        <v>1018.7936999999999</v>
      </c>
      <c r="F461" s="40">
        <f t="shared" si="263"/>
        <v>1024.9755</v>
      </c>
      <c r="G461" s="40">
        <f t="shared" si="264"/>
        <v>1025.9755</v>
      </c>
      <c r="I461" s="42"/>
      <c r="AD461" s="42"/>
      <c r="BK461" s="35"/>
      <c r="BS461" s="35"/>
    </row>
    <row r="462" spans="1:71" x14ac:dyDescent="0.35">
      <c r="A462" t="s">
        <v>1073</v>
      </c>
      <c r="B462" s="40">
        <f t="shared" si="260"/>
        <v>1019.7936999999999</v>
      </c>
      <c r="D462" s="40">
        <f t="shared" si="261"/>
        <v>1019.7936999999999</v>
      </c>
      <c r="E462" s="40">
        <f t="shared" si="262"/>
        <v>1018.7936999999999</v>
      </c>
      <c r="F462" s="40">
        <f t="shared" si="263"/>
        <v>1024.9755</v>
      </c>
      <c r="G462" s="40">
        <f t="shared" si="264"/>
        <v>1025.9755</v>
      </c>
      <c r="I462" s="42"/>
      <c r="AD462" s="42"/>
      <c r="BK462" s="35"/>
      <c r="BS462" s="35"/>
    </row>
    <row r="463" spans="1:71" x14ac:dyDescent="0.35">
      <c r="A463" t="s">
        <v>1073</v>
      </c>
      <c r="B463" s="40">
        <f t="shared" si="260"/>
        <v>1019.7936999999999</v>
      </c>
      <c r="D463" s="40">
        <f t="shared" si="261"/>
        <v>1019.7936999999999</v>
      </c>
      <c r="E463" s="40">
        <f t="shared" si="262"/>
        <v>1018.7936999999999</v>
      </c>
      <c r="F463" s="40">
        <f t="shared" si="263"/>
        <v>1024.9755</v>
      </c>
      <c r="G463" s="40">
        <f t="shared" si="264"/>
        <v>1025.9755</v>
      </c>
      <c r="I463" s="42"/>
      <c r="AD463" s="42"/>
      <c r="BK463" s="35"/>
      <c r="BS463" s="35"/>
    </row>
    <row r="464" spans="1:71" x14ac:dyDescent="0.35">
      <c r="A464" t="s">
        <v>1073</v>
      </c>
      <c r="B464" s="40">
        <f t="shared" si="260"/>
        <v>1019.7936999999999</v>
      </c>
      <c r="D464" s="40">
        <f t="shared" si="261"/>
        <v>1019.7936999999999</v>
      </c>
      <c r="E464" s="40">
        <f t="shared" si="262"/>
        <v>1018.7936999999999</v>
      </c>
      <c r="F464" s="40">
        <f t="shared" si="263"/>
        <v>1024.9755</v>
      </c>
      <c r="G464" s="40">
        <f t="shared" si="264"/>
        <v>1025.9755</v>
      </c>
      <c r="I464" s="42"/>
      <c r="AD464" s="42"/>
      <c r="BK464" s="35"/>
      <c r="BS464" s="35"/>
    </row>
    <row r="465" spans="1:71" x14ac:dyDescent="0.35">
      <c r="A465" t="s">
        <v>1073</v>
      </c>
      <c r="B465" s="40">
        <f t="shared" si="260"/>
        <v>1019.7936999999999</v>
      </c>
      <c r="D465" s="40">
        <f t="shared" si="261"/>
        <v>1019.7936999999999</v>
      </c>
      <c r="E465" s="40">
        <f t="shared" si="262"/>
        <v>1018.7936999999999</v>
      </c>
      <c r="F465" s="40">
        <f t="shared" si="263"/>
        <v>1024.9755</v>
      </c>
      <c r="G465" s="40">
        <f t="shared" si="264"/>
        <v>1025.9755</v>
      </c>
      <c r="I465" s="42"/>
      <c r="AD465" s="42"/>
      <c r="BK465" s="35"/>
      <c r="BS465" s="35"/>
    </row>
    <row r="466" spans="1:71" x14ac:dyDescent="0.35">
      <c r="A466" t="s">
        <v>1073</v>
      </c>
      <c r="B466" s="40">
        <f t="shared" si="260"/>
        <v>1019.7936999999999</v>
      </c>
      <c r="D466" s="40">
        <f t="shared" si="261"/>
        <v>1019.7936999999999</v>
      </c>
      <c r="E466" s="40">
        <f t="shared" si="262"/>
        <v>1018.7936999999999</v>
      </c>
      <c r="F466" s="40">
        <f t="shared" si="263"/>
        <v>1024.9755</v>
      </c>
      <c r="G466" s="40">
        <f t="shared" si="264"/>
        <v>1025.9755</v>
      </c>
      <c r="I466" s="42"/>
      <c r="AD466" s="42"/>
      <c r="BK466" s="35"/>
      <c r="BS466" s="35"/>
    </row>
    <row r="467" spans="1:71" x14ac:dyDescent="0.35">
      <c r="A467" t="s">
        <v>1073</v>
      </c>
      <c r="B467" s="40">
        <f t="shared" si="260"/>
        <v>1019.7936999999999</v>
      </c>
      <c r="D467" s="40">
        <f t="shared" si="261"/>
        <v>1019.7936999999999</v>
      </c>
      <c r="E467" s="40">
        <f t="shared" si="262"/>
        <v>1018.7936999999999</v>
      </c>
      <c r="F467" s="40">
        <f t="shared" si="263"/>
        <v>1024.9755</v>
      </c>
      <c r="G467" s="40">
        <f t="shared" si="264"/>
        <v>1025.9755</v>
      </c>
      <c r="I467" s="42"/>
      <c r="AD467" s="42"/>
      <c r="BK467" s="35"/>
      <c r="BS467" s="35"/>
    </row>
    <row r="468" spans="1:71" x14ac:dyDescent="0.35">
      <c r="A468" t="s">
        <v>1073</v>
      </c>
      <c r="B468" s="40">
        <f t="shared" si="260"/>
        <v>1019.7936999999999</v>
      </c>
      <c r="D468" s="40">
        <f t="shared" si="261"/>
        <v>1019.7936999999999</v>
      </c>
      <c r="E468" s="40">
        <f t="shared" si="262"/>
        <v>1018.7936999999999</v>
      </c>
      <c r="F468" s="40">
        <f t="shared" si="263"/>
        <v>1024.9755</v>
      </c>
      <c r="G468" s="40">
        <f t="shared" si="264"/>
        <v>1025.9755</v>
      </c>
      <c r="I468" s="42"/>
      <c r="AD468" s="42"/>
      <c r="BK468" s="35"/>
      <c r="BS468" s="35"/>
    </row>
    <row r="469" spans="1:71" x14ac:dyDescent="0.35">
      <c r="A469" t="s">
        <v>1073</v>
      </c>
      <c r="B469" s="40">
        <f t="shared" si="260"/>
        <v>1019.7936999999999</v>
      </c>
      <c r="D469" s="40">
        <f t="shared" si="261"/>
        <v>1019.7936999999999</v>
      </c>
      <c r="E469" s="40">
        <f t="shared" si="262"/>
        <v>1018.7936999999999</v>
      </c>
      <c r="F469" s="40">
        <f t="shared" si="263"/>
        <v>1024.9755</v>
      </c>
      <c r="G469" s="40">
        <f t="shared" si="264"/>
        <v>1025.9755</v>
      </c>
      <c r="I469" s="42"/>
      <c r="AD469" s="42"/>
      <c r="BK469" s="35"/>
      <c r="BS469" s="35"/>
    </row>
    <row r="470" spans="1:71" x14ac:dyDescent="0.35">
      <c r="A470" t="s">
        <v>1073</v>
      </c>
      <c r="B470" s="40">
        <f t="shared" si="260"/>
        <v>1019.7936999999999</v>
      </c>
      <c r="D470" s="40">
        <f t="shared" si="261"/>
        <v>1019.7936999999999</v>
      </c>
      <c r="E470" s="40">
        <f t="shared" si="262"/>
        <v>1018.7936999999999</v>
      </c>
      <c r="F470" s="40">
        <f t="shared" si="263"/>
        <v>1024.9755</v>
      </c>
      <c r="G470" s="40">
        <f t="shared" si="264"/>
        <v>1025.9755</v>
      </c>
      <c r="I470" s="42"/>
      <c r="AD470" s="42"/>
      <c r="BK470" s="35"/>
      <c r="BS470" s="35"/>
    </row>
    <row r="471" spans="1:71" x14ac:dyDescent="0.35">
      <c r="A471" t="s">
        <v>1073</v>
      </c>
      <c r="B471" s="40">
        <f t="shared" si="260"/>
        <v>1019.7936999999999</v>
      </c>
      <c r="D471" s="40">
        <f t="shared" si="261"/>
        <v>1019.7936999999999</v>
      </c>
      <c r="E471" s="40">
        <f t="shared" si="262"/>
        <v>1018.7936999999999</v>
      </c>
      <c r="F471" s="40">
        <f t="shared" si="263"/>
        <v>1024.9755</v>
      </c>
      <c r="G471" s="40">
        <f t="shared" si="264"/>
        <v>1025.9755</v>
      </c>
      <c r="I471" s="42"/>
      <c r="AD471" s="42"/>
      <c r="BK471" s="35"/>
      <c r="BS471" s="35"/>
    </row>
    <row r="472" spans="1:71" x14ac:dyDescent="0.35">
      <c r="A472" t="s">
        <v>1073</v>
      </c>
      <c r="B472" s="40">
        <f t="shared" si="260"/>
        <v>1019.7936999999999</v>
      </c>
      <c r="D472" s="40">
        <f t="shared" si="261"/>
        <v>1019.7936999999999</v>
      </c>
      <c r="E472" s="40">
        <f t="shared" si="262"/>
        <v>1018.7936999999999</v>
      </c>
      <c r="F472" s="40">
        <f t="shared" si="263"/>
        <v>1024.9755</v>
      </c>
      <c r="G472" s="40">
        <f t="shared" si="264"/>
        <v>1025.9755</v>
      </c>
      <c r="I472" s="42"/>
      <c r="AD472" s="42"/>
      <c r="BK472" s="35"/>
      <c r="BS472" s="35"/>
    </row>
    <row r="473" spans="1:71" x14ac:dyDescent="0.35">
      <c r="A473" t="s">
        <v>1073</v>
      </c>
      <c r="B473" s="40">
        <f t="shared" si="260"/>
        <v>1019.7936999999999</v>
      </c>
      <c r="D473" s="40">
        <f t="shared" si="261"/>
        <v>1019.7936999999999</v>
      </c>
      <c r="E473" s="40">
        <f t="shared" si="262"/>
        <v>1018.7936999999999</v>
      </c>
      <c r="F473" s="40">
        <f t="shared" si="263"/>
        <v>1024.9755</v>
      </c>
      <c r="G473" s="40">
        <f t="shared" si="264"/>
        <v>1025.9755</v>
      </c>
      <c r="I473" s="42"/>
      <c r="AD473" s="42"/>
      <c r="BK473" s="35"/>
      <c r="BS473" s="35"/>
    </row>
    <row r="474" spans="1:71" x14ac:dyDescent="0.35">
      <c r="A474" t="s">
        <v>1074</v>
      </c>
      <c r="B474" s="40">
        <f t="shared" si="260"/>
        <v>1018.7936999999999</v>
      </c>
      <c r="D474" s="40"/>
      <c r="E474" s="40"/>
      <c r="F474" s="40"/>
      <c r="G474" s="40"/>
      <c r="I474" s="42"/>
      <c r="AD474" s="42"/>
      <c r="BK474" s="35"/>
      <c r="BS474" s="35"/>
    </row>
    <row r="475" spans="1:71" x14ac:dyDescent="0.35">
      <c r="A475" t="s">
        <v>1074</v>
      </c>
      <c r="B475" s="40">
        <f t="shared" si="260"/>
        <v>1018.7936999999999</v>
      </c>
      <c r="C475" t="s">
        <v>1524</v>
      </c>
      <c r="D475" s="30">
        <f>0.276/343.2</f>
        <v>8.041958041958043E-4</v>
      </c>
      <c r="E475" s="30">
        <f t="shared" ref="E475:G475" si="265">0.276/343.2</f>
        <v>8.041958041958043E-4</v>
      </c>
      <c r="F475" s="30">
        <f t="shared" si="265"/>
        <v>8.041958041958043E-4</v>
      </c>
      <c r="G475" s="30">
        <f t="shared" si="265"/>
        <v>8.041958041958043E-4</v>
      </c>
      <c r="I475" s="42"/>
      <c r="AD475" s="42"/>
      <c r="BK475" s="35"/>
      <c r="BS475" s="35"/>
    </row>
    <row r="476" spans="1:71" x14ac:dyDescent="0.35">
      <c r="A476" t="s">
        <v>1074</v>
      </c>
      <c r="B476" s="40">
        <f t="shared" si="260"/>
        <v>1018.7936999999999</v>
      </c>
      <c r="C476" t="s">
        <v>1512</v>
      </c>
      <c r="D476" s="40">
        <f>+AVERAGE(D424:D473)</f>
        <v>1019.7937000000003</v>
      </c>
      <c r="E476" s="40">
        <f t="shared" ref="E476:G476" si="266">+AVERAGE(E424:E473)</f>
        <v>1018.7937000000003</v>
      </c>
      <c r="F476" s="40">
        <f t="shared" si="266"/>
        <v>1024.9755000000002</v>
      </c>
      <c r="G476" s="40">
        <f t="shared" si="266"/>
        <v>1025.9755000000002</v>
      </c>
      <c r="I476" s="42"/>
      <c r="AD476" s="42"/>
      <c r="BK476" s="35"/>
      <c r="BS476" s="35"/>
    </row>
    <row r="477" spans="1:71" x14ac:dyDescent="0.35">
      <c r="A477" t="s">
        <v>1074</v>
      </c>
      <c r="B477" s="40">
        <f t="shared" si="260"/>
        <v>1018.7936999999999</v>
      </c>
      <c r="C477" t="s">
        <v>1517</v>
      </c>
      <c r="D477" s="40">
        <f>+_xlfn.MODE.SNGL(D424:D473)</f>
        <v>1019.7936999999999</v>
      </c>
      <c r="E477" s="40">
        <f t="shared" ref="E477:G477" si="267">+_xlfn.MODE.SNGL(E424:E473)</f>
        <v>1018.7936999999999</v>
      </c>
      <c r="F477" s="40">
        <f t="shared" si="267"/>
        <v>1024.9755</v>
      </c>
      <c r="G477" s="40">
        <f t="shared" si="267"/>
        <v>1025.9755</v>
      </c>
      <c r="I477" s="42"/>
      <c r="AD477" s="42"/>
      <c r="BK477" s="35"/>
      <c r="BS477" s="35"/>
    </row>
    <row r="478" spans="1:71" x14ac:dyDescent="0.35">
      <c r="A478" t="s">
        <v>1074</v>
      </c>
      <c r="B478" s="40">
        <f t="shared" si="260"/>
        <v>1018.7936999999999</v>
      </c>
      <c r="D478" s="40">
        <v>1019.7936999999999</v>
      </c>
      <c r="E478" s="40">
        <v>1018.7936999999999</v>
      </c>
      <c r="F478" s="40">
        <v>1024.9755</v>
      </c>
      <c r="G478" s="40">
        <v>1025.9755</v>
      </c>
      <c r="I478" s="42"/>
      <c r="AD478" s="42"/>
      <c r="BK478" s="35"/>
      <c r="BS478" s="35"/>
    </row>
    <row r="479" spans="1:71" x14ac:dyDescent="0.35">
      <c r="A479" t="s">
        <v>1074</v>
      </c>
      <c r="B479" s="40">
        <f t="shared" si="260"/>
        <v>1018.7936999999999</v>
      </c>
      <c r="C479" t="s">
        <v>1072</v>
      </c>
      <c r="D479" s="30">
        <f>+D476/1000000-$D$56</f>
        <v>2.1559789580419589E-4</v>
      </c>
      <c r="E479" s="30">
        <f t="shared" ref="E479:G479" si="268">+E476/1000000-$D$56</f>
        <v>2.1459789580419598E-4</v>
      </c>
      <c r="F479" s="30">
        <f t="shared" si="268"/>
        <v>2.2077969580419588E-4</v>
      </c>
      <c r="G479" s="30">
        <f t="shared" si="268"/>
        <v>2.2177969580419602E-4</v>
      </c>
      <c r="I479" s="42"/>
      <c r="AD479" s="42"/>
      <c r="BK479" s="35"/>
      <c r="BS479" s="35"/>
    </row>
    <row r="480" spans="1:71" x14ac:dyDescent="0.35">
      <c r="A480" t="s">
        <v>1074</v>
      </c>
      <c r="B480" s="40">
        <f t="shared" si="260"/>
        <v>1018.7936999999999</v>
      </c>
      <c r="D480" s="41">
        <f>+D477/1000000-$D$56</f>
        <v>2.1559789580419568E-4</v>
      </c>
      <c r="E480" s="41">
        <f t="shared" ref="E480:G480" si="269">+E477/1000000-$D$56</f>
        <v>2.1459789580419554E-4</v>
      </c>
      <c r="F480" s="41">
        <f t="shared" si="269"/>
        <v>2.2077969580419567E-4</v>
      </c>
      <c r="G480" s="41">
        <f t="shared" si="269"/>
        <v>2.217796958041958E-4</v>
      </c>
      <c r="I480" s="42"/>
      <c r="AD480" s="42"/>
      <c r="BK480" s="35"/>
      <c r="BS480" s="35"/>
    </row>
    <row r="481" spans="1:71" x14ac:dyDescent="0.35">
      <c r="A481" t="s">
        <v>1074</v>
      </c>
      <c r="B481" s="40">
        <f t="shared" si="260"/>
        <v>1018.7936999999999</v>
      </c>
      <c r="D481" s="40">
        <f>+D480*1000000</f>
        <v>215.59789580419567</v>
      </c>
      <c r="E481" s="40">
        <f t="shared" ref="E481:G481" si="270">+E480*1000000</f>
        <v>214.59789580419553</v>
      </c>
      <c r="F481" s="40">
        <f t="shared" si="270"/>
        <v>220.77969580419565</v>
      </c>
      <c r="G481" s="40">
        <f t="shared" si="270"/>
        <v>221.7796958041958</v>
      </c>
      <c r="I481" s="42"/>
      <c r="AD481" s="42"/>
      <c r="BK481" s="35"/>
      <c r="BS481" s="35"/>
    </row>
    <row r="482" spans="1:71" x14ac:dyDescent="0.35">
      <c r="A482" t="s">
        <v>1074</v>
      </c>
      <c r="B482" s="40">
        <f t="shared" si="260"/>
        <v>1018.7936999999999</v>
      </c>
      <c r="D482" s="40"/>
      <c r="E482" s="40"/>
      <c r="F482" s="40"/>
      <c r="G482" s="40"/>
      <c r="I482" s="42"/>
      <c r="AD482" s="42"/>
      <c r="BK482" s="35"/>
      <c r="BS482" s="35"/>
    </row>
    <row r="483" spans="1:71" x14ac:dyDescent="0.35">
      <c r="A483" t="s">
        <v>1074</v>
      </c>
      <c r="B483" s="40">
        <f t="shared" si="260"/>
        <v>1018.7936999999999</v>
      </c>
      <c r="D483" s="40"/>
      <c r="E483" s="40"/>
      <c r="F483" s="40"/>
      <c r="G483" s="40"/>
      <c r="I483" s="42"/>
      <c r="AD483" s="42"/>
      <c r="BK483" s="35"/>
      <c r="BS483" s="35"/>
    </row>
    <row r="484" spans="1:71" x14ac:dyDescent="0.35">
      <c r="A484" t="s">
        <v>1074</v>
      </c>
      <c r="B484" s="40">
        <f t="shared" si="260"/>
        <v>1018.7936999999999</v>
      </c>
      <c r="D484" s="40"/>
      <c r="E484" s="40"/>
      <c r="F484" s="40"/>
      <c r="G484" s="40"/>
      <c r="I484" s="42"/>
      <c r="AD484" s="42"/>
      <c r="BK484" s="35"/>
      <c r="BS484" s="35"/>
    </row>
    <row r="485" spans="1:71" x14ac:dyDescent="0.35">
      <c r="A485" t="s">
        <v>1074</v>
      </c>
      <c r="B485" s="40">
        <f t="shared" si="260"/>
        <v>1018.7936999999999</v>
      </c>
      <c r="D485" s="40"/>
      <c r="E485" s="40"/>
      <c r="F485" s="40"/>
      <c r="G485" s="40"/>
      <c r="I485" s="42"/>
      <c r="AD485" s="42"/>
      <c r="BK485" s="35"/>
      <c r="BS485" s="35"/>
    </row>
    <row r="486" spans="1:71" x14ac:dyDescent="0.35">
      <c r="A486" t="s">
        <v>1074</v>
      </c>
      <c r="B486" s="40">
        <f t="shared" si="260"/>
        <v>1018.7936999999999</v>
      </c>
      <c r="D486" s="40"/>
      <c r="E486" s="40"/>
      <c r="F486" s="40"/>
      <c r="G486" s="40"/>
      <c r="I486" s="42"/>
      <c r="AD486" s="42"/>
      <c r="BK486" s="35"/>
      <c r="BS486" s="35"/>
    </row>
    <row r="487" spans="1:71" x14ac:dyDescent="0.35">
      <c r="A487" t="s">
        <v>1074</v>
      </c>
      <c r="B487" s="40">
        <f t="shared" si="260"/>
        <v>1018.7936999999999</v>
      </c>
      <c r="D487" s="40"/>
      <c r="E487" s="40"/>
      <c r="F487" s="40"/>
      <c r="G487" s="40"/>
      <c r="I487" s="42"/>
      <c r="AD487" s="42"/>
      <c r="BK487" s="35"/>
      <c r="BS487" s="35"/>
    </row>
    <row r="488" spans="1:71" x14ac:dyDescent="0.35">
      <c r="A488" t="s">
        <v>1074</v>
      </c>
      <c r="B488" s="40">
        <f t="shared" si="260"/>
        <v>1018.7936999999999</v>
      </c>
      <c r="D488" s="40"/>
      <c r="E488" s="40"/>
      <c r="F488" s="40"/>
      <c r="G488" s="40"/>
      <c r="I488" s="42"/>
      <c r="AD488" s="42"/>
      <c r="BK488" s="35"/>
      <c r="BS488" s="35"/>
    </row>
    <row r="489" spans="1:71" x14ac:dyDescent="0.35">
      <c r="A489" t="s">
        <v>1074</v>
      </c>
      <c r="B489" s="40">
        <f t="shared" ref="B489:B552" si="271">+VALUE(RIGHT(LEFT(A489,10),9))</f>
        <v>1018.7936999999999</v>
      </c>
      <c r="D489" s="40"/>
      <c r="E489" s="40"/>
      <c r="F489" s="40"/>
      <c r="G489" s="40"/>
      <c r="I489" s="42"/>
      <c r="AD489" s="42"/>
      <c r="BK489" s="35"/>
      <c r="BS489" s="35"/>
    </row>
    <row r="490" spans="1:71" x14ac:dyDescent="0.35">
      <c r="A490" t="s">
        <v>1074</v>
      </c>
      <c r="B490" s="40">
        <f t="shared" si="271"/>
        <v>1018.7936999999999</v>
      </c>
      <c r="D490" s="40"/>
      <c r="E490" s="40"/>
      <c r="F490" s="40"/>
      <c r="G490" s="40"/>
      <c r="I490" s="42"/>
      <c r="AD490" s="42"/>
      <c r="BK490" s="35"/>
      <c r="BS490" s="35"/>
    </row>
    <row r="491" spans="1:71" x14ac:dyDescent="0.35">
      <c r="A491" t="s">
        <v>1074</v>
      </c>
      <c r="B491" s="40">
        <f t="shared" si="271"/>
        <v>1018.7936999999999</v>
      </c>
      <c r="D491" s="40"/>
      <c r="E491" s="40"/>
      <c r="F491" s="40"/>
      <c r="G491" s="40"/>
      <c r="I491" s="42"/>
      <c r="AD491" s="42"/>
      <c r="BK491" s="35"/>
      <c r="BS491" s="35"/>
    </row>
    <row r="492" spans="1:71" x14ac:dyDescent="0.35">
      <c r="A492" t="s">
        <v>1074</v>
      </c>
      <c r="B492" s="40">
        <f t="shared" si="271"/>
        <v>1018.7936999999999</v>
      </c>
      <c r="D492" s="40"/>
      <c r="E492" s="40"/>
      <c r="F492" s="40"/>
      <c r="G492" s="40"/>
      <c r="I492" s="42"/>
      <c r="AD492" s="42"/>
      <c r="BK492" s="35"/>
      <c r="BS492" s="35"/>
    </row>
    <row r="493" spans="1:71" x14ac:dyDescent="0.35">
      <c r="A493" t="s">
        <v>1074</v>
      </c>
      <c r="B493" s="40">
        <f t="shared" si="271"/>
        <v>1018.7936999999999</v>
      </c>
      <c r="D493" s="40"/>
      <c r="E493" s="40"/>
      <c r="F493" s="40"/>
      <c r="G493" s="40"/>
      <c r="I493" s="42"/>
      <c r="BK493" s="35"/>
      <c r="BS493" s="35"/>
    </row>
    <row r="494" spans="1:71" x14ac:dyDescent="0.35">
      <c r="A494" t="s">
        <v>1074</v>
      </c>
      <c r="B494" s="40">
        <f t="shared" si="271"/>
        <v>1018.7936999999999</v>
      </c>
      <c r="D494" s="40"/>
      <c r="E494" s="40"/>
      <c r="F494" s="40"/>
      <c r="G494" s="40"/>
      <c r="I494" s="42"/>
      <c r="BK494" s="35"/>
      <c r="BS494" s="35"/>
    </row>
    <row r="495" spans="1:71" x14ac:dyDescent="0.35">
      <c r="A495" t="s">
        <v>1074</v>
      </c>
      <c r="B495" s="40">
        <f t="shared" si="271"/>
        <v>1018.7936999999999</v>
      </c>
      <c r="D495" s="40"/>
      <c r="E495" s="40"/>
      <c r="F495" s="40"/>
      <c r="G495" s="40"/>
      <c r="I495" s="42"/>
      <c r="BK495" s="35"/>
      <c r="BS495" s="35"/>
    </row>
    <row r="496" spans="1:71" x14ac:dyDescent="0.35">
      <c r="A496" t="s">
        <v>1074</v>
      </c>
      <c r="B496" s="40">
        <f t="shared" si="271"/>
        <v>1018.7936999999999</v>
      </c>
      <c r="D496" s="40"/>
      <c r="E496" s="40"/>
      <c r="F496" s="40"/>
      <c r="G496" s="40"/>
      <c r="I496" s="42"/>
      <c r="BK496" s="35"/>
      <c r="BS496" s="35"/>
    </row>
    <row r="497" spans="1:71" x14ac:dyDescent="0.35">
      <c r="A497" t="s">
        <v>1074</v>
      </c>
      <c r="B497" s="40">
        <f t="shared" si="271"/>
        <v>1018.7936999999999</v>
      </c>
      <c r="D497" s="40"/>
      <c r="E497" s="40"/>
      <c r="F497" s="40"/>
      <c r="G497" s="40"/>
      <c r="I497" s="42"/>
      <c r="BK497" s="35"/>
      <c r="BS497" s="35"/>
    </row>
    <row r="498" spans="1:71" x14ac:dyDescent="0.35">
      <c r="A498" t="s">
        <v>1074</v>
      </c>
      <c r="B498" s="40">
        <f t="shared" si="271"/>
        <v>1018.7936999999999</v>
      </c>
      <c r="D498" s="40"/>
      <c r="E498" s="40"/>
      <c r="F498" s="40"/>
      <c r="G498" s="40"/>
      <c r="I498" s="42"/>
      <c r="BK498" s="35"/>
      <c r="BS498" s="35"/>
    </row>
    <row r="499" spans="1:71" x14ac:dyDescent="0.35">
      <c r="A499" t="s">
        <v>1074</v>
      </c>
      <c r="B499" s="40">
        <f t="shared" si="271"/>
        <v>1018.7936999999999</v>
      </c>
      <c r="D499" s="40"/>
      <c r="E499" s="40"/>
      <c r="F499" s="40"/>
      <c r="G499" s="40"/>
      <c r="I499" s="42"/>
      <c r="BK499" s="35"/>
      <c r="BS499" s="35"/>
    </row>
    <row r="500" spans="1:71" x14ac:dyDescent="0.35">
      <c r="A500" t="s">
        <v>1074</v>
      </c>
      <c r="B500" s="40">
        <f t="shared" si="271"/>
        <v>1018.7936999999999</v>
      </c>
      <c r="D500" s="40"/>
      <c r="E500" s="40"/>
      <c r="F500" s="40"/>
      <c r="G500" s="40"/>
      <c r="I500" s="42"/>
      <c r="BK500" s="35"/>
      <c r="BS500" s="35"/>
    </row>
    <row r="501" spans="1:71" x14ac:dyDescent="0.35">
      <c r="A501" t="s">
        <v>1074</v>
      </c>
      <c r="B501" s="40">
        <f t="shared" si="271"/>
        <v>1018.7936999999999</v>
      </c>
      <c r="D501" s="40"/>
      <c r="E501" s="40"/>
      <c r="F501" s="40"/>
      <c r="G501" s="40"/>
      <c r="I501" s="42"/>
      <c r="BK501" s="35"/>
      <c r="BS501" s="35"/>
    </row>
    <row r="502" spans="1:71" x14ac:dyDescent="0.35">
      <c r="A502" t="s">
        <v>1074</v>
      </c>
      <c r="B502" s="40">
        <f t="shared" si="271"/>
        <v>1018.7936999999999</v>
      </c>
      <c r="D502" s="40"/>
      <c r="E502" s="40"/>
      <c r="F502" s="40"/>
      <c r="G502" s="40"/>
      <c r="I502" s="42"/>
      <c r="BK502" s="35"/>
      <c r="BS502" s="35"/>
    </row>
    <row r="503" spans="1:71" x14ac:dyDescent="0.35">
      <c r="A503" t="s">
        <v>1074</v>
      </c>
      <c r="B503" s="40">
        <f t="shared" si="271"/>
        <v>1018.7936999999999</v>
      </c>
      <c r="D503" s="40"/>
      <c r="E503" s="40"/>
      <c r="F503" s="40"/>
      <c r="G503" s="40"/>
      <c r="I503" s="42"/>
      <c r="BK503" s="35"/>
      <c r="BS503" s="35"/>
    </row>
    <row r="504" spans="1:71" x14ac:dyDescent="0.35">
      <c r="A504" t="s">
        <v>1074</v>
      </c>
      <c r="B504" s="40">
        <f t="shared" si="271"/>
        <v>1018.7936999999999</v>
      </c>
      <c r="D504" s="40"/>
      <c r="E504" s="40"/>
      <c r="F504" s="40"/>
      <c r="G504" s="40"/>
      <c r="I504" s="42"/>
      <c r="BK504" s="35"/>
      <c r="BS504" s="35"/>
    </row>
    <row r="505" spans="1:71" x14ac:dyDescent="0.35">
      <c r="A505" t="s">
        <v>1074</v>
      </c>
      <c r="B505" s="40">
        <f t="shared" si="271"/>
        <v>1018.7936999999999</v>
      </c>
      <c r="D505" s="40"/>
      <c r="E505" s="40"/>
      <c r="F505" s="40"/>
      <c r="G505" s="40"/>
      <c r="I505" s="42"/>
      <c r="BK505" s="35"/>
      <c r="BS505" s="35"/>
    </row>
    <row r="506" spans="1:71" x14ac:dyDescent="0.35">
      <c r="A506" t="s">
        <v>1074</v>
      </c>
      <c r="B506" s="40">
        <f t="shared" si="271"/>
        <v>1018.7936999999999</v>
      </c>
      <c r="D506" s="40"/>
      <c r="E506" s="40"/>
      <c r="F506" s="40"/>
      <c r="G506" s="40"/>
      <c r="I506" s="42"/>
      <c r="BK506" s="35"/>
      <c r="BS506" s="35"/>
    </row>
    <row r="507" spans="1:71" x14ac:dyDescent="0.35">
      <c r="A507" t="s">
        <v>1074</v>
      </c>
      <c r="B507" s="40">
        <f t="shared" si="271"/>
        <v>1018.7936999999999</v>
      </c>
      <c r="D507" s="40"/>
      <c r="E507" s="40"/>
      <c r="F507" s="40"/>
      <c r="G507" s="40"/>
      <c r="I507" s="42"/>
      <c r="BK507" s="35"/>
      <c r="BS507" s="35"/>
    </row>
    <row r="508" spans="1:71" x14ac:dyDescent="0.35">
      <c r="A508" t="s">
        <v>1074</v>
      </c>
      <c r="B508" s="40">
        <f t="shared" si="271"/>
        <v>1018.7936999999999</v>
      </c>
      <c r="D508" s="40"/>
      <c r="E508" s="40"/>
      <c r="F508" s="40"/>
      <c r="G508" s="40"/>
      <c r="I508" s="42"/>
      <c r="BK508" s="35"/>
      <c r="BS508" s="35"/>
    </row>
    <row r="509" spans="1:71" x14ac:dyDescent="0.35">
      <c r="A509" t="s">
        <v>1074</v>
      </c>
      <c r="B509" s="40">
        <f t="shared" si="271"/>
        <v>1018.7936999999999</v>
      </c>
      <c r="D509" s="40"/>
      <c r="E509" s="40"/>
      <c r="F509" s="40"/>
      <c r="G509" s="40"/>
      <c r="I509" s="42"/>
      <c r="BK509" s="35"/>
      <c r="BS509" s="35"/>
    </row>
    <row r="510" spans="1:71" x14ac:dyDescent="0.35">
      <c r="A510" t="s">
        <v>1074</v>
      </c>
      <c r="B510" s="40">
        <f t="shared" si="271"/>
        <v>1018.7936999999999</v>
      </c>
      <c r="D510" s="40"/>
      <c r="E510" s="40"/>
      <c r="F510" s="40"/>
      <c r="G510" s="40"/>
      <c r="I510" s="42"/>
      <c r="BK510" s="35"/>
      <c r="BS510" s="35"/>
    </row>
    <row r="511" spans="1:71" x14ac:dyDescent="0.35">
      <c r="A511" t="s">
        <v>1074</v>
      </c>
      <c r="B511" s="40">
        <f t="shared" si="271"/>
        <v>1018.7936999999999</v>
      </c>
      <c r="D511" s="40"/>
      <c r="E511" s="40"/>
      <c r="F511" s="40"/>
      <c r="G511" s="40"/>
      <c r="I511" s="42"/>
      <c r="BK511" s="35"/>
      <c r="BS511" s="35"/>
    </row>
    <row r="512" spans="1:71" x14ac:dyDescent="0.35">
      <c r="A512" t="s">
        <v>1074</v>
      </c>
      <c r="B512" s="40">
        <f t="shared" si="271"/>
        <v>1018.7936999999999</v>
      </c>
      <c r="D512" s="40"/>
      <c r="E512" s="40"/>
      <c r="F512" s="40"/>
      <c r="G512" s="40"/>
      <c r="I512" s="42"/>
      <c r="BK512" s="35"/>
      <c r="BS512" s="35"/>
    </row>
    <row r="513" spans="1:71" x14ac:dyDescent="0.35">
      <c r="A513" t="s">
        <v>1074</v>
      </c>
      <c r="B513" s="40">
        <f t="shared" si="271"/>
        <v>1018.7936999999999</v>
      </c>
      <c r="D513" s="40"/>
      <c r="E513" s="40"/>
      <c r="F513" s="40"/>
      <c r="G513" s="40"/>
      <c r="I513" s="42"/>
      <c r="BK513" s="35"/>
      <c r="BS513" s="35"/>
    </row>
    <row r="514" spans="1:71" x14ac:dyDescent="0.35">
      <c r="A514" t="s">
        <v>1074</v>
      </c>
      <c r="B514" s="40">
        <f t="shared" si="271"/>
        <v>1018.7936999999999</v>
      </c>
      <c r="D514" s="40"/>
      <c r="E514" s="40"/>
      <c r="F514" s="40"/>
      <c r="G514" s="40"/>
      <c r="I514" s="42"/>
      <c r="BK514" s="35"/>
      <c r="BS514" s="35"/>
    </row>
    <row r="515" spans="1:71" x14ac:dyDescent="0.35">
      <c r="A515" t="s">
        <v>1074</v>
      </c>
      <c r="B515" s="40">
        <f t="shared" si="271"/>
        <v>1018.7936999999999</v>
      </c>
      <c r="D515" s="40"/>
      <c r="E515" s="40"/>
      <c r="F515" s="40"/>
      <c r="G515" s="40"/>
      <c r="I515" s="42"/>
      <c r="BK515" s="35"/>
      <c r="BS515" s="35"/>
    </row>
    <row r="516" spans="1:71" x14ac:dyDescent="0.35">
      <c r="A516" t="s">
        <v>1074</v>
      </c>
      <c r="B516" s="40">
        <f t="shared" si="271"/>
        <v>1018.7936999999999</v>
      </c>
      <c r="D516" s="40"/>
      <c r="E516" s="40"/>
      <c r="F516" s="40"/>
      <c r="G516" s="40"/>
      <c r="I516" s="42"/>
      <c r="BK516" s="35"/>
      <c r="BS516" s="35"/>
    </row>
    <row r="517" spans="1:71" x14ac:dyDescent="0.35">
      <c r="A517" t="s">
        <v>1074</v>
      </c>
      <c r="B517" s="40">
        <f t="shared" si="271"/>
        <v>1018.7936999999999</v>
      </c>
      <c r="D517" s="40"/>
      <c r="E517" s="40"/>
      <c r="F517" s="40"/>
      <c r="G517" s="40"/>
      <c r="I517" s="42"/>
      <c r="BK517" s="35"/>
      <c r="BS517" s="35"/>
    </row>
    <row r="518" spans="1:71" x14ac:dyDescent="0.35">
      <c r="A518" t="s">
        <v>1074</v>
      </c>
      <c r="B518" s="40">
        <f t="shared" si="271"/>
        <v>1018.7936999999999</v>
      </c>
      <c r="D518" s="40"/>
      <c r="E518" s="40"/>
      <c r="F518" s="40"/>
      <c r="G518" s="40"/>
      <c r="BK518" s="35"/>
      <c r="BS518" s="35"/>
    </row>
    <row r="519" spans="1:71" x14ac:dyDescent="0.35">
      <c r="A519" t="s">
        <v>1074</v>
      </c>
      <c r="B519" s="40">
        <f t="shared" si="271"/>
        <v>1018.7936999999999</v>
      </c>
      <c r="D519" s="40"/>
      <c r="E519" s="40"/>
      <c r="F519" s="40"/>
      <c r="G519" s="40"/>
      <c r="BK519" s="35"/>
      <c r="BS519" s="35"/>
    </row>
    <row r="520" spans="1:71" x14ac:dyDescent="0.35">
      <c r="A520" t="s">
        <v>1074</v>
      </c>
      <c r="B520" s="40">
        <f t="shared" si="271"/>
        <v>1018.7936999999999</v>
      </c>
      <c r="D520" s="40"/>
      <c r="E520" s="40"/>
      <c r="F520" s="40"/>
      <c r="G520" s="40"/>
      <c r="BK520" s="35"/>
      <c r="BS520" s="35"/>
    </row>
    <row r="521" spans="1:71" x14ac:dyDescent="0.35">
      <c r="A521" t="s">
        <v>1074</v>
      </c>
      <c r="B521" s="40">
        <f t="shared" si="271"/>
        <v>1018.7936999999999</v>
      </c>
      <c r="D521" s="40"/>
      <c r="E521" s="40"/>
      <c r="F521" s="40"/>
      <c r="G521" s="40"/>
      <c r="BK521" s="35"/>
      <c r="BS521" s="35"/>
    </row>
    <row r="522" spans="1:71" x14ac:dyDescent="0.35">
      <c r="A522" t="s">
        <v>1074</v>
      </c>
      <c r="B522" s="40">
        <f t="shared" si="271"/>
        <v>1018.7936999999999</v>
      </c>
      <c r="D522" s="40"/>
      <c r="E522" s="40"/>
      <c r="F522" s="40"/>
      <c r="G522" s="40"/>
      <c r="BK522" s="35"/>
      <c r="BS522" s="35"/>
    </row>
    <row r="523" spans="1:71" x14ac:dyDescent="0.35">
      <c r="A523" t="s">
        <v>1074</v>
      </c>
      <c r="B523" s="40">
        <f t="shared" si="271"/>
        <v>1018.7936999999999</v>
      </c>
      <c r="D523" s="40"/>
      <c r="E523" s="40"/>
      <c r="F523" s="40"/>
      <c r="G523" s="40"/>
      <c r="BK523" s="35"/>
      <c r="BS523" s="35"/>
    </row>
    <row r="524" spans="1:71" x14ac:dyDescent="0.35">
      <c r="A524" t="s">
        <v>1075</v>
      </c>
      <c r="B524" s="40">
        <f t="shared" si="271"/>
        <v>1024.9755</v>
      </c>
      <c r="D524" s="40"/>
      <c r="E524" s="40"/>
      <c r="F524" s="40"/>
      <c r="G524" s="40"/>
      <c r="BK524" s="35"/>
      <c r="BS524" s="35"/>
    </row>
    <row r="525" spans="1:71" x14ac:dyDescent="0.35">
      <c r="A525" t="s">
        <v>1075</v>
      </c>
      <c r="B525" s="40">
        <f t="shared" si="271"/>
        <v>1024.9755</v>
      </c>
      <c r="D525" s="40"/>
      <c r="E525" s="40"/>
      <c r="F525" s="40"/>
      <c r="G525" s="40"/>
      <c r="BK525" s="35"/>
      <c r="BS525" s="35"/>
    </row>
    <row r="526" spans="1:71" x14ac:dyDescent="0.35">
      <c r="A526" t="s">
        <v>1075</v>
      </c>
      <c r="B526" s="40">
        <f t="shared" si="271"/>
        <v>1024.9755</v>
      </c>
      <c r="D526" s="40"/>
      <c r="E526" s="40"/>
      <c r="F526" s="40"/>
      <c r="G526" s="40"/>
      <c r="BK526" s="35"/>
      <c r="BS526" s="35"/>
    </row>
    <row r="527" spans="1:71" x14ac:dyDescent="0.35">
      <c r="A527" t="s">
        <v>1075</v>
      </c>
      <c r="B527" s="40">
        <f t="shared" si="271"/>
        <v>1024.9755</v>
      </c>
      <c r="D527" s="40"/>
      <c r="E527" s="40"/>
      <c r="F527" s="40"/>
      <c r="G527" s="40"/>
      <c r="BK527" s="35"/>
      <c r="BS527" s="35"/>
    </row>
    <row r="528" spans="1:71" x14ac:dyDescent="0.35">
      <c r="A528" t="s">
        <v>1075</v>
      </c>
      <c r="B528" s="40">
        <f t="shared" si="271"/>
        <v>1024.9755</v>
      </c>
      <c r="D528" s="40"/>
      <c r="E528" s="40"/>
      <c r="F528" s="40"/>
      <c r="G528" s="40"/>
      <c r="BK528" s="35"/>
      <c r="BS528" s="35"/>
    </row>
    <row r="529" spans="1:71" x14ac:dyDescent="0.35">
      <c r="A529" t="s">
        <v>1075</v>
      </c>
      <c r="B529" s="40">
        <f t="shared" si="271"/>
        <v>1024.9755</v>
      </c>
      <c r="D529" s="40"/>
      <c r="E529" s="40"/>
      <c r="F529" s="40"/>
      <c r="G529" s="40"/>
      <c r="BK529" s="35"/>
      <c r="BS529" s="35"/>
    </row>
    <row r="530" spans="1:71" x14ac:dyDescent="0.35">
      <c r="A530" t="s">
        <v>1075</v>
      </c>
      <c r="B530" s="40">
        <f t="shared" si="271"/>
        <v>1024.9755</v>
      </c>
      <c r="D530" s="40"/>
      <c r="E530" s="40"/>
      <c r="F530" s="40"/>
      <c r="G530" s="40"/>
      <c r="BK530" s="35"/>
      <c r="BS530" s="35"/>
    </row>
    <row r="531" spans="1:71" x14ac:dyDescent="0.35">
      <c r="A531" t="s">
        <v>1075</v>
      </c>
      <c r="B531" s="40">
        <f t="shared" si="271"/>
        <v>1024.9755</v>
      </c>
      <c r="D531" s="40"/>
      <c r="E531" s="40"/>
      <c r="F531" s="40"/>
      <c r="G531" s="40"/>
      <c r="BK531" s="35"/>
      <c r="BS531" s="35"/>
    </row>
    <row r="532" spans="1:71" x14ac:dyDescent="0.35">
      <c r="A532" t="s">
        <v>1075</v>
      </c>
      <c r="B532" s="40">
        <f t="shared" si="271"/>
        <v>1024.9755</v>
      </c>
      <c r="D532" s="40"/>
      <c r="E532" s="40"/>
      <c r="F532" s="40"/>
      <c r="G532" s="40"/>
      <c r="BK532" s="35"/>
      <c r="BS532" s="35"/>
    </row>
    <row r="533" spans="1:71" x14ac:dyDescent="0.35">
      <c r="A533" t="s">
        <v>1075</v>
      </c>
      <c r="B533" s="40">
        <f t="shared" si="271"/>
        <v>1024.9755</v>
      </c>
      <c r="D533" s="40"/>
      <c r="E533" s="40"/>
      <c r="F533" s="40"/>
      <c r="G533" s="40"/>
      <c r="BK533" s="35"/>
      <c r="BS533" s="35"/>
    </row>
    <row r="534" spans="1:71" x14ac:dyDescent="0.35">
      <c r="A534" t="s">
        <v>1075</v>
      </c>
      <c r="B534" s="40">
        <f t="shared" si="271"/>
        <v>1024.9755</v>
      </c>
      <c r="D534" s="40"/>
      <c r="E534" s="40"/>
      <c r="F534" s="40"/>
      <c r="G534" s="40"/>
      <c r="BK534" s="35"/>
      <c r="BS534" s="35"/>
    </row>
    <row r="535" spans="1:71" x14ac:dyDescent="0.35">
      <c r="A535" t="s">
        <v>1075</v>
      </c>
      <c r="B535" s="40">
        <f t="shared" si="271"/>
        <v>1024.9755</v>
      </c>
      <c r="D535" s="40"/>
      <c r="E535" s="40"/>
      <c r="F535" s="40"/>
      <c r="G535" s="40"/>
      <c r="BK535" s="35"/>
      <c r="BS535" s="35"/>
    </row>
    <row r="536" spans="1:71" x14ac:dyDescent="0.35">
      <c r="A536" t="s">
        <v>1075</v>
      </c>
      <c r="B536" s="40">
        <f t="shared" si="271"/>
        <v>1024.9755</v>
      </c>
      <c r="D536" s="40"/>
      <c r="E536" s="40"/>
      <c r="F536" s="40"/>
      <c r="G536" s="40"/>
      <c r="BK536" s="35"/>
      <c r="BS536" s="35"/>
    </row>
    <row r="537" spans="1:71" x14ac:dyDescent="0.35">
      <c r="A537" t="s">
        <v>1075</v>
      </c>
      <c r="B537" s="40">
        <f t="shared" si="271"/>
        <v>1024.9755</v>
      </c>
      <c r="D537" s="40"/>
      <c r="E537" s="40"/>
      <c r="F537" s="40"/>
      <c r="G537" s="40"/>
      <c r="BK537" s="35"/>
      <c r="BS537" s="35"/>
    </row>
    <row r="538" spans="1:71" x14ac:dyDescent="0.35">
      <c r="A538" t="s">
        <v>1075</v>
      </c>
      <c r="B538" s="40">
        <f t="shared" si="271"/>
        <v>1024.9755</v>
      </c>
      <c r="D538" s="40"/>
      <c r="E538" s="40"/>
      <c r="F538" s="40"/>
      <c r="G538" s="40"/>
      <c r="BK538" s="35"/>
      <c r="BS538" s="35"/>
    </row>
    <row r="539" spans="1:71" x14ac:dyDescent="0.35">
      <c r="A539" t="s">
        <v>1075</v>
      </c>
      <c r="B539" s="40">
        <f t="shared" si="271"/>
        <v>1024.9755</v>
      </c>
      <c r="D539" s="40"/>
      <c r="E539" s="40"/>
      <c r="F539" s="40"/>
      <c r="G539" s="40"/>
      <c r="BK539" s="35"/>
      <c r="BS539" s="35"/>
    </row>
    <row r="540" spans="1:71" x14ac:dyDescent="0.35">
      <c r="A540" t="s">
        <v>1075</v>
      </c>
      <c r="B540" s="40">
        <f t="shared" si="271"/>
        <v>1024.9755</v>
      </c>
      <c r="D540" s="40"/>
      <c r="E540" s="40"/>
      <c r="F540" s="40"/>
      <c r="G540" s="40"/>
      <c r="BK540" s="35"/>
      <c r="BS540" s="35"/>
    </row>
    <row r="541" spans="1:71" x14ac:dyDescent="0.35">
      <c r="A541" t="s">
        <v>1075</v>
      </c>
      <c r="B541" s="40">
        <f t="shared" si="271"/>
        <v>1024.9755</v>
      </c>
      <c r="D541" s="40"/>
      <c r="E541" s="40"/>
      <c r="F541" s="40"/>
      <c r="G541" s="40"/>
      <c r="BK541" s="35"/>
      <c r="BS541" s="35"/>
    </row>
    <row r="542" spans="1:71" x14ac:dyDescent="0.35">
      <c r="A542" t="s">
        <v>1075</v>
      </c>
      <c r="B542" s="40">
        <f t="shared" si="271"/>
        <v>1024.9755</v>
      </c>
      <c r="D542" s="40"/>
      <c r="E542" s="40"/>
      <c r="F542" s="40"/>
      <c r="G542" s="40"/>
      <c r="BK542" s="35"/>
      <c r="BS542" s="35"/>
    </row>
    <row r="543" spans="1:71" x14ac:dyDescent="0.35">
      <c r="A543" t="s">
        <v>1075</v>
      </c>
      <c r="B543" s="40">
        <f t="shared" si="271"/>
        <v>1024.9755</v>
      </c>
      <c r="D543" s="40"/>
      <c r="E543" s="40"/>
      <c r="F543" s="40"/>
      <c r="G543" s="40"/>
      <c r="BK543" s="35"/>
      <c r="BS543" s="35"/>
    </row>
    <row r="544" spans="1:71" x14ac:dyDescent="0.35">
      <c r="A544" t="s">
        <v>1075</v>
      </c>
      <c r="B544" s="40">
        <f t="shared" si="271"/>
        <v>1024.9755</v>
      </c>
      <c r="D544" s="40"/>
      <c r="E544" s="40"/>
      <c r="F544" s="40"/>
      <c r="G544" s="40"/>
      <c r="BK544" s="35"/>
      <c r="BS544" s="35"/>
    </row>
    <row r="545" spans="1:71" x14ac:dyDescent="0.35">
      <c r="A545" t="s">
        <v>1075</v>
      </c>
      <c r="B545" s="40">
        <f t="shared" si="271"/>
        <v>1024.9755</v>
      </c>
      <c r="D545" s="40"/>
      <c r="E545" s="40"/>
      <c r="F545" s="40"/>
      <c r="G545" s="40"/>
      <c r="BK545" s="35"/>
      <c r="BS545" s="35"/>
    </row>
    <row r="546" spans="1:71" x14ac:dyDescent="0.35">
      <c r="A546" t="s">
        <v>1075</v>
      </c>
      <c r="B546" s="40">
        <f t="shared" si="271"/>
        <v>1024.9755</v>
      </c>
      <c r="D546" s="40"/>
      <c r="E546" s="40"/>
      <c r="F546" s="40"/>
      <c r="G546" s="40"/>
      <c r="BK546" s="35"/>
      <c r="BS546" s="35"/>
    </row>
    <row r="547" spans="1:71" x14ac:dyDescent="0.35">
      <c r="A547" t="s">
        <v>1075</v>
      </c>
      <c r="B547" s="40">
        <f t="shared" si="271"/>
        <v>1024.9755</v>
      </c>
      <c r="D547" s="40"/>
      <c r="E547" s="40"/>
      <c r="F547" s="40"/>
      <c r="G547" s="40"/>
      <c r="BK547" s="35"/>
      <c r="BS547" s="35"/>
    </row>
    <row r="548" spans="1:71" x14ac:dyDescent="0.35">
      <c r="A548" t="s">
        <v>1075</v>
      </c>
      <c r="B548" s="40">
        <f t="shared" si="271"/>
        <v>1024.9755</v>
      </c>
      <c r="D548" s="40"/>
      <c r="E548" s="40"/>
      <c r="F548" s="40"/>
      <c r="G548" s="40"/>
    </row>
    <row r="549" spans="1:71" x14ac:dyDescent="0.35">
      <c r="A549" t="s">
        <v>1075</v>
      </c>
      <c r="B549" s="40">
        <f t="shared" si="271"/>
        <v>1024.9755</v>
      </c>
      <c r="D549" s="40"/>
      <c r="E549" s="40"/>
      <c r="F549" s="40"/>
      <c r="G549" s="40"/>
    </row>
    <row r="550" spans="1:71" x14ac:dyDescent="0.35">
      <c r="A550" t="s">
        <v>1075</v>
      </c>
      <c r="B550" s="40">
        <f t="shared" si="271"/>
        <v>1024.9755</v>
      </c>
      <c r="D550" s="40"/>
      <c r="E550" s="40"/>
      <c r="F550" s="40"/>
      <c r="G550" s="40"/>
    </row>
    <row r="551" spans="1:71" x14ac:dyDescent="0.35">
      <c r="A551" t="s">
        <v>1075</v>
      </c>
      <c r="B551" s="40">
        <f t="shared" si="271"/>
        <v>1024.9755</v>
      </c>
      <c r="D551" s="40"/>
      <c r="E551" s="40"/>
      <c r="F551" s="40"/>
      <c r="G551" s="40"/>
    </row>
    <row r="552" spans="1:71" x14ac:dyDescent="0.35">
      <c r="A552" t="s">
        <v>1075</v>
      </c>
      <c r="B552" s="40">
        <f t="shared" si="271"/>
        <v>1024.9755</v>
      </c>
      <c r="D552" s="40"/>
      <c r="E552" s="40"/>
      <c r="F552" s="40"/>
      <c r="G552" s="40"/>
    </row>
    <row r="553" spans="1:71" x14ac:dyDescent="0.35">
      <c r="A553" t="s">
        <v>1075</v>
      </c>
      <c r="B553" s="40">
        <f t="shared" ref="B553:B616" si="272">+VALUE(RIGHT(LEFT(A553,10),9))</f>
        <v>1024.9755</v>
      </c>
      <c r="D553" s="40"/>
      <c r="E553" s="40"/>
      <c r="F553" s="40"/>
      <c r="G553" s="40"/>
    </row>
    <row r="554" spans="1:71" x14ac:dyDescent="0.35">
      <c r="A554" t="s">
        <v>1075</v>
      </c>
      <c r="B554" s="40">
        <f t="shared" si="272"/>
        <v>1024.9755</v>
      </c>
      <c r="D554" s="40"/>
      <c r="E554" s="40"/>
      <c r="F554" s="40"/>
      <c r="G554" s="40"/>
    </row>
    <row r="555" spans="1:71" x14ac:dyDescent="0.35">
      <c r="A555" t="s">
        <v>1075</v>
      </c>
      <c r="B555" s="40">
        <f t="shared" si="272"/>
        <v>1024.9755</v>
      </c>
      <c r="D555" s="40"/>
      <c r="E555" s="40"/>
      <c r="F555" s="40"/>
      <c r="G555" s="40"/>
    </row>
    <row r="556" spans="1:71" x14ac:dyDescent="0.35">
      <c r="A556" t="s">
        <v>1075</v>
      </c>
      <c r="B556" s="40">
        <f t="shared" si="272"/>
        <v>1024.9755</v>
      </c>
      <c r="D556" s="40"/>
      <c r="E556" s="40"/>
      <c r="F556" s="40"/>
      <c r="G556" s="40"/>
    </row>
    <row r="557" spans="1:71" x14ac:dyDescent="0.35">
      <c r="A557" t="s">
        <v>1075</v>
      </c>
      <c r="B557" s="40">
        <f t="shared" si="272"/>
        <v>1024.9755</v>
      </c>
      <c r="D557" s="40"/>
      <c r="E557" s="40"/>
      <c r="F557" s="40"/>
      <c r="G557" s="40"/>
    </row>
    <row r="558" spans="1:71" x14ac:dyDescent="0.35">
      <c r="A558" t="s">
        <v>1075</v>
      </c>
      <c r="B558" s="40">
        <f t="shared" si="272"/>
        <v>1024.9755</v>
      </c>
      <c r="D558" s="40"/>
      <c r="E558" s="40"/>
      <c r="F558" s="40"/>
      <c r="G558" s="40"/>
    </row>
    <row r="559" spans="1:71" x14ac:dyDescent="0.35">
      <c r="A559" t="s">
        <v>1075</v>
      </c>
      <c r="B559" s="40">
        <f t="shared" si="272"/>
        <v>1024.9755</v>
      </c>
      <c r="D559" s="40"/>
      <c r="E559" s="40"/>
      <c r="F559" s="40"/>
      <c r="G559" s="40"/>
    </row>
    <row r="560" spans="1:71" x14ac:dyDescent="0.35">
      <c r="A560" t="s">
        <v>1075</v>
      </c>
      <c r="B560" s="40">
        <f t="shared" si="272"/>
        <v>1024.9755</v>
      </c>
      <c r="D560" s="40"/>
      <c r="E560" s="40"/>
      <c r="F560" s="40"/>
      <c r="G560" s="40"/>
    </row>
    <row r="561" spans="1:7" x14ac:dyDescent="0.35">
      <c r="A561" t="s">
        <v>1075</v>
      </c>
      <c r="B561" s="40">
        <f t="shared" si="272"/>
        <v>1024.9755</v>
      </c>
      <c r="D561" s="40"/>
      <c r="E561" s="40"/>
      <c r="F561" s="40"/>
      <c r="G561" s="40"/>
    </row>
    <row r="562" spans="1:7" x14ac:dyDescent="0.35">
      <c r="A562" t="s">
        <v>1075</v>
      </c>
      <c r="B562" s="40">
        <f t="shared" si="272"/>
        <v>1024.9755</v>
      </c>
      <c r="D562" s="40"/>
      <c r="E562" s="40"/>
      <c r="F562" s="40"/>
      <c r="G562" s="40"/>
    </row>
    <row r="563" spans="1:7" x14ac:dyDescent="0.35">
      <c r="A563" t="s">
        <v>1075</v>
      </c>
      <c r="B563" s="40">
        <f t="shared" si="272"/>
        <v>1024.9755</v>
      </c>
      <c r="D563" s="40"/>
      <c r="E563" s="40"/>
      <c r="F563" s="40"/>
      <c r="G563" s="40"/>
    </row>
    <row r="564" spans="1:7" x14ac:dyDescent="0.35">
      <c r="A564" t="s">
        <v>1075</v>
      </c>
      <c r="B564" s="40">
        <f t="shared" si="272"/>
        <v>1024.9755</v>
      </c>
      <c r="D564" s="40"/>
      <c r="E564" s="40"/>
      <c r="F564" s="40"/>
      <c r="G564" s="40"/>
    </row>
    <row r="565" spans="1:7" x14ac:dyDescent="0.35">
      <c r="A565" t="s">
        <v>1075</v>
      </c>
      <c r="B565" s="40">
        <f t="shared" si="272"/>
        <v>1024.9755</v>
      </c>
      <c r="D565" s="40"/>
      <c r="E565" s="40"/>
      <c r="F565" s="40"/>
      <c r="G565" s="40"/>
    </row>
    <row r="566" spans="1:7" x14ac:dyDescent="0.35">
      <c r="A566" t="s">
        <v>1075</v>
      </c>
      <c r="B566" s="40">
        <f t="shared" si="272"/>
        <v>1024.9755</v>
      </c>
      <c r="D566" s="40"/>
      <c r="E566" s="40"/>
      <c r="F566" s="40"/>
      <c r="G566" s="40"/>
    </row>
    <row r="567" spans="1:7" x14ac:dyDescent="0.35">
      <c r="A567" t="s">
        <v>1075</v>
      </c>
      <c r="B567" s="40">
        <f t="shared" si="272"/>
        <v>1024.9755</v>
      </c>
      <c r="D567" s="40"/>
      <c r="E567" s="40"/>
      <c r="F567" s="40"/>
      <c r="G567" s="40"/>
    </row>
    <row r="568" spans="1:7" x14ac:dyDescent="0.35">
      <c r="A568" t="s">
        <v>1075</v>
      </c>
      <c r="B568" s="40">
        <f t="shared" si="272"/>
        <v>1024.9755</v>
      </c>
      <c r="D568" s="40"/>
      <c r="E568" s="40"/>
      <c r="F568" s="40"/>
      <c r="G568" s="40"/>
    </row>
    <row r="569" spans="1:7" x14ac:dyDescent="0.35">
      <c r="A569" t="s">
        <v>1075</v>
      </c>
      <c r="B569" s="40">
        <f t="shared" si="272"/>
        <v>1024.9755</v>
      </c>
      <c r="D569" s="40"/>
      <c r="E569" s="40"/>
      <c r="F569" s="40"/>
      <c r="G569" s="40"/>
    </row>
    <row r="570" spans="1:7" x14ac:dyDescent="0.35">
      <c r="A570" t="s">
        <v>1075</v>
      </c>
      <c r="B570" s="40">
        <f t="shared" si="272"/>
        <v>1024.9755</v>
      </c>
      <c r="D570" s="40"/>
      <c r="E570" s="40"/>
      <c r="F570" s="40"/>
      <c r="G570" s="40"/>
    </row>
    <row r="571" spans="1:7" x14ac:dyDescent="0.35">
      <c r="A571" t="s">
        <v>1075</v>
      </c>
      <c r="B571" s="40">
        <f t="shared" si="272"/>
        <v>1024.9755</v>
      </c>
      <c r="D571" s="40"/>
      <c r="E571" s="40"/>
      <c r="F571" s="40"/>
      <c r="G571" s="40"/>
    </row>
    <row r="572" spans="1:7" x14ac:dyDescent="0.35">
      <c r="A572" t="s">
        <v>1075</v>
      </c>
      <c r="B572" s="40">
        <f t="shared" si="272"/>
        <v>1024.9755</v>
      </c>
      <c r="D572" s="40"/>
      <c r="E572" s="40"/>
      <c r="F572" s="40"/>
      <c r="G572" s="40"/>
    </row>
    <row r="573" spans="1:7" x14ac:dyDescent="0.35">
      <c r="A573" t="s">
        <v>1075</v>
      </c>
      <c r="B573" s="40">
        <f t="shared" si="272"/>
        <v>1024.9755</v>
      </c>
      <c r="D573" s="40"/>
      <c r="E573" s="40"/>
      <c r="F573" s="40"/>
      <c r="G573" s="40"/>
    </row>
    <row r="574" spans="1:7" x14ac:dyDescent="0.35">
      <c r="A574" t="s">
        <v>1076</v>
      </c>
      <c r="B574" s="40">
        <f t="shared" si="272"/>
        <v>1025.9755</v>
      </c>
      <c r="D574" s="40"/>
      <c r="E574" s="40"/>
      <c r="F574" s="40"/>
      <c r="G574" s="40"/>
    </row>
    <row r="575" spans="1:7" x14ac:dyDescent="0.35">
      <c r="A575" t="s">
        <v>1076</v>
      </c>
      <c r="B575" s="40">
        <f t="shared" si="272"/>
        <v>1025.9755</v>
      </c>
      <c r="D575" s="40"/>
      <c r="E575" s="40"/>
      <c r="F575" s="40"/>
      <c r="G575" s="40"/>
    </row>
    <row r="576" spans="1:7" x14ac:dyDescent="0.35">
      <c r="A576" t="s">
        <v>1076</v>
      </c>
      <c r="B576" s="40">
        <f t="shared" si="272"/>
        <v>1025.9755</v>
      </c>
      <c r="D576" s="40"/>
      <c r="E576" s="40"/>
      <c r="F576" s="40"/>
      <c r="G576" s="40"/>
    </row>
    <row r="577" spans="1:7" x14ac:dyDescent="0.35">
      <c r="A577" t="s">
        <v>1076</v>
      </c>
      <c r="B577" s="40">
        <f t="shared" si="272"/>
        <v>1025.9755</v>
      </c>
      <c r="D577" s="40"/>
      <c r="E577" s="40"/>
      <c r="F577" s="40"/>
      <c r="G577" s="40"/>
    </row>
    <row r="578" spans="1:7" x14ac:dyDescent="0.35">
      <c r="A578" t="s">
        <v>1076</v>
      </c>
      <c r="B578" s="40">
        <f t="shared" si="272"/>
        <v>1025.9755</v>
      </c>
      <c r="D578" s="40"/>
      <c r="E578" s="40"/>
      <c r="F578" s="40"/>
      <c r="G578" s="40"/>
    </row>
    <row r="579" spans="1:7" x14ac:dyDescent="0.35">
      <c r="A579" t="s">
        <v>1076</v>
      </c>
      <c r="B579" s="40">
        <f t="shared" si="272"/>
        <v>1025.9755</v>
      </c>
      <c r="D579" s="40"/>
      <c r="E579" s="40"/>
      <c r="F579" s="40"/>
      <c r="G579" s="40"/>
    </row>
    <row r="580" spans="1:7" x14ac:dyDescent="0.35">
      <c r="A580" t="s">
        <v>1076</v>
      </c>
      <c r="B580" s="40">
        <f t="shared" si="272"/>
        <v>1025.9755</v>
      </c>
      <c r="D580" s="40"/>
      <c r="E580" s="40"/>
      <c r="F580" s="40"/>
      <c r="G580" s="40"/>
    </row>
    <row r="581" spans="1:7" x14ac:dyDescent="0.35">
      <c r="A581" t="s">
        <v>1076</v>
      </c>
      <c r="B581" s="40">
        <f t="shared" si="272"/>
        <v>1025.9755</v>
      </c>
      <c r="D581" s="40"/>
      <c r="E581" s="40"/>
      <c r="F581" s="40"/>
      <c r="G581" s="40"/>
    </row>
    <row r="582" spans="1:7" x14ac:dyDescent="0.35">
      <c r="A582" t="s">
        <v>1076</v>
      </c>
      <c r="B582" s="40">
        <f t="shared" si="272"/>
        <v>1025.9755</v>
      </c>
      <c r="D582" s="40"/>
      <c r="E582" s="40"/>
      <c r="F582" s="40"/>
      <c r="G582" s="40"/>
    </row>
    <row r="583" spans="1:7" x14ac:dyDescent="0.35">
      <c r="A583" t="s">
        <v>1076</v>
      </c>
      <c r="B583" s="40">
        <f t="shared" si="272"/>
        <v>1025.9755</v>
      </c>
      <c r="D583" s="40"/>
      <c r="E583" s="40"/>
      <c r="F583" s="40"/>
      <c r="G583" s="40"/>
    </row>
    <row r="584" spans="1:7" x14ac:dyDescent="0.35">
      <c r="A584" t="s">
        <v>1076</v>
      </c>
      <c r="B584" s="40">
        <f t="shared" si="272"/>
        <v>1025.9755</v>
      </c>
      <c r="D584" s="40"/>
      <c r="E584" s="40"/>
      <c r="F584" s="40"/>
      <c r="G584" s="40"/>
    </row>
    <row r="585" spans="1:7" x14ac:dyDescent="0.35">
      <c r="A585" t="s">
        <v>1076</v>
      </c>
      <c r="B585" s="40">
        <f t="shared" si="272"/>
        <v>1025.9755</v>
      </c>
      <c r="D585" s="40"/>
      <c r="E585" s="40"/>
      <c r="F585" s="40"/>
      <c r="G585" s="40"/>
    </row>
    <row r="586" spans="1:7" x14ac:dyDescent="0.35">
      <c r="A586" t="s">
        <v>1076</v>
      </c>
      <c r="B586" s="40">
        <f t="shared" si="272"/>
        <v>1025.9755</v>
      </c>
    </row>
    <row r="587" spans="1:7" x14ac:dyDescent="0.35">
      <c r="A587" t="s">
        <v>1076</v>
      </c>
      <c r="B587" s="40">
        <f t="shared" si="272"/>
        <v>1025.9755</v>
      </c>
    </row>
    <row r="588" spans="1:7" x14ac:dyDescent="0.35">
      <c r="A588" t="s">
        <v>1076</v>
      </c>
      <c r="B588" s="40">
        <f t="shared" si="272"/>
        <v>1025.9755</v>
      </c>
    </row>
    <row r="589" spans="1:7" x14ac:dyDescent="0.35">
      <c r="A589" t="s">
        <v>1076</v>
      </c>
      <c r="B589" s="40">
        <f t="shared" si="272"/>
        <v>1025.9755</v>
      </c>
    </row>
    <row r="590" spans="1:7" x14ac:dyDescent="0.35">
      <c r="A590" t="s">
        <v>1076</v>
      </c>
      <c r="B590" s="40">
        <f t="shared" si="272"/>
        <v>1025.9755</v>
      </c>
    </row>
    <row r="591" spans="1:7" x14ac:dyDescent="0.35">
      <c r="A591" t="s">
        <v>1076</v>
      </c>
      <c r="B591" s="40">
        <f t="shared" si="272"/>
        <v>1025.9755</v>
      </c>
    </row>
    <row r="592" spans="1:7" x14ac:dyDescent="0.35">
      <c r="A592" t="s">
        <v>1076</v>
      </c>
      <c r="B592" s="40">
        <f t="shared" si="272"/>
        <v>1025.9755</v>
      </c>
    </row>
    <row r="593" spans="1:2" x14ac:dyDescent="0.35">
      <c r="A593" t="s">
        <v>1076</v>
      </c>
      <c r="B593" s="40">
        <f t="shared" si="272"/>
        <v>1025.9755</v>
      </c>
    </row>
    <row r="594" spans="1:2" x14ac:dyDescent="0.35">
      <c r="A594" t="s">
        <v>1076</v>
      </c>
      <c r="B594" s="40">
        <f t="shared" si="272"/>
        <v>1025.9755</v>
      </c>
    </row>
    <row r="595" spans="1:2" x14ac:dyDescent="0.35">
      <c r="A595" t="s">
        <v>1076</v>
      </c>
      <c r="B595" s="40">
        <f t="shared" si="272"/>
        <v>1025.9755</v>
      </c>
    </row>
    <row r="596" spans="1:2" x14ac:dyDescent="0.35">
      <c r="A596" t="s">
        <v>1076</v>
      </c>
      <c r="B596" s="40">
        <f t="shared" si="272"/>
        <v>1025.9755</v>
      </c>
    </row>
    <row r="597" spans="1:2" x14ac:dyDescent="0.35">
      <c r="A597" t="s">
        <v>1076</v>
      </c>
      <c r="B597" s="40">
        <f t="shared" si="272"/>
        <v>1025.9755</v>
      </c>
    </row>
    <row r="598" spans="1:2" x14ac:dyDescent="0.35">
      <c r="A598" t="s">
        <v>1076</v>
      </c>
      <c r="B598" s="40">
        <f t="shared" si="272"/>
        <v>1025.9755</v>
      </c>
    </row>
    <row r="599" spans="1:2" x14ac:dyDescent="0.35">
      <c r="A599" t="s">
        <v>1076</v>
      </c>
      <c r="B599" s="40">
        <f t="shared" si="272"/>
        <v>1025.9755</v>
      </c>
    </row>
    <row r="600" spans="1:2" x14ac:dyDescent="0.35">
      <c r="A600" t="s">
        <v>1076</v>
      </c>
      <c r="B600" s="40">
        <f t="shared" si="272"/>
        <v>1025.9755</v>
      </c>
    </row>
    <row r="601" spans="1:2" x14ac:dyDescent="0.35">
      <c r="A601" t="s">
        <v>1076</v>
      </c>
      <c r="B601" s="40">
        <f t="shared" si="272"/>
        <v>1025.9755</v>
      </c>
    </row>
    <row r="602" spans="1:2" x14ac:dyDescent="0.35">
      <c r="A602" t="s">
        <v>1076</v>
      </c>
      <c r="B602" s="40">
        <f t="shared" si="272"/>
        <v>1025.9755</v>
      </c>
    </row>
    <row r="603" spans="1:2" x14ac:dyDescent="0.35">
      <c r="A603" t="s">
        <v>1076</v>
      </c>
      <c r="B603" s="40">
        <f t="shared" si="272"/>
        <v>1025.9755</v>
      </c>
    </row>
    <row r="604" spans="1:2" x14ac:dyDescent="0.35">
      <c r="A604" t="s">
        <v>1076</v>
      </c>
      <c r="B604" s="40">
        <f t="shared" si="272"/>
        <v>1025.9755</v>
      </c>
    </row>
    <row r="605" spans="1:2" x14ac:dyDescent="0.35">
      <c r="A605" t="s">
        <v>1076</v>
      </c>
      <c r="B605" s="40">
        <f t="shared" si="272"/>
        <v>1025.9755</v>
      </c>
    </row>
    <row r="606" spans="1:2" x14ac:dyDescent="0.35">
      <c r="A606" t="s">
        <v>1076</v>
      </c>
      <c r="B606" s="40">
        <f t="shared" si="272"/>
        <v>1025.9755</v>
      </c>
    </row>
    <row r="607" spans="1:2" x14ac:dyDescent="0.35">
      <c r="A607" t="s">
        <v>1076</v>
      </c>
      <c r="B607" s="40">
        <f t="shared" si="272"/>
        <v>1025.9755</v>
      </c>
    </row>
    <row r="608" spans="1:2" x14ac:dyDescent="0.35">
      <c r="A608" t="s">
        <v>1076</v>
      </c>
      <c r="B608" s="40">
        <f t="shared" si="272"/>
        <v>1025.9755</v>
      </c>
    </row>
    <row r="609" spans="1:2" x14ac:dyDescent="0.35">
      <c r="A609" t="s">
        <v>1076</v>
      </c>
      <c r="B609" s="40">
        <f t="shared" si="272"/>
        <v>1025.9755</v>
      </c>
    </row>
    <row r="610" spans="1:2" x14ac:dyDescent="0.35">
      <c r="A610" t="s">
        <v>1076</v>
      </c>
      <c r="B610" s="40">
        <f t="shared" si="272"/>
        <v>1025.9755</v>
      </c>
    </row>
    <row r="611" spans="1:2" x14ac:dyDescent="0.35">
      <c r="A611" t="s">
        <v>1076</v>
      </c>
      <c r="B611" s="40">
        <f t="shared" si="272"/>
        <v>1025.9755</v>
      </c>
    </row>
    <row r="612" spans="1:2" x14ac:dyDescent="0.35">
      <c r="A612" t="s">
        <v>1076</v>
      </c>
      <c r="B612" s="40">
        <f t="shared" si="272"/>
        <v>1025.9755</v>
      </c>
    </row>
    <row r="613" spans="1:2" x14ac:dyDescent="0.35">
      <c r="A613" t="s">
        <v>1076</v>
      </c>
      <c r="B613" s="40">
        <f t="shared" si="272"/>
        <v>1025.9755</v>
      </c>
    </row>
    <row r="614" spans="1:2" x14ac:dyDescent="0.35">
      <c r="A614" t="s">
        <v>1076</v>
      </c>
      <c r="B614" s="40">
        <f t="shared" si="272"/>
        <v>1025.9755</v>
      </c>
    </row>
    <row r="615" spans="1:2" x14ac:dyDescent="0.35">
      <c r="A615" t="s">
        <v>1076</v>
      </c>
      <c r="B615" s="40">
        <f t="shared" si="272"/>
        <v>1025.9755</v>
      </c>
    </row>
    <row r="616" spans="1:2" x14ac:dyDescent="0.35">
      <c r="A616" t="s">
        <v>1076</v>
      </c>
      <c r="B616" s="40">
        <f t="shared" si="272"/>
        <v>1025.9755</v>
      </c>
    </row>
    <row r="617" spans="1:2" x14ac:dyDescent="0.35">
      <c r="A617" t="s">
        <v>1076</v>
      </c>
      <c r="B617" s="40">
        <f t="shared" ref="B617:B623" si="273">+VALUE(RIGHT(LEFT(A617,10),9))</f>
        <v>1025.9755</v>
      </c>
    </row>
    <row r="618" spans="1:2" x14ac:dyDescent="0.35">
      <c r="A618" t="s">
        <v>1076</v>
      </c>
      <c r="B618" s="40">
        <f t="shared" si="273"/>
        <v>1025.9755</v>
      </c>
    </row>
    <row r="619" spans="1:2" x14ac:dyDescent="0.35">
      <c r="A619" t="s">
        <v>1076</v>
      </c>
      <c r="B619" s="40">
        <f t="shared" si="273"/>
        <v>1025.9755</v>
      </c>
    </row>
    <row r="620" spans="1:2" x14ac:dyDescent="0.35">
      <c r="A620" t="s">
        <v>1076</v>
      </c>
      <c r="B620" s="40">
        <f t="shared" si="273"/>
        <v>1025.9755</v>
      </c>
    </row>
    <row r="621" spans="1:2" x14ac:dyDescent="0.35">
      <c r="A621" t="s">
        <v>1076</v>
      </c>
      <c r="B621" s="40">
        <f t="shared" si="273"/>
        <v>1025.9755</v>
      </c>
    </row>
    <row r="622" spans="1:2" x14ac:dyDescent="0.35">
      <c r="A622" t="s">
        <v>1076</v>
      </c>
      <c r="B622" s="40">
        <f t="shared" si="273"/>
        <v>1025.9755</v>
      </c>
    </row>
    <row r="623" spans="1:2" x14ac:dyDescent="0.35">
      <c r="A623" t="s">
        <v>1076</v>
      </c>
      <c r="B623" s="40">
        <f t="shared" si="273"/>
        <v>1025.9755</v>
      </c>
    </row>
    <row r="937" spans="1:16" x14ac:dyDescent="0.35">
      <c r="D937" t="s">
        <v>1026</v>
      </c>
      <c r="E937" t="s">
        <v>1027</v>
      </c>
      <c r="F937" t="s">
        <v>1028</v>
      </c>
      <c r="G937" t="s">
        <v>1029</v>
      </c>
      <c r="M937" t="s">
        <v>1026</v>
      </c>
      <c r="N937" t="s">
        <v>1027</v>
      </c>
      <c r="O937" t="s">
        <v>1028</v>
      </c>
      <c r="P937" t="s">
        <v>1029</v>
      </c>
    </row>
    <row r="938" spans="1:16" x14ac:dyDescent="0.35">
      <c r="A938" t="s">
        <v>1457</v>
      </c>
      <c r="B938">
        <f>+VALUE(RIGHT(LEFT(A938,10),9))</f>
        <v>1016.1573</v>
      </c>
      <c r="D938">
        <f>+B938</f>
        <v>1016.1573</v>
      </c>
      <c r="E938">
        <f>+B988</f>
        <v>1016.9755</v>
      </c>
      <c r="F938">
        <f>+B1038</f>
        <v>1022.2482</v>
      </c>
      <c r="G938">
        <f>+B1088</f>
        <v>1023.2482</v>
      </c>
      <c r="J938" t="s">
        <v>1457</v>
      </c>
      <c r="K938">
        <f>+VALUE(RIGHT(LEFT(J938,10),9))</f>
        <v>1016.1573</v>
      </c>
      <c r="M938">
        <f>+K938</f>
        <v>1016.1573</v>
      </c>
      <c r="N938">
        <f>+K988</f>
        <v>1016.0664</v>
      </c>
      <c r="O938">
        <f>+K1038</f>
        <v>1022.2482</v>
      </c>
      <c r="P938">
        <f>+K1088</f>
        <v>1023.2482</v>
      </c>
    </row>
    <row r="939" spans="1:16" x14ac:dyDescent="0.35">
      <c r="A939" t="s">
        <v>1457</v>
      </c>
      <c r="B939">
        <f t="shared" ref="B939:B1002" si="274">+VALUE(RIGHT(LEFT(A939,10),9))</f>
        <v>1016.1573</v>
      </c>
      <c r="D939">
        <f t="shared" ref="D939:D987" si="275">+B939</f>
        <v>1016.1573</v>
      </c>
      <c r="E939">
        <f t="shared" ref="E939:E987" si="276">+B989</f>
        <v>1016.9755</v>
      </c>
      <c r="F939">
        <f t="shared" ref="F939:F987" si="277">+B1039</f>
        <v>1022.2482</v>
      </c>
      <c r="G939">
        <f t="shared" ref="G939:G987" si="278">+B1089</f>
        <v>1023.2482</v>
      </c>
      <c r="J939" t="s">
        <v>1457</v>
      </c>
      <c r="K939">
        <f t="shared" ref="K939:K1002" si="279">+VALUE(RIGHT(LEFT(J939,10),9))</f>
        <v>1016.1573</v>
      </c>
      <c r="M939">
        <f t="shared" ref="M939:M987" si="280">+K939</f>
        <v>1016.1573</v>
      </c>
      <c r="N939">
        <f t="shared" ref="N939:N987" si="281">+K989</f>
        <v>1016.0664</v>
      </c>
      <c r="O939">
        <f t="shared" ref="O939:O987" si="282">+K1039</f>
        <v>1022.2482</v>
      </c>
      <c r="P939">
        <f t="shared" ref="P939:P987" si="283">+K1089</f>
        <v>1023.2482</v>
      </c>
    </row>
    <row r="940" spans="1:16" x14ac:dyDescent="0.35">
      <c r="A940" t="s">
        <v>1457</v>
      </c>
      <c r="B940">
        <f t="shared" si="274"/>
        <v>1016.1573</v>
      </c>
      <c r="D940">
        <f t="shared" si="275"/>
        <v>1016.1573</v>
      </c>
      <c r="E940">
        <f t="shared" si="276"/>
        <v>1016.9755</v>
      </c>
      <c r="F940">
        <f t="shared" si="277"/>
        <v>1022.2482</v>
      </c>
      <c r="G940">
        <f t="shared" si="278"/>
        <v>1023.2482</v>
      </c>
      <c r="J940" t="s">
        <v>1457</v>
      </c>
      <c r="K940">
        <f t="shared" si="279"/>
        <v>1016.1573</v>
      </c>
      <c r="M940">
        <f t="shared" si="280"/>
        <v>1016.1573</v>
      </c>
      <c r="N940">
        <f t="shared" si="281"/>
        <v>1016.9755</v>
      </c>
      <c r="O940">
        <f t="shared" si="282"/>
        <v>1022.2482</v>
      </c>
      <c r="P940">
        <f t="shared" si="283"/>
        <v>1023.2482</v>
      </c>
    </row>
    <row r="941" spans="1:16" x14ac:dyDescent="0.35">
      <c r="A941" t="s">
        <v>1457</v>
      </c>
      <c r="B941">
        <f t="shared" si="274"/>
        <v>1016.1573</v>
      </c>
      <c r="D941">
        <f t="shared" si="275"/>
        <v>1016.1573</v>
      </c>
      <c r="E941">
        <f t="shared" si="276"/>
        <v>1016.0664</v>
      </c>
      <c r="F941">
        <f t="shared" si="277"/>
        <v>1022.2482</v>
      </c>
      <c r="G941">
        <f t="shared" si="278"/>
        <v>1023.2482</v>
      </c>
      <c r="J941" t="s">
        <v>1457</v>
      </c>
      <c r="K941">
        <f t="shared" si="279"/>
        <v>1016.1573</v>
      </c>
      <c r="M941">
        <f t="shared" si="280"/>
        <v>1016.1573</v>
      </c>
      <c r="N941">
        <f t="shared" si="281"/>
        <v>1016.9755</v>
      </c>
      <c r="O941">
        <f t="shared" si="282"/>
        <v>1022.2482</v>
      </c>
      <c r="P941">
        <f t="shared" si="283"/>
        <v>1023.2482</v>
      </c>
    </row>
    <row r="942" spans="1:16" x14ac:dyDescent="0.35">
      <c r="A942" t="s">
        <v>1457</v>
      </c>
      <c r="B942">
        <f t="shared" si="274"/>
        <v>1016.1573</v>
      </c>
      <c r="D942">
        <f t="shared" si="275"/>
        <v>1016.1573</v>
      </c>
      <c r="E942">
        <f t="shared" si="276"/>
        <v>1016.9755</v>
      </c>
      <c r="F942">
        <f t="shared" si="277"/>
        <v>1022.2482</v>
      </c>
      <c r="G942">
        <f t="shared" si="278"/>
        <v>1023.2482</v>
      </c>
      <c r="J942" t="s">
        <v>1455</v>
      </c>
      <c r="K942">
        <f t="shared" si="279"/>
        <v>1017.0664</v>
      </c>
      <c r="M942">
        <f t="shared" si="280"/>
        <v>1017.0664</v>
      </c>
      <c r="N942">
        <f t="shared" si="281"/>
        <v>1016.9755</v>
      </c>
      <c r="O942">
        <f t="shared" si="282"/>
        <v>1022.2482</v>
      </c>
      <c r="P942">
        <f t="shared" si="283"/>
        <v>1023.2482</v>
      </c>
    </row>
    <row r="943" spans="1:16" x14ac:dyDescent="0.35">
      <c r="A943" t="s">
        <v>1457</v>
      </c>
      <c r="B943">
        <f t="shared" si="274"/>
        <v>1016.1573</v>
      </c>
      <c r="D943">
        <f t="shared" si="275"/>
        <v>1016.1573</v>
      </c>
      <c r="E943">
        <f t="shared" si="276"/>
        <v>1016.9755</v>
      </c>
      <c r="F943">
        <f t="shared" si="277"/>
        <v>1022.2482</v>
      </c>
      <c r="G943">
        <f t="shared" si="278"/>
        <v>1023.2482</v>
      </c>
      <c r="J943" t="s">
        <v>1457</v>
      </c>
      <c r="K943">
        <f t="shared" si="279"/>
        <v>1016.1573</v>
      </c>
      <c r="M943">
        <f t="shared" si="280"/>
        <v>1016.1573</v>
      </c>
      <c r="N943">
        <f t="shared" si="281"/>
        <v>1016.9755</v>
      </c>
      <c r="O943">
        <f t="shared" si="282"/>
        <v>1022.2482</v>
      </c>
      <c r="P943">
        <f t="shared" si="283"/>
        <v>1023.2482</v>
      </c>
    </row>
    <row r="944" spans="1:16" x14ac:dyDescent="0.35">
      <c r="A944" t="s">
        <v>1457</v>
      </c>
      <c r="B944">
        <f t="shared" si="274"/>
        <v>1016.1573</v>
      </c>
      <c r="D944">
        <f t="shared" si="275"/>
        <v>1016.1573</v>
      </c>
      <c r="E944">
        <f t="shared" si="276"/>
        <v>1016.9755</v>
      </c>
      <c r="F944">
        <f t="shared" si="277"/>
        <v>1022.2482</v>
      </c>
      <c r="G944">
        <f t="shared" si="278"/>
        <v>1023.2482</v>
      </c>
      <c r="J944" t="s">
        <v>1457</v>
      </c>
      <c r="K944">
        <f t="shared" si="279"/>
        <v>1016.1573</v>
      </c>
      <c r="M944">
        <f t="shared" si="280"/>
        <v>1016.1573</v>
      </c>
      <c r="N944">
        <f t="shared" si="281"/>
        <v>1016.9755</v>
      </c>
      <c r="O944">
        <f t="shared" si="282"/>
        <v>1022.2482</v>
      </c>
      <c r="P944">
        <f t="shared" si="283"/>
        <v>1023.2482</v>
      </c>
    </row>
    <row r="945" spans="1:16" x14ac:dyDescent="0.35">
      <c r="A945" t="s">
        <v>1457</v>
      </c>
      <c r="B945">
        <f t="shared" si="274"/>
        <v>1016.1573</v>
      </c>
      <c r="D945">
        <f t="shared" si="275"/>
        <v>1016.1573</v>
      </c>
      <c r="E945">
        <f t="shared" si="276"/>
        <v>1016.0664</v>
      </c>
      <c r="F945">
        <f t="shared" si="277"/>
        <v>1022.2482</v>
      </c>
      <c r="G945">
        <f t="shared" si="278"/>
        <v>1023.2482</v>
      </c>
      <c r="J945" t="s">
        <v>1457</v>
      </c>
      <c r="K945">
        <f t="shared" si="279"/>
        <v>1016.1573</v>
      </c>
      <c r="M945">
        <f t="shared" si="280"/>
        <v>1016.1573</v>
      </c>
      <c r="N945">
        <f t="shared" si="281"/>
        <v>1016.9755</v>
      </c>
      <c r="O945">
        <f t="shared" si="282"/>
        <v>1022.2482</v>
      </c>
      <c r="P945">
        <f t="shared" si="283"/>
        <v>1023.2482</v>
      </c>
    </row>
    <row r="946" spans="1:16" x14ac:dyDescent="0.35">
      <c r="A946" t="s">
        <v>1457</v>
      </c>
      <c r="B946">
        <f t="shared" si="274"/>
        <v>1016.1573</v>
      </c>
      <c r="D946">
        <f t="shared" si="275"/>
        <v>1016.1573</v>
      </c>
      <c r="E946">
        <f t="shared" si="276"/>
        <v>1016.0664</v>
      </c>
      <c r="F946">
        <f t="shared" si="277"/>
        <v>1022.2482</v>
      </c>
      <c r="G946">
        <f t="shared" si="278"/>
        <v>1023.2482</v>
      </c>
      <c r="J946" t="s">
        <v>1457</v>
      </c>
      <c r="K946">
        <f t="shared" si="279"/>
        <v>1016.1573</v>
      </c>
      <c r="M946">
        <f t="shared" si="280"/>
        <v>1016.1573</v>
      </c>
      <c r="N946">
        <f t="shared" si="281"/>
        <v>1016.9755</v>
      </c>
      <c r="O946">
        <f t="shared" si="282"/>
        <v>1022.2482</v>
      </c>
      <c r="P946">
        <f t="shared" si="283"/>
        <v>1023.2482</v>
      </c>
    </row>
    <row r="947" spans="1:16" x14ac:dyDescent="0.35">
      <c r="A947" t="s">
        <v>1455</v>
      </c>
      <c r="B947">
        <f t="shared" si="274"/>
        <v>1017.0664</v>
      </c>
      <c r="D947">
        <f t="shared" si="275"/>
        <v>1017.0664</v>
      </c>
      <c r="E947">
        <f t="shared" si="276"/>
        <v>1016.9755</v>
      </c>
      <c r="F947">
        <f t="shared" si="277"/>
        <v>1022.2482</v>
      </c>
      <c r="G947">
        <f t="shared" si="278"/>
        <v>1023.2482</v>
      </c>
      <c r="J947" t="s">
        <v>1457</v>
      </c>
      <c r="K947">
        <f t="shared" si="279"/>
        <v>1016.1573</v>
      </c>
      <c r="M947">
        <f t="shared" si="280"/>
        <v>1016.1573</v>
      </c>
      <c r="N947">
        <f t="shared" si="281"/>
        <v>1016.9755</v>
      </c>
      <c r="O947">
        <f t="shared" si="282"/>
        <v>1022.2482</v>
      </c>
      <c r="P947">
        <f t="shared" si="283"/>
        <v>1023.2482</v>
      </c>
    </row>
    <row r="948" spans="1:16" x14ac:dyDescent="0.35">
      <c r="A948" t="s">
        <v>1457</v>
      </c>
      <c r="B948">
        <f t="shared" si="274"/>
        <v>1016.1573</v>
      </c>
      <c r="D948">
        <f t="shared" si="275"/>
        <v>1016.1573</v>
      </c>
      <c r="E948">
        <f t="shared" si="276"/>
        <v>1016.9755</v>
      </c>
      <c r="F948">
        <f t="shared" si="277"/>
        <v>1022.2482</v>
      </c>
      <c r="G948">
        <f t="shared" si="278"/>
        <v>1023.2482</v>
      </c>
      <c r="J948" t="s">
        <v>1457</v>
      </c>
      <c r="K948">
        <f t="shared" si="279"/>
        <v>1016.1573</v>
      </c>
      <c r="M948">
        <f t="shared" si="280"/>
        <v>1016.1573</v>
      </c>
      <c r="N948">
        <f t="shared" si="281"/>
        <v>1016.0664</v>
      </c>
      <c r="O948">
        <f t="shared" si="282"/>
        <v>1022.2482</v>
      </c>
      <c r="P948">
        <f t="shared" si="283"/>
        <v>1023.2482</v>
      </c>
    </row>
    <row r="949" spans="1:16" x14ac:dyDescent="0.35">
      <c r="A949" t="s">
        <v>1457</v>
      </c>
      <c r="B949">
        <f t="shared" si="274"/>
        <v>1016.1573</v>
      </c>
      <c r="D949">
        <f t="shared" si="275"/>
        <v>1016.1573</v>
      </c>
      <c r="E949">
        <f t="shared" si="276"/>
        <v>1016.9755</v>
      </c>
      <c r="F949">
        <f t="shared" si="277"/>
        <v>1022.2482</v>
      </c>
      <c r="G949">
        <f t="shared" si="278"/>
        <v>1023.2482</v>
      </c>
      <c r="J949" t="s">
        <v>1457</v>
      </c>
      <c r="K949">
        <f t="shared" si="279"/>
        <v>1016.1573</v>
      </c>
      <c r="M949">
        <f t="shared" si="280"/>
        <v>1016.1573</v>
      </c>
      <c r="N949">
        <f t="shared" si="281"/>
        <v>1016.0664</v>
      </c>
      <c r="O949">
        <f t="shared" si="282"/>
        <v>1022.2482</v>
      </c>
      <c r="P949">
        <f t="shared" si="283"/>
        <v>1023.2482</v>
      </c>
    </row>
    <row r="950" spans="1:16" x14ac:dyDescent="0.35">
      <c r="A950" t="s">
        <v>1455</v>
      </c>
      <c r="B950">
        <f t="shared" si="274"/>
        <v>1017.0664</v>
      </c>
      <c r="D950">
        <f t="shared" si="275"/>
        <v>1017.0664</v>
      </c>
      <c r="E950">
        <f t="shared" si="276"/>
        <v>1016.9755</v>
      </c>
      <c r="F950">
        <f t="shared" si="277"/>
        <v>1022.2482</v>
      </c>
      <c r="G950">
        <f t="shared" si="278"/>
        <v>1023.2482</v>
      </c>
      <c r="J950" t="s">
        <v>1457</v>
      </c>
      <c r="K950">
        <f t="shared" si="279"/>
        <v>1016.1573</v>
      </c>
      <c r="M950">
        <f t="shared" si="280"/>
        <v>1016.1573</v>
      </c>
      <c r="N950">
        <f t="shared" si="281"/>
        <v>1016.9755</v>
      </c>
      <c r="O950">
        <f t="shared" si="282"/>
        <v>1022.2482</v>
      </c>
      <c r="P950">
        <f t="shared" si="283"/>
        <v>1023.2482</v>
      </c>
    </row>
    <row r="951" spans="1:16" x14ac:dyDescent="0.35">
      <c r="A951" t="s">
        <v>1457</v>
      </c>
      <c r="B951">
        <f t="shared" si="274"/>
        <v>1016.1573</v>
      </c>
      <c r="D951">
        <f t="shared" si="275"/>
        <v>1016.1573</v>
      </c>
      <c r="E951">
        <f t="shared" si="276"/>
        <v>1016.0664</v>
      </c>
      <c r="F951">
        <f t="shared" si="277"/>
        <v>1022.2482</v>
      </c>
      <c r="G951">
        <f t="shared" si="278"/>
        <v>1023.2482</v>
      </c>
      <c r="J951" t="s">
        <v>1457</v>
      </c>
      <c r="K951">
        <f t="shared" si="279"/>
        <v>1016.1573</v>
      </c>
      <c r="M951">
        <f t="shared" si="280"/>
        <v>1016.1573</v>
      </c>
      <c r="N951">
        <f t="shared" si="281"/>
        <v>1016.9755</v>
      </c>
      <c r="O951">
        <f t="shared" si="282"/>
        <v>1022.2482</v>
      </c>
      <c r="P951">
        <f t="shared" si="283"/>
        <v>1023.2482</v>
      </c>
    </row>
    <row r="952" spans="1:16" x14ac:dyDescent="0.35">
      <c r="A952" t="s">
        <v>1457</v>
      </c>
      <c r="B952">
        <f t="shared" si="274"/>
        <v>1016.1573</v>
      </c>
      <c r="D952">
        <f t="shared" si="275"/>
        <v>1016.1573</v>
      </c>
      <c r="E952">
        <f t="shared" si="276"/>
        <v>1016.0664</v>
      </c>
      <c r="F952">
        <f t="shared" si="277"/>
        <v>1022.2482</v>
      </c>
      <c r="G952">
        <f t="shared" si="278"/>
        <v>1023.2482</v>
      </c>
      <c r="J952" t="s">
        <v>1457</v>
      </c>
      <c r="K952">
        <f t="shared" si="279"/>
        <v>1016.1573</v>
      </c>
      <c r="M952">
        <f t="shared" si="280"/>
        <v>1016.1573</v>
      </c>
      <c r="N952">
        <f t="shared" si="281"/>
        <v>1016.0664</v>
      </c>
      <c r="O952">
        <f t="shared" si="282"/>
        <v>1022.2482</v>
      </c>
      <c r="P952">
        <f t="shared" si="283"/>
        <v>1023.2482</v>
      </c>
    </row>
    <row r="953" spans="1:16" x14ac:dyDescent="0.35">
      <c r="A953" t="s">
        <v>1457</v>
      </c>
      <c r="B953">
        <f t="shared" si="274"/>
        <v>1016.1573</v>
      </c>
      <c r="D953">
        <f t="shared" si="275"/>
        <v>1016.1573</v>
      </c>
      <c r="E953">
        <f t="shared" si="276"/>
        <v>1016.9755</v>
      </c>
      <c r="F953">
        <f t="shared" si="277"/>
        <v>1022.2482</v>
      </c>
      <c r="G953">
        <f t="shared" si="278"/>
        <v>1023.2482</v>
      </c>
      <c r="J953" t="s">
        <v>1457</v>
      </c>
      <c r="K953">
        <f t="shared" si="279"/>
        <v>1016.1573</v>
      </c>
      <c r="M953">
        <f t="shared" si="280"/>
        <v>1016.1573</v>
      </c>
      <c r="N953">
        <f t="shared" si="281"/>
        <v>1016.9755</v>
      </c>
      <c r="O953">
        <f t="shared" si="282"/>
        <v>1022.2482</v>
      </c>
      <c r="P953">
        <f t="shared" si="283"/>
        <v>1023.2482</v>
      </c>
    </row>
    <row r="954" spans="1:16" x14ac:dyDescent="0.35">
      <c r="A954" t="s">
        <v>1457</v>
      </c>
      <c r="B954">
        <f t="shared" si="274"/>
        <v>1016.1573</v>
      </c>
      <c r="D954">
        <f t="shared" si="275"/>
        <v>1016.1573</v>
      </c>
      <c r="E954">
        <f t="shared" si="276"/>
        <v>1016.9755</v>
      </c>
      <c r="F954">
        <f t="shared" si="277"/>
        <v>1022.2482</v>
      </c>
      <c r="G954">
        <f t="shared" si="278"/>
        <v>1023.2482</v>
      </c>
      <c r="J954" t="s">
        <v>1457</v>
      </c>
      <c r="K954">
        <f t="shared" si="279"/>
        <v>1016.1573</v>
      </c>
      <c r="M954">
        <f t="shared" si="280"/>
        <v>1016.1573</v>
      </c>
      <c r="N954">
        <f t="shared" si="281"/>
        <v>1016.9755</v>
      </c>
      <c r="O954">
        <f t="shared" si="282"/>
        <v>1022.2482</v>
      </c>
      <c r="P954">
        <f t="shared" si="283"/>
        <v>1023.2482</v>
      </c>
    </row>
    <row r="955" spans="1:16" x14ac:dyDescent="0.35">
      <c r="A955" t="s">
        <v>1457</v>
      </c>
      <c r="B955">
        <f t="shared" si="274"/>
        <v>1016.1573</v>
      </c>
      <c r="D955">
        <f t="shared" si="275"/>
        <v>1016.1573</v>
      </c>
      <c r="E955">
        <f t="shared" si="276"/>
        <v>1016.9755</v>
      </c>
      <c r="F955">
        <f t="shared" si="277"/>
        <v>1022.2482</v>
      </c>
      <c r="G955">
        <f t="shared" si="278"/>
        <v>1023.2482</v>
      </c>
      <c r="J955" t="s">
        <v>1457</v>
      </c>
      <c r="K955">
        <f t="shared" si="279"/>
        <v>1016.1573</v>
      </c>
      <c r="M955">
        <f t="shared" si="280"/>
        <v>1016.1573</v>
      </c>
      <c r="N955">
        <f t="shared" si="281"/>
        <v>1016.9755</v>
      </c>
      <c r="O955">
        <f t="shared" si="282"/>
        <v>1022.2482</v>
      </c>
      <c r="P955">
        <f t="shared" si="283"/>
        <v>1023.2482</v>
      </c>
    </row>
    <row r="956" spans="1:16" x14ac:dyDescent="0.35">
      <c r="A956" t="s">
        <v>1457</v>
      </c>
      <c r="B956">
        <f t="shared" si="274"/>
        <v>1016.1573</v>
      </c>
      <c r="D956">
        <f t="shared" si="275"/>
        <v>1016.1573</v>
      </c>
      <c r="E956">
        <f t="shared" si="276"/>
        <v>1016.9755</v>
      </c>
      <c r="F956">
        <f t="shared" si="277"/>
        <v>1022.2482</v>
      </c>
      <c r="G956">
        <f t="shared" si="278"/>
        <v>1023.2482</v>
      </c>
      <c r="J956" t="s">
        <v>1457</v>
      </c>
      <c r="K956">
        <f t="shared" si="279"/>
        <v>1016.1573</v>
      </c>
      <c r="M956">
        <f t="shared" si="280"/>
        <v>1016.1573</v>
      </c>
      <c r="N956">
        <f t="shared" si="281"/>
        <v>1016.9755</v>
      </c>
      <c r="O956">
        <f t="shared" si="282"/>
        <v>1022.2482</v>
      </c>
      <c r="P956">
        <f t="shared" si="283"/>
        <v>1023.2482</v>
      </c>
    </row>
    <row r="957" spans="1:16" x14ac:dyDescent="0.35">
      <c r="A957" t="s">
        <v>1457</v>
      </c>
      <c r="B957">
        <f t="shared" si="274"/>
        <v>1016.1573</v>
      </c>
      <c r="D957">
        <f t="shared" si="275"/>
        <v>1016.1573</v>
      </c>
      <c r="E957">
        <f t="shared" si="276"/>
        <v>1016.9755</v>
      </c>
      <c r="F957">
        <f t="shared" si="277"/>
        <v>1022.2482</v>
      </c>
      <c r="G957">
        <f t="shared" si="278"/>
        <v>1023.2482</v>
      </c>
      <c r="J957" t="s">
        <v>1457</v>
      </c>
      <c r="K957">
        <f t="shared" si="279"/>
        <v>1016.1573</v>
      </c>
      <c r="M957">
        <f t="shared" si="280"/>
        <v>1016.1573</v>
      </c>
      <c r="N957">
        <f t="shared" si="281"/>
        <v>1016.9755</v>
      </c>
      <c r="O957">
        <f t="shared" si="282"/>
        <v>1022.2482</v>
      </c>
      <c r="P957">
        <f t="shared" si="283"/>
        <v>1023.2482</v>
      </c>
    </row>
    <row r="958" spans="1:16" x14ac:dyDescent="0.35">
      <c r="A958" t="s">
        <v>1457</v>
      </c>
      <c r="B958">
        <f t="shared" si="274"/>
        <v>1016.1573</v>
      </c>
      <c r="D958">
        <f t="shared" si="275"/>
        <v>1016.1573</v>
      </c>
      <c r="E958">
        <f t="shared" si="276"/>
        <v>1016.0664</v>
      </c>
      <c r="F958">
        <f t="shared" si="277"/>
        <v>1022.2482</v>
      </c>
      <c r="G958">
        <f t="shared" si="278"/>
        <v>1023.2482</v>
      </c>
      <c r="J958" t="s">
        <v>1457</v>
      </c>
      <c r="K958">
        <f t="shared" si="279"/>
        <v>1016.1573</v>
      </c>
      <c r="M958">
        <f t="shared" si="280"/>
        <v>1016.1573</v>
      </c>
      <c r="N958">
        <f t="shared" si="281"/>
        <v>1016.9755</v>
      </c>
      <c r="O958">
        <f t="shared" si="282"/>
        <v>1022.2482</v>
      </c>
      <c r="P958">
        <f t="shared" si="283"/>
        <v>1023.2482</v>
      </c>
    </row>
    <row r="959" spans="1:16" x14ac:dyDescent="0.35">
      <c r="A959" t="s">
        <v>1457</v>
      </c>
      <c r="B959">
        <f t="shared" si="274"/>
        <v>1016.1573</v>
      </c>
      <c r="D959">
        <f t="shared" si="275"/>
        <v>1016.1573</v>
      </c>
      <c r="E959">
        <f t="shared" si="276"/>
        <v>1016.0664</v>
      </c>
      <c r="F959">
        <f t="shared" si="277"/>
        <v>1022.2482</v>
      </c>
      <c r="G959">
        <f t="shared" si="278"/>
        <v>1023.2482</v>
      </c>
      <c r="J959" t="s">
        <v>1457</v>
      </c>
      <c r="K959">
        <f t="shared" si="279"/>
        <v>1016.1573</v>
      </c>
      <c r="M959">
        <f t="shared" si="280"/>
        <v>1016.1573</v>
      </c>
      <c r="N959">
        <f t="shared" si="281"/>
        <v>1016.9755</v>
      </c>
      <c r="O959">
        <f t="shared" si="282"/>
        <v>1022.2482</v>
      </c>
      <c r="P959">
        <f t="shared" si="283"/>
        <v>1023.2482</v>
      </c>
    </row>
    <row r="960" spans="1:16" x14ac:dyDescent="0.35">
      <c r="A960" t="s">
        <v>1455</v>
      </c>
      <c r="B960">
        <f t="shared" si="274"/>
        <v>1017.0664</v>
      </c>
      <c r="D960">
        <f t="shared" si="275"/>
        <v>1017.0664</v>
      </c>
      <c r="E960">
        <f t="shared" si="276"/>
        <v>1016.9755</v>
      </c>
      <c r="F960">
        <f t="shared" si="277"/>
        <v>1022.2482</v>
      </c>
      <c r="G960">
        <f t="shared" si="278"/>
        <v>1023.2482</v>
      </c>
      <c r="J960" t="s">
        <v>1457</v>
      </c>
      <c r="K960">
        <f t="shared" si="279"/>
        <v>1016.1573</v>
      </c>
      <c r="M960">
        <f t="shared" si="280"/>
        <v>1016.1573</v>
      </c>
      <c r="N960">
        <f t="shared" si="281"/>
        <v>1016.0664</v>
      </c>
      <c r="O960">
        <f t="shared" si="282"/>
        <v>1022.2482</v>
      </c>
      <c r="P960">
        <f t="shared" si="283"/>
        <v>1023.2482</v>
      </c>
    </row>
    <row r="961" spans="1:16" x14ac:dyDescent="0.35">
      <c r="A961" t="s">
        <v>1457</v>
      </c>
      <c r="B961">
        <f t="shared" si="274"/>
        <v>1016.1573</v>
      </c>
      <c r="D961">
        <f t="shared" si="275"/>
        <v>1016.1573</v>
      </c>
      <c r="E961">
        <f t="shared" si="276"/>
        <v>1016.9755</v>
      </c>
      <c r="F961">
        <f t="shared" si="277"/>
        <v>1022.2482</v>
      </c>
      <c r="G961">
        <f t="shared" si="278"/>
        <v>1023.2482</v>
      </c>
      <c r="J961" t="s">
        <v>1457</v>
      </c>
      <c r="K961">
        <f t="shared" si="279"/>
        <v>1016.1573</v>
      </c>
      <c r="M961">
        <f t="shared" si="280"/>
        <v>1016.1573</v>
      </c>
      <c r="N961">
        <f t="shared" si="281"/>
        <v>1016.9755</v>
      </c>
      <c r="O961">
        <f t="shared" si="282"/>
        <v>1022.2482</v>
      </c>
      <c r="P961">
        <f t="shared" si="283"/>
        <v>1023.2482</v>
      </c>
    </row>
    <row r="962" spans="1:16" x14ac:dyDescent="0.35">
      <c r="A962" t="s">
        <v>1457</v>
      </c>
      <c r="B962">
        <f t="shared" si="274"/>
        <v>1016.1573</v>
      </c>
      <c r="D962">
        <f t="shared" si="275"/>
        <v>1016.1573</v>
      </c>
      <c r="E962">
        <f t="shared" si="276"/>
        <v>1016.0664</v>
      </c>
      <c r="F962">
        <f t="shared" si="277"/>
        <v>1022.2482</v>
      </c>
      <c r="G962">
        <f t="shared" si="278"/>
        <v>1023.2482</v>
      </c>
      <c r="J962" t="s">
        <v>1457</v>
      </c>
      <c r="K962">
        <f t="shared" si="279"/>
        <v>1016.1573</v>
      </c>
      <c r="M962">
        <f t="shared" si="280"/>
        <v>1016.1573</v>
      </c>
      <c r="N962">
        <f t="shared" si="281"/>
        <v>1016.9755</v>
      </c>
      <c r="O962">
        <f t="shared" si="282"/>
        <v>1022.2482</v>
      </c>
      <c r="P962">
        <f t="shared" si="283"/>
        <v>1023.2482</v>
      </c>
    </row>
    <row r="963" spans="1:16" x14ac:dyDescent="0.35">
      <c r="A963" t="s">
        <v>1457</v>
      </c>
      <c r="B963">
        <f t="shared" si="274"/>
        <v>1016.1573</v>
      </c>
      <c r="D963">
        <f t="shared" si="275"/>
        <v>1016.1573</v>
      </c>
      <c r="E963">
        <f t="shared" si="276"/>
        <v>1016.9755</v>
      </c>
      <c r="F963">
        <f t="shared" si="277"/>
        <v>1022.2482</v>
      </c>
      <c r="G963">
        <f t="shared" si="278"/>
        <v>1023.2482</v>
      </c>
      <c r="J963" t="s">
        <v>1457</v>
      </c>
      <c r="K963">
        <f t="shared" si="279"/>
        <v>1016.1573</v>
      </c>
      <c r="M963">
        <f t="shared" si="280"/>
        <v>1016.1573</v>
      </c>
      <c r="N963">
        <f t="shared" si="281"/>
        <v>1016.9755</v>
      </c>
      <c r="O963">
        <f t="shared" si="282"/>
        <v>1022.2482</v>
      </c>
      <c r="P963">
        <f t="shared" si="283"/>
        <v>1023.2482</v>
      </c>
    </row>
    <row r="964" spans="1:16" x14ac:dyDescent="0.35">
      <c r="A964" t="s">
        <v>1457</v>
      </c>
      <c r="B964">
        <f t="shared" si="274"/>
        <v>1016.1573</v>
      </c>
      <c r="D964">
        <f t="shared" si="275"/>
        <v>1016.1573</v>
      </c>
      <c r="E964">
        <f t="shared" si="276"/>
        <v>1016.9755</v>
      </c>
      <c r="F964">
        <f t="shared" si="277"/>
        <v>1022.2482</v>
      </c>
      <c r="G964">
        <f t="shared" si="278"/>
        <v>1023.2482</v>
      </c>
      <c r="J964" t="s">
        <v>1457</v>
      </c>
      <c r="K964">
        <f t="shared" si="279"/>
        <v>1016.1573</v>
      </c>
      <c r="M964">
        <f t="shared" si="280"/>
        <v>1016.1573</v>
      </c>
      <c r="N964">
        <f t="shared" si="281"/>
        <v>1016.0664</v>
      </c>
      <c r="O964">
        <f t="shared" si="282"/>
        <v>1022.2482</v>
      </c>
      <c r="P964">
        <f t="shared" si="283"/>
        <v>1023.2482</v>
      </c>
    </row>
    <row r="965" spans="1:16" x14ac:dyDescent="0.35">
      <c r="A965" t="s">
        <v>1457</v>
      </c>
      <c r="B965">
        <f t="shared" si="274"/>
        <v>1016.1573</v>
      </c>
      <c r="D965">
        <f t="shared" si="275"/>
        <v>1016.1573</v>
      </c>
      <c r="E965">
        <f t="shared" si="276"/>
        <v>1016.9755</v>
      </c>
      <c r="F965">
        <f t="shared" si="277"/>
        <v>1022.2482</v>
      </c>
      <c r="G965">
        <f t="shared" si="278"/>
        <v>1023.2482</v>
      </c>
      <c r="J965" t="s">
        <v>1457</v>
      </c>
      <c r="K965">
        <f t="shared" si="279"/>
        <v>1016.1573</v>
      </c>
      <c r="M965">
        <f t="shared" si="280"/>
        <v>1016.1573</v>
      </c>
      <c r="N965">
        <f t="shared" si="281"/>
        <v>1016.9755</v>
      </c>
      <c r="O965">
        <f t="shared" si="282"/>
        <v>1022.2482</v>
      </c>
      <c r="P965">
        <f t="shared" si="283"/>
        <v>1023.2482</v>
      </c>
    </row>
    <row r="966" spans="1:16" x14ac:dyDescent="0.35">
      <c r="A966" t="s">
        <v>1457</v>
      </c>
      <c r="B966">
        <f t="shared" si="274"/>
        <v>1016.1573</v>
      </c>
      <c r="D966">
        <f t="shared" si="275"/>
        <v>1016.1573</v>
      </c>
      <c r="E966">
        <f t="shared" si="276"/>
        <v>1016.9755</v>
      </c>
      <c r="F966">
        <f t="shared" si="277"/>
        <v>1022.2482</v>
      </c>
      <c r="G966">
        <f t="shared" si="278"/>
        <v>1023.2482</v>
      </c>
      <c r="J966" t="s">
        <v>1457</v>
      </c>
      <c r="K966">
        <f t="shared" si="279"/>
        <v>1016.1573</v>
      </c>
      <c r="M966">
        <f t="shared" si="280"/>
        <v>1016.1573</v>
      </c>
      <c r="N966">
        <f t="shared" si="281"/>
        <v>1016.9755</v>
      </c>
      <c r="O966">
        <f t="shared" si="282"/>
        <v>1022.2482</v>
      </c>
      <c r="P966">
        <f t="shared" si="283"/>
        <v>1023.2482</v>
      </c>
    </row>
    <row r="967" spans="1:16" x14ac:dyDescent="0.35">
      <c r="A967" t="s">
        <v>1455</v>
      </c>
      <c r="B967">
        <f t="shared" si="274"/>
        <v>1017.0664</v>
      </c>
      <c r="D967">
        <f t="shared" si="275"/>
        <v>1017.0664</v>
      </c>
      <c r="E967">
        <f t="shared" si="276"/>
        <v>1016.0664</v>
      </c>
      <c r="F967">
        <f t="shared" si="277"/>
        <v>1022.2482</v>
      </c>
      <c r="G967">
        <f t="shared" si="278"/>
        <v>1023.2482</v>
      </c>
      <c r="J967" t="s">
        <v>1457</v>
      </c>
      <c r="K967">
        <f t="shared" si="279"/>
        <v>1016.1573</v>
      </c>
      <c r="M967">
        <f t="shared" si="280"/>
        <v>1016.1573</v>
      </c>
      <c r="N967">
        <f t="shared" si="281"/>
        <v>1016.0664</v>
      </c>
      <c r="O967">
        <f t="shared" si="282"/>
        <v>1022.2482</v>
      </c>
      <c r="P967">
        <f t="shared" si="283"/>
        <v>1023.2482</v>
      </c>
    </row>
    <row r="968" spans="1:16" x14ac:dyDescent="0.35">
      <c r="A968" t="s">
        <v>1457</v>
      </c>
      <c r="B968">
        <f t="shared" si="274"/>
        <v>1016.1573</v>
      </c>
      <c r="D968">
        <f t="shared" si="275"/>
        <v>1016.1573</v>
      </c>
      <c r="E968">
        <f t="shared" si="276"/>
        <v>1016.9755</v>
      </c>
      <c r="F968">
        <f t="shared" si="277"/>
        <v>1022.2482</v>
      </c>
      <c r="G968">
        <f t="shared" si="278"/>
        <v>1023.2482</v>
      </c>
      <c r="J968" t="s">
        <v>1457</v>
      </c>
      <c r="K968">
        <f t="shared" si="279"/>
        <v>1016.1573</v>
      </c>
      <c r="M968">
        <f t="shared" si="280"/>
        <v>1016.1573</v>
      </c>
      <c r="N968">
        <f t="shared" si="281"/>
        <v>1016.9755</v>
      </c>
      <c r="O968">
        <f t="shared" si="282"/>
        <v>1022.2482</v>
      </c>
      <c r="P968">
        <f t="shared" si="283"/>
        <v>1023.2482</v>
      </c>
    </row>
    <row r="969" spans="1:16" x14ac:dyDescent="0.35">
      <c r="A969" t="s">
        <v>1457</v>
      </c>
      <c r="B969">
        <f t="shared" si="274"/>
        <v>1016.1573</v>
      </c>
      <c r="D969">
        <f t="shared" si="275"/>
        <v>1016.1573</v>
      </c>
      <c r="E969">
        <f t="shared" si="276"/>
        <v>1016.0664</v>
      </c>
      <c r="F969">
        <f t="shared" si="277"/>
        <v>1022.2482</v>
      </c>
      <c r="G969">
        <f t="shared" si="278"/>
        <v>1023.2482</v>
      </c>
      <c r="J969" t="s">
        <v>1457</v>
      </c>
      <c r="K969">
        <f t="shared" si="279"/>
        <v>1016.1573</v>
      </c>
      <c r="M969">
        <f t="shared" si="280"/>
        <v>1016.1573</v>
      </c>
      <c r="N969">
        <f t="shared" si="281"/>
        <v>1016.0664</v>
      </c>
      <c r="O969">
        <f t="shared" si="282"/>
        <v>1022.2482</v>
      </c>
      <c r="P969">
        <f t="shared" si="283"/>
        <v>1023.2482</v>
      </c>
    </row>
    <row r="970" spans="1:16" x14ac:dyDescent="0.35">
      <c r="A970" t="s">
        <v>1457</v>
      </c>
      <c r="B970">
        <f t="shared" si="274"/>
        <v>1016.1573</v>
      </c>
      <c r="D970">
        <f t="shared" si="275"/>
        <v>1016.1573</v>
      </c>
      <c r="E970">
        <f t="shared" si="276"/>
        <v>1016.0664</v>
      </c>
      <c r="F970">
        <f t="shared" si="277"/>
        <v>1022.2482</v>
      </c>
      <c r="G970">
        <f t="shared" si="278"/>
        <v>1023.2482</v>
      </c>
      <c r="J970" t="s">
        <v>1457</v>
      </c>
      <c r="K970">
        <f t="shared" si="279"/>
        <v>1016.1573</v>
      </c>
      <c r="M970">
        <f t="shared" si="280"/>
        <v>1016.1573</v>
      </c>
      <c r="N970">
        <f t="shared" si="281"/>
        <v>1016.0664</v>
      </c>
      <c r="O970">
        <f t="shared" si="282"/>
        <v>1022.2482</v>
      </c>
      <c r="P970">
        <f t="shared" si="283"/>
        <v>1023.2482</v>
      </c>
    </row>
    <row r="971" spans="1:16" x14ac:dyDescent="0.35">
      <c r="A971" t="s">
        <v>1457</v>
      </c>
      <c r="B971">
        <f t="shared" si="274"/>
        <v>1016.1573</v>
      </c>
      <c r="D971">
        <f t="shared" si="275"/>
        <v>1016.1573</v>
      </c>
      <c r="E971">
        <f t="shared" si="276"/>
        <v>1016.0664</v>
      </c>
      <c r="F971">
        <f t="shared" si="277"/>
        <v>1022.2482</v>
      </c>
      <c r="G971">
        <f t="shared" si="278"/>
        <v>1023.2482</v>
      </c>
      <c r="J971" t="s">
        <v>1457</v>
      </c>
      <c r="K971">
        <f t="shared" si="279"/>
        <v>1016.1573</v>
      </c>
      <c r="M971">
        <f t="shared" si="280"/>
        <v>1016.1573</v>
      </c>
      <c r="N971">
        <f t="shared" si="281"/>
        <v>1016.0664</v>
      </c>
      <c r="O971">
        <f t="shared" si="282"/>
        <v>1022.2482</v>
      </c>
      <c r="P971">
        <f t="shared" si="283"/>
        <v>1023.2482</v>
      </c>
    </row>
    <row r="972" spans="1:16" x14ac:dyDescent="0.35">
      <c r="A972" t="s">
        <v>1455</v>
      </c>
      <c r="B972">
        <f t="shared" si="274"/>
        <v>1017.0664</v>
      </c>
      <c r="D972">
        <f t="shared" si="275"/>
        <v>1017.0664</v>
      </c>
      <c r="E972">
        <f t="shared" si="276"/>
        <v>1016.0664</v>
      </c>
      <c r="F972">
        <f t="shared" si="277"/>
        <v>1022.2482</v>
      </c>
      <c r="G972">
        <f t="shared" si="278"/>
        <v>1023.2482</v>
      </c>
      <c r="J972" t="s">
        <v>1455</v>
      </c>
      <c r="K972">
        <f t="shared" si="279"/>
        <v>1017.0664</v>
      </c>
      <c r="M972">
        <f t="shared" si="280"/>
        <v>1017.0664</v>
      </c>
      <c r="N972">
        <f t="shared" si="281"/>
        <v>1016.9755</v>
      </c>
      <c r="O972">
        <f t="shared" si="282"/>
        <v>1022.2482</v>
      </c>
      <c r="P972">
        <f t="shared" si="283"/>
        <v>1023.2482</v>
      </c>
    </row>
    <row r="973" spans="1:16" x14ac:dyDescent="0.35">
      <c r="A973" t="s">
        <v>1457</v>
      </c>
      <c r="B973">
        <f t="shared" si="274"/>
        <v>1016.1573</v>
      </c>
      <c r="D973">
        <f t="shared" si="275"/>
        <v>1016.1573</v>
      </c>
      <c r="E973">
        <f t="shared" si="276"/>
        <v>1016.9755</v>
      </c>
      <c r="F973">
        <f t="shared" si="277"/>
        <v>1022.2482</v>
      </c>
      <c r="G973">
        <f t="shared" si="278"/>
        <v>1023.2482</v>
      </c>
      <c r="J973" t="s">
        <v>1455</v>
      </c>
      <c r="K973">
        <f t="shared" si="279"/>
        <v>1017.0664</v>
      </c>
      <c r="M973">
        <f t="shared" si="280"/>
        <v>1017.0664</v>
      </c>
      <c r="N973">
        <f t="shared" si="281"/>
        <v>1016.9755</v>
      </c>
      <c r="O973">
        <f t="shared" si="282"/>
        <v>1022.2482</v>
      </c>
      <c r="P973">
        <f t="shared" si="283"/>
        <v>1023.2482</v>
      </c>
    </row>
    <row r="974" spans="1:16" x14ac:dyDescent="0.35">
      <c r="A974" t="s">
        <v>1457</v>
      </c>
      <c r="B974">
        <f t="shared" si="274"/>
        <v>1016.1573</v>
      </c>
      <c r="D974">
        <f t="shared" si="275"/>
        <v>1016.1573</v>
      </c>
      <c r="E974">
        <f t="shared" si="276"/>
        <v>1016.9755</v>
      </c>
      <c r="F974">
        <f t="shared" si="277"/>
        <v>1022.2482</v>
      </c>
      <c r="G974">
        <f t="shared" si="278"/>
        <v>1023.2482</v>
      </c>
      <c r="J974" t="s">
        <v>1457</v>
      </c>
      <c r="K974">
        <f t="shared" si="279"/>
        <v>1016.1573</v>
      </c>
      <c r="M974">
        <f t="shared" si="280"/>
        <v>1016.1573</v>
      </c>
      <c r="N974">
        <f t="shared" si="281"/>
        <v>1016.0664</v>
      </c>
      <c r="O974">
        <f t="shared" si="282"/>
        <v>1022.2482</v>
      </c>
      <c r="P974">
        <f t="shared" si="283"/>
        <v>1023.2482</v>
      </c>
    </row>
    <row r="975" spans="1:16" x14ac:dyDescent="0.35">
      <c r="A975" t="s">
        <v>1455</v>
      </c>
      <c r="B975">
        <f t="shared" si="274"/>
        <v>1017.0664</v>
      </c>
      <c r="D975">
        <f t="shared" si="275"/>
        <v>1017.0664</v>
      </c>
      <c r="E975">
        <f t="shared" si="276"/>
        <v>1016.9755</v>
      </c>
      <c r="F975">
        <f t="shared" si="277"/>
        <v>1022.2482</v>
      </c>
      <c r="G975">
        <f t="shared" si="278"/>
        <v>1023.2482</v>
      </c>
      <c r="J975" t="s">
        <v>1455</v>
      </c>
      <c r="K975">
        <f t="shared" si="279"/>
        <v>1017.0664</v>
      </c>
      <c r="M975">
        <f t="shared" si="280"/>
        <v>1017.0664</v>
      </c>
      <c r="N975">
        <f t="shared" si="281"/>
        <v>1016.9755</v>
      </c>
      <c r="O975">
        <f t="shared" si="282"/>
        <v>1022.2482</v>
      </c>
      <c r="P975">
        <f t="shared" si="283"/>
        <v>1023.2482</v>
      </c>
    </row>
    <row r="976" spans="1:16" x14ac:dyDescent="0.35">
      <c r="A976" t="s">
        <v>1457</v>
      </c>
      <c r="B976">
        <f t="shared" si="274"/>
        <v>1016.1573</v>
      </c>
      <c r="D976">
        <f t="shared" si="275"/>
        <v>1016.1573</v>
      </c>
      <c r="E976">
        <f t="shared" si="276"/>
        <v>1016.9755</v>
      </c>
      <c r="F976">
        <f t="shared" si="277"/>
        <v>1022.2482</v>
      </c>
      <c r="G976">
        <f t="shared" si="278"/>
        <v>1023.2482</v>
      </c>
      <c r="J976" t="s">
        <v>1457</v>
      </c>
      <c r="K976">
        <f t="shared" si="279"/>
        <v>1016.1573</v>
      </c>
      <c r="M976">
        <f t="shared" si="280"/>
        <v>1016.1573</v>
      </c>
      <c r="N976">
        <f t="shared" si="281"/>
        <v>1016.0664</v>
      </c>
      <c r="O976">
        <f t="shared" si="282"/>
        <v>1022.2482</v>
      </c>
      <c r="P976">
        <f t="shared" si="283"/>
        <v>1023.2482</v>
      </c>
    </row>
    <row r="977" spans="1:16" x14ac:dyDescent="0.35">
      <c r="A977" t="s">
        <v>1457</v>
      </c>
      <c r="B977">
        <f t="shared" si="274"/>
        <v>1016.1573</v>
      </c>
      <c r="D977">
        <f t="shared" si="275"/>
        <v>1016.1573</v>
      </c>
      <c r="E977">
        <f t="shared" si="276"/>
        <v>1016.9755</v>
      </c>
      <c r="F977">
        <f t="shared" si="277"/>
        <v>1022.2482</v>
      </c>
      <c r="G977">
        <f t="shared" si="278"/>
        <v>1023.2482</v>
      </c>
      <c r="J977" t="s">
        <v>1455</v>
      </c>
      <c r="K977">
        <f t="shared" si="279"/>
        <v>1017.0664</v>
      </c>
      <c r="M977">
        <f t="shared" si="280"/>
        <v>1017.0664</v>
      </c>
      <c r="N977">
        <f t="shared" si="281"/>
        <v>1016.9755</v>
      </c>
      <c r="O977">
        <f t="shared" si="282"/>
        <v>1022.2482</v>
      </c>
      <c r="P977">
        <f t="shared" si="283"/>
        <v>1023.2482</v>
      </c>
    </row>
    <row r="978" spans="1:16" x14ac:dyDescent="0.35">
      <c r="A978" t="s">
        <v>1457</v>
      </c>
      <c r="B978">
        <f t="shared" si="274"/>
        <v>1016.1573</v>
      </c>
      <c r="D978">
        <f t="shared" si="275"/>
        <v>1016.1573</v>
      </c>
      <c r="E978">
        <f t="shared" si="276"/>
        <v>1016.9755</v>
      </c>
      <c r="F978">
        <f t="shared" si="277"/>
        <v>1022.2482</v>
      </c>
      <c r="G978">
        <f t="shared" si="278"/>
        <v>1023.2482</v>
      </c>
      <c r="J978" t="s">
        <v>1457</v>
      </c>
      <c r="K978">
        <f t="shared" si="279"/>
        <v>1016.1573</v>
      </c>
      <c r="M978">
        <f t="shared" si="280"/>
        <v>1016.1573</v>
      </c>
      <c r="N978">
        <f t="shared" si="281"/>
        <v>1016.9755</v>
      </c>
      <c r="O978">
        <f t="shared" si="282"/>
        <v>1022.2482</v>
      </c>
      <c r="P978">
        <f t="shared" si="283"/>
        <v>1023.2482</v>
      </c>
    </row>
    <row r="979" spans="1:16" x14ac:dyDescent="0.35">
      <c r="A979" t="s">
        <v>1457</v>
      </c>
      <c r="B979">
        <f t="shared" si="274"/>
        <v>1016.1573</v>
      </c>
      <c r="D979">
        <f t="shared" si="275"/>
        <v>1016.1573</v>
      </c>
      <c r="E979">
        <f t="shared" si="276"/>
        <v>1016.9755</v>
      </c>
      <c r="F979">
        <f t="shared" si="277"/>
        <v>1022.2482</v>
      </c>
      <c r="G979">
        <f t="shared" si="278"/>
        <v>1023.2482</v>
      </c>
      <c r="J979" t="s">
        <v>1457</v>
      </c>
      <c r="K979">
        <f t="shared" si="279"/>
        <v>1016.1573</v>
      </c>
      <c r="M979">
        <f t="shared" si="280"/>
        <v>1016.1573</v>
      </c>
      <c r="N979">
        <f t="shared" si="281"/>
        <v>1016.9755</v>
      </c>
      <c r="O979">
        <f t="shared" si="282"/>
        <v>1022.2482</v>
      </c>
      <c r="P979">
        <f t="shared" si="283"/>
        <v>1023.2482</v>
      </c>
    </row>
    <row r="980" spans="1:16" x14ac:dyDescent="0.35">
      <c r="A980" t="s">
        <v>1455</v>
      </c>
      <c r="B980">
        <f t="shared" si="274"/>
        <v>1017.0664</v>
      </c>
      <c r="D980">
        <f t="shared" si="275"/>
        <v>1017.0664</v>
      </c>
      <c r="E980">
        <f t="shared" si="276"/>
        <v>1016.9755</v>
      </c>
      <c r="F980">
        <f t="shared" si="277"/>
        <v>1022.2482</v>
      </c>
      <c r="G980">
        <f t="shared" si="278"/>
        <v>1023.2482</v>
      </c>
      <c r="J980" t="s">
        <v>1457</v>
      </c>
      <c r="K980">
        <f t="shared" si="279"/>
        <v>1016.1573</v>
      </c>
      <c r="M980">
        <f t="shared" si="280"/>
        <v>1016.1573</v>
      </c>
      <c r="N980">
        <f t="shared" si="281"/>
        <v>1016.0664</v>
      </c>
      <c r="O980">
        <f t="shared" si="282"/>
        <v>1022.2482</v>
      </c>
      <c r="P980">
        <f t="shared" si="283"/>
        <v>1023.2482</v>
      </c>
    </row>
    <row r="981" spans="1:16" x14ac:dyDescent="0.35">
      <c r="A981" t="s">
        <v>1457</v>
      </c>
      <c r="B981">
        <f t="shared" si="274"/>
        <v>1016.1573</v>
      </c>
      <c r="D981">
        <f t="shared" si="275"/>
        <v>1016.1573</v>
      </c>
      <c r="E981">
        <f t="shared" si="276"/>
        <v>1016.9755</v>
      </c>
      <c r="F981">
        <f t="shared" si="277"/>
        <v>1022.2482</v>
      </c>
      <c r="G981">
        <f t="shared" si="278"/>
        <v>1023.2482</v>
      </c>
      <c r="J981" t="s">
        <v>1457</v>
      </c>
      <c r="K981">
        <f t="shared" si="279"/>
        <v>1016.1573</v>
      </c>
      <c r="M981">
        <f t="shared" si="280"/>
        <v>1016.1573</v>
      </c>
      <c r="N981">
        <f t="shared" si="281"/>
        <v>1016.9755</v>
      </c>
      <c r="O981">
        <f t="shared" si="282"/>
        <v>1022.2482</v>
      </c>
      <c r="P981">
        <f t="shared" si="283"/>
        <v>1023.2482</v>
      </c>
    </row>
    <row r="982" spans="1:16" x14ac:dyDescent="0.35">
      <c r="A982" t="s">
        <v>1457</v>
      </c>
      <c r="B982">
        <f t="shared" si="274"/>
        <v>1016.1573</v>
      </c>
      <c r="D982">
        <f t="shared" si="275"/>
        <v>1016.1573</v>
      </c>
      <c r="E982">
        <f t="shared" si="276"/>
        <v>1016.9755</v>
      </c>
      <c r="F982">
        <f t="shared" si="277"/>
        <v>1022.2482</v>
      </c>
      <c r="G982">
        <f t="shared" si="278"/>
        <v>1023.2482</v>
      </c>
      <c r="J982" t="s">
        <v>1457</v>
      </c>
      <c r="K982">
        <f t="shared" si="279"/>
        <v>1016.1573</v>
      </c>
      <c r="M982">
        <f t="shared" si="280"/>
        <v>1016.1573</v>
      </c>
      <c r="N982">
        <f t="shared" si="281"/>
        <v>1016.0664</v>
      </c>
      <c r="O982">
        <f t="shared" si="282"/>
        <v>1022.2482</v>
      </c>
      <c r="P982">
        <f t="shared" si="283"/>
        <v>1023.2482</v>
      </c>
    </row>
    <row r="983" spans="1:16" x14ac:dyDescent="0.35">
      <c r="A983" t="s">
        <v>1457</v>
      </c>
      <c r="B983">
        <f t="shared" si="274"/>
        <v>1016.1573</v>
      </c>
      <c r="D983">
        <f t="shared" si="275"/>
        <v>1016.1573</v>
      </c>
      <c r="E983">
        <f t="shared" si="276"/>
        <v>1016.9755</v>
      </c>
      <c r="F983">
        <f t="shared" si="277"/>
        <v>1022.2482</v>
      </c>
      <c r="G983">
        <f t="shared" si="278"/>
        <v>1023.2482</v>
      </c>
      <c r="J983" t="s">
        <v>1457</v>
      </c>
      <c r="K983">
        <f t="shared" si="279"/>
        <v>1016.1573</v>
      </c>
      <c r="M983">
        <f t="shared" si="280"/>
        <v>1016.1573</v>
      </c>
      <c r="N983">
        <f t="shared" si="281"/>
        <v>1016.0664</v>
      </c>
      <c r="O983">
        <f t="shared" si="282"/>
        <v>1022.2482</v>
      </c>
      <c r="P983">
        <f t="shared" si="283"/>
        <v>1023.2482</v>
      </c>
    </row>
    <row r="984" spans="1:16" x14ac:dyDescent="0.35">
      <c r="A984" t="s">
        <v>1457</v>
      </c>
      <c r="B984">
        <f t="shared" si="274"/>
        <v>1016.1573</v>
      </c>
      <c r="D984">
        <f t="shared" si="275"/>
        <v>1016.1573</v>
      </c>
      <c r="E984">
        <f t="shared" si="276"/>
        <v>1016.0664</v>
      </c>
      <c r="F984">
        <f t="shared" si="277"/>
        <v>1022.2482</v>
      </c>
      <c r="G984">
        <f t="shared" si="278"/>
        <v>1023.2482</v>
      </c>
      <c r="J984" t="s">
        <v>1457</v>
      </c>
      <c r="K984">
        <f t="shared" si="279"/>
        <v>1016.1573</v>
      </c>
      <c r="M984">
        <f t="shared" si="280"/>
        <v>1016.1573</v>
      </c>
      <c r="N984">
        <f t="shared" si="281"/>
        <v>1016.9755</v>
      </c>
      <c r="O984">
        <f t="shared" si="282"/>
        <v>1022.2482</v>
      </c>
      <c r="P984">
        <f t="shared" si="283"/>
        <v>1023.2482</v>
      </c>
    </row>
    <row r="985" spans="1:16" x14ac:dyDescent="0.35">
      <c r="A985" t="s">
        <v>1457</v>
      </c>
      <c r="B985">
        <f t="shared" si="274"/>
        <v>1016.1573</v>
      </c>
      <c r="D985">
        <f t="shared" si="275"/>
        <v>1016.1573</v>
      </c>
      <c r="E985">
        <f t="shared" si="276"/>
        <v>1016.9755</v>
      </c>
      <c r="F985">
        <f t="shared" si="277"/>
        <v>1022.2482</v>
      </c>
      <c r="G985">
        <f t="shared" si="278"/>
        <v>1023.2482</v>
      </c>
      <c r="J985" t="s">
        <v>1457</v>
      </c>
      <c r="K985">
        <f t="shared" si="279"/>
        <v>1016.1573</v>
      </c>
      <c r="M985">
        <f t="shared" si="280"/>
        <v>1016.1573</v>
      </c>
      <c r="N985">
        <f t="shared" si="281"/>
        <v>1016.9755</v>
      </c>
      <c r="O985">
        <f t="shared" si="282"/>
        <v>1022.2482</v>
      </c>
      <c r="P985">
        <f t="shared" si="283"/>
        <v>1023.2482</v>
      </c>
    </row>
    <row r="986" spans="1:16" x14ac:dyDescent="0.35">
      <c r="A986" t="s">
        <v>1457</v>
      </c>
      <c r="B986">
        <f t="shared" si="274"/>
        <v>1016.1573</v>
      </c>
      <c r="D986">
        <f t="shared" si="275"/>
        <v>1016.1573</v>
      </c>
      <c r="E986">
        <f t="shared" si="276"/>
        <v>1016.9755</v>
      </c>
      <c r="F986">
        <f t="shared" si="277"/>
        <v>1022.2482</v>
      </c>
      <c r="G986">
        <f t="shared" si="278"/>
        <v>1023.2482</v>
      </c>
      <c r="J986" t="s">
        <v>1457</v>
      </c>
      <c r="K986">
        <f t="shared" si="279"/>
        <v>1016.1573</v>
      </c>
      <c r="M986">
        <f t="shared" si="280"/>
        <v>1016.1573</v>
      </c>
      <c r="N986">
        <f t="shared" si="281"/>
        <v>1016.9755</v>
      </c>
      <c r="O986">
        <f t="shared" si="282"/>
        <v>1022.2482</v>
      </c>
      <c r="P986">
        <f t="shared" si="283"/>
        <v>1023.2482</v>
      </c>
    </row>
    <row r="987" spans="1:16" x14ac:dyDescent="0.35">
      <c r="A987" t="s">
        <v>1455</v>
      </c>
      <c r="B987">
        <f t="shared" si="274"/>
        <v>1017.0664</v>
      </c>
      <c r="D987">
        <f t="shared" si="275"/>
        <v>1017.0664</v>
      </c>
      <c r="E987">
        <f t="shared" si="276"/>
        <v>1016.0664</v>
      </c>
      <c r="F987">
        <f t="shared" si="277"/>
        <v>1022.2482</v>
      </c>
      <c r="G987">
        <f t="shared" si="278"/>
        <v>1023.2482</v>
      </c>
      <c r="J987" t="s">
        <v>1457</v>
      </c>
      <c r="K987">
        <f t="shared" si="279"/>
        <v>1016.1573</v>
      </c>
      <c r="M987">
        <f t="shared" si="280"/>
        <v>1016.1573</v>
      </c>
      <c r="N987">
        <f t="shared" si="281"/>
        <v>1016.9755</v>
      </c>
      <c r="O987">
        <f t="shared" si="282"/>
        <v>1022.2482</v>
      </c>
      <c r="P987">
        <f t="shared" si="283"/>
        <v>1023.2482</v>
      </c>
    </row>
    <row r="988" spans="1:16" x14ac:dyDescent="0.35">
      <c r="A988" t="s">
        <v>1440</v>
      </c>
      <c r="B988">
        <f t="shared" si="274"/>
        <v>1016.9755</v>
      </c>
      <c r="J988" t="s">
        <v>1441</v>
      </c>
      <c r="K988">
        <f t="shared" si="279"/>
        <v>1016.0664</v>
      </c>
    </row>
    <row r="989" spans="1:16" x14ac:dyDescent="0.35">
      <c r="A989" t="s">
        <v>1440</v>
      </c>
      <c r="B989">
        <f t="shared" si="274"/>
        <v>1016.9755</v>
      </c>
      <c r="C989" t="s">
        <v>1727</v>
      </c>
      <c r="D989">
        <f>0.276/343.2</f>
        <v>8.041958041958043E-4</v>
      </c>
      <c r="J989" t="s">
        <v>1441</v>
      </c>
      <c r="K989">
        <f t="shared" si="279"/>
        <v>1016.0664</v>
      </c>
      <c r="L989" t="s">
        <v>1727</v>
      </c>
      <c r="M989">
        <f>0.276/343.2</f>
        <v>8.041958041958043E-4</v>
      </c>
    </row>
    <row r="990" spans="1:16" x14ac:dyDescent="0.35">
      <c r="A990" t="s">
        <v>1440</v>
      </c>
      <c r="B990">
        <f t="shared" si="274"/>
        <v>1016.9755</v>
      </c>
      <c r="C990" t="s">
        <v>1506</v>
      </c>
      <c r="D990">
        <f>+AVERAGE(D938:D987)</f>
        <v>1016.3027559999998</v>
      </c>
      <c r="E990">
        <f t="shared" ref="E990:G990" si="284">+AVERAGE(E938:E987)</f>
        <v>1016.7027700000004</v>
      </c>
      <c r="F990">
        <f t="shared" si="284"/>
        <v>1022.2482000000012</v>
      </c>
      <c r="G990">
        <f t="shared" si="284"/>
        <v>1023.2482000000012</v>
      </c>
      <c r="J990" t="s">
        <v>1440</v>
      </c>
      <c r="K990">
        <f t="shared" si="279"/>
        <v>1016.9755</v>
      </c>
      <c r="L990" t="s">
        <v>1506</v>
      </c>
      <c r="M990">
        <f>+AVERAGE(M938:M987)</f>
        <v>1016.2482099999999</v>
      </c>
      <c r="N990">
        <f t="shared" ref="N990:P990" si="285">+AVERAGE(N938:N987)</f>
        <v>1016.6845880000006</v>
      </c>
      <c r="O990">
        <f t="shared" si="285"/>
        <v>1022.2482000000012</v>
      </c>
      <c r="P990">
        <f t="shared" si="285"/>
        <v>1023.2482000000012</v>
      </c>
    </row>
    <row r="991" spans="1:16" x14ac:dyDescent="0.35">
      <c r="A991" t="s">
        <v>1441</v>
      </c>
      <c r="B991">
        <f t="shared" si="274"/>
        <v>1016.0664</v>
      </c>
      <c r="C991" t="s">
        <v>1522</v>
      </c>
      <c r="D991">
        <f>+_xlfn.MODE.SNGL(D938:D987)</f>
        <v>1016.1573</v>
      </c>
      <c r="E991">
        <f t="shared" ref="E991:G991" si="286">+_xlfn.MODE.SNGL(E938:E987)</f>
        <v>1016.9755</v>
      </c>
      <c r="F991">
        <f t="shared" si="286"/>
        <v>1022.2482</v>
      </c>
      <c r="G991">
        <f t="shared" si="286"/>
        <v>1023.2482</v>
      </c>
      <c r="J991" t="s">
        <v>1440</v>
      </c>
      <c r="K991">
        <f t="shared" si="279"/>
        <v>1016.9755</v>
      </c>
      <c r="L991" t="s">
        <v>1522</v>
      </c>
      <c r="M991">
        <f>+_xlfn.MODE.SNGL(M938:M987)</f>
        <v>1016.1573</v>
      </c>
      <c r="N991">
        <f t="shared" ref="N991:P991" si="287">+_xlfn.MODE.SNGL(N938:N987)</f>
        <v>1016.9755</v>
      </c>
      <c r="O991">
        <f t="shared" si="287"/>
        <v>1022.2482</v>
      </c>
      <c r="P991">
        <f t="shared" si="287"/>
        <v>1023.2482</v>
      </c>
    </row>
    <row r="992" spans="1:16" x14ac:dyDescent="0.35">
      <c r="A992" t="s">
        <v>1440</v>
      </c>
      <c r="B992">
        <f t="shared" si="274"/>
        <v>1016.9755</v>
      </c>
      <c r="C992" t="s">
        <v>1505</v>
      </c>
      <c r="D992">
        <f>+D991-$D$989*1000000</f>
        <v>211.96149580419569</v>
      </c>
      <c r="E992">
        <f t="shared" ref="E992:G992" si="288">+E991-$D$989*1000000</f>
        <v>212.77969580419574</v>
      </c>
      <c r="F992">
        <f t="shared" si="288"/>
        <v>218.05239580419573</v>
      </c>
      <c r="G992">
        <f t="shared" si="288"/>
        <v>219.05239580419573</v>
      </c>
      <c r="J992" t="s">
        <v>1440</v>
      </c>
      <c r="K992">
        <f t="shared" si="279"/>
        <v>1016.9755</v>
      </c>
      <c r="M992">
        <f>+M991-$D$989*1000000</f>
        <v>211.96149580419569</v>
      </c>
      <c r="N992">
        <f t="shared" ref="N992" si="289">+N991-$D$989*1000000</f>
        <v>212.77969580419574</v>
      </c>
      <c r="O992">
        <f t="shared" ref="O992" si="290">+O991-$D$989*1000000</f>
        <v>218.05239580419573</v>
      </c>
      <c r="P992">
        <f t="shared" ref="P992" si="291">+P991-$D$989*1000000</f>
        <v>219.05239580419573</v>
      </c>
    </row>
    <row r="993" spans="1:11" x14ac:dyDescent="0.35">
      <c r="A993" t="s">
        <v>1440</v>
      </c>
      <c r="B993">
        <f t="shared" si="274"/>
        <v>1016.9755</v>
      </c>
      <c r="J993" t="s">
        <v>1440</v>
      </c>
      <c r="K993">
        <f t="shared" si="279"/>
        <v>1016.9755</v>
      </c>
    </row>
    <row r="994" spans="1:11" x14ac:dyDescent="0.35">
      <c r="A994" t="s">
        <v>1440</v>
      </c>
      <c r="B994">
        <f t="shared" si="274"/>
        <v>1016.9755</v>
      </c>
      <c r="J994" t="s">
        <v>1440</v>
      </c>
      <c r="K994">
        <f t="shared" si="279"/>
        <v>1016.9755</v>
      </c>
    </row>
    <row r="995" spans="1:11" x14ac:dyDescent="0.35">
      <c r="A995" t="s">
        <v>1441</v>
      </c>
      <c r="B995">
        <f t="shared" si="274"/>
        <v>1016.0664</v>
      </c>
      <c r="J995" t="s">
        <v>1440</v>
      </c>
      <c r="K995">
        <f t="shared" si="279"/>
        <v>1016.9755</v>
      </c>
    </row>
    <row r="996" spans="1:11" x14ac:dyDescent="0.35">
      <c r="A996" t="s">
        <v>1441</v>
      </c>
      <c r="B996">
        <f t="shared" si="274"/>
        <v>1016.0664</v>
      </c>
      <c r="D996">
        <v>1017.0664</v>
      </c>
      <c r="E996">
        <v>1016.9755</v>
      </c>
      <c r="F996">
        <v>1022.2482</v>
      </c>
      <c r="G996">
        <v>1023.2482</v>
      </c>
      <c r="J996" t="s">
        <v>1440</v>
      </c>
      <c r="K996">
        <f t="shared" si="279"/>
        <v>1016.9755</v>
      </c>
    </row>
    <row r="997" spans="1:11" x14ac:dyDescent="0.35">
      <c r="A997" t="s">
        <v>1440</v>
      </c>
      <c r="B997">
        <f t="shared" si="274"/>
        <v>1016.9755</v>
      </c>
      <c r="D997">
        <v>212.87059580419577</v>
      </c>
      <c r="E997">
        <v>212.77969580419574</v>
      </c>
      <c r="F997">
        <v>218.05239580419573</v>
      </c>
      <c r="G997">
        <v>219.05239580419573</v>
      </c>
      <c r="J997" t="s">
        <v>1440</v>
      </c>
      <c r="K997">
        <f t="shared" si="279"/>
        <v>1016.9755</v>
      </c>
    </row>
    <row r="998" spans="1:11" x14ac:dyDescent="0.35">
      <c r="A998" t="s">
        <v>1440</v>
      </c>
      <c r="B998">
        <f t="shared" si="274"/>
        <v>1016.9755</v>
      </c>
      <c r="J998" t="s">
        <v>1441</v>
      </c>
      <c r="K998">
        <f t="shared" si="279"/>
        <v>1016.0664</v>
      </c>
    </row>
    <row r="999" spans="1:11" x14ac:dyDescent="0.35">
      <c r="A999" t="s">
        <v>1440</v>
      </c>
      <c r="B999">
        <f t="shared" si="274"/>
        <v>1016.9755</v>
      </c>
      <c r="J999" t="s">
        <v>1441</v>
      </c>
      <c r="K999">
        <f t="shared" si="279"/>
        <v>1016.0664</v>
      </c>
    </row>
    <row r="1000" spans="1:11" x14ac:dyDescent="0.35">
      <c r="A1000" t="s">
        <v>1440</v>
      </c>
      <c r="B1000">
        <f t="shared" si="274"/>
        <v>1016.9755</v>
      </c>
      <c r="J1000" t="s">
        <v>1440</v>
      </c>
      <c r="K1000">
        <f t="shared" si="279"/>
        <v>1016.9755</v>
      </c>
    </row>
    <row r="1001" spans="1:11" x14ac:dyDescent="0.35">
      <c r="A1001" t="s">
        <v>1441</v>
      </c>
      <c r="B1001">
        <f t="shared" si="274"/>
        <v>1016.0664</v>
      </c>
      <c r="J1001" t="s">
        <v>1440</v>
      </c>
      <c r="K1001">
        <f t="shared" si="279"/>
        <v>1016.9755</v>
      </c>
    </row>
    <row r="1002" spans="1:11" x14ac:dyDescent="0.35">
      <c r="A1002" t="s">
        <v>1441</v>
      </c>
      <c r="B1002">
        <f t="shared" si="274"/>
        <v>1016.0664</v>
      </c>
      <c r="J1002" t="s">
        <v>1441</v>
      </c>
      <c r="K1002">
        <f t="shared" si="279"/>
        <v>1016.0664</v>
      </c>
    </row>
    <row r="1003" spans="1:11" x14ac:dyDescent="0.35">
      <c r="A1003" t="s">
        <v>1440</v>
      </c>
      <c r="B1003">
        <f t="shared" ref="B1003:B1066" si="292">+VALUE(RIGHT(LEFT(A1003,10),9))</f>
        <v>1016.9755</v>
      </c>
      <c r="J1003" t="s">
        <v>1440</v>
      </c>
      <c r="K1003">
        <f t="shared" ref="K1003:K1066" si="293">+VALUE(RIGHT(LEFT(J1003,10),9))</f>
        <v>1016.9755</v>
      </c>
    </row>
    <row r="1004" spans="1:11" x14ac:dyDescent="0.35">
      <c r="A1004" t="s">
        <v>1440</v>
      </c>
      <c r="B1004">
        <f t="shared" si="292"/>
        <v>1016.9755</v>
      </c>
      <c r="J1004" t="s">
        <v>1440</v>
      </c>
      <c r="K1004">
        <f t="shared" si="293"/>
        <v>1016.9755</v>
      </c>
    </row>
    <row r="1005" spans="1:11" x14ac:dyDescent="0.35">
      <c r="A1005" t="s">
        <v>1440</v>
      </c>
      <c r="B1005">
        <f t="shared" si="292"/>
        <v>1016.9755</v>
      </c>
      <c r="J1005" t="s">
        <v>1440</v>
      </c>
      <c r="K1005">
        <f t="shared" si="293"/>
        <v>1016.9755</v>
      </c>
    </row>
    <row r="1006" spans="1:11" x14ac:dyDescent="0.35">
      <c r="A1006" t="s">
        <v>1440</v>
      </c>
      <c r="B1006">
        <f t="shared" si="292"/>
        <v>1016.9755</v>
      </c>
      <c r="J1006" t="s">
        <v>1440</v>
      </c>
      <c r="K1006">
        <f t="shared" si="293"/>
        <v>1016.9755</v>
      </c>
    </row>
    <row r="1007" spans="1:11" x14ac:dyDescent="0.35">
      <c r="A1007" t="s">
        <v>1440</v>
      </c>
      <c r="B1007">
        <f t="shared" si="292"/>
        <v>1016.9755</v>
      </c>
      <c r="J1007" t="s">
        <v>1440</v>
      </c>
      <c r="K1007">
        <f t="shared" si="293"/>
        <v>1016.9755</v>
      </c>
    </row>
    <row r="1008" spans="1:11" x14ac:dyDescent="0.35">
      <c r="A1008" t="s">
        <v>1441</v>
      </c>
      <c r="B1008">
        <f t="shared" si="292"/>
        <v>1016.0664</v>
      </c>
      <c r="J1008" t="s">
        <v>1440</v>
      </c>
      <c r="K1008">
        <f t="shared" si="293"/>
        <v>1016.9755</v>
      </c>
    </row>
    <row r="1009" spans="1:11" x14ac:dyDescent="0.35">
      <c r="A1009" t="s">
        <v>1441</v>
      </c>
      <c r="B1009">
        <f t="shared" si="292"/>
        <v>1016.0664</v>
      </c>
      <c r="J1009" t="s">
        <v>1440</v>
      </c>
      <c r="K1009">
        <f t="shared" si="293"/>
        <v>1016.9755</v>
      </c>
    </row>
    <row r="1010" spans="1:11" x14ac:dyDescent="0.35">
      <c r="A1010" t="s">
        <v>1440</v>
      </c>
      <c r="B1010">
        <f t="shared" si="292"/>
        <v>1016.9755</v>
      </c>
      <c r="J1010" t="s">
        <v>1441</v>
      </c>
      <c r="K1010">
        <f t="shared" si="293"/>
        <v>1016.0664</v>
      </c>
    </row>
    <row r="1011" spans="1:11" x14ac:dyDescent="0.35">
      <c r="A1011" t="s">
        <v>1440</v>
      </c>
      <c r="B1011">
        <f t="shared" si="292"/>
        <v>1016.9755</v>
      </c>
      <c r="J1011" t="s">
        <v>1440</v>
      </c>
      <c r="K1011">
        <f t="shared" si="293"/>
        <v>1016.9755</v>
      </c>
    </row>
    <row r="1012" spans="1:11" x14ac:dyDescent="0.35">
      <c r="A1012" t="s">
        <v>1441</v>
      </c>
      <c r="B1012">
        <f t="shared" si="292"/>
        <v>1016.0664</v>
      </c>
      <c r="J1012" t="s">
        <v>1440</v>
      </c>
      <c r="K1012">
        <f t="shared" si="293"/>
        <v>1016.9755</v>
      </c>
    </row>
    <row r="1013" spans="1:11" x14ac:dyDescent="0.35">
      <c r="A1013" t="s">
        <v>1440</v>
      </c>
      <c r="B1013">
        <f t="shared" si="292"/>
        <v>1016.9755</v>
      </c>
      <c r="J1013" t="s">
        <v>1440</v>
      </c>
      <c r="K1013">
        <f t="shared" si="293"/>
        <v>1016.9755</v>
      </c>
    </row>
    <row r="1014" spans="1:11" x14ac:dyDescent="0.35">
      <c r="A1014" t="s">
        <v>1440</v>
      </c>
      <c r="B1014">
        <f t="shared" si="292"/>
        <v>1016.9755</v>
      </c>
      <c r="J1014" t="s">
        <v>1441</v>
      </c>
      <c r="K1014">
        <f t="shared" si="293"/>
        <v>1016.0664</v>
      </c>
    </row>
    <row r="1015" spans="1:11" x14ac:dyDescent="0.35">
      <c r="A1015" t="s">
        <v>1440</v>
      </c>
      <c r="B1015">
        <f t="shared" si="292"/>
        <v>1016.9755</v>
      </c>
      <c r="J1015" t="s">
        <v>1440</v>
      </c>
      <c r="K1015">
        <f t="shared" si="293"/>
        <v>1016.9755</v>
      </c>
    </row>
    <row r="1016" spans="1:11" x14ac:dyDescent="0.35">
      <c r="A1016" t="s">
        <v>1440</v>
      </c>
      <c r="B1016">
        <f t="shared" si="292"/>
        <v>1016.9755</v>
      </c>
      <c r="J1016" t="s">
        <v>1440</v>
      </c>
      <c r="K1016">
        <f t="shared" si="293"/>
        <v>1016.9755</v>
      </c>
    </row>
    <row r="1017" spans="1:11" x14ac:dyDescent="0.35">
      <c r="A1017" t="s">
        <v>1441</v>
      </c>
      <c r="B1017">
        <f t="shared" si="292"/>
        <v>1016.0664</v>
      </c>
      <c r="J1017" t="s">
        <v>1441</v>
      </c>
      <c r="K1017">
        <f t="shared" si="293"/>
        <v>1016.0664</v>
      </c>
    </row>
    <row r="1018" spans="1:11" x14ac:dyDescent="0.35">
      <c r="A1018" t="s">
        <v>1440</v>
      </c>
      <c r="B1018">
        <f t="shared" si="292"/>
        <v>1016.9755</v>
      </c>
      <c r="J1018" t="s">
        <v>1440</v>
      </c>
      <c r="K1018">
        <f t="shared" si="293"/>
        <v>1016.9755</v>
      </c>
    </row>
    <row r="1019" spans="1:11" x14ac:dyDescent="0.35">
      <c r="A1019" t="s">
        <v>1441</v>
      </c>
      <c r="B1019">
        <f t="shared" si="292"/>
        <v>1016.0664</v>
      </c>
      <c r="J1019" t="s">
        <v>1441</v>
      </c>
      <c r="K1019">
        <f t="shared" si="293"/>
        <v>1016.0664</v>
      </c>
    </row>
    <row r="1020" spans="1:11" x14ac:dyDescent="0.35">
      <c r="A1020" t="s">
        <v>1441</v>
      </c>
      <c r="B1020">
        <f t="shared" si="292"/>
        <v>1016.0664</v>
      </c>
      <c r="J1020" t="s">
        <v>1441</v>
      </c>
      <c r="K1020">
        <f t="shared" si="293"/>
        <v>1016.0664</v>
      </c>
    </row>
    <row r="1021" spans="1:11" x14ac:dyDescent="0.35">
      <c r="A1021" t="s">
        <v>1441</v>
      </c>
      <c r="B1021">
        <f t="shared" si="292"/>
        <v>1016.0664</v>
      </c>
      <c r="J1021" t="s">
        <v>1441</v>
      </c>
      <c r="K1021">
        <f t="shared" si="293"/>
        <v>1016.0664</v>
      </c>
    </row>
    <row r="1022" spans="1:11" x14ac:dyDescent="0.35">
      <c r="A1022" t="s">
        <v>1441</v>
      </c>
      <c r="B1022">
        <f t="shared" si="292"/>
        <v>1016.0664</v>
      </c>
      <c r="J1022" t="s">
        <v>1440</v>
      </c>
      <c r="K1022">
        <f t="shared" si="293"/>
        <v>1016.9755</v>
      </c>
    </row>
    <row r="1023" spans="1:11" x14ac:dyDescent="0.35">
      <c r="A1023" t="s">
        <v>1440</v>
      </c>
      <c r="B1023">
        <f t="shared" si="292"/>
        <v>1016.9755</v>
      </c>
      <c r="J1023" t="s">
        <v>1440</v>
      </c>
      <c r="K1023">
        <f t="shared" si="293"/>
        <v>1016.9755</v>
      </c>
    </row>
    <row r="1024" spans="1:11" x14ac:dyDescent="0.35">
      <c r="A1024" t="s">
        <v>1440</v>
      </c>
      <c r="B1024">
        <f t="shared" si="292"/>
        <v>1016.9755</v>
      </c>
      <c r="J1024" t="s">
        <v>1441</v>
      </c>
      <c r="K1024">
        <f t="shared" si="293"/>
        <v>1016.0664</v>
      </c>
    </row>
    <row r="1025" spans="1:11" x14ac:dyDescent="0.35">
      <c r="A1025" t="s">
        <v>1440</v>
      </c>
      <c r="B1025">
        <f t="shared" si="292"/>
        <v>1016.9755</v>
      </c>
      <c r="J1025" t="s">
        <v>1440</v>
      </c>
      <c r="K1025">
        <f t="shared" si="293"/>
        <v>1016.9755</v>
      </c>
    </row>
    <row r="1026" spans="1:11" x14ac:dyDescent="0.35">
      <c r="A1026" t="s">
        <v>1440</v>
      </c>
      <c r="B1026">
        <f t="shared" si="292"/>
        <v>1016.9755</v>
      </c>
      <c r="J1026" t="s">
        <v>1441</v>
      </c>
      <c r="K1026">
        <f t="shared" si="293"/>
        <v>1016.0664</v>
      </c>
    </row>
    <row r="1027" spans="1:11" x14ac:dyDescent="0.35">
      <c r="A1027" t="s">
        <v>1440</v>
      </c>
      <c r="B1027">
        <f t="shared" si="292"/>
        <v>1016.9755</v>
      </c>
      <c r="J1027" t="s">
        <v>1440</v>
      </c>
      <c r="K1027">
        <f t="shared" si="293"/>
        <v>1016.9755</v>
      </c>
    </row>
    <row r="1028" spans="1:11" x14ac:dyDescent="0.35">
      <c r="A1028" t="s">
        <v>1440</v>
      </c>
      <c r="B1028">
        <f t="shared" si="292"/>
        <v>1016.9755</v>
      </c>
      <c r="J1028" t="s">
        <v>1440</v>
      </c>
      <c r="K1028">
        <f t="shared" si="293"/>
        <v>1016.9755</v>
      </c>
    </row>
    <row r="1029" spans="1:11" x14ac:dyDescent="0.35">
      <c r="A1029" t="s">
        <v>1440</v>
      </c>
      <c r="B1029">
        <f t="shared" si="292"/>
        <v>1016.9755</v>
      </c>
      <c r="J1029" t="s">
        <v>1440</v>
      </c>
      <c r="K1029">
        <f t="shared" si="293"/>
        <v>1016.9755</v>
      </c>
    </row>
    <row r="1030" spans="1:11" x14ac:dyDescent="0.35">
      <c r="A1030" t="s">
        <v>1440</v>
      </c>
      <c r="B1030">
        <f t="shared" si="292"/>
        <v>1016.9755</v>
      </c>
      <c r="J1030" t="s">
        <v>1441</v>
      </c>
      <c r="K1030">
        <f t="shared" si="293"/>
        <v>1016.0664</v>
      </c>
    </row>
    <row r="1031" spans="1:11" x14ac:dyDescent="0.35">
      <c r="A1031" t="s">
        <v>1440</v>
      </c>
      <c r="B1031">
        <f t="shared" si="292"/>
        <v>1016.9755</v>
      </c>
      <c r="J1031" t="s">
        <v>1440</v>
      </c>
      <c r="K1031">
        <f t="shared" si="293"/>
        <v>1016.9755</v>
      </c>
    </row>
    <row r="1032" spans="1:11" x14ac:dyDescent="0.35">
      <c r="A1032" t="s">
        <v>1440</v>
      </c>
      <c r="B1032">
        <f t="shared" si="292"/>
        <v>1016.9755</v>
      </c>
      <c r="J1032" t="s">
        <v>1441</v>
      </c>
      <c r="K1032">
        <f t="shared" si="293"/>
        <v>1016.0664</v>
      </c>
    </row>
    <row r="1033" spans="1:11" x14ac:dyDescent="0.35">
      <c r="A1033" t="s">
        <v>1440</v>
      </c>
      <c r="B1033">
        <f t="shared" si="292"/>
        <v>1016.9755</v>
      </c>
      <c r="J1033" t="s">
        <v>1441</v>
      </c>
      <c r="K1033">
        <f t="shared" si="293"/>
        <v>1016.0664</v>
      </c>
    </row>
    <row r="1034" spans="1:11" x14ac:dyDescent="0.35">
      <c r="A1034" t="s">
        <v>1441</v>
      </c>
      <c r="B1034">
        <f t="shared" si="292"/>
        <v>1016.0664</v>
      </c>
      <c r="J1034" t="s">
        <v>1440</v>
      </c>
      <c r="K1034">
        <f t="shared" si="293"/>
        <v>1016.9755</v>
      </c>
    </row>
    <row r="1035" spans="1:11" x14ac:dyDescent="0.35">
      <c r="A1035" t="s">
        <v>1440</v>
      </c>
      <c r="B1035">
        <f t="shared" si="292"/>
        <v>1016.9755</v>
      </c>
      <c r="J1035" t="s">
        <v>1440</v>
      </c>
      <c r="K1035">
        <f t="shared" si="293"/>
        <v>1016.9755</v>
      </c>
    </row>
    <row r="1036" spans="1:11" x14ac:dyDescent="0.35">
      <c r="A1036" t="s">
        <v>1440</v>
      </c>
      <c r="B1036">
        <f t="shared" si="292"/>
        <v>1016.9755</v>
      </c>
      <c r="J1036" t="s">
        <v>1440</v>
      </c>
      <c r="K1036">
        <f t="shared" si="293"/>
        <v>1016.9755</v>
      </c>
    </row>
    <row r="1037" spans="1:11" x14ac:dyDescent="0.35">
      <c r="A1037" t="s">
        <v>1441</v>
      </c>
      <c r="B1037">
        <f t="shared" si="292"/>
        <v>1016.0664</v>
      </c>
      <c r="J1037" t="s">
        <v>1440</v>
      </c>
      <c r="K1037">
        <f t="shared" si="293"/>
        <v>1016.9755</v>
      </c>
    </row>
    <row r="1038" spans="1:11" x14ac:dyDescent="0.35">
      <c r="A1038" t="s">
        <v>1462</v>
      </c>
      <c r="B1038">
        <f t="shared" si="292"/>
        <v>1022.2482</v>
      </c>
      <c r="J1038" t="s">
        <v>1462</v>
      </c>
      <c r="K1038">
        <f t="shared" si="293"/>
        <v>1022.2482</v>
      </c>
    </row>
    <row r="1039" spans="1:11" x14ac:dyDescent="0.35">
      <c r="A1039" t="s">
        <v>1462</v>
      </c>
      <c r="B1039">
        <f t="shared" si="292"/>
        <v>1022.2482</v>
      </c>
      <c r="J1039" t="s">
        <v>1462</v>
      </c>
      <c r="K1039">
        <f t="shared" si="293"/>
        <v>1022.2482</v>
      </c>
    </row>
    <row r="1040" spans="1:11" x14ac:dyDescent="0.35">
      <c r="A1040" t="s">
        <v>1462</v>
      </c>
      <c r="B1040">
        <f t="shared" si="292"/>
        <v>1022.2482</v>
      </c>
      <c r="J1040" t="s">
        <v>1462</v>
      </c>
      <c r="K1040">
        <f t="shared" si="293"/>
        <v>1022.2482</v>
      </c>
    </row>
    <row r="1041" spans="1:11" x14ac:dyDescent="0.35">
      <c r="A1041" t="s">
        <v>1462</v>
      </c>
      <c r="B1041">
        <f t="shared" si="292"/>
        <v>1022.2482</v>
      </c>
      <c r="J1041" t="s">
        <v>1462</v>
      </c>
      <c r="K1041">
        <f t="shared" si="293"/>
        <v>1022.2482</v>
      </c>
    </row>
    <row r="1042" spans="1:11" x14ac:dyDescent="0.35">
      <c r="A1042" t="s">
        <v>1462</v>
      </c>
      <c r="B1042">
        <f t="shared" si="292"/>
        <v>1022.2482</v>
      </c>
      <c r="J1042" t="s">
        <v>1462</v>
      </c>
      <c r="K1042">
        <f t="shared" si="293"/>
        <v>1022.2482</v>
      </c>
    </row>
    <row r="1043" spans="1:11" x14ac:dyDescent="0.35">
      <c r="A1043" t="s">
        <v>1462</v>
      </c>
      <c r="B1043">
        <f t="shared" si="292"/>
        <v>1022.2482</v>
      </c>
      <c r="J1043" t="s">
        <v>1462</v>
      </c>
      <c r="K1043">
        <f t="shared" si="293"/>
        <v>1022.2482</v>
      </c>
    </row>
    <row r="1044" spans="1:11" x14ac:dyDescent="0.35">
      <c r="A1044" t="s">
        <v>1462</v>
      </c>
      <c r="B1044">
        <f t="shared" si="292"/>
        <v>1022.2482</v>
      </c>
      <c r="J1044" t="s">
        <v>1462</v>
      </c>
      <c r="K1044">
        <f t="shared" si="293"/>
        <v>1022.2482</v>
      </c>
    </row>
    <row r="1045" spans="1:11" x14ac:dyDescent="0.35">
      <c r="A1045" t="s">
        <v>1462</v>
      </c>
      <c r="B1045">
        <f t="shared" si="292"/>
        <v>1022.2482</v>
      </c>
      <c r="J1045" t="s">
        <v>1462</v>
      </c>
      <c r="K1045">
        <f t="shared" si="293"/>
        <v>1022.2482</v>
      </c>
    </row>
    <row r="1046" spans="1:11" x14ac:dyDescent="0.35">
      <c r="A1046" t="s">
        <v>1462</v>
      </c>
      <c r="B1046">
        <f t="shared" si="292"/>
        <v>1022.2482</v>
      </c>
      <c r="J1046" t="s">
        <v>1462</v>
      </c>
      <c r="K1046">
        <f t="shared" si="293"/>
        <v>1022.2482</v>
      </c>
    </row>
    <row r="1047" spans="1:11" x14ac:dyDescent="0.35">
      <c r="A1047" t="s">
        <v>1462</v>
      </c>
      <c r="B1047">
        <f t="shared" si="292"/>
        <v>1022.2482</v>
      </c>
      <c r="J1047" t="s">
        <v>1462</v>
      </c>
      <c r="K1047">
        <f t="shared" si="293"/>
        <v>1022.2482</v>
      </c>
    </row>
    <row r="1048" spans="1:11" x14ac:dyDescent="0.35">
      <c r="A1048" t="s">
        <v>1462</v>
      </c>
      <c r="B1048">
        <f t="shared" si="292"/>
        <v>1022.2482</v>
      </c>
      <c r="J1048" t="s">
        <v>1462</v>
      </c>
      <c r="K1048">
        <f t="shared" si="293"/>
        <v>1022.2482</v>
      </c>
    </row>
    <row r="1049" spans="1:11" x14ac:dyDescent="0.35">
      <c r="A1049" t="s">
        <v>1462</v>
      </c>
      <c r="B1049">
        <f t="shared" si="292"/>
        <v>1022.2482</v>
      </c>
      <c r="J1049" t="s">
        <v>1462</v>
      </c>
      <c r="K1049">
        <f t="shared" si="293"/>
        <v>1022.2482</v>
      </c>
    </row>
    <row r="1050" spans="1:11" x14ac:dyDescent="0.35">
      <c r="A1050" t="s">
        <v>1462</v>
      </c>
      <c r="B1050">
        <f t="shared" si="292"/>
        <v>1022.2482</v>
      </c>
      <c r="J1050" t="s">
        <v>1462</v>
      </c>
      <c r="K1050">
        <f t="shared" si="293"/>
        <v>1022.2482</v>
      </c>
    </row>
    <row r="1051" spans="1:11" x14ac:dyDescent="0.35">
      <c r="A1051" t="s">
        <v>1462</v>
      </c>
      <c r="B1051">
        <f t="shared" si="292"/>
        <v>1022.2482</v>
      </c>
      <c r="J1051" t="s">
        <v>1462</v>
      </c>
      <c r="K1051">
        <f t="shared" si="293"/>
        <v>1022.2482</v>
      </c>
    </row>
    <row r="1052" spans="1:11" x14ac:dyDescent="0.35">
      <c r="A1052" t="s">
        <v>1462</v>
      </c>
      <c r="B1052">
        <f t="shared" si="292"/>
        <v>1022.2482</v>
      </c>
      <c r="J1052" t="s">
        <v>1462</v>
      </c>
      <c r="K1052">
        <f t="shared" si="293"/>
        <v>1022.2482</v>
      </c>
    </row>
    <row r="1053" spans="1:11" x14ac:dyDescent="0.35">
      <c r="A1053" t="s">
        <v>1462</v>
      </c>
      <c r="B1053">
        <f t="shared" si="292"/>
        <v>1022.2482</v>
      </c>
      <c r="J1053" t="s">
        <v>1462</v>
      </c>
      <c r="K1053">
        <f t="shared" si="293"/>
        <v>1022.2482</v>
      </c>
    </row>
    <row r="1054" spans="1:11" x14ac:dyDescent="0.35">
      <c r="A1054" t="s">
        <v>1462</v>
      </c>
      <c r="B1054">
        <f t="shared" si="292"/>
        <v>1022.2482</v>
      </c>
      <c r="J1054" t="s">
        <v>1462</v>
      </c>
      <c r="K1054">
        <f t="shared" si="293"/>
        <v>1022.2482</v>
      </c>
    </row>
    <row r="1055" spans="1:11" x14ac:dyDescent="0.35">
      <c r="A1055" t="s">
        <v>1462</v>
      </c>
      <c r="B1055">
        <f t="shared" si="292"/>
        <v>1022.2482</v>
      </c>
      <c r="J1055" t="s">
        <v>1462</v>
      </c>
      <c r="K1055">
        <f t="shared" si="293"/>
        <v>1022.2482</v>
      </c>
    </row>
    <row r="1056" spans="1:11" x14ac:dyDescent="0.35">
      <c r="A1056" t="s">
        <v>1462</v>
      </c>
      <c r="B1056">
        <f t="shared" si="292"/>
        <v>1022.2482</v>
      </c>
      <c r="J1056" t="s">
        <v>1462</v>
      </c>
      <c r="K1056">
        <f t="shared" si="293"/>
        <v>1022.2482</v>
      </c>
    </row>
    <row r="1057" spans="1:11" x14ac:dyDescent="0.35">
      <c r="A1057" t="s">
        <v>1462</v>
      </c>
      <c r="B1057">
        <f t="shared" si="292"/>
        <v>1022.2482</v>
      </c>
      <c r="J1057" t="s">
        <v>1462</v>
      </c>
      <c r="K1057">
        <f t="shared" si="293"/>
        <v>1022.2482</v>
      </c>
    </row>
    <row r="1058" spans="1:11" x14ac:dyDescent="0.35">
      <c r="A1058" t="s">
        <v>1462</v>
      </c>
      <c r="B1058">
        <f t="shared" si="292"/>
        <v>1022.2482</v>
      </c>
      <c r="J1058" t="s">
        <v>1462</v>
      </c>
      <c r="K1058">
        <f t="shared" si="293"/>
        <v>1022.2482</v>
      </c>
    </row>
    <row r="1059" spans="1:11" x14ac:dyDescent="0.35">
      <c r="A1059" t="s">
        <v>1462</v>
      </c>
      <c r="B1059">
        <f t="shared" si="292"/>
        <v>1022.2482</v>
      </c>
      <c r="J1059" t="s">
        <v>1462</v>
      </c>
      <c r="K1059">
        <f t="shared" si="293"/>
        <v>1022.2482</v>
      </c>
    </row>
    <row r="1060" spans="1:11" x14ac:dyDescent="0.35">
      <c r="A1060" t="s">
        <v>1462</v>
      </c>
      <c r="B1060">
        <f t="shared" si="292"/>
        <v>1022.2482</v>
      </c>
      <c r="J1060" t="s">
        <v>1462</v>
      </c>
      <c r="K1060">
        <f t="shared" si="293"/>
        <v>1022.2482</v>
      </c>
    </row>
    <row r="1061" spans="1:11" x14ac:dyDescent="0.35">
      <c r="A1061" t="s">
        <v>1462</v>
      </c>
      <c r="B1061">
        <f t="shared" si="292"/>
        <v>1022.2482</v>
      </c>
      <c r="J1061" t="s">
        <v>1462</v>
      </c>
      <c r="K1061">
        <f t="shared" si="293"/>
        <v>1022.2482</v>
      </c>
    </row>
    <row r="1062" spans="1:11" x14ac:dyDescent="0.35">
      <c r="A1062" t="s">
        <v>1462</v>
      </c>
      <c r="B1062">
        <f t="shared" si="292"/>
        <v>1022.2482</v>
      </c>
      <c r="J1062" t="s">
        <v>1462</v>
      </c>
      <c r="K1062">
        <f t="shared" si="293"/>
        <v>1022.2482</v>
      </c>
    </row>
    <row r="1063" spans="1:11" x14ac:dyDescent="0.35">
      <c r="A1063" t="s">
        <v>1462</v>
      </c>
      <c r="B1063">
        <f t="shared" si="292"/>
        <v>1022.2482</v>
      </c>
      <c r="J1063" t="s">
        <v>1462</v>
      </c>
      <c r="K1063">
        <f t="shared" si="293"/>
        <v>1022.2482</v>
      </c>
    </row>
    <row r="1064" spans="1:11" x14ac:dyDescent="0.35">
      <c r="A1064" t="s">
        <v>1462</v>
      </c>
      <c r="B1064">
        <f t="shared" si="292"/>
        <v>1022.2482</v>
      </c>
      <c r="J1064" t="s">
        <v>1462</v>
      </c>
      <c r="K1064">
        <f t="shared" si="293"/>
        <v>1022.2482</v>
      </c>
    </row>
    <row r="1065" spans="1:11" x14ac:dyDescent="0.35">
      <c r="A1065" t="s">
        <v>1462</v>
      </c>
      <c r="B1065">
        <f t="shared" si="292"/>
        <v>1022.2482</v>
      </c>
      <c r="J1065" t="s">
        <v>1462</v>
      </c>
      <c r="K1065">
        <f t="shared" si="293"/>
        <v>1022.2482</v>
      </c>
    </row>
    <row r="1066" spans="1:11" x14ac:dyDescent="0.35">
      <c r="A1066" t="s">
        <v>1462</v>
      </c>
      <c r="B1066">
        <f t="shared" si="292"/>
        <v>1022.2482</v>
      </c>
      <c r="J1066" t="s">
        <v>1462</v>
      </c>
      <c r="K1066">
        <f t="shared" si="293"/>
        <v>1022.2482</v>
      </c>
    </row>
    <row r="1067" spans="1:11" x14ac:dyDescent="0.35">
      <c r="A1067" t="s">
        <v>1462</v>
      </c>
      <c r="B1067">
        <f t="shared" ref="B1067:B1130" si="294">+VALUE(RIGHT(LEFT(A1067,10),9))</f>
        <v>1022.2482</v>
      </c>
      <c r="J1067" t="s">
        <v>1462</v>
      </c>
      <c r="K1067">
        <f t="shared" ref="K1067:K1130" si="295">+VALUE(RIGHT(LEFT(J1067,10),9))</f>
        <v>1022.2482</v>
      </c>
    </row>
    <row r="1068" spans="1:11" x14ac:dyDescent="0.35">
      <c r="A1068" t="s">
        <v>1462</v>
      </c>
      <c r="B1068">
        <f t="shared" si="294"/>
        <v>1022.2482</v>
      </c>
      <c r="J1068" t="s">
        <v>1462</v>
      </c>
      <c r="K1068">
        <f t="shared" si="295"/>
        <v>1022.2482</v>
      </c>
    </row>
    <row r="1069" spans="1:11" x14ac:dyDescent="0.35">
      <c r="A1069" t="s">
        <v>1462</v>
      </c>
      <c r="B1069">
        <f t="shared" si="294"/>
        <v>1022.2482</v>
      </c>
      <c r="J1069" t="s">
        <v>1462</v>
      </c>
      <c r="K1069">
        <f t="shared" si="295"/>
        <v>1022.2482</v>
      </c>
    </row>
    <row r="1070" spans="1:11" x14ac:dyDescent="0.35">
      <c r="A1070" t="s">
        <v>1462</v>
      </c>
      <c r="B1070">
        <f t="shared" si="294"/>
        <v>1022.2482</v>
      </c>
      <c r="J1070" t="s">
        <v>1462</v>
      </c>
      <c r="K1070">
        <f t="shared" si="295"/>
        <v>1022.2482</v>
      </c>
    </row>
    <row r="1071" spans="1:11" x14ac:dyDescent="0.35">
      <c r="A1071" t="s">
        <v>1462</v>
      </c>
      <c r="B1071">
        <f t="shared" si="294"/>
        <v>1022.2482</v>
      </c>
      <c r="J1071" t="s">
        <v>1462</v>
      </c>
      <c r="K1071">
        <f t="shared" si="295"/>
        <v>1022.2482</v>
      </c>
    </row>
    <row r="1072" spans="1:11" x14ac:dyDescent="0.35">
      <c r="A1072" t="s">
        <v>1462</v>
      </c>
      <c r="B1072">
        <f t="shared" si="294"/>
        <v>1022.2482</v>
      </c>
      <c r="J1072" t="s">
        <v>1462</v>
      </c>
      <c r="K1072">
        <f t="shared" si="295"/>
        <v>1022.2482</v>
      </c>
    </row>
    <row r="1073" spans="1:11" x14ac:dyDescent="0.35">
      <c r="A1073" t="s">
        <v>1462</v>
      </c>
      <c r="B1073">
        <f t="shared" si="294"/>
        <v>1022.2482</v>
      </c>
      <c r="J1073" t="s">
        <v>1462</v>
      </c>
      <c r="K1073">
        <f t="shared" si="295"/>
        <v>1022.2482</v>
      </c>
    </row>
    <row r="1074" spans="1:11" x14ac:dyDescent="0.35">
      <c r="A1074" t="s">
        <v>1462</v>
      </c>
      <c r="B1074">
        <f t="shared" si="294"/>
        <v>1022.2482</v>
      </c>
      <c r="J1074" t="s">
        <v>1462</v>
      </c>
      <c r="K1074">
        <f t="shared" si="295"/>
        <v>1022.2482</v>
      </c>
    </row>
    <row r="1075" spans="1:11" x14ac:dyDescent="0.35">
      <c r="A1075" t="s">
        <v>1462</v>
      </c>
      <c r="B1075">
        <f t="shared" si="294"/>
        <v>1022.2482</v>
      </c>
      <c r="J1075" t="s">
        <v>1462</v>
      </c>
      <c r="K1075">
        <f t="shared" si="295"/>
        <v>1022.2482</v>
      </c>
    </row>
    <row r="1076" spans="1:11" x14ac:dyDescent="0.35">
      <c r="A1076" t="s">
        <v>1462</v>
      </c>
      <c r="B1076">
        <f t="shared" si="294"/>
        <v>1022.2482</v>
      </c>
      <c r="J1076" t="s">
        <v>1462</v>
      </c>
      <c r="K1076">
        <f t="shared" si="295"/>
        <v>1022.2482</v>
      </c>
    </row>
    <row r="1077" spans="1:11" x14ac:dyDescent="0.35">
      <c r="A1077" t="s">
        <v>1462</v>
      </c>
      <c r="B1077">
        <f t="shared" si="294"/>
        <v>1022.2482</v>
      </c>
      <c r="J1077" t="s">
        <v>1462</v>
      </c>
      <c r="K1077">
        <f t="shared" si="295"/>
        <v>1022.2482</v>
      </c>
    </row>
    <row r="1078" spans="1:11" x14ac:dyDescent="0.35">
      <c r="A1078" t="s">
        <v>1462</v>
      </c>
      <c r="B1078">
        <f t="shared" si="294"/>
        <v>1022.2482</v>
      </c>
      <c r="J1078" t="s">
        <v>1462</v>
      </c>
      <c r="K1078">
        <f t="shared" si="295"/>
        <v>1022.2482</v>
      </c>
    </row>
    <row r="1079" spans="1:11" x14ac:dyDescent="0.35">
      <c r="A1079" t="s">
        <v>1462</v>
      </c>
      <c r="B1079">
        <f t="shared" si="294"/>
        <v>1022.2482</v>
      </c>
      <c r="J1079" t="s">
        <v>1462</v>
      </c>
      <c r="K1079">
        <f t="shared" si="295"/>
        <v>1022.2482</v>
      </c>
    </row>
    <row r="1080" spans="1:11" x14ac:dyDescent="0.35">
      <c r="A1080" t="s">
        <v>1462</v>
      </c>
      <c r="B1080">
        <f t="shared" si="294"/>
        <v>1022.2482</v>
      </c>
      <c r="J1080" t="s">
        <v>1462</v>
      </c>
      <c r="K1080">
        <f t="shared" si="295"/>
        <v>1022.2482</v>
      </c>
    </row>
    <row r="1081" spans="1:11" x14ac:dyDescent="0.35">
      <c r="A1081" t="s">
        <v>1462</v>
      </c>
      <c r="B1081">
        <f t="shared" si="294"/>
        <v>1022.2482</v>
      </c>
      <c r="J1081" t="s">
        <v>1462</v>
      </c>
      <c r="K1081">
        <f t="shared" si="295"/>
        <v>1022.2482</v>
      </c>
    </row>
    <row r="1082" spans="1:11" x14ac:dyDescent="0.35">
      <c r="A1082" t="s">
        <v>1462</v>
      </c>
      <c r="B1082">
        <f t="shared" si="294"/>
        <v>1022.2482</v>
      </c>
      <c r="J1082" t="s">
        <v>1462</v>
      </c>
      <c r="K1082">
        <f t="shared" si="295"/>
        <v>1022.2482</v>
      </c>
    </row>
    <row r="1083" spans="1:11" x14ac:dyDescent="0.35">
      <c r="A1083" t="s">
        <v>1462</v>
      </c>
      <c r="B1083">
        <f t="shared" si="294"/>
        <v>1022.2482</v>
      </c>
      <c r="J1083" t="s">
        <v>1462</v>
      </c>
      <c r="K1083">
        <f t="shared" si="295"/>
        <v>1022.2482</v>
      </c>
    </row>
    <row r="1084" spans="1:11" x14ac:dyDescent="0.35">
      <c r="A1084" t="s">
        <v>1462</v>
      </c>
      <c r="B1084">
        <f t="shared" si="294"/>
        <v>1022.2482</v>
      </c>
      <c r="J1084" t="s">
        <v>1462</v>
      </c>
      <c r="K1084">
        <f t="shared" si="295"/>
        <v>1022.2482</v>
      </c>
    </row>
    <row r="1085" spans="1:11" x14ac:dyDescent="0.35">
      <c r="A1085" t="s">
        <v>1462</v>
      </c>
      <c r="B1085">
        <f t="shared" si="294"/>
        <v>1022.2482</v>
      </c>
      <c r="J1085" t="s">
        <v>1462</v>
      </c>
      <c r="K1085">
        <f t="shared" si="295"/>
        <v>1022.2482</v>
      </c>
    </row>
    <row r="1086" spans="1:11" x14ac:dyDescent="0.35">
      <c r="A1086" t="s">
        <v>1462</v>
      </c>
      <c r="B1086">
        <f t="shared" si="294"/>
        <v>1022.2482</v>
      </c>
      <c r="J1086" t="s">
        <v>1462</v>
      </c>
      <c r="K1086">
        <f t="shared" si="295"/>
        <v>1022.2482</v>
      </c>
    </row>
    <row r="1087" spans="1:11" x14ac:dyDescent="0.35">
      <c r="A1087" t="s">
        <v>1462</v>
      </c>
      <c r="B1087">
        <f t="shared" si="294"/>
        <v>1022.2482</v>
      </c>
      <c r="J1087" t="s">
        <v>1462</v>
      </c>
      <c r="K1087">
        <f t="shared" si="295"/>
        <v>1022.2482</v>
      </c>
    </row>
    <row r="1088" spans="1:11" x14ac:dyDescent="0.35">
      <c r="A1088" t="s">
        <v>1452</v>
      </c>
      <c r="B1088">
        <f t="shared" si="294"/>
        <v>1023.2482</v>
      </c>
      <c r="J1088" t="s">
        <v>1452</v>
      </c>
      <c r="K1088">
        <f t="shared" si="295"/>
        <v>1023.2482</v>
      </c>
    </row>
    <row r="1089" spans="1:11" x14ac:dyDescent="0.35">
      <c r="A1089" t="s">
        <v>1452</v>
      </c>
      <c r="B1089">
        <f t="shared" si="294"/>
        <v>1023.2482</v>
      </c>
      <c r="J1089" t="s">
        <v>1452</v>
      </c>
      <c r="K1089">
        <f t="shared" si="295"/>
        <v>1023.2482</v>
      </c>
    </row>
    <row r="1090" spans="1:11" x14ac:dyDescent="0.35">
      <c r="A1090" t="s">
        <v>1452</v>
      </c>
      <c r="B1090">
        <f t="shared" si="294"/>
        <v>1023.2482</v>
      </c>
      <c r="J1090" t="s">
        <v>1452</v>
      </c>
      <c r="K1090">
        <f t="shared" si="295"/>
        <v>1023.2482</v>
      </c>
    </row>
    <row r="1091" spans="1:11" x14ac:dyDescent="0.35">
      <c r="A1091" t="s">
        <v>1452</v>
      </c>
      <c r="B1091">
        <f t="shared" si="294"/>
        <v>1023.2482</v>
      </c>
      <c r="J1091" t="s">
        <v>1452</v>
      </c>
      <c r="K1091">
        <f t="shared" si="295"/>
        <v>1023.2482</v>
      </c>
    </row>
    <row r="1092" spans="1:11" x14ac:dyDescent="0.35">
      <c r="A1092" t="s">
        <v>1452</v>
      </c>
      <c r="B1092">
        <f t="shared" si="294"/>
        <v>1023.2482</v>
      </c>
      <c r="J1092" t="s">
        <v>1452</v>
      </c>
      <c r="K1092">
        <f t="shared" si="295"/>
        <v>1023.2482</v>
      </c>
    </row>
    <row r="1093" spans="1:11" x14ac:dyDescent="0.35">
      <c r="A1093" t="s">
        <v>1452</v>
      </c>
      <c r="B1093">
        <f t="shared" si="294"/>
        <v>1023.2482</v>
      </c>
      <c r="J1093" t="s">
        <v>1452</v>
      </c>
      <c r="K1093">
        <f t="shared" si="295"/>
        <v>1023.2482</v>
      </c>
    </row>
    <row r="1094" spans="1:11" x14ac:dyDescent="0.35">
      <c r="A1094" t="s">
        <v>1452</v>
      </c>
      <c r="B1094">
        <f t="shared" si="294"/>
        <v>1023.2482</v>
      </c>
      <c r="J1094" t="s">
        <v>1452</v>
      </c>
      <c r="K1094">
        <f t="shared" si="295"/>
        <v>1023.2482</v>
      </c>
    </row>
    <row r="1095" spans="1:11" x14ac:dyDescent="0.35">
      <c r="A1095" t="s">
        <v>1452</v>
      </c>
      <c r="B1095">
        <f t="shared" si="294"/>
        <v>1023.2482</v>
      </c>
      <c r="J1095" t="s">
        <v>1452</v>
      </c>
      <c r="K1095">
        <f t="shared" si="295"/>
        <v>1023.2482</v>
      </c>
    </row>
    <row r="1096" spans="1:11" x14ac:dyDescent="0.35">
      <c r="A1096" t="s">
        <v>1452</v>
      </c>
      <c r="B1096">
        <f t="shared" si="294"/>
        <v>1023.2482</v>
      </c>
      <c r="J1096" t="s">
        <v>1452</v>
      </c>
      <c r="K1096">
        <f t="shared" si="295"/>
        <v>1023.2482</v>
      </c>
    </row>
    <row r="1097" spans="1:11" x14ac:dyDescent="0.35">
      <c r="A1097" t="s">
        <v>1452</v>
      </c>
      <c r="B1097">
        <f t="shared" si="294"/>
        <v>1023.2482</v>
      </c>
      <c r="J1097" t="s">
        <v>1452</v>
      </c>
      <c r="K1097">
        <f t="shared" si="295"/>
        <v>1023.2482</v>
      </c>
    </row>
    <row r="1098" spans="1:11" x14ac:dyDescent="0.35">
      <c r="A1098" t="s">
        <v>1452</v>
      </c>
      <c r="B1098">
        <f t="shared" si="294"/>
        <v>1023.2482</v>
      </c>
      <c r="J1098" t="s">
        <v>1452</v>
      </c>
      <c r="K1098">
        <f t="shared" si="295"/>
        <v>1023.2482</v>
      </c>
    </row>
    <row r="1099" spans="1:11" x14ac:dyDescent="0.35">
      <c r="A1099" t="s">
        <v>1452</v>
      </c>
      <c r="B1099">
        <f t="shared" si="294"/>
        <v>1023.2482</v>
      </c>
      <c r="J1099" t="s">
        <v>1452</v>
      </c>
      <c r="K1099">
        <f t="shared" si="295"/>
        <v>1023.2482</v>
      </c>
    </row>
    <row r="1100" spans="1:11" x14ac:dyDescent="0.35">
      <c r="A1100" t="s">
        <v>1452</v>
      </c>
      <c r="B1100">
        <f t="shared" si="294"/>
        <v>1023.2482</v>
      </c>
      <c r="J1100" t="s">
        <v>1452</v>
      </c>
      <c r="K1100">
        <f t="shared" si="295"/>
        <v>1023.2482</v>
      </c>
    </row>
    <row r="1101" spans="1:11" x14ac:dyDescent="0.35">
      <c r="A1101" t="s">
        <v>1452</v>
      </c>
      <c r="B1101">
        <f t="shared" si="294"/>
        <v>1023.2482</v>
      </c>
      <c r="J1101" t="s">
        <v>1452</v>
      </c>
      <c r="K1101">
        <f t="shared" si="295"/>
        <v>1023.2482</v>
      </c>
    </row>
    <row r="1102" spans="1:11" x14ac:dyDescent="0.35">
      <c r="A1102" t="s">
        <v>1452</v>
      </c>
      <c r="B1102">
        <f t="shared" si="294"/>
        <v>1023.2482</v>
      </c>
      <c r="J1102" t="s">
        <v>1452</v>
      </c>
      <c r="K1102">
        <f t="shared" si="295"/>
        <v>1023.2482</v>
      </c>
    </row>
    <row r="1103" spans="1:11" x14ac:dyDescent="0.35">
      <c r="A1103" t="s">
        <v>1452</v>
      </c>
      <c r="B1103">
        <f t="shared" si="294"/>
        <v>1023.2482</v>
      </c>
      <c r="J1103" t="s">
        <v>1452</v>
      </c>
      <c r="K1103">
        <f t="shared" si="295"/>
        <v>1023.2482</v>
      </c>
    </row>
    <row r="1104" spans="1:11" x14ac:dyDescent="0.35">
      <c r="A1104" t="s">
        <v>1452</v>
      </c>
      <c r="B1104">
        <f t="shared" si="294"/>
        <v>1023.2482</v>
      </c>
      <c r="J1104" t="s">
        <v>1452</v>
      </c>
      <c r="K1104">
        <f t="shared" si="295"/>
        <v>1023.2482</v>
      </c>
    </row>
    <row r="1105" spans="1:11" x14ac:dyDescent="0.35">
      <c r="A1105" t="s">
        <v>1452</v>
      </c>
      <c r="B1105">
        <f t="shared" si="294"/>
        <v>1023.2482</v>
      </c>
      <c r="J1105" t="s">
        <v>1452</v>
      </c>
      <c r="K1105">
        <f t="shared" si="295"/>
        <v>1023.2482</v>
      </c>
    </row>
    <row r="1106" spans="1:11" x14ac:dyDescent="0.35">
      <c r="A1106" t="s">
        <v>1452</v>
      </c>
      <c r="B1106">
        <f t="shared" si="294"/>
        <v>1023.2482</v>
      </c>
      <c r="J1106" t="s">
        <v>1452</v>
      </c>
      <c r="K1106">
        <f t="shared" si="295"/>
        <v>1023.2482</v>
      </c>
    </row>
    <row r="1107" spans="1:11" x14ac:dyDescent="0.35">
      <c r="A1107" t="s">
        <v>1452</v>
      </c>
      <c r="B1107">
        <f t="shared" si="294"/>
        <v>1023.2482</v>
      </c>
      <c r="J1107" t="s">
        <v>1452</v>
      </c>
      <c r="K1107">
        <f t="shared" si="295"/>
        <v>1023.2482</v>
      </c>
    </row>
    <row r="1108" spans="1:11" x14ac:dyDescent="0.35">
      <c r="A1108" t="s">
        <v>1452</v>
      </c>
      <c r="B1108">
        <f t="shared" si="294"/>
        <v>1023.2482</v>
      </c>
      <c r="J1108" t="s">
        <v>1452</v>
      </c>
      <c r="K1108">
        <f t="shared" si="295"/>
        <v>1023.2482</v>
      </c>
    </row>
    <row r="1109" spans="1:11" x14ac:dyDescent="0.35">
      <c r="A1109" t="s">
        <v>1452</v>
      </c>
      <c r="B1109">
        <f t="shared" si="294"/>
        <v>1023.2482</v>
      </c>
      <c r="J1109" t="s">
        <v>1452</v>
      </c>
      <c r="K1109">
        <f t="shared" si="295"/>
        <v>1023.2482</v>
      </c>
    </row>
    <row r="1110" spans="1:11" x14ac:dyDescent="0.35">
      <c r="A1110" t="s">
        <v>1452</v>
      </c>
      <c r="B1110">
        <f t="shared" si="294"/>
        <v>1023.2482</v>
      </c>
      <c r="J1110" t="s">
        <v>1452</v>
      </c>
      <c r="K1110">
        <f t="shared" si="295"/>
        <v>1023.2482</v>
      </c>
    </row>
    <row r="1111" spans="1:11" x14ac:dyDescent="0.35">
      <c r="A1111" t="s">
        <v>1452</v>
      </c>
      <c r="B1111">
        <f t="shared" si="294"/>
        <v>1023.2482</v>
      </c>
      <c r="J1111" t="s">
        <v>1452</v>
      </c>
      <c r="K1111">
        <f t="shared" si="295"/>
        <v>1023.2482</v>
      </c>
    </row>
    <row r="1112" spans="1:11" x14ac:dyDescent="0.35">
      <c r="A1112" t="s">
        <v>1452</v>
      </c>
      <c r="B1112">
        <f t="shared" si="294"/>
        <v>1023.2482</v>
      </c>
      <c r="J1112" t="s">
        <v>1452</v>
      </c>
      <c r="K1112">
        <f t="shared" si="295"/>
        <v>1023.2482</v>
      </c>
    </row>
    <row r="1113" spans="1:11" x14ac:dyDescent="0.35">
      <c r="A1113" t="s">
        <v>1452</v>
      </c>
      <c r="B1113">
        <f t="shared" si="294"/>
        <v>1023.2482</v>
      </c>
      <c r="J1113" t="s">
        <v>1452</v>
      </c>
      <c r="K1113">
        <f t="shared" si="295"/>
        <v>1023.2482</v>
      </c>
    </row>
    <row r="1114" spans="1:11" x14ac:dyDescent="0.35">
      <c r="A1114" t="s">
        <v>1452</v>
      </c>
      <c r="B1114">
        <f t="shared" si="294"/>
        <v>1023.2482</v>
      </c>
      <c r="J1114" t="s">
        <v>1452</v>
      </c>
      <c r="K1114">
        <f t="shared" si="295"/>
        <v>1023.2482</v>
      </c>
    </row>
    <row r="1115" spans="1:11" x14ac:dyDescent="0.35">
      <c r="A1115" t="s">
        <v>1452</v>
      </c>
      <c r="B1115">
        <f t="shared" si="294"/>
        <v>1023.2482</v>
      </c>
      <c r="J1115" t="s">
        <v>1452</v>
      </c>
      <c r="K1115">
        <f t="shared" si="295"/>
        <v>1023.2482</v>
      </c>
    </row>
    <row r="1116" spans="1:11" x14ac:dyDescent="0.35">
      <c r="A1116" t="s">
        <v>1452</v>
      </c>
      <c r="B1116">
        <f t="shared" si="294"/>
        <v>1023.2482</v>
      </c>
      <c r="J1116" t="s">
        <v>1452</v>
      </c>
      <c r="K1116">
        <f t="shared" si="295"/>
        <v>1023.2482</v>
      </c>
    </row>
    <row r="1117" spans="1:11" x14ac:dyDescent="0.35">
      <c r="A1117" t="s">
        <v>1452</v>
      </c>
      <c r="B1117">
        <f t="shared" si="294"/>
        <v>1023.2482</v>
      </c>
      <c r="J1117" t="s">
        <v>1452</v>
      </c>
      <c r="K1117">
        <f t="shared" si="295"/>
        <v>1023.2482</v>
      </c>
    </row>
    <row r="1118" spans="1:11" x14ac:dyDescent="0.35">
      <c r="A1118" t="s">
        <v>1452</v>
      </c>
      <c r="B1118">
        <f t="shared" si="294"/>
        <v>1023.2482</v>
      </c>
      <c r="J1118" t="s">
        <v>1452</v>
      </c>
      <c r="K1118">
        <f t="shared" si="295"/>
        <v>1023.2482</v>
      </c>
    </row>
    <row r="1119" spans="1:11" x14ac:dyDescent="0.35">
      <c r="A1119" t="s">
        <v>1452</v>
      </c>
      <c r="B1119">
        <f t="shared" si="294"/>
        <v>1023.2482</v>
      </c>
      <c r="J1119" t="s">
        <v>1452</v>
      </c>
      <c r="K1119">
        <f t="shared" si="295"/>
        <v>1023.2482</v>
      </c>
    </row>
    <row r="1120" spans="1:11" x14ac:dyDescent="0.35">
      <c r="A1120" t="s">
        <v>1452</v>
      </c>
      <c r="B1120">
        <f t="shared" si="294"/>
        <v>1023.2482</v>
      </c>
      <c r="J1120" t="s">
        <v>1452</v>
      </c>
      <c r="K1120">
        <f t="shared" si="295"/>
        <v>1023.2482</v>
      </c>
    </row>
    <row r="1121" spans="1:11" x14ac:dyDescent="0.35">
      <c r="A1121" t="s">
        <v>1452</v>
      </c>
      <c r="B1121">
        <f t="shared" si="294"/>
        <v>1023.2482</v>
      </c>
      <c r="J1121" t="s">
        <v>1452</v>
      </c>
      <c r="K1121">
        <f t="shared" si="295"/>
        <v>1023.2482</v>
      </c>
    </row>
    <row r="1122" spans="1:11" x14ac:dyDescent="0.35">
      <c r="A1122" t="s">
        <v>1452</v>
      </c>
      <c r="B1122">
        <f t="shared" si="294"/>
        <v>1023.2482</v>
      </c>
      <c r="J1122" t="s">
        <v>1452</v>
      </c>
      <c r="K1122">
        <f t="shared" si="295"/>
        <v>1023.2482</v>
      </c>
    </row>
    <row r="1123" spans="1:11" x14ac:dyDescent="0.35">
      <c r="A1123" t="s">
        <v>1452</v>
      </c>
      <c r="B1123">
        <f t="shared" si="294"/>
        <v>1023.2482</v>
      </c>
      <c r="J1123" t="s">
        <v>1452</v>
      </c>
      <c r="K1123">
        <f t="shared" si="295"/>
        <v>1023.2482</v>
      </c>
    </row>
    <row r="1124" spans="1:11" x14ac:dyDescent="0.35">
      <c r="A1124" t="s">
        <v>1452</v>
      </c>
      <c r="B1124">
        <f t="shared" si="294"/>
        <v>1023.2482</v>
      </c>
      <c r="J1124" t="s">
        <v>1452</v>
      </c>
      <c r="K1124">
        <f t="shared" si="295"/>
        <v>1023.2482</v>
      </c>
    </row>
    <row r="1125" spans="1:11" x14ac:dyDescent="0.35">
      <c r="A1125" t="s">
        <v>1452</v>
      </c>
      <c r="B1125">
        <f t="shared" si="294"/>
        <v>1023.2482</v>
      </c>
      <c r="J1125" t="s">
        <v>1452</v>
      </c>
      <c r="K1125">
        <f t="shared" si="295"/>
        <v>1023.2482</v>
      </c>
    </row>
    <row r="1126" spans="1:11" x14ac:dyDescent="0.35">
      <c r="A1126" t="s">
        <v>1452</v>
      </c>
      <c r="B1126">
        <f t="shared" si="294"/>
        <v>1023.2482</v>
      </c>
      <c r="J1126" t="s">
        <v>1452</v>
      </c>
      <c r="K1126">
        <f t="shared" si="295"/>
        <v>1023.2482</v>
      </c>
    </row>
    <row r="1127" spans="1:11" x14ac:dyDescent="0.35">
      <c r="A1127" t="s">
        <v>1452</v>
      </c>
      <c r="B1127">
        <f t="shared" si="294"/>
        <v>1023.2482</v>
      </c>
      <c r="J1127" t="s">
        <v>1452</v>
      </c>
      <c r="K1127">
        <f t="shared" si="295"/>
        <v>1023.2482</v>
      </c>
    </row>
    <row r="1128" spans="1:11" x14ac:dyDescent="0.35">
      <c r="A1128" t="s">
        <v>1452</v>
      </c>
      <c r="B1128">
        <f t="shared" si="294"/>
        <v>1023.2482</v>
      </c>
      <c r="J1128" t="s">
        <v>1452</v>
      </c>
      <c r="K1128">
        <f t="shared" si="295"/>
        <v>1023.2482</v>
      </c>
    </row>
    <row r="1129" spans="1:11" x14ac:dyDescent="0.35">
      <c r="A1129" t="s">
        <v>1452</v>
      </c>
      <c r="B1129">
        <f t="shared" si="294"/>
        <v>1023.2482</v>
      </c>
      <c r="J1129" t="s">
        <v>1452</v>
      </c>
      <c r="K1129">
        <f t="shared" si="295"/>
        <v>1023.2482</v>
      </c>
    </row>
    <row r="1130" spans="1:11" x14ac:dyDescent="0.35">
      <c r="A1130" t="s">
        <v>1452</v>
      </c>
      <c r="B1130">
        <f t="shared" si="294"/>
        <v>1023.2482</v>
      </c>
      <c r="J1130" t="s">
        <v>1452</v>
      </c>
      <c r="K1130">
        <f t="shared" si="295"/>
        <v>1023.2482</v>
      </c>
    </row>
    <row r="1131" spans="1:11" x14ac:dyDescent="0.35">
      <c r="A1131" t="s">
        <v>1452</v>
      </c>
      <c r="B1131">
        <f t="shared" ref="B1131:B1194" si="296">+VALUE(RIGHT(LEFT(A1131,10),9))</f>
        <v>1023.2482</v>
      </c>
      <c r="J1131" t="s">
        <v>1452</v>
      </c>
      <c r="K1131">
        <f t="shared" ref="K1131:K1137" si="297">+VALUE(RIGHT(LEFT(J1131,10),9))</f>
        <v>1023.2482</v>
      </c>
    </row>
    <row r="1132" spans="1:11" x14ac:dyDescent="0.35">
      <c r="A1132" t="s">
        <v>1452</v>
      </c>
      <c r="B1132">
        <f t="shared" si="296"/>
        <v>1023.2482</v>
      </c>
      <c r="J1132" t="s">
        <v>1452</v>
      </c>
      <c r="K1132">
        <f t="shared" si="297"/>
        <v>1023.2482</v>
      </c>
    </row>
    <row r="1133" spans="1:11" x14ac:dyDescent="0.35">
      <c r="A1133" t="s">
        <v>1452</v>
      </c>
      <c r="B1133">
        <f t="shared" si="296"/>
        <v>1023.2482</v>
      </c>
      <c r="J1133" t="s">
        <v>1452</v>
      </c>
      <c r="K1133">
        <f t="shared" si="297"/>
        <v>1023.2482</v>
      </c>
    </row>
    <row r="1134" spans="1:11" x14ac:dyDescent="0.35">
      <c r="A1134" t="s">
        <v>1452</v>
      </c>
      <c r="B1134">
        <f t="shared" si="296"/>
        <v>1023.2482</v>
      </c>
      <c r="J1134" t="s">
        <v>1452</v>
      </c>
      <c r="K1134">
        <f t="shared" si="297"/>
        <v>1023.2482</v>
      </c>
    </row>
    <row r="1135" spans="1:11" x14ac:dyDescent="0.35">
      <c r="A1135" t="s">
        <v>1452</v>
      </c>
      <c r="B1135">
        <f t="shared" si="296"/>
        <v>1023.2482</v>
      </c>
      <c r="J1135" t="s">
        <v>1452</v>
      </c>
      <c r="K1135">
        <f t="shared" si="297"/>
        <v>1023.2482</v>
      </c>
    </row>
    <row r="1136" spans="1:11" x14ac:dyDescent="0.35">
      <c r="A1136" t="s">
        <v>1452</v>
      </c>
      <c r="B1136">
        <f t="shared" si="296"/>
        <v>1023.2482</v>
      </c>
      <c r="J1136" t="s">
        <v>1452</v>
      </c>
      <c r="K1136">
        <f t="shared" si="297"/>
        <v>1023.2482</v>
      </c>
    </row>
    <row r="1137" spans="1:11" x14ac:dyDescent="0.35">
      <c r="A1137" t="s">
        <v>1452</v>
      </c>
      <c r="B1137">
        <f t="shared" si="296"/>
        <v>1023.2482</v>
      </c>
      <c r="J1137" t="s">
        <v>1452</v>
      </c>
      <c r="K1137">
        <f t="shared" si="297"/>
        <v>1023.2482</v>
      </c>
    </row>
    <row r="1138" spans="1:11" x14ac:dyDescent="0.35">
      <c r="A1138" t="s">
        <v>1194</v>
      </c>
      <c r="B1138" t="e">
        <f t="shared" si="296"/>
        <v>#VALUE!</v>
      </c>
      <c r="J1138" t="s">
        <v>1453</v>
      </c>
    </row>
    <row r="1139" spans="1:11" x14ac:dyDescent="0.35">
      <c r="A1139" t="s">
        <v>1195</v>
      </c>
      <c r="B1139" t="e">
        <f t="shared" si="296"/>
        <v>#VALUE!</v>
      </c>
      <c r="J1139" t="s">
        <v>1452</v>
      </c>
    </row>
    <row r="1140" spans="1:11" x14ac:dyDescent="0.35">
      <c r="A1140" t="s">
        <v>1196</v>
      </c>
      <c r="B1140" t="e">
        <f t="shared" si="296"/>
        <v>#VALUE!</v>
      </c>
      <c r="J1140" t="s">
        <v>1452</v>
      </c>
    </row>
    <row r="1141" spans="1:11" x14ac:dyDescent="0.35">
      <c r="B1141" t="e">
        <f t="shared" si="296"/>
        <v>#VALUE!</v>
      </c>
      <c r="J1141" t="s">
        <v>1452</v>
      </c>
    </row>
    <row r="1142" spans="1:11" x14ac:dyDescent="0.35">
      <c r="A1142" t="s">
        <v>1197</v>
      </c>
      <c r="B1142" t="e">
        <f t="shared" si="296"/>
        <v>#VALUE!</v>
      </c>
      <c r="J1142" t="s">
        <v>1452</v>
      </c>
    </row>
    <row r="1143" spans="1:11" x14ac:dyDescent="0.35">
      <c r="B1143" t="e">
        <f t="shared" si="296"/>
        <v>#VALUE!</v>
      </c>
      <c r="J1143" t="s">
        <v>1452</v>
      </c>
    </row>
    <row r="1144" spans="1:11" x14ac:dyDescent="0.35">
      <c r="A1144" t="s">
        <v>1457</v>
      </c>
      <c r="B1144">
        <f t="shared" si="296"/>
        <v>1016.1573</v>
      </c>
    </row>
    <row r="1145" spans="1:11" x14ac:dyDescent="0.35">
      <c r="A1145" t="s">
        <v>1457</v>
      </c>
      <c r="B1145">
        <f t="shared" si="296"/>
        <v>1016.1573</v>
      </c>
    </row>
    <row r="1146" spans="1:11" x14ac:dyDescent="0.35">
      <c r="A1146" t="s">
        <v>1457</v>
      </c>
      <c r="B1146">
        <f t="shared" si="296"/>
        <v>1016.1573</v>
      </c>
    </row>
    <row r="1147" spans="1:11" x14ac:dyDescent="0.35">
      <c r="A1147" t="s">
        <v>1457</v>
      </c>
      <c r="B1147">
        <f t="shared" si="296"/>
        <v>1016.1573</v>
      </c>
    </row>
    <row r="1148" spans="1:11" x14ac:dyDescent="0.35">
      <c r="A1148" t="s">
        <v>1455</v>
      </c>
      <c r="B1148">
        <f t="shared" si="296"/>
        <v>1017.0664</v>
      </c>
    </row>
    <row r="1149" spans="1:11" x14ac:dyDescent="0.35">
      <c r="A1149" t="s">
        <v>1457</v>
      </c>
      <c r="B1149">
        <f t="shared" si="296"/>
        <v>1016.1573</v>
      </c>
    </row>
    <row r="1150" spans="1:11" x14ac:dyDescent="0.35">
      <c r="A1150" t="s">
        <v>1457</v>
      </c>
      <c r="B1150">
        <f t="shared" si="296"/>
        <v>1016.1573</v>
      </c>
    </row>
    <row r="1151" spans="1:11" x14ac:dyDescent="0.35">
      <c r="A1151" t="s">
        <v>1457</v>
      </c>
      <c r="B1151">
        <f t="shared" si="296"/>
        <v>1016.1573</v>
      </c>
    </row>
    <row r="1152" spans="1:11" x14ac:dyDescent="0.35">
      <c r="A1152" t="s">
        <v>1457</v>
      </c>
      <c r="B1152">
        <f t="shared" si="296"/>
        <v>1016.1573</v>
      </c>
    </row>
    <row r="1153" spans="1:2" x14ac:dyDescent="0.35">
      <c r="A1153" t="s">
        <v>1457</v>
      </c>
      <c r="B1153">
        <f t="shared" si="296"/>
        <v>1016.1573</v>
      </c>
    </row>
    <row r="1154" spans="1:2" x14ac:dyDescent="0.35">
      <c r="A1154" t="s">
        <v>1457</v>
      </c>
      <c r="B1154">
        <f t="shared" si="296"/>
        <v>1016.1573</v>
      </c>
    </row>
    <row r="1155" spans="1:2" x14ac:dyDescent="0.35">
      <c r="A1155" t="s">
        <v>1457</v>
      </c>
      <c r="B1155">
        <f t="shared" si="296"/>
        <v>1016.1573</v>
      </c>
    </row>
    <row r="1156" spans="1:2" x14ac:dyDescent="0.35">
      <c r="A1156" t="s">
        <v>1457</v>
      </c>
      <c r="B1156">
        <f t="shared" si="296"/>
        <v>1016.1573</v>
      </c>
    </row>
    <row r="1157" spans="1:2" x14ac:dyDescent="0.35">
      <c r="A1157" t="s">
        <v>1457</v>
      </c>
      <c r="B1157">
        <f t="shared" si="296"/>
        <v>1016.1573</v>
      </c>
    </row>
    <row r="1158" spans="1:2" x14ac:dyDescent="0.35">
      <c r="A1158" t="s">
        <v>1457</v>
      </c>
      <c r="B1158">
        <f t="shared" si="296"/>
        <v>1016.1573</v>
      </c>
    </row>
    <row r="1159" spans="1:2" x14ac:dyDescent="0.35">
      <c r="A1159" t="s">
        <v>1457</v>
      </c>
      <c r="B1159">
        <f t="shared" si="296"/>
        <v>1016.1573</v>
      </c>
    </row>
    <row r="1160" spans="1:2" x14ac:dyDescent="0.35">
      <c r="A1160" t="s">
        <v>1457</v>
      </c>
      <c r="B1160">
        <f t="shared" si="296"/>
        <v>1016.1573</v>
      </c>
    </row>
    <row r="1161" spans="1:2" x14ac:dyDescent="0.35">
      <c r="A1161" t="s">
        <v>1457</v>
      </c>
      <c r="B1161">
        <f t="shared" si="296"/>
        <v>1016.1573</v>
      </c>
    </row>
    <row r="1162" spans="1:2" x14ac:dyDescent="0.35">
      <c r="A1162" t="s">
        <v>1457</v>
      </c>
      <c r="B1162">
        <f t="shared" si="296"/>
        <v>1016.1573</v>
      </c>
    </row>
    <row r="1163" spans="1:2" x14ac:dyDescent="0.35">
      <c r="A1163" t="s">
        <v>1457</v>
      </c>
      <c r="B1163">
        <f t="shared" si="296"/>
        <v>1016.1573</v>
      </c>
    </row>
    <row r="1164" spans="1:2" x14ac:dyDescent="0.35">
      <c r="A1164" t="s">
        <v>1457</v>
      </c>
      <c r="B1164">
        <f t="shared" si="296"/>
        <v>1016.1573</v>
      </c>
    </row>
    <row r="1165" spans="1:2" x14ac:dyDescent="0.35">
      <c r="A1165" t="s">
        <v>1457</v>
      </c>
      <c r="B1165">
        <f t="shared" si="296"/>
        <v>1016.1573</v>
      </c>
    </row>
    <row r="1166" spans="1:2" x14ac:dyDescent="0.35">
      <c r="A1166" t="s">
        <v>1457</v>
      </c>
      <c r="B1166">
        <f t="shared" si="296"/>
        <v>1016.1573</v>
      </c>
    </row>
    <row r="1167" spans="1:2" x14ac:dyDescent="0.35">
      <c r="A1167" t="s">
        <v>1457</v>
      </c>
      <c r="B1167">
        <f t="shared" si="296"/>
        <v>1016.1573</v>
      </c>
    </row>
    <row r="1168" spans="1:2" x14ac:dyDescent="0.35">
      <c r="A1168" t="s">
        <v>1457</v>
      </c>
      <c r="B1168">
        <f t="shared" si="296"/>
        <v>1016.1573</v>
      </c>
    </row>
    <row r="1169" spans="1:2" x14ac:dyDescent="0.35">
      <c r="A1169" t="s">
        <v>1457</v>
      </c>
      <c r="B1169">
        <f t="shared" si="296"/>
        <v>1016.1573</v>
      </c>
    </row>
    <row r="1170" spans="1:2" x14ac:dyDescent="0.35">
      <c r="A1170" t="s">
        <v>1457</v>
      </c>
      <c r="B1170">
        <f t="shared" si="296"/>
        <v>1016.1573</v>
      </c>
    </row>
    <row r="1171" spans="1:2" x14ac:dyDescent="0.35">
      <c r="A1171" t="s">
        <v>1457</v>
      </c>
      <c r="B1171">
        <f t="shared" si="296"/>
        <v>1016.1573</v>
      </c>
    </row>
    <row r="1172" spans="1:2" x14ac:dyDescent="0.35">
      <c r="A1172" t="s">
        <v>1457</v>
      </c>
      <c r="B1172">
        <f t="shared" si="296"/>
        <v>1016.1573</v>
      </c>
    </row>
    <row r="1173" spans="1:2" x14ac:dyDescent="0.35">
      <c r="A1173" t="s">
        <v>1457</v>
      </c>
      <c r="B1173">
        <f t="shared" si="296"/>
        <v>1016.1573</v>
      </c>
    </row>
    <row r="1174" spans="1:2" x14ac:dyDescent="0.35">
      <c r="A1174" t="s">
        <v>1457</v>
      </c>
      <c r="B1174">
        <f t="shared" si="296"/>
        <v>1016.1573</v>
      </c>
    </row>
    <row r="1175" spans="1:2" x14ac:dyDescent="0.35">
      <c r="A1175" t="s">
        <v>1457</v>
      </c>
      <c r="B1175">
        <f t="shared" si="296"/>
        <v>1016.1573</v>
      </c>
    </row>
    <row r="1176" spans="1:2" x14ac:dyDescent="0.35">
      <c r="A1176" t="s">
        <v>1457</v>
      </c>
      <c r="B1176">
        <f t="shared" si="296"/>
        <v>1016.1573</v>
      </c>
    </row>
    <row r="1177" spans="1:2" x14ac:dyDescent="0.35">
      <c r="A1177" t="s">
        <v>1457</v>
      </c>
      <c r="B1177">
        <f t="shared" si="296"/>
        <v>1016.1573</v>
      </c>
    </row>
    <row r="1178" spans="1:2" x14ac:dyDescent="0.35">
      <c r="A1178" t="s">
        <v>1455</v>
      </c>
      <c r="B1178">
        <f t="shared" si="296"/>
        <v>1017.0664</v>
      </c>
    </row>
    <row r="1179" spans="1:2" x14ac:dyDescent="0.35">
      <c r="A1179" t="s">
        <v>1455</v>
      </c>
      <c r="B1179">
        <f t="shared" si="296"/>
        <v>1017.0664</v>
      </c>
    </row>
    <row r="1180" spans="1:2" x14ac:dyDescent="0.35">
      <c r="A1180" t="s">
        <v>1457</v>
      </c>
      <c r="B1180">
        <f t="shared" si="296"/>
        <v>1016.1573</v>
      </c>
    </row>
    <row r="1181" spans="1:2" x14ac:dyDescent="0.35">
      <c r="A1181" t="s">
        <v>1455</v>
      </c>
      <c r="B1181">
        <f t="shared" si="296"/>
        <v>1017.0664</v>
      </c>
    </row>
    <row r="1182" spans="1:2" x14ac:dyDescent="0.35">
      <c r="A1182" t="s">
        <v>1457</v>
      </c>
      <c r="B1182">
        <f t="shared" si="296"/>
        <v>1016.1573</v>
      </c>
    </row>
    <row r="1183" spans="1:2" x14ac:dyDescent="0.35">
      <c r="A1183" t="s">
        <v>1455</v>
      </c>
      <c r="B1183">
        <f t="shared" si="296"/>
        <v>1017.0664</v>
      </c>
    </row>
    <row r="1184" spans="1:2" x14ac:dyDescent="0.35">
      <c r="A1184" t="s">
        <v>1457</v>
      </c>
      <c r="B1184">
        <f t="shared" si="296"/>
        <v>1016.1573</v>
      </c>
    </row>
    <row r="1185" spans="1:2" x14ac:dyDescent="0.35">
      <c r="A1185" t="s">
        <v>1457</v>
      </c>
      <c r="B1185">
        <f t="shared" si="296"/>
        <v>1016.1573</v>
      </c>
    </row>
    <row r="1186" spans="1:2" x14ac:dyDescent="0.35">
      <c r="A1186" t="s">
        <v>1457</v>
      </c>
      <c r="B1186">
        <f t="shared" si="296"/>
        <v>1016.1573</v>
      </c>
    </row>
    <row r="1187" spans="1:2" x14ac:dyDescent="0.35">
      <c r="A1187" t="s">
        <v>1457</v>
      </c>
      <c r="B1187">
        <f t="shared" si="296"/>
        <v>1016.1573</v>
      </c>
    </row>
    <row r="1188" spans="1:2" x14ac:dyDescent="0.35">
      <c r="A1188" t="s">
        <v>1457</v>
      </c>
      <c r="B1188">
        <f t="shared" si="296"/>
        <v>1016.1573</v>
      </c>
    </row>
    <row r="1189" spans="1:2" x14ac:dyDescent="0.35">
      <c r="A1189" t="s">
        <v>1457</v>
      </c>
      <c r="B1189">
        <f t="shared" si="296"/>
        <v>1016.1573</v>
      </c>
    </row>
    <row r="1190" spans="1:2" x14ac:dyDescent="0.35">
      <c r="A1190" t="s">
        <v>1457</v>
      </c>
      <c r="B1190">
        <f t="shared" si="296"/>
        <v>1016.1573</v>
      </c>
    </row>
    <row r="1191" spans="1:2" x14ac:dyDescent="0.35">
      <c r="A1191" t="s">
        <v>1457</v>
      </c>
      <c r="B1191">
        <f t="shared" si="296"/>
        <v>1016.1573</v>
      </c>
    </row>
    <row r="1192" spans="1:2" x14ac:dyDescent="0.35">
      <c r="A1192" t="s">
        <v>1457</v>
      </c>
      <c r="B1192">
        <f t="shared" si="296"/>
        <v>1016.1573</v>
      </c>
    </row>
    <row r="1193" spans="1:2" x14ac:dyDescent="0.35">
      <c r="A1193" t="s">
        <v>1457</v>
      </c>
      <c r="B1193">
        <f t="shared" si="296"/>
        <v>1016.1573</v>
      </c>
    </row>
    <row r="1194" spans="1:2" x14ac:dyDescent="0.35">
      <c r="A1194" t="s">
        <v>1441</v>
      </c>
      <c r="B1194">
        <f t="shared" si="296"/>
        <v>1016.0664</v>
      </c>
    </row>
    <row r="1195" spans="1:2" x14ac:dyDescent="0.35">
      <c r="A1195" t="s">
        <v>1441</v>
      </c>
      <c r="B1195">
        <f t="shared" ref="B1195:B1258" si="298">+VALUE(RIGHT(LEFT(A1195,10),9))</f>
        <v>1016.0664</v>
      </c>
    </row>
    <row r="1196" spans="1:2" x14ac:dyDescent="0.35">
      <c r="A1196" t="s">
        <v>1440</v>
      </c>
      <c r="B1196">
        <f t="shared" si="298"/>
        <v>1016.9755</v>
      </c>
    </row>
    <row r="1197" spans="1:2" x14ac:dyDescent="0.35">
      <c r="A1197" t="s">
        <v>1440</v>
      </c>
      <c r="B1197">
        <f t="shared" si="298"/>
        <v>1016.9755</v>
      </c>
    </row>
    <row r="1198" spans="1:2" x14ac:dyDescent="0.35">
      <c r="A1198" t="s">
        <v>1440</v>
      </c>
      <c r="B1198">
        <f t="shared" si="298"/>
        <v>1016.9755</v>
      </c>
    </row>
    <row r="1199" spans="1:2" x14ac:dyDescent="0.35">
      <c r="A1199" t="s">
        <v>1440</v>
      </c>
      <c r="B1199">
        <f t="shared" si="298"/>
        <v>1016.9755</v>
      </c>
    </row>
    <row r="1200" spans="1:2" x14ac:dyDescent="0.35">
      <c r="A1200" t="s">
        <v>1440</v>
      </c>
      <c r="B1200">
        <f t="shared" si="298"/>
        <v>1016.9755</v>
      </c>
    </row>
    <row r="1201" spans="1:2" x14ac:dyDescent="0.35">
      <c r="A1201" t="s">
        <v>1440</v>
      </c>
      <c r="B1201">
        <f t="shared" si="298"/>
        <v>1016.9755</v>
      </c>
    </row>
    <row r="1202" spans="1:2" x14ac:dyDescent="0.35">
      <c r="A1202" t="s">
        <v>1440</v>
      </c>
      <c r="B1202">
        <f t="shared" si="298"/>
        <v>1016.9755</v>
      </c>
    </row>
    <row r="1203" spans="1:2" x14ac:dyDescent="0.35">
      <c r="A1203" t="s">
        <v>1440</v>
      </c>
      <c r="B1203">
        <f t="shared" si="298"/>
        <v>1016.9755</v>
      </c>
    </row>
    <row r="1204" spans="1:2" x14ac:dyDescent="0.35">
      <c r="A1204" t="s">
        <v>1441</v>
      </c>
      <c r="B1204">
        <f t="shared" si="298"/>
        <v>1016.0664</v>
      </c>
    </row>
    <row r="1205" spans="1:2" x14ac:dyDescent="0.35">
      <c r="A1205" t="s">
        <v>1441</v>
      </c>
      <c r="B1205">
        <f t="shared" si="298"/>
        <v>1016.0664</v>
      </c>
    </row>
    <row r="1206" spans="1:2" x14ac:dyDescent="0.35">
      <c r="A1206" t="s">
        <v>1440</v>
      </c>
      <c r="B1206">
        <f t="shared" si="298"/>
        <v>1016.9755</v>
      </c>
    </row>
    <row r="1207" spans="1:2" x14ac:dyDescent="0.35">
      <c r="A1207" t="s">
        <v>1440</v>
      </c>
      <c r="B1207">
        <f t="shared" si="298"/>
        <v>1016.9755</v>
      </c>
    </row>
    <row r="1208" spans="1:2" x14ac:dyDescent="0.35">
      <c r="A1208" t="s">
        <v>1441</v>
      </c>
      <c r="B1208">
        <f t="shared" si="298"/>
        <v>1016.0664</v>
      </c>
    </row>
    <row r="1209" spans="1:2" x14ac:dyDescent="0.35">
      <c r="A1209" t="s">
        <v>1440</v>
      </c>
      <c r="B1209">
        <f t="shared" si="298"/>
        <v>1016.9755</v>
      </c>
    </row>
    <row r="1210" spans="1:2" x14ac:dyDescent="0.35">
      <c r="A1210" t="s">
        <v>1440</v>
      </c>
      <c r="B1210">
        <f t="shared" si="298"/>
        <v>1016.9755</v>
      </c>
    </row>
    <row r="1211" spans="1:2" x14ac:dyDescent="0.35">
      <c r="A1211" t="s">
        <v>1440</v>
      </c>
      <c r="B1211">
        <f t="shared" si="298"/>
        <v>1016.9755</v>
      </c>
    </row>
    <row r="1212" spans="1:2" x14ac:dyDescent="0.35">
      <c r="A1212" t="s">
        <v>1440</v>
      </c>
      <c r="B1212">
        <f t="shared" si="298"/>
        <v>1016.9755</v>
      </c>
    </row>
    <row r="1213" spans="1:2" x14ac:dyDescent="0.35">
      <c r="A1213" t="s">
        <v>1440</v>
      </c>
      <c r="B1213">
        <f t="shared" si="298"/>
        <v>1016.9755</v>
      </c>
    </row>
    <row r="1214" spans="1:2" x14ac:dyDescent="0.35">
      <c r="A1214" t="s">
        <v>1440</v>
      </c>
      <c r="B1214">
        <f t="shared" si="298"/>
        <v>1016.9755</v>
      </c>
    </row>
    <row r="1215" spans="1:2" x14ac:dyDescent="0.35">
      <c r="A1215" t="s">
        <v>1440</v>
      </c>
      <c r="B1215">
        <f t="shared" si="298"/>
        <v>1016.9755</v>
      </c>
    </row>
    <row r="1216" spans="1:2" x14ac:dyDescent="0.35">
      <c r="A1216" t="s">
        <v>1441</v>
      </c>
      <c r="B1216">
        <f t="shared" si="298"/>
        <v>1016.0664</v>
      </c>
    </row>
    <row r="1217" spans="1:2" x14ac:dyDescent="0.35">
      <c r="A1217" t="s">
        <v>1440</v>
      </c>
      <c r="B1217">
        <f t="shared" si="298"/>
        <v>1016.9755</v>
      </c>
    </row>
    <row r="1218" spans="1:2" x14ac:dyDescent="0.35">
      <c r="A1218" t="s">
        <v>1440</v>
      </c>
      <c r="B1218">
        <f t="shared" si="298"/>
        <v>1016.9755</v>
      </c>
    </row>
    <row r="1219" spans="1:2" x14ac:dyDescent="0.35">
      <c r="A1219" t="s">
        <v>1440</v>
      </c>
      <c r="B1219">
        <f t="shared" si="298"/>
        <v>1016.9755</v>
      </c>
    </row>
    <row r="1220" spans="1:2" x14ac:dyDescent="0.35">
      <c r="A1220" t="s">
        <v>1441</v>
      </c>
      <c r="B1220">
        <f t="shared" si="298"/>
        <v>1016.0664</v>
      </c>
    </row>
    <row r="1221" spans="1:2" x14ac:dyDescent="0.35">
      <c r="A1221" t="s">
        <v>1440</v>
      </c>
      <c r="B1221">
        <f t="shared" si="298"/>
        <v>1016.9755</v>
      </c>
    </row>
    <row r="1222" spans="1:2" x14ac:dyDescent="0.35">
      <c r="A1222" t="s">
        <v>1440</v>
      </c>
      <c r="B1222">
        <f t="shared" si="298"/>
        <v>1016.9755</v>
      </c>
    </row>
    <row r="1223" spans="1:2" x14ac:dyDescent="0.35">
      <c r="A1223" t="s">
        <v>1441</v>
      </c>
      <c r="B1223">
        <f t="shared" si="298"/>
        <v>1016.0664</v>
      </c>
    </row>
    <row r="1224" spans="1:2" x14ac:dyDescent="0.35">
      <c r="A1224" t="s">
        <v>1440</v>
      </c>
      <c r="B1224">
        <f t="shared" si="298"/>
        <v>1016.9755</v>
      </c>
    </row>
    <row r="1225" spans="1:2" x14ac:dyDescent="0.35">
      <c r="A1225" t="s">
        <v>1441</v>
      </c>
      <c r="B1225">
        <f t="shared" si="298"/>
        <v>1016.0664</v>
      </c>
    </row>
    <row r="1226" spans="1:2" x14ac:dyDescent="0.35">
      <c r="A1226" t="s">
        <v>1441</v>
      </c>
      <c r="B1226">
        <f t="shared" si="298"/>
        <v>1016.0664</v>
      </c>
    </row>
    <row r="1227" spans="1:2" x14ac:dyDescent="0.35">
      <c r="A1227" t="s">
        <v>1441</v>
      </c>
      <c r="B1227">
        <f t="shared" si="298"/>
        <v>1016.0664</v>
      </c>
    </row>
    <row r="1228" spans="1:2" x14ac:dyDescent="0.35">
      <c r="A1228" t="s">
        <v>1440</v>
      </c>
      <c r="B1228">
        <f t="shared" si="298"/>
        <v>1016.9755</v>
      </c>
    </row>
    <row r="1229" spans="1:2" x14ac:dyDescent="0.35">
      <c r="A1229" t="s">
        <v>1440</v>
      </c>
      <c r="B1229">
        <f t="shared" si="298"/>
        <v>1016.9755</v>
      </c>
    </row>
    <row r="1230" spans="1:2" x14ac:dyDescent="0.35">
      <c r="A1230" t="s">
        <v>1441</v>
      </c>
      <c r="B1230">
        <f t="shared" si="298"/>
        <v>1016.0664</v>
      </c>
    </row>
    <row r="1231" spans="1:2" x14ac:dyDescent="0.35">
      <c r="A1231" t="s">
        <v>1440</v>
      </c>
      <c r="B1231">
        <f t="shared" si="298"/>
        <v>1016.9755</v>
      </c>
    </row>
    <row r="1232" spans="1:2" x14ac:dyDescent="0.35">
      <c r="A1232" t="s">
        <v>1441</v>
      </c>
      <c r="B1232">
        <f t="shared" si="298"/>
        <v>1016.0664</v>
      </c>
    </row>
    <row r="1233" spans="1:2" x14ac:dyDescent="0.35">
      <c r="A1233" t="s">
        <v>1440</v>
      </c>
      <c r="B1233">
        <f t="shared" si="298"/>
        <v>1016.9755</v>
      </c>
    </row>
    <row r="1234" spans="1:2" x14ac:dyDescent="0.35">
      <c r="A1234" t="s">
        <v>1440</v>
      </c>
      <c r="B1234">
        <f t="shared" si="298"/>
        <v>1016.9755</v>
      </c>
    </row>
    <row r="1235" spans="1:2" x14ac:dyDescent="0.35">
      <c r="A1235" t="s">
        <v>1440</v>
      </c>
      <c r="B1235">
        <f t="shared" si="298"/>
        <v>1016.9755</v>
      </c>
    </row>
    <row r="1236" spans="1:2" x14ac:dyDescent="0.35">
      <c r="A1236" t="s">
        <v>1441</v>
      </c>
      <c r="B1236">
        <f t="shared" si="298"/>
        <v>1016.0664</v>
      </c>
    </row>
    <row r="1237" spans="1:2" x14ac:dyDescent="0.35">
      <c r="A1237" t="s">
        <v>1440</v>
      </c>
      <c r="B1237">
        <f t="shared" si="298"/>
        <v>1016.9755</v>
      </c>
    </row>
    <row r="1238" spans="1:2" x14ac:dyDescent="0.35">
      <c r="A1238" t="s">
        <v>1441</v>
      </c>
      <c r="B1238">
        <f t="shared" si="298"/>
        <v>1016.0664</v>
      </c>
    </row>
    <row r="1239" spans="1:2" x14ac:dyDescent="0.35">
      <c r="A1239" t="s">
        <v>1441</v>
      </c>
      <c r="B1239">
        <f t="shared" si="298"/>
        <v>1016.0664</v>
      </c>
    </row>
    <row r="1240" spans="1:2" x14ac:dyDescent="0.35">
      <c r="A1240" t="s">
        <v>1440</v>
      </c>
      <c r="B1240">
        <f t="shared" si="298"/>
        <v>1016.9755</v>
      </c>
    </row>
    <row r="1241" spans="1:2" x14ac:dyDescent="0.35">
      <c r="A1241" t="s">
        <v>1440</v>
      </c>
      <c r="B1241">
        <f t="shared" si="298"/>
        <v>1016.9755</v>
      </c>
    </row>
    <row r="1242" spans="1:2" x14ac:dyDescent="0.35">
      <c r="A1242" t="s">
        <v>1440</v>
      </c>
      <c r="B1242">
        <f t="shared" si="298"/>
        <v>1016.9755</v>
      </c>
    </row>
    <row r="1243" spans="1:2" x14ac:dyDescent="0.35">
      <c r="A1243" t="s">
        <v>1440</v>
      </c>
      <c r="B1243">
        <f t="shared" si="298"/>
        <v>1016.9755</v>
      </c>
    </row>
    <row r="1244" spans="1:2" x14ac:dyDescent="0.35">
      <c r="A1244" t="s">
        <v>1462</v>
      </c>
      <c r="B1244">
        <f t="shared" si="298"/>
        <v>1022.2482</v>
      </c>
    </row>
    <row r="1245" spans="1:2" x14ac:dyDescent="0.35">
      <c r="A1245" t="s">
        <v>1462</v>
      </c>
      <c r="B1245">
        <f t="shared" si="298"/>
        <v>1022.2482</v>
      </c>
    </row>
    <row r="1246" spans="1:2" x14ac:dyDescent="0.35">
      <c r="A1246" t="s">
        <v>1462</v>
      </c>
      <c r="B1246">
        <f t="shared" si="298"/>
        <v>1022.2482</v>
      </c>
    </row>
    <row r="1247" spans="1:2" x14ac:dyDescent="0.35">
      <c r="A1247" t="s">
        <v>1462</v>
      </c>
      <c r="B1247">
        <f t="shared" si="298"/>
        <v>1022.2482</v>
      </c>
    </row>
    <row r="1248" spans="1:2" x14ac:dyDescent="0.35">
      <c r="A1248" t="s">
        <v>1462</v>
      </c>
      <c r="B1248">
        <f t="shared" si="298"/>
        <v>1022.2482</v>
      </c>
    </row>
    <row r="1249" spans="1:2" x14ac:dyDescent="0.35">
      <c r="A1249" t="s">
        <v>1462</v>
      </c>
      <c r="B1249">
        <f t="shared" si="298"/>
        <v>1022.2482</v>
      </c>
    </row>
    <row r="1250" spans="1:2" x14ac:dyDescent="0.35">
      <c r="A1250" t="s">
        <v>1462</v>
      </c>
      <c r="B1250">
        <f t="shared" si="298"/>
        <v>1022.2482</v>
      </c>
    </row>
    <row r="1251" spans="1:2" x14ac:dyDescent="0.35">
      <c r="A1251" t="s">
        <v>1462</v>
      </c>
      <c r="B1251">
        <f t="shared" si="298"/>
        <v>1022.2482</v>
      </c>
    </row>
    <row r="1252" spans="1:2" x14ac:dyDescent="0.35">
      <c r="A1252" t="s">
        <v>1462</v>
      </c>
      <c r="B1252">
        <f t="shared" si="298"/>
        <v>1022.2482</v>
      </c>
    </row>
    <row r="1253" spans="1:2" x14ac:dyDescent="0.35">
      <c r="A1253" t="s">
        <v>1462</v>
      </c>
      <c r="B1253">
        <f t="shared" si="298"/>
        <v>1022.2482</v>
      </c>
    </row>
    <row r="1254" spans="1:2" x14ac:dyDescent="0.35">
      <c r="A1254" t="s">
        <v>1462</v>
      </c>
      <c r="B1254">
        <f t="shared" si="298"/>
        <v>1022.2482</v>
      </c>
    </row>
    <row r="1255" spans="1:2" x14ac:dyDescent="0.35">
      <c r="A1255" t="s">
        <v>1462</v>
      </c>
      <c r="B1255">
        <f t="shared" si="298"/>
        <v>1022.2482</v>
      </c>
    </row>
    <row r="1256" spans="1:2" x14ac:dyDescent="0.35">
      <c r="A1256" t="s">
        <v>1462</v>
      </c>
      <c r="B1256">
        <f t="shared" si="298"/>
        <v>1022.2482</v>
      </c>
    </row>
    <row r="1257" spans="1:2" x14ac:dyDescent="0.35">
      <c r="A1257" t="s">
        <v>1462</v>
      </c>
      <c r="B1257">
        <f t="shared" si="298"/>
        <v>1022.2482</v>
      </c>
    </row>
    <row r="1258" spans="1:2" x14ac:dyDescent="0.35">
      <c r="A1258" t="s">
        <v>1462</v>
      </c>
      <c r="B1258">
        <f t="shared" si="298"/>
        <v>1022.2482</v>
      </c>
    </row>
    <row r="1259" spans="1:2" x14ac:dyDescent="0.35">
      <c r="A1259" t="s">
        <v>1462</v>
      </c>
      <c r="B1259">
        <f t="shared" ref="B1259:B1322" si="299">+VALUE(RIGHT(LEFT(A1259,10),9))</f>
        <v>1022.2482</v>
      </c>
    </row>
    <row r="1260" spans="1:2" x14ac:dyDescent="0.35">
      <c r="A1260" t="s">
        <v>1462</v>
      </c>
      <c r="B1260">
        <f t="shared" si="299"/>
        <v>1022.2482</v>
      </c>
    </row>
    <row r="1261" spans="1:2" x14ac:dyDescent="0.35">
      <c r="A1261" t="s">
        <v>1462</v>
      </c>
      <c r="B1261">
        <f t="shared" si="299"/>
        <v>1022.2482</v>
      </c>
    </row>
    <row r="1262" spans="1:2" x14ac:dyDescent="0.35">
      <c r="A1262" t="s">
        <v>1462</v>
      </c>
      <c r="B1262">
        <f t="shared" si="299"/>
        <v>1022.2482</v>
      </c>
    </row>
    <row r="1263" spans="1:2" x14ac:dyDescent="0.35">
      <c r="A1263" t="s">
        <v>1462</v>
      </c>
      <c r="B1263">
        <f t="shared" si="299"/>
        <v>1022.2482</v>
      </c>
    </row>
    <row r="1264" spans="1:2" x14ac:dyDescent="0.35">
      <c r="A1264" t="s">
        <v>1462</v>
      </c>
      <c r="B1264">
        <f t="shared" si="299"/>
        <v>1022.2482</v>
      </c>
    </row>
    <row r="1265" spans="1:2" x14ac:dyDescent="0.35">
      <c r="A1265" t="s">
        <v>1462</v>
      </c>
      <c r="B1265">
        <f t="shared" si="299"/>
        <v>1022.2482</v>
      </c>
    </row>
    <row r="1266" spans="1:2" x14ac:dyDescent="0.35">
      <c r="A1266" t="s">
        <v>1462</v>
      </c>
      <c r="B1266">
        <f t="shared" si="299"/>
        <v>1022.2482</v>
      </c>
    </row>
    <row r="1267" spans="1:2" x14ac:dyDescent="0.35">
      <c r="A1267" t="s">
        <v>1462</v>
      </c>
      <c r="B1267">
        <f t="shared" si="299"/>
        <v>1022.2482</v>
      </c>
    </row>
    <row r="1268" spans="1:2" x14ac:dyDescent="0.35">
      <c r="A1268" t="s">
        <v>1462</v>
      </c>
      <c r="B1268">
        <f t="shared" si="299"/>
        <v>1022.2482</v>
      </c>
    </row>
    <row r="1269" spans="1:2" x14ac:dyDescent="0.35">
      <c r="A1269" t="s">
        <v>1462</v>
      </c>
      <c r="B1269">
        <f t="shared" si="299"/>
        <v>1022.2482</v>
      </c>
    </row>
    <row r="1270" spans="1:2" x14ac:dyDescent="0.35">
      <c r="A1270" t="s">
        <v>1462</v>
      </c>
      <c r="B1270">
        <f t="shared" si="299"/>
        <v>1022.2482</v>
      </c>
    </row>
    <row r="1271" spans="1:2" x14ac:dyDescent="0.35">
      <c r="A1271" t="s">
        <v>1462</v>
      </c>
      <c r="B1271">
        <f t="shared" si="299"/>
        <v>1022.2482</v>
      </c>
    </row>
    <row r="1272" spans="1:2" x14ac:dyDescent="0.35">
      <c r="A1272" t="s">
        <v>1462</v>
      </c>
      <c r="B1272">
        <f t="shared" si="299"/>
        <v>1022.2482</v>
      </c>
    </row>
    <row r="1273" spans="1:2" x14ac:dyDescent="0.35">
      <c r="A1273" t="s">
        <v>1462</v>
      </c>
      <c r="B1273">
        <f t="shared" si="299"/>
        <v>1022.2482</v>
      </c>
    </row>
    <row r="1274" spans="1:2" x14ac:dyDescent="0.35">
      <c r="A1274" t="s">
        <v>1462</v>
      </c>
      <c r="B1274">
        <f t="shared" si="299"/>
        <v>1022.2482</v>
      </c>
    </row>
    <row r="1275" spans="1:2" x14ac:dyDescent="0.35">
      <c r="A1275" t="s">
        <v>1462</v>
      </c>
      <c r="B1275">
        <f t="shared" si="299"/>
        <v>1022.2482</v>
      </c>
    </row>
    <row r="1276" spans="1:2" x14ac:dyDescent="0.35">
      <c r="A1276" t="s">
        <v>1462</v>
      </c>
      <c r="B1276">
        <f t="shared" si="299"/>
        <v>1022.2482</v>
      </c>
    </row>
    <row r="1277" spans="1:2" x14ac:dyDescent="0.35">
      <c r="A1277" t="s">
        <v>1462</v>
      </c>
      <c r="B1277">
        <f t="shared" si="299"/>
        <v>1022.2482</v>
      </c>
    </row>
    <row r="1278" spans="1:2" x14ac:dyDescent="0.35">
      <c r="A1278" t="s">
        <v>1462</v>
      </c>
      <c r="B1278">
        <f t="shared" si="299"/>
        <v>1022.2482</v>
      </c>
    </row>
    <row r="1279" spans="1:2" x14ac:dyDescent="0.35">
      <c r="A1279" t="s">
        <v>1462</v>
      </c>
      <c r="B1279">
        <f t="shared" si="299"/>
        <v>1022.2482</v>
      </c>
    </row>
    <row r="1280" spans="1:2" x14ac:dyDescent="0.35">
      <c r="A1280" t="s">
        <v>1462</v>
      </c>
      <c r="B1280">
        <f t="shared" si="299"/>
        <v>1022.2482</v>
      </c>
    </row>
    <row r="1281" spans="1:2" x14ac:dyDescent="0.35">
      <c r="A1281" t="s">
        <v>1462</v>
      </c>
      <c r="B1281">
        <f t="shared" si="299"/>
        <v>1022.2482</v>
      </c>
    </row>
    <row r="1282" spans="1:2" x14ac:dyDescent="0.35">
      <c r="A1282" t="s">
        <v>1462</v>
      </c>
      <c r="B1282">
        <f t="shared" si="299"/>
        <v>1022.2482</v>
      </c>
    </row>
    <row r="1283" spans="1:2" x14ac:dyDescent="0.35">
      <c r="A1283" t="s">
        <v>1462</v>
      </c>
      <c r="B1283">
        <f t="shared" si="299"/>
        <v>1022.2482</v>
      </c>
    </row>
    <row r="1284" spans="1:2" x14ac:dyDescent="0.35">
      <c r="A1284" t="s">
        <v>1462</v>
      </c>
      <c r="B1284">
        <f t="shared" si="299"/>
        <v>1022.2482</v>
      </c>
    </row>
    <row r="1285" spans="1:2" x14ac:dyDescent="0.35">
      <c r="A1285" t="s">
        <v>1462</v>
      </c>
      <c r="B1285">
        <f t="shared" si="299"/>
        <v>1022.2482</v>
      </c>
    </row>
    <row r="1286" spans="1:2" x14ac:dyDescent="0.35">
      <c r="A1286" t="s">
        <v>1462</v>
      </c>
      <c r="B1286">
        <f t="shared" si="299"/>
        <v>1022.2482</v>
      </c>
    </row>
    <row r="1287" spans="1:2" x14ac:dyDescent="0.35">
      <c r="A1287" t="s">
        <v>1462</v>
      </c>
      <c r="B1287">
        <f t="shared" si="299"/>
        <v>1022.2482</v>
      </c>
    </row>
    <row r="1288" spans="1:2" x14ac:dyDescent="0.35">
      <c r="A1288" t="s">
        <v>1462</v>
      </c>
      <c r="B1288">
        <f t="shared" si="299"/>
        <v>1022.2482</v>
      </c>
    </row>
    <row r="1289" spans="1:2" x14ac:dyDescent="0.35">
      <c r="A1289" t="s">
        <v>1462</v>
      </c>
      <c r="B1289">
        <f t="shared" si="299"/>
        <v>1022.2482</v>
      </c>
    </row>
    <row r="1290" spans="1:2" x14ac:dyDescent="0.35">
      <c r="A1290" t="s">
        <v>1462</v>
      </c>
      <c r="B1290">
        <f t="shared" si="299"/>
        <v>1022.2482</v>
      </c>
    </row>
    <row r="1291" spans="1:2" x14ac:dyDescent="0.35">
      <c r="A1291" t="s">
        <v>1462</v>
      </c>
      <c r="B1291">
        <f t="shared" si="299"/>
        <v>1022.2482</v>
      </c>
    </row>
    <row r="1292" spans="1:2" x14ac:dyDescent="0.35">
      <c r="A1292" t="s">
        <v>1462</v>
      </c>
      <c r="B1292">
        <f t="shared" si="299"/>
        <v>1022.2482</v>
      </c>
    </row>
    <row r="1293" spans="1:2" x14ac:dyDescent="0.35">
      <c r="A1293" t="s">
        <v>1462</v>
      </c>
      <c r="B1293">
        <f t="shared" si="299"/>
        <v>1022.2482</v>
      </c>
    </row>
    <row r="1294" spans="1:2" x14ac:dyDescent="0.35">
      <c r="A1294" t="s">
        <v>1452</v>
      </c>
      <c r="B1294">
        <f t="shared" si="299"/>
        <v>1023.2482</v>
      </c>
    </row>
    <row r="1295" spans="1:2" x14ac:dyDescent="0.35">
      <c r="A1295" t="s">
        <v>1452</v>
      </c>
      <c r="B1295">
        <f t="shared" si="299"/>
        <v>1023.2482</v>
      </c>
    </row>
    <row r="1296" spans="1:2" x14ac:dyDescent="0.35">
      <c r="A1296" t="s">
        <v>1452</v>
      </c>
      <c r="B1296">
        <f t="shared" si="299"/>
        <v>1023.2482</v>
      </c>
    </row>
    <row r="1297" spans="1:2" x14ac:dyDescent="0.35">
      <c r="A1297" t="s">
        <v>1452</v>
      </c>
      <c r="B1297">
        <f t="shared" si="299"/>
        <v>1023.2482</v>
      </c>
    </row>
    <row r="1298" spans="1:2" x14ac:dyDescent="0.35">
      <c r="A1298" t="s">
        <v>1452</v>
      </c>
      <c r="B1298">
        <f t="shared" si="299"/>
        <v>1023.2482</v>
      </c>
    </row>
    <row r="1299" spans="1:2" x14ac:dyDescent="0.35">
      <c r="A1299" t="s">
        <v>1452</v>
      </c>
      <c r="B1299">
        <f t="shared" si="299"/>
        <v>1023.2482</v>
      </c>
    </row>
    <row r="1300" spans="1:2" x14ac:dyDescent="0.35">
      <c r="A1300" t="s">
        <v>1452</v>
      </c>
      <c r="B1300">
        <f t="shared" si="299"/>
        <v>1023.2482</v>
      </c>
    </row>
    <row r="1301" spans="1:2" x14ac:dyDescent="0.35">
      <c r="A1301" t="s">
        <v>1452</v>
      </c>
      <c r="B1301">
        <f t="shared" si="299"/>
        <v>1023.2482</v>
      </c>
    </row>
    <row r="1302" spans="1:2" x14ac:dyDescent="0.35">
      <c r="A1302" t="s">
        <v>1452</v>
      </c>
      <c r="B1302">
        <f t="shared" si="299"/>
        <v>1023.2482</v>
      </c>
    </row>
    <row r="1303" spans="1:2" x14ac:dyDescent="0.35">
      <c r="A1303" t="s">
        <v>1452</v>
      </c>
      <c r="B1303">
        <f t="shared" si="299"/>
        <v>1023.2482</v>
      </c>
    </row>
    <row r="1304" spans="1:2" x14ac:dyDescent="0.35">
      <c r="A1304" t="s">
        <v>1452</v>
      </c>
      <c r="B1304">
        <f t="shared" si="299"/>
        <v>1023.2482</v>
      </c>
    </row>
    <row r="1305" spans="1:2" x14ac:dyDescent="0.35">
      <c r="A1305" t="s">
        <v>1452</v>
      </c>
      <c r="B1305">
        <f t="shared" si="299"/>
        <v>1023.2482</v>
      </c>
    </row>
    <row r="1306" spans="1:2" x14ac:dyDescent="0.35">
      <c r="A1306" t="s">
        <v>1452</v>
      </c>
      <c r="B1306">
        <f t="shared" si="299"/>
        <v>1023.2482</v>
      </c>
    </row>
    <row r="1307" spans="1:2" x14ac:dyDescent="0.35">
      <c r="A1307" t="s">
        <v>1452</v>
      </c>
      <c r="B1307">
        <f t="shared" si="299"/>
        <v>1023.2482</v>
      </c>
    </row>
    <row r="1308" spans="1:2" x14ac:dyDescent="0.35">
      <c r="A1308" t="s">
        <v>1452</v>
      </c>
      <c r="B1308">
        <f t="shared" si="299"/>
        <v>1023.2482</v>
      </c>
    </row>
    <row r="1309" spans="1:2" x14ac:dyDescent="0.35">
      <c r="A1309" t="s">
        <v>1452</v>
      </c>
      <c r="B1309">
        <f t="shared" si="299"/>
        <v>1023.2482</v>
      </c>
    </row>
    <row r="1310" spans="1:2" x14ac:dyDescent="0.35">
      <c r="A1310" t="s">
        <v>1452</v>
      </c>
      <c r="B1310">
        <f t="shared" si="299"/>
        <v>1023.2482</v>
      </c>
    </row>
    <row r="1311" spans="1:2" x14ac:dyDescent="0.35">
      <c r="A1311" t="s">
        <v>1452</v>
      </c>
      <c r="B1311">
        <f t="shared" si="299"/>
        <v>1023.2482</v>
      </c>
    </row>
    <row r="1312" spans="1:2" x14ac:dyDescent="0.35">
      <c r="A1312" t="s">
        <v>1452</v>
      </c>
      <c r="B1312">
        <f t="shared" si="299"/>
        <v>1023.2482</v>
      </c>
    </row>
    <row r="1313" spans="1:2" x14ac:dyDescent="0.35">
      <c r="A1313" t="s">
        <v>1452</v>
      </c>
      <c r="B1313">
        <f t="shared" si="299"/>
        <v>1023.2482</v>
      </c>
    </row>
    <row r="1314" spans="1:2" x14ac:dyDescent="0.35">
      <c r="A1314" t="s">
        <v>1452</v>
      </c>
      <c r="B1314">
        <f t="shared" si="299"/>
        <v>1023.2482</v>
      </c>
    </row>
    <row r="1315" spans="1:2" x14ac:dyDescent="0.35">
      <c r="A1315" t="s">
        <v>1452</v>
      </c>
      <c r="B1315">
        <f t="shared" si="299"/>
        <v>1023.2482</v>
      </c>
    </row>
    <row r="1316" spans="1:2" x14ac:dyDescent="0.35">
      <c r="A1316" t="s">
        <v>1452</v>
      </c>
      <c r="B1316">
        <f t="shared" si="299"/>
        <v>1023.2482</v>
      </c>
    </row>
    <row r="1317" spans="1:2" x14ac:dyDescent="0.35">
      <c r="A1317" t="s">
        <v>1452</v>
      </c>
      <c r="B1317">
        <f t="shared" si="299"/>
        <v>1023.2482</v>
      </c>
    </row>
    <row r="1318" spans="1:2" x14ac:dyDescent="0.35">
      <c r="A1318" t="s">
        <v>1452</v>
      </c>
      <c r="B1318">
        <f t="shared" si="299"/>
        <v>1023.2482</v>
      </c>
    </row>
    <row r="1319" spans="1:2" x14ac:dyDescent="0.35">
      <c r="A1319" t="s">
        <v>1452</v>
      </c>
      <c r="B1319">
        <f t="shared" si="299"/>
        <v>1023.2482</v>
      </c>
    </row>
    <row r="1320" spans="1:2" x14ac:dyDescent="0.35">
      <c r="A1320" t="s">
        <v>1452</v>
      </c>
      <c r="B1320">
        <f t="shared" si="299"/>
        <v>1023.2482</v>
      </c>
    </row>
    <row r="1321" spans="1:2" x14ac:dyDescent="0.35">
      <c r="A1321" t="s">
        <v>1452</v>
      </c>
      <c r="B1321">
        <f t="shared" si="299"/>
        <v>1023.2482</v>
      </c>
    </row>
    <row r="1322" spans="1:2" x14ac:dyDescent="0.35">
      <c r="A1322" t="s">
        <v>1452</v>
      </c>
      <c r="B1322">
        <f t="shared" si="299"/>
        <v>1023.2482</v>
      </c>
    </row>
    <row r="1323" spans="1:2" x14ac:dyDescent="0.35">
      <c r="A1323" t="s">
        <v>1452</v>
      </c>
      <c r="B1323">
        <f t="shared" ref="B1323:B1349" si="300">+VALUE(RIGHT(LEFT(A1323,10),9))</f>
        <v>1023.2482</v>
      </c>
    </row>
    <row r="1324" spans="1:2" x14ac:dyDescent="0.35">
      <c r="A1324" t="s">
        <v>1452</v>
      </c>
      <c r="B1324">
        <f t="shared" si="300"/>
        <v>1023.2482</v>
      </c>
    </row>
    <row r="1325" spans="1:2" x14ac:dyDescent="0.35">
      <c r="A1325" t="s">
        <v>1452</v>
      </c>
      <c r="B1325">
        <f t="shared" si="300"/>
        <v>1023.2482</v>
      </c>
    </row>
    <row r="1326" spans="1:2" x14ac:dyDescent="0.35">
      <c r="A1326" t="s">
        <v>1452</v>
      </c>
      <c r="B1326">
        <f t="shared" si="300"/>
        <v>1023.2482</v>
      </c>
    </row>
    <row r="1327" spans="1:2" x14ac:dyDescent="0.35">
      <c r="A1327" t="s">
        <v>1452</v>
      </c>
      <c r="B1327">
        <f t="shared" si="300"/>
        <v>1023.2482</v>
      </c>
    </row>
    <row r="1328" spans="1:2" x14ac:dyDescent="0.35">
      <c r="A1328" t="s">
        <v>1452</v>
      </c>
      <c r="B1328">
        <f t="shared" si="300"/>
        <v>1023.2482</v>
      </c>
    </row>
    <row r="1329" spans="1:2" x14ac:dyDescent="0.35">
      <c r="A1329" t="s">
        <v>1452</v>
      </c>
      <c r="B1329">
        <f t="shared" si="300"/>
        <v>1023.2482</v>
      </c>
    </row>
    <row r="1330" spans="1:2" x14ac:dyDescent="0.35">
      <c r="A1330" t="s">
        <v>1452</v>
      </c>
      <c r="B1330">
        <f t="shared" si="300"/>
        <v>1023.2482</v>
      </c>
    </row>
    <row r="1331" spans="1:2" x14ac:dyDescent="0.35">
      <c r="A1331" t="s">
        <v>1452</v>
      </c>
      <c r="B1331">
        <f t="shared" si="300"/>
        <v>1023.2482</v>
      </c>
    </row>
    <row r="1332" spans="1:2" x14ac:dyDescent="0.35">
      <c r="A1332" t="s">
        <v>1452</v>
      </c>
      <c r="B1332">
        <f t="shared" si="300"/>
        <v>1023.2482</v>
      </c>
    </row>
    <row r="1333" spans="1:2" x14ac:dyDescent="0.35">
      <c r="A1333" t="s">
        <v>1452</v>
      </c>
      <c r="B1333">
        <f t="shared" si="300"/>
        <v>1023.2482</v>
      </c>
    </row>
    <row r="1334" spans="1:2" x14ac:dyDescent="0.35">
      <c r="A1334" t="s">
        <v>1452</v>
      </c>
      <c r="B1334">
        <f t="shared" si="300"/>
        <v>1023.2482</v>
      </c>
    </row>
    <row r="1335" spans="1:2" x14ac:dyDescent="0.35">
      <c r="A1335" t="s">
        <v>1452</v>
      </c>
      <c r="B1335">
        <f t="shared" si="300"/>
        <v>1023.2482</v>
      </c>
    </row>
    <row r="1336" spans="1:2" x14ac:dyDescent="0.35">
      <c r="A1336" t="s">
        <v>1452</v>
      </c>
      <c r="B1336">
        <f t="shared" si="300"/>
        <v>1023.2482</v>
      </c>
    </row>
    <row r="1337" spans="1:2" x14ac:dyDescent="0.35">
      <c r="A1337" t="s">
        <v>1452</v>
      </c>
      <c r="B1337">
        <f t="shared" si="300"/>
        <v>1023.2482</v>
      </c>
    </row>
    <row r="1338" spans="1:2" x14ac:dyDescent="0.35">
      <c r="A1338" t="s">
        <v>1452</v>
      </c>
      <c r="B1338">
        <f t="shared" si="300"/>
        <v>1023.2482</v>
      </c>
    </row>
    <row r="1339" spans="1:2" x14ac:dyDescent="0.35">
      <c r="A1339" t="s">
        <v>1452</v>
      </c>
      <c r="B1339">
        <f t="shared" si="300"/>
        <v>1023.2482</v>
      </c>
    </row>
    <row r="1340" spans="1:2" x14ac:dyDescent="0.35">
      <c r="A1340" t="s">
        <v>1452</v>
      </c>
      <c r="B1340">
        <f t="shared" si="300"/>
        <v>1023.2482</v>
      </c>
    </row>
    <row r="1341" spans="1:2" x14ac:dyDescent="0.35">
      <c r="A1341" t="s">
        <v>1452</v>
      </c>
      <c r="B1341">
        <f t="shared" si="300"/>
        <v>1023.2482</v>
      </c>
    </row>
    <row r="1342" spans="1:2" x14ac:dyDescent="0.35">
      <c r="A1342" t="s">
        <v>1452</v>
      </c>
      <c r="B1342">
        <f t="shared" si="300"/>
        <v>1023.2482</v>
      </c>
    </row>
    <row r="1343" spans="1:2" x14ac:dyDescent="0.35">
      <c r="A1343" t="s">
        <v>1452</v>
      </c>
      <c r="B1343">
        <f t="shared" si="300"/>
        <v>1023.2482</v>
      </c>
    </row>
    <row r="1344" spans="1:2" x14ac:dyDescent="0.35">
      <c r="A1344" t="s">
        <v>1453</v>
      </c>
      <c r="B1344">
        <f t="shared" si="300"/>
        <v>1024.1572000000001</v>
      </c>
    </row>
    <row r="1345" spans="1:2" x14ac:dyDescent="0.35">
      <c r="A1345" t="s">
        <v>1452</v>
      </c>
      <c r="B1345">
        <f t="shared" si="300"/>
        <v>1023.2482</v>
      </c>
    </row>
    <row r="1346" spans="1:2" x14ac:dyDescent="0.35">
      <c r="A1346" t="s">
        <v>1452</v>
      </c>
      <c r="B1346">
        <f t="shared" si="300"/>
        <v>1023.2482</v>
      </c>
    </row>
    <row r="1347" spans="1:2" x14ac:dyDescent="0.35">
      <c r="A1347" t="s">
        <v>1452</v>
      </c>
      <c r="B1347">
        <f t="shared" si="300"/>
        <v>1023.2482</v>
      </c>
    </row>
    <row r="1348" spans="1:2" x14ac:dyDescent="0.35">
      <c r="A1348" t="s">
        <v>1452</v>
      </c>
      <c r="B1348">
        <f t="shared" si="300"/>
        <v>1023.2482</v>
      </c>
    </row>
    <row r="1349" spans="1:2" x14ac:dyDescent="0.35">
      <c r="A1349" t="s">
        <v>1452</v>
      </c>
      <c r="B1349">
        <f t="shared" si="300"/>
        <v>1023.2482</v>
      </c>
    </row>
    <row r="1496" spans="1:62" s="57" customFormat="1" x14ac:dyDescent="0.35"/>
    <row r="1497" spans="1:62" s="57" customFormat="1" x14ac:dyDescent="0.35"/>
    <row r="1498" spans="1:62" s="57" customFormat="1" x14ac:dyDescent="0.35"/>
    <row r="1499" spans="1:62" s="57" customFormat="1" x14ac:dyDescent="0.35">
      <c r="D1499" s="57" t="s">
        <v>1026</v>
      </c>
      <c r="E1499" s="57" t="s">
        <v>1027</v>
      </c>
      <c r="F1499" s="57" t="s">
        <v>1028</v>
      </c>
      <c r="G1499" s="57" t="s">
        <v>1029</v>
      </c>
      <c r="M1499" s="57" t="s">
        <v>1026</v>
      </c>
      <c r="N1499" s="57" t="s">
        <v>1027</v>
      </c>
      <c r="O1499" s="57" t="s">
        <v>1028</v>
      </c>
      <c r="P1499" s="57" t="s">
        <v>1029</v>
      </c>
      <c r="U1499" s="57" t="s">
        <v>1026</v>
      </c>
      <c r="V1499" s="57" t="s">
        <v>1027</v>
      </c>
      <c r="W1499" s="57" t="s">
        <v>1028</v>
      </c>
      <c r="X1499" s="57" t="s">
        <v>1029</v>
      </c>
      <c r="AC1499" s="57" t="s">
        <v>1026</v>
      </c>
      <c r="AD1499" s="57" t="s">
        <v>1027</v>
      </c>
      <c r="AE1499" s="57" t="s">
        <v>1028</v>
      </c>
      <c r="AF1499" s="57" t="s">
        <v>1029</v>
      </c>
      <c r="AK1499" s="57" t="s">
        <v>1026</v>
      </c>
      <c r="AL1499" s="57" t="s">
        <v>1027</v>
      </c>
      <c r="AM1499" s="57" t="s">
        <v>1028</v>
      </c>
      <c r="AN1499" s="57" t="s">
        <v>1029</v>
      </c>
      <c r="AY1499" s="57" t="s">
        <v>1026</v>
      </c>
      <c r="AZ1499" s="57" t="s">
        <v>1027</v>
      </c>
      <c r="BA1499" s="57" t="s">
        <v>1028</v>
      </c>
      <c r="BB1499" s="57" t="s">
        <v>1029</v>
      </c>
      <c r="BG1499" s="57" t="s">
        <v>1026</v>
      </c>
      <c r="BH1499" s="57" t="s">
        <v>1027</v>
      </c>
      <c r="BI1499" s="57" t="s">
        <v>1028</v>
      </c>
      <c r="BJ1499" s="57" t="s">
        <v>1029</v>
      </c>
    </row>
    <row r="1500" spans="1:62" x14ac:dyDescent="0.35">
      <c r="A1500" t="s">
        <v>2051</v>
      </c>
      <c r="B1500">
        <f>+VALUE(RIGHT(LEFT(A1500,10),9))</f>
        <v>1040.9454000000001</v>
      </c>
      <c r="D1500">
        <f>+B1500</f>
        <v>1040.9454000000001</v>
      </c>
      <c r="E1500">
        <f>+B1550</f>
        <v>1039.9863</v>
      </c>
      <c r="F1500">
        <f>+B1600</f>
        <v>1046.9043999999999</v>
      </c>
      <c r="G1500">
        <f>+B1650</f>
        <v>1047.8635999999999</v>
      </c>
      <c r="J1500" t="s">
        <v>2061</v>
      </c>
      <c r="K1500">
        <f>+VALUE(RIGHT(LEFT(J1500,10),9))</f>
        <v>1041.8544999999999</v>
      </c>
      <c r="M1500">
        <f>+K1500</f>
        <v>1041.8544999999999</v>
      </c>
      <c r="N1500">
        <f>+K1550</f>
        <v>1040.8955000000001</v>
      </c>
      <c r="O1500">
        <f>+K1600</f>
        <v>1046.9043999999999</v>
      </c>
      <c r="P1500">
        <f>+K1650</f>
        <v>1047.8635999999999</v>
      </c>
      <c r="R1500" t="s">
        <v>2051</v>
      </c>
      <c r="S1500">
        <f>+VALUE(RIGHT(LEFT(R1500,10),9))</f>
        <v>1040.9454000000001</v>
      </c>
      <c r="U1500">
        <f>+S1500</f>
        <v>1040.9454000000001</v>
      </c>
      <c r="V1500">
        <f>+S1550</f>
        <v>1040.8955000000001</v>
      </c>
      <c r="W1500">
        <f>+S1600</f>
        <v>1046.9043999999999</v>
      </c>
      <c r="X1500">
        <f>+S1650</f>
        <v>1047.8635999999999</v>
      </c>
      <c r="Z1500" t="s">
        <v>2051</v>
      </c>
      <c r="AA1500">
        <f>+VALUE(RIGHT(LEFT(Z1500,10),9))</f>
        <v>1040.9454000000001</v>
      </c>
      <c r="AC1500">
        <f>+AA1500</f>
        <v>1040.9454000000001</v>
      </c>
      <c r="AD1500">
        <f>+AA1550</f>
        <v>1040.8955000000001</v>
      </c>
      <c r="AE1500">
        <f>+AA1600</f>
        <v>1046.9043999999999</v>
      </c>
      <c r="AF1500">
        <f>+AA1650</f>
        <v>1046.9546</v>
      </c>
      <c r="AH1500" t="s">
        <v>2051</v>
      </c>
      <c r="AI1500">
        <f>+VALUE(RIGHT(LEFT(AH1500,10),9))</f>
        <v>1040.9454000000001</v>
      </c>
      <c r="AK1500">
        <f>+AI1500</f>
        <v>1040.9454000000001</v>
      </c>
      <c r="AL1500">
        <f>+AI1550</f>
        <v>1039.9863</v>
      </c>
      <c r="AM1500">
        <f>+AI1600</f>
        <v>1046.9043999999999</v>
      </c>
      <c r="AN1500">
        <f>+AI1650</f>
        <v>1046.9546</v>
      </c>
      <c r="AV1500" t="s">
        <v>2396</v>
      </c>
      <c r="AW1500">
        <f>+VALUE(RIGHT(LEFT(AV1500,8),7))</f>
        <v>1066.31</v>
      </c>
      <c r="AY1500">
        <f>+AW1500</f>
        <v>1066.31</v>
      </c>
      <c r="AZ1500">
        <f>+AW1550</f>
        <v>1042.75</v>
      </c>
      <c r="BA1500">
        <f>+AW1600</f>
        <v>1072.27</v>
      </c>
      <c r="BB1500">
        <f>+AW1650</f>
        <v>1073.23</v>
      </c>
      <c r="BD1500" t="s">
        <v>2438</v>
      </c>
      <c r="BE1500">
        <f>+VALUE(RIGHT(LEFT(BD1500,8),7))</f>
        <v>1067.22</v>
      </c>
      <c r="BG1500">
        <f>+BE1500</f>
        <v>1067.22</v>
      </c>
      <c r="BH1500">
        <f>+BE1550</f>
        <v>1066.26</v>
      </c>
      <c r="BI1500">
        <f>+BE1600</f>
        <v>1073.18</v>
      </c>
      <c r="BJ1500">
        <f>+BE1650</f>
        <v>1073.23</v>
      </c>
    </row>
    <row r="1501" spans="1:62" x14ac:dyDescent="0.35">
      <c r="A1501" t="s">
        <v>2051</v>
      </c>
      <c r="B1501">
        <f t="shared" ref="B1501:B1564" si="301">+VALUE(RIGHT(LEFT(A1501,10),9))</f>
        <v>1040.9454000000001</v>
      </c>
      <c r="D1501">
        <f t="shared" ref="D1501:D1549" si="302">+B1501</f>
        <v>1040.9454000000001</v>
      </c>
      <c r="E1501">
        <f t="shared" ref="E1501:E1548" si="303">+B1551</f>
        <v>1039.9863</v>
      </c>
      <c r="F1501">
        <f t="shared" ref="F1501:F1549" si="304">+B1601</f>
        <v>1046.9043999999999</v>
      </c>
      <c r="G1501">
        <f t="shared" ref="G1501:G1549" si="305">+B1651</f>
        <v>1046.9546</v>
      </c>
      <c r="J1501" t="s">
        <v>2061</v>
      </c>
      <c r="K1501">
        <f t="shared" ref="K1501:K1564" si="306">+VALUE(RIGHT(LEFT(J1501,10),9))</f>
        <v>1041.8544999999999</v>
      </c>
      <c r="M1501">
        <f t="shared" ref="M1501:M1549" si="307">+K1501</f>
        <v>1041.8544999999999</v>
      </c>
      <c r="N1501">
        <f t="shared" ref="N1501:N1548" si="308">+K1551</f>
        <v>1040.8955000000001</v>
      </c>
      <c r="O1501">
        <f t="shared" ref="O1501:O1549" si="309">+K1601</f>
        <v>1046.9043999999999</v>
      </c>
      <c r="P1501">
        <f t="shared" ref="P1501:P1549" si="310">+K1651</f>
        <v>1047.8635999999999</v>
      </c>
      <c r="R1501" t="s">
        <v>2051</v>
      </c>
      <c r="S1501">
        <f t="shared" ref="S1501:S1564" si="311">+VALUE(RIGHT(LEFT(R1501,10),9))</f>
        <v>1040.9454000000001</v>
      </c>
      <c r="U1501">
        <f t="shared" ref="U1501:U1549" si="312">+S1501</f>
        <v>1040.9454000000001</v>
      </c>
      <c r="V1501">
        <f t="shared" ref="V1501:V1548" si="313">+S1551</f>
        <v>1040.8955000000001</v>
      </c>
      <c r="W1501">
        <f t="shared" ref="W1501:W1549" si="314">+S1601</f>
        <v>1046.9043999999999</v>
      </c>
      <c r="X1501">
        <f t="shared" ref="X1501:X1549" si="315">+S1651</f>
        <v>1047.8635999999999</v>
      </c>
      <c r="Z1501" t="s">
        <v>2051</v>
      </c>
      <c r="AA1501">
        <f t="shared" ref="AA1501:AA1564" si="316">+VALUE(RIGHT(LEFT(Z1501,10),9))</f>
        <v>1040.9454000000001</v>
      </c>
      <c r="AC1501">
        <f t="shared" ref="AC1501:AC1549" si="317">+AA1501</f>
        <v>1040.9454000000001</v>
      </c>
      <c r="AD1501">
        <f t="shared" ref="AD1501:AD1548" si="318">+AA1551</f>
        <v>1040.8955000000001</v>
      </c>
      <c r="AE1501">
        <f t="shared" ref="AE1501:AE1549" si="319">+AA1601</f>
        <v>1046.9043999999999</v>
      </c>
      <c r="AF1501">
        <f t="shared" ref="AF1501:AF1548" si="320">+AA1651</f>
        <v>1047.8635999999999</v>
      </c>
      <c r="AH1501" t="s">
        <v>2051</v>
      </c>
      <c r="AI1501">
        <f t="shared" ref="AI1501:AI1564" si="321">+VALUE(RIGHT(LEFT(AH1501,10),9))</f>
        <v>1040.9454000000001</v>
      </c>
      <c r="AK1501">
        <f t="shared" ref="AK1501:AK1549" si="322">+AI1501</f>
        <v>1040.9454000000001</v>
      </c>
      <c r="AL1501">
        <f t="shared" ref="AL1501:AL1548" si="323">+AI1551</f>
        <v>1039.9863</v>
      </c>
      <c r="AM1501">
        <f t="shared" ref="AM1501:AM1549" si="324">+AI1601</f>
        <v>1046.9043999999999</v>
      </c>
      <c r="AN1501">
        <f t="shared" ref="AN1501:AN1548" si="325">+AI1651</f>
        <v>1046.9546</v>
      </c>
      <c r="AV1501" t="s">
        <v>2396</v>
      </c>
      <c r="AW1501">
        <f t="shared" ref="AW1501:AW1564" si="326">+VALUE(RIGHT(LEFT(AV1501,8),7))</f>
        <v>1066.31</v>
      </c>
      <c r="AY1501">
        <f t="shared" ref="AY1501:AY1549" si="327">+AW1501</f>
        <v>1066.31</v>
      </c>
      <c r="AZ1501">
        <f t="shared" ref="AZ1501:AZ1548" si="328">+AW1551</f>
        <v>1066.26</v>
      </c>
      <c r="BA1501">
        <f t="shared" ref="BA1501:BA1549" si="329">+AW1601</f>
        <v>1072.27</v>
      </c>
      <c r="BB1501">
        <f t="shared" ref="BB1501:BB1548" si="330">+AW1651</f>
        <v>1049.5999999999999</v>
      </c>
      <c r="BD1501" t="s">
        <v>2438</v>
      </c>
      <c r="BE1501">
        <f t="shared" ref="BE1501:BE1564" si="331">+VALUE(RIGHT(LEFT(BD1501,8),7))</f>
        <v>1067.22</v>
      </c>
      <c r="BG1501">
        <f t="shared" ref="BG1501:BG1549" si="332">+BE1501</f>
        <v>1067.22</v>
      </c>
      <c r="BH1501">
        <f t="shared" ref="BH1501:BH1548" si="333">+BE1551</f>
        <v>1066.26</v>
      </c>
      <c r="BI1501">
        <f t="shared" ref="BI1501:BI1549" si="334">+BE1601</f>
        <v>1073.18</v>
      </c>
      <c r="BJ1501">
        <f t="shared" ref="BJ1501:BJ1548" si="335">+BE1651</f>
        <v>1073.23</v>
      </c>
    </row>
    <row r="1502" spans="1:62" x14ac:dyDescent="0.35">
      <c r="A1502" t="s">
        <v>2051</v>
      </c>
      <c r="B1502">
        <f t="shared" si="301"/>
        <v>1040.9454000000001</v>
      </c>
      <c r="D1502">
        <f t="shared" si="302"/>
        <v>1040.9454000000001</v>
      </c>
      <c r="E1502">
        <f t="shared" si="303"/>
        <v>1039.9863</v>
      </c>
      <c r="F1502">
        <f t="shared" si="304"/>
        <v>1046.9043999999999</v>
      </c>
      <c r="G1502">
        <f t="shared" si="305"/>
        <v>1047.8635999999999</v>
      </c>
      <c r="J1502" t="s">
        <v>2061</v>
      </c>
      <c r="K1502">
        <f t="shared" si="306"/>
        <v>1041.8544999999999</v>
      </c>
      <c r="M1502">
        <f t="shared" si="307"/>
        <v>1041.8544999999999</v>
      </c>
      <c r="N1502">
        <f t="shared" si="308"/>
        <v>1040.8955000000001</v>
      </c>
      <c r="O1502">
        <f t="shared" si="309"/>
        <v>1046.9043999999999</v>
      </c>
      <c r="P1502">
        <f t="shared" si="310"/>
        <v>1047.8635999999999</v>
      </c>
      <c r="R1502" t="s">
        <v>2051</v>
      </c>
      <c r="S1502">
        <f t="shared" si="311"/>
        <v>1040.9454000000001</v>
      </c>
      <c r="U1502">
        <f t="shared" si="312"/>
        <v>1040.9454000000001</v>
      </c>
      <c r="V1502">
        <f t="shared" si="313"/>
        <v>1040.8955000000001</v>
      </c>
      <c r="W1502">
        <f t="shared" si="314"/>
        <v>1046.9043999999999</v>
      </c>
      <c r="X1502">
        <f t="shared" si="315"/>
        <v>1047.8635999999999</v>
      </c>
      <c r="Z1502" t="s">
        <v>2051</v>
      </c>
      <c r="AA1502">
        <f t="shared" si="316"/>
        <v>1040.9454000000001</v>
      </c>
      <c r="AC1502">
        <f t="shared" si="317"/>
        <v>1040.9454000000001</v>
      </c>
      <c r="AD1502">
        <f t="shared" si="318"/>
        <v>1040.8955000000001</v>
      </c>
      <c r="AE1502">
        <f t="shared" si="319"/>
        <v>1046.9043999999999</v>
      </c>
      <c r="AF1502">
        <f t="shared" si="320"/>
        <v>1046.9546</v>
      </c>
      <c r="AH1502" t="s">
        <v>2051</v>
      </c>
      <c r="AI1502">
        <f t="shared" si="321"/>
        <v>1040.9454000000001</v>
      </c>
      <c r="AK1502">
        <f t="shared" si="322"/>
        <v>1040.9454000000001</v>
      </c>
      <c r="AL1502">
        <f t="shared" si="323"/>
        <v>1040.8955000000001</v>
      </c>
      <c r="AM1502">
        <f t="shared" si="324"/>
        <v>1046.9043999999999</v>
      </c>
      <c r="AN1502">
        <f t="shared" si="325"/>
        <v>1046.9546</v>
      </c>
      <c r="AV1502" t="s">
        <v>2396</v>
      </c>
      <c r="AW1502">
        <f t="shared" si="326"/>
        <v>1066.31</v>
      </c>
      <c r="AY1502">
        <f t="shared" si="327"/>
        <v>1066.31</v>
      </c>
      <c r="AZ1502">
        <f t="shared" si="328"/>
        <v>1066.26</v>
      </c>
      <c r="BA1502">
        <f t="shared" si="329"/>
        <v>1072.27</v>
      </c>
      <c r="BB1502">
        <f t="shared" si="330"/>
        <v>1073.23</v>
      </c>
      <c r="BD1502" t="s">
        <v>2439</v>
      </c>
      <c r="BE1502">
        <f t="shared" si="331"/>
        <v>1044.08</v>
      </c>
      <c r="BG1502">
        <f t="shared" si="332"/>
        <v>1044.08</v>
      </c>
      <c r="BH1502">
        <f t="shared" si="333"/>
        <v>1066.26</v>
      </c>
      <c r="BI1502">
        <f t="shared" si="334"/>
        <v>1072.82</v>
      </c>
      <c r="BJ1502">
        <f t="shared" si="335"/>
        <v>1073.23</v>
      </c>
    </row>
    <row r="1503" spans="1:62" x14ac:dyDescent="0.35">
      <c r="A1503" t="s">
        <v>2051</v>
      </c>
      <c r="B1503">
        <f t="shared" si="301"/>
        <v>1040.9454000000001</v>
      </c>
      <c r="D1503">
        <f t="shared" si="302"/>
        <v>1040.9454000000001</v>
      </c>
      <c r="E1503">
        <f t="shared" si="303"/>
        <v>1039.9863</v>
      </c>
      <c r="F1503">
        <f t="shared" si="304"/>
        <v>1046.9043999999999</v>
      </c>
      <c r="G1503">
        <f t="shared" si="305"/>
        <v>1047.8635999999999</v>
      </c>
      <c r="J1503" t="s">
        <v>2061</v>
      </c>
      <c r="K1503">
        <f t="shared" si="306"/>
        <v>1041.8544999999999</v>
      </c>
      <c r="M1503">
        <f t="shared" si="307"/>
        <v>1041.8544999999999</v>
      </c>
      <c r="N1503">
        <f t="shared" si="308"/>
        <v>1040.8955000000001</v>
      </c>
      <c r="O1503">
        <f t="shared" si="309"/>
        <v>1046.9043999999999</v>
      </c>
      <c r="P1503">
        <f t="shared" si="310"/>
        <v>1047.8635999999999</v>
      </c>
      <c r="R1503" t="s">
        <v>2051</v>
      </c>
      <c r="S1503">
        <f t="shared" si="311"/>
        <v>1040.9454000000001</v>
      </c>
      <c r="U1503">
        <f t="shared" si="312"/>
        <v>1040.9454000000001</v>
      </c>
      <c r="V1503">
        <f t="shared" si="313"/>
        <v>1040.8955000000001</v>
      </c>
      <c r="W1503">
        <f t="shared" si="314"/>
        <v>1046.9043999999999</v>
      </c>
      <c r="X1503">
        <f t="shared" si="315"/>
        <v>1047.8635999999999</v>
      </c>
      <c r="Z1503" t="s">
        <v>2051</v>
      </c>
      <c r="AA1503">
        <f t="shared" si="316"/>
        <v>1040.9454000000001</v>
      </c>
      <c r="AC1503">
        <f t="shared" si="317"/>
        <v>1040.9454000000001</v>
      </c>
      <c r="AD1503">
        <f t="shared" si="318"/>
        <v>1040.8955000000001</v>
      </c>
      <c r="AE1503">
        <f t="shared" si="319"/>
        <v>1046.9043999999999</v>
      </c>
      <c r="AF1503">
        <f t="shared" si="320"/>
        <v>1046.9546</v>
      </c>
      <c r="AH1503" t="s">
        <v>2051</v>
      </c>
      <c r="AI1503">
        <f t="shared" si="321"/>
        <v>1040.9454000000001</v>
      </c>
      <c r="AK1503">
        <f t="shared" si="322"/>
        <v>1040.9454000000001</v>
      </c>
      <c r="AL1503">
        <f t="shared" si="323"/>
        <v>1039.9863</v>
      </c>
      <c r="AM1503">
        <f t="shared" si="324"/>
        <v>1046.9043999999999</v>
      </c>
      <c r="AN1503">
        <f t="shared" si="325"/>
        <v>1046.9546</v>
      </c>
      <c r="AV1503" t="s">
        <v>2396</v>
      </c>
      <c r="AW1503">
        <f t="shared" si="326"/>
        <v>1066.31</v>
      </c>
      <c r="AY1503">
        <f t="shared" si="327"/>
        <v>1066.31</v>
      </c>
      <c r="AZ1503">
        <f t="shared" si="328"/>
        <v>1066.26</v>
      </c>
      <c r="BA1503">
        <f t="shared" si="329"/>
        <v>1072.27</v>
      </c>
      <c r="BB1503">
        <f t="shared" si="330"/>
        <v>1073.23</v>
      </c>
      <c r="BD1503" t="s">
        <v>2438</v>
      </c>
      <c r="BE1503">
        <f t="shared" si="331"/>
        <v>1067.22</v>
      </c>
      <c r="BG1503">
        <f t="shared" si="332"/>
        <v>1067.22</v>
      </c>
      <c r="BH1503">
        <f t="shared" si="333"/>
        <v>1043.54</v>
      </c>
      <c r="BI1503">
        <f t="shared" si="334"/>
        <v>1073.18</v>
      </c>
      <c r="BJ1503">
        <f t="shared" si="335"/>
        <v>1073.23</v>
      </c>
    </row>
    <row r="1504" spans="1:62" x14ac:dyDescent="0.35">
      <c r="A1504" t="s">
        <v>2051</v>
      </c>
      <c r="B1504">
        <f t="shared" si="301"/>
        <v>1040.9454000000001</v>
      </c>
      <c r="D1504">
        <f t="shared" si="302"/>
        <v>1040.9454000000001</v>
      </c>
      <c r="E1504">
        <f t="shared" si="303"/>
        <v>1040.8955000000001</v>
      </c>
      <c r="F1504">
        <f t="shared" si="304"/>
        <v>1046.9043999999999</v>
      </c>
      <c r="G1504">
        <f t="shared" si="305"/>
        <v>1047.8635999999999</v>
      </c>
      <c r="J1504" t="s">
        <v>2061</v>
      </c>
      <c r="K1504">
        <f t="shared" si="306"/>
        <v>1041.8544999999999</v>
      </c>
      <c r="M1504">
        <f t="shared" si="307"/>
        <v>1041.8544999999999</v>
      </c>
      <c r="N1504">
        <f t="shared" si="308"/>
        <v>1040.8955000000001</v>
      </c>
      <c r="O1504">
        <f t="shared" si="309"/>
        <v>1046.9043999999999</v>
      </c>
      <c r="P1504">
        <f t="shared" si="310"/>
        <v>1047.8635999999999</v>
      </c>
      <c r="R1504" t="s">
        <v>2051</v>
      </c>
      <c r="S1504">
        <f t="shared" si="311"/>
        <v>1040.9454000000001</v>
      </c>
      <c r="U1504">
        <f t="shared" si="312"/>
        <v>1040.9454000000001</v>
      </c>
      <c r="V1504">
        <f t="shared" si="313"/>
        <v>1040.8955000000001</v>
      </c>
      <c r="W1504">
        <f t="shared" si="314"/>
        <v>1046.9043999999999</v>
      </c>
      <c r="X1504">
        <f t="shared" si="315"/>
        <v>1047.8635999999999</v>
      </c>
      <c r="Z1504" t="s">
        <v>2051</v>
      </c>
      <c r="AA1504">
        <f t="shared" si="316"/>
        <v>1040.9454000000001</v>
      </c>
      <c r="AC1504">
        <f t="shared" si="317"/>
        <v>1040.9454000000001</v>
      </c>
      <c r="AD1504">
        <f t="shared" si="318"/>
        <v>1040.8955000000001</v>
      </c>
      <c r="AE1504">
        <f t="shared" si="319"/>
        <v>1046.9043999999999</v>
      </c>
      <c r="AF1504">
        <f t="shared" si="320"/>
        <v>1047.8635999999999</v>
      </c>
      <c r="AH1504" t="s">
        <v>2051</v>
      </c>
      <c r="AI1504">
        <f t="shared" si="321"/>
        <v>1040.9454000000001</v>
      </c>
      <c r="AK1504">
        <f t="shared" si="322"/>
        <v>1040.9454000000001</v>
      </c>
      <c r="AL1504">
        <f t="shared" si="323"/>
        <v>1039.9863</v>
      </c>
      <c r="AM1504">
        <f t="shared" si="324"/>
        <v>1046.9043999999999</v>
      </c>
      <c r="AN1504">
        <f t="shared" si="325"/>
        <v>1046.9546</v>
      </c>
      <c r="AV1504" t="s">
        <v>2397</v>
      </c>
      <c r="AW1504">
        <f t="shared" si="326"/>
        <v>1043.28</v>
      </c>
      <c r="AY1504">
        <f t="shared" si="327"/>
        <v>1043.28</v>
      </c>
      <c r="AZ1504">
        <f t="shared" si="328"/>
        <v>1066.26</v>
      </c>
      <c r="BA1504">
        <f t="shared" si="329"/>
        <v>1048.9100000000001</v>
      </c>
      <c r="BB1504">
        <f t="shared" si="330"/>
        <v>1073.23</v>
      </c>
      <c r="BD1504" t="s">
        <v>2440</v>
      </c>
      <c r="BE1504">
        <f t="shared" si="331"/>
        <v>1043.71</v>
      </c>
      <c r="BG1504">
        <f t="shared" si="332"/>
        <v>1043.71</v>
      </c>
      <c r="BH1504">
        <f t="shared" si="333"/>
        <v>1066.26</v>
      </c>
      <c r="BI1504">
        <f t="shared" si="334"/>
        <v>1073.18</v>
      </c>
      <c r="BJ1504">
        <f t="shared" si="335"/>
        <v>1050.19</v>
      </c>
    </row>
    <row r="1505" spans="1:62" x14ac:dyDescent="0.35">
      <c r="A1505" t="s">
        <v>2051</v>
      </c>
      <c r="B1505">
        <f t="shared" si="301"/>
        <v>1040.9454000000001</v>
      </c>
      <c r="D1505">
        <f t="shared" si="302"/>
        <v>1040.9454000000001</v>
      </c>
      <c r="E1505">
        <f t="shared" si="303"/>
        <v>1039.9863</v>
      </c>
      <c r="F1505">
        <f t="shared" si="304"/>
        <v>1046.9043999999999</v>
      </c>
      <c r="G1505">
        <f t="shared" si="305"/>
        <v>1047.8635999999999</v>
      </c>
      <c r="J1505" t="s">
        <v>2061</v>
      </c>
      <c r="K1505">
        <f t="shared" si="306"/>
        <v>1041.8544999999999</v>
      </c>
      <c r="M1505">
        <f t="shared" si="307"/>
        <v>1041.8544999999999</v>
      </c>
      <c r="N1505">
        <f t="shared" si="308"/>
        <v>1040.8955000000001</v>
      </c>
      <c r="O1505">
        <f t="shared" si="309"/>
        <v>1046.9043999999999</v>
      </c>
      <c r="P1505">
        <f t="shared" si="310"/>
        <v>1047.8635999999999</v>
      </c>
      <c r="R1505" t="s">
        <v>2051</v>
      </c>
      <c r="S1505">
        <f t="shared" si="311"/>
        <v>1040.9454000000001</v>
      </c>
      <c r="U1505">
        <f t="shared" si="312"/>
        <v>1040.9454000000001</v>
      </c>
      <c r="V1505">
        <f t="shared" si="313"/>
        <v>1040.8955000000001</v>
      </c>
      <c r="W1505">
        <f t="shared" si="314"/>
        <v>1046.9043999999999</v>
      </c>
      <c r="X1505">
        <f t="shared" si="315"/>
        <v>1047.8635999999999</v>
      </c>
      <c r="Z1505" t="s">
        <v>2051</v>
      </c>
      <c r="AA1505">
        <f t="shared" si="316"/>
        <v>1040.9454000000001</v>
      </c>
      <c r="AC1505">
        <f t="shared" si="317"/>
        <v>1040.9454000000001</v>
      </c>
      <c r="AD1505">
        <f t="shared" si="318"/>
        <v>1040.8955000000001</v>
      </c>
      <c r="AE1505">
        <f t="shared" si="319"/>
        <v>1046.9043999999999</v>
      </c>
      <c r="AF1505">
        <f t="shared" si="320"/>
        <v>1046.9546</v>
      </c>
      <c r="AH1505" t="s">
        <v>2051</v>
      </c>
      <c r="AI1505">
        <f t="shared" si="321"/>
        <v>1040.9454000000001</v>
      </c>
      <c r="AK1505">
        <f t="shared" si="322"/>
        <v>1040.9454000000001</v>
      </c>
      <c r="AL1505">
        <f t="shared" si="323"/>
        <v>1039.9863</v>
      </c>
      <c r="AM1505">
        <f t="shared" si="324"/>
        <v>1046.9043999999999</v>
      </c>
      <c r="AN1505">
        <f t="shared" si="325"/>
        <v>1046.9546</v>
      </c>
      <c r="AV1505" t="s">
        <v>2396</v>
      </c>
      <c r="AW1505">
        <f t="shared" si="326"/>
        <v>1066.31</v>
      </c>
      <c r="AY1505">
        <f t="shared" si="327"/>
        <v>1066.31</v>
      </c>
      <c r="AZ1505">
        <f t="shared" si="328"/>
        <v>1043</v>
      </c>
      <c r="BA1505">
        <f t="shared" si="329"/>
        <v>1072.27</v>
      </c>
      <c r="BB1505">
        <f t="shared" si="330"/>
        <v>1073.23</v>
      </c>
      <c r="BD1505" t="s">
        <v>2396</v>
      </c>
      <c r="BE1505">
        <f t="shared" si="331"/>
        <v>1066.31</v>
      </c>
      <c r="BG1505">
        <f t="shared" si="332"/>
        <v>1066.31</v>
      </c>
      <c r="BH1505">
        <f t="shared" si="333"/>
        <v>1066.26</v>
      </c>
      <c r="BI1505">
        <f t="shared" si="334"/>
        <v>1073.18</v>
      </c>
      <c r="BJ1505">
        <f t="shared" si="335"/>
        <v>1073.23</v>
      </c>
    </row>
    <row r="1506" spans="1:62" x14ac:dyDescent="0.35">
      <c r="A1506" t="s">
        <v>2051</v>
      </c>
      <c r="B1506">
        <f t="shared" si="301"/>
        <v>1040.9454000000001</v>
      </c>
      <c r="D1506">
        <f t="shared" si="302"/>
        <v>1040.9454000000001</v>
      </c>
      <c r="E1506">
        <f t="shared" si="303"/>
        <v>1039.9863</v>
      </c>
      <c r="F1506">
        <f t="shared" si="304"/>
        <v>1046.9043999999999</v>
      </c>
      <c r="G1506">
        <f t="shared" si="305"/>
        <v>1047.8635999999999</v>
      </c>
      <c r="J1506" t="s">
        <v>2061</v>
      </c>
      <c r="K1506">
        <f t="shared" si="306"/>
        <v>1041.8544999999999</v>
      </c>
      <c r="M1506">
        <f t="shared" si="307"/>
        <v>1041.8544999999999</v>
      </c>
      <c r="N1506">
        <f t="shared" si="308"/>
        <v>1040.8955000000001</v>
      </c>
      <c r="O1506">
        <f t="shared" si="309"/>
        <v>1046.9043999999999</v>
      </c>
      <c r="P1506">
        <f t="shared" si="310"/>
        <v>1047.8635999999999</v>
      </c>
      <c r="R1506" t="s">
        <v>2051</v>
      </c>
      <c r="S1506">
        <f t="shared" si="311"/>
        <v>1040.9454000000001</v>
      </c>
      <c r="U1506">
        <f t="shared" si="312"/>
        <v>1040.9454000000001</v>
      </c>
      <c r="V1506">
        <f t="shared" si="313"/>
        <v>1040.8955000000001</v>
      </c>
      <c r="W1506">
        <f t="shared" si="314"/>
        <v>1046.9043999999999</v>
      </c>
      <c r="X1506">
        <f t="shared" si="315"/>
        <v>1047.8635999999999</v>
      </c>
      <c r="Z1506" t="s">
        <v>2051</v>
      </c>
      <c r="AA1506">
        <f t="shared" si="316"/>
        <v>1040.9454000000001</v>
      </c>
      <c r="AC1506">
        <f t="shared" si="317"/>
        <v>1040.9454000000001</v>
      </c>
      <c r="AD1506">
        <f t="shared" si="318"/>
        <v>1040.8955000000001</v>
      </c>
      <c r="AE1506">
        <f t="shared" si="319"/>
        <v>1046.9043999999999</v>
      </c>
      <c r="AF1506">
        <f t="shared" si="320"/>
        <v>1046.9546</v>
      </c>
      <c r="AH1506" t="s">
        <v>2051</v>
      </c>
      <c r="AI1506">
        <f t="shared" si="321"/>
        <v>1040.9454000000001</v>
      </c>
      <c r="AK1506">
        <f t="shared" si="322"/>
        <v>1040.9454000000001</v>
      </c>
      <c r="AL1506">
        <f t="shared" si="323"/>
        <v>1039.9863</v>
      </c>
      <c r="AM1506">
        <f t="shared" si="324"/>
        <v>1046.9043999999999</v>
      </c>
      <c r="AN1506">
        <f t="shared" si="325"/>
        <v>1046.9546</v>
      </c>
      <c r="AV1506" t="s">
        <v>2396</v>
      </c>
      <c r="AW1506">
        <f t="shared" si="326"/>
        <v>1066.31</v>
      </c>
      <c r="AY1506">
        <f t="shared" si="327"/>
        <v>1066.31</v>
      </c>
      <c r="AZ1506">
        <f t="shared" si="328"/>
        <v>1066.26</v>
      </c>
      <c r="BA1506">
        <f t="shared" si="329"/>
        <v>1072.27</v>
      </c>
      <c r="BB1506">
        <f t="shared" si="330"/>
        <v>1049.1400000000001</v>
      </c>
      <c r="BD1506" t="s">
        <v>2396</v>
      </c>
      <c r="BE1506">
        <f t="shared" si="331"/>
        <v>1066.31</v>
      </c>
      <c r="BG1506">
        <f t="shared" si="332"/>
        <v>1066.31</v>
      </c>
      <c r="BH1506">
        <f t="shared" si="333"/>
        <v>1066.26</v>
      </c>
      <c r="BI1506">
        <f t="shared" si="334"/>
        <v>1073.18</v>
      </c>
      <c r="BJ1506">
        <f t="shared" si="335"/>
        <v>1073.23</v>
      </c>
    </row>
    <row r="1507" spans="1:62" x14ac:dyDescent="0.35">
      <c r="A1507" t="s">
        <v>2051</v>
      </c>
      <c r="B1507">
        <f t="shared" si="301"/>
        <v>1040.9454000000001</v>
      </c>
      <c r="D1507">
        <f t="shared" si="302"/>
        <v>1040.9454000000001</v>
      </c>
      <c r="E1507">
        <f t="shared" si="303"/>
        <v>1039.9863</v>
      </c>
      <c r="F1507">
        <f t="shared" si="304"/>
        <v>1046.9043999999999</v>
      </c>
      <c r="G1507">
        <f t="shared" si="305"/>
        <v>1047.8635999999999</v>
      </c>
      <c r="J1507" t="s">
        <v>2051</v>
      </c>
      <c r="K1507">
        <f t="shared" si="306"/>
        <v>1040.9454000000001</v>
      </c>
      <c r="M1507">
        <f t="shared" si="307"/>
        <v>1040.9454000000001</v>
      </c>
      <c r="N1507">
        <f t="shared" si="308"/>
        <v>1040.8955000000001</v>
      </c>
      <c r="O1507">
        <f t="shared" si="309"/>
        <v>1046.9043999999999</v>
      </c>
      <c r="P1507">
        <f t="shared" si="310"/>
        <v>1047.8635999999999</v>
      </c>
      <c r="R1507" t="s">
        <v>2051</v>
      </c>
      <c r="S1507">
        <f t="shared" si="311"/>
        <v>1040.9454000000001</v>
      </c>
      <c r="U1507">
        <f t="shared" si="312"/>
        <v>1040.9454000000001</v>
      </c>
      <c r="V1507">
        <f t="shared" si="313"/>
        <v>1040.8955000000001</v>
      </c>
      <c r="W1507">
        <f t="shared" si="314"/>
        <v>1046.9043999999999</v>
      </c>
      <c r="X1507">
        <f t="shared" si="315"/>
        <v>1047.8635999999999</v>
      </c>
      <c r="Z1507" t="s">
        <v>2051</v>
      </c>
      <c r="AA1507">
        <f t="shared" si="316"/>
        <v>1040.9454000000001</v>
      </c>
      <c r="AC1507">
        <f t="shared" si="317"/>
        <v>1040.9454000000001</v>
      </c>
      <c r="AD1507">
        <f t="shared" si="318"/>
        <v>1039.9863</v>
      </c>
      <c r="AE1507">
        <f t="shared" si="319"/>
        <v>1046.9043999999999</v>
      </c>
      <c r="AF1507">
        <f t="shared" si="320"/>
        <v>1046.9546</v>
      </c>
      <c r="AH1507" t="s">
        <v>2051</v>
      </c>
      <c r="AI1507">
        <f t="shared" si="321"/>
        <v>1040.9454000000001</v>
      </c>
      <c r="AK1507">
        <f t="shared" si="322"/>
        <v>1040.9454000000001</v>
      </c>
      <c r="AL1507">
        <f t="shared" si="323"/>
        <v>1039.9863</v>
      </c>
      <c r="AM1507">
        <f t="shared" si="324"/>
        <v>1046.9043999999999</v>
      </c>
      <c r="AN1507">
        <f t="shared" si="325"/>
        <v>1046.9546</v>
      </c>
      <c r="AV1507" t="s">
        <v>2396</v>
      </c>
      <c r="AW1507">
        <f t="shared" si="326"/>
        <v>1066.31</v>
      </c>
      <c r="AY1507">
        <f t="shared" si="327"/>
        <v>1066.31</v>
      </c>
      <c r="AZ1507">
        <f t="shared" si="328"/>
        <v>1066.26</v>
      </c>
      <c r="BA1507">
        <f t="shared" si="329"/>
        <v>1072.27</v>
      </c>
      <c r="BB1507">
        <f t="shared" si="330"/>
        <v>1073.23</v>
      </c>
      <c r="BD1507" t="s">
        <v>2396</v>
      </c>
      <c r="BE1507">
        <f t="shared" si="331"/>
        <v>1066.31</v>
      </c>
      <c r="BG1507">
        <f t="shared" si="332"/>
        <v>1066.31</v>
      </c>
      <c r="BH1507">
        <f t="shared" si="333"/>
        <v>1066.26</v>
      </c>
      <c r="BI1507">
        <f t="shared" si="334"/>
        <v>1049.92</v>
      </c>
      <c r="BJ1507">
        <f t="shared" si="335"/>
        <v>1073.23</v>
      </c>
    </row>
    <row r="1508" spans="1:62" x14ac:dyDescent="0.35">
      <c r="A1508" t="s">
        <v>2051</v>
      </c>
      <c r="B1508">
        <f t="shared" si="301"/>
        <v>1040.9454000000001</v>
      </c>
      <c r="D1508">
        <f t="shared" si="302"/>
        <v>1040.9454000000001</v>
      </c>
      <c r="E1508">
        <f t="shared" si="303"/>
        <v>1039.9863</v>
      </c>
      <c r="F1508">
        <f t="shared" si="304"/>
        <v>1046.9043999999999</v>
      </c>
      <c r="G1508">
        <f t="shared" si="305"/>
        <v>1046.9546</v>
      </c>
      <c r="J1508" t="s">
        <v>2061</v>
      </c>
      <c r="K1508">
        <f t="shared" si="306"/>
        <v>1041.8544999999999</v>
      </c>
      <c r="M1508">
        <f t="shared" si="307"/>
        <v>1041.8544999999999</v>
      </c>
      <c r="N1508">
        <f t="shared" si="308"/>
        <v>1040.8955000000001</v>
      </c>
      <c r="O1508">
        <f t="shared" si="309"/>
        <v>1046.9043999999999</v>
      </c>
      <c r="P1508">
        <f t="shared" si="310"/>
        <v>1047.8635999999999</v>
      </c>
      <c r="R1508" t="s">
        <v>2061</v>
      </c>
      <c r="S1508">
        <f t="shared" si="311"/>
        <v>1041.8544999999999</v>
      </c>
      <c r="U1508">
        <f t="shared" si="312"/>
        <v>1041.8544999999999</v>
      </c>
      <c r="V1508">
        <f t="shared" si="313"/>
        <v>1040.8955000000001</v>
      </c>
      <c r="W1508">
        <f t="shared" si="314"/>
        <v>1046.9043999999999</v>
      </c>
      <c r="X1508">
        <f t="shared" si="315"/>
        <v>1047.8635999999999</v>
      </c>
      <c r="Z1508" t="s">
        <v>2051</v>
      </c>
      <c r="AA1508">
        <f t="shared" si="316"/>
        <v>1040.9454000000001</v>
      </c>
      <c r="AC1508">
        <f t="shared" si="317"/>
        <v>1040.9454000000001</v>
      </c>
      <c r="AD1508">
        <f t="shared" si="318"/>
        <v>1040.8955000000001</v>
      </c>
      <c r="AE1508">
        <f t="shared" si="319"/>
        <v>1046.9043999999999</v>
      </c>
      <c r="AF1508">
        <f t="shared" si="320"/>
        <v>1046.9546</v>
      </c>
      <c r="AH1508" t="s">
        <v>2051</v>
      </c>
      <c r="AI1508">
        <f t="shared" si="321"/>
        <v>1040.9454000000001</v>
      </c>
      <c r="AK1508">
        <f t="shared" si="322"/>
        <v>1040.9454000000001</v>
      </c>
      <c r="AL1508">
        <f t="shared" si="323"/>
        <v>1039.9863</v>
      </c>
      <c r="AM1508">
        <f t="shared" si="324"/>
        <v>1046.9043999999999</v>
      </c>
      <c r="AN1508">
        <f t="shared" si="325"/>
        <v>1046.9546</v>
      </c>
      <c r="AV1508" t="s">
        <v>2396</v>
      </c>
      <c r="AW1508">
        <f t="shared" si="326"/>
        <v>1066.31</v>
      </c>
      <c r="AY1508">
        <f t="shared" si="327"/>
        <v>1066.31</v>
      </c>
      <c r="AZ1508">
        <f t="shared" si="328"/>
        <v>1066.26</v>
      </c>
      <c r="BA1508">
        <f t="shared" si="329"/>
        <v>1072.27</v>
      </c>
      <c r="BB1508">
        <f t="shared" si="330"/>
        <v>1073.23</v>
      </c>
      <c r="BD1508" t="s">
        <v>2396</v>
      </c>
      <c r="BE1508">
        <f t="shared" si="331"/>
        <v>1066.31</v>
      </c>
      <c r="BG1508">
        <f t="shared" si="332"/>
        <v>1066.31</v>
      </c>
      <c r="BH1508">
        <f t="shared" si="333"/>
        <v>1043.81</v>
      </c>
      <c r="BI1508">
        <f t="shared" si="334"/>
        <v>1073.18</v>
      </c>
      <c r="BJ1508">
        <f t="shared" si="335"/>
        <v>1073.23</v>
      </c>
    </row>
    <row r="1509" spans="1:62" x14ac:dyDescent="0.35">
      <c r="A1509" t="s">
        <v>2052</v>
      </c>
      <c r="B1509">
        <f t="shared" si="301"/>
        <v>1040.0364</v>
      </c>
      <c r="D1509">
        <f t="shared" si="302"/>
        <v>1040.0364</v>
      </c>
      <c r="E1509">
        <f t="shared" si="303"/>
        <v>1039.9863</v>
      </c>
      <c r="F1509">
        <f t="shared" si="304"/>
        <v>1046.9043999999999</v>
      </c>
      <c r="G1509">
        <f t="shared" si="305"/>
        <v>1046.9546</v>
      </c>
      <c r="J1509" t="s">
        <v>2061</v>
      </c>
      <c r="K1509">
        <f t="shared" si="306"/>
        <v>1041.8544999999999</v>
      </c>
      <c r="M1509">
        <f t="shared" si="307"/>
        <v>1041.8544999999999</v>
      </c>
      <c r="N1509">
        <f t="shared" si="308"/>
        <v>1040.8955000000001</v>
      </c>
      <c r="O1509">
        <f t="shared" si="309"/>
        <v>1046.9043999999999</v>
      </c>
      <c r="P1509">
        <f t="shared" si="310"/>
        <v>1047.8635999999999</v>
      </c>
      <c r="R1509" t="s">
        <v>2051</v>
      </c>
      <c r="S1509">
        <f t="shared" si="311"/>
        <v>1040.9454000000001</v>
      </c>
      <c r="U1509">
        <f t="shared" si="312"/>
        <v>1040.9454000000001</v>
      </c>
      <c r="V1509">
        <f t="shared" si="313"/>
        <v>1040.8955000000001</v>
      </c>
      <c r="W1509">
        <f t="shared" si="314"/>
        <v>1046.9043999999999</v>
      </c>
      <c r="X1509">
        <f t="shared" si="315"/>
        <v>1047.8635999999999</v>
      </c>
      <c r="Z1509" t="s">
        <v>2051</v>
      </c>
      <c r="AA1509">
        <f t="shared" si="316"/>
        <v>1040.9454000000001</v>
      </c>
      <c r="AC1509">
        <f t="shared" si="317"/>
        <v>1040.9454000000001</v>
      </c>
      <c r="AD1509">
        <f t="shared" si="318"/>
        <v>1040.8955000000001</v>
      </c>
      <c r="AE1509">
        <f t="shared" si="319"/>
        <v>1046.9043999999999</v>
      </c>
      <c r="AF1509">
        <f t="shared" si="320"/>
        <v>1046.9546</v>
      </c>
      <c r="AH1509" t="s">
        <v>2051</v>
      </c>
      <c r="AI1509">
        <f t="shared" si="321"/>
        <v>1040.9454000000001</v>
      </c>
      <c r="AK1509">
        <f t="shared" si="322"/>
        <v>1040.9454000000001</v>
      </c>
      <c r="AL1509">
        <f t="shared" si="323"/>
        <v>1040.8955000000001</v>
      </c>
      <c r="AM1509">
        <f t="shared" si="324"/>
        <v>1046.9043999999999</v>
      </c>
      <c r="AN1509">
        <f t="shared" si="325"/>
        <v>1046.9546</v>
      </c>
      <c r="AV1509" t="s">
        <v>2398</v>
      </c>
      <c r="AW1509">
        <f t="shared" si="326"/>
        <v>1043.1500000000001</v>
      </c>
      <c r="AY1509">
        <f t="shared" si="327"/>
        <v>1043.1500000000001</v>
      </c>
      <c r="AZ1509">
        <f t="shared" si="328"/>
        <v>1066.26</v>
      </c>
      <c r="BA1509">
        <f t="shared" si="329"/>
        <v>1049.24</v>
      </c>
      <c r="BB1509">
        <f t="shared" si="330"/>
        <v>1073.23</v>
      </c>
      <c r="BD1509" t="s">
        <v>2402</v>
      </c>
      <c r="BE1509">
        <f t="shared" si="331"/>
        <v>1043.96</v>
      </c>
      <c r="BG1509">
        <f t="shared" si="332"/>
        <v>1043.96</v>
      </c>
      <c r="BH1509">
        <f t="shared" si="333"/>
        <v>1066.26</v>
      </c>
      <c r="BI1509">
        <f t="shared" si="334"/>
        <v>1073.18</v>
      </c>
      <c r="BJ1509">
        <f t="shared" si="335"/>
        <v>1049.8699999999999</v>
      </c>
    </row>
    <row r="1510" spans="1:62" x14ac:dyDescent="0.35">
      <c r="A1510" t="s">
        <v>2051</v>
      </c>
      <c r="B1510">
        <f t="shared" si="301"/>
        <v>1040.9454000000001</v>
      </c>
      <c r="D1510">
        <f t="shared" si="302"/>
        <v>1040.9454000000001</v>
      </c>
      <c r="E1510">
        <f t="shared" si="303"/>
        <v>1040.8955000000001</v>
      </c>
      <c r="F1510">
        <f t="shared" si="304"/>
        <v>1046.9043999999999</v>
      </c>
      <c r="G1510">
        <f t="shared" si="305"/>
        <v>1047.8635999999999</v>
      </c>
      <c r="J1510" t="s">
        <v>2061</v>
      </c>
      <c r="K1510">
        <f t="shared" si="306"/>
        <v>1041.8544999999999</v>
      </c>
      <c r="M1510">
        <f t="shared" si="307"/>
        <v>1041.8544999999999</v>
      </c>
      <c r="N1510">
        <f t="shared" si="308"/>
        <v>1040.8955000000001</v>
      </c>
      <c r="O1510">
        <f t="shared" si="309"/>
        <v>1046.9043999999999</v>
      </c>
      <c r="P1510">
        <f t="shared" si="310"/>
        <v>1047.8635999999999</v>
      </c>
      <c r="R1510" t="s">
        <v>2051</v>
      </c>
      <c r="S1510">
        <f t="shared" si="311"/>
        <v>1040.9454000000001</v>
      </c>
      <c r="U1510">
        <f t="shared" si="312"/>
        <v>1040.9454000000001</v>
      </c>
      <c r="V1510">
        <f t="shared" si="313"/>
        <v>1040.8955000000001</v>
      </c>
      <c r="W1510">
        <f t="shared" si="314"/>
        <v>1046.9043999999999</v>
      </c>
      <c r="X1510">
        <f t="shared" si="315"/>
        <v>1047.8635999999999</v>
      </c>
      <c r="Z1510" t="s">
        <v>2051</v>
      </c>
      <c r="AA1510">
        <f t="shared" si="316"/>
        <v>1040.9454000000001</v>
      </c>
      <c r="AC1510">
        <f t="shared" si="317"/>
        <v>1040.9454000000001</v>
      </c>
      <c r="AD1510">
        <f t="shared" si="318"/>
        <v>1040.8955000000001</v>
      </c>
      <c r="AE1510">
        <f t="shared" si="319"/>
        <v>1046.9043999999999</v>
      </c>
      <c r="AF1510">
        <f t="shared" si="320"/>
        <v>1046.9546</v>
      </c>
      <c r="AH1510" t="s">
        <v>2051</v>
      </c>
      <c r="AI1510">
        <f t="shared" si="321"/>
        <v>1040.9454000000001</v>
      </c>
      <c r="AK1510">
        <f t="shared" si="322"/>
        <v>1040.9454000000001</v>
      </c>
      <c r="AL1510">
        <f t="shared" si="323"/>
        <v>1039.9863</v>
      </c>
      <c r="AM1510">
        <f t="shared" si="324"/>
        <v>1046.9043999999999</v>
      </c>
      <c r="AN1510">
        <f t="shared" si="325"/>
        <v>1046.9546</v>
      </c>
      <c r="AV1510" t="s">
        <v>2399</v>
      </c>
      <c r="AW1510">
        <f t="shared" si="326"/>
        <v>1065.96</v>
      </c>
      <c r="AY1510">
        <f t="shared" si="327"/>
        <v>1065.96</v>
      </c>
      <c r="AZ1510">
        <f t="shared" si="328"/>
        <v>1043.22</v>
      </c>
      <c r="BA1510">
        <f t="shared" si="329"/>
        <v>1072.27</v>
      </c>
      <c r="BB1510">
        <f t="shared" si="330"/>
        <v>1073.23</v>
      </c>
      <c r="BD1510" t="s">
        <v>2438</v>
      </c>
      <c r="BE1510">
        <f t="shared" si="331"/>
        <v>1067.22</v>
      </c>
      <c r="BG1510">
        <f t="shared" si="332"/>
        <v>1067.22</v>
      </c>
      <c r="BH1510">
        <f t="shared" si="333"/>
        <v>1066.26</v>
      </c>
      <c r="BI1510">
        <f t="shared" si="334"/>
        <v>1073.18</v>
      </c>
      <c r="BJ1510">
        <f t="shared" si="335"/>
        <v>1073.23</v>
      </c>
    </row>
    <row r="1511" spans="1:62" x14ac:dyDescent="0.35">
      <c r="A1511" t="s">
        <v>2051</v>
      </c>
      <c r="B1511">
        <f t="shared" si="301"/>
        <v>1040.9454000000001</v>
      </c>
      <c r="D1511">
        <f t="shared" si="302"/>
        <v>1040.9454000000001</v>
      </c>
      <c r="E1511">
        <f t="shared" si="303"/>
        <v>1039.9863</v>
      </c>
      <c r="F1511">
        <f t="shared" si="304"/>
        <v>1046.9043999999999</v>
      </c>
      <c r="G1511">
        <f t="shared" si="305"/>
        <v>1046.9546</v>
      </c>
      <c r="J1511" t="s">
        <v>2061</v>
      </c>
      <c r="K1511">
        <f t="shared" si="306"/>
        <v>1041.8544999999999</v>
      </c>
      <c r="M1511">
        <f t="shared" si="307"/>
        <v>1041.8544999999999</v>
      </c>
      <c r="N1511">
        <f t="shared" si="308"/>
        <v>1040.8955000000001</v>
      </c>
      <c r="O1511">
        <f t="shared" si="309"/>
        <v>1046.9043999999999</v>
      </c>
      <c r="P1511">
        <f t="shared" si="310"/>
        <v>1047.8635999999999</v>
      </c>
      <c r="R1511" t="s">
        <v>2051</v>
      </c>
      <c r="S1511">
        <f t="shared" si="311"/>
        <v>1040.9454000000001</v>
      </c>
      <c r="U1511">
        <f t="shared" si="312"/>
        <v>1040.9454000000001</v>
      </c>
      <c r="V1511">
        <f t="shared" si="313"/>
        <v>1040.8955000000001</v>
      </c>
      <c r="W1511">
        <f t="shared" si="314"/>
        <v>1046.9043999999999</v>
      </c>
      <c r="X1511">
        <f t="shared" si="315"/>
        <v>1046.9546</v>
      </c>
      <c r="Z1511" t="s">
        <v>2051</v>
      </c>
      <c r="AA1511">
        <f t="shared" si="316"/>
        <v>1040.9454000000001</v>
      </c>
      <c r="AC1511">
        <f t="shared" si="317"/>
        <v>1040.9454000000001</v>
      </c>
      <c r="AD1511">
        <f t="shared" si="318"/>
        <v>1040.8955000000001</v>
      </c>
      <c r="AE1511">
        <f t="shared" si="319"/>
        <v>1046.9043999999999</v>
      </c>
      <c r="AF1511">
        <f t="shared" si="320"/>
        <v>1046.9546</v>
      </c>
      <c r="AH1511" t="s">
        <v>2051</v>
      </c>
      <c r="AI1511">
        <f t="shared" si="321"/>
        <v>1040.9454000000001</v>
      </c>
      <c r="AK1511">
        <f t="shared" si="322"/>
        <v>1040.9454000000001</v>
      </c>
      <c r="AL1511">
        <f t="shared" si="323"/>
        <v>1040.8955000000001</v>
      </c>
      <c r="AM1511">
        <f t="shared" si="324"/>
        <v>1046.9043999999999</v>
      </c>
      <c r="AN1511">
        <f t="shared" si="325"/>
        <v>1046.9546</v>
      </c>
      <c r="AV1511" t="s">
        <v>2400</v>
      </c>
      <c r="AW1511">
        <f t="shared" si="326"/>
        <v>1043.1300000000001</v>
      </c>
      <c r="AY1511">
        <f t="shared" si="327"/>
        <v>1043.1300000000001</v>
      </c>
      <c r="AZ1511">
        <f t="shared" si="328"/>
        <v>1066.26</v>
      </c>
      <c r="BA1511">
        <f t="shared" si="329"/>
        <v>1072.27</v>
      </c>
      <c r="BB1511">
        <f t="shared" si="330"/>
        <v>1049.3599999999999</v>
      </c>
      <c r="BD1511" t="s">
        <v>2438</v>
      </c>
      <c r="BE1511">
        <f t="shared" si="331"/>
        <v>1067.22</v>
      </c>
      <c r="BG1511">
        <f t="shared" si="332"/>
        <v>1067.22</v>
      </c>
      <c r="BH1511">
        <f t="shared" si="333"/>
        <v>1066.26</v>
      </c>
      <c r="BI1511">
        <f t="shared" si="334"/>
        <v>1073.18</v>
      </c>
      <c r="BJ1511">
        <f t="shared" si="335"/>
        <v>1073.23</v>
      </c>
    </row>
    <row r="1512" spans="1:62" x14ac:dyDescent="0.35">
      <c r="A1512" t="s">
        <v>2052</v>
      </c>
      <c r="B1512">
        <f t="shared" si="301"/>
        <v>1040.0364</v>
      </c>
      <c r="D1512">
        <f t="shared" si="302"/>
        <v>1040.0364</v>
      </c>
      <c r="E1512">
        <f t="shared" si="303"/>
        <v>1039.9863</v>
      </c>
      <c r="F1512">
        <f t="shared" si="304"/>
        <v>1046.9043999999999</v>
      </c>
      <c r="G1512">
        <f t="shared" si="305"/>
        <v>1047.8635999999999</v>
      </c>
      <c r="J1512" t="s">
        <v>2061</v>
      </c>
      <c r="K1512">
        <f t="shared" si="306"/>
        <v>1041.8544999999999</v>
      </c>
      <c r="M1512">
        <f t="shared" si="307"/>
        <v>1041.8544999999999</v>
      </c>
      <c r="N1512">
        <f t="shared" si="308"/>
        <v>1040.8955000000001</v>
      </c>
      <c r="O1512">
        <f t="shared" si="309"/>
        <v>1046.9043999999999</v>
      </c>
      <c r="P1512">
        <f t="shared" si="310"/>
        <v>1047.8635999999999</v>
      </c>
      <c r="R1512" t="s">
        <v>2051</v>
      </c>
      <c r="S1512">
        <f t="shared" si="311"/>
        <v>1040.9454000000001</v>
      </c>
      <c r="U1512">
        <f t="shared" si="312"/>
        <v>1040.9454000000001</v>
      </c>
      <c r="V1512">
        <f t="shared" si="313"/>
        <v>1040.8955000000001</v>
      </c>
      <c r="W1512">
        <f t="shared" si="314"/>
        <v>1046.9043999999999</v>
      </c>
      <c r="X1512">
        <f t="shared" si="315"/>
        <v>1047.8635999999999</v>
      </c>
      <c r="Z1512" t="s">
        <v>2051</v>
      </c>
      <c r="AA1512">
        <f t="shared" si="316"/>
        <v>1040.9454000000001</v>
      </c>
      <c r="AC1512">
        <f t="shared" si="317"/>
        <v>1040.9454000000001</v>
      </c>
      <c r="AD1512">
        <f t="shared" si="318"/>
        <v>1040.8955000000001</v>
      </c>
      <c r="AE1512">
        <f t="shared" si="319"/>
        <v>1046.9043999999999</v>
      </c>
      <c r="AF1512">
        <f t="shared" si="320"/>
        <v>1046.9546</v>
      </c>
      <c r="AH1512" t="s">
        <v>2051</v>
      </c>
      <c r="AI1512">
        <f t="shared" si="321"/>
        <v>1040.9454000000001</v>
      </c>
      <c r="AK1512">
        <f t="shared" si="322"/>
        <v>1040.9454000000001</v>
      </c>
      <c r="AL1512">
        <f t="shared" si="323"/>
        <v>1040.8955000000001</v>
      </c>
      <c r="AM1512">
        <f t="shared" si="324"/>
        <v>1046.9043999999999</v>
      </c>
      <c r="AN1512">
        <f t="shared" si="325"/>
        <v>1046.9546</v>
      </c>
      <c r="AV1512" t="s">
        <v>2396</v>
      </c>
      <c r="AW1512">
        <f t="shared" si="326"/>
        <v>1066.31</v>
      </c>
      <c r="AY1512">
        <f t="shared" si="327"/>
        <v>1066.31</v>
      </c>
      <c r="AZ1512">
        <f t="shared" si="328"/>
        <v>1066.26</v>
      </c>
      <c r="BA1512">
        <f t="shared" si="329"/>
        <v>1072.27</v>
      </c>
      <c r="BB1512">
        <f t="shared" si="330"/>
        <v>1073.23</v>
      </c>
      <c r="BD1512" t="s">
        <v>2396</v>
      </c>
      <c r="BE1512">
        <f t="shared" si="331"/>
        <v>1066.31</v>
      </c>
      <c r="BG1512">
        <f t="shared" si="332"/>
        <v>1066.31</v>
      </c>
      <c r="BH1512">
        <f t="shared" si="333"/>
        <v>1066.26</v>
      </c>
      <c r="BI1512">
        <f t="shared" si="334"/>
        <v>1050.04</v>
      </c>
      <c r="BJ1512">
        <f t="shared" si="335"/>
        <v>1073.23</v>
      </c>
    </row>
    <row r="1513" spans="1:62" x14ac:dyDescent="0.35">
      <c r="A1513" t="s">
        <v>2051</v>
      </c>
      <c r="B1513">
        <f t="shared" si="301"/>
        <v>1040.9454000000001</v>
      </c>
      <c r="D1513">
        <f t="shared" si="302"/>
        <v>1040.9454000000001</v>
      </c>
      <c r="E1513">
        <f t="shared" si="303"/>
        <v>1039.9863</v>
      </c>
      <c r="F1513">
        <f t="shared" si="304"/>
        <v>1046.9043999999999</v>
      </c>
      <c r="G1513">
        <f t="shared" si="305"/>
        <v>1047.8635999999999</v>
      </c>
      <c r="J1513" t="s">
        <v>2061</v>
      </c>
      <c r="K1513">
        <f t="shared" si="306"/>
        <v>1041.8544999999999</v>
      </c>
      <c r="M1513">
        <f t="shared" si="307"/>
        <v>1041.8544999999999</v>
      </c>
      <c r="N1513">
        <f t="shared" si="308"/>
        <v>1040.8955000000001</v>
      </c>
      <c r="O1513">
        <f t="shared" si="309"/>
        <v>1046.9043999999999</v>
      </c>
      <c r="P1513">
        <f t="shared" si="310"/>
        <v>1047.8635999999999</v>
      </c>
      <c r="R1513" t="s">
        <v>2051</v>
      </c>
      <c r="S1513">
        <f t="shared" si="311"/>
        <v>1040.9454000000001</v>
      </c>
      <c r="U1513">
        <f t="shared" si="312"/>
        <v>1040.9454000000001</v>
      </c>
      <c r="V1513">
        <f t="shared" si="313"/>
        <v>1040.8955000000001</v>
      </c>
      <c r="W1513">
        <f t="shared" si="314"/>
        <v>1046.9043999999999</v>
      </c>
      <c r="X1513">
        <f t="shared" si="315"/>
        <v>1047.8635999999999</v>
      </c>
      <c r="Z1513" t="s">
        <v>2051</v>
      </c>
      <c r="AA1513">
        <f t="shared" si="316"/>
        <v>1040.9454000000001</v>
      </c>
      <c r="AC1513">
        <f t="shared" si="317"/>
        <v>1040.9454000000001</v>
      </c>
      <c r="AD1513">
        <f t="shared" si="318"/>
        <v>1040.8955000000001</v>
      </c>
      <c r="AE1513">
        <f t="shared" si="319"/>
        <v>1046.9043999999999</v>
      </c>
      <c r="AF1513">
        <f t="shared" si="320"/>
        <v>1047.8635999999999</v>
      </c>
      <c r="AH1513" t="s">
        <v>2052</v>
      </c>
      <c r="AI1513">
        <f t="shared" si="321"/>
        <v>1040.0364</v>
      </c>
      <c r="AK1513">
        <f t="shared" si="322"/>
        <v>1040.0364</v>
      </c>
      <c r="AL1513">
        <f t="shared" si="323"/>
        <v>1040.8955000000001</v>
      </c>
      <c r="AM1513">
        <f t="shared" si="324"/>
        <v>1046.9043999999999</v>
      </c>
      <c r="AN1513">
        <f t="shared" si="325"/>
        <v>1046.9546</v>
      </c>
      <c r="AV1513" t="s">
        <v>2396</v>
      </c>
      <c r="AW1513">
        <f t="shared" si="326"/>
        <v>1066.31</v>
      </c>
      <c r="AY1513">
        <f t="shared" si="327"/>
        <v>1066.31</v>
      </c>
      <c r="AZ1513">
        <f t="shared" si="328"/>
        <v>1066.26</v>
      </c>
      <c r="BA1513">
        <f t="shared" si="329"/>
        <v>1072.27</v>
      </c>
      <c r="BB1513">
        <f t="shared" si="330"/>
        <v>1073.23</v>
      </c>
      <c r="BD1513" t="s">
        <v>2396</v>
      </c>
      <c r="BE1513">
        <f t="shared" si="331"/>
        <v>1066.31</v>
      </c>
      <c r="BG1513">
        <f t="shared" si="332"/>
        <v>1066.31</v>
      </c>
      <c r="BH1513">
        <f t="shared" si="333"/>
        <v>1065.9000000000001</v>
      </c>
      <c r="BI1513">
        <f t="shared" si="334"/>
        <v>1073.18</v>
      </c>
      <c r="BJ1513">
        <f t="shared" si="335"/>
        <v>1073.23</v>
      </c>
    </row>
    <row r="1514" spans="1:62" x14ac:dyDescent="0.35">
      <c r="A1514" t="s">
        <v>2052</v>
      </c>
      <c r="B1514">
        <f t="shared" si="301"/>
        <v>1040.0364</v>
      </c>
      <c r="D1514">
        <f t="shared" si="302"/>
        <v>1040.0364</v>
      </c>
      <c r="E1514">
        <f t="shared" si="303"/>
        <v>1039.9863</v>
      </c>
      <c r="F1514">
        <f t="shared" si="304"/>
        <v>1046.9043999999999</v>
      </c>
      <c r="G1514">
        <f t="shared" si="305"/>
        <v>1047.8635999999999</v>
      </c>
      <c r="J1514" t="s">
        <v>2051</v>
      </c>
      <c r="K1514">
        <f t="shared" si="306"/>
        <v>1040.9454000000001</v>
      </c>
      <c r="M1514">
        <f t="shared" si="307"/>
        <v>1040.9454000000001</v>
      </c>
      <c r="N1514">
        <f t="shared" si="308"/>
        <v>1040.8955000000001</v>
      </c>
      <c r="O1514">
        <f t="shared" si="309"/>
        <v>1046.9043999999999</v>
      </c>
      <c r="P1514">
        <f t="shared" si="310"/>
        <v>1047.8635999999999</v>
      </c>
      <c r="R1514" t="s">
        <v>2061</v>
      </c>
      <c r="S1514">
        <f t="shared" si="311"/>
        <v>1041.8544999999999</v>
      </c>
      <c r="U1514">
        <f t="shared" si="312"/>
        <v>1041.8544999999999</v>
      </c>
      <c r="V1514">
        <f t="shared" si="313"/>
        <v>1040.8955000000001</v>
      </c>
      <c r="W1514">
        <f t="shared" si="314"/>
        <v>1046.9043999999999</v>
      </c>
      <c r="X1514">
        <f t="shared" si="315"/>
        <v>1047.8635999999999</v>
      </c>
      <c r="Z1514" t="s">
        <v>2051</v>
      </c>
      <c r="AA1514">
        <f t="shared" si="316"/>
        <v>1040.9454000000001</v>
      </c>
      <c r="AC1514">
        <f t="shared" si="317"/>
        <v>1040.9454000000001</v>
      </c>
      <c r="AD1514">
        <f t="shared" si="318"/>
        <v>1040.8955000000001</v>
      </c>
      <c r="AE1514">
        <f t="shared" si="319"/>
        <v>1046.9043999999999</v>
      </c>
      <c r="AF1514">
        <f t="shared" si="320"/>
        <v>1046.9546</v>
      </c>
      <c r="AH1514" t="s">
        <v>2051</v>
      </c>
      <c r="AI1514">
        <f t="shared" si="321"/>
        <v>1040.9454000000001</v>
      </c>
      <c r="AK1514">
        <f t="shared" si="322"/>
        <v>1040.9454000000001</v>
      </c>
      <c r="AL1514">
        <f t="shared" si="323"/>
        <v>1040.8955000000001</v>
      </c>
      <c r="AM1514">
        <f t="shared" si="324"/>
        <v>1046.9043999999999</v>
      </c>
      <c r="AN1514">
        <f t="shared" si="325"/>
        <v>1046.9546</v>
      </c>
      <c r="AV1514" t="s">
        <v>2396</v>
      </c>
      <c r="AW1514">
        <f t="shared" si="326"/>
        <v>1066.31</v>
      </c>
      <c r="AY1514">
        <f t="shared" si="327"/>
        <v>1066.31</v>
      </c>
      <c r="AZ1514">
        <f t="shared" si="328"/>
        <v>1066.26</v>
      </c>
      <c r="BA1514">
        <f t="shared" si="329"/>
        <v>1049.24</v>
      </c>
      <c r="BB1514">
        <f t="shared" si="330"/>
        <v>1073.23</v>
      </c>
      <c r="BD1514" t="s">
        <v>2441</v>
      </c>
      <c r="BE1514">
        <f t="shared" si="331"/>
        <v>1044.0999999999999</v>
      </c>
      <c r="BG1514">
        <f t="shared" si="332"/>
        <v>1044.0999999999999</v>
      </c>
      <c r="BH1514">
        <f t="shared" si="333"/>
        <v>1066.26</v>
      </c>
      <c r="BI1514">
        <f t="shared" si="334"/>
        <v>1073.18</v>
      </c>
      <c r="BJ1514">
        <f t="shared" si="335"/>
        <v>1050.2</v>
      </c>
    </row>
    <row r="1515" spans="1:62" x14ac:dyDescent="0.35">
      <c r="A1515" t="s">
        <v>2051</v>
      </c>
      <c r="B1515">
        <f t="shared" si="301"/>
        <v>1040.9454000000001</v>
      </c>
      <c r="D1515">
        <f t="shared" si="302"/>
        <v>1040.9454000000001</v>
      </c>
      <c r="E1515">
        <f t="shared" si="303"/>
        <v>1039.9863</v>
      </c>
      <c r="F1515">
        <f t="shared" si="304"/>
        <v>1046.9043999999999</v>
      </c>
      <c r="G1515">
        <f t="shared" si="305"/>
        <v>1047.8635999999999</v>
      </c>
      <c r="J1515" t="s">
        <v>2061</v>
      </c>
      <c r="K1515">
        <f t="shared" si="306"/>
        <v>1041.8544999999999</v>
      </c>
      <c r="M1515">
        <f t="shared" si="307"/>
        <v>1041.8544999999999</v>
      </c>
      <c r="N1515">
        <f t="shared" si="308"/>
        <v>1040.8955000000001</v>
      </c>
      <c r="O1515">
        <f t="shared" si="309"/>
        <v>1046.9043999999999</v>
      </c>
      <c r="P1515">
        <f t="shared" si="310"/>
        <v>1047.8635999999999</v>
      </c>
      <c r="R1515" t="s">
        <v>2061</v>
      </c>
      <c r="S1515">
        <f t="shared" si="311"/>
        <v>1041.8544999999999</v>
      </c>
      <c r="U1515">
        <f t="shared" si="312"/>
        <v>1041.8544999999999</v>
      </c>
      <c r="V1515">
        <f t="shared" si="313"/>
        <v>1040.8955000000001</v>
      </c>
      <c r="W1515">
        <f t="shared" si="314"/>
        <v>1046.9043999999999</v>
      </c>
      <c r="X1515">
        <f t="shared" si="315"/>
        <v>1047.8635999999999</v>
      </c>
      <c r="Z1515" t="s">
        <v>2051</v>
      </c>
      <c r="AA1515">
        <f t="shared" si="316"/>
        <v>1040.9454000000001</v>
      </c>
      <c r="AC1515">
        <f t="shared" si="317"/>
        <v>1040.9454000000001</v>
      </c>
      <c r="AD1515">
        <f t="shared" si="318"/>
        <v>1040.8955000000001</v>
      </c>
      <c r="AE1515">
        <f t="shared" si="319"/>
        <v>1046.9043999999999</v>
      </c>
      <c r="AF1515">
        <f t="shared" si="320"/>
        <v>1046.9546</v>
      </c>
      <c r="AH1515" t="s">
        <v>2051</v>
      </c>
      <c r="AI1515">
        <f t="shared" si="321"/>
        <v>1040.9454000000001</v>
      </c>
      <c r="AK1515">
        <f t="shared" si="322"/>
        <v>1040.9454000000001</v>
      </c>
      <c r="AL1515">
        <f t="shared" si="323"/>
        <v>1039.9863</v>
      </c>
      <c r="AM1515">
        <f t="shared" si="324"/>
        <v>1046.9043999999999</v>
      </c>
      <c r="AN1515">
        <f t="shared" si="325"/>
        <v>1046.9546</v>
      </c>
      <c r="AV1515" t="s">
        <v>2396</v>
      </c>
      <c r="AW1515">
        <f t="shared" si="326"/>
        <v>1066.31</v>
      </c>
      <c r="AY1515">
        <f t="shared" si="327"/>
        <v>1066.31</v>
      </c>
      <c r="AZ1515">
        <f t="shared" si="328"/>
        <v>1065.9000000000001</v>
      </c>
      <c r="BA1515">
        <f t="shared" si="329"/>
        <v>1072.27</v>
      </c>
      <c r="BB1515">
        <f t="shared" si="330"/>
        <v>1073.23</v>
      </c>
      <c r="BD1515" t="s">
        <v>2396</v>
      </c>
      <c r="BE1515">
        <f t="shared" si="331"/>
        <v>1066.31</v>
      </c>
      <c r="BG1515">
        <f t="shared" si="332"/>
        <v>1066.31</v>
      </c>
      <c r="BH1515">
        <f t="shared" si="333"/>
        <v>1066.26</v>
      </c>
      <c r="BI1515">
        <f t="shared" si="334"/>
        <v>1073.18</v>
      </c>
      <c r="BJ1515">
        <f t="shared" si="335"/>
        <v>1073.23</v>
      </c>
    </row>
    <row r="1516" spans="1:62" x14ac:dyDescent="0.35">
      <c r="A1516" t="s">
        <v>2051</v>
      </c>
      <c r="B1516">
        <f t="shared" si="301"/>
        <v>1040.9454000000001</v>
      </c>
      <c r="D1516">
        <f t="shared" si="302"/>
        <v>1040.9454000000001</v>
      </c>
      <c r="E1516">
        <f t="shared" si="303"/>
        <v>1039.9863</v>
      </c>
      <c r="F1516">
        <f t="shared" si="304"/>
        <v>1046.9043999999999</v>
      </c>
      <c r="G1516">
        <f t="shared" si="305"/>
        <v>1047.8635999999999</v>
      </c>
      <c r="J1516" t="s">
        <v>2061</v>
      </c>
      <c r="K1516">
        <f t="shared" si="306"/>
        <v>1041.8544999999999</v>
      </c>
      <c r="M1516">
        <f t="shared" si="307"/>
        <v>1041.8544999999999</v>
      </c>
      <c r="N1516">
        <f t="shared" si="308"/>
        <v>1040.8955000000001</v>
      </c>
      <c r="O1516">
        <f t="shared" si="309"/>
        <v>1046.9043999999999</v>
      </c>
      <c r="P1516">
        <f t="shared" si="310"/>
        <v>1047.8635999999999</v>
      </c>
      <c r="R1516" t="s">
        <v>2051</v>
      </c>
      <c r="S1516">
        <f t="shared" si="311"/>
        <v>1040.9454000000001</v>
      </c>
      <c r="U1516">
        <f t="shared" si="312"/>
        <v>1040.9454000000001</v>
      </c>
      <c r="V1516">
        <f t="shared" si="313"/>
        <v>1040.8955000000001</v>
      </c>
      <c r="W1516">
        <f t="shared" si="314"/>
        <v>1046.9043999999999</v>
      </c>
      <c r="X1516">
        <f t="shared" si="315"/>
        <v>1047.8635999999999</v>
      </c>
      <c r="Z1516" t="s">
        <v>2051</v>
      </c>
      <c r="AA1516">
        <f t="shared" si="316"/>
        <v>1040.9454000000001</v>
      </c>
      <c r="AC1516">
        <f t="shared" si="317"/>
        <v>1040.9454000000001</v>
      </c>
      <c r="AD1516">
        <f t="shared" si="318"/>
        <v>1040.8955000000001</v>
      </c>
      <c r="AE1516">
        <f t="shared" si="319"/>
        <v>1046.9043999999999</v>
      </c>
      <c r="AF1516">
        <f t="shared" si="320"/>
        <v>1047.8635999999999</v>
      </c>
      <c r="AH1516" t="s">
        <v>2051</v>
      </c>
      <c r="AI1516">
        <f t="shared" si="321"/>
        <v>1040.9454000000001</v>
      </c>
      <c r="AK1516">
        <f t="shared" si="322"/>
        <v>1040.9454000000001</v>
      </c>
      <c r="AL1516">
        <f t="shared" si="323"/>
        <v>1039.9863</v>
      </c>
      <c r="AM1516">
        <f t="shared" si="324"/>
        <v>1046.9043999999999</v>
      </c>
      <c r="AN1516">
        <f t="shared" si="325"/>
        <v>1046.9546</v>
      </c>
      <c r="AV1516" t="s">
        <v>2401</v>
      </c>
      <c r="AW1516">
        <f t="shared" si="326"/>
        <v>1043.5899999999999</v>
      </c>
      <c r="AY1516">
        <f t="shared" si="327"/>
        <v>1043.5899999999999</v>
      </c>
      <c r="AZ1516">
        <f t="shared" si="328"/>
        <v>1066.26</v>
      </c>
      <c r="BA1516">
        <f t="shared" si="329"/>
        <v>1072.27</v>
      </c>
      <c r="BB1516">
        <f t="shared" si="330"/>
        <v>1049.3599999999999</v>
      </c>
      <c r="BD1516" t="s">
        <v>2396</v>
      </c>
      <c r="BE1516">
        <f t="shared" si="331"/>
        <v>1066.31</v>
      </c>
      <c r="BG1516">
        <f t="shared" si="332"/>
        <v>1066.31</v>
      </c>
      <c r="BH1516">
        <f t="shared" si="333"/>
        <v>1066.26</v>
      </c>
      <c r="BI1516">
        <f t="shared" si="334"/>
        <v>1073.18</v>
      </c>
      <c r="BJ1516">
        <f t="shared" si="335"/>
        <v>1073.23</v>
      </c>
    </row>
    <row r="1517" spans="1:62" x14ac:dyDescent="0.35">
      <c r="A1517" t="s">
        <v>2051</v>
      </c>
      <c r="B1517">
        <f t="shared" si="301"/>
        <v>1040.9454000000001</v>
      </c>
      <c r="D1517">
        <f t="shared" si="302"/>
        <v>1040.9454000000001</v>
      </c>
      <c r="E1517">
        <f t="shared" si="303"/>
        <v>1039.9863</v>
      </c>
      <c r="F1517">
        <f t="shared" si="304"/>
        <v>1046.9043999999999</v>
      </c>
      <c r="G1517">
        <f t="shared" si="305"/>
        <v>1047.8635999999999</v>
      </c>
      <c r="J1517" t="s">
        <v>2061</v>
      </c>
      <c r="K1517">
        <f t="shared" si="306"/>
        <v>1041.8544999999999</v>
      </c>
      <c r="M1517">
        <f t="shared" si="307"/>
        <v>1041.8544999999999</v>
      </c>
      <c r="N1517">
        <f t="shared" si="308"/>
        <v>1040.8955000000001</v>
      </c>
      <c r="O1517">
        <f t="shared" si="309"/>
        <v>1046.9043999999999</v>
      </c>
      <c r="P1517">
        <f t="shared" si="310"/>
        <v>1047.8635999999999</v>
      </c>
      <c r="R1517" t="s">
        <v>2051</v>
      </c>
      <c r="S1517">
        <f t="shared" si="311"/>
        <v>1040.9454000000001</v>
      </c>
      <c r="U1517">
        <f t="shared" si="312"/>
        <v>1040.9454000000001</v>
      </c>
      <c r="V1517">
        <f t="shared" si="313"/>
        <v>1040.8955000000001</v>
      </c>
      <c r="W1517">
        <f t="shared" si="314"/>
        <v>1046.9043999999999</v>
      </c>
      <c r="X1517">
        <f t="shared" si="315"/>
        <v>1047.8635999999999</v>
      </c>
      <c r="Z1517" t="s">
        <v>2051</v>
      </c>
      <c r="AA1517">
        <f t="shared" si="316"/>
        <v>1040.9454000000001</v>
      </c>
      <c r="AC1517">
        <f t="shared" si="317"/>
        <v>1040.9454000000001</v>
      </c>
      <c r="AD1517">
        <f t="shared" si="318"/>
        <v>1040.8955000000001</v>
      </c>
      <c r="AE1517">
        <f t="shared" si="319"/>
        <v>1046.9043999999999</v>
      </c>
      <c r="AF1517">
        <f t="shared" si="320"/>
        <v>1046.9546</v>
      </c>
      <c r="AH1517" t="s">
        <v>2051</v>
      </c>
      <c r="AI1517">
        <f t="shared" si="321"/>
        <v>1040.9454000000001</v>
      </c>
      <c r="AK1517">
        <f t="shared" si="322"/>
        <v>1040.9454000000001</v>
      </c>
      <c r="AL1517">
        <f t="shared" si="323"/>
        <v>1040.8955000000001</v>
      </c>
      <c r="AM1517">
        <f t="shared" si="324"/>
        <v>1046.9043999999999</v>
      </c>
      <c r="AN1517">
        <f t="shared" si="325"/>
        <v>1046.9546</v>
      </c>
      <c r="AV1517" t="s">
        <v>2396</v>
      </c>
      <c r="AW1517">
        <f t="shared" si="326"/>
        <v>1066.31</v>
      </c>
      <c r="AY1517">
        <f t="shared" si="327"/>
        <v>1066.31</v>
      </c>
      <c r="AZ1517">
        <f t="shared" si="328"/>
        <v>1066.26</v>
      </c>
      <c r="BA1517">
        <f t="shared" si="329"/>
        <v>1072.27</v>
      </c>
      <c r="BB1517">
        <f t="shared" si="330"/>
        <v>1073.23</v>
      </c>
      <c r="BD1517" t="s">
        <v>2438</v>
      </c>
      <c r="BE1517">
        <f t="shared" si="331"/>
        <v>1067.22</v>
      </c>
      <c r="BG1517">
        <f t="shared" si="332"/>
        <v>1067.22</v>
      </c>
      <c r="BH1517">
        <f t="shared" si="333"/>
        <v>1066.26</v>
      </c>
      <c r="BI1517">
        <f t="shared" si="334"/>
        <v>1050.01</v>
      </c>
      <c r="BJ1517">
        <f t="shared" si="335"/>
        <v>1073.23</v>
      </c>
    </row>
    <row r="1518" spans="1:62" x14ac:dyDescent="0.35">
      <c r="A1518" t="s">
        <v>2051</v>
      </c>
      <c r="B1518">
        <f t="shared" si="301"/>
        <v>1040.9454000000001</v>
      </c>
      <c r="D1518">
        <f t="shared" si="302"/>
        <v>1040.9454000000001</v>
      </c>
      <c r="E1518">
        <f t="shared" si="303"/>
        <v>1039.9863</v>
      </c>
      <c r="F1518">
        <f t="shared" si="304"/>
        <v>1046.9043999999999</v>
      </c>
      <c r="G1518">
        <f t="shared" si="305"/>
        <v>1047.8635999999999</v>
      </c>
      <c r="J1518" t="s">
        <v>2061</v>
      </c>
      <c r="K1518">
        <f t="shared" si="306"/>
        <v>1041.8544999999999</v>
      </c>
      <c r="M1518">
        <f t="shared" si="307"/>
        <v>1041.8544999999999</v>
      </c>
      <c r="N1518">
        <f t="shared" si="308"/>
        <v>1040.8955000000001</v>
      </c>
      <c r="O1518">
        <f t="shared" si="309"/>
        <v>1046.9043999999999</v>
      </c>
      <c r="P1518">
        <f t="shared" si="310"/>
        <v>1047.8635999999999</v>
      </c>
      <c r="R1518" t="s">
        <v>2061</v>
      </c>
      <c r="S1518">
        <f t="shared" si="311"/>
        <v>1041.8544999999999</v>
      </c>
      <c r="U1518">
        <f t="shared" si="312"/>
        <v>1041.8544999999999</v>
      </c>
      <c r="V1518">
        <f t="shared" si="313"/>
        <v>1040.8955000000001</v>
      </c>
      <c r="W1518">
        <f t="shared" si="314"/>
        <v>1046.9043999999999</v>
      </c>
      <c r="X1518">
        <f t="shared" si="315"/>
        <v>1047.8635999999999</v>
      </c>
      <c r="Z1518" t="s">
        <v>2051</v>
      </c>
      <c r="AA1518">
        <f t="shared" si="316"/>
        <v>1040.9454000000001</v>
      </c>
      <c r="AC1518">
        <f t="shared" si="317"/>
        <v>1040.9454000000001</v>
      </c>
      <c r="AD1518">
        <f t="shared" si="318"/>
        <v>1040.8955000000001</v>
      </c>
      <c r="AE1518">
        <f t="shared" si="319"/>
        <v>1046.9043999999999</v>
      </c>
      <c r="AF1518">
        <f t="shared" si="320"/>
        <v>1046.9546</v>
      </c>
      <c r="AH1518" t="s">
        <v>2051</v>
      </c>
      <c r="AI1518">
        <f t="shared" si="321"/>
        <v>1040.9454000000001</v>
      </c>
      <c r="AK1518">
        <f t="shared" si="322"/>
        <v>1040.9454000000001</v>
      </c>
      <c r="AL1518">
        <f t="shared" si="323"/>
        <v>1040.8955000000001</v>
      </c>
      <c r="AM1518">
        <f t="shared" si="324"/>
        <v>1046.9043999999999</v>
      </c>
      <c r="AN1518">
        <f t="shared" si="325"/>
        <v>1046.9546</v>
      </c>
      <c r="AV1518" t="s">
        <v>2396</v>
      </c>
      <c r="AW1518">
        <f t="shared" si="326"/>
        <v>1066.31</v>
      </c>
      <c r="AY1518">
        <f t="shared" si="327"/>
        <v>1066.31</v>
      </c>
      <c r="AZ1518">
        <f t="shared" si="328"/>
        <v>1066.26</v>
      </c>
      <c r="BA1518">
        <f t="shared" si="329"/>
        <v>1072.27</v>
      </c>
      <c r="BB1518">
        <f t="shared" si="330"/>
        <v>1073.23</v>
      </c>
      <c r="BD1518" t="s">
        <v>2396</v>
      </c>
      <c r="BE1518">
        <f t="shared" si="331"/>
        <v>1066.31</v>
      </c>
      <c r="BG1518">
        <f t="shared" si="332"/>
        <v>1066.31</v>
      </c>
      <c r="BH1518">
        <f t="shared" si="333"/>
        <v>1042.9000000000001</v>
      </c>
      <c r="BI1518">
        <f t="shared" si="334"/>
        <v>1072.83</v>
      </c>
      <c r="BJ1518">
        <f t="shared" si="335"/>
        <v>1073.23</v>
      </c>
    </row>
    <row r="1519" spans="1:62" x14ac:dyDescent="0.35">
      <c r="A1519" t="s">
        <v>2052</v>
      </c>
      <c r="B1519">
        <f t="shared" si="301"/>
        <v>1040.0364</v>
      </c>
      <c r="D1519">
        <f t="shared" si="302"/>
        <v>1040.0364</v>
      </c>
      <c r="E1519">
        <f t="shared" si="303"/>
        <v>1039.9863</v>
      </c>
      <c r="F1519">
        <f t="shared" si="304"/>
        <v>1046.9043999999999</v>
      </c>
      <c r="G1519">
        <f t="shared" si="305"/>
        <v>1047.8635999999999</v>
      </c>
      <c r="J1519" t="s">
        <v>2061</v>
      </c>
      <c r="K1519">
        <f t="shared" si="306"/>
        <v>1041.8544999999999</v>
      </c>
      <c r="M1519">
        <f t="shared" si="307"/>
        <v>1041.8544999999999</v>
      </c>
      <c r="N1519">
        <f t="shared" si="308"/>
        <v>1040.8955000000001</v>
      </c>
      <c r="O1519">
        <f t="shared" si="309"/>
        <v>1046.9043999999999</v>
      </c>
      <c r="P1519">
        <f t="shared" si="310"/>
        <v>1047.8635999999999</v>
      </c>
      <c r="R1519" t="s">
        <v>2051</v>
      </c>
      <c r="S1519">
        <f t="shared" si="311"/>
        <v>1040.9454000000001</v>
      </c>
      <c r="U1519">
        <f t="shared" si="312"/>
        <v>1040.9454000000001</v>
      </c>
      <c r="V1519">
        <f t="shared" si="313"/>
        <v>1040.8955000000001</v>
      </c>
      <c r="W1519">
        <f t="shared" si="314"/>
        <v>1046.9043999999999</v>
      </c>
      <c r="X1519">
        <f t="shared" si="315"/>
        <v>1047.8635999999999</v>
      </c>
      <c r="Z1519" t="s">
        <v>2051</v>
      </c>
      <c r="AA1519">
        <f t="shared" si="316"/>
        <v>1040.9454000000001</v>
      </c>
      <c r="AC1519">
        <f t="shared" si="317"/>
        <v>1040.9454000000001</v>
      </c>
      <c r="AD1519">
        <f t="shared" si="318"/>
        <v>1040.8955000000001</v>
      </c>
      <c r="AE1519">
        <f t="shared" si="319"/>
        <v>1046.9043999999999</v>
      </c>
      <c r="AF1519">
        <f t="shared" si="320"/>
        <v>1046.9546</v>
      </c>
      <c r="AH1519" t="s">
        <v>2051</v>
      </c>
      <c r="AI1519">
        <f t="shared" si="321"/>
        <v>1040.9454000000001</v>
      </c>
      <c r="AK1519">
        <f t="shared" si="322"/>
        <v>1040.9454000000001</v>
      </c>
      <c r="AL1519">
        <f t="shared" si="323"/>
        <v>1039.9863</v>
      </c>
      <c r="AM1519">
        <f t="shared" si="324"/>
        <v>1046.9043999999999</v>
      </c>
      <c r="AN1519">
        <f t="shared" si="325"/>
        <v>1046.9546</v>
      </c>
      <c r="AV1519" t="s">
        <v>2396</v>
      </c>
      <c r="AW1519">
        <f t="shared" si="326"/>
        <v>1066.31</v>
      </c>
      <c r="AY1519">
        <f t="shared" si="327"/>
        <v>1066.31</v>
      </c>
      <c r="AZ1519">
        <f t="shared" si="328"/>
        <v>1066.26</v>
      </c>
      <c r="BA1519">
        <f t="shared" si="329"/>
        <v>1071.9100000000001</v>
      </c>
      <c r="BB1519">
        <f t="shared" si="330"/>
        <v>1073.23</v>
      </c>
      <c r="BD1519" t="s">
        <v>2442</v>
      </c>
      <c r="BE1519">
        <f t="shared" si="331"/>
        <v>1044.19</v>
      </c>
      <c r="BG1519">
        <f t="shared" si="332"/>
        <v>1044.19</v>
      </c>
      <c r="BH1519">
        <f t="shared" si="333"/>
        <v>1066.26</v>
      </c>
      <c r="BI1519">
        <f t="shared" si="334"/>
        <v>1049.67</v>
      </c>
      <c r="BJ1519">
        <f t="shared" si="335"/>
        <v>1049.97</v>
      </c>
    </row>
    <row r="1520" spans="1:62" x14ac:dyDescent="0.35">
      <c r="A1520" t="s">
        <v>2052</v>
      </c>
      <c r="B1520">
        <f t="shared" si="301"/>
        <v>1040.0364</v>
      </c>
      <c r="D1520">
        <f t="shared" si="302"/>
        <v>1040.0364</v>
      </c>
      <c r="E1520">
        <f t="shared" si="303"/>
        <v>1039.9863</v>
      </c>
      <c r="F1520">
        <f t="shared" si="304"/>
        <v>1046.9043999999999</v>
      </c>
      <c r="G1520">
        <f t="shared" si="305"/>
        <v>1047.8635999999999</v>
      </c>
      <c r="J1520" t="s">
        <v>2061</v>
      </c>
      <c r="K1520">
        <f t="shared" si="306"/>
        <v>1041.8544999999999</v>
      </c>
      <c r="M1520">
        <f t="shared" si="307"/>
        <v>1041.8544999999999</v>
      </c>
      <c r="N1520">
        <f t="shared" si="308"/>
        <v>1040.8955000000001</v>
      </c>
      <c r="O1520">
        <f t="shared" si="309"/>
        <v>1046.9043999999999</v>
      </c>
      <c r="P1520">
        <f t="shared" si="310"/>
        <v>1047.8635999999999</v>
      </c>
      <c r="R1520" t="s">
        <v>2051</v>
      </c>
      <c r="S1520">
        <f t="shared" si="311"/>
        <v>1040.9454000000001</v>
      </c>
      <c r="U1520">
        <f t="shared" si="312"/>
        <v>1040.9454000000001</v>
      </c>
      <c r="V1520">
        <f t="shared" si="313"/>
        <v>1040.8955000000001</v>
      </c>
      <c r="W1520">
        <f t="shared" si="314"/>
        <v>1046.9043999999999</v>
      </c>
      <c r="X1520">
        <f t="shared" si="315"/>
        <v>1047.8635999999999</v>
      </c>
      <c r="Z1520" t="s">
        <v>2051</v>
      </c>
      <c r="AA1520">
        <f t="shared" si="316"/>
        <v>1040.9454000000001</v>
      </c>
      <c r="AC1520">
        <f t="shared" si="317"/>
        <v>1040.9454000000001</v>
      </c>
      <c r="AD1520">
        <f t="shared" si="318"/>
        <v>1040.8955000000001</v>
      </c>
      <c r="AE1520">
        <f t="shared" si="319"/>
        <v>1046.9043999999999</v>
      </c>
      <c r="AF1520">
        <f t="shared" si="320"/>
        <v>1047.8635999999999</v>
      </c>
      <c r="AH1520" t="s">
        <v>2051</v>
      </c>
      <c r="AI1520">
        <f t="shared" si="321"/>
        <v>1040.9454000000001</v>
      </c>
      <c r="AK1520">
        <f t="shared" si="322"/>
        <v>1040.9454000000001</v>
      </c>
      <c r="AL1520">
        <f t="shared" si="323"/>
        <v>1039.9863</v>
      </c>
      <c r="AM1520">
        <f t="shared" si="324"/>
        <v>1046.9043999999999</v>
      </c>
      <c r="AN1520">
        <f t="shared" si="325"/>
        <v>1046.9546</v>
      </c>
      <c r="AV1520" t="s">
        <v>2396</v>
      </c>
      <c r="AW1520">
        <f t="shared" si="326"/>
        <v>1066.31</v>
      </c>
      <c r="AY1520">
        <f t="shared" si="327"/>
        <v>1066.31</v>
      </c>
      <c r="AZ1520">
        <f t="shared" si="328"/>
        <v>1043.0999999999999</v>
      </c>
      <c r="BA1520">
        <f t="shared" si="329"/>
        <v>1072.27</v>
      </c>
      <c r="BB1520">
        <f t="shared" si="330"/>
        <v>1073.23</v>
      </c>
      <c r="BD1520" t="s">
        <v>2396</v>
      </c>
      <c r="BE1520">
        <f t="shared" si="331"/>
        <v>1066.31</v>
      </c>
      <c r="BG1520">
        <f t="shared" si="332"/>
        <v>1066.31</v>
      </c>
      <c r="BH1520">
        <f t="shared" si="333"/>
        <v>1043.3</v>
      </c>
      <c r="BI1520">
        <f t="shared" si="334"/>
        <v>1073.18</v>
      </c>
      <c r="BJ1520">
        <f t="shared" si="335"/>
        <v>1073.23</v>
      </c>
    </row>
    <row r="1521" spans="1:62" x14ac:dyDescent="0.35">
      <c r="A1521" t="s">
        <v>2051</v>
      </c>
      <c r="B1521">
        <f t="shared" si="301"/>
        <v>1040.9454000000001</v>
      </c>
      <c r="D1521">
        <f t="shared" si="302"/>
        <v>1040.9454000000001</v>
      </c>
      <c r="E1521">
        <f t="shared" si="303"/>
        <v>1039.9863</v>
      </c>
      <c r="F1521">
        <f t="shared" si="304"/>
        <v>1046.9043999999999</v>
      </c>
      <c r="G1521">
        <f t="shared" si="305"/>
        <v>1047.8635999999999</v>
      </c>
      <c r="J1521" t="s">
        <v>2061</v>
      </c>
      <c r="K1521">
        <f t="shared" si="306"/>
        <v>1041.8544999999999</v>
      </c>
      <c r="M1521">
        <f t="shared" si="307"/>
        <v>1041.8544999999999</v>
      </c>
      <c r="N1521">
        <f t="shared" si="308"/>
        <v>1040.8955000000001</v>
      </c>
      <c r="O1521">
        <f t="shared" si="309"/>
        <v>1046.9043999999999</v>
      </c>
      <c r="P1521">
        <f t="shared" si="310"/>
        <v>1047.8635999999999</v>
      </c>
      <c r="R1521" t="s">
        <v>2061</v>
      </c>
      <c r="S1521">
        <f t="shared" si="311"/>
        <v>1041.8544999999999</v>
      </c>
      <c r="U1521">
        <f t="shared" si="312"/>
        <v>1041.8544999999999</v>
      </c>
      <c r="V1521">
        <f t="shared" si="313"/>
        <v>1040.8955000000001</v>
      </c>
      <c r="W1521">
        <f t="shared" si="314"/>
        <v>1046.9043999999999</v>
      </c>
      <c r="X1521">
        <f t="shared" si="315"/>
        <v>1047.8635999999999</v>
      </c>
      <c r="Z1521" t="s">
        <v>2051</v>
      </c>
      <c r="AA1521">
        <f t="shared" si="316"/>
        <v>1040.9454000000001</v>
      </c>
      <c r="AC1521">
        <f t="shared" si="317"/>
        <v>1040.9454000000001</v>
      </c>
      <c r="AD1521">
        <f t="shared" si="318"/>
        <v>1039.9863</v>
      </c>
      <c r="AE1521">
        <f t="shared" si="319"/>
        <v>1046.9043999999999</v>
      </c>
      <c r="AF1521">
        <f t="shared" si="320"/>
        <v>1046.9546</v>
      </c>
      <c r="AH1521" t="s">
        <v>2051</v>
      </c>
      <c r="AI1521">
        <f t="shared" si="321"/>
        <v>1040.9454000000001</v>
      </c>
      <c r="AK1521">
        <f t="shared" si="322"/>
        <v>1040.9454000000001</v>
      </c>
      <c r="AL1521">
        <f t="shared" si="323"/>
        <v>1039.9863</v>
      </c>
      <c r="AM1521">
        <f t="shared" si="324"/>
        <v>1046.9043999999999</v>
      </c>
      <c r="AN1521">
        <f t="shared" si="325"/>
        <v>1046.9546</v>
      </c>
      <c r="AV1521" t="s">
        <v>2402</v>
      </c>
      <c r="AW1521">
        <f t="shared" si="326"/>
        <v>1043.96</v>
      </c>
      <c r="AY1521">
        <f t="shared" si="327"/>
        <v>1043.96</v>
      </c>
      <c r="AZ1521">
        <f t="shared" si="328"/>
        <v>1065.9100000000001</v>
      </c>
      <c r="BA1521">
        <f t="shared" si="329"/>
        <v>1072.27</v>
      </c>
      <c r="BB1521">
        <f t="shared" si="330"/>
        <v>1049.8699999999999</v>
      </c>
      <c r="BD1521" t="s">
        <v>2396</v>
      </c>
      <c r="BE1521">
        <f t="shared" si="331"/>
        <v>1066.31</v>
      </c>
      <c r="BG1521">
        <f t="shared" si="332"/>
        <v>1066.31</v>
      </c>
      <c r="BH1521">
        <f t="shared" si="333"/>
        <v>1066.26</v>
      </c>
      <c r="BI1521">
        <f t="shared" si="334"/>
        <v>1073.18</v>
      </c>
      <c r="BJ1521">
        <f t="shared" si="335"/>
        <v>1073.23</v>
      </c>
    </row>
    <row r="1522" spans="1:62" x14ac:dyDescent="0.35">
      <c r="A1522" t="s">
        <v>2052</v>
      </c>
      <c r="B1522">
        <f t="shared" si="301"/>
        <v>1040.0364</v>
      </c>
      <c r="D1522">
        <f t="shared" si="302"/>
        <v>1040.0364</v>
      </c>
      <c r="E1522">
        <f t="shared" si="303"/>
        <v>1039.9863</v>
      </c>
      <c r="F1522">
        <f t="shared" si="304"/>
        <v>1046.9043999999999</v>
      </c>
      <c r="G1522">
        <f t="shared" si="305"/>
        <v>1047.8635999999999</v>
      </c>
      <c r="J1522" t="s">
        <v>2061</v>
      </c>
      <c r="K1522">
        <f t="shared" si="306"/>
        <v>1041.8544999999999</v>
      </c>
      <c r="M1522">
        <f t="shared" si="307"/>
        <v>1041.8544999999999</v>
      </c>
      <c r="N1522">
        <f t="shared" si="308"/>
        <v>1040.8955000000001</v>
      </c>
      <c r="O1522">
        <f t="shared" si="309"/>
        <v>1046.9043999999999</v>
      </c>
      <c r="P1522">
        <f t="shared" si="310"/>
        <v>1047.8635999999999</v>
      </c>
      <c r="R1522" t="s">
        <v>2051</v>
      </c>
      <c r="S1522">
        <f t="shared" si="311"/>
        <v>1040.9454000000001</v>
      </c>
      <c r="U1522">
        <f t="shared" si="312"/>
        <v>1040.9454000000001</v>
      </c>
      <c r="V1522">
        <f t="shared" si="313"/>
        <v>1040.8955000000001</v>
      </c>
      <c r="W1522">
        <f t="shared" si="314"/>
        <v>1046.9043999999999</v>
      </c>
      <c r="X1522">
        <f t="shared" si="315"/>
        <v>1047.8635999999999</v>
      </c>
      <c r="Z1522" t="s">
        <v>2051</v>
      </c>
      <c r="AA1522">
        <f t="shared" si="316"/>
        <v>1040.9454000000001</v>
      </c>
      <c r="AC1522">
        <f t="shared" si="317"/>
        <v>1040.9454000000001</v>
      </c>
      <c r="AD1522">
        <f t="shared" si="318"/>
        <v>1039.9863</v>
      </c>
      <c r="AE1522">
        <f t="shared" si="319"/>
        <v>1046.9043999999999</v>
      </c>
      <c r="AF1522">
        <f t="shared" si="320"/>
        <v>1046.9546</v>
      </c>
      <c r="AH1522" t="s">
        <v>2051</v>
      </c>
      <c r="AI1522">
        <f t="shared" si="321"/>
        <v>1040.9454000000001</v>
      </c>
      <c r="AK1522">
        <f t="shared" si="322"/>
        <v>1040.9454000000001</v>
      </c>
      <c r="AL1522">
        <f t="shared" si="323"/>
        <v>1039.9863</v>
      </c>
      <c r="AM1522">
        <f t="shared" si="324"/>
        <v>1046.9043999999999</v>
      </c>
      <c r="AN1522">
        <f t="shared" si="325"/>
        <v>1046.9546</v>
      </c>
      <c r="AV1522" t="s">
        <v>2396</v>
      </c>
      <c r="AW1522">
        <f t="shared" si="326"/>
        <v>1066.31</v>
      </c>
      <c r="AY1522">
        <f t="shared" si="327"/>
        <v>1066.31</v>
      </c>
      <c r="AZ1522">
        <f t="shared" si="328"/>
        <v>1043.3</v>
      </c>
      <c r="BA1522">
        <f t="shared" si="329"/>
        <v>1072.27</v>
      </c>
      <c r="BB1522">
        <f t="shared" si="330"/>
        <v>1073.23</v>
      </c>
      <c r="BD1522" t="s">
        <v>2396</v>
      </c>
      <c r="BE1522">
        <f t="shared" si="331"/>
        <v>1066.31</v>
      </c>
      <c r="BG1522">
        <f t="shared" si="332"/>
        <v>1066.31</v>
      </c>
      <c r="BH1522">
        <f t="shared" si="333"/>
        <v>1066.26</v>
      </c>
      <c r="BI1522">
        <f t="shared" si="334"/>
        <v>1073.04</v>
      </c>
      <c r="BJ1522">
        <f t="shared" si="335"/>
        <v>1073.23</v>
      </c>
    </row>
    <row r="1523" spans="1:62" x14ac:dyDescent="0.35">
      <c r="A1523" t="s">
        <v>2052</v>
      </c>
      <c r="B1523">
        <f t="shared" si="301"/>
        <v>1040.0364</v>
      </c>
      <c r="D1523">
        <f t="shared" si="302"/>
        <v>1040.0364</v>
      </c>
      <c r="E1523">
        <f t="shared" si="303"/>
        <v>1039.9863</v>
      </c>
      <c r="F1523">
        <f t="shared" si="304"/>
        <v>1046.9043999999999</v>
      </c>
      <c r="G1523">
        <f t="shared" si="305"/>
        <v>1047.8635999999999</v>
      </c>
      <c r="J1523" t="s">
        <v>2061</v>
      </c>
      <c r="K1523">
        <f t="shared" si="306"/>
        <v>1041.8544999999999</v>
      </c>
      <c r="M1523">
        <f t="shared" si="307"/>
        <v>1041.8544999999999</v>
      </c>
      <c r="N1523">
        <f t="shared" si="308"/>
        <v>1040.8955000000001</v>
      </c>
      <c r="O1523">
        <f t="shared" si="309"/>
        <v>1046.9043999999999</v>
      </c>
      <c r="P1523">
        <f t="shared" si="310"/>
        <v>1047.8635999999999</v>
      </c>
      <c r="R1523" t="s">
        <v>2051</v>
      </c>
      <c r="S1523">
        <f t="shared" si="311"/>
        <v>1040.9454000000001</v>
      </c>
      <c r="U1523">
        <f t="shared" si="312"/>
        <v>1040.9454000000001</v>
      </c>
      <c r="V1523">
        <f t="shared" si="313"/>
        <v>1040.8955000000001</v>
      </c>
      <c r="W1523">
        <f t="shared" si="314"/>
        <v>1046.9043999999999</v>
      </c>
      <c r="X1523">
        <f t="shared" si="315"/>
        <v>1047.8635999999999</v>
      </c>
      <c r="Z1523" t="s">
        <v>2051</v>
      </c>
      <c r="AA1523">
        <f t="shared" si="316"/>
        <v>1040.9454000000001</v>
      </c>
      <c r="AC1523">
        <f t="shared" si="317"/>
        <v>1040.9454000000001</v>
      </c>
      <c r="AD1523">
        <f t="shared" si="318"/>
        <v>1040.8955000000001</v>
      </c>
      <c r="AE1523">
        <f t="shared" si="319"/>
        <v>1046.9043999999999</v>
      </c>
      <c r="AF1523">
        <f t="shared" si="320"/>
        <v>1046.9546</v>
      </c>
      <c r="AH1523" t="s">
        <v>2051</v>
      </c>
      <c r="AI1523">
        <f t="shared" si="321"/>
        <v>1040.9454000000001</v>
      </c>
      <c r="AK1523">
        <f t="shared" si="322"/>
        <v>1040.9454000000001</v>
      </c>
      <c r="AL1523">
        <f t="shared" si="323"/>
        <v>1039.9863</v>
      </c>
      <c r="AM1523">
        <f t="shared" si="324"/>
        <v>1046.9043999999999</v>
      </c>
      <c r="AN1523">
        <f t="shared" si="325"/>
        <v>1046.9546</v>
      </c>
      <c r="AV1523" t="s">
        <v>2396</v>
      </c>
      <c r="AW1523">
        <f t="shared" si="326"/>
        <v>1066.31</v>
      </c>
      <c r="AY1523">
        <f t="shared" si="327"/>
        <v>1066.31</v>
      </c>
      <c r="AZ1523">
        <f t="shared" si="328"/>
        <v>1066.26</v>
      </c>
      <c r="BA1523">
        <f t="shared" si="329"/>
        <v>1072.27</v>
      </c>
      <c r="BB1523">
        <f t="shared" si="330"/>
        <v>1073.23</v>
      </c>
      <c r="BD1523" t="s">
        <v>2396</v>
      </c>
      <c r="BE1523">
        <f t="shared" si="331"/>
        <v>1066.31</v>
      </c>
      <c r="BG1523">
        <f t="shared" si="332"/>
        <v>1066.31</v>
      </c>
      <c r="BH1523">
        <f t="shared" si="333"/>
        <v>1066.26</v>
      </c>
      <c r="BI1523">
        <f t="shared" si="334"/>
        <v>1073.18</v>
      </c>
      <c r="BJ1523">
        <f t="shared" si="335"/>
        <v>1073.23</v>
      </c>
    </row>
    <row r="1524" spans="1:62" x14ac:dyDescent="0.35">
      <c r="A1524" t="s">
        <v>2051</v>
      </c>
      <c r="B1524">
        <f t="shared" si="301"/>
        <v>1040.9454000000001</v>
      </c>
      <c r="D1524">
        <f t="shared" si="302"/>
        <v>1040.9454000000001</v>
      </c>
      <c r="E1524">
        <f t="shared" si="303"/>
        <v>1039.9863</v>
      </c>
      <c r="F1524">
        <f t="shared" si="304"/>
        <v>1046.9043999999999</v>
      </c>
      <c r="G1524">
        <f t="shared" si="305"/>
        <v>1047.8635999999999</v>
      </c>
      <c r="J1524" t="s">
        <v>2061</v>
      </c>
      <c r="K1524">
        <f t="shared" si="306"/>
        <v>1041.8544999999999</v>
      </c>
      <c r="M1524">
        <f t="shared" si="307"/>
        <v>1041.8544999999999</v>
      </c>
      <c r="N1524">
        <f t="shared" si="308"/>
        <v>1040.8955000000001</v>
      </c>
      <c r="O1524">
        <f t="shared" si="309"/>
        <v>1046.9043999999999</v>
      </c>
      <c r="P1524">
        <f t="shared" si="310"/>
        <v>1047.8635999999999</v>
      </c>
      <c r="R1524" t="s">
        <v>2051</v>
      </c>
      <c r="S1524">
        <f t="shared" si="311"/>
        <v>1040.9454000000001</v>
      </c>
      <c r="U1524">
        <f t="shared" si="312"/>
        <v>1040.9454000000001</v>
      </c>
      <c r="V1524">
        <f t="shared" si="313"/>
        <v>1040.8955000000001</v>
      </c>
      <c r="W1524">
        <f t="shared" si="314"/>
        <v>1046.9043999999999</v>
      </c>
      <c r="X1524">
        <f t="shared" si="315"/>
        <v>1047.8635999999999</v>
      </c>
      <c r="Z1524" t="s">
        <v>2051</v>
      </c>
      <c r="AA1524">
        <f t="shared" si="316"/>
        <v>1040.9454000000001</v>
      </c>
      <c r="AC1524">
        <f t="shared" si="317"/>
        <v>1040.9454000000001</v>
      </c>
      <c r="AD1524">
        <f t="shared" si="318"/>
        <v>1039.9863</v>
      </c>
      <c r="AE1524">
        <f t="shared" si="319"/>
        <v>1046.9043999999999</v>
      </c>
      <c r="AF1524">
        <f t="shared" si="320"/>
        <v>1046.9546</v>
      </c>
      <c r="AH1524" t="s">
        <v>2051</v>
      </c>
      <c r="AI1524">
        <f t="shared" si="321"/>
        <v>1040.9454000000001</v>
      </c>
      <c r="AK1524">
        <f t="shared" si="322"/>
        <v>1040.9454000000001</v>
      </c>
      <c r="AL1524">
        <f t="shared" si="323"/>
        <v>1039.9863</v>
      </c>
      <c r="AM1524">
        <f t="shared" si="324"/>
        <v>1046.9043999999999</v>
      </c>
      <c r="AN1524">
        <f t="shared" si="325"/>
        <v>1046.9546</v>
      </c>
      <c r="AV1524" t="s">
        <v>2396</v>
      </c>
      <c r="AW1524">
        <f t="shared" si="326"/>
        <v>1066.31</v>
      </c>
      <c r="AY1524">
        <f t="shared" si="327"/>
        <v>1066.31</v>
      </c>
      <c r="AZ1524">
        <f t="shared" si="328"/>
        <v>1066.26</v>
      </c>
      <c r="BA1524">
        <f t="shared" si="329"/>
        <v>1071.9100000000001</v>
      </c>
      <c r="BB1524">
        <f t="shared" si="330"/>
        <v>1073.23</v>
      </c>
      <c r="BD1524" t="s">
        <v>2443</v>
      </c>
      <c r="BE1524">
        <f t="shared" si="331"/>
        <v>1044</v>
      </c>
      <c r="BG1524">
        <f t="shared" si="332"/>
        <v>1044</v>
      </c>
      <c r="BH1524">
        <f t="shared" si="333"/>
        <v>1066.26</v>
      </c>
      <c r="BI1524">
        <f t="shared" si="334"/>
        <v>1050</v>
      </c>
      <c r="BJ1524">
        <f t="shared" si="335"/>
        <v>1072.8699999999999</v>
      </c>
    </row>
    <row r="1525" spans="1:62" x14ac:dyDescent="0.35">
      <c r="A1525" t="s">
        <v>2051</v>
      </c>
      <c r="B1525">
        <f t="shared" si="301"/>
        <v>1040.9454000000001</v>
      </c>
      <c r="D1525">
        <f t="shared" si="302"/>
        <v>1040.9454000000001</v>
      </c>
      <c r="E1525">
        <f t="shared" si="303"/>
        <v>1039.9863</v>
      </c>
      <c r="F1525">
        <f t="shared" si="304"/>
        <v>1046.9043999999999</v>
      </c>
      <c r="G1525">
        <f t="shared" si="305"/>
        <v>1047.8635999999999</v>
      </c>
      <c r="J1525" t="s">
        <v>2061</v>
      </c>
      <c r="K1525">
        <f t="shared" si="306"/>
        <v>1041.8544999999999</v>
      </c>
      <c r="M1525">
        <f t="shared" si="307"/>
        <v>1041.8544999999999</v>
      </c>
      <c r="N1525">
        <f t="shared" si="308"/>
        <v>1040.8955000000001</v>
      </c>
      <c r="O1525">
        <f t="shared" si="309"/>
        <v>1046.9043999999999</v>
      </c>
      <c r="P1525">
        <f t="shared" si="310"/>
        <v>1047.8635999999999</v>
      </c>
      <c r="R1525" t="s">
        <v>2061</v>
      </c>
      <c r="S1525">
        <f t="shared" si="311"/>
        <v>1041.8544999999999</v>
      </c>
      <c r="U1525">
        <f t="shared" si="312"/>
        <v>1041.8544999999999</v>
      </c>
      <c r="V1525">
        <f t="shared" si="313"/>
        <v>1040.8955000000001</v>
      </c>
      <c r="W1525">
        <f t="shared" si="314"/>
        <v>1046.9043999999999</v>
      </c>
      <c r="X1525">
        <f t="shared" si="315"/>
        <v>1047.8635999999999</v>
      </c>
      <c r="Z1525" t="s">
        <v>2051</v>
      </c>
      <c r="AA1525">
        <f t="shared" si="316"/>
        <v>1040.9454000000001</v>
      </c>
      <c r="AC1525">
        <f t="shared" si="317"/>
        <v>1040.9454000000001</v>
      </c>
      <c r="AD1525">
        <f t="shared" si="318"/>
        <v>1040.8955000000001</v>
      </c>
      <c r="AE1525">
        <f t="shared" si="319"/>
        <v>1046.9043999999999</v>
      </c>
      <c r="AF1525">
        <f t="shared" si="320"/>
        <v>1046.9546</v>
      </c>
      <c r="AH1525" t="s">
        <v>2051</v>
      </c>
      <c r="AI1525">
        <f t="shared" si="321"/>
        <v>1040.9454000000001</v>
      </c>
      <c r="AK1525">
        <f t="shared" si="322"/>
        <v>1040.9454000000001</v>
      </c>
      <c r="AL1525">
        <f t="shared" si="323"/>
        <v>1039.9863</v>
      </c>
      <c r="AM1525">
        <f t="shared" si="324"/>
        <v>1046.9043999999999</v>
      </c>
      <c r="AN1525">
        <f t="shared" si="325"/>
        <v>1046.9546</v>
      </c>
      <c r="AV1525" t="s">
        <v>2396</v>
      </c>
      <c r="AW1525">
        <f t="shared" si="326"/>
        <v>1066.31</v>
      </c>
      <c r="AY1525">
        <f t="shared" si="327"/>
        <v>1066.31</v>
      </c>
      <c r="AZ1525">
        <f t="shared" si="328"/>
        <v>1066.26</v>
      </c>
      <c r="BA1525">
        <f t="shared" si="329"/>
        <v>1072.27</v>
      </c>
      <c r="BB1525">
        <f t="shared" si="330"/>
        <v>1073.23</v>
      </c>
      <c r="BD1525" t="s">
        <v>2444</v>
      </c>
      <c r="BE1525">
        <f t="shared" si="331"/>
        <v>1066.8699999999999</v>
      </c>
      <c r="BG1525">
        <f t="shared" si="332"/>
        <v>1066.8699999999999</v>
      </c>
      <c r="BH1525">
        <f t="shared" si="333"/>
        <v>1043.3</v>
      </c>
      <c r="BI1525">
        <f t="shared" si="334"/>
        <v>1073.18</v>
      </c>
      <c r="BJ1525">
        <f t="shared" si="335"/>
        <v>1073.23</v>
      </c>
    </row>
    <row r="1526" spans="1:62" x14ac:dyDescent="0.35">
      <c r="A1526" t="s">
        <v>2051</v>
      </c>
      <c r="B1526">
        <f t="shared" si="301"/>
        <v>1040.9454000000001</v>
      </c>
      <c r="D1526">
        <f t="shared" si="302"/>
        <v>1040.9454000000001</v>
      </c>
      <c r="E1526">
        <f t="shared" si="303"/>
        <v>1040.8955000000001</v>
      </c>
      <c r="F1526">
        <f t="shared" si="304"/>
        <v>1046.9043999999999</v>
      </c>
      <c r="G1526">
        <f t="shared" si="305"/>
        <v>1047.8635999999999</v>
      </c>
      <c r="J1526" t="s">
        <v>2051</v>
      </c>
      <c r="K1526">
        <f t="shared" si="306"/>
        <v>1040.9454000000001</v>
      </c>
      <c r="M1526">
        <f t="shared" si="307"/>
        <v>1040.9454000000001</v>
      </c>
      <c r="N1526">
        <f t="shared" si="308"/>
        <v>1040.8955000000001</v>
      </c>
      <c r="O1526">
        <f t="shared" si="309"/>
        <v>1046.9043999999999</v>
      </c>
      <c r="P1526">
        <f t="shared" si="310"/>
        <v>1047.8635999999999</v>
      </c>
      <c r="R1526" t="s">
        <v>2061</v>
      </c>
      <c r="S1526">
        <f t="shared" si="311"/>
        <v>1041.8544999999999</v>
      </c>
      <c r="U1526">
        <f t="shared" si="312"/>
        <v>1041.8544999999999</v>
      </c>
      <c r="V1526">
        <f t="shared" si="313"/>
        <v>1040.8955000000001</v>
      </c>
      <c r="W1526">
        <f t="shared" si="314"/>
        <v>1046.9043999999999</v>
      </c>
      <c r="X1526">
        <f t="shared" si="315"/>
        <v>1047.8635999999999</v>
      </c>
      <c r="Z1526" t="s">
        <v>2051</v>
      </c>
      <c r="AA1526">
        <f t="shared" si="316"/>
        <v>1040.9454000000001</v>
      </c>
      <c r="AC1526">
        <f t="shared" si="317"/>
        <v>1040.9454000000001</v>
      </c>
      <c r="AD1526">
        <f t="shared" si="318"/>
        <v>1040.8955000000001</v>
      </c>
      <c r="AE1526">
        <f t="shared" si="319"/>
        <v>1046.9043999999999</v>
      </c>
      <c r="AF1526">
        <f t="shared" si="320"/>
        <v>1046.9546</v>
      </c>
      <c r="AH1526" t="s">
        <v>2051</v>
      </c>
      <c r="AI1526">
        <f t="shared" si="321"/>
        <v>1040.9454000000001</v>
      </c>
      <c r="AK1526">
        <f t="shared" si="322"/>
        <v>1040.9454000000001</v>
      </c>
      <c r="AL1526">
        <f t="shared" si="323"/>
        <v>1039.9863</v>
      </c>
      <c r="AM1526">
        <f t="shared" si="324"/>
        <v>1046.9043999999999</v>
      </c>
      <c r="AN1526">
        <f t="shared" si="325"/>
        <v>1046.9546</v>
      </c>
      <c r="AV1526" t="s">
        <v>2403</v>
      </c>
      <c r="AW1526">
        <f t="shared" si="326"/>
        <v>1065.95</v>
      </c>
      <c r="AY1526">
        <f t="shared" si="327"/>
        <v>1065.95</v>
      </c>
      <c r="AZ1526">
        <f t="shared" si="328"/>
        <v>1066.26</v>
      </c>
      <c r="BA1526">
        <f t="shared" si="329"/>
        <v>1072.27</v>
      </c>
      <c r="BB1526">
        <f t="shared" si="330"/>
        <v>1049.29</v>
      </c>
      <c r="BD1526" t="s">
        <v>2445</v>
      </c>
      <c r="BE1526">
        <f t="shared" si="331"/>
        <v>1044.26</v>
      </c>
      <c r="BG1526">
        <f t="shared" si="332"/>
        <v>1044.26</v>
      </c>
      <c r="BH1526">
        <f t="shared" si="333"/>
        <v>1066.26</v>
      </c>
      <c r="BI1526">
        <f t="shared" si="334"/>
        <v>1073.18</v>
      </c>
      <c r="BJ1526">
        <f t="shared" si="335"/>
        <v>1073.23</v>
      </c>
    </row>
    <row r="1527" spans="1:62" x14ac:dyDescent="0.35">
      <c r="A1527" t="s">
        <v>2051</v>
      </c>
      <c r="B1527">
        <f t="shared" si="301"/>
        <v>1040.9454000000001</v>
      </c>
      <c r="D1527">
        <f t="shared" si="302"/>
        <v>1040.9454000000001</v>
      </c>
      <c r="E1527">
        <f t="shared" si="303"/>
        <v>1039.9863</v>
      </c>
      <c r="F1527">
        <f t="shared" si="304"/>
        <v>1046.9043999999999</v>
      </c>
      <c r="G1527">
        <f t="shared" si="305"/>
        <v>1047.8635999999999</v>
      </c>
      <c r="J1527" t="s">
        <v>2061</v>
      </c>
      <c r="K1527">
        <f t="shared" si="306"/>
        <v>1041.8544999999999</v>
      </c>
      <c r="M1527">
        <f t="shared" si="307"/>
        <v>1041.8544999999999</v>
      </c>
      <c r="N1527">
        <f t="shared" si="308"/>
        <v>1040.8955000000001</v>
      </c>
      <c r="O1527">
        <f t="shared" si="309"/>
        <v>1046.9043999999999</v>
      </c>
      <c r="P1527">
        <f t="shared" si="310"/>
        <v>1047.8635999999999</v>
      </c>
      <c r="R1527" t="s">
        <v>2061</v>
      </c>
      <c r="S1527">
        <f t="shared" si="311"/>
        <v>1041.8544999999999</v>
      </c>
      <c r="U1527">
        <f t="shared" si="312"/>
        <v>1041.8544999999999</v>
      </c>
      <c r="V1527">
        <f t="shared" si="313"/>
        <v>1040.8955000000001</v>
      </c>
      <c r="W1527">
        <f t="shared" si="314"/>
        <v>1046.9043999999999</v>
      </c>
      <c r="X1527">
        <f t="shared" si="315"/>
        <v>1047.8635999999999</v>
      </c>
      <c r="Z1527" t="s">
        <v>2061</v>
      </c>
      <c r="AA1527">
        <f t="shared" si="316"/>
        <v>1041.8544999999999</v>
      </c>
      <c r="AC1527">
        <f t="shared" si="317"/>
        <v>1041.8544999999999</v>
      </c>
      <c r="AD1527">
        <f t="shared" si="318"/>
        <v>1039.9863</v>
      </c>
      <c r="AE1527">
        <f t="shared" si="319"/>
        <v>1046.9043999999999</v>
      </c>
      <c r="AF1527">
        <f t="shared" si="320"/>
        <v>1046.9546</v>
      </c>
      <c r="AH1527" t="s">
        <v>2051</v>
      </c>
      <c r="AI1527">
        <f t="shared" si="321"/>
        <v>1040.9454000000001</v>
      </c>
      <c r="AK1527">
        <f t="shared" si="322"/>
        <v>1040.9454000000001</v>
      </c>
      <c r="AL1527">
        <f t="shared" si="323"/>
        <v>1039.9863</v>
      </c>
      <c r="AM1527">
        <f t="shared" si="324"/>
        <v>1046.9043999999999</v>
      </c>
      <c r="AN1527">
        <f t="shared" si="325"/>
        <v>1046.9546</v>
      </c>
      <c r="AV1527" t="s">
        <v>2396</v>
      </c>
      <c r="AW1527">
        <f t="shared" si="326"/>
        <v>1066.31</v>
      </c>
      <c r="AY1527">
        <f t="shared" si="327"/>
        <v>1066.31</v>
      </c>
      <c r="AZ1527">
        <f t="shared" si="328"/>
        <v>1043.08</v>
      </c>
      <c r="BA1527">
        <f t="shared" si="329"/>
        <v>1072.27</v>
      </c>
      <c r="BB1527">
        <f t="shared" si="330"/>
        <v>1073.23</v>
      </c>
      <c r="BD1527" t="s">
        <v>2438</v>
      </c>
      <c r="BE1527">
        <f t="shared" si="331"/>
        <v>1067.22</v>
      </c>
      <c r="BG1527">
        <f t="shared" si="332"/>
        <v>1067.22</v>
      </c>
      <c r="BH1527">
        <f t="shared" si="333"/>
        <v>1066.26</v>
      </c>
      <c r="BI1527">
        <f t="shared" si="334"/>
        <v>1073.18</v>
      </c>
      <c r="BJ1527">
        <f t="shared" si="335"/>
        <v>1073.23</v>
      </c>
    </row>
    <row r="1528" spans="1:62" x14ac:dyDescent="0.35">
      <c r="A1528" t="s">
        <v>2051</v>
      </c>
      <c r="B1528">
        <f t="shared" si="301"/>
        <v>1040.9454000000001</v>
      </c>
      <c r="D1528">
        <f t="shared" si="302"/>
        <v>1040.9454000000001</v>
      </c>
      <c r="E1528">
        <f t="shared" si="303"/>
        <v>1039.9863</v>
      </c>
      <c r="F1528">
        <f t="shared" si="304"/>
        <v>1046.9043999999999</v>
      </c>
      <c r="G1528">
        <f t="shared" si="305"/>
        <v>1047.8635999999999</v>
      </c>
      <c r="J1528" t="s">
        <v>2061</v>
      </c>
      <c r="K1528">
        <f t="shared" si="306"/>
        <v>1041.8544999999999</v>
      </c>
      <c r="M1528">
        <f t="shared" si="307"/>
        <v>1041.8544999999999</v>
      </c>
      <c r="N1528">
        <f t="shared" si="308"/>
        <v>1040.8955000000001</v>
      </c>
      <c r="O1528">
        <f t="shared" si="309"/>
        <v>1046.9043999999999</v>
      </c>
      <c r="P1528">
        <f t="shared" si="310"/>
        <v>1047.8635999999999</v>
      </c>
      <c r="R1528" t="s">
        <v>2051</v>
      </c>
      <c r="S1528">
        <f t="shared" si="311"/>
        <v>1040.9454000000001</v>
      </c>
      <c r="U1528">
        <f t="shared" si="312"/>
        <v>1040.9454000000001</v>
      </c>
      <c r="V1528">
        <f t="shared" si="313"/>
        <v>1040.8955000000001</v>
      </c>
      <c r="W1528">
        <f t="shared" si="314"/>
        <v>1046.9043999999999</v>
      </c>
      <c r="X1528">
        <f t="shared" si="315"/>
        <v>1047.8635999999999</v>
      </c>
      <c r="Z1528" t="s">
        <v>2051</v>
      </c>
      <c r="AA1528">
        <f t="shared" si="316"/>
        <v>1040.9454000000001</v>
      </c>
      <c r="AC1528">
        <f t="shared" si="317"/>
        <v>1040.9454000000001</v>
      </c>
      <c r="AD1528">
        <f t="shared" si="318"/>
        <v>1039.9863</v>
      </c>
      <c r="AE1528">
        <f t="shared" si="319"/>
        <v>1046.9043999999999</v>
      </c>
      <c r="AF1528">
        <f t="shared" si="320"/>
        <v>1046.9546</v>
      </c>
      <c r="AH1528" t="s">
        <v>2051</v>
      </c>
      <c r="AI1528">
        <f t="shared" si="321"/>
        <v>1040.9454000000001</v>
      </c>
      <c r="AK1528">
        <f t="shared" si="322"/>
        <v>1040.9454000000001</v>
      </c>
      <c r="AL1528">
        <f t="shared" si="323"/>
        <v>1039.9863</v>
      </c>
      <c r="AM1528">
        <f t="shared" si="324"/>
        <v>1046.9043999999999</v>
      </c>
      <c r="AN1528">
        <f t="shared" si="325"/>
        <v>1046.9546</v>
      </c>
      <c r="AV1528" t="s">
        <v>2396</v>
      </c>
      <c r="AW1528">
        <f t="shared" si="326"/>
        <v>1066.31</v>
      </c>
      <c r="AY1528">
        <f t="shared" si="327"/>
        <v>1066.31</v>
      </c>
      <c r="AZ1528">
        <f t="shared" si="328"/>
        <v>1066.26</v>
      </c>
      <c r="BA1528">
        <f t="shared" si="329"/>
        <v>1072.27</v>
      </c>
      <c r="BB1528">
        <f t="shared" si="330"/>
        <v>1073.23</v>
      </c>
      <c r="BD1528" t="s">
        <v>2396</v>
      </c>
      <c r="BE1528">
        <f t="shared" si="331"/>
        <v>1066.31</v>
      </c>
      <c r="BG1528">
        <f t="shared" si="332"/>
        <v>1066.31</v>
      </c>
      <c r="BH1528">
        <f t="shared" si="333"/>
        <v>1066.26</v>
      </c>
      <c r="BI1528">
        <f t="shared" si="334"/>
        <v>1073.18</v>
      </c>
      <c r="BJ1528">
        <f t="shared" si="335"/>
        <v>1073.23</v>
      </c>
    </row>
    <row r="1529" spans="1:62" x14ac:dyDescent="0.35">
      <c r="A1529" t="s">
        <v>2052</v>
      </c>
      <c r="B1529">
        <f t="shared" si="301"/>
        <v>1040.0364</v>
      </c>
      <c r="D1529">
        <f t="shared" si="302"/>
        <v>1040.0364</v>
      </c>
      <c r="E1529">
        <f t="shared" si="303"/>
        <v>1039.9863</v>
      </c>
      <c r="F1529">
        <f t="shared" si="304"/>
        <v>1046.9043999999999</v>
      </c>
      <c r="G1529">
        <f t="shared" si="305"/>
        <v>1047.8635999999999</v>
      </c>
      <c r="J1529" t="s">
        <v>2061</v>
      </c>
      <c r="K1529">
        <f t="shared" si="306"/>
        <v>1041.8544999999999</v>
      </c>
      <c r="M1529">
        <f t="shared" si="307"/>
        <v>1041.8544999999999</v>
      </c>
      <c r="N1529">
        <f t="shared" si="308"/>
        <v>1040.8955000000001</v>
      </c>
      <c r="O1529">
        <f t="shared" si="309"/>
        <v>1046.9043999999999</v>
      </c>
      <c r="P1529">
        <f t="shared" si="310"/>
        <v>1047.8635999999999</v>
      </c>
      <c r="R1529" t="s">
        <v>2051</v>
      </c>
      <c r="S1529">
        <f t="shared" si="311"/>
        <v>1040.9454000000001</v>
      </c>
      <c r="U1529">
        <f t="shared" si="312"/>
        <v>1040.9454000000001</v>
      </c>
      <c r="V1529">
        <f t="shared" si="313"/>
        <v>1040.8955000000001</v>
      </c>
      <c r="W1529">
        <f t="shared" si="314"/>
        <v>1046.9043999999999</v>
      </c>
      <c r="X1529">
        <f t="shared" si="315"/>
        <v>1047.8635999999999</v>
      </c>
      <c r="Z1529" t="s">
        <v>2051</v>
      </c>
      <c r="AA1529">
        <f t="shared" si="316"/>
        <v>1040.9454000000001</v>
      </c>
      <c r="AC1529">
        <f t="shared" si="317"/>
        <v>1040.9454000000001</v>
      </c>
      <c r="AD1529">
        <f t="shared" si="318"/>
        <v>1039.9863</v>
      </c>
      <c r="AE1529">
        <f t="shared" si="319"/>
        <v>1046.9043999999999</v>
      </c>
      <c r="AF1529">
        <f t="shared" si="320"/>
        <v>1047.8635999999999</v>
      </c>
      <c r="AH1529" t="s">
        <v>2051</v>
      </c>
      <c r="AI1529">
        <f t="shared" si="321"/>
        <v>1040.9454000000001</v>
      </c>
      <c r="AK1529">
        <f t="shared" si="322"/>
        <v>1040.9454000000001</v>
      </c>
      <c r="AL1529">
        <f t="shared" si="323"/>
        <v>1039.9863</v>
      </c>
      <c r="AM1529">
        <f t="shared" si="324"/>
        <v>1046.9043999999999</v>
      </c>
      <c r="AN1529">
        <f t="shared" si="325"/>
        <v>1046.9546</v>
      </c>
      <c r="AV1529" t="s">
        <v>2396</v>
      </c>
      <c r="AW1529">
        <f t="shared" si="326"/>
        <v>1066.31</v>
      </c>
      <c r="AY1529">
        <f t="shared" si="327"/>
        <v>1066.31</v>
      </c>
      <c r="AZ1529">
        <f t="shared" si="328"/>
        <v>1066.26</v>
      </c>
      <c r="BA1529">
        <f t="shared" si="329"/>
        <v>1049.1300000000001</v>
      </c>
      <c r="BB1529">
        <f t="shared" si="330"/>
        <v>1073.23</v>
      </c>
      <c r="BD1529" t="s">
        <v>2438</v>
      </c>
      <c r="BE1529">
        <f t="shared" si="331"/>
        <v>1067.22</v>
      </c>
      <c r="BG1529">
        <f t="shared" si="332"/>
        <v>1067.22</v>
      </c>
      <c r="BH1529">
        <f t="shared" si="333"/>
        <v>1066.26</v>
      </c>
      <c r="BI1529">
        <f t="shared" si="334"/>
        <v>1050.22</v>
      </c>
      <c r="BJ1529">
        <f t="shared" si="335"/>
        <v>1049.97</v>
      </c>
    </row>
    <row r="1530" spans="1:62" x14ac:dyDescent="0.35">
      <c r="A1530" t="s">
        <v>2051</v>
      </c>
      <c r="B1530">
        <f t="shared" si="301"/>
        <v>1040.9454000000001</v>
      </c>
      <c r="D1530">
        <f t="shared" si="302"/>
        <v>1040.9454000000001</v>
      </c>
      <c r="E1530">
        <f t="shared" si="303"/>
        <v>1039.9863</v>
      </c>
      <c r="F1530">
        <f t="shared" si="304"/>
        <v>1046.9043999999999</v>
      </c>
      <c r="G1530">
        <f t="shared" si="305"/>
        <v>1046.9546</v>
      </c>
      <c r="J1530" t="s">
        <v>2061</v>
      </c>
      <c r="K1530">
        <f t="shared" si="306"/>
        <v>1041.8544999999999</v>
      </c>
      <c r="M1530">
        <f t="shared" si="307"/>
        <v>1041.8544999999999</v>
      </c>
      <c r="N1530">
        <f t="shared" si="308"/>
        <v>1040.8955000000001</v>
      </c>
      <c r="O1530">
        <f t="shared" si="309"/>
        <v>1046.9043999999999</v>
      </c>
      <c r="P1530">
        <f t="shared" si="310"/>
        <v>1047.8635999999999</v>
      </c>
      <c r="R1530" t="s">
        <v>2051</v>
      </c>
      <c r="S1530">
        <f t="shared" si="311"/>
        <v>1040.9454000000001</v>
      </c>
      <c r="U1530">
        <f t="shared" si="312"/>
        <v>1040.9454000000001</v>
      </c>
      <c r="V1530">
        <f t="shared" si="313"/>
        <v>1041.8045999999999</v>
      </c>
      <c r="W1530">
        <f t="shared" si="314"/>
        <v>1046.9043999999999</v>
      </c>
      <c r="X1530">
        <f t="shared" si="315"/>
        <v>1047.8635999999999</v>
      </c>
      <c r="Z1530" t="s">
        <v>2051</v>
      </c>
      <c r="AA1530">
        <f t="shared" si="316"/>
        <v>1040.9454000000001</v>
      </c>
      <c r="AC1530">
        <f t="shared" si="317"/>
        <v>1040.9454000000001</v>
      </c>
      <c r="AD1530">
        <f t="shared" si="318"/>
        <v>1039.9863</v>
      </c>
      <c r="AE1530">
        <f t="shared" si="319"/>
        <v>1046.9043999999999</v>
      </c>
      <c r="AF1530">
        <f t="shared" si="320"/>
        <v>1047.8635999999999</v>
      </c>
      <c r="AH1530" t="s">
        <v>2051</v>
      </c>
      <c r="AI1530">
        <f t="shared" si="321"/>
        <v>1040.9454000000001</v>
      </c>
      <c r="AK1530">
        <f t="shared" si="322"/>
        <v>1040.9454000000001</v>
      </c>
      <c r="AL1530">
        <f t="shared" si="323"/>
        <v>1039.9863</v>
      </c>
      <c r="AM1530">
        <f t="shared" si="324"/>
        <v>1046.9043999999999</v>
      </c>
      <c r="AN1530">
        <f t="shared" si="325"/>
        <v>1046.9546</v>
      </c>
      <c r="AV1530" t="s">
        <v>2396</v>
      </c>
      <c r="AW1530">
        <f t="shared" si="326"/>
        <v>1066.31</v>
      </c>
      <c r="AY1530">
        <f t="shared" si="327"/>
        <v>1066.31</v>
      </c>
      <c r="AZ1530">
        <f t="shared" si="328"/>
        <v>1066.26</v>
      </c>
      <c r="BA1530">
        <f t="shared" si="329"/>
        <v>1072.27</v>
      </c>
      <c r="BB1530">
        <f t="shared" si="330"/>
        <v>1073.23</v>
      </c>
      <c r="BD1530" t="s">
        <v>2438</v>
      </c>
      <c r="BE1530">
        <f t="shared" si="331"/>
        <v>1067.22</v>
      </c>
      <c r="BG1530">
        <f t="shared" si="332"/>
        <v>1067.22</v>
      </c>
      <c r="BH1530">
        <f t="shared" si="333"/>
        <v>1043.23</v>
      </c>
      <c r="BI1530">
        <f t="shared" si="334"/>
        <v>1073.18</v>
      </c>
      <c r="BJ1530">
        <f t="shared" si="335"/>
        <v>1073.23</v>
      </c>
    </row>
    <row r="1531" spans="1:62" x14ac:dyDescent="0.35">
      <c r="A1531" t="s">
        <v>2051</v>
      </c>
      <c r="B1531">
        <f t="shared" si="301"/>
        <v>1040.9454000000001</v>
      </c>
      <c r="D1531">
        <f t="shared" si="302"/>
        <v>1040.9454000000001</v>
      </c>
      <c r="E1531">
        <f t="shared" si="303"/>
        <v>1039.9863</v>
      </c>
      <c r="F1531">
        <f t="shared" si="304"/>
        <v>1046.9043999999999</v>
      </c>
      <c r="G1531">
        <f t="shared" si="305"/>
        <v>1047.8635999999999</v>
      </c>
      <c r="J1531" t="s">
        <v>2061</v>
      </c>
      <c r="K1531">
        <f t="shared" si="306"/>
        <v>1041.8544999999999</v>
      </c>
      <c r="M1531">
        <f t="shared" si="307"/>
        <v>1041.8544999999999</v>
      </c>
      <c r="N1531">
        <f t="shared" si="308"/>
        <v>1040.8955000000001</v>
      </c>
      <c r="O1531">
        <f t="shared" si="309"/>
        <v>1046.9043999999999</v>
      </c>
      <c r="P1531">
        <f t="shared" si="310"/>
        <v>1047.8635999999999</v>
      </c>
      <c r="R1531" t="s">
        <v>2061</v>
      </c>
      <c r="S1531">
        <f t="shared" si="311"/>
        <v>1041.8544999999999</v>
      </c>
      <c r="U1531">
        <f t="shared" si="312"/>
        <v>1041.8544999999999</v>
      </c>
      <c r="V1531">
        <f t="shared" si="313"/>
        <v>1040.8955000000001</v>
      </c>
      <c r="W1531">
        <f t="shared" si="314"/>
        <v>1046.9043999999999</v>
      </c>
      <c r="X1531">
        <f t="shared" si="315"/>
        <v>1047.8635999999999</v>
      </c>
      <c r="Z1531" t="s">
        <v>2051</v>
      </c>
      <c r="AA1531">
        <f t="shared" si="316"/>
        <v>1040.9454000000001</v>
      </c>
      <c r="AC1531">
        <f t="shared" si="317"/>
        <v>1040.9454000000001</v>
      </c>
      <c r="AD1531">
        <f t="shared" si="318"/>
        <v>1039.9863</v>
      </c>
      <c r="AE1531">
        <f t="shared" si="319"/>
        <v>1046.9043999999999</v>
      </c>
      <c r="AF1531">
        <f t="shared" si="320"/>
        <v>1047.8635999999999</v>
      </c>
      <c r="AH1531" t="s">
        <v>2051</v>
      </c>
      <c r="AI1531">
        <f t="shared" si="321"/>
        <v>1040.9454000000001</v>
      </c>
      <c r="AK1531">
        <f t="shared" si="322"/>
        <v>1040.9454000000001</v>
      </c>
      <c r="AL1531">
        <f t="shared" si="323"/>
        <v>1040.8955000000001</v>
      </c>
      <c r="AM1531">
        <f t="shared" si="324"/>
        <v>1046.9043999999999</v>
      </c>
      <c r="AN1531">
        <f t="shared" si="325"/>
        <v>1046.9546</v>
      </c>
      <c r="AV1531" t="s">
        <v>2404</v>
      </c>
      <c r="AW1531">
        <f t="shared" si="326"/>
        <v>1043.0999999999999</v>
      </c>
      <c r="AY1531">
        <f t="shared" si="327"/>
        <v>1043.0999999999999</v>
      </c>
      <c r="AZ1531">
        <f t="shared" si="328"/>
        <v>1066.26</v>
      </c>
      <c r="BA1531">
        <f t="shared" si="329"/>
        <v>1072.27</v>
      </c>
      <c r="BB1531">
        <f t="shared" si="330"/>
        <v>1049.97</v>
      </c>
      <c r="BD1531" t="s">
        <v>2401</v>
      </c>
      <c r="BE1531">
        <f t="shared" si="331"/>
        <v>1043.5899999999999</v>
      </c>
      <c r="BG1531">
        <f t="shared" si="332"/>
        <v>1043.5899999999999</v>
      </c>
      <c r="BH1531">
        <f t="shared" si="333"/>
        <v>1066.26</v>
      </c>
      <c r="BI1531">
        <f t="shared" si="334"/>
        <v>1073.18</v>
      </c>
      <c r="BJ1531">
        <f t="shared" si="335"/>
        <v>1073.23</v>
      </c>
    </row>
    <row r="1532" spans="1:62" x14ac:dyDescent="0.35">
      <c r="A1532" t="s">
        <v>2051</v>
      </c>
      <c r="B1532">
        <f t="shared" si="301"/>
        <v>1040.9454000000001</v>
      </c>
      <c r="D1532">
        <f t="shared" si="302"/>
        <v>1040.9454000000001</v>
      </c>
      <c r="E1532">
        <f t="shared" si="303"/>
        <v>1039.9863</v>
      </c>
      <c r="F1532">
        <f t="shared" si="304"/>
        <v>1046.9043999999999</v>
      </c>
      <c r="G1532">
        <f t="shared" si="305"/>
        <v>1047.8635999999999</v>
      </c>
      <c r="J1532" t="s">
        <v>2061</v>
      </c>
      <c r="K1532">
        <f t="shared" si="306"/>
        <v>1041.8544999999999</v>
      </c>
      <c r="M1532">
        <f t="shared" si="307"/>
        <v>1041.8544999999999</v>
      </c>
      <c r="N1532">
        <f t="shared" si="308"/>
        <v>1040.8955000000001</v>
      </c>
      <c r="O1532">
        <f t="shared" si="309"/>
        <v>1046.9043999999999</v>
      </c>
      <c r="P1532">
        <f t="shared" si="310"/>
        <v>1047.8635999999999</v>
      </c>
      <c r="R1532" t="s">
        <v>2051</v>
      </c>
      <c r="S1532">
        <f t="shared" si="311"/>
        <v>1040.9454000000001</v>
      </c>
      <c r="U1532">
        <f t="shared" si="312"/>
        <v>1040.9454000000001</v>
      </c>
      <c r="V1532">
        <f t="shared" si="313"/>
        <v>1040.8955000000001</v>
      </c>
      <c r="W1532">
        <f t="shared" si="314"/>
        <v>1046.9043999999999</v>
      </c>
      <c r="X1532">
        <f t="shared" si="315"/>
        <v>1047.8635999999999</v>
      </c>
      <c r="Z1532" t="s">
        <v>2051</v>
      </c>
      <c r="AA1532">
        <f t="shared" si="316"/>
        <v>1040.9454000000001</v>
      </c>
      <c r="AC1532">
        <f t="shared" si="317"/>
        <v>1040.9454000000001</v>
      </c>
      <c r="AD1532">
        <f t="shared" si="318"/>
        <v>1040.8955000000001</v>
      </c>
      <c r="AE1532">
        <f t="shared" si="319"/>
        <v>1046.9043999999999</v>
      </c>
      <c r="AF1532">
        <f t="shared" si="320"/>
        <v>1046.9546</v>
      </c>
      <c r="AH1532" t="s">
        <v>2051</v>
      </c>
      <c r="AI1532">
        <f t="shared" si="321"/>
        <v>1040.9454000000001</v>
      </c>
      <c r="AK1532">
        <f t="shared" si="322"/>
        <v>1040.9454000000001</v>
      </c>
      <c r="AL1532">
        <f t="shared" si="323"/>
        <v>1039.9863</v>
      </c>
      <c r="AM1532">
        <f t="shared" si="324"/>
        <v>1046.9043999999999</v>
      </c>
      <c r="AN1532">
        <f t="shared" si="325"/>
        <v>1046.9546</v>
      </c>
      <c r="AV1532" t="s">
        <v>2399</v>
      </c>
      <c r="AW1532">
        <f t="shared" si="326"/>
        <v>1065.96</v>
      </c>
      <c r="AY1532">
        <f t="shared" si="327"/>
        <v>1065.96</v>
      </c>
      <c r="AZ1532">
        <f t="shared" si="328"/>
        <v>1042.9000000000001</v>
      </c>
      <c r="BA1532">
        <f t="shared" si="329"/>
        <v>1072.27</v>
      </c>
      <c r="BB1532">
        <f t="shared" si="330"/>
        <v>1073.23</v>
      </c>
      <c r="BD1532" t="s">
        <v>2396</v>
      </c>
      <c r="BE1532">
        <f t="shared" si="331"/>
        <v>1066.31</v>
      </c>
      <c r="BG1532">
        <f t="shared" si="332"/>
        <v>1066.31</v>
      </c>
      <c r="BH1532">
        <f t="shared" si="333"/>
        <v>1066.26</v>
      </c>
      <c r="BI1532">
        <f t="shared" si="334"/>
        <v>1073.18</v>
      </c>
      <c r="BJ1532">
        <f t="shared" si="335"/>
        <v>1073.23</v>
      </c>
    </row>
    <row r="1533" spans="1:62" x14ac:dyDescent="0.35">
      <c r="A1533" t="s">
        <v>2051</v>
      </c>
      <c r="B1533">
        <f t="shared" si="301"/>
        <v>1040.9454000000001</v>
      </c>
      <c r="D1533">
        <f t="shared" si="302"/>
        <v>1040.9454000000001</v>
      </c>
      <c r="E1533">
        <f t="shared" si="303"/>
        <v>1039.9863</v>
      </c>
      <c r="F1533">
        <f t="shared" si="304"/>
        <v>1046.9043999999999</v>
      </c>
      <c r="G1533">
        <f t="shared" si="305"/>
        <v>1047.8635999999999</v>
      </c>
      <c r="J1533" t="s">
        <v>2061</v>
      </c>
      <c r="K1533">
        <f t="shared" si="306"/>
        <v>1041.8544999999999</v>
      </c>
      <c r="M1533">
        <f t="shared" si="307"/>
        <v>1041.8544999999999</v>
      </c>
      <c r="N1533">
        <f t="shared" si="308"/>
        <v>1040.8955000000001</v>
      </c>
      <c r="O1533">
        <f t="shared" si="309"/>
        <v>1046.9043999999999</v>
      </c>
      <c r="P1533">
        <f t="shared" si="310"/>
        <v>1047.8635999999999</v>
      </c>
      <c r="R1533" t="s">
        <v>2051</v>
      </c>
      <c r="S1533">
        <f t="shared" si="311"/>
        <v>1040.9454000000001</v>
      </c>
      <c r="U1533">
        <f t="shared" si="312"/>
        <v>1040.9454000000001</v>
      </c>
      <c r="V1533">
        <f t="shared" si="313"/>
        <v>1040.8955000000001</v>
      </c>
      <c r="W1533">
        <f t="shared" si="314"/>
        <v>1046.9043999999999</v>
      </c>
      <c r="X1533">
        <f t="shared" si="315"/>
        <v>1047.8635999999999</v>
      </c>
      <c r="Z1533" t="s">
        <v>2051</v>
      </c>
      <c r="AA1533">
        <f t="shared" si="316"/>
        <v>1040.9454000000001</v>
      </c>
      <c r="AC1533">
        <f t="shared" si="317"/>
        <v>1040.9454000000001</v>
      </c>
      <c r="AD1533">
        <f t="shared" si="318"/>
        <v>1039.9863</v>
      </c>
      <c r="AE1533">
        <f t="shared" si="319"/>
        <v>1046.9043999999999</v>
      </c>
      <c r="AF1533">
        <f t="shared" si="320"/>
        <v>1046.9546</v>
      </c>
      <c r="AH1533" t="s">
        <v>2051</v>
      </c>
      <c r="AI1533">
        <f t="shared" si="321"/>
        <v>1040.9454000000001</v>
      </c>
      <c r="AK1533">
        <f t="shared" si="322"/>
        <v>1040.9454000000001</v>
      </c>
      <c r="AL1533">
        <f t="shared" si="323"/>
        <v>1040.8955000000001</v>
      </c>
      <c r="AM1533">
        <f t="shared" si="324"/>
        <v>1046.9043999999999</v>
      </c>
      <c r="AN1533">
        <f t="shared" si="325"/>
        <v>1046.9546</v>
      </c>
      <c r="AV1533" t="s">
        <v>2400</v>
      </c>
      <c r="AW1533">
        <f t="shared" si="326"/>
        <v>1043.1300000000001</v>
      </c>
      <c r="AY1533">
        <f t="shared" si="327"/>
        <v>1043.1300000000001</v>
      </c>
      <c r="AZ1533">
        <f t="shared" si="328"/>
        <v>1066.26</v>
      </c>
      <c r="BA1533">
        <f t="shared" si="329"/>
        <v>1072.27</v>
      </c>
      <c r="BB1533">
        <f t="shared" si="330"/>
        <v>1073.23</v>
      </c>
      <c r="BD1533" t="s">
        <v>2396</v>
      </c>
      <c r="BE1533">
        <f t="shared" si="331"/>
        <v>1066.31</v>
      </c>
      <c r="BG1533">
        <f t="shared" si="332"/>
        <v>1066.31</v>
      </c>
      <c r="BH1533">
        <f t="shared" si="333"/>
        <v>1066.26</v>
      </c>
      <c r="BI1533">
        <f t="shared" si="334"/>
        <v>1073.18</v>
      </c>
      <c r="BJ1533">
        <f t="shared" si="335"/>
        <v>1073.23</v>
      </c>
    </row>
    <row r="1534" spans="1:62" x14ac:dyDescent="0.35">
      <c r="A1534" t="s">
        <v>2051</v>
      </c>
      <c r="B1534">
        <f t="shared" si="301"/>
        <v>1040.9454000000001</v>
      </c>
      <c r="D1534">
        <f t="shared" si="302"/>
        <v>1040.9454000000001</v>
      </c>
      <c r="E1534">
        <f t="shared" si="303"/>
        <v>1039.9863</v>
      </c>
      <c r="F1534">
        <f t="shared" si="304"/>
        <v>1046.9043999999999</v>
      </c>
      <c r="G1534">
        <f t="shared" si="305"/>
        <v>1046.9546</v>
      </c>
      <c r="J1534" t="s">
        <v>2061</v>
      </c>
      <c r="K1534">
        <f t="shared" si="306"/>
        <v>1041.8544999999999</v>
      </c>
      <c r="M1534">
        <f t="shared" si="307"/>
        <v>1041.8544999999999</v>
      </c>
      <c r="N1534">
        <f t="shared" si="308"/>
        <v>1040.8955000000001</v>
      </c>
      <c r="O1534">
        <f t="shared" si="309"/>
        <v>1046.9043999999999</v>
      </c>
      <c r="P1534">
        <f t="shared" si="310"/>
        <v>1047.8635999999999</v>
      </c>
      <c r="R1534" t="s">
        <v>2051</v>
      </c>
      <c r="S1534">
        <f t="shared" si="311"/>
        <v>1040.9454000000001</v>
      </c>
      <c r="U1534">
        <f t="shared" si="312"/>
        <v>1040.9454000000001</v>
      </c>
      <c r="V1534">
        <f t="shared" si="313"/>
        <v>1040.8955000000001</v>
      </c>
      <c r="W1534">
        <f t="shared" si="314"/>
        <v>1046.9043999999999</v>
      </c>
      <c r="X1534">
        <f t="shared" si="315"/>
        <v>1047.8635999999999</v>
      </c>
      <c r="Z1534" t="s">
        <v>2051</v>
      </c>
      <c r="AA1534">
        <f t="shared" si="316"/>
        <v>1040.9454000000001</v>
      </c>
      <c r="AC1534">
        <f t="shared" si="317"/>
        <v>1040.9454000000001</v>
      </c>
      <c r="AD1534">
        <f t="shared" si="318"/>
        <v>1040.8955000000001</v>
      </c>
      <c r="AE1534">
        <f t="shared" si="319"/>
        <v>1046.9043999999999</v>
      </c>
      <c r="AF1534">
        <f t="shared" si="320"/>
        <v>1046.9546</v>
      </c>
      <c r="AH1534" t="s">
        <v>2051</v>
      </c>
      <c r="AI1534">
        <f t="shared" si="321"/>
        <v>1040.9454000000001</v>
      </c>
      <c r="AK1534">
        <f t="shared" si="322"/>
        <v>1040.9454000000001</v>
      </c>
      <c r="AL1534">
        <f t="shared" si="323"/>
        <v>1040.8955000000001</v>
      </c>
      <c r="AM1534">
        <f t="shared" si="324"/>
        <v>1046.9043999999999</v>
      </c>
      <c r="AN1534">
        <f t="shared" si="325"/>
        <v>1046.9546</v>
      </c>
      <c r="AV1534" t="s">
        <v>2396</v>
      </c>
      <c r="AW1534">
        <f t="shared" si="326"/>
        <v>1066.31</v>
      </c>
      <c r="AY1534">
        <f t="shared" si="327"/>
        <v>1066.31</v>
      </c>
      <c r="AZ1534">
        <f t="shared" si="328"/>
        <v>1066.26</v>
      </c>
      <c r="BA1534">
        <f t="shared" si="329"/>
        <v>1049.05</v>
      </c>
      <c r="BB1534">
        <f t="shared" si="330"/>
        <v>1073.23</v>
      </c>
      <c r="BD1534" t="s">
        <v>2438</v>
      </c>
      <c r="BE1534">
        <f t="shared" si="331"/>
        <v>1067.22</v>
      </c>
      <c r="BG1534">
        <f t="shared" si="332"/>
        <v>1067.22</v>
      </c>
      <c r="BH1534">
        <f t="shared" si="333"/>
        <v>1066.26</v>
      </c>
      <c r="BI1534">
        <f t="shared" si="334"/>
        <v>1050.83</v>
      </c>
      <c r="BJ1534">
        <f t="shared" si="335"/>
        <v>1050.0899999999999</v>
      </c>
    </row>
    <row r="1535" spans="1:62" x14ac:dyDescent="0.35">
      <c r="A1535" t="s">
        <v>2051</v>
      </c>
      <c r="B1535">
        <f t="shared" si="301"/>
        <v>1040.9454000000001</v>
      </c>
      <c r="D1535">
        <f t="shared" si="302"/>
        <v>1040.9454000000001</v>
      </c>
      <c r="E1535">
        <f t="shared" si="303"/>
        <v>1039.9863</v>
      </c>
      <c r="F1535">
        <f t="shared" si="304"/>
        <v>1046.9043999999999</v>
      </c>
      <c r="G1535">
        <f t="shared" si="305"/>
        <v>1047.8635999999999</v>
      </c>
      <c r="J1535" t="s">
        <v>2051</v>
      </c>
      <c r="K1535">
        <f t="shared" si="306"/>
        <v>1040.9454000000001</v>
      </c>
      <c r="M1535">
        <f t="shared" si="307"/>
        <v>1040.9454000000001</v>
      </c>
      <c r="N1535">
        <f t="shared" si="308"/>
        <v>1040.8955000000001</v>
      </c>
      <c r="O1535">
        <f t="shared" si="309"/>
        <v>1046.9043999999999</v>
      </c>
      <c r="P1535">
        <f t="shared" si="310"/>
        <v>1047.8635999999999</v>
      </c>
      <c r="R1535" t="s">
        <v>2051</v>
      </c>
      <c r="S1535">
        <f t="shared" si="311"/>
        <v>1040.9454000000001</v>
      </c>
      <c r="U1535">
        <f t="shared" si="312"/>
        <v>1040.9454000000001</v>
      </c>
      <c r="V1535">
        <f t="shared" si="313"/>
        <v>1040.8955000000001</v>
      </c>
      <c r="W1535">
        <f t="shared" si="314"/>
        <v>1046.9043999999999</v>
      </c>
      <c r="X1535">
        <f t="shared" si="315"/>
        <v>1047.8635999999999</v>
      </c>
      <c r="Z1535" t="s">
        <v>2051</v>
      </c>
      <c r="AA1535">
        <f t="shared" si="316"/>
        <v>1040.9454000000001</v>
      </c>
      <c r="AC1535">
        <f t="shared" si="317"/>
        <v>1040.9454000000001</v>
      </c>
      <c r="AD1535">
        <f t="shared" si="318"/>
        <v>1040.8955000000001</v>
      </c>
      <c r="AE1535">
        <f t="shared" si="319"/>
        <v>1046.9043999999999</v>
      </c>
      <c r="AF1535">
        <f t="shared" si="320"/>
        <v>1047.8635999999999</v>
      </c>
      <c r="AH1535" t="s">
        <v>2051</v>
      </c>
      <c r="AI1535">
        <f t="shared" si="321"/>
        <v>1040.9454000000001</v>
      </c>
      <c r="AK1535">
        <f t="shared" si="322"/>
        <v>1040.9454000000001</v>
      </c>
      <c r="AL1535">
        <f t="shared" si="323"/>
        <v>1039.9863</v>
      </c>
      <c r="AM1535">
        <f t="shared" si="324"/>
        <v>1046.9043999999999</v>
      </c>
      <c r="AN1535">
        <f t="shared" si="325"/>
        <v>1046.9546</v>
      </c>
      <c r="AV1535" t="s">
        <v>2396</v>
      </c>
      <c r="AW1535">
        <f t="shared" si="326"/>
        <v>1066.31</v>
      </c>
      <c r="AY1535">
        <f t="shared" si="327"/>
        <v>1066.31</v>
      </c>
      <c r="AZ1535">
        <f t="shared" si="328"/>
        <v>1066.26</v>
      </c>
      <c r="BA1535">
        <f t="shared" si="329"/>
        <v>1071.92</v>
      </c>
      <c r="BB1535">
        <f t="shared" si="330"/>
        <v>1073.23</v>
      </c>
      <c r="BD1535" t="s">
        <v>2396</v>
      </c>
      <c r="BE1535">
        <f t="shared" si="331"/>
        <v>1066.31</v>
      </c>
      <c r="BG1535">
        <f t="shared" si="332"/>
        <v>1066.31</v>
      </c>
      <c r="BH1535">
        <f t="shared" si="333"/>
        <v>1043.95</v>
      </c>
      <c r="BI1535">
        <f t="shared" si="334"/>
        <v>1073.18</v>
      </c>
      <c r="BJ1535">
        <f t="shared" si="335"/>
        <v>1073.23</v>
      </c>
    </row>
    <row r="1536" spans="1:62" x14ac:dyDescent="0.35">
      <c r="A1536" t="s">
        <v>2051</v>
      </c>
      <c r="B1536">
        <f t="shared" si="301"/>
        <v>1040.9454000000001</v>
      </c>
      <c r="D1536">
        <f t="shared" si="302"/>
        <v>1040.9454000000001</v>
      </c>
      <c r="E1536">
        <f t="shared" si="303"/>
        <v>1039.9863</v>
      </c>
      <c r="F1536">
        <f t="shared" si="304"/>
        <v>1046.9043999999999</v>
      </c>
      <c r="G1536">
        <f t="shared" si="305"/>
        <v>1047.8635999999999</v>
      </c>
      <c r="J1536" t="s">
        <v>2061</v>
      </c>
      <c r="K1536">
        <f t="shared" si="306"/>
        <v>1041.8544999999999</v>
      </c>
      <c r="M1536">
        <f t="shared" si="307"/>
        <v>1041.8544999999999</v>
      </c>
      <c r="N1536">
        <f t="shared" si="308"/>
        <v>1040.8955000000001</v>
      </c>
      <c r="O1536">
        <f t="shared" si="309"/>
        <v>1046.9043999999999</v>
      </c>
      <c r="P1536">
        <f t="shared" si="310"/>
        <v>1047.8635999999999</v>
      </c>
      <c r="R1536" t="s">
        <v>2061</v>
      </c>
      <c r="S1536">
        <f t="shared" si="311"/>
        <v>1041.8544999999999</v>
      </c>
      <c r="U1536">
        <f t="shared" si="312"/>
        <v>1041.8544999999999</v>
      </c>
      <c r="V1536">
        <f t="shared" si="313"/>
        <v>1040.8955000000001</v>
      </c>
      <c r="W1536">
        <f t="shared" si="314"/>
        <v>1046.9043999999999</v>
      </c>
      <c r="X1536">
        <f t="shared" si="315"/>
        <v>1047.8635999999999</v>
      </c>
      <c r="Z1536" t="s">
        <v>2051</v>
      </c>
      <c r="AA1536">
        <f t="shared" si="316"/>
        <v>1040.9454000000001</v>
      </c>
      <c r="AC1536">
        <f t="shared" si="317"/>
        <v>1040.9454000000001</v>
      </c>
      <c r="AD1536">
        <f t="shared" si="318"/>
        <v>1040.8955000000001</v>
      </c>
      <c r="AE1536">
        <f t="shared" si="319"/>
        <v>1046.9043999999999</v>
      </c>
      <c r="AF1536">
        <f t="shared" si="320"/>
        <v>1046.9546</v>
      </c>
      <c r="AH1536" t="s">
        <v>2051</v>
      </c>
      <c r="AI1536">
        <f t="shared" si="321"/>
        <v>1040.9454000000001</v>
      </c>
      <c r="AK1536">
        <f t="shared" si="322"/>
        <v>1040.9454000000001</v>
      </c>
      <c r="AL1536">
        <f t="shared" si="323"/>
        <v>1039.9863</v>
      </c>
      <c r="AM1536">
        <f t="shared" si="324"/>
        <v>1046.9043999999999</v>
      </c>
      <c r="AN1536">
        <f t="shared" si="325"/>
        <v>1046.9546</v>
      </c>
      <c r="AV1536" t="s">
        <v>2396</v>
      </c>
      <c r="AW1536">
        <f t="shared" si="326"/>
        <v>1066.31</v>
      </c>
      <c r="AY1536">
        <f t="shared" si="327"/>
        <v>1066.31</v>
      </c>
      <c r="AZ1536">
        <f t="shared" si="328"/>
        <v>1066.26</v>
      </c>
      <c r="BA1536">
        <f t="shared" si="329"/>
        <v>1049.44</v>
      </c>
      <c r="BB1536">
        <f t="shared" si="330"/>
        <v>1072.8699999999999</v>
      </c>
      <c r="BD1536" t="s">
        <v>2402</v>
      </c>
      <c r="BE1536">
        <f t="shared" si="331"/>
        <v>1043.96</v>
      </c>
      <c r="BG1536">
        <f t="shared" si="332"/>
        <v>1043.96</v>
      </c>
      <c r="BH1536">
        <f t="shared" si="333"/>
        <v>1065.9100000000001</v>
      </c>
      <c r="BI1536">
        <f t="shared" si="334"/>
        <v>1073.18</v>
      </c>
      <c r="BJ1536">
        <f t="shared" si="335"/>
        <v>1073.23</v>
      </c>
    </row>
    <row r="1537" spans="1:62" x14ac:dyDescent="0.35">
      <c r="A1537" t="s">
        <v>2051</v>
      </c>
      <c r="B1537">
        <f t="shared" si="301"/>
        <v>1040.9454000000001</v>
      </c>
      <c r="D1537">
        <f t="shared" si="302"/>
        <v>1040.9454000000001</v>
      </c>
      <c r="E1537">
        <f t="shared" si="303"/>
        <v>1039.9863</v>
      </c>
      <c r="F1537">
        <f t="shared" si="304"/>
        <v>1046.9043999999999</v>
      </c>
      <c r="G1537">
        <f t="shared" si="305"/>
        <v>1047.8635999999999</v>
      </c>
      <c r="J1537" t="s">
        <v>2061</v>
      </c>
      <c r="K1537">
        <f t="shared" si="306"/>
        <v>1041.8544999999999</v>
      </c>
      <c r="M1537">
        <f t="shared" si="307"/>
        <v>1041.8544999999999</v>
      </c>
      <c r="N1537">
        <f t="shared" si="308"/>
        <v>1040.8955000000001</v>
      </c>
      <c r="O1537">
        <f t="shared" si="309"/>
        <v>1046.9043999999999</v>
      </c>
      <c r="P1537">
        <f t="shared" si="310"/>
        <v>1047.8635999999999</v>
      </c>
      <c r="R1537" t="s">
        <v>2051</v>
      </c>
      <c r="S1537">
        <f t="shared" si="311"/>
        <v>1040.9454000000001</v>
      </c>
      <c r="U1537">
        <f t="shared" si="312"/>
        <v>1040.9454000000001</v>
      </c>
      <c r="V1537">
        <f t="shared" si="313"/>
        <v>1040.8955000000001</v>
      </c>
      <c r="W1537">
        <f t="shared" si="314"/>
        <v>1046.9043999999999</v>
      </c>
      <c r="X1537">
        <f t="shared" si="315"/>
        <v>1047.8635999999999</v>
      </c>
      <c r="Z1537" t="s">
        <v>2051</v>
      </c>
      <c r="AA1537">
        <f t="shared" si="316"/>
        <v>1040.9454000000001</v>
      </c>
      <c r="AC1537">
        <f t="shared" si="317"/>
        <v>1040.9454000000001</v>
      </c>
      <c r="AD1537">
        <f t="shared" si="318"/>
        <v>1040.8955000000001</v>
      </c>
      <c r="AE1537">
        <f t="shared" si="319"/>
        <v>1046.9043999999999</v>
      </c>
      <c r="AF1537">
        <f t="shared" si="320"/>
        <v>1047.8635999999999</v>
      </c>
      <c r="AH1537" t="s">
        <v>2051</v>
      </c>
      <c r="AI1537">
        <f t="shared" si="321"/>
        <v>1040.9454000000001</v>
      </c>
      <c r="AK1537">
        <f t="shared" si="322"/>
        <v>1040.9454000000001</v>
      </c>
      <c r="AL1537">
        <f t="shared" si="323"/>
        <v>1039.9863</v>
      </c>
      <c r="AM1537">
        <f t="shared" si="324"/>
        <v>1046.9043999999999</v>
      </c>
      <c r="AN1537">
        <f t="shared" si="325"/>
        <v>1046.9546</v>
      </c>
      <c r="AV1537" t="s">
        <v>2396</v>
      </c>
      <c r="AW1537">
        <f t="shared" si="326"/>
        <v>1066.31</v>
      </c>
      <c r="AY1537">
        <f t="shared" si="327"/>
        <v>1066.31</v>
      </c>
      <c r="AZ1537">
        <f t="shared" si="328"/>
        <v>1065.9000000000001</v>
      </c>
      <c r="BA1537">
        <f t="shared" si="329"/>
        <v>1072.27</v>
      </c>
      <c r="BB1537">
        <f t="shared" si="330"/>
        <v>1073.23</v>
      </c>
      <c r="BD1537" t="s">
        <v>2396</v>
      </c>
      <c r="BE1537">
        <f t="shared" si="331"/>
        <v>1066.31</v>
      </c>
      <c r="BG1537">
        <f t="shared" si="332"/>
        <v>1066.31</v>
      </c>
      <c r="BH1537">
        <f t="shared" si="333"/>
        <v>1043.3</v>
      </c>
      <c r="BI1537">
        <f t="shared" si="334"/>
        <v>1073.18</v>
      </c>
      <c r="BJ1537">
        <f t="shared" si="335"/>
        <v>1073.23</v>
      </c>
    </row>
    <row r="1538" spans="1:62" x14ac:dyDescent="0.35">
      <c r="A1538" t="s">
        <v>2051</v>
      </c>
      <c r="B1538">
        <f t="shared" si="301"/>
        <v>1040.9454000000001</v>
      </c>
      <c r="D1538">
        <f t="shared" si="302"/>
        <v>1040.9454000000001</v>
      </c>
      <c r="E1538">
        <f t="shared" si="303"/>
        <v>1039.9863</v>
      </c>
      <c r="F1538">
        <f t="shared" si="304"/>
        <v>1046.9043999999999</v>
      </c>
      <c r="G1538">
        <f t="shared" si="305"/>
        <v>1047.8635999999999</v>
      </c>
      <c r="J1538" t="s">
        <v>2061</v>
      </c>
      <c r="K1538">
        <f t="shared" si="306"/>
        <v>1041.8544999999999</v>
      </c>
      <c r="M1538">
        <f t="shared" si="307"/>
        <v>1041.8544999999999</v>
      </c>
      <c r="N1538">
        <f t="shared" si="308"/>
        <v>1040.8955000000001</v>
      </c>
      <c r="O1538">
        <f t="shared" si="309"/>
        <v>1046.9043999999999</v>
      </c>
      <c r="P1538">
        <f t="shared" si="310"/>
        <v>1047.8635999999999</v>
      </c>
      <c r="R1538" t="s">
        <v>2051</v>
      </c>
      <c r="S1538">
        <f t="shared" si="311"/>
        <v>1040.9454000000001</v>
      </c>
      <c r="U1538">
        <f t="shared" si="312"/>
        <v>1040.9454000000001</v>
      </c>
      <c r="V1538">
        <f t="shared" si="313"/>
        <v>1040.8955000000001</v>
      </c>
      <c r="W1538">
        <f t="shared" si="314"/>
        <v>1046.9043999999999</v>
      </c>
      <c r="X1538">
        <f t="shared" si="315"/>
        <v>1047.8635999999999</v>
      </c>
      <c r="Z1538" t="s">
        <v>2051</v>
      </c>
      <c r="AA1538">
        <f t="shared" si="316"/>
        <v>1040.9454000000001</v>
      </c>
      <c r="AC1538">
        <f t="shared" si="317"/>
        <v>1040.9454000000001</v>
      </c>
      <c r="AD1538">
        <f t="shared" si="318"/>
        <v>1040.8955000000001</v>
      </c>
      <c r="AE1538">
        <f t="shared" si="319"/>
        <v>1046.9043999999999</v>
      </c>
      <c r="AF1538">
        <f t="shared" si="320"/>
        <v>1046.9546</v>
      </c>
      <c r="AH1538" t="s">
        <v>2051</v>
      </c>
      <c r="AI1538">
        <f t="shared" si="321"/>
        <v>1040.9454000000001</v>
      </c>
      <c r="AK1538">
        <f t="shared" si="322"/>
        <v>1040.9454000000001</v>
      </c>
      <c r="AL1538">
        <f t="shared" si="323"/>
        <v>1039.9863</v>
      </c>
      <c r="AM1538">
        <f t="shared" si="324"/>
        <v>1046.9043999999999</v>
      </c>
      <c r="AN1538">
        <f t="shared" si="325"/>
        <v>1046.9546</v>
      </c>
      <c r="AV1538" t="s">
        <v>2401</v>
      </c>
      <c r="AW1538">
        <f t="shared" si="326"/>
        <v>1043.5899999999999</v>
      </c>
      <c r="AY1538">
        <f t="shared" si="327"/>
        <v>1043.5899999999999</v>
      </c>
      <c r="AZ1538">
        <f t="shared" si="328"/>
        <v>1066.26</v>
      </c>
      <c r="BA1538">
        <f t="shared" si="329"/>
        <v>1072.27</v>
      </c>
      <c r="BB1538">
        <f t="shared" si="330"/>
        <v>1073.23</v>
      </c>
      <c r="BD1538" t="s">
        <v>2396</v>
      </c>
      <c r="BE1538">
        <f t="shared" si="331"/>
        <v>1066.31</v>
      </c>
      <c r="BG1538">
        <f t="shared" si="332"/>
        <v>1066.31</v>
      </c>
      <c r="BH1538">
        <f t="shared" si="333"/>
        <v>1066.26</v>
      </c>
      <c r="BI1538">
        <f t="shared" si="334"/>
        <v>1073.18</v>
      </c>
      <c r="BJ1538">
        <f t="shared" si="335"/>
        <v>1073.23</v>
      </c>
    </row>
    <row r="1539" spans="1:62" x14ac:dyDescent="0.35">
      <c r="A1539" t="s">
        <v>2052</v>
      </c>
      <c r="B1539">
        <f t="shared" si="301"/>
        <v>1040.0364</v>
      </c>
      <c r="D1539">
        <f t="shared" si="302"/>
        <v>1040.0364</v>
      </c>
      <c r="E1539">
        <f t="shared" si="303"/>
        <v>1039.9863</v>
      </c>
      <c r="F1539">
        <f t="shared" si="304"/>
        <v>1046.9043999999999</v>
      </c>
      <c r="G1539">
        <f t="shared" si="305"/>
        <v>1046.9546</v>
      </c>
      <c r="J1539" t="s">
        <v>2061</v>
      </c>
      <c r="K1539">
        <f t="shared" si="306"/>
        <v>1041.8544999999999</v>
      </c>
      <c r="M1539">
        <f t="shared" si="307"/>
        <v>1041.8544999999999</v>
      </c>
      <c r="N1539">
        <f t="shared" si="308"/>
        <v>1040.8955000000001</v>
      </c>
      <c r="O1539">
        <f t="shared" si="309"/>
        <v>1046.9043999999999</v>
      </c>
      <c r="P1539">
        <f t="shared" si="310"/>
        <v>1047.8635999999999</v>
      </c>
      <c r="R1539" t="s">
        <v>2051</v>
      </c>
      <c r="S1539">
        <f t="shared" si="311"/>
        <v>1040.9454000000001</v>
      </c>
      <c r="U1539">
        <f t="shared" si="312"/>
        <v>1040.9454000000001</v>
      </c>
      <c r="V1539">
        <f t="shared" si="313"/>
        <v>1040.8955000000001</v>
      </c>
      <c r="W1539">
        <f t="shared" si="314"/>
        <v>1046.9043999999999</v>
      </c>
      <c r="X1539">
        <f t="shared" si="315"/>
        <v>1047.8635999999999</v>
      </c>
      <c r="Z1539" t="s">
        <v>2051</v>
      </c>
      <c r="AA1539">
        <f t="shared" si="316"/>
        <v>1040.9454000000001</v>
      </c>
      <c r="AC1539">
        <f t="shared" si="317"/>
        <v>1040.9454000000001</v>
      </c>
      <c r="AD1539">
        <f t="shared" si="318"/>
        <v>1040.8955000000001</v>
      </c>
      <c r="AE1539">
        <f t="shared" si="319"/>
        <v>1046.9043999999999</v>
      </c>
      <c r="AF1539">
        <f t="shared" si="320"/>
        <v>1047.8635999999999</v>
      </c>
      <c r="AH1539" t="s">
        <v>2051</v>
      </c>
      <c r="AI1539">
        <f t="shared" si="321"/>
        <v>1040.9454000000001</v>
      </c>
      <c r="AK1539">
        <f t="shared" si="322"/>
        <v>1040.9454000000001</v>
      </c>
      <c r="AL1539">
        <f t="shared" si="323"/>
        <v>1040.8955000000001</v>
      </c>
      <c r="AM1539">
        <f t="shared" si="324"/>
        <v>1046.9043999999999</v>
      </c>
      <c r="AN1539">
        <f t="shared" si="325"/>
        <v>1046.9546</v>
      </c>
      <c r="AV1539" t="s">
        <v>2396</v>
      </c>
      <c r="AW1539">
        <f t="shared" si="326"/>
        <v>1066.31</v>
      </c>
      <c r="AY1539">
        <f t="shared" si="327"/>
        <v>1066.31</v>
      </c>
      <c r="AZ1539">
        <f t="shared" si="328"/>
        <v>1066.26</v>
      </c>
      <c r="BA1539">
        <f t="shared" si="329"/>
        <v>1072.1600000000001</v>
      </c>
      <c r="BB1539">
        <f t="shared" si="330"/>
        <v>1073.23</v>
      </c>
      <c r="BD1539" t="s">
        <v>2438</v>
      </c>
      <c r="BE1539">
        <f t="shared" si="331"/>
        <v>1067.22</v>
      </c>
      <c r="BG1539">
        <f t="shared" si="332"/>
        <v>1067.22</v>
      </c>
      <c r="BH1539">
        <f t="shared" si="333"/>
        <v>1066.26</v>
      </c>
      <c r="BI1539">
        <f t="shared" si="334"/>
        <v>1050.46</v>
      </c>
      <c r="BJ1539">
        <f t="shared" si="335"/>
        <v>1072.8699999999999</v>
      </c>
    </row>
    <row r="1540" spans="1:62" x14ac:dyDescent="0.35">
      <c r="A1540" t="s">
        <v>2051</v>
      </c>
      <c r="B1540">
        <f t="shared" si="301"/>
        <v>1040.9454000000001</v>
      </c>
      <c r="D1540">
        <f t="shared" si="302"/>
        <v>1040.9454000000001</v>
      </c>
      <c r="E1540">
        <f t="shared" si="303"/>
        <v>1039.9863</v>
      </c>
      <c r="F1540">
        <f t="shared" si="304"/>
        <v>1046.9043999999999</v>
      </c>
      <c r="G1540">
        <f t="shared" si="305"/>
        <v>1046.9546</v>
      </c>
      <c r="J1540" t="s">
        <v>2051</v>
      </c>
      <c r="K1540">
        <f t="shared" si="306"/>
        <v>1040.9454000000001</v>
      </c>
      <c r="M1540">
        <f t="shared" si="307"/>
        <v>1040.9454000000001</v>
      </c>
      <c r="N1540">
        <f t="shared" si="308"/>
        <v>1040.8955000000001</v>
      </c>
      <c r="O1540">
        <f t="shared" si="309"/>
        <v>1046.9043999999999</v>
      </c>
      <c r="P1540">
        <f t="shared" si="310"/>
        <v>1047.8635999999999</v>
      </c>
      <c r="R1540" t="s">
        <v>2051</v>
      </c>
      <c r="S1540">
        <f t="shared" si="311"/>
        <v>1040.9454000000001</v>
      </c>
      <c r="U1540">
        <f t="shared" si="312"/>
        <v>1040.9454000000001</v>
      </c>
      <c r="V1540">
        <f t="shared" si="313"/>
        <v>1040.8955000000001</v>
      </c>
      <c r="W1540">
        <f t="shared" si="314"/>
        <v>1046.9043999999999</v>
      </c>
      <c r="X1540">
        <f t="shared" si="315"/>
        <v>1047.8635999999999</v>
      </c>
      <c r="Z1540" t="s">
        <v>2051</v>
      </c>
      <c r="AA1540">
        <f t="shared" si="316"/>
        <v>1040.9454000000001</v>
      </c>
      <c r="AC1540">
        <f t="shared" si="317"/>
        <v>1040.9454000000001</v>
      </c>
      <c r="AD1540">
        <f t="shared" si="318"/>
        <v>1040.8955000000001</v>
      </c>
      <c r="AE1540">
        <f t="shared" si="319"/>
        <v>1046.9043999999999</v>
      </c>
      <c r="AF1540">
        <f t="shared" si="320"/>
        <v>1047.8635999999999</v>
      </c>
      <c r="AH1540" t="s">
        <v>2051</v>
      </c>
      <c r="AI1540">
        <f t="shared" si="321"/>
        <v>1040.9454000000001</v>
      </c>
      <c r="AK1540">
        <f t="shared" si="322"/>
        <v>1040.9454000000001</v>
      </c>
      <c r="AL1540">
        <f t="shared" si="323"/>
        <v>1039.9863</v>
      </c>
      <c r="AM1540">
        <f t="shared" si="324"/>
        <v>1046.9043999999999</v>
      </c>
      <c r="AN1540">
        <f t="shared" si="325"/>
        <v>1046.9546</v>
      </c>
      <c r="AV1540" t="s">
        <v>2396</v>
      </c>
      <c r="AW1540">
        <f t="shared" si="326"/>
        <v>1066.31</v>
      </c>
      <c r="AY1540">
        <f t="shared" si="327"/>
        <v>1066.31</v>
      </c>
      <c r="AZ1540">
        <f t="shared" si="328"/>
        <v>1066.26</v>
      </c>
      <c r="BA1540">
        <f t="shared" si="329"/>
        <v>1072.27</v>
      </c>
      <c r="BB1540">
        <f t="shared" si="330"/>
        <v>1073.23</v>
      </c>
      <c r="BD1540" t="s">
        <v>2396</v>
      </c>
      <c r="BE1540">
        <f t="shared" si="331"/>
        <v>1066.31</v>
      </c>
      <c r="BG1540">
        <f t="shared" si="332"/>
        <v>1066.31</v>
      </c>
      <c r="BH1540">
        <f t="shared" si="333"/>
        <v>1066.26</v>
      </c>
      <c r="BI1540">
        <f t="shared" si="334"/>
        <v>1073.18</v>
      </c>
      <c r="BJ1540">
        <f t="shared" si="335"/>
        <v>1073.23</v>
      </c>
    </row>
    <row r="1541" spans="1:62" x14ac:dyDescent="0.35">
      <c r="A1541" t="s">
        <v>2052</v>
      </c>
      <c r="B1541">
        <f t="shared" si="301"/>
        <v>1040.0364</v>
      </c>
      <c r="D1541">
        <f t="shared" si="302"/>
        <v>1040.0364</v>
      </c>
      <c r="E1541">
        <f t="shared" si="303"/>
        <v>1039.9863</v>
      </c>
      <c r="F1541">
        <f t="shared" si="304"/>
        <v>1046.9043999999999</v>
      </c>
      <c r="G1541">
        <f t="shared" si="305"/>
        <v>1047.8635999999999</v>
      </c>
      <c r="J1541" t="s">
        <v>2051</v>
      </c>
      <c r="K1541">
        <f t="shared" si="306"/>
        <v>1040.9454000000001</v>
      </c>
      <c r="M1541">
        <f t="shared" si="307"/>
        <v>1040.9454000000001</v>
      </c>
      <c r="N1541">
        <f t="shared" si="308"/>
        <v>1040.8955000000001</v>
      </c>
      <c r="O1541">
        <f t="shared" si="309"/>
        <v>1046.9043999999999</v>
      </c>
      <c r="P1541">
        <f t="shared" si="310"/>
        <v>1047.8635999999999</v>
      </c>
      <c r="R1541" t="s">
        <v>2061</v>
      </c>
      <c r="S1541">
        <f t="shared" si="311"/>
        <v>1041.8544999999999</v>
      </c>
      <c r="U1541">
        <f t="shared" si="312"/>
        <v>1041.8544999999999</v>
      </c>
      <c r="V1541">
        <f t="shared" si="313"/>
        <v>1040.8955000000001</v>
      </c>
      <c r="W1541">
        <f t="shared" si="314"/>
        <v>1046.9043999999999</v>
      </c>
      <c r="X1541">
        <f t="shared" si="315"/>
        <v>1047.8635999999999</v>
      </c>
      <c r="Z1541" t="s">
        <v>2051</v>
      </c>
      <c r="AA1541">
        <f t="shared" si="316"/>
        <v>1040.9454000000001</v>
      </c>
      <c r="AC1541">
        <f t="shared" si="317"/>
        <v>1040.9454000000001</v>
      </c>
      <c r="AD1541">
        <f t="shared" si="318"/>
        <v>1040.8955000000001</v>
      </c>
      <c r="AE1541">
        <f t="shared" si="319"/>
        <v>1046.9043999999999</v>
      </c>
      <c r="AF1541">
        <f t="shared" si="320"/>
        <v>1046.9546</v>
      </c>
      <c r="AH1541" t="s">
        <v>2051</v>
      </c>
      <c r="AI1541">
        <f t="shared" si="321"/>
        <v>1040.9454000000001</v>
      </c>
      <c r="AK1541">
        <f t="shared" si="322"/>
        <v>1040.9454000000001</v>
      </c>
      <c r="AL1541">
        <f t="shared" si="323"/>
        <v>1039.9863</v>
      </c>
      <c r="AM1541">
        <f t="shared" si="324"/>
        <v>1046.9043999999999</v>
      </c>
      <c r="AN1541">
        <f t="shared" si="325"/>
        <v>1046.9546</v>
      </c>
      <c r="AV1541" t="s">
        <v>2396</v>
      </c>
      <c r="AW1541">
        <f t="shared" si="326"/>
        <v>1066.31</v>
      </c>
      <c r="AY1541">
        <f t="shared" si="327"/>
        <v>1066.31</v>
      </c>
      <c r="AZ1541">
        <f t="shared" si="328"/>
        <v>1066.26</v>
      </c>
      <c r="BA1541">
        <f t="shared" si="329"/>
        <v>1049.31</v>
      </c>
      <c r="BB1541">
        <f t="shared" si="330"/>
        <v>1049.97</v>
      </c>
      <c r="BD1541" t="s">
        <v>2446</v>
      </c>
      <c r="BE1541">
        <f t="shared" si="331"/>
        <v>1066.8599999999999</v>
      </c>
      <c r="BG1541">
        <f t="shared" si="332"/>
        <v>1066.8599999999999</v>
      </c>
      <c r="BH1541">
        <f t="shared" si="333"/>
        <v>1066.26</v>
      </c>
      <c r="BI1541">
        <f t="shared" si="334"/>
        <v>1073.18</v>
      </c>
      <c r="BJ1541">
        <f t="shared" si="335"/>
        <v>1073.23</v>
      </c>
    </row>
    <row r="1542" spans="1:62" x14ac:dyDescent="0.35">
      <c r="A1542" t="s">
        <v>2052</v>
      </c>
      <c r="B1542">
        <f t="shared" si="301"/>
        <v>1040.0364</v>
      </c>
      <c r="D1542">
        <f t="shared" si="302"/>
        <v>1040.0364</v>
      </c>
      <c r="E1542">
        <f t="shared" si="303"/>
        <v>1039.9863</v>
      </c>
      <c r="F1542">
        <f t="shared" si="304"/>
        <v>1046.9043999999999</v>
      </c>
      <c r="G1542">
        <f t="shared" si="305"/>
        <v>1046.9546</v>
      </c>
      <c r="J1542" t="s">
        <v>2051</v>
      </c>
      <c r="K1542">
        <f t="shared" si="306"/>
        <v>1040.9454000000001</v>
      </c>
      <c r="M1542">
        <f t="shared" si="307"/>
        <v>1040.9454000000001</v>
      </c>
      <c r="N1542">
        <f t="shared" si="308"/>
        <v>1040.8955000000001</v>
      </c>
      <c r="O1542">
        <f t="shared" si="309"/>
        <v>1046.9043999999999</v>
      </c>
      <c r="P1542">
        <f t="shared" si="310"/>
        <v>1047.8635999999999</v>
      </c>
      <c r="R1542" t="s">
        <v>2061</v>
      </c>
      <c r="S1542">
        <f t="shared" si="311"/>
        <v>1041.8544999999999</v>
      </c>
      <c r="U1542">
        <f t="shared" si="312"/>
        <v>1041.8544999999999</v>
      </c>
      <c r="V1542">
        <f t="shared" si="313"/>
        <v>1040.8955000000001</v>
      </c>
      <c r="W1542">
        <f t="shared" si="314"/>
        <v>1046.9043999999999</v>
      </c>
      <c r="X1542">
        <f t="shared" si="315"/>
        <v>1047.8635999999999</v>
      </c>
      <c r="Z1542" t="s">
        <v>2051</v>
      </c>
      <c r="AA1542">
        <f t="shared" si="316"/>
        <v>1040.9454000000001</v>
      </c>
      <c r="AC1542">
        <f t="shared" si="317"/>
        <v>1040.9454000000001</v>
      </c>
      <c r="AD1542">
        <f t="shared" si="318"/>
        <v>1040.8955000000001</v>
      </c>
      <c r="AE1542">
        <f t="shared" si="319"/>
        <v>1046.9043999999999</v>
      </c>
      <c r="AF1542">
        <f t="shared" si="320"/>
        <v>1046.9546</v>
      </c>
      <c r="AH1542" t="s">
        <v>2051</v>
      </c>
      <c r="AI1542">
        <f t="shared" si="321"/>
        <v>1040.9454000000001</v>
      </c>
      <c r="AK1542">
        <f t="shared" si="322"/>
        <v>1040.9454000000001</v>
      </c>
      <c r="AL1542">
        <f t="shared" si="323"/>
        <v>1039.9863</v>
      </c>
      <c r="AM1542">
        <f t="shared" si="324"/>
        <v>1046.9043999999999</v>
      </c>
      <c r="AN1542">
        <f t="shared" si="325"/>
        <v>1046.9546</v>
      </c>
      <c r="AV1542" t="s">
        <v>2396</v>
      </c>
      <c r="AW1542">
        <f t="shared" si="326"/>
        <v>1066.31</v>
      </c>
      <c r="AY1542">
        <f t="shared" si="327"/>
        <v>1066.31</v>
      </c>
      <c r="AZ1542">
        <f t="shared" si="328"/>
        <v>1042.9000000000001</v>
      </c>
      <c r="BA1542">
        <f t="shared" si="329"/>
        <v>1072.27</v>
      </c>
      <c r="BB1542">
        <f t="shared" si="330"/>
        <v>1073.23</v>
      </c>
      <c r="BD1542" t="s">
        <v>2396</v>
      </c>
      <c r="BE1542">
        <f t="shared" si="331"/>
        <v>1066.31</v>
      </c>
      <c r="BG1542">
        <f t="shared" si="332"/>
        <v>1066.31</v>
      </c>
      <c r="BH1542">
        <f t="shared" si="333"/>
        <v>1043.54</v>
      </c>
      <c r="BI1542">
        <f t="shared" si="334"/>
        <v>1073.18</v>
      </c>
      <c r="BJ1542">
        <f t="shared" si="335"/>
        <v>1073.23</v>
      </c>
    </row>
    <row r="1543" spans="1:62" x14ac:dyDescent="0.35">
      <c r="A1543" t="s">
        <v>2051</v>
      </c>
      <c r="B1543">
        <f t="shared" si="301"/>
        <v>1040.9454000000001</v>
      </c>
      <c r="D1543">
        <f t="shared" si="302"/>
        <v>1040.9454000000001</v>
      </c>
      <c r="E1543">
        <f t="shared" si="303"/>
        <v>1039.9863</v>
      </c>
      <c r="F1543">
        <f t="shared" si="304"/>
        <v>1046.9043999999999</v>
      </c>
      <c r="G1543">
        <f t="shared" si="305"/>
        <v>1046.9546</v>
      </c>
      <c r="J1543" t="s">
        <v>2061</v>
      </c>
      <c r="K1543">
        <f t="shared" si="306"/>
        <v>1041.8544999999999</v>
      </c>
      <c r="M1543">
        <f t="shared" si="307"/>
        <v>1041.8544999999999</v>
      </c>
      <c r="N1543">
        <f t="shared" si="308"/>
        <v>1040.8955000000001</v>
      </c>
      <c r="O1543">
        <f t="shared" si="309"/>
        <v>1046.9043999999999</v>
      </c>
      <c r="P1543">
        <f t="shared" si="310"/>
        <v>1047.8635999999999</v>
      </c>
      <c r="R1543" t="s">
        <v>2051</v>
      </c>
      <c r="S1543">
        <f t="shared" si="311"/>
        <v>1040.9454000000001</v>
      </c>
      <c r="U1543">
        <f t="shared" si="312"/>
        <v>1040.9454000000001</v>
      </c>
      <c r="V1543">
        <f t="shared" si="313"/>
        <v>1040.8955000000001</v>
      </c>
      <c r="W1543">
        <f t="shared" si="314"/>
        <v>1046.9043999999999</v>
      </c>
      <c r="X1543">
        <f t="shared" si="315"/>
        <v>1047.8635999999999</v>
      </c>
      <c r="Z1543" t="s">
        <v>2051</v>
      </c>
      <c r="AA1543">
        <f t="shared" si="316"/>
        <v>1040.9454000000001</v>
      </c>
      <c r="AC1543">
        <f t="shared" si="317"/>
        <v>1040.9454000000001</v>
      </c>
      <c r="AD1543">
        <f t="shared" si="318"/>
        <v>1040.8955000000001</v>
      </c>
      <c r="AE1543">
        <f t="shared" si="319"/>
        <v>1046.9043999999999</v>
      </c>
      <c r="AF1543">
        <f t="shared" si="320"/>
        <v>1046.9546</v>
      </c>
      <c r="AH1543" t="s">
        <v>2051</v>
      </c>
      <c r="AI1543">
        <f t="shared" si="321"/>
        <v>1040.9454000000001</v>
      </c>
      <c r="AK1543">
        <f t="shared" si="322"/>
        <v>1040.9454000000001</v>
      </c>
      <c r="AL1543">
        <f t="shared" si="323"/>
        <v>1039.9863</v>
      </c>
      <c r="AM1543">
        <f t="shared" si="324"/>
        <v>1046.9043999999999</v>
      </c>
      <c r="AN1543">
        <f t="shared" si="325"/>
        <v>1046.9546</v>
      </c>
      <c r="AV1543" t="s">
        <v>2402</v>
      </c>
      <c r="AW1543">
        <f t="shared" si="326"/>
        <v>1043.96</v>
      </c>
      <c r="AY1543">
        <f t="shared" si="327"/>
        <v>1043.96</v>
      </c>
      <c r="AZ1543">
        <f t="shared" si="328"/>
        <v>1066.26</v>
      </c>
      <c r="BA1543">
        <f t="shared" si="329"/>
        <v>1072.27</v>
      </c>
      <c r="BB1543">
        <f t="shared" si="330"/>
        <v>1073.23</v>
      </c>
      <c r="BD1543" t="s">
        <v>2438</v>
      </c>
      <c r="BE1543">
        <f t="shared" si="331"/>
        <v>1067.22</v>
      </c>
      <c r="BG1543">
        <f t="shared" si="332"/>
        <v>1067.22</v>
      </c>
      <c r="BH1543">
        <f t="shared" si="333"/>
        <v>1066.26</v>
      </c>
      <c r="BI1543">
        <f t="shared" si="334"/>
        <v>1073.18</v>
      </c>
      <c r="BJ1543">
        <f t="shared" si="335"/>
        <v>1073.23</v>
      </c>
    </row>
    <row r="1544" spans="1:62" x14ac:dyDescent="0.35">
      <c r="A1544" t="s">
        <v>2051</v>
      </c>
      <c r="B1544">
        <f t="shared" si="301"/>
        <v>1040.9454000000001</v>
      </c>
      <c r="D1544">
        <f t="shared" si="302"/>
        <v>1040.9454000000001</v>
      </c>
      <c r="E1544">
        <f t="shared" si="303"/>
        <v>1039.9863</v>
      </c>
      <c r="F1544">
        <f t="shared" si="304"/>
        <v>1046.9043999999999</v>
      </c>
      <c r="G1544">
        <f t="shared" si="305"/>
        <v>1046.9546</v>
      </c>
      <c r="J1544" t="s">
        <v>2051</v>
      </c>
      <c r="K1544">
        <f t="shared" si="306"/>
        <v>1040.9454000000001</v>
      </c>
      <c r="M1544">
        <f t="shared" si="307"/>
        <v>1040.9454000000001</v>
      </c>
      <c r="N1544">
        <f t="shared" si="308"/>
        <v>1040.8955000000001</v>
      </c>
      <c r="O1544">
        <f t="shared" si="309"/>
        <v>1046.9043999999999</v>
      </c>
      <c r="P1544">
        <f t="shared" si="310"/>
        <v>1047.8635999999999</v>
      </c>
      <c r="R1544" t="s">
        <v>2051</v>
      </c>
      <c r="S1544">
        <f t="shared" si="311"/>
        <v>1040.9454000000001</v>
      </c>
      <c r="U1544">
        <f t="shared" si="312"/>
        <v>1040.9454000000001</v>
      </c>
      <c r="V1544">
        <f t="shared" si="313"/>
        <v>1040.8955000000001</v>
      </c>
      <c r="W1544">
        <f t="shared" si="314"/>
        <v>1046.9043999999999</v>
      </c>
      <c r="X1544">
        <f t="shared" si="315"/>
        <v>1047.8635999999999</v>
      </c>
      <c r="Z1544" t="s">
        <v>2051</v>
      </c>
      <c r="AA1544">
        <f t="shared" si="316"/>
        <v>1040.9454000000001</v>
      </c>
      <c r="AC1544">
        <f t="shared" si="317"/>
        <v>1040.9454000000001</v>
      </c>
      <c r="AD1544">
        <f t="shared" si="318"/>
        <v>1040.8955000000001</v>
      </c>
      <c r="AE1544">
        <f t="shared" si="319"/>
        <v>1046.9043999999999</v>
      </c>
      <c r="AF1544">
        <f t="shared" si="320"/>
        <v>1046.9546</v>
      </c>
      <c r="AH1544" t="s">
        <v>2051</v>
      </c>
      <c r="AI1544">
        <f t="shared" si="321"/>
        <v>1040.9454000000001</v>
      </c>
      <c r="AK1544">
        <f t="shared" si="322"/>
        <v>1040.9454000000001</v>
      </c>
      <c r="AL1544">
        <f t="shared" si="323"/>
        <v>1040.8955000000001</v>
      </c>
      <c r="AM1544">
        <f t="shared" si="324"/>
        <v>1046.9043999999999</v>
      </c>
      <c r="AN1544">
        <f t="shared" si="325"/>
        <v>1046.9546</v>
      </c>
      <c r="AV1544" t="s">
        <v>2396</v>
      </c>
      <c r="AW1544">
        <f t="shared" si="326"/>
        <v>1066.31</v>
      </c>
      <c r="AY1544">
        <f t="shared" si="327"/>
        <v>1066.31</v>
      </c>
      <c r="AZ1544">
        <f t="shared" si="328"/>
        <v>1043.08</v>
      </c>
      <c r="BA1544">
        <f t="shared" si="329"/>
        <v>1072.27</v>
      </c>
      <c r="BB1544">
        <f t="shared" si="330"/>
        <v>1073.23</v>
      </c>
      <c r="BD1544" t="s">
        <v>2438</v>
      </c>
      <c r="BE1544">
        <f t="shared" si="331"/>
        <v>1067.22</v>
      </c>
      <c r="BG1544">
        <f t="shared" si="332"/>
        <v>1067.22</v>
      </c>
      <c r="BH1544">
        <f t="shared" si="333"/>
        <v>1066.26</v>
      </c>
      <c r="BI1544">
        <f t="shared" si="334"/>
        <v>1050.9000000000001</v>
      </c>
      <c r="BJ1544">
        <f t="shared" si="335"/>
        <v>1050.0899999999999</v>
      </c>
    </row>
    <row r="1545" spans="1:62" x14ac:dyDescent="0.35">
      <c r="A1545" t="s">
        <v>2051</v>
      </c>
      <c r="B1545">
        <f t="shared" si="301"/>
        <v>1040.9454000000001</v>
      </c>
      <c r="D1545">
        <f t="shared" si="302"/>
        <v>1040.9454000000001</v>
      </c>
      <c r="E1545">
        <f t="shared" si="303"/>
        <v>1039.9863</v>
      </c>
      <c r="F1545">
        <f t="shared" si="304"/>
        <v>1046.9043999999999</v>
      </c>
      <c r="G1545">
        <f t="shared" si="305"/>
        <v>1047.8635999999999</v>
      </c>
      <c r="J1545" t="s">
        <v>2051</v>
      </c>
      <c r="K1545">
        <f t="shared" si="306"/>
        <v>1040.9454000000001</v>
      </c>
      <c r="M1545">
        <f t="shared" si="307"/>
        <v>1040.9454000000001</v>
      </c>
      <c r="N1545">
        <f t="shared" si="308"/>
        <v>1040.8955000000001</v>
      </c>
      <c r="O1545">
        <f t="shared" si="309"/>
        <v>1046.9043999999999</v>
      </c>
      <c r="P1545">
        <f t="shared" si="310"/>
        <v>1047.8635999999999</v>
      </c>
      <c r="R1545" t="s">
        <v>2051</v>
      </c>
      <c r="S1545">
        <f t="shared" si="311"/>
        <v>1040.9454000000001</v>
      </c>
      <c r="U1545">
        <f t="shared" si="312"/>
        <v>1040.9454000000001</v>
      </c>
      <c r="V1545">
        <f t="shared" si="313"/>
        <v>1040.8955000000001</v>
      </c>
      <c r="W1545">
        <f t="shared" si="314"/>
        <v>1046.9043999999999</v>
      </c>
      <c r="X1545">
        <f t="shared" si="315"/>
        <v>1047.8635999999999</v>
      </c>
      <c r="Z1545" t="s">
        <v>2051</v>
      </c>
      <c r="AA1545">
        <f t="shared" si="316"/>
        <v>1040.9454000000001</v>
      </c>
      <c r="AC1545">
        <f t="shared" si="317"/>
        <v>1040.9454000000001</v>
      </c>
      <c r="AD1545">
        <f t="shared" si="318"/>
        <v>1040.8955000000001</v>
      </c>
      <c r="AE1545">
        <f t="shared" si="319"/>
        <v>1046.9043999999999</v>
      </c>
      <c r="AF1545">
        <f t="shared" si="320"/>
        <v>1046.9546</v>
      </c>
      <c r="AH1545" t="s">
        <v>2051</v>
      </c>
      <c r="AI1545">
        <f t="shared" si="321"/>
        <v>1040.9454000000001</v>
      </c>
      <c r="AK1545">
        <f t="shared" si="322"/>
        <v>1040.9454000000001</v>
      </c>
      <c r="AL1545">
        <f t="shared" si="323"/>
        <v>1039.9863</v>
      </c>
      <c r="AM1545">
        <f t="shared" si="324"/>
        <v>1046.9043999999999</v>
      </c>
      <c r="AN1545">
        <f t="shared" si="325"/>
        <v>1046.9546</v>
      </c>
      <c r="AV1545" t="s">
        <v>2396</v>
      </c>
      <c r="AW1545">
        <f t="shared" si="326"/>
        <v>1066.31</v>
      </c>
      <c r="AY1545">
        <f t="shared" si="327"/>
        <v>1066.31</v>
      </c>
      <c r="AZ1545">
        <f t="shared" si="328"/>
        <v>1066.26</v>
      </c>
      <c r="BA1545">
        <f t="shared" si="329"/>
        <v>1072.27</v>
      </c>
      <c r="BB1545">
        <f t="shared" si="330"/>
        <v>1073.23</v>
      </c>
      <c r="BD1545" t="s">
        <v>2396</v>
      </c>
      <c r="BE1545">
        <f t="shared" si="331"/>
        <v>1066.31</v>
      </c>
      <c r="BG1545">
        <f t="shared" si="332"/>
        <v>1066.31</v>
      </c>
      <c r="BH1545">
        <f t="shared" si="333"/>
        <v>1066.26</v>
      </c>
      <c r="BI1545">
        <f t="shared" si="334"/>
        <v>1073.18</v>
      </c>
      <c r="BJ1545">
        <f t="shared" si="335"/>
        <v>1073.23</v>
      </c>
    </row>
    <row r="1546" spans="1:62" x14ac:dyDescent="0.35">
      <c r="A1546" t="s">
        <v>2051</v>
      </c>
      <c r="B1546">
        <f t="shared" si="301"/>
        <v>1040.9454000000001</v>
      </c>
      <c r="D1546">
        <f t="shared" si="302"/>
        <v>1040.9454000000001</v>
      </c>
      <c r="E1546">
        <f t="shared" si="303"/>
        <v>1039.9863</v>
      </c>
      <c r="F1546">
        <f t="shared" si="304"/>
        <v>1046.9043999999999</v>
      </c>
      <c r="G1546">
        <f t="shared" si="305"/>
        <v>1047.8635999999999</v>
      </c>
      <c r="J1546" t="s">
        <v>2061</v>
      </c>
      <c r="K1546">
        <f t="shared" si="306"/>
        <v>1041.8544999999999</v>
      </c>
      <c r="M1546">
        <f t="shared" si="307"/>
        <v>1041.8544999999999</v>
      </c>
      <c r="N1546">
        <f t="shared" si="308"/>
        <v>1040.8955000000001</v>
      </c>
      <c r="O1546">
        <f t="shared" si="309"/>
        <v>1046.9043999999999</v>
      </c>
      <c r="P1546">
        <f t="shared" si="310"/>
        <v>1047.8635999999999</v>
      </c>
      <c r="R1546" t="s">
        <v>2061</v>
      </c>
      <c r="S1546">
        <f t="shared" si="311"/>
        <v>1041.8544999999999</v>
      </c>
      <c r="U1546">
        <f t="shared" si="312"/>
        <v>1041.8544999999999</v>
      </c>
      <c r="V1546">
        <f t="shared" si="313"/>
        <v>1040.8955000000001</v>
      </c>
      <c r="W1546">
        <f t="shared" si="314"/>
        <v>1046.9043999999999</v>
      </c>
      <c r="X1546">
        <f t="shared" si="315"/>
        <v>1047.8635999999999</v>
      </c>
      <c r="Z1546" t="s">
        <v>2051</v>
      </c>
      <c r="AA1546">
        <f t="shared" si="316"/>
        <v>1040.9454000000001</v>
      </c>
      <c r="AC1546">
        <f t="shared" si="317"/>
        <v>1040.9454000000001</v>
      </c>
      <c r="AD1546">
        <f t="shared" si="318"/>
        <v>1040.8955000000001</v>
      </c>
      <c r="AE1546">
        <f t="shared" si="319"/>
        <v>1046.9043999999999</v>
      </c>
      <c r="AF1546">
        <f t="shared" si="320"/>
        <v>1046.9546</v>
      </c>
      <c r="AH1546" t="s">
        <v>2051</v>
      </c>
      <c r="AI1546">
        <f t="shared" si="321"/>
        <v>1040.9454000000001</v>
      </c>
      <c r="AK1546">
        <f t="shared" si="322"/>
        <v>1040.9454000000001</v>
      </c>
      <c r="AL1546">
        <f t="shared" si="323"/>
        <v>1039.9863</v>
      </c>
      <c r="AM1546">
        <f t="shared" si="324"/>
        <v>1046.9043999999999</v>
      </c>
      <c r="AN1546">
        <f t="shared" si="325"/>
        <v>1046.9546</v>
      </c>
      <c r="AV1546" t="s">
        <v>2396</v>
      </c>
      <c r="AW1546">
        <f t="shared" si="326"/>
        <v>1066.31</v>
      </c>
      <c r="AY1546">
        <f t="shared" si="327"/>
        <v>1066.31</v>
      </c>
      <c r="AZ1546">
        <f t="shared" si="328"/>
        <v>1066.26</v>
      </c>
      <c r="BA1546">
        <f t="shared" si="329"/>
        <v>1049.01</v>
      </c>
      <c r="BB1546">
        <f t="shared" si="330"/>
        <v>1050.0899999999999</v>
      </c>
      <c r="BD1546" t="s">
        <v>2443</v>
      </c>
      <c r="BE1546">
        <f t="shared" si="331"/>
        <v>1044</v>
      </c>
      <c r="BG1546">
        <f t="shared" si="332"/>
        <v>1044</v>
      </c>
      <c r="BH1546">
        <f t="shared" si="333"/>
        <v>1066.26</v>
      </c>
      <c r="BI1546">
        <f t="shared" si="334"/>
        <v>1073.18</v>
      </c>
      <c r="BJ1546">
        <f t="shared" si="335"/>
        <v>1073.23</v>
      </c>
    </row>
    <row r="1547" spans="1:62" x14ac:dyDescent="0.35">
      <c r="A1547" t="s">
        <v>2051</v>
      </c>
      <c r="B1547">
        <f t="shared" si="301"/>
        <v>1040.9454000000001</v>
      </c>
      <c r="D1547">
        <f t="shared" si="302"/>
        <v>1040.9454000000001</v>
      </c>
      <c r="E1547">
        <f t="shared" si="303"/>
        <v>1039.9863</v>
      </c>
      <c r="F1547">
        <f t="shared" si="304"/>
        <v>1046.9043999999999</v>
      </c>
      <c r="G1547">
        <f t="shared" si="305"/>
        <v>1047.8635999999999</v>
      </c>
      <c r="J1547" t="s">
        <v>2051</v>
      </c>
      <c r="K1547">
        <f t="shared" si="306"/>
        <v>1040.9454000000001</v>
      </c>
      <c r="M1547">
        <f t="shared" si="307"/>
        <v>1040.9454000000001</v>
      </c>
      <c r="N1547">
        <f t="shared" si="308"/>
        <v>1040.8955000000001</v>
      </c>
      <c r="O1547">
        <f t="shared" si="309"/>
        <v>1046.9043999999999</v>
      </c>
      <c r="P1547">
        <f t="shared" si="310"/>
        <v>1047.8635999999999</v>
      </c>
      <c r="R1547" t="s">
        <v>2061</v>
      </c>
      <c r="S1547">
        <f t="shared" si="311"/>
        <v>1041.8544999999999</v>
      </c>
      <c r="U1547">
        <f t="shared" si="312"/>
        <v>1041.8544999999999</v>
      </c>
      <c r="V1547">
        <f t="shared" si="313"/>
        <v>1040.8955000000001</v>
      </c>
      <c r="W1547">
        <f t="shared" si="314"/>
        <v>1046.9043999999999</v>
      </c>
      <c r="X1547">
        <f t="shared" si="315"/>
        <v>1047.8635999999999</v>
      </c>
      <c r="Z1547" t="s">
        <v>2051</v>
      </c>
      <c r="AA1547">
        <f t="shared" si="316"/>
        <v>1040.9454000000001</v>
      </c>
      <c r="AC1547">
        <f t="shared" si="317"/>
        <v>1040.9454000000001</v>
      </c>
      <c r="AD1547">
        <f t="shared" si="318"/>
        <v>1040.8955000000001</v>
      </c>
      <c r="AE1547">
        <f t="shared" si="319"/>
        <v>1046.9043999999999</v>
      </c>
      <c r="AF1547">
        <f t="shared" si="320"/>
        <v>1046.9546</v>
      </c>
      <c r="AH1547" t="s">
        <v>2051</v>
      </c>
      <c r="AI1547">
        <f t="shared" si="321"/>
        <v>1040.9454000000001</v>
      </c>
      <c r="AK1547">
        <f t="shared" si="322"/>
        <v>1040.9454000000001</v>
      </c>
      <c r="AL1547">
        <f t="shared" si="323"/>
        <v>1040.8955000000001</v>
      </c>
      <c r="AM1547">
        <f t="shared" si="324"/>
        <v>1046.9043999999999</v>
      </c>
      <c r="AN1547">
        <f t="shared" si="325"/>
        <v>1046.9546</v>
      </c>
      <c r="AV1547" t="s">
        <v>2396</v>
      </c>
      <c r="AW1547">
        <f t="shared" si="326"/>
        <v>1066.31</v>
      </c>
      <c r="AY1547">
        <f t="shared" si="327"/>
        <v>1066.31</v>
      </c>
      <c r="AZ1547">
        <f t="shared" si="328"/>
        <v>1066.26</v>
      </c>
      <c r="BA1547">
        <f t="shared" si="329"/>
        <v>1072.27</v>
      </c>
      <c r="BB1547">
        <f t="shared" si="330"/>
        <v>1073.23</v>
      </c>
      <c r="BD1547" t="s">
        <v>2444</v>
      </c>
      <c r="BE1547">
        <f t="shared" si="331"/>
        <v>1066.8699999999999</v>
      </c>
      <c r="BG1547">
        <f t="shared" si="332"/>
        <v>1066.8699999999999</v>
      </c>
      <c r="BH1547">
        <f t="shared" si="333"/>
        <v>1043.81</v>
      </c>
      <c r="BI1547">
        <f t="shared" si="334"/>
        <v>1073.18</v>
      </c>
      <c r="BJ1547">
        <f t="shared" si="335"/>
        <v>1073.23</v>
      </c>
    </row>
    <row r="1548" spans="1:62" x14ac:dyDescent="0.35">
      <c r="A1548" t="s">
        <v>2051</v>
      </c>
      <c r="B1548">
        <f t="shared" si="301"/>
        <v>1040.9454000000001</v>
      </c>
      <c r="D1548">
        <f t="shared" si="302"/>
        <v>1040.9454000000001</v>
      </c>
      <c r="E1548">
        <f t="shared" si="303"/>
        <v>1039.9863</v>
      </c>
      <c r="F1548">
        <f t="shared" si="304"/>
        <v>1046.9043999999999</v>
      </c>
      <c r="G1548">
        <f t="shared" si="305"/>
        <v>1046.9546</v>
      </c>
      <c r="J1548" t="s">
        <v>2051</v>
      </c>
      <c r="K1548">
        <f t="shared" si="306"/>
        <v>1040.9454000000001</v>
      </c>
      <c r="M1548">
        <f t="shared" si="307"/>
        <v>1040.9454000000001</v>
      </c>
      <c r="N1548">
        <f t="shared" si="308"/>
        <v>1041.8045999999999</v>
      </c>
      <c r="O1548">
        <f t="shared" si="309"/>
        <v>1046.9043999999999</v>
      </c>
      <c r="P1548">
        <f t="shared" si="310"/>
        <v>1047.8635999999999</v>
      </c>
      <c r="R1548" t="s">
        <v>2051</v>
      </c>
      <c r="S1548">
        <f t="shared" si="311"/>
        <v>1040.9454000000001</v>
      </c>
      <c r="U1548">
        <f t="shared" si="312"/>
        <v>1040.9454000000001</v>
      </c>
      <c r="V1548">
        <f t="shared" si="313"/>
        <v>1040.8955000000001</v>
      </c>
      <c r="W1548">
        <f t="shared" si="314"/>
        <v>1046.9043999999999</v>
      </c>
      <c r="X1548">
        <f t="shared" si="315"/>
        <v>1047.8635999999999</v>
      </c>
      <c r="Z1548" t="s">
        <v>2051</v>
      </c>
      <c r="AA1548">
        <f t="shared" si="316"/>
        <v>1040.9454000000001</v>
      </c>
      <c r="AC1548">
        <f t="shared" si="317"/>
        <v>1040.9454000000001</v>
      </c>
      <c r="AD1548">
        <f t="shared" si="318"/>
        <v>1040.8955000000001</v>
      </c>
      <c r="AE1548">
        <f t="shared" si="319"/>
        <v>1046.9043999999999</v>
      </c>
      <c r="AF1548">
        <f t="shared" si="320"/>
        <v>1046.9546</v>
      </c>
      <c r="AH1548" t="s">
        <v>2051</v>
      </c>
      <c r="AI1548">
        <f t="shared" si="321"/>
        <v>1040.9454000000001</v>
      </c>
      <c r="AK1548">
        <f t="shared" si="322"/>
        <v>1040.9454000000001</v>
      </c>
      <c r="AL1548">
        <f t="shared" si="323"/>
        <v>1039.9863</v>
      </c>
      <c r="AM1548">
        <f t="shared" si="324"/>
        <v>1046.9043999999999</v>
      </c>
      <c r="AN1548">
        <f t="shared" si="325"/>
        <v>1046.9546</v>
      </c>
      <c r="AV1548" t="s">
        <v>2405</v>
      </c>
      <c r="AW1548">
        <f t="shared" si="326"/>
        <v>1043.17</v>
      </c>
      <c r="AY1548">
        <f t="shared" si="327"/>
        <v>1043.17</v>
      </c>
      <c r="AZ1548">
        <f t="shared" si="328"/>
        <v>1066.26</v>
      </c>
      <c r="BA1548">
        <f t="shared" si="329"/>
        <v>1072.27</v>
      </c>
      <c r="BB1548">
        <f t="shared" si="330"/>
        <v>1073.23</v>
      </c>
      <c r="BD1548" t="s">
        <v>2445</v>
      </c>
      <c r="BE1548">
        <f t="shared" si="331"/>
        <v>1044.26</v>
      </c>
      <c r="BG1548">
        <f t="shared" si="332"/>
        <v>1044.26</v>
      </c>
      <c r="BH1548">
        <f t="shared" si="333"/>
        <v>1066.26</v>
      </c>
      <c r="BI1548">
        <f t="shared" si="334"/>
        <v>1073.18</v>
      </c>
      <c r="BJ1548">
        <f t="shared" si="335"/>
        <v>1073.23</v>
      </c>
    </row>
    <row r="1549" spans="1:62" x14ac:dyDescent="0.35">
      <c r="A1549" t="s">
        <v>2051</v>
      </c>
      <c r="B1549">
        <f t="shared" si="301"/>
        <v>1040.9454000000001</v>
      </c>
      <c r="D1549">
        <f t="shared" si="302"/>
        <v>1040.9454000000001</v>
      </c>
      <c r="E1549">
        <f>+B1599</f>
        <v>1040.8955000000001</v>
      </c>
      <c r="F1549">
        <f t="shared" si="304"/>
        <v>1046.9043999999999</v>
      </c>
      <c r="G1549">
        <f t="shared" si="305"/>
        <v>1047.8635999999999</v>
      </c>
      <c r="J1549" t="s">
        <v>2061</v>
      </c>
      <c r="K1549">
        <f t="shared" si="306"/>
        <v>1041.8544999999999</v>
      </c>
      <c r="M1549">
        <f t="shared" si="307"/>
        <v>1041.8544999999999</v>
      </c>
      <c r="N1549">
        <f>+K1599</f>
        <v>1040.8955000000001</v>
      </c>
      <c r="O1549">
        <f t="shared" si="309"/>
        <v>1046.9043999999999</v>
      </c>
      <c r="P1549">
        <f t="shared" si="310"/>
        <v>1047.8635999999999</v>
      </c>
      <c r="R1549" t="s">
        <v>2051</v>
      </c>
      <c r="S1549">
        <f t="shared" si="311"/>
        <v>1040.9454000000001</v>
      </c>
      <c r="U1549">
        <f t="shared" si="312"/>
        <v>1040.9454000000001</v>
      </c>
      <c r="V1549">
        <f>+S1599</f>
        <v>1040.8955000000001</v>
      </c>
      <c r="W1549">
        <f t="shared" si="314"/>
        <v>1046.9043999999999</v>
      </c>
      <c r="X1549">
        <f t="shared" si="315"/>
        <v>1047.8635999999999</v>
      </c>
      <c r="Z1549" t="s">
        <v>2051</v>
      </c>
      <c r="AA1549">
        <f t="shared" si="316"/>
        <v>1040.9454000000001</v>
      </c>
      <c r="AC1549">
        <f t="shared" si="317"/>
        <v>1040.9454000000001</v>
      </c>
      <c r="AD1549">
        <f>+AA1599</f>
        <v>1040.8955000000001</v>
      </c>
      <c r="AE1549">
        <f t="shared" si="319"/>
        <v>1046.9043999999999</v>
      </c>
      <c r="AF1549">
        <f>+AA1699</f>
        <v>1047.8635999999999</v>
      </c>
      <c r="AH1549" t="s">
        <v>2051</v>
      </c>
      <c r="AI1549">
        <f t="shared" si="321"/>
        <v>1040.9454000000001</v>
      </c>
      <c r="AK1549">
        <f t="shared" si="322"/>
        <v>1040.9454000000001</v>
      </c>
      <c r="AL1549">
        <f>+AI1599</f>
        <v>1040.8955000000001</v>
      </c>
      <c r="AM1549">
        <f t="shared" si="324"/>
        <v>1046.9043999999999</v>
      </c>
      <c r="AN1549">
        <f>+AI1699</f>
        <v>1046.9546</v>
      </c>
      <c r="AV1549" t="s">
        <v>2396</v>
      </c>
      <c r="AW1549">
        <f t="shared" si="326"/>
        <v>1066.31</v>
      </c>
      <c r="AY1549">
        <f t="shared" si="327"/>
        <v>1066.31</v>
      </c>
      <c r="AZ1549">
        <f>+AW1599</f>
        <v>1043.3</v>
      </c>
      <c r="BA1549">
        <f t="shared" si="329"/>
        <v>1072.27</v>
      </c>
      <c r="BB1549">
        <f>+AW1699</f>
        <v>1073.23</v>
      </c>
      <c r="BD1549" t="s">
        <v>2396</v>
      </c>
      <c r="BE1549">
        <f t="shared" si="331"/>
        <v>1066.31</v>
      </c>
      <c r="BG1549">
        <f t="shared" si="332"/>
        <v>1066.31</v>
      </c>
      <c r="BH1549">
        <f>+BE1599</f>
        <v>1066.26</v>
      </c>
      <c r="BI1549">
        <f t="shared" si="334"/>
        <v>1050.06</v>
      </c>
      <c r="BJ1549">
        <f>+BE1699</f>
        <v>1072.8699999999999</v>
      </c>
    </row>
    <row r="1550" spans="1:62" x14ac:dyDescent="0.35">
      <c r="A1550" t="s">
        <v>2053</v>
      </c>
      <c r="B1550">
        <f t="shared" si="301"/>
        <v>1039.9863</v>
      </c>
      <c r="C1550" t="s">
        <v>2060</v>
      </c>
      <c r="D1550">
        <f>+_xlfn.VAR.S(D1500:D1549)</f>
        <v>0.14468348938778866</v>
      </c>
      <c r="E1550">
        <f t="shared" ref="E1550:G1550" si="336">+_xlfn.VAR.S(E1500:E1549)</f>
        <v>6.2082699493885139E-2</v>
      </c>
      <c r="F1550">
        <f t="shared" si="336"/>
        <v>5.2753865596494113E-26</v>
      </c>
      <c r="G1550">
        <f t="shared" si="336"/>
        <v>0.153789443265265</v>
      </c>
      <c r="J1550" t="s">
        <v>2054</v>
      </c>
      <c r="K1550">
        <f t="shared" si="306"/>
        <v>1040.8955000000001</v>
      </c>
      <c r="L1550" t="s">
        <v>2060</v>
      </c>
      <c r="M1550">
        <f>+_xlfn.VAR.S(M1500:M1549)</f>
        <v>0.14471532468974915</v>
      </c>
      <c r="N1550">
        <f t="shared" ref="N1550" si="337">+_xlfn.VAR.S(N1500:N1549)</f>
        <v>1.6529256199994655E-2</v>
      </c>
      <c r="O1550">
        <f t="shared" ref="O1550" si="338">+_xlfn.VAR.S(O1500:O1549)</f>
        <v>5.2753865596494113E-26</v>
      </c>
      <c r="P1550">
        <f t="shared" ref="P1550" si="339">+_xlfn.VAR.S(P1500:P1549)</f>
        <v>4.7478479036844705E-25</v>
      </c>
      <c r="R1550" t="s">
        <v>2054</v>
      </c>
      <c r="S1550">
        <f t="shared" si="311"/>
        <v>1040.8955000000001</v>
      </c>
      <c r="T1550" t="s">
        <v>2060</v>
      </c>
      <c r="U1550">
        <f>+_xlfn.VAR.S(U1500:U1549)</f>
        <v>0.17001520662851644</v>
      </c>
      <c r="V1550">
        <f t="shared" ref="V1550" si="340">+_xlfn.VAR.S(V1500:V1549)</f>
        <v>1.6529256199994641E-2</v>
      </c>
      <c r="W1550">
        <f t="shared" ref="W1550" si="341">+_xlfn.VAR.S(W1500:W1549)</f>
        <v>5.2753865596494113E-26</v>
      </c>
      <c r="X1550">
        <f t="shared" ref="X1550" si="342">+_xlfn.VAR.S(X1500:X1549)</f>
        <v>1.6525619999995595E-2</v>
      </c>
      <c r="Z1550" t="s">
        <v>2054</v>
      </c>
      <c r="AA1550">
        <f t="shared" si="316"/>
        <v>1040.8955000000001</v>
      </c>
      <c r="AB1550" t="s">
        <v>2060</v>
      </c>
      <c r="AC1550">
        <f>+_xlfn.VAR.S(AC1500:AC1549)</f>
        <v>1.6529256199994638E-2</v>
      </c>
      <c r="AD1550">
        <f t="shared" ref="AD1550" si="343">+_xlfn.VAR.S(AD1500:AD1549)</f>
        <v>0.13496239020409792</v>
      </c>
      <c r="AE1550">
        <f t="shared" ref="AE1550" si="344">+_xlfn.VAR.S(AE1500:AE1549)</f>
        <v>5.2753865596494113E-26</v>
      </c>
      <c r="AF1550">
        <f t="shared" ref="AF1550" si="345">+_xlfn.VAR.S(AF1500:AF1549)</f>
        <v>0.16222088204077276</v>
      </c>
      <c r="AH1550" t="s">
        <v>2053</v>
      </c>
      <c r="AI1550">
        <f t="shared" si="321"/>
        <v>1039.9863</v>
      </c>
      <c r="AJ1550" t="s">
        <v>2060</v>
      </c>
      <c r="AK1550">
        <f>+_xlfn.VAR.S(AK1500:AK1549)</f>
        <v>1.6525620000003825E-2</v>
      </c>
      <c r="AL1550">
        <f t="shared" ref="AL1550" si="346">+_xlfn.VAR.S(AL1500:AL1549)</f>
        <v>0.17713813714287871</v>
      </c>
      <c r="AM1550">
        <f t="shared" ref="AM1550" si="347">+_xlfn.VAR.S(AM1500:AM1549)</f>
        <v>5.2753865596494113E-26</v>
      </c>
      <c r="AN1550">
        <f t="shared" ref="AN1550" si="348">+_xlfn.VAR.S(AN1500:AN1549)</f>
        <v>2.1101546238597645E-25</v>
      </c>
      <c r="AV1550" t="s">
        <v>2406</v>
      </c>
      <c r="AW1550">
        <f t="shared" si="326"/>
        <v>1042.75</v>
      </c>
      <c r="AX1550" t="s">
        <v>2060</v>
      </c>
      <c r="AY1550">
        <f>+_xlfn.VAR.S(AY1500:AY1549)</f>
        <v>85.478595918366935</v>
      </c>
      <c r="AZ1550">
        <f t="shared" ref="AZ1550:BB1550" si="349">+_xlfn.VAR.S(AZ1500:AZ1549)</f>
        <v>87.663897306122493</v>
      </c>
      <c r="BA1550">
        <f t="shared" si="349"/>
        <v>73.0383040408162</v>
      </c>
      <c r="BB1550">
        <f t="shared" si="349"/>
        <v>83.861425142857598</v>
      </c>
      <c r="BD1550" t="s">
        <v>2407</v>
      </c>
      <c r="BE1550">
        <f t="shared" si="331"/>
        <v>1066.26</v>
      </c>
      <c r="BF1550" t="s">
        <v>2060</v>
      </c>
      <c r="BG1550">
        <f>+_xlfn.VAR.S(BG1500:BG1549)</f>
        <v>89.95310612244883</v>
      </c>
      <c r="BH1550">
        <f t="shared" ref="BH1550:BJ1550" si="350">+_xlfn.VAR.S(BH1500:BH1549)</f>
        <v>84.704321673469479</v>
      </c>
      <c r="BI1550">
        <f t="shared" si="350"/>
        <v>86.009832000000301</v>
      </c>
      <c r="BJ1550">
        <f t="shared" si="350"/>
        <v>65.854534244898076</v>
      </c>
    </row>
    <row r="1551" spans="1:62" x14ac:dyDescent="0.35">
      <c r="A1551" t="s">
        <v>2053</v>
      </c>
      <c r="B1551">
        <f t="shared" si="301"/>
        <v>1039.9863</v>
      </c>
      <c r="C1551" t="s">
        <v>1506</v>
      </c>
      <c r="D1551">
        <f>+AVERAGE(D1500:D1549)</f>
        <v>1040.7454199999991</v>
      </c>
      <c r="E1551">
        <f t="shared" ref="E1551:G1551" si="351">+AVERAGE(E1500:E1549)</f>
        <v>1040.059035999999</v>
      </c>
      <c r="F1551">
        <f t="shared" si="351"/>
        <v>1046.9043999999997</v>
      </c>
      <c r="G1551">
        <f t="shared" si="351"/>
        <v>1047.6454399999993</v>
      </c>
      <c r="I1551" s="35" t="s">
        <v>1506</v>
      </c>
      <c r="J1551" t="s">
        <v>2054</v>
      </c>
      <c r="K1551">
        <f t="shared" si="306"/>
        <v>1040.8955000000001</v>
      </c>
      <c r="L1551" t="s">
        <v>1506</v>
      </c>
      <c r="M1551">
        <f>+AVERAGE(M1500:M1549)</f>
        <v>1041.6544980000001</v>
      </c>
      <c r="N1551">
        <f t="shared" ref="N1551:P1551" si="352">+AVERAGE(N1500:N1549)</f>
        <v>1040.9136819999994</v>
      </c>
      <c r="O1551">
        <f t="shared" si="352"/>
        <v>1046.9043999999997</v>
      </c>
      <c r="P1551">
        <f t="shared" si="352"/>
        <v>1047.8635999999992</v>
      </c>
      <c r="R1551" t="s">
        <v>2054</v>
      </c>
      <c r="S1551">
        <f t="shared" si="311"/>
        <v>1040.8955000000001</v>
      </c>
      <c r="T1551" t="s">
        <v>1506</v>
      </c>
      <c r="U1551">
        <f>+AVERAGE(U1500:U1549)</f>
        <v>1041.1999479999995</v>
      </c>
      <c r="V1551">
        <f t="shared" ref="V1551:X1551" si="353">+AVERAGE(V1500:V1549)</f>
        <v>1040.9136819999992</v>
      </c>
      <c r="W1551">
        <f t="shared" si="353"/>
        <v>1046.9043999999997</v>
      </c>
      <c r="X1551">
        <f t="shared" si="353"/>
        <v>1047.8454199999992</v>
      </c>
      <c r="Z1551" t="s">
        <v>2054</v>
      </c>
      <c r="AA1551">
        <f t="shared" si="316"/>
        <v>1040.8955000000001</v>
      </c>
      <c r="AB1551" t="s">
        <v>1506</v>
      </c>
      <c r="AC1551">
        <f>+AVERAGE(AC1500:AC1549)</f>
        <v>1040.9635819999992</v>
      </c>
      <c r="AD1551">
        <f t="shared" ref="AD1551:AF1551" si="354">+AVERAGE(AD1500:AD1549)</f>
        <v>1040.7136599999994</v>
      </c>
      <c r="AE1551">
        <f t="shared" si="354"/>
        <v>1046.9043999999997</v>
      </c>
      <c r="AF1551">
        <f t="shared" si="354"/>
        <v>1047.1909399999995</v>
      </c>
      <c r="AH1551" t="s">
        <v>2053</v>
      </c>
      <c r="AI1551">
        <f t="shared" si="321"/>
        <v>1039.9863</v>
      </c>
      <c r="AJ1551" t="s">
        <v>1506</v>
      </c>
      <c r="AK1551">
        <f>+AVERAGE(AK1500:AK1549)</f>
        <v>1040.9272199999991</v>
      </c>
      <c r="AL1551">
        <f t="shared" ref="AL1551:AN1551" si="355">+AVERAGE(AL1500:AL1549)</f>
        <v>1040.2590599999994</v>
      </c>
      <c r="AM1551">
        <f t="shared" si="355"/>
        <v>1046.9043999999997</v>
      </c>
      <c r="AN1551">
        <f t="shared" si="355"/>
        <v>1046.9545999999996</v>
      </c>
      <c r="AV1551" t="s">
        <v>2407</v>
      </c>
      <c r="AW1551">
        <f t="shared" si="326"/>
        <v>1066.26</v>
      </c>
      <c r="AX1551" t="s">
        <v>1506</v>
      </c>
      <c r="AY1551">
        <f>+AVERAGE(AY1500:AY1549)</f>
        <v>1061.7079999999994</v>
      </c>
      <c r="AZ1551">
        <f t="shared" ref="AZ1551:BB1551" si="356">+AVERAGE(AZ1500:AZ1549)</f>
        <v>1061.5992000000003</v>
      </c>
      <c r="BA1551">
        <f t="shared" si="356"/>
        <v>1068.5497999999993</v>
      </c>
      <c r="BB1551">
        <f t="shared" si="356"/>
        <v>1068.974400000001</v>
      </c>
      <c r="BD1551" t="s">
        <v>2407</v>
      </c>
      <c r="BE1551">
        <f t="shared" si="331"/>
        <v>1066.26</v>
      </c>
      <c r="BF1551" t="s">
        <v>1506</v>
      </c>
      <c r="BG1551">
        <f>+AVERAGE(BG1500:BG1549)</f>
        <v>1061.6739999999998</v>
      </c>
      <c r="BH1551">
        <f t="shared" ref="BH1551:BJ1551" si="357">+AVERAGE(BH1500:BH1549)</f>
        <v>1061.6874000000003</v>
      </c>
      <c r="BI1551">
        <f t="shared" si="357"/>
        <v>1068.5692000000001</v>
      </c>
      <c r="BJ1551">
        <f t="shared" si="357"/>
        <v>1069.9638000000007</v>
      </c>
    </row>
    <row r="1552" spans="1:62" x14ac:dyDescent="0.35">
      <c r="A1552" t="s">
        <v>2053</v>
      </c>
      <c r="B1552">
        <f t="shared" si="301"/>
        <v>1039.9863</v>
      </c>
      <c r="C1552" t="s">
        <v>1522</v>
      </c>
      <c r="D1552">
        <f>+_xlfn.MODE.SNGL(D1500:D1549)</f>
        <v>1040.9454000000001</v>
      </c>
      <c r="E1552">
        <f t="shared" ref="E1552:G1552" si="358">+_xlfn.MODE.SNGL(E1500:E1549)</f>
        <v>1039.9863</v>
      </c>
      <c r="F1552">
        <f t="shared" si="358"/>
        <v>1046.9043999999999</v>
      </c>
      <c r="G1552">
        <f t="shared" si="358"/>
        <v>1047.8635999999999</v>
      </c>
      <c r="I1552" s="35" t="s">
        <v>1522</v>
      </c>
      <c r="J1552" t="s">
        <v>2054</v>
      </c>
      <c r="K1552">
        <f t="shared" si="306"/>
        <v>1040.8955000000001</v>
      </c>
      <c r="L1552" t="s">
        <v>1522</v>
      </c>
      <c r="M1552" s="27">
        <f>+_xlfn.MODE.SNGL(M1500:M1549)</f>
        <v>1041.8544999999999</v>
      </c>
      <c r="N1552" s="27">
        <f t="shared" ref="N1552:P1552" si="359">+_xlfn.MODE.SNGL(N1500:N1549)</f>
        <v>1040.8955000000001</v>
      </c>
      <c r="O1552" s="27">
        <f t="shared" si="359"/>
        <v>1046.9043999999999</v>
      </c>
      <c r="P1552" s="27">
        <f t="shared" si="359"/>
        <v>1047.8635999999999</v>
      </c>
      <c r="R1552" t="s">
        <v>2054</v>
      </c>
      <c r="S1552">
        <f t="shared" si="311"/>
        <v>1040.8955000000001</v>
      </c>
      <c r="T1552" t="s">
        <v>1522</v>
      </c>
      <c r="U1552" s="27">
        <f>+_xlfn.MODE.SNGL(U1500:U1549)</f>
        <v>1040.9454000000001</v>
      </c>
      <c r="V1552" s="27">
        <f t="shared" ref="V1552:X1552" si="360">+_xlfn.MODE.SNGL(V1500:V1549)</f>
        <v>1040.8955000000001</v>
      </c>
      <c r="W1552" s="27">
        <f t="shared" si="360"/>
        <v>1046.9043999999999</v>
      </c>
      <c r="X1552" s="27">
        <f t="shared" si="360"/>
        <v>1047.8635999999999</v>
      </c>
      <c r="Z1552" t="s">
        <v>2054</v>
      </c>
      <c r="AA1552">
        <f t="shared" si="316"/>
        <v>1040.8955000000001</v>
      </c>
      <c r="AB1552" t="s">
        <v>1522</v>
      </c>
      <c r="AC1552" s="27">
        <f>+_xlfn.MODE.SNGL(AC1500:AC1549)</f>
        <v>1040.9454000000001</v>
      </c>
      <c r="AD1552" s="27">
        <f t="shared" ref="AD1552:AF1552" si="361">+_xlfn.MODE.SNGL(AD1500:AD1549)</f>
        <v>1040.8955000000001</v>
      </c>
      <c r="AE1552" s="27">
        <f t="shared" si="361"/>
        <v>1046.9043999999999</v>
      </c>
      <c r="AF1552" s="27">
        <f t="shared" si="361"/>
        <v>1046.9546</v>
      </c>
      <c r="AH1552" t="s">
        <v>2054</v>
      </c>
      <c r="AI1552">
        <f t="shared" si="321"/>
        <v>1040.8955000000001</v>
      </c>
      <c r="AJ1552" t="s">
        <v>1522</v>
      </c>
      <c r="AK1552" s="27">
        <f>+_xlfn.MODE.SNGL(AK1500:AK1549)</f>
        <v>1040.9454000000001</v>
      </c>
      <c r="AL1552" s="27">
        <f t="shared" ref="AL1552:AN1552" si="362">+_xlfn.MODE.SNGL(AL1500:AL1549)</f>
        <v>1039.9863</v>
      </c>
      <c r="AM1552" s="27">
        <f t="shared" si="362"/>
        <v>1046.9043999999999</v>
      </c>
      <c r="AN1552" s="27">
        <f t="shared" si="362"/>
        <v>1046.9546</v>
      </c>
      <c r="AV1552" t="s">
        <v>2407</v>
      </c>
      <c r="AW1552">
        <f t="shared" si="326"/>
        <v>1066.26</v>
      </c>
      <c r="AX1552" t="s">
        <v>1522</v>
      </c>
      <c r="AY1552" s="27">
        <f>+_xlfn.MODE.SNGL(AY1500:AY1549)</f>
        <v>1066.31</v>
      </c>
      <c r="AZ1552" s="27">
        <f t="shared" ref="AZ1552:BB1552" si="363">+_xlfn.MODE.SNGL(AZ1500:AZ1549)</f>
        <v>1066.26</v>
      </c>
      <c r="BA1552" s="27">
        <f t="shared" si="363"/>
        <v>1072.27</v>
      </c>
      <c r="BB1552" s="27">
        <f t="shared" si="363"/>
        <v>1073.23</v>
      </c>
      <c r="BD1552" t="s">
        <v>2407</v>
      </c>
      <c r="BE1552">
        <f t="shared" si="331"/>
        <v>1066.26</v>
      </c>
      <c r="BF1552" t="s">
        <v>1522</v>
      </c>
      <c r="BG1552" s="27">
        <f>+_xlfn.MODE.SNGL(BG1500:BG1549)</f>
        <v>1066.31</v>
      </c>
      <c r="BH1552" s="27">
        <f t="shared" ref="BH1552:BJ1552" si="364">+_xlfn.MODE.SNGL(BH1500:BH1549)</f>
        <v>1066.26</v>
      </c>
      <c r="BI1552" s="27">
        <f t="shared" si="364"/>
        <v>1073.18</v>
      </c>
      <c r="BJ1552" s="27">
        <f t="shared" si="364"/>
        <v>1073.23</v>
      </c>
    </row>
    <row r="1553" spans="1:57" x14ac:dyDescent="0.35">
      <c r="A1553" t="s">
        <v>2053</v>
      </c>
      <c r="B1553">
        <f t="shared" si="301"/>
        <v>1039.9863</v>
      </c>
      <c r="C1553" t="s">
        <v>2059</v>
      </c>
      <c r="D1553">
        <v>346.76</v>
      </c>
      <c r="E1553">
        <v>0.27600000000000002</v>
      </c>
      <c r="F1553">
        <v>0.27100000000000002</v>
      </c>
      <c r="I1553" s="35" t="s">
        <v>2059</v>
      </c>
      <c r="J1553" t="s">
        <v>2054</v>
      </c>
      <c r="K1553">
        <f t="shared" si="306"/>
        <v>1040.8955000000001</v>
      </c>
      <c r="L1553" t="s">
        <v>2059</v>
      </c>
      <c r="M1553">
        <v>346.41</v>
      </c>
      <c r="N1553">
        <v>0.27600000000000002</v>
      </c>
      <c r="O1553">
        <v>0.27100000000000002</v>
      </c>
      <c r="R1553" t="s">
        <v>2054</v>
      </c>
      <c r="S1553">
        <f t="shared" si="311"/>
        <v>1040.8955000000001</v>
      </c>
      <c r="T1553" t="s">
        <v>2059</v>
      </c>
      <c r="U1553">
        <v>346.29</v>
      </c>
      <c r="V1553">
        <v>0.27600000000000002</v>
      </c>
      <c r="W1553">
        <v>0.27100000000000002</v>
      </c>
      <c r="Z1553" t="s">
        <v>2054</v>
      </c>
      <c r="AA1553">
        <f t="shared" si="316"/>
        <v>1040.8955000000001</v>
      </c>
      <c r="AB1553" t="s">
        <v>2059</v>
      </c>
      <c r="AC1553">
        <v>346.18</v>
      </c>
      <c r="AD1553">
        <v>0.27600000000000002</v>
      </c>
      <c r="AE1553">
        <v>0.27100000000000002</v>
      </c>
      <c r="AH1553" t="s">
        <v>2053</v>
      </c>
      <c r="AI1553">
        <f t="shared" si="321"/>
        <v>1039.9863</v>
      </c>
      <c r="AJ1553" t="s">
        <v>2059</v>
      </c>
      <c r="AK1553">
        <v>346.23</v>
      </c>
      <c r="AL1553">
        <v>0.27600000000000002</v>
      </c>
      <c r="AM1553">
        <v>0.27100000000000002</v>
      </c>
      <c r="AV1553" t="s">
        <v>2407</v>
      </c>
      <c r="AW1553">
        <f t="shared" si="326"/>
        <v>1066.26</v>
      </c>
      <c r="BD1553" t="s">
        <v>2447</v>
      </c>
      <c r="BE1553">
        <f t="shared" si="331"/>
        <v>1043.54</v>
      </c>
    </row>
    <row r="1554" spans="1:57" x14ac:dyDescent="0.35">
      <c r="A1554" t="s">
        <v>2054</v>
      </c>
      <c r="B1554">
        <f t="shared" si="301"/>
        <v>1040.8955000000001</v>
      </c>
      <c r="C1554" t="s">
        <v>1504</v>
      </c>
      <c r="D1554" s="30">
        <f>+$E$1553/$D$1553</f>
        <v>7.9593955473526365E-4</v>
      </c>
      <c r="F1554" s="30">
        <f>+$F$1553/$D$1553</f>
        <v>7.8152035990310305E-4</v>
      </c>
      <c r="I1554" s="35" t="s">
        <v>1504</v>
      </c>
      <c r="J1554" s="30" t="s">
        <v>2054</v>
      </c>
      <c r="K1554">
        <f t="shared" si="306"/>
        <v>1040.8955000000001</v>
      </c>
      <c r="L1554" t="s">
        <v>1504</v>
      </c>
      <c r="M1554" s="30">
        <f>+$E$1553/M1553</f>
        <v>7.9674374296354034E-4</v>
      </c>
      <c r="O1554" s="30">
        <f>+$F$1553/M1553</f>
        <v>7.823099795040559E-4</v>
      </c>
      <c r="R1554" t="s">
        <v>2054</v>
      </c>
      <c r="S1554">
        <f t="shared" si="311"/>
        <v>1040.8955000000001</v>
      </c>
      <c r="T1554" t="s">
        <v>1504</v>
      </c>
      <c r="U1554" s="30">
        <f>+$E$1553/U1553</f>
        <v>7.9701983886338039E-4</v>
      </c>
      <c r="W1554" s="30">
        <f>+$F$1553/U1553</f>
        <v>7.8258107366658007E-4</v>
      </c>
      <c r="Z1554" t="s">
        <v>2054</v>
      </c>
      <c r="AA1554">
        <f t="shared" si="316"/>
        <v>1040.8955000000001</v>
      </c>
      <c r="AB1554" t="s">
        <v>1504</v>
      </c>
      <c r="AC1554" s="30">
        <f>+$E$1553/AC1553</f>
        <v>7.9727309492171711E-4</v>
      </c>
      <c r="AE1554" s="30">
        <f>+$F$1553/AC1553</f>
        <v>7.8282974175284542E-4</v>
      </c>
      <c r="AH1554" t="s">
        <v>2053</v>
      </c>
      <c r="AI1554">
        <f t="shared" si="321"/>
        <v>1039.9863</v>
      </c>
      <c r="AJ1554" t="s">
        <v>1504</v>
      </c>
      <c r="AK1554" s="30">
        <f>+$E$1553/AK1553</f>
        <v>7.9715795858244524E-4</v>
      </c>
      <c r="AM1554" s="30">
        <f>+$F$1553/AK1553</f>
        <v>7.8271669121682123E-4</v>
      </c>
      <c r="AV1554" t="s">
        <v>2407</v>
      </c>
      <c r="AW1554">
        <f t="shared" si="326"/>
        <v>1066.26</v>
      </c>
      <c r="BD1554" t="s">
        <v>2407</v>
      </c>
      <c r="BE1554">
        <f t="shared" si="331"/>
        <v>1066.26</v>
      </c>
    </row>
    <row r="1555" spans="1:57" x14ac:dyDescent="0.35">
      <c r="A1555" t="s">
        <v>2053</v>
      </c>
      <c r="B1555">
        <f t="shared" si="301"/>
        <v>1039.9863</v>
      </c>
      <c r="C1555" t="s">
        <v>1505</v>
      </c>
      <c r="D1555" s="30">
        <f>+D1551/1000000-$D$1554</f>
        <v>2.4480586526473536E-4</v>
      </c>
      <c r="E1555" s="30">
        <f>+E1551/1000000-$D$1554</f>
        <v>2.4411948126473542E-4</v>
      </c>
      <c r="F1555" s="30">
        <f>+F1551/1000000-$F$1554</f>
        <v>2.6538404009689663E-4</v>
      </c>
      <c r="G1555" s="30">
        <f>+G1551/1000000-$F$1554</f>
        <v>2.6612508009689632E-4</v>
      </c>
      <c r="I1555" s="35" t="s">
        <v>1505</v>
      </c>
      <c r="J1555" s="30" t="s">
        <v>2054</v>
      </c>
      <c r="K1555">
        <f t="shared" si="306"/>
        <v>1040.8955000000001</v>
      </c>
      <c r="L1555" t="s">
        <v>1505</v>
      </c>
      <c r="M1555" s="30">
        <f>+M1552/1000000-M1554</f>
        <v>2.4511075703645966E-4</v>
      </c>
      <c r="N1555" s="30">
        <f>+N1552/1000000-M1554</f>
        <v>2.4415175703645985E-4</v>
      </c>
      <c r="O1555" s="30">
        <f>+O1552/1000000-O1554</f>
        <v>2.6459442049594399E-4</v>
      </c>
      <c r="P1555" s="30">
        <f>+P1552/1000000-O1554</f>
        <v>2.6555362049594409E-4</v>
      </c>
      <c r="R1555" t="s">
        <v>2054</v>
      </c>
      <c r="S1555">
        <f t="shared" si="311"/>
        <v>1040.8955000000001</v>
      </c>
      <c r="T1555" t="s">
        <v>1505</v>
      </c>
      <c r="U1555" s="30">
        <f>+U1552/1000000-U1554</f>
        <v>2.4392556113661968E-4</v>
      </c>
      <c r="V1555" s="30">
        <f>+V1552/1000000-U1554</f>
        <v>2.4387566113661979E-4</v>
      </c>
      <c r="W1555" s="30">
        <f>+W1552/1000000-W1554</f>
        <v>2.6432332633341982E-4</v>
      </c>
      <c r="X1555" s="30">
        <f>+X1552/1000000-W1554</f>
        <v>2.6528252633341992E-4</v>
      </c>
      <c r="Z1555" t="s">
        <v>2054</v>
      </c>
      <c r="AA1555">
        <f t="shared" si="316"/>
        <v>1040.8955000000001</v>
      </c>
      <c r="AB1555" t="s">
        <v>1505</v>
      </c>
      <c r="AC1555" s="30">
        <f>+AC1552/1000000-AC1554</f>
        <v>2.4367230507828296E-4</v>
      </c>
      <c r="AD1555" s="30">
        <f>+AD1552/1000000-AC1554</f>
        <v>2.4362240507828307E-4</v>
      </c>
      <c r="AE1555" s="30">
        <f>+AE1552/1000000-AE1554</f>
        <v>2.6407465824715448E-4</v>
      </c>
      <c r="AF1555" s="30">
        <f>+AF1552/1000000-AE1554</f>
        <v>2.6412485824715468E-4</v>
      </c>
      <c r="AH1555" t="s">
        <v>2053</v>
      </c>
      <c r="AI1555">
        <f t="shared" si="321"/>
        <v>1039.9863</v>
      </c>
      <c r="AJ1555" t="s">
        <v>1505</v>
      </c>
      <c r="AK1555" s="30">
        <f>+AK1552/1000000-AK1554</f>
        <v>2.4378744141755483E-4</v>
      </c>
      <c r="AL1555" s="30">
        <f>+AL1552/1000000-AK1554</f>
        <v>2.4282834141755476E-4</v>
      </c>
      <c r="AM1555" s="30">
        <f>+AM1552/1000000-AM1554</f>
        <v>2.6418770878317867E-4</v>
      </c>
      <c r="AN1555" s="30">
        <f>+AN1552/1000000-AM1554</f>
        <v>2.6423790878317888E-4</v>
      </c>
      <c r="AV1555" t="s">
        <v>2408</v>
      </c>
      <c r="AW1555">
        <f t="shared" si="326"/>
        <v>1043</v>
      </c>
      <c r="BD1555" t="s">
        <v>2407</v>
      </c>
      <c r="BE1555">
        <f t="shared" si="331"/>
        <v>1066.26</v>
      </c>
    </row>
    <row r="1556" spans="1:57" x14ac:dyDescent="0.35">
      <c r="A1556" t="s">
        <v>2053</v>
      </c>
      <c r="B1556">
        <f t="shared" si="301"/>
        <v>1039.9863</v>
      </c>
      <c r="J1556" t="s">
        <v>2054</v>
      </c>
      <c r="K1556">
        <f t="shared" si="306"/>
        <v>1040.8955000000001</v>
      </c>
      <c r="R1556" t="s">
        <v>2054</v>
      </c>
      <c r="S1556">
        <f t="shared" si="311"/>
        <v>1040.8955000000001</v>
      </c>
      <c r="U1556"/>
      <c r="Z1556" t="s">
        <v>2054</v>
      </c>
      <c r="AA1556">
        <f t="shared" si="316"/>
        <v>1040.8955000000001</v>
      </c>
      <c r="AE1556"/>
      <c r="AH1556" t="s">
        <v>2053</v>
      </c>
      <c r="AI1556">
        <f t="shared" si="321"/>
        <v>1039.9863</v>
      </c>
      <c r="AM1556"/>
      <c r="AV1556" t="s">
        <v>2407</v>
      </c>
      <c r="AW1556">
        <f t="shared" si="326"/>
        <v>1066.26</v>
      </c>
      <c r="BD1556" t="s">
        <v>2407</v>
      </c>
      <c r="BE1556">
        <f t="shared" si="331"/>
        <v>1066.26</v>
      </c>
    </row>
    <row r="1557" spans="1:57" x14ac:dyDescent="0.35">
      <c r="A1557" t="s">
        <v>2053</v>
      </c>
      <c r="B1557">
        <f t="shared" si="301"/>
        <v>1039.9863</v>
      </c>
      <c r="J1557" t="s">
        <v>2054</v>
      </c>
      <c r="K1557">
        <f t="shared" si="306"/>
        <v>1040.8955000000001</v>
      </c>
      <c r="L1557" t="s">
        <v>1506</v>
      </c>
      <c r="M1557">
        <v>1041.5817700000002</v>
      </c>
      <c r="N1557">
        <v>1040.9318639999992</v>
      </c>
      <c r="O1557">
        <v>1046.9043999999997</v>
      </c>
      <c r="P1557">
        <v>1047.8635999999992</v>
      </c>
      <c r="R1557" t="s">
        <v>2054</v>
      </c>
      <c r="S1557">
        <f t="shared" si="311"/>
        <v>1040.8955000000001</v>
      </c>
      <c r="T1557" t="s">
        <v>2060</v>
      </c>
      <c r="U1557" s="35">
        <v>0.21083234948972771</v>
      </c>
      <c r="V1557">
        <v>4.7563778044882522E-2</v>
      </c>
      <c r="W1557">
        <v>5.2798762503384741E-26</v>
      </c>
      <c r="X1557">
        <v>1.840129280000033E-2</v>
      </c>
      <c r="Z1557" t="s">
        <v>2053</v>
      </c>
      <c r="AA1557">
        <f t="shared" si="316"/>
        <v>1039.9863</v>
      </c>
      <c r="AB1557" s="36"/>
      <c r="AC1557" s="36"/>
      <c r="AD1557" s="36"/>
      <c r="AE1557" s="36"/>
      <c r="AF1557" s="36"/>
      <c r="AH1557" t="s">
        <v>2053</v>
      </c>
      <c r="AI1557">
        <f t="shared" si="321"/>
        <v>1039.9863</v>
      </c>
      <c r="AJ1557" s="36" t="s">
        <v>1506</v>
      </c>
      <c r="AK1557" s="36">
        <v>1040.9453999999992</v>
      </c>
      <c r="AL1557" s="36">
        <v>1040.550003999999</v>
      </c>
      <c r="AM1557" s="36">
        <v>1046.9043999999997</v>
      </c>
      <c r="AN1557" s="36">
        <v>1046.9545999999996</v>
      </c>
      <c r="AP1557">
        <v>1066.31</v>
      </c>
      <c r="AQ1557">
        <v>1066.26</v>
      </c>
      <c r="AR1557">
        <v>1073.18</v>
      </c>
      <c r="AS1557">
        <v>1073.23</v>
      </c>
      <c r="AV1557" t="s">
        <v>2407</v>
      </c>
      <c r="AW1557">
        <f t="shared" si="326"/>
        <v>1066.26</v>
      </c>
      <c r="BD1557" t="s">
        <v>2407</v>
      </c>
      <c r="BE1557">
        <f t="shared" si="331"/>
        <v>1066.26</v>
      </c>
    </row>
    <row r="1558" spans="1:57" x14ac:dyDescent="0.35">
      <c r="A1558" t="s">
        <v>2053</v>
      </c>
      <c r="B1558">
        <f t="shared" si="301"/>
        <v>1039.9863</v>
      </c>
      <c r="J1558" t="s">
        <v>2054</v>
      </c>
      <c r="K1558">
        <f t="shared" si="306"/>
        <v>1040.8955000000001</v>
      </c>
      <c r="L1558" t="s">
        <v>1522</v>
      </c>
      <c r="M1558" s="27">
        <v>1041.8544999999999</v>
      </c>
      <c r="N1558" s="27">
        <v>1040.8955000000001</v>
      </c>
      <c r="O1558" s="27">
        <v>1046.9043999999999</v>
      </c>
      <c r="P1558" s="27">
        <v>1047.8635999999999</v>
      </c>
      <c r="R1558" t="s">
        <v>2054</v>
      </c>
      <c r="S1558">
        <f t="shared" si="311"/>
        <v>1040.8955000000001</v>
      </c>
      <c r="T1558" t="s">
        <v>1506</v>
      </c>
      <c r="U1558" s="35">
        <v>1041.39995</v>
      </c>
      <c r="V1558">
        <v>1040.9500459999995</v>
      </c>
      <c r="W1558">
        <v>1046.9043999999997</v>
      </c>
      <c r="X1558">
        <v>1047.844415999999</v>
      </c>
      <c r="Z1558" t="s">
        <v>2054</v>
      </c>
      <c r="AA1558">
        <f t="shared" si="316"/>
        <v>1040.8955000000001</v>
      </c>
      <c r="AB1558" s="36" t="s">
        <v>1506</v>
      </c>
      <c r="AC1558" s="36">
        <v>1040.9635819999992</v>
      </c>
      <c r="AD1558" s="36">
        <v>1040.8773159999992</v>
      </c>
      <c r="AE1558" s="36">
        <v>1046.9043999999997</v>
      </c>
      <c r="AF1558" s="36">
        <v>1046.9727799999994</v>
      </c>
      <c r="AH1558" t="s">
        <v>2053</v>
      </c>
      <c r="AI1558">
        <f t="shared" si="321"/>
        <v>1039.9863</v>
      </c>
      <c r="AJ1558" s="36" t="s">
        <v>1522</v>
      </c>
      <c r="AK1558" s="27">
        <v>1040.9454000000001</v>
      </c>
      <c r="AL1558" s="27">
        <v>1040.8955000000001</v>
      </c>
      <c r="AM1558" s="27">
        <v>1046.9043999999999</v>
      </c>
      <c r="AN1558" s="27">
        <v>1046.9546</v>
      </c>
      <c r="AV1558" t="s">
        <v>2407</v>
      </c>
      <c r="AW1558">
        <f t="shared" si="326"/>
        <v>1066.26</v>
      </c>
      <c r="BD1558" t="s">
        <v>2448</v>
      </c>
      <c r="BE1558">
        <f t="shared" si="331"/>
        <v>1043.81</v>
      </c>
    </row>
    <row r="1559" spans="1:57" x14ac:dyDescent="0.35">
      <c r="A1559" t="s">
        <v>2053</v>
      </c>
      <c r="B1559">
        <f t="shared" si="301"/>
        <v>1039.9863</v>
      </c>
      <c r="J1559" t="s">
        <v>2054</v>
      </c>
      <c r="K1559">
        <f t="shared" si="306"/>
        <v>1040.8955000000001</v>
      </c>
      <c r="L1559" t="s">
        <v>2059</v>
      </c>
      <c r="M1559">
        <v>346.41</v>
      </c>
      <c r="N1559">
        <v>0.27600000000000002</v>
      </c>
      <c r="O1559">
        <v>0.27100000000000002</v>
      </c>
      <c r="R1559" t="s">
        <v>2054</v>
      </c>
      <c r="S1559">
        <f t="shared" si="311"/>
        <v>1040.8955000000001</v>
      </c>
      <c r="T1559" t="s">
        <v>1522</v>
      </c>
      <c r="U1559" s="27">
        <v>1041.8544999999999</v>
      </c>
      <c r="V1559" s="27">
        <v>1040.8955000000001</v>
      </c>
      <c r="W1559" s="27">
        <v>1046.9043999999999</v>
      </c>
      <c r="X1559" s="27">
        <v>1047.8635999999999</v>
      </c>
      <c r="Z1559" t="s">
        <v>2054</v>
      </c>
      <c r="AA1559">
        <f t="shared" si="316"/>
        <v>1040.8955000000001</v>
      </c>
      <c r="AB1559" s="36" t="s">
        <v>1522</v>
      </c>
      <c r="AC1559" s="27">
        <v>1040.9454000000001</v>
      </c>
      <c r="AD1559" s="27">
        <v>1040.8955000000001</v>
      </c>
      <c r="AE1559" s="27">
        <v>1046.9043999999999</v>
      </c>
      <c r="AF1559" s="27">
        <v>1046.9546</v>
      </c>
      <c r="AH1559" t="s">
        <v>2054</v>
      </c>
      <c r="AI1559">
        <f t="shared" si="321"/>
        <v>1040.8955000000001</v>
      </c>
      <c r="AJ1559" s="36" t="s">
        <v>2059</v>
      </c>
      <c r="AK1559" s="36">
        <v>346.23</v>
      </c>
      <c r="AL1559" s="36">
        <v>0.27600000000000002</v>
      </c>
      <c r="AM1559" s="36">
        <v>0.27100000000000002</v>
      </c>
      <c r="AN1559" s="36"/>
      <c r="AV1559" t="s">
        <v>2407</v>
      </c>
      <c r="AW1559">
        <f t="shared" si="326"/>
        <v>1066.26</v>
      </c>
      <c r="BD1559" t="s">
        <v>2407</v>
      </c>
      <c r="BE1559">
        <f t="shared" si="331"/>
        <v>1066.26</v>
      </c>
    </row>
    <row r="1560" spans="1:57" x14ac:dyDescent="0.35">
      <c r="A1560" t="s">
        <v>2054</v>
      </c>
      <c r="B1560">
        <f t="shared" si="301"/>
        <v>1040.8955000000001</v>
      </c>
      <c r="J1560" t="s">
        <v>2054</v>
      </c>
      <c r="K1560">
        <f t="shared" si="306"/>
        <v>1040.8955000000001</v>
      </c>
      <c r="L1560" t="s">
        <v>1504</v>
      </c>
      <c r="M1560" s="30">
        <v>7.9674374296354034E-4</v>
      </c>
      <c r="N1560" s="30"/>
      <c r="O1560" s="30">
        <v>7.823099795040559E-4</v>
      </c>
      <c r="R1560" t="s">
        <v>2054</v>
      </c>
      <c r="S1560">
        <f t="shared" si="311"/>
        <v>1040.8955000000001</v>
      </c>
      <c r="T1560" t="s">
        <v>2059</v>
      </c>
      <c r="U1560" s="35">
        <v>346.41</v>
      </c>
      <c r="V1560">
        <v>0.27600000000000002</v>
      </c>
      <c r="W1560">
        <v>0.27100000000000002</v>
      </c>
      <c r="Z1560" t="s">
        <v>2054</v>
      </c>
      <c r="AA1560">
        <f t="shared" si="316"/>
        <v>1040.8955000000001</v>
      </c>
      <c r="AB1560" s="36" t="s">
        <v>2059</v>
      </c>
      <c r="AC1560" s="36">
        <v>346.18</v>
      </c>
      <c r="AD1560" s="36">
        <v>0.27600000000000002</v>
      </c>
      <c r="AE1560" s="36">
        <v>0.27100000000000002</v>
      </c>
      <c r="AF1560" s="36"/>
      <c r="AH1560" t="s">
        <v>2053</v>
      </c>
      <c r="AI1560">
        <f t="shared" si="321"/>
        <v>1039.9863</v>
      </c>
      <c r="AJ1560" s="36" t="s">
        <v>1504</v>
      </c>
      <c r="AK1560" s="36">
        <v>7.9715795858244524E-4</v>
      </c>
      <c r="AL1560" s="36"/>
      <c r="AM1560" s="36">
        <v>7.8271669121682123E-4</v>
      </c>
      <c r="AN1560" s="36"/>
      <c r="AP1560">
        <v>345.13</v>
      </c>
      <c r="AQ1560">
        <v>0.27600000000000002</v>
      </c>
      <c r="AR1560">
        <v>0.27100000000000002</v>
      </c>
      <c r="AV1560" t="s">
        <v>2409</v>
      </c>
      <c r="AW1560">
        <f t="shared" si="326"/>
        <v>1043.22</v>
      </c>
      <c r="BD1560" t="s">
        <v>2407</v>
      </c>
      <c r="BE1560">
        <f t="shared" si="331"/>
        <v>1066.26</v>
      </c>
    </row>
    <row r="1561" spans="1:57" x14ac:dyDescent="0.35">
      <c r="A1561" t="s">
        <v>2053</v>
      </c>
      <c r="B1561">
        <f t="shared" si="301"/>
        <v>1039.9863</v>
      </c>
      <c r="J1561" t="s">
        <v>2054</v>
      </c>
      <c r="K1561">
        <f t="shared" si="306"/>
        <v>1040.8955000000001</v>
      </c>
      <c r="L1561" t="s">
        <v>1505</v>
      </c>
      <c r="M1561" s="30">
        <v>2.4511075703645966E-4</v>
      </c>
      <c r="N1561" s="30">
        <v>2.4415175703645985E-4</v>
      </c>
      <c r="O1561" s="30">
        <v>2.6459442049594399E-4</v>
      </c>
      <c r="P1561" s="30">
        <v>2.6555362049594409E-4</v>
      </c>
      <c r="R1561" t="s">
        <v>2054</v>
      </c>
      <c r="S1561">
        <f t="shared" si="311"/>
        <v>1040.8955000000001</v>
      </c>
      <c r="T1561" t="s">
        <v>1504</v>
      </c>
      <c r="U1561" s="35">
        <v>7.9674374296354034E-4</v>
      </c>
      <c r="W1561">
        <v>7.823099795040559E-4</v>
      </c>
      <c r="Z1561" t="s">
        <v>2054</v>
      </c>
      <c r="AA1561">
        <f t="shared" si="316"/>
        <v>1040.8955000000001</v>
      </c>
      <c r="AB1561" s="36" t="s">
        <v>1504</v>
      </c>
      <c r="AC1561" s="36">
        <v>7.9727309492171711E-4</v>
      </c>
      <c r="AD1561" s="36"/>
      <c r="AE1561" s="36">
        <v>7.8282974175284542E-4</v>
      </c>
      <c r="AF1561" s="36"/>
      <c r="AH1561" t="s">
        <v>2054</v>
      </c>
      <c r="AI1561">
        <f t="shared" si="321"/>
        <v>1040.8955000000001</v>
      </c>
      <c r="AJ1561" s="36" t="s">
        <v>1505</v>
      </c>
      <c r="AK1561" s="36">
        <v>2.4378744141755483E-4</v>
      </c>
      <c r="AL1561" s="36">
        <v>2.4373754141755494E-4</v>
      </c>
      <c r="AM1561" s="36">
        <v>2.6418770878317867E-4</v>
      </c>
      <c r="AN1561" s="36">
        <v>2.6423790878317888E-4</v>
      </c>
      <c r="AV1561" t="s">
        <v>2407</v>
      </c>
      <c r="AW1561">
        <f t="shared" si="326"/>
        <v>1066.26</v>
      </c>
      <c r="BD1561" t="s">
        <v>2407</v>
      </c>
      <c r="BE1561">
        <f t="shared" si="331"/>
        <v>1066.26</v>
      </c>
    </row>
    <row r="1562" spans="1:57" x14ac:dyDescent="0.35">
      <c r="A1562" t="s">
        <v>2053</v>
      </c>
      <c r="B1562">
        <f t="shared" si="301"/>
        <v>1039.9863</v>
      </c>
      <c r="J1562" t="s">
        <v>2054</v>
      </c>
      <c r="K1562">
        <f t="shared" si="306"/>
        <v>1040.8955000000001</v>
      </c>
      <c r="L1562" t="s">
        <v>1506</v>
      </c>
      <c r="M1562">
        <v>1041.7090440000004</v>
      </c>
      <c r="N1562">
        <v>1040.9500459999992</v>
      </c>
      <c r="O1562">
        <v>1046.9043999999997</v>
      </c>
      <c r="P1562">
        <v>1047.8635999999992</v>
      </c>
      <c r="R1562" t="s">
        <v>2054</v>
      </c>
      <c r="S1562">
        <f t="shared" si="311"/>
        <v>1040.8955000000001</v>
      </c>
      <c r="T1562" t="s">
        <v>1505</v>
      </c>
      <c r="U1562" s="35">
        <v>2.4511075703645966E-4</v>
      </c>
      <c r="V1562">
        <v>2.4415175703645985E-4</v>
      </c>
      <c r="W1562">
        <v>2.6459442049594399E-4</v>
      </c>
      <c r="X1562">
        <v>2.6555362049594409E-4</v>
      </c>
      <c r="Z1562" t="s">
        <v>2054</v>
      </c>
      <c r="AA1562">
        <f t="shared" si="316"/>
        <v>1040.8955000000001</v>
      </c>
      <c r="AB1562" s="36" t="s">
        <v>1505</v>
      </c>
      <c r="AC1562" s="36">
        <v>2.4367230507828296E-4</v>
      </c>
      <c r="AD1562" s="36">
        <v>2.4362240507828307E-4</v>
      </c>
      <c r="AE1562" s="36">
        <v>2.6407465824715448E-4</v>
      </c>
      <c r="AF1562" s="36">
        <v>2.6412485824715468E-4</v>
      </c>
      <c r="AH1562" t="s">
        <v>2054</v>
      </c>
      <c r="AI1562">
        <f t="shared" si="321"/>
        <v>1040.8955000000001</v>
      </c>
      <c r="AJ1562" s="36" t="s">
        <v>1506</v>
      </c>
      <c r="AK1562" s="36">
        <v>1040.9453999999992</v>
      </c>
      <c r="AL1562" s="36">
        <v>1040.7318439999992</v>
      </c>
      <c r="AM1562" s="36">
        <v>1046.9043999999997</v>
      </c>
      <c r="AN1562" s="36">
        <v>1046.9545999999996</v>
      </c>
      <c r="AP1562">
        <f>+AQ1560/AP1560</f>
        <v>7.9969866427143403E-4</v>
      </c>
      <c r="AR1562">
        <f>+AR1560/AP1560</f>
        <v>7.8521136962883553E-4</v>
      </c>
      <c r="AV1562" t="s">
        <v>2407</v>
      </c>
      <c r="AW1562">
        <f t="shared" si="326"/>
        <v>1066.26</v>
      </c>
      <c r="BD1562" t="s">
        <v>2407</v>
      </c>
      <c r="BE1562">
        <f t="shared" si="331"/>
        <v>1066.26</v>
      </c>
    </row>
    <row r="1563" spans="1:57" x14ac:dyDescent="0.35">
      <c r="A1563" t="s">
        <v>2053</v>
      </c>
      <c r="B1563">
        <f t="shared" si="301"/>
        <v>1039.9863</v>
      </c>
      <c r="J1563" t="s">
        <v>2054</v>
      </c>
      <c r="K1563">
        <f t="shared" si="306"/>
        <v>1040.8955000000001</v>
      </c>
      <c r="L1563" t="s">
        <v>1522</v>
      </c>
      <c r="M1563">
        <v>1041.8544999999999</v>
      </c>
      <c r="N1563">
        <v>1040.8955000000001</v>
      </c>
      <c r="O1563">
        <v>1046.9043999999999</v>
      </c>
      <c r="P1563">
        <v>1047.8635999999999</v>
      </c>
      <c r="R1563" t="s">
        <v>2054</v>
      </c>
      <c r="S1563">
        <f t="shared" si="311"/>
        <v>1040.8955000000001</v>
      </c>
      <c r="T1563" t="s">
        <v>2060</v>
      </c>
      <c r="U1563" s="35">
        <v>0.20239905551013868</v>
      </c>
      <c r="V1563">
        <v>8.1300887412226533E-2</v>
      </c>
      <c r="W1563">
        <v>5.2753865596494113E-26</v>
      </c>
      <c r="X1563">
        <v>4.7478479036844705E-25</v>
      </c>
      <c r="Z1563" t="s">
        <v>2054</v>
      </c>
      <c r="AA1563">
        <f t="shared" si="316"/>
        <v>1040.8955000000001</v>
      </c>
      <c r="AB1563" s="36" t="s">
        <v>1506</v>
      </c>
      <c r="AC1563" s="36">
        <v>1040.9453999999992</v>
      </c>
      <c r="AD1563" s="36">
        <v>1040.768211999999</v>
      </c>
      <c r="AE1563" s="36">
        <v>1046.9043999999997</v>
      </c>
      <c r="AF1563" s="36">
        <v>1046.9909599999994</v>
      </c>
      <c r="AH1563" t="s">
        <v>2054</v>
      </c>
      <c r="AI1563">
        <f t="shared" si="321"/>
        <v>1040.8955000000001</v>
      </c>
      <c r="AJ1563" s="36" t="s">
        <v>1522</v>
      </c>
      <c r="AK1563" s="27">
        <v>1040.9454000000001</v>
      </c>
      <c r="AL1563" s="27">
        <v>1040.8955000000001</v>
      </c>
      <c r="AM1563" s="27">
        <v>1046.9043999999999</v>
      </c>
      <c r="AN1563" s="27">
        <v>1046.9546</v>
      </c>
      <c r="AP1563">
        <f>+AP1557/1000000-$AP$1562</f>
        <v>2.6661133572856597E-4</v>
      </c>
      <c r="AQ1563">
        <f>+AQ1557/1000000-$AP$1562</f>
        <v>2.6656133572856605E-4</v>
      </c>
      <c r="AR1563">
        <f>+AR1557/1000000-$AR$1562</f>
        <v>2.8796863037116444E-4</v>
      </c>
      <c r="AS1563">
        <f>+AS1557/1000000-$AR$1562</f>
        <v>2.8801863037116458E-4</v>
      </c>
      <c r="AV1563" t="s">
        <v>2407</v>
      </c>
      <c r="AW1563">
        <f t="shared" si="326"/>
        <v>1066.26</v>
      </c>
      <c r="BD1563" t="s">
        <v>2410</v>
      </c>
      <c r="BE1563">
        <f t="shared" si="331"/>
        <v>1065.9000000000001</v>
      </c>
    </row>
    <row r="1564" spans="1:57" x14ac:dyDescent="0.35">
      <c r="A1564" t="s">
        <v>2053</v>
      </c>
      <c r="B1564">
        <f t="shared" si="301"/>
        <v>1039.9863</v>
      </c>
      <c r="J1564" t="s">
        <v>2054</v>
      </c>
      <c r="K1564">
        <f t="shared" si="306"/>
        <v>1040.8955000000001</v>
      </c>
      <c r="L1564" t="s">
        <v>2059</v>
      </c>
      <c r="M1564" s="27">
        <v>346.41</v>
      </c>
      <c r="N1564" s="27">
        <v>0.27600000000000002</v>
      </c>
      <c r="O1564" s="27">
        <v>0.27100000000000002</v>
      </c>
      <c r="P1564" s="27"/>
      <c r="R1564" t="s">
        <v>2054</v>
      </c>
      <c r="S1564">
        <f t="shared" si="311"/>
        <v>1040.8955000000001</v>
      </c>
      <c r="T1564" t="s">
        <v>1506</v>
      </c>
      <c r="U1564" s="35">
        <v>1041.4908599999999</v>
      </c>
      <c r="V1564">
        <v>1040.9500439999995</v>
      </c>
      <c r="W1564">
        <v>1046.9043999999997</v>
      </c>
      <c r="X1564">
        <v>1047.8635999999992</v>
      </c>
      <c r="Z1564" t="s">
        <v>2054</v>
      </c>
      <c r="AA1564">
        <f t="shared" si="316"/>
        <v>1040.8955000000001</v>
      </c>
      <c r="AB1564" s="36" t="s">
        <v>1522</v>
      </c>
      <c r="AC1564" s="27">
        <v>1040.9454000000001</v>
      </c>
      <c r="AD1564" s="27">
        <v>1040.8955000000001</v>
      </c>
      <c r="AE1564" s="27">
        <v>1046.9043999999999</v>
      </c>
      <c r="AF1564" s="27">
        <v>1046.9546</v>
      </c>
      <c r="AH1564" t="s">
        <v>2054</v>
      </c>
      <c r="AI1564">
        <f t="shared" si="321"/>
        <v>1040.8955000000001</v>
      </c>
      <c r="AJ1564" s="36" t="s">
        <v>2059</v>
      </c>
      <c r="AK1564" s="36">
        <v>346.23</v>
      </c>
      <c r="AL1564" s="36">
        <v>0.27600000000000002</v>
      </c>
      <c r="AM1564" s="36">
        <v>0.27100000000000002</v>
      </c>
      <c r="AN1564" s="36"/>
      <c r="AV1564" t="s">
        <v>2407</v>
      </c>
      <c r="AW1564">
        <f t="shared" si="326"/>
        <v>1066.26</v>
      </c>
      <c r="BD1564" t="s">
        <v>2407</v>
      </c>
      <c r="BE1564">
        <f t="shared" si="331"/>
        <v>1066.26</v>
      </c>
    </row>
    <row r="1565" spans="1:57" x14ac:dyDescent="0.35">
      <c r="A1565" t="s">
        <v>2053</v>
      </c>
      <c r="B1565">
        <f t="shared" ref="B1565:B1628" si="365">+VALUE(RIGHT(LEFT(A1565,10),9))</f>
        <v>1039.9863</v>
      </c>
      <c r="J1565" t="s">
        <v>2054</v>
      </c>
      <c r="K1565">
        <f t="shared" ref="K1565:K1628" si="366">+VALUE(RIGHT(LEFT(J1565,10),9))</f>
        <v>1040.8955000000001</v>
      </c>
      <c r="L1565" t="s">
        <v>1504</v>
      </c>
      <c r="M1565" s="30">
        <v>7.9674374296354034E-4</v>
      </c>
      <c r="N1565" s="30"/>
      <c r="O1565" s="30">
        <v>7.823099795040559E-4</v>
      </c>
      <c r="P1565" s="30"/>
      <c r="R1565" t="s">
        <v>2054</v>
      </c>
      <c r="S1565">
        <f t="shared" ref="S1565:S1628" si="367">+VALUE(RIGHT(LEFT(R1565,10),9))</f>
        <v>1040.8955000000001</v>
      </c>
      <c r="T1565" t="s">
        <v>1522</v>
      </c>
      <c r="U1565" s="27">
        <v>1041.8544999999999</v>
      </c>
      <c r="V1565" s="27">
        <v>1040.8955000000001</v>
      </c>
      <c r="W1565" s="27">
        <v>1046.9043999999999</v>
      </c>
      <c r="X1565" s="27">
        <v>1047.8635999999999</v>
      </c>
      <c r="Z1565" t="s">
        <v>2054</v>
      </c>
      <c r="AA1565">
        <f t="shared" ref="AA1565:AA1628" si="368">+VALUE(RIGHT(LEFT(Z1565,10),9))</f>
        <v>1040.8955000000001</v>
      </c>
      <c r="AB1565" s="36" t="s">
        <v>2059</v>
      </c>
      <c r="AC1565" s="36">
        <v>346.18</v>
      </c>
      <c r="AD1565" s="36">
        <v>0.27600000000000002</v>
      </c>
      <c r="AE1565" s="36">
        <v>0.27100000000000002</v>
      </c>
      <c r="AF1565" s="36"/>
      <c r="AH1565" t="s">
        <v>2053</v>
      </c>
      <c r="AI1565">
        <f t="shared" ref="AI1565:AI1628" si="369">+VALUE(RIGHT(LEFT(AH1565,10),9))</f>
        <v>1039.9863</v>
      </c>
      <c r="AJ1565" s="36" t="s">
        <v>1504</v>
      </c>
      <c r="AK1565" s="36">
        <v>7.9715795858244524E-4</v>
      </c>
      <c r="AL1565" s="36"/>
      <c r="AM1565" s="36">
        <v>7.8271669121682123E-4</v>
      </c>
      <c r="AN1565" s="36"/>
      <c r="AV1565" t="s">
        <v>2410</v>
      </c>
      <c r="AW1565">
        <f t="shared" ref="AW1565:AW1628" si="370">+VALUE(RIGHT(LEFT(AV1565,8),7))</f>
        <v>1065.9000000000001</v>
      </c>
      <c r="BD1565" t="s">
        <v>2407</v>
      </c>
      <c r="BE1565">
        <f t="shared" ref="BE1565:BE1628" si="371">+VALUE(RIGHT(LEFT(BD1565,8),7))</f>
        <v>1066.26</v>
      </c>
    </row>
    <row r="1566" spans="1:57" x14ac:dyDescent="0.35">
      <c r="A1566" t="s">
        <v>2053</v>
      </c>
      <c r="B1566">
        <f t="shared" si="365"/>
        <v>1039.9863</v>
      </c>
      <c r="J1566" t="s">
        <v>2054</v>
      </c>
      <c r="K1566">
        <f t="shared" si="366"/>
        <v>1040.8955000000001</v>
      </c>
      <c r="L1566" t="s">
        <v>1505</v>
      </c>
      <c r="M1566" s="30">
        <v>2.4511075703645966E-4</v>
      </c>
      <c r="N1566" s="30">
        <v>2.4415175703645985E-4</v>
      </c>
      <c r="O1566" s="30">
        <v>2.6459442049594399E-4</v>
      </c>
      <c r="P1566" s="30">
        <v>2.6555362049594409E-4</v>
      </c>
      <c r="R1566" t="s">
        <v>2054</v>
      </c>
      <c r="S1566">
        <f t="shared" si="367"/>
        <v>1040.8955000000001</v>
      </c>
      <c r="T1566" t="s">
        <v>2059</v>
      </c>
      <c r="U1566" s="35">
        <v>346.41</v>
      </c>
      <c r="V1566">
        <v>0.27600000000000002</v>
      </c>
      <c r="W1566">
        <v>0.27100000000000002</v>
      </c>
      <c r="Z1566" t="s">
        <v>2054</v>
      </c>
      <c r="AA1566">
        <f t="shared" si="368"/>
        <v>1040.8955000000001</v>
      </c>
      <c r="AB1566" s="36" t="s">
        <v>1504</v>
      </c>
      <c r="AC1566" s="36">
        <v>7.9727309492171711E-4</v>
      </c>
      <c r="AD1566" s="36"/>
      <c r="AE1566" s="36">
        <v>7.8282974175284542E-4</v>
      </c>
      <c r="AF1566" s="36"/>
      <c r="AH1566" t="s">
        <v>2053</v>
      </c>
      <c r="AI1566">
        <f t="shared" si="369"/>
        <v>1039.9863</v>
      </c>
      <c r="AJ1566" s="36" t="s">
        <v>1505</v>
      </c>
      <c r="AK1566" s="36">
        <v>2.4378744141755483E-4</v>
      </c>
      <c r="AL1566" s="36">
        <v>2.4373754141755494E-4</v>
      </c>
      <c r="AM1566" s="36">
        <v>2.6418770878317867E-4</v>
      </c>
      <c r="AN1566" s="36">
        <v>2.6423790878317888E-4</v>
      </c>
      <c r="AV1566" t="s">
        <v>2407</v>
      </c>
      <c r="AW1566">
        <f t="shared" si="370"/>
        <v>1066.26</v>
      </c>
      <c r="BD1566" t="s">
        <v>2407</v>
      </c>
      <c r="BE1566">
        <f t="shared" si="371"/>
        <v>1066.26</v>
      </c>
    </row>
    <row r="1567" spans="1:57" x14ac:dyDescent="0.35">
      <c r="A1567" t="s">
        <v>2053</v>
      </c>
      <c r="B1567">
        <f t="shared" si="365"/>
        <v>1039.9863</v>
      </c>
      <c r="J1567" t="s">
        <v>2054</v>
      </c>
      <c r="K1567">
        <f t="shared" si="366"/>
        <v>1040.8955000000001</v>
      </c>
      <c r="R1567" t="s">
        <v>2054</v>
      </c>
      <c r="S1567">
        <f t="shared" si="367"/>
        <v>1040.8955000000001</v>
      </c>
      <c r="T1567" t="s">
        <v>1504</v>
      </c>
      <c r="U1567" s="35">
        <v>7.9674374296354034E-4</v>
      </c>
      <c r="W1567">
        <v>7.823099795040559E-4</v>
      </c>
      <c r="Z1567" t="s">
        <v>2054</v>
      </c>
      <c r="AA1567">
        <f t="shared" si="368"/>
        <v>1040.8955000000001</v>
      </c>
      <c r="AB1567" s="36" t="s">
        <v>1505</v>
      </c>
      <c r="AC1567" s="36">
        <v>2.4367230507828296E-4</v>
      </c>
      <c r="AD1567" s="36">
        <v>2.4362240507828307E-4</v>
      </c>
      <c r="AE1567" s="36">
        <v>2.6407465824715448E-4</v>
      </c>
      <c r="AF1567" s="36">
        <v>2.6412485824715468E-4</v>
      </c>
      <c r="AH1567" t="s">
        <v>2054</v>
      </c>
      <c r="AI1567">
        <f t="shared" si="369"/>
        <v>1040.8955000000001</v>
      </c>
      <c r="AJ1567" s="36" t="s">
        <v>1506</v>
      </c>
      <c r="AK1567" s="36">
        <v>1040.9635819999992</v>
      </c>
      <c r="AL1567" s="36">
        <v>1040.630316666666</v>
      </c>
      <c r="AM1567" s="36">
        <v>1046.7842219999995</v>
      </c>
      <c r="AN1567" s="36">
        <v>1047.0263159999993</v>
      </c>
      <c r="AV1567" t="s">
        <v>2407</v>
      </c>
      <c r="AW1567">
        <f t="shared" si="370"/>
        <v>1066.26</v>
      </c>
      <c r="BD1567" t="s">
        <v>2407</v>
      </c>
      <c r="BE1567">
        <f t="shared" si="371"/>
        <v>1066.26</v>
      </c>
    </row>
    <row r="1568" spans="1:57" x14ac:dyDescent="0.35">
      <c r="A1568" t="s">
        <v>2053</v>
      </c>
      <c r="B1568">
        <f t="shared" si="365"/>
        <v>1039.9863</v>
      </c>
      <c r="J1568" t="s">
        <v>2054</v>
      </c>
      <c r="K1568">
        <f t="shared" si="366"/>
        <v>1040.8955000000001</v>
      </c>
      <c r="L1568" t="s">
        <v>1506</v>
      </c>
      <c r="M1568">
        <v>1041.4908599999999</v>
      </c>
      <c r="N1568">
        <v>1040.9500439999995</v>
      </c>
      <c r="O1568">
        <v>1046.9043999999997</v>
      </c>
      <c r="P1568">
        <v>1047.8635999999992</v>
      </c>
      <c r="R1568" t="s">
        <v>2054</v>
      </c>
      <c r="S1568">
        <f t="shared" si="367"/>
        <v>1040.8955000000001</v>
      </c>
      <c r="T1568" t="s">
        <v>1505</v>
      </c>
      <c r="U1568" s="35">
        <v>2.4511075703645966E-4</v>
      </c>
      <c r="V1568">
        <v>2.4415175703645985E-4</v>
      </c>
      <c r="W1568">
        <v>2.6459442049594399E-4</v>
      </c>
      <c r="X1568">
        <v>2.6555362049594409E-4</v>
      </c>
      <c r="Z1568" t="s">
        <v>2054</v>
      </c>
      <c r="AA1568">
        <f t="shared" si="368"/>
        <v>1040.8955000000001</v>
      </c>
      <c r="AB1568" s="36" t="s">
        <v>1506</v>
      </c>
      <c r="AC1568" s="36">
        <v>1040.9453999999992</v>
      </c>
      <c r="AD1568" s="36">
        <v>1040.7136599999992</v>
      </c>
      <c r="AE1568" s="36">
        <v>1046.9043999999997</v>
      </c>
      <c r="AF1568" s="36">
        <v>1046.9727799999994</v>
      </c>
      <c r="AH1568" t="s">
        <v>2054</v>
      </c>
      <c r="AI1568">
        <f t="shared" si="369"/>
        <v>1040.8955000000001</v>
      </c>
      <c r="AJ1568" s="36" t="s">
        <v>1522</v>
      </c>
      <c r="AK1568" s="27">
        <v>1040.9454000000001</v>
      </c>
      <c r="AL1568" s="27">
        <v>1040.8955000000001</v>
      </c>
      <c r="AM1568" s="27">
        <v>1046.9043999999999</v>
      </c>
      <c r="AN1568" s="27">
        <v>1046.9546</v>
      </c>
      <c r="AV1568" t="s">
        <v>2407</v>
      </c>
      <c r="AW1568">
        <f t="shared" si="370"/>
        <v>1066.26</v>
      </c>
      <c r="BD1568" t="s">
        <v>2414</v>
      </c>
      <c r="BE1568">
        <f t="shared" si="371"/>
        <v>1042.9000000000001</v>
      </c>
    </row>
    <row r="1569" spans="1:57" x14ac:dyDescent="0.35">
      <c r="A1569" t="s">
        <v>2053</v>
      </c>
      <c r="B1569">
        <f t="shared" si="365"/>
        <v>1039.9863</v>
      </c>
      <c r="J1569" t="s">
        <v>2054</v>
      </c>
      <c r="K1569">
        <f t="shared" si="366"/>
        <v>1040.8955000000001</v>
      </c>
      <c r="L1569" t="s">
        <v>1522</v>
      </c>
      <c r="M1569" s="27">
        <v>1041.8544999999999</v>
      </c>
      <c r="N1569" s="27">
        <v>1040.8955000000001</v>
      </c>
      <c r="O1569" s="27">
        <v>1046.9043999999999</v>
      </c>
      <c r="P1569" s="27">
        <v>1047.8635999999999</v>
      </c>
      <c r="R1569" t="s">
        <v>2054</v>
      </c>
      <c r="S1569">
        <f t="shared" si="367"/>
        <v>1040.8955000000001</v>
      </c>
      <c r="T1569" t="s">
        <v>2060</v>
      </c>
      <c r="U1569" s="35">
        <v>0.20948302245299369</v>
      </c>
      <c r="V1569">
        <v>5.0266217142848506E-2</v>
      </c>
      <c r="W1569">
        <v>5.2753865596494113E-26</v>
      </c>
      <c r="X1569">
        <v>4.7478479036844705E-25</v>
      </c>
      <c r="Z1569" t="s">
        <v>2054</v>
      </c>
      <c r="AA1569">
        <f t="shared" si="368"/>
        <v>1040.8955000000001</v>
      </c>
      <c r="AB1569" s="36" t="s">
        <v>1522</v>
      </c>
      <c r="AC1569" s="27">
        <v>1040.9454000000001</v>
      </c>
      <c r="AD1569" s="27">
        <v>1040.8955000000001</v>
      </c>
      <c r="AE1569" s="27">
        <v>1046.9043999999999</v>
      </c>
      <c r="AF1569" s="27">
        <v>1046.9546</v>
      </c>
      <c r="AH1569" t="s">
        <v>2053</v>
      </c>
      <c r="AI1569">
        <f t="shared" si="369"/>
        <v>1039.9863</v>
      </c>
      <c r="AJ1569" s="36" t="s">
        <v>2059</v>
      </c>
      <c r="AK1569" s="36">
        <v>346.23</v>
      </c>
      <c r="AL1569" s="36">
        <v>0.27600000000000002</v>
      </c>
      <c r="AM1569" s="36">
        <v>0.27100000000000002</v>
      </c>
      <c r="AN1569" s="36"/>
      <c r="AV1569" t="s">
        <v>2407</v>
      </c>
      <c r="AW1569">
        <f t="shared" si="370"/>
        <v>1066.26</v>
      </c>
      <c r="BD1569" t="s">
        <v>2407</v>
      </c>
      <c r="BE1569">
        <f t="shared" si="371"/>
        <v>1066.26</v>
      </c>
    </row>
    <row r="1570" spans="1:57" x14ac:dyDescent="0.35">
      <c r="A1570" t="s">
        <v>2053</v>
      </c>
      <c r="B1570">
        <f t="shared" si="365"/>
        <v>1039.9863</v>
      </c>
      <c r="J1570" t="s">
        <v>2054</v>
      </c>
      <c r="K1570">
        <f t="shared" si="366"/>
        <v>1040.8955000000001</v>
      </c>
      <c r="L1570" t="s">
        <v>2059</v>
      </c>
      <c r="M1570">
        <v>346.29</v>
      </c>
      <c r="N1570">
        <v>0.27600000000000002</v>
      </c>
      <c r="O1570">
        <v>0.27100000000000002</v>
      </c>
      <c r="R1570" t="s">
        <v>2054</v>
      </c>
      <c r="S1570">
        <f t="shared" si="367"/>
        <v>1040.8955000000001</v>
      </c>
      <c r="T1570" t="s">
        <v>1506</v>
      </c>
      <c r="U1570" s="35">
        <v>1041.3635859999997</v>
      </c>
      <c r="V1570">
        <v>1040.9136799999992</v>
      </c>
      <c r="W1570">
        <v>1046.9043999999997</v>
      </c>
      <c r="X1570">
        <v>1047.8635999999992</v>
      </c>
      <c r="Z1570" t="s">
        <v>2054</v>
      </c>
      <c r="AA1570">
        <f t="shared" si="368"/>
        <v>1040.8955000000001</v>
      </c>
      <c r="AB1570" s="36" t="s">
        <v>2059</v>
      </c>
      <c r="AC1570" s="36">
        <v>346.18</v>
      </c>
      <c r="AD1570" s="36">
        <v>0.27600000000000002</v>
      </c>
      <c r="AE1570" s="36">
        <v>0.27100000000000002</v>
      </c>
      <c r="AF1570" s="36"/>
      <c r="AH1570" t="s">
        <v>2053</v>
      </c>
      <c r="AI1570">
        <f t="shared" si="369"/>
        <v>1039.9863</v>
      </c>
      <c r="AJ1570" s="36" t="s">
        <v>1504</v>
      </c>
      <c r="AK1570" s="36">
        <v>7.9715795858244524E-4</v>
      </c>
      <c r="AL1570" s="36"/>
      <c r="AM1570" s="36">
        <v>7.8271669121682123E-4</v>
      </c>
      <c r="AN1570" s="36"/>
      <c r="AV1570" t="s">
        <v>2404</v>
      </c>
      <c r="AW1570">
        <f t="shared" si="370"/>
        <v>1043.0999999999999</v>
      </c>
      <c r="BD1570" t="s">
        <v>2412</v>
      </c>
      <c r="BE1570">
        <f t="shared" si="371"/>
        <v>1043.3</v>
      </c>
    </row>
    <row r="1571" spans="1:57" x14ac:dyDescent="0.35">
      <c r="A1571" t="s">
        <v>2053</v>
      </c>
      <c r="B1571">
        <f t="shared" si="365"/>
        <v>1039.9863</v>
      </c>
      <c r="J1571" t="s">
        <v>2054</v>
      </c>
      <c r="K1571">
        <f t="shared" si="366"/>
        <v>1040.8955000000001</v>
      </c>
      <c r="L1571" t="s">
        <v>1504</v>
      </c>
      <c r="M1571" s="30">
        <v>7.9701983886338039E-4</v>
      </c>
      <c r="N1571" s="30"/>
      <c r="O1571" s="30">
        <v>7.8258107366658007E-4</v>
      </c>
      <c r="P1571" s="30"/>
      <c r="R1571" t="s">
        <v>2054</v>
      </c>
      <c r="S1571">
        <f t="shared" si="367"/>
        <v>1040.8955000000001</v>
      </c>
      <c r="T1571" t="s">
        <v>1522</v>
      </c>
      <c r="U1571" s="27">
        <v>1040.9454000000001</v>
      </c>
      <c r="V1571" s="27">
        <v>1040.8955000000001</v>
      </c>
      <c r="W1571" s="27">
        <v>1046.9043999999999</v>
      </c>
      <c r="X1571" s="27">
        <v>1047.8635999999999</v>
      </c>
      <c r="Z1571" t="s">
        <v>2053</v>
      </c>
      <c r="AA1571">
        <f t="shared" si="368"/>
        <v>1039.9863</v>
      </c>
      <c r="AB1571" s="36" t="s">
        <v>1504</v>
      </c>
      <c r="AC1571" s="36">
        <v>7.9727309492171711E-4</v>
      </c>
      <c r="AD1571" s="36"/>
      <c r="AE1571" s="36">
        <v>7.8282974175284542E-4</v>
      </c>
      <c r="AF1571" s="36"/>
      <c r="AH1571" t="s">
        <v>2053</v>
      </c>
      <c r="AI1571">
        <f t="shared" si="369"/>
        <v>1039.9863</v>
      </c>
      <c r="AJ1571" s="36" t="s">
        <v>1505</v>
      </c>
      <c r="AK1571" s="36">
        <v>2.4378744141755483E-4</v>
      </c>
      <c r="AL1571" s="36">
        <v>2.4373754141755494E-4</v>
      </c>
      <c r="AM1571" s="36">
        <v>2.6418770878317867E-4</v>
      </c>
      <c r="AN1571" s="36">
        <v>2.6423790878317888E-4</v>
      </c>
      <c r="AV1571" t="s">
        <v>2411</v>
      </c>
      <c r="AW1571">
        <f t="shared" si="370"/>
        <v>1065.9100000000001</v>
      </c>
      <c r="BD1571" t="s">
        <v>2407</v>
      </c>
      <c r="BE1571">
        <f t="shared" si="371"/>
        <v>1066.26</v>
      </c>
    </row>
    <row r="1572" spans="1:57" x14ac:dyDescent="0.35">
      <c r="A1572" t="s">
        <v>2053</v>
      </c>
      <c r="B1572">
        <f t="shared" si="365"/>
        <v>1039.9863</v>
      </c>
      <c r="J1572" t="s">
        <v>2054</v>
      </c>
      <c r="K1572">
        <f t="shared" si="366"/>
        <v>1040.8955000000001</v>
      </c>
      <c r="L1572" t="s">
        <v>1505</v>
      </c>
      <c r="M1572" s="30">
        <v>2.4483466113661961E-4</v>
      </c>
      <c r="N1572" s="30">
        <v>2.4387566113661979E-4</v>
      </c>
      <c r="O1572" s="30">
        <v>2.6432332633341982E-4</v>
      </c>
      <c r="P1572" s="30">
        <v>2.6528252633341992E-4</v>
      </c>
      <c r="R1572" t="s">
        <v>2054</v>
      </c>
      <c r="S1572">
        <f t="shared" si="367"/>
        <v>1040.8955000000001</v>
      </c>
      <c r="T1572" t="s">
        <v>2059</v>
      </c>
      <c r="U1572" s="35">
        <v>346.41</v>
      </c>
      <c r="V1572">
        <v>0.27600000000000002</v>
      </c>
      <c r="W1572">
        <v>0.27100000000000002</v>
      </c>
      <c r="Z1572" t="s">
        <v>2053</v>
      </c>
      <c r="AA1572">
        <f t="shared" si="368"/>
        <v>1039.9863</v>
      </c>
      <c r="AB1572" s="36" t="s">
        <v>1505</v>
      </c>
      <c r="AC1572" s="36">
        <v>2.4367230507828296E-4</v>
      </c>
      <c r="AD1572" s="36">
        <v>2.4362240507828307E-4</v>
      </c>
      <c r="AE1572" s="36">
        <v>2.6407465824715448E-4</v>
      </c>
      <c r="AF1572" s="36">
        <v>2.6412485824715468E-4</v>
      </c>
      <c r="AH1572" t="s">
        <v>2053</v>
      </c>
      <c r="AI1572">
        <f t="shared" si="369"/>
        <v>1039.9863</v>
      </c>
      <c r="AJ1572" s="36"/>
      <c r="AK1572" s="36"/>
      <c r="AL1572" s="36"/>
      <c r="AM1572" s="36"/>
      <c r="AN1572" s="36"/>
      <c r="AV1572" t="s">
        <v>2412</v>
      </c>
      <c r="AW1572">
        <f t="shared" si="370"/>
        <v>1043.3</v>
      </c>
      <c r="BD1572" t="s">
        <v>2407</v>
      </c>
      <c r="BE1572">
        <f t="shared" si="371"/>
        <v>1066.26</v>
      </c>
    </row>
    <row r="1573" spans="1:57" x14ac:dyDescent="0.35">
      <c r="A1573" t="s">
        <v>2053</v>
      </c>
      <c r="B1573">
        <f t="shared" si="365"/>
        <v>1039.9863</v>
      </c>
      <c r="J1573" t="s">
        <v>2054</v>
      </c>
      <c r="K1573">
        <f t="shared" si="366"/>
        <v>1040.8955000000001</v>
      </c>
      <c r="R1573" t="s">
        <v>2054</v>
      </c>
      <c r="S1573">
        <f t="shared" si="367"/>
        <v>1040.8955000000001</v>
      </c>
      <c r="T1573" t="s">
        <v>1504</v>
      </c>
      <c r="U1573" s="35">
        <v>7.9674374296354034E-4</v>
      </c>
      <c r="W1573">
        <v>7.823099795040559E-4</v>
      </c>
      <c r="Z1573" t="s">
        <v>2054</v>
      </c>
      <c r="AA1573">
        <f t="shared" si="368"/>
        <v>1040.8955000000001</v>
      </c>
      <c r="AB1573" s="36"/>
      <c r="AC1573" s="36"/>
      <c r="AD1573" s="36"/>
      <c r="AE1573" s="36"/>
      <c r="AF1573" s="36"/>
      <c r="AH1573" t="s">
        <v>2053</v>
      </c>
      <c r="AI1573">
        <f t="shared" si="369"/>
        <v>1039.9863</v>
      </c>
      <c r="AJ1573" s="36"/>
      <c r="AK1573" s="36"/>
      <c r="AL1573" s="36"/>
      <c r="AM1573" s="36"/>
      <c r="AN1573" s="36"/>
      <c r="AV1573" t="s">
        <v>2407</v>
      </c>
      <c r="AW1573">
        <f t="shared" si="370"/>
        <v>1066.26</v>
      </c>
      <c r="BD1573" t="s">
        <v>2407</v>
      </c>
      <c r="BE1573">
        <f t="shared" si="371"/>
        <v>1066.26</v>
      </c>
    </row>
    <row r="1574" spans="1:57" x14ac:dyDescent="0.35">
      <c r="A1574" t="s">
        <v>2053</v>
      </c>
      <c r="B1574">
        <f t="shared" si="365"/>
        <v>1039.9863</v>
      </c>
      <c r="J1574" t="s">
        <v>2054</v>
      </c>
      <c r="K1574">
        <f t="shared" si="366"/>
        <v>1040.8955000000001</v>
      </c>
      <c r="R1574" t="s">
        <v>2054</v>
      </c>
      <c r="S1574">
        <f t="shared" si="367"/>
        <v>1040.8955000000001</v>
      </c>
      <c r="T1574" t="s">
        <v>1505</v>
      </c>
      <c r="U1574" s="35">
        <v>2.4420165703645973E-4</v>
      </c>
      <c r="V1574">
        <v>2.4415175703645985E-4</v>
      </c>
      <c r="W1574">
        <v>2.6459442049594399E-4</v>
      </c>
      <c r="X1574">
        <v>2.6555362049594409E-4</v>
      </c>
      <c r="Z1574" t="s">
        <v>2053</v>
      </c>
      <c r="AA1574">
        <f t="shared" si="368"/>
        <v>1039.9863</v>
      </c>
      <c r="AB1574" s="36"/>
      <c r="AC1574" s="36"/>
      <c r="AD1574" s="36"/>
      <c r="AE1574" s="36"/>
      <c r="AF1574" s="36"/>
      <c r="AH1574" t="s">
        <v>2053</v>
      </c>
      <c r="AI1574">
        <f t="shared" si="369"/>
        <v>1039.9863</v>
      </c>
      <c r="AJ1574" s="36"/>
      <c r="AK1574" s="36">
        <f>+AVERAGE(AK1571,AC1572)</f>
        <v>2.4372987324791889E-4</v>
      </c>
      <c r="AL1574" s="36">
        <f t="shared" ref="AL1574:AN1574" si="372">+AVERAGE(AL1571,AD1572)</f>
        <v>2.4367997324791901E-4</v>
      </c>
      <c r="AM1574" s="36">
        <f t="shared" si="372"/>
        <v>2.6413118351516657E-4</v>
      </c>
      <c r="AN1574" s="36">
        <f t="shared" si="372"/>
        <v>2.6418138351516678E-4</v>
      </c>
      <c r="AV1574" t="s">
        <v>2407</v>
      </c>
      <c r="AW1574">
        <f t="shared" si="370"/>
        <v>1066.26</v>
      </c>
      <c r="BD1574" t="s">
        <v>2407</v>
      </c>
      <c r="BE1574">
        <f t="shared" si="371"/>
        <v>1066.26</v>
      </c>
    </row>
    <row r="1575" spans="1:57" x14ac:dyDescent="0.35">
      <c r="A1575" t="s">
        <v>2053</v>
      </c>
      <c r="B1575">
        <f t="shared" si="365"/>
        <v>1039.9863</v>
      </c>
      <c r="J1575" t="s">
        <v>2054</v>
      </c>
      <c r="K1575">
        <f t="shared" si="366"/>
        <v>1040.8955000000001</v>
      </c>
      <c r="R1575" t="s">
        <v>2054</v>
      </c>
      <c r="S1575">
        <f t="shared" si="367"/>
        <v>1040.8955000000001</v>
      </c>
      <c r="Z1575" t="s">
        <v>2054</v>
      </c>
      <c r="AA1575">
        <f t="shared" si="368"/>
        <v>1040.8955000000001</v>
      </c>
      <c r="AC1575" s="35"/>
      <c r="AE1575"/>
      <c r="AH1575" t="s">
        <v>2053</v>
      </c>
      <c r="AI1575">
        <f t="shared" si="369"/>
        <v>1039.9863</v>
      </c>
      <c r="AJ1575" s="36"/>
      <c r="AK1575" s="36"/>
      <c r="AL1575" s="36"/>
      <c r="AM1575" s="36"/>
      <c r="AN1575" s="36"/>
      <c r="AV1575" t="s">
        <v>2407</v>
      </c>
      <c r="AW1575">
        <f t="shared" si="370"/>
        <v>1066.26</v>
      </c>
      <c r="BD1575" t="s">
        <v>2412</v>
      </c>
      <c r="BE1575">
        <f t="shared" si="371"/>
        <v>1043.3</v>
      </c>
    </row>
    <row r="1576" spans="1:57" x14ac:dyDescent="0.35">
      <c r="A1576" t="s">
        <v>2054</v>
      </c>
      <c r="B1576">
        <f t="shared" si="365"/>
        <v>1040.8955000000001</v>
      </c>
      <c r="J1576" t="s">
        <v>2054</v>
      </c>
      <c r="K1576">
        <f t="shared" si="366"/>
        <v>1040.8955000000001</v>
      </c>
      <c r="R1576" t="s">
        <v>2054</v>
      </c>
      <c r="S1576">
        <f t="shared" si="367"/>
        <v>1040.8955000000001</v>
      </c>
      <c r="Z1576" t="s">
        <v>2054</v>
      </c>
      <c r="AA1576">
        <f t="shared" si="368"/>
        <v>1040.8955000000001</v>
      </c>
      <c r="AC1576" s="35"/>
      <c r="AE1576"/>
      <c r="AH1576" t="s">
        <v>2053</v>
      </c>
      <c r="AI1576">
        <f t="shared" si="369"/>
        <v>1039.9863</v>
      </c>
      <c r="AJ1576" s="36"/>
      <c r="AK1576" s="36"/>
      <c r="AL1576" s="36"/>
      <c r="AM1576" s="36"/>
      <c r="AN1576" s="36"/>
      <c r="AV1576" t="s">
        <v>2407</v>
      </c>
      <c r="AW1576">
        <f t="shared" si="370"/>
        <v>1066.26</v>
      </c>
      <c r="BD1576" t="s">
        <v>2407</v>
      </c>
      <c r="BE1576">
        <f t="shared" si="371"/>
        <v>1066.26</v>
      </c>
    </row>
    <row r="1577" spans="1:57" x14ac:dyDescent="0.35">
      <c r="A1577" t="s">
        <v>2053</v>
      </c>
      <c r="B1577">
        <f t="shared" si="365"/>
        <v>1039.9863</v>
      </c>
      <c r="J1577" t="s">
        <v>2054</v>
      </c>
      <c r="K1577">
        <f t="shared" si="366"/>
        <v>1040.8955000000001</v>
      </c>
      <c r="R1577" t="s">
        <v>2054</v>
      </c>
      <c r="S1577">
        <f t="shared" si="367"/>
        <v>1040.8955000000001</v>
      </c>
      <c r="Z1577" t="s">
        <v>2053</v>
      </c>
      <c r="AA1577">
        <f t="shared" si="368"/>
        <v>1039.9863</v>
      </c>
      <c r="AC1577" s="35"/>
      <c r="AE1577"/>
      <c r="AH1577" t="s">
        <v>2053</v>
      </c>
      <c r="AI1577">
        <f t="shared" si="369"/>
        <v>1039.9863</v>
      </c>
      <c r="AJ1577" s="36"/>
      <c r="AK1577" s="36"/>
      <c r="AL1577" s="36"/>
      <c r="AM1577" s="36"/>
      <c r="AN1577" s="36"/>
      <c r="AV1577" t="s">
        <v>2413</v>
      </c>
      <c r="AW1577">
        <f t="shared" si="370"/>
        <v>1043.08</v>
      </c>
      <c r="BD1577" t="s">
        <v>2407</v>
      </c>
      <c r="BE1577">
        <f t="shared" si="371"/>
        <v>1066.26</v>
      </c>
    </row>
    <row r="1578" spans="1:57" x14ac:dyDescent="0.35">
      <c r="A1578" t="s">
        <v>2053</v>
      </c>
      <c r="B1578">
        <f t="shared" si="365"/>
        <v>1039.9863</v>
      </c>
      <c r="J1578" t="s">
        <v>2054</v>
      </c>
      <c r="K1578">
        <f t="shared" si="366"/>
        <v>1040.8955000000001</v>
      </c>
      <c r="R1578" t="s">
        <v>2054</v>
      </c>
      <c r="S1578">
        <f t="shared" si="367"/>
        <v>1040.8955000000001</v>
      </c>
      <c r="Z1578" t="s">
        <v>2053</v>
      </c>
      <c r="AA1578">
        <f t="shared" si="368"/>
        <v>1039.9863</v>
      </c>
      <c r="AC1578" s="35"/>
      <c r="AE1578"/>
      <c r="AH1578" t="s">
        <v>2053</v>
      </c>
      <c r="AI1578">
        <f t="shared" si="369"/>
        <v>1039.9863</v>
      </c>
      <c r="AJ1578" s="36"/>
      <c r="AK1578" s="36"/>
      <c r="AL1578" s="36"/>
      <c r="AM1578" s="36"/>
      <c r="AN1578" s="36"/>
      <c r="AV1578" t="s">
        <v>2407</v>
      </c>
      <c r="AW1578">
        <f t="shared" si="370"/>
        <v>1066.26</v>
      </c>
      <c r="BD1578" t="s">
        <v>2407</v>
      </c>
      <c r="BE1578">
        <f t="shared" si="371"/>
        <v>1066.26</v>
      </c>
    </row>
    <row r="1579" spans="1:57" x14ac:dyDescent="0.35">
      <c r="A1579" t="s">
        <v>2053</v>
      </c>
      <c r="B1579">
        <f t="shared" si="365"/>
        <v>1039.9863</v>
      </c>
      <c r="J1579" t="s">
        <v>2054</v>
      </c>
      <c r="K1579">
        <f t="shared" si="366"/>
        <v>1040.8955000000001</v>
      </c>
      <c r="R1579" t="s">
        <v>2054</v>
      </c>
      <c r="S1579">
        <f t="shared" si="367"/>
        <v>1040.8955000000001</v>
      </c>
      <c r="Z1579" t="s">
        <v>2053</v>
      </c>
      <c r="AA1579">
        <f t="shared" si="368"/>
        <v>1039.9863</v>
      </c>
      <c r="AC1579" s="35"/>
      <c r="AE1579"/>
      <c r="AH1579" t="s">
        <v>2053</v>
      </c>
      <c r="AI1579">
        <f t="shared" si="369"/>
        <v>1039.9863</v>
      </c>
      <c r="AJ1579" s="36"/>
      <c r="AK1579" s="36"/>
      <c r="AL1579" s="36"/>
      <c r="AM1579" s="36"/>
      <c r="AN1579" s="36"/>
      <c r="AV1579" t="s">
        <v>2407</v>
      </c>
      <c r="AW1579">
        <f t="shared" si="370"/>
        <v>1066.26</v>
      </c>
      <c r="BD1579" t="s">
        <v>2407</v>
      </c>
      <c r="BE1579">
        <f t="shared" si="371"/>
        <v>1066.26</v>
      </c>
    </row>
    <row r="1580" spans="1:57" x14ac:dyDescent="0.35">
      <c r="A1580" t="s">
        <v>2053</v>
      </c>
      <c r="B1580">
        <f t="shared" si="365"/>
        <v>1039.9863</v>
      </c>
      <c r="J1580" t="s">
        <v>2054</v>
      </c>
      <c r="K1580">
        <f t="shared" si="366"/>
        <v>1040.8955000000001</v>
      </c>
      <c r="R1580" t="s">
        <v>2062</v>
      </c>
      <c r="S1580">
        <f t="shared" si="367"/>
        <v>1041.8045999999999</v>
      </c>
      <c r="Z1580" t="s">
        <v>2053</v>
      </c>
      <c r="AA1580">
        <f t="shared" si="368"/>
        <v>1039.9863</v>
      </c>
      <c r="AC1580" s="35"/>
      <c r="AE1580"/>
      <c r="AH1580" t="s">
        <v>2053</v>
      </c>
      <c r="AI1580">
        <f t="shared" si="369"/>
        <v>1039.9863</v>
      </c>
      <c r="AJ1580" s="36"/>
      <c r="AK1580" s="36"/>
      <c r="AL1580" s="36"/>
      <c r="AM1580" s="36"/>
      <c r="AN1580" s="36"/>
      <c r="AV1580" t="s">
        <v>2407</v>
      </c>
      <c r="AW1580">
        <f t="shared" si="370"/>
        <v>1066.26</v>
      </c>
      <c r="BD1580" t="s">
        <v>2449</v>
      </c>
      <c r="BE1580">
        <f t="shared" si="371"/>
        <v>1043.23</v>
      </c>
    </row>
    <row r="1581" spans="1:57" x14ac:dyDescent="0.35">
      <c r="A1581" t="s">
        <v>2053</v>
      </c>
      <c r="B1581">
        <f t="shared" si="365"/>
        <v>1039.9863</v>
      </c>
      <c r="J1581" t="s">
        <v>2054</v>
      </c>
      <c r="K1581">
        <f t="shared" si="366"/>
        <v>1040.8955000000001</v>
      </c>
      <c r="R1581" t="s">
        <v>2054</v>
      </c>
      <c r="S1581">
        <f t="shared" si="367"/>
        <v>1040.8955000000001</v>
      </c>
      <c r="Z1581" t="s">
        <v>2053</v>
      </c>
      <c r="AA1581">
        <f t="shared" si="368"/>
        <v>1039.9863</v>
      </c>
      <c r="AC1581" s="35"/>
      <c r="AE1581"/>
      <c r="AH1581" t="s">
        <v>2054</v>
      </c>
      <c r="AI1581">
        <f t="shared" si="369"/>
        <v>1040.8955000000001</v>
      </c>
      <c r="AJ1581" s="36"/>
      <c r="AK1581" s="36"/>
      <c r="AL1581" s="36"/>
      <c r="AM1581" s="36"/>
      <c r="AN1581" s="36"/>
      <c r="AV1581" t="s">
        <v>2407</v>
      </c>
      <c r="AW1581">
        <f t="shared" si="370"/>
        <v>1066.26</v>
      </c>
      <c r="BD1581" t="s">
        <v>2407</v>
      </c>
      <c r="BE1581">
        <f t="shared" si="371"/>
        <v>1066.26</v>
      </c>
    </row>
    <row r="1582" spans="1:57" x14ac:dyDescent="0.35">
      <c r="A1582" t="s">
        <v>2053</v>
      </c>
      <c r="B1582">
        <f t="shared" si="365"/>
        <v>1039.9863</v>
      </c>
      <c r="J1582" t="s">
        <v>2054</v>
      </c>
      <c r="K1582">
        <f t="shared" si="366"/>
        <v>1040.8955000000001</v>
      </c>
      <c r="R1582" t="s">
        <v>2054</v>
      </c>
      <c r="S1582">
        <f t="shared" si="367"/>
        <v>1040.8955000000001</v>
      </c>
      <c r="Z1582" t="s">
        <v>2054</v>
      </c>
      <c r="AA1582">
        <f t="shared" si="368"/>
        <v>1040.8955000000001</v>
      </c>
      <c r="AC1582" s="35"/>
      <c r="AE1582"/>
      <c r="AH1582" t="s">
        <v>2053</v>
      </c>
      <c r="AI1582">
        <f t="shared" si="369"/>
        <v>1039.9863</v>
      </c>
      <c r="AJ1582" s="36"/>
      <c r="AK1582" s="36"/>
      <c r="AL1582" s="36"/>
      <c r="AM1582" s="36"/>
      <c r="AN1582" s="36"/>
      <c r="AV1582" t="s">
        <v>2414</v>
      </c>
      <c r="AW1582">
        <f t="shared" si="370"/>
        <v>1042.9000000000001</v>
      </c>
      <c r="BD1582" t="s">
        <v>2407</v>
      </c>
      <c r="BE1582">
        <f t="shared" si="371"/>
        <v>1066.26</v>
      </c>
    </row>
    <row r="1583" spans="1:57" x14ac:dyDescent="0.35">
      <c r="A1583" t="s">
        <v>2053</v>
      </c>
      <c r="B1583">
        <f t="shared" si="365"/>
        <v>1039.9863</v>
      </c>
      <c r="J1583" t="s">
        <v>2054</v>
      </c>
      <c r="K1583">
        <f t="shared" si="366"/>
        <v>1040.8955000000001</v>
      </c>
      <c r="R1583" t="s">
        <v>2054</v>
      </c>
      <c r="S1583">
        <f t="shared" si="367"/>
        <v>1040.8955000000001</v>
      </c>
      <c r="Z1583" t="s">
        <v>2053</v>
      </c>
      <c r="AA1583">
        <f t="shared" si="368"/>
        <v>1039.9863</v>
      </c>
      <c r="AC1583" s="35"/>
      <c r="AE1583"/>
      <c r="AH1583" t="s">
        <v>2054</v>
      </c>
      <c r="AI1583">
        <f t="shared" si="369"/>
        <v>1040.8955000000001</v>
      </c>
      <c r="AJ1583" s="36"/>
      <c r="AK1583" s="36"/>
      <c r="AL1583" s="36"/>
      <c r="AM1583" s="36"/>
      <c r="AN1583" s="36"/>
      <c r="AV1583" t="s">
        <v>2407</v>
      </c>
      <c r="AW1583">
        <f t="shared" si="370"/>
        <v>1066.26</v>
      </c>
      <c r="BD1583" t="s">
        <v>2407</v>
      </c>
      <c r="BE1583">
        <f t="shared" si="371"/>
        <v>1066.26</v>
      </c>
    </row>
    <row r="1584" spans="1:57" x14ac:dyDescent="0.35">
      <c r="A1584" t="s">
        <v>2053</v>
      </c>
      <c r="B1584">
        <f t="shared" si="365"/>
        <v>1039.9863</v>
      </c>
      <c r="J1584" t="s">
        <v>2054</v>
      </c>
      <c r="K1584">
        <f t="shared" si="366"/>
        <v>1040.8955000000001</v>
      </c>
      <c r="R1584" t="s">
        <v>2054</v>
      </c>
      <c r="S1584">
        <f t="shared" si="367"/>
        <v>1040.8955000000001</v>
      </c>
      <c r="Z1584" t="s">
        <v>2054</v>
      </c>
      <c r="AA1584">
        <f t="shared" si="368"/>
        <v>1040.8955000000001</v>
      </c>
      <c r="AC1584" s="35"/>
      <c r="AE1584"/>
      <c r="AH1584" t="s">
        <v>2054</v>
      </c>
      <c r="AI1584">
        <f t="shared" si="369"/>
        <v>1040.8955000000001</v>
      </c>
      <c r="AJ1584" s="36"/>
      <c r="AK1584" s="36"/>
      <c r="AL1584" s="36"/>
      <c r="AM1584" s="36"/>
      <c r="AN1584" s="36"/>
      <c r="AV1584" t="s">
        <v>2407</v>
      </c>
      <c r="AW1584">
        <f t="shared" si="370"/>
        <v>1066.26</v>
      </c>
      <c r="BD1584" t="s">
        <v>2407</v>
      </c>
      <c r="BE1584">
        <f t="shared" si="371"/>
        <v>1066.26</v>
      </c>
    </row>
    <row r="1585" spans="1:57" x14ac:dyDescent="0.35">
      <c r="A1585" t="s">
        <v>2053</v>
      </c>
      <c r="B1585">
        <f t="shared" si="365"/>
        <v>1039.9863</v>
      </c>
      <c r="J1585" t="s">
        <v>2054</v>
      </c>
      <c r="K1585">
        <f t="shared" si="366"/>
        <v>1040.8955000000001</v>
      </c>
      <c r="R1585" t="s">
        <v>2054</v>
      </c>
      <c r="S1585">
        <f t="shared" si="367"/>
        <v>1040.8955000000001</v>
      </c>
      <c r="Z1585" t="s">
        <v>2054</v>
      </c>
      <c r="AA1585">
        <f t="shared" si="368"/>
        <v>1040.8955000000001</v>
      </c>
      <c r="AC1585" s="35"/>
      <c r="AE1585"/>
      <c r="AH1585" t="s">
        <v>2053</v>
      </c>
      <c r="AI1585">
        <f t="shared" si="369"/>
        <v>1039.9863</v>
      </c>
      <c r="AJ1585" s="36"/>
      <c r="AK1585" s="36"/>
      <c r="AL1585" s="36"/>
      <c r="AM1585" s="36"/>
      <c r="AN1585" s="36"/>
      <c r="AV1585" t="s">
        <v>2407</v>
      </c>
      <c r="AW1585">
        <f t="shared" si="370"/>
        <v>1066.26</v>
      </c>
      <c r="BD1585" t="s">
        <v>2450</v>
      </c>
      <c r="BE1585">
        <f t="shared" si="371"/>
        <v>1043.95</v>
      </c>
    </row>
    <row r="1586" spans="1:57" x14ac:dyDescent="0.35">
      <c r="A1586" t="s">
        <v>2053</v>
      </c>
      <c r="B1586">
        <f t="shared" si="365"/>
        <v>1039.9863</v>
      </c>
      <c r="J1586" t="s">
        <v>2054</v>
      </c>
      <c r="K1586">
        <f t="shared" si="366"/>
        <v>1040.8955000000001</v>
      </c>
      <c r="R1586" t="s">
        <v>2054</v>
      </c>
      <c r="S1586">
        <f t="shared" si="367"/>
        <v>1040.8955000000001</v>
      </c>
      <c r="Z1586" t="s">
        <v>2054</v>
      </c>
      <c r="AA1586">
        <f t="shared" si="368"/>
        <v>1040.8955000000001</v>
      </c>
      <c r="AC1586" s="35"/>
      <c r="AE1586"/>
      <c r="AH1586" t="s">
        <v>2053</v>
      </c>
      <c r="AI1586">
        <f t="shared" si="369"/>
        <v>1039.9863</v>
      </c>
      <c r="AJ1586" s="36"/>
      <c r="AK1586" s="36"/>
      <c r="AL1586" s="36"/>
      <c r="AM1586" s="36"/>
      <c r="AN1586" s="36"/>
      <c r="AV1586" t="s">
        <v>2407</v>
      </c>
      <c r="AW1586">
        <f t="shared" si="370"/>
        <v>1066.26</v>
      </c>
      <c r="BD1586" t="s">
        <v>2411</v>
      </c>
      <c r="BE1586">
        <f t="shared" si="371"/>
        <v>1065.9100000000001</v>
      </c>
    </row>
    <row r="1587" spans="1:57" x14ac:dyDescent="0.35">
      <c r="A1587" t="s">
        <v>2053</v>
      </c>
      <c r="B1587">
        <f t="shared" si="365"/>
        <v>1039.9863</v>
      </c>
      <c r="J1587" t="s">
        <v>2054</v>
      </c>
      <c r="K1587">
        <f t="shared" si="366"/>
        <v>1040.8955000000001</v>
      </c>
      <c r="R1587" t="s">
        <v>2054</v>
      </c>
      <c r="S1587">
        <f t="shared" si="367"/>
        <v>1040.8955000000001</v>
      </c>
      <c r="Z1587" t="s">
        <v>2054</v>
      </c>
      <c r="AA1587">
        <f t="shared" si="368"/>
        <v>1040.8955000000001</v>
      </c>
      <c r="AC1587" s="35"/>
      <c r="AE1587"/>
      <c r="AH1587" t="s">
        <v>2053</v>
      </c>
      <c r="AI1587">
        <f t="shared" si="369"/>
        <v>1039.9863</v>
      </c>
      <c r="AJ1587" s="36"/>
      <c r="AK1587" s="36"/>
      <c r="AL1587" s="36"/>
      <c r="AM1587" s="36"/>
      <c r="AN1587" s="36"/>
      <c r="AV1587" t="s">
        <v>2410</v>
      </c>
      <c r="AW1587">
        <f t="shared" si="370"/>
        <v>1065.9000000000001</v>
      </c>
      <c r="BD1587" t="s">
        <v>2412</v>
      </c>
      <c r="BE1587">
        <f t="shared" si="371"/>
        <v>1043.3</v>
      </c>
    </row>
    <row r="1588" spans="1:57" x14ac:dyDescent="0.35">
      <c r="A1588" t="s">
        <v>2053</v>
      </c>
      <c r="B1588">
        <f t="shared" si="365"/>
        <v>1039.9863</v>
      </c>
      <c r="J1588" t="s">
        <v>2054</v>
      </c>
      <c r="K1588">
        <f t="shared" si="366"/>
        <v>1040.8955000000001</v>
      </c>
      <c r="R1588" t="s">
        <v>2054</v>
      </c>
      <c r="S1588">
        <f t="shared" si="367"/>
        <v>1040.8955000000001</v>
      </c>
      <c r="Z1588" t="s">
        <v>2054</v>
      </c>
      <c r="AA1588">
        <f t="shared" si="368"/>
        <v>1040.8955000000001</v>
      </c>
      <c r="AC1588" s="35"/>
      <c r="AE1588"/>
      <c r="AH1588" t="s">
        <v>2053</v>
      </c>
      <c r="AI1588">
        <f t="shared" si="369"/>
        <v>1039.9863</v>
      </c>
      <c r="AJ1588" s="36"/>
      <c r="AK1588" s="36"/>
      <c r="AL1588" s="36"/>
      <c r="AM1588" s="36"/>
      <c r="AN1588" s="36"/>
      <c r="AV1588" t="s">
        <v>2407</v>
      </c>
      <c r="AW1588">
        <f t="shared" si="370"/>
        <v>1066.26</v>
      </c>
      <c r="BD1588" t="s">
        <v>2407</v>
      </c>
      <c r="BE1588">
        <f t="shared" si="371"/>
        <v>1066.26</v>
      </c>
    </row>
    <row r="1589" spans="1:57" x14ac:dyDescent="0.35">
      <c r="A1589" t="s">
        <v>2053</v>
      </c>
      <c r="B1589">
        <f t="shared" si="365"/>
        <v>1039.9863</v>
      </c>
      <c r="J1589" t="s">
        <v>2054</v>
      </c>
      <c r="K1589">
        <f t="shared" si="366"/>
        <v>1040.8955000000001</v>
      </c>
      <c r="R1589" t="s">
        <v>2054</v>
      </c>
      <c r="S1589">
        <f t="shared" si="367"/>
        <v>1040.8955000000001</v>
      </c>
      <c r="Z1589" t="s">
        <v>2054</v>
      </c>
      <c r="AA1589">
        <f t="shared" si="368"/>
        <v>1040.8955000000001</v>
      </c>
      <c r="AC1589" s="35"/>
      <c r="AE1589"/>
      <c r="AH1589" t="s">
        <v>2054</v>
      </c>
      <c r="AI1589">
        <f t="shared" si="369"/>
        <v>1040.8955000000001</v>
      </c>
      <c r="AJ1589" s="36"/>
      <c r="AK1589" s="36"/>
      <c r="AL1589" s="36"/>
      <c r="AM1589" s="36"/>
      <c r="AN1589" s="36"/>
      <c r="AV1589" t="s">
        <v>2407</v>
      </c>
      <c r="AW1589">
        <f t="shared" si="370"/>
        <v>1066.26</v>
      </c>
      <c r="BD1589" t="s">
        <v>2407</v>
      </c>
      <c r="BE1589">
        <f t="shared" si="371"/>
        <v>1066.26</v>
      </c>
    </row>
    <row r="1590" spans="1:57" x14ac:dyDescent="0.35">
      <c r="A1590" t="s">
        <v>2053</v>
      </c>
      <c r="B1590">
        <f t="shared" si="365"/>
        <v>1039.9863</v>
      </c>
      <c r="J1590" t="s">
        <v>2054</v>
      </c>
      <c r="K1590">
        <f t="shared" si="366"/>
        <v>1040.8955000000001</v>
      </c>
      <c r="R1590" t="s">
        <v>2054</v>
      </c>
      <c r="S1590">
        <f t="shared" si="367"/>
        <v>1040.8955000000001</v>
      </c>
      <c r="Z1590" t="s">
        <v>2054</v>
      </c>
      <c r="AA1590">
        <f t="shared" si="368"/>
        <v>1040.8955000000001</v>
      </c>
      <c r="AC1590" s="35"/>
      <c r="AE1590"/>
      <c r="AH1590" t="s">
        <v>2053</v>
      </c>
      <c r="AI1590">
        <f t="shared" si="369"/>
        <v>1039.9863</v>
      </c>
      <c r="AJ1590" s="36"/>
      <c r="AK1590" s="36"/>
      <c r="AL1590" s="36"/>
      <c r="AM1590" s="36"/>
      <c r="AN1590" s="36"/>
      <c r="AV1590" t="s">
        <v>2407</v>
      </c>
      <c r="AW1590">
        <f t="shared" si="370"/>
        <v>1066.26</v>
      </c>
      <c r="BD1590" t="s">
        <v>2407</v>
      </c>
      <c r="BE1590">
        <f t="shared" si="371"/>
        <v>1066.26</v>
      </c>
    </row>
    <row r="1591" spans="1:57" x14ac:dyDescent="0.35">
      <c r="A1591" t="s">
        <v>2053</v>
      </c>
      <c r="B1591">
        <f t="shared" si="365"/>
        <v>1039.9863</v>
      </c>
      <c r="J1591" t="s">
        <v>2054</v>
      </c>
      <c r="K1591">
        <f t="shared" si="366"/>
        <v>1040.8955000000001</v>
      </c>
      <c r="R1591" t="s">
        <v>2054</v>
      </c>
      <c r="S1591">
        <f t="shared" si="367"/>
        <v>1040.8955000000001</v>
      </c>
      <c r="Z1591" t="s">
        <v>2054</v>
      </c>
      <c r="AA1591">
        <f t="shared" si="368"/>
        <v>1040.8955000000001</v>
      </c>
      <c r="AC1591" s="35"/>
      <c r="AE1591"/>
      <c r="AH1591" t="s">
        <v>2053</v>
      </c>
      <c r="AI1591">
        <f t="shared" si="369"/>
        <v>1039.9863</v>
      </c>
      <c r="AJ1591" s="36"/>
      <c r="AK1591" s="36"/>
      <c r="AL1591" s="36"/>
      <c r="AM1591" s="36"/>
      <c r="AN1591" s="36"/>
      <c r="AV1591" t="s">
        <v>2407</v>
      </c>
      <c r="AW1591">
        <f t="shared" si="370"/>
        <v>1066.26</v>
      </c>
      <c r="BD1591" t="s">
        <v>2407</v>
      </c>
      <c r="BE1591">
        <f t="shared" si="371"/>
        <v>1066.26</v>
      </c>
    </row>
    <row r="1592" spans="1:57" x14ac:dyDescent="0.35">
      <c r="A1592" t="s">
        <v>2053</v>
      </c>
      <c r="B1592">
        <f t="shared" si="365"/>
        <v>1039.9863</v>
      </c>
      <c r="J1592" t="s">
        <v>2054</v>
      </c>
      <c r="K1592">
        <f t="shared" si="366"/>
        <v>1040.8955000000001</v>
      </c>
      <c r="R1592" t="s">
        <v>2054</v>
      </c>
      <c r="S1592">
        <f t="shared" si="367"/>
        <v>1040.8955000000001</v>
      </c>
      <c r="Z1592" t="s">
        <v>2054</v>
      </c>
      <c r="AA1592">
        <f t="shared" si="368"/>
        <v>1040.8955000000001</v>
      </c>
      <c r="AC1592" s="35"/>
      <c r="AE1592"/>
      <c r="AH1592" t="s">
        <v>2053</v>
      </c>
      <c r="AI1592">
        <f t="shared" si="369"/>
        <v>1039.9863</v>
      </c>
      <c r="AJ1592" s="36"/>
      <c r="AK1592" s="36"/>
      <c r="AL1592" s="36"/>
      <c r="AM1592" s="36"/>
      <c r="AN1592" s="36"/>
      <c r="AV1592" t="s">
        <v>2414</v>
      </c>
      <c r="AW1592">
        <f t="shared" si="370"/>
        <v>1042.9000000000001</v>
      </c>
      <c r="BD1592" t="s">
        <v>2447</v>
      </c>
      <c r="BE1592">
        <f t="shared" si="371"/>
        <v>1043.54</v>
      </c>
    </row>
    <row r="1593" spans="1:57" x14ac:dyDescent="0.35">
      <c r="A1593" t="s">
        <v>2053</v>
      </c>
      <c r="B1593">
        <f t="shared" si="365"/>
        <v>1039.9863</v>
      </c>
      <c r="J1593" t="s">
        <v>2054</v>
      </c>
      <c r="K1593">
        <f t="shared" si="366"/>
        <v>1040.8955000000001</v>
      </c>
      <c r="R1593" t="s">
        <v>2054</v>
      </c>
      <c r="S1593">
        <f t="shared" si="367"/>
        <v>1040.8955000000001</v>
      </c>
      <c r="Z1593" t="s">
        <v>2054</v>
      </c>
      <c r="AA1593">
        <f t="shared" si="368"/>
        <v>1040.8955000000001</v>
      </c>
      <c r="AC1593" s="35"/>
      <c r="AE1593"/>
      <c r="AH1593" t="s">
        <v>2053</v>
      </c>
      <c r="AI1593">
        <f t="shared" si="369"/>
        <v>1039.9863</v>
      </c>
      <c r="AJ1593" s="36"/>
      <c r="AK1593" s="36"/>
      <c r="AL1593" s="36"/>
      <c r="AM1593" s="36"/>
      <c r="AN1593" s="36"/>
      <c r="AV1593" t="s">
        <v>2407</v>
      </c>
      <c r="AW1593">
        <f t="shared" si="370"/>
        <v>1066.26</v>
      </c>
      <c r="BD1593" t="s">
        <v>2407</v>
      </c>
      <c r="BE1593">
        <f t="shared" si="371"/>
        <v>1066.26</v>
      </c>
    </row>
    <row r="1594" spans="1:57" x14ac:dyDescent="0.35">
      <c r="A1594" t="s">
        <v>2053</v>
      </c>
      <c r="B1594">
        <f t="shared" si="365"/>
        <v>1039.9863</v>
      </c>
      <c r="J1594" t="s">
        <v>2054</v>
      </c>
      <c r="K1594">
        <f t="shared" si="366"/>
        <v>1040.8955000000001</v>
      </c>
      <c r="R1594" t="s">
        <v>2054</v>
      </c>
      <c r="S1594">
        <f t="shared" si="367"/>
        <v>1040.8955000000001</v>
      </c>
      <c r="Z1594" t="s">
        <v>2054</v>
      </c>
      <c r="AA1594">
        <f t="shared" si="368"/>
        <v>1040.8955000000001</v>
      </c>
      <c r="AC1594" s="35"/>
      <c r="AE1594"/>
      <c r="AH1594" t="s">
        <v>2054</v>
      </c>
      <c r="AI1594">
        <f t="shared" si="369"/>
        <v>1040.8955000000001</v>
      </c>
      <c r="AJ1594" s="36"/>
      <c r="AK1594" s="36"/>
      <c r="AL1594" s="36"/>
      <c r="AM1594" s="36"/>
      <c r="AN1594" s="36"/>
      <c r="AV1594" t="s">
        <v>2413</v>
      </c>
      <c r="AW1594">
        <f t="shared" si="370"/>
        <v>1043.08</v>
      </c>
      <c r="BD1594" t="s">
        <v>2407</v>
      </c>
      <c r="BE1594">
        <f t="shared" si="371"/>
        <v>1066.26</v>
      </c>
    </row>
    <row r="1595" spans="1:57" x14ac:dyDescent="0.35">
      <c r="A1595" t="s">
        <v>2053</v>
      </c>
      <c r="B1595">
        <f t="shared" si="365"/>
        <v>1039.9863</v>
      </c>
      <c r="J1595" t="s">
        <v>2054</v>
      </c>
      <c r="K1595">
        <f t="shared" si="366"/>
        <v>1040.8955000000001</v>
      </c>
      <c r="R1595" t="s">
        <v>2054</v>
      </c>
      <c r="S1595">
        <f t="shared" si="367"/>
        <v>1040.8955000000001</v>
      </c>
      <c r="Z1595" t="s">
        <v>2054</v>
      </c>
      <c r="AA1595">
        <f t="shared" si="368"/>
        <v>1040.8955000000001</v>
      </c>
      <c r="AC1595" s="35"/>
      <c r="AE1595"/>
      <c r="AH1595" t="s">
        <v>2053</v>
      </c>
      <c r="AI1595">
        <f t="shared" si="369"/>
        <v>1039.9863</v>
      </c>
      <c r="AJ1595" s="36"/>
      <c r="AK1595" s="36"/>
      <c r="AL1595" s="36"/>
      <c r="AM1595" s="36"/>
      <c r="AN1595" s="36"/>
      <c r="AV1595" t="s">
        <v>2407</v>
      </c>
      <c r="AW1595">
        <f t="shared" si="370"/>
        <v>1066.26</v>
      </c>
      <c r="BD1595" t="s">
        <v>2407</v>
      </c>
      <c r="BE1595">
        <f t="shared" si="371"/>
        <v>1066.26</v>
      </c>
    </row>
    <row r="1596" spans="1:57" x14ac:dyDescent="0.35">
      <c r="A1596" t="s">
        <v>2053</v>
      </c>
      <c r="B1596">
        <f t="shared" si="365"/>
        <v>1039.9863</v>
      </c>
      <c r="J1596" t="s">
        <v>2054</v>
      </c>
      <c r="K1596">
        <f t="shared" si="366"/>
        <v>1040.8955000000001</v>
      </c>
      <c r="R1596" t="s">
        <v>2054</v>
      </c>
      <c r="S1596">
        <f t="shared" si="367"/>
        <v>1040.8955000000001</v>
      </c>
      <c r="Z1596" t="s">
        <v>2054</v>
      </c>
      <c r="AA1596">
        <f t="shared" si="368"/>
        <v>1040.8955000000001</v>
      </c>
      <c r="AC1596" s="35"/>
      <c r="AE1596"/>
      <c r="AH1596" t="s">
        <v>2053</v>
      </c>
      <c r="AI1596">
        <f t="shared" si="369"/>
        <v>1039.9863</v>
      </c>
      <c r="AK1596" s="35"/>
      <c r="AM1596"/>
      <c r="AV1596" t="s">
        <v>2407</v>
      </c>
      <c r="AW1596">
        <f t="shared" si="370"/>
        <v>1066.26</v>
      </c>
      <c r="BD1596" t="s">
        <v>2407</v>
      </c>
      <c r="BE1596">
        <f t="shared" si="371"/>
        <v>1066.26</v>
      </c>
    </row>
    <row r="1597" spans="1:57" x14ac:dyDescent="0.35">
      <c r="A1597" t="s">
        <v>2053</v>
      </c>
      <c r="B1597">
        <f t="shared" si="365"/>
        <v>1039.9863</v>
      </c>
      <c r="J1597" t="s">
        <v>2054</v>
      </c>
      <c r="K1597">
        <f t="shared" si="366"/>
        <v>1040.8955000000001</v>
      </c>
      <c r="R1597" t="s">
        <v>2054</v>
      </c>
      <c r="S1597">
        <f t="shared" si="367"/>
        <v>1040.8955000000001</v>
      </c>
      <c r="Z1597" t="s">
        <v>2054</v>
      </c>
      <c r="AA1597">
        <f t="shared" si="368"/>
        <v>1040.8955000000001</v>
      </c>
      <c r="AC1597" s="35"/>
      <c r="AE1597"/>
      <c r="AH1597" t="s">
        <v>2054</v>
      </c>
      <c r="AI1597">
        <f t="shared" si="369"/>
        <v>1040.8955000000001</v>
      </c>
      <c r="AK1597" s="35"/>
      <c r="AM1597"/>
      <c r="AV1597" t="s">
        <v>2407</v>
      </c>
      <c r="AW1597">
        <f t="shared" si="370"/>
        <v>1066.26</v>
      </c>
      <c r="BD1597" t="s">
        <v>2448</v>
      </c>
      <c r="BE1597">
        <f t="shared" si="371"/>
        <v>1043.81</v>
      </c>
    </row>
    <row r="1598" spans="1:57" x14ac:dyDescent="0.35">
      <c r="A1598" t="s">
        <v>2053</v>
      </c>
      <c r="B1598">
        <f t="shared" si="365"/>
        <v>1039.9863</v>
      </c>
      <c r="J1598" t="s">
        <v>2062</v>
      </c>
      <c r="K1598">
        <f t="shared" si="366"/>
        <v>1041.8045999999999</v>
      </c>
      <c r="R1598" t="s">
        <v>2054</v>
      </c>
      <c r="S1598">
        <f t="shared" si="367"/>
        <v>1040.8955000000001</v>
      </c>
      <c r="Z1598" t="s">
        <v>2054</v>
      </c>
      <c r="AA1598">
        <f t="shared" si="368"/>
        <v>1040.8955000000001</v>
      </c>
      <c r="AC1598" s="35"/>
      <c r="AE1598"/>
      <c r="AH1598" t="s">
        <v>2053</v>
      </c>
      <c r="AI1598">
        <f t="shared" si="369"/>
        <v>1039.9863</v>
      </c>
      <c r="AK1598" s="35"/>
      <c r="AM1598"/>
      <c r="AV1598" t="s">
        <v>2407</v>
      </c>
      <c r="AW1598">
        <f t="shared" si="370"/>
        <v>1066.26</v>
      </c>
      <c r="BD1598" t="s">
        <v>2407</v>
      </c>
      <c r="BE1598">
        <f t="shared" si="371"/>
        <v>1066.26</v>
      </c>
    </row>
    <row r="1599" spans="1:57" x14ac:dyDescent="0.35">
      <c r="A1599" t="s">
        <v>2054</v>
      </c>
      <c r="B1599">
        <f t="shared" si="365"/>
        <v>1040.8955000000001</v>
      </c>
      <c r="J1599" t="s">
        <v>2054</v>
      </c>
      <c r="K1599">
        <f t="shared" si="366"/>
        <v>1040.8955000000001</v>
      </c>
      <c r="R1599" t="s">
        <v>2054</v>
      </c>
      <c r="S1599">
        <f t="shared" si="367"/>
        <v>1040.8955000000001</v>
      </c>
      <c r="Z1599" t="s">
        <v>2054</v>
      </c>
      <c r="AA1599">
        <f t="shared" si="368"/>
        <v>1040.8955000000001</v>
      </c>
      <c r="AC1599" s="35"/>
      <c r="AE1599"/>
      <c r="AH1599" t="s">
        <v>2054</v>
      </c>
      <c r="AI1599">
        <f t="shared" si="369"/>
        <v>1040.8955000000001</v>
      </c>
      <c r="AK1599" s="35"/>
      <c r="AM1599"/>
      <c r="AV1599" t="s">
        <v>2412</v>
      </c>
      <c r="AW1599">
        <f t="shared" si="370"/>
        <v>1043.3</v>
      </c>
      <c r="BD1599" t="s">
        <v>2407</v>
      </c>
      <c r="BE1599">
        <f t="shared" si="371"/>
        <v>1066.26</v>
      </c>
    </row>
    <row r="1600" spans="1:57" x14ac:dyDescent="0.35">
      <c r="A1600" t="s">
        <v>2055</v>
      </c>
      <c r="B1600">
        <f t="shared" si="365"/>
        <v>1046.9043999999999</v>
      </c>
      <c r="J1600" t="s">
        <v>2055</v>
      </c>
      <c r="K1600">
        <f t="shared" si="366"/>
        <v>1046.9043999999999</v>
      </c>
      <c r="R1600" t="s">
        <v>2055</v>
      </c>
      <c r="S1600">
        <f t="shared" si="367"/>
        <v>1046.9043999999999</v>
      </c>
      <c r="Z1600" t="s">
        <v>2055</v>
      </c>
      <c r="AA1600">
        <f t="shared" si="368"/>
        <v>1046.9043999999999</v>
      </c>
      <c r="AC1600" s="35"/>
      <c r="AE1600"/>
      <c r="AH1600" t="s">
        <v>2055</v>
      </c>
      <c r="AI1600">
        <f t="shared" si="369"/>
        <v>1046.9043999999999</v>
      </c>
      <c r="AK1600" s="35"/>
      <c r="AM1600"/>
      <c r="AV1600" t="s">
        <v>2415</v>
      </c>
      <c r="AW1600">
        <f t="shared" si="370"/>
        <v>1072.27</v>
      </c>
      <c r="BD1600" t="s">
        <v>2451</v>
      </c>
      <c r="BE1600">
        <f t="shared" si="371"/>
        <v>1073.18</v>
      </c>
    </row>
    <row r="1601" spans="1:57" x14ac:dyDescent="0.35">
      <c r="A1601" t="s">
        <v>2055</v>
      </c>
      <c r="B1601">
        <f t="shared" si="365"/>
        <v>1046.9043999999999</v>
      </c>
      <c r="J1601" t="s">
        <v>2055</v>
      </c>
      <c r="K1601">
        <f t="shared" si="366"/>
        <v>1046.9043999999999</v>
      </c>
      <c r="R1601" t="s">
        <v>2055</v>
      </c>
      <c r="S1601">
        <f t="shared" si="367"/>
        <v>1046.9043999999999</v>
      </c>
      <c r="Z1601" t="s">
        <v>2055</v>
      </c>
      <c r="AA1601">
        <f t="shared" si="368"/>
        <v>1046.9043999999999</v>
      </c>
      <c r="AC1601" s="35"/>
      <c r="AE1601"/>
      <c r="AH1601" t="s">
        <v>2055</v>
      </c>
      <c r="AI1601">
        <f t="shared" si="369"/>
        <v>1046.9043999999999</v>
      </c>
      <c r="AK1601" s="35"/>
      <c r="AM1601"/>
      <c r="AV1601" t="s">
        <v>2415</v>
      </c>
      <c r="AW1601">
        <f t="shared" si="370"/>
        <v>1072.27</v>
      </c>
      <c r="BD1601" t="s">
        <v>2451</v>
      </c>
      <c r="BE1601">
        <f t="shared" si="371"/>
        <v>1073.18</v>
      </c>
    </row>
    <row r="1602" spans="1:57" x14ac:dyDescent="0.35">
      <c r="A1602" t="s">
        <v>2055</v>
      </c>
      <c r="B1602">
        <f t="shared" si="365"/>
        <v>1046.9043999999999</v>
      </c>
      <c r="J1602" t="s">
        <v>2055</v>
      </c>
      <c r="K1602">
        <f t="shared" si="366"/>
        <v>1046.9043999999999</v>
      </c>
      <c r="R1602" t="s">
        <v>2055</v>
      </c>
      <c r="S1602">
        <f t="shared" si="367"/>
        <v>1046.9043999999999</v>
      </c>
      <c r="Z1602" t="s">
        <v>2055</v>
      </c>
      <c r="AA1602">
        <f t="shared" si="368"/>
        <v>1046.9043999999999</v>
      </c>
      <c r="AC1602" s="35"/>
      <c r="AE1602"/>
      <c r="AH1602" t="s">
        <v>2055</v>
      </c>
      <c r="AI1602">
        <f t="shared" si="369"/>
        <v>1046.9043999999999</v>
      </c>
      <c r="AK1602" s="35"/>
      <c r="AM1602"/>
      <c r="AV1602" t="s">
        <v>2415</v>
      </c>
      <c r="AW1602">
        <f t="shared" si="370"/>
        <v>1072.27</v>
      </c>
      <c r="BD1602" t="s">
        <v>2452</v>
      </c>
      <c r="BE1602">
        <f t="shared" si="371"/>
        <v>1072.82</v>
      </c>
    </row>
    <row r="1603" spans="1:57" x14ac:dyDescent="0.35">
      <c r="A1603" t="s">
        <v>2055</v>
      </c>
      <c r="B1603">
        <f t="shared" si="365"/>
        <v>1046.9043999999999</v>
      </c>
      <c r="J1603" t="s">
        <v>2055</v>
      </c>
      <c r="K1603">
        <f t="shared" si="366"/>
        <v>1046.9043999999999</v>
      </c>
      <c r="R1603" t="s">
        <v>2055</v>
      </c>
      <c r="S1603">
        <f t="shared" si="367"/>
        <v>1046.9043999999999</v>
      </c>
      <c r="Z1603" t="s">
        <v>2055</v>
      </c>
      <c r="AA1603">
        <f t="shared" si="368"/>
        <v>1046.9043999999999</v>
      </c>
      <c r="AC1603" s="35"/>
      <c r="AE1603"/>
      <c r="AH1603" t="s">
        <v>2055</v>
      </c>
      <c r="AI1603">
        <f t="shared" si="369"/>
        <v>1046.9043999999999</v>
      </c>
      <c r="AK1603" s="35"/>
      <c r="AM1603"/>
      <c r="AV1603" t="s">
        <v>2415</v>
      </c>
      <c r="AW1603">
        <f t="shared" si="370"/>
        <v>1072.27</v>
      </c>
      <c r="BD1603" t="s">
        <v>2451</v>
      </c>
      <c r="BE1603">
        <f t="shared" si="371"/>
        <v>1073.18</v>
      </c>
    </row>
    <row r="1604" spans="1:57" x14ac:dyDescent="0.35">
      <c r="A1604" t="s">
        <v>2055</v>
      </c>
      <c r="B1604">
        <f t="shared" si="365"/>
        <v>1046.9043999999999</v>
      </c>
      <c r="J1604" t="s">
        <v>2055</v>
      </c>
      <c r="K1604">
        <f t="shared" si="366"/>
        <v>1046.9043999999999</v>
      </c>
      <c r="R1604" t="s">
        <v>2055</v>
      </c>
      <c r="S1604">
        <f t="shared" si="367"/>
        <v>1046.9043999999999</v>
      </c>
      <c r="Z1604" t="s">
        <v>2055</v>
      </c>
      <c r="AA1604">
        <f t="shared" si="368"/>
        <v>1046.9043999999999</v>
      </c>
      <c r="AC1604" s="35"/>
      <c r="AE1604"/>
      <c r="AH1604" t="s">
        <v>2055</v>
      </c>
      <c r="AI1604">
        <f t="shared" si="369"/>
        <v>1046.9043999999999</v>
      </c>
      <c r="AK1604" s="35"/>
      <c r="AM1604"/>
      <c r="AV1604" t="s">
        <v>2416</v>
      </c>
      <c r="AW1604">
        <f t="shared" si="370"/>
        <v>1048.9100000000001</v>
      </c>
      <c r="BD1604" t="s">
        <v>2451</v>
      </c>
      <c r="BE1604">
        <f t="shared" si="371"/>
        <v>1073.18</v>
      </c>
    </row>
    <row r="1605" spans="1:57" x14ac:dyDescent="0.35">
      <c r="A1605" t="s">
        <v>2055</v>
      </c>
      <c r="B1605">
        <f t="shared" si="365"/>
        <v>1046.9043999999999</v>
      </c>
      <c r="J1605" t="s">
        <v>2055</v>
      </c>
      <c r="K1605">
        <f t="shared" si="366"/>
        <v>1046.9043999999999</v>
      </c>
      <c r="R1605" t="s">
        <v>2055</v>
      </c>
      <c r="S1605">
        <f t="shared" si="367"/>
        <v>1046.9043999999999</v>
      </c>
      <c r="Z1605" t="s">
        <v>2055</v>
      </c>
      <c r="AA1605">
        <f t="shared" si="368"/>
        <v>1046.9043999999999</v>
      </c>
      <c r="AC1605" s="35"/>
      <c r="AE1605"/>
      <c r="AH1605" t="s">
        <v>2055</v>
      </c>
      <c r="AI1605">
        <f t="shared" si="369"/>
        <v>1046.9043999999999</v>
      </c>
      <c r="AK1605" s="35"/>
      <c r="AM1605"/>
      <c r="AV1605" t="s">
        <v>2415</v>
      </c>
      <c r="AW1605">
        <f t="shared" si="370"/>
        <v>1072.27</v>
      </c>
      <c r="BD1605" t="s">
        <v>2451</v>
      </c>
      <c r="BE1605">
        <f t="shared" si="371"/>
        <v>1073.18</v>
      </c>
    </row>
    <row r="1606" spans="1:57" x14ac:dyDescent="0.35">
      <c r="A1606" t="s">
        <v>2055</v>
      </c>
      <c r="B1606">
        <f t="shared" si="365"/>
        <v>1046.9043999999999</v>
      </c>
      <c r="J1606" t="s">
        <v>2055</v>
      </c>
      <c r="K1606">
        <f t="shared" si="366"/>
        <v>1046.9043999999999</v>
      </c>
      <c r="R1606" t="s">
        <v>2055</v>
      </c>
      <c r="S1606">
        <f t="shared" si="367"/>
        <v>1046.9043999999999</v>
      </c>
      <c r="Z1606" t="s">
        <v>2055</v>
      </c>
      <c r="AA1606">
        <f t="shared" si="368"/>
        <v>1046.9043999999999</v>
      </c>
      <c r="AC1606" s="35"/>
      <c r="AE1606"/>
      <c r="AH1606" t="s">
        <v>2055</v>
      </c>
      <c r="AI1606">
        <f t="shared" si="369"/>
        <v>1046.9043999999999</v>
      </c>
      <c r="AK1606" s="35"/>
      <c r="AM1606"/>
      <c r="AV1606" t="s">
        <v>2415</v>
      </c>
      <c r="AW1606">
        <f t="shared" si="370"/>
        <v>1072.27</v>
      </c>
      <c r="BD1606" t="s">
        <v>2451</v>
      </c>
      <c r="BE1606">
        <f t="shared" si="371"/>
        <v>1073.18</v>
      </c>
    </row>
    <row r="1607" spans="1:57" x14ac:dyDescent="0.35">
      <c r="A1607" t="s">
        <v>2055</v>
      </c>
      <c r="B1607">
        <f t="shared" si="365"/>
        <v>1046.9043999999999</v>
      </c>
      <c r="J1607" t="s">
        <v>2055</v>
      </c>
      <c r="K1607">
        <f t="shared" si="366"/>
        <v>1046.9043999999999</v>
      </c>
      <c r="R1607" t="s">
        <v>2055</v>
      </c>
      <c r="S1607">
        <f t="shared" si="367"/>
        <v>1046.9043999999999</v>
      </c>
      <c r="Z1607" t="s">
        <v>2055</v>
      </c>
      <c r="AA1607">
        <f t="shared" si="368"/>
        <v>1046.9043999999999</v>
      </c>
      <c r="AC1607" s="35"/>
      <c r="AE1607"/>
      <c r="AH1607" t="s">
        <v>2055</v>
      </c>
      <c r="AI1607">
        <f t="shared" si="369"/>
        <v>1046.9043999999999</v>
      </c>
      <c r="AK1607" s="35"/>
      <c r="AM1607"/>
      <c r="AV1607" t="s">
        <v>2415</v>
      </c>
      <c r="AW1607">
        <f t="shared" si="370"/>
        <v>1072.27</v>
      </c>
      <c r="BD1607" t="s">
        <v>2453</v>
      </c>
      <c r="BE1607">
        <f t="shared" si="371"/>
        <v>1049.92</v>
      </c>
    </row>
    <row r="1608" spans="1:57" x14ac:dyDescent="0.35">
      <c r="A1608" t="s">
        <v>2055</v>
      </c>
      <c r="B1608">
        <f t="shared" si="365"/>
        <v>1046.9043999999999</v>
      </c>
      <c r="J1608" t="s">
        <v>2055</v>
      </c>
      <c r="K1608">
        <f t="shared" si="366"/>
        <v>1046.9043999999999</v>
      </c>
      <c r="R1608" t="s">
        <v>2055</v>
      </c>
      <c r="S1608">
        <f t="shared" si="367"/>
        <v>1046.9043999999999</v>
      </c>
      <c r="Z1608" t="s">
        <v>2055</v>
      </c>
      <c r="AA1608">
        <f t="shared" si="368"/>
        <v>1046.9043999999999</v>
      </c>
      <c r="AC1608" s="35"/>
      <c r="AE1608"/>
      <c r="AH1608" t="s">
        <v>2055</v>
      </c>
      <c r="AI1608">
        <f t="shared" si="369"/>
        <v>1046.9043999999999</v>
      </c>
      <c r="AK1608" s="35"/>
      <c r="AM1608"/>
      <c r="AV1608" t="s">
        <v>2415</v>
      </c>
      <c r="AW1608">
        <f t="shared" si="370"/>
        <v>1072.27</v>
      </c>
      <c r="BD1608" t="s">
        <v>2451</v>
      </c>
      <c r="BE1608">
        <f t="shared" si="371"/>
        <v>1073.18</v>
      </c>
    </row>
    <row r="1609" spans="1:57" x14ac:dyDescent="0.35">
      <c r="A1609" t="s">
        <v>2055</v>
      </c>
      <c r="B1609">
        <f t="shared" si="365"/>
        <v>1046.9043999999999</v>
      </c>
      <c r="J1609" t="s">
        <v>2055</v>
      </c>
      <c r="K1609">
        <f t="shared" si="366"/>
        <v>1046.9043999999999</v>
      </c>
      <c r="R1609" t="s">
        <v>2055</v>
      </c>
      <c r="S1609">
        <f t="shared" si="367"/>
        <v>1046.9043999999999</v>
      </c>
      <c r="Z1609" t="s">
        <v>2055</v>
      </c>
      <c r="AA1609">
        <f t="shared" si="368"/>
        <v>1046.9043999999999</v>
      </c>
      <c r="AC1609" s="35"/>
      <c r="AE1609"/>
      <c r="AH1609" t="s">
        <v>2055</v>
      </c>
      <c r="AI1609">
        <f t="shared" si="369"/>
        <v>1046.9043999999999</v>
      </c>
      <c r="AK1609" s="35"/>
      <c r="AM1609"/>
      <c r="AV1609" t="s">
        <v>2417</v>
      </c>
      <c r="AW1609">
        <f t="shared" si="370"/>
        <v>1049.24</v>
      </c>
      <c r="BD1609" t="s">
        <v>2451</v>
      </c>
      <c r="BE1609">
        <f t="shared" si="371"/>
        <v>1073.18</v>
      </c>
    </row>
    <row r="1610" spans="1:57" x14ac:dyDescent="0.35">
      <c r="A1610" t="s">
        <v>2055</v>
      </c>
      <c r="B1610">
        <f t="shared" si="365"/>
        <v>1046.9043999999999</v>
      </c>
      <c r="J1610" t="s">
        <v>2055</v>
      </c>
      <c r="K1610">
        <f t="shared" si="366"/>
        <v>1046.9043999999999</v>
      </c>
      <c r="R1610" t="s">
        <v>2055</v>
      </c>
      <c r="S1610">
        <f t="shared" si="367"/>
        <v>1046.9043999999999</v>
      </c>
      <c r="Z1610" t="s">
        <v>2055</v>
      </c>
      <c r="AA1610">
        <f t="shared" si="368"/>
        <v>1046.9043999999999</v>
      </c>
      <c r="AC1610" s="35"/>
      <c r="AE1610"/>
      <c r="AH1610" t="s">
        <v>2055</v>
      </c>
      <c r="AI1610">
        <f t="shared" si="369"/>
        <v>1046.9043999999999</v>
      </c>
      <c r="AK1610" s="35"/>
      <c r="AM1610"/>
      <c r="AV1610" t="s">
        <v>2415</v>
      </c>
      <c r="AW1610">
        <f t="shared" si="370"/>
        <v>1072.27</v>
      </c>
      <c r="BD1610" t="s">
        <v>2451</v>
      </c>
      <c r="BE1610">
        <f t="shared" si="371"/>
        <v>1073.18</v>
      </c>
    </row>
    <row r="1611" spans="1:57" x14ac:dyDescent="0.35">
      <c r="A1611" t="s">
        <v>2055</v>
      </c>
      <c r="B1611">
        <f t="shared" si="365"/>
        <v>1046.9043999999999</v>
      </c>
      <c r="J1611" t="s">
        <v>2055</v>
      </c>
      <c r="K1611">
        <f t="shared" si="366"/>
        <v>1046.9043999999999</v>
      </c>
      <c r="R1611" t="s">
        <v>2055</v>
      </c>
      <c r="S1611">
        <f t="shared" si="367"/>
        <v>1046.9043999999999</v>
      </c>
      <c r="Z1611" t="s">
        <v>2055</v>
      </c>
      <c r="AA1611">
        <f t="shared" si="368"/>
        <v>1046.9043999999999</v>
      </c>
      <c r="AC1611" s="35"/>
      <c r="AE1611"/>
      <c r="AH1611" t="s">
        <v>2055</v>
      </c>
      <c r="AI1611">
        <f t="shared" si="369"/>
        <v>1046.9043999999999</v>
      </c>
      <c r="AK1611" s="35"/>
      <c r="AM1611"/>
      <c r="AV1611" t="s">
        <v>2415</v>
      </c>
      <c r="AW1611">
        <f t="shared" si="370"/>
        <v>1072.27</v>
      </c>
      <c r="BD1611" t="s">
        <v>2451</v>
      </c>
      <c r="BE1611">
        <f t="shared" si="371"/>
        <v>1073.18</v>
      </c>
    </row>
    <row r="1612" spans="1:57" x14ac:dyDescent="0.35">
      <c r="A1612" t="s">
        <v>2055</v>
      </c>
      <c r="B1612">
        <f t="shared" si="365"/>
        <v>1046.9043999999999</v>
      </c>
      <c r="J1612" t="s">
        <v>2055</v>
      </c>
      <c r="K1612">
        <f t="shared" si="366"/>
        <v>1046.9043999999999</v>
      </c>
      <c r="R1612" t="s">
        <v>2055</v>
      </c>
      <c r="S1612">
        <f t="shared" si="367"/>
        <v>1046.9043999999999</v>
      </c>
      <c r="Z1612" t="s">
        <v>2055</v>
      </c>
      <c r="AA1612">
        <f t="shared" si="368"/>
        <v>1046.9043999999999</v>
      </c>
      <c r="AC1612" s="35"/>
      <c r="AE1612"/>
      <c r="AH1612" t="s">
        <v>2055</v>
      </c>
      <c r="AI1612">
        <f t="shared" si="369"/>
        <v>1046.9043999999999</v>
      </c>
      <c r="AK1612" s="35"/>
      <c r="AM1612"/>
      <c r="AV1612" t="s">
        <v>2415</v>
      </c>
      <c r="AW1612">
        <f t="shared" si="370"/>
        <v>1072.27</v>
      </c>
      <c r="BD1612" t="s">
        <v>2454</v>
      </c>
      <c r="BE1612">
        <f t="shared" si="371"/>
        <v>1050.04</v>
      </c>
    </row>
    <row r="1613" spans="1:57" x14ac:dyDescent="0.35">
      <c r="A1613" t="s">
        <v>2055</v>
      </c>
      <c r="B1613">
        <f t="shared" si="365"/>
        <v>1046.9043999999999</v>
      </c>
      <c r="J1613" t="s">
        <v>2055</v>
      </c>
      <c r="K1613">
        <f t="shared" si="366"/>
        <v>1046.9043999999999</v>
      </c>
      <c r="R1613" t="s">
        <v>2055</v>
      </c>
      <c r="S1613">
        <f t="shared" si="367"/>
        <v>1046.9043999999999</v>
      </c>
      <c r="Z1613" t="s">
        <v>2055</v>
      </c>
      <c r="AA1613">
        <f t="shared" si="368"/>
        <v>1046.9043999999999</v>
      </c>
      <c r="AC1613" s="35"/>
      <c r="AE1613"/>
      <c r="AH1613" t="s">
        <v>2055</v>
      </c>
      <c r="AI1613">
        <f t="shared" si="369"/>
        <v>1046.9043999999999</v>
      </c>
      <c r="AK1613" s="35"/>
      <c r="AM1613"/>
      <c r="AV1613" t="s">
        <v>2415</v>
      </c>
      <c r="AW1613">
        <f t="shared" si="370"/>
        <v>1072.27</v>
      </c>
      <c r="BD1613" t="s">
        <v>2451</v>
      </c>
      <c r="BE1613">
        <f t="shared" si="371"/>
        <v>1073.18</v>
      </c>
    </row>
    <row r="1614" spans="1:57" x14ac:dyDescent="0.35">
      <c r="A1614" t="s">
        <v>2055</v>
      </c>
      <c r="B1614">
        <f t="shared" si="365"/>
        <v>1046.9043999999999</v>
      </c>
      <c r="J1614" t="s">
        <v>2055</v>
      </c>
      <c r="K1614">
        <f t="shared" si="366"/>
        <v>1046.9043999999999</v>
      </c>
      <c r="R1614" t="s">
        <v>2055</v>
      </c>
      <c r="S1614">
        <f t="shared" si="367"/>
        <v>1046.9043999999999</v>
      </c>
      <c r="Z1614" t="s">
        <v>2055</v>
      </c>
      <c r="AA1614">
        <f t="shared" si="368"/>
        <v>1046.9043999999999</v>
      </c>
      <c r="AC1614" s="35"/>
      <c r="AE1614"/>
      <c r="AH1614" t="s">
        <v>2055</v>
      </c>
      <c r="AI1614">
        <f t="shared" si="369"/>
        <v>1046.9043999999999</v>
      </c>
      <c r="AK1614" s="35"/>
      <c r="AM1614"/>
      <c r="AV1614" t="s">
        <v>2417</v>
      </c>
      <c r="AW1614">
        <f t="shared" si="370"/>
        <v>1049.24</v>
      </c>
      <c r="BD1614" t="s">
        <v>2451</v>
      </c>
      <c r="BE1614">
        <f t="shared" si="371"/>
        <v>1073.18</v>
      </c>
    </row>
    <row r="1615" spans="1:57" x14ac:dyDescent="0.35">
      <c r="A1615" t="s">
        <v>2055</v>
      </c>
      <c r="B1615">
        <f t="shared" si="365"/>
        <v>1046.9043999999999</v>
      </c>
      <c r="J1615" t="s">
        <v>2055</v>
      </c>
      <c r="K1615">
        <f t="shared" si="366"/>
        <v>1046.9043999999999</v>
      </c>
      <c r="R1615" t="s">
        <v>2055</v>
      </c>
      <c r="S1615">
        <f t="shared" si="367"/>
        <v>1046.9043999999999</v>
      </c>
      <c r="Z1615" t="s">
        <v>2055</v>
      </c>
      <c r="AA1615">
        <f t="shared" si="368"/>
        <v>1046.9043999999999</v>
      </c>
      <c r="AC1615" s="35"/>
      <c r="AE1615"/>
      <c r="AH1615" t="s">
        <v>2055</v>
      </c>
      <c r="AI1615">
        <f t="shared" si="369"/>
        <v>1046.9043999999999</v>
      </c>
      <c r="AK1615" s="35"/>
      <c r="AM1615"/>
      <c r="AV1615" t="s">
        <v>2415</v>
      </c>
      <c r="AW1615">
        <f t="shared" si="370"/>
        <v>1072.27</v>
      </c>
      <c r="BD1615" t="s">
        <v>2451</v>
      </c>
      <c r="BE1615">
        <f t="shared" si="371"/>
        <v>1073.18</v>
      </c>
    </row>
    <row r="1616" spans="1:57" x14ac:dyDescent="0.35">
      <c r="A1616" t="s">
        <v>2055</v>
      </c>
      <c r="B1616">
        <f t="shared" si="365"/>
        <v>1046.9043999999999</v>
      </c>
      <c r="J1616" t="s">
        <v>2055</v>
      </c>
      <c r="K1616">
        <f t="shared" si="366"/>
        <v>1046.9043999999999</v>
      </c>
      <c r="R1616" t="s">
        <v>2055</v>
      </c>
      <c r="S1616">
        <f t="shared" si="367"/>
        <v>1046.9043999999999</v>
      </c>
      <c r="Z1616" t="s">
        <v>2055</v>
      </c>
      <c r="AA1616">
        <f t="shared" si="368"/>
        <v>1046.9043999999999</v>
      </c>
      <c r="AC1616" s="35"/>
      <c r="AE1616"/>
      <c r="AH1616" t="s">
        <v>2055</v>
      </c>
      <c r="AI1616">
        <f t="shared" si="369"/>
        <v>1046.9043999999999</v>
      </c>
      <c r="AK1616" s="35"/>
      <c r="AM1616"/>
      <c r="AV1616" t="s">
        <v>2415</v>
      </c>
      <c r="AW1616">
        <f t="shared" si="370"/>
        <v>1072.27</v>
      </c>
      <c r="BD1616" t="s">
        <v>2451</v>
      </c>
      <c r="BE1616">
        <f t="shared" si="371"/>
        <v>1073.18</v>
      </c>
    </row>
    <row r="1617" spans="1:57" x14ac:dyDescent="0.35">
      <c r="A1617" t="s">
        <v>2055</v>
      </c>
      <c r="B1617">
        <f t="shared" si="365"/>
        <v>1046.9043999999999</v>
      </c>
      <c r="J1617" t="s">
        <v>2055</v>
      </c>
      <c r="K1617">
        <f t="shared" si="366"/>
        <v>1046.9043999999999</v>
      </c>
      <c r="R1617" t="s">
        <v>2055</v>
      </c>
      <c r="S1617">
        <f t="shared" si="367"/>
        <v>1046.9043999999999</v>
      </c>
      <c r="Z1617" t="s">
        <v>2055</v>
      </c>
      <c r="AA1617">
        <f t="shared" si="368"/>
        <v>1046.9043999999999</v>
      </c>
      <c r="AC1617" s="35"/>
      <c r="AE1617"/>
      <c r="AH1617" t="s">
        <v>2055</v>
      </c>
      <c r="AI1617">
        <f t="shared" si="369"/>
        <v>1046.9043999999999</v>
      </c>
      <c r="AK1617" s="35"/>
      <c r="AM1617"/>
      <c r="AV1617" t="s">
        <v>2415</v>
      </c>
      <c r="AW1617">
        <f t="shared" si="370"/>
        <v>1072.27</v>
      </c>
      <c r="BD1617" t="s">
        <v>2455</v>
      </c>
      <c r="BE1617">
        <f t="shared" si="371"/>
        <v>1050.01</v>
      </c>
    </row>
    <row r="1618" spans="1:57" x14ac:dyDescent="0.35">
      <c r="A1618" t="s">
        <v>2055</v>
      </c>
      <c r="B1618">
        <f t="shared" si="365"/>
        <v>1046.9043999999999</v>
      </c>
      <c r="J1618" t="s">
        <v>2055</v>
      </c>
      <c r="K1618">
        <f t="shared" si="366"/>
        <v>1046.9043999999999</v>
      </c>
      <c r="R1618" t="s">
        <v>2055</v>
      </c>
      <c r="S1618">
        <f t="shared" si="367"/>
        <v>1046.9043999999999</v>
      </c>
      <c r="Z1618" t="s">
        <v>2055</v>
      </c>
      <c r="AA1618">
        <f t="shared" si="368"/>
        <v>1046.9043999999999</v>
      </c>
      <c r="AC1618" s="35"/>
      <c r="AE1618"/>
      <c r="AH1618" t="s">
        <v>2055</v>
      </c>
      <c r="AI1618">
        <f t="shared" si="369"/>
        <v>1046.9043999999999</v>
      </c>
      <c r="AK1618" s="35"/>
      <c r="AM1618"/>
      <c r="AV1618" t="s">
        <v>2415</v>
      </c>
      <c r="AW1618">
        <f t="shared" si="370"/>
        <v>1072.27</v>
      </c>
      <c r="BD1618" t="s">
        <v>2435</v>
      </c>
      <c r="BE1618">
        <f t="shared" si="371"/>
        <v>1072.83</v>
      </c>
    </row>
    <row r="1619" spans="1:57" x14ac:dyDescent="0.35">
      <c r="A1619" t="s">
        <v>2055</v>
      </c>
      <c r="B1619">
        <f t="shared" si="365"/>
        <v>1046.9043999999999</v>
      </c>
      <c r="J1619" t="s">
        <v>2055</v>
      </c>
      <c r="K1619">
        <f t="shared" si="366"/>
        <v>1046.9043999999999</v>
      </c>
      <c r="R1619" t="s">
        <v>2055</v>
      </c>
      <c r="S1619">
        <f t="shared" si="367"/>
        <v>1046.9043999999999</v>
      </c>
      <c r="Z1619" t="s">
        <v>2055</v>
      </c>
      <c r="AA1619">
        <f t="shared" si="368"/>
        <v>1046.9043999999999</v>
      </c>
      <c r="AC1619" s="35"/>
      <c r="AE1619"/>
      <c r="AH1619" t="s">
        <v>2055</v>
      </c>
      <c r="AI1619">
        <f t="shared" si="369"/>
        <v>1046.9043999999999</v>
      </c>
      <c r="AK1619" s="35"/>
      <c r="AM1619"/>
      <c r="AV1619" t="s">
        <v>2418</v>
      </c>
      <c r="AW1619">
        <f t="shared" si="370"/>
        <v>1071.9100000000001</v>
      </c>
      <c r="BD1619" t="s">
        <v>2456</v>
      </c>
      <c r="BE1619">
        <f t="shared" si="371"/>
        <v>1049.67</v>
      </c>
    </row>
    <row r="1620" spans="1:57" x14ac:dyDescent="0.35">
      <c r="A1620" t="s">
        <v>2055</v>
      </c>
      <c r="B1620">
        <f t="shared" si="365"/>
        <v>1046.9043999999999</v>
      </c>
      <c r="J1620" t="s">
        <v>2055</v>
      </c>
      <c r="K1620">
        <f t="shared" si="366"/>
        <v>1046.9043999999999</v>
      </c>
      <c r="R1620" t="s">
        <v>2055</v>
      </c>
      <c r="S1620">
        <f t="shared" si="367"/>
        <v>1046.9043999999999</v>
      </c>
      <c r="Z1620" t="s">
        <v>2055</v>
      </c>
      <c r="AA1620">
        <f t="shared" si="368"/>
        <v>1046.9043999999999</v>
      </c>
      <c r="AC1620" s="35"/>
      <c r="AE1620"/>
      <c r="AH1620" t="s">
        <v>2055</v>
      </c>
      <c r="AI1620">
        <f t="shared" si="369"/>
        <v>1046.9043999999999</v>
      </c>
      <c r="AK1620" s="35"/>
      <c r="AM1620"/>
      <c r="AV1620" t="s">
        <v>2415</v>
      </c>
      <c r="AW1620">
        <f t="shared" si="370"/>
        <v>1072.27</v>
      </c>
      <c r="BD1620" t="s">
        <v>2451</v>
      </c>
      <c r="BE1620">
        <f t="shared" si="371"/>
        <v>1073.18</v>
      </c>
    </row>
    <row r="1621" spans="1:57" x14ac:dyDescent="0.35">
      <c r="A1621" t="s">
        <v>2055</v>
      </c>
      <c r="B1621">
        <f t="shared" si="365"/>
        <v>1046.9043999999999</v>
      </c>
      <c r="J1621" t="s">
        <v>2055</v>
      </c>
      <c r="K1621">
        <f t="shared" si="366"/>
        <v>1046.9043999999999</v>
      </c>
      <c r="R1621" t="s">
        <v>2055</v>
      </c>
      <c r="S1621">
        <f t="shared" si="367"/>
        <v>1046.9043999999999</v>
      </c>
      <c r="Z1621" t="s">
        <v>2055</v>
      </c>
      <c r="AA1621">
        <f t="shared" si="368"/>
        <v>1046.9043999999999</v>
      </c>
      <c r="AC1621" s="35"/>
      <c r="AE1621"/>
      <c r="AH1621" t="s">
        <v>2055</v>
      </c>
      <c r="AI1621">
        <f t="shared" si="369"/>
        <v>1046.9043999999999</v>
      </c>
      <c r="AK1621" s="35"/>
      <c r="AM1621"/>
      <c r="AV1621" t="s">
        <v>2415</v>
      </c>
      <c r="AW1621">
        <f t="shared" si="370"/>
        <v>1072.27</v>
      </c>
      <c r="BD1621" t="s">
        <v>2451</v>
      </c>
      <c r="BE1621">
        <f t="shared" si="371"/>
        <v>1073.18</v>
      </c>
    </row>
    <row r="1622" spans="1:57" x14ac:dyDescent="0.35">
      <c r="A1622" t="s">
        <v>2055</v>
      </c>
      <c r="B1622">
        <f t="shared" si="365"/>
        <v>1046.9043999999999</v>
      </c>
      <c r="J1622" t="s">
        <v>2055</v>
      </c>
      <c r="K1622">
        <f t="shared" si="366"/>
        <v>1046.9043999999999</v>
      </c>
      <c r="R1622" t="s">
        <v>2055</v>
      </c>
      <c r="S1622">
        <f t="shared" si="367"/>
        <v>1046.9043999999999</v>
      </c>
      <c r="Z1622" t="s">
        <v>2055</v>
      </c>
      <c r="AA1622">
        <f t="shared" si="368"/>
        <v>1046.9043999999999</v>
      </c>
      <c r="AC1622" s="35"/>
      <c r="AE1622"/>
      <c r="AH1622" t="s">
        <v>2055</v>
      </c>
      <c r="AI1622">
        <f t="shared" si="369"/>
        <v>1046.9043999999999</v>
      </c>
      <c r="AK1622" s="35"/>
      <c r="AM1622"/>
      <c r="AV1622" t="s">
        <v>2415</v>
      </c>
      <c r="AW1622">
        <f t="shared" si="370"/>
        <v>1072.27</v>
      </c>
      <c r="BD1622" t="s">
        <v>2457</v>
      </c>
      <c r="BE1622">
        <f t="shared" si="371"/>
        <v>1073.04</v>
      </c>
    </row>
    <row r="1623" spans="1:57" x14ac:dyDescent="0.35">
      <c r="A1623" t="s">
        <v>2055</v>
      </c>
      <c r="B1623">
        <f t="shared" si="365"/>
        <v>1046.9043999999999</v>
      </c>
      <c r="J1623" t="s">
        <v>2055</v>
      </c>
      <c r="K1623">
        <f t="shared" si="366"/>
        <v>1046.9043999999999</v>
      </c>
      <c r="R1623" t="s">
        <v>2055</v>
      </c>
      <c r="S1623">
        <f t="shared" si="367"/>
        <v>1046.9043999999999</v>
      </c>
      <c r="Z1623" t="s">
        <v>2055</v>
      </c>
      <c r="AA1623">
        <f t="shared" si="368"/>
        <v>1046.9043999999999</v>
      </c>
      <c r="AC1623" s="35"/>
      <c r="AE1623"/>
      <c r="AH1623" t="s">
        <v>2055</v>
      </c>
      <c r="AI1623">
        <f t="shared" si="369"/>
        <v>1046.9043999999999</v>
      </c>
      <c r="AK1623" s="35"/>
      <c r="AM1623"/>
      <c r="AV1623" t="s">
        <v>2415</v>
      </c>
      <c r="AW1623">
        <f t="shared" si="370"/>
        <v>1072.27</v>
      </c>
      <c r="BD1623" t="s">
        <v>2451</v>
      </c>
      <c r="BE1623">
        <f t="shared" si="371"/>
        <v>1073.18</v>
      </c>
    </row>
    <row r="1624" spans="1:57" x14ac:dyDescent="0.35">
      <c r="A1624" t="s">
        <v>2055</v>
      </c>
      <c r="B1624">
        <f t="shared" si="365"/>
        <v>1046.9043999999999</v>
      </c>
      <c r="J1624" t="s">
        <v>2055</v>
      </c>
      <c r="K1624">
        <f t="shared" si="366"/>
        <v>1046.9043999999999</v>
      </c>
      <c r="R1624" t="s">
        <v>2055</v>
      </c>
      <c r="S1624">
        <f t="shared" si="367"/>
        <v>1046.9043999999999</v>
      </c>
      <c r="Z1624" t="s">
        <v>2055</v>
      </c>
      <c r="AA1624">
        <f t="shared" si="368"/>
        <v>1046.9043999999999</v>
      </c>
      <c r="AC1624" s="35"/>
      <c r="AE1624"/>
      <c r="AH1624" t="s">
        <v>2055</v>
      </c>
      <c r="AI1624">
        <f t="shared" si="369"/>
        <v>1046.9043999999999</v>
      </c>
      <c r="AK1624" s="35"/>
      <c r="AM1624"/>
      <c r="AV1624" t="s">
        <v>2418</v>
      </c>
      <c r="AW1624">
        <f t="shared" si="370"/>
        <v>1071.9100000000001</v>
      </c>
      <c r="BD1624" t="s">
        <v>2458</v>
      </c>
      <c r="BE1624">
        <f t="shared" si="371"/>
        <v>1050</v>
      </c>
    </row>
    <row r="1625" spans="1:57" x14ac:dyDescent="0.35">
      <c r="A1625" t="s">
        <v>2055</v>
      </c>
      <c r="B1625">
        <f t="shared" si="365"/>
        <v>1046.9043999999999</v>
      </c>
      <c r="J1625" t="s">
        <v>2055</v>
      </c>
      <c r="K1625">
        <f t="shared" si="366"/>
        <v>1046.9043999999999</v>
      </c>
      <c r="R1625" t="s">
        <v>2055</v>
      </c>
      <c r="S1625">
        <f t="shared" si="367"/>
        <v>1046.9043999999999</v>
      </c>
      <c r="Z1625" t="s">
        <v>2055</v>
      </c>
      <c r="AA1625">
        <f t="shared" si="368"/>
        <v>1046.9043999999999</v>
      </c>
      <c r="AC1625" s="35"/>
      <c r="AE1625"/>
      <c r="AH1625" t="s">
        <v>2055</v>
      </c>
      <c r="AI1625">
        <f t="shared" si="369"/>
        <v>1046.9043999999999</v>
      </c>
      <c r="AK1625" s="35"/>
      <c r="AM1625"/>
      <c r="AV1625" t="s">
        <v>2415</v>
      </c>
      <c r="AW1625">
        <f t="shared" si="370"/>
        <v>1072.27</v>
      </c>
      <c r="BD1625" t="s">
        <v>2451</v>
      </c>
      <c r="BE1625">
        <f t="shared" si="371"/>
        <v>1073.18</v>
      </c>
    </row>
    <row r="1626" spans="1:57" x14ac:dyDescent="0.35">
      <c r="A1626" t="s">
        <v>2055</v>
      </c>
      <c r="B1626">
        <f t="shared" si="365"/>
        <v>1046.9043999999999</v>
      </c>
      <c r="J1626" t="s">
        <v>2055</v>
      </c>
      <c r="K1626">
        <f t="shared" si="366"/>
        <v>1046.9043999999999</v>
      </c>
      <c r="R1626" t="s">
        <v>2055</v>
      </c>
      <c r="S1626">
        <f t="shared" si="367"/>
        <v>1046.9043999999999</v>
      </c>
      <c r="Z1626" t="s">
        <v>2055</v>
      </c>
      <c r="AA1626">
        <f t="shared" si="368"/>
        <v>1046.9043999999999</v>
      </c>
      <c r="AC1626" s="35"/>
      <c r="AE1626"/>
      <c r="AH1626" t="s">
        <v>2055</v>
      </c>
      <c r="AI1626">
        <f t="shared" si="369"/>
        <v>1046.9043999999999</v>
      </c>
      <c r="AK1626" s="35"/>
      <c r="AM1626"/>
      <c r="AV1626" t="s">
        <v>2415</v>
      </c>
      <c r="AW1626">
        <f t="shared" si="370"/>
        <v>1072.27</v>
      </c>
      <c r="BD1626" t="s">
        <v>2451</v>
      </c>
      <c r="BE1626">
        <f t="shared" si="371"/>
        <v>1073.18</v>
      </c>
    </row>
    <row r="1627" spans="1:57" x14ac:dyDescent="0.35">
      <c r="A1627" t="s">
        <v>2055</v>
      </c>
      <c r="B1627">
        <f t="shared" si="365"/>
        <v>1046.9043999999999</v>
      </c>
      <c r="J1627" t="s">
        <v>2055</v>
      </c>
      <c r="K1627">
        <f t="shared" si="366"/>
        <v>1046.9043999999999</v>
      </c>
      <c r="R1627" t="s">
        <v>2055</v>
      </c>
      <c r="S1627">
        <f t="shared" si="367"/>
        <v>1046.9043999999999</v>
      </c>
      <c r="Z1627" t="s">
        <v>2055</v>
      </c>
      <c r="AA1627">
        <f t="shared" si="368"/>
        <v>1046.9043999999999</v>
      </c>
      <c r="AC1627" s="35"/>
      <c r="AE1627"/>
      <c r="AH1627" t="s">
        <v>2055</v>
      </c>
      <c r="AI1627">
        <f t="shared" si="369"/>
        <v>1046.9043999999999</v>
      </c>
      <c r="AK1627" s="35"/>
      <c r="AM1627"/>
      <c r="AV1627" t="s">
        <v>2415</v>
      </c>
      <c r="AW1627">
        <f t="shared" si="370"/>
        <v>1072.27</v>
      </c>
      <c r="BD1627" t="s">
        <v>2451</v>
      </c>
      <c r="BE1627">
        <f t="shared" si="371"/>
        <v>1073.18</v>
      </c>
    </row>
    <row r="1628" spans="1:57" x14ac:dyDescent="0.35">
      <c r="A1628" t="s">
        <v>2055</v>
      </c>
      <c r="B1628">
        <f t="shared" si="365"/>
        <v>1046.9043999999999</v>
      </c>
      <c r="J1628" t="s">
        <v>2055</v>
      </c>
      <c r="K1628">
        <f t="shared" si="366"/>
        <v>1046.9043999999999</v>
      </c>
      <c r="R1628" t="s">
        <v>2055</v>
      </c>
      <c r="S1628">
        <f t="shared" si="367"/>
        <v>1046.9043999999999</v>
      </c>
      <c r="Z1628" t="s">
        <v>2055</v>
      </c>
      <c r="AA1628">
        <f t="shared" si="368"/>
        <v>1046.9043999999999</v>
      </c>
      <c r="AC1628" s="35"/>
      <c r="AE1628"/>
      <c r="AH1628" t="s">
        <v>2055</v>
      </c>
      <c r="AI1628">
        <f t="shared" si="369"/>
        <v>1046.9043999999999</v>
      </c>
      <c r="AK1628" s="35"/>
      <c r="AM1628"/>
      <c r="AV1628" t="s">
        <v>2415</v>
      </c>
      <c r="AW1628">
        <f t="shared" si="370"/>
        <v>1072.27</v>
      </c>
      <c r="BD1628" t="s">
        <v>2451</v>
      </c>
      <c r="BE1628">
        <f t="shared" si="371"/>
        <v>1073.18</v>
      </c>
    </row>
    <row r="1629" spans="1:57" x14ac:dyDescent="0.35">
      <c r="A1629" t="s">
        <v>2055</v>
      </c>
      <c r="B1629">
        <f t="shared" ref="B1629:B1692" si="373">+VALUE(RIGHT(LEFT(A1629,10),9))</f>
        <v>1046.9043999999999</v>
      </c>
      <c r="J1629" t="s">
        <v>2055</v>
      </c>
      <c r="K1629">
        <f t="shared" ref="K1629:K1692" si="374">+VALUE(RIGHT(LEFT(J1629,10),9))</f>
        <v>1046.9043999999999</v>
      </c>
      <c r="R1629" t="s">
        <v>2055</v>
      </c>
      <c r="S1629">
        <f t="shared" ref="S1629:S1692" si="375">+VALUE(RIGHT(LEFT(R1629,10),9))</f>
        <v>1046.9043999999999</v>
      </c>
      <c r="Z1629" t="s">
        <v>2055</v>
      </c>
      <c r="AA1629">
        <f t="shared" ref="AA1629:AA1692" si="376">+VALUE(RIGHT(LEFT(Z1629,10),9))</f>
        <v>1046.9043999999999</v>
      </c>
      <c r="AC1629" s="35"/>
      <c r="AE1629"/>
      <c r="AH1629" t="s">
        <v>2055</v>
      </c>
      <c r="AI1629">
        <f t="shared" ref="AI1629:AI1692" si="377">+VALUE(RIGHT(LEFT(AH1629,10),9))</f>
        <v>1046.9043999999999</v>
      </c>
      <c r="AK1629" s="35"/>
      <c r="AM1629"/>
      <c r="AV1629" t="s">
        <v>2419</v>
      </c>
      <c r="AW1629">
        <f t="shared" ref="AW1629:AW1692" si="378">+VALUE(RIGHT(LEFT(AV1629,8),7))</f>
        <v>1049.1300000000001</v>
      </c>
      <c r="BD1629" t="s">
        <v>2459</v>
      </c>
      <c r="BE1629">
        <f t="shared" ref="BE1629:BE1692" si="379">+VALUE(RIGHT(LEFT(BD1629,8),7))</f>
        <v>1050.22</v>
      </c>
    </row>
    <row r="1630" spans="1:57" x14ac:dyDescent="0.35">
      <c r="A1630" t="s">
        <v>2055</v>
      </c>
      <c r="B1630">
        <f t="shared" si="373"/>
        <v>1046.9043999999999</v>
      </c>
      <c r="J1630" t="s">
        <v>2055</v>
      </c>
      <c r="K1630">
        <f t="shared" si="374"/>
        <v>1046.9043999999999</v>
      </c>
      <c r="R1630" t="s">
        <v>2055</v>
      </c>
      <c r="S1630">
        <f t="shared" si="375"/>
        <v>1046.9043999999999</v>
      </c>
      <c r="Z1630" t="s">
        <v>2055</v>
      </c>
      <c r="AA1630">
        <f t="shared" si="376"/>
        <v>1046.9043999999999</v>
      </c>
      <c r="AC1630" s="35"/>
      <c r="AE1630"/>
      <c r="AH1630" t="s">
        <v>2055</v>
      </c>
      <c r="AI1630">
        <f t="shared" si="377"/>
        <v>1046.9043999999999</v>
      </c>
      <c r="AK1630" s="35"/>
      <c r="AM1630"/>
      <c r="AV1630" t="s">
        <v>2415</v>
      </c>
      <c r="AW1630">
        <f t="shared" si="378"/>
        <v>1072.27</v>
      </c>
      <c r="BD1630" t="s">
        <v>2451</v>
      </c>
      <c r="BE1630">
        <f t="shared" si="379"/>
        <v>1073.18</v>
      </c>
    </row>
    <row r="1631" spans="1:57" x14ac:dyDescent="0.35">
      <c r="A1631" t="s">
        <v>2055</v>
      </c>
      <c r="B1631">
        <f t="shared" si="373"/>
        <v>1046.9043999999999</v>
      </c>
      <c r="J1631" t="s">
        <v>2055</v>
      </c>
      <c r="K1631">
        <f t="shared" si="374"/>
        <v>1046.9043999999999</v>
      </c>
      <c r="R1631" t="s">
        <v>2055</v>
      </c>
      <c r="S1631">
        <f t="shared" si="375"/>
        <v>1046.9043999999999</v>
      </c>
      <c r="Z1631" t="s">
        <v>2055</v>
      </c>
      <c r="AA1631">
        <f t="shared" si="376"/>
        <v>1046.9043999999999</v>
      </c>
      <c r="AC1631" s="35"/>
      <c r="AE1631"/>
      <c r="AH1631" t="s">
        <v>2055</v>
      </c>
      <c r="AI1631">
        <f t="shared" si="377"/>
        <v>1046.9043999999999</v>
      </c>
      <c r="AK1631" s="35"/>
      <c r="AM1631"/>
      <c r="AV1631" t="s">
        <v>2415</v>
      </c>
      <c r="AW1631">
        <f t="shared" si="378"/>
        <v>1072.27</v>
      </c>
      <c r="BD1631" t="s">
        <v>2451</v>
      </c>
      <c r="BE1631">
        <f t="shared" si="379"/>
        <v>1073.18</v>
      </c>
    </row>
    <row r="1632" spans="1:57" x14ac:dyDescent="0.35">
      <c r="A1632" t="s">
        <v>2055</v>
      </c>
      <c r="B1632">
        <f t="shared" si="373"/>
        <v>1046.9043999999999</v>
      </c>
      <c r="J1632" t="s">
        <v>2055</v>
      </c>
      <c r="K1632">
        <f t="shared" si="374"/>
        <v>1046.9043999999999</v>
      </c>
      <c r="R1632" t="s">
        <v>2055</v>
      </c>
      <c r="S1632">
        <f t="shared" si="375"/>
        <v>1046.9043999999999</v>
      </c>
      <c r="Z1632" t="s">
        <v>2055</v>
      </c>
      <c r="AA1632">
        <f t="shared" si="376"/>
        <v>1046.9043999999999</v>
      </c>
      <c r="AC1632" s="35"/>
      <c r="AE1632"/>
      <c r="AH1632" t="s">
        <v>2055</v>
      </c>
      <c r="AI1632">
        <f t="shared" si="377"/>
        <v>1046.9043999999999</v>
      </c>
      <c r="AK1632" s="35"/>
      <c r="AM1632"/>
      <c r="AV1632" t="s">
        <v>2415</v>
      </c>
      <c r="AW1632">
        <f t="shared" si="378"/>
        <v>1072.27</v>
      </c>
      <c r="BD1632" t="s">
        <v>2451</v>
      </c>
      <c r="BE1632">
        <f t="shared" si="379"/>
        <v>1073.18</v>
      </c>
    </row>
    <row r="1633" spans="1:57" x14ac:dyDescent="0.35">
      <c r="A1633" t="s">
        <v>2055</v>
      </c>
      <c r="B1633">
        <f t="shared" si="373"/>
        <v>1046.9043999999999</v>
      </c>
      <c r="J1633" t="s">
        <v>2055</v>
      </c>
      <c r="K1633">
        <f t="shared" si="374"/>
        <v>1046.9043999999999</v>
      </c>
      <c r="R1633" t="s">
        <v>2055</v>
      </c>
      <c r="S1633">
        <f t="shared" si="375"/>
        <v>1046.9043999999999</v>
      </c>
      <c r="Z1633" t="s">
        <v>2055</v>
      </c>
      <c r="AA1633">
        <f t="shared" si="376"/>
        <v>1046.9043999999999</v>
      </c>
      <c r="AC1633" s="35"/>
      <c r="AE1633"/>
      <c r="AH1633" t="s">
        <v>2055</v>
      </c>
      <c r="AI1633">
        <f t="shared" si="377"/>
        <v>1046.9043999999999</v>
      </c>
      <c r="AK1633" s="35"/>
      <c r="AM1633"/>
      <c r="AV1633" t="s">
        <v>2415</v>
      </c>
      <c r="AW1633">
        <f t="shared" si="378"/>
        <v>1072.27</v>
      </c>
      <c r="BD1633" t="s">
        <v>2451</v>
      </c>
      <c r="BE1633">
        <f t="shared" si="379"/>
        <v>1073.18</v>
      </c>
    </row>
    <row r="1634" spans="1:57" x14ac:dyDescent="0.35">
      <c r="A1634" t="s">
        <v>2055</v>
      </c>
      <c r="B1634">
        <f t="shared" si="373"/>
        <v>1046.9043999999999</v>
      </c>
      <c r="J1634" t="s">
        <v>2055</v>
      </c>
      <c r="K1634">
        <f t="shared" si="374"/>
        <v>1046.9043999999999</v>
      </c>
      <c r="R1634" t="s">
        <v>2055</v>
      </c>
      <c r="S1634">
        <f t="shared" si="375"/>
        <v>1046.9043999999999</v>
      </c>
      <c r="Z1634" t="s">
        <v>2055</v>
      </c>
      <c r="AA1634">
        <f t="shared" si="376"/>
        <v>1046.9043999999999</v>
      </c>
      <c r="AC1634" s="35"/>
      <c r="AE1634"/>
      <c r="AH1634" t="s">
        <v>2055</v>
      </c>
      <c r="AI1634">
        <f t="shared" si="377"/>
        <v>1046.9043999999999</v>
      </c>
      <c r="AK1634" s="35"/>
      <c r="AM1634"/>
      <c r="AV1634" t="s">
        <v>2420</v>
      </c>
      <c r="AW1634">
        <f t="shared" si="378"/>
        <v>1049.05</v>
      </c>
      <c r="BD1634" t="s">
        <v>2460</v>
      </c>
      <c r="BE1634">
        <f t="shared" si="379"/>
        <v>1050.83</v>
      </c>
    </row>
    <row r="1635" spans="1:57" x14ac:dyDescent="0.35">
      <c r="A1635" t="s">
        <v>2055</v>
      </c>
      <c r="B1635">
        <f t="shared" si="373"/>
        <v>1046.9043999999999</v>
      </c>
      <c r="J1635" t="s">
        <v>2055</v>
      </c>
      <c r="K1635">
        <f t="shared" si="374"/>
        <v>1046.9043999999999</v>
      </c>
      <c r="R1635" t="s">
        <v>2055</v>
      </c>
      <c r="S1635">
        <f t="shared" si="375"/>
        <v>1046.9043999999999</v>
      </c>
      <c r="Z1635" t="s">
        <v>2055</v>
      </c>
      <c r="AA1635">
        <f t="shared" si="376"/>
        <v>1046.9043999999999</v>
      </c>
      <c r="AC1635" s="35"/>
      <c r="AE1635"/>
      <c r="AH1635" t="s">
        <v>2055</v>
      </c>
      <c r="AI1635">
        <f t="shared" si="377"/>
        <v>1046.9043999999999</v>
      </c>
      <c r="AK1635" s="35"/>
      <c r="AM1635"/>
      <c r="AV1635" t="s">
        <v>2421</v>
      </c>
      <c r="AW1635">
        <f t="shared" si="378"/>
        <v>1071.92</v>
      </c>
      <c r="BD1635" t="s">
        <v>2451</v>
      </c>
      <c r="BE1635">
        <f t="shared" si="379"/>
        <v>1073.18</v>
      </c>
    </row>
    <row r="1636" spans="1:57" x14ac:dyDescent="0.35">
      <c r="A1636" t="s">
        <v>2055</v>
      </c>
      <c r="B1636">
        <f t="shared" si="373"/>
        <v>1046.9043999999999</v>
      </c>
      <c r="J1636" t="s">
        <v>2055</v>
      </c>
      <c r="K1636">
        <f t="shared" si="374"/>
        <v>1046.9043999999999</v>
      </c>
      <c r="R1636" t="s">
        <v>2055</v>
      </c>
      <c r="S1636">
        <f t="shared" si="375"/>
        <v>1046.9043999999999</v>
      </c>
      <c r="Z1636" t="s">
        <v>2055</v>
      </c>
      <c r="AA1636">
        <f t="shared" si="376"/>
        <v>1046.9043999999999</v>
      </c>
      <c r="AC1636" s="35"/>
      <c r="AE1636"/>
      <c r="AH1636" t="s">
        <v>2055</v>
      </c>
      <c r="AI1636">
        <f t="shared" si="377"/>
        <v>1046.9043999999999</v>
      </c>
      <c r="AK1636" s="35"/>
      <c r="AM1636"/>
      <c r="AV1636" t="s">
        <v>2422</v>
      </c>
      <c r="AW1636">
        <f t="shared" si="378"/>
        <v>1049.44</v>
      </c>
      <c r="BD1636" t="s">
        <v>2451</v>
      </c>
      <c r="BE1636">
        <f t="shared" si="379"/>
        <v>1073.18</v>
      </c>
    </row>
    <row r="1637" spans="1:57" x14ac:dyDescent="0.35">
      <c r="A1637" t="s">
        <v>2055</v>
      </c>
      <c r="B1637">
        <f t="shared" si="373"/>
        <v>1046.9043999999999</v>
      </c>
      <c r="J1637" t="s">
        <v>2055</v>
      </c>
      <c r="K1637">
        <f t="shared" si="374"/>
        <v>1046.9043999999999</v>
      </c>
      <c r="R1637" t="s">
        <v>2055</v>
      </c>
      <c r="S1637">
        <f t="shared" si="375"/>
        <v>1046.9043999999999</v>
      </c>
      <c r="Z1637" t="s">
        <v>2055</v>
      </c>
      <c r="AA1637">
        <f t="shared" si="376"/>
        <v>1046.9043999999999</v>
      </c>
      <c r="AC1637" s="35"/>
      <c r="AE1637"/>
      <c r="AH1637" t="s">
        <v>2055</v>
      </c>
      <c r="AI1637">
        <f t="shared" si="377"/>
        <v>1046.9043999999999</v>
      </c>
      <c r="AK1637" s="35"/>
      <c r="AM1637"/>
      <c r="AV1637" t="s">
        <v>2415</v>
      </c>
      <c r="AW1637">
        <f t="shared" si="378"/>
        <v>1072.27</v>
      </c>
      <c r="BD1637" t="s">
        <v>2451</v>
      </c>
      <c r="BE1637">
        <f t="shared" si="379"/>
        <v>1073.18</v>
      </c>
    </row>
    <row r="1638" spans="1:57" x14ac:dyDescent="0.35">
      <c r="A1638" t="s">
        <v>2055</v>
      </c>
      <c r="B1638">
        <f t="shared" si="373"/>
        <v>1046.9043999999999</v>
      </c>
      <c r="J1638" t="s">
        <v>2055</v>
      </c>
      <c r="K1638">
        <f t="shared" si="374"/>
        <v>1046.9043999999999</v>
      </c>
      <c r="R1638" t="s">
        <v>2055</v>
      </c>
      <c r="S1638">
        <f t="shared" si="375"/>
        <v>1046.9043999999999</v>
      </c>
      <c r="Z1638" t="s">
        <v>2055</v>
      </c>
      <c r="AA1638">
        <f t="shared" si="376"/>
        <v>1046.9043999999999</v>
      </c>
      <c r="AC1638" s="35"/>
      <c r="AE1638"/>
      <c r="AH1638" t="s">
        <v>2055</v>
      </c>
      <c r="AI1638">
        <f t="shared" si="377"/>
        <v>1046.9043999999999</v>
      </c>
      <c r="AK1638" s="35"/>
      <c r="AM1638"/>
      <c r="AV1638" t="s">
        <v>2415</v>
      </c>
      <c r="AW1638">
        <f t="shared" si="378"/>
        <v>1072.27</v>
      </c>
      <c r="BD1638" t="s">
        <v>2451</v>
      </c>
      <c r="BE1638">
        <f t="shared" si="379"/>
        <v>1073.18</v>
      </c>
    </row>
    <row r="1639" spans="1:57" x14ac:dyDescent="0.35">
      <c r="A1639" t="s">
        <v>2055</v>
      </c>
      <c r="B1639">
        <f t="shared" si="373"/>
        <v>1046.9043999999999</v>
      </c>
      <c r="J1639" t="s">
        <v>2055</v>
      </c>
      <c r="K1639">
        <f t="shared" si="374"/>
        <v>1046.9043999999999</v>
      </c>
      <c r="R1639" t="s">
        <v>2055</v>
      </c>
      <c r="S1639">
        <f t="shared" si="375"/>
        <v>1046.9043999999999</v>
      </c>
      <c r="Z1639" t="s">
        <v>2055</v>
      </c>
      <c r="AA1639">
        <f t="shared" si="376"/>
        <v>1046.9043999999999</v>
      </c>
      <c r="AC1639" s="35"/>
      <c r="AE1639"/>
      <c r="AH1639" t="s">
        <v>2055</v>
      </c>
      <c r="AI1639">
        <f t="shared" si="377"/>
        <v>1046.9043999999999</v>
      </c>
      <c r="AK1639" s="35"/>
      <c r="AM1639"/>
      <c r="AV1639" t="s">
        <v>2423</v>
      </c>
      <c r="AW1639">
        <f t="shared" si="378"/>
        <v>1072.1600000000001</v>
      </c>
      <c r="BD1639" t="s">
        <v>2461</v>
      </c>
      <c r="BE1639">
        <f t="shared" si="379"/>
        <v>1050.46</v>
      </c>
    </row>
    <row r="1640" spans="1:57" x14ac:dyDescent="0.35">
      <c r="A1640" t="s">
        <v>2055</v>
      </c>
      <c r="B1640">
        <f t="shared" si="373"/>
        <v>1046.9043999999999</v>
      </c>
      <c r="J1640" t="s">
        <v>2055</v>
      </c>
      <c r="K1640">
        <f t="shared" si="374"/>
        <v>1046.9043999999999</v>
      </c>
      <c r="R1640" t="s">
        <v>2055</v>
      </c>
      <c r="S1640">
        <f t="shared" si="375"/>
        <v>1046.9043999999999</v>
      </c>
      <c r="Z1640" t="s">
        <v>2055</v>
      </c>
      <c r="AA1640">
        <f t="shared" si="376"/>
        <v>1046.9043999999999</v>
      </c>
      <c r="AC1640" s="35"/>
      <c r="AE1640"/>
      <c r="AH1640" t="s">
        <v>2055</v>
      </c>
      <c r="AI1640">
        <f t="shared" si="377"/>
        <v>1046.9043999999999</v>
      </c>
      <c r="AK1640" s="35"/>
      <c r="AM1640"/>
      <c r="AV1640" t="s">
        <v>2415</v>
      </c>
      <c r="AW1640">
        <f t="shared" si="378"/>
        <v>1072.27</v>
      </c>
      <c r="BD1640" t="s">
        <v>2451</v>
      </c>
      <c r="BE1640">
        <f t="shared" si="379"/>
        <v>1073.18</v>
      </c>
    </row>
    <row r="1641" spans="1:57" x14ac:dyDescent="0.35">
      <c r="A1641" t="s">
        <v>2055</v>
      </c>
      <c r="B1641">
        <f t="shared" si="373"/>
        <v>1046.9043999999999</v>
      </c>
      <c r="J1641" t="s">
        <v>2055</v>
      </c>
      <c r="K1641">
        <f t="shared" si="374"/>
        <v>1046.9043999999999</v>
      </c>
      <c r="R1641" t="s">
        <v>2055</v>
      </c>
      <c r="S1641">
        <f t="shared" si="375"/>
        <v>1046.9043999999999</v>
      </c>
      <c r="Z1641" t="s">
        <v>2055</v>
      </c>
      <c r="AA1641">
        <f t="shared" si="376"/>
        <v>1046.9043999999999</v>
      </c>
      <c r="AC1641" s="35"/>
      <c r="AE1641"/>
      <c r="AH1641" t="s">
        <v>2055</v>
      </c>
      <c r="AI1641">
        <f t="shared" si="377"/>
        <v>1046.9043999999999</v>
      </c>
      <c r="AK1641" s="35"/>
      <c r="AM1641"/>
      <c r="AV1641" t="s">
        <v>2424</v>
      </c>
      <c r="AW1641">
        <f t="shared" si="378"/>
        <v>1049.31</v>
      </c>
      <c r="BD1641" t="s">
        <v>2451</v>
      </c>
      <c r="BE1641">
        <f t="shared" si="379"/>
        <v>1073.18</v>
      </c>
    </row>
    <row r="1642" spans="1:57" x14ac:dyDescent="0.35">
      <c r="A1642" t="s">
        <v>2055</v>
      </c>
      <c r="B1642">
        <f t="shared" si="373"/>
        <v>1046.9043999999999</v>
      </c>
      <c r="J1642" t="s">
        <v>2055</v>
      </c>
      <c r="K1642">
        <f t="shared" si="374"/>
        <v>1046.9043999999999</v>
      </c>
      <c r="R1642" t="s">
        <v>2055</v>
      </c>
      <c r="S1642">
        <f t="shared" si="375"/>
        <v>1046.9043999999999</v>
      </c>
      <c r="Z1642" t="s">
        <v>2055</v>
      </c>
      <c r="AA1642">
        <f t="shared" si="376"/>
        <v>1046.9043999999999</v>
      </c>
      <c r="AC1642" s="35"/>
      <c r="AE1642"/>
      <c r="AH1642" t="s">
        <v>2055</v>
      </c>
      <c r="AI1642">
        <f t="shared" si="377"/>
        <v>1046.9043999999999</v>
      </c>
      <c r="AK1642" s="35"/>
      <c r="AM1642"/>
      <c r="AV1642" t="s">
        <v>2415</v>
      </c>
      <c r="AW1642">
        <f t="shared" si="378"/>
        <v>1072.27</v>
      </c>
      <c r="BD1642" t="s">
        <v>2451</v>
      </c>
      <c r="BE1642">
        <f t="shared" si="379"/>
        <v>1073.18</v>
      </c>
    </row>
    <row r="1643" spans="1:57" x14ac:dyDescent="0.35">
      <c r="A1643" t="s">
        <v>2055</v>
      </c>
      <c r="B1643">
        <f t="shared" si="373"/>
        <v>1046.9043999999999</v>
      </c>
      <c r="J1643" t="s">
        <v>2055</v>
      </c>
      <c r="K1643">
        <f t="shared" si="374"/>
        <v>1046.9043999999999</v>
      </c>
      <c r="R1643" t="s">
        <v>2055</v>
      </c>
      <c r="S1643">
        <f t="shared" si="375"/>
        <v>1046.9043999999999</v>
      </c>
      <c r="Z1643" t="s">
        <v>2055</v>
      </c>
      <c r="AA1643">
        <f t="shared" si="376"/>
        <v>1046.9043999999999</v>
      </c>
      <c r="AC1643" s="35"/>
      <c r="AE1643"/>
      <c r="AH1643" t="s">
        <v>2055</v>
      </c>
      <c r="AI1643">
        <f t="shared" si="377"/>
        <v>1046.9043999999999</v>
      </c>
      <c r="AK1643" s="35"/>
      <c r="AM1643"/>
      <c r="AV1643" t="s">
        <v>2415</v>
      </c>
      <c r="AW1643">
        <f t="shared" si="378"/>
        <v>1072.27</v>
      </c>
      <c r="BD1643" t="s">
        <v>2451</v>
      </c>
      <c r="BE1643">
        <f t="shared" si="379"/>
        <v>1073.18</v>
      </c>
    </row>
    <row r="1644" spans="1:57" x14ac:dyDescent="0.35">
      <c r="A1644" t="s">
        <v>2055</v>
      </c>
      <c r="B1644">
        <f t="shared" si="373"/>
        <v>1046.9043999999999</v>
      </c>
      <c r="J1644" t="s">
        <v>2055</v>
      </c>
      <c r="K1644">
        <f t="shared" si="374"/>
        <v>1046.9043999999999</v>
      </c>
      <c r="R1644" t="s">
        <v>2055</v>
      </c>
      <c r="S1644">
        <f t="shared" si="375"/>
        <v>1046.9043999999999</v>
      </c>
      <c r="Z1644" t="s">
        <v>2055</v>
      </c>
      <c r="AA1644">
        <f t="shared" si="376"/>
        <v>1046.9043999999999</v>
      </c>
      <c r="AC1644" s="35"/>
      <c r="AE1644"/>
      <c r="AH1644" t="s">
        <v>2055</v>
      </c>
      <c r="AI1644">
        <f t="shared" si="377"/>
        <v>1046.9043999999999</v>
      </c>
      <c r="AK1644" s="35"/>
      <c r="AM1644"/>
      <c r="AV1644" t="s">
        <v>2415</v>
      </c>
      <c r="AW1644">
        <f t="shared" si="378"/>
        <v>1072.27</v>
      </c>
      <c r="BD1644" t="s">
        <v>2462</v>
      </c>
      <c r="BE1644">
        <f t="shared" si="379"/>
        <v>1050.9000000000001</v>
      </c>
    </row>
    <row r="1645" spans="1:57" x14ac:dyDescent="0.35">
      <c r="A1645" t="s">
        <v>2055</v>
      </c>
      <c r="B1645">
        <f t="shared" si="373"/>
        <v>1046.9043999999999</v>
      </c>
      <c r="J1645" t="s">
        <v>2055</v>
      </c>
      <c r="K1645">
        <f t="shared" si="374"/>
        <v>1046.9043999999999</v>
      </c>
      <c r="R1645" t="s">
        <v>2055</v>
      </c>
      <c r="S1645">
        <f t="shared" si="375"/>
        <v>1046.9043999999999</v>
      </c>
      <c r="Z1645" t="s">
        <v>2055</v>
      </c>
      <c r="AA1645">
        <f t="shared" si="376"/>
        <v>1046.9043999999999</v>
      </c>
      <c r="AC1645" s="35"/>
      <c r="AE1645"/>
      <c r="AH1645" t="s">
        <v>2055</v>
      </c>
      <c r="AI1645">
        <f t="shared" si="377"/>
        <v>1046.9043999999999</v>
      </c>
      <c r="AK1645" s="35"/>
      <c r="AM1645"/>
      <c r="AV1645" t="s">
        <v>2415</v>
      </c>
      <c r="AW1645">
        <f t="shared" si="378"/>
        <v>1072.27</v>
      </c>
      <c r="BD1645" t="s">
        <v>2451</v>
      </c>
      <c r="BE1645">
        <f t="shared" si="379"/>
        <v>1073.18</v>
      </c>
    </row>
    <row r="1646" spans="1:57" x14ac:dyDescent="0.35">
      <c r="A1646" t="s">
        <v>2055</v>
      </c>
      <c r="B1646">
        <f t="shared" si="373"/>
        <v>1046.9043999999999</v>
      </c>
      <c r="J1646" t="s">
        <v>2055</v>
      </c>
      <c r="K1646">
        <f t="shared" si="374"/>
        <v>1046.9043999999999</v>
      </c>
      <c r="R1646" t="s">
        <v>2055</v>
      </c>
      <c r="S1646">
        <f t="shared" si="375"/>
        <v>1046.9043999999999</v>
      </c>
      <c r="Z1646" t="s">
        <v>2055</v>
      </c>
      <c r="AA1646">
        <f t="shared" si="376"/>
        <v>1046.9043999999999</v>
      </c>
      <c r="AC1646" s="35"/>
      <c r="AE1646"/>
      <c r="AH1646" t="s">
        <v>2055</v>
      </c>
      <c r="AI1646">
        <f t="shared" si="377"/>
        <v>1046.9043999999999</v>
      </c>
      <c r="AK1646" s="35"/>
      <c r="AM1646"/>
      <c r="AV1646" t="s">
        <v>2425</v>
      </c>
      <c r="AW1646">
        <f t="shared" si="378"/>
        <v>1049.01</v>
      </c>
      <c r="BD1646" t="s">
        <v>2451</v>
      </c>
      <c r="BE1646">
        <f t="shared" si="379"/>
        <v>1073.18</v>
      </c>
    </row>
    <row r="1647" spans="1:57" x14ac:dyDescent="0.35">
      <c r="A1647" t="s">
        <v>2055</v>
      </c>
      <c r="B1647">
        <f t="shared" si="373"/>
        <v>1046.9043999999999</v>
      </c>
      <c r="J1647" t="s">
        <v>2055</v>
      </c>
      <c r="K1647">
        <f t="shared" si="374"/>
        <v>1046.9043999999999</v>
      </c>
      <c r="R1647" t="s">
        <v>2055</v>
      </c>
      <c r="S1647">
        <f t="shared" si="375"/>
        <v>1046.9043999999999</v>
      </c>
      <c r="Z1647" t="s">
        <v>2055</v>
      </c>
      <c r="AA1647">
        <f t="shared" si="376"/>
        <v>1046.9043999999999</v>
      </c>
      <c r="AC1647" s="35"/>
      <c r="AE1647"/>
      <c r="AH1647" t="s">
        <v>2055</v>
      </c>
      <c r="AI1647">
        <f t="shared" si="377"/>
        <v>1046.9043999999999</v>
      </c>
      <c r="AK1647" s="35"/>
      <c r="AM1647"/>
      <c r="AV1647" t="s">
        <v>2415</v>
      </c>
      <c r="AW1647">
        <f t="shared" si="378"/>
        <v>1072.27</v>
      </c>
      <c r="BD1647" t="s">
        <v>2451</v>
      </c>
      <c r="BE1647">
        <f t="shared" si="379"/>
        <v>1073.18</v>
      </c>
    </row>
    <row r="1648" spans="1:57" x14ac:dyDescent="0.35">
      <c r="A1648" t="s">
        <v>2055</v>
      </c>
      <c r="B1648">
        <f t="shared" si="373"/>
        <v>1046.9043999999999</v>
      </c>
      <c r="J1648" t="s">
        <v>2055</v>
      </c>
      <c r="K1648">
        <f t="shared" si="374"/>
        <v>1046.9043999999999</v>
      </c>
      <c r="R1648" t="s">
        <v>2055</v>
      </c>
      <c r="S1648">
        <f t="shared" si="375"/>
        <v>1046.9043999999999</v>
      </c>
      <c r="Z1648" t="s">
        <v>2055</v>
      </c>
      <c r="AA1648">
        <f t="shared" si="376"/>
        <v>1046.9043999999999</v>
      </c>
      <c r="AC1648" s="35"/>
      <c r="AE1648"/>
      <c r="AH1648" t="s">
        <v>2055</v>
      </c>
      <c r="AI1648">
        <f t="shared" si="377"/>
        <v>1046.9043999999999</v>
      </c>
      <c r="AK1648" s="35"/>
      <c r="AM1648"/>
      <c r="AV1648" t="s">
        <v>2415</v>
      </c>
      <c r="AW1648">
        <f t="shared" si="378"/>
        <v>1072.27</v>
      </c>
      <c r="BD1648" t="s">
        <v>2451</v>
      </c>
      <c r="BE1648">
        <f t="shared" si="379"/>
        <v>1073.18</v>
      </c>
    </row>
    <row r="1649" spans="1:57" x14ac:dyDescent="0.35">
      <c r="A1649" t="s">
        <v>2055</v>
      </c>
      <c r="B1649">
        <f t="shared" si="373"/>
        <v>1046.9043999999999</v>
      </c>
      <c r="J1649" t="s">
        <v>2055</v>
      </c>
      <c r="K1649">
        <f t="shared" si="374"/>
        <v>1046.9043999999999</v>
      </c>
      <c r="R1649" t="s">
        <v>2055</v>
      </c>
      <c r="S1649">
        <f t="shared" si="375"/>
        <v>1046.9043999999999</v>
      </c>
      <c r="Z1649" t="s">
        <v>2055</v>
      </c>
      <c r="AA1649">
        <f t="shared" si="376"/>
        <v>1046.9043999999999</v>
      </c>
      <c r="AC1649" s="35"/>
      <c r="AE1649"/>
      <c r="AH1649" t="s">
        <v>2055</v>
      </c>
      <c r="AI1649">
        <f t="shared" si="377"/>
        <v>1046.9043999999999</v>
      </c>
      <c r="AK1649" s="35"/>
      <c r="AM1649"/>
      <c r="AV1649" t="s">
        <v>2415</v>
      </c>
      <c r="AW1649">
        <f t="shared" si="378"/>
        <v>1072.27</v>
      </c>
      <c r="BD1649" t="s">
        <v>2437</v>
      </c>
      <c r="BE1649">
        <f t="shared" si="379"/>
        <v>1050.06</v>
      </c>
    </row>
    <row r="1650" spans="1:57" x14ac:dyDescent="0.35">
      <c r="A1650" t="s">
        <v>2056</v>
      </c>
      <c r="B1650">
        <f t="shared" si="373"/>
        <v>1047.8635999999999</v>
      </c>
      <c r="J1650" t="s">
        <v>2056</v>
      </c>
      <c r="K1650">
        <f t="shared" si="374"/>
        <v>1047.8635999999999</v>
      </c>
      <c r="R1650" t="s">
        <v>2056</v>
      </c>
      <c r="S1650">
        <f t="shared" si="375"/>
        <v>1047.8635999999999</v>
      </c>
      <c r="Z1650" t="s">
        <v>2057</v>
      </c>
      <c r="AA1650">
        <f t="shared" si="376"/>
        <v>1046.9546</v>
      </c>
      <c r="AC1650" s="35"/>
      <c r="AE1650"/>
      <c r="AH1650" t="s">
        <v>2057</v>
      </c>
      <c r="AI1650">
        <f t="shared" si="377"/>
        <v>1046.9546</v>
      </c>
      <c r="AK1650" s="35"/>
      <c r="AM1650"/>
      <c r="AV1650" t="s">
        <v>2426</v>
      </c>
      <c r="AW1650">
        <f t="shared" si="378"/>
        <v>1073.23</v>
      </c>
      <c r="BD1650" t="s">
        <v>2426</v>
      </c>
      <c r="BE1650">
        <f t="shared" si="379"/>
        <v>1073.23</v>
      </c>
    </row>
    <row r="1651" spans="1:57" x14ac:dyDescent="0.35">
      <c r="A1651" t="s">
        <v>2057</v>
      </c>
      <c r="B1651">
        <f t="shared" si="373"/>
        <v>1046.9546</v>
      </c>
      <c r="J1651" t="s">
        <v>2056</v>
      </c>
      <c r="K1651">
        <f t="shared" si="374"/>
        <v>1047.8635999999999</v>
      </c>
      <c r="R1651" t="s">
        <v>2056</v>
      </c>
      <c r="S1651">
        <f t="shared" si="375"/>
        <v>1047.8635999999999</v>
      </c>
      <c r="Z1651" t="s">
        <v>2056</v>
      </c>
      <c r="AA1651">
        <f t="shared" si="376"/>
        <v>1047.8635999999999</v>
      </c>
      <c r="AC1651" s="35"/>
      <c r="AE1651"/>
      <c r="AH1651" t="s">
        <v>2057</v>
      </c>
      <c r="AI1651">
        <f t="shared" si="377"/>
        <v>1046.9546</v>
      </c>
      <c r="AK1651" s="35"/>
      <c r="AM1651"/>
      <c r="AV1651" t="s">
        <v>2427</v>
      </c>
      <c r="AW1651">
        <f t="shared" si="378"/>
        <v>1049.5999999999999</v>
      </c>
      <c r="BD1651" t="s">
        <v>2426</v>
      </c>
      <c r="BE1651">
        <f t="shared" si="379"/>
        <v>1073.23</v>
      </c>
    </row>
    <row r="1652" spans="1:57" x14ac:dyDescent="0.35">
      <c r="A1652" t="s">
        <v>2056</v>
      </c>
      <c r="B1652">
        <f t="shared" si="373"/>
        <v>1047.8635999999999</v>
      </c>
      <c r="J1652" t="s">
        <v>2056</v>
      </c>
      <c r="K1652">
        <f t="shared" si="374"/>
        <v>1047.8635999999999</v>
      </c>
      <c r="R1652" t="s">
        <v>2056</v>
      </c>
      <c r="S1652">
        <f t="shared" si="375"/>
        <v>1047.8635999999999</v>
      </c>
      <c r="Z1652" t="s">
        <v>2057</v>
      </c>
      <c r="AA1652">
        <f t="shared" si="376"/>
        <v>1046.9546</v>
      </c>
      <c r="AC1652" s="35"/>
      <c r="AE1652"/>
      <c r="AH1652" t="s">
        <v>2057</v>
      </c>
      <c r="AI1652">
        <f t="shared" si="377"/>
        <v>1046.9546</v>
      </c>
      <c r="AK1652" s="35"/>
      <c r="AM1652"/>
      <c r="AV1652" t="s">
        <v>2426</v>
      </c>
      <c r="AW1652">
        <f t="shared" si="378"/>
        <v>1073.23</v>
      </c>
      <c r="BD1652" t="s">
        <v>2426</v>
      </c>
      <c r="BE1652">
        <f t="shared" si="379"/>
        <v>1073.23</v>
      </c>
    </row>
    <row r="1653" spans="1:57" x14ac:dyDescent="0.35">
      <c r="A1653" t="s">
        <v>2056</v>
      </c>
      <c r="B1653">
        <f t="shared" si="373"/>
        <v>1047.8635999999999</v>
      </c>
      <c r="J1653" t="s">
        <v>2056</v>
      </c>
      <c r="K1653">
        <f t="shared" si="374"/>
        <v>1047.8635999999999</v>
      </c>
      <c r="R1653" t="s">
        <v>2056</v>
      </c>
      <c r="S1653">
        <f t="shared" si="375"/>
        <v>1047.8635999999999</v>
      </c>
      <c r="Z1653" t="s">
        <v>2057</v>
      </c>
      <c r="AA1653">
        <f t="shared" si="376"/>
        <v>1046.9546</v>
      </c>
      <c r="AC1653" s="35"/>
      <c r="AE1653"/>
      <c r="AH1653" t="s">
        <v>2057</v>
      </c>
      <c r="AI1653">
        <f t="shared" si="377"/>
        <v>1046.9546</v>
      </c>
      <c r="AK1653" s="35"/>
      <c r="AM1653"/>
      <c r="AV1653" t="s">
        <v>2426</v>
      </c>
      <c r="AW1653">
        <f t="shared" si="378"/>
        <v>1073.23</v>
      </c>
      <c r="BD1653" t="s">
        <v>2426</v>
      </c>
      <c r="BE1653">
        <f t="shared" si="379"/>
        <v>1073.23</v>
      </c>
    </row>
    <row r="1654" spans="1:57" x14ac:dyDescent="0.35">
      <c r="A1654" t="s">
        <v>2056</v>
      </c>
      <c r="B1654">
        <f t="shared" si="373"/>
        <v>1047.8635999999999</v>
      </c>
      <c r="J1654" t="s">
        <v>2056</v>
      </c>
      <c r="K1654">
        <f t="shared" si="374"/>
        <v>1047.8635999999999</v>
      </c>
      <c r="R1654" t="s">
        <v>2056</v>
      </c>
      <c r="S1654">
        <f t="shared" si="375"/>
        <v>1047.8635999999999</v>
      </c>
      <c r="Z1654" t="s">
        <v>2056</v>
      </c>
      <c r="AA1654">
        <f t="shared" si="376"/>
        <v>1047.8635999999999</v>
      </c>
      <c r="AC1654" s="35"/>
      <c r="AE1654"/>
      <c r="AH1654" t="s">
        <v>2057</v>
      </c>
      <c r="AI1654">
        <f t="shared" si="377"/>
        <v>1046.9546</v>
      </c>
      <c r="AK1654" s="35"/>
      <c r="AM1654"/>
      <c r="AV1654" t="s">
        <v>2426</v>
      </c>
      <c r="AW1654">
        <f t="shared" si="378"/>
        <v>1073.23</v>
      </c>
      <c r="BD1654" t="s">
        <v>2463</v>
      </c>
      <c r="BE1654">
        <f t="shared" si="379"/>
        <v>1050.19</v>
      </c>
    </row>
    <row r="1655" spans="1:57" x14ac:dyDescent="0.35">
      <c r="A1655" t="s">
        <v>2056</v>
      </c>
      <c r="B1655">
        <f t="shared" si="373"/>
        <v>1047.8635999999999</v>
      </c>
      <c r="J1655" t="s">
        <v>2056</v>
      </c>
      <c r="K1655">
        <f t="shared" si="374"/>
        <v>1047.8635999999999</v>
      </c>
      <c r="R1655" t="s">
        <v>2056</v>
      </c>
      <c r="S1655">
        <f t="shared" si="375"/>
        <v>1047.8635999999999</v>
      </c>
      <c r="Z1655" t="s">
        <v>2057</v>
      </c>
      <c r="AA1655">
        <f t="shared" si="376"/>
        <v>1046.9546</v>
      </c>
      <c r="AC1655" s="35"/>
      <c r="AE1655"/>
      <c r="AH1655" t="s">
        <v>2057</v>
      </c>
      <c r="AI1655">
        <f t="shared" si="377"/>
        <v>1046.9546</v>
      </c>
      <c r="AK1655" s="35"/>
      <c r="AM1655"/>
      <c r="AV1655" t="s">
        <v>2426</v>
      </c>
      <c r="AW1655">
        <f t="shared" si="378"/>
        <v>1073.23</v>
      </c>
      <c r="BD1655" t="s">
        <v>2426</v>
      </c>
      <c r="BE1655">
        <f t="shared" si="379"/>
        <v>1073.23</v>
      </c>
    </row>
    <row r="1656" spans="1:57" x14ac:dyDescent="0.35">
      <c r="A1656" t="s">
        <v>2056</v>
      </c>
      <c r="B1656">
        <f t="shared" si="373"/>
        <v>1047.8635999999999</v>
      </c>
      <c r="J1656" t="s">
        <v>2056</v>
      </c>
      <c r="K1656">
        <f t="shared" si="374"/>
        <v>1047.8635999999999</v>
      </c>
      <c r="R1656" t="s">
        <v>2056</v>
      </c>
      <c r="S1656">
        <f t="shared" si="375"/>
        <v>1047.8635999999999</v>
      </c>
      <c r="Z1656" t="s">
        <v>2057</v>
      </c>
      <c r="AA1656">
        <f t="shared" si="376"/>
        <v>1046.9546</v>
      </c>
      <c r="AC1656" s="35"/>
      <c r="AE1656"/>
      <c r="AH1656" t="s">
        <v>2057</v>
      </c>
      <c r="AI1656">
        <f t="shared" si="377"/>
        <v>1046.9546</v>
      </c>
      <c r="AK1656" s="35"/>
      <c r="AM1656"/>
      <c r="AV1656" t="s">
        <v>2428</v>
      </c>
      <c r="AW1656">
        <f t="shared" si="378"/>
        <v>1049.1400000000001</v>
      </c>
      <c r="BD1656" t="s">
        <v>2426</v>
      </c>
      <c r="BE1656">
        <f t="shared" si="379"/>
        <v>1073.23</v>
      </c>
    </row>
    <row r="1657" spans="1:57" x14ac:dyDescent="0.35">
      <c r="A1657" t="s">
        <v>2056</v>
      </c>
      <c r="B1657">
        <f t="shared" si="373"/>
        <v>1047.8635999999999</v>
      </c>
      <c r="J1657" t="s">
        <v>2056</v>
      </c>
      <c r="K1657">
        <f t="shared" si="374"/>
        <v>1047.8635999999999</v>
      </c>
      <c r="R1657" t="s">
        <v>2056</v>
      </c>
      <c r="S1657">
        <f t="shared" si="375"/>
        <v>1047.8635999999999</v>
      </c>
      <c r="Z1657" t="s">
        <v>2057</v>
      </c>
      <c r="AA1657">
        <f t="shared" si="376"/>
        <v>1046.9546</v>
      </c>
      <c r="AC1657" s="35"/>
      <c r="AE1657"/>
      <c r="AH1657" t="s">
        <v>2057</v>
      </c>
      <c r="AI1657">
        <f t="shared" si="377"/>
        <v>1046.9546</v>
      </c>
      <c r="AK1657" s="35"/>
      <c r="AM1657"/>
      <c r="AV1657" t="s">
        <v>2426</v>
      </c>
      <c r="AW1657">
        <f t="shared" si="378"/>
        <v>1073.23</v>
      </c>
      <c r="BD1657" t="s">
        <v>2426</v>
      </c>
      <c r="BE1657">
        <f t="shared" si="379"/>
        <v>1073.23</v>
      </c>
    </row>
    <row r="1658" spans="1:57" x14ac:dyDescent="0.35">
      <c r="A1658" t="s">
        <v>2057</v>
      </c>
      <c r="B1658">
        <f t="shared" si="373"/>
        <v>1046.9546</v>
      </c>
      <c r="J1658" t="s">
        <v>2056</v>
      </c>
      <c r="K1658">
        <f t="shared" si="374"/>
        <v>1047.8635999999999</v>
      </c>
      <c r="R1658" t="s">
        <v>2056</v>
      </c>
      <c r="S1658">
        <f t="shared" si="375"/>
        <v>1047.8635999999999</v>
      </c>
      <c r="Z1658" t="s">
        <v>2057</v>
      </c>
      <c r="AA1658">
        <f t="shared" si="376"/>
        <v>1046.9546</v>
      </c>
      <c r="AC1658" s="35"/>
      <c r="AE1658"/>
      <c r="AH1658" t="s">
        <v>2057</v>
      </c>
      <c r="AI1658">
        <f t="shared" si="377"/>
        <v>1046.9546</v>
      </c>
      <c r="AK1658" s="35"/>
      <c r="AM1658"/>
      <c r="AV1658" t="s">
        <v>2426</v>
      </c>
      <c r="AW1658">
        <f t="shared" si="378"/>
        <v>1073.23</v>
      </c>
      <c r="BD1658" t="s">
        <v>2426</v>
      </c>
      <c r="BE1658">
        <f t="shared" si="379"/>
        <v>1073.23</v>
      </c>
    </row>
    <row r="1659" spans="1:57" x14ac:dyDescent="0.35">
      <c r="A1659" t="s">
        <v>2057</v>
      </c>
      <c r="B1659">
        <f t="shared" si="373"/>
        <v>1046.9546</v>
      </c>
      <c r="J1659" t="s">
        <v>2056</v>
      </c>
      <c r="K1659">
        <f t="shared" si="374"/>
        <v>1047.8635999999999</v>
      </c>
      <c r="R1659" t="s">
        <v>2056</v>
      </c>
      <c r="S1659">
        <f t="shared" si="375"/>
        <v>1047.8635999999999</v>
      </c>
      <c r="Z1659" t="s">
        <v>2057</v>
      </c>
      <c r="AA1659">
        <f t="shared" si="376"/>
        <v>1046.9546</v>
      </c>
      <c r="AC1659" s="35"/>
      <c r="AE1659"/>
      <c r="AH1659" t="s">
        <v>2057</v>
      </c>
      <c r="AI1659">
        <f t="shared" si="377"/>
        <v>1046.9546</v>
      </c>
      <c r="AK1659" s="35"/>
      <c r="AM1659"/>
      <c r="AV1659" t="s">
        <v>2426</v>
      </c>
      <c r="AW1659">
        <f t="shared" si="378"/>
        <v>1073.23</v>
      </c>
      <c r="BD1659" t="s">
        <v>2430</v>
      </c>
      <c r="BE1659">
        <f t="shared" si="379"/>
        <v>1049.8699999999999</v>
      </c>
    </row>
    <row r="1660" spans="1:57" x14ac:dyDescent="0.35">
      <c r="A1660" t="s">
        <v>2056</v>
      </c>
      <c r="B1660">
        <f t="shared" si="373"/>
        <v>1047.8635999999999</v>
      </c>
      <c r="J1660" t="s">
        <v>2056</v>
      </c>
      <c r="K1660">
        <f t="shared" si="374"/>
        <v>1047.8635999999999</v>
      </c>
      <c r="R1660" t="s">
        <v>2056</v>
      </c>
      <c r="S1660">
        <f t="shared" si="375"/>
        <v>1047.8635999999999</v>
      </c>
      <c r="Z1660" t="s">
        <v>2057</v>
      </c>
      <c r="AA1660">
        <f t="shared" si="376"/>
        <v>1046.9546</v>
      </c>
      <c r="AC1660" s="35"/>
      <c r="AE1660"/>
      <c r="AH1660" t="s">
        <v>2057</v>
      </c>
      <c r="AI1660">
        <f t="shared" si="377"/>
        <v>1046.9546</v>
      </c>
      <c r="AK1660" s="35"/>
      <c r="AM1660"/>
      <c r="AV1660" t="s">
        <v>2426</v>
      </c>
      <c r="AW1660">
        <f t="shared" si="378"/>
        <v>1073.23</v>
      </c>
      <c r="BD1660" t="s">
        <v>2426</v>
      </c>
      <c r="BE1660">
        <f t="shared" si="379"/>
        <v>1073.23</v>
      </c>
    </row>
    <row r="1661" spans="1:57" x14ac:dyDescent="0.35">
      <c r="A1661" t="s">
        <v>2057</v>
      </c>
      <c r="B1661">
        <f t="shared" si="373"/>
        <v>1046.9546</v>
      </c>
      <c r="J1661" t="s">
        <v>2056</v>
      </c>
      <c r="K1661">
        <f t="shared" si="374"/>
        <v>1047.8635999999999</v>
      </c>
      <c r="R1661" t="s">
        <v>2057</v>
      </c>
      <c r="S1661">
        <f t="shared" si="375"/>
        <v>1046.9546</v>
      </c>
      <c r="Z1661" t="s">
        <v>2057</v>
      </c>
      <c r="AA1661">
        <f t="shared" si="376"/>
        <v>1046.9546</v>
      </c>
      <c r="AC1661" s="35"/>
      <c r="AE1661"/>
      <c r="AH1661" t="s">
        <v>2057</v>
      </c>
      <c r="AI1661">
        <f t="shared" si="377"/>
        <v>1046.9546</v>
      </c>
      <c r="AK1661" s="35"/>
      <c r="AM1661"/>
      <c r="AV1661" t="s">
        <v>2429</v>
      </c>
      <c r="AW1661">
        <f t="shared" si="378"/>
        <v>1049.3599999999999</v>
      </c>
      <c r="BD1661" t="s">
        <v>2426</v>
      </c>
      <c r="BE1661">
        <f t="shared" si="379"/>
        <v>1073.23</v>
      </c>
    </row>
    <row r="1662" spans="1:57" x14ac:dyDescent="0.35">
      <c r="A1662" t="s">
        <v>2056</v>
      </c>
      <c r="B1662">
        <f t="shared" si="373"/>
        <v>1047.8635999999999</v>
      </c>
      <c r="J1662" t="s">
        <v>2056</v>
      </c>
      <c r="K1662">
        <f t="shared" si="374"/>
        <v>1047.8635999999999</v>
      </c>
      <c r="R1662" t="s">
        <v>2056</v>
      </c>
      <c r="S1662">
        <f t="shared" si="375"/>
        <v>1047.8635999999999</v>
      </c>
      <c r="Z1662" t="s">
        <v>2057</v>
      </c>
      <c r="AA1662">
        <f t="shared" si="376"/>
        <v>1046.9546</v>
      </c>
      <c r="AC1662" s="35"/>
      <c r="AE1662"/>
      <c r="AH1662" t="s">
        <v>2057</v>
      </c>
      <c r="AI1662">
        <f t="shared" si="377"/>
        <v>1046.9546</v>
      </c>
      <c r="AK1662" s="35"/>
      <c r="AM1662"/>
      <c r="AV1662" t="s">
        <v>2426</v>
      </c>
      <c r="AW1662">
        <f t="shared" si="378"/>
        <v>1073.23</v>
      </c>
      <c r="BD1662" t="s">
        <v>2426</v>
      </c>
      <c r="BE1662">
        <f t="shared" si="379"/>
        <v>1073.23</v>
      </c>
    </row>
    <row r="1663" spans="1:57" x14ac:dyDescent="0.35">
      <c r="A1663" t="s">
        <v>2056</v>
      </c>
      <c r="B1663">
        <f t="shared" si="373"/>
        <v>1047.8635999999999</v>
      </c>
      <c r="J1663" t="s">
        <v>2056</v>
      </c>
      <c r="K1663">
        <f t="shared" si="374"/>
        <v>1047.8635999999999</v>
      </c>
      <c r="R1663" t="s">
        <v>2056</v>
      </c>
      <c r="S1663">
        <f t="shared" si="375"/>
        <v>1047.8635999999999</v>
      </c>
      <c r="Z1663" t="s">
        <v>2056</v>
      </c>
      <c r="AA1663">
        <f t="shared" si="376"/>
        <v>1047.8635999999999</v>
      </c>
      <c r="AC1663" s="35"/>
      <c r="AE1663"/>
      <c r="AH1663" t="s">
        <v>2057</v>
      </c>
      <c r="AI1663">
        <f t="shared" si="377"/>
        <v>1046.9546</v>
      </c>
      <c r="AK1663" s="35"/>
      <c r="AM1663"/>
      <c r="AV1663" t="s">
        <v>2426</v>
      </c>
      <c r="AW1663">
        <f t="shared" si="378"/>
        <v>1073.23</v>
      </c>
      <c r="BD1663" t="s">
        <v>2426</v>
      </c>
      <c r="BE1663">
        <f t="shared" si="379"/>
        <v>1073.23</v>
      </c>
    </row>
    <row r="1664" spans="1:57" x14ac:dyDescent="0.35">
      <c r="A1664" t="s">
        <v>2056</v>
      </c>
      <c r="B1664">
        <f t="shared" si="373"/>
        <v>1047.8635999999999</v>
      </c>
      <c r="J1664" t="s">
        <v>2056</v>
      </c>
      <c r="K1664">
        <f t="shared" si="374"/>
        <v>1047.8635999999999</v>
      </c>
      <c r="R1664" t="s">
        <v>2056</v>
      </c>
      <c r="S1664">
        <f t="shared" si="375"/>
        <v>1047.8635999999999</v>
      </c>
      <c r="Z1664" t="s">
        <v>2057</v>
      </c>
      <c r="AA1664">
        <f t="shared" si="376"/>
        <v>1046.9546</v>
      </c>
      <c r="AC1664" s="35"/>
      <c r="AE1664"/>
      <c r="AH1664" t="s">
        <v>2057</v>
      </c>
      <c r="AI1664">
        <f t="shared" si="377"/>
        <v>1046.9546</v>
      </c>
      <c r="AK1664" s="35"/>
      <c r="AM1664"/>
      <c r="AV1664" t="s">
        <v>2426</v>
      </c>
      <c r="AW1664">
        <f t="shared" si="378"/>
        <v>1073.23</v>
      </c>
      <c r="BD1664" t="s">
        <v>2436</v>
      </c>
      <c r="BE1664">
        <f t="shared" si="379"/>
        <v>1050.2</v>
      </c>
    </row>
    <row r="1665" spans="1:57" x14ac:dyDescent="0.35">
      <c r="A1665" t="s">
        <v>2056</v>
      </c>
      <c r="B1665">
        <f t="shared" si="373"/>
        <v>1047.8635999999999</v>
      </c>
      <c r="J1665" t="s">
        <v>2056</v>
      </c>
      <c r="K1665">
        <f t="shared" si="374"/>
        <v>1047.8635999999999</v>
      </c>
      <c r="R1665" t="s">
        <v>2056</v>
      </c>
      <c r="S1665">
        <f t="shared" si="375"/>
        <v>1047.8635999999999</v>
      </c>
      <c r="Z1665" t="s">
        <v>2057</v>
      </c>
      <c r="AA1665">
        <f t="shared" si="376"/>
        <v>1046.9546</v>
      </c>
      <c r="AC1665" s="35"/>
      <c r="AE1665"/>
      <c r="AH1665" t="s">
        <v>2057</v>
      </c>
      <c r="AI1665">
        <f t="shared" si="377"/>
        <v>1046.9546</v>
      </c>
      <c r="AK1665" s="35"/>
      <c r="AM1665"/>
      <c r="AV1665" t="s">
        <v>2426</v>
      </c>
      <c r="AW1665">
        <f t="shared" si="378"/>
        <v>1073.23</v>
      </c>
      <c r="BD1665" t="s">
        <v>2426</v>
      </c>
      <c r="BE1665">
        <f t="shared" si="379"/>
        <v>1073.23</v>
      </c>
    </row>
    <row r="1666" spans="1:57" x14ac:dyDescent="0.35">
      <c r="A1666" t="s">
        <v>2056</v>
      </c>
      <c r="B1666">
        <f t="shared" si="373"/>
        <v>1047.8635999999999</v>
      </c>
      <c r="J1666" t="s">
        <v>2056</v>
      </c>
      <c r="K1666">
        <f t="shared" si="374"/>
        <v>1047.8635999999999</v>
      </c>
      <c r="R1666" t="s">
        <v>2056</v>
      </c>
      <c r="S1666">
        <f t="shared" si="375"/>
        <v>1047.8635999999999</v>
      </c>
      <c r="Z1666" t="s">
        <v>2056</v>
      </c>
      <c r="AA1666">
        <f t="shared" si="376"/>
        <v>1047.8635999999999</v>
      </c>
      <c r="AC1666" s="35"/>
      <c r="AE1666"/>
      <c r="AH1666" t="s">
        <v>2057</v>
      </c>
      <c r="AI1666">
        <f t="shared" si="377"/>
        <v>1046.9546</v>
      </c>
      <c r="AK1666" s="35"/>
      <c r="AM1666"/>
      <c r="AV1666" t="s">
        <v>2429</v>
      </c>
      <c r="AW1666">
        <f t="shared" si="378"/>
        <v>1049.3599999999999</v>
      </c>
      <c r="BD1666" t="s">
        <v>2426</v>
      </c>
      <c r="BE1666">
        <f t="shared" si="379"/>
        <v>1073.23</v>
      </c>
    </row>
    <row r="1667" spans="1:57" x14ac:dyDescent="0.35">
      <c r="A1667" t="s">
        <v>2056</v>
      </c>
      <c r="B1667">
        <f t="shared" si="373"/>
        <v>1047.8635999999999</v>
      </c>
      <c r="J1667" t="s">
        <v>2056</v>
      </c>
      <c r="K1667">
        <f t="shared" si="374"/>
        <v>1047.8635999999999</v>
      </c>
      <c r="R1667" t="s">
        <v>2056</v>
      </c>
      <c r="S1667">
        <f t="shared" si="375"/>
        <v>1047.8635999999999</v>
      </c>
      <c r="Z1667" t="s">
        <v>2057</v>
      </c>
      <c r="AA1667">
        <f t="shared" si="376"/>
        <v>1046.9546</v>
      </c>
      <c r="AC1667" s="35"/>
      <c r="AE1667"/>
      <c r="AH1667" t="s">
        <v>2057</v>
      </c>
      <c r="AI1667">
        <f t="shared" si="377"/>
        <v>1046.9546</v>
      </c>
      <c r="AK1667" s="35"/>
      <c r="AM1667"/>
      <c r="AV1667" t="s">
        <v>2426</v>
      </c>
      <c r="AW1667">
        <f t="shared" si="378"/>
        <v>1073.23</v>
      </c>
      <c r="BD1667" t="s">
        <v>2426</v>
      </c>
      <c r="BE1667">
        <f t="shared" si="379"/>
        <v>1073.23</v>
      </c>
    </row>
    <row r="1668" spans="1:57" x14ac:dyDescent="0.35">
      <c r="A1668" t="s">
        <v>2056</v>
      </c>
      <c r="B1668">
        <f t="shared" si="373"/>
        <v>1047.8635999999999</v>
      </c>
      <c r="J1668" t="s">
        <v>2056</v>
      </c>
      <c r="K1668">
        <f t="shared" si="374"/>
        <v>1047.8635999999999</v>
      </c>
      <c r="R1668" t="s">
        <v>2056</v>
      </c>
      <c r="S1668">
        <f t="shared" si="375"/>
        <v>1047.8635999999999</v>
      </c>
      <c r="Z1668" t="s">
        <v>2057</v>
      </c>
      <c r="AA1668">
        <f t="shared" si="376"/>
        <v>1046.9546</v>
      </c>
      <c r="AC1668" s="35"/>
      <c r="AE1668"/>
      <c r="AH1668" t="s">
        <v>2057</v>
      </c>
      <c r="AI1668">
        <f t="shared" si="377"/>
        <v>1046.9546</v>
      </c>
      <c r="AK1668" s="35"/>
      <c r="AM1668"/>
      <c r="AV1668" t="s">
        <v>2426</v>
      </c>
      <c r="AW1668">
        <f t="shared" si="378"/>
        <v>1073.23</v>
      </c>
      <c r="BD1668" t="s">
        <v>2426</v>
      </c>
      <c r="BE1668">
        <f t="shared" si="379"/>
        <v>1073.23</v>
      </c>
    </row>
    <row r="1669" spans="1:57" x14ac:dyDescent="0.35">
      <c r="A1669" t="s">
        <v>2056</v>
      </c>
      <c r="B1669">
        <f t="shared" si="373"/>
        <v>1047.8635999999999</v>
      </c>
      <c r="J1669" t="s">
        <v>2056</v>
      </c>
      <c r="K1669">
        <f t="shared" si="374"/>
        <v>1047.8635999999999</v>
      </c>
      <c r="R1669" t="s">
        <v>2056</v>
      </c>
      <c r="S1669">
        <f t="shared" si="375"/>
        <v>1047.8635999999999</v>
      </c>
      <c r="Z1669" t="s">
        <v>2057</v>
      </c>
      <c r="AA1669">
        <f t="shared" si="376"/>
        <v>1046.9546</v>
      </c>
      <c r="AC1669" s="35"/>
      <c r="AE1669"/>
      <c r="AH1669" t="s">
        <v>2057</v>
      </c>
      <c r="AI1669">
        <f t="shared" si="377"/>
        <v>1046.9546</v>
      </c>
      <c r="AK1669" s="35"/>
      <c r="AM1669"/>
      <c r="AV1669" t="s">
        <v>2426</v>
      </c>
      <c r="AW1669">
        <f t="shared" si="378"/>
        <v>1073.23</v>
      </c>
      <c r="BD1669" t="s">
        <v>2432</v>
      </c>
      <c r="BE1669">
        <f t="shared" si="379"/>
        <v>1049.97</v>
      </c>
    </row>
    <row r="1670" spans="1:57" x14ac:dyDescent="0.35">
      <c r="A1670" t="s">
        <v>2056</v>
      </c>
      <c r="B1670">
        <f t="shared" si="373"/>
        <v>1047.8635999999999</v>
      </c>
      <c r="J1670" t="s">
        <v>2056</v>
      </c>
      <c r="K1670">
        <f t="shared" si="374"/>
        <v>1047.8635999999999</v>
      </c>
      <c r="R1670" t="s">
        <v>2056</v>
      </c>
      <c r="S1670">
        <f t="shared" si="375"/>
        <v>1047.8635999999999</v>
      </c>
      <c r="Z1670" t="s">
        <v>2056</v>
      </c>
      <c r="AA1670">
        <f t="shared" si="376"/>
        <v>1047.8635999999999</v>
      </c>
      <c r="AC1670" s="35"/>
      <c r="AE1670"/>
      <c r="AH1670" t="s">
        <v>2057</v>
      </c>
      <c r="AI1670">
        <f t="shared" si="377"/>
        <v>1046.9546</v>
      </c>
      <c r="AK1670" s="35"/>
      <c r="AM1670"/>
      <c r="AV1670" t="s">
        <v>2426</v>
      </c>
      <c r="AW1670">
        <f t="shared" si="378"/>
        <v>1073.23</v>
      </c>
      <c r="BD1670" t="s">
        <v>2426</v>
      </c>
      <c r="BE1670">
        <f t="shared" si="379"/>
        <v>1073.23</v>
      </c>
    </row>
    <row r="1671" spans="1:57" x14ac:dyDescent="0.35">
      <c r="A1671" t="s">
        <v>2056</v>
      </c>
      <c r="B1671">
        <f t="shared" si="373"/>
        <v>1047.8635999999999</v>
      </c>
      <c r="J1671" t="s">
        <v>2056</v>
      </c>
      <c r="K1671">
        <f t="shared" si="374"/>
        <v>1047.8635999999999</v>
      </c>
      <c r="R1671" t="s">
        <v>2056</v>
      </c>
      <c r="S1671">
        <f t="shared" si="375"/>
        <v>1047.8635999999999</v>
      </c>
      <c r="Z1671" t="s">
        <v>2057</v>
      </c>
      <c r="AA1671">
        <f t="shared" si="376"/>
        <v>1046.9546</v>
      </c>
      <c r="AC1671" s="35"/>
      <c r="AE1671"/>
      <c r="AH1671" t="s">
        <v>2057</v>
      </c>
      <c r="AI1671">
        <f t="shared" si="377"/>
        <v>1046.9546</v>
      </c>
      <c r="AK1671" s="35"/>
      <c r="AM1671"/>
      <c r="AV1671" t="s">
        <v>2430</v>
      </c>
      <c r="AW1671">
        <f t="shared" si="378"/>
        <v>1049.8699999999999</v>
      </c>
      <c r="BD1671" t="s">
        <v>2426</v>
      </c>
      <c r="BE1671">
        <f t="shared" si="379"/>
        <v>1073.23</v>
      </c>
    </row>
    <row r="1672" spans="1:57" x14ac:dyDescent="0.35">
      <c r="A1672" t="s">
        <v>2056</v>
      </c>
      <c r="B1672">
        <f t="shared" si="373"/>
        <v>1047.8635999999999</v>
      </c>
      <c r="J1672" t="s">
        <v>2056</v>
      </c>
      <c r="K1672">
        <f t="shared" si="374"/>
        <v>1047.8635999999999</v>
      </c>
      <c r="R1672" t="s">
        <v>2056</v>
      </c>
      <c r="S1672">
        <f t="shared" si="375"/>
        <v>1047.8635999999999</v>
      </c>
      <c r="Z1672" t="s">
        <v>2057</v>
      </c>
      <c r="AA1672">
        <f t="shared" si="376"/>
        <v>1046.9546</v>
      </c>
      <c r="AC1672" s="35"/>
      <c r="AE1672"/>
      <c r="AH1672" t="s">
        <v>2057</v>
      </c>
      <c r="AI1672">
        <f t="shared" si="377"/>
        <v>1046.9546</v>
      </c>
      <c r="AK1672" s="35"/>
      <c r="AM1672"/>
      <c r="AV1672" t="s">
        <v>2426</v>
      </c>
      <c r="AW1672">
        <f t="shared" si="378"/>
        <v>1073.23</v>
      </c>
      <c r="BD1672" t="s">
        <v>2426</v>
      </c>
      <c r="BE1672">
        <f t="shared" si="379"/>
        <v>1073.23</v>
      </c>
    </row>
    <row r="1673" spans="1:57" x14ac:dyDescent="0.35">
      <c r="A1673" t="s">
        <v>2056</v>
      </c>
      <c r="B1673">
        <f t="shared" si="373"/>
        <v>1047.8635999999999</v>
      </c>
      <c r="J1673" t="s">
        <v>2056</v>
      </c>
      <c r="K1673">
        <f t="shared" si="374"/>
        <v>1047.8635999999999</v>
      </c>
      <c r="R1673" t="s">
        <v>2056</v>
      </c>
      <c r="S1673">
        <f t="shared" si="375"/>
        <v>1047.8635999999999</v>
      </c>
      <c r="Z1673" t="s">
        <v>2057</v>
      </c>
      <c r="AA1673">
        <f t="shared" si="376"/>
        <v>1046.9546</v>
      </c>
      <c r="AC1673" s="35"/>
      <c r="AE1673"/>
      <c r="AH1673" t="s">
        <v>2057</v>
      </c>
      <c r="AI1673">
        <f t="shared" si="377"/>
        <v>1046.9546</v>
      </c>
      <c r="AK1673" s="35"/>
      <c r="AM1673"/>
      <c r="AV1673" t="s">
        <v>2426</v>
      </c>
      <c r="AW1673">
        <f t="shared" si="378"/>
        <v>1073.23</v>
      </c>
      <c r="BD1673" t="s">
        <v>2426</v>
      </c>
      <c r="BE1673">
        <f t="shared" si="379"/>
        <v>1073.23</v>
      </c>
    </row>
    <row r="1674" spans="1:57" x14ac:dyDescent="0.35">
      <c r="A1674" t="s">
        <v>2056</v>
      </c>
      <c r="B1674">
        <f t="shared" si="373"/>
        <v>1047.8635999999999</v>
      </c>
      <c r="J1674" t="s">
        <v>2056</v>
      </c>
      <c r="K1674">
        <f t="shared" si="374"/>
        <v>1047.8635999999999</v>
      </c>
      <c r="R1674" t="s">
        <v>2056</v>
      </c>
      <c r="S1674">
        <f t="shared" si="375"/>
        <v>1047.8635999999999</v>
      </c>
      <c r="Z1674" t="s">
        <v>2057</v>
      </c>
      <c r="AA1674">
        <f t="shared" si="376"/>
        <v>1046.9546</v>
      </c>
      <c r="AC1674" s="35"/>
      <c r="AE1674"/>
      <c r="AH1674" t="s">
        <v>2057</v>
      </c>
      <c r="AI1674">
        <f t="shared" si="377"/>
        <v>1046.9546</v>
      </c>
      <c r="AK1674" s="35"/>
      <c r="AM1674"/>
      <c r="AV1674" t="s">
        <v>2426</v>
      </c>
      <c r="AW1674">
        <f t="shared" si="378"/>
        <v>1073.23</v>
      </c>
      <c r="BD1674" t="s">
        <v>2433</v>
      </c>
      <c r="BE1674">
        <f t="shared" si="379"/>
        <v>1072.8699999999999</v>
      </c>
    </row>
    <row r="1675" spans="1:57" x14ac:dyDescent="0.35">
      <c r="A1675" t="s">
        <v>2056</v>
      </c>
      <c r="B1675">
        <f t="shared" si="373"/>
        <v>1047.8635999999999</v>
      </c>
      <c r="J1675" t="s">
        <v>2056</v>
      </c>
      <c r="K1675">
        <f t="shared" si="374"/>
        <v>1047.8635999999999</v>
      </c>
      <c r="R1675" t="s">
        <v>2056</v>
      </c>
      <c r="S1675">
        <f t="shared" si="375"/>
        <v>1047.8635999999999</v>
      </c>
      <c r="Z1675" t="s">
        <v>2057</v>
      </c>
      <c r="AA1675">
        <f t="shared" si="376"/>
        <v>1046.9546</v>
      </c>
      <c r="AC1675" s="35"/>
      <c r="AE1675"/>
      <c r="AH1675" t="s">
        <v>2057</v>
      </c>
      <c r="AI1675">
        <f t="shared" si="377"/>
        <v>1046.9546</v>
      </c>
      <c r="AK1675" s="35"/>
      <c r="AM1675"/>
      <c r="AV1675" t="s">
        <v>2426</v>
      </c>
      <c r="AW1675">
        <f t="shared" si="378"/>
        <v>1073.23</v>
      </c>
      <c r="BD1675" t="s">
        <v>2426</v>
      </c>
      <c r="BE1675">
        <f t="shared" si="379"/>
        <v>1073.23</v>
      </c>
    </row>
    <row r="1676" spans="1:57" x14ac:dyDescent="0.35">
      <c r="A1676" t="s">
        <v>2056</v>
      </c>
      <c r="B1676">
        <f t="shared" si="373"/>
        <v>1047.8635999999999</v>
      </c>
      <c r="J1676" t="s">
        <v>2056</v>
      </c>
      <c r="K1676">
        <f t="shared" si="374"/>
        <v>1047.8635999999999</v>
      </c>
      <c r="R1676" t="s">
        <v>2056</v>
      </c>
      <c r="S1676">
        <f t="shared" si="375"/>
        <v>1047.8635999999999</v>
      </c>
      <c r="Z1676" t="s">
        <v>2057</v>
      </c>
      <c r="AA1676">
        <f t="shared" si="376"/>
        <v>1046.9546</v>
      </c>
      <c r="AC1676" s="35"/>
      <c r="AE1676"/>
      <c r="AH1676" t="s">
        <v>2057</v>
      </c>
      <c r="AI1676">
        <f t="shared" si="377"/>
        <v>1046.9546</v>
      </c>
      <c r="AK1676" s="35"/>
      <c r="AM1676"/>
      <c r="AV1676" t="s">
        <v>2431</v>
      </c>
      <c r="AW1676">
        <f t="shared" si="378"/>
        <v>1049.29</v>
      </c>
      <c r="BD1676" t="s">
        <v>2426</v>
      </c>
      <c r="BE1676">
        <f t="shared" si="379"/>
        <v>1073.23</v>
      </c>
    </row>
    <row r="1677" spans="1:57" x14ac:dyDescent="0.35">
      <c r="A1677" t="s">
        <v>2056</v>
      </c>
      <c r="B1677">
        <f t="shared" si="373"/>
        <v>1047.8635999999999</v>
      </c>
      <c r="J1677" t="s">
        <v>2056</v>
      </c>
      <c r="K1677">
        <f t="shared" si="374"/>
        <v>1047.8635999999999</v>
      </c>
      <c r="R1677" t="s">
        <v>2056</v>
      </c>
      <c r="S1677">
        <f t="shared" si="375"/>
        <v>1047.8635999999999</v>
      </c>
      <c r="Z1677" t="s">
        <v>2057</v>
      </c>
      <c r="AA1677">
        <f t="shared" si="376"/>
        <v>1046.9546</v>
      </c>
      <c r="AC1677" s="35"/>
      <c r="AE1677"/>
      <c r="AH1677" t="s">
        <v>2057</v>
      </c>
      <c r="AI1677">
        <f t="shared" si="377"/>
        <v>1046.9546</v>
      </c>
      <c r="AK1677" s="35"/>
      <c r="AM1677"/>
      <c r="AV1677" t="s">
        <v>2426</v>
      </c>
      <c r="AW1677">
        <f t="shared" si="378"/>
        <v>1073.23</v>
      </c>
      <c r="BD1677" t="s">
        <v>2426</v>
      </c>
      <c r="BE1677">
        <f t="shared" si="379"/>
        <v>1073.23</v>
      </c>
    </row>
    <row r="1678" spans="1:57" x14ac:dyDescent="0.35">
      <c r="A1678" t="s">
        <v>2056</v>
      </c>
      <c r="B1678">
        <f t="shared" si="373"/>
        <v>1047.8635999999999</v>
      </c>
      <c r="J1678" t="s">
        <v>2056</v>
      </c>
      <c r="K1678">
        <f t="shared" si="374"/>
        <v>1047.8635999999999</v>
      </c>
      <c r="R1678" t="s">
        <v>2056</v>
      </c>
      <c r="S1678">
        <f t="shared" si="375"/>
        <v>1047.8635999999999</v>
      </c>
      <c r="Z1678" t="s">
        <v>2057</v>
      </c>
      <c r="AA1678">
        <f t="shared" si="376"/>
        <v>1046.9546</v>
      </c>
      <c r="AC1678" s="35"/>
      <c r="AE1678"/>
      <c r="AH1678" t="s">
        <v>2057</v>
      </c>
      <c r="AI1678">
        <f t="shared" si="377"/>
        <v>1046.9546</v>
      </c>
      <c r="AK1678" s="35"/>
      <c r="AM1678"/>
      <c r="AV1678" t="s">
        <v>2426</v>
      </c>
      <c r="AW1678">
        <f t="shared" si="378"/>
        <v>1073.23</v>
      </c>
      <c r="BD1678" t="s">
        <v>2426</v>
      </c>
      <c r="BE1678">
        <f t="shared" si="379"/>
        <v>1073.23</v>
      </c>
    </row>
    <row r="1679" spans="1:57" x14ac:dyDescent="0.35">
      <c r="A1679" t="s">
        <v>2056</v>
      </c>
      <c r="B1679">
        <f t="shared" si="373"/>
        <v>1047.8635999999999</v>
      </c>
      <c r="J1679" t="s">
        <v>2056</v>
      </c>
      <c r="K1679">
        <f t="shared" si="374"/>
        <v>1047.8635999999999</v>
      </c>
      <c r="R1679" t="s">
        <v>2056</v>
      </c>
      <c r="S1679">
        <f t="shared" si="375"/>
        <v>1047.8635999999999</v>
      </c>
      <c r="Z1679" t="s">
        <v>2056</v>
      </c>
      <c r="AA1679">
        <f t="shared" si="376"/>
        <v>1047.8635999999999</v>
      </c>
      <c r="AC1679" s="35"/>
      <c r="AE1679"/>
      <c r="AH1679" t="s">
        <v>2057</v>
      </c>
      <c r="AI1679">
        <f t="shared" si="377"/>
        <v>1046.9546</v>
      </c>
      <c r="AK1679" s="35"/>
      <c r="AM1679"/>
      <c r="AV1679" t="s">
        <v>2426</v>
      </c>
      <c r="AW1679">
        <f t="shared" si="378"/>
        <v>1073.23</v>
      </c>
      <c r="BD1679" t="s">
        <v>2432</v>
      </c>
      <c r="BE1679">
        <f t="shared" si="379"/>
        <v>1049.97</v>
      </c>
    </row>
    <row r="1680" spans="1:57" x14ac:dyDescent="0.35">
      <c r="A1680" t="s">
        <v>2057</v>
      </c>
      <c r="B1680">
        <f t="shared" si="373"/>
        <v>1046.9546</v>
      </c>
      <c r="J1680" t="s">
        <v>2056</v>
      </c>
      <c r="K1680">
        <f t="shared" si="374"/>
        <v>1047.8635999999999</v>
      </c>
      <c r="R1680" t="s">
        <v>2056</v>
      </c>
      <c r="S1680">
        <f t="shared" si="375"/>
        <v>1047.8635999999999</v>
      </c>
      <c r="Z1680" t="s">
        <v>2056</v>
      </c>
      <c r="AA1680">
        <f t="shared" si="376"/>
        <v>1047.8635999999999</v>
      </c>
      <c r="AC1680" s="35"/>
      <c r="AE1680"/>
      <c r="AH1680" t="s">
        <v>2057</v>
      </c>
      <c r="AI1680">
        <f t="shared" si="377"/>
        <v>1046.9546</v>
      </c>
      <c r="AK1680" s="35"/>
      <c r="AM1680"/>
      <c r="AV1680" t="s">
        <v>2426</v>
      </c>
      <c r="AW1680">
        <f t="shared" si="378"/>
        <v>1073.23</v>
      </c>
      <c r="BD1680" t="s">
        <v>2426</v>
      </c>
      <c r="BE1680">
        <f t="shared" si="379"/>
        <v>1073.23</v>
      </c>
    </row>
    <row r="1681" spans="1:57" x14ac:dyDescent="0.35">
      <c r="A1681" t="s">
        <v>2056</v>
      </c>
      <c r="B1681">
        <f t="shared" si="373"/>
        <v>1047.8635999999999</v>
      </c>
      <c r="J1681" t="s">
        <v>2056</v>
      </c>
      <c r="K1681">
        <f t="shared" si="374"/>
        <v>1047.8635999999999</v>
      </c>
      <c r="R1681" t="s">
        <v>2056</v>
      </c>
      <c r="S1681">
        <f t="shared" si="375"/>
        <v>1047.8635999999999</v>
      </c>
      <c r="Z1681" t="s">
        <v>2056</v>
      </c>
      <c r="AA1681">
        <f t="shared" si="376"/>
        <v>1047.8635999999999</v>
      </c>
      <c r="AC1681" s="35"/>
      <c r="AE1681"/>
      <c r="AH1681" t="s">
        <v>2057</v>
      </c>
      <c r="AI1681">
        <f t="shared" si="377"/>
        <v>1046.9546</v>
      </c>
      <c r="AK1681" s="35"/>
      <c r="AM1681"/>
      <c r="AV1681" t="s">
        <v>2432</v>
      </c>
      <c r="AW1681">
        <f t="shared" si="378"/>
        <v>1049.97</v>
      </c>
      <c r="BD1681" t="s">
        <v>2426</v>
      </c>
      <c r="BE1681">
        <f t="shared" si="379"/>
        <v>1073.23</v>
      </c>
    </row>
    <row r="1682" spans="1:57" x14ac:dyDescent="0.35">
      <c r="A1682" t="s">
        <v>2056</v>
      </c>
      <c r="B1682">
        <f t="shared" si="373"/>
        <v>1047.8635999999999</v>
      </c>
      <c r="J1682" t="s">
        <v>2056</v>
      </c>
      <c r="K1682">
        <f t="shared" si="374"/>
        <v>1047.8635999999999</v>
      </c>
      <c r="R1682" t="s">
        <v>2056</v>
      </c>
      <c r="S1682">
        <f t="shared" si="375"/>
        <v>1047.8635999999999</v>
      </c>
      <c r="Z1682" t="s">
        <v>2057</v>
      </c>
      <c r="AA1682">
        <f t="shared" si="376"/>
        <v>1046.9546</v>
      </c>
      <c r="AC1682" s="35"/>
      <c r="AE1682"/>
      <c r="AH1682" t="s">
        <v>2057</v>
      </c>
      <c r="AI1682">
        <f t="shared" si="377"/>
        <v>1046.9546</v>
      </c>
      <c r="AK1682" s="35"/>
      <c r="AM1682"/>
      <c r="AV1682" t="s">
        <v>2426</v>
      </c>
      <c r="AW1682">
        <f t="shared" si="378"/>
        <v>1073.23</v>
      </c>
      <c r="BD1682" t="s">
        <v>2426</v>
      </c>
      <c r="BE1682">
        <f t="shared" si="379"/>
        <v>1073.23</v>
      </c>
    </row>
    <row r="1683" spans="1:57" x14ac:dyDescent="0.35">
      <c r="A1683" t="s">
        <v>2056</v>
      </c>
      <c r="B1683">
        <f t="shared" si="373"/>
        <v>1047.8635999999999</v>
      </c>
      <c r="J1683" t="s">
        <v>2056</v>
      </c>
      <c r="K1683">
        <f t="shared" si="374"/>
        <v>1047.8635999999999</v>
      </c>
      <c r="R1683" t="s">
        <v>2056</v>
      </c>
      <c r="S1683">
        <f t="shared" si="375"/>
        <v>1047.8635999999999</v>
      </c>
      <c r="Z1683" t="s">
        <v>2057</v>
      </c>
      <c r="AA1683">
        <f t="shared" si="376"/>
        <v>1046.9546</v>
      </c>
      <c r="AC1683" s="35"/>
      <c r="AE1683"/>
      <c r="AH1683" t="s">
        <v>2057</v>
      </c>
      <c r="AI1683">
        <f t="shared" si="377"/>
        <v>1046.9546</v>
      </c>
      <c r="AK1683" s="35"/>
      <c r="AM1683"/>
      <c r="AV1683" t="s">
        <v>2426</v>
      </c>
      <c r="AW1683">
        <f t="shared" si="378"/>
        <v>1073.23</v>
      </c>
      <c r="BD1683" t="s">
        <v>2426</v>
      </c>
      <c r="BE1683">
        <f t="shared" si="379"/>
        <v>1073.23</v>
      </c>
    </row>
    <row r="1684" spans="1:57" x14ac:dyDescent="0.35">
      <c r="A1684" t="s">
        <v>2057</v>
      </c>
      <c r="B1684">
        <f t="shared" si="373"/>
        <v>1046.9546</v>
      </c>
      <c r="J1684" t="s">
        <v>2056</v>
      </c>
      <c r="K1684">
        <f t="shared" si="374"/>
        <v>1047.8635999999999</v>
      </c>
      <c r="R1684" t="s">
        <v>2056</v>
      </c>
      <c r="S1684">
        <f t="shared" si="375"/>
        <v>1047.8635999999999</v>
      </c>
      <c r="Z1684" t="s">
        <v>2057</v>
      </c>
      <c r="AA1684">
        <f t="shared" si="376"/>
        <v>1046.9546</v>
      </c>
      <c r="AC1684" s="35"/>
      <c r="AE1684"/>
      <c r="AH1684" t="s">
        <v>2057</v>
      </c>
      <c r="AI1684">
        <f t="shared" si="377"/>
        <v>1046.9546</v>
      </c>
      <c r="AK1684" s="35"/>
      <c r="AM1684"/>
      <c r="AV1684" t="s">
        <v>2426</v>
      </c>
      <c r="AW1684">
        <f t="shared" si="378"/>
        <v>1073.23</v>
      </c>
      <c r="BD1684" t="s">
        <v>2434</v>
      </c>
      <c r="BE1684">
        <f t="shared" si="379"/>
        <v>1050.0899999999999</v>
      </c>
    </row>
    <row r="1685" spans="1:57" x14ac:dyDescent="0.35">
      <c r="A1685" t="s">
        <v>2056</v>
      </c>
      <c r="B1685">
        <f t="shared" si="373"/>
        <v>1047.8635999999999</v>
      </c>
      <c r="J1685" t="s">
        <v>2056</v>
      </c>
      <c r="K1685">
        <f t="shared" si="374"/>
        <v>1047.8635999999999</v>
      </c>
      <c r="R1685" t="s">
        <v>2056</v>
      </c>
      <c r="S1685">
        <f t="shared" si="375"/>
        <v>1047.8635999999999</v>
      </c>
      <c r="Z1685" t="s">
        <v>2056</v>
      </c>
      <c r="AA1685">
        <f t="shared" si="376"/>
        <v>1047.8635999999999</v>
      </c>
      <c r="AC1685" s="35"/>
      <c r="AE1685"/>
      <c r="AH1685" t="s">
        <v>2057</v>
      </c>
      <c r="AI1685">
        <f t="shared" si="377"/>
        <v>1046.9546</v>
      </c>
      <c r="AK1685" s="35"/>
      <c r="AM1685"/>
      <c r="AV1685" t="s">
        <v>2426</v>
      </c>
      <c r="AW1685">
        <f t="shared" si="378"/>
        <v>1073.23</v>
      </c>
      <c r="BD1685" t="s">
        <v>2426</v>
      </c>
      <c r="BE1685">
        <f t="shared" si="379"/>
        <v>1073.23</v>
      </c>
    </row>
    <row r="1686" spans="1:57" x14ac:dyDescent="0.35">
      <c r="A1686" t="s">
        <v>2056</v>
      </c>
      <c r="B1686">
        <f t="shared" si="373"/>
        <v>1047.8635999999999</v>
      </c>
      <c r="J1686" t="s">
        <v>2056</v>
      </c>
      <c r="K1686">
        <f t="shared" si="374"/>
        <v>1047.8635999999999</v>
      </c>
      <c r="R1686" t="s">
        <v>2056</v>
      </c>
      <c r="S1686">
        <f t="shared" si="375"/>
        <v>1047.8635999999999</v>
      </c>
      <c r="Z1686" t="s">
        <v>2057</v>
      </c>
      <c r="AA1686">
        <f t="shared" si="376"/>
        <v>1046.9546</v>
      </c>
      <c r="AC1686" s="35"/>
      <c r="AE1686"/>
      <c r="AH1686" t="s">
        <v>2057</v>
      </c>
      <c r="AI1686">
        <f t="shared" si="377"/>
        <v>1046.9546</v>
      </c>
      <c r="AK1686" s="35"/>
      <c r="AM1686"/>
      <c r="AV1686" t="s">
        <v>2433</v>
      </c>
      <c r="AW1686">
        <f t="shared" si="378"/>
        <v>1072.8699999999999</v>
      </c>
      <c r="BD1686" t="s">
        <v>2426</v>
      </c>
      <c r="BE1686">
        <f t="shared" si="379"/>
        <v>1073.23</v>
      </c>
    </row>
    <row r="1687" spans="1:57" x14ac:dyDescent="0.35">
      <c r="A1687" t="s">
        <v>2056</v>
      </c>
      <c r="B1687">
        <f t="shared" si="373"/>
        <v>1047.8635999999999</v>
      </c>
      <c r="J1687" t="s">
        <v>2056</v>
      </c>
      <c r="K1687">
        <f t="shared" si="374"/>
        <v>1047.8635999999999</v>
      </c>
      <c r="R1687" t="s">
        <v>2056</v>
      </c>
      <c r="S1687">
        <f t="shared" si="375"/>
        <v>1047.8635999999999</v>
      </c>
      <c r="Z1687" t="s">
        <v>2056</v>
      </c>
      <c r="AA1687">
        <f t="shared" si="376"/>
        <v>1047.8635999999999</v>
      </c>
      <c r="AC1687" s="35"/>
      <c r="AE1687"/>
      <c r="AH1687" t="s">
        <v>2057</v>
      </c>
      <c r="AI1687">
        <f t="shared" si="377"/>
        <v>1046.9546</v>
      </c>
      <c r="AK1687" s="35"/>
      <c r="AM1687"/>
      <c r="AV1687" t="s">
        <v>2426</v>
      </c>
      <c r="AW1687">
        <f t="shared" si="378"/>
        <v>1073.23</v>
      </c>
      <c r="BD1687" t="s">
        <v>2426</v>
      </c>
      <c r="BE1687">
        <f t="shared" si="379"/>
        <v>1073.23</v>
      </c>
    </row>
    <row r="1688" spans="1:57" x14ac:dyDescent="0.35">
      <c r="A1688" t="s">
        <v>2056</v>
      </c>
      <c r="B1688">
        <f t="shared" si="373"/>
        <v>1047.8635999999999</v>
      </c>
      <c r="J1688" t="s">
        <v>2056</v>
      </c>
      <c r="K1688">
        <f t="shared" si="374"/>
        <v>1047.8635999999999</v>
      </c>
      <c r="R1688" t="s">
        <v>2056</v>
      </c>
      <c r="S1688">
        <f t="shared" si="375"/>
        <v>1047.8635999999999</v>
      </c>
      <c r="Z1688" t="s">
        <v>2057</v>
      </c>
      <c r="AA1688">
        <f t="shared" si="376"/>
        <v>1046.9546</v>
      </c>
      <c r="AC1688" s="35"/>
      <c r="AE1688"/>
      <c r="AH1688" t="s">
        <v>2057</v>
      </c>
      <c r="AI1688">
        <f t="shared" si="377"/>
        <v>1046.9546</v>
      </c>
      <c r="AK1688" s="35"/>
      <c r="AM1688"/>
      <c r="AV1688" t="s">
        <v>2426</v>
      </c>
      <c r="AW1688">
        <f t="shared" si="378"/>
        <v>1073.23</v>
      </c>
      <c r="BD1688" t="s">
        <v>2426</v>
      </c>
      <c r="BE1688">
        <f t="shared" si="379"/>
        <v>1073.23</v>
      </c>
    </row>
    <row r="1689" spans="1:57" x14ac:dyDescent="0.35">
      <c r="A1689" t="s">
        <v>2057</v>
      </c>
      <c r="B1689">
        <f t="shared" si="373"/>
        <v>1046.9546</v>
      </c>
      <c r="J1689" t="s">
        <v>2056</v>
      </c>
      <c r="K1689">
        <f t="shared" si="374"/>
        <v>1047.8635999999999</v>
      </c>
      <c r="R1689" t="s">
        <v>2056</v>
      </c>
      <c r="S1689">
        <f t="shared" si="375"/>
        <v>1047.8635999999999</v>
      </c>
      <c r="Z1689" t="s">
        <v>2056</v>
      </c>
      <c r="AA1689">
        <f t="shared" si="376"/>
        <v>1047.8635999999999</v>
      </c>
      <c r="AC1689" s="35"/>
      <c r="AE1689"/>
      <c r="AH1689" t="s">
        <v>2057</v>
      </c>
      <c r="AI1689">
        <f t="shared" si="377"/>
        <v>1046.9546</v>
      </c>
      <c r="AK1689" s="35"/>
      <c r="AM1689"/>
      <c r="AV1689" t="s">
        <v>2426</v>
      </c>
      <c r="AW1689">
        <f t="shared" si="378"/>
        <v>1073.23</v>
      </c>
      <c r="BD1689" t="s">
        <v>2433</v>
      </c>
      <c r="BE1689">
        <f t="shared" si="379"/>
        <v>1072.8699999999999</v>
      </c>
    </row>
    <row r="1690" spans="1:57" x14ac:dyDescent="0.35">
      <c r="A1690" t="s">
        <v>2057</v>
      </c>
      <c r="B1690">
        <f t="shared" si="373"/>
        <v>1046.9546</v>
      </c>
      <c r="J1690" t="s">
        <v>2056</v>
      </c>
      <c r="K1690">
        <f t="shared" si="374"/>
        <v>1047.8635999999999</v>
      </c>
      <c r="R1690" t="s">
        <v>2056</v>
      </c>
      <c r="S1690">
        <f t="shared" si="375"/>
        <v>1047.8635999999999</v>
      </c>
      <c r="Z1690" t="s">
        <v>2056</v>
      </c>
      <c r="AA1690">
        <f t="shared" si="376"/>
        <v>1047.8635999999999</v>
      </c>
      <c r="AC1690" s="35"/>
      <c r="AE1690"/>
      <c r="AH1690" t="s">
        <v>2057</v>
      </c>
      <c r="AI1690">
        <f t="shared" si="377"/>
        <v>1046.9546</v>
      </c>
      <c r="AK1690" s="35"/>
      <c r="AM1690"/>
      <c r="AV1690" t="s">
        <v>2426</v>
      </c>
      <c r="AW1690">
        <f t="shared" si="378"/>
        <v>1073.23</v>
      </c>
      <c r="BD1690" t="s">
        <v>2426</v>
      </c>
      <c r="BE1690">
        <f t="shared" si="379"/>
        <v>1073.23</v>
      </c>
    </row>
    <row r="1691" spans="1:57" x14ac:dyDescent="0.35">
      <c r="A1691" t="s">
        <v>2056</v>
      </c>
      <c r="B1691">
        <f t="shared" si="373"/>
        <v>1047.8635999999999</v>
      </c>
      <c r="J1691" t="s">
        <v>2056</v>
      </c>
      <c r="K1691">
        <f t="shared" si="374"/>
        <v>1047.8635999999999</v>
      </c>
      <c r="R1691" t="s">
        <v>2056</v>
      </c>
      <c r="S1691">
        <f t="shared" si="375"/>
        <v>1047.8635999999999</v>
      </c>
      <c r="Z1691" t="s">
        <v>2057</v>
      </c>
      <c r="AA1691">
        <f t="shared" si="376"/>
        <v>1046.9546</v>
      </c>
      <c r="AC1691" s="35"/>
      <c r="AE1691"/>
      <c r="AH1691" t="s">
        <v>2057</v>
      </c>
      <c r="AI1691">
        <f t="shared" si="377"/>
        <v>1046.9546</v>
      </c>
      <c r="AK1691" s="35"/>
      <c r="AM1691"/>
      <c r="AV1691" t="s">
        <v>2432</v>
      </c>
      <c r="AW1691">
        <f t="shared" si="378"/>
        <v>1049.97</v>
      </c>
      <c r="BD1691" t="s">
        <v>2426</v>
      </c>
      <c r="BE1691">
        <f t="shared" si="379"/>
        <v>1073.23</v>
      </c>
    </row>
    <row r="1692" spans="1:57" x14ac:dyDescent="0.35">
      <c r="A1692" t="s">
        <v>2057</v>
      </c>
      <c r="B1692">
        <f t="shared" si="373"/>
        <v>1046.9546</v>
      </c>
      <c r="J1692" t="s">
        <v>2056</v>
      </c>
      <c r="K1692">
        <f t="shared" si="374"/>
        <v>1047.8635999999999</v>
      </c>
      <c r="R1692" t="s">
        <v>2056</v>
      </c>
      <c r="S1692">
        <f t="shared" si="375"/>
        <v>1047.8635999999999</v>
      </c>
      <c r="Z1692" t="s">
        <v>2057</v>
      </c>
      <c r="AA1692">
        <f t="shared" si="376"/>
        <v>1046.9546</v>
      </c>
      <c r="AC1692" s="35"/>
      <c r="AE1692"/>
      <c r="AH1692" t="s">
        <v>2057</v>
      </c>
      <c r="AI1692">
        <f t="shared" si="377"/>
        <v>1046.9546</v>
      </c>
      <c r="AK1692" s="35"/>
      <c r="AM1692"/>
      <c r="AV1692" t="s">
        <v>2426</v>
      </c>
      <c r="AW1692">
        <f t="shared" si="378"/>
        <v>1073.23</v>
      </c>
      <c r="BD1692" t="s">
        <v>2426</v>
      </c>
      <c r="BE1692">
        <f t="shared" si="379"/>
        <v>1073.23</v>
      </c>
    </row>
    <row r="1693" spans="1:57" x14ac:dyDescent="0.35">
      <c r="A1693" t="s">
        <v>2057</v>
      </c>
      <c r="B1693">
        <f t="shared" ref="B1693:B1756" si="380">+VALUE(RIGHT(LEFT(A1693,10),9))</f>
        <v>1046.9546</v>
      </c>
      <c r="J1693" t="s">
        <v>2056</v>
      </c>
      <c r="K1693">
        <f t="shared" ref="K1693:K1756" si="381">+VALUE(RIGHT(LEFT(J1693,10),9))</f>
        <v>1047.8635999999999</v>
      </c>
      <c r="R1693" t="s">
        <v>2056</v>
      </c>
      <c r="S1693">
        <f t="shared" ref="S1693:S1756" si="382">+VALUE(RIGHT(LEFT(R1693,10),9))</f>
        <v>1047.8635999999999</v>
      </c>
      <c r="Z1693" t="s">
        <v>2057</v>
      </c>
      <c r="AA1693">
        <f t="shared" ref="AA1693:AA1756" si="383">+VALUE(RIGHT(LEFT(Z1693,10),9))</f>
        <v>1046.9546</v>
      </c>
      <c r="AC1693" s="35"/>
      <c r="AE1693"/>
      <c r="AH1693" t="s">
        <v>2057</v>
      </c>
      <c r="AI1693">
        <f t="shared" ref="AI1693:AI1756" si="384">+VALUE(RIGHT(LEFT(AH1693,10),9))</f>
        <v>1046.9546</v>
      </c>
      <c r="AK1693" s="35"/>
      <c r="AM1693"/>
      <c r="AV1693" t="s">
        <v>2426</v>
      </c>
      <c r="AW1693">
        <f t="shared" ref="AW1693:AW1699" si="385">+VALUE(RIGHT(LEFT(AV1693,8),7))</f>
        <v>1073.23</v>
      </c>
      <c r="BD1693" t="s">
        <v>2426</v>
      </c>
      <c r="BE1693">
        <f t="shared" ref="BE1693:BE1699" si="386">+VALUE(RIGHT(LEFT(BD1693,8),7))</f>
        <v>1073.23</v>
      </c>
    </row>
    <row r="1694" spans="1:57" x14ac:dyDescent="0.35">
      <c r="A1694" t="s">
        <v>2057</v>
      </c>
      <c r="B1694">
        <f t="shared" si="380"/>
        <v>1046.9546</v>
      </c>
      <c r="J1694" t="s">
        <v>2056</v>
      </c>
      <c r="K1694">
        <f t="shared" si="381"/>
        <v>1047.8635999999999</v>
      </c>
      <c r="R1694" t="s">
        <v>2056</v>
      </c>
      <c r="S1694">
        <f t="shared" si="382"/>
        <v>1047.8635999999999</v>
      </c>
      <c r="Z1694" t="s">
        <v>2057</v>
      </c>
      <c r="AA1694">
        <f t="shared" si="383"/>
        <v>1046.9546</v>
      </c>
      <c r="AC1694" s="35"/>
      <c r="AE1694"/>
      <c r="AH1694" t="s">
        <v>2057</v>
      </c>
      <c r="AI1694">
        <f t="shared" si="384"/>
        <v>1046.9546</v>
      </c>
      <c r="AK1694" s="35"/>
      <c r="AM1694"/>
      <c r="AV1694" t="s">
        <v>2426</v>
      </c>
      <c r="AW1694">
        <f t="shared" si="385"/>
        <v>1073.23</v>
      </c>
      <c r="BD1694" t="s">
        <v>2434</v>
      </c>
      <c r="BE1694">
        <f t="shared" si="386"/>
        <v>1050.0899999999999</v>
      </c>
    </row>
    <row r="1695" spans="1:57" x14ac:dyDescent="0.35">
      <c r="A1695" t="s">
        <v>2056</v>
      </c>
      <c r="B1695">
        <f t="shared" si="380"/>
        <v>1047.8635999999999</v>
      </c>
      <c r="J1695" t="s">
        <v>2056</v>
      </c>
      <c r="K1695">
        <f t="shared" si="381"/>
        <v>1047.8635999999999</v>
      </c>
      <c r="R1695" t="s">
        <v>2056</v>
      </c>
      <c r="S1695">
        <f t="shared" si="382"/>
        <v>1047.8635999999999</v>
      </c>
      <c r="Z1695" t="s">
        <v>2057</v>
      </c>
      <c r="AA1695">
        <f t="shared" si="383"/>
        <v>1046.9546</v>
      </c>
      <c r="AC1695" s="35"/>
      <c r="AE1695"/>
      <c r="AH1695" t="s">
        <v>2057</v>
      </c>
      <c r="AI1695">
        <f t="shared" si="384"/>
        <v>1046.9546</v>
      </c>
      <c r="AK1695" s="35"/>
      <c r="AM1695"/>
      <c r="AV1695" t="s">
        <v>2426</v>
      </c>
      <c r="AW1695">
        <f t="shared" si="385"/>
        <v>1073.23</v>
      </c>
      <c r="BD1695" t="s">
        <v>2426</v>
      </c>
      <c r="BE1695">
        <f t="shared" si="386"/>
        <v>1073.23</v>
      </c>
    </row>
    <row r="1696" spans="1:57" x14ac:dyDescent="0.35">
      <c r="A1696" t="s">
        <v>2056</v>
      </c>
      <c r="B1696">
        <f t="shared" si="380"/>
        <v>1047.8635999999999</v>
      </c>
      <c r="J1696" t="s">
        <v>2056</v>
      </c>
      <c r="K1696">
        <f t="shared" si="381"/>
        <v>1047.8635999999999</v>
      </c>
      <c r="R1696" t="s">
        <v>2056</v>
      </c>
      <c r="S1696">
        <f t="shared" si="382"/>
        <v>1047.8635999999999</v>
      </c>
      <c r="Z1696" t="s">
        <v>2057</v>
      </c>
      <c r="AA1696">
        <f t="shared" si="383"/>
        <v>1046.9546</v>
      </c>
      <c r="AC1696" s="35"/>
      <c r="AE1696"/>
      <c r="AH1696" t="s">
        <v>2057</v>
      </c>
      <c r="AI1696">
        <f t="shared" si="384"/>
        <v>1046.9546</v>
      </c>
      <c r="AK1696" s="35"/>
      <c r="AM1696"/>
      <c r="AV1696" t="s">
        <v>2434</v>
      </c>
      <c r="AW1696">
        <f t="shared" si="385"/>
        <v>1050.0899999999999</v>
      </c>
      <c r="BD1696" t="s">
        <v>2426</v>
      </c>
      <c r="BE1696">
        <f t="shared" si="386"/>
        <v>1073.23</v>
      </c>
    </row>
    <row r="1697" spans="1:57" x14ac:dyDescent="0.35">
      <c r="A1697" t="s">
        <v>2056</v>
      </c>
      <c r="B1697">
        <f t="shared" si="380"/>
        <v>1047.8635999999999</v>
      </c>
      <c r="J1697" t="s">
        <v>2056</v>
      </c>
      <c r="K1697">
        <f t="shared" si="381"/>
        <v>1047.8635999999999</v>
      </c>
      <c r="R1697" t="s">
        <v>2056</v>
      </c>
      <c r="S1697">
        <f t="shared" si="382"/>
        <v>1047.8635999999999</v>
      </c>
      <c r="Z1697" t="s">
        <v>2057</v>
      </c>
      <c r="AA1697">
        <f t="shared" si="383"/>
        <v>1046.9546</v>
      </c>
      <c r="AC1697" s="35"/>
      <c r="AE1697"/>
      <c r="AH1697" t="s">
        <v>2057</v>
      </c>
      <c r="AI1697">
        <f t="shared" si="384"/>
        <v>1046.9546</v>
      </c>
      <c r="AK1697" s="35"/>
      <c r="AM1697"/>
      <c r="AV1697" t="s">
        <v>2426</v>
      </c>
      <c r="AW1697">
        <f t="shared" si="385"/>
        <v>1073.23</v>
      </c>
      <c r="BD1697" t="s">
        <v>2426</v>
      </c>
      <c r="BE1697">
        <f t="shared" si="386"/>
        <v>1073.23</v>
      </c>
    </row>
    <row r="1698" spans="1:57" x14ac:dyDescent="0.35">
      <c r="A1698" t="s">
        <v>2057</v>
      </c>
      <c r="B1698">
        <f t="shared" si="380"/>
        <v>1046.9546</v>
      </c>
      <c r="J1698" t="s">
        <v>2056</v>
      </c>
      <c r="K1698">
        <f t="shared" si="381"/>
        <v>1047.8635999999999</v>
      </c>
      <c r="R1698" t="s">
        <v>2056</v>
      </c>
      <c r="S1698">
        <f t="shared" si="382"/>
        <v>1047.8635999999999</v>
      </c>
      <c r="Z1698" t="s">
        <v>2057</v>
      </c>
      <c r="AA1698">
        <f t="shared" si="383"/>
        <v>1046.9546</v>
      </c>
      <c r="AC1698" s="35"/>
      <c r="AE1698"/>
      <c r="AH1698" t="s">
        <v>2057</v>
      </c>
      <c r="AI1698">
        <f t="shared" si="384"/>
        <v>1046.9546</v>
      </c>
      <c r="AK1698" s="35"/>
      <c r="AM1698"/>
      <c r="AV1698" t="s">
        <v>2426</v>
      </c>
      <c r="AW1698">
        <f t="shared" si="385"/>
        <v>1073.23</v>
      </c>
      <c r="BD1698" t="s">
        <v>2426</v>
      </c>
      <c r="BE1698">
        <f t="shared" si="386"/>
        <v>1073.23</v>
      </c>
    </row>
    <row r="1699" spans="1:57" x14ac:dyDescent="0.35">
      <c r="A1699" t="s">
        <v>2058</v>
      </c>
      <c r="B1699">
        <f t="shared" si="380"/>
        <v>1047.8635999999999</v>
      </c>
      <c r="J1699" t="s">
        <v>2058</v>
      </c>
      <c r="K1699">
        <f t="shared" si="381"/>
        <v>1047.8635999999999</v>
      </c>
      <c r="R1699" t="s">
        <v>2058</v>
      </c>
      <c r="S1699">
        <f t="shared" si="382"/>
        <v>1047.8635999999999</v>
      </c>
      <c r="Z1699" t="s">
        <v>2058</v>
      </c>
      <c r="AA1699">
        <f t="shared" si="383"/>
        <v>1047.8635999999999</v>
      </c>
      <c r="AC1699" s="35"/>
      <c r="AE1699"/>
      <c r="AH1699" t="s">
        <v>2063</v>
      </c>
      <c r="AI1699">
        <f t="shared" si="384"/>
        <v>1046.9546</v>
      </c>
      <c r="AK1699" s="35"/>
      <c r="AM1699"/>
      <c r="AV1699" t="s">
        <v>2426</v>
      </c>
      <c r="AW1699">
        <f t="shared" si="385"/>
        <v>1073.23</v>
      </c>
      <c r="BD1699" t="s">
        <v>2433</v>
      </c>
      <c r="BE1699">
        <f t="shared" si="386"/>
        <v>1072.8699999999999</v>
      </c>
    </row>
    <row r="1700" spans="1:57" x14ac:dyDescent="0.35">
      <c r="A1700" t="s">
        <v>1194</v>
      </c>
      <c r="B1700" t="e">
        <f t="shared" si="380"/>
        <v>#VALUE!</v>
      </c>
      <c r="J1700" t="s">
        <v>1194</v>
      </c>
      <c r="K1700" t="e">
        <f t="shared" si="381"/>
        <v>#VALUE!</v>
      </c>
      <c r="R1700" t="s">
        <v>1194</v>
      </c>
      <c r="S1700" t="e">
        <f t="shared" si="382"/>
        <v>#VALUE!</v>
      </c>
      <c r="Z1700" t="s">
        <v>1194</v>
      </c>
      <c r="AA1700" t="e">
        <f t="shared" si="383"/>
        <v>#VALUE!</v>
      </c>
      <c r="AC1700" s="35"/>
      <c r="AE1700"/>
      <c r="AH1700" t="s">
        <v>1194</v>
      </c>
      <c r="AI1700" t="e">
        <f t="shared" si="384"/>
        <v>#VALUE!</v>
      </c>
      <c r="AK1700" s="35"/>
      <c r="AM1700"/>
    </row>
    <row r="1701" spans="1:57" x14ac:dyDescent="0.35">
      <c r="A1701" t="s">
        <v>1195</v>
      </c>
      <c r="B1701" t="e">
        <f t="shared" si="380"/>
        <v>#VALUE!</v>
      </c>
      <c r="J1701" t="s">
        <v>1195</v>
      </c>
      <c r="K1701" t="e">
        <f t="shared" si="381"/>
        <v>#VALUE!</v>
      </c>
      <c r="R1701" t="s">
        <v>1195</v>
      </c>
      <c r="S1701" t="e">
        <f t="shared" si="382"/>
        <v>#VALUE!</v>
      </c>
      <c r="Z1701" t="s">
        <v>1195</v>
      </c>
      <c r="AA1701" t="e">
        <f t="shared" si="383"/>
        <v>#VALUE!</v>
      </c>
      <c r="AC1701" s="35"/>
      <c r="AE1701"/>
      <c r="AH1701" t="s">
        <v>1195</v>
      </c>
      <c r="AI1701" t="e">
        <f t="shared" si="384"/>
        <v>#VALUE!</v>
      </c>
      <c r="AK1701" s="35"/>
      <c r="AM1701"/>
    </row>
    <row r="1702" spans="1:57" x14ac:dyDescent="0.35">
      <c r="A1702" t="s">
        <v>1196</v>
      </c>
      <c r="B1702" t="e">
        <f t="shared" si="380"/>
        <v>#VALUE!</v>
      </c>
      <c r="J1702" t="s">
        <v>1196</v>
      </c>
      <c r="K1702" t="e">
        <f t="shared" si="381"/>
        <v>#VALUE!</v>
      </c>
      <c r="R1702" t="s">
        <v>1196</v>
      </c>
      <c r="S1702" t="e">
        <f t="shared" si="382"/>
        <v>#VALUE!</v>
      </c>
      <c r="Z1702" t="s">
        <v>1196</v>
      </c>
      <c r="AA1702" t="e">
        <f t="shared" si="383"/>
        <v>#VALUE!</v>
      </c>
      <c r="AC1702" s="35"/>
      <c r="AE1702"/>
      <c r="AH1702" t="s">
        <v>1196</v>
      </c>
      <c r="AI1702" t="e">
        <f t="shared" si="384"/>
        <v>#VALUE!</v>
      </c>
      <c r="AK1702" s="35"/>
      <c r="AM1702"/>
    </row>
    <row r="1703" spans="1:57" x14ac:dyDescent="0.35">
      <c r="B1703" t="e">
        <f t="shared" si="380"/>
        <v>#VALUE!</v>
      </c>
      <c r="K1703" t="e">
        <f t="shared" si="381"/>
        <v>#VALUE!</v>
      </c>
      <c r="S1703" t="e">
        <f t="shared" si="382"/>
        <v>#VALUE!</v>
      </c>
      <c r="AA1703" t="e">
        <f t="shared" si="383"/>
        <v>#VALUE!</v>
      </c>
      <c r="AC1703" s="35"/>
      <c r="AE1703"/>
      <c r="AI1703" t="e">
        <f t="shared" si="384"/>
        <v>#VALUE!</v>
      </c>
      <c r="AK1703" s="35"/>
      <c r="AM1703"/>
    </row>
    <row r="1704" spans="1:57" x14ac:dyDescent="0.35">
      <c r="A1704" t="s">
        <v>1197</v>
      </c>
      <c r="B1704" t="e">
        <f t="shared" si="380"/>
        <v>#VALUE!</v>
      </c>
      <c r="J1704" t="s">
        <v>1197</v>
      </c>
      <c r="K1704" t="e">
        <f t="shared" si="381"/>
        <v>#VALUE!</v>
      </c>
      <c r="R1704" t="s">
        <v>1197</v>
      </c>
      <c r="S1704" t="e">
        <f t="shared" si="382"/>
        <v>#VALUE!</v>
      </c>
      <c r="Z1704" t="s">
        <v>1197</v>
      </c>
      <c r="AA1704" t="e">
        <f t="shared" si="383"/>
        <v>#VALUE!</v>
      </c>
      <c r="AC1704" s="35"/>
      <c r="AE1704"/>
      <c r="AH1704" t="s">
        <v>1197</v>
      </c>
      <c r="AI1704" t="e">
        <f t="shared" si="384"/>
        <v>#VALUE!</v>
      </c>
      <c r="AK1704" s="35"/>
      <c r="AM1704"/>
    </row>
    <row r="1705" spans="1:57" x14ac:dyDescent="0.35">
      <c r="A1705">
        <v>2</v>
      </c>
      <c r="B1705">
        <f t="shared" si="380"/>
        <v>2</v>
      </c>
      <c r="C1705" s="57"/>
      <c r="D1705" s="57" t="s">
        <v>1026</v>
      </c>
      <c r="E1705" s="57" t="s">
        <v>1027</v>
      </c>
      <c r="F1705" s="57" t="s">
        <v>1028</v>
      </c>
      <c r="G1705" s="57" t="s">
        <v>1029</v>
      </c>
      <c r="J1705">
        <v>2</v>
      </c>
      <c r="K1705">
        <f t="shared" si="381"/>
        <v>2</v>
      </c>
      <c r="L1705" s="57"/>
      <c r="M1705" s="57" t="s">
        <v>1026</v>
      </c>
      <c r="N1705" s="57" t="s">
        <v>1027</v>
      </c>
      <c r="O1705" s="57" t="s">
        <v>1028</v>
      </c>
      <c r="P1705" s="57" t="s">
        <v>1029</v>
      </c>
      <c r="R1705">
        <v>2</v>
      </c>
      <c r="S1705">
        <f t="shared" si="382"/>
        <v>2</v>
      </c>
      <c r="T1705" s="57"/>
      <c r="U1705" s="57" t="s">
        <v>1026</v>
      </c>
      <c r="V1705" s="57" t="s">
        <v>1027</v>
      </c>
      <c r="W1705" s="57" t="s">
        <v>1028</v>
      </c>
      <c r="X1705" s="57" t="s">
        <v>1029</v>
      </c>
      <c r="Z1705">
        <v>2</v>
      </c>
      <c r="AA1705">
        <f t="shared" si="383"/>
        <v>2</v>
      </c>
      <c r="AB1705" s="57"/>
      <c r="AC1705" s="57" t="s">
        <v>1026</v>
      </c>
      <c r="AD1705" s="57" t="s">
        <v>1027</v>
      </c>
      <c r="AE1705" s="57" t="s">
        <v>1028</v>
      </c>
      <c r="AF1705" s="57" t="s">
        <v>1029</v>
      </c>
      <c r="AH1705">
        <v>2</v>
      </c>
      <c r="AI1705">
        <f t="shared" si="384"/>
        <v>2</v>
      </c>
      <c r="AJ1705" s="57"/>
      <c r="AK1705" s="57" t="s">
        <v>1026</v>
      </c>
      <c r="AL1705" s="57" t="s">
        <v>1027</v>
      </c>
      <c r="AM1705" s="57" t="s">
        <v>1028</v>
      </c>
      <c r="AN1705" s="57" t="s">
        <v>1029</v>
      </c>
    </row>
    <row r="1706" spans="1:57" x14ac:dyDescent="0.35">
      <c r="A1706" t="s">
        <v>2052</v>
      </c>
      <c r="B1706">
        <f t="shared" si="380"/>
        <v>1040.0364</v>
      </c>
      <c r="D1706">
        <f>+B1706</f>
        <v>1040.0364</v>
      </c>
      <c r="E1706">
        <f>+B1756</f>
        <v>1039.9863</v>
      </c>
      <c r="F1706">
        <f>+B1806</f>
        <v>1046.9043999999999</v>
      </c>
      <c r="G1706">
        <f>+B1856</f>
        <v>1047.8635999999999</v>
      </c>
      <c r="J1706" t="s">
        <v>2061</v>
      </c>
      <c r="K1706">
        <f t="shared" si="381"/>
        <v>1041.8544999999999</v>
      </c>
      <c r="M1706">
        <f>+K1706</f>
        <v>1041.8544999999999</v>
      </c>
      <c r="N1706">
        <f>+K1756</f>
        <v>1040.8955000000001</v>
      </c>
      <c r="O1706">
        <f>+K1806</f>
        <v>1046.9043999999999</v>
      </c>
      <c r="P1706">
        <f>+K1856</f>
        <v>1047.8635999999999</v>
      </c>
      <c r="R1706" t="s">
        <v>2061</v>
      </c>
      <c r="S1706">
        <f t="shared" si="382"/>
        <v>1041.8544999999999</v>
      </c>
      <c r="U1706">
        <f>+S1706</f>
        <v>1041.8544999999999</v>
      </c>
      <c r="V1706">
        <f>+S1756</f>
        <v>1040.8955000000001</v>
      </c>
      <c r="W1706">
        <f>+S1806</f>
        <v>1046.9043999999999</v>
      </c>
      <c r="X1706">
        <f>+S1856</f>
        <v>1046.9043999999999</v>
      </c>
      <c r="Z1706" t="s">
        <v>2051</v>
      </c>
      <c r="AA1706">
        <f t="shared" si="383"/>
        <v>1040.9454000000001</v>
      </c>
      <c r="AC1706">
        <f>+AA1706</f>
        <v>1040.9454000000001</v>
      </c>
      <c r="AD1706">
        <f>+AA1756</f>
        <v>1040.8955000000001</v>
      </c>
      <c r="AE1706">
        <f>+AA1806</f>
        <v>1046.9043999999999</v>
      </c>
      <c r="AF1706">
        <f>+AA1856</f>
        <v>1046.9546</v>
      </c>
      <c r="AH1706" t="s">
        <v>2051</v>
      </c>
      <c r="AI1706">
        <f t="shared" si="384"/>
        <v>1040.9454000000001</v>
      </c>
      <c r="AK1706">
        <f>+AI1706</f>
        <v>1040.9454000000001</v>
      </c>
      <c r="AL1706">
        <f>+AI1756</f>
        <v>1040.8955000000001</v>
      </c>
      <c r="AM1706">
        <f>+AI1806</f>
        <v>1046.9043999999999</v>
      </c>
      <c r="AN1706">
        <f>+AI1856</f>
        <v>1046.9546</v>
      </c>
    </row>
    <row r="1707" spans="1:57" x14ac:dyDescent="0.35">
      <c r="A1707" t="s">
        <v>2052</v>
      </c>
      <c r="B1707">
        <f t="shared" si="380"/>
        <v>1040.0364</v>
      </c>
      <c r="D1707">
        <f t="shared" ref="D1707:D1755" si="387">+B1707</f>
        <v>1040.0364</v>
      </c>
      <c r="E1707">
        <f t="shared" ref="E1707:E1754" si="388">+B1757</f>
        <v>1039.9863</v>
      </c>
      <c r="F1707">
        <f t="shared" ref="F1707:F1755" si="389">+B1807</f>
        <v>1046.9043999999999</v>
      </c>
      <c r="G1707">
        <f t="shared" ref="G1707:G1755" si="390">+B1857</f>
        <v>1047.8635999999999</v>
      </c>
      <c r="J1707" t="s">
        <v>2061</v>
      </c>
      <c r="K1707">
        <f t="shared" si="381"/>
        <v>1041.8544999999999</v>
      </c>
      <c r="M1707">
        <f t="shared" ref="M1707:M1755" si="391">+K1707</f>
        <v>1041.8544999999999</v>
      </c>
      <c r="N1707">
        <f t="shared" ref="N1707:N1754" si="392">+K1757</f>
        <v>1040.8955000000001</v>
      </c>
      <c r="O1707">
        <f t="shared" ref="O1707:O1755" si="393">+K1807</f>
        <v>1046.9043999999999</v>
      </c>
      <c r="P1707">
        <f t="shared" ref="P1707:P1755" si="394">+K1857</f>
        <v>1047.8635999999999</v>
      </c>
      <c r="R1707" t="s">
        <v>2061</v>
      </c>
      <c r="S1707">
        <f t="shared" si="382"/>
        <v>1041.8544999999999</v>
      </c>
      <c r="U1707">
        <f t="shared" ref="U1707:U1755" si="395">+S1707</f>
        <v>1041.8544999999999</v>
      </c>
      <c r="V1707">
        <f t="shared" ref="V1707:V1754" si="396">+S1757</f>
        <v>1040.8955000000001</v>
      </c>
      <c r="W1707">
        <f t="shared" ref="W1707:W1755" si="397">+S1807</f>
        <v>1046.9043999999999</v>
      </c>
      <c r="X1707">
        <f t="shared" ref="X1707:X1755" si="398">+S1857</f>
        <v>1047.8635999999999</v>
      </c>
      <c r="Z1707" t="s">
        <v>2051</v>
      </c>
      <c r="AA1707">
        <f t="shared" si="383"/>
        <v>1040.9454000000001</v>
      </c>
      <c r="AC1707">
        <f t="shared" ref="AC1707:AC1755" si="399">+AA1707</f>
        <v>1040.9454000000001</v>
      </c>
      <c r="AD1707">
        <f t="shared" ref="AD1707:AD1754" si="400">+AA1757</f>
        <v>1040.8955000000001</v>
      </c>
      <c r="AE1707">
        <f t="shared" ref="AE1707:AE1720" si="401">+AA1807</f>
        <v>1046.9043999999999</v>
      </c>
      <c r="AF1707">
        <f t="shared" ref="AF1707:AF1754" si="402">+AA1857</f>
        <v>1046.9546</v>
      </c>
      <c r="AH1707" t="s">
        <v>2051</v>
      </c>
      <c r="AI1707">
        <f t="shared" si="384"/>
        <v>1040.9454000000001</v>
      </c>
      <c r="AK1707">
        <f t="shared" ref="AK1707:AK1755" si="403">+AI1707</f>
        <v>1040.9454000000001</v>
      </c>
      <c r="AL1707">
        <f t="shared" ref="AL1707:AL1754" si="404">+AI1757</f>
        <v>1039.9863</v>
      </c>
      <c r="AM1707">
        <f t="shared" ref="AM1707:AM1755" si="405">+AI1807</f>
        <v>1046.9043999999999</v>
      </c>
      <c r="AN1707">
        <f t="shared" ref="AN1707:AN1754" si="406">+AI1857</f>
        <v>1046.9546</v>
      </c>
    </row>
    <row r="1708" spans="1:57" x14ac:dyDescent="0.35">
      <c r="A1708" t="s">
        <v>2052</v>
      </c>
      <c r="B1708">
        <f t="shared" si="380"/>
        <v>1040.0364</v>
      </c>
      <c r="D1708">
        <f t="shared" si="387"/>
        <v>1040.0364</v>
      </c>
      <c r="E1708">
        <f t="shared" si="388"/>
        <v>1039.9863</v>
      </c>
      <c r="F1708">
        <f t="shared" si="389"/>
        <v>1046.9043999999999</v>
      </c>
      <c r="G1708">
        <f t="shared" si="390"/>
        <v>1047.8635999999999</v>
      </c>
      <c r="J1708" t="s">
        <v>2051</v>
      </c>
      <c r="K1708">
        <f t="shared" si="381"/>
        <v>1040.9454000000001</v>
      </c>
      <c r="M1708">
        <f t="shared" si="391"/>
        <v>1040.9454000000001</v>
      </c>
      <c r="N1708">
        <f t="shared" si="392"/>
        <v>1040.8955000000001</v>
      </c>
      <c r="O1708">
        <f t="shared" si="393"/>
        <v>1046.9043999999999</v>
      </c>
      <c r="P1708">
        <f t="shared" si="394"/>
        <v>1047.8635999999999</v>
      </c>
      <c r="R1708" t="s">
        <v>2061</v>
      </c>
      <c r="S1708">
        <f t="shared" si="382"/>
        <v>1041.8544999999999</v>
      </c>
      <c r="U1708">
        <f t="shared" si="395"/>
        <v>1041.8544999999999</v>
      </c>
      <c r="V1708">
        <f t="shared" si="396"/>
        <v>1040.8955000000001</v>
      </c>
      <c r="W1708">
        <f t="shared" si="397"/>
        <v>1046.9043999999999</v>
      </c>
      <c r="X1708">
        <f t="shared" si="398"/>
        <v>1047.8635999999999</v>
      </c>
      <c r="Z1708" t="s">
        <v>2051</v>
      </c>
      <c r="AA1708">
        <f t="shared" si="383"/>
        <v>1040.9454000000001</v>
      </c>
      <c r="AC1708">
        <f t="shared" si="399"/>
        <v>1040.9454000000001</v>
      </c>
      <c r="AD1708">
        <f t="shared" si="400"/>
        <v>1040.8955000000001</v>
      </c>
      <c r="AE1708">
        <f t="shared" si="401"/>
        <v>1046.9043999999999</v>
      </c>
      <c r="AF1708">
        <f t="shared" si="402"/>
        <v>1046.9546</v>
      </c>
      <c r="AH1708" t="s">
        <v>2051</v>
      </c>
      <c r="AI1708">
        <f t="shared" si="384"/>
        <v>1040.9454000000001</v>
      </c>
      <c r="AK1708">
        <f t="shared" si="403"/>
        <v>1040.9454000000001</v>
      </c>
      <c r="AL1708">
        <f t="shared" si="404"/>
        <v>1040.8955000000001</v>
      </c>
      <c r="AM1708">
        <f t="shared" si="405"/>
        <v>1046.9043999999999</v>
      </c>
      <c r="AN1708">
        <f t="shared" si="406"/>
        <v>1046.9546</v>
      </c>
    </row>
    <row r="1709" spans="1:57" x14ac:dyDescent="0.35">
      <c r="A1709" t="s">
        <v>2052</v>
      </c>
      <c r="B1709">
        <f t="shared" si="380"/>
        <v>1040.0364</v>
      </c>
      <c r="D1709">
        <f t="shared" si="387"/>
        <v>1040.0364</v>
      </c>
      <c r="E1709">
        <f t="shared" si="388"/>
        <v>1039.9863</v>
      </c>
      <c r="F1709">
        <f t="shared" si="389"/>
        <v>1046.9043999999999</v>
      </c>
      <c r="G1709">
        <f t="shared" si="390"/>
        <v>1047.8635999999999</v>
      </c>
      <c r="J1709" t="s">
        <v>2061</v>
      </c>
      <c r="K1709">
        <f t="shared" si="381"/>
        <v>1041.8544999999999</v>
      </c>
      <c r="M1709">
        <f t="shared" si="391"/>
        <v>1041.8544999999999</v>
      </c>
      <c r="N1709">
        <f t="shared" si="392"/>
        <v>1040.8955000000001</v>
      </c>
      <c r="O1709">
        <f t="shared" si="393"/>
        <v>1046.9043999999999</v>
      </c>
      <c r="P1709">
        <f t="shared" si="394"/>
        <v>1047.8635999999999</v>
      </c>
      <c r="R1709" t="s">
        <v>2061</v>
      </c>
      <c r="S1709">
        <f t="shared" si="382"/>
        <v>1041.8544999999999</v>
      </c>
      <c r="U1709">
        <f t="shared" si="395"/>
        <v>1041.8544999999999</v>
      </c>
      <c r="V1709">
        <f t="shared" si="396"/>
        <v>1040.8955000000001</v>
      </c>
      <c r="W1709">
        <f t="shared" si="397"/>
        <v>1046.9043999999999</v>
      </c>
      <c r="X1709">
        <f t="shared" si="398"/>
        <v>1047.8635999999999</v>
      </c>
      <c r="Z1709" t="s">
        <v>2051</v>
      </c>
      <c r="AA1709">
        <f t="shared" si="383"/>
        <v>1040.9454000000001</v>
      </c>
      <c r="AC1709">
        <f t="shared" si="399"/>
        <v>1040.9454000000001</v>
      </c>
      <c r="AD1709">
        <f t="shared" si="400"/>
        <v>1040.8955000000001</v>
      </c>
      <c r="AE1709">
        <f t="shared" si="401"/>
        <v>1046.9043999999999</v>
      </c>
      <c r="AF1709">
        <f t="shared" si="402"/>
        <v>1046.9546</v>
      </c>
      <c r="AH1709" t="s">
        <v>2051</v>
      </c>
      <c r="AI1709">
        <f t="shared" si="384"/>
        <v>1040.9454000000001</v>
      </c>
      <c r="AK1709">
        <f t="shared" si="403"/>
        <v>1040.9454000000001</v>
      </c>
      <c r="AL1709">
        <f t="shared" si="404"/>
        <v>1039.9863</v>
      </c>
      <c r="AM1709">
        <f t="shared" si="405"/>
        <v>1046.9043999999999</v>
      </c>
      <c r="AN1709">
        <f t="shared" si="406"/>
        <v>1046.9546</v>
      </c>
    </row>
    <row r="1710" spans="1:57" x14ac:dyDescent="0.35">
      <c r="A1710" t="s">
        <v>2051</v>
      </c>
      <c r="B1710">
        <f t="shared" si="380"/>
        <v>1040.9454000000001</v>
      </c>
      <c r="D1710">
        <f t="shared" si="387"/>
        <v>1040.9454000000001</v>
      </c>
      <c r="E1710">
        <f t="shared" si="388"/>
        <v>1039.9863</v>
      </c>
      <c r="F1710">
        <f t="shared" si="389"/>
        <v>1046.9043999999999</v>
      </c>
      <c r="G1710">
        <f t="shared" si="390"/>
        <v>1047.8635999999999</v>
      </c>
      <c r="J1710" t="s">
        <v>2051</v>
      </c>
      <c r="K1710">
        <f t="shared" si="381"/>
        <v>1040.9454000000001</v>
      </c>
      <c r="M1710">
        <f t="shared" si="391"/>
        <v>1040.9454000000001</v>
      </c>
      <c r="N1710">
        <f t="shared" si="392"/>
        <v>1040.8955000000001</v>
      </c>
      <c r="O1710">
        <f t="shared" si="393"/>
        <v>1046.9043999999999</v>
      </c>
      <c r="P1710">
        <f t="shared" si="394"/>
        <v>1047.8635999999999</v>
      </c>
      <c r="R1710" t="s">
        <v>2061</v>
      </c>
      <c r="S1710">
        <f t="shared" si="382"/>
        <v>1041.8544999999999</v>
      </c>
      <c r="U1710">
        <f t="shared" si="395"/>
        <v>1041.8544999999999</v>
      </c>
      <c r="V1710">
        <f t="shared" si="396"/>
        <v>1040.8955000000001</v>
      </c>
      <c r="W1710">
        <f t="shared" si="397"/>
        <v>1046.9043999999999</v>
      </c>
      <c r="X1710">
        <f t="shared" si="398"/>
        <v>1047.8635999999999</v>
      </c>
      <c r="Z1710" t="s">
        <v>2051</v>
      </c>
      <c r="AA1710">
        <f t="shared" si="383"/>
        <v>1040.9454000000001</v>
      </c>
      <c r="AC1710">
        <f t="shared" si="399"/>
        <v>1040.9454000000001</v>
      </c>
      <c r="AD1710">
        <f t="shared" si="400"/>
        <v>1040.8955000000001</v>
      </c>
      <c r="AE1710">
        <f t="shared" si="401"/>
        <v>1046.9043999999999</v>
      </c>
      <c r="AF1710">
        <f t="shared" si="402"/>
        <v>1046.9546</v>
      </c>
      <c r="AH1710" t="s">
        <v>2051</v>
      </c>
      <c r="AI1710">
        <f t="shared" si="384"/>
        <v>1040.9454000000001</v>
      </c>
      <c r="AK1710">
        <f t="shared" si="403"/>
        <v>1040.9454000000001</v>
      </c>
      <c r="AL1710">
        <f t="shared" si="404"/>
        <v>1040.8955000000001</v>
      </c>
      <c r="AM1710">
        <f t="shared" si="405"/>
        <v>1046.9043999999999</v>
      </c>
      <c r="AN1710">
        <f t="shared" si="406"/>
        <v>1046.9546</v>
      </c>
    </row>
    <row r="1711" spans="1:57" x14ac:dyDescent="0.35">
      <c r="A1711" t="s">
        <v>2052</v>
      </c>
      <c r="B1711">
        <f t="shared" si="380"/>
        <v>1040.0364</v>
      </c>
      <c r="D1711">
        <f t="shared" si="387"/>
        <v>1040.0364</v>
      </c>
      <c r="E1711">
        <f t="shared" si="388"/>
        <v>1039.9863</v>
      </c>
      <c r="F1711">
        <f t="shared" si="389"/>
        <v>1046.9043999999999</v>
      </c>
      <c r="G1711">
        <f t="shared" si="390"/>
        <v>1047.8635999999999</v>
      </c>
      <c r="J1711" t="s">
        <v>2061</v>
      </c>
      <c r="K1711">
        <f t="shared" si="381"/>
        <v>1041.8544999999999</v>
      </c>
      <c r="M1711">
        <f t="shared" si="391"/>
        <v>1041.8544999999999</v>
      </c>
      <c r="N1711">
        <f t="shared" si="392"/>
        <v>1040.8955000000001</v>
      </c>
      <c r="O1711">
        <f t="shared" si="393"/>
        <v>1046.9043999999999</v>
      </c>
      <c r="P1711">
        <f t="shared" si="394"/>
        <v>1047.8635999999999</v>
      </c>
      <c r="R1711" t="s">
        <v>2051</v>
      </c>
      <c r="S1711">
        <f t="shared" si="382"/>
        <v>1040.9454000000001</v>
      </c>
      <c r="U1711">
        <f t="shared" si="395"/>
        <v>1040.9454000000001</v>
      </c>
      <c r="V1711">
        <f t="shared" si="396"/>
        <v>1040.8955000000001</v>
      </c>
      <c r="W1711">
        <f t="shared" si="397"/>
        <v>1046.9043999999999</v>
      </c>
      <c r="X1711">
        <f t="shared" si="398"/>
        <v>1047.8635999999999</v>
      </c>
      <c r="Z1711" t="s">
        <v>2051</v>
      </c>
      <c r="AA1711">
        <f t="shared" si="383"/>
        <v>1040.9454000000001</v>
      </c>
      <c r="AC1711">
        <f t="shared" si="399"/>
        <v>1040.9454000000001</v>
      </c>
      <c r="AD1711">
        <f t="shared" si="400"/>
        <v>1040.8955000000001</v>
      </c>
      <c r="AE1711">
        <f t="shared" si="401"/>
        <v>1046.9043999999999</v>
      </c>
      <c r="AF1711">
        <f t="shared" si="402"/>
        <v>1046.9546</v>
      </c>
      <c r="AH1711" t="s">
        <v>2051</v>
      </c>
      <c r="AI1711">
        <f t="shared" si="384"/>
        <v>1040.9454000000001</v>
      </c>
      <c r="AK1711">
        <f t="shared" si="403"/>
        <v>1040.9454000000001</v>
      </c>
      <c r="AL1711">
        <f t="shared" si="404"/>
        <v>1039.9863</v>
      </c>
      <c r="AM1711">
        <f t="shared" si="405"/>
        <v>1046.9043999999999</v>
      </c>
      <c r="AN1711">
        <f t="shared" si="406"/>
        <v>1046.9546</v>
      </c>
    </row>
    <row r="1712" spans="1:57" x14ac:dyDescent="0.35">
      <c r="A1712" t="s">
        <v>2052</v>
      </c>
      <c r="B1712">
        <f t="shared" si="380"/>
        <v>1040.0364</v>
      </c>
      <c r="D1712">
        <f t="shared" si="387"/>
        <v>1040.0364</v>
      </c>
      <c r="E1712">
        <f t="shared" si="388"/>
        <v>1039.9863</v>
      </c>
      <c r="F1712">
        <f t="shared" si="389"/>
        <v>1046.9043999999999</v>
      </c>
      <c r="G1712">
        <f t="shared" si="390"/>
        <v>1047.8635999999999</v>
      </c>
      <c r="J1712" t="s">
        <v>2051</v>
      </c>
      <c r="K1712">
        <f t="shared" si="381"/>
        <v>1040.9454000000001</v>
      </c>
      <c r="M1712">
        <f t="shared" si="391"/>
        <v>1040.9454000000001</v>
      </c>
      <c r="N1712">
        <f t="shared" si="392"/>
        <v>1041.8045999999999</v>
      </c>
      <c r="O1712">
        <f t="shared" si="393"/>
        <v>1046.9043999999999</v>
      </c>
      <c r="P1712">
        <f t="shared" si="394"/>
        <v>1047.8635999999999</v>
      </c>
      <c r="R1712" t="s">
        <v>2061</v>
      </c>
      <c r="S1712">
        <f t="shared" si="382"/>
        <v>1041.8544999999999</v>
      </c>
      <c r="U1712">
        <f t="shared" si="395"/>
        <v>1041.8544999999999</v>
      </c>
      <c r="V1712">
        <f t="shared" si="396"/>
        <v>1041.8045999999999</v>
      </c>
      <c r="W1712">
        <f t="shared" si="397"/>
        <v>1046.9043999999999</v>
      </c>
      <c r="X1712">
        <f t="shared" si="398"/>
        <v>1047.8635999999999</v>
      </c>
      <c r="Z1712" t="s">
        <v>2051</v>
      </c>
      <c r="AA1712">
        <f t="shared" si="383"/>
        <v>1040.9454000000001</v>
      </c>
      <c r="AC1712">
        <f t="shared" si="399"/>
        <v>1040.9454000000001</v>
      </c>
      <c r="AD1712">
        <f t="shared" si="400"/>
        <v>1040.8955000000001</v>
      </c>
      <c r="AE1712">
        <f t="shared" si="401"/>
        <v>1046.9043999999999</v>
      </c>
      <c r="AF1712">
        <f t="shared" si="402"/>
        <v>1046.9546</v>
      </c>
      <c r="AH1712" t="s">
        <v>2051</v>
      </c>
      <c r="AI1712">
        <f t="shared" si="384"/>
        <v>1040.9454000000001</v>
      </c>
      <c r="AK1712">
        <f t="shared" si="403"/>
        <v>1040.9454000000001</v>
      </c>
      <c r="AL1712">
        <f t="shared" si="404"/>
        <v>1040.8955000000001</v>
      </c>
      <c r="AM1712">
        <f t="shared" si="405"/>
        <v>1046.9043999999999</v>
      </c>
      <c r="AN1712">
        <f t="shared" si="406"/>
        <v>1046.9546</v>
      </c>
    </row>
    <row r="1713" spans="1:40" x14ac:dyDescent="0.35">
      <c r="A1713" t="s">
        <v>2052</v>
      </c>
      <c r="B1713">
        <f t="shared" si="380"/>
        <v>1040.0364</v>
      </c>
      <c r="D1713">
        <f t="shared" si="387"/>
        <v>1040.0364</v>
      </c>
      <c r="E1713">
        <f t="shared" si="388"/>
        <v>1039.9863</v>
      </c>
      <c r="F1713">
        <f t="shared" si="389"/>
        <v>1046.9043999999999</v>
      </c>
      <c r="G1713">
        <f t="shared" si="390"/>
        <v>1047.8635999999999</v>
      </c>
      <c r="J1713" t="s">
        <v>2061</v>
      </c>
      <c r="K1713">
        <f t="shared" si="381"/>
        <v>1041.8544999999999</v>
      </c>
      <c r="M1713">
        <f t="shared" si="391"/>
        <v>1041.8544999999999</v>
      </c>
      <c r="N1713">
        <f t="shared" si="392"/>
        <v>1040.8955000000001</v>
      </c>
      <c r="O1713">
        <f t="shared" si="393"/>
        <v>1046.9043999999999</v>
      </c>
      <c r="P1713">
        <f t="shared" si="394"/>
        <v>1047.8635999999999</v>
      </c>
      <c r="R1713" t="s">
        <v>2061</v>
      </c>
      <c r="S1713">
        <f t="shared" si="382"/>
        <v>1041.8544999999999</v>
      </c>
      <c r="U1713">
        <f t="shared" si="395"/>
        <v>1041.8544999999999</v>
      </c>
      <c r="V1713">
        <f t="shared" si="396"/>
        <v>1040.8955000000001</v>
      </c>
      <c r="W1713">
        <f t="shared" si="397"/>
        <v>1046.9043999999999</v>
      </c>
      <c r="X1713">
        <f t="shared" si="398"/>
        <v>1047.8635999999999</v>
      </c>
      <c r="Z1713" t="s">
        <v>2051</v>
      </c>
      <c r="AA1713">
        <f t="shared" si="383"/>
        <v>1040.9454000000001</v>
      </c>
      <c r="AC1713">
        <f t="shared" si="399"/>
        <v>1040.9454000000001</v>
      </c>
      <c r="AD1713">
        <f t="shared" si="400"/>
        <v>1040.8955000000001</v>
      </c>
      <c r="AE1713">
        <f t="shared" si="401"/>
        <v>1046.9043999999999</v>
      </c>
      <c r="AF1713">
        <f t="shared" si="402"/>
        <v>1046.9546</v>
      </c>
      <c r="AH1713" t="s">
        <v>2051</v>
      </c>
      <c r="AI1713">
        <f t="shared" si="384"/>
        <v>1040.9454000000001</v>
      </c>
      <c r="AK1713">
        <f t="shared" si="403"/>
        <v>1040.9454000000001</v>
      </c>
      <c r="AL1713">
        <f t="shared" si="404"/>
        <v>1039.9863</v>
      </c>
      <c r="AM1713">
        <f t="shared" si="405"/>
        <v>1046.9043999999999</v>
      </c>
      <c r="AN1713">
        <f t="shared" si="406"/>
        <v>1046.9546</v>
      </c>
    </row>
    <row r="1714" spans="1:40" x14ac:dyDescent="0.35">
      <c r="A1714" t="s">
        <v>2051</v>
      </c>
      <c r="B1714">
        <f t="shared" si="380"/>
        <v>1040.9454000000001</v>
      </c>
      <c r="D1714">
        <f t="shared" si="387"/>
        <v>1040.9454000000001</v>
      </c>
      <c r="E1714">
        <f t="shared" si="388"/>
        <v>1039.9863</v>
      </c>
      <c r="F1714">
        <f t="shared" si="389"/>
        <v>1046.9043999999999</v>
      </c>
      <c r="G1714">
        <f t="shared" si="390"/>
        <v>1047.8635999999999</v>
      </c>
      <c r="J1714" t="s">
        <v>2051</v>
      </c>
      <c r="K1714">
        <f t="shared" si="381"/>
        <v>1040.9454000000001</v>
      </c>
      <c r="M1714">
        <f t="shared" si="391"/>
        <v>1040.9454000000001</v>
      </c>
      <c r="N1714">
        <f t="shared" si="392"/>
        <v>1040.8955000000001</v>
      </c>
      <c r="O1714">
        <f t="shared" si="393"/>
        <v>1046.9043999999999</v>
      </c>
      <c r="P1714">
        <f t="shared" si="394"/>
        <v>1047.8635999999999</v>
      </c>
      <c r="R1714" t="s">
        <v>2061</v>
      </c>
      <c r="S1714">
        <f t="shared" si="382"/>
        <v>1041.8544999999999</v>
      </c>
      <c r="U1714">
        <f t="shared" si="395"/>
        <v>1041.8544999999999</v>
      </c>
      <c r="V1714">
        <f t="shared" si="396"/>
        <v>1040.8955000000001</v>
      </c>
      <c r="X1714">
        <f t="shared" si="398"/>
        <v>1047.8635999999999</v>
      </c>
      <c r="Z1714" t="s">
        <v>2051</v>
      </c>
      <c r="AA1714">
        <f t="shared" si="383"/>
        <v>1040.9454000000001</v>
      </c>
      <c r="AC1714">
        <f t="shared" si="399"/>
        <v>1040.9454000000001</v>
      </c>
      <c r="AD1714">
        <f t="shared" si="400"/>
        <v>1040.8955000000001</v>
      </c>
      <c r="AE1714">
        <f t="shared" si="401"/>
        <v>1046.9043999999999</v>
      </c>
      <c r="AF1714">
        <f t="shared" si="402"/>
        <v>1046.9546</v>
      </c>
      <c r="AH1714" t="s">
        <v>2051</v>
      </c>
      <c r="AI1714">
        <f t="shared" si="384"/>
        <v>1040.9454000000001</v>
      </c>
      <c r="AK1714">
        <f t="shared" si="403"/>
        <v>1040.9454000000001</v>
      </c>
      <c r="AL1714">
        <f t="shared" si="404"/>
        <v>1039.9863</v>
      </c>
      <c r="AM1714">
        <f t="shared" si="405"/>
        <v>1046.9043999999999</v>
      </c>
      <c r="AN1714">
        <f t="shared" si="406"/>
        <v>1046.9546</v>
      </c>
    </row>
    <row r="1715" spans="1:40" x14ac:dyDescent="0.35">
      <c r="A1715" t="s">
        <v>2051</v>
      </c>
      <c r="B1715">
        <f t="shared" si="380"/>
        <v>1040.9454000000001</v>
      </c>
      <c r="D1715">
        <f t="shared" si="387"/>
        <v>1040.9454000000001</v>
      </c>
      <c r="E1715">
        <f t="shared" si="388"/>
        <v>1039.9863</v>
      </c>
      <c r="F1715">
        <f t="shared" si="389"/>
        <v>1046.9043999999999</v>
      </c>
      <c r="G1715">
        <f t="shared" si="390"/>
        <v>1047.8635999999999</v>
      </c>
      <c r="J1715" t="s">
        <v>2061</v>
      </c>
      <c r="K1715">
        <f t="shared" si="381"/>
        <v>1041.8544999999999</v>
      </c>
      <c r="M1715">
        <f t="shared" si="391"/>
        <v>1041.8544999999999</v>
      </c>
      <c r="N1715">
        <f t="shared" si="392"/>
        <v>1040.8955000000001</v>
      </c>
      <c r="O1715">
        <f t="shared" si="393"/>
        <v>1046.9043999999999</v>
      </c>
      <c r="P1715">
        <f t="shared" si="394"/>
        <v>1047.8635999999999</v>
      </c>
      <c r="R1715" t="s">
        <v>2061</v>
      </c>
      <c r="S1715">
        <f t="shared" si="382"/>
        <v>1041.8544999999999</v>
      </c>
      <c r="U1715">
        <f t="shared" si="395"/>
        <v>1041.8544999999999</v>
      </c>
      <c r="V1715">
        <f t="shared" si="396"/>
        <v>1040.8955000000001</v>
      </c>
      <c r="X1715">
        <f t="shared" si="398"/>
        <v>1047.8635999999999</v>
      </c>
      <c r="Z1715" t="s">
        <v>2051</v>
      </c>
      <c r="AA1715">
        <f t="shared" si="383"/>
        <v>1040.9454000000001</v>
      </c>
      <c r="AC1715">
        <f t="shared" si="399"/>
        <v>1040.9454000000001</v>
      </c>
      <c r="AD1715">
        <f t="shared" si="400"/>
        <v>1040.8955000000001</v>
      </c>
      <c r="AE1715">
        <f t="shared" si="401"/>
        <v>1046.9043999999999</v>
      </c>
      <c r="AF1715">
        <f t="shared" si="402"/>
        <v>1047.8635999999999</v>
      </c>
      <c r="AH1715" t="s">
        <v>2051</v>
      </c>
      <c r="AI1715">
        <f t="shared" si="384"/>
        <v>1040.9454000000001</v>
      </c>
      <c r="AK1715">
        <f t="shared" si="403"/>
        <v>1040.9454000000001</v>
      </c>
      <c r="AL1715">
        <f t="shared" si="404"/>
        <v>1040.8955000000001</v>
      </c>
      <c r="AM1715">
        <f t="shared" si="405"/>
        <v>1046.9043999999999</v>
      </c>
      <c r="AN1715">
        <f t="shared" si="406"/>
        <v>1046.9546</v>
      </c>
    </row>
    <row r="1716" spans="1:40" x14ac:dyDescent="0.35">
      <c r="A1716" t="s">
        <v>2052</v>
      </c>
      <c r="B1716">
        <f t="shared" si="380"/>
        <v>1040.0364</v>
      </c>
      <c r="D1716">
        <f t="shared" si="387"/>
        <v>1040.0364</v>
      </c>
      <c r="E1716">
        <f t="shared" si="388"/>
        <v>1039.9863</v>
      </c>
      <c r="F1716">
        <f t="shared" si="389"/>
        <v>1046.9043999999999</v>
      </c>
      <c r="G1716">
        <f t="shared" si="390"/>
        <v>1047.8635999999999</v>
      </c>
      <c r="J1716" t="s">
        <v>2061</v>
      </c>
      <c r="K1716">
        <f t="shared" si="381"/>
        <v>1041.8544999999999</v>
      </c>
      <c r="M1716">
        <f t="shared" si="391"/>
        <v>1041.8544999999999</v>
      </c>
      <c r="N1716">
        <f t="shared" si="392"/>
        <v>1040.8955000000001</v>
      </c>
      <c r="O1716">
        <f t="shared" si="393"/>
        <v>1046.9043999999999</v>
      </c>
      <c r="P1716">
        <f t="shared" si="394"/>
        <v>1047.8635999999999</v>
      </c>
      <c r="R1716" t="s">
        <v>2051</v>
      </c>
      <c r="S1716">
        <f t="shared" si="382"/>
        <v>1040.9454000000001</v>
      </c>
      <c r="U1716">
        <f t="shared" si="395"/>
        <v>1040.9454000000001</v>
      </c>
      <c r="V1716">
        <f t="shared" si="396"/>
        <v>1040.8955000000001</v>
      </c>
      <c r="W1716">
        <f t="shared" si="397"/>
        <v>1046.9043999999999</v>
      </c>
      <c r="X1716">
        <f t="shared" si="398"/>
        <v>1047.8635999999999</v>
      </c>
      <c r="Z1716" t="s">
        <v>2051</v>
      </c>
      <c r="AA1716">
        <f t="shared" si="383"/>
        <v>1040.9454000000001</v>
      </c>
      <c r="AC1716">
        <f t="shared" si="399"/>
        <v>1040.9454000000001</v>
      </c>
      <c r="AD1716">
        <f t="shared" si="400"/>
        <v>1040.8955000000001</v>
      </c>
      <c r="AE1716">
        <f t="shared" si="401"/>
        <v>1046.9043999999999</v>
      </c>
      <c r="AF1716">
        <f t="shared" si="402"/>
        <v>1046.9546</v>
      </c>
      <c r="AH1716" t="s">
        <v>2051</v>
      </c>
      <c r="AI1716">
        <f t="shared" si="384"/>
        <v>1040.9454000000001</v>
      </c>
      <c r="AK1716">
        <f t="shared" si="403"/>
        <v>1040.9454000000001</v>
      </c>
      <c r="AL1716">
        <f t="shared" si="404"/>
        <v>1040.8955000000001</v>
      </c>
      <c r="AM1716">
        <f t="shared" si="405"/>
        <v>1046.9043999999999</v>
      </c>
      <c r="AN1716">
        <f t="shared" si="406"/>
        <v>1046.9546</v>
      </c>
    </row>
    <row r="1717" spans="1:40" x14ac:dyDescent="0.35">
      <c r="A1717" t="s">
        <v>2052</v>
      </c>
      <c r="B1717">
        <f t="shared" si="380"/>
        <v>1040.0364</v>
      </c>
      <c r="D1717">
        <f t="shared" si="387"/>
        <v>1040.0364</v>
      </c>
      <c r="E1717">
        <f t="shared" si="388"/>
        <v>1039.9863</v>
      </c>
      <c r="F1717">
        <f t="shared" si="389"/>
        <v>1046.9043999999999</v>
      </c>
      <c r="G1717">
        <f t="shared" si="390"/>
        <v>1047.8635999999999</v>
      </c>
      <c r="J1717" t="s">
        <v>2061</v>
      </c>
      <c r="K1717">
        <f t="shared" si="381"/>
        <v>1041.8544999999999</v>
      </c>
      <c r="M1717">
        <f t="shared" si="391"/>
        <v>1041.8544999999999</v>
      </c>
      <c r="N1717">
        <f t="shared" si="392"/>
        <v>1040.8955000000001</v>
      </c>
      <c r="O1717">
        <f t="shared" si="393"/>
        <v>1046.9043999999999</v>
      </c>
      <c r="P1717">
        <f t="shared" si="394"/>
        <v>1047.8635999999999</v>
      </c>
      <c r="R1717" t="s">
        <v>2051</v>
      </c>
      <c r="S1717">
        <f t="shared" si="382"/>
        <v>1040.9454000000001</v>
      </c>
      <c r="U1717">
        <f t="shared" si="395"/>
        <v>1040.9454000000001</v>
      </c>
      <c r="V1717">
        <f t="shared" si="396"/>
        <v>1040.8955000000001</v>
      </c>
      <c r="W1717">
        <f t="shared" si="397"/>
        <v>1046.9043999999999</v>
      </c>
      <c r="X1717">
        <f t="shared" si="398"/>
        <v>1047.8635999999999</v>
      </c>
      <c r="Z1717" t="s">
        <v>2051</v>
      </c>
      <c r="AA1717">
        <f t="shared" si="383"/>
        <v>1040.9454000000001</v>
      </c>
      <c r="AC1717">
        <f t="shared" si="399"/>
        <v>1040.9454000000001</v>
      </c>
      <c r="AD1717">
        <f t="shared" si="400"/>
        <v>1040.8955000000001</v>
      </c>
      <c r="AE1717">
        <f t="shared" si="401"/>
        <v>1046.9043999999999</v>
      </c>
      <c r="AF1717">
        <f t="shared" si="402"/>
        <v>1046.9546</v>
      </c>
      <c r="AH1717" t="s">
        <v>2051</v>
      </c>
      <c r="AI1717">
        <f t="shared" si="384"/>
        <v>1040.9454000000001</v>
      </c>
      <c r="AK1717">
        <f t="shared" si="403"/>
        <v>1040.9454000000001</v>
      </c>
      <c r="AL1717">
        <f t="shared" si="404"/>
        <v>1039.9863</v>
      </c>
      <c r="AM1717">
        <f t="shared" si="405"/>
        <v>1046.9043999999999</v>
      </c>
      <c r="AN1717">
        <f t="shared" si="406"/>
        <v>1046.9546</v>
      </c>
    </row>
    <row r="1718" spans="1:40" x14ac:dyDescent="0.35">
      <c r="A1718" t="s">
        <v>2052</v>
      </c>
      <c r="B1718">
        <f t="shared" si="380"/>
        <v>1040.0364</v>
      </c>
      <c r="D1718">
        <f t="shared" si="387"/>
        <v>1040.0364</v>
      </c>
      <c r="E1718">
        <f t="shared" si="388"/>
        <v>1039.9863</v>
      </c>
      <c r="F1718">
        <f t="shared" si="389"/>
        <v>1046.9043999999999</v>
      </c>
      <c r="G1718">
        <f t="shared" si="390"/>
        <v>1047.8635999999999</v>
      </c>
      <c r="J1718" t="s">
        <v>2051</v>
      </c>
      <c r="K1718">
        <f t="shared" si="381"/>
        <v>1040.9454000000001</v>
      </c>
      <c r="M1718">
        <f t="shared" si="391"/>
        <v>1040.9454000000001</v>
      </c>
      <c r="N1718">
        <f t="shared" si="392"/>
        <v>1040.8955000000001</v>
      </c>
      <c r="O1718">
        <f t="shared" si="393"/>
        <v>1046.9043999999999</v>
      </c>
      <c r="P1718">
        <f t="shared" si="394"/>
        <v>1047.8635999999999</v>
      </c>
      <c r="R1718" t="s">
        <v>2051</v>
      </c>
      <c r="S1718">
        <f t="shared" si="382"/>
        <v>1040.9454000000001</v>
      </c>
      <c r="U1718">
        <f t="shared" si="395"/>
        <v>1040.9454000000001</v>
      </c>
      <c r="V1718">
        <f t="shared" si="396"/>
        <v>1040.8955000000001</v>
      </c>
      <c r="W1718">
        <f t="shared" si="397"/>
        <v>1046.9043999999999</v>
      </c>
      <c r="X1718">
        <f t="shared" si="398"/>
        <v>1047.8635999999999</v>
      </c>
      <c r="Z1718" t="s">
        <v>2051</v>
      </c>
      <c r="AA1718">
        <f t="shared" si="383"/>
        <v>1040.9454000000001</v>
      </c>
      <c r="AC1718">
        <f t="shared" si="399"/>
        <v>1040.9454000000001</v>
      </c>
      <c r="AD1718">
        <f t="shared" si="400"/>
        <v>1040.8955000000001</v>
      </c>
      <c r="AE1718">
        <f t="shared" si="401"/>
        <v>1046.9043999999999</v>
      </c>
      <c r="AF1718">
        <f t="shared" si="402"/>
        <v>1046.9546</v>
      </c>
      <c r="AH1718" t="s">
        <v>2051</v>
      </c>
      <c r="AI1718">
        <f t="shared" si="384"/>
        <v>1040.9454000000001</v>
      </c>
      <c r="AK1718">
        <f t="shared" si="403"/>
        <v>1040.9454000000001</v>
      </c>
      <c r="AL1718">
        <f t="shared" si="404"/>
        <v>1039.9863</v>
      </c>
      <c r="AM1718">
        <f t="shared" si="405"/>
        <v>1046.9043999999999</v>
      </c>
      <c r="AN1718">
        <f t="shared" si="406"/>
        <v>1046.9546</v>
      </c>
    </row>
    <row r="1719" spans="1:40" x14ac:dyDescent="0.35">
      <c r="A1719" t="s">
        <v>2052</v>
      </c>
      <c r="B1719">
        <f t="shared" si="380"/>
        <v>1040.0364</v>
      </c>
      <c r="D1719">
        <f t="shared" si="387"/>
        <v>1040.0364</v>
      </c>
      <c r="E1719">
        <f t="shared" si="388"/>
        <v>1039.9863</v>
      </c>
      <c r="F1719">
        <f t="shared" si="389"/>
        <v>1046.9043999999999</v>
      </c>
      <c r="G1719">
        <f t="shared" si="390"/>
        <v>1047.8635999999999</v>
      </c>
      <c r="J1719" t="s">
        <v>2051</v>
      </c>
      <c r="K1719">
        <f t="shared" si="381"/>
        <v>1040.9454000000001</v>
      </c>
      <c r="M1719">
        <f t="shared" si="391"/>
        <v>1040.9454000000001</v>
      </c>
      <c r="N1719">
        <f t="shared" si="392"/>
        <v>1040.8955000000001</v>
      </c>
      <c r="O1719">
        <f t="shared" si="393"/>
        <v>1046.9043999999999</v>
      </c>
      <c r="P1719">
        <f t="shared" si="394"/>
        <v>1047.8635999999999</v>
      </c>
      <c r="R1719" t="s">
        <v>2051</v>
      </c>
      <c r="S1719">
        <f t="shared" si="382"/>
        <v>1040.9454000000001</v>
      </c>
      <c r="U1719">
        <f t="shared" si="395"/>
        <v>1040.9454000000001</v>
      </c>
      <c r="V1719">
        <f t="shared" si="396"/>
        <v>1040.8955000000001</v>
      </c>
      <c r="W1719">
        <f t="shared" si="397"/>
        <v>1046.9043999999999</v>
      </c>
      <c r="X1719">
        <f t="shared" si="398"/>
        <v>1047.8635999999999</v>
      </c>
      <c r="Z1719" t="s">
        <v>2051</v>
      </c>
      <c r="AA1719">
        <f t="shared" si="383"/>
        <v>1040.9454000000001</v>
      </c>
      <c r="AC1719">
        <f t="shared" si="399"/>
        <v>1040.9454000000001</v>
      </c>
      <c r="AD1719">
        <f t="shared" si="400"/>
        <v>1040.8955000000001</v>
      </c>
      <c r="AE1719">
        <f t="shared" si="401"/>
        <v>1046.9043999999999</v>
      </c>
      <c r="AF1719">
        <f t="shared" si="402"/>
        <v>1046.9546</v>
      </c>
      <c r="AH1719" t="s">
        <v>2051</v>
      </c>
      <c r="AI1719">
        <f t="shared" si="384"/>
        <v>1040.9454000000001</v>
      </c>
      <c r="AK1719">
        <f t="shared" si="403"/>
        <v>1040.9454000000001</v>
      </c>
      <c r="AL1719">
        <f t="shared" si="404"/>
        <v>1039.9863</v>
      </c>
      <c r="AM1719">
        <f t="shared" si="405"/>
        <v>1046.9043999999999</v>
      </c>
      <c r="AN1719">
        <f t="shared" si="406"/>
        <v>1046.9546</v>
      </c>
    </row>
    <row r="1720" spans="1:40" x14ac:dyDescent="0.35">
      <c r="A1720" t="s">
        <v>2052</v>
      </c>
      <c r="B1720">
        <f t="shared" si="380"/>
        <v>1040.0364</v>
      </c>
      <c r="D1720">
        <f t="shared" si="387"/>
        <v>1040.0364</v>
      </c>
      <c r="E1720">
        <f t="shared" si="388"/>
        <v>1039.9863</v>
      </c>
      <c r="F1720">
        <f t="shared" si="389"/>
        <v>1046.9043999999999</v>
      </c>
      <c r="G1720">
        <f t="shared" si="390"/>
        <v>1047.8635999999999</v>
      </c>
      <c r="J1720" t="s">
        <v>2061</v>
      </c>
      <c r="K1720">
        <f t="shared" si="381"/>
        <v>1041.8544999999999</v>
      </c>
      <c r="M1720">
        <f t="shared" si="391"/>
        <v>1041.8544999999999</v>
      </c>
      <c r="N1720">
        <f t="shared" si="392"/>
        <v>1040.8955000000001</v>
      </c>
      <c r="O1720">
        <f t="shared" si="393"/>
        <v>1046.9043999999999</v>
      </c>
      <c r="P1720">
        <f t="shared" si="394"/>
        <v>1047.8635999999999</v>
      </c>
      <c r="R1720" t="s">
        <v>2051</v>
      </c>
      <c r="S1720">
        <f t="shared" si="382"/>
        <v>1040.9454000000001</v>
      </c>
      <c r="U1720">
        <f t="shared" si="395"/>
        <v>1040.9454000000001</v>
      </c>
      <c r="V1720">
        <f t="shared" si="396"/>
        <v>1040.8955000000001</v>
      </c>
      <c r="W1720">
        <f t="shared" si="397"/>
        <v>1046.9043999999999</v>
      </c>
      <c r="X1720">
        <f t="shared" si="398"/>
        <v>1047.8635999999999</v>
      </c>
      <c r="Z1720" t="s">
        <v>2051</v>
      </c>
      <c r="AA1720">
        <f t="shared" si="383"/>
        <v>1040.9454000000001</v>
      </c>
      <c r="AC1720">
        <f t="shared" si="399"/>
        <v>1040.9454000000001</v>
      </c>
      <c r="AD1720">
        <f t="shared" si="400"/>
        <v>1040.8955000000001</v>
      </c>
      <c r="AE1720">
        <f t="shared" si="401"/>
        <v>1046.9043999999999</v>
      </c>
      <c r="AF1720">
        <f t="shared" si="402"/>
        <v>1046.9546</v>
      </c>
      <c r="AH1720" t="s">
        <v>2051</v>
      </c>
      <c r="AI1720">
        <f t="shared" si="384"/>
        <v>1040.9454000000001</v>
      </c>
      <c r="AK1720">
        <f t="shared" si="403"/>
        <v>1040.9454000000001</v>
      </c>
      <c r="AL1720">
        <f t="shared" si="404"/>
        <v>1039.9863</v>
      </c>
      <c r="AM1720">
        <f t="shared" si="405"/>
        <v>1046.9043999999999</v>
      </c>
      <c r="AN1720">
        <f t="shared" si="406"/>
        <v>1046.9546</v>
      </c>
    </row>
    <row r="1721" spans="1:40" x14ac:dyDescent="0.35">
      <c r="A1721" t="s">
        <v>2051</v>
      </c>
      <c r="B1721">
        <f t="shared" si="380"/>
        <v>1040.9454000000001</v>
      </c>
      <c r="D1721">
        <f t="shared" si="387"/>
        <v>1040.9454000000001</v>
      </c>
      <c r="E1721">
        <f t="shared" si="388"/>
        <v>1039.9863</v>
      </c>
      <c r="F1721">
        <f t="shared" si="389"/>
        <v>1046.9043999999999</v>
      </c>
      <c r="G1721">
        <f t="shared" si="390"/>
        <v>1047.8635999999999</v>
      </c>
      <c r="J1721" t="s">
        <v>2061</v>
      </c>
      <c r="K1721">
        <f t="shared" si="381"/>
        <v>1041.8544999999999</v>
      </c>
      <c r="M1721">
        <f t="shared" si="391"/>
        <v>1041.8544999999999</v>
      </c>
      <c r="N1721">
        <f t="shared" si="392"/>
        <v>1040.8955000000001</v>
      </c>
      <c r="O1721">
        <f t="shared" si="393"/>
        <v>1046.9043999999999</v>
      </c>
      <c r="P1721">
        <f t="shared" si="394"/>
        <v>1047.8635999999999</v>
      </c>
      <c r="R1721" t="s">
        <v>2061</v>
      </c>
      <c r="S1721">
        <f t="shared" si="382"/>
        <v>1041.8544999999999</v>
      </c>
      <c r="U1721">
        <f t="shared" si="395"/>
        <v>1041.8544999999999</v>
      </c>
      <c r="V1721">
        <f t="shared" si="396"/>
        <v>1040.8955000000001</v>
      </c>
      <c r="W1721">
        <f t="shared" si="397"/>
        <v>1046.9043999999999</v>
      </c>
      <c r="X1721">
        <f t="shared" si="398"/>
        <v>1047.8635999999999</v>
      </c>
      <c r="Z1721" t="s">
        <v>2051</v>
      </c>
      <c r="AA1721">
        <f t="shared" si="383"/>
        <v>1040.9454000000001</v>
      </c>
      <c r="AC1721">
        <f t="shared" si="399"/>
        <v>1040.9454000000001</v>
      </c>
      <c r="AD1721">
        <f t="shared" si="400"/>
        <v>1039.9863</v>
      </c>
      <c r="AE1721">
        <f t="shared" ref="AE1721:AE1755" si="407">+AA1821</f>
        <v>1046.9043999999999</v>
      </c>
      <c r="AF1721">
        <f t="shared" si="402"/>
        <v>1046.9546</v>
      </c>
      <c r="AH1721" t="s">
        <v>2051</v>
      </c>
      <c r="AI1721">
        <f t="shared" si="384"/>
        <v>1040.9454000000001</v>
      </c>
      <c r="AK1721">
        <f t="shared" si="403"/>
        <v>1040.9454000000001</v>
      </c>
      <c r="AL1721">
        <f t="shared" si="404"/>
        <v>1040.8955000000001</v>
      </c>
      <c r="AM1721">
        <f t="shared" si="405"/>
        <v>1046.9043999999999</v>
      </c>
      <c r="AN1721">
        <f t="shared" si="406"/>
        <v>1046.9546</v>
      </c>
    </row>
    <row r="1722" spans="1:40" x14ac:dyDescent="0.35">
      <c r="A1722" t="s">
        <v>2051</v>
      </c>
      <c r="B1722">
        <f t="shared" si="380"/>
        <v>1040.9454000000001</v>
      </c>
      <c r="D1722">
        <f t="shared" si="387"/>
        <v>1040.9454000000001</v>
      </c>
      <c r="E1722">
        <f t="shared" si="388"/>
        <v>1039.9863</v>
      </c>
      <c r="F1722">
        <f t="shared" si="389"/>
        <v>1046.9043999999999</v>
      </c>
      <c r="G1722">
        <f t="shared" si="390"/>
        <v>1047.8635999999999</v>
      </c>
      <c r="J1722" t="s">
        <v>2061</v>
      </c>
      <c r="K1722">
        <f t="shared" si="381"/>
        <v>1041.8544999999999</v>
      </c>
      <c r="M1722">
        <f t="shared" si="391"/>
        <v>1041.8544999999999</v>
      </c>
      <c r="N1722">
        <f t="shared" si="392"/>
        <v>1040.8955000000001</v>
      </c>
      <c r="O1722">
        <f t="shared" si="393"/>
        <v>1046.9043999999999</v>
      </c>
      <c r="P1722">
        <f t="shared" si="394"/>
        <v>1047.8635999999999</v>
      </c>
      <c r="R1722" t="s">
        <v>2061</v>
      </c>
      <c r="S1722">
        <f t="shared" si="382"/>
        <v>1041.8544999999999</v>
      </c>
      <c r="U1722">
        <f t="shared" si="395"/>
        <v>1041.8544999999999</v>
      </c>
      <c r="V1722">
        <f t="shared" si="396"/>
        <v>1041.8045999999999</v>
      </c>
      <c r="W1722">
        <f t="shared" si="397"/>
        <v>1046.9043999999999</v>
      </c>
      <c r="X1722">
        <f t="shared" si="398"/>
        <v>1047.8635999999999</v>
      </c>
      <c r="Z1722" t="s">
        <v>2051</v>
      </c>
      <c r="AA1722">
        <f t="shared" si="383"/>
        <v>1040.9454000000001</v>
      </c>
      <c r="AC1722">
        <f t="shared" si="399"/>
        <v>1040.9454000000001</v>
      </c>
      <c r="AD1722">
        <f t="shared" si="400"/>
        <v>1040.8955000000001</v>
      </c>
      <c r="AE1722">
        <f t="shared" si="407"/>
        <v>1046.9043999999999</v>
      </c>
      <c r="AF1722">
        <f t="shared" si="402"/>
        <v>1046.9546</v>
      </c>
      <c r="AH1722" t="s">
        <v>2051</v>
      </c>
      <c r="AI1722">
        <f t="shared" si="384"/>
        <v>1040.9454000000001</v>
      </c>
      <c r="AK1722">
        <f t="shared" si="403"/>
        <v>1040.9454000000001</v>
      </c>
      <c r="AL1722">
        <f t="shared" si="404"/>
        <v>1040.8955000000001</v>
      </c>
      <c r="AM1722">
        <f t="shared" si="405"/>
        <v>1046.9043999999999</v>
      </c>
      <c r="AN1722">
        <f t="shared" si="406"/>
        <v>1046.9546</v>
      </c>
    </row>
    <row r="1723" spans="1:40" x14ac:dyDescent="0.35">
      <c r="A1723" t="s">
        <v>2052</v>
      </c>
      <c r="B1723">
        <f t="shared" si="380"/>
        <v>1040.0364</v>
      </c>
      <c r="D1723">
        <f t="shared" si="387"/>
        <v>1040.0364</v>
      </c>
      <c r="E1723">
        <f t="shared" si="388"/>
        <v>1039.9863</v>
      </c>
      <c r="F1723">
        <f t="shared" si="389"/>
        <v>1046.9043999999999</v>
      </c>
      <c r="G1723">
        <f t="shared" si="390"/>
        <v>1046.9546</v>
      </c>
      <c r="J1723" t="s">
        <v>2061</v>
      </c>
      <c r="K1723">
        <f t="shared" si="381"/>
        <v>1041.8544999999999</v>
      </c>
      <c r="M1723">
        <f t="shared" si="391"/>
        <v>1041.8544999999999</v>
      </c>
      <c r="N1723">
        <f t="shared" si="392"/>
        <v>1040.8955000000001</v>
      </c>
      <c r="O1723">
        <f t="shared" si="393"/>
        <v>1046.9043999999999</v>
      </c>
      <c r="P1723">
        <f t="shared" si="394"/>
        <v>1047.8635999999999</v>
      </c>
      <c r="R1723" t="s">
        <v>2051</v>
      </c>
      <c r="S1723">
        <f t="shared" si="382"/>
        <v>1040.9454000000001</v>
      </c>
      <c r="U1723">
        <f t="shared" si="395"/>
        <v>1040.9454000000001</v>
      </c>
      <c r="V1723">
        <f t="shared" si="396"/>
        <v>1040.8955000000001</v>
      </c>
      <c r="W1723">
        <f t="shared" si="397"/>
        <v>1046.9043999999999</v>
      </c>
      <c r="X1723">
        <f t="shared" si="398"/>
        <v>1047.8635999999999</v>
      </c>
      <c r="Z1723" t="s">
        <v>2051</v>
      </c>
      <c r="AA1723">
        <f t="shared" si="383"/>
        <v>1040.9454000000001</v>
      </c>
      <c r="AC1723">
        <f t="shared" si="399"/>
        <v>1040.9454000000001</v>
      </c>
      <c r="AD1723">
        <f t="shared" si="400"/>
        <v>1040.8955000000001</v>
      </c>
      <c r="AE1723">
        <f t="shared" si="407"/>
        <v>1046.9043999999999</v>
      </c>
      <c r="AF1723">
        <f t="shared" si="402"/>
        <v>1046.9546</v>
      </c>
      <c r="AH1723" t="s">
        <v>2051</v>
      </c>
      <c r="AI1723">
        <f t="shared" si="384"/>
        <v>1040.9454000000001</v>
      </c>
      <c r="AK1723">
        <f t="shared" si="403"/>
        <v>1040.9454000000001</v>
      </c>
      <c r="AL1723">
        <f t="shared" si="404"/>
        <v>1040.8955000000001</v>
      </c>
      <c r="AM1723">
        <f t="shared" si="405"/>
        <v>1046.9043999999999</v>
      </c>
      <c r="AN1723">
        <f t="shared" si="406"/>
        <v>1046.9546</v>
      </c>
    </row>
    <row r="1724" spans="1:40" x14ac:dyDescent="0.35">
      <c r="A1724" t="s">
        <v>2052</v>
      </c>
      <c r="B1724">
        <f t="shared" si="380"/>
        <v>1040.0364</v>
      </c>
      <c r="D1724">
        <f t="shared" si="387"/>
        <v>1040.0364</v>
      </c>
      <c r="E1724">
        <f t="shared" si="388"/>
        <v>1039.9863</v>
      </c>
      <c r="F1724">
        <f t="shared" si="389"/>
        <v>1046.9043999999999</v>
      </c>
      <c r="G1724">
        <f t="shared" si="390"/>
        <v>1047.8635999999999</v>
      </c>
      <c r="J1724" t="s">
        <v>2061</v>
      </c>
      <c r="K1724">
        <f t="shared" si="381"/>
        <v>1041.8544999999999</v>
      </c>
      <c r="M1724">
        <f t="shared" si="391"/>
        <v>1041.8544999999999</v>
      </c>
      <c r="N1724">
        <f t="shared" si="392"/>
        <v>1040.8955000000001</v>
      </c>
      <c r="O1724">
        <f t="shared" si="393"/>
        <v>1046.9043999999999</v>
      </c>
      <c r="P1724">
        <f t="shared" si="394"/>
        <v>1047.8635999999999</v>
      </c>
      <c r="R1724" t="s">
        <v>2061</v>
      </c>
      <c r="S1724">
        <f t="shared" si="382"/>
        <v>1041.8544999999999</v>
      </c>
      <c r="U1724">
        <f t="shared" si="395"/>
        <v>1041.8544999999999</v>
      </c>
      <c r="V1724">
        <f t="shared" si="396"/>
        <v>1040.8955000000001</v>
      </c>
      <c r="W1724">
        <f t="shared" si="397"/>
        <v>1046.9043999999999</v>
      </c>
      <c r="X1724">
        <f t="shared" si="398"/>
        <v>1047.8635999999999</v>
      </c>
      <c r="Z1724" t="s">
        <v>2051</v>
      </c>
      <c r="AA1724">
        <f t="shared" si="383"/>
        <v>1040.9454000000001</v>
      </c>
      <c r="AC1724">
        <f t="shared" si="399"/>
        <v>1040.9454000000001</v>
      </c>
      <c r="AD1724">
        <f t="shared" si="400"/>
        <v>1040.8955000000001</v>
      </c>
      <c r="AE1724">
        <f t="shared" si="407"/>
        <v>1046.9043999999999</v>
      </c>
      <c r="AF1724">
        <f t="shared" si="402"/>
        <v>1046.9546</v>
      </c>
      <c r="AH1724" t="s">
        <v>2051</v>
      </c>
      <c r="AI1724">
        <f t="shared" si="384"/>
        <v>1040.9454000000001</v>
      </c>
      <c r="AK1724">
        <f t="shared" si="403"/>
        <v>1040.9454000000001</v>
      </c>
      <c r="AL1724">
        <f t="shared" si="404"/>
        <v>1040.8955000000001</v>
      </c>
      <c r="AM1724">
        <f t="shared" si="405"/>
        <v>1046.9043999999999</v>
      </c>
      <c r="AN1724">
        <f t="shared" si="406"/>
        <v>1046.9546</v>
      </c>
    </row>
    <row r="1725" spans="1:40" x14ac:dyDescent="0.35">
      <c r="A1725" t="s">
        <v>2052</v>
      </c>
      <c r="B1725">
        <f t="shared" si="380"/>
        <v>1040.0364</v>
      </c>
      <c r="D1725">
        <f t="shared" si="387"/>
        <v>1040.0364</v>
      </c>
      <c r="E1725">
        <f t="shared" si="388"/>
        <v>1039.9863</v>
      </c>
      <c r="F1725">
        <f t="shared" si="389"/>
        <v>1046.9043999999999</v>
      </c>
      <c r="G1725">
        <f t="shared" si="390"/>
        <v>1047.8635999999999</v>
      </c>
      <c r="J1725" t="s">
        <v>2051</v>
      </c>
      <c r="K1725">
        <f t="shared" si="381"/>
        <v>1040.9454000000001</v>
      </c>
      <c r="M1725">
        <f t="shared" si="391"/>
        <v>1040.9454000000001</v>
      </c>
      <c r="N1725">
        <f t="shared" si="392"/>
        <v>1040.8955000000001</v>
      </c>
      <c r="O1725">
        <f t="shared" si="393"/>
        <v>1046.9043999999999</v>
      </c>
      <c r="P1725">
        <f t="shared" si="394"/>
        <v>1047.8635999999999</v>
      </c>
      <c r="R1725" t="s">
        <v>2051</v>
      </c>
      <c r="S1725">
        <f t="shared" si="382"/>
        <v>1040.9454000000001</v>
      </c>
      <c r="U1725">
        <f t="shared" si="395"/>
        <v>1040.9454000000001</v>
      </c>
      <c r="V1725">
        <f t="shared" si="396"/>
        <v>1040.8955000000001</v>
      </c>
      <c r="W1725">
        <f t="shared" si="397"/>
        <v>1046.9043999999999</v>
      </c>
      <c r="X1725">
        <f t="shared" si="398"/>
        <v>1047.8635999999999</v>
      </c>
      <c r="Z1725" t="s">
        <v>2051</v>
      </c>
      <c r="AA1725">
        <f t="shared" si="383"/>
        <v>1040.9454000000001</v>
      </c>
      <c r="AC1725">
        <f t="shared" si="399"/>
        <v>1040.9454000000001</v>
      </c>
      <c r="AD1725">
        <f t="shared" si="400"/>
        <v>1040.8955000000001</v>
      </c>
      <c r="AE1725">
        <f t="shared" si="407"/>
        <v>1046.9043999999999</v>
      </c>
      <c r="AF1725">
        <f t="shared" si="402"/>
        <v>1046.9546</v>
      </c>
      <c r="AH1725" t="s">
        <v>2051</v>
      </c>
      <c r="AI1725">
        <f t="shared" si="384"/>
        <v>1040.9454000000001</v>
      </c>
      <c r="AK1725">
        <f t="shared" si="403"/>
        <v>1040.9454000000001</v>
      </c>
      <c r="AL1725">
        <f t="shared" si="404"/>
        <v>1040.8955000000001</v>
      </c>
      <c r="AM1725">
        <f t="shared" si="405"/>
        <v>1046.9043999999999</v>
      </c>
      <c r="AN1725">
        <f t="shared" si="406"/>
        <v>1046.9546</v>
      </c>
    </row>
    <row r="1726" spans="1:40" x14ac:dyDescent="0.35">
      <c r="A1726" t="s">
        <v>2052</v>
      </c>
      <c r="B1726">
        <f t="shared" si="380"/>
        <v>1040.0364</v>
      </c>
      <c r="D1726">
        <f t="shared" si="387"/>
        <v>1040.0364</v>
      </c>
      <c r="E1726">
        <f t="shared" si="388"/>
        <v>1039.9863</v>
      </c>
      <c r="F1726">
        <f t="shared" si="389"/>
        <v>1046.9043999999999</v>
      </c>
      <c r="G1726">
        <f t="shared" si="390"/>
        <v>1047.8635999999999</v>
      </c>
      <c r="J1726" t="s">
        <v>2051</v>
      </c>
      <c r="K1726">
        <f t="shared" si="381"/>
        <v>1040.9454000000001</v>
      </c>
      <c r="M1726">
        <f t="shared" si="391"/>
        <v>1040.9454000000001</v>
      </c>
      <c r="N1726">
        <f t="shared" si="392"/>
        <v>1040.8955000000001</v>
      </c>
      <c r="O1726">
        <f t="shared" si="393"/>
        <v>1046.9043999999999</v>
      </c>
      <c r="P1726">
        <f t="shared" si="394"/>
        <v>1047.8635999999999</v>
      </c>
      <c r="R1726" t="s">
        <v>2051</v>
      </c>
      <c r="S1726">
        <f t="shared" si="382"/>
        <v>1040.9454000000001</v>
      </c>
      <c r="U1726">
        <f t="shared" si="395"/>
        <v>1040.9454000000001</v>
      </c>
      <c r="V1726">
        <f t="shared" si="396"/>
        <v>1040.8955000000001</v>
      </c>
      <c r="W1726">
        <f t="shared" si="397"/>
        <v>1046.9043999999999</v>
      </c>
      <c r="X1726">
        <f t="shared" si="398"/>
        <v>1047.8635999999999</v>
      </c>
      <c r="Z1726" t="s">
        <v>2051</v>
      </c>
      <c r="AA1726">
        <f t="shared" si="383"/>
        <v>1040.9454000000001</v>
      </c>
      <c r="AC1726">
        <f t="shared" si="399"/>
        <v>1040.9454000000001</v>
      </c>
      <c r="AD1726">
        <f t="shared" si="400"/>
        <v>1040.8955000000001</v>
      </c>
      <c r="AE1726">
        <f t="shared" si="407"/>
        <v>1046.9043999999999</v>
      </c>
      <c r="AF1726">
        <f t="shared" si="402"/>
        <v>1046.9546</v>
      </c>
      <c r="AH1726" t="s">
        <v>2051</v>
      </c>
      <c r="AI1726">
        <f t="shared" si="384"/>
        <v>1040.9454000000001</v>
      </c>
      <c r="AK1726">
        <f t="shared" si="403"/>
        <v>1040.9454000000001</v>
      </c>
      <c r="AL1726">
        <f t="shared" si="404"/>
        <v>1040.8955000000001</v>
      </c>
      <c r="AM1726">
        <f t="shared" si="405"/>
        <v>1046.9043999999999</v>
      </c>
      <c r="AN1726">
        <f t="shared" si="406"/>
        <v>1046.9546</v>
      </c>
    </row>
    <row r="1727" spans="1:40" x14ac:dyDescent="0.35">
      <c r="A1727" t="s">
        <v>2052</v>
      </c>
      <c r="B1727">
        <f t="shared" si="380"/>
        <v>1040.0364</v>
      </c>
      <c r="D1727">
        <f t="shared" si="387"/>
        <v>1040.0364</v>
      </c>
      <c r="E1727">
        <f t="shared" si="388"/>
        <v>1039.9863</v>
      </c>
      <c r="F1727">
        <f t="shared" si="389"/>
        <v>1046.9043999999999</v>
      </c>
      <c r="G1727">
        <f t="shared" si="390"/>
        <v>1047.8635999999999</v>
      </c>
      <c r="J1727" t="s">
        <v>2061</v>
      </c>
      <c r="K1727">
        <f t="shared" si="381"/>
        <v>1041.8544999999999</v>
      </c>
      <c r="M1727">
        <f t="shared" si="391"/>
        <v>1041.8544999999999</v>
      </c>
      <c r="N1727">
        <f t="shared" si="392"/>
        <v>1040.8955000000001</v>
      </c>
      <c r="O1727">
        <f t="shared" si="393"/>
        <v>1046.9043999999999</v>
      </c>
      <c r="P1727">
        <f t="shared" si="394"/>
        <v>1047.8635999999999</v>
      </c>
      <c r="R1727" t="s">
        <v>2051</v>
      </c>
      <c r="S1727">
        <f t="shared" si="382"/>
        <v>1040.9454000000001</v>
      </c>
      <c r="U1727">
        <f t="shared" si="395"/>
        <v>1040.9454000000001</v>
      </c>
      <c r="V1727">
        <f t="shared" si="396"/>
        <v>1040.8955000000001</v>
      </c>
      <c r="W1727">
        <f t="shared" si="397"/>
        <v>1046.9043999999999</v>
      </c>
      <c r="X1727">
        <f t="shared" si="398"/>
        <v>1047.8635999999999</v>
      </c>
      <c r="Z1727" t="s">
        <v>2051</v>
      </c>
      <c r="AA1727">
        <f t="shared" si="383"/>
        <v>1040.9454000000001</v>
      </c>
      <c r="AC1727">
        <f t="shared" si="399"/>
        <v>1040.9454000000001</v>
      </c>
      <c r="AD1727">
        <f t="shared" si="400"/>
        <v>1040.8955000000001</v>
      </c>
      <c r="AE1727">
        <f t="shared" si="407"/>
        <v>1046.9043999999999</v>
      </c>
      <c r="AF1727">
        <f t="shared" si="402"/>
        <v>1046.9546</v>
      </c>
      <c r="AH1727" t="s">
        <v>2051</v>
      </c>
      <c r="AI1727">
        <f t="shared" si="384"/>
        <v>1040.9454000000001</v>
      </c>
      <c r="AK1727">
        <f t="shared" si="403"/>
        <v>1040.9454000000001</v>
      </c>
      <c r="AL1727">
        <f t="shared" si="404"/>
        <v>1040.8955000000001</v>
      </c>
      <c r="AM1727">
        <f t="shared" si="405"/>
        <v>1046.9043999999999</v>
      </c>
      <c r="AN1727">
        <f t="shared" si="406"/>
        <v>1046.9546</v>
      </c>
    </row>
    <row r="1728" spans="1:40" x14ac:dyDescent="0.35">
      <c r="A1728" t="s">
        <v>2052</v>
      </c>
      <c r="B1728">
        <f t="shared" si="380"/>
        <v>1040.0364</v>
      </c>
      <c r="D1728">
        <f t="shared" si="387"/>
        <v>1040.0364</v>
      </c>
      <c r="E1728">
        <f t="shared" si="388"/>
        <v>1039.9863</v>
      </c>
      <c r="F1728">
        <f t="shared" si="389"/>
        <v>1046.9043999999999</v>
      </c>
      <c r="G1728">
        <f t="shared" si="390"/>
        <v>1047.8635999999999</v>
      </c>
      <c r="J1728" t="s">
        <v>2061</v>
      </c>
      <c r="K1728">
        <f t="shared" si="381"/>
        <v>1041.8544999999999</v>
      </c>
      <c r="M1728">
        <f t="shared" si="391"/>
        <v>1041.8544999999999</v>
      </c>
      <c r="N1728">
        <f t="shared" si="392"/>
        <v>1040.8955000000001</v>
      </c>
      <c r="O1728">
        <f t="shared" si="393"/>
        <v>1046.9043999999999</v>
      </c>
      <c r="P1728">
        <f t="shared" si="394"/>
        <v>1047.8635999999999</v>
      </c>
      <c r="R1728" t="s">
        <v>2061</v>
      </c>
      <c r="S1728">
        <f t="shared" si="382"/>
        <v>1041.8544999999999</v>
      </c>
      <c r="U1728">
        <f t="shared" si="395"/>
        <v>1041.8544999999999</v>
      </c>
      <c r="V1728">
        <f t="shared" si="396"/>
        <v>1040.8955000000001</v>
      </c>
      <c r="W1728">
        <f t="shared" si="397"/>
        <v>1046.9043999999999</v>
      </c>
      <c r="X1728">
        <f t="shared" si="398"/>
        <v>1047.8635999999999</v>
      </c>
      <c r="Z1728" t="s">
        <v>2051</v>
      </c>
      <c r="AA1728">
        <f t="shared" si="383"/>
        <v>1040.9454000000001</v>
      </c>
      <c r="AC1728">
        <f t="shared" si="399"/>
        <v>1040.9454000000001</v>
      </c>
      <c r="AD1728">
        <f t="shared" si="400"/>
        <v>1040.8955000000001</v>
      </c>
      <c r="AE1728">
        <f t="shared" si="407"/>
        <v>1046.9043999999999</v>
      </c>
      <c r="AF1728">
        <f t="shared" si="402"/>
        <v>1046.9546</v>
      </c>
      <c r="AH1728" t="s">
        <v>2051</v>
      </c>
      <c r="AI1728">
        <f t="shared" si="384"/>
        <v>1040.9454000000001</v>
      </c>
      <c r="AK1728">
        <f t="shared" si="403"/>
        <v>1040.9454000000001</v>
      </c>
      <c r="AL1728">
        <f t="shared" si="404"/>
        <v>1040.8955000000001</v>
      </c>
      <c r="AM1728">
        <f t="shared" si="405"/>
        <v>1046.9043999999999</v>
      </c>
      <c r="AN1728">
        <f t="shared" si="406"/>
        <v>1046.9546</v>
      </c>
    </row>
    <row r="1729" spans="1:40" x14ac:dyDescent="0.35">
      <c r="A1729" t="s">
        <v>2052</v>
      </c>
      <c r="B1729">
        <f t="shared" si="380"/>
        <v>1040.0364</v>
      </c>
      <c r="D1729">
        <f t="shared" si="387"/>
        <v>1040.0364</v>
      </c>
      <c r="E1729">
        <f t="shared" si="388"/>
        <v>1039.9863</v>
      </c>
      <c r="F1729">
        <f t="shared" si="389"/>
        <v>1046.9043999999999</v>
      </c>
      <c r="G1729">
        <f t="shared" si="390"/>
        <v>1047.8635999999999</v>
      </c>
      <c r="J1729" t="s">
        <v>2051</v>
      </c>
      <c r="K1729">
        <f t="shared" si="381"/>
        <v>1040.9454000000001</v>
      </c>
      <c r="M1729">
        <f t="shared" si="391"/>
        <v>1040.9454000000001</v>
      </c>
      <c r="N1729">
        <f t="shared" si="392"/>
        <v>1040.8955000000001</v>
      </c>
      <c r="O1729">
        <f t="shared" si="393"/>
        <v>1046.9043999999999</v>
      </c>
      <c r="P1729">
        <f t="shared" si="394"/>
        <v>1047.8635999999999</v>
      </c>
      <c r="R1729" t="s">
        <v>2061</v>
      </c>
      <c r="S1729">
        <f t="shared" si="382"/>
        <v>1041.8544999999999</v>
      </c>
      <c r="U1729">
        <f t="shared" si="395"/>
        <v>1041.8544999999999</v>
      </c>
      <c r="V1729">
        <f t="shared" si="396"/>
        <v>1040.8955000000001</v>
      </c>
      <c r="W1729">
        <f t="shared" si="397"/>
        <v>1046.9043999999999</v>
      </c>
      <c r="X1729">
        <f t="shared" si="398"/>
        <v>1047.8635999999999</v>
      </c>
      <c r="Z1729" t="s">
        <v>2051</v>
      </c>
      <c r="AA1729">
        <f t="shared" si="383"/>
        <v>1040.9454000000001</v>
      </c>
      <c r="AC1729">
        <f t="shared" si="399"/>
        <v>1040.9454000000001</v>
      </c>
      <c r="AD1729">
        <f t="shared" si="400"/>
        <v>1040.8955000000001</v>
      </c>
      <c r="AE1729">
        <f t="shared" si="407"/>
        <v>1046.9043999999999</v>
      </c>
      <c r="AF1729">
        <f t="shared" si="402"/>
        <v>1046.9546</v>
      </c>
      <c r="AH1729" t="s">
        <v>2051</v>
      </c>
      <c r="AI1729">
        <f t="shared" si="384"/>
        <v>1040.9454000000001</v>
      </c>
      <c r="AK1729">
        <f t="shared" si="403"/>
        <v>1040.9454000000001</v>
      </c>
      <c r="AL1729">
        <f t="shared" si="404"/>
        <v>1040.8955000000001</v>
      </c>
      <c r="AM1729">
        <f t="shared" si="405"/>
        <v>1046.9043999999999</v>
      </c>
      <c r="AN1729">
        <f t="shared" si="406"/>
        <v>1046.9546</v>
      </c>
    </row>
    <row r="1730" spans="1:40" x14ac:dyDescent="0.35">
      <c r="A1730" t="s">
        <v>2052</v>
      </c>
      <c r="B1730">
        <f t="shared" si="380"/>
        <v>1040.0364</v>
      </c>
      <c r="D1730">
        <f t="shared" si="387"/>
        <v>1040.0364</v>
      </c>
      <c r="E1730">
        <f t="shared" si="388"/>
        <v>1039.9863</v>
      </c>
      <c r="F1730">
        <f t="shared" si="389"/>
        <v>1046.9043999999999</v>
      </c>
      <c r="G1730">
        <f t="shared" si="390"/>
        <v>1047.8635999999999</v>
      </c>
      <c r="J1730" t="s">
        <v>2061</v>
      </c>
      <c r="K1730">
        <f t="shared" si="381"/>
        <v>1041.8544999999999</v>
      </c>
      <c r="M1730">
        <f t="shared" si="391"/>
        <v>1041.8544999999999</v>
      </c>
      <c r="N1730">
        <f t="shared" si="392"/>
        <v>1040.8955000000001</v>
      </c>
      <c r="O1730">
        <f t="shared" si="393"/>
        <v>1046.9043999999999</v>
      </c>
      <c r="P1730">
        <f t="shared" si="394"/>
        <v>1047.8635999999999</v>
      </c>
      <c r="R1730" t="s">
        <v>2061</v>
      </c>
      <c r="S1730">
        <f t="shared" si="382"/>
        <v>1041.8544999999999</v>
      </c>
      <c r="U1730">
        <f t="shared" si="395"/>
        <v>1041.8544999999999</v>
      </c>
      <c r="V1730">
        <f t="shared" si="396"/>
        <v>1040.8955000000001</v>
      </c>
      <c r="W1730">
        <f t="shared" si="397"/>
        <v>1046.9043999999999</v>
      </c>
      <c r="X1730">
        <f t="shared" si="398"/>
        <v>1047.8635999999999</v>
      </c>
      <c r="Z1730" t="s">
        <v>2051</v>
      </c>
      <c r="AA1730">
        <f t="shared" si="383"/>
        <v>1040.9454000000001</v>
      </c>
      <c r="AC1730">
        <f t="shared" si="399"/>
        <v>1040.9454000000001</v>
      </c>
      <c r="AD1730">
        <f t="shared" si="400"/>
        <v>1040.8955000000001</v>
      </c>
      <c r="AE1730">
        <f t="shared" si="407"/>
        <v>1046.9043999999999</v>
      </c>
      <c r="AF1730">
        <f t="shared" si="402"/>
        <v>1046.9546</v>
      </c>
      <c r="AH1730" t="s">
        <v>2051</v>
      </c>
      <c r="AI1730">
        <f t="shared" si="384"/>
        <v>1040.9454000000001</v>
      </c>
      <c r="AK1730">
        <f t="shared" si="403"/>
        <v>1040.9454000000001</v>
      </c>
      <c r="AL1730">
        <f t="shared" si="404"/>
        <v>1039.9863</v>
      </c>
      <c r="AM1730">
        <f t="shared" si="405"/>
        <v>1046.9043999999999</v>
      </c>
      <c r="AN1730">
        <f t="shared" si="406"/>
        <v>1046.9546</v>
      </c>
    </row>
    <row r="1731" spans="1:40" x14ac:dyDescent="0.35">
      <c r="A1731" t="s">
        <v>2052</v>
      </c>
      <c r="B1731">
        <f t="shared" si="380"/>
        <v>1040.0364</v>
      </c>
      <c r="D1731">
        <f t="shared" si="387"/>
        <v>1040.0364</v>
      </c>
      <c r="E1731">
        <f t="shared" si="388"/>
        <v>1039.9863</v>
      </c>
      <c r="F1731">
        <f t="shared" si="389"/>
        <v>1046.9043999999999</v>
      </c>
      <c r="G1731">
        <f t="shared" si="390"/>
        <v>1047.8635999999999</v>
      </c>
      <c r="J1731" t="s">
        <v>2061</v>
      </c>
      <c r="K1731">
        <f t="shared" si="381"/>
        <v>1041.8544999999999</v>
      </c>
      <c r="M1731">
        <f t="shared" si="391"/>
        <v>1041.8544999999999</v>
      </c>
      <c r="N1731">
        <f t="shared" si="392"/>
        <v>1040.8955000000001</v>
      </c>
      <c r="O1731">
        <f t="shared" si="393"/>
        <v>1046.9043999999999</v>
      </c>
      <c r="P1731">
        <f t="shared" si="394"/>
        <v>1047.8635999999999</v>
      </c>
      <c r="R1731" t="s">
        <v>2051</v>
      </c>
      <c r="S1731">
        <f t="shared" si="382"/>
        <v>1040.9454000000001</v>
      </c>
      <c r="U1731">
        <f t="shared" si="395"/>
        <v>1040.9454000000001</v>
      </c>
      <c r="V1731">
        <f t="shared" si="396"/>
        <v>1040.8955000000001</v>
      </c>
      <c r="W1731">
        <f t="shared" si="397"/>
        <v>1046.9043999999999</v>
      </c>
      <c r="X1731">
        <f t="shared" si="398"/>
        <v>1047.8635999999999</v>
      </c>
      <c r="Z1731" t="s">
        <v>2051</v>
      </c>
      <c r="AA1731">
        <f t="shared" si="383"/>
        <v>1040.9454000000001</v>
      </c>
      <c r="AC1731">
        <f t="shared" si="399"/>
        <v>1040.9454000000001</v>
      </c>
      <c r="AD1731">
        <f t="shared" si="400"/>
        <v>1040.8955000000001</v>
      </c>
      <c r="AE1731">
        <f t="shared" si="407"/>
        <v>1046.9043999999999</v>
      </c>
      <c r="AF1731">
        <f t="shared" si="402"/>
        <v>1046.9546</v>
      </c>
      <c r="AH1731" t="s">
        <v>2051</v>
      </c>
      <c r="AI1731">
        <f t="shared" si="384"/>
        <v>1040.9454000000001</v>
      </c>
      <c r="AK1731">
        <f t="shared" si="403"/>
        <v>1040.9454000000001</v>
      </c>
      <c r="AL1731">
        <f t="shared" si="404"/>
        <v>1040.8955000000001</v>
      </c>
      <c r="AM1731">
        <f t="shared" si="405"/>
        <v>1046.9043999999999</v>
      </c>
      <c r="AN1731">
        <f t="shared" si="406"/>
        <v>1046.9546</v>
      </c>
    </row>
    <row r="1732" spans="1:40" x14ac:dyDescent="0.35">
      <c r="A1732" t="s">
        <v>2052</v>
      </c>
      <c r="B1732">
        <f t="shared" si="380"/>
        <v>1040.0364</v>
      </c>
      <c r="D1732">
        <f t="shared" si="387"/>
        <v>1040.0364</v>
      </c>
      <c r="E1732">
        <f t="shared" si="388"/>
        <v>1039.9863</v>
      </c>
      <c r="F1732">
        <f t="shared" si="389"/>
        <v>1046.9043999999999</v>
      </c>
      <c r="G1732">
        <f t="shared" si="390"/>
        <v>1047.8635999999999</v>
      </c>
      <c r="J1732" t="s">
        <v>2061</v>
      </c>
      <c r="K1732">
        <f t="shared" si="381"/>
        <v>1041.8544999999999</v>
      </c>
      <c r="M1732">
        <f t="shared" si="391"/>
        <v>1041.8544999999999</v>
      </c>
      <c r="N1732">
        <f t="shared" si="392"/>
        <v>1040.8955000000001</v>
      </c>
      <c r="O1732">
        <f t="shared" si="393"/>
        <v>1046.9043999999999</v>
      </c>
      <c r="P1732">
        <f t="shared" si="394"/>
        <v>1047.8635999999999</v>
      </c>
      <c r="R1732" t="s">
        <v>2051</v>
      </c>
      <c r="S1732">
        <f t="shared" si="382"/>
        <v>1040.9454000000001</v>
      </c>
      <c r="U1732">
        <f t="shared" si="395"/>
        <v>1040.9454000000001</v>
      </c>
      <c r="V1732">
        <f t="shared" si="396"/>
        <v>1040.8955000000001</v>
      </c>
      <c r="W1732">
        <f t="shared" si="397"/>
        <v>1046.9043999999999</v>
      </c>
      <c r="X1732">
        <f t="shared" si="398"/>
        <v>1047.8635999999999</v>
      </c>
      <c r="Z1732" t="s">
        <v>2051</v>
      </c>
      <c r="AA1732">
        <f t="shared" si="383"/>
        <v>1040.9454000000001</v>
      </c>
      <c r="AC1732">
        <f t="shared" si="399"/>
        <v>1040.9454000000001</v>
      </c>
      <c r="AD1732">
        <f t="shared" si="400"/>
        <v>1040.8955000000001</v>
      </c>
      <c r="AE1732">
        <f t="shared" si="407"/>
        <v>1046.9043999999999</v>
      </c>
      <c r="AF1732">
        <f t="shared" si="402"/>
        <v>1046.9546</v>
      </c>
      <c r="AH1732" t="s">
        <v>2051</v>
      </c>
      <c r="AI1732">
        <f t="shared" si="384"/>
        <v>1040.9454000000001</v>
      </c>
      <c r="AK1732">
        <f t="shared" si="403"/>
        <v>1040.9454000000001</v>
      </c>
      <c r="AL1732">
        <f t="shared" si="404"/>
        <v>1040.8955000000001</v>
      </c>
      <c r="AM1732">
        <f t="shared" si="405"/>
        <v>1046.9043999999999</v>
      </c>
      <c r="AN1732">
        <f t="shared" si="406"/>
        <v>1046.9546</v>
      </c>
    </row>
    <row r="1733" spans="1:40" x14ac:dyDescent="0.35">
      <c r="A1733" t="s">
        <v>2051</v>
      </c>
      <c r="B1733">
        <f t="shared" si="380"/>
        <v>1040.9454000000001</v>
      </c>
      <c r="D1733">
        <f t="shared" si="387"/>
        <v>1040.9454000000001</v>
      </c>
      <c r="E1733">
        <f t="shared" si="388"/>
        <v>1039.9863</v>
      </c>
      <c r="F1733">
        <f t="shared" si="389"/>
        <v>1046.9043999999999</v>
      </c>
      <c r="G1733">
        <f t="shared" si="390"/>
        <v>1047.8635999999999</v>
      </c>
      <c r="J1733" t="s">
        <v>2061</v>
      </c>
      <c r="K1733">
        <f t="shared" si="381"/>
        <v>1041.8544999999999</v>
      </c>
      <c r="M1733">
        <f t="shared" si="391"/>
        <v>1041.8544999999999</v>
      </c>
      <c r="N1733">
        <f t="shared" si="392"/>
        <v>1040.8955000000001</v>
      </c>
      <c r="O1733">
        <f t="shared" si="393"/>
        <v>1046.9043999999999</v>
      </c>
      <c r="P1733">
        <f t="shared" si="394"/>
        <v>1047.8635999999999</v>
      </c>
      <c r="R1733" t="s">
        <v>2051</v>
      </c>
      <c r="S1733">
        <f t="shared" si="382"/>
        <v>1040.9454000000001</v>
      </c>
      <c r="U1733">
        <f t="shared" si="395"/>
        <v>1040.9454000000001</v>
      </c>
      <c r="V1733">
        <f t="shared" si="396"/>
        <v>1040.8955000000001</v>
      </c>
      <c r="W1733">
        <f t="shared" si="397"/>
        <v>1046.9043999999999</v>
      </c>
      <c r="X1733">
        <f t="shared" si="398"/>
        <v>1047.8635999999999</v>
      </c>
      <c r="Z1733" t="s">
        <v>2051</v>
      </c>
      <c r="AA1733">
        <f t="shared" si="383"/>
        <v>1040.9454000000001</v>
      </c>
      <c r="AC1733">
        <f t="shared" si="399"/>
        <v>1040.9454000000001</v>
      </c>
      <c r="AD1733">
        <f t="shared" si="400"/>
        <v>1040.8955000000001</v>
      </c>
      <c r="AE1733">
        <f t="shared" si="407"/>
        <v>1046.9043999999999</v>
      </c>
      <c r="AF1733">
        <f t="shared" si="402"/>
        <v>1046.9546</v>
      </c>
      <c r="AH1733" t="s">
        <v>2051</v>
      </c>
      <c r="AI1733">
        <f t="shared" si="384"/>
        <v>1040.9454000000001</v>
      </c>
      <c r="AK1733">
        <f t="shared" si="403"/>
        <v>1040.9454000000001</v>
      </c>
      <c r="AL1733">
        <f t="shared" si="404"/>
        <v>1039.9863</v>
      </c>
      <c r="AM1733">
        <f t="shared" si="405"/>
        <v>1046.9043999999999</v>
      </c>
      <c r="AN1733">
        <f t="shared" si="406"/>
        <v>1046.9546</v>
      </c>
    </row>
    <row r="1734" spans="1:40" x14ac:dyDescent="0.35">
      <c r="A1734" t="s">
        <v>2051</v>
      </c>
      <c r="B1734">
        <f t="shared" si="380"/>
        <v>1040.9454000000001</v>
      </c>
      <c r="D1734">
        <f t="shared" si="387"/>
        <v>1040.9454000000001</v>
      </c>
      <c r="E1734">
        <f t="shared" si="388"/>
        <v>1039.9863</v>
      </c>
      <c r="F1734">
        <f t="shared" si="389"/>
        <v>1046.9043999999999</v>
      </c>
      <c r="G1734">
        <f t="shared" si="390"/>
        <v>1047.8635999999999</v>
      </c>
      <c r="J1734" t="s">
        <v>2061</v>
      </c>
      <c r="K1734">
        <f t="shared" si="381"/>
        <v>1041.8544999999999</v>
      </c>
      <c r="M1734">
        <f t="shared" si="391"/>
        <v>1041.8544999999999</v>
      </c>
      <c r="N1734">
        <f t="shared" si="392"/>
        <v>1040.8955000000001</v>
      </c>
      <c r="O1734">
        <f t="shared" si="393"/>
        <v>1046.9043999999999</v>
      </c>
      <c r="P1734">
        <f t="shared" si="394"/>
        <v>1047.8635999999999</v>
      </c>
      <c r="R1734" t="s">
        <v>2051</v>
      </c>
      <c r="S1734">
        <f t="shared" si="382"/>
        <v>1040.9454000000001</v>
      </c>
      <c r="U1734">
        <f t="shared" si="395"/>
        <v>1040.9454000000001</v>
      </c>
      <c r="V1734">
        <f t="shared" si="396"/>
        <v>1040.8955000000001</v>
      </c>
      <c r="W1734">
        <f t="shared" si="397"/>
        <v>1046.9043999999999</v>
      </c>
      <c r="X1734">
        <f t="shared" si="398"/>
        <v>1047.8635999999999</v>
      </c>
      <c r="Z1734" t="s">
        <v>2051</v>
      </c>
      <c r="AA1734">
        <f t="shared" si="383"/>
        <v>1040.9454000000001</v>
      </c>
      <c r="AC1734">
        <f t="shared" si="399"/>
        <v>1040.9454000000001</v>
      </c>
      <c r="AD1734">
        <f t="shared" si="400"/>
        <v>1040.8955000000001</v>
      </c>
      <c r="AE1734">
        <f t="shared" si="407"/>
        <v>1046.9043999999999</v>
      </c>
      <c r="AF1734">
        <f t="shared" si="402"/>
        <v>1046.9546</v>
      </c>
      <c r="AH1734" t="s">
        <v>2051</v>
      </c>
      <c r="AI1734">
        <f t="shared" si="384"/>
        <v>1040.9454000000001</v>
      </c>
      <c r="AK1734">
        <f t="shared" si="403"/>
        <v>1040.9454000000001</v>
      </c>
      <c r="AL1734">
        <f t="shared" si="404"/>
        <v>1040.8955000000001</v>
      </c>
      <c r="AM1734">
        <f t="shared" si="405"/>
        <v>1046.9043999999999</v>
      </c>
      <c r="AN1734">
        <f t="shared" si="406"/>
        <v>1046.9546</v>
      </c>
    </row>
    <row r="1735" spans="1:40" x14ac:dyDescent="0.35">
      <c r="A1735" t="s">
        <v>2052</v>
      </c>
      <c r="B1735">
        <f t="shared" si="380"/>
        <v>1040.0364</v>
      </c>
      <c r="D1735">
        <f t="shared" si="387"/>
        <v>1040.0364</v>
      </c>
      <c r="E1735">
        <f t="shared" si="388"/>
        <v>1039.9863</v>
      </c>
      <c r="F1735">
        <f t="shared" si="389"/>
        <v>1046.9043999999999</v>
      </c>
      <c r="G1735">
        <f t="shared" si="390"/>
        <v>1047.8635999999999</v>
      </c>
      <c r="J1735" t="s">
        <v>2061</v>
      </c>
      <c r="K1735">
        <f t="shared" si="381"/>
        <v>1041.8544999999999</v>
      </c>
      <c r="M1735">
        <f t="shared" si="391"/>
        <v>1041.8544999999999</v>
      </c>
      <c r="N1735">
        <f t="shared" si="392"/>
        <v>1040.8955000000001</v>
      </c>
      <c r="O1735">
        <f t="shared" si="393"/>
        <v>1046.9043999999999</v>
      </c>
      <c r="P1735">
        <f t="shared" si="394"/>
        <v>1047.8635999999999</v>
      </c>
      <c r="R1735" t="s">
        <v>2051</v>
      </c>
      <c r="S1735">
        <f t="shared" si="382"/>
        <v>1040.9454000000001</v>
      </c>
      <c r="U1735">
        <f t="shared" si="395"/>
        <v>1040.9454000000001</v>
      </c>
      <c r="V1735">
        <f t="shared" si="396"/>
        <v>1040.8955000000001</v>
      </c>
      <c r="W1735">
        <f t="shared" si="397"/>
        <v>1046.9043999999999</v>
      </c>
      <c r="X1735">
        <f t="shared" si="398"/>
        <v>1047.8635999999999</v>
      </c>
      <c r="Z1735" t="s">
        <v>2051</v>
      </c>
      <c r="AA1735">
        <f t="shared" si="383"/>
        <v>1040.9454000000001</v>
      </c>
      <c r="AC1735">
        <f t="shared" si="399"/>
        <v>1040.9454000000001</v>
      </c>
      <c r="AD1735">
        <f t="shared" si="400"/>
        <v>1040.8955000000001</v>
      </c>
      <c r="AE1735">
        <f t="shared" si="407"/>
        <v>1046.9043999999999</v>
      </c>
      <c r="AF1735">
        <f t="shared" si="402"/>
        <v>1046.9546</v>
      </c>
      <c r="AH1735" t="s">
        <v>2051</v>
      </c>
      <c r="AI1735">
        <f t="shared" si="384"/>
        <v>1040.9454000000001</v>
      </c>
      <c r="AK1735">
        <f t="shared" si="403"/>
        <v>1040.9454000000001</v>
      </c>
      <c r="AL1735">
        <f t="shared" si="404"/>
        <v>1040.8955000000001</v>
      </c>
      <c r="AM1735">
        <f t="shared" si="405"/>
        <v>1046.9043999999999</v>
      </c>
      <c r="AN1735">
        <f t="shared" si="406"/>
        <v>1046.9546</v>
      </c>
    </row>
    <row r="1736" spans="1:40" x14ac:dyDescent="0.35">
      <c r="A1736" t="s">
        <v>2051</v>
      </c>
      <c r="B1736">
        <f t="shared" si="380"/>
        <v>1040.9454000000001</v>
      </c>
      <c r="D1736">
        <f t="shared" si="387"/>
        <v>1040.9454000000001</v>
      </c>
      <c r="E1736">
        <f t="shared" si="388"/>
        <v>1039.9863</v>
      </c>
      <c r="F1736">
        <f t="shared" si="389"/>
        <v>1046.9043999999999</v>
      </c>
      <c r="G1736">
        <f t="shared" si="390"/>
        <v>1047.8635999999999</v>
      </c>
      <c r="J1736" t="s">
        <v>2061</v>
      </c>
      <c r="K1736">
        <f t="shared" si="381"/>
        <v>1041.8544999999999</v>
      </c>
      <c r="M1736">
        <f t="shared" si="391"/>
        <v>1041.8544999999999</v>
      </c>
      <c r="N1736">
        <f t="shared" si="392"/>
        <v>1040.8955000000001</v>
      </c>
      <c r="O1736">
        <f t="shared" si="393"/>
        <v>1046.9043999999999</v>
      </c>
      <c r="P1736">
        <f t="shared" si="394"/>
        <v>1047.8635999999999</v>
      </c>
      <c r="R1736" t="s">
        <v>2061</v>
      </c>
      <c r="S1736">
        <f t="shared" si="382"/>
        <v>1041.8544999999999</v>
      </c>
      <c r="U1736">
        <f t="shared" si="395"/>
        <v>1041.8544999999999</v>
      </c>
      <c r="V1736">
        <f t="shared" si="396"/>
        <v>1040.8955000000001</v>
      </c>
      <c r="W1736">
        <f t="shared" si="397"/>
        <v>1046.9043999999999</v>
      </c>
      <c r="X1736">
        <f t="shared" si="398"/>
        <v>1047.8635999999999</v>
      </c>
      <c r="Z1736" t="s">
        <v>2051</v>
      </c>
      <c r="AA1736">
        <f t="shared" si="383"/>
        <v>1040.9454000000001</v>
      </c>
      <c r="AC1736">
        <f t="shared" si="399"/>
        <v>1040.9454000000001</v>
      </c>
      <c r="AD1736">
        <f t="shared" si="400"/>
        <v>1040.8955000000001</v>
      </c>
      <c r="AE1736">
        <f t="shared" si="407"/>
        <v>1046.9043999999999</v>
      </c>
      <c r="AF1736">
        <f t="shared" si="402"/>
        <v>1046.9546</v>
      </c>
      <c r="AH1736" t="s">
        <v>2051</v>
      </c>
      <c r="AI1736">
        <f t="shared" si="384"/>
        <v>1040.9454000000001</v>
      </c>
      <c r="AK1736">
        <f t="shared" si="403"/>
        <v>1040.9454000000001</v>
      </c>
      <c r="AL1736">
        <f t="shared" si="404"/>
        <v>1040.8955000000001</v>
      </c>
      <c r="AM1736">
        <f t="shared" si="405"/>
        <v>1046.9043999999999</v>
      </c>
      <c r="AN1736">
        <f t="shared" si="406"/>
        <v>1046.9546</v>
      </c>
    </row>
    <row r="1737" spans="1:40" x14ac:dyDescent="0.35">
      <c r="A1737" t="s">
        <v>2052</v>
      </c>
      <c r="B1737">
        <f t="shared" si="380"/>
        <v>1040.0364</v>
      </c>
      <c r="D1737">
        <f t="shared" si="387"/>
        <v>1040.0364</v>
      </c>
      <c r="E1737">
        <f t="shared" si="388"/>
        <v>1039.9863</v>
      </c>
      <c r="F1737">
        <f t="shared" si="389"/>
        <v>1046.9043999999999</v>
      </c>
      <c r="G1737">
        <f t="shared" si="390"/>
        <v>1047.8635999999999</v>
      </c>
      <c r="J1737" t="s">
        <v>2061</v>
      </c>
      <c r="K1737">
        <f t="shared" si="381"/>
        <v>1041.8544999999999</v>
      </c>
      <c r="M1737">
        <f t="shared" si="391"/>
        <v>1041.8544999999999</v>
      </c>
      <c r="N1737">
        <f t="shared" si="392"/>
        <v>1041.8045999999999</v>
      </c>
      <c r="O1737">
        <f t="shared" si="393"/>
        <v>1046.9043999999999</v>
      </c>
      <c r="P1737">
        <f t="shared" si="394"/>
        <v>1047.8635999999999</v>
      </c>
      <c r="R1737" t="s">
        <v>2051</v>
      </c>
      <c r="S1737">
        <f t="shared" si="382"/>
        <v>1040.9454000000001</v>
      </c>
      <c r="U1737">
        <f t="shared" si="395"/>
        <v>1040.9454000000001</v>
      </c>
      <c r="V1737">
        <f t="shared" si="396"/>
        <v>1040.8955000000001</v>
      </c>
      <c r="W1737">
        <f t="shared" si="397"/>
        <v>1046.9043999999999</v>
      </c>
      <c r="X1737">
        <f t="shared" si="398"/>
        <v>1047.8635999999999</v>
      </c>
      <c r="Z1737" t="s">
        <v>2051</v>
      </c>
      <c r="AA1737">
        <f t="shared" si="383"/>
        <v>1040.9454000000001</v>
      </c>
      <c r="AC1737">
        <f t="shared" si="399"/>
        <v>1040.9454000000001</v>
      </c>
      <c r="AD1737">
        <f t="shared" si="400"/>
        <v>1040.8955000000001</v>
      </c>
      <c r="AE1737">
        <f t="shared" si="407"/>
        <v>1046.9043999999999</v>
      </c>
      <c r="AF1737">
        <f t="shared" si="402"/>
        <v>1046.9546</v>
      </c>
      <c r="AH1737" t="s">
        <v>2051</v>
      </c>
      <c r="AI1737">
        <f t="shared" si="384"/>
        <v>1040.9454000000001</v>
      </c>
      <c r="AK1737">
        <f t="shared" si="403"/>
        <v>1040.9454000000001</v>
      </c>
      <c r="AL1737">
        <f t="shared" si="404"/>
        <v>1040.8955000000001</v>
      </c>
      <c r="AM1737">
        <f t="shared" si="405"/>
        <v>1046.9043999999999</v>
      </c>
      <c r="AN1737">
        <f t="shared" si="406"/>
        <v>1046.9546</v>
      </c>
    </row>
    <row r="1738" spans="1:40" x14ac:dyDescent="0.35">
      <c r="A1738" t="s">
        <v>2052</v>
      </c>
      <c r="B1738">
        <f t="shared" si="380"/>
        <v>1040.0364</v>
      </c>
      <c r="D1738">
        <f t="shared" si="387"/>
        <v>1040.0364</v>
      </c>
      <c r="E1738">
        <f t="shared" si="388"/>
        <v>1039.9863</v>
      </c>
      <c r="F1738">
        <f t="shared" si="389"/>
        <v>1046.9043999999999</v>
      </c>
      <c r="G1738">
        <f t="shared" si="390"/>
        <v>1047.8635999999999</v>
      </c>
      <c r="J1738" t="s">
        <v>2051</v>
      </c>
      <c r="K1738">
        <f t="shared" si="381"/>
        <v>1040.9454000000001</v>
      </c>
      <c r="M1738">
        <f t="shared" si="391"/>
        <v>1040.9454000000001</v>
      </c>
      <c r="N1738">
        <f t="shared" si="392"/>
        <v>1040.8955000000001</v>
      </c>
      <c r="O1738">
        <f t="shared" si="393"/>
        <v>1046.9043999999999</v>
      </c>
      <c r="P1738">
        <f t="shared" si="394"/>
        <v>1047.8635999999999</v>
      </c>
      <c r="R1738" t="s">
        <v>2061</v>
      </c>
      <c r="S1738">
        <f t="shared" si="382"/>
        <v>1041.8544999999999</v>
      </c>
      <c r="U1738">
        <f t="shared" si="395"/>
        <v>1041.8544999999999</v>
      </c>
      <c r="V1738">
        <f t="shared" si="396"/>
        <v>1040.8955000000001</v>
      </c>
      <c r="W1738">
        <f t="shared" si="397"/>
        <v>1046.9043999999999</v>
      </c>
      <c r="X1738">
        <f t="shared" si="398"/>
        <v>1047.8635999999999</v>
      </c>
      <c r="Z1738" t="s">
        <v>2051</v>
      </c>
      <c r="AA1738">
        <f t="shared" si="383"/>
        <v>1040.9454000000001</v>
      </c>
      <c r="AC1738">
        <f t="shared" si="399"/>
        <v>1040.9454000000001</v>
      </c>
      <c r="AD1738">
        <f t="shared" si="400"/>
        <v>1040.8955000000001</v>
      </c>
      <c r="AE1738">
        <f t="shared" si="407"/>
        <v>1046.9043999999999</v>
      </c>
      <c r="AF1738">
        <f t="shared" si="402"/>
        <v>1046.9546</v>
      </c>
      <c r="AH1738" t="s">
        <v>2051</v>
      </c>
      <c r="AI1738">
        <f t="shared" si="384"/>
        <v>1040.9454000000001</v>
      </c>
      <c r="AK1738">
        <f t="shared" si="403"/>
        <v>1040.9454000000001</v>
      </c>
      <c r="AL1738">
        <f t="shared" si="404"/>
        <v>1040.8955000000001</v>
      </c>
      <c r="AM1738">
        <f t="shared" si="405"/>
        <v>1046.9043999999999</v>
      </c>
      <c r="AN1738">
        <f t="shared" si="406"/>
        <v>1046.9546</v>
      </c>
    </row>
    <row r="1739" spans="1:40" x14ac:dyDescent="0.35">
      <c r="A1739" t="s">
        <v>2052</v>
      </c>
      <c r="B1739">
        <f t="shared" si="380"/>
        <v>1040.0364</v>
      </c>
      <c r="D1739">
        <f t="shared" si="387"/>
        <v>1040.0364</v>
      </c>
      <c r="E1739">
        <f t="shared" si="388"/>
        <v>1039.9863</v>
      </c>
      <c r="F1739">
        <f t="shared" si="389"/>
        <v>1046.9043999999999</v>
      </c>
      <c r="G1739">
        <f t="shared" si="390"/>
        <v>1047.8635999999999</v>
      </c>
      <c r="J1739" t="s">
        <v>2061</v>
      </c>
      <c r="K1739">
        <f t="shared" si="381"/>
        <v>1041.8544999999999</v>
      </c>
      <c r="M1739">
        <f t="shared" si="391"/>
        <v>1041.8544999999999</v>
      </c>
      <c r="N1739">
        <f t="shared" si="392"/>
        <v>1040.8955000000001</v>
      </c>
      <c r="O1739">
        <f t="shared" si="393"/>
        <v>1046.9043999999999</v>
      </c>
      <c r="P1739">
        <f t="shared" si="394"/>
        <v>1047.8635999999999</v>
      </c>
      <c r="R1739" t="s">
        <v>2051</v>
      </c>
      <c r="S1739">
        <f t="shared" si="382"/>
        <v>1040.9454000000001</v>
      </c>
      <c r="U1739">
        <f t="shared" si="395"/>
        <v>1040.9454000000001</v>
      </c>
      <c r="V1739">
        <f t="shared" si="396"/>
        <v>1040.8955000000001</v>
      </c>
      <c r="W1739">
        <f t="shared" si="397"/>
        <v>1046.9043999999999</v>
      </c>
      <c r="X1739">
        <f t="shared" si="398"/>
        <v>1047.8635999999999</v>
      </c>
      <c r="Z1739" t="s">
        <v>2051</v>
      </c>
      <c r="AA1739">
        <f t="shared" si="383"/>
        <v>1040.9454000000001</v>
      </c>
      <c r="AC1739">
        <f t="shared" si="399"/>
        <v>1040.9454000000001</v>
      </c>
      <c r="AD1739">
        <f t="shared" si="400"/>
        <v>1040.8955000000001</v>
      </c>
      <c r="AE1739">
        <f t="shared" si="407"/>
        <v>1046.9043999999999</v>
      </c>
      <c r="AF1739">
        <f t="shared" si="402"/>
        <v>1046.9546</v>
      </c>
      <c r="AH1739" t="s">
        <v>2051</v>
      </c>
      <c r="AI1739">
        <f t="shared" si="384"/>
        <v>1040.9454000000001</v>
      </c>
      <c r="AK1739">
        <f t="shared" si="403"/>
        <v>1040.9454000000001</v>
      </c>
      <c r="AL1739">
        <f t="shared" si="404"/>
        <v>1040.8955000000001</v>
      </c>
      <c r="AM1739">
        <f t="shared" si="405"/>
        <v>1046.9043999999999</v>
      </c>
      <c r="AN1739">
        <f t="shared" si="406"/>
        <v>1046.9546</v>
      </c>
    </row>
    <row r="1740" spans="1:40" x14ac:dyDescent="0.35">
      <c r="A1740" t="s">
        <v>2052</v>
      </c>
      <c r="B1740">
        <f t="shared" si="380"/>
        <v>1040.0364</v>
      </c>
      <c r="D1740">
        <f t="shared" si="387"/>
        <v>1040.0364</v>
      </c>
      <c r="E1740">
        <f t="shared" si="388"/>
        <v>1039.9863</v>
      </c>
      <c r="F1740">
        <f t="shared" si="389"/>
        <v>1046.9043999999999</v>
      </c>
      <c r="G1740">
        <f t="shared" si="390"/>
        <v>1047.8635999999999</v>
      </c>
      <c r="J1740" t="s">
        <v>2061</v>
      </c>
      <c r="K1740">
        <f t="shared" si="381"/>
        <v>1041.8544999999999</v>
      </c>
      <c r="M1740">
        <f t="shared" si="391"/>
        <v>1041.8544999999999</v>
      </c>
      <c r="N1740">
        <f t="shared" si="392"/>
        <v>1040.8955000000001</v>
      </c>
      <c r="O1740">
        <f t="shared" si="393"/>
        <v>1046.9043999999999</v>
      </c>
      <c r="P1740">
        <f t="shared" si="394"/>
        <v>1047.8635999999999</v>
      </c>
      <c r="R1740" t="s">
        <v>2051</v>
      </c>
      <c r="S1740">
        <f t="shared" si="382"/>
        <v>1040.9454000000001</v>
      </c>
      <c r="U1740">
        <f t="shared" si="395"/>
        <v>1040.9454000000001</v>
      </c>
      <c r="V1740">
        <f t="shared" si="396"/>
        <v>1040.8955000000001</v>
      </c>
      <c r="W1740">
        <f t="shared" si="397"/>
        <v>1046.9043999999999</v>
      </c>
      <c r="X1740">
        <f t="shared" si="398"/>
        <v>1047.8635999999999</v>
      </c>
      <c r="Z1740" t="s">
        <v>2051</v>
      </c>
      <c r="AA1740">
        <f t="shared" si="383"/>
        <v>1040.9454000000001</v>
      </c>
      <c r="AC1740">
        <f t="shared" si="399"/>
        <v>1040.9454000000001</v>
      </c>
      <c r="AD1740">
        <f t="shared" si="400"/>
        <v>1040.8955000000001</v>
      </c>
      <c r="AE1740">
        <f t="shared" si="407"/>
        <v>1046.9043999999999</v>
      </c>
      <c r="AF1740">
        <f t="shared" si="402"/>
        <v>1046.9546</v>
      </c>
      <c r="AH1740" t="s">
        <v>2051</v>
      </c>
      <c r="AI1740">
        <f t="shared" si="384"/>
        <v>1040.9454000000001</v>
      </c>
      <c r="AK1740">
        <f t="shared" si="403"/>
        <v>1040.9454000000001</v>
      </c>
      <c r="AL1740">
        <f t="shared" si="404"/>
        <v>1040.8955000000001</v>
      </c>
      <c r="AM1740">
        <f t="shared" si="405"/>
        <v>1046.9043999999999</v>
      </c>
      <c r="AN1740">
        <f t="shared" si="406"/>
        <v>1046.9546</v>
      </c>
    </row>
    <row r="1741" spans="1:40" x14ac:dyDescent="0.35">
      <c r="A1741" t="s">
        <v>2051</v>
      </c>
      <c r="B1741">
        <f t="shared" si="380"/>
        <v>1040.9454000000001</v>
      </c>
      <c r="D1741">
        <f t="shared" si="387"/>
        <v>1040.9454000000001</v>
      </c>
      <c r="E1741">
        <f t="shared" si="388"/>
        <v>1039.9863</v>
      </c>
      <c r="F1741">
        <f t="shared" si="389"/>
        <v>1046.9043999999999</v>
      </c>
      <c r="G1741">
        <f t="shared" si="390"/>
        <v>1047.8635999999999</v>
      </c>
      <c r="J1741" t="s">
        <v>2061</v>
      </c>
      <c r="K1741">
        <f t="shared" si="381"/>
        <v>1041.8544999999999</v>
      </c>
      <c r="M1741">
        <f t="shared" si="391"/>
        <v>1041.8544999999999</v>
      </c>
      <c r="N1741">
        <f t="shared" si="392"/>
        <v>1040.8955000000001</v>
      </c>
      <c r="O1741">
        <f t="shared" si="393"/>
        <v>1046.9043999999999</v>
      </c>
      <c r="P1741">
        <f t="shared" si="394"/>
        <v>1047.8635999999999</v>
      </c>
      <c r="R1741" t="s">
        <v>2051</v>
      </c>
      <c r="S1741">
        <f t="shared" si="382"/>
        <v>1040.9454000000001</v>
      </c>
      <c r="U1741">
        <f t="shared" si="395"/>
        <v>1040.9454000000001</v>
      </c>
      <c r="V1741">
        <f t="shared" si="396"/>
        <v>1040.8955000000001</v>
      </c>
      <c r="W1741">
        <f t="shared" si="397"/>
        <v>1046.9043999999999</v>
      </c>
      <c r="X1741">
        <f t="shared" si="398"/>
        <v>1047.8635999999999</v>
      </c>
      <c r="Z1741" t="s">
        <v>2051</v>
      </c>
      <c r="AA1741">
        <f t="shared" si="383"/>
        <v>1040.9454000000001</v>
      </c>
      <c r="AC1741">
        <f t="shared" si="399"/>
        <v>1040.9454000000001</v>
      </c>
      <c r="AD1741">
        <f t="shared" si="400"/>
        <v>1040.8955000000001</v>
      </c>
      <c r="AE1741">
        <f t="shared" si="407"/>
        <v>1046.9043999999999</v>
      </c>
      <c r="AF1741">
        <f t="shared" si="402"/>
        <v>1046.9546</v>
      </c>
      <c r="AH1741" t="s">
        <v>2051</v>
      </c>
      <c r="AI1741">
        <f t="shared" si="384"/>
        <v>1040.9454000000001</v>
      </c>
      <c r="AK1741">
        <f t="shared" si="403"/>
        <v>1040.9454000000001</v>
      </c>
      <c r="AL1741">
        <f t="shared" si="404"/>
        <v>1039.9863</v>
      </c>
      <c r="AM1741">
        <f t="shared" si="405"/>
        <v>1046.9043999999999</v>
      </c>
      <c r="AN1741">
        <f t="shared" si="406"/>
        <v>1046.9546</v>
      </c>
    </row>
    <row r="1742" spans="1:40" x14ac:dyDescent="0.35">
      <c r="A1742" t="s">
        <v>2051</v>
      </c>
      <c r="B1742">
        <f t="shared" si="380"/>
        <v>1040.9454000000001</v>
      </c>
      <c r="D1742">
        <f t="shared" si="387"/>
        <v>1040.9454000000001</v>
      </c>
      <c r="E1742">
        <f t="shared" si="388"/>
        <v>1039.9863</v>
      </c>
      <c r="F1742">
        <f t="shared" si="389"/>
        <v>1046.9043999999999</v>
      </c>
      <c r="G1742">
        <f t="shared" si="390"/>
        <v>1047.8635999999999</v>
      </c>
      <c r="J1742" t="s">
        <v>2061</v>
      </c>
      <c r="K1742">
        <f t="shared" si="381"/>
        <v>1041.8544999999999</v>
      </c>
      <c r="M1742">
        <f t="shared" si="391"/>
        <v>1041.8544999999999</v>
      </c>
      <c r="N1742">
        <f t="shared" si="392"/>
        <v>1040.8955000000001</v>
      </c>
      <c r="O1742">
        <f t="shared" si="393"/>
        <v>1046.9043999999999</v>
      </c>
      <c r="P1742">
        <f t="shared" si="394"/>
        <v>1047.8635999999999</v>
      </c>
      <c r="R1742" t="s">
        <v>2061</v>
      </c>
      <c r="S1742">
        <f t="shared" si="382"/>
        <v>1041.8544999999999</v>
      </c>
      <c r="U1742">
        <f t="shared" si="395"/>
        <v>1041.8544999999999</v>
      </c>
      <c r="V1742">
        <f t="shared" si="396"/>
        <v>1040.8955000000001</v>
      </c>
      <c r="W1742">
        <f t="shared" si="397"/>
        <v>1046.9043999999999</v>
      </c>
      <c r="X1742">
        <f t="shared" si="398"/>
        <v>1047.8635999999999</v>
      </c>
      <c r="Z1742" t="s">
        <v>2051</v>
      </c>
      <c r="AA1742">
        <f t="shared" si="383"/>
        <v>1040.9454000000001</v>
      </c>
      <c r="AC1742">
        <f t="shared" si="399"/>
        <v>1040.9454000000001</v>
      </c>
      <c r="AD1742">
        <f t="shared" si="400"/>
        <v>1040.8955000000001</v>
      </c>
      <c r="AE1742">
        <f t="shared" si="407"/>
        <v>1046.9043999999999</v>
      </c>
      <c r="AF1742">
        <f t="shared" si="402"/>
        <v>1046.9546</v>
      </c>
      <c r="AH1742" t="s">
        <v>2051</v>
      </c>
      <c r="AI1742">
        <f t="shared" si="384"/>
        <v>1040.9454000000001</v>
      </c>
      <c r="AK1742">
        <f t="shared" si="403"/>
        <v>1040.9454000000001</v>
      </c>
      <c r="AL1742">
        <f t="shared" si="404"/>
        <v>1040.8955000000001</v>
      </c>
      <c r="AM1742">
        <f t="shared" si="405"/>
        <v>1046.9043999999999</v>
      </c>
      <c r="AN1742">
        <f t="shared" si="406"/>
        <v>1046.9546</v>
      </c>
    </row>
    <row r="1743" spans="1:40" x14ac:dyDescent="0.35">
      <c r="A1743" t="s">
        <v>2051</v>
      </c>
      <c r="B1743">
        <f t="shared" si="380"/>
        <v>1040.9454000000001</v>
      </c>
      <c r="D1743">
        <f t="shared" si="387"/>
        <v>1040.9454000000001</v>
      </c>
      <c r="E1743">
        <f t="shared" si="388"/>
        <v>1039.9863</v>
      </c>
      <c r="F1743">
        <f t="shared" si="389"/>
        <v>1046.9043999999999</v>
      </c>
      <c r="G1743">
        <f t="shared" si="390"/>
        <v>1047.8635999999999</v>
      </c>
      <c r="J1743" t="s">
        <v>2051</v>
      </c>
      <c r="K1743">
        <f t="shared" si="381"/>
        <v>1040.9454000000001</v>
      </c>
      <c r="M1743">
        <f t="shared" si="391"/>
        <v>1040.9454000000001</v>
      </c>
      <c r="N1743">
        <f t="shared" si="392"/>
        <v>1040.8955000000001</v>
      </c>
      <c r="O1743">
        <f t="shared" si="393"/>
        <v>1046.9043999999999</v>
      </c>
      <c r="P1743">
        <f t="shared" si="394"/>
        <v>1047.8635999999999</v>
      </c>
      <c r="R1743" t="s">
        <v>2051</v>
      </c>
      <c r="S1743">
        <f t="shared" si="382"/>
        <v>1040.9454000000001</v>
      </c>
      <c r="U1743">
        <f t="shared" si="395"/>
        <v>1040.9454000000001</v>
      </c>
      <c r="V1743">
        <f t="shared" si="396"/>
        <v>1040.8955000000001</v>
      </c>
      <c r="W1743">
        <f t="shared" si="397"/>
        <v>1046.9043999999999</v>
      </c>
      <c r="X1743">
        <f t="shared" si="398"/>
        <v>1047.8635999999999</v>
      </c>
      <c r="Z1743" t="s">
        <v>2051</v>
      </c>
      <c r="AA1743">
        <f t="shared" si="383"/>
        <v>1040.9454000000001</v>
      </c>
      <c r="AC1743">
        <f t="shared" si="399"/>
        <v>1040.9454000000001</v>
      </c>
      <c r="AD1743">
        <f t="shared" si="400"/>
        <v>1040.8955000000001</v>
      </c>
      <c r="AE1743">
        <f t="shared" si="407"/>
        <v>1046.9043999999999</v>
      </c>
      <c r="AF1743">
        <f t="shared" si="402"/>
        <v>1046.9546</v>
      </c>
      <c r="AH1743" t="s">
        <v>2051</v>
      </c>
      <c r="AI1743">
        <f t="shared" si="384"/>
        <v>1040.9454000000001</v>
      </c>
      <c r="AK1743">
        <f t="shared" si="403"/>
        <v>1040.9454000000001</v>
      </c>
      <c r="AL1743">
        <f t="shared" si="404"/>
        <v>1039.9863</v>
      </c>
      <c r="AM1743">
        <f t="shared" si="405"/>
        <v>1046.9043999999999</v>
      </c>
      <c r="AN1743">
        <f t="shared" si="406"/>
        <v>1046.9546</v>
      </c>
    </row>
    <row r="1744" spans="1:40" x14ac:dyDescent="0.35">
      <c r="A1744" t="s">
        <v>2051</v>
      </c>
      <c r="B1744">
        <f t="shared" si="380"/>
        <v>1040.9454000000001</v>
      </c>
      <c r="D1744">
        <f t="shared" si="387"/>
        <v>1040.9454000000001</v>
      </c>
      <c r="E1744">
        <f t="shared" si="388"/>
        <v>1039.9863</v>
      </c>
      <c r="F1744">
        <f t="shared" si="389"/>
        <v>1046.9043999999999</v>
      </c>
      <c r="G1744">
        <f t="shared" si="390"/>
        <v>1047.8635999999999</v>
      </c>
      <c r="J1744" t="s">
        <v>2061</v>
      </c>
      <c r="K1744">
        <f t="shared" si="381"/>
        <v>1041.8544999999999</v>
      </c>
      <c r="M1744">
        <f t="shared" si="391"/>
        <v>1041.8544999999999</v>
      </c>
      <c r="N1744">
        <f t="shared" si="392"/>
        <v>1040.8955000000001</v>
      </c>
      <c r="O1744">
        <f t="shared" si="393"/>
        <v>1046.9043999999999</v>
      </c>
      <c r="P1744">
        <f t="shared" si="394"/>
        <v>1047.8635999999999</v>
      </c>
      <c r="R1744" t="s">
        <v>2051</v>
      </c>
      <c r="S1744">
        <f t="shared" si="382"/>
        <v>1040.9454000000001</v>
      </c>
      <c r="U1744">
        <f t="shared" si="395"/>
        <v>1040.9454000000001</v>
      </c>
      <c r="V1744">
        <f t="shared" si="396"/>
        <v>1040.8955000000001</v>
      </c>
      <c r="W1744">
        <f t="shared" si="397"/>
        <v>1046.9043999999999</v>
      </c>
      <c r="X1744">
        <f t="shared" si="398"/>
        <v>1047.8635999999999</v>
      </c>
      <c r="Z1744" t="s">
        <v>2051</v>
      </c>
      <c r="AA1744">
        <f t="shared" si="383"/>
        <v>1040.9454000000001</v>
      </c>
      <c r="AC1744">
        <f t="shared" si="399"/>
        <v>1040.9454000000001</v>
      </c>
      <c r="AD1744">
        <f t="shared" si="400"/>
        <v>1040.8955000000001</v>
      </c>
      <c r="AE1744">
        <f t="shared" si="407"/>
        <v>1046.9043999999999</v>
      </c>
      <c r="AF1744">
        <f t="shared" si="402"/>
        <v>1046.9546</v>
      </c>
      <c r="AH1744" t="s">
        <v>2051</v>
      </c>
      <c r="AI1744">
        <f t="shared" si="384"/>
        <v>1040.9454000000001</v>
      </c>
      <c r="AK1744">
        <f t="shared" si="403"/>
        <v>1040.9454000000001</v>
      </c>
      <c r="AL1744">
        <f t="shared" si="404"/>
        <v>1039.9863</v>
      </c>
      <c r="AM1744">
        <f t="shared" si="405"/>
        <v>1046.9043999999999</v>
      </c>
      <c r="AN1744">
        <f t="shared" si="406"/>
        <v>1046.9546</v>
      </c>
    </row>
    <row r="1745" spans="1:40" x14ac:dyDescent="0.35">
      <c r="A1745" t="s">
        <v>2051</v>
      </c>
      <c r="B1745">
        <f t="shared" si="380"/>
        <v>1040.9454000000001</v>
      </c>
      <c r="D1745">
        <f t="shared" si="387"/>
        <v>1040.9454000000001</v>
      </c>
      <c r="E1745">
        <f t="shared" si="388"/>
        <v>1039.9863</v>
      </c>
      <c r="F1745">
        <f t="shared" si="389"/>
        <v>1046.9043999999999</v>
      </c>
      <c r="G1745">
        <f t="shared" si="390"/>
        <v>1047.8635999999999</v>
      </c>
      <c r="J1745" t="s">
        <v>2051</v>
      </c>
      <c r="K1745">
        <f t="shared" si="381"/>
        <v>1040.9454000000001</v>
      </c>
      <c r="M1745">
        <f t="shared" si="391"/>
        <v>1040.9454000000001</v>
      </c>
      <c r="N1745">
        <f t="shared" si="392"/>
        <v>1040.8955000000001</v>
      </c>
      <c r="O1745">
        <f t="shared" si="393"/>
        <v>1046.9043999999999</v>
      </c>
      <c r="P1745">
        <f t="shared" si="394"/>
        <v>1047.8635999999999</v>
      </c>
      <c r="R1745" t="s">
        <v>2061</v>
      </c>
      <c r="S1745">
        <f t="shared" si="382"/>
        <v>1041.8544999999999</v>
      </c>
      <c r="U1745">
        <f t="shared" si="395"/>
        <v>1041.8544999999999</v>
      </c>
      <c r="V1745">
        <f t="shared" si="396"/>
        <v>1040.8955000000001</v>
      </c>
      <c r="W1745">
        <f t="shared" si="397"/>
        <v>1046.9043999999999</v>
      </c>
      <c r="X1745">
        <f t="shared" si="398"/>
        <v>1047.8635999999999</v>
      </c>
      <c r="Z1745" t="s">
        <v>2051</v>
      </c>
      <c r="AA1745">
        <f t="shared" si="383"/>
        <v>1040.9454000000001</v>
      </c>
      <c r="AC1745">
        <f t="shared" si="399"/>
        <v>1040.9454000000001</v>
      </c>
      <c r="AD1745">
        <f t="shared" si="400"/>
        <v>1040.8955000000001</v>
      </c>
      <c r="AE1745">
        <f t="shared" si="407"/>
        <v>1046.9043999999999</v>
      </c>
      <c r="AF1745">
        <f t="shared" si="402"/>
        <v>1046.9546</v>
      </c>
      <c r="AH1745" t="s">
        <v>2051</v>
      </c>
      <c r="AI1745">
        <f t="shared" si="384"/>
        <v>1040.9454000000001</v>
      </c>
      <c r="AK1745">
        <f t="shared" si="403"/>
        <v>1040.9454000000001</v>
      </c>
      <c r="AL1745">
        <f t="shared" si="404"/>
        <v>1039.9863</v>
      </c>
      <c r="AM1745">
        <f t="shared" si="405"/>
        <v>1046.9043999999999</v>
      </c>
      <c r="AN1745">
        <f t="shared" si="406"/>
        <v>1046.9546</v>
      </c>
    </row>
    <row r="1746" spans="1:40" x14ac:dyDescent="0.35">
      <c r="A1746" t="s">
        <v>2052</v>
      </c>
      <c r="B1746">
        <f t="shared" si="380"/>
        <v>1040.0364</v>
      </c>
      <c r="D1746">
        <f t="shared" si="387"/>
        <v>1040.0364</v>
      </c>
      <c r="E1746">
        <f t="shared" si="388"/>
        <v>1039.9863</v>
      </c>
      <c r="F1746">
        <f t="shared" si="389"/>
        <v>1046.9043999999999</v>
      </c>
      <c r="G1746">
        <f t="shared" si="390"/>
        <v>1047.8635999999999</v>
      </c>
      <c r="J1746" t="s">
        <v>2051</v>
      </c>
      <c r="K1746">
        <f t="shared" si="381"/>
        <v>1040.9454000000001</v>
      </c>
      <c r="M1746">
        <f t="shared" si="391"/>
        <v>1040.9454000000001</v>
      </c>
      <c r="N1746">
        <f t="shared" si="392"/>
        <v>1040.8955000000001</v>
      </c>
      <c r="O1746">
        <f t="shared" si="393"/>
        <v>1046.9043999999999</v>
      </c>
      <c r="P1746">
        <f t="shared" si="394"/>
        <v>1047.8635999999999</v>
      </c>
      <c r="R1746" t="s">
        <v>2061</v>
      </c>
      <c r="S1746">
        <f t="shared" si="382"/>
        <v>1041.8544999999999</v>
      </c>
      <c r="U1746">
        <f t="shared" si="395"/>
        <v>1041.8544999999999</v>
      </c>
      <c r="V1746">
        <f t="shared" si="396"/>
        <v>1040.8955000000001</v>
      </c>
      <c r="W1746">
        <f t="shared" si="397"/>
        <v>1046.9043999999999</v>
      </c>
      <c r="X1746">
        <f t="shared" si="398"/>
        <v>1047.8635999999999</v>
      </c>
      <c r="Z1746" t="s">
        <v>2051</v>
      </c>
      <c r="AA1746">
        <f t="shared" si="383"/>
        <v>1040.9454000000001</v>
      </c>
      <c r="AC1746">
        <f t="shared" si="399"/>
        <v>1040.9454000000001</v>
      </c>
      <c r="AD1746">
        <f t="shared" si="400"/>
        <v>1040.8955000000001</v>
      </c>
      <c r="AE1746">
        <f t="shared" si="407"/>
        <v>1046.9043999999999</v>
      </c>
      <c r="AF1746">
        <f t="shared" si="402"/>
        <v>1046.9546</v>
      </c>
      <c r="AH1746" t="s">
        <v>2051</v>
      </c>
      <c r="AI1746">
        <f t="shared" si="384"/>
        <v>1040.9454000000001</v>
      </c>
      <c r="AK1746">
        <f t="shared" si="403"/>
        <v>1040.9454000000001</v>
      </c>
      <c r="AL1746">
        <f t="shared" si="404"/>
        <v>1039.9863</v>
      </c>
      <c r="AM1746">
        <f t="shared" si="405"/>
        <v>1046.9043999999999</v>
      </c>
      <c r="AN1746">
        <f t="shared" si="406"/>
        <v>1046.9546</v>
      </c>
    </row>
    <row r="1747" spans="1:40" x14ac:dyDescent="0.35">
      <c r="A1747" t="s">
        <v>2052</v>
      </c>
      <c r="B1747">
        <f t="shared" si="380"/>
        <v>1040.0364</v>
      </c>
      <c r="D1747">
        <f t="shared" si="387"/>
        <v>1040.0364</v>
      </c>
      <c r="E1747">
        <f t="shared" si="388"/>
        <v>1039.9863</v>
      </c>
      <c r="F1747">
        <f t="shared" si="389"/>
        <v>1046.9043999999999</v>
      </c>
      <c r="G1747">
        <f t="shared" si="390"/>
        <v>1047.8635999999999</v>
      </c>
      <c r="J1747" t="s">
        <v>2061</v>
      </c>
      <c r="K1747">
        <f t="shared" si="381"/>
        <v>1041.8544999999999</v>
      </c>
      <c r="M1747">
        <f t="shared" si="391"/>
        <v>1041.8544999999999</v>
      </c>
      <c r="N1747">
        <f t="shared" si="392"/>
        <v>1040.8955000000001</v>
      </c>
      <c r="O1747">
        <f t="shared" si="393"/>
        <v>1046.9043999999999</v>
      </c>
      <c r="P1747">
        <f t="shared" si="394"/>
        <v>1047.8635999999999</v>
      </c>
      <c r="R1747" t="s">
        <v>2061</v>
      </c>
      <c r="S1747">
        <f t="shared" si="382"/>
        <v>1041.8544999999999</v>
      </c>
      <c r="U1747">
        <f t="shared" si="395"/>
        <v>1041.8544999999999</v>
      </c>
      <c r="V1747">
        <f t="shared" si="396"/>
        <v>1040.8955000000001</v>
      </c>
      <c r="W1747">
        <f t="shared" si="397"/>
        <v>1046.9043999999999</v>
      </c>
      <c r="X1747">
        <f t="shared" si="398"/>
        <v>1047.8635999999999</v>
      </c>
      <c r="Z1747" t="s">
        <v>2051</v>
      </c>
      <c r="AA1747">
        <f t="shared" si="383"/>
        <v>1040.9454000000001</v>
      </c>
      <c r="AC1747">
        <f t="shared" si="399"/>
        <v>1040.9454000000001</v>
      </c>
      <c r="AD1747">
        <f t="shared" si="400"/>
        <v>1040.8955000000001</v>
      </c>
      <c r="AE1747">
        <f t="shared" si="407"/>
        <v>1046.9043999999999</v>
      </c>
      <c r="AF1747">
        <f t="shared" si="402"/>
        <v>1046.9546</v>
      </c>
      <c r="AH1747" t="s">
        <v>2051</v>
      </c>
      <c r="AI1747">
        <f t="shared" si="384"/>
        <v>1040.9454000000001</v>
      </c>
      <c r="AK1747">
        <f t="shared" si="403"/>
        <v>1040.9454000000001</v>
      </c>
      <c r="AL1747">
        <f t="shared" si="404"/>
        <v>1039.9863</v>
      </c>
      <c r="AM1747">
        <f t="shared" si="405"/>
        <v>1046.9043999999999</v>
      </c>
      <c r="AN1747">
        <f t="shared" si="406"/>
        <v>1046.9546</v>
      </c>
    </row>
    <row r="1748" spans="1:40" x14ac:dyDescent="0.35">
      <c r="A1748" t="s">
        <v>2052</v>
      </c>
      <c r="B1748">
        <f t="shared" si="380"/>
        <v>1040.0364</v>
      </c>
      <c r="D1748">
        <f t="shared" si="387"/>
        <v>1040.0364</v>
      </c>
      <c r="E1748">
        <f t="shared" si="388"/>
        <v>1039.9863</v>
      </c>
      <c r="F1748">
        <f t="shared" si="389"/>
        <v>1046.9043999999999</v>
      </c>
      <c r="G1748">
        <f t="shared" si="390"/>
        <v>1047.8635999999999</v>
      </c>
      <c r="J1748" t="s">
        <v>2051</v>
      </c>
      <c r="K1748">
        <f t="shared" si="381"/>
        <v>1040.9454000000001</v>
      </c>
      <c r="M1748">
        <f t="shared" si="391"/>
        <v>1040.9454000000001</v>
      </c>
      <c r="N1748">
        <f t="shared" si="392"/>
        <v>1040.8955000000001</v>
      </c>
      <c r="O1748">
        <f t="shared" si="393"/>
        <v>1046.9043999999999</v>
      </c>
      <c r="P1748">
        <f t="shared" si="394"/>
        <v>1047.8635999999999</v>
      </c>
      <c r="R1748" t="s">
        <v>2051</v>
      </c>
      <c r="S1748">
        <f t="shared" si="382"/>
        <v>1040.9454000000001</v>
      </c>
      <c r="U1748">
        <f t="shared" si="395"/>
        <v>1040.9454000000001</v>
      </c>
      <c r="V1748">
        <f t="shared" si="396"/>
        <v>1040.8955000000001</v>
      </c>
      <c r="W1748">
        <f t="shared" si="397"/>
        <v>1046.9043999999999</v>
      </c>
      <c r="X1748">
        <f t="shared" si="398"/>
        <v>1047.8635999999999</v>
      </c>
      <c r="Z1748" t="s">
        <v>2051</v>
      </c>
      <c r="AA1748">
        <f t="shared" si="383"/>
        <v>1040.9454000000001</v>
      </c>
      <c r="AC1748">
        <f t="shared" si="399"/>
        <v>1040.9454000000001</v>
      </c>
      <c r="AD1748">
        <f t="shared" si="400"/>
        <v>1040.8955000000001</v>
      </c>
      <c r="AE1748">
        <f t="shared" si="407"/>
        <v>1046.9043999999999</v>
      </c>
      <c r="AF1748">
        <f t="shared" si="402"/>
        <v>1046.9546</v>
      </c>
      <c r="AH1748" t="s">
        <v>2051</v>
      </c>
      <c r="AI1748">
        <f t="shared" si="384"/>
        <v>1040.9454000000001</v>
      </c>
      <c r="AK1748">
        <f t="shared" si="403"/>
        <v>1040.9454000000001</v>
      </c>
      <c r="AL1748">
        <f t="shared" si="404"/>
        <v>1039.9863</v>
      </c>
      <c r="AM1748">
        <f t="shared" si="405"/>
        <v>1046.9043999999999</v>
      </c>
      <c r="AN1748">
        <f t="shared" si="406"/>
        <v>1046.9546</v>
      </c>
    </row>
    <row r="1749" spans="1:40" x14ac:dyDescent="0.35">
      <c r="A1749" t="s">
        <v>2051</v>
      </c>
      <c r="B1749">
        <f t="shared" si="380"/>
        <v>1040.9454000000001</v>
      </c>
      <c r="D1749">
        <f t="shared" si="387"/>
        <v>1040.9454000000001</v>
      </c>
      <c r="E1749">
        <f t="shared" si="388"/>
        <v>1039.9863</v>
      </c>
      <c r="F1749">
        <f t="shared" si="389"/>
        <v>1046.9043999999999</v>
      </c>
      <c r="G1749">
        <f t="shared" si="390"/>
        <v>1047.8635999999999</v>
      </c>
      <c r="J1749" t="s">
        <v>2061</v>
      </c>
      <c r="K1749">
        <f t="shared" si="381"/>
        <v>1041.8544999999999</v>
      </c>
      <c r="M1749">
        <f t="shared" si="391"/>
        <v>1041.8544999999999</v>
      </c>
      <c r="N1749">
        <f t="shared" si="392"/>
        <v>1040.8955000000001</v>
      </c>
      <c r="O1749">
        <f t="shared" si="393"/>
        <v>1046.9043999999999</v>
      </c>
      <c r="P1749">
        <f t="shared" si="394"/>
        <v>1047.8635999999999</v>
      </c>
      <c r="R1749" t="s">
        <v>2051</v>
      </c>
      <c r="S1749">
        <f t="shared" si="382"/>
        <v>1040.9454000000001</v>
      </c>
      <c r="U1749">
        <f t="shared" si="395"/>
        <v>1040.9454000000001</v>
      </c>
      <c r="V1749">
        <f t="shared" si="396"/>
        <v>1040.8955000000001</v>
      </c>
      <c r="W1749">
        <f t="shared" si="397"/>
        <v>1046.9043999999999</v>
      </c>
      <c r="X1749">
        <f t="shared" si="398"/>
        <v>1047.8635999999999</v>
      </c>
      <c r="Z1749" t="s">
        <v>2051</v>
      </c>
      <c r="AA1749">
        <f t="shared" si="383"/>
        <v>1040.9454000000001</v>
      </c>
      <c r="AC1749">
        <f t="shared" si="399"/>
        <v>1040.9454000000001</v>
      </c>
      <c r="AD1749">
        <f t="shared" si="400"/>
        <v>1040.8955000000001</v>
      </c>
      <c r="AE1749">
        <f t="shared" si="407"/>
        <v>1046.9043999999999</v>
      </c>
      <c r="AF1749">
        <f t="shared" si="402"/>
        <v>1046.9546</v>
      </c>
      <c r="AH1749" t="s">
        <v>2051</v>
      </c>
      <c r="AI1749">
        <f t="shared" si="384"/>
        <v>1040.9454000000001</v>
      </c>
      <c r="AK1749">
        <f t="shared" si="403"/>
        <v>1040.9454000000001</v>
      </c>
      <c r="AL1749">
        <f t="shared" si="404"/>
        <v>1040.8955000000001</v>
      </c>
      <c r="AM1749">
        <f t="shared" si="405"/>
        <v>1046.9043999999999</v>
      </c>
      <c r="AN1749">
        <f t="shared" si="406"/>
        <v>1046.9546</v>
      </c>
    </row>
    <row r="1750" spans="1:40" x14ac:dyDescent="0.35">
      <c r="A1750" t="s">
        <v>2051</v>
      </c>
      <c r="B1750">
        <f t="shared" si="380"/>
        <v>1040.9454000000001</v>
      </c>
      <c r="D1750">
        <f t="shared" si="387"/>
        <v>1040.9454000000001</v>
      </c>
      <c r="E1750">
        <f t="shared" si="388"/>
        <v>1039.9863</v>
      </c>
      <c r="F1750">
        <f t="shared" si="389"/>
        <v>1046.9043999999999</v>
      </c>
      <c r="G1750">
        <f t="shared" si="390"/>
        <v>1047.8635999999999</v>
      </c>
      <c r="J1750" t="s">
        <v>2061</v>
      </c>
      <c r="K1750">
        <f t="shared" si="381"/>
        <v>1041.8544999999999</v>
      </c>
      <c r="M1750">
        <f t="shared" si="391"/>
        <v>1041.8544999999999</v>
      </c>
      <c r="N1750">
        <f t="shared" si="392"/>
        <v>1040.8955000000001</v>
      </c>
      <c r="O1750">
        <f t="shared" si="393"/>
        <v>1046.9043999999999</v>
      </c>
      <c r="P1750">
        <f t="shared" si="394"/>
        <v>1047.8635999999999</v>
      </c>
      <c r="R1750" t="s">
        <v>2051</v>
      </c>
      <c r="S1750">
        <f t="shared" si="382"/>
        <v>1040.9454000000001</v>
      </c>
      <c r="U1750">
        <f t="shared" si="395"/>
        <v>1040.9454000000001</v>
      </c>
      <c r="V1750">
        <f t="shared" si="396"/>
        <v>1040.8955000000001</v>
      </c>
      <c r="W1750">
        <f t="shared" si="397"/>
        <v>1046.9043999999999</v>
      </c>
      <c r="X1750">
        <f t="shared" si="398"/>
        <v>1047.8635999999999</v>
      </c>
      <c r="Z1750" t="s">
        <v>2061</v>
      </c>
      <c r="AA1750">
        <f t="shared" si="383"/>
        <v>1041.8544999999999</v>
      </c>
      <c r="AC1750">
        <f t="shared" si="399"/>
        <v>1041.8544999999999</v>
      </c>
      <c r="AD1750">
        <f t="shared" si="400"/>
        <v>1040.8955000000001</v>
      </c>
      <c r="AE1750">
        <f t="shared" si="407"/>
        <v>1046.9043999999999</v>
      </c>
      <c r="AF1750">
        <f t="shared" si="402"/>
        <v>1046.9546</v>
      </c>
      <c r="AH1750" t="s">
        <v>2051</v>
      </c>
      <c r="AI1750">
        <f t="shared" si="384"/>
        <v>1040.9454000000001</v>
      </c>
      <c r="AK1750">
        <f t="shared" si="403"/>
        <v>1040.9454000000001</v>
      </c>
      <c r="AL1750">
        <f t="shared" si="404"/>
        <v>1040.8955000000001</v>
      </c>
      <c r="AM1750">
        <f t="shared" si="405"/>
        <v>1046.9043999999999</v>
      </c>
      <c r="AN1750">
        <f t="shared" si="406"/>
        <v>1046.9546</v>
      </c>
    </row>
    <row r="1751" spans="1:40" x14ac:dyDescent="0.35">
      <c r="A1751" t="s">
        <v>2051</v>
      </c>
      <c r="B1751">
        <f t="shared" si="380"/>
        <v>1040.9454000000001</v>
      </c>
      <c r="D1751">
        <f t="shared" si="387"/>
        <v>1040.9454000000001</v>
      </c>
      <c r="E1751">
        <f t="shared" si="388"/>
        <v>1039.9863</v>
      </c>
      <c r="F1751">
        <f t="shared" si="389"/>
        <v>1046.9043999999999</v>
      </c>
      <c r="G1751">
        <f t="shared" si="390"/>
        <v>1047.8635999999999</v>
      </c>
      <c r="J1751" t="s">
        <v>2061</v>
      </c>
      <c r="K1751">
        <f t="shared" si="381"/>
        <v>1041.8544999999999</v>
      </c>
      <c r="M1751">
        <f t="shared" si="391"/>
        <v>1041.8544999999999</v>
      </c>
      <c r="N1751">
        <f t="shared" si="392"/>
        <v>1040.8955000000001</v>
      </c>
      <c r="O1751">
        <f t="shared" si="393"/>
        <v>1046.9043999999999</v>
      </c>
      <c r="P1751">
        <f t="shared" si="394"/>
        <v>1047.8635999999999</v>
      </c>
      <c r="R1751" t="s">
        <v>2061</v>
      </c>
      <c r="S1751">
        <f t="shared" si="382"/>
        <v>1041.8544999999999</v>
      </c>
      <c r="U1751">
        <f t="shared" si="395"/>
        <v>1041.8544999999999</v>
      </c>
      <c r="V1751">
        <f t="shared" si="396"/>
        <v>1040.8955000000001</v>
      </c>
      <c r="W1751">
        <f t="shared" si="397"/>
        <v>1046.9043999999999</v>
      </c>
      <c r="X1751">
        <f t="shared" si="398"/>
        <v>1047.8635999999999</v>
      </c>
      <c r="Z1751" t="s">
        <v>2051</v>
      </c>
      <c r="AA1751">
        <f t="shared" si="383"/>
        <v>1040.9454000000001</v>
      </c>
      <c r="AC1751">
        <f t="shared" si="399"/>
        <v>1040.9454000000001</v>
      </c>
      <c r="AD1751">
        <f t="shared" si="400"/>
        <v>1040.8955000000001</v>
      </c>
      <c r="AE1751">
        <f t="shared" si="407"/>
        <v>1046.9043999999999</v>
      </c>
      <c r="AF1751">
        <f t="shared" si="402"/>
        <v>1046.9546</v>
      </c>
      <c r="AH1751" t="s">
        <v>2051</v>
      </c>
      <c r="AI1751">
        <f t="shared" si="384"/>
        <v>1040.9454000000001</v>
      </c>
      <c r="AK1751">
        <f t="shared" si="403"/>
        <v>1040.9454000000001</v>
      </c>
      <c r="AL1751">
        <f t="shared" si="404"/>
        <v>1040.8955000000001</v>
      </c>
      <c r="AM1751">
        <f t="shared" si="405"/>
        <v>1046.9043999999999</v>
      </c>
      <c r="AN1751">
        <f t="shared" si="406"/>
        <v>1046.9546</v>
      </c>
    </row>
    <row r="1752" spans="1:40" x14ac:dyDescent="0.35">
      <c r="A1752" t="s">
        <v>2052</v>
      </c>
      <c r="B1752">
        <f t="shared" si="380"/>
        <v>1040.0364</v>
      </c>
      <c r="D1752">
        <f t="shared" si="387"/>
        <v>1040.0364</v>
      </c>
      <c r="E1752">
        <f t="shared" si="388"/>
        <v>1039.9863</v>
      </c>
      <c r="F1752">
        <f t="shared" si="389"/>
        <v>1046.9043999999999</v>
      </c>
      <c r="G1752">
        <f t="shared" si="390"/>
        <v>1047.8635999999999</v>
      </c>
      <c r="J1752" t="s">
        <v>2061</v>
      </c>
      <c r="K1752">
        <f t="shared" si="381"/>
        <v>1041.8544999999999</v>
      </c>
      <c r="M1752">
        <f t="shared" si="391"/>
        <v>1041.8544999999999</v>
      </c>
      <c r="N1752">
        <f t="shared" si="392"/>
        <v>1040.8955000000001</v>
      </c>
      <c r="O1752">
        <f t="shared" si="393"/>
        <v>1046.9043999999999</v>
      </c>
      <c r="P1752">
        <f t="shared" si="394"/>
        <v>1047.8635999999999</v>
      </c>
      <c r="R1752" t="s">
        <v>2051</v>
      </c>
      <c r="S1752">
        <f t="shared" si="382"/>
        <v>1040.9454000000001</v>
      </c>
      <c r="U1752">
        <f t="shared" si="395"/>
        <v>1040.9454000000001</v>
      </c>
      <c r="V1752">
        <f t="shared" si="396"/>
        <v>1040.8955000000001</v>
      </c>
      <c r="W1752">
        <f t="shared" si="397"/>
        <v>1046.9043999999999</v>
      </c>
      <c r="X1752">
        <f t="shared" si="398"/>
        <v>1047.8635999999999</v>
      </c>
      <c r="Z1752" t="s">
        <v>2051</v>
      </c>
      <c r="AA1752">
        <f t="shared" si="383"/>
        <v>1040.9454000000001</v>
      </c>
      <c r="AC1752">
        <f t="shared" si="399"/>
        <v>1040.9454000000001</v>
      </c>
      <c r="AD1752">
        <f t="shared" si="400"/>
        <v>1040.8955000000001</v>
      </c>
      <c r="AE1752">
        <f t="shared" si="407"/>
        <v>1046.9043999999999</v>
      </c>
      <c r="AF1752">
        <f t="shared" si="402"/>
        <v>1046.9546</v>
      </c>
      <c r="AH1752" t="s">
        <v>2051</v>
      </c>
      <c r="AI1752">
        <f t="shared" si="384"/>
        <v>1040.9454000000001</v>
      </c>
      <c r="AK1752">
        <f t="shared" si="403"/>
        <v>1040.9454000000001</v>
      </c>
      <c r="AL1752">
        <f t="shared" si="404"/>
        <v>1039.9863</v>
      </c>
      <c r="AM1752">
        <f t="shared" si="405"/>
        <v>1046.9043999999999</v>
      </c>
      <c r="AN1752">
        <f t="shared" si="406"/>
        <v>1046.9546</v>
      </c>
    </row>
    <row r="1753" spans="1:40" x14ac:dyDescent="0.35">
      <c r="A1753" t="s">
        <v>2052</v>
      </c>
      <c r="B1753">
        <f t="shared" si="380"/>
        <v>1040.0364</v>
      </c>
      <c r="D1753">
        <f t="shared" si="387"/>
        <v>1040.0364</v>
      </c>
      <c r="E1753">
        <f t="shared" si="388"/>
        <v>1039.9863</v>
      </c>
      <c r="F1753">
        <f t="shared" si="389"/>
        <v>1046.9043999999999</v>
      </c>
      <c r="G1753">
        <f t="shared" si="390"/>
        <v>1047.8635999999999</v>
      </c>
      <c r="J1753" t="s">
        <v>2061</v>
      </c>
      <c r="K1753">
        <f t="shared" si="381"/>
        <v>1041.8544999999999</v>
      </c>
      <c r="M1753">
        <f t="shared" si="391"/>
        <v>1041.8544999999999</v>
      </c>
      <c r="N1753">
        <f t="shared" si="392"/>
        <v>1040.8955000000001</v>
      </c>
      <c r="O1753">
        <f t="shared" si="393"/>
        <v>1046.9043999999999</v>
      </c>
      <c r="P1753">
        <f t="shared" si="394"/>
        <v>1047.8635999999999</v>
      </c>
      <c r="R1753" t="s">
        <v>2061</v>
      </c>
      <c r="S1753">
        <f t="shared" si="382"/>
        <v>1041.8544999999999</v>
      </c>
      <c r="U1753">
        <f t="shared" si="395"/>
        <v>1041.8544999999999</v>
      </c>
      <c r="V1753">
        <f t="shared" si="396"/>
        <v>1040.8955000000001</v>
      </c>
      <c r="W1753">
        <f t="shared" si="397"/>
        <v>1046.9043999999999</v>
      </c>
      <c r="X1753">
        <f t="shared" si="398"/>
        <v>1047.8635999999999</v>
      </c>
      <c r="Z1753" t="s">
        <v>2051</v>
      </c>
      <c r="AA1753">
        <f t="shared" si="383"/>
        <v>1040.9454000000001</v>
      </c>
      <c r="AC1753">
        <f t="shared" si="399"/>
        <v>1040.9454000000001</v>
      </c>
      <c r="AD1753">
        <f t="shared" si="400"/>
        <v>1040.8955000000001</v>
      </c>
      <c r="AE1753">
        <f t="shared" si="407"/>
        <v>1046.9043999999999</v>
      </c>
      <c r="AF1753">
        <f t="shared" si="402"/>
        <v>1046.9546</v>
      </c>
      <c r="AH1753" t="s">
        <v>2051</v>
      </c>
      <c r="AI1753">
        <f t="shared" si="384"/>
        <v>1040.9454000000001</v>
      </c>
      <c r="AK1753">
        <f t="shared" si="403"/>
        <v>1040.9454000000001</v>
      </c>
      <c r="AL1753">
        <f t="shared" si="404"/>
        <v>1040.8955000000001</v>
      </c>
      <c r="AM1753">
        <f t="shared" si="405"/>
        <v>1046.9043999999999</v>
      </c>
      <c r="AN1753">
        <f t="shared" si="406"/>
        <v>1046.9546</v>
      </c>
    </row>
    <row r="1754" spans="1:40" x14ac:dyDescent="0.35">
      <c r="A1754" t="s">
        <v>2052</v>
      </c>
      <c r="B1754">
        <f t="shared" si="380"/>
        <v>1040.0364</v>
      </c>
      <c r="D1754">
        <f t="shared" si="387"/>
        <v>1040.0364</v>
      </c>
      <c r="E1754">
        <f t="shared" si="388"/>
        <v>1039.9863</v>
      </c>
      <c r="F1754">
        <f t="shared" si="389"/>
        <v>1046.9043999999999</v>
      </c>
      <c r="G1754">
        <f t="shared" si="390"/>
        <v>1047.8635999999999</v>
      </c>
      <c r="J1754" t="s">
        <v>2061</v>
      </c>
      <c r="K1754">
        <f t="shared" si="381"/>
        <v>1041.8544999999999</v>
      </c>
      <c r="M1754">
        <f t="shared" si="391"/>
        <v>1041.8544999999999</v>
      </c>
      <c r="N1754">
        <f t="shared" si="392"/>
        <v>1040.8955000000001</v>
      </c>
      <c r="O1754">
        <f t="shared" si="393"/>
        <v>1046.9043999999999</v>
      </c>
      <c r="P1754">
        <f t="shared" si="394"/>
        <v>1047.8635999999999</v>
      </c>
      <c r="R1754" t="s">
        <v>2061</v>
      </c>
      <c r="S1754">
        <f t="shared" si="382"/>
        <v>1041.8544999999999</v>
      </c>
      <c r="U1754">
        <f t="shared" si="395"/>
        <v>1041.8544999999999</v>
      </c>
      <c r="V1754">
        <f t="shared" si="396"/>
        <v>1040.8955000000001</v>
      </c>
      <c r="W1754">
        <f t="shared" si="397"/>
        <v>1046.9043999999999</v>
      </c>
      <c r="X1754">
        <f t="shared" si="398"/>
        <v>1047.8635999999999</v>
      </c>
      <c r="Z1754" t="s">
        <v>2051</v>
      </c>
      <c r="AA1754">
        <f t="shared" si="383"/>
        <v>1040.9454000000001</v>
      </c>
      <c r="AC1754">
        <f t="shared" si="399"/>
        <v>1040.9454000000001</v>
      </c>
      <c r="AD1754">
        <f t="shared" si="400"/>
        <v>1040.8955000000001</v>
      </c>
      <c r="AE1754">
        <f t="shared" si="407"/>
        <v>1046.9043999999999</v>
      </c>
      <c r="AF1754">
        <f t="shared" si="402"/>
        <v>1046.9546</v>
      </c>
      <c r="AH1754" t="s">
        <v>2051</v>
      </c>
      <c r="AI1754">
        <f t="shared" si="384"/>
        <v>1040.9454000000001</v>
      </c>
      <c r="AK1754">
        <f t="shared" si="403"/>
        <v>1040.9454000000001</v>
      </c>
      <c r="AL1754">
        <f t="shared" si="404"/>
        <v>1040.8955000000001</v>
      </c>
      <c r="AM1754">
        <f t="shared" si="405"/>
        <v>1046.9043999999999</v>
      </c>
      <c r="AN1754">
        <f t="shared" si="406"/>
        <v>1046.9546</v>
      </c>
    </row>
    <row r="1755" spans="1:40" x14ac:dyDescent="0.35">
      <c r="A1755" t="s">
        <v>2051</v>
      </c>
      <c r="B1755">
        <f t="shared" si="380"/>
        <v>1040.9454000000001</v>
      </c>
      <c r="D1755">
        <f t="shared" si="387"/>
        <v>1040.9454000000001</v>
      </c>
      <c r="E1755">
        <f>+B1805</f>
        <v>1039.9863</v>
      </c>
      <c r="F1755">
        <f t="shared" si="389"/>
        <v>1046.9043999999999</v>
      </c>
      <c r="G1755">
        <f t="shared" si="390"/>
        <v>1047.8635999999999</v>
      </c>
      <c r="J1755" t="s">
        <v>2051</v>
      </c>
      <c r="K1755">
        <f t="shared" si="381"/>
        <v>1040.9454000000001</v>
      </c>
      <c r="M1755">
        <f t="shared" si="391"/>
        <v>1040.9454000000001</v>
      </c>
      <c r="N1755">
        <f>+K1805</f>
        <v>1040.8955000000001</v>
      </c>
      <c r="O1755">
        <f t="shared" si="393"/>
        <v>1046.9043999999999</v>
      </c>
      <c r="P1755">
        <f t="shared" si="394"/>
        <v>1047.8635999999999</v>
      </c>
      <c r="R1755" t="s">
        <v>2061</v>
      </c>
      <c r="S1755">
        <f t="shared" si="382"/>
        <v>1041.8544999999999</v>
      </c>
      <c r="U1755">
        <f t="shared" si="395"/>
        <v>1041.8544999999999</v>
      </c>
      <c r="V1755">
        <f>+S1805</f>
        <v>1041.8045999999999</v>
      </c>
      <c r="W1755">
        <f t="shared" si="397"/>
        <v>1046.9043999999999</v>
      </c>
      <c r="X1755">
        <f t="shared" si="398"/>
        <v>1047.8635999999999</v>
      </c>
      <c r="Z1755" t="s">
        <v>2051</v>
      </c>
      <c r="AA1755">
        <f t="shared" si="383"/>
        <v>1040.9454000000001</v>
      </c>
      <c r="AC1755">
        <f t="shared" si="399"/>
        <v>1040.9454000000001</v>
      </c>
      <c r="AD1755">
        <f>+AA1805</f>
        <v>1040.8955000000001</v>
      </c>
      <c r="AE1755">
        <f t="shared" si="407"/>
        <v>1046.9043999999999</v>
      </c>
      <c r="AF1755">
        <f>+AA1905</f>
        <v>1046.9546</v>
      </c>
      <c r="AH1755" t="s">
        <v>2051</v>
      </c>
      <c r="AI1755">
        <f t="shared" si="384"/>
        <v>1040.9454000000001</v>
      </c>
      <c r="AK1755">
        <f t="shared" si="403"/>
        <v>1040.9454000000001</v>
      </c>
      <c r="AL1755">
        <f>+AI1805</f>
        <v>1040.8955000000001</v>
      </c>
      <c r="AM1755">
        <f t="shared" si="405"/>
        <v>1046.9043999999999</v>
      </c>
      <c r="AN1755">
        <f>+AI1905</f>
        <v>1046.9546</v>
      </c>
    </row>
    <row r="1756" spans="1:40" x14ac:dyDescent="0.35">
      <c r="A1756" t="s">
        <v>2053</v>
      </c>
      <c r="B1756">
        <f t="shared" si="380"/>
        <v>1039.9863</v>
      </c>
      <c r="J1756" t="s">
        <v>2054</v>
      </c>
      <c r="K1756">
        <f t="shared" si="381"/>
        <v>1040.8955000000001</v>
      </c>
      <c r="R1756" t="s">
        <v>2054</v>
      </c>
      <c r="S1756">
        <f t="shared" si="382"/>
        <v>1040.8955000000001</v>
      </c>
      <c r="T1756" t="s">
        <v>2060</v>
      </c>
      <c r="U1756">
        <f>+_xlfn.VAR.S(U1706:U1755)</f>
        <v>0.21083234948972771</v>
      </c>
      <c r="V1756">
        <f t="shared" ref="V1756" si="408">+_xlfn.VAR.S(V1706:V1755)</f>
        <v>4.7563778044882522E-2</v>
      </c>
      <c r="W1756">
        <f t="shared" ref="W1756" si="409">+_xlfn.VAR.S(W1706:W1755)</f>
        <v>5.2798762503384741E-26</v>
      </c>
      <c r="X1756">
        <f t="shared" ref="X1756" si="410">+_xlfn.VAR.S(X1706:X1755)</f>
        <v>1.840129280000033E-2</v>
      </c>
      <c r="Z1756" t="s">
        <v>2054</v>
      </c>
      <c r="AA1756">
        <f t="shared" si="383"/>
        <v>1040.8955000000001</v>
      </c>
      <c r="AB1756" t="s">
        <v>2060</v>
      </c>
      <c r="AC1756">
        <f>+_xlfn.VAR.S(AC1706:AC1755)</f>
        <v>1.6529256199994652E-2</v>
      </c>
      <c r="AD1756">
        <f t="shared" ref="AD1756" si="411">+_xlfn.VAR.S(AD1706:AD1755)</f>
        <v>1.6532892800002034E-2</v>
      </c>
      <c r="AE1756">
        <f t="shared" ref="AE1756" si="412">+_xlfn.VAR.S(AE1706:AE1755)</f>
        <v>5.2753865596494113E-26</v>
      </c>
      <c r="AF1756">
        <f t="shared" ref="AF1756" si="413">+_xlfn.VAR.S(AF1706:AF1755)</f>
        <v>1.6525619999995581E-2</v>
      </c>
      <c r="AH1756" t="s">
        <v>2054</v>
      </c>
      <c r="AI1756">
        <f t="shared" si="384"/>
        <v>1040.8955000000001</v>
      </c>
      <c r="AJ1756" t="s">
        <v>2060</v>
      </c>
      <c r="AK1756">
        <f>+_xlfn.VAR.S(AK1706:AK1755)</f>
        <v>8.4406184954390581E-25</v>
      </c>
      <c r="AL1756">
        <f t="shared" ref="AL1756" si="414">+_xlfn.VAR.S(AL1706:AL1755)</f>
        <v>0.19873211957553444</v>
      </c>
      <c r="AM1756">
        <f t="shared" ref="AM1756" si="415">+_xlfn.VAR.S(AM1706:AM1755)</f>
        <v>5.2753865596494113E-26</v>
      </c>
      <c r="AN1756">
        <f t="shared" ref="AN1756" si="416">+_xlfn.VAR.S(AN1706:AN1755)</f>
        <v>2.1101546238597645E-25</v>
      </c>
    </row>
    <row r="1757" spans="1:40" x14ac:dyDescent="0.35">
      <c r="A1757" t="s">
        <v>2053</v>
      </c>
      <c r="B1757">
        <f t="shared" ref="B1757:B1820" si="417">+VALUE(RIGHT(LEFT(A1757,10),9))</f>
        <v>1039.9863</v>
      </c>
      <c r="C1757" t="s">
        <v>1506</v>
      </c>
      <c r="D1757">
        <f>+AVERAGE(D1706:D1755)</f>
        <v>1040.3454599999993</v>
      </c>
      <c r="E1757">
        <f t="shared" ref="E1757:G1757" si="418">+AVERAGE(E1706:E1755)</f>
        <v>1039.9862999999991</v>
      </c>
      <c r="F1757">
        <f t="shared" si="418"/>
        <v>1046.9043999999997</v>
      </c>
      <c r="G1757">
        <f t="shared" si="418"/>
        <v>1047.8454199999992</v>
      </c>
      <c r="J1757" t="s">
        <v>2054</v>
      </c>
      <c r="K1757">
        <f t="shared" ref="K1757:K1820" si="419">+VALUE(RIGHT(LEFT(J1757,10),9))</f>
        <v>1040.8955000000001</v>
      </c>
      <c r="L1757" t="s">
        <v>1506</v>
      </c>
      <c r="M1757">
        <f>+AVERAGE(M1706:M1755)</f>
        <v>1041.5817700000002</v>
      </c>
      <c r="N1757">
        <f t="shared" ref="N1757:P1757" si="420">+AVERAGE(N1706:N1755)</f>
        <v>1040.9318639999992</v>
      </c>
      <c r="O1757">
        <f t="shared" si="420"/>
        <v>1046.9043999999997</v>
      </c>
      <c r="P1757">
        <f t="shared" si="420"/>
        <v>1047.8635999999992</v>
      </c>
      <c r="R1757" t="s">
        <v>2054</v>
      </c>
      <c r="S1757">
        <f t="shared" ref="S1757:S1820" si="421">+VALUE(RIGHT(LEFT(R1757,10),9))</f>
        <v>1040.8955000000001</v>
      </c>
      <c r="T1757" t="s">
        <v>1506</v>
      </c>
      <c r="U1757">
        <f>+AVERAGE(U1706:U1755)</f>
        <v>1041.39995</v>
      </c>
      <c r="V1757">
        <f t="shared" ref="V1757:X1757" si="422">+AVERAGE(V1706:V1755)</f>
        <v>1040.9500459999995</v>
      </c>
      <c r="W1757">
        <f t="shared" si="422"/>
        <v>1046.9043999999997</v>
      </c>
      <c r="X1757">
        <f t="shared" si="422"/>
        <v>1047.844415999999</v>
      </c>
      <c r="Z1757" t="s">
        <v>2054</v>
      </c>
      <c r="AA1757">
        <f t="shared" ref="AA1757:AA1820" si="423">+VALUE(RIGHT(LEFT(Z1757,10),9))</f>
        <v>1040.8955000000001</v>
      </c>
      <c r="AB1757" t="s">
        <v>1506</v>
      </c>
      <c r="AC1757">
        <f>+AVERAGE(AC1706:AC1755)</f>
        <v>1040.9635819999992</v>
      </c>
      <c r="AD1757">
        <f t="shared" ref="AD1757:AF1757" si="424">+AVERAGE(AD1706:AD1755)</f>
        <v>1040.8773159999992</v>
      </c>
      <c r="AE1757">
        <f t="shared" si="424"/>
        <v>1046.9043999999997</v>
      </c>
      <c r="AF1757">
        <f t="shared" si="424"/>
        <v>1046.9727799999994</v>
      </c>
      <c r="AH1757" t="s">
        <v>2053</v>
      </c>
      <c r="AI1757">
        <f t="shared" ref="AI1757:AI1820" si="425">+VALUE(RIGHT(LEFT(AH1757,10),9))</f>
        <v>1039.9863</v>
      </c>
      <c r="AJ1757" t="s">
        <v>1506</v>
      </c>
      <c r="AK1757">
        <f>+AVERAGE(AK1706:AK1755)</f>
        <v>1040.9453999999992</v>
      </c>
      <c r="AL1757">
        <f t="shared" ref="AL1757:AN1757" si="426">+AVERAGE(AL1706:AL1755)</f>
        <v>1040.550003999999</v>
      </c>
      <c r="AM1757">
        <f t="shared" si="426"/>
        <v>1046.9043999999997</v>
      </c>
      <c r="AN1757">
        <f t="shared" si="426"/>
        <v>1046.9545999999996</v>
      </c>
    </row>
    <row r="1758" spans="1:40" x14ac:dyDescent="0.35">
      <c r="A1758" t="s">
        <v>2053</v>
      </c>
      <c r="B1758">
        <f t="shared" si="417"/>
        <v>1039.9863</v>
      </c>
      <c r="C1758" t="s">
        <v>1522</v>
      </c>
      <c r="D1758">
        <f>+_xlfn.MODE.SNGL(D1706:D1755)</f>
        <v>1040.0364</v>
      </c>
      <c r="E1758">
        <f t="shared" ref="E1758:G1758" si="427">+_xlfn.MODE.SNGL(E1706:E1755)</f>
        <v>1039.9863</v>
      </c>
      <c r="F1758">
        <f t="shared" si="427"/>
        <v>1046.9043999999999</v>
      </c>
      <c r="G1758">
        <f t="shared" si="427"/>
        <v>1047.8635999999999</v>
      </c>
      <c r="J1758" t="s">
        <v>2054</v>
      </c>
      <c r="K1758">
        <f t="shared" si="419"/>
        <v>1040.8955000000001</v>
      </c>
      <c r="L1758" t="s">
        <v>1522</v>
      </c>
      <c r="M1758" s="27">
        <f>+_xlfn.MODE.SNGL(M1706:M1755)</f>
        <v>1041.8544999999999</v>
      </c>
      <c r="N1758" s="27">
        <f t="shared" ref="N1758:P1758" si="428">+_xlfn.MODE.SNGL(N1706:N1755)</f>
        <v>1040.8955000000001</v>
      </c>
      <c r="O1758" s="27">
        <f t="shared" si="428"/>
        <v>1046.9043999999999</v>
      </c>
      <c r="P1758" s="27">
        <f t="shared" si="428"/>
        <v>1047.8635999999999</v>
      </c>
      <c r="R1758" t="s">
        <v>2054</v>
      </c>
      <c r="S1758">
        <f t="shared" si="421"/>
        <v>1040.8955000000001</v>
      </c>
      <c r="T1758" t="s">
        <v>1522</v>
      </c>
      <c r="U1758" s="27">
        <f>+_xlfn.MODE.SNGL(U1706:U1755)</f>
        <v>1041.8544999999999</v>
      </c>
      <c r="V1758" s="27">
        <f t="shared" ref="V1758:X1758" si="429">+_xlfn.MODE.SNGL(V1706:V1755)</f>
        <v>1040.8955000000001</v>
      </c>
      <c r="W1758" s="27">
        <f t="shared" si="429"/>
        <v>1046.9043999999999</v>
      </c>
      <c r="X1758" s="27">
        <f t="shared" si="429"/>
        <v>1047.8635999999999</v>
      </c>
      <c r="Z1758" t="s">
        <v>2054</v>
      </c>
      <c r="AA1758">
        <f t="shared" si="423"/>
        <v>1040.8955000000001</v>
      </c>
      <c r="AB1758" t="s">
        <v>1522</v>
      </c>
      <c r="AC1758" s="27">
        <f>+_xlfn.MODE.SNGL(AC1706:AC1755)</f>
        <v>1040.9454000000001</v>
      </c>
      <c r="AD1758" s="27">
        <f t="shared" ref="AD1758:AF1758" si="430">+_xlfn.MODE.SNGL(AD1706:AD1755)</f>
        <v>1040.8955000000001</v>
      </c>
      <c r="AE1758" s="27">
        <f t="shared" si="430"/>
        <v>1046.9043999999999</v>
      </c>
      <c r="AF1758" s="27">
        <f t="shared" si="430"/>
        <v>1046.9546</v>
      </c>
      <c r="AH1758" t="s">
        <v>2054</v>
      </c>
      <c r="AI1758">
        <f t="shared" si="425"/>
        <v>1040.8955000000001</v>
      </c>
      <c r="AJ1758" t="s">
        <v>1522</v>
      </c>
      <c r="AK1758" s="27">
        <f>+_xlfn.MODE.SNGL(AK1706:AK1755)</f>
        <v>1040.9454000000001</v>
      </c>
      <c r="AL1758" s="27">
        <f t="shared" ref="AL1758:AN1758" si="431">+_xlfn.MODE.SNGL(AL1706:AL1755)</f>
        <v>1040.8955000000001</v>
      </c>
      <c r="AM1758" s="27">
        <f t="shared" si="431"/>
        <v>1046.9043999999999</v>
      </c>
      <c r="AN1758" s="27">
        <f t="shared" si="431"/>
        <v>1046.9546</v>
      </c>
    </row>
    <row r="1759" spans="1:40" x14ac:dyDescent="0.35">
      <c r="A1759" t="s">
        <v>2053</v>
      </c>
      <c r="B1759">
        <f t="shared" si="417"/>
        <v>1039.9863</v>
      </c>
      <c r="C1759" t="s">
        <v>2059</v>
      </c>
      <c r="D1759">
        <v>346.76</v>
      </c>
      <c r="E1759">
        <v>0.27600000000000002</v>
      </c>
      <c r="F1759">
        <v>0.27100000000000002</v>
      </c>
      <c r="J1759" t="s">
        <v>2054</v>
      </c>
      <c r="K1759">
        <f t="shared" si="419"/>
        <v>1040.8955000000001</v>
      </c>
      <c r="L1759" t="s">
        <v>2059</v>
      </c>
      <c r="M1759">
        <v>346.41</v>
      </c>
      <c r="N1759">
        <v>0.27600000000000002</v>
      </c>
      <c r="O1759">
        <v>0.27100000000000002</v>
      </c>
      <c r="R1759" t="s">
        <v>2054</v>
      </c>
      <c r="S1759">
        <f t="shared" si="421"/>
        <v>1040.8955000000001</v>
      </c>
      <c r="T1759" t="s">
        <v>2059</v>
      </c>
      <c r="U1759">
        <v>346.29</v>
      </c>
      <c r="V1759">
        <v>0.27600000000000002</v>
      </c>
      <c r="W1759">
        <v>0.27100000000000002</v>
      </c>
      <c r="Z1759" t="s">
        <v>2054</v>
      </c>
      <c r="AA1759">
        <f t="shared" si="423"/>
        <v>1040.8955000000001</v>
      </c>
      <c r="AB1759" t="s">
        <v>2059</v>
      </c>
      <c r="AC1759">
        <v>346.18</v>
      </c>
      <c r="AD1759">
        <v>0.27600000000000002</v>
      </c>
      <c r="AE1759">
        <v>0.27100000000000002</v>
      </c>
      <c r="AH1759" t="s">
        <v>2053</v>
      </c>
      <c r="AI1759">
        <f t="shared" si="425"/>
        <v>1039.9863</v>
      </c>
      <c r="AJ1759" t="s">
        <v>2059</v>
      </c>
      <c r="AK1759">
        <v>346.23</v>
      </c>
      <c r="AL1759">
        <v>0.27600000000000002</v>
      </c>
      <c r="AM1759">
        <v>0.27100000000000002</v>
      </c>
    </row>
    <row r="1760" spans="1:40" x14ac:dyDescent="0.35">
      <c r="A1760" t="s">
        <v>2053</v>
      </c>
      <c r="B1760">
        <f t="shared" si="417"/>
        <v>1039.9863</v>
      </c>
      <c r="C1760" t="s">
        <v>1504</v>
      </c>
      <c r="D1760" s="30">
        <f>+$E$1553/$D$1553</f>
        <v>7.9593955473526365E-4</v>
      </c>
      <c r="F1760" s="30">
        <f>+$F$1553/$D$1553</f>
        <v>7.8152035990310305E-4</v>
      </c>
      <c r="J1760" t="s">
        <v>2054</v>
      </c>
      <c r="K1760">
        <f t="shared" si="419"/>
        <v>1040.8955000000001</v>
      </c>
      <c r="L1760" t="s">
        <v>1504</v>
      </c>
      <c r="M1760" s="30">
        <f>+$E$1553/M1759</f>
        <v>7.9674374296354034E-4</v>
      </c>
      <c r="O1760" s="30">
        <f>+$F$1553/M1759</f>
        <v>7.823099795040559E-4</v>
      </c>
      <c r="R1760" t="s">
        <v>2054</v>
      </c>
      <c r="S1760">
        <f t="shared" si="421"/>
        <v>1040.8955000000001</v>
      </c>
      <c r="T1760" t="s">
        <v>1504</v>
      </c>
      <c r="U1760" s="30">
        <f>+$E$1553/U1759</f>
        <v>7.9701983886338039E-4</v>
      </c>
      <c r="W1760" s="30">
        <f>+$F$1553/U1759</f>
        <v>7.8258107366658007E-4</v>
      </c>
      <c r="Z1760" t="s">
        <v>2054</v>
      </c>
      <c r="AA1760">
        <f t="shared" si="423"/>
        <v>1040.8955000000001</v>
      </c>
      <c r="AB1760" t="s">
        <v>1504</v>
      </c>
      <c r="AC1760" s="30">
        <f>+$E$1553/AC1759</f>
        <v>7.9727309492171711E-4</v>
      </c>
      <c r="AE1760" s="30">
        <f>+$F$1553/AC1759</f>
        <v>7.8282974175284542E-4</v>
      </c>
      <c r="AH1760" t="s">
        <v>2054</v>
      </c>
      <c r="AI1760">
        <f t="shared" si="425"/>
        <v>1040.8955000000001</v>
      </c>
      <c r="AJ1760" t="s">
        <v>1504</v>
      </c>
      <c r="AK1760" s="30">
        <f>+$E$1553/AK1759</f>
        <v>7.9715795858244524E-4</v>
      </c>
      <c r="AM1760" s="30">
        <f>+$F$1553/AK1759</f>
        <v>7.8271669121682123E-4</v>
      </c>
    </row>
    <row r="1761" spans="1:40" x14ac:dyDescent="0.35">
      <c r="A1761" t="s">
        <v>2053</v>
      </c>
      <c r="B1761">
        <f t="shared" si="417"/>
        <v>1039.9863</v>
      </c>
      <c r="C1761" t="s">
        <v>1505</v>
      </c>
      <c r="D1761" s="30">
        <f>+D1757/1000000-$D$1554</f>
        <v>2.4440590526473563E-4</v>
      </c>
      <c r="E1761" s="30">
        <f>+E1757/1000000-$D$1554</f>
        <v>2.4404674526473549E-4</v>
      </c>
      <c r="F1761" s="30">
        <f>+F1757/1000000-$F$1554</f>
        <v>2.6538404009689663E-4</v>
      </c>
      <c r="G1761" s="30">
        <f>+G1757/1000000-$F$1554</f>
        <v>2.6632506009689608E-4</v>
      </c>
      <c r="J1761" t="s">
        <v>2054</v>
      </c>
      <c r="K1761">
        <f t="shared" si="419"/>
        <v>1040.8955000000001</v>
      </c>
      <c r="L1761" t="s">
        <v>1505</v>
      </c>
      <c r="M1761" s="30">
        <f>+M1758/1000000-M1760</f>
        <v>2.4511075703645966E-4</v>
      </c>
      <c r="N1761" s="30">
        <f>+N1758/1000000-M1760</f>
        <v>2.4415175703645985E-4</v>
      </c>
      <c r="O1761" s="30">
        <f>+O1758/1000000-O1760</f>
        <v>2.6459442049594399E-4</v>
      </c>
      <c r="P1761" s="30">
        <f>+P1758/1000000-O1760</f>
        <v>2.6555362049594409E-4</v>
      </c>
      <c r="R1761" t="s">
        <v>2054</v>
      </c>
      <c r="S1761">
        <f t="shared" si="421"/>
        <v>1040.8955000000001</v>
      </c>
      <c r="T1761" t="s">
        <v>1505</v>
      </c>
      <c r="U1761" s="30">
        <f>+U1758/1000000-U1760</f>
        <v>2.4483466113661961E-4</v>
      </c>
      <c r="V1761" s="30">
        <f>+V1758/1000000-U1760</f>
        <v>2.4387566113661979E-4</v>
      </c>
      <c r="W1761" s="30">
        <f>+W1758/1000000-W1760</f>
        <v>2.6432332633341982E-4</v>
      </c>
      <c r="X1761" s="30">
        <f>+X1758/1000000-W1760</f>
        <v>2.6528252633341992E-4</v>
      </c>
      <c r="Z1761" t="s">
        <v>2054</v>
      </c>
      <c r="AA1761">
        <f t="shared" si="423"/>
        <v>1040.8955000000001</v>
      </c>
      <c r="AB1761" t="s">
        <v>1505</v>
      </c>
      <c r="AC1761" s="30">
        <f>+AC1758/1000000-AC1760</f>
        <v>2.4367230507828296E-4</v>
      </c>
      <c r="AD1761" s="30">
        <f>+AD1758/1000000-AC1760</f>
        <v>2.4362240507828307E-4</v>
      </c>
      <c r="AE1761" s="30">
        <f>+AE1758/1000000-AE1760</f>
        <v>2.6407465824715448E-4</v>
      </c>
      <c r="AF1761" s="30">
        <f>+AF1758/1000000-AE1760</f>
        <v>2.6412485824715468E-4</v>
      </c>
      <c r="AH1761" t="s">
        <v>2053</v>
      </c>
      <c r="AI1761">
        <f t="shared" si="425"/>
        <v>1039.9863</v>
      </c>
      <c r="AJ1761" t="s">
        <v>1505</v>
      </c>
      <c r="AK1761" s="30">
        <f>+AK1758/1000000-AK1760</f>
        <v>2.4378744141755483E-4</v>
      </c>
      <c r="AL1761" s="30">
        <f>+AL1758/1000000-AK1760</f>
        <v>2.4373754141755494E-4</v>
      </c>
      <c r="AM1761" s="30">
        <f>+AM1758/1000000-AM1760</f>
        <v>2.6418770878317867E-4</v>
      </c>
      <c r="AN1761" s="30">
        <f>+AN1758/1000000-AM1760</f>
        <v>2.6423790878317888E-4</v>
      </c>
    </row>
    <row r="1762" spans="1:40" x14ac:dyDescent="0.35">
      <c r="A1762" t="s">
        <v>2053</v>
      </c>
      <c r="B1762">
        <f t="shared" si="417"/>
        <v>1039.9863</v>
      </c>
      <c r="J1762" t="s">
        <v>2062</v>
      </c>
      <c r="K1762">
        <f t="shared" si="419"/>
        <v>1041.8045999999999</v>
      </c>
      <c r="R1762" t="s">
        <v>2062</v>
      </c>
      <c r="S1762">
        <f t="shared" si="421"/>
        <v>1041.8045999999999</v>
      </c>
      <c r="U1762"/>
      <c r="Z1762" t="s">
        <v>2054</v>
      </c>
      <c r="AA1762">
        <f t="shared" si="423"/>
        <v>1040.8955000000001</v>
      </c>
      <c r="AE1762"/>
      <c r="AH1762" t="s">
        <v>2054</v>
      </c>
      <c r="AI1762">
        <f t="shared" si="425"/>
        <v>1040.8955000000001</v>
      </c>
      <c r="AM1762"/>
    </row>
    <row r="1763" spans="1:40" x14ac:dyDescent="0.35">
      <c r="A1763" t="s">
        <v>2053</v>
      </c>
      <c r="B1763">
        <f t="shared" si="417"/>
        <v>1039.9863</v>
      </c>
      <c r="J1763" t="s">
        <v>2054</v>
      </c>
      <c r="K1763">
        <f t="shared" si="419"/>
        <v>1040.8955000000001</v>
      </c>
      <c r="R1763" t="s">
        <v>2054</v>
      </c>
      <c r="S1763">
        <f t="shared" si="421"/>
        <v>1040.8955000000001</v>
      </c>
      <c r="Z1763" t="s">
        <v>2054</v>
      </c>
      <c r="AA1763">
        <f t="shared" si="423"/>
        <v>1040.8955000000001</v>
      </c>
      <c r="AC1763" s="35"/>
      <c r="AE1763"/>
      <c r="AH1763" t="s">
        <v>2053</v>
      </c>
      <c r="AI1763">
        <f t="shared" si="425"/>
        <v>1039.9863</v>
      </c>
      <c r="AK1763" s="35"/>
      <c r="AM1763"/>
    </row>
    <row r="1764" spans="1:40" x14ac:dyDescent="0.35">
      <c r="A1764" t="s">
        <v>2053</v>
      </c>
      <c r="B1764">
        <f t="shared" si="417"/>
        <v>1039.9863</v>
      </c>
      <c r="J1764" t="s">
        <v>2054</v>
      </c>
      <c r="K1764">
        <f t="shared" si="419"/>
        <v>1040.8955000000001</v>
      </c>
      <c r="R1764" t="s">
        <v>2054</v>
      </c>
      <c r="S1764">
        <f t="shared" si="421"/>
        <v>1040.8955000000001</v>
      </c>
      <c r="Z1764" t="s">
        <v>2054</v>
      </c>
      <c r="AA1764">
        <f t="shared" si="423"/>
        <v>1040.8955000000001</v>
      </c>
      <c r="AC1764" s="35"/>
      <c r="AE1764"/>
      <c r="AH1764" t="s">
        <v>2053</v>
      </c>
      <c r="AI1764">
        <f t="shared" si="425"/>
        <v>1039.9863</v>
      </c>
      <c r="AK1764" s="35"/>
      <c r="AM1764"/>
    </row>
    <row r="1765" spans="1:40" x14ac:dyDescent="0.35">
      <c r="A1765" t="s">
        <v>2053</v>
      </c>
      <c r="B1765">
        <f t="shared" si="417"/>
        <v>1039.9863</v>
      </c>
      <c r="J1765" t="s">
        <v>2054</v>
      </c>
      <c r="K1765">
        <f t="shared" si="419"/>
        <v>1040.8955000000001</v>
      </c>
      <c r="R1765" t="s">
        <v>2054</v>
      </c>
      <c r="S1765">
        <f t="shared" si="421"/>
        <v>1040.8955000000001</v>
      </c>
      <c r="Z1765" t="s">
        <v>2054</v>
      </c>
      <c r="AA1765">
        <f t="shared" si="423"/>
        <v>1040.8955000000001</v>
      </c>
      <c r="AC1765" s="35"/>
      <c r="AE1765"/>
      <c r="AH1765" t="s">
        <v>2054</v>
      </c>
      <c r="AI1765">
        <f t="shared" si="425"/>
        <v>1040.8955000000001</v>
      </c>
      <c r="AK1765" s="35"/>
      <c r="AM1765"/>
    </row>
    <row r="1766" spans="1:40" x14ac:dyDescent="0.35">
      <c r="A1766" t="s">
        <v>2053</v>
      </c>
      <c r="B1766">
        <f t="shared" si="417"/>
        <v>1039.9863</v>
      </c>
      <c r="J1766" t="s">
        <v>2054</v>
      </c>
      <c r="K1766">
        <f t="shared" si="419"/>
        <v>1040.8955000000001</v>
      </c>
      <c r="R1766" t="s">
        <v>2054</v>
      </c>
      <c r="S1766">
        <f t="shared" si="421"/>
        <v>1040.8955000000001</v>
      </c>
      <c r="Z1766" t="s">
        <v>2054</v>
      </c>
      <c r="AA1766">
        <f t="shared" si="423"/>
        <v>1040.8955000000001</v>
      </c>
      <c r="AC1766" s="35"/>
      <c r="AE1766"/>
      <c r="AH1766" t="s">
        <v>2054</v>
      </c>
      <c r="AI1766">
        <f t="shared" si="425"/>
        <v>1040.8955000000001</v>
      </c>
      <c r="AK1766" s="35"/>
      <c r="AM1766"/>
    </row>
    <row r="1767" spans="1:40" x14ac:dyDescent="0.35">
      <c r="A1767" t="s">
        <v>2053</v>
      </c>
      <c r="B1767">
        <f t="shared" si="417"/>
        <v>1039.9863</v>
      </c>
      <c r="J1767" t="s">
        <v>2054</v>
      </c>
      <c r="K1767">
        <f t="shared" si="419"/>
        <v>1040.8955000000001</v>
      </c>
      <c r="R1767" t="s">
        <v>2054</v>
      </c>
      <c r="S1767">
        <f t="shared" si="421"/>
        <v>1040.8955000000001</v>
      </c>
      <c r="Z1767" t="s">
        <v>2054</v>
      </c>
      <c r="AA1767">
        <f t="shared" si="423"/>
        <v>1040.8955000000001</v>
      </c>
      <c r="AC1767" s="35"/>
      <c r="AE1767"/>
      <c r="AH1767" t="s">
        <v>2053</v>
      </c>
      <c r="AI1767">
        <f t="shared" si="425"/>
        <v>1039.9863</v>
      </c>
      <c r="AK1767" s="35"/>
      <c r="AM1767"/>
    </row>
    <row r="1768" spans="1:40" x14ac:dyDescent="0.35">
      <c r="A1768" t="s">
        <v>2053</v>
      </c>
      <c r="B1768">
        <f t="shared" si="417"/>
        <v>1039.9863</v>
      </c>
      <c r="J1768" t="s">
        <v>2054</v>
      </c>
      <c r="K1768">
        <f t="shared" si="419"/>
        <v>1040.8955000000001</v>
      </c>
      <c r="R1768" t="s">
        <v>2054</v>
      </c>
      <c r="S1768">
        <f t="shared" si="421"/>
        <v>1040.8955000000001</v>
      </c>
      <c r="Z1768" t="s">
        <v>2054</v>
      </c>
      <c r="AA1768">
        <f t="shared" si="423"/>
        <v>1040.8955000000001</v>
      </c>
      <c r="AC1768" s="35"/>
      <c r="AE1768"/>
      <c r="AH1768" t="s">
        <v>2053</v>
      </c>
      <c r="AI1768">
        <f t="shared" si="425"/>
        <v>1039.9863</v>
      </c>
      <c r="AK1768" s="35"/>
      <c r="AM1768"/>
    </row>
    <row r="1769" spans="1:40" x14ac:dyDescent="0.35">
      <c r="A1769" t="s">
        <v>2053</v>
      </c>
      <c r="B1769">
        <f t="shared" si="417"/>
        <v>1039.9863</v>
      </c>
      <c r="J1769" t="s">
        <v>2054</v>
      </c>
      <c r="K1769">
        <f t="shared" si="419"/>
        <v>1040.8955000000001</v>
      </c>
      <c r="R1769" t="s">
        <v>2054</v>
      </c>
      <c r="S1769">
        <f t="shared" si="421"/>
        <v>1040.8955000000001</v>
      </c>
      <c r="Z1769" t="s">
        <v>2054</v>
      </c>
      <c r="AA1769">
        <f t="shared" si="423"/>
        <v>1040.8955000000001</v>
      </c>
      <c r="AC1769" s="35"/>
      <c r="AE1769"/>
      <c r="AH1769" t="s">
        <v>2053</v>
      </c>
      <c r="AI1769">
        <f t="shared" si="425"/>
        <v>1039.9863</v>
      </c>
      <c r="AK1769" s="35"/>
      <c r="AM1769"/>
    </row>
    <row r="1770" spans="1:40" x14ac:dyDescent="0.35">
      <c r="A1770" t="s">
        <v>2053</v>
      </c>
      <c r="B1770">
        <f t="shared" si="417"/>
        <v>1039.9863</v>
      </c>
      <c r="J1770" t="s">
        <v>2054</v>
      </c>
      <c r="K1770">
        <f t="shared" si="419"/>
        <v>1040.8955000000001</v>
      </c>
      <c r="R1770" t="s">
        <v>2054</v>
      </c>
      <c r="S1770">
        <f t="shared" si="421"/>
        <v>1040.8955000000001</v>
      </c>
      <c r="Z1770" t="s">
        <v>2054</v>
      </c>
      <c r="AA1770">
        <f t="shared" si="423"/>
        <v>1040.8955000000001</v>
      </c>
      <c r="AC1770" s="35"/>
      <c r="AE1770"/>
      <c r="AH1770" t="s">
        <v>2053</v>
      </c>
      <c r="AI1770">
        <f t="shared" si="425"/>
        <v>1039.9863</v>
      </c>
      <c r="AK1770" s="35"/>
      <c r="AM1770"/>
    </row>
    <row r="1771" spans="1:40" x14ac:dyDescent="0.35">
      <c r="A1771" t="s">
        <v>2053</v>
      </c>
      <c r="B1771">
        <f t="shared" si="417"/>
        <v>1039.9863</v>
      </c>
      <c r="J1771" t="s">
        <v>2054</v>
      </c>
      <c r="K1771">
        <f t="shared" si="419"/>
        <v>1040.8955000000001</v>
      </c>
      <c r="R1771" t="s">
        <v>2054</v>
      </c>
      <c r="S1771">
        <f t="shared" si="421"/>
        <v>1040.8955000000001</v>
      </c>
      <c r="Z1771" t="s">
        <v>2053</v>
      </c>
      <c r="AA1771">
        <f t="shared" si="423"/>
        <v>1039.9863</v>
      </c>
      <c r="AC1771" s="35"/>
      <c r="AE1771"/>
      <c r="AH1771" t="s">
        <v>2054</v>
      </c>
      <c r="AI1771">
        <f t="shared" si="425"/>
        <v>1040.8955000000001</v>
      </c>
      <c r="AK1771" s="35"/>
      <c r="AM1771"/>
    </row>
    <row r="1772" spans="1:40" x14ac:dyDescent="0.35">
      <c r="A1772" t="s">
        <v>2053</v>
      </c>
      <c r="B1772">
        <f t="shared" si="417"/>
        <v>1039.9863</v>
      </c>
      <c r="J1772" t="s">
        <v>2054</v>
      </c>
      <c r="K1772">
        <f t="shared" si="419"/>
        <v>1040.8955000000001</v>
      </c>
      <c r="R1772" t="s">
        <v>2062</v>
      </c>
      <c r="S1772">
        <f t="shared" si="421"/>
        <v>1041.8045999999999</v>
      </c>
      <c r="Z1772" t="s">
        <v>2054</v>
      </c>
      <c r="AA1772">
        <f t="shared" si="423"/>
        <v>1040.8955000000001</v>
      </c>
      <c r="AC1772" s="35"/>
      <c r="AE1772"/>
      <c r="AH1772" t="s">
        <v>2054</v>
      </c>
      <c r="AI1772">
        <f t="shared" si="425"/>
        <v>1040.8955000000001</v>
      </c>
      <c r="AK1772" s="35"/>
      <c r="AM1772"/>
    </row>
    <row r="1773" spans="1:40" x14ac:dyDescent="0.35">
      <c r="A1773" t="s">
        <v>2053</v>
      </c>
      <c r="B1773">
        <f t="shared" si="417"/>
        <v>1039.9863</v>
      </c>
      <c r="J1773" t="s">
        <v>2054</v>
      </c>
      <c r="K1773">
        <f t="shared" si="419"/>
        <v>1040.8955000000001</v>
      </c>
      <c r="R1773" t="s">
        <v>2054</v>
      </c>
      <c r="S1773">
        <f t="shared" si="421"/>
        <v>1040.8955000000001</v>
      </c>
      <c r="Z1773" t="s">
        <v>2054</v>
      </c>
      <c r="AA1773">
        <f t="shared" si="423"/>
        <v>1040.8955000000001</v>
      </c>
      <c r="AC1773" s="35"/>
      <c r="AE1773"/>
      <c r="AH1773" t="s">
        <v>2054</v>
      </c>
      <c r="AI1773">
        <f t="shared" si="425"/>
        <v>1040.8955000000001</v>
      </c>
      <c r="AK1773" s="35"/>
      <c r="AM1773"/>
    </row>
    <row r="1774" spans="1:40" x14ac:dyDescent="0.35">
      <c r="A1774" t="s">
        <v>2053</v>
      </c>
      <c r="B1774">
        <f t="shared" si="417"/>
        <v>1039.9863</v>
      </c>
      <c r="J1774" t="s">
        <v>2054</v>
      </c>
      <c r="K1774">
        <f t="shared" si="419"/>
        <v>1040.8955000000001</v>
      </c>
      <c r="R1774" t="s">
        <v>2054</v>
      </c>
      <c r="S1774">
        <f t="shared" si="421"/>
        <v>1040.8955000000001</v>
      </c>
      <c r="Z1774" t="s">
        <v>2054</v>
      </c>
      <c r="AA1774">
        <f t="shared" si="423"/>
        <v>1040.8955000000001</v>
      </c>
      <c r="AC1774" s="35"/>
      <c r="AE1774"/>
      <c r="AH1774" t="s">
        <v>2054</v>
      </c>
      <c r="AI1774">
        <f t="shared" si="425"/>
        <v>1040.8955000000001</v>
      </c>
      <c r="AK1774" s="35"/>
      <c r="AM1774"/>
    </row>
    <row r="1775" spans="1:40" x14ac:dyDescent="0.35">
      <c r="A1775" t="s">
        <v>2053</v>
      </c>
      <c r="B1775">
        <f t="shared" si="417"/>
        <v>1039.9863</v>
      </c>
      <c r="J1775" t="s">
        <v>2054</v>
      </c>
      <c r="K1775">
        <f t="shared" si="419"/>
        <v>1040.8955000000001</v>
      </c>
      <c r="R1775" t="s">
        <v>2054</v>
      </c>
      <c r="S1775">
        <f t="shared" si="421"/>
        <v>1040.8955000000001</v>
      </c>
      <c r="Z1775" t="s">
        <v>2054</v>
      </c>
      <c r="AA1775">
        <f t="shared" si="423"/>
        <v>1040.8955000000001</v>
      </c>
      <c r="AC1775" s="35"/>
      <c r="AE1775"/>
      <c r="AH1775" t="s">
        <v>2054</v>
      </c>
      <c r="AI1775">
        <f t="shared" si="425"/>
        <v>1040.8955000000001</v>
      </c>
      <c r="AK1775" s="35"/>
      <c r="AM1775"/>
    </row>
    <row r="1776" spans="1:40" x14ac:dyDescent="0.35">
      <c r="A1776" t="s">
        <v>2053</v>
      </c>
      <c r="B1776">
        <f t="shared" si="417"/>
        <v>1039.9863</v>
      </c>
      <c r="J1776" t="s">
        <v>2054</v>
      </c>
      <c r="K1776">
        <f t="shared" si="419"/>
        <v>1040.8955000000001</v>
      </c>
      <c r="R1776" t="s">
        <v>2054</v>
      </c>
      <c r="S1776">
        <f t="shared" si="421"/>
        <v>1040.8955000000001</v>
      </c>
      <c r="Z1776" t="s">
        <v>2054</v>
      </c>
      <c r="AA1776">
        <f t="shared" si="423"/>
        <v>1040.8955000000001</v>
      </c>
      <c r="AC1776" s="35"/>
      <c r="AE1776"/>
      <c r="AH1776" t="s">
        <v>2054</v>
      </c>
      <c r="AI1776">
        <f t="shared" si="425"/>
        <v>1040.8955000000001</v>
      </c>
      <c r="AK1776" s="35"/>
      <c r="AM1776"/>
    </row>
    <row r="1777" spans="1:39" x14ac:dyDescent="0.35">
      <c r="A1777" t="s">
        <v>2053</v>
      </c>
      <c r="B1777">
        <f t="shared" si="417"/>
        <v>1039.9863</v>
      </c>
      <c r="J1777" t="s">
        <v>2054</v>
      </c>
      <c r="K1777">
        <f t="shared" si="419"/>
        <v>1040.8955000000001</v>
      </c>
      <c r="R1777" t="s">
        <v>2054</v>
      </c>
      <c r="S1777">
        <f t="shared" si="421"/>
        <v>1040.8955000000001</v>
      </c>
      <c r="Z1777" t="s">
        <v>2054</v>
      </c>
      <c r="AA1777">
        <f t="shared" si="423"/>
        <v>1040.8955000000001</v>
      </c>
      <c r="AC1777" s="35"/>
      <c r="AE1777"/>
      <c r="AH1777" t="s">
        <v>2054</v>
      </c>
      <c r="AI1777">
        <f t="shared" si="425"/>
        <v>1040.8955000000001</v>
      </c>
      <c r="AK1777" s="35"/>
      <c r="AM1777"/>
    </row>
    <row r="1778" spans="1:39" x14ac:dyDescent="0.35">
      <c r="A1778" t="s">
        <v>2053</v>
      </c>
      <c r="B1778">
        <f t="shared" si="417"/>
        <v>1039.9863</v>
      </c>
      <c r="J1778" t="s">
        <v>2054</v>
      </c>
      <c r="K1778">
        <f t="shared" si="419"/>
        <v>1040.8955000000001</v>
      </c>
      <c r="R1778" t="s">
        <v>2054</v>
      </c>
      <c r="S1778">
        <f t="shared" si="421"/>
        <v>1040.8955000000001</v>
      </c>
      <c r="Z1778" t="s">
        <v>2054</v>
      </c>
      <c r="AA1778">
        <f t="shared" si="423"/>
        <v>1040.8955000000001</v>
      </c>
      <c r="AC1778" s="35"/>
      <c r="AE1778"/>
      <c r="AH1778" t="s">
        <v>2054</v>
      </c>
      <c r="AI1778">
        <f t="shared" si="425"/>
        <v>1040.8955000000001</v>
      </c>
      <c r="AK1778" s="35"/>
      <c r="AM1778"/>
    </row>
    <row r="1779" spans="1:39" x14ac:dyDescent="0.35">
      <c r="A1779" t="s">
        <v>2053</v>
      </c>
      <c r="B1779">
        <f t="shared" si="417"/>
        <v>1039.9863</v>
      </c>
      <c r="J1779" t="s">
        <v>2054</v>
      </c>
      <c r="K1779">
        <f t="shared" si="419"/>
        <v>1040.8955000000001</v>
      </c>
      <c r="R1779" t="s">
        <v>2054</v>
      </c>
      <c r="S1779">
        <f t="shared" si="421"/>
        <v>1040.8955000000001</v>
      </c>
      <c r="Z1779" t="s">
        <v>2054</v>
      </c>
      <c r="AA1779">
        <f t="shared" si="423"/>
        <v>1040.8955000000001</v>
      </c>
      <c r="AC1779" s="35"/>
      <c r="AE1779"/>
      <c r="AH1779" t="s">
        <v>2054</v>
      </c>
      <c r="AI1779">
        <f t="shared" si="425"/>
        <v>1040.8955000000001</v>
      </c>
      <c r="AK1779" s="35"/>
      <c r="AM1779"/>
    </row>
    <row r="1780" spans="1:39" x14ac:dyDescent="0.35">
      <c r="A1780" t="s">
        <v>2053</v>
      </c>
      <c r="B1780">
        <f t="shared" si="417"/>
        <v>1039.9863</v>
      </c>
      <c r="J1780" t="s">
        <v>2054</v>
      </c>
      <c r="K1780">
        <f t="shared" si="419"/>
        <v>1040.8955000000001</v>
      </c>
      <c r="R1780" t="s">
        <v>2054</v>
      </c>
      <c r="S1780">
        <f t="shared" si="421"/>
        <v>1040.8955000000001</v>
      </c>
      <c r="Z1780" t="s">
        <v>2054</v>
      </c>
      <c r="AA1780">
        <f t="shared" si="423"/>
        <v>1040.8955000000001</v>
      </c>
      <c r="AC1780" s="35"/>
      <c r="AE1780"/>
      <c r="AH1780" t="s">
        <v>2053</v>
      </c>
      <c r="AI1780">
        <f t="shared" si="425"/>
        <v>1039.9863</v>
      </c>
      <c r="AK1780" s="35"/>
      <c r="AM1780"/>
    </row>
    <row r="1781" spans="1:39" x14ac:dyDescent="0.35">
      <c r="A1781" t="s">
        <v>2053</v>
      </c>
      <c r="B1781">
        <f t="shared" si="417"/>
        <v>1039.9863</v>
      </c>
      <c r="J1781" t="s">
        <v>2054</v>
      </c>
      <c r="K1781">
        <f t="shared" si="419"/>
        <v>1040.8955000000001</v>
      </c>
      <c r="R1781" t="s">
        <v>2054</v>
      </c>
      <c r="S1781">
        <f t="shared" si="421"/>
        <v>1040.8955000000001</v>
      </c>
      <c r="Z1781" t="s">
        <v>2054</v>
      </c>
      <c r="AA1781">
        <f t="shared" si="423"/>
        <v>1040.8955000000001</v>
      </c>
      <c r="AC1781" s="35"/>
      <c r="AE1781"/>
      <c r="AH1781" t="s">
        <v>2054</v>
      </c>
      <c r="AI1781">
        <f t="shared" si="425"/>
        <v>1040.8955000000001</v>
      </c>
      <c r="AK1781" s="35"/>
      <c r="AM1781"/>
    </row>
    <row r="1782" spans="1:39" x14ac:dyDescent="0.35">
      <c r="A1782" t="s">
        <v>2053</v>
      </c>
      <c r="B1782">
        <f t="shared" si="417"/>
        <v>1039.9863</v>
      </c>
      <c r="J1782" t="s">
        <v>2054</v>
      </c>
      <c r="K1782">
        <f t="shared" si="419"/>
        <v>1040.8955000000001</v>
      </c>
      <c r="R1782" t="s">
        <v>2054</v>
      </c>
      <c r="S1782">
        <f t="shared" si="421"/>
        <v>1040.8955000000001</v>
      </c>
      <c r="Z1782" t="s">
        <v>2054</v>
      </c>
      <c r="AA1782">
        <f t="shared" si="423"/>
        <v>1040.8955000000001</v>
      </c>
      <c r="AC1782" s="35"/>
      <c r="AE1782"/>
      <c r="AH1782" t="s">
        <v>2054</v>
      </c>
      <c r="AI1782">
        <f t="shared" si="425"/>
        <v>1040.8955000000001</v>
      </c>
      <c r="AK1782" s="35"/>
      <c r="AM1782"/>
    </row>
    <row r="1783" spans="1:39" x14ac:dyDescent="0.35">
      <c r="A1783" t="s">
        <v>2053</v>
      </c>
      <c r="B1783">
        <f t="shared" si="417"/>
        <v>1039.9863</v>
      </c>
      <c r="J1783" t="s">
        <v>2054</v>
      </c>
      <c r="K1783">
        <f t="shared" si="419"/>
        <v>1040.8955000000001</v>
      </c>
      <c r="R1783" t="s">
        <v>2054</v>
      </c>
      <c r="S1783">
        <f t="shared" si="421"/>
        <v>1040.8955000000001</v>
      </c>
      <c r="Z1783" t="s">
        <v>2054</v>
      </c>
      <c r="AA1783">
        <f t="shared" si="423"/>
        <v>1040.8955000000001</v>
      </c>
      <c r="AC1783" s="35"/>
      <c r="AE1783"/>
      <c r="AH1783" t="s">
        <v>2053</v>
      </c>
      <c r="AI1783">
        <f t="shared" si="425"/>
        <v>1039.9863</v>
      </c>
      <c r="AK1783" s="35"/>
      <c r="AM1783"/>
    </row>
    <row r="1784" spans="1:39" x14ac:dyDescent="0.35">
      <c r="A1784" t="s">
        <v>2053</v>
      </c>
      <c r="B1784">
        <f t="shared" si="417"/>
        <v>1039.9863</v>
      </c>
      <c r="J1784" t="s">
        <v>2054</v>
      </c>
      <c r="K1784">
        <f t="shared" si="419"/>
        <v>1040.8955000000001</v>
      </c>
      <c r="R1784" t="s">
        <v>2054</v>
      </c>
      <c r="S1784">
        <f t="shared" si="421"/>
        <v>1040.8955000000001</v>
      </c>
      <c r="Z1784" t="s">
        <v>2054</v>
      </c>
      <c r="AA1784">
        <f t="shared" si="423"/>
        <v>1040.8955000000001</v>
      </c>
      <c r="AC1784" s="35"/>
      <c r="AE1784"/>
      <c r="AH1784" t="s">
        <v>2054</v>
      </c>
      <c r="AI1784">
        <f t="shared" si="425"/>
        <v>1040.8955000000001</v>
      </c>
      <c r="AK1784" s="35"/>
      <c r="AM1784"/>
    </row>
    <row r="1785" spans="1:39" x14ac:dyDescent="0.35">
      <c r="A1785" t="s">
        <v>2053</v>
      </c>
      <c r="B1785">
        <f t="shared" si="417"/>
        <v>1039.9863</v>
      </c>
      <c r="J1785" t="s">
        <v>2054</v>
      </c>
      <c r="K1785">
        <f t="shared" si="419"/>
        <v>1040.8955000000001</v>
      </c>
      <c r="R1785" t="s">
        <v>2054</v>
      </c>
      <c r="S1785">
        <f t="shared" si="421"/>
        <v>1040.8955000000001</v>
      </c>
      <c r="Z1785" t="s">
        <v>2054</v>
      </c>
      <c r="AA1785">
        <f t="shared" si="423"/>
        <v>1040.8955000000001</v>
      </c>
      <c r="AC1785" s="35"/>
      <c r="AE1785"/>
      <c r="AH1785" t="s">
        <v>2054</v>
      </c>
      <c r="AI1785">
        <f t="shared" si="425"/>
        <v>1040.8955000000001</v>
      </c>
      <c r="AK1785" s="35"/>
      <c r="AM1785"/>
    </row>
    <row r="1786" spans="1:39" x14ac:dyDescent="0.35">
      <c r="A1786" t="s">
        <v>2053</v>
      </c>
      <c r="B1786">
        <f t="shared" si="417"/>
        <v>1039.9863</v>
      </c>
      <c r="J1786" t="s">
        <v>2054</v>
      </c>
      <c r="K1786">
        <f t="shared" si="419"/>
        <v>1040.8955000000001</v>
      </c>
      <c r="R1786" t="s">
        <v>2054</v>
      </c>
      <c r="S1786">
        <f t="shared" si="421"/>
        <v>1040.8955000000001</v>
      </c>
      <c r="Z1786" t="s">
        <v>2054</v>
      </c>
      <c r="AA1786">
        <f t="shared" si="423"/>
        <v>1040.8955000000001</v>
      </c>
      <c r="AC1786" s="35"/>
      <c r="AE1786"/>
      <c r="AH1786" t="s">
        <v>2054</v>
      </c>
      <c r="AI1786">
        <f t="shared" si="425"/>
        <v>1040.8955000000001</v>
      </c>
      <c r="AK1786" s="35"/>
      <c r="AM1786"/>
    </row>
    <row r="1787" spans="1:39" x14ac:dyDescent="0.35">
      <c r="A1787" t="s">
        <v>2053</v>
      </c>
      <c r="B1787">
        <f t="shared" si="417"/>
        <v>1039.9863</v>
      </c>
      <c r="J1787" t="s">
        <v>2062</v>
      </c>
      <c r="K1787">
        <f t="shared" si="419"/>
        <v>1041.8045999999999</v>
      </c>
      <c r="R1787" t="s">
        <v>2054</v>
      </c>
      <c r="S1787">
        <f t="shared" si="421"/>
        <v>1040.8955000000001</v>
      </c>
      <c r="Z1787" t="s">
        <v>2054</v>
      </c>
      <c r="AA1787">
        <f t="shared" si="423"/>
        <v>1040.8955000000001</v>
      </c>
      <c r="AC1787" s="35"/>
      <c r="AE1787"/>
      <c r="AH1787" t="s">
        <v>2054</v>
      </c>
      <c r="AI1787">
        <f t="shared" si="425"/>
        <v>1040.8955000000001</v>
      </c>
      <c r="AK1787" s="35"/>
      <c r="AM1787"/>
    </row>
    <row r="1788" spans="1:39" x14ac:dyDescent="0.35">
      <c r="A1788" t="s">
        <v>2053</v>
      </c>
      <c r="B1788">
        <f t="shared" si="417"/>
        <v>1039.9863</v>
      </c>
      <c r="J1788" t="s">
        <v>2054</v>
      </c>
      <c r="K1788">
        <f t="shared" si="419"/>
        <v>1040.8955000000001</v>
      </c>
      <c r="R1788" t="s">
        <v>2054</v>
      </c>
      <c r="S1788">
        <f t="shared" si="421"/>
        <v>1040.8955000000001</v>
      </c>
      <c r="Z1788" t="s">
        <v>2054</v>
      </c>
      <c r="AA1788">
        <f t="shared" si="423"/>
        <v>1040.8955000000001</v>
      </c>
      <c r="AC1788" s="35"/>
      <c r="AE1788"/>
      <c r="AH1788" t="s">
        <v>2054</v>
      </c>
      <c r="AI1788">
        <f t="shared" si="425"/>
        <v>1040.8955000000001</v>
      </c>
      <c r="AK1788" s="35"/>
      <c r="AM1788"/>
    </row>
    <row r="1789" spans="1:39" x14ac:dyDescent="0.35">
      <c r="A1789" t="s">
        <v>2053</v>
      </c>
      <c r="B1789">
        <f t="shared" si="417"/>
        <v>1039.9863</v>
      </c>
      <c r="J1789" t="s">
        <v>2054</v>
      </c>
      <c r="K1789">
        <f t="shared" si="419"/>
        <v>1040.8955000000001</v>
      </c>
      <c r="R1789" t="s">
        <v>2054</v>
      </c>
      <c r="S1789">
        <f t="shared" si="421"/>
        <v>1040.8955000000001</v>
      </c>
      <c r="Z1789" t="s">
        <v>2054</v>
      </c>
      <c r="AA1789">
        <f t="shared" si="423"/>
        <v>1040.8955000000001</v>
      </c>
      <c r="AC1789" s="35"/>
      <c r="AE1789"/>
      <c r="AH1789" t="s">
        <v>2054</v>
      </c>
      <c r="AI1789">
        <f t="shared" si="425"/>
        <v>1040.8955000000001</v>
      </c>
      <c r="AK1789" s="35"/>
      <c r="AM1789"/>
    </row>
    <row r="1790" spans="1:39" x14ac:dyDescent="0.35">
      <c r="A1790" t="s">
        <v>2053</v>
      </c>
      <c r="B1790">
        <f t="shared" si="417"/>
        <v>1039.9863</v>
      </c>
      <c r="J1790" t="s">
        <v>2054</v>
      </c>
      <c r="K1790">
        <f t="shared" si="419"/>
        <v>1040.8955000000001</v>
      </c>
      <c r="R1790" t="s">
        <v>2054</v>
      </c>
      <c r="S1790">
        <f t="shared" si="421"/>
        <v>1040.8955000000001</v>
      </c>
      <c r="Z1790" t="s">
        <v>2054</v>
      </c>
      <c r="AA1790">
        <f t="shared" si="423"/>
        <v>1040.8955000000001</v>
      </c>
      <c r="AC1790" s="35"/>
      <c r="AE1790"/>
      <c r="AH1790" t="s">
        <v>2054</v>
      </c>
      <c r="AI1790">
        <f t="shared" si="425"/>
        <v>1040.8955000000001</v>
      </c>
      <c r="AK1790" s="35"/>
      <c r="AM1790"/>
    </row>
    <row r="1791" spans="1:39" x14ac:dyDescent="0.35">
      <c r="A1791" t="s">
        <v>2053</v>
      </c>
      <c r="B1791">
        <f t="shared" si="417"/>
        <v>1039.9863</v>
      </c>
      <c r="J1791" t="s">
        <v>2054</v>
      </c>
      <c r="K1791">
        <f t="shared" si="419"/>
        <v>1040.8955000000001</v>
      </c>
      <c r="R1791" t="s">
        <v>2054</v>
      </c>
      <c r="S1791">
        <f t="shared" si="421"/>
        <v>1040.8955000000001</v>
      </c>
      <c r="Z1791" t="s">
        <v>2054</v>
      </c>
      <c r="AA1791">
        <f t="shared" si="423"/>
        <v>1040.8955000000001</v>
      </c>
      <c r="AC1791" s="35"/>
      <c r="AE1791"/>
      <c r="AH1791" t="s">
        <v>2053</v>
      </c>
      <c r="AI1791">
        <f t="shared" si="425"/>
        <v>1039.9863</v>
      </c>
      <c r="AK1791" s="35"/>
      <c r="AM1791"/>
    </row>
    <row r="1792" spans="1:39" x14ac:dyDescent="0.35">
      <c r="A1792" t="s">
        <v>2053</v>
      </c>
      <c r="B1792">
        <f t="shared" si="417"/>
        <v>1039.9863</v>
      </c>
      <c r="J1792" t="s">
        <v>2054</v>
      </c>
      <c r="K1792">
        <f t="shared" si="419"/>
        <v>1040.8955000000001</v>
      </c>
      <c r="R1792" t="s">
        <v>2054</v>
      </c>
      <c r="S1792">
        <f t="shared" si="421"/>
        <v>1040.8955000000001</v>
      </c>
      <c r="Z1792" t="s">
        <v>2054</v>
      </c>
      <c r="AA1792">
        <f t="shared" si="423"/>
        <v>1040.8955000000001</v>
      </c>
      <c r="AC1792" s="35"/>
      <c r="AE1792"/>
      <c r="AH1792" t="s">
        <v>2054</v>
      </c>
      <c r="AI1792">
        <f t="shared" si="425"/>
        <v>1040.8955000000001</v>
      </c>
      <c r="AK1792" s="35"/>
      <c r="AM1792"/>
    </row>
    <row r="1793" spans="1:39" x14ac:dyDescent="0.35">
      <c r="A1793" t="s">
        <v>2053</v>
      </c>
      <c r="B1793">
        <f t="shared" si="417"/>
        <v>1039.9863</v>
      </c>
      <c r="J1793" t="s">
        <v>2054</v>
      </c>
      <c r="K1793">
        <f t="shared" si="419"/>
        <v>1040.8955000000001</v>
      </c>
      <c r="R1793" t="s">
        <v>2054</v>
      </c>
      <c r="S1793">
        <f t="shared" si="421"/>
        <v>1040.8955000000001</v>
      </c>
      <c r="Z1793" t="s">
        <v>2054</v>
      </c>
      <c r="AA1793">
        <f t="shared" si="423"/>
        <v>1040.8955000000001</v>
      </c>
      <c r="AC1793" s="35"/>
      <c r="AE1793"/>
      <c r="AH1793" t="s">
        <v>2053</v>
      </c>
      <c r="AI1793">
        <f t="shared" si="425"/>
        <v>1039.9863</v>
      </c>
      <c r="AK1793" s="35"/>
      <c r="AM1793"/>
    </row>
    <row r="1794" spans="1:39" x14ac:dyDescent="0.35">
      <c r="A1794" t="s">
        <v>2053</v>
      </c>
      <c r="B1794">
        <f t="shared" si="417"/>
        <v>1039.9863</v>
      </c>
      <c r="J1794" t="s">
        <v>2054</v>
      </c>
      <c r="K1794">
        <f t="shared" si="419"/>
        <v>1040.8955000000001</v>
      </c>
      <c r="R1794" t="s">
        <v>2054</v>
      </c>
      <c r="S1794">
        <f t="shared" si="421"/>
        <v>1040.8955000000001</v>
      </c>
      <c r="Z1794" t="s">
        <v>2054</v>
      </c>
      <c r="AA1794">
        <f t="shared" si="423"/>
        <v>1040.8955000000001</v>
      </c>
      <c r="AC1794" s="35"/>
      <c r="AE1794"/>
      <c r="AH1794" t="s">
        <v>2053</v>
      </c>
      <c r="AI1794">
        <f t="shared" si="425"/>
        <v>1039.9863</v>
      </c>
      <c r="AK1794" s="35"/>
      <c r="AM1794"/>
    </row>
    <row r="1795" spans="1:39" x14ac:dyDescent="0.35">
      <c r="A1795" t="s">
        <v>2053</v>
      </c>
      <c r="B1795">
        <f t="shared" si="417"/>
        <v>1039.9863</v>
      </c>
      <c r="J1795" t="s">
        <v>2054</v>
      </c>
      <c r="K1795">
        <f t="shared" si="419"/>
        <v>1040.8955000000001</v>
      </c>
      <c r="R1795" t="s">
        <v>2054</v>
      </c>
      <c r="S1795">
        <f t="shared" si="421"/>
        <v>1040.8955000000001</v>
      </c>
      <c r="Z1795" t="s">
        <v>2054</v>
      </c>
      <c r="AA1795">
        <f t="shared" si="423"/>
        <v>1040.8955000000001</v>
      </c>
      <c r="AC1795" s="35"/>
      <c r="AE1795"/>
      <c r="AH1795" t="s">
        <v>2053</v>
      </c>
      <c r="AI1795">
        <f t="shared" si="425"/>
        <v>1039.9863</v>
      </c>
      <c r="AK1795" s="35"/>
      <c r="AM1795"/>
    </row>
    <row r="1796" spans="1:39" x14ac:dyDescent="0.35">
      <c r="A1796" t="s">
        <v>2053</v>
      </c>
      <c r="B1796">
        <f t="shared" si="417"/>
        <v>1039.9863</v>
      </c>
      <c r="J1796" t="s">
        <v>2054</v>
      </c>
      <c r="K1796">
        <f t="shared" si="419"/>
        <v>1040.8955000000001</v>
      </c>
      <c r="R1796" t="s">
        <v>2054</v>
      </c>
      <c r="S1796">
        <f t="shared" si="421"/>
        <v>1040.8955000000001</v>
      </c>
      <c r="Z1796" t="s">
        <v>2054</v>
      </c>
      <c r="AA1796">
        <f t="shared" si="423"/>
        <v>1040.8955000000001</v>
      </c>
      <c r="AC1796" s="35"/>
      <c r="AE1796"/>
      <c r="AH1796" t="s">
        <v>2053</v>
      </c>
      <c r="AI1796">
        <f t="shared" si="425"/>
        <v>1039.9863</v>
      </c>
      <c r="AK1796" s="35"/>
      <c r="AM1796"/>
    </row>
    <row r="1797" spans="1:39" x14ac:dyDescent="0.35">
      <c r="A1797" t="s">
        <v>2053</v>
      </c>
      <c r="B1797">
        <f t="shared" si="417"/>
        <v>1039.9863</v>
      </c>
      <c r="J1797" t="s">
        <v>2054</v>
      </c>
      <c r="K1797">
        <f t="shared" si="419"/>
        <v>1040.8955000000001</v>
      </c>
      <c r="R1797" t="s">
        <v>2054</v>
      </c>
      <c r="S1797">
        <f t="shared" si="421"/>
        <v>1040.8955000000001</v>
      </c>
      <c r="Z1797" t="s">
        <v>2054</v>
      </c>
      <c r="AA1797">
        <f t="shared" si="423"/>
        <v>1040.8955000000001</v>
      </c>
      <c r="AC1797" s="35"/>
      <c r="AE1797"/>
      <c r="AH1797" t="s">
        <v>2053</v>
      </c>
      <c r="AI1797">
        <f t="shared" si="425"/>
        <v>1039.9863</v>
      </c>
      <c r="AK1797" s="35"/>
      <c r="AM1797"/>
    </row>
    <row r="1798" spans="1:39" x14ac:dyDescent="0.35">
      <c r="A1798" t="s">
        <v>2053</v>
      </c>
      <c r="B1798">
        <f t="shared" si="417"/>
        <v>1039.9863</v>
      </c>
      <c r="J1798" t="s">
        <v>2054</v>
      </c>
      <c r="K1798">
        <f t="shared" si="419"/>
        <v>1040.8955000000001</v>
      </c>
      <c r="R1798" t="s">
        <v>2054</v>
      </c>
      <c r="S1798">
        <f t="shared" si="421"/>
        <v>1040.8955000000001</v>
      </c>
      <c r="Z1798" t="s">
        <v>2054</v>
      </c>
      <c r="AA1798">
        <f t="shared" si="423"/>
        <v>1040.8955000000001</v>
      </c>
      <c r="AC1798" s="35"/>
      <c r="AE1798"/>
      <c r="AH1798" t="s">
        <v>2053</v>
      </c>
      <c r="AI1798">
        <f t="shared" si="425"/>
        <v>1039.9863</v>
      </c>
      <c r="AK1798" s="35"/>
      <c r="AM1798"/>
    </row>
    <row r="1799" spans="1:39" x14ac:dyDescent="0.35">
      <c r="A1799" t="s">
        <v>2053</v>
      </c>
      <c r="B1799">
        <f t="shared" si="417"/>
        <v>1039.9863</v>
      </c>
      <c r="J1799" t="s">
        <v>2054</v>
      </c>
      <c r="K1799">
        <f t="shared" si="419"/>
        <v>1040.8955000000001</v>
      </c>
      <c r="R1799" t="s">
        <v>2054</v>
      </c>
      <c r="S1799">
        <f t="shared" si="421"/>
        <v>1040.8955000000001</v>
      </c>
      <c r="Z1799" t="s">
        <v>2054</v>
      </c>
      <c r="AA1799">
        <f t="shared" si="423"/>
        <v>1040.8955000000001</v>
      </c>
      <c r="AC1799" s="35"/>
      <c r="AE1799"/>
      <c r="AH1799" t="s">
        <v>2054</v>
      </c>
      <c r="AI1799">
        <f t="shared" si="425"/>
        <v>1040.8955000000001</v>
      </c>
      <c r="AK1799" s="35"/>
      <c r="AM1799"/>
    </row>
    <row r="1800" spans="1:39" x14ac:dyDescent="0.35">
      <c r="A1800" t="s">
        <v>2053</v>
      </c>
      <c r="B1800">
        <f t="shared" si="417"/>
        <v>1039.9863</v>
      </c>
      <c r="J1800" t="s">
        <v>2054</v>
      </c>
      <c r="K1800">
        <f t="shared" si="419"/>
        <v>1040.8955000000001</v>
      </c>
      <c r="R1800" t="s">
        <v>2054</v>
      </c>
      <c r="S1800">
        <f t="shared" si="421"/>
        <v>1040.8955000000001</v>
      </c>
      <c r="Z1800" t="s">
        <v>2054</v>
      </c>
      <c r="AA1800">
        <f t="shared" si="423"/>
        <v>1040.8955000000001</v>
      </c>
      <c r="AC1800" s="35"/>
      <c r="AE1800"/>
      <c r="AH1800" t="s">
        <v>2054</v>
      </c>
      <c r="AI1800">
        <f t="shared" si="425"/>
        <v>1040.8955000000001</v>
      </c>
      <c r="AK1800" s="35"/>
      <c r="AM1800"/>
    </row>
    <row r="1801" spans="1:39" x14ac:dyDescent="0.35">
      <c r="A1801" t="s">
        <v>2053</v>
      </c>
      <c r="B1801">
        <f t="shared" si="417"/>
        <v>1039.9863</v>
      </c>
      <c r="J1801" t="s">
        <v>2054</v>
      </c>
      <c r="K1801">
        <f t="shared" si="419"/>
        <v>1040.8955000000001</v>
      </c>
      <c r="R1801" t="s">
        <v>2054</v>
      </c>
      <c r="S1801">
        <f t="shared" si="421"/>
        <v>1040.8955000000001</v>
      </c>
      <c r="Z1801" t="s">
        <v>2054</v>
      </c>
      <c r="AA1801">
        <f t="shared" si="423"/>
        <v>1040.8955000000001</v>
      </c>
      <c r="AC1801" s="35"/>
      <c r="AE1801"/>
      <c r="AH1801" t="s">
        <v>2054</v>
      </c>
      <c r="AI1801">
        <f t="shared" si="425"/>
        <v>1040.8955000000001</v>
      </c>
      <c r="AK1801" s="35"/>
      <c r="AM1801"/>
    </row>
    <row r="1802" spans="1:39" x14ac:dyDescent="0.35">
      <c r="A1802" t="s">
        <v>2053</v>
      </c>
      <c r="B1802">
        <f t="shared" si="417"/>
        <v>1039.9863</v>
      </c>
      <c r="J1802" t="s">
        <v>2054</v>
      </c>
      <c r="K1802">
        <f t="shared" si="419"/>
        <v>1040.8955000000001</v>
      </c>
      <c r="R1802" t="s">
        <v>2054</v>
      </c>
      <c r="S1802">
        <f t="shared" si="421"/>
        <v>1040.8955000000001</v>
      </c>
      <c r="Z1802" t="s">
        <v>2054</v>
      </c>
      <c r="AA1802">
        <f t="shared" si="423"/>
        <v>1040.8955000000001</v>
      </c>
      <c r="AC1802" s="35"/>
      <c r="AE1802"/>
      <c r="AH1802" t="s">
        <v>2053</v>
      </c>
      <c r="AI1802">
        <f t="shared" si="425"/>
        <v>1039.9863</v>
      </c>
      <c r="AK1802" s="35"/>
      <c r="AM1802"/>
    </row>
    <row r="1803" spans="1:39" x14ac:dyDescent="0.35">
      <c r="A1803" t="s">
        <v>2053</v>
      </c>
      <c r="B1803">
        <f t="shared" si="417"/>
        <v>1039.9863</v>
      </c>
      <c r="J1803" t="s">
        <v>2054</v>
      </c>
      <c r="K1803">
        <f t="shared" si="419"/>
        <v>1040.8955000000001</v>
      </c>
      <c r="R1803" t="s">
        <v>2054</v>
      </c>
      <c r="S1803">
        <f t="shared" si="421"/>
        <v>1040.8955000000001</v>
      </c>
      <c r="Z1803" t="s">
        <v>2054</v>
      </c>
      <c r="AA1803">
        <f t="shared" si="423"/>
        <v>1040.8955000000001</v>
      </c>
      <c r="AC1803" s="35"/>
      <c r="AE1803"/>
      <c r="AH1803" t="s">
        <v>2054</v>
      </c>
      <c r="AI1803">
        <f t="shared" si="425"/>
        <v>1040.8955000000001</v>
      </c>
      <c r="AK1803" s="35"/>
      <c r="AM1803"/>
    </row>
    <row r="1804" spans="1:39" x14ac:dyDescent="0.35">
      <c r="A1804" t="s">
        <v>2053</v>
      </c>
      <c r="B1804">
        <f t="shared" si="417"/>
        <v>1039.9863</v>
      </c>
      <c r="J1804" t="s">
        <v>2054</v>
      </c>
      <c r="K1804">
        <f t="shared" si="419"/>
        <v>1040.8955000000001</v>
      </c>
      <c r="R1804" t="s">
        <v>2054</v>
      </c>
      <c r="S1804">
        <f t="shared" si="421"/>
        <v>1040.8955000000001</v>
      </c>
      <c r="Z1804" t="s">
        <v>2054</v>
      </c>
      <c r="AA1804">
        <f t="shared" si="423"/>
        <v>1040.8955000000001</v>
      </c>
      <c r="AC1804" s="35"/>
      <c r="AE1804"/>
      <c r="AH1804" t="s">
        <v>2054</v>
      </c>
      <c r="AI1804">
        <f t="shared" si="425"/>
        <v>1040.8955000000001</v>
      </c>
      <c r="AK1804" s="35"/>
      <c r="AM1804"/>
    </row>
    <row r="1805" spans="1:39" x14ac:dyDescent="0.35">
      <c r="A1805" t="s">
        <v>2053</v>
      </c>
      <c r="B1805">
        <f t="shared" si="417"/>
        <v>1039.9863</v>
      </c>
      <c r="J1805" t="s">
        <v>2054</v>
      </c>
      <c r="K1805">
        <f t="shared" si="419"/>
        <v>1040.8955000000001</v>
      </c>
      <c r="R1805" t="s">
        <v>2062</v>
      </c>
      <c r="S1805">
        <f t="shared" si="421"/>
        <v>1041.8045999999999</v>
      </c>
      <c r="Z1805" t="s">
        <v>2054</v>
      </c>
      <c r="AA1805">
        <f t="shared" si="423"/>
        <v>1040.8955000000001</v>
      </c>
      <c r="AC1805" s="35"/>
      <c r="AE1805"/>
      <c r="AH1805" t="s">
        <v>2054</v>
      </c>
      <c r="AI1805">
        <f t="shared" si="425"/>
        <v>1040.8955000000001</v>
      </c>
      <c r="AK1805" s="35"/>
      <c r="AM1805"/>
    </row>
    <row r="1806" spans="1:39" x14ac:dyDescent="0.35">
      <c r="A1806" t="s">
        <v>2055</v>
      </c>
      <c r="B1806">
        <f t="shared" si="417"/>
        <v>1046.9043999999999</v>
      </c>
      <c r="J1806" t="s">
        <v>2055</v>
      </c>
      <c r="K1806">
        <f t="shared" si="419"/>
        <v>1046.9043999999999</v>
      </c>
      <c r="R1806" t="s">
        <v>2055</v>
      </c>
      <c r="S1806">
        <f t="shared" si="421"/>
        <v>1046.9043999999999</v>
      </c>
      <c r="Z1806" t="s">
        <v>2055</v>
      </c>
      <c r="AA1806">
        <f t="shared" si="423"/>
        <v>1046.9043999999999</v>
      </c>
      <c r="AC1806" s="35"/>
      <c r="AE1806"/>
      <c r="AH1806" t="s">
        <v>2055</v>
      </c>
      <c r="AI1806">
        <f t="shared" si="425"/>
        <v>1046.9043999999999</v>
      </c>
      <c r="AK1806" s="35"/>
      <c r="AM1806"/>
    </row>
    <row r="1807" spans="1:39" x14ac:dyDescent="0.35">
      <c r="A1807" t="s">
        <v>2055</v>
      </c>
      <c r="B1807">
        <f t="shared" si="417"/>
        <v>1046.9043999999999</v>
      </c>
      <c r="J1807" t="s">
        <v>2055</v>
      </c>
      <c r="K1807">
        <f t="shared" si="419"/>
        <v>1046.9043999999999</v>
      </c>
      <c r="R1807" t="s">
        <v>2055</v>
      </c>
      <c r="S1807">
        <f t="shared" si="421"/>
        <v>1046.9043999999999</v>
      </c>
      <c r="Z1807" t="s">
        <v>2055</v>
      </c>
      <c r="AA1807">
        <f t="shared" si="423"/>
        <v>1046.9043999999999</v>
      </c>
      <c r="AC1807" s="35"/>
      <c r="AE1807"/>
      <c r="AH1807" t="s">
        <v>2055</v>
      </c>
      <c r="AI1807">
        <f t="shared" si="425"/>
        <v>1046.9043999999999</v>
      </c>
      <c r="AK1807" s="35"/>
      <c r="AM1807"/>
    </row>
    <row r="1808" spans="1:39" x14ac:dyDescent="0.35">
      <c r="A1808" t="s">
        <v>2055</v>
      </c>
      <c r="B1808">
        <f t="shared" si="417"/>
        <v>1046.9043999999999</v>
      </c>
      <c r="J1808" t="s">
        <v>2055</v>
      </c>
      <c r="K1808">
        <f t="shared" si="419"/>
        <v>1046.9043999999999</v>
      </c>
      <c r="R1808" t="s">
        <v>2055</v>
      </c>
      <c r="S1808">
        <f t="shared" si="421"/>
        <v>1046.9043999999999</v>
      </c>
      <c r="Z1808" t="s">
        <v>2055</v>
      </c>
      <c r="AA1808">
        <f t="shared" si="423"/>
        <v>1046.9043999999999</v>
      </c>
      <c r="AC1808" s="35"/>
      <c r="AE1808"/>
      <c r="AH1808" t="s">
        <v>2055</v>
      </c>
      <c r="AI1808">
        <f t="shared" si="425"/>
        <v>1046.9043999999999</v>
      </c>
      <c r="AK1808" s="35"/>
      <c r="AM1808"/>
    </row>
    <row r="1809" spans="1:39" x14ac:dyDescent="0.35">
      <c r="A1809" t="s">
        <v>2055</v>
      </c>
      <c r="B1809">
        <f t="shared" si="417"/>
        <v>1046.9043999999999</v>
      </c>
      <c r="J1809" t="s">
        <v>2055</v>
      </c>
      <c r="K1809">
        <f t="shared" si="419"/>
        <v>1046.9043999999999</v>
      </c>
      <c r="R1809" t="s">
        <v>2055</v>
      </c>
      <c r="S1809">
        <f t="shared" si="421"/>
        <v>1046.9043999999999</v>
      </c>
      <c r="Z1809" t="s">
        <v>2055</v>
      </c>
      <c r="AA1809">
        <f t="shared" si="423"/>
        <v>1046.9043999999999</v>
      </c>
      <c r="AC1809" s="35"/>
      <c r="AE1809"/>
      <c r="AH1809" t="s">
        <v>2055</v>
      </c>
      <c r="AI1809">
        <f t="shared" si="425"/>
        <v>1046.9043999999999</v>
      </c>
      <c r="AK1809" s="35"/>
      <c r="AM1809"/>
    </row>
    <row r="1810" spans="1:39" x14ac:dyDescent="0.35">
      <c r="A1810" t="s">
        <v>2055</v>
      </c>
      <c r="B1810">
        <f t="shared" si="417"/>
        <v>1046.9043999999999</v>
      </c>
      <c r="J1810" t="s">
        <v>2055</v>
      </c>
      <c r="K1810">
        <f t="shared" si="419"/>
        <v>1046.9043999999999</v>
      </c>
      <c r="R1810" t="s">
        <v>2055</v>
      </c>
      <c r="S1810">
        <f t="shared" si="421"/>
        <v>1046.9043999999999</v>
      </c>
      <c r="Z1810" t="s">
        <v>2055</v>
      </c>
      <c r="AA1810">
        <f t="shared" si="423"/>
        <v>1046.9043999999999</v>
      </c>
      <c r="AC1810" s="35"/>
      <c r="AE1810"/>
      <c r="AH1810" t="s">
        <v>2055</v>
      </c>
      <c r="AI1810">
        <f t="shared" si="425"/>
        <v>1046.9043999999999</v>
      </c>
      <c r="AK1810" s="35"/>
      <c r="AM1810"/>
    </row>
    <row r="1811" spans="1:39" x14ac:dyDescent="0.35">
      <c r="A1811" t="s">
        <v>2055</v>
      </c>
      <c r="B1811">
        <f t="shared" si="417"/>
        <v>1046.9043999999999</v>
      </c>
      <c r="J1811" t="s">
        <v>2055</v>
      </c>
      <c r="K1811">
        <f t="shared" si="419"/>
        <v>1046.9043999999999</v>
      </c>
      <c r="R1811" t="s">
        <v>2055</v>
      </c>
      <c r="S1811">
        <f t="shared" si="421"/>
        <v>1046.9043999999999</v>
      </c>
      <c r="Z1811" t="s">
        <v>2055</v>
      </c>
      <c r="AA1811">
        <f t="shared" si="423"/>
        <v>1046.9043999999999</v>
      </c>
      <c r="AC1811" s="35"/>
      <c r="AE1811"/>
      <c r="AH1811" t="s">
        <v>2055</v>
      </c>
      <c r="AI1811">
        <f t="shared" si="425"/>
        <v>1046.9043999999999</v>
      </c>
      <c r="AK1811" s="35"/>
      <c r="AM1811"/>
    </row>
    <row r="1812" spans="1:39" x14ac:dyDescent="0.35">
      <c r="A1812" t="s">
        <v>2055</v>
      </c>
      <c r="B1812">
        <f t="shared" si="417"/>
        <v>1046.9043999999999</v>
      </c>
      <c r="J1812" t="s">
        <v>2055</v>
      </c>
      <c r="K1812">
        <f t="shared" si="419"/>
        <v>1046.9043999999999</v>
      </c>
      <c r="R1812" t="s">
        <v>2055</v>
      </c>
      <c r="S1812">
        <f t="shared" si="421"/>
        <v>1046.9043999999999</v>
      </c>
      <c r="Z1812" t="s">
        <v>2055</v>
      </c>
      <c r="AA1812">
        <f t="shared" si="423"/>
        <v>1046.9043999999999</v>
      </c>
      <c r="AC1812" s="35"/>
      <c r="AE1812"/>
      <c r="AH1812" t="s">
        <v>2055</v>
      </c>
      <c r="AI1812">
        <f t="shared" si="425"/>
        <v>1046.9043999999999</v>
      </c>
      <c r="AK1812" s="35"/>
      <c r="AM1812"/>
    </row>
    <row r="1813" spans="1:39" x14ac:dyDescent="0.35">
      <c r="A1813" t="s">
        <v>2055</v>
      </c>
      <c r="B1813">
        <f t="shared" si="417"/>
        <v>1046.9043999999999</v>
      </c>
      <c r="J1813" t="s">
        <v>2055</v>
      </c>
      <c r="K1813">
        <f t="shared" si="419"/>
        <v>1046.9043999999999</v>
      </c>
      <c r="R1813" t="s">
        <v>2055</v>
      </c>
      <c r="S1813">
        <f t="shared" si="421"/>
        <v>1046.9043999999999</v>
      </c>
      <c r="Z1813" t="s">
        <v>2055</v>
      </c>
      <c r="AA1813">
        <f t="shared" si="423"/>
        <v>1046.9043999999999</v>
      </c>
      <c r="AC1813" s="35"/>
      <c r="AE1813"/>
      <c r="AH1813" t="s">
        <v>2055</v>
      </c>
      <c r="AI1813">
        <f t="shared" si="425"/>
        <v>1046.9043999999999</v>
      </c>
      <c r="AK1813" s="35"/>
      <c r="AM1813"/>
    </row>
    <row r="1814" spans="1:39" x14ac:dyDescent="0.35">
      <c r="A1814" t="s">
        <v>2055</v>
      </c>
      <c r="B1814">
        <f t="shared" si="417"/>
        <v>1046.9043999999999</v>
      </c>
      <c r="J1814" t="s">
        <v>2055</v>
      </c>
      <c r="K1814">
        <f t="shared" si="419"/>
        <v>1046.9043999999999</v>
      </c>
      <c r="S1814" t="e">
        <f t="shared" si="421"/>
        <v>#VALUE!</v>
      </c>
      <c r="Z1814" t="s">
        <v>2055</v>
      </c>
      <c r="AA1814">
        <f t="shared" si="423"/>
        <v>1046.9043999999999</v>
      </c>
      <c r="AC1814" s="35"/>
      <c r="AE1814"/>
      <c r="AH1814" t="s">
        <v>2055</v>
      </c>
      <c r="AI1814">
        <f t="shared" si="425"/>
        <v>1046.9043999999999</v>
      </c>
      <c r="AK1814" s="35"/>
      <c r="AM1814"/>
    </row>
    <row r="1815" spans="1:39" x14ac:dyDescent="0.35">
      <c r="A1815" t="s">
        <v>2055</v>
      </c>
      <c r="B1815">
        <f t="shared" si="417"/>
        <v>1046.9043999999999</v>
      </c>
      <c r="J1815" t="s">
        <v>2055</v>
      </c>
      <c r="K1815">
        <f t="shared" si="419"/>
        <v>1046.9043999999999</v>
      </c>
      <c r="S1815" t="e">
        <f t="shared" si="421"/>
        <v>#VALUE!</v>
      </c>
      <c r="Z1815" t="s">
        <v>2055</v>
      </c>
      <c r="AA1815">
        <f t="shared" si="423"/>
        <v>1046.9043999999999</v>
      </c>
      <c r="AC1815" s="35"/>
      <c r="AE1815"/>
      <c r="AH1815" t="s">
        <v>2055</v>
      </c>
      <c r="AI1815">
        <f t="shared" si="425"/>
        <v>1046.9043999999999</v>
      </c>
      <c r="AK1815" s="35"/>
      <c r="AM1815"/>
    </row>
    <row r="1816" spans="1:39" x14ac:dyDescent="0.35">
      <c r="A1816" t="s">
        <v>2055</v>
      </c>
      <c r="B1816">
        <f t="shared" si="417"/>
        <v>1046.9043999999999</v>
      </c>
      <c r="J1816" t="s">
        <v>2055</v>
      </c>
      <c r="K1816">
        <f t="shared" si="419"/>
        <v>1046.9043999999999</v>
      </c>
      <c r="R1816" t="s">
        <v>2055</v>
      </c>
      <c r="S1816">
        <f t="shared" si="421"/>
        <v>1046.9043999999999</v>
      </c>
      <c r="Z1816" t="s">
        <v>2055</v>
      </c>
      <c r="AA1816">
        <f t="shared" si="423"/>
        <v>1046.9043999999999</v>
      </c>
      <c r="AC1816" s="35"/>
      <c r="AE1816"/>
      <c r="AH1816" t="s">
        <v>2055</v>
      </c>
      <c r="AI1816">
        <f t="shared" si="425"/>
        <v>1046.9043999999999</v>
      </c>
      <c r="AK1816" s="35"/>
      <c r="AM1816"/>
    </row>
    <row r="1817" spans="1:39" x14ac:dyDescent="0.35">
      <c r="A1817" t="s">
        <v>2055</v>
      </c>
      <c r="B1817">
        <f t="shared" si="417"/>
        <v>1046.9043999999999</v>
      </c>
      <c r="J1817" t="s">
        <v>2055</v>
      </c>
      <c r="K1817">
        <f t="shared" si="419"/>
        <v>1046.9043999999999</v>
      </c>
      <c r="R1817" t="s">
        <v>2055</v>
      </c>
      <c r="S1817">
        <f t="shared" si="421"/>
        <v>1046.9043999999999</v>
      </c>
      <c r="Z1817" t="s">
        <v>2055</v>
      </c>
      <c r="AA1817">
        <f t="shared" si="423"/>
        <v>1046.9043999999999</v>
      </c>
      <c r="AC1817" s="35"/>
      <c r="AE1817"/>
      <c r="AH1817" t="s">
        <v>2055</v>
      </c>
      <c r="AI1817">
        <f t="shared" si="425"/>
        <v>1046.9043999999999</v>
      </c>
      <c r="AK1817" s="35"/>
      <c r="AM1817"/>
    </row>
    <row r="1818" spans="1:39" x14ac:dyDescent="0.35">
      <c r="A1818" t="s">
        <v>2055</v>
      </c>
      <c r="B1818">
        <f t="shared" si="417"/>
        <v>1046.9043999999999</v>
      </c>
      <c r="J1818" t="s">
        <v>2055</v>
      </c>
      <c r="K1818">
        <f t="shared" si="419"/>
        <v>1046.9043999999999</v>
      </c>
      <c r="R1818" t="s">
        <v>2055</v>
      </c>
      <c r="S1818">
        <f t="shared" si="421"/>
        <v>1046.9043999999999</v>
      </c>
      <c r="Z1818" t="s">
        <v>2055</v>
      </c>
      <c r="AA1818">
        <f t="shared" si="423"/>
        <v>1046.9043999999999</v>
      </c>
      <c r="AC1818" s="35"/>
      <c r="AE1818"/>
      <c r="AH1818" t="s">
        <v>2055</v>
      </c>
      <c r="AI1818">
        <f t="shared" si="425"/>
        <v>1046.9043999999999</v>
      </c>
      <c r="AK1818" s="35"/>
      <c r="AM1818"/>
    </row>
    <row r="1819" spans="1:39" x14ac:dyDescent="0.35">
      <c r="A1819" t="s">
        <v>2055</v>
      </c>
      <c r="B1819">
        <f t="shared" si="417"/>
        <v>1046.9043999999999</v>
      </c>
      <c r="J1819" t="s">
        <v>2055</v>
      </c>
      <c r="K1819">
        <f t="shared" si="419"/>
        <v>1046.9043999999999</v>
      </c>
      <c r="R1819" t="s">
        <v>2055</v>
      </c>
      <c r="S1819">
        <f t="shared" si="421"/>
        <v>1046.9043999999999</v>
      </c>
      <c r="Z1819" t="s">
        <v>2055</v>
      </c>
      <c r="AA1819">
        <f t="shared" si="423"/>
        <v>1046.9043999999999</v>
      </c>
      <c r="AC1819" s="35"/>
      <c r="AE1819"/>
      <c r="AH1819" t="s">
        <v>2055</v>
      </c>
      <c r="AI1819">
        <f t="shared" si="425"/>
        <v>1046.9043999999999</v>
      </c>
      <c r="AK1819" s="35"/>
      <c r="AM1819"/>
    </row>
    <row r="1820" spans="1:39" x14ac:dyDescent="0.35">
      <c r="A1820" t="s">
        <v>2055</v>
      </c>
      <c r="B1820">
        <f t="shared" si="417"/>
        <v>1046.9043999999999</v>
      </c>
      <c r="J1820" t="s">
        <v>2055</v>
      </c>
      <c r="K1820">
        <f t="shared" si="419"/>
        <v>1046.9043999999999</v>
      </c>
      <c r="R1820" t="s">
        <v>2055</v>
      </c>
      <c r="S1820">
        <f t="shared" si="421"/>
        <v>1046.9043999999999</v>
      </c>
      <c r="Z1820" t="s">
        <v>2055</v>
      </c>
      <c r="AA1820">
        <f t="shared" si="423"/>
        <v>1046.9043999999999</v>
      </c>
      <c r="AC1820" s="35"/>
      <c r="AE1820"/>
      <c r="AH1820" t="s">
        <v>2055</v>
      </c>
      <c r="AI1820">
        <f t="shared" si="425"/>
        <v>1046.9043999999999</v>
      </c>
      <c r="AK1820" s="35"/>
      <c r="AM1820"/>
    </row>
    <row r="1821" spans="1:39" x14ac:dyDescent="0.35">
      <c r="A1821" t="s">
        <v>2055</v>
      </c>
      <c r="B1821">
        <f t="shared" ref="B1821:B1884" si="432">+VALUE(RIGHT(LEFT(A1821,10),9))</f>
        <v>1046.9043999999999</v>
      </c>
      <c r="J1821" t="s">
        <v>2055</v>
      </c>
      <c r="K1821">
        <f t="shared" ref="K1821:K1885" si="433">+VALUE(RIGHT(LEFT(J1821,10),9))</f>
        <v>1046.9043999999999</v>
      </c>
      <c r="R1821" t="s">
        <v>2055</v>
      </c>
      <c r="S1821">
        <f t="shared" ref="S1821:S1884" si="434">+VALUE(RIGHT(LEFT(R1821,10),9))</f>
        <v>1046.9043999999999</v>
      </c>
      <c r="Z1821" t="s">
        <v>2055</v>
      </c>
      <c r="AA1821">
        <f t="shared" ref="AA1821:AA1884" si="435">+VALUE(RIGHT(LEFT(Z1821,10),9))</f>
        <v>1046.9043999999999</v>
      </c>
      <c r="AC1821" s="35"/>
      <c r="AE1821"/>
      <c r="AH1821" t="s">
        <v>2055</v>
      </c>
      <c r="AI1821">
        <f t="shared" ref="AI1821:AI1884" si="436">+VALUE(RIGHT(LEFT(AH1821,10),9))</f>
        <v>1046.9043999999999</v>
      </c>
      <c r="AK1821" s="35"/>
      <c r="AM1821"/>
    </row>
    <row r="1822" spans="1:39" x14ac:dyDescent="0.35">
      <c r="A1822" t="s">
        <v>2055</v>
      </c>
      <c r="B1822">
        <f t="shared" si="432"/>
        <v>1046.9043999999999</v>
      </c>
      <c r="J1822" t="s">
        <v>2055</v>
      </c>
      <c r="K1822">
        <f t="shared" si="433"/>
        <v>1046.9043999999999</v>
      </c>
      <c r="R1822" t="s">
        <v>2055</v>
      </c>
      <c r="S1822">
        <f t="shared" si="434"/>
        <v>1046.9043999999999</v>
      </c>
      <c r="Z1822" t="s">
        <v>2055</v>
      </c>
      <c r="AA1822">
        <f t="shared" si="435"/>
        <v>1046.9043999999999</v>
      </c>
      <c r="AC1822" s="35"/>
      <c r="AE1822"/>
      <c r="AH1822" t="s">
        <v>2055</v>
      </c>
      <c r="AI1822">
        <f t="shared" si="436"/>
        <v>1046.9043999999999</v>
      </c>
      <c r="AK1822" s="35"/>
      <c r="AM1822"/>
    </row>
    <row r="1823" spans="1:39" x14ac:dyDescent="0.35">
      <c r="A1823" t="s">
        <v>2055</v>
      </c>
      <c r="B1823">
        <f t="shared" si="432"/>
        <v>1046.9043999999999</v>
      </c>
      <c r="J1823" t="s">
        <v>2055</v>
      </c>
      <c r="K1823">
        <f t="shared" si="433"/>
        <v>1046.9043999999999</v>
      </c>
      <c r="R1823" t="s">
        <v>2055</v>
      </c>
      <c r="S1823">
        <f t="shared" si="434"/>
        <v>1046.9043999999999</v>
      </c>
      <c r="Z1823" t="s">
        <v>2055</v>
      </c>
      <c r="AA1823">
        <f t="shared" si="435"/>
        <v>1046.9043999999999</v>
      </c>
      <c r="AC1823" s="35"/>
      <c r="AE1823"/>
      <c r="AH1823" t="s">
        <v>2055</v>
      </c>
      <c r="AI1823">
        <f t="shared" si="436"/>
        <v>1046.9043999999999</v>
      </c>
      <c r="AK1823" s="35"/>
      <c r="AM1823"/>
    </row>
    <row r="1824" spans="1:39" x14ac:dyDescent="0.35">
      <c r="A1824" t="s">
        <v>2055</v>
      </c>
      <c r="B1824">
        <f t="shared" si="432"/>
        <v>1046.9043999999999</v>
      </c>
      <c r="J1824" t="s">
        <v>2055</v>
      </c>
      <c r="K1824">
        <f t="shared" si="433"/>
        <v>1046.9043999999999</v>
      </c>
      <c r="R1824" t="s">
        <v>2055</v>
      </c>
      <c r="S1824">
        <f t="shared" si="434"/>
        <v>1046.9043999999999</v>
      </c>
      <c r="Z1824" t="s">
        <v>2055</v>
      </c>
      <c r="AA1824">
        <f t="shared" si="435"/>
        <v>1046.9043999999999</v>
      </c>
      <c r="AC1824" s="35"/>
      <c r="AE1824"/>
      <c r="AH1824" t="s">
        <v>2055</v>
      </c>
      <c r="AI1824">
        <f t="shared" si="436"/>
        <v>1046.9043999999999</v>
      </c>
      <c r="AK1824" s="35"/>
      <c r="AM1824"/>
    </row>
    <row r="1825" spans="1:39" x14ac:dyDescent="0.35">
      <c r="A1825" t="s">
        <v>2055</v>
      </c>
      <c r="B1825">
        <f t="shared" si="432"/>
        <v>1046.9043999999999</v>
      </c>
      <c r="J1825" t="s">
        <v>2055</v>
      </c>
      <c r="K1825">
        <f t="shared" si="433"/>
        <v>1046.9043999999999</v>
      </c>
      <c r="R1825" t="s">
        <v>2055</v>
      </c>
      <c r="S1825">
        <f t="shared" si="434"/>
        <v>1046.9043999999999</v>
      </c>
      <c r="Z1825" t="s">
        <v>2055</v>
      </c>
      <c r="AA1825">
        <f t="shared" si="435"/>
        <v>1046.9043999999999</v>
      </c>
      <c r="AC1825" s="35"/>
      <c r="AE1825"/>
      <c r="AH1825" t="s">
        <v>2055</v>
      </c>
      <c r="AI1825">
        <f t="shared" si="436"/>
        <v>1046.9043999999999</v>
      </c>
      <c r="AK1825" s="35"/>
      <c r="AM1825"/>
    </row>
    <row r="1826" spans="1:39" x14ac:dyDescent="0.35">
      <c r="A1826" t="s">
        <v>2055</v>
      </c>
      <c r="B1826">
        <f t="shared" si="432"/>
        <v>1046.9043999999999</v>
      </c>
      <c r="J1826" t="s">
        <v>2055</v>
      </c>
      <c r="K1826">
        <f t="shared" si="433"/>
        <v>1046.9043999999999</v>
      </c>
      <c r="R1826" t="s">
        <v>2055</v>
      </c>
      <c r="S1826">
        <f t="shared" si="434"/>
        <v>1046.9043999999999</v>
      </c>
      <c r="Z1826" t="s">
        <v>2055</v>
      </c>
      <c r="AA1826">
        <f t="shared" si="435"/>
        <v>1046.9043999999999</v>
      </c>
      <c r="AC1826" s="35"/>
      <c r="AE1826"/>
      <c r="AH1826" t="s">
        <v>2055</v>
      </c>
      <c r="AI1826">
        <f t="shared" si="436"/>
        <v>1046.9043999999999</v>
      </c>
      <c r="AK1826" s="35"/>
      <c r="AM1826"/>
    </row>
    <row r="1827" spans="1:39" x14ac:dyDescent="0.35">
      <c r="A1827" t="s">
        <v>2055</v>
      </c>
      <c r="B1827">
        <f t="shared" si="432"/>
        <v>1046.9043999999999</v>
      </c>
      <c r="J1827" t="s">
        <v>2055</v>
      </c>
      <c r="K1827">
        <f t="shared" si="433"/>
        <v>1046.9043999999999</v>
      </c>
      <c r="R1827" t="s">
        <v>2055</v>
      </c>
      <c r="S1827">
        <f t="shared" si="434"/>
        <v>1046.9043999999999</v>
      </c>
      <c r="Z1827" t="s">
        <v>2055</v>
      </c>
      <c r="AA1827">
        <f t="shared" si="435"/>
        <v>1046.9043999999999</v>
      </c>
      <c r="AC1827" s="35"/>
      <c r="AE1827"/>
      <c r="AH1827" t="s">
        <v>2055</v>
      </c>
      <c r="AI1827">
        <f t="shared" si="436"/>
        <v>1046.9043999999999</v>
      </c>
      <c r="AK1827" s="35"/>
      <c r="AM1827"/>
    </row>
    <row r="1828" spans="1:39" x14ac:dyDescent="0.35">
      <c r="A1828" t="s">
        <v>2055</v>
      </c>
      <c r="B1828">
        <f t="shared" si="432"/>
        <v>1046.9043999999999</v>
      </c>
      <c r="J1828" t="s">
        <v>2055</v>
      </c>
      <c r="K1828">
        <f t="shared" si="433"/>
        <v>1046.9043999999999</v>
      </c>
      <c r="R1828" t="s">
        <v>2055</v>
      </c>
      <c r="S1828">
        <f t="shared" si="434"/>
        <v>1046.9043999999999</v>
      </c>
      <c r="Z1828" t="s">
        <v>2055</v>
      </c>
      <c r="AA1828">
        <f t="shared" si="435"/>
        <v>1046.9043999999999</v>
      </c>
      <c r="AC1828" s="35"/>
      <c r="AE1828"/>
      <c r="AH1828" t="s">
        <v>2055</v>
      </c>
      <c r="AI1828">
        <f t="shared" si="436"/>
        <v>1046.9043999999999</v>
      </c>
      <c r="AK1828" s="35"/>
      <c r="AM1828"/>
    </row>
    <row r="1829" spans="1:39" x14ac:dyDescent="0.35">
      <c r="A1829" t="s">
        <v>2055</v>
      </c>
      <c r="B1829">
        <f t="shared" si="432"/>
        <v>1046.9043999999999</v>
      </c>
      <c r="J1829" t="s">
        <v>2055</v>
      </c>
      <c r="K1829">
        <f t="shared" si="433"/>
        <v>1046.9043999999999</v>
      </c>
      <c r="R1829" t="s">
        <v>2055</v>
      </c>
      <c r="S1829">
        <f t="shared" si="434"/>
        <v>1046.9043999999999</v>
      </c>
      <c r="Z1829" t="s">
        <v>2055</v>
      </c>
      <c r="AA1829">
        <f t="shared" si="435"/>
        <v>1046.9043999999999</v>
      </c>
      <c r="AC1829" s="35"/>
      <c r="AE1829"/>
      <c r="AH1829" t="s">
        <v>2055</v>
      </c>
      <c r="AI1829">
        <f t="shared" si="436"/>
        <v>1046.9043999999999</v>
      </c>
      <c r="AK1829" s="35"/>
      <c r="AM1829"/>
    </row>
    <row r="1830" spans="1:39" x14ac:dyDescent="0.35">
      <c r="A1830" t="s">
        <v>2055</v>
      </c>
      <c r="B1830">
        <f t="shared" si="432"/>
        <v>1046.9043999999999</v>
      </c>
      <c r="J1830" t="s">
        <v>2055</v>
      </c>
      <c r="K1830">
        <f t="shared" si="433"/>
        <v>1046.9043999999999</v>
      </c>
      <c r="R1830" t="s">
        <v>2055</v>
      </c>
      <c r="S1830">
        <f t="shared" si="434"/>
        <v>1046.9043999999999</v>
      </c>
      <c r="Z1830" t="s">
        <v>2055</v>
      </c>
      <c r="AA1830">
        <f t="shared" si="435"/>
        <v>1046.9043999999999</v>
      </c>
      <c r="AC1830" s="35"/>
      <c r="AE1830"/>
      <c r="AH1830" t="s">
        <v>2055</v>
      </c>
      <c r="AI1830">
        <f t="shared" si="436"/>
        <v>1046.9043999999999</v>
      </c>
      <c r="AK1830" s="35"/>
      <c r="AM1830"/>
    </row>
    <row r="1831" spans="1:39" x14ac:dyDescent="0.35">
      <c r="A1831" t="s">
        <v>2055</v>
      </c>
      <c r="B1831">
        <f t="shared" si="432"/>
        <v>1046.9043999999999</v>
      </c>
      <c r="J1831" t="s">
        <v>2055</v>
      </c>
      <c r="K1831">
        <f t="shared" si="433"/>
        <v>1046.9043999999999</v>
      </c>
      <c r="R1831" t="s">
        <v>2055</v>
      </c>
      <c r="S1831">
        <f t="shared" si="434"/>
        <v>1046.9043999999999</v>
      </c>
      <c r="Z1831" t="s">
        <v>2055</v>
      </c>
      <c r="AA1831">
        <f t="shared" si="435"/>
        <v>1046.9043999999999</v>
      </c>
      <c r="AC1831" s="35"/>
      <c r="AE1831"/>
      <c r="AH1831" t="s">
        <v>2055</v>
      </c>
      <c r="AI1831">
        <f t="shared" si="436"/>
        <v>1046.9043999999999</v>
      </c>
      <c r="AK1831" s="35"/>
      <c r="AM1831"/>
    </row>
    <row r="1832" spans="1:39" x14ac:dyDescent="0.35">
      <c r="A1832" t="s">
        <v>2055</v>
      </c>
      <c r="B1832">
        <f t="shared" si="432"/>
        <v>1046.9043999999999</v>
      </c>
      <c r="J1832" t="s">
        <v>2055</v>
      </c>
      <c r="K1832">
        <f t="shared" si="433"/>
        <v>1046.9043999999999</v>
      </c>
      <c r="R1832" t="s">
        <v>2055</v>
      </c>
      <c r="S1832">
        <f t="shared" si="434"/>
        <v>1046.9043999999999</v>
      </c>
      <c r="Z1832" t="s">
        <v>2055</v>
      </c>
      <c r="AA1832">
        <f t="shared" si="435"/>
        <v>1046.9043999999999</v>
      </c>
      <c r="AC1832" s="35"/>
      <c r="AE1832"/>
      <c r="AH1832" t="s">
        <v>2055</v>
      </c>
      <c r="AI1832">
        <f t="shared" si="436"/>
        <v>1046.9043999999999</v>
      </c>
      <c r="AK1832" s="35"/>
      <c r="AM1832"/>
    </row>
    <row r="1833" spans="1:39" x14ac:dyDescent="0.35">
      <c r="A1833" t="s">
        <v>2055</v>
      </c>
      <c r="B1833">
        <f t="shared" si="432"/>
        <v>1046.9043999999999</v>
      </c>
      <c r="J1833" t="s">
        <v>2055</v>
      </c>
      <c r="K1833">
        <f t="shared" si="433"/>
        <v>1046.9043999999999</v>
      </c>
      <c r="R1833" t="s">
        <v>2055</v>
      </c>
      <c r="S1833">
        <f t="shared" si="434"/>
        <v>1046.9043999999999</v>
      </c>
      <c r="Z1833" t="s">
        <v>2055</v>
      </c>
      <c r="AA1833">
        <f t="shared" si="435"/>
        <v>1046.9043999999999</v>
      </c>
      <c r="AC1833" s="35"/>
      <c r="AE1833"/>
      <c r="AH1833" t="s">
        <v>2055</v>
      </c>
      <c r="AI1833">
        <f t="shared" si="436"/>
        <v>1046.9043999999999</v>
      </c>
      <c r="AK1833" s="35"/>
      <c r="AM1833"/>
    </row>
    <row r="1834" spans="1:39" x14ac:dyDescent="0.35">
      <c r="A1834" t="s">
        <v>2055</v>
      </c>
      <c r="B1834">
        <f t="shared" si="432"/>
        <v>1046.9043999999999</v>
      </c>
      <c r="J1834" t="s">
        <v>2055</v>
      </c>
      <c r="K1834">
        <f t="shared" si="433"/>
        <v>1046.9043999999999</v>
      </c>
      <c r="R1834" t="s">
        <v>2055</v>
      </c>
      <c r="S1834">
        <f t="shared" si="434"/>
        <v>1046.9043999999999</v>
      </c>
      <c r="Z1834" t="s">
        <v>2055</v>
      </c>
      <c r="AA1834">
        <f t="shared" si="435"/>
        <v>1046.9043999999999</v>
      </c>
      <c r="AC1834" s="35"/>
      <c r="AE1834"/>
      <c r="AH1834" t="s">
        <v>2055</v>
      </c>
      <c r="AI1834">
        <f t="shared" si="436"/>
        <v>1046.9043999999999</v>
      </c>
      <c r="AK1834" s="35"/>
      <c r="AM1834"/>
    </row>
    <row r="1835" spans="1:39" x14ac:dyDescent="0.35">
      <c r="A1835" t="s">
        <v>2055</v>
      </c>
      <c r="B1835">
        <f t="shared" si="432"/>
        <v>1046.9043999999999</v>
      </c>
      <c r="J1835" t="s">
        <v>2055</v>
      </c>
      <c r="K1835">
        <f t="shared" si="433"/>
        <v>1046.9043999999999</v>
      </c>
      <c r="R1835" t="s">
        <v>2055</v>
      </c>
      <c r="S1835">
        <f t="shared" si="434"/>
        <v>1046.9043999999999</v>
      </c>
      <c r="Z1835" t="s">
        <v>2055</v>
      </c>
      <c r="AA1835">
        <f t="shared" si="435"/>
        <v>1046.9043999999999</v>
      </c>
      <c r="AC1835" s="35"/>
      <c r="AE1835"/>
      <c r="AH1835" t="s">
        <v>2055</v>
      </c>
      <c r="AI1835">
        <f t="shared" si="436"/>
        <v>1046.9043999999999</v>
      </c>
      <c r="AK1835" s="35"/>
      <c r="AM1835"/>
    </row>
    <row r="1836" spans="1:39" x14ac:dyDescent="0.35">
      <c r="A1836" t="s">
        <v>2055</v>
      </c>
      <c r="B1836">
        <f t="shared" si="432"/>
        <v>1046.9043999999999</v>
      </c>
      <c r="J1836" t="s">
        <v>2055</v>
      </c>
      <c r="K1836">
        <f t="shared" si="433"/>
        <v>1046.9043999999999</v>
      </c>
      <c r="R1836" t="s">
        <v>2055</v>
      </c>
      <c r="S1836">
        <f t="shared" si="434"/>
        <v>1046.9043999999999</v>
      </c>
      <c r="Z1836" t="s">
        <v>2055</v>
      </c>
      <c r="AA1836">
        <f t="shared" si="435"/>
        <v>1046.9043999999999</v>
      </c>
      <c r="AC1836" s="35"/>
      <c r="AE1836"/>
      <c r="AH1836" t="s">
        <v>2055</v>
      </c>
      <c r="AI1836">
        <f t="shared" si="436"/>
        <v>1046.9043999999999</v>
      </c>
      <c r="AK1836" s="35"/>
      <c r="AM1836"/>
    </row>
    <row r="1837" spans="1:39" x14ac:dyDescent="0.35">
      <c r="A1837" t="s">
        <v>2055</v>
      </c>
      <c r="B1837">
        <f t="shared" si="432"/>
        <v>1046.9043999999999</v>
      </c>
      <c r="J1837" t="s">
        <v>2055</v>
      </c>
      <c r="K1837">
        <f t="shared" si="433"/>
        <v>1046.9043999999999</v>
      </c>
      <c r="R1837" t="s">
        <v>2055</v>
      </c>
      <c r="S1837">
        <f t="shared" si="434"/>
        <v>1046.9043999999999</v>
      </c>
      <c r="Z1837" t="s">
        <v>2055</v>
      </c>
      <c r="AA1837">
        <f t="shared" si="435"/>
        <v>1046.9043999999999</v>
      </c>
      <c r="AC1837" s="35"/>
      <c r="AE1837"/>
      <c r="AH1837" t="s">
        <v>2055</v>
      </c>
      <c r="AI1837">
        <f t="shared" si="436"/>
        <v>1046.9043999999999</v>
      </c>
      <c r="AK1837" s="35"/>
      <c r="AM1837"/>
    </row>
    <row r="1838" spans="1:39" x14ac:dyDescent="0.35">
      <c r="A1838" t="s">
        <v>2055</v>
      </c>
      <c r="B1838">
        <f t="shared" si="432"/>
        <v>1046.9043999999999</v>
      </c>
      <c r="J1838" t="s">
        <v>2055</v>
      </c>
      <c r="K1838">
        <f t="shared" si="433"/>
        <v>1046.9043999999999</v>
      </c>
      <c r="R1838" t="s">
        <v>2055</v>
      </c>
      <c r="S1838">
        <f t="shared" si="434"/>
        <v>1046.9043999999999</v>
      </c>
      <c r="Z1838" t="s">
        <v>2055</v>
      </c>
      <c r="AA1838">
        <f t="shared" si="435"/>
        <v>1046.9043999999999</v>
      </c>
      <c r="AC1838" s="35"/>
      <c r="AE1838"/>
      <c r="AH1838" t="s">
        <v>2055</v>
      </c>
      <c r="AI1838">
        <f t="shared" si="436"/>
        <v>1046.9043999999999</v>
      </c>
      <c r="AK1838" s="35"/>
      <c r="AM1838"/>
    </row>
    <row r="1839" spans="1:39" x14ac:dyDescent="0.35">
      <c r="A1839" t="s">
        <v>2055</v>
      </c>
      <c r="B1839">
        <f t="shared" si="432"/>
        <v>1046.9043999999999</v>
      </c>
      <c r="J1839" t="s">
        <v>2055</v>
      </c>
      <c r="K1839">
        <f t="shared" si="433"/>
        <v>1046.9043999999999</v>
      </c>
      <c r="R1839" t="s">
        <v>2055</v>
      </c>
      <c r="S1839">
        <f t="shared" si="434"/>
        <v>1046.9043999999999</v>
      </c>
      <c r="Z1839" t="s">
        <v>2055</v>
      </c>
      <c r="AA1839">
        <f t="shared" si="435"/>
        <v>1046.9043999999999</v>
      </c>
      <c r="AC1839" s="35"/>
      <c r="AE1839"/>
      <c r="AH1839" t="s">
        <v>2055</v>
      </c>
      <c r="AI1839">
        <f t="shared" si="436"/>
        <v>1046.9043999999999</v>
      </c>
      <c r="AK1839" s="35"/>
      <c r="AM1839"/>
    </row>
    <row r="1840" spans="1:39" x14ac:dyDescent="0.35">
      <c r="A1840" t="s">
        <v>2055</v>
      </c>
      <c r="B1840">
        <f t="shared" si="432"/>
        <v>1046.9043999999999</v>
      </c>
      <c r="J1840" t="s">
        <v>2055</v>
      </c>
      <c r="K1840">
        <f t="shared" si="433"/>
        <v>1046.9043999999999</v>
      </c>
      <c r="R1840" t="s">
        <v>2055</v>
      </c>
      <c r="S1840">
        <f t="shared" si="434"/>
        <v>1046.9043999999999</v>
      </c>
      <c r="Z1840" t="s">
        <v>2055</v>
      </c>
      <c r="AA1840">
        <f t="shared" si="435"/>
        <v>1046.9043999999999</v>
      </c>
      <c r="AC1840" s="35"/>
      <c r="AE1840"/>
      <c r="AH1840" t="s">
        <v>2055</v>
      </c>
      <c r="AI1840">
        <f t="shared" si="436"/>
        <v>1046.9043999999999</v>
      </c>
      <c r="AK1840" s="35"/>
      <c r="AM1840"/>
    </row>
    <row r="1841" spans="1:39" x14ac:dyDescent="0.35">
      <c r="A1841" t="s">
        <v>2055</v>
      </c>
      <c r="B1841">
        <f t="shared" si="432"/>
        <v>1046.9043999999999</v>
      </c>
      <c r="J1841" t="s">
        <v>2055</v>
      </c>
      <c r="K1841">
        <f t="shared" si="433"/>
        <v>1046.9043999999999</v>
      </c>
      <c r="R1841" t="s">
        <v>2055</v>
      </c>
      <c r="S1841">
        <f t="shared" si="434"/>
        <v>1046.9043999999999</v>
      </c>
      <c r="Z1841" t="s">
        <v>2055</v>
      </c>
      <c r="AA1841">
        <f t="shared" si="435"/>
        <v>1046.9043999999999</v>
      </c>
      <c r="AC1841" s="35"/>
      <c r="AE1841"/>
      <c r="AH1841" t="s">
        <v>2055</v>
      </c>
      <c r="AI1841">
        <f t="shared" si="436"/>
        <v>1046.9043999999999</v>
      </c>
      <c r="AK1841" s="35"/>
      <c r="AM1841"/>
    </row>
    <row r="1842" spans="1:39" x14ac:dyDescent="0.35">
      <c r="A1842" t="s">
        <v>2055</v>
      </c>
      <c r="B1842">
        <f t="shared" si="432"/>
        <v>1046.9043999999999</v>
      </c>
      <c r="J1842" t="s">
        <v>2055</v>
      </c>
      <c r="K1842">
        <f t="shared" si="433"/>
        <v>1046.9043999999999</v>
      </c>
      <c r="R1842" t="s">
        <v>2055</v>
      </c>
      <c r="S1842">
        <f t="shared" si="434"/>
        <v>1046.9043999999999</v>
      </c>
      <c r="Z1842" t="s">
        <v>2055</v>
      </c>
      <c r="AA1842">
        <f t="shared" si="435"/>
        <v>1046.9043999999999</v>
      </c>
      <c r="AC1842" s="35"/>
      <c r="AE1842"/>
      <c r="AH1842" t="s">
        <v>2055</v>
      </c>
      <c r="AI1842">
        <f t="shared" si="436"/>
        <v>1046.9043999999999</v>
      </c>
      <c r="AK1842" s="35"/>
      <c r="AM1842"/>
    </row>
    <row r="1843" spans="1:39" x14ac:dyDescent="0.35">
      <c r="A1843" t="s">
        <v>2055</v>
      </c>
      <c r="B1843">
        <f t="shared" si="432"/>
        <v>1046.9043999999999</v>
      </c>
      <c r="J1843" t="s">
        <v>2055</v>
      </c>
      <c r="K1843">
        <f t="shared" si="433"/>
        <v>1046.9043999999999</v>
      </c>
      <c r="R1843" t="s">
        <v>2055</v>
      </c>
      <c r="S1843">
        <f t="shared" si="434"/>
        <v>1046.9043999999999</v>
      </c>
      <c r="Z1843" t="s">
        <v>2055</v>
      </c>
      <c r="AA1843">
        <f t="shared" si="435"/>
        <v>1046.9043999999999</v>
      </c>
      <c r="AC1843" s="35"/>
      <c r="AE1843"/>
      <c r="AH1843" t="s">
        <v>2055</v>
      </c>
      <c r="AI1843">
        <f t="shared" si="436"/>
        <v>1046.9043999999999</v>
      </c>
      <c r="AK1843" s="35"/>
      <c r="AM1843"/>
    </row>
    <row r="1844" spans="1:39" x14ac:dyDescent="0.35">
      <c r="A1844" t="s">
        <v>2055</v>
      </c>
      <c r="B1844">
        <f t="shared" si="432"/>
        <v>1046.9043999999999</v>
      </c>
      <c r="J1844" t="s">
        <v>2055</v>
      </c>
      <c r="K1844">
        <f t="shared" si="433"/>
        <v>1046.9043999999999</v>
      </c>
      <c r="R1844" t="s">
        <v>2055</v>
      </c>
      <c r="S1844">
        <f t="shared" si="434"/>
        <v>1046.9043999999999</v>
      </c>
      <c r="Z1844" t="s">
        <v>2055</v>
      </c>
      <c r="AA1844">
        <f t="shared" si="435"/>
        <v>1046.9043999999999</v>
      </c>
      <c r="AC1844" s="35"/>
      <c r="AE1844"/>
      <c r="AH1844" t="s">
        <v>2055</v>
      </c>
      <c r="AI1844">
        <f t="shared" si="436"/>
        <v>1046.9043999999999</v>
      </c>
      <c r="AK1844" s="35"/>
      <c r="AM1844"/>
    </row>
    <row r="1845" spans="1:39" x14ac:dyDescent="0.35">
      <c r="A1845" t="s">
        <v>2055</v>
      </c>
      <c r="B1845">
        <f t="shared" si="432"/>
        <v>1046.9043999999999</v>
      </c>
      <c r="J1845" t="s">
        <v>2055</v>
      </c>
      <c r="K1845">
        <f t="shared" si="433"/>
        <v>1046.9043999999999</v>
      </c>
      <c r="R1845" t="s">
        <v>2055</v>
      </c>
      <c r="S1845">
        <f t="shared" si="434"/>
        <v>1046.9043999999999</v>
      </c>
      <c r="Z1845" t="s">
        <v>2055</v>
      </c>
      <c r="AA1845">
        <f t="shared" si="435"/>
        <v>1046.9043999999999</v>
      </c>
      <c r="AC1845" s="35"/>
      <c r="AE1845"/>
      <c r="AH1845" t="s">
        <v>2055</v>
      </c>
      <c r="AI1845">
        <f t="shared" si="436"/>
        <v>1046.9043999999999</v>
      </c>
      <c r="AK1845" s="35"/>
      <c r="AM1845"/>
    </row>
    <row r="1846" spans="1:39" x14ac:dyDescent="0.35">
      <c r="A1846" t="s">
        <v>2055</v>
      </c>
      <c r="B1846">
        <f t="shared" si="432"/>
        <v>1046.9043999999999</v>
      </c>
      <c r="J1846" t="s">
        <v>2055</v>
      </c>
      <c r="K1846">
        <f t="shared" si="433"/>
        <v>1046.9043999999999</v>
      </c>
      <c r="R1846" t="s">
        <v>2055</v>
      </c>
      <c r="S1846">
        <f t="shared" si="434"/>
        <v>1046.9043999999999</v>
      </c>
      <c r="Z1846" t="s">
        <v>2055</v>
      </c>
      <c r="AA1846">
        <f t="shared" si="435"/>
        <v>1046.9043999999999</v>
      </c>
      <c r="AC1846" s="35"/>
      <c r="AE1846"/>
      <c r="AH1846" t="s">
        <v>2055</v>
      </c>
      <c r="AI1846">
        <f t="shared" si="436"/>
        <v>1046.9043999999999</v>
      </c>
      <c r="AK1846" s="35"/>
      <c r="AM1846"/>
    </row>
    <row r="1847" spans="1:39" x14ac:dyDescent="0.35">
      <c r="A1847" t="s">
        <v>2055</v>
      </c>
      <c r="B1847">
        <f t="shared" si="432"/>
        <v>1046.9043999999999</v>
      </c>
      <c r="J1847" t="s">
        <v>2055</v>
      </c>
      <c r="K1847">
        <f t="shared" si="433"/>
        <v>1046.9043999999999</v>
      </c>
      <c r="R1847" t="s">
        <v>2055</v>
      </c>
      <c r="S1847">
        <f t="shared" si="434"/>
        <v>1046.9043999999999</v>
      </c>
      <c r="Z1847" t="s">
        <v>2055</v>
      </c>
      <c r="AA1847">
        <f t="shared" si="435"/>
        <v>1046.9043999999999</v>
      </c>
      <c r="AC1847" s="35"/>
      <c r="AE1847"/>
      <c r="AH1847" t="s">
        <v>2055</v>
      </c>
      <c r="AI1847">
        <f t="shared" si="436"/>
        <v>1046.9043999999999</v>
      </c>
      <c r="AK1847" s="35"/>
      <c r="AM1847"/>
    </row>
    <row r="1848" spans="1:39" x14ac:dyDescent="0.35">
      <c r="A1848" t="s">
        <v>2055</v>
      </c>
      <c r="B1848">
        <f t="shared" si="432"/>
        <v>1046.9043999999999</v>
      </c>
      <c r="J1848" t="s">
        <v>2055</v>
      </c>
      <c r="K1848">
        <f t="shared" si="433"/>
        <v>1046.9043999999999</v>
      </c>
      <c r="R1848" t="s">
        <v>2055</v>
      </c>
      <c r="S1848">
        <f t="shared" si="434"/>
        <v>1046.9043999999999</v>
      </c>
      <c r="Z1848" t="s">
        <v>2055</v>
      </c>
      <c r="AA1848">
        <f t="shared" si="435"/>
        <v>1046.9043999999999</v>
      </c>
      <c r="AC1848" s="35"/>
      <c r="AE1848"/>
      <c r="AH1848" t="s">
        <v>2055</v>
      </c>
      <c r="AI1848">
        <f t="shared" si="436"/>
        <v>1046.9043999999999</v>
      </c>
      <c r="AK1848" s="35"/>
      <c r="AM1848"/>
    </row>
    <row r="1849" spans="1:39" x14ac:dyDescent="0.35">
      <c r="A1849" t="s">
        <v>2055</v>
      </c>
      <c r="B1849">
        <f t="shared" si="432"/>
        <v>1046.9043999999999</v>
      </c>
      <c r="J1849" t="s">
        <v>2055</v>
      </c>
      <c r="K1849">
        <f t="shared" si="433"/>
        <v>1046.9043999999999</v>
      </c>
      <c r="R1849" t="s">
        <v>2055</v>
      </c>
      <c r="S1849">
        <f t="shared" si="434"/>
        <v>1046.9043999999999</v>
      </c>
      <c r="Z1849" t="s">
        <v>2055</v>
      </c>
      <c r="AA1849">
        <f t="shared" si="435"/>
        <v>1046.9043999999999</v>
      </c>
      <c r="AC1849" s="35"/>
      <c r="AE1849"/>
      <c r="AH1849" t="s">
        <v>2055</v>
      </c>
      <c r="AI1849">
        <f t="shared" si="436"/>
        <v>1046.9043999999999</v>
      </c>
      <c r="AK1849" s="35"/>
      <c r="AM1849"/>
    </row>
    <row r="1850" spans="1:39" x14ac:dyDescent="0.35">
      <c r="A1850" t="s">
        <v>2055</v>
      </c>
      <c r="B1850">
        <f t="shared" si="432"/>
        <v>1046.9043999999999</v>
      </c>
      <c r="J1850" t="s">
        <v>2055</v>
      </c>
      <c r="K1850">
        <f t="shared" si="433"/>
        <v>1046.9043999999999</v>
      </c>
      <c r="R1850" t="s">
        <v>2055</v>
      </c>
      <c r="S1850">
        <f t="shared" si="434"/>
        <v>1046.9043999999999</v>
      </c>
      <c r="Z1850" t="s">
        <v>2055</v>
      </c>
      <c r="AA1850">
        <f t="shared" si="435"/>
        <v>1046.9043999999999</v>
      </c>
      <c r="AC1850" s="35"/>
      <c r="AE1850"/>
      <c r="AH1850" t="s">
        <v>2055</v>
      </c>
      <c r="AI1850">
        <f t="shared" si="436"/>
        <v>1046.9043999999999</v>
      </c>
      <c r="AK1850" s="35"/>
      <c r="AM1850"/>
    </row>
    <row r="1851" spans="1:39" x14ac:dyDescent="0.35">
      <c r="A1851" t="s">
        <v>2055</v>
      </c>
      <c r="B1851">
        <f t="shared" si="432"/>
        <v>1046.9043999999999</v>
      </c>
      <c r="J1851" t="s">
        <v>2055</v>
      </c>
      <c r="K1851">
        <f t="shared" si="433"/>
        <v>1046.9043999999999</v>
      </c>
      <c r="R1851" t="s">
        <v>2055</v>
      </c>
      <c r="S1851">
        <f t="shared" si="434"/>
        <v>1046.9043999999999</v>
      </c>
      <c r="Z1851" t="s">
        <v>2055</v>
      </c>
      <c r="AA1851">
        <f t="shared" si="435"/>
        <v>1046.9043999999999</v>
      </c>
      <c r="AC1851" s="35"/>
      <c r="AE1851"/>
      <c r="AH1851" t="s">
        <v>2055</v>
      </c>
      <c r="AI1851">
        <f t="shared" si="436"/>
        <v>1046.9043999999999</v>
      </c>
      <c r="AK1851" s="35"/>
      <c r="AM1851"/>
    </row>
    <row r="1852" spans="1:39" x14ac:dyDescent="0.35">
      <c r="A1852" t="s">
        <v>2055</v>
      </c>
      <c r="B1852">
        <f t="shared" si="432"/>
        <v>1046.9043999999999</v>
      </c>
      <c r="J1852" t="s">
        <v>2055</v>
      </c>
      <c r="K1852">
        <f t="shared" si="433"/>
        <v>1046.9043999999999</v>
      </c>
      <c r="R1852" t="s">
        <v>2055</v>
      </c>
      <c r="S1852">
        <f t="shared" si="434"/>
        <v>1046.9043999999999</v>
      </c>
      <c r="Z1852" t="s">
        <v>2055</v>
      </c>
      <c r="AA1852">
        <f t="shared" si="435"/>
        <v>1046.9043999999999</v>
      </c>
      <c r="AC1852" s="35"/>
      <c r="AE1852"/>
      <c r="AH1852" t="s">
        <v>2055</v>
      </c>
      <c r="AI1852">
        <f t="shared" si="436"/>
        <v>1046.9043999999999</v>
      </c>
      <c r="AK1852" s="35"/>
      <c r="AM1852"/>
    </row>
    <row r="1853" spans="1:39" x14ac:dyDescent="0.35">
      <c r="A1853" t="s">
        <v>2055</v>
      </c>
      <c r="B1853">
        <f t="shared" si="432"/>
        <v>1046.9043999999999</v>
      </c>
      <c r="J1853" t="s">
        <v>2055</v>
      </c>
      <c r="K1853">
        <f t="shared" si="433"/>
        <v>1046.9043999999999</v>
      </c>
      <c r="R1853" t="s">
        <v>2055</v>
      </c>
      <c r="S1853">
        <f t="shared" si="434"/>
        <v>1046.9043999999999</v>
      </c>
      <c r="Z1853" t="s">
        <v>2055</v>
      </c>
      <c r="AA1853">
        <f t="shared" si="435"/>
        <v>1046.9043999999999</v>
      </c>
      <c r="AC1853" s="35"/>
      <c r="AE1853"/>
      <c r="AH1853" t="s">
        <v>2055</v>
      </c>
      <c r="AI1853">
        <f t="shared" si="436"/>
        <v>1046.9043999999999</v>
      </c>
      <c r="AK1853" s="35"/>
      <c r="AM1853"/>
    </row>
    <row r="1854" spans="1:39" x14ac:dyDescent="0.35">
      <c r="A1854" t="s">
        <v>2055</v>
      </c>
      <c r="B1854">
        <f t="shared" si="432"/>
        <v>1046.9043999999999</v>
      </c>
      <c r="J1854" t="s">
        <v>2055</v>
      </c>
      <c r="K1854">
        <f t="shared" si="433"/>
        <v>1046.9043999999999</v>
      </c>
      <c r="R1854" t="s">
        <v>2055</v>
      </c>
      <c r="S1854">
        <f t="shared" si="434"/>
        <v>1046.9043999999999</v>
      </c>
      <c r="Z1854" t="s">
        <v>2055</v>
      </c>
      <c r="AA1854">
        <f t="shared" si="435"/>
        <v>1046.9043999999999</v>
      </c>
      <c r="AC1854" s="35"/>
      <c r="AE1854"/>
      <c r="AH1854" t="s">
        <v>2055</v>
      </c>
      <c r="AI1854">
        <f t="shared" si="436"/>
        <v>1046.9043999999999</v>
      </c>
      <c r="AK1854" s="35"/>
      <c r="AM1854"/>
    </row>
    <row r="1855" spans="1:39" x14ac:dyDescent="0.35">
      <c r="A1855" t="s">
        <v>2055</v>
      </c>
      <c r="B1855">
        <f t="shared" si="432"/>
        <v>1046.9043999999999</v>
      </c>
      <c r="J1855" t="s">
        <v>2055</v>
      </c>
      <c r="K1855">
        <f t="shared" si="433"/>
        <v>1046.9043999999999</v>
      </c>
      <c r="R1855" t="s">
        <v>2055</v>
      </c>
      <c r="S1855">
        <f t="shared" si="434"/>
        <v>1046.9043999999999</v>
      </c>
      <c r="Z1855" t="s">
        <v>2055</v>
      </c>
      <c r="AA1855">
        <f t="shared" si="435"/>
        <v>1046.9043999999999</v>
      </c>
      <c r="AC1855" s="35"/>
      <c r="AE1855"/>
      <c r="AH1855" t="s">
        <v>2055</v>
      </c>
      <c r="AI1855">
        <f t="shared" si="436"/>
        <v>1046.9043999999999</v>
      </c>
      <c r="AK1855" s="35"/>
      <c r="AM1855"/>
    </row>
    <row r="1856" spans="1:39" x14ac:dyDescent="0.35">
      <c r="A1856" t="s">
        <v>2056</v>
      </c>
      <c r="B1856">
        <f t="shared" si="432"/>
        <v>1047.8635999999999</v>
      </c>
      <c r="J1856" t="s">
        <v>2056</v>
      </c>
      <c r="K1856">
        <f t="shared" si="433"/>
        <v>1047.8635999999999</v>
      </c>
      <c r="R1856" t="s">
        <v>2055</v>
      </c>
      <c r="S1856">
        <f t="shared" si="434"/>
        <v>1046.9043999999999</v>
      </c>
      <c r="Z1856" t="s">
        <v>2057</v>
      </c>
      <c r="AA1856">
        <f t="shared" si="435"/>
        <v>1046.9546</v>
      </c>
      <c r="AC1856" s="35"/>
      <c r="AE1856"/>
      <c r="AH1856" t="s">
        <v>2057</v>
      </c>
      <c r="AI1856">
        <f t="shared" si="436"/>
        <v>1046.9546</v>
      </c>
      <c r="AK1856" s="35"/>
      <c r="AM1856"/>
    </row>
    <row r="1857" spans="1:39" x14ac:dyDescent="0.35">
      <c r="A1857" t="s">
        <v>2056</v>
      </c>
      <c r="B1857">
        <f t="shared" si="432"/>
        <v>1047.8635999999999</v>
      </c>
      <c r="J1857" t="s">
        <v>2056</v>
      </c>
      <c r="K1857">
        <f t="shared" si="433"/>
        <v>1047.8635999999999</v>
      </c>
      <c r="R1857" t="s">
        <v>2056</v>
      </c>
      <c r="S1857">
        <f t="shared" si="434"/>
        <v>1047.8635999999999</v>
      </c>
      <c r="Z1857" t="s">
        <v>2057</v>
      </c>
      <c r="AA1857">
        <f t="shared" si="435"/>
        <v>1046.9546</v>
      </c>
      <c r="AC1857" s="35"/>
      <c r="AE1857"/>
      <c r="AH1857" t="s">
        <v>2057</v>
      </c>
      <c r="AI1857">
        <f t="shared" si="436"/>
        <v>1046.9546</v>
      </c>
      <c r="AK1857" s="35"/>
      <c r="AM1857"/>
    </row>
    <row r="1858" spans="1:39" x14ac:dyDescent="0.35">
      <c r="A1858" t="s">
        <v>2056</v>
      </c>
      <c r="B1858">
        <f t="shared" si="432"/>
        <v>1047.8635999999999</v>
      </c>
      <c r="J1858" t="s">
        <v>2056</v>
      </c>
      <c r="K1858">
        <f t="shared" si="433"/>
        <v>1047.8635999999999</v>
      </c>
      <c r="R1858" t="s">
        <v>2056</v>
      </c>
      <c r="S1858">
        <f t="shared" si="434"/>
        <v>1047.8635999999999</v>
      </c>
      <c r="Z1858" t="s">
        <v>2057</v>
      </c>
      <c r="AA1858">
        <f t="shared" si="435"/>
        <v>1046.9546</v>
      </c>
      <c r="AC1858" s="35"/>
      <c r="AE1858"/>
      <c r="AH1858" t="s">
        <v>2057</v>
      </c>
      <c r="AI1858">
        <f t="shared" si="436"/>
        <v>1046.9546</v>
      </c>
      <c r="AK1858" s="35"/>
      <c r="AM1858"/>
    </row>
    <row r="1859" spans="1:39" x14ac:dyDescent="0.35">
      <c r="A1859" t="s">
        <v>2056</v>
      </c>
      <c r="B1859">
        <f t="shared" si="432"/>
        <v>1047.8635999999999</v>
      </c>
      <c r="J1859" t="s">
        <v>2056</v>
      </c>
      <c r="K1859">
        <f t="shared" si="433"/>
        <v>1047.8635999999999</v>
      </c>
      <c r="R1859" t="s">
        <v>2056</v>
      </c>
      <c r="S1859">
        <f t="shared" si="434"/>
        <v>1047.8635999999999</v>
      </c>
      <c r="Z1859" t="s">
        <v>2057</v>
      </c>
      <c r="AA1859">
        <f t="shared" si="435"/>
        <v>1046.9546</v>
      </c>
      <c r="AC1859" s="35"/>
      <c r="AE1859"/>
      <c r="AH1859" t="s">
        <v>2057</v>
      </c>
      <c r="AI1859">
        <f t="shared" si="436"/>
        <v>1046.9546</v>
      </c>
      <c r="AK1859" s="35"/>
      <c r="AM1859"/>
    </row>
    <row r="1860" spans="1:39" x14ac:dyDescent="0.35">
      <c r="A1860" t="s">
        <v>2056</v>
      </c>
      <c r="B1860">
        <f t="shared" si="432"/>
        <v>1047.8635999999999</v>
      </c>
      <c r="J1860" t="s">
        <v>2056</v>
      </c>
      <c r="K1860">
        <f t="shared" si="433"/>
        <v>1047.8635999999999</v>
      </c>
      <c r="R1860" t="s">
        <v>2056</v>
      </c>
      <c r="S1860">
        <f t="shared" si="434"/>
        <v>1047.8635999999999</v>
      </c>
      <c r="Z1860" t="s">
        <v>2057</v>
      </c>
      <c r="AA1860">
        <f t="shared" si="435"/>
        <v>1046.9546</v>
      </c>
      <c r="AC1860" s="35"/>
      <c r="AE1860"/>
      <c r="AH1860" t="s">
        <v>2057</v>
      </c>
      <c r="AI1860">
        <f t="shared" si="436"/>
        <v>1046.9546</v>
      </c>
      <c r="AK1860" s="35"/>
      <c r="AM1860"/>
    </row>
    <row r="1861" spans="1:39" x14ac:dyDescent="0.35">
      <c r="A1861" t="s">
        <v>2056</v>
      </c>
      <c r="B1861">
        <f t="shared" si="432"/>
        <v>1047.8635999999999</v>
      </c>
      <c r="J1861" t="s">
        <v>2056</v>
      </c>
      <c r="K1861">
        <f t="shared" si="433"/>
        <v>1047.8635999999999</v>
      </c>
      <c r="R1861" t="s">
        <v>2056</v>
      </c>
      <c r="S1861">
        <f t="shared" si="434"/>
        <v>1047.8635999999999</v>
      </c>
      <c r="Z1861" t="s">
        <v>2057</v>
      </c>
      <c r="AA1861">
        <f t="shared" si="435"/>
        <v>1046.9546</v>
      </c>
      <c r="AC1861" s="35"/>
      <c r="AE1861"/>
      <c r="AH1861" t="s">
        <v>2057</v>
      </c>
      <c r="AI1861">
        <f t="shared" si="436"/>
        <v>1046.9546</v>
      </c>
      <c r="AK1861" s="35"/>
      <c r="AM1861"/>
    </row>
    <row r="1862" spans="1:39" x14ac:dyDescent="0.35">
      <c r="A1862" t="s">
        <v>2056</v>
      </c>
      <c r="B1862">
        <f t="shared" si="432"/>
        <v>1047.8635999999999</v>
      </c>
      <c r="J1862" t="s">
        <v>2056</v>
      </c>
      <c r="K1862">
        <f t="shared" si="433"/>
        <v>1047.8635999999999</v>
      </c>
      <c r="R1862" t="s">
        <v>2056</v>
      </c>
      <c r="S1862">
        <f t="shared" si="434"/>
        <v>1047.8635999999999</v>
      </c>
      <c r="Z1862" t="s">
        <v>2057</v>
      </c>
      <c r="AA1862">
        <f t="shared" si="435"/>
        <v>1046.9546</v>
      </c>
      <c r="AC1862" s="35"/>
      <c r="AE1862"/>
      <c r="AH1862" t="s">
        <v>2057</v>
      </c>
      <c r="AI1862">
        <f t="shared" si="436"/>
        <v>1046.9546</v>
      </c>
      <c r="AK1862" s="35"/>
      <c r="AM1862"/>
    </row>
    <row r="1863" spans="1:39" x14ac:dyDescent="0.35">
      <c r="A1863" t="s">
        <v>2056</v>
      </c>
      <c r="B1863">
        <f t="shared" si="432"/>
        <v>1047.8635999999999</v>
      </c>
      <c r="J1863" t="s">
        <v>2056</v>
      </c>
      <c r="K1863">
        <f t="shared" si="433"/>
        <v>1047.8635999999999</v>
      </c>
      <c r="R1863" t="s">
        <v>2056</v>
      </c>
      <c r="S1863">
        <f t="shared" si="434"/>
        <v>1047.8635999999999</v>
      </c>
      <c r="Z1863" t="s">
        <v>2057</v>
      </c>
      <c r="AA1863">
        <f t="shared" si="435"/>
        <v>1046.9546</v>
      </c>
      <c r="AC1863" s="35"/>
      <c r="AE1863"/>
      <c r="AH1863" t="s">
        <v>2057</v>
      </c>
      <c r="AI1863">
        <f t="shared" si="436"/>
        <v>1046.9546</v>
      </c>
      <c r="AK1863" s="35"/>
      <c r="AM1863"/>
    </row>
    <row r="1864" spans="1:39" x14ac:dyDescent="0.35">
      <c r="A1864" t="s">
        <v>2056</v>
      </c>
      <c r="B1864">
        <f t="shared" si="432"/>
        <v>1047.8635999999999</v>
      </c>
      <c r="J1864" t="s">
        <v>2056</v>
      </c>
      <c r="K1864">
        <f t="shared" si="433"/>
        <v>1047.8635999999999</v>
      </c>
      <c r="R1864" t="s">
        <v>2056</v>
      </c>
      <c r="S1864">
        <f t="shared" si="434"/>
        <v>1047.8635999999999</v>
      </c>
      <c r="Z1864" t="s">
        <v>2057</v>
      </c>
      <c r="AA1864">
        <f t="shared" si="435"/>
        <v>1046.9546</v>
      </c>
      <c r="AC1864" s="35"/>
      <c r="AE1864"/>
      <c r="AH1864" t="s">
        <v>2057</v>
      </c>
      <c r="AI1864">
        <f t="shared" si="436"/>
        <v>1046.9546</v>
      </c>
      <c r="AK1864" s="35"/>
      <c r="AM1864"/>
    </row>
    <row r="1865" spans="1:39" x14ac:dyDescent="0.35">
      <c r="A1865" t="s">
        <v>2056</v>
      </c>
      <c r="B1865">
        <f t="shared" si="432"/>
        <v>1047.8635999999999</v>
      </c>
      <c r="J1865" t="s">
        <v>2056</v>
      </c>
      <c r="K1865">
        <f t="shared" si="433"/>
        <v>1047.8635999999999</v>
      </c>
      <c r="R1865" t="s">
        <v>2056</v>
      </c>
      <c r="S1865">
        <f t="shared" si="434"/>
        <v>1047.8635999999999</v>
      </c>
      <c r="Z1865" t="s">
        <v>2056</v>
      </c>
      <c r="AA1865">
        <f t="shared" si="435"/>
        <v>1047.8635999999999</v>
      </c>
      <c r="AC1865" s="35"/>
      <c r="AE1865"/>
      <c r="AH1865" t="s">
        <v>2057</v>
      </c>
      <c r="AI1865">
        <f t="shared" si="436"/>
        <v>1046.9546</v>
      </c>
      <c r="AK1865" s="35"/>
      <c r="AM1865"/>
    </row>
    <row r="1866" spans="1:39" x14ac:dyDescent="0.35">
      <c r="A1866" t="s">
        <v>2056</v>
      </c>
      <c r="B1866">
        <f t="shared" si="432"/>
        <v>1047.8635999999999</v>
      </c>
      <c r="J1866" t="s">
        <v>2056</v>
      </c>
      <c r="K1866">
        <f t="shared" si="433"/>
        <v>1047.8635999999999</v>
      </c>
      <c r="R1866" t="s">
        <v>2056</v>
      </c>
      <c r="S1866">
        <f t="shared" si="434"/>
        <v>1047.8635999999999</v>
      </c>
      <c r="Z1866" t="s">
        <v>2057</v>
      </c>
      <c r="AA1866">
        <f t="shared" si="435"/>
        <v>1046.9546</v>
      </c>
      <c r="AC1866" s="35"/>
      <c r="AE1866"/>
      <c r="AH1866" t="s">
        <v>2057</v>
      </c>
      <c r="AI1866">
        <f t="shared" si="436"/>
        <v>1046.9546</v>
      </c>
      <c r="AK1866" s="35"/>
      <c r="AM1866"/>
    </row>
    <row r="1867" spans="1:39" x14ac:dyDescent="0.35">
      <c r="A1867" t="s">
        <v>2056</v>
      </c>
      <c r="B1867">
        <f t="shared" si="432"/>
        <v>1047.8635999999999</v>
      </c>
      <c r="J1867" t="s">
        <v>2056</v>
      </c>
      <c r="K1867">
        <f t="shared" si="433"/>
        <v>1047.8635999999999</v>
      </c>
      <c r="R1867" t="s">
        <v>2056</v>
      </c>
      <c r="S1867">
        <f t="shared" si="434"/>
        <v>1047.8635999999999</v>
      </c>
      <c r="Z1867" t="s">
        <v>2057</v>
      </c>
      <c r="AA1867">
        <f t="shared" si="435"/>
        <v>1046.9546</v>
      </c>
      <c r="AC1867" s="35"/>
      <c r="AE1867"/>
      <c r="AH1867" t="s">
        <v>2057</v>
      </c>
      <c r="AI1867">
        <f t="shared" si="436"/>
        <v>1046.9546</v>
      </c>
      <c r="AK1867" s="35"/>
      <c r="AM1867"/>
    </row>
    <row r="1868" spans="1:39" x14ac:dyDescent="0.35">
      <c r="A1868" t="s">
        <v>2056</v>
      </c>
      <c r="B1868">
        <f t="shared" si="432"/>
        <v>1047.8635999999999</v>
      </c>
      <c r="J1868" t="s">
        <v>2056</v>
      </c>
      <c r="K1868">
        <f t="shared" si="433"/>
        <v>1047.8635999999999</v>
      </c>
      <c r="R1868" t="s">
        <v>2056</v>
      </c>
      <c r="S1868">
        <f t="shared" si="434"/>
        <v>1047.8635999999999</v>
      </c>
      <c r="Z1868" t="s">
        <v>2057</v>
      </c>
      <c r="AA1868">
        <f t="shared" si="435"/>
        <v>1046.9546</v>
      </c>
      <c r="AC1868" s="35"/>
      <c r="AE1868"/>
      <c r="AH1868" t="s">
        <v>2057</v>
      </c>
      <c r="AI1868">
        <f t="shared" si="436"/>
        <v>1046.9546</v>
      </c>
      <c r="AK1868" s="35"/>
      <c r="AM1868"/>
    </row>
    <row r="1869" spans="1:39" x14ac:dyDescent="0.35">
      <c r="A1869" t="s">
        <v>2056</v>
      </c>
      <c r="B1869">
        <f t="shared" si="432"/>
        <v>1047.8635999999999</v>
      </c>
      <c r="J1869" t="s">
        <v>2056</v>
      </c>
      <c r="K1869">
        <f t="shared" si="433"/>
        <v>1047.8635999999999</v>
      </c>
      <c r="R1869" t="s">
        <v>2056</v>
      </c>
      <c r="S1869">
        <f t="shared" si="434"/>
        <v>1047.8635999999999</v>
      </c>
      <c r="Z1869" t="s">
        <v>2057</v>
      </c>
      <c r="AA1869">
        <f t="shared" si="435"/>
        <v>1046.9546</v>
      </c>
      <c r="AC1869" s="35"/>
      <c r="AE1869"/>
      <c r="AH1869" t="s">
        <v>2057</v>
      </c>
      <c r="AI1869">
        <f t="shared" si="436"/>
        <v>1046.9546</v>
      </c>
      <c r="AK1869" s="35"/>
      <c r="AM1869"/>
    </row>
    <row r="1870" spans="1:39" x14ac:dyDescent="0.35">
      <c r="A1870" t="s">
        <v>2056</v>
      </c>
      <c r="B1870">
        <f t="shared" si="432"/>
        <v>1047.8635999999999</v>
      </c>
      <c r="J1870" t="s">
        <v>2056</v>
      </c>
      <c r="K1870">
        <f t="shared" si="433"/>
        <v>1047.8635999999999</v>
      </c>
      <c r="R1870" t="s">
        <v>2056</v>
      </c>
      <c r="S1870">
        <f t="shared" si="434"/>
        <v>1047.8635999999999</v>
      </c>
      <c r="Z1870" t="s">
        <v>2057</v>
      </c>
      <c r="AA1870">
        <f t="shared" si="435"/>
        <v>1046.9546</v>
      </c>
      <c r="AC1870" s="35"/>
      <c r="AE1870"/>
      <c r="AH1870" t="s">
        <v>2057</v>
      </c>
      <c r="AI1870">
        <f t="shared" si="436"/>
        <v>1046.9546</v>
      </c>
      <c r="AK1870" s="35"/>
      <c r="AM1870"/>
    </row>
    <row r="1871" spans="1:39" x14ac:dyDescent="0.35">
      <c r="A1871" t="s">
        <v>2056</v>
      </c>
      <c r="B1871">
        <f t="shared" si="432"/>
        <v>1047.8635999999999</v>
      </c>
      <c r="J1871" t="s">
        <v>2056</v>
      </c>
      <c r="K1871">
        <f t="shared" si="433"/>
        <v>1047.8635999999999</v>
      </c>
      <c r="R1871" t="s">
        <v>2056</v>
      </c>
      <c r="S1871">
        <f t="shared" si="434"/>
        <v>1047.8635999999999</v>
      </c>
      <c r="Z1871" t="s">
        <v>2057</v>
      </c>
      <c r="AA1871">
        <f t="shared" si="435"/>
        <v>1046.9546</v>
      </c>
      <c r="AC1871" s="35"/>
      <c r="AE1871"/>
      <c r="AH1871" t="s">
        <v>2057</v>
      </c>
      <c r="AI1871">
        <f t="shared" si="436"/>
        <v>1046.9546</v>
      </c>
      <c r="AK1871" s="35"/>
      <c r="AM1871"/>
    </row>
    <row r="1872" spans="1:39" x14ac:dyDescent="0.35">
      <c r="A1872" t="s">
        <v>2056</v>
      </c>
      <c r="B1872">
        <f t="shared" si="432"/>
        <v>1047.8635999999999</v>
      </c>
      <c r="J1872" t="s">
        <v>2056</v>
      </c>
      <c r="K1872">
        <f t="shared" si="433"/>
        <v>1047.8635999999999</v>
      </c>
      <c r="R1872" t="s">
        <v>2056</v>
      </c>
      <c r="S1872">
        <f t="shared" si="434"/>
        <v>1047.8635999999999</v>
      </c>
      <c r="Z1872" t="s">
        <v>2057</v>
      </c>
      <c r="AA1872">
        <f t="shared" si="435"/>
        <v>1046.9546</v>
      </c>
      <c r="AC1872" s="35"/>
      <c r="AE1872"/>
      <c r="AH1872" t="s">
        <v>2057</v>
      </c>
      <c r="AI1872">
        <f t="shared" si="436"/>
        <v>1046.9546</v>
      </c>
      <c r="AK1872" s="35"/>
      <c r="AM1872"/>
    </row>
    <row r="1873" spans="1:39" x14ac:dyDescent="0.35">
      <c r="A1873" t="s">
        <v>2057</v>
      </c>
      <c r="B1873">
        <f t="shared" si="432"/>
        <v>1046.9546</v>
      </c>
      <c r="J1873" t="s">
        <v>2056</v>
      </c>
      <c r="K1873">
        <f t="shared" si="433"/>
        <v>1047.8635999999999</v>
      </c>
      <c r="R1873" t="s">
        <v>2056</v>
      </c>
      <c r="S1873">
        <f t="shared" si="434"/>
        <v>1047.8635999999999</v>
      </c>
      <c r="Z1873" t="s">
        <v>2057</v>
      </c>
      <c r="AA1873">
        <f t="shared" si="435"/>
        <v>1046.9546</v>
      </c>
      <c r="AC1873" s="35"/>
      <c r="AE1873"/>
      <c r="AH1873" t="s">
        <v>2057</v>
      </c>
      <c r="AI1873">
        <f t="shared" si="436"/>
        <v>1046.9546</v>
      </c>
      <c r="AK1873" s="35"/>
      <c r="AM1873"/>
    </row>
    <row r="1874" spans="1:39" x14ac:dyDescent="0.35">
      <c r="A1874" t="s">
        <v>2056</v>
      </c>
      <c r="B1874">
        <f t="shared" si="432"/>
        <v>1047.8635999999999</v>
      </c>
      <c r="J1874" t="s">
        <v>2056</v>
      </c>
      <c r="K1874">
        <f t="shared" si="433"/>
        <v>1047.8635999999999</v>
      </c>
      <c r="R1874" t="s">
        <v>2056</v>
      </c>
      <c r="S1874">
        <f t="shared" si="434"/>
        <v>1047.8635999999999</v>
      </c>
      <c r="Z1874" t="s">
        <v>2057</v>
      </c>
      <c r="AA1874">
        <f t="shared" si="435"/>
        <v>1046.9546</v>
      </c>
      <c r="AC1874" s="35"/>
      <c r="AE1874"/>
      <c r="AH1874" t="s">
        <v>2057</v>
      </c>
      <c r="AI1874">
        <f t="shared" si="436"/>
        <v>1046.9546</v>
      </c>
      <c r="AK1874" s="35"/>
      <c r="AM1874"/>
    </row>
    <row r="1875" spans="1:39" x14ac:dyDescent="0.35">
      <c r="A1875" t="s">
        <v>2056</v>
      </c>
      <c r="B1875">
        <f t="shared" si="432"/>
        <v>1047.8635999999999</v>
      </c>
      <c r="J1875" t="s">
        <v>2056</v>
      </c>
      <c r="K1875">
        <f t="shared" si="433"/>
        <v>1047.8635999999999</v>
      </c>
      <c r="R1875" t="s">
        <v>2056</v>
      </c>
      <c r="S1875">
        <f t="shared" si="434"/>
        <v>1047.8635999999999</v>
      </c>
      <c r="Z1875" t="s">
        <v>2057</v>
      </c>
      <c r="AA1875">
        <f t="shared" si="435"/>
        <v>1046.9546</v>
      </c>
      <c r="AC1875" s="35"/>
      <c r="AE1875"/>
      <c r="AH1875" t="s">
        <v>2057</v>
      </c>
      <c r="AI1875">
        <f t="shared" si="436"/>
        <v>1046.9546</v>
      </c>
      <c r="AK1875" s="35"/>
      <c r="AM1875"/>
    </row>
    <row r="1876" spans="1:39" x14ac:dyDescent="0.35">
      <c r="A1876" t="s">
        <v>2056</v>
      </c>
      <c r="B1876">
        <f t="shared" si="432"/>
        <v>1047.8635999999999</v>
      </c>
      <c r="J1876" t="s">
        <v>2056</v>
      </c>
      <c r="K1876">
        <f t="shared" si="433"/>
        <v>1047.8635999999999</v>
      </c>
      <c r="R1876" t="s">
        <v>2056</v>
      </c>
      <c r="S1876">
        <f t="shared" si="434"/>
        <v>1047.8635999999999</v>
      </c>
      <c r="Z1876" t="s">
        <v>2057</v>
      </c>
      <c r="AA1876">
        <f t="shared" si="435"/>
        <v>1046.9546</v>
      </c>
      <c r="AC1876" s="35"/>
      <c r="AE1876"/>
      <c r="AH1876" t="s">
        <v>2057</v>
      </c>
      <c r="AI1876">
        <f t="shared" si="436"/>
        <v>1046.9546</v>
      </c>
      <c r="AK1876" s="35"/>
      <c r="AM1876"/>
    </row>
    <row r="1877" spans="1:39" x14ac:dyDescent="0.35">
      <c r="A1877" t="s">
        <v>2056</v>
      </c>
      <c r="B1877">
        <f t="shared" si="432"/>
        <v>1047.8635999999999</v>
      </c>
      <c r="J1877" t="s">
        <v>2056</v>
      </c>
      <c r="K1877">
        <f t="shared" si="433"/>
        <v>1047.8635999999999</v>
      </c>
      <c r="R1877" t="s">
        <v>2056</v>
      </c>
      <c r="S1877">
        <f t="shared" si="434"/>
        <v>1047.8635999999999</v>
      </c>
      <c r="Z1877" t="s">
        <v>2057</v>
      </c>
      <c r="AA1877">
        <f t="shared" si="435"/>
        <v>1046.9546</v>
      </c>
      <c r="AC1877" s="35"/>
      <c r="AE1877"/>
      <c r="AH1877" t="s">
        <v>2057</v>
      </c>
      <c r="AI1877">
        <f t="shared" si="436"/>
        <v>1046.9546</v>
      </c>
      <c r="AK1877" s="35"/>
      <c r="AM1877"/>
    </row>
    <row r="1878" spans="1:39" x14ac:dyDescent="0.35">
      <c r="A1878" t="s">
        <v>2056</v>
      </c>
      <c r="B1878">
        <f t="shared" si="432"/>
        <v>1047.8635999999999</v>
      </c>
      <c r="J1878" t="s">
        <v>2056</v>
      </c>
      <c r="K1878">
        <f t="shared" si="433"/>
        <v>1047.8635999999999</v>
      </c>
      <c r="R1878" t="s">
        <v>2056</v>
      </c>
      <c r="S1878">
        <f t="shared" si="434"/>
        <v>1047.8635999999999</v>
      </c>
      <c r="Z1878" t="s">
        <v>2057</v>
      </c>
      <c r="AA1878">
        <f t="shared" si="435"/>
        <v>1046.9546</v>
      </c>
      <c r="AC1878" s="35"/>
      <c r="AE1878"/>
      <c r="AH1878" t="s">
        <v>2057</v>
      </c>
      <c r="AI1878">
        <f t="shared" si="436"/>
        <v>1046.9546</v>
      </c>
      <c r="AK1878" s="35"/>
      <c r="AM1878"/>
    </row>
    <row r="1879" spans="1:39" x14ac:dyDescent="0.35">
      <c r="A1879" t="s">
        <v>2056</v>
      </c>
      <c r="B1879">
        <f t="shared" si="432"/>
        <v>1047.8635999999999</v>
      </c>
      <c r="J1879" t="s">
        <v>2056</v>
      </c>
      <c r="K1879">
        <f t="shared" si="433"/>
        <v>1047.8635999999999</v>
      </c>
      <c r="R1879" t="s">
        <v>2056</v>
      </c>
      <c r="S1879">
        <f t="shared" si="434"/>
        <v>1047.8635999999999</v>
      </c>
      <c r="Z1879" t="s">
        <v>2057</v>
      </c>
      <c r="AA1879">
        <f t="shared" si="435"/>
        <v>1046.9546</v>
      </c>
      <c r="AC1879" s="35"/>
      <c r="AE1879"/>
      <c r="AH1879" t="s">
        <v>2057</v>
      </c>
      <c r="AI1879">
        <f t="shared" si="436"/>
        <v>1046.9546</v>
      </c>
      <c r="AK1879" s="35"/>
      <c r="AM1879"/>
    </row>
    <row r="1880" spans="1:39" x14ac:dyDescent="0.35">
      <c r="A1880" t="s">
        <v>2056</v>
      </c>
      <c r="B1880">
        <f t="shared" si="432"/>
        <v>1047.8635999999999</v>
      </c>
      <c r="J1880" t="s">
        <v>2056</v>
      </c>
      <c r="K1880">
        <f t="shared" si="433"/>
        <v>1047.8635999999999</v>
      </c>
      <c r="R1880" t="s">
        <v>2056</v>
      </c>
      <c r="S1880">
        <f t="shared" si="434"/>
        <v>1047.8635999999999</v>
      </c>
      <c r="Z1880" t="s">
        <v>2057</v>
      </c>
      <c r="AA1880">
        <f t="shared" si="435"/>
        <v>1046.9546</v>
      </c>
      <c r="AC1880" s="35"/>
      <c r="AE1880"/>
      <c r="AH1880" t="s">
        <v>2057</v>
      </c>
      <c r="AI1880">
        <f t="shared" si="436"/>
        <v>1046.9546</v>
      </c>
      <c r="AK1880" s="35"/>
      <c r="AM1880"/>
    </row>
    <row r="1881" spans="1:39" x14ac:dyDescent="0.35">
      <c r="A1881" t="s">
        <v>2056</v>
      </c>
      <c r="B1881">
        <f t="shared" si="432"/>
        <v>1047.8635999999999</v>
      </c>
      <c r="J1881" t="s">
        <v>2056</v>
      </c>
      <c r="K1881">
        <f t="shared" si="433"/>
        <v>1047.8635999999999</v>
      </c>
      <c r="R1881" t="s">
        <v>2056</v>
      </c>
      <c r="S1881">
        <f t="shared" si="434"/>
        <v>1047.8635999999999</v>
      </c>
      <c r="Z1881" t="s">
        <v>2057</v>
      </c>
      <c r="AA1881">
        <f t="shared" si="435"/>
        <v>1046.9546</v>
      </c>
      <c r="AC1881" s="35"/>
      <c r="AE1881"/>
      <c r="AH1881" t="s">
        <v>2057</v>
      </c>
      <c r="AI1881">
        <f t="shared" si="436"/>
        <v>1046.9546</v>
      </c>
      <c r="AK1881" s="35"/>
      <c r="AM1881"/>
    </row>
    <row r="1882" spans="1:39" x14ac:dyDescent="0.35">
      <c r="A1882" t="s">
        <v>2056</v>
      </c>
      <c r="B1882">
        <f t="shared" si="432"/>
        <v>1047.8635999999999</v>
      </c>
      <c r="J1882" t="s">
        <v>2056</v>
      </c>
      <c r="K1882">
        <f t="shared" si="433"/>
        <v>1047.8635999999999</v>
      </c>
      <c r="R1882" t="s">
        <v>2056</v>
      </c>
      <c r="S1882">
        <f t="shared" si="434"/>
        <v>1047.8635999999999</v>
      </c>
      <c r="Z1882" t="s">
        <v>2057</v>
      </c>
      <c r="AA1882">
        <f t="shared" si="435"/>
        <v>1046.9546</v>
      </c>
      <c r="AC1882" s="35"/>
      <c r="AE1882"/>
      <c r="AH1882" t="s">
        <v>2057</v>
      </c>
      <c r="AI1882">
        <f t="shared" si="436"/>
        <v>1046.9546</v>
      </c>
      <c r="AK1882" s="35"/>
      <c r="AM1882"/>
    </row>
    <row r="1883" spans="1:39" x14ac:dyDescent="0.35">
      <c r="A1883" t="s">
        <v>2056</v>
      </c>
      <c r="B1883">
        <f t="shared" si="432"/>
        <v>1047.8635999999999</v>
      </c>
      <c r="J1883" t="s">
        <v>2056</v>
      </c>
      <c r="K1883">
        <f t="shared" si="433"/>
        <v>1047.8635999999999</v>
      </c>
      <c r="R1883" t="s">
        <v>2056</v>
      </c>
      <c r="S1883">
        <f t="shared" si="434"/>
        <v>1047.8635999999999</v>
      </c>
      <c r="Z1883" t="s">
        <v>2057</v>
      </c>
      <c r="AA1883">
        <f t="shared" si="435"/>
        <v>1046.9546</v>
      </c>
      <c r="AC1883" s="35"/>
      <c r="AE1883"/>
      <c r="AH1883" t="s">
        <v>2057</v>
      </c>
      <c r="AI1883">
        <f t="shared" si="436"/>
        <v>1046.9546</v>
      </c>
      <c r="AK1883" s="35"/>
      <c r="AM1883"/>
    </row>
    <row r="1884" spans="1:39" x14ac:dyDescent="0.35">
      <c r="A1884" t="s">
        <v>2056</v>
      </c>
      <c r="B1884">
        <f t="shared" si="432"/>
        <v>1047.8635999999999</v>
      </c>
      <c r="J1884" t="s">
        <v>2056</v>
      </c>
      <c r="K1884">
        <f t="shared" si="433"/>
        <v>1047.8635999999999</v>
      </c>
      <c r="R1884" t="s">
        <v>2056</v>
      </c>
      <c r="S1884">
        <f t="shared" si="434"/>
        <v>1047.8635999999999</v>
      </c>
      <c r="Z1884" t="s">
        <v>2057</v>
      </c>
      <c r="AA1884">
        <f t="shared" si="435"/>
        <v>1046.9546</v>
      </c>
      <c r="AC1884" s="35"/>
      <c r="AE1884"/>
      <c r="AH1884" t="s">
        <v>2057</v>
      </c>
      <c r="AI1884">
        <f t="shared" si="436"/>
        <v>1046.9546</v>
      </c>
      <c r="AK1884" s="35"/>
      <c r="AM1884"/>
    </row>
    <row r="1885" spans="1:39" x14ac:dyDescent="0.35">
      <c r="A1885" t="s">
        <v>2056</v>
      </c>
      <c r="B1885">
        <f t="shared" ref="B1885:B1905" si="437">+VALUE(RIGHT(LEFT(A1885,10),9))</f>
        <v>1047.8635999999999</v>
      </c>
      <c r="J1885" t="s">
        <v>2056</v>
      </c>
      <c r="K1885">
        <f t="shared" si="433"/>
        <v>1047.8635999999999</v>
      </c>
      <c r="R1885" t="s">
        <v>2056</v>
      </c>
      <c r="S1885">
        <f t="shared" ref="S1885:S1948" si="438">+VALUE(RIGHT(LEFT(R1885,10),9))</f>
        <v>1047.8635999999999</v>
      </c>
      <c r="Z1885" t="s">
        <v>2057</v>
      </c>
      <c r="AA1885">
        <f t="shared" ref="AA1885:AA1948" si="439">+VALUE(RIGHT(LEFT(Z1885,10),9))</f>
        <v>1046.9546</v>
      </c>
      <c r="AC1885" s="35"/>
      <c r="AE1885"/>
      <c r="AH1885" t="s">
        <v>2057</v>
      </c>
      <c r="AI1885">
        <f t="shared" ref="AI1885:AI1948" si="440">+VALUE(RIGHT(LEFT(AH1885,10),9))</f>
        <v>1046.9546</v>
      </c>
      <c r="AK1885" s="35"/>
      <c r="AM1885"/>
    </row>
    <row r="1886" spans="1:39" x14ac:dyDescent="0.35">
      <c r="A1886" t="s">
        <v>2056</v>
      </c>
      <c r="B1886">
        <f t="shared" si="437"/>
        <v>1047.8635999999999</v>
      </c>
      <c r="J1886" t="s">
        <v>2056</v>
      </c>
      <c r="K1886">
        <f t="shared" ref="K1886:K1949" si="441">+VALUE(RIGHT(LEFT(J1886,10),9))</f>
        <v>1047.8635999999999</v>
      </c>
      <c r="R1886" t="s">
        <v>2056</v>
      </c>
      <c r="S1886">
        <f t="shared" si="438"/>
        <v>1047.8635999999999</v>
      </c>
      <c r="Z1886" t="s">
        <v>2057</v>
      </c>
      <c r="AA1886">
        <f t="shared" si="439"/>
        <v>1046.9546</v>
      </c>
      <c r="AC1886" s="35"/>
      <c r="AE1886"/>
      <c r="AH1886" t="s">
        <v>2057</v>
      </c>
      <c r="AI1886">
        <f t="shared" si="440"/>
        <v>1046.9546</v>
      </c>
      <c r="AK1886" s="35"/>
      <c r="AM1886"/>
    </row>
    <row r="1887" spans="1:39" x14ac:dyDescent="0.35">
      <c r="A1887" t="s">
        <v>2056</v>
      </c>
      <c r="B1887">
        <f t="shared" si="437"/>
        <v>1047.8635999999999</v>
      </c>
      <c r="J1887" t="s">
        <v>2056</v>
      </c>
      <c r="K1887">
        <f t="shared" si="441"/>
        <v>1047.8635999999999</v>
      </c>
      <c r="R1887" t="s">
        <v>2056</v>
      </c>
      <c r="S1887">
        <f t="shared" si="438"/>
        <v>1047.8635999999999</v>
      </c>
      <c r="Z1887" t="s">
        <v>2057</v>
      </c>
      <c r="AA1887">
        <f t="shared" si="439"/>
        <v>1046.9546</v>
      </c>
      <c r="AC1887" s="35"/>
      <c r="AE1887"/>
      <c r="AH1887" t="s">
        <v>2057</v>
      </c>
      <c r="AI1887">
        <f t="shared" si="440"/>
        <v>1046.9546</v>
      </c>
      <c r="AK1887" s="35"/>
      <c r="AM1887"/>
    </row>
    <row r="1888" spans="1:39" x14ac:dyDescent="0.35">
      <c r="A1888" t="s">
        <v>2056</v>
      </c>
      <c r="B1888">
        <f t="shared" si="437"/>
        <v>1047.8635999999999</v>
      </c>
      <c r="J1888" t="s">
        <v>2056</v>
      </c>
      <c r="K1888">
        <f t="shared" si="441"/>
        <v>1047.8635999999999</v>
      </c>
      <c r="R1888" t="s">
        <v>2056</v>
      </c>
      <c r="S1888">
        <f t="shared" si="438"/>
        <v>1047.8635999999999</v>
      </c>
      <c r="Z1888" t="s">
        <v>2057</v>
      </c>
      <c r="AA1888">
        <f t="shared" si="439"/>
        <v>1046.9546</v>
      </c>
      <c r="AC1888" s="35"/>
      <c r="AE1888"/>
      <c r="AH1888" t="s">
        <v>2057</v>
      </c>
      <c r="AI1888">
        <f t="shared" si="440"/>
        <v>1046.9546</v>
      </c>
      <c r="AK1888" s="35"/>
      <c r="AM1888"/>
    </row>
    <row r="1889" spans="1:39" x14ac:dyDescent="0.35">
      <c r="A1889" t="s">
        <v>2056</v>
      </c>
      <c r="B1889">
        <f t="shared" si="437"/>
        <v>1047.8635999999999</v>
      </c>
      <c r="J1889" t="s">
        <v>2056</v>
      </c>
      <c r="K1889">
        <f t="shared" si="441"/>
        <v>1047.8635999999999</v>
      </c>
      <c r="R1889" t="s">
        <v>2056</v>
      </c>
      <c r="S1889">
        <f t="shared" si="438"/>
        <v>1047.8635999999999</v>
      </c>
      <c r="Z1889" t="s">
        <v>2057</v>
      </c>
      <c r="AA1889">
        <f t="shared" si="439"/>
        <v>1046.9546</v>
      </c>
      <c r="AC1889" s="35"/>
      <c r="AE1889"/>
      <c r="AH1889" t="s">
        <v>2057</v>
      </c>
      <c r="AI1889">
        <f t="shared" si="440"/>
        <v>1046.9546</v>
      </c>
      <c r="AK1889" s="35"/>
      <c r="AM1889"/>
    </row>
    <row r="1890" spans="1:39" x14ac:dyDescent="0.35">
      <c r="A1890" t="s">
        <v>2056</v>
      </c>
      <c r="B1890">
        <f t="shared" si="437"/>
        <v>1047.8635999999999</v>
      </c>
      <c r="J1890" t="s">
        <v>2056</v>
      </c>
      <c r="K1890">
        <f t="shared" si="441"/>
        <v>1047.8635999999999</v>
      </c>
      <c r="R1890" t="s">
        <v>2056</v>
      </c>
      <c r="S1890">
        <f t="shared" si="438"/>
        <v>1047.8635999999999</v>
      </c>
      <c r="Z1890" t="s">
        <v>2057</v>
      </c>
      <c r="AA1890">
        <f t="shared" si="439"/>
        <v>1046.9546</v>
      </c>
      <c r="AC1890" s="35"/>
      <c r="AE1890"/>
      <c r="AH1890" t="s">
        <v>2057</v>
      </c>
      <c r="AI1890">
        <f t="shared" si="440"/>
        <v>1046.9546</v>
      </c>
      <c r="AK1890" s="35"/>
      <c r="AM1890"/>
    </row>
    <row r="1891" spans="1:39" x14ac:dyDescent="0.35">
      <c r="A1891" t="s">
        <v>2056</v>
      </c>
      <c r="B1891">
        <f t="shared" si="437"/>
        <v>1047.8635999999999</v>
      </c>
      <c r="J1891" t="s">
        <v>2056</v>
      </c>
      <c r="K1891">
        <f t="shared" si="441"/>
        <v>1047.8635999999999</v>
      </c>
      <c r="R1891" t="s">
        <v>2056</v>
      </c>
      <c r="S1891">
        <f t="shared" si="438"/>
        <v>1047.8635999999999</v>
      </c>
      <c r="Z1891" t="s">
        <v>2057</v>
      </c>
      <c r="AA1891">
        <f t="shared" si="439"/>
        <v>1046.9546</v>
      </c>
      <c r="AC1891" s="35"/>
      <c r="AE1891"/>
      <c r="AH1891" t="s">
        <v>2057</v>
      </c>
      <c r="AI1891">
        <f t="shared" si="440"/>
        <v>1046.9546</v>
      </c>
      <c r="AK1891" s="35"/>
      <c r="AM1891"/>
    </row>
    <row r="1892" spans="1:39" x14ac:dyDescent="0.35">
      <c r="A1892" t="s">
        <v>2056</v>
      </c>
      <c r="B1892">
        <f t="shared" si="437"/>
        <v>1047.8635999999999</v>
      </c>
      <c r="J1892" t="s">
        <v>2056</v>
      </c>
      <c r="K1892">
        <f t="shared" si="441"/>
        <v>1047.8635999999999</v>
      </c>
      <c r="R1892" t="s">
        <v>2056</v>
      </c>
      <c r="S1892">
        <f t="shared" si="438"/>
        <v>1047.8635999999999</v>
      </c>
      <c r="Z1892" t="s">
        <v>2057</v>
      </c>
      <c r="AA1892">
        <f t="shared" si="439"/>
        <v>1046.9546</v>
      </c>
      <c r="AC1892" s="35"/>
      <c r="AE1892"/>
      <c r="AH1892" t="s">
        <v>2057</v>
      </c>
      <c r="AI1892">
        <f t="shared" si="440"/>
        <v>1046.9546</v>
      </c>
      <c r="AK1892" s="35"/>
      <c r="AM1892"/>
    </row>
    <row r="1893" spans="1:39" x14ac:dyDescent="0.35">
      <c r="A1893" t="s">
        <v>2056</v>
      </c>
      <c r="B1893">
        <f t="shared" si="437"/>
        <v>1047.8635999999999</v>
      </c>
      <c r="J1893" t="s">
        <v>2056</v>
      </c>
      <c r="K1893">
        <f t="shared" si="441"/>
        <v>1047.8635999999999</v>
      </c>
      <c r="R1893" t="s">
        <v>2056</v>
      </c>
      <c r="S1893">
        <f t="shared" si="438"/>
        <v>1047.8635999999999</v>
      </c>
      <c r="Z1893" t="s">
        <v>2057</v>
      </c>
      <c r="AA1893">
        <f t="shared" si="439"/>
        <v>1046.9546</v>
      </c>
      <c r="AC1893" s="35"/>
      <c r="AE1893"/>
      <c r="AH1893" t="s">
        <v>2057</v>
      </c>
      <c r="AI1893">
        <f t="shared" si="440"/>
        <v>1046.9546</v>
      </c>
      <c r="AK1893" s="35"/>
      <c r="AM1893"/>
    </row>
    <row r="1894" spans="1:39" x14ac:dyDescent="0.35">
      <c r="A1894" t="s">
        <v>2056</v>
      </c>
      <c r="B1894">
        <f t="shared" si="437"/>
        <v>1047.8635999999999</v>
      </c>
      <c r="J1894" t="s">
        <v>2056</v>
      </c>
      <c r="K1894">
        <f t="shared" si="441"/>
        <v>1047.8635999999999</v>
      </c>
      <c r="R1894" t="s">
        <v>2056</v>
      </c>
      <c r="S1894">
        <f t="shared" si="438"/>
        <v>1047.8635999999999</v>
      </c>
      <c r="Z1894" t="s">
        <v>2057</v>
      </c>
      <c r="AA1894">
        <f t="shared" si="439"/>
        <v>1046.9546</v>
      </c>
      <c r="AC1894" s="35"/>
      <c r="AE1894"/>
      <c r="AH1894" t="s">
        <v>2057</v>
      </c>
      <c r="AI1894">
        <f t="shared" si="440"/>
        <v>1046.9546</v>
      </c>
      <c r="AK1894" s="35"/>
      <c r="AM1894"/>
    </row>
    <row r="1895" spans="1:39" x14ac:dyDescent="0.35">
      <c r="A1895" t="s">
        <v>2056</v>
      </c>
      <c r="B1895">
        <f t="shared" si="437"/>
        <v>1047.8635999999999</v>
      </c>
      <c r="J1895" t="s">
        <v>2056</v>
      </c>
      <c r="K1895">
        <f t="shared" si="441"/>
        <v>1047.8635999999999</v>
      </c>
      <c r="R1895" t="s">
        <v>2056</v>
      </c>
      <c r="S1895">
        <f t="shared" si="438"/>
        <v>1047.8635999999999</v>
      </c>
      <c r="Z1895" t="s">
        <v>2057</v>
      </c>
      <c r="AA1895">
        <f t="shared" si="439"/>
        <v>1046.9546</v>
      </c>
      <c r="AC1895" s="35"/>
      <c r="AE1895"/>
      <c r="AH1895" t="s">
        <v>2057</v>
      </c>
      <c r="AI1895">
        <f t="shared" si="440"/>
        <v>1046.9546</v>
      </c>
      <c r="AK1895" s="35"/>
      <c r="AM1895"/>
    </row>
    <row r="1896" spans="1:39" x14ac:dyDescent="0.35">
      <c r="A1896" t="s">
        <v>2056</v>
      </c>
      <c r="B1896">
        <f t="shared" si="437"/>
        <v>1047.8635999999999</v>
      </c>
      <c r="J1896" t="s">
        <v>2056</v>
      </c>
      <c r="K1896">
        <f t="shared" si="441"/>
        <v>1047.8635999999999</v>
      </c>
      <c r="R1896" t="s">
        <v>2056</v>
      </c>
      <c r="S1896">
        <f t="shared" si="438"/>
        <v>1047.8635999999999</v>
      </c>
      <c r="Z1896" t="s">
        <v>2057</v>
      </c>
      <c r="AA1896">
        <f t="shared" si="439"/>
        <v>1046.9546</v>
      </c>
      <c r="AC1896" s="35"/>
      <c r="AE1896"/>
      <c r="AH1896" t="s">
        <v>2057</v>
      </c>
      <c r="AI1896">
        <f t="shared" si="440"/>
        <v>1046.9546</v>
      </c>
      <c r="AK1896" s="35"/>
      <c r="AM1896"/>
    </row>
    <row r="1897" spans="1:39" x14ac:dyDescent="0.35">
      <c r="A1897" t="s">
        <v>2056</v>
      </c>
      <c r="B1897">
        <f t="shared" si="437"/>
        <v>1047.8635999999999</v>
      </c>
      <c r="J1897" t="s">
        <v>2056</v>
      </c>
      <c r="K1897">
        <f t="shared" si="441"/>
        <v>1047.8635999999999</v>
      </c>
      <c r="R1897" t="s">
        <v>2056</v>
      </c>
      <c r="S1897">
        <f t="shared" si="438"/>
        <v>1047.8635999999999</v>
      </c>
      <c r="Z1897" t="s">
        <v>2057</v>
      </c>
      <c r="AA1897">
        <f t="shared" si="439"/>
        <v>1046.9546</v>
      </c>
      <c r="AC1897" s="35"/>
      <c r="AE1897"/>
      <c r="AH1897" t="s">
        <v>2057</v>
      </c>
      <c r="AI1897">
        <f t="shared" si="440"/>
        <v>1046.9546</v>
      </c>
      <c r="AK1897" s="35"/>
      <c r="AM1897"/>
    </row>
    <row r="1898" spans="1:39" x14ac:dyDescent="0.35">
      <c r="A1898" t="s">
        <v>2056</v>
      </c>
      <c r="B1898">
        <f t="shared" si="437"/>
        <v>1047.8635999999999</v>
      </c>
      <c r="J1898" t="s">
        <v>2056</v>
      </c>
      <c r="K1898">
        <f t="shared" si="441"/>
        <v>1047.8635999999999</v>
      </c>
      <c r="R1898" t="s">
        <v>2056</v>
      </c>
      <c r="S1898">
        <f t="shared" si="438"/>
        <v>1047.8635999999999</v>
      </c>
      <c r="Z1898" t="s">
        <v>2057</v>
      </c>
      <c r="AA1898">
        <f t="shared" si="439"/>
        <v>1046.9546</v>
      </c>
      <c r="AC1898" s="35"/>
      <c r="AE1898"/>
      <c r="AH1898" t="s">
        <v>2057</v>
      </c>
      <c r="AI1898">
        <f t="shared" si="440"/>
        <v>1046.9546</v>
      </c>
      <c r="AK1898" s="35"/>
      <c r="AM1898"/>
    </row>
    <row r="1899" spans="1:39" x14ac:dyDescent="0.35">
      <c r="A1899" t="s">
        <v>2056</v>
      </c>
      <c r="B1899">
        <f t="shared" si="437"/>
        <v>1047.8635999999999</v>
      </c>
      <c r="J1899" t="s">
        <v>2056</v>
      </c>
      <c r="K1899">
        <f t="shared" si="441"/>
        <v>1047.8635999999999</v>
      </c>
      <c r="R1899" t="s">
        <v>2056</v>
      </c>
      <c r="S1899">
        <f t="shared" si="438"/>
        <v>1047.8635999999999</v>
      </c>
      <c r="Z1899" t="s">
        <v>2057</v>
      </c>
      <c r="AA1899">
        <f t="shared" si="439"/>
        <v>1046.9546</v>
      </c>
      <c r="AC1899" s="35"/>
      <c r="AE1899"/>
      <c r="AH1899" t="s">
        <v>2057</v>
      </c>
      <c r="AI1899">
        <f t="shared" si="440"/>
        <v>1046.9546</v>
      </c>
      <c r="AK1899" s="35"/>
      <c r="AM1899"/>
    </row>
    <row r="1900" spans="1:39" x14ac:dyDescent="0.35">
      <c r="A1900" t="s">
        <v>2056</v>
      </c>
      <c r="B1900">
        <f t="shared" si="437"/>
        <v>1047.8635999999999</v>
      </c>
      <c r="J1900" t="s">
        <v>2056</v>
      </c>
      <c r="K1900">
        <f t="shared" si="441"/>
        <v>1047.8635999999999</v>
      </c>
      <c r="R1900" t="s">
        <v>2056</v>
      </c>
      <c r="S1900">
        <f t="shared" si="438"/>
        <v>1047.8635999999999</v>
      </c>
      <c r="Z1900" t="s">
        <v>2057</v>
      </c>
      <c r="AA1900">
        <f t="shared" si="439"/>
        <v>1046.9546</v>
      </c>
      <c r="AC1900" s="35"/>
      <c r="AE1900"/>
      <c r="AH1900" t="s">
        <v>2057</v>
      </c>
      <c r="AI1900">
        <f t="shared" si="440"/>
        <v>1046.9546</v>
      </c>
      <c r="AK1900" s="35"/>
      <c r="AM1900"/>
    </row>
    <row r="1901" spans="1:39" x14ac:dyDescent="0.35">
      <c r="A1901" t="s">
        <v>2056</v>
      </c>
      <c r="B1901">
        <f t="shared" si="437"/>
        <v>1047.8635999999999</v>
      </c>
      <c r="J1901" t="s">
        <v>2056</v>
      </c>
      <c r="K1901">
        <f t="shared" si="441"/>
        <v>1047.8635999999999</v>
      </c>
      <c r="R1901" t="s">
        <v>2056</v>
      </c>
      <c r="S1901">
        <f t="shared" si="438"/>
        <v>1047.8635999999999</v>
      </c>
      <c r="Z1901" t="s">
        <v>2057</v>
      </c>
      <c r="AA1901">
        <f t="shared" si="439"/>
        <v>1046.9546</v>
      </c>
      <c r="AC1901" s="35"/>
      <c r="AE1901"/>
      <c r="AH1901" t="s">
        <v>2057</v>
      </c>
      <c r="AI1901">
        <f t="shared" si="440"/>
        <v>1046.9546</v>
      </c>
      <c r="AK1901" s="35"/>
      <c r="AM1901"/>
    </row>
    <row r="1902" spans="1:39" x14ac:dyDescent="0.35">
      <c r="A1902" t="s">
        <v>2056</v>
      </c>
      <c r="B1902">
        <f t="shared" si="437"/>
        <v>1047.8635999999999</v>
      </c>
      <c r="J1902" t="s">
        <v>2056</v>
      </c>
      <c r="K1902">
        <f t="shared" si="441"/>
        <v>1047.8635999999999</v>
      </c>
      <c r="R1902" t="s">
        <v>2056</v>
      </c>
      <c r="S1902">
        <f t="shared" si="438"/>
        <v>1047.8635999999999</v>
      </c>
      <c r="Z1902" t="s">
        <v>2057</v>
      </c>
      <c r="AA1902">
        <f t="shared" si="439"/>
        <v>1046.9546</v>
      </c>
      <c r="AC1902" s="35"/>
      <c r="AE1902"/>
      <c r="AH1902" t="s">
        <v>2057</v>
      </c>
      <c r="AI1902">
        <f t="shared" si="440"/>
        <v>1046.9546</v>
      </c>
      <c r="AK1902" s="35"/>
      <c r="AM1902"/>
    </row>
    <row r="1903" spans="1:39" x14ac:dyDescent="0.35">
      <c r="A1903" t="s">
        <v>2056</v>
      </c>
      <c r="B1903">
        <f t="shared" si="437"/>
        <v>1047.8635999999999</v>
      </c>
      <c r="J1903" t="s">
        <v>2056</v>
      </c>
      <c r="K1903">
        <f t="shared" si="441"/>
        <v>1047.8635999999999</v>
      </c>
      <c r="R1903" t="s">
        <v>2056</v>
      </c>
      <c r="S1903">
        <f t="shared" si="438"/>
        <v>1047.8635999999999</v>
      </c>
      <c r="Z1903" t="s">
        <v>2057</v>
      </c>
      <c r="AA1903">
        <f t="shared" si="439"/>
        <v>1046.9546</v>
      </c>
      <c r="AC1903" s="35"/>
      <c r="AE1903"/>
      <c r="AH1903" t="s">
        <v>2057</v>
      </c>
      <c r="AI1903">
        <f t="shared" si="440"/>
        <v>1046.9546</v>
      </c>
      <c r="AK1903" s="35"/>
      <c r="AM1903"/>
    </row>
    <row r="1904" spans="1:39" x14ac:dyDescent="0.35">
      <c r="A1904" t="s">
        <v>2056</v>
      </c>
      <c r="B1904">
        <f t="shared" si="437"/>
        <v>1047.8635999999999</v>
      </c>
      <c r="J1904" t="s">
        <v>2056</v>
      </c>
      <c r="K1904">
        <f t="shared" si="441"/>
        <v>1047.8635999999999</v>
      </c>
      <c r="R1904" t="s">
        <v>2056</v>
      </c>
      <c r="S1904">
        <f t="shared" si="438"/>
        <v>1047.8635999999999</v>
      </c>
      <c r="Z1904" t="s">
        <v>2057</v>
      </c>
      <c r="AA1904">
        <f t="shared" si="439"/>
        <v>1046.9546</v>
      </c>
      <c r="AC1904" s="35"/>
      <c r="AE1904"/>
      <c r="AH1904" t="s">
        <v>2057</v>
      </c>
      <c r="AI1904">
        <f t="shared" si="440"/>
        <v>1046.9546</v>
      </c>
      <c r="AK1904" s="35"/>
      <c r="AM1904"/>
    </row>
    <row r="1905" spans="1:40" x14ac:dyDescent="0.35">
      <c r="A1905" t="s">
        <v>2056</v>
      </c>
      <c r="B1905">
        <f t="shared" si="437"/>
        <v>1047.8635999999999</v>
      </c>
      <c r="J1905" t="s">
        <v>2058</v>
      </c>
      <c r="K1905">
        <f t="shared" si="441"/>
        <v>1047.8635999999999</v>
      </c>
      <c r="R1905" t="s">
        <v>2056</v>
      </c>
      <c r="S1905">
        <f t="shared" si="438"/>
        <v>1047.8635999999999</v>
      </c>
      <c r="Z1905" t="s">
        <v>2063</v>
      </c>
      <c r="AA1905">
        <f t="shared" si="439"/>
        <v>1046.9546</v>
      </c>
      <c r="AC1905" s="35"/>
      <c r="AE1905"/>
      <c r="AH1905" t="s">
        <v>2063</v>
      </c>
      <c r="AI1905">
        <f t="shared" si="440"/>
        <v>1046.9546</v>
      </c>
      <c r="AK1905" s="35"/>
      <c r="AM1905"/>
    </row>
    <row r="1906" spans="1:40" x14ac:dyDescent="0.35">
      <c r="J1906" t="s">
        <v>1194</v>
      </c>
      <c r="K1906" t="e">
        <f t="shared" si="441"/>
        <v>#VALUE!</v>
      </c>
      <c r="R1906" t="s">
        <v>2058</v>
      </c>
      <c r="S1906">
        <f t="shared" si="438"/>
        <v>1047.8635999999999</v>
      </c>
      <c r="Z1906" t="s">
        <v>1194</v>
      </c>
      <c r="AA1906" t="e">
        <f t="shared" si="439"/>
        <v>#VALUE!</v>
      </c>
      <c r="AC1906" s="35"/>
      <c r="AE1906"/>
      <c r="AH1906" t="s">
        <v>1194</v>
      </c>
      <c r="AI1906" t="e">
        <f t="shared" si="440"/>
        <v>#VALUE!</v>
      </c>
      <c r="AK1906" s="35"/>
      <c r="AM1906"/>
    </row>
    <row r="1907" spans="1:40" x14ac:dyDescent="0.35">
      <c r="J1907" t="s">
        <v>1195</v>
      </c>
      <c r="K1907" t="e">
        <f t="shared" si="441"/>
        <v>#VALUE!</v>
      </c>
      <c r="R1907" t="s">
        <v>1194</v>
      </c>
      <c r="S1907" t="e">
        <f t="shared" si="438"/>
        <v>#VALUE!</v>
      </c>
      <c r="Z1907" t="s">
        <v>1195</v>
      </c>
      <c r="AA1907" t="e">
        <f t="shared" si="439"/>
        <v>#VALUE!</v>
      </c>
      <c r="AC1907" s="35"/>
      <c r="AE1907"/>
      <c r="AH1907" t="s">
        <v>1195</v>
      </c>
      <c r="AI1907" t="e">
        <f t="shared" si="440"/>
        <v>#VALUE!</v>
      </c>
      <c r="AK1907" s="35"/>
      <c r="AM1907"/>
    </row>
    <row r="1908" spans="1:40" x14ac:dyDescent="0.35">
      <c r="J1908" t="s">
        <v>1196</v>
      </c>
      <c r="K1908" t="e">
        <f t="shared" si="441"/>
        <v>#VALUE!</v>
      </c>
      <c r="R1908" t="s">
        <v>1195</v>
      </c>
      <c r="S1908" t="e">
        <f t="shared" si="438"/>
        <v>#VALUE!</v>
      </c>
      <c r="Z1908" t="s">
        <v>1196</v>
      </c>
      <c r="AA1908" t="e">
        <f t="shared" si="439"/>
        <v>#VALUE!</v>
      </c>
      <c r="AC1908" s="35"/>
      <c r="AE1908"/>
      <c r="AH1908" t="s">
        <v>1196</v>
      </c>
      <c r="AI1908" t="e">
        <f t="shared" si="440"/>
        <v>#VALUE!</v>
      </c>
      <c r="AK1908" s="35"/>
      <c r="AM1908"/>
    </row>
    <row r="1909" spans="1:40" x14ac:dyDescent="0.35">
      <c r="K1909" t="e">
        <f t="shared" si="441"/>
        <v>#VALUE!</v>
      </c>
      <c r="R1909" t="s">
        <v>1196</v>
      </c>
      <c r="S1909" t="e">
        <f t="shared" si="438"/>
        <v>#VALUE!</v>
      </c>
      <c r="AA1909" t="e">
        <f t="shared" si="439"/>
        <v>#VALUE!</v>
      </c>
      <c r="AC1909" s="35"/>
      <c r="AE1909"/>
      <c r="AI1909" t="e">
        <f t="shared" si="440"/>
        <v>#VALUE!</v>
      </c>
      <c r="AK1909" s="35"/>
      <c r="AM1909"/>
    </row>
    <row r="1910" spans="1:40" x14ac:dyDescent="0.35">
      <c r="J1910" t="s">
        <v>1197</v>
      </c>
      <c r="K1910" t="e">
        <f t="shared" si="441"/>
        <v>#VALUE!</v>
      </c>
      <c r="L1910" s="57"/>
      <c r="M1910" s="57"/>
      <c r="N1910" s="57"/>
      <c r="O1910" s="57"/>
      <c r="P1910" s="57"/>
      <c r="S1910" t="e">
        <f t="shared" si="438"/>
        <v>#VALUE!</v>
      </c>
      <c r="Z1910" t="s">
        <v>1197</v>
      </c>
      <c r="AA1910" t="e">
        <f t="shared" si="439"/>
        <v>#VALUE!</v>
      </c>
      <c r="AC1910" s="35"/>
      <c r="AE1910"/>
      <c r="AH1910" t="s">
        <v>1197</v>
      </c>
      <c r="AI1910" t="e">
        <f t="shared" si="440"/>
        <v>#VALUE!</v>
      </c>
      <c r="AK1910" s="35"/>
      <c r="AM1910"/>
    </row>
    <row r="1911" spans="1:40" x14ac:dyDescent="0.35">
      <c r="J1911">
        <v>2</v>
      </c>
      <c r="K1911">
        <f t="shared" si="441"/>
        <v>2</v>
      </c>
      <c r="L1911" s="57"/>
      <c r="M1911" s="57" t="s">
        <v>1026</v>
      </c>
      <c r="N1911" s="57" t="s">
        <v>1027</v>
      </c>
      <c r="O1911" s="57" t="s">
        <v>1028</v>
      </c>
      <c r="P1911" s="57" t="s">
        <v>1029</v>
      </c>
      <c r="R1911" t="s">
        <v>1197</v>
      </c>
      <c r="S1911" t="e">
        <f t="shared" si="438"/>
        <v>#VALUE!</v>
      </c>
      <c r="Z1911">
        <v>2</v>
      </c>
      <c r="AA1911">
        <f t="shared" si="439"/>
        <v>2</v>
      </c>
      <c r="AB1911" s="57"/>
      <c r="AC1911" s="57" t="s">
        <v>1026</v>
      </c>
      <c r="AD1911" s="57" t="s">
        <v>1027</v>
      </c>
      <c r="AE1911" s="57" t="s">
        <v>1028</v>
      </c>
      <c r="AF1911" s="57" t="s">
        <v>1029</v>
      </c>
      <c r="AH1911">
        <v>2</v>
      </c>
      <c r="AI1911">
        <f t="shared" si="440"/>
        <v>2</v>
      </c>
      <c r="AJ1911" s="57"/>
      <c r="AK1911" s="57" t="s">
        <v>1026</v>
      </c>
      <c r="AL1911" s="57" t="s">
        <v>1027</v>
      </c>
      <c r="AM1911" s="57" t="s">
        <v>1028</v>
      </c>
      <c r="AN1911" s="57" t="s">
        <v>1029</v>
      </c>
    </row>
    <row r="1912" spans="1:40" x14ac:dyDescent="0.35">
      <c r="J1912" t="s">
        <v>2061</v>
      </c>
      <c r="K1912">
        <f t="shared" si="441"/>
        <v>1041.8544999999999</v>
      </c>
      <c r="M1912">
        <f>+K1912</f>
        <v>1041.8544999999999</v>
      </c>
      <c r="N1912">
        <f>+K1962</f>
        <v>1040.8955000000001</v>
      </c>
      <c r="O1912">
        <f>+K2012</f>
        <v>1046.9043999999999</v>
      </c>
      <c r="P1912">
        <f>+K2062</f>
        <v>1047.8635999999999</v>
      </c>
      <c r="R1912">
        <v>2</v>
      </c>
      <c r="S1912">
        <f t="shared" si="438"/>
        <v>2</v>
      </c>
      <c r="T1912" s="57"/>
      <c r="U1912" s="57" t="s">
        <v>1026</v>
      </c>
      <c r="V1912" s="57" t="s">
        <v>1027</v>
      </c>
      <c r="W1912" s="57" t="s">
        <v>1028</v>
      </c>
      <c r="X1912" s="57" t="s">
        <v>1029</v>
      </c>
      <c r="Z1912" t="s">
        <v>2051</v>
      </c>
      <c r="AA1912">
        <f t="shared" si="439"/>
        <v>1040.9454000000001</v>
      </c>
      <c r="AC1912">
        <f>+AA1912</f>
        <v>1040.9454000000001</v>
      </c>
      <c r="AD1912">
        <f>+AA1962</f>
        <v>1040.8955000000001</v>
      </c>
      <c r="AE1912">
        <f>+AA2012</f>
        <v>1046.9043999999999</v>
      </c>
      <c r="AF1912">
        <f>+AA2062</f>
        <v>1046.9546</v>
      </c>
      <c r="AH1912" t="s">
        <v>2051</v>
      </c>
      <c r="AI1912">
        <f t="shared" si="440"/>
        <v>1040.9454000000001</v>
      </c>
      <c r="AK1912">
        <f>+AI1912</f>
        <v>1040.9454000000001</v>
      </c>
      <c r="AL1912">
        <f>+AI1962</f>
        <v>1040.8955000000001</v>
      </c>
      <c r="AM1912">
        <f>+AI2012</f>
        <v>1046.9043999999999</v>
      </c>
      <c r="AN1912">
        <f>+AI2062</f>
        <v>1046.9546</v>
      </c>
    </row>
    <row r="1913" spans="1:40" x14ac:dyDescent="0.35">
      <c r="J1913" t="s">
        <v>2051</v>
      </c>
      <c r="K1913">
        <f t="shared" si="441"/>
        <v>1040.9454000000001</v>
      </c>
      <c r="M1913">
        <f t="shared" ref="M1913:M1961" si="442">+K1913</f>
        <v>1040.9454000000001</v>
      </c>
      <c r="N1913">
        <f t="shared" ref="N1913:N1960" si="443">+K1963</f>
        <v>1040.8955000000001</v>
      </c>
      <c r="O1913">
        <f t="shared" ref="O1913:O1961" si="444">+K2013</f>
        <v>1046.9043999999999</v>
      </c>
      <c r="P1913">
        <f t="shared" ref="P1913:P1961" si="445">+K2063</f>
        <v>1047.8635999999999</v>
      </c>
      <c r="R1913" t="s">
        <v>2061</v>
      </c>
      <c r="S1913">
        <f t="shared" si="438"/>
        <v>1041.8544999999999</v>
      </c>
      <c r="U1913">
        <f>+S1913</f>
        <v>1041.8544999999999</v>
      </c>
      <c r="V1913">
        <f>+S1963</f>
        <v>1040.8955000000001</v>
      </c>
      <c r="W1913">
        <f>+S2013</f>
        <v>1046.9043999999999</v>
      </c>
      <c r="X1913">
        <f>+S2063</f>
        <v>1047.8635999999999</v>
      </c>
      <c r="Z1913" t="s">
        <v>2051</v>
      </c>
      <c r="AA1913">
        <f t="shared" si="439"/>
        <v>1040.9454000000001</v>
      </c>
      <c r="AC1913">
        <f t="shared" ref="AC1913:AC1961" si="446">+AA1913</f>
        <v>1040.9454000000001</v>
      </c>
      <c r="AD1913">
        <f t="shared" ref="AD1913:AD1960" si="447">+AA1963</f>
        <v>1040.8955000000001</v>
      </c>
      <c r="AE1913">
        <f t="shared" ref="AE1913:AE1925" si="448">+AA2013</f>
        <v>1046.9043999999999</v>
      </c>
      <c r="AF1913">
        <f t="shared" ref="AF1913:AF1960" si="449">+AA2063</f>
        <v>1046.9546</v>
      </c>
      <c r="AH1913" t="s">
        <v>2051</v>
      </c>
      <c r="AI1913">
        <f t="shared" si="440"/>
        <v>1040.9454000000001</v>
      </c>
      <c r="AK1913">
        <f t="shared" ref="AK1913:AK1961" si="450">+AI1913</f>
        <v>1040.9454000000001</v>
      </c>
      <c r="AL1913">
        <f t="shared" ref="AL1913:AL1960" si="451">+AI1963</f>
        <v>1040.8955000000001</v>
      </c>
      <c r="AM1913">
        <f t="shared" ref="AM1913:AM1961" si="452">+AI2013</f>
        <v>1046.9043999999999</v>
      </c>
      <c r="AN1913">
        <f t="shared" ref="AN1913:AN1960" si="453">+AI2063</f>
        <v>1046.9546</v>
      </c>
    </row>
    <row r="1914" spans="1:40" x14ac:dyDescent="0.35">
      <c r="J1914" t="s">
        <v>2061</v>
      </c>
      <c r="K1914">
        <f t="shared" si="441"/>
        <v>1041.8544999999999</v>
      </c>
      <c r="M1914">
        <f t="shared" si="442"/>
        <v>1041.8544999999999</v>
      </c>
      <c r="N1914">
        <f t="shared" si="443"/>
        <v>1040.8955000000001</v>
      </c>
      <c r="O1914">
        <f t="shared" si="444"/>
        <v>1046.9043999999999</v>
      </c>
      <c r="P1914">
        <f t="shared" si="445"/>
        <v>1047.8635999999999</v>
      </c>
      <c r="R1914" t="s">
        <v>2061</v>
      </c>
      <c r="S1914">
        <f t="shared" si="438"/>
        <v>1041.8544999999999</v>
      </c>
      <c r="U1914">
        <f t="shared" ref="U1914:U1962" si="454">+S1914</f>
        <v>1041.8544999999999</v>
      </c>
      <c r="V1914">
        <f t="shared" ref="V1914:V1961" si="455">+S1964</f>
        <v>1040.8955000000001</v>
      </c>
      <c r="W1914">
        <f t="shared" ref="W1914:W1962" si="456">+S2014</f>
        <v>1046.9043999999999</v>
      </c>
      <c r="X1914">
        <f t="shared" ref="X1914:X1962" si="457">+S2064</f>
        <v>1047.8635999999999</v>
      </c>
      <c r="Z1914" t="s">
        <v>2051</v>
      </c>
      <c r="AA1914">
        <f t="shared" si="439"/>
        <v>1040.9454000000001</v>
      </c>
      <c r="AC1914">
        <f t="shared" si="446"/>
        <v>1040.9454000000001</v>
      </c>
      <c r="AD1914">
        <f t="shared" si="447"/>
        <v>1040.8955000000001</v>
      </c>
      <c r="AE1914">
        <f t="shared" si="448"/>
        <v>1046.9043999999999</v>
      </c>
      <c r="AF1914">
        <f t="shared" si="449"/>
        <v>1046.9546</v>
      </c>
      <c r="AH1914" t="s">
        <v>2051</v>
      </c>
      <c r="AI1914">
        <f t="shared" si="440"/>
        <v>1040.9454000000001</v>
      </c>
      <c r="AK1914">
        <f t="shared" si="450"/>
        <v>1040.9454000000001</v>
      </c>
      <c r="AL1914">
        <f t="shared" si="451"/>
        <v>1040.8955000000001</v>
      </c>
      <c r="AM1914">
        <f t="shared" si="452"/>
        <v>1046.9043999999999</v>
      </c>
      <c r="AN1914">
        <f t="shared" si="453"/>
        <v>1046.9546</v>
      </c>
    </row>
    <row r="1915" spans="1:40" x14ac:dyDescent="0.35">
      <c r="J1915" t="s">
        <v>2061</v>
      </c>
      <c r="K1915">
        <f t="shared" si="441"/>
        <v>1041.8544999999999</v>
      </c>
      <c r="M1915">
        <f t="shared" si="442"/>
        <v>1041.8544999999999</v>
      </c>
      <c r="N1915">
        <f t="shared" si="443"/>
        <v>1040.8955000000001</v>
      </c>
      <c r="O1915">
        <f t="shared" si="444"/>
        <v>1046.9043999999999</v>
      </c>
      <c r="P1915">
        <f t="shared" si="445"/>
        <v>1047.8635999999999</v>
      </c>
      <c r="R1915" t="s">
        <v>2051</v>
      </c>
      <c r="S1915">
        <f t="shared" si="438"/>
        <v>1040.9454000000001</v>
      </c>
      <c r="U1915">
        <f t="shared" si="454"/>
        <v>1040.9454000000001</v>
      </c>
      <c r="V1915">
        <f t="shared" si="455"/>
        <v>1040.8955000000001</v>
      </c>
      <c r="W1915">
        <f t="shared" si="456"/>
        <v>1046.9043999999999</v>
      </c>
      <c r="X1915">
        <f t="shared" si="457"/>
        <v>1047.8635999999999</v>
      </c>
      <c r="Z1915" t="s">
        <v>2051</v>
      </c>
      <c r="AA1915">
        <f t="shared" si="439"/>
        <v>1040.9454000000001</v>
      </c>
      <c r="AC1915">
        <f t="shared" si="446"/>
        <v>1040.9454000000001</v>
      </c>
      <c r="AD1915">
        <f t="shared" si="447"/>
        <v>1039.9863</v>
      </c>
      <c r="AE1915">
        <f t="shared" si="448"/>
        <v>1046.9043999999999</v>
      </c>
      <c r="AF1915">
        <f t="shared" si="449"/>
        <v>1046.9546</v>
      </c>
      <c r="AH1915" t="s">
        <v>2051</v>
      </c>
      <c r="AI1915">
        <f t="shared" si="440"/>
        <v>1040.9454000000001</v>
      </c>
      <c r="AK1915">
        <f t="shared" si="450"/>
        <v>1040.9454000000001</v>
      </c>
      <c r="AL1915">
        <f t="shared" si="451"/>
        <v>1040.8955000000001</v>
      </c>
      <c r="AM1915">
        <f t="shared" si="452"/>
        <v>1046.9043999999999</v>
      </c>
      <c r="AN1915">
        <f t="shared" si="453"/>
        <v>1046.9546</v>
      </c>
    </row>
    <row r="1916" spans="1:40" x14ac:dyDescent="0.35">
      <c r="J1916" t="s">
        <v>2061</v>
      </c>
      <c r="K1916">
        <f t="shared" si="441"/>
        <v>1041.8544999999999</v>
      </c>
      <c r="M1916">
        <f t="shared" si="442"/>
        <v>1041.8544999999999</v>
      </c>
      <c r="N1916">
        <f t="shared" si="443"/>
        <v>1041.8045999999999</v>
      </c>
      <c r="O1916">
        <f t="shared" si="444"/>
        <v>1046.9043999999999</v>
      </c>
      <c r="P1916">
        <f t="shared" si="445"/>
        <v>1047.8635999999999</v>
      </c>
      <c r="R1916" t="s">
        <v>2051</v>
      </c>
      <c r="S1916">
        <f t="shared" si="438"/>
        <v>1040.9454000000001</v>
      </c>
      <c r="U1916">
        <f t="shared" si="454"/>
        <v>1040.9454000000001</v>
      </c>
      <c r="V1916">
        <f t="shared" si="455"/>
        <v>1040.8955000000001</v>
      </c>
      <c r="W1916">
        <f t="shared" si="456"/>
        <v>1046.9043999999999</v>
      </c>
      <c r="X1916">
        <f t="shared" si="457"/>
        <v>1047.8635999999999</v>
      </c>
      <c r="Z1916" t="s">
        <v>2051</v>
      </c>
      <c r="AA1916">
        <f t="shared" si="439"/>
        <v>1040.9454000000001</v>
      </c>
      <c r="AC1916">
        <f t="shared" si="446"/>
        <v>1040.9454000000001</v>
      </c>
      <c r="AD1916">
        <f t="shared" si="447"/>
        <v>1040.8955000000001</v>
      </c>
      <c r="AE1916">
        <f t="shared" si="448"/>
        <v>1046.9043999999999</v>
      </c>
      <c r="AF1916">
        <f t="shared" si="449"/>
        <v>1046.9546</v>
      </c>
      <c r="AH1916" t="s">
        <v>2051</v>
      </c>
      <c r="AI1916">
        <f t="shared" si="440"/>
        <v>1040.9454000000001</v>
      </c>
      <c r="AK1916">
        <f t="shared" si="450"/>
        <v>1040.9454000000001</v>
      </c>
      <c r="AL1916">
        <f t="shared" si="451"/>
        <v>1039.9863</v>
      </c>
      <c r="AM1916">
        <f t="shared" si="452"/>
        <v>1046.9043999999999</v>
      </c>
      <c r="AN1916">
        <f t="shared" si="453"/>
        <v>1046.9546</v>
      </c>
    </row>
    <row r="1917" spans="1:40" x14ac:dyDescent="0.35">
      <c r="J1917" t="s">
        <v>2061</v>
      </c>
      <c r="K1917">
        <f t="shared" si="441"/>
        <v>1041.8544999999999</v>
      </c>
      <c r="M1917">
        <f t="shared" si="442"/>
        <v>1041.8544999999999</v>
      </c>
      <c r="N1917">
        <f t="shared" si="443"/>
        <v>1040.8955000000001</v>
      </c>
      <c r="O1917">
        <f t="shared" si="444"/>
        <v>1046.9043999999999</v>
      </c>
      <c r="P1917">
        <f t="shared" si="445"/>
        <v>1047.8635999999999</v>
      </c>
      <c r="R1917" t="s">
        <v>2061</v>
      </c>
      <c r="S1917">
        <f t="shared" si="438"/>
        <v>1041.8544999999999</v>
      </c>
      <c r="U1917">
        <f t="shared" si="454"/>
        <v>1041.8544999999999</v>
      </c>
      <c r="V1917">
        <f t="shared" si="455"/>
        <v>1040.8955000000001</v>
      </c>
      <c r="W1917">
        <f t="shared" si="456"/>
        <v>1046.9043999999999</v>
      </c>
      <c r="X1917">
        <f t="shared" si="457"/>
        <v>1047.8635999999999</v>
      </c>
      <c r="Z1917" t="s">
        <v>2051</v>
      </c>
      <c r="AA1917">
        <f t="shared" si="439"/>
        <v>1040.9454000000001</v>
      </c>
      <c r="AC1917">
        <f t="shared" si="446"/>
        <v>1040.9454000000001</v>
      </c>
      <c r="AD1917">
        <f t="shared" si="447"/>
        <v>1040.8955000000001</v>
      </c>
      <c r="AE1917">
        <f t="shared" si="448"/>
        <v>1046.9043999999999</v>
      </c>
      <c r="AF1917">
        <f t="shared" si="449"/>
        <v>1046.9546</v>
      </c>
      <c r="AH1917" t="s">
        <v>2051</v>
      </c>
      <c r="AI1917">
        <f t="shared" si="440"/>
        <v>1040.9454000000001</v>
      </c>
      <c r="AK1917">
        <f t="shared" si="450"/>
        <v>1040.9454000000001</v>
      </c>
      <c r="AL1917">
        <f t="shared" si="451"/>
        <v>1040.8955000000001</v>
      </c>
      <c r="AM1917">
        <f t="shared" si="452"/>
        <v>1046.9043999999999</v>
      </c>
      <c r="AN1917">
        <f t="shared" si="453"/>
        <v>1046.9546</v>
      </c>
    </row>
    <row r="1918" spans="1:40" x14ac:dyDescent="0.35">
      <c r="J1918" t="s">
        <v>2061</v>
      </c>
      <c r="K1918">
        <f t="shared" si="441"/>
        <v>1041.8544999999999</v>
      </c>
      <c r="M1918">
        <f t="shared" si="442"/>
        <v>1041.8544999999999</v>
      </c>
      <c r="N1918">
        <f t="shared" si="443"/>
        <v>1040.8955000000001</v>
      </c>
      <c r="O1918">
        <f t="shared" si="444"/>
        <v>1046.9043999999999</v>
      </c>
      <c r="P1918">
        <f t="shared" si="445"/>
        <v>1047.8635999999999</v>
      </c>
      <c r="R1918" t="s">
        <v>2051</v>
      </c>
      <c r="S1918">
        <f t="shared" si="438"/>
        <v>1040.9454000000001</v>
      </c>
      <c r="U1918">
        <f t="shared" si="454"/>
        <v>1040.9454000000001</v>
      </c>
      <c r="V1918">
        <f t="shared" si="455"/>
        <v>1040.8955000000001</v>
      </c>
      <c r="W1918">
        <f t="shared" si="456"/>
        <v>1046.9043999999999</v>
      </c>
      <c r="X1918">
        <f t="shared" si="457"/>
        <v>1047.8635999999999</v>
      </c>
      <c r="Z1918" t="s">
        <v>2051</v>
      </c>
      <c r="AA1918">
        <f t="shared" si="439"/>
        <v>1040.9454000000001</v>
      </c>
      <c r="AC1918">
        <f t="shared" si="446"/>
        <v>1040.9454000000001</v>
      </c>
      <c r="AD1918">
        <f t="shared" si="447"/>
        <v>1040.8955000000001</v>
      </c>
      <c r="AE1918">
        <f t="shared" si="448"/>
        <v>1046.9043999999999</v>
      </c>
      <c r="AF1918">
        <f t="shared" si="449"/>
        <v>1046.9546</v>
      </c>
      <c r="AH1918" t="s">
        <v>2051</v>
      </c>
      <c r="AI1918">
        <f t="shared" si="440"/>
        <v>1040.9454000000001</v>
      </c>
      <c r="AK1918">
        <f t="shared" si="450"/>
        <v>1040.9454000000001</v>
      </c>
      <c r="AL1918">
        <f t="shared" si="451"/>
        <v>1039.9863</v>
      </c>
      <c r="AM1918">
        <f t="shared" si="452"/>
        <v>1046.9043999999999</v>
      </c>
      <c r="AN1918">
        <f t="shared" si="453"/>
        <v>1046.9546</v>
      </c>
    </row>
    <row r="1919" spans="1:40" x14ac:dyDescent="0.35">
      <c r="J1919" t="s">
        <v>2061</v>
      </c>
      <c r="K1919">
        <f t="shared" si="441"/>
        <v>1041.8544999999999</v>
      </c>
      <c r="M1919">
        <f t="shared" si="442"/>
        <v>1041.8544999999999</v>
      </c>
      <c r="N1919">
        <f t="shared" si="443"/>
        <v>1040.8955000000001</v>
      </c>
      <c r="O1919">
        <f t="shared" si="444"/>
        <v>1046.9043999999999</v>
      </c>
      <c r="P1919">
        <f t="shared" si="445"/>
        <v>1047.8635999999999</v>
      </c>
      <c r="R1919" t="s">
        <v>2051</v>
      </c>
      <c r="S1919">
        <f t="shared" si="438"/>
        <v>1040.9454000000001</v>
      </c>
      <c r="U1919">
        <f t="shared" si="454"/>
        <v>1040.9454000000001</v>
      </c>
      <c r="V1919">
        <f t="shared" si="455"/>
        <v>1040.8955000000001</v>
      </c>
      <c r="W1919">
        <f t="shared" si="456"/>
        <v>1046.9043999999999</v>
      </c>
      <c r="X1919">
        <f t="shared" si="457"/>
        <v>1047.8635999999999</v>
      </c>
      <c r="Z1919" t="s">
        <v>2051</v>
      </c>
      <c r="AA1919">
        <f t="shared" si="439"/>
        <v>1040.9454000000001</v>
      </c>
      <c r="AC1919">
        <f t="shared" si="446"/>
        <v>1040.9454000000001</v>
      </c>
      <c r="AD1919">
        <f t="shared" si="447"/>
        <v>1040.8955000000001</v>
      </c>
      <c r="AE1919">
        <f t="shared" si="448"/>
        <v>1046.9043999999999</v>
      </c>
      <c r="AF1919">
        <f t="shared" si="449"/>
        <v>1046.9546</v>
      </c>
      <c r="AH1919" t="s">
        <v>2051</v>
      </c>
      <c r="AI1919">
        <f t="shared" si="440"/>
        <v>1040.9454000000001</v>
      </c>
      <c r="AK1919">
        <f t="shared" si="450"/>
        <v>1040.9454000000001</v>
      </c>
      <c r="AL1919">
        <f t="shared" si="451"/>
        <v>1040.8955000000001</v>
      </c>
      <c r="AM1919">
        <f t="shared" si="452"/>
        <v>1046.9043999999999</v>
      </c>
      <c r="AN1919">
        <f t="shared" si="453"/>
        <v>1046.9546</v>
      </c>
    </row>
    <row r="1920" spans="1:40" x14ac:dyDescent="0.35">
      <c r="J1920" t="s">
        <v>2061</v>
      </c>
      <c r="K1920">
        <f t="shared" si="441"/>
        <v>1041.8544999999999</v>
      </c>
      <c r="M1920">
        <f t="shared" si="442"/>
        <v>1041.8544999999999</v>
      </c>
      <c r="N1920">
        <f t="shared" si="443"/>
        <v>1041.8045999999999</v>
      </c>
      <c r="O1920">
        <f t="shared" si="444"/>
        <v>1046.9043999999999</v>
      </c>
      <c r="P1920">
        <f t="shared" si="445"/>
        <v>1047.8635999999999</v>
      </c>
      <c r="R1920" t="s">
        <v>2061</v>
      </c>
      <c r="S1920">
        <f t="shared" si="438"/>
        <v>1041.8544999999999</v>
      </c>
      <c r="U1920">
        <f t="shared" si="454"/>
        <v>1041.8544999999999</v>
      </c>
      <c r="V1920">
        <f t="shared" si="455"/>
        <v>1041.8045999999999</v>
      </c>
      <c r="W1920">
        <f t="shared" si="456"/>
        <v>1046.9043999999999</v>
      </c>
      <c r="X1920">
        <f t="shared" si="457"/>
        <v>1047.8635999999999</v>
      </c>
      <c r="Z1920" t="s">
        <v>2051</v>
      </c>
      <c r="AA1920">
        <f t="shared" si="439"/>
        <v>1040.9454000000001</v>
      </c>
      <c r="AC1920">
        <f t="shared" si="446"/>
        <v>1040.9454000000001</v>
      </c>
      <c r="AD1920">
        <f t="shared" si="447"/>
        <v>1040.8955000000001</v>
      </c>
      <c r="AE1920">
        <f t="shared" si="448"/>
        <v>1046.9043999999999</v>
      </c>
      <c r="AF1920">
        <f t="shared" si="449"/>
        <v>1046.9546</v>
      </c>
      <c r="AH1920" t="s">
        <v>2051</v>
      </c>
      <c r="AI1920">
        <f t="shared" si="440"/>
        <v>1040.9454000000001</v>
      </c>
      <c r="AK1920">
        <f t="shared" si="450"/>
        <v>1040.9454000000001</v>
      </c>
      <c r="AL1920">
        <f t="shared" si="451"/>
        <v>1040.8955000000001</v>
      </c>
      <c r="AM1920">
        <f t="shared" si="452"/>
        <v>1046.9043999999999</v>
      </c>
      <c r="AN1920">
        <f t="shared" si="453"/>
        <v>1046.9546</v>
      </c>
    </row>
    <row r="1921" spans="10:40" x14ac:dyDescent="0.35">
      <c r="J1921" t="s">
        <v>2061</v>
      </c>
      <c r="K1921">
        <f t="shared" si="441"/>
        <v>1041.8544999999999</v>
      </c>
      <c r="M1921">
        <f t="shared" si="442"/>
        <v>1041.8544999999999</v>
      </c>
      <c r="N1921">
        <f t="shared" si="443"/>
        <v>1040.8955000000001</v>
      </c>
      <c r="O1921">
        <f t="shared" si="444"/>
        <v>1046.9043999999999</v>
      </c>
      <c r="P1921">
        <f t="shared" si="445"/>
        <v>1047.8635999999999</v>
      </c>
      <c r="R1921" t="s">
        <v>2051</v>
      </c>
      <c r="S1921">
        <f t="shared" si="438"/>
        <v>1040.9454000000001</v>
      </c>
      <c r="U1921">
        <f t="shared" si="454"/>
        <v>1040.9454000000001</v>
      </c>
      <c r="V1921">
        <f t="shared" si="455"/>
        <v>1040.8955000000001</v>
      </c>
      <c r="W1921">
        <f t="shared" si="456"/>
        <v>1046.9043999999999</v>
      </c>
      <c r="X1921">
        <f t="shared" si="457"/>
        <v>1047.8635999999999</v>
      </c>
      <c r="Z1921" t="s">
        <v>2051</v>
      </c>
      <c r="AA1921">
        <f t="shared" si="439"/>
        <v>1040.9454000000001</v>
      </c>
      <c r="AC1921">
        <f t="shared" si="446"/>
        <v>1040.9454000000001</v>
      </c>
      <c r="AD1921">
        <f t="shared" si="447"/>
        <v>1040.8955000000001</v>
      </c>
      <c r="AE1921">
        <f t="shared" si="448"/>
        <v>1046.9043999999999</v>
      </c>
      <c r="AF1921">
        <f t="shared" si="449"/>
        <v>1047.8635999999999</v>
      </c>
      <c r="AH1921" t="s">
        <v>2051</v>
      </c>
      <c r="AI1921">
        <f t="shared" si="440"/>
        <v>1040.9454000000001</v>
      </c>
      <c r="AK1921">
        <f t="shared" si="450"/>
        <v>1040.9454000000001</v>
      </c>
      <c r="AL1921">
        <f t="shared" si="451"/>
        <v>1040.8955000000001</v>
      </c>
      <c r="AM1921">
        <f t="shared" si="452"/>
        <v>1046.9043999999999</v>
      </c>
      <c r="AN1921">
        <f t="shared" si="453"/>
        <v>1046.9546</v>
      </c>
    </row>
    <row r="1922" spans="10:40" x14ac:dyDescent="0.35">
      <c r="J1922" t="s">
        <v>2051</v>
      </c>
      <c r="K1922">
        <f t="shared" si="441"/>
        <v>1040.9454000000001</v>
      </c>
      <c r="M1922">
        <f t="shared" si="442"/>
        <v>1040.9454000000001</v>
      </c>
      <c r="N1922">
        <f t="shared" si="443"/>
        <v>1041.8045999999999</v>
      </c>
      <c r="O1922">
        <f t="shared" si="444"/>
        <v>1046.9043999999999</v>
      </c>
      <c r="P1922">
        <f t="shared" si="445"/>
        <v>1047.8635999999999</v>
      </c>
      <c r="R1922" t="s">
        <v>2051</v>
      </c>
      <c r="S1922">
        <f t="shared" si="438"/>
        <v>1040.9454000000001</v>
      </c>
      <c r="U1922">
        <f t="shared" si="454"/>
        <v>1040.9454000000001</v>
      </c>
      <c r="V1922">
        <f t="shared" si="455"/>
        <v>1040.8955000000001</v>
      </c>
      <c r="W1922">
        <f t="shared" si="456"/>
        <v>1046.9043999999999</v>
      </c>
      <c r="X1922">
        <f t="shared" si="457"/>
        <v>1047.8635999999999</v>
      </c>
      <c r="Z1922" t="s">
        <v>2051</v>
      </c>
      <c r="AA1922">
        <f t="shared" si="439"/>
        <v>1040.9454000000001</v>
      </c>
      <c r="AC1922">
        <f t="shared" si="446"/>
        <v>1040.9454000000001</v>
      </c>
      <c r="AD1922">
        <f t="shared" si="447"/>
        <v>1040.8955000000001</v>
      </c>
      <c r="AE1922">
        <f t="shared" si="448"/>
        <v>1046.9043999999999</v>
      </c>
      <c r="AF1922">
        <f t="shared" si="449"/>
        <v>1046.9546</v>
      </c>
      <c r="AH1922" t="s">
        <v>2051</v>
      </c>
      <c r="AI1922">
        <f t="shared" si="440"/>
        <v>1040.9454000000001</v>
      </c>
      <c r="AK1922">
        <f t="shared" si="450"/>
        <v>1040.9454000000001</v>
      </c>
      <c r="AL1922">
        <f t="shared" si="451"/>
        <v>1040.8955000000001</v>
      </c>
      <c r="AM1922">
        <f t="shared" si="452"/>
        <v>1046.9043999999999</v>
      </c>
      <c r="AN1922">
        <f t="shared" si="453"/>
        <v>1046.9546</v>
      </c>
    </row>
    <row r="1923" spans="10:40" x14ac:dyDescent="0.35">
      <c r="J1923" t="s">
        <v>2061</v>
      </c>
      <c r="K1923">
        <f t="shared" si="441"/>
        <v>1041.8544999999999</v>
      </c>
      <c r="M1923">
        <f t="shared" si="442"/>
        <v>1041.8544999999999</v>
      </c>
      <c r="N1923">
        <f t="shared" si="443"/>
        <v>1040.8955000000001</v>
      </c>
      <c r="O1923">
        <f t="shared" si="444"/>
        <v>1046.9043999999999</v>
      </c>
      <c r="P1923">
        <f t="shared" si="445"/>
        <v>1047.8635999999999</v>
      </c>
      <c r="R1923" t="s">
        <v>2051</v>
      </c>
      <c r="S1923">
        <f t="shared" si="438"/>
        <v>1040.9454000000001</v>
      </c>
      <c r="U1923">
        <f t="shared" si="454"/>
        <v>1040.9454000000001</v>
      </c>
      <c r="V1923">
        <f t="shared" si="455"/>
        <v>1040.8955000000001</v>
      </c>
      <c r="W1923">
        <f t="shared" si="456"/>
        <v>1046.9043999999999</v>
      </c>
      <c r="X1923">
        <f t="shared" si="457"/>
        <v>1047.8635999999999</v>
      </c>
      <c r="Z1923" t="s">
        <v>2051</v>
      </c>
      <c r="AA1923">
        <f t="shared" si="439"/>
        <v>1040.9454000000001</v>
      </c>
      <c r="AC1923">
        <f t="shared" si="446"/>
        <v>1040.9454000000001</v>
      </c>
      <c r="AD1923">
        <f t="shared" si="447"/>
        <v>1040.8955000000001</v>
      </c>
      <c r="AE1923">
        <f t="shared" si="448"/>
        <v>1046.9043999999999</v>
      </c>
      <c r="AF1923">
        <f t="shared" si="449"/>
        <v>1046.9546</v>
      </c>
      <c r="AH1923" t="s">
        <v>2051</v>
      </c>
      <c r="AI1923">
        <f t="shared" si="440"/>
        <v>1040.9454000000001</v>
      </c>
      <c r="AK1923">
        <f t="shared" si="450"/>
        <v>1040.9454000000001</v>
      </c>
      <c r="AL1923">
        <f t="shared" si="451"/>
        <v>1039.9863</v>
      </c>
      <c r="AM1923">
        <f t="shared" si="452"/>
        <v>1046.9043999999999</v>
      </c>
      <c r="AN1923">
        <f t="shared" si="453"/>
        <v>1046.9546</v>
      </c>
    </row>
    <row r="1924" spans="10:40" x14ac:dyDescent="0.35">
      <c r="J1924" t="s">
        <v>2061</v>
      </c>
      <c r="K1924">
        <f t="shared" si="441"/>
        <v>1041.8544999999999</v>
      </c>
      <c r="M1924">
        <f t="shared" si="442"/>
        <v>1041.8544999999999</v>
      </c>
      <c r="N1924">
        <f t="shared" si="443"/>
        <v>1040.8955000000001</v>
      </c>
      <c r="O1924">
        <f t="shared" si="444"/>
        <v>1046.9043999999999</v>
      </c>
      <c r="P1924">
        <f t="shared" si="445"/>
        <v>1047.8635999999999</v>
      </c>
      <c r="R1924" t="s">
        <v>2061</v>
      </c>
      <c r="S1924">
        <f t="shared" si="438"/>
        <v>1041.8544999999999</v>
      </c>
      <c r="U1924">
        <f t="shared" si="454"/>
        <v>1041.8544999999999</v>
      </c>
      <c r="V1924">
        <f t="shared" si="455"/>
        <v>1040.8955000000001</v>
      </c>
      <c r="W1924">
        <f t="shared" si="456"/>
        <v>1046.9043999999999</v>
      </c>
      <c r="X1924">
        <f t="shared" si="457"/>
        <v>1047.8635999999999</v>
      </c>
      <c r="Z1924" t="s">
        <v>2051</v>
      </c>
      <c r="AA1924">
        <f t="shared" si="439"/>
        <v>1040.9454000000001</v>
      </c>
      <c r="AC1924">
        <f t="shared" si="446"/>
        <v>1040.9454000000001</v>
      </c>
      <c r="AD1924">
        <f t="shared" si="447"/>
        <v>1040.8955000000001</v>
      </c>
      <c r="AE1924">
        <f t="shared" si="448"/>
        <v>1046.9043999999999</v>
      </c>
      <c r="AF1924">
        <f t="shared" si="449"/>
        <v>1046.9546</v>
      </c>
      <c r="AH1924" t="s">
        <v>2051</v>
      </c>
      <c r="AI1924">
        <f t="shared" si="440"/>
        <v>1040.9454000000001</v>
      </c>
      <c r="AK1924">
        <f t="shared" si="450"/>
        <v>1040.9454000000001</v>
      </c>
      <c r="AL1924">
        <f t="shared" si="451"/>
        <v>1040.8955000000001</v>
      </c>
      <c r="AM1924">
        <f t="shared" si="452"/>
        <v>1046.9043999999999</v>
      </c>
      <c r="AN1924">
        <f t="shared" si="453"/>
        <v>1046.9546</v>
      </c>
    </row>
    <row r="1925" spans="10:40" x14ac:dyDescent="0.35">
      <c r="J1925" t="s">
        <v>2061</v>
      </c>
      <c r="K1925">
        <f t="shared" si="441"/>
        <v>1041.8544999999999</v>
      </c>
      <c r="M1925">
        <f t="shared" si="442"/>
        <v>1041.8544999999999</v>
      </c>
      <c r="N1925">
        <f t="shared" si="443"/>
        <v>1040.8955000000001</v>
      </c>
      <c r="O1925">
        <f t="shared" si="444"/>
        <v>1046.9043999999999</v>
      </c>
      <c r="P1925">
        <f t="shared" si="445"/>
        <v>1047.8635999999999</v>
      </c>
      <c r="R1925" t="s">
        <v>2061</v>
      </c>
      <c r="S1925">
        <f t="shared" si="438"/>
        <v>1041.8544999999999</v>
      </c>
      <c r="U1925">
        <f t="shared" si="454"/>
        <v>1041.8544999999999</v>
      </c>
      <c r="V1925">
        <f t="shared" si="455"/>
        <v>1040.8955000000001</v>
      </c>
      <c r="W1925">
        <f t="shared" si="456"/>
        <v>1046.9043999999999</v>
      </c>
      <c r="X1925">
        <f t="shared" si="457"/>
        <v>1047.8635999999999</v>
      </c>
      <c r="Z1925" t="s">
        <v>2051</v>
      </c>
      <c r="AA1925">
        <f t="shared" si="439"/>
        <v>1040.9454000000001</v>
      </c>
      <c r="AC1925">
        <f t="shared" si="446"/>
        <v>1040.9454000000001</v>
      </c>
      <c r="AD1925">
        <f t="shared" si="447"/>
        <v>1040.8955000000001</v>
      </c>
      <c r="AE1925">
        <f t="shared" si="448"/>
        <v>1046.9043999999999</v>
      </c>
      <c r="AF1925">
        <f t="shared" si="449"/>
        <v>1046.9546</v>
      </c>
      <c r="AH1925" t="s">
        <v>2051</v>
      </c>
      <c r="AI1925">
        <f t="shared" si="440"/>
        <v>1040.9454000000001</v>
      </c>
      <c r="AK1925">
        <f t="shared" si="450"/>
        <v>1040.9454000000001</v>
      </c>
      <c r="AL1925">
        <f t="shared" si="451"/>
        <v>1039.9863</v>
      </c>
      <c r="AM1925">
        <f t="shared" si="452"/>
        <v>1046.9043999999999</v>
      </c>
      <c r="AN1925">
        <f t="shared" si="453"/>
        <v>1046.9546</v>
      </c>
    </row>
    <row r="1926" spans="10:40" x14ac:dyDescent="0.35">
      <c r="J1926" t="s">
        <v>2061</v>
      </c>
      <c r="K1926">
        <f t="shared" si="441"/>
        <v>1041.8544999999999</v>
      </c>
      <c r="M1926">
        <f t="shared" si="442"/>
        <v>1041.8544999999999</v>
      </c>
      <c r="N1926">
        <f t="shared" si="443"/>
        <v>1040.8955000000001</v>
      </c>
      <c r="O1926">
        <f t="shared" si="444"/>
        <v>1046.9043999999999</v>
      </c>
      <c r="P1926">
        <f t="shared" si="445"/>
        <v>1047.8635999999999</v>
      </c>
      <c r="R1926" t="s">
        <v>2061</v>
      </c>
      <c r="S1926">
        <f t="shared" si="438"/>
        <v>1041.8544999999999</v>
      </c>
      <c r="U1926">
        <f t="shared" si="454"/>
        <v>1041.8544999999999</v>
      </c>
      <c r="V1926">
        <f t="shared" si="455"/>
        <v>1040.8955000000001</v>
      </c>
      <c r="W1926">
        <f t="shared" si="456"/>
        <v>1046.9043999999999</v>
      </c>
      <c r="X1926">
        <f t="shared" si="457"/>
        <v>1047.8635999999999</v>
      </c>
      <c r="Z1926" t="s">
        <v>2051</v>
      </c>
      <c r="AA1926">
        <f t="shared" si="439"/>
        <v>1040.9454000000001</v>
      </c>
      <c r="AC1926">
        <f t="shared" si="446"/>
        <v>1040.9454000000001</v>
      </c>
      <c r="AD1926">
        <f t="shared" si="447"/>
        <v>1040.8955000000001</v>
      </c>
      <c r="AE1926">
        <f t="shared" ref="AE1926:AE1961" si="458">+AA2026</f>
        <v>1046.9043999999999</v>
      </c>
      <c r="AF1926">
        <f t="shared" si="449"/>
        <v>1046.9546</v>
      </c>
      <c r="AH1926" t="s">
        <v>2051</v>
      </c>
      <c r="AI1926">
        <f t="shared" si="440"/>
        <v>1040.9454000000001</v>
      </c>
      <c r="AK1926">
        <f t="shared" si="450"/>
        <v>1040.9454000000001</v>
      </c>
      <c r="AL1926">
        <f t="shared" si="451"/>
        <v>1040.8955000000001</v>
      </c>
      <c r="AM1926">
        <f t="shared" si="452"/>
        <v>1046.9043999999999</v>
      </c>
      <c r="AN1926">
        <f t="shared" si="453"/>
        <v>1046.9546</v>
      </c>
    </row>
    <row r="1927" spans="10:40" x14ac:dyDescent="0.35">
      <c r="J1927" t="s">
        <v>2061</v>
      </c>
      <c r="K1927">
        <f t="shared" si="441"/>
        <v>1041.8544999999999</v>
      </c>
      <c r="M1927">
        <f t="shared" si="442"/>
        <v>1041.8544999999999</v>
      </c>
      <c r="N1927">
        <f t="shared" si="443"/>
        <v>1040.8955000000001</v>
      </c>
      <c r="O1927">
        <f t="shared" si="444"/>
        <v>1046.9043999999999</v>
      </c>
      <c r="P1927">
        <f t="shared" si="445"/>
        <v>1047.8635999999999</v>
      </c>
      <c r="R1927" t="s">
        <v>2051</v>
      </c>
      <c r="S1927">
        <f t="shared" si="438"/>
        <v>1040.9454000000001</v>
      </c>
      <c r="U1927">
        <f t="shared" si="454"/>
        <v>1040.9454000000001</v>
      </c>
      <c r="V1927">
        <f t="shared" si="455"/>
        <v>1040.8955000000001</v>
      </c>
      <c r="W1927">
        <f t="shared" si="456"/>
        <v>1046.9043999999999</v>
      </c>
      <c r="X1927">
        <f t="shared" si="457"/>
        <v>1047.8635999999999</v>
      </c>
      <c r="Z1927" t="s">
        <v>2051</v>
      </c>
      <c r="AA1927">
        <f t="shared" si="439"/>
        <v>1040.9454000000001</v>
      </c>
      <c r="AC1927">
        <f t="shared" si="446"/>
        <v>1040.9454000000001</v>
      </c>
      <c r="AD1927">
        <f t="shared" si="447"/>
        <v>1040.8955000000001</v>
      </c>
      <c r="AE1927">
        <f t="shared" si="458"/>
        <v>1046.9043999999999</v>
      </c>
      <c r="AF1927">
        <f t="shared" si="449"/>
        <v>1046.9546</v>
      </c>
      <c r="AH1927" t="s">
        <v>2051</v>
      </c>
      <c r="AI1927">
        <f t="shared" si="440"/>
        <v>1040.9454000000001</v>
      </c>
      <c r="AK1927">
        <f t="shared" si="450"/>
        <v>1040.9454000000001</v>
      </c>
      <c r="AL1927">
        <f t="shared" si="451"/>
        <v>1040.8955000000001</v>
      </c>
      <c r="AM1927">
        <f t="shared" si="452"/>
        <v>1046.9043999999999</v>
      </c>
      <c r="AN1927">
        <f t="shared" si="453"/>
        <v>1046.9546</v>
      </c>
    </row>
    <row r="1928" spans="10:40" x14ac:dyDescent="0.35">
      <c r="J1928" t="s">
        <v>2061</v>
      </c>
      <c r="K1928">
        <f t="shared" si="441"/>
        <v>1041.8544999999999</v>
      </c>
      <c r="M1928">
        <f t="shared" si="442"/>
        <v>1041.8544999999999</v>
      </c>
      <c r="N1928">
        <f t="shared" si="443"/>
        <v>1040.8955000000001</v>
      </c>
      <c r="O1928">
        <f t="shared" si="444"/>
        <v>1046.9043999999999</v>
      </c>
      <c r="P1928">
        <f t="shared" si="445"/>
        <v>1047.8635999999999</v>
      </c>
      <c r="R1928" t="s">
        <v>2061</v>
      </c>
      <c r="S1928">
        <f t="shared" si="438"/>
        <v>1041.8544999999999</v>
      </c>
      <c r="U1928">
        <f t="shared" si="454"/>
        <v>1041.8544999999999</v>
      </c>
      <c r="V1928">
        <f t="shared" si="455"/>
        <v>1040.8955000000001</v>
      </c>
      <c r="W1928">
        <f t="shared" si="456"/>
        <v>1046.9043999999999</v>
      </c>
      <c r="X1928">
        <f t="shared" si="457"/>
        <v>1047.8635999999999</v>
      </c>
      <c r="Z1928" t="s">
        <v>2051</v>
      </c>
      <c r="AA1928">
        <f t="shared" si="439"/>
        <v>1040.9454000000001</v>
      </c>
      <c r="AC1928">
        <f t="shared" si="446"/>
        <v>1040.9454000000001</v>
      </c>
      <c r="AD1928">
        <f t="shared" si="447"/>
        <v>1040.8955000000001</v>
      </c>
      <c r="AE1928">
        <f t="shared" si="458"/>
        <v>1046.9043999999999</v>
      </c>
      <c r="AF1928">
        <f t="shared" si="449"/>
        <v>1046.9546</v>
      </c>
      <c r="AH1928" t="s">
        <v>2051</v>
      </c>
      <c r="AI1928">
        <f t="shared" si="440"/>
        <v>1040.9454000000001</v>
      </c>
      <c r="AK1928">
        <f t="shared" si="450"/>
        <v>1040.9454000000001</v>
      </c>
      <c r="AL1928">
        <f t="shared" si="451"/>
        <v>1040.8955000000001</v>
      </c>
      <c r="AM1928">
        <f t="shared" si="452"/>
        <v>1046.9043999999999</v>
      </c>
      <c r="AN1928">
        <f t="shared" si="453"/>
        <v>1046.9546</v>
      </c>
    </row>
    <row r="1929" spans="10:40" x14ac:dyDescent="0.35">
      <c r="J1929" t="s">
        <v>2061</v>
      </c>
      <c r="K1929">
        <f t="shared" si="441"/>
        <v>1041.8544999999999</v>
      </c>
      <c r="M1929">
        <f t="shared" si="442"/>
        <v>1041.8544999999999</v>
      </c>
      <c r="N1929">
        <f t="shared" si="443"/>
        <v>1040.8955000000001</v>
      </c>
      <c r="O1929">
        <f t="shared" si="444"/>
        <v>1046.9043999999999</v>
      </c>
      <c r="P1929">
        <f t="shared" si="445"/>
        <v>1047.8635999999999</v>
      </c>
      <c r="R1929" t="s">
        <v>2061</v>
      </c>
      <c r="S1929">
        <f t="shared" si="438"/>
        <v>1041.8544999999999</v>
      </c>
      <c r="U1929">
        <f t="shared" si="454"/>
        <v>1041.8544999999999</v>
      </c>
      <c r="V1929">
        <f t="shared" si="455"/>
        <v>1040.8955000000001</v>
      </c>
      <c r="W1929">
        <f t="shared" si="456"/>
        <v>1046.9043999999999</v>
      </c>
      <c r="X1929">
        <f t="shared" si="457"/>
        <v>1047.8635999999999</v>
      </c>
      <c r="Z1929" t="s">
        <v>2051</v>
      </c>
      <c r="AA1929">
        <f t="shared" si="439"/>
        <v>1040.9454000000001</v>
      </c>
      <c r="AC1929">
        <f t="shared" si="446"/>
        <v>1040.9454000000001</v>
      </c>
      <c r="AD1929">
        <f t="shared" si="447"/>
        <v>1040.8955000000001</v>
      </c>
      <c r="AE1929">
        <f t="shared" si="458"/>
        <v>1046.9043999999999</v>
      </c>
      <c r="AF1929">
        <f t="shared" si="449"/>
        <v>1046.9546</v>
      </c>
      <c r="AH1929" t="s">
        <v>2051</v>
      </c>
      <c r="AI1929">
        <f t="shared" si="440"/>
        <v>1040.9454000000001</v>
      </c>
      <c r="AK1929">
        <f t="shared" si="450"/>
        <v>1040.9454000000001</v>
      </c>
      <c r="AL1929">
        <f t="shared" si="451"/>
        <v>1039.9863</v>
      </c>
      <c r="AM1929">
        <f t="shared" si="452"/>
        <v>1046.9043999999999</v>
      </c>
      <c r="AN1929">
        <f t="shared" si="453"/>
        <v>1046.9546</v>
      </c>
    </row>
    <row r="1930" spans="10:40" x14ac:dyDescent="0.35">
      <c r="J1930" t="s">
        <v>2061</v>
      </c>
      <c r="K1930">
        <f t="shared" si="441"/>
        <v>1041.8544999999999</v>
      </c>
      <c r="M1930">
        <f t="shared" si="442"/>
        <v>1041.8544999999999</v>
      </c>
      <c r="N1930">
        <f t="shared" si="443"/>
        <v>1040.8955000000001</v>
      </c>
      <c r="O1930">
        <f t="shared" si="444"/>
        <v>1046.9043999999999</v>
      </c>
      <c r="P1930">
        <f t="shared" si="445"/>
        <v>1047.8635999999999</v>
      </c>
      <c r="R1930" t="s">
        <v>2061</v>
      </c>
      <c r="S1930">
        <f t="shared" si="438"/>
        <v>1041.8544999999999</v>
      </c>
      <c r="U1930">
        <f t="shared" si="454"/>
        <v>1041.8544999999999</v>
      </c>
      <c r="V1930">
        <f t="shared" si="455"/>
        <v>1040.8955000000001</v>
      </c>
      <c r="W1930">
        <f t="shared" si="456"/>
        <v>1046.9043999999999</v>
      </c>
      <c r="X1930">
        <f t="shared" si="457"/>
        <v>1047.8635999999999</v>
      </c>
      <c r="Z1930" t="s">
        <v>2051</v>
      </c>
      <c r="AA1930">
        <f t="shared" si="439"/>
        <v>1040.9454000000001</v>
      </c>
      <c r="AC1930">
        <f t="shared" si="446"/>
        <v>1040.9454000000001</v>
      </c>
      <c r="AD1930">
        <f t="shared" si="447"/>
        <v>1040.8955000000001</v>
      </c>
      <c r="AE1930">
        <f t="shared" si="458"/>
        <v>1046.9043999999999</v>
      </c>
      <c r="AF1930">
        <f t="shared" si="449"/>
        <v>1046.9546</v>
      </c>
      <c r="AH1930" t="s">
        <v>2051</v>
      </c>
      <c r="AI1930">
        <f t="shared" si="440"/>
        <v>1040.9454000000001</v>
      </c>
      <c r="AK1930">
        <f t="shared" si="450"/>
        <v>1040.9454000000001</v>
      </c>
      <c r="AL1930">
        <f t="shared" si="451"/>
        <v>1040.8955000000001</v>
      </c>
      <c r="AM1930">
        <f t="shared" si="452"/>
        <v>1046.9043999999999</v>
      </c>
      <c r="AN1930">
        <f t="shared" si="453"/>
        <v>1046.9546</v>
      </c>
    </row>
    <row r="1931" spans="10:40" x14ac:dyDescent="0.35">
      <c r="J1931" t="s">
        <v>2061</v>
      </c>
      <c r="K1931">
        <f t="shared" si="441"/>
        <v>1041.8544999999999</v>
      </c>
      <c r="M1931">
        <f t="shared" si="442"/>
        <v>1041.8544999999999</v>
      </c>
      <c r="N1931">
        <f t="shared" si="443"/>
        <v>1040.8955000000001</v>
      </c>
      <c r="O1931">
        <f t="shared" si="444"/>
        <v>1046.9043999999999</v>
      </c>
      <c r="P1931">
        <f t="shared" si="445"/>
        <v>1047.8635999999999</v>
      </c>
      <c r="R1931" t="s">
        <v>2061</v>
      </c>
      <c r="S1931">
        <f t="shared" si="438"/>
        <v>1041.8544999999999</v>
      </c>
      <c r="U1931">
        <f t="shared" si="454"/>
        <v>1041.8544999999999</v>
      </c>
      <c r="V1931">
        <f t="shared" si="455"/>
        <v>1040.8955000000001</v>
      </c>
      <c r="W1931">
        <f t="shared" si="456"/>
        <v>1046.9043999999999</v>
      </c>
      <c r="X1931">
        <f t="shared" si="457"/>
        <v>1047.8635999999999</v>
      </c>
      <c r="Z1931" t="s">
        <v>2051</v>
      </c>
      <c r="AA1931">
        <f t="shared" si="439"/>
        <v>1040.9454000000001</v>
      </c>
      <c r="AC1931">
        <f t="shared" si="446"/>
        <v>1040.9454000000001</v>
      </c>
      <c r="AD1931">
        <f t="shared" si="447"/>
        <v>1040.8955000000001</v>
      </c>
      <c r="AE1931">
        <f t="shared" si="458"/>
        <v>1046.9043999999999</v>
      </c>
      <c r="AF1931">
        <f t="shared" si="449"/>
        <v>1047.8635999999999</v>
      </c>
      <c r="AH1931" t="s">
        <v>2051</v>
      </c>
      <c r="AI1931">
        <f t="shared" si="440"/>
        <v>1040.9454000000001</v>
      </c>
      <c r="AK1931">
        <f t="shared" si="450"/>
        <v>1040.9454000000001</v>
      </c>
      <c r="AL1931">
        <f t="shared" si="451"/>
        <v>1040.8955000000001</v>
      </c>
      <c r="AM1931">
        <f t="shared" si="452"/>
        <v>1046.9043999999999</v>
      </c>
      <c r="AN1931">
        <f t="shared" si="453"/>
        <v>1046.9546</v>
      </c>
    </row>
    <row r="1932" spans="10:40" x14ac:dyDescent="0.35">
      <c r="J1932" t="s">
        <v>2061</v>
      </c>
      <c r="K1932">
        <f t="shared" si="441"/>
        <v>1041.8544999999999</v>
      </c>
      <c r="M1932">
        <f t="shared" si="442"/>
        <v>1041.8544999999999</v>
      </c>
      <c r="N1932">
        <f t="shared" si="443"/>
        <v>1040.8955000000001</v>
      </c>
      <c r="O1932">
        <f t="shared" si="444"/>
        <v>1046.9043999999999</v>
      </c>
      <c r="P1932">
        <f t="shared" si="445"/>
        <v>1047.8635999999999</v>
      </c>
      <c r="R1932" t="s">
        <v>2061</v>
      </c>
      <c r="S1932">
        <f t="shared" si="438"/>
        <v>1041.8544999999999</v>
      </c>
      <c r="U1932">
        <f t="shared" si="454"/>
        <v>1041.8544999999999</v>
      </c>
      <c r="V1932">
        <f t="shared" si="455"/>
        <v>1041.8045999999999</v>
      </c>
      <c r="W1932">
        <f t="shared" si="456"/>
        <v>1046.9043999999999</v>
      </c>
      <c r="X1932">
        <f t="shared" si="457"/>
        <v>1047.8635999999999</v>
      </c>
      <c r="Z1932" t="s">
        <v>2051</v>
      </c>
      <c r="AA1932">
        <f t="shared" si="439"/>
        <v>1040.9454000000001</v>
      </c>
      <c r="AC1932">
        <f t="shared" si="446"/>
        <v>1040.9454000000001</v>
      </c>
      <c r="AD1932">
        <f t="shared" si="447"/>
        <v>1040.8955000000001</v>
      </c>
      <c r="AE1932">
        <f t="shared" si="458"/>
        <v>1046.9043999999999</v>
      </c>
      <c r="AF1932">
        <f t="shared" si="449"/>
        <v>1046.9546</v>
      </c>
      <c r="AH1932" t="s">
        <v>2051</v>
      </c>
      <c r="AI1932">
        <f t="shared" si="440"/>
        <v>1040.9454000000001</v>
      </c>
      <c r="AK1932">
        <f t="shared" si="450"/>
        <v>1040.9454000000001</v>
      </c>
      <c r="AL1932">
        <f t="shared" si="451"/>
        <v>1040.8955000000001</v>
      </c>
      <c r="AM1932">
        <f t="shared" si="452"/>
        <v>1046.9043999999999</v>
      </c>
      <c r="AN1932">
        <f t="shared" si="453"/>
        <v>1046.9546</v>
      </c>
    </row>
    <row r="1933" spans="10:40" x14ac:dyDescent="0.35">
      <c r="J1933" t="s">
        <v>2061</v>
      </c>
      <c r="K1933">
        <f t="shared" si="441"/>
        <v>1041.8544999999999</v>
      </c>
      <c r="M1933">
        <f t="shared" si="442"/>
        <v>1041.8544999999999</v>
      </c>
      <c r="N1933">
        <f t="shared" si="443"/>
        <v>1040.8955000000001</v>
      </c>
      <c r="O1933">
        <f t="shared" si="444"/>
        <v>1046.9043999999999</v>
      </c>
      <c r="P1933">
        <f t="shared" si="445"/>
        <v>1047.8635999999999</v>
      </c>
      <c r="R1933" t="s">
        <v>2061</v>
      </c>
      <c r="S1933">
        <f t="shared" si="438"/>
        <v>1041.8544999999999</v>
      </c>
      <c r="U1933">
        <f t="shared" si="454"/>
        <v>1041.8544999999999</v>
      </c>
      <c r="V1933">
        <f t="shared" si="455"/>
        <v>1040.8955000000001</v>
      </c>
      <c r="W1933">
        <f t="shared" si="456"/>
        <v>1046.9043999999999</v>
      </c>
      <c r="X1933">
        <f t="shared" si="457"/>
        <v>1047.8635999999999</v>
      </c>
      <c r="Z1933" t="s">
        <v>2051</v>
      </c>
      <c r="AA1933">
        <f t="shared" si="439"/>
        <v>1040.9454000000001</v>
      </c>
      <c r="AC1933">
        <f t="shared" si="446"/>
        <v>1040.9454000000001</v>
      </c>
      <c r="AD1933">
        <f t="shared" si="447"/>
        <v>1040.8955000000001</v>
      </c>
      <c r="AE1933">
        <f t="shared" si="458"/>
        <v>1046.9043999999999</v>
      </c>
      <c r="AF1933">
        <f t="shared" si="449"/>
        <v>1046.9546</v>
      </c>
      <c r="AH1933" t="s">
        <v>2051</v>
      </c>
      <c r="AI1933">
        <f t="shared" si="440"/>
        <v>1040.9454000000001</v>
      </c>
      <c r="AK1933">
        <f t="shared" si="450"/>
        <v>1040.9454000000001</v>
      </c>
      <c r="AL1933">
        <f t="shared" si="451"/>
        <v>1040.8955000000001</v>
      </c>
      <c r="AM1933">
        <f t="shared" si="452"/>
        <v>1046.9043999999999</v>
      </c>
      <c r="AN1933">
        <f t="shared" si="453"/>
        <v>1046.9546</v>
      </c>
    </row>
    <row r="1934" spans="10:40" x14ac:dyDescent="0.35">
      <c r="J1934" t="s">
        <v>2061</v>
      </c>
      <c r="K1934">
        <f t="shared" si="441"/>
        <v>1041.8544999999999</v>
      </c>
      <c r="M1934">
        <f t="shared" si="442"/>
        <v>1041.8544999999999</v>
      </c>
      <c r="N1934">
        <f t="shared" si="443"/>
        <v>1040.8955000000001</v>
      </c>
      <c r="O1934">
        <f t="shared" si="444"/>
        <v>1046.9043999999999</v>
      </c>
      <c r="P1934">
        <f t="shared" si="445"/>
        <v>1047.8635999999999</v>
      </c>
      <c r="R1934" t="s">
        <v>2061</v>
      </c>
      <c r="S1934">
        <f t="shared" si="438"/>
        <v>1041.8544999999999</v>
      </c>
      <c r="U1934">
        <f t="shared" si="454"/>
        <v>1041.8544999999999</v>
      </c>
      <c r="V1934">
        <f t="shared" si="455"/>
        <v>1040.8955000000001</v>
      </c>
      <c r="W1934">
        <f t="shared" si="456"/>
        <v>1046.9043999999999</v>
      </c>
      <c r="X1934">
        <f t="shared" si="457"/>
        <v>1047.8635999999999</v>
      </c>
      <c r="Z1934" t="s">
        <v>2051</v>
      </c>
      <c r="AA1934">
        <f t="shared" si="439"/>
        <v>1040.9454000000001</v>
      </c>
      <c r="AC1934">
        <f t="shared" si="446"/>
        <v>1040.9454000000001</v>
      </c>
      <c r="AD1934">
        <f t="shared" si="447"/>
        <v>1040.8955000000001</v>
      </c>
      <c r="AE1934">
        <f t="shared" si="458"/>
        <v>1046.9043999999999</v>
      </c>
      <c r="AF1934">
        <f t="shared" si="449"/>
        <v>1046.9546</v>
      </c>
      <c r="AH1934" t="s">
        <v>2051</v>
      </c>
      <c r="AI1934">
        <f t="shared" si="440"/>
        <v>1040.9454000000001</v>
      </c>
      <c r="AK1934">
        <f t="shared" si="450"/>
        <v>1040.9454000000001</v>
      </c>
      <c r="AL1934">
        <f t="shared" si="451"/>
        <v>1040.8955000000001</v>
      </c>
      <c r="AM1934">
        <f t="shared" si="452"/>
        <v>1046.9043999999999</v>
      </c>
      <c r="AN1934">
        <f t="shared" si="453"/>
        <v>1046.9546</v>
      </c>
    </row>
    <row r="1935" spans="10:40" x14ac:dyDescent="0.35">
      <c r="J1935" t="s">
        <v>2061</v>
      </c>
      <c r="K1935">
        <f t="shared" si="441"/>
        <v>1041.8544999999999</v>
      </c>
      <c r="M1935">
        <f t="shared" si="442"/>
        <v>1041.8544999999999</v>
      </c>
      <c r="N1935">
        <f t="shared" si="443"/>
        <v>1040.8955000000001</v>
      </c>
      <c r="O1935">
        <f t="shared" si="444"/>
        <v>1046.9043999999999</v>
      </c>
      <c r="P1935">
        <f t="shared" si="445"/>
        <v>1047.8635999999999</v>
      </c>
      <c r="R1935" t="s">
        <v>2061</v>
      </c>
      <c r="S1935">
        <f t="shared" si="438"/>
        <v>1041.8544999999999</v>
      </c>
      <c r="U1935">
        <f t="shared" si="454"/>
        <v>1041.8544999999999</v>
      </c>
      <c r="V1935">
        <f t="shared" si="455"/>
        <v>1040.8955000000001</v>
      </c>
      <c r="W1935">
        <f t="shared" si="456"/>
        <v>1046.9043999999999</v>
      </c>
      <c r="X1935">
        <f t="shared" si="457"/>
        <v>1047.8635999999999</v>
      </c>
      <c r="Z1935" t="s">
        <v>2051</v>
      </c>
      <c r="AA1935">
        <f t="shared" si="439"/>
        <v>1040.9454000000001</v>
      </c>
      <c r="AC1935">
        <f t="shared" si="446"/>
        <v>1040.9454000000001</v>
      </c>
      <c r="AD1935">
        <f t="shared" si="447"/>
        <v>1040.8955000000001</v>
      </c>
      <c r="AE1935">
        <f t="shared" si="458"/>
        <v>1046.9043999999999</v>
      </c>
      <c r="AF1935">
        <f t="shared" si="449"/>
        <v>1046.9546</v>
      </c>
      <c r="AH1935" t="s">
        <v>2051</v>
      </c>
      <c r="AI1935">
        <f t="shared" si="440"/>
        <v>1040.9454000000001</v>
      </c>
      <c r="AK1935">
        <f t="shared" si="450"/>
        <v>1040.9454000000001</v>
      </c>
      <c r="AL1935">
        <f t="shared" si="451"/>
        <v>1040.8955000000001</v>
      </c>
      <c r="AM1935">
        <f t="shared" si="452"/>
        <v>1046.9043999999999</v>
      </c>
      <c r="AN1935">
        <f t="shared" si="453"/>
        <v>1046.9546</v>
      </c>
    </row>
    <row r="1936" spans="10:40" x14ac:dyDescent="0.35">
      <c r="J1936" t="s">
        <v>2061</v>
      </c>
      <c r="K1936">
        <f t="shared" si="441"/>
        <v>1041.8544999999999</v>
      </c>
      <c r="M1936">
        <f t="shared" si="442"/>
        <v>1041.8544999999999</v>
      </c>
      <c r="N1936">
        <f t="shared" si="443"/>
        <v>1040.8955000000001</v>
      </c>
      <c r="O1936">
        <f t="shared" si="444"/>
        <v>1046.9043999999999</v>
      </c>
      <c r="P1936">
        <f t="shared" si="445"/>
        <v>1047.8635999999999</v>
      </c>
      <c r="R1936" t="s">
        <v>2061</v>
      </c>
      <c r="S1936">
        <f t="shared" si="438"/>
        <v>1041.8544999999999</v>
      </c>
      <c r="U1936">
        <f t="shared" si="454"/>
        <v>1041.8544999999999</v>
      </c>
      <c r="V1936">
        <f t="shared" si="455"/>
        <v>1041.8045999999999</v>
      </c>
      <c r="W1936">
        <f t="shared" si="456"/>
        <v>1046.9043999999999</v>
      </c>
      <c r="X1936">
        <f t="shared" si="457"/>
        <v>1047.8635999999999</v>
      </c>
      <c r="Z1936" t="s">
        <v>2051</v>
      </c>
      <c r="AA1936">
        <f t="shared" si="439"/>
        <v>1040.9454000000001</v>
      </c>
      <c r="AC1936">
        <f t="shared" si="446"/>
        <v>1040.9454000000001</v>
      </c>
      <c r="AD1936">
        <f t="shared" si="447"/>
        <v>1040.8955000000001</v>
      </c>
      <c r="AE1936">
        <f t="shared" si="458"/>
        <v>1046.9043999999999</v>
      </c>
      <c r="AF1936">
        <f t="shared" si="449"/>
        <v>1046.9546</v>
      </c>
      <c r="AH1936" t="s">
        <v>2051</v>
      </c>
      <c r="AI1936">
        <f t="shared" si="440"/>
        <v>1040.9454000000001</v>
      </c>
      <c r="AK1936">
        <f t="shared" si="450"/>
        <v>1040.9454000000001</v>
      </c>
      <c r="AL1936">
        <f t="shared" si="451"/>
        <v>1040.8955000000001</v>
      </c>
      <c r="AM1936">
        <f t="shared" si="452"/>
        <v>1046.9043999999999</v>
      </c>
      <c r="AN1936">
        <f t="shared" si="453"/>
        <v>1046.9546</v>
      </c>
    </row>
    <row r="1937" spans="10:40" x14ac:dyDescent="0.35">
      <c r="J1937" t="s">
        <v>2061</v>
      </c>
      <c r="K1937">
        <f t="shared" si="441"/>
        <v>1041.8544999999999</v>
      </c>
      <c r="M1937">
        <f t="shared" si="442"/>
        <v>1041.8544999999999</v>
      </c>
      <c r="N1937">
        <f t="shared" si="443"/>
        <v>1040.8955000000001</v>
      </c>
      <c r="O1937">
        <f t="shared" si="444"/>
        <v>1046.9043999999999</v>
      </c>
      <c r="P1937">
        <f t="shared" si="445"/>
        <v>1047.8635999999999</v>
      </c>
      <c r="R1937" t="s">
        <v>2061</v>
      </c>
      <c r="S1937">
        <f t="shared" si="438"/>
        <v>1041.8544999999999</v>
      </c>
      <c r="U1937">
        <f t="shared" si="454"/>
        <v>1041.8544999999999</v>
      </c>
      <c r="V1937">
        <f t="shared" si="455"/>
        <v>1040.8955000000001</v>
      </c>
      <c r="W1937">
        <f t="shared" si="456"/>
        <v>1046.9043999999999</v>
      </c>
      <c r="X1937">
        <f t="shared" si="457"/>
        <v>1047.8635999999999</v>
      </c>
      <c r="Z1937" t="s">
        <v>2051</v>
      </c>
      <c r="AA1937">
        <f t="shared" si="439"/>
        <v>1040.9454000000001</v>
      </c>
      <c r="AC1937">
        <f t="shared" si="446"/>
        <v>1040.9454000000001</v>
      </c>
      <c r="AD1937">
        <f t="shared" si="447"/>
        <v>1040.8955000000001</v>
      </c>
      <c r="AE1937">
        <f t="shared" si="458"/>
        <v>1046.9043999999999</v>
      </c>
      <c r="AF1937">
        <f t="shared" si="449"/>
        <v>1046.9546</v>
      </c>
      <c r="AH1937" t="s">
        <v>2051</v>
      </c>
      <c r="AI1937">
        <f t="shared" si="440"/>
        <v>1040.9454000000001</v>
      </c>
      <c r="AK1937">
        <f t="shared" si="450"/>
        <v>1040.9454000000001</v>
      </c>
      <c r="AL1937">
        <f t="shared" si="451"/>
        <v>1040.8955000000001</v>
      </c>
      <c r="AM1937">
        <f t="shared" si="452"/>
        <v>1046.9043999999999</v>
      </c>
      <c r="AN1937">
        <f t="shared" si="453"/>
        <v>1046.9546</v>
      </c>
    </row>
    <row r="1938" spans="10:40" x14ac:dyDescent="0.35">
      <c r="J1938" t="s">
        <v>2061</v>
      </c>
      <c r="K1938">
        <f t="shared" si="441"/>
        <v>1041.8544999999999</v>
      </c>
      <c r="M1938">
        <f t="shared" si="442"/>
        <v>1041.8544999999999</v>
      </c>
      <c r="N1938">
        <f t="shared" si="443"/>
        <v>1040.8955000000001</v>
      </c>
      <c r="O1938">
        <f t="shared" si="444"/>
        <v>1046.9043999999999</v>
      </c>
      <c r="P1938">
        <f t="shared" si="445"/>
        <v>1047.8635999999999</v>
      </c>
      <c r="R1938" t="s">
        <v>2061</v>
      </c>
      <c r="S1938">
        <f t="shared" si="438"/>
        <v>1041.8544999999999</v>
      </c>
      <c r="U1938">
        <f t="shared" si="454"/>
        <v>1041.8544999999999</v>
      </c>
      <c r="V1938">
        <f t="shared" si="455"/>
        <v>1040.8955000000001</v>
      </c>
      <c r="W1938">
        <f t="shared" si="456"/>
        <v>1046.9043999999999</v>
      </c>
      <c r="X1938">
        <f t="shared" si="457"/>
        <v>1047.8635999999999</v>
      </c>
      <c r="Z1938" t="s">
        <v>2051</v>
      </c>
      <c r="AA1938">
        <f t="shared" si="439"/>
        <v>1040.9454000000001</v>
      </c>
      <c r="AC1938">
        <f t="shared" si="446"/>
        <v>1040.9454000000001</v>
      </c>
      <c r="AD1938">
        <f t="shared" si="447"/>
        <v>1040.8955000000001</v>
      </c>
      <c r="AE1938">
        <f t="shared" si="458"/>
        <v>1046.9043999999999</v>
      </c>
      <c r="AF1938">
        <f t="shared" si="449"/>
        <v>1046.9546</v>
      </c>
      <c r="AH1938" t="s">
        <v>2051</v>
      </c>
      <c r="AI1938">
        <f t="shared" si="440"/>
        <v>1040.9454000000001</v>
      </c>
      <c r="AK1938">
        <f t="shared" si="450"/>
        <v>1040.9454000000001</v>
      </c>
      <c r="AL1938">
        <f t="shared" si="451"/>
        <v>1040.8955000000001</v>
      </c>
      <c r="AM1938">
        <f t="shared" si="452"/>
        <v>1046.9043999999999</v>
      </c>
      <c r="AN1938">
        <f t="shared" si="453"/>
        <v>1046.9546</v>
      </c>
    </row>
    <row r="1939" spans="10:40" x14ac:dyDescent="0.35">
      <c r="J1939" t="s">
        <v>2061</v>
      </c>
      <c r="K1939">
        <f t="shared" si="441"/>
        <v>1041.8544999999999</v>
      </c>
      <c r="M1939">
        <f t="shared" si="442"/>
        <v>1041.8544999999999</v>
      </c>
      <c r="N1939">
        <f t="shared" si="443"/>
        <v>1040.8955000000001</v>
      </c>
      <c r="O1939">
        <f t="shared" si="444"/>
        <v>1046.9043999999999</v>
      </c>
      <c r="P1939">
        <f t="shared" si="445"/>
        <v>1047.8635999999999</v>
      </c>
      <c r="R1939" t="s">
        <v>2051</v>
      </c>
      <c r="S1939">
        <f t="shared" si="438"/>
        <v>1040.9454000000001</v>
      </c>
      <c r="U1939">
        <f t="shared" si="454"/>
        <v>1040.9454000000001</v>
      </c>
      <c r="V1939">
        <f t="shared" si="455"/>
        <v>1040.8955000000001</v>
      </c>
      <c r="W1939">
        <f t="shared" si="456"/>
        <v>1046.9043999999999</v>
      </c>
      <c r="X1939">
        <f t="shared" si="457"/>
        <v>1047.8635999999999</v>
      </c>
      <c r="Z1939" t="s">
        <v>2051</v>
      </c>
      <c r="AA1939">
        <f t="shared" si="439"/>
        <v>1040.9454000000001</v>
      </c>
      <c r="AC1939">
        <f t="shared" si="446"/>
        <v>1040.9454000000001</v>
      </c>
      <c r="AD1939">
        <f t="shared" si="447"/>
        <v>1040.8955000000001</v>
      </c>
      <c r="AE1939">
        <f t="shared" si="458"/>
        <v>1046.9043999999999</v>
      </c>
      <c r="AF1939">
        <f t="shared" si="449"/>
        <v>1046.9546</v>
      </c>
      <c r="AH1939" t="s">
        <v>2051</v>
      </c>
      <c r="AI1939">
        <f t="shared" si="440"/>
        <v>1040.9454000000001</v>
      </c>
      <c r="AK1939">
        <f t="shared" si="450"/>
        <v>1040.9454000000001</v>
      </c>
      <c r="AL1939">
        <f t="shared" si="451"/>
        <v>1040.8955000000001</v>
      </c>
      <c r="AM1939">
        <f t="shared" si="452"/>
        <v>1046.9043999999999</v>
      </c>
      <c r="AN1939">
        <f t="shared" si="453"/>
        <v>1046.9546</v>
      </c>
    </row>
    <row r="1940" spans="10:40" x14ac:dyDescent="0.35">
      <c r="J1940" t="s">
        <v>2051</v>
      </c>
      <c r="K1940">
        <f t="shared" si="441"/>
        <v>1040.9454000000001</v>
      </c>
      <c r="M1940">
        <f t="shared" si="442"/>
        <v>1040.9454000000001</v>
      </c>
      <c r="N1940">
        <f t="shared" si="443"/>
        <v>1040.8955000000001</v>
      </c>
      <c r="O1940">
        <f t="shared" si="444"/>
        <v>1046.9043999999999</v>
      </c>
      <c r="P1940">
        <f t="shared" si="445"/>
        <v>1047.8635999999999</v>
      </c>
      <c r="R1940" t="s">
        <v>2061</v>
      </c>
      <c r="S1940">
        <f t="shared" si="438"/>
        <v>1041.8544999999999</v>
      </c>
      <c r="U1940">
        <f t="shared" si="454"/>
        <v>1041.8544999999999</v>
      </c>
      <c r="V1940">
        <f t="shared" si="455"/>
        <v>1040.8955000000001</v>
      </c>
      <c r="W1940">
        <f t="shared" si="456"/>
        <v>1046.9043999999999</v>
      </c>
      <c r="X1940">
        <f t="shared" si="457"/>
        <v>1047.8635999999999</v>
      </c>
      <c r="Z1940" t="s">
        <v>2051</v>
      </c>
      <c r="AA1940">
        <f t="shared" si="439"/>
        <v>1040.9454000000001</v>
      </c>
      <c r="AC1940">
        <f t="shared" si="446"/>
        <v>1040.9454000000001</v>
      </c>
      <c r="AD1940">
        <f t="shared" si="447"/>
        <v>1040.8955000000001</v>
      </c>
      <c r="AE1940">
        <f t="shared" si="458"/>
        <v>1046.9043999999999</v>
      </c>
      <c r="AF1940">
        <f t="shared" si="449"/>
        <v>1046.9546</v>
      </c>
      <c r="AH1940" t="s">
        <v>2051</v>
      </c>
      <c r="AI1940">
        <f t="shared" si="440"/>
        <v>1040.9454000000001</v>
      </c>
      <c r="AK1940">
        <f t="shared" si="450"/>
        <v>1040.9454000000001</v>
      </c>
      <c r="AL1940">
        <f t="shared" si="451"/>
        <v>1040.8955000000001</v>
      </c>
      <c r="AM1940">
        <f t="shared" si="452"/>
        <v>1046.9043999999999</v>
      </c>
      <c r="AN1940">
        <f t="shared" si="453"/>
        <v>1046.9546</v>
      </c>
    </row>
    <row r="1941" spans="10:40" x14ac:dyDescent="0.35">
      <c r="J1941" t="s">
        <v>2061</v>
      </c>
      <c r="K1941">
        <f t="shared" si="441"/>
        <v>1041.8544999999999</v>
      </c>
      <c r="M1941">
        <f t="shared" si="442"/>
        <v>1041.8544999999999</v>
      </c>
      <c r="N1941">
        <f t="shared" si="443"/>
        <v>1040.8955000000001</v>
      </c>
      <c r="O1941">
        <f t="shared" si="444"/>
        <v>1046.9043999999999</v>
      </c>
      <c r="P1941">
        <f t="shared" si="445"/>
        <v>1047.8635999999999</v>
      </c>
      <c r="R1941" t="s">
        <v>2061</v>
      </c>
      <c r="S1941">
        <f t="shared" si="438"/>
        <v>1041.8544999999999</v>
      </c>
      <c r="U1941">
        <f t="shared" si="454"/>
        <v>1041.8544999999999</v>
      </c>
      <c r="V1941">
        <f t="shared" si="455"/>
        <v>1040.8955000000001</v>
      </c>
      <c r="W1941">
        <f t="shared" si="456"/>
        <v>1046.9043999999999</v>
      </c>
      <c r="X1941">
        <f t="shared" si="457"/>
        <v>1047.8635999999999</v>
      </c>
      <c r="Z1941" t="s">
        <v>2051</v>
      </c>
      <c r="AA1941">
        <f t="shared" si="439"/>
        <v>1040.9454000000001</v>
      </c>
      <c r="AC1941">
        <f t="shared" si="446"/>
        <v>1040.9454000000001</v>
      </c>
      <c r="AD1941">
        <f t="shared" si="447"/>
        <v>1040.8955000000001</v>
      </c>
      <c r="AE1941">
        <f t="shared" si="458"/>
        <v>1046.9043999999999</v>
      </c>
      <c r="AF1941">
        <f t="shared" si="449"/>
        <v>1046.9546</v>
      </c>
      <c r="AH1941" t="s">
        <v>2051</v>
      </c>
      <c r="AI1941">
        <f t="shared" si="440"/>
        <v>1040.9454000000001</v>
      </c>
      <c r="AK1941">
        <f t="shared" si="450"/>
        <v>1040.9454000000001</v>
      </c>
      <c r="AL1941">
        <f t="shared" si="451"/>
        <v>1040.8955000000001</v>
      </c>
      <c r="AM1941">
        <f t="shared" si="452"/>
        <v>1046.9043999999999</v>
      </c>
      <c r="AN1941">
        <f t="shared" si="453"/>
        <v>1046.9546</v>
      </c>
    </row>
    <row r="1942" spans="10:40" x14ac:dyDescent="0.35">
      <c r="J1942" t="s">
        <v>2061</v>
      </c>
      <c r="K1942">
        <f t="shared" si="441"/>
        <v>1041.8544999999999</v>
      </c>
      <c r="M1942">
        <f t="shared" si="442"/>
        <v>1041.8544999999999</v>
      </c>
      <c r="N1942">
        <f t="shared" si="443"/>
        <v>1040.8955000000001</v>
      </c>
      <c r="O1942">
        <f t="shared" si="444"/>
        <v>1046.9043999999999</v>
      </c>
      <c r="P1942">
        <f t="shared" si="445"/>
        <v>1047.8635999999999</v>
      </c>
      <c r="R1942" t="s">
        <v>2061</v>
      </c>
      <c r="S1942">
        <f t="shared" si="438"/>
        <v>1041.8544999999999</v>
      </c>
      <c r="U1942">
        <f t="shared" si="454"/>
        <v>1041.8544999999999</v>
      </c>
      <c r="V1942">
        <f t="shared" si="455"/>
        <v>1039.9863</v>
      </c>
      <c r="W1942">
        <f t="shared" si="456"/>
        <v>1046.9043999999999</v>
      </c>
      <c r="X1942">
        <f t="shared" si="457"/>
        <v>1047.8635999999999</v>
      </c>
      <c r="Z1942" t="s">
        <v>2051</v>
      </c>
      <c r="AA1942">
        <f t="shared" si="439"/>
        <v>1040.9454000000001</v>
      </c>
      <c r="AC1942">
        <f t="shared" si="446"/>
        <v>1040.9454000000001</v>
      </c>
      <c r="AD1942">
        <f t="shared" si="447"/>
        <v>1040.8955000000001</v>
      </c>
      <c r="AE1942">
        <f t="shared" si="458"/>
        <v>1046.9043999999999</v>
      </c>
      <c r="AF1942">
        <f t="shared" si="449"/>
        <v>1046.9546</v>
      </c>
      <c r="AH1942" t="s">
        <v>2051</v>
      </c>
      <c r="AI1942">
        <f t="shared" si="440"/>
        <v>1040.9454000000001</v>
      </c>
      <c r="AK1942">
        <f t="shared" si="450"/>
        <v>1040.9454000000001</v>
      </c>
      <c r="AL1942">
        <f t="shared" si="451"/>
        <v>1039.9863</v>
      </c>
      <c r="AM1942">
        <f t="shared" si="452"/>
        <v>1046.9043999999999</v>
      </c>
      <c r="AN1942">
        <f t="shared" si="453"/>
        <v>1046.9546</v>
      </c>
    </row>
    <row r="1943" spans="10:40" x14ac:dyDescent="0.35">
      <c r="J1943" t="s">
        <v>2051</v>
      </c>
      <c r="K1943">
        <f t="shared" si="441"/>
        <v>1040.9454000000001</v>
      </c>
      <c r="M1943">
        <f t="shared" si="442"/>
        <v>1040.9454000000001</v>
      </c>
      <c r="N1943">
        <f t="shared" si="443"/>
        <v>1040.8955000000001</v>
      </c>
      <c r="O1943">
        <f t="shared" si="444"/>
        <v>1046.9043999999999</v>
      </c>
      <c r="P1943">
        <f t="shared" si="445"/>
        <v>1047.8635999999999</v>
      </c>
      <c r="R1943" t="s">
        <v>2061</v>
      </c>
      <c r="S1943">
        <f t="shared" si="438"/>
        <v>1041.8544999999999</v>
      </c>
      <c r="U1943">
        <f t="shared" si="454"/>
        <v>1041.8544999999999</v>
      </c>
      <c r="V1943">
        <f t="shared" si="455"/>
        <v>1040.8955000000001</v>
      </c>
      <c r="W1943">
        <f t="shared" si="456"/>
        <v>1046.9043999999999</v>
      </c>
      <c r="X1943">
        <f t="shared" si="457"/>
        <v>1047.8635999999999</v>
      </c>
      <c r="Z1943" t="s">
        <v>2051</v>
      </c>
      <c r="AA1943">
        <f t="shared" si="439"/>
        <v>1040.9454000000001</v>
      </c>
      <c r="AC1943">
        <f t="shared" si="446"/>
        <v>1040.9454000000001</v>
      </c>
      <c r="AD1943">
        <f t="shared" si="447"/>
        <v>1040.8955000000001</v>
      </c>
      <c r="AE1943">
        <f t="shared" si="458"/>
        <v>1046.9043999999999</v>
      </c>
      <c r="AF1943">
        <f t="shared" si="449"/>
        <v>1046.9546</v>
      </c>
      <c r="AH1943" t="s">
        <v>2051</v>
      </c>
      <c r="AI1943">
        <f t="shared" si="440"/>
        <v>1040.9454000000001</v>
      </c>
      <c r="AK1943">
        <f t="shared" si="450"/>
        <v>1040.9454000000001</v>
      </c>
      <c r="AL1943">
        <f t="shared" si="451"/>
        <v>1040.8955000000001</v>
      </c>
      <c r="AM1943">
        <f t="shared" si="452"/>
        <v>1046.9043999999999</v>
      </c>
      <c r="AN1943">
        <f t="shared" si="453"/>
        <v>1046.9546</v>
      </c>
    </row>
    <row r="1944" spans="10:40" x14ac:dyDescent="0.35">
      <c r="J1944" t="s">
        <v>2061</v>
      </c>
      <c r="K1944">
        <f t="shared" si="441"/>
        <v>1041.8544999999999</v>
      </c>
      <c r="M1944">
        <f t="shared" si="442"/>
        <v>1041.8544999999999</v>
      </c>
      <c r="N1944">
        <f t="shared" si="443"/>
        <v>1040.8955000000001</v>
      </c>
      <c r="O1944">
        <f t="shared" si="444"/>
        <v>1046.9043999999999</v>
      </c>
      <c r="P1944">
        <f t="shared" si="445"/>
        <v>1047.8635999999999</v>
      </c>
      <c r="R1944" t="s">
        <v>2051</v>
      </c>
      <c r="S1944">
        <f t="shared" si="438"/>
        <v>1040.9454000000001</v>
      </c>
      <c r="U1944">
        <f t="shared" si="454"/>
        <v>1040.9454000000001</v>
      </c>
      <c r="V1944">
        <f t="shared" si="455"/>
        <v>1040.8955000000001</v>
      </c>
      <c r="W1944">
        <f t="shared" si="456"/>
        <v>1046.9043999999999</v>
      </c>
      <c r="X1944">
        <f t="shared" si="457"/>
        <v>1047.8635999999999</v>
      </c>
      <c r="Z1944" t="s">
        <v>2051</v>
      </c>
      <c r="AA1944">
        <f t="shared" si="439"/>
        <v>1040.9454000000001</v>
      </c>
      <c r="AC1944">
        <f t="shared" si="446"/>
        <v>1040.9454000000001</v>
      </c>
      <c r="AD1944">
        <f t="shared" si="447"/>
        <v>1039.9863</v>
      </c>
      <c r="AE1944">
        <f t="shared" si="458"/>
        <v>1046.9043999999999</v>
      </c>
      <c r="AF1944">
        <f t="shared" si="449"/>
        <v>1046.9546</v>
      </c>
      <c r="AH1944" t="s">
        <v>2051</v>
      </c>
      <c r="AI1944">
        <f t="shared" si="440"/>
        <v>1040.9454000000001</v>
      </c>
      <c r="AK1944">
        <f t="shared" si="450"/>
        <v>1040.9454000000001</v>
      </c>
      <c r="AL1944">
        <f t="shared" si="451"/>
        <v>1040.8955000000001</v>
      </c>
      <c r="AM1944">
        <f t="shared" si="452"/>
        <v>1046.9043999999999</v>
      </c>
      <c r="AN1944">
        <f t="shared" si="453"/>
        <v>1046.9546</v>
      </c>
    </row>
    <row r="1945" spans="10:40" x14ac:dyDescent="0.35">
      <c r="J1945" t="s">
        <v>2061</v>
      </c>
      <c r="K1945">
        <f t="shared" si="441"/>
        <v>1041.8544999999999</v>
      </c>
      <c r="M1945">
        <f t="shared" si="442"/>
        <v>1041.8544999999999</v>
      </c>
      <c r="N1945">
        <f t="shared" si="443"/>
        <v>1040.8955000000001</v>
      </c>
      <c r="O1945">
        <f t="shared" si="444"/>
        <v>1046.9043999999999</v>
      </c>
      <c r="P1945">
        <f t="shared" si="445"/>
        <v>1047.8635999999999</v>
      </c>
      <c r="R1945" t="s">
        <v>2051</v>
      </c>
      <c r="S1945">
        <f t="shared" si="438"/>
        <v>1040.9454000000001</v>
      </c>
      <c r="U1945">
        <f t="shared" si="454"/>
        <v>1040.9454000000001</v>
      </c>
      <c r="V1945">
        <f t="shared" si="455"/>
        <v>1040.8955000000001</v>
      </c>
      <c r="W1945">
        <f t="shared" si="456"/>
        <v>1046.9043999999999</v>
      </c>
      <c r="X1945">
        <f t="shared" si="457"/>
        <v>1047.8635999999999</v>
      </c>
      <c r="Z1945" t="s">
        <v>2051</v>
      </c>
      <c r="AA1945">
        <f t="shared" si="439"/>
        <v>1040.9454000000001</v>
      </c>
      <c r="AC1945">
        <f t="shared" si="446"/>
        <v>1040.9454000000001</v>
      </c>
      <c r="AD1945">
        <f t="shared" si="447"/>
        <v>1039.9863</v>
      </c>
      <c r="AE1945">
        <f t="shared" si="458"/>
        <v>1046.9043999999999</v>
      </c>
      <c r="AF1945">
        <f t="shared" si="449"/>
        <v>1046.9546</v>
      </c>
      <c r="AH1945" t="s">
        <v>2051</v>
      </c>
      <c r="AI1945">
        <f t="shared" si="440"/>
        <v>1040.9454000000001</v>
      </c>
      <c r="AK1945">
        <f t="shared" si="450"/>
        <v>1040.9454000000001</v>
      </c>
      <c r="AL1945">
        <f t="shared" si="451"/>
        <v>1040.8955000000001</v>
      </c>
      <c r="AM1945">
        <f t="shared" si="452"/>
        <v>1046.9043999999999</v>
      </c>
      <c r="AN1945">
        <f t="shared" si="453"/>
        <v>1046.9546</v>
      </c>
    </row>
    <row r="1946" spans="10:40" x14ac:dyDescent="0.35">
      <c r="J1946" t="s">
        <v>2061</v>
      </c>
      <c r="K1946">
        <f t="shared" si="441"/>
        <v>1041.8544999999999</v>
      </c>
      <c r="M1946">
        <f t="shared" si="442"/>
        <v>1041.8544999999999</v>
      </c>
      <c r="N1946">
        <f t="shared" si="443"/>
        <v>1040.8955000000001</v>
      </c>
      <c r="O1946">
        <f t="shared" si="444"/>
        <v>1046.9043999999999</v>
      </c>
      <c r="P1946">
        <f t="shared" si="445"/>
        <v>1047.8635999999999</v>
      </c>
      <c r="R1946" t="s">
        <v>2051</v>
      </c>
      <c r="S1946">
        <f t="shared" si="438"/>
        <v>1040.9454000000001</v>
      </c>
      <c r="U1946">
        <f t="shared" si="454"/>
        <v>1040.9454000000001</v>
      </c>
      <c r="V1946">
        <f t="shared" si="455"/>
        <v>1040.8955000000001</v>
      </c>
      <c r="W1946">
        <f t="shared" si="456"/>
        <v>1046.9043999999999</v>
      </c>
      <c r="X1946">
        <f t="shared" si="457"/>
        <v>1047.8635999999999</v>
      </c>
      <c r="Z1946" t="s">
        <v>2051</v>
      </c>
      <c r="AA1946">
        <f t="shared" si="439"/>
        <v>1040.9454000000001</v>
      </c>
      <c r="AC1946">
        <f t="shared" si="446"/>
        <v>1040.9454000000001</v>
      </c>
      <c r="AD1946">
        <f t="shared" si="447"/>
        <v>1039.9863</v>
      </c>
      <c r="AE1946">
        <f t="shared" si="458"/>
        <v>1046.9043999999999</v>
      </c>
      <c r="AF1946">
        <f t="shared" si="449"/>
        <v>1046.9546</v>
      </c>
      <c r="AH1946" t="s">
        <v>2051</v>
      </c>
      <c r="AI1946">
        <f t="shared" si="440"/>
        <v>1040.9454000000001</v>
      </c>
      <c r="AK1946">
        <f t="shared" si="450"/>
        <v>1040.9454000000001</v>
      </c>
      <c r="AL1946">
        <f t="shared" si="451"/>
        <v>1040.8955000000001</v>
      </c>
      <c r="AM1946">
        <f t="shared" si="452"/>
        <v>1046.9043999999999</v>
      </c>
      <c r="AN1946">
        <f t="shared" si="453"/>
        <v>1046.9546</v>
      </c>
    </row>
    <row r="1947" spans="10:40" x14ac:dyDescent="0.35">
      <c r="J1947" t="s">
        <v>2061</v>
      </c>
      <c r="K1947">
        <f t="shared" si="441"/>
        <v>1041.8544999999999</v>
      </c>
      <c r="M1947">
        <f t="shared" si="442"/>
        <v>1041.8544999999999</v>
      </c>
      <c r="N1947">
        <f t="shared" si="443"/>
        <v>1040.8955000000001</v>
      </c>
      <c r="O1947">
        <f t="shared" si="444"/>
        <v>1046.9043999999999</v>
      </c>
      <c r="P1947">
        <f t="shared" si="445"/>
        <v>1047.8635999999999</v>
      </c>
      <c r="R1947" t="s">
        <v>2051</v>
      </c>
      <c r="S1947">
        <f t="shared" si="438"/>
        <v>1040.9454000000001</v>
      </c>
      <c r="U1947">
        <f t="shared" si="454"/>
        <v>1040.9454000000001</v>
      </c>
      <c r="V1947">
        <f t="shared" si="455"/>
        <v>1040.8955000000001</v>
      </c>
      <c r="W1947">
        <f t="shared" si="456"/>
        <v>1046.9043999999999</v>
      </c>
      <c r="X1947">
        <f t="shared" si="457"/>
        <v>1047.8635999999999</v>
      </c>
      <c r="Z1947" t="s">
        <v>2051</v>
      </c>
      <c r="AA1947">
        <f t="shared" si="439"/>
        <v>1040.9454000000001</v>
      </c>
      <c r="AC1947">
        <f t="shared" si="446"/>
        <v>1040.9454000000001</v>
      </c>
      <c r="AD1947">
        <f t="shared" si="447"/>
        <v>1040.8955000000001</v>
      </c>
      <c r="AE1947">
        <f t="shared" si="458"/>
        <v>1046.9043999999999</v>
      </c>
      <c r="AF1947">
        <f t="shared" si="449"/>
        <v>1046.9546</v>
      </c>
      <c r="AH1947" t="s">
        <v>2051</v>
      </c>
      <c r="AI1947">
        <f t="shared" si="440"/>
        <v>1040.9454000000001</v>
      </c>
      <c r="AK1947">
        <f t="shared" si="450"/>
        <v>1040.9454000000001</v>
      </c>
      <c r="AL1947">
        <f t="shared" si="451"/>
        <v>1039.9863</v>
      </c>
      <c r="AM1947">
        <f t="shared" si="452"/>
        <v>1046.9043999999999</v>
      </c>
      <c r="AN1947">
        <f t="shared" si="453"/>
        <v>1046.9546</v>
      </c>
    </row>
    <row r="1948" spans="10:40" x14ac:dyDescent="0.35">
      <c r="J1948" t="s">
        <v>2061</v>
      </c>
      <c r="K1948">
        <f t="shared" si="441"/>
        <v>1041.8544999999999</v>
      </c>
      <c r="M1948">
        <f t="shared" si="442"/>
        <v>1041.8544999999999</v>
      </c>
      <c r="N1948">
        <f t="shared" si="443"/>
        <v>1040.8955000000001</v>
      </c>
      <c r="O1948">
        <f t="shared" si="444"/>
        <v>1046.9043999999999</v>
      </c>
      <c r="P1948">
        <f t="shared" si="445"/>
        <v>1047.8635999999999</v>
      </c>
      <c r="R1948" t="s">
        <v>2061</v>
      </c>
      <c r="S1948">
        <f t="shared" si="438"/>
        <v>1041.8544999999999</v>
      </c>
      <c r="U1948">
        <f t="shared" si="454"/>
        <v>1041.8544999999999</v>
      </c>
      <c r="V1948">
        <f t="shared" si="455"/>
        <v>1040.8955000000001</v>
      </c>
      <c r="W1948">
        <f t="shared" si="456"/>
        <v>1046.9043999999999</v>
      </c>
      <c r="X1948">
        <f t="shared" si="457"/>
        <v>1047.8635999999999</v>
      </c>
      <c r="Z1948" t="s">
        <v>2051</v>
      </c>
      <c r="AA1948">
        <f t="shared" si="439"/>
        <v>1040.9454000000001</v>
      </c>
      <c r="AC1948">
        <f t="shared" si="446"/>
        <v>1040.9454000000001</v>
      </c>
      <c r="AD1948">
        <f t="shared" si="447"/>
        <v>1040.8955000000001</v>
      </c>
      <c r="AE1948">
        <f t="shared" si="458"/>
        <v>1046.9043999999999</v>
      </c>
      <c r="AF1948">
        <f t="shared" si="449"/>
        <v>1046.9546</v>
      </c>
      <c r="AH1948" t="s">
        <v>2051</v>
      </c>
      <c r="AI1948">
        <f t="shared" si="440"/>
        <v>1040.9454000000001</v>
      </c>
      <c r="AK1948">
        <f t="shared" si="450"/>
        <v>1040.9454000000001</v>
      </c>
      <c r="AL1948">
        <f t="shared" si="451"/>
        <v>1040.8955000000001</v>
      </c>
      <c r="AM1948">
        <f t="shared" si="452"/>
        <v>1046.9043999999999</v>
      </c>
      <c r="AN1948">
        <f t="shared" si="453"/>
        <v>1046.9546</v>
      </c>
    </row>
    <row r="1949" spans="10:40" x14ac:dyDescent="0.35">
      <c r="J1949" t="s">
        <v>2061</v>
      </c>
      <c r="K1949">
        <f t="shared" si="441"/>
        <v>1041.8544999999999</v>
      </c>
      <c r="M1949">
        <f t="shared" si="442"/>
        <v>1041.8544999999999</v>
      </c>
      <c r="N1949">
        <f t="shared" si="443"/>
        <v>1040.8955000000001</v>
      </c>
      <c r="O1949">
        <f t="shared" si="444"/>
        <v>1046.9043999999999</v>
      </c>
      <c r="P1949">
        <f t="shared" si="445"/>
        <v>1047.8635999999999</v>
      </c>
      <c r="R1949" t="s">
        <v>2061</v>
      </c>
      <c r="S1949">
        <f t="shared" ref="S1949:S2012" si="459">+VALUE(RIGHT(LEFT(R1949,10),9))</f>
        <v>1041.8544999999999</v>
      </c>
      <c r="U1949">
        <f t="shared" si="454"/>
        <v>1041.8544999999999</v>
      </c>
      <c r="V1949">
        <f t="shared" si="455"/>
        <v>1040.8955000000001</v>
      </c>
      <c r="W1949">
        <f t="shared" si="456"/>
        <v>1046.9043999999999</v>
      </c>
      <c r="X1949">
        <f t="shared" si="457"/>
        <v>1047.8635999999999</v>
      </c>
      <c r="Z1949" t="s">
        <v>2051</v>
      </c>
      <c r="AA1949">
        <f t="shared" ref="AA1949:AA2012" si="460">+VALUE(RIGHT(LEFT(Z1949,10),9))</f>
        <v>1040.9454000000001</v>
      </c>
      <c r="AC1949">
        <f t="shared" si="446"/>
        <v>1040.9454000000001</v>
      </c>
      <c r="AD1949">
        <f t="shared" si="447"/>
        <v>1040.8955000000001</v>
      </c>
      <c r="AE1949">
        <f t="shared" si="458"/>
        <v>1046.9043999999999</v>
      </c>
      <c r="AF1949">
        <f t="shared" si="449"/>
        <v>1046.9546</v>
      </c>
      <c r="AH1949" t="s">
        <v>2051</v>
      </c>
      <c r="AI1949">
        <f t="shared" ref="AI1949:AI2012" si="461">+VALUE(RIGHT(LEFT(AH1949,10),9))</f>
        <v>1040.9454000000001</v>
      </c>
      <c r="AK1949">
        <f t="shared" si="450"/>
        <v>1040.9454000000001</v>
      </c>
      <c r="AL1949">
        <f t="shared" si="451"/>
        <v>1040.8955000000001</v>
      </c>
      <c r="AM1949">
        <f t="shared" si="452"/>
        <v>1046.9043999999999</v>
      </c>
      <c r="AN1949">
        <f t="shared" si="453"/>
        <v>1046.9546</v>
      </c>
    </row>
    <row r="1950" spans="10:40" x14ac:dyDescent="0.35">
      <c r="J1950" t="s">
        <v>2061</v>
      </c>
      <c r="K1950">
        <f t="shared" ref="K1950:K2013" si="462">+VALUE(RIGHT(LEFT(J1950,10),9))</f>
        <v>1041.8544999999999</v>
      </c>
      <c r="M1950">
        <f t="shared" si="442"/>
        <v>1041.8544999999999</v>
      </c>
      <c r="N1950">
        <f t="shared" si="443"/>
        <v>1040.8955000000001</v>
      </c>
      <c r="O1950">
        <f t="shared" si="444"/>
        <v>1046.9043999999999</v>
      </c>
      <c r="P1950">
        <f t="shared" si="445"/>
        <v>1047.8635999999999</v>
      </c>
      <c r="R1950" t="s">
        <v>2061</v>
      </c>
      <c r="S1950">
        <f t="shared" si="459"/>
        <v>1041.8544999999999</v>
      </c>
      <c r="U1950">
        <f t="shared" si="454"/>
        <v>1041.8544999999999</v>
      </c>
      <c r="V1950">
        <f t="shared" si="455"/>
        <v>1040.8955000000001</v>
      </c>
      <c r="W1950">
        <f t="shared" si="456"/>
        <v>1046.9043999999999</v>
      </c>
      <c r="X1950">
        <f t="shared" si="457"/>
        <v>1047.8635999999999</v>
      </c>
      <c r="Z1950" t="s">
        <v>2051</v>
      </c>
      <c r="AA1950">
        <f t="shared" si="460"/>
        <v>1040.9454000000001</v>
      </c>
      <c r="AC1950">
        <f t="shared" si="446"/>
        <v>1040.9454000000001</v>
      </c>
      <c r="AD1950">
        <f t="shared" si="447"/>
        <v>1040.8955000000001</v>
      </c>
      <c r="AE1950">
        <f t="shared" si="458"/>
        <v>1046.9043999999999</v>
      </c>
      <c r="AF1950">
        <f t="shared" si="449"/>
        <v>1046.9546</v>
      </c>
      <c r="AH1950" t="s">
        <v>2051</v>
      </c>
      <c r="AI1950">
        <f t="shared" si="461"/>
        <v>1040.9454000000001</v>
      </c>
      <c r="AK1950">
        <f t="shared" si="450"/>
        <v>1040.9454000000001</v>
      </c>
      <c r="AL1950">
        <f t="shared" si="451"/>
        <v>1040.8955000000001</v>
      </c>
      <c r="AM1950">
        <f t="shared" si="452"/>
        <v>1046.9043999999999</v>
      </c>
      <c r="AN1950">
        <f t="shared" si="453"/>
        <v>1046.9546</v>
      </c>
    </row>
    <row r="1951" spans="10:40" x14ac:dyDescent="0.35">
      <c r="J1951" t="s">
        <v>2051</v>
      </c>
      <c r="K1951">
        <f t="shared" si="462"/>
        <v>1040.9454000000001</v>
      </c>
      <c r="M1951">
        <f t="shared" si="442"/>
        <v>1040.9454000000001</v>
      </c>
      <c r="N1951">
        <f t="shared" si="443"/>
        <v>1040.8955000000001</v>
      </c>
      <c r="O1951">
        <f t="shared" si="444"/>
        <v>1046.9043999999999</v>
      </c>
      <c r="P1951">
        <f t="shared" si="445"/>
        <v>1047.8635999999999</v>
      </c>
      <c r="R1951" t="s">
        <v>2061</v>
      </c>
      <c r="S1951">
        <f t="shared" si="459"/>
        <v>1041.8544999999999</v>
      </c>
      <c r="U1951">
        <f t="shared" si="454"/>
        <v>1041.8544999999999</v>
      </c>
      <c r="V1951">
        <f t="shared" si="455"/>
        <v>1040.8955000000001</v>
      </c>
      <c r="W1951">
        <f t="shared" si="456"/>
        <v>1046.9043999999999</v>
      </c>
      <c r="X1951">
        <f t="shared" si="457"/>
        <v>1047.8635999999999</v>
      </c>
      <c r="Z1951" t="s">
        <v>2051</v>
      </c>
      <c r="AA1951">
        <f t="shared" si="460"/>
        <v>1040.9454000000001</v>
      </c>
      <c r="AC1951">
        <f t="shared" si="446"/>
        <v>1040.9454000000001</v>
      </c>
      <c r="AD1951">
        <f t="shared" si="447"/>
        <v>1039.9863</v>
      </c>
      <c r="AE1951">
        <f t="shared" si="458"/>
        <v>1046.9043999999999</v>
      </c>
      <c r="AF1951">
        <f t="shared" si="449"/>
        <v>1046.9546</v>
      </c>
      <c r="AH1951" t="s">
        <v>2051</v>
      </c>
      <c r="AI1951">
        <f t="shared" si="461"/>
        <v>1040.9454000000001</v>
      </c>
      <c r="AK1951">
        <f t="shared" si="450"/>
        <v>1040.9454000000001</v>
      </c>
      <c r="AL1951">
        <f t="shared" si="451"/>
        <v>1040.8955000000001</v>
      </c>
      <c r="AM1951">
        <f t="shared" si="452"/>
        <v>1046.9043999999999</v>
      </c>
      <c r="AN1951">
        <f t="shared" si="453"/>
        <v>1046.9546</v>
      </c>
    </row>
    <row r="1952" spans="10:40" x14ac:dyDescent="0.35">
      <c r="J1952" t="s">
        <v>2061</v>
      </c>
      <c r="K1952">
        <f t="shared" si="462"/>
        <v>1041.8544999999999</v>
      </c>
      <c r="M1952">
        <f t="shared" si="442"/>
        <v>1041.8544999999999</v>
      </c>
      <c r="N1952">
        <f t="shared" si="443"/>
        <v>1040.8955000000001</v>
      </c>
      <c r="O1952">
        <f t="shared" si="444"/>
        <v>1046.9043999999999</v>
      </c>
      <c r="P1952">
        <f t="shared" si="445"/>
        <v>1047.8635999999999</v>
      </c>
      <c r="R1952" t="s">
        <v>2061</v>
      </c>
      <c r="S1952">
        <f t="shared" si="459"/>
        <v>1041.8544999999999</v>
      </c>
      <c r="U1952">
        <f t="shared" si="454"/>
        <v>1041.8544999999999</v>
      </c>
      <c r="V1952">
        <f t="shared" si="455"/>
        <v>1040.8955000000001</v>
      </c>
      <c r="W1952">
        <f t="shared" si="456"/>
        <v>1046.9043999999999</v>
      </c>
      <c r="X1952">
        <f t="shared" si="457"/>
        <v>1047.8635999999999</v>
      </c>
      <c r="Z1952" t="s">
        <v>2051</v>
      </c>
      <c r="AA1952">
        <f t="shared" si="460"/>
        <v>1040.9454000000001</v>
      </c>
      <c r="AC1952">
        <f t="shared" si="446"/>
        <v>1040.9454000000001</v>
      </c>
      <c r="AD1952">
        <f t="shared" si="447"/>
        <v>1040.8955000000001</v>
      </c>
      <c r="AE1952">
        <f t="shared" si="458"/>
        <v>1046.9043999999999</v>
      </c>
      <c r="AF1952">
        <f t="shared" si="449"/>
        <v>1046.9546</v>
      </c>
      <c r="AH1952" t="s">
        <v>2051</v>
      </c>
      <c r="AI1952">
        <f t="shared" si="461"/>
        <v>1040.9454000000001</v>
      </c>
      <c r="AK1952">
        <f t="shared" si="450"/>
        <v>1040.9454000000001</v>
      </c>
      <c r="AL1952">
        <f t="shared" si="451"/>
        <v>1040.8955000000001</v>
      </c>
      <c r="AM1952">
        <f t="shared" si="452"/>
        <v>1046.9043999999999</v>
      </c>
      <c r="AN1952">
        <f t="shared" si="453"/>
        <v>1046.9546</v>
      </c>
    </row>
    <row r="1953" spans="10:40" x14ac:dyDescent="0.35">
      <c r="J1953" t="s">
        <v>2061</v>
      </c>
      <c r="K1953">
        <f t="shared" si="462"/>
        <v>1041.8544999999999</v>
      </c>
      <c r="M1953">
        <f t="shared" si="442"/>
        <v>1041.8544999999999</v>
      </c>
      <c r="N1953">
        <f t="shared" si="443"/>
        <v>1040.8955000000001</v>
      </c>
      <c r="O1953">
        <f t="shared" si="444"/>
        <v>1046.9043999999999</v>
      </c>
      <c r="P1953">
        <f t="shared" si="445"/>
        <v>1047.8635999999999</v>
      </c>
      <c r="R1953" t="s">
        <v>2051</v>
      </c>
      <c r="S1953">
        <f t="shared" si="459"/>
        <v>1040.9454000000001</v>
      </c>
      <c r="U1953">
        <f t="shared" si="454"/>
        <v>1040.9454000000001</v>
      </c>
      <c r="V1953">
        <f t="shared" si="455"/>
        <v>1040.8955000000001</v>
      </c>
      <c r="W1953">
        <f t="shared" si="456"/>
        <v>1046.9043999999999</v>
      </c>
      <c r="X1953">
        <f t="shared" si="457"/>
        <v>1047.8635999999999</v>
      </c>
      <c r="Z1953" t="s">
        <v>2051</v>
      </c>
      <c r="AA1953">
        <f t="shared" si="460"/>
        <v>1040.9454000000001</v>
      </c>
      <c r="AC1953">
        <f t="shared" si="446"/>
        <v>1040.9454000000001</v>
      </c>
      <c r="AD1953">
        <f t="shared" si="447"/>
        <v>1040.8955000000001</v>
      </c>
      <c r="AE1953">
        <f t="shared" si="458"/>
        <v>1046.9043999999999</v>
      </c>
      <c r="AF1953">
        <f t="shared" si="449"/>
        <v>1046.9546</v>
      </c>
      <c r="AH1953" t="s">
        <v>2051</v>
      </c>
      <c r="AI1953">
        <f t="shared" si="461"/>
        <v>1040.9454000000001</v>
      </c>
      <c r="AK1953">
        <f t="shared" si="450"/>
        <v>1040.9454000000001</v>
      </c>
      <c r="AL1953">
        <f t="shared" si="451"/>
        <v>1039.9863</v>
      </c>
      <c r="AM1953">
        <f t="shared" si="452"/>
        <v>1046.9043999999999</v>
      </c>
      <c r="AN1953">
        <f t="shared" si="453"/>
        <v>1046.9546</v>
      </c>
    </row>
    <row r="1954" spans="10:40" x14ac:dyDescent="0.35">
      <c r="J1954" t="s">
        <v>2061</v>
      </c>
      <c r="K1954">
        <f t="shared" si="462"/>
        <v>1041.8544999999999</v>
      </c>
      <c r="M1954">
        <f t="shared" si="442"/>
        <v>1041.8544999999999</v>
      </c>
      <c r="N1954">
        <f t="shared" si="443"/>
        <v>1040.8955000000001</v>
      </c>
      <c r="O1954">
        <f t="shared" si="444"/>
        <v>1046.9043999999999</v>
      </c>
      <c r="P1954">
        <f t="shared" si="445"/>
        <v>1047.8635999999999</v>
      </c>
      <c r="R1954" t="s">
        <v>2051</v>
      </c>
      <c r="S1954">
        <f t="shared" si="459"/>
        <v>1040.9454000000001</v>
      </c>
      <c r="U1954">
        <f t="shared" si="454"/>
        <v>1040.9454000000001</v>
      </c>
      <c r="V1954">
        <f t="shared" si="455"/>
        <v>1040.8955000000001</v>
      </c>
      <c r="W1954">
        <f t="shared" si="456"/>
        <v>1046.9043999999999</v>
      </c>
      <c r="X1954">
        <f t="shared" si="457"/>
        <v>1047.8635999999999</v>
      </c>
      <c r="Z1954" t="s">
        <v>2051</v>
      </c>
      <c r="AA1954">
        <f t="shared" si="460"/>
        <v>1040.9454000000001</v>
      </c>
      <c r="AC1954">
        <f t="shared" si="446"/>
        <v>1040.9454000000001</v>
      </c>
      <c r="AD1954">
        <f t="shared" si="447"/>
        <v>1040.8955000000001</v>
      </c>
      <c r="AE1954">
        <f t="shared" si="458"/>
        <v>1046.9043999999999</v>
      </c>
      <c r="AF1954">
        <f t="shared" si="449"/>
        <v>1046.9546</v>
      </c>
      <c r="AH1954" t="s">
        <v>2051</v>
      </c>
      <c r="AI1954">
        <f t="shared" si="461"/>
        <v>1040.9454000000001</v>
      </c>
      <c r="AK1954">
        <f t="shared" si="450"/>
        <v>1040.9454000000001</v>
      </c>
      <c r="AL1954">
        <f t="shared" si="451"/>
        <v>1040.8955000000001</v>
      </c>
      <c r="AM1954">
        <f t="shared" si="452"/>
        <v>1046.9043999999999</v>
      </c>
      <c r="AN1954">
        <f t="shared" si="453"/>
        <v>1046.9546</v>
      </c>
    </row>
    <row r="1955" spans="10:40" x14ac:dyDescent="0.35">
      <c r="J1955" t="s">
        <v>2061</v>
      </c>
      <c r="K1955">
        <f t="shared" si="462"/>
        <v>1041.8544999999999</v>
      </c>
      <c r="M1955">
        <f t="shared" si="442"/>
        <v>1041.8544999999999</v>
      </c>
      <c r="N1955">
        <f t="shared" si="443"/>
        <v>1040.8955000000001</v>
      </c>
      <c r="O1955">
        <f t="shared" si="444"/>
        <v>1046.9043999999999</v>
      </c>
      <c r="P1955">
        <f t="shared" si="445"/>
        <v>1047.8635999999999</v>
      </c>
      <c r="R1955" t="s">
        <v>2051</v>
      </c>
      <c r="S1955">
        <f t="shared" si="459"/>
        <v>1040.9454000000001</v>
      </c>
      <c r="U1955">
        <f t="shared" si="454"/>
        <v>1040.9454000000001</v>
      </c>
      <c r="V1955">
        <f t="shared" si="455"/>
        <v>1040.8955000000001</v>
      </c>
      <c r="W1955">
        <f t="shared" si="456"/>
        <v>1046.9043999999999</v>
      </c>
      <c r="X1955">
        <f t="shared" si="457"/>
        <v>1047.8635999999999</v>
      </c>
      <c r="Z1955" t="s">
        <v>2051</v>
      </c>
      <c r="AA1955">
        <f t="shared" si="460"/>
        <v>1040.9454000000001</v>
      </c>
      <c r="AC1955">
        <f t="shared" si="446"/>
        <v>1040.9454000000001</v>
      </c>
      <c r="AD1955">
        <f t="shared" si="447"/>
        <v>1040.8955000000001</v>
      </c>
      <c r="AE1955">
        <f t="shared" si="458"/>
        <v>1046.9043999999999</v>
      </c>
      <c r="AF1955">
        <f t="shared" si="449"/>
        <v>1046.9546</v>
      </c>
      <c r="AH1955" t="s">
        <v>2051</v>
      </c>
      <c r="AI1955">
        <f t="shared" si="461"/>
        <v>1040.9454000000001</v>
      </c>
      <c r="AK1955">
        <f t="shared" si="450"/>
        <v>1040.9454000000001</v>
      </c>
      <c r="AL1955">
        <f t="shared" si="451"/>
        <v>1040.8955000000001</v>
      </c>
      <c r="AM1955">
        <f t="shared" si="452"/>
        <v>1046.9043999999999</v>
      </c>
      <c r="AN1955">
        <f t="shared" si="453"/>
        <v>1046.9546</v>
      </c>
    </row>
    <row r="1956" spans="10:40" x14ac:dyDescent="0.35">
      <c r="J1956" t="s">
        <v>2051</v>
      </c>
      <c r="K1956">
        <f t="shared" si="462"/>
        <v>1040.9454000000001</v>
      </c>
      <c r="M1956">
        <f t="shared" si="442"/>
        <v>1040.9454000000001</v>
      </c>
      <c r="N1956">
        <f t="shared" si="443"/>
        <v>1040.8955000000001</v>
      </c>
      <c r="O1956">
        <f t="shared" si="444"/>
        <v>1046.9043999999999</v>
      </c>
      <c r="P1956">
        <f t="shared" si="445"/>
        <v>1047.8635999999999</v>
      </c>
      <c r="R1956" t="s">
        <v>2061</v>
      </c>
      <c r="S1956">
        <f t="shared" si="459"/>
        <v>1041.8544999999999</v>
      </c>
      <c r="U1956">
        <f t="shared" si="454"/>
        <v>1041.8544999999999</v>
      </c>
      <c r="V1956">
        <f t="shared" si="455"/>
        <v>1040.8955000000001</v>
      </c>
      <c r="W1956">
        <f t="shared" si="456"/>
        <v>1046.9043999999999</v>
      </c>
      <c r="X1956">
        <f t="shared" si="457"/>
        <v>1047.8635999999999</v>
      </c>
      <c r="Z1956" t="s">
        <v>2051</v>
      </c>
      <c r="AA1956">
        <f t="shared" si="460"/>
        <v>1040.9454000000001</v>
      </c>
      <c r="AC1956">
        <f t="shared" si="446"/>
        <v>1040.9454000000001</v>
      </c>
      <c r="AD1956">
        <f t="shared" si="447"/>
        <v>1040.8955000000001</v>
      </c>
      <c r="AE1956">
        <f t="shared" si="458"/>
        <v>1046.9043999999999</v>
      </c>
      <c r="AF1956">
        <f t="shared" si="449"/>
        <v>1046.9546</v>
      </c>
      <c r="AH1956" t="s">
        <v>2051</v>
      </c>
      <c r="AI1956">
        <f t="shared" si="461"/>
        <v>1040.9454000000001</v>
      </c>
      <c r="AK1956">
        <f t="shared" si="450"/>
        <v>1040.9454000000001</v>
      </c>
      <c r="AL1956">
        <f t="shared" si="451"/>
        <v>1040.8955000000001</v>
      </c>
      <c r="AM1956">
        <f t="shared" si="452"/>
        <v>1046.9043999999999</v>
      </c>
      <c r="AN1956">
        <f t="shared" si="453"/>
        <v>1046.9546</v>
      </c>
    </row>
    <row r="1957" spans="10:40" x14ac:dyDescent="0.35">
      <c r="J1957" t="s">
        <v>2061</v>
      </c>
      <c r="K1957">
        <f t="shared" si="462"/>
        <v>1041.8544999999999</v>
      </c>
      <c r="M1957">
        <f t="shared" si="442"/>
        <v>1041.8544999999999</v>
      </c>
      <c r="N1957">
        <f t="shared" si="443"/>
        <v>1040.8955000000001</v>
      </c>
      <c r="O1957">
        <f t="shared" si="444"/>
        <v>1046.9043999999999</v>
      </c>
      <c r="P1957">
        <f t="shared" si="445"/>
        <v>1047.8635999999999</v>
      </c>
      <c r="R1957" t="s">
        <v>2061</v>
      </c>
      <c r="S1957">
        <f t="shared" si="459"/>
        <v>1041.8544999999999</v>
      </c>
      <c r="U1957">
        <f t="shared" si="454"/>
        <v>1041.8544999999999</v>
      </c>
      <c r="V1957">
        <f t="shared" si="455"/>
        <v>1041.8045999999999</v>
      </c>
      <c r="W1957">
        <f t="shared" si="456"/>
        <v>1046.9043999999999</v>
      </c>
      <c r="X1957">
        <f t="shared" si="457"/>
        <v>1047.8635999999999</v>
      </c>
      <c r="Z1957" t="s">
        <v>2051</v>
      </c>
      <c r="AA1957">
        <f t="shared" si="460"/>
        <v>1040.9454000000001</v>
      </c>
      <c r="AC1957">
        <f t="shared" si="446"/>
        <v>1040.9454000000001</v>
      </c>
      <c r="AD1957">
        <f t="shared" si="447"/>
        <v>1040.8955000000001</v>
      </c>
      <c r="AE1957">
        <f t="shared" si="458"/>
        <v>1046.9043999999999</v>
      </c>
      <c r="AF1957">
        <f t="shared" si="449"/>
        <v>1046.9546</v>
      </c>
      <c r="AH1957" t="s">
        <v>2051</v>
      </c>
      <c r="AI1957">
        <f t="shared" si="461"/>
        <v>1040.9454000000001</v>
      </c>
      <c r="AK1957">
        <f t="shared" si="450"/>
        <v>1040.9454000000001</v>
      </c>
      <c r="AL1957">
        <f t="shared" si="451"/>
        <v>1040.8955000000001</v>
      </c>
      <c r="AM1957">
        <f t="shared" si="452"/>
        <v>1046.9043999999999</v>
      </c>
      <c r="AN1957">
        <f t="shared" si="453"/>
        <v>1046.9546</v>
      </c>
    </row>
    <row r="1958" spans="10:40" x14ac:dyDescent="0.35">
      <c r="J1958" t="s">
        <v>2051</v>
      </c>
      <c r="K1958">
        <f t="shared" si="462"/>
        <v>1040.9454000000001</v>
      </c>
      <c r="M1958">
        <f t="shared" si="442"/>
        <v>1040.9454000000001</v>
      </c>
      <c r="N1958">
        <f t="shared" si="443"/>
        <v>1040.8955000000001</v>
      </c>
      <c r="O1958">
        <f t="shared" si="444"/>
        <v>1046.9043999999999</v>
      </c>
      <c r="P1958">
        <f t="shared" si="445"/>
        <v>1047.8635999999999</v>
      </c>
      <c r="R1958" t="s">
        <v>2051</v>
      </c>
      <c r="S1958">
        <f t="shared" si="459"/>
        <v>1040.9454000000001</v>
      </c>
      <c r="U1958">
        <f t="shared" si="454"/>
        <v>1040.9454000000001</v>
      </c>
      <c r="V1958">
        <f t="shared" si="455"/>
        <v>1040.8955000000001</v>
      </c>
      <c r="W1958">
        <f t="shared" si="456"/>
        <v>1046.9043999999999</v>
      </c>
      <c r="X1958">
        <f t="shared" si="457"/>
        <v>1047.8635999999999</v>
      </c>
      <c r="Z1958" t="s">
        <v>2051</v>
      </c>
      <c r="AA1958">
        <f t="shared" si="460"/>
        <v>1040.9454000000001</v>
      </c>
      <c r="AC1958">
        <f t="shared" si="446"/>
        <v>1040.9454000000001</v>
      </c>
      <c r="AD1958">
        <f t="shared" si="447"/>
        <v>1040.8955000000001</v>
      </c>
      <c r="AE1958">
        <f t="shared" si="458"/>
        <v>1046.9043999999999</v>
      </c>
      <c r="AF1958">
        <f t="shared" si="449"/>
        <v>1046.9546</v>
      </c>
      <c r="AH1958" t="s">
        <v>2051</v>
      </c>
      <c r="AI1958">
        <f t="shared" si="461"/>
        <v>1040.9454000000001</v>
      </c>
      <c r="AK1958">
        <f t="shared" si="450"/>
        <v>1040.9454000000001</v>
      </c>
      <c r="AL1958">
        <f t="shared" si="451"/>
        <v>1040.8955000000001</v>
      </c>
      <c r="AM1958">
        <f t="shared" si="452"/>
        <v>1046.9043999999999</v>
      </c>
      <c r="AN1958">
        <f t="shared" si="453"/>
        <v>1046.9546</v>
      </c>
    </row>
    <row r="1959" spans="10:40" x14ac:dyDescent="0.35">
      <c r="J1959" t="s">
        <v>2051</v>
      </c>
      <c r="K1959">
        <f t="shared" si="462"/>
        <v>1040.9454000000001</v>
      </c>
      <c r="M1959">
        <f t="shared" si="442"/>
        <v>1040.9454000000001</v>
      </c>
      <c r="N1959">
        <f t="shared" si="443"/>
        <v>1040.8955000000001</v>
      </c>
      <c r="O1959">
        <f t="shared" si="444"/>
        <v>1046.9043999999999</v>
      </c>
      <c r="P1959">
        <f t="shared" si="445"/>
        <v>1047.8635999999999</v>
      </c>
      <c r="R1959" t="s">
        <v>2051</v>
      </c>
      <c r="S1959">
        <f t="shared" si="459"/>
        <v>1040.9454000000001</v>
      </c>
      <c r="U1959">
        <f t="shared" si="454"/>
        <v>1040.9454000000001</v>
      </c>
      <c r="V1959">
        <f t="shared" si="455"/>
        <v>1040.8955000000001</v>
      </c>
      <c r="W1959">
        <f t="shared" si="456"/>
        <v>1046.9043999999999</v>
      </c>
      <c r="X1959">
        <f t="shared" si="457"/>
        <v>1047.8635999999999</v>
      </c>
      <c r="Z1959" t="s">
        <v>2051</v>
      </c>
      <c r="AA1959">
        <f t="shared" si="460"/>
        <v>1040.9454000000001</v>
      </c>
      <c r="AC1959">
        <f t="shared" si="446"/>
        <v>1040.9454000000001</v>
      </c>
      <c r="AD1959">
        <f t="shared" si="447"/>
        <v>1039.9863</v>
      </c>
      <c r="AE1959">
        <f t="shared" si="458"/>
        <v>1046.9043999999999</v>
      </c>
      <c r="AF1959">
        <f t="shared" si="449"/>
        <v>1046.9546</v>
      </c>
      <c r="AH1959" t="s">
        <v>2051</v>
      </c>
      <c r="AI1959">
        <f t="shared" si="461"/>
        <v>1040.9454000000001</v>
      </c>
      <c r="AK1959">
        <f t="shared" si="450"/>
        <v>1040.9454000000001</v>
      </c>
      <c r="AL1959">
        <f t="shared" si="451"/>
        <v>1040.8955000000001</v>
      </c>
      <c r="AM1959">
        <f t="shared" si="452"/>
        <v>1046.9043999999999</v>
      </c>
      <c r="AN1959">
        <f t="shared" si="453"/>
        <v>1046.9546</v>
      </c>
    </row>
    <row r="1960" spans="10:40" x14ac:dyDescent="0.35">
      <c r="J1960" t="s">
        <v>2061</v>
      </c>
      <c r="K1960">
        <f t="shared" si="462"/>
        <v>1041.8544999999999</v>
      </c>
      <c r="M1960">
        <f t="shared" si="442"/>
        <v>1041.8544999999999</v>
      </c>
      <c r="N1960">
        <f t="shared" si="443"/>
        <v>1040.8955000000001</v>
      </c>
      <c r="O1960">
        <f t="shared" si="444"/>
        <v>1046.9043999999999</v>
      </c>
      <c r="P1960">
        <f t="shared" si="445"/>
        <v>1047.8635999999999</v>
      </c>
      <c r="R1960" t="s">
        <v>2061</v>
      </c>
      <c r="S1960">
        <f t="shared" si="459"/>
        <v>1041.8544999999999</v>
      </c>
      <c r="U1960">
        <f t="shared" si="454"/>
        <v>1041.8544999999999</v>
      </c>
      <c r="V1960">
        <f t="shared" si="455"/>
        <v>1040.8955000000001</v>
      </c>
      <c r="W1960">
        <f t="shared" si="456"/>
        <v>1046.9043999999999</v>
      </c>
      <c r="X1960">
        <f t="shared" si="457"/>
        <v>1047.8635999999999</v>
      </c>
      <c r="Z1960" t="s">
        <v>2051</v>
      </c>
      <c r="AA1960">
        <f t="shared" si="460"/>
        <v>1040.9454000000001</v>
      </c>
      <c r="AC1960">
        <f t="shared" si="446"/>
        <v>1040.9454000000001</v>
      </c>
      <c r="AD1960">
        <f t="shared" si="447"/>
        <v>1039.9863</v>
      </c>
      <c r="AE1960">
        <f t="shared" si="458"/>
        <v>1046.9043999999999</v>
      </c>
      <c r="AF1960">
        <f t="shared" si="449"/>
        <v>1046.9546</v>
      </c>
      <c r="AH1960" t="s">
        <v>2051</v>
      </c>
      <c r="AI1960">
        <f t="shared" si="461"/>
        <v>1040.9454000000001</v>
      </c>
      <c r="AK1960">
        <f t="shared" si="450"/>
        <v>1040.9454000000001</v>
      </c>
      <c r="AL1960">
        <f t="shared" si="451"/>
        <v>1040.8955000000001</v>
      </c>
      <c r="AM1960">
        <f t="shared" si="452"/>
        <v>1046.9043999999999</v>
      </c>
      <c r="AN1960">
        <f t="shared" si="453"/>
        <v>1046.9546</v>
      </c>
    </row>
    <row r="1961" spans="10:40" x14ac:dyDescent="0.35">
      <c r="J1961" t="s">
        <v>2061</v>
      </c>
      <c r="K1961">
        <f t="shared" si="462"/>
        <v>1041.8544999999999</v>
      </c>
      <c r="M1961">
        <f t="shared" si="442"/>
        <v>1041.8544999999999</v>
      </c>
      <c r="N1961">
        <f>+K2011</f>
        <v>1040.8955000000001</v>
      </c>
      <c r="O1961">
        <f t="shared" si="444"/>
        <v>1046.9043999999999</v>
      </c>
      <c r="P1961">
        <f t="shared" si="445"/>
        <v>1047.8635999999999</v>
      </c>
      <c r="R1961" t="s">
        <v>2051</v>
      </c>
      <c r="S1961">
        <f t="shared" si="459"/>
        <v>1040.9454000000001</v>
      </c>
      <c r="U1961">
        <f t="shared" si="454"/>
        <v>1040.9454000000001</v>
      </c>
      <c r="V1961">
        <f t="shared" si="455"/>
        <v>1040.8955000000001</v>
      </c>
      <c r="W1961">
        <f t="shared" si="456"/>
        <v>1046.9043999999999</v>
      </c>
      <c r="X1961">
        <f t="shared" si="457"/>
        <v>1047.8635999999999</v>
      </c>
      <c r="Z1961" t="s">
        <v>2051</v>
      </c>
      <c r="AA1961">
        <f t="shared" si="460"/>
        <v>1040.9454000000001</v>
      </c>
      <c r="AC1961">
        <f t="shared" si="446"/>
        <v>1040.9454000000001</v>
      </c>
      <c r="AD1961">
        <f>+AA2011</f>
        <v>1040.8955000000001</v>
      </c>
      <c r="AE1961">
        <f t="shared" si="458"/>
        <v>1046.9043999999999</v>
      </c>
      <c r="AF1961">
        <f>+AA2111</f>
        <v>1046.9546</v>
      </c>
      <c r="AH1961" t="s">
        <v>2051</v>
      </c>
      <c r="AI1961">
        <f t="shared" si="461"/>
        <v>1040.9454000000001</v>
      </c>
      <c r="AK1961">
        <f t="shared" si="450"/>
        <v>1040.9454000000001</v>
      </c>
      <c r="AL1961">
        <f>+AI2011</f>
        <v>1039.9863</v>
      </c>
      <c r="AM1961">
        <f t="shared" si="452"/>
        <v>1046.9043999999999</v>
      </c>
      <c r="AN1961">
        <f>+AI2111</f>
        <v>1046.9546</v>
      </c>
    </row>
    <row r="1962" spans="10:40" x14ac:dyDescent="0.35">
      <c r="J1962" t="s">
        <v>2054</v>
      </c>
      <c r="K1962">
        <f t="shared" si="462"/>
        <v>1040.8955000000001</v>
      </c>
      <c r="R1962" t="s">
        <v>2051</v>
      </c>
      <c r="S1962">
        <f t="shared" si="459"/>
        <v>1040.9454000000001</v>
      </c>
      <c r="U1962">
        <f t="shared" si="454"/>
        <v>1040.9454000000001</v>
      </c>
      <c r="V1962">
        <f>+S2012</f>
        <v>1040.8955000000001</v>
      </c>
      <c r="W1962">
        <f t="shared" si="456"/>
        <v>1046.9043999999999</v>
      </c>
      <c r="X1962">
        <f t="shared" si="457"/>
        <v>1047.8635999999999</v>
      </c>
      <c r="Z1962" t="s">
        <v>2054</v>
      </c>
      <c r="AA1962">
        <f t="shared" si="460"/>
        <v>1040.8955000000001</v>
      </c>
      <c r="AB1962" t="s">
        <v>2060</v>
      </c>
      <c r="AC1962">
        <f>+_xlfn.VAR.S(AC1912:AC1961)</f>
        <v>8.4406184954390581E-25</v>
      </c>
      <c r="AD1962">
        <f t="shared" ref="AD1962" si="463">+_xlfn.VAR.S(AD1912:AD1961)</f>
        <v>0.10155919862858377</v>
      </c>
      <c r="AE1962">
        <f t="shared" ref="AE1962" si="464">+_xlfn.VAR.S(AE1912:AE1961)</f>
        <v>5.2753865596494113E-26</v>
      </c>
      <c r="AF1962">
        <f t="shared" ref="AF1962" si="465">+_xlfn.VAR.S(AF1912:AF1961)</f>
        <v>3.2376724897950473E-2</v>
      </c>
      <c r="AH1962" t="s">
        <v>2054</v>
      </c>
      <c r="AI1962">
        <f t="shared" si="461"/>
        <v>1040.8955000000001</v>
      </c>
      <c r="AJ1962" t="s">
        <v>2060</v>
      </c>
      <c r="AK1962">
        <f>+_xlfn.VAR.S(AK1912:AK1961)</f>
        <v>8.4406184954390581E-25</v>
      </c>
      <c r="AL1962">
        <f t="shared" ref="AL1962" si="466">+_xlfn.VAR.S(AL1912:AL1961)</f>
        <v>0.12450280496328041</v>
      </c>
      <c r="AM1962">
        <f t="shared" ref="AM1962" si="467">+_xlfn.VAR.S(AM1912:AM1961)</f>
        <v>5.2753865596494113E-26</v>
      </c>
      <c r="AN1962">
        <f t="shared" ref="AN1962" si="468">+_xlfn.VAR.S(AN1912:AN1961)</f>
        <v>2.1101546238597645E-25</v>
      </c>
    </row>
    <row r="1963" spans="10:40" x14ac:dyDescent="0.35">
      <c r="J1963" t="s">
        <v>2054</v>
      </c>
      <c r="K1963">
        <f t="shared" si="462"/>
        <v>1040.8955000000001</v>
      </c>
      <c r="L1963" t="s">
        <v>1506</v>
      </c>
      <c r="M1963">
        <f>+AVERAGE(M1912:M1961)</f>
        <v>1041.7090440000004</v>
      </c>
      <c r="N1963">
        <f t="shared" ref="N1963:P1963" si="469">+AVERAGE(N1912:N1961)</f>
        <v>1040.9500459999992</v>
      </c>
      <c r="O1963">
        <f t="shared" si="469"/>
        <v>1046.9043999999997</v>
      </c>
      <c r="P1963">
        <f t="shared" si="469"/>
        <v>1047.8635999999992</v>
      </c>
      <c r="R1963" t="s">
        <v>2054</v>
      </c>
      <c r="S1963">
        <f t="shared" si="459"/>
        <v>1040.8955000000001</v>
      </c>
      <c r="T1963" t="s">
        <v>2060</v>
      </c>
      <c r="U1963">
        <f>+_xlfn.VAR.S(U1913:U1962)</f>
        <v>0.20239905551013868</v>
      </c>
      <c r="V1963">
        <f t="shared" ref="V1963" si="470">+_xlfn.VAR.S(V1913:V1962)</f>
        <v>8.1300887412226533E-2</v>
      </c>
      <c r="W1963">
        <f t="shared" ref="W1963" si="471">+_xlfn.VAR.S(W1913:W1962)</f>
        <v>5.2753865596494113E-26</v>
      </c>
      <c r="X1963">
        <f t="shared" ref="X1963" si="472">+_xlfn.VAR.S(X1913:X1962)</f>
        <v>4.7478479036844705E-25</v>
      </c>
      <c r="Z1963" t="s">
        <v>2054</v>
      </c>
      <c r="AA1963">
        <f t="shared" si="460"/>
        <v>1040.8955000000001</v>
      </c>
      <c r="AB1963" t="s">
        <v>1506</v>
      </c>
      <c r="AC1963">
        <f>+AVERAGE(AC1912:AC1961)</f>
        <v>1040.9453999999992</v>
      </c>
      <c r="AD1963">
        <f t="shared" ref="AD1963:AF1963" si="473">+AVERAGE(AD1912:AD1961)</f>
        <v>1040.768211999999</v>
      </c>
      <c r="AE1963">
        <f t="shared" si="473"/>
        <v>1046.9043999999997</v>
      </c>
      <c r="AF1963">
        <f t="shared" si="473"/>
        <v>1046.9909599999994</v>
      </c>
      <c r="AH1963" t="s">
        <v>2054</v>
      </c>
      <c r="AI1963">
        <f t="shared" si="461"/>
        <v>1040.8955000000001</v>
      </c>
      <c r="AJ1963" t="s">
        <v>1506</v>
      </c>
      <c r="AK1963">
        <f>+AVERAGE(AK1912:AK1961)</f>
        <v>1040.9453999999992</v>
      </c>
      <c r="AL1963">
        <f t="shared" ref="AL1963:AN1963" si="474">+AVERAGE(AL1912:AL1961)</f>
        <v>1040.7318439999992</v>
      </c>
      <c r="AM1963">
        <f t="shared" si="474"/>
        <v>1046.9043999999997</v>
      </c>
      <c r="AN1963">
        <f t="shared" si="474"/>
        <v>1046.9545999999996</v>
      </c>
    </row>
    <row r="1964" spans="10:40" x14ac:dyDescent="0.35">
      <c r="J1964" t="s">
        <v>2054</v>
      </c>
      <c r="K1964">
        <f t="shared" si="462"/>
        <v>1040.8955000000001</v>
      </c>
      <c r="L1964" t="s">
        <v>1522</v>
      </c>
      <c r="M1964" s="27">
        <f>+_xlfn.MODE.SNGL(M1912:M1961)</f>
        <v>1041.8544999999999</v>
      </c>
      <c r="N1964" s="27">
        <f t="shared" ref="N1964:P1964" si="475">+_xlfn.MODE.SNGL(N1912:N1961)</f>
        <v>1040.8955000000001</v>
      </c>
      <c r="O1964" s="27">
        <f t="shared" si="475"/>
        <v>1046.9043999999999</v>
      </c>
      <c r="P1964" s="27">
        <f t="shared" si="475"/>
        <v>1047.8635999999999</v>
      </c>
      <c r="R1964" t="s">
        <v>2054</v>
      </c>
      <c r="S1964">
        <f t="shared" si="459"/>
        <v>1040.8955000000001</v>
      </c>
      <c r="T1964" t="s">
        <v>1506</v>
      </c>
      <c r="U1964">
        <f>+AVERAGE(U1913:U1962)</f>
        <v>1041.4908599999999</v>
      </c>
      <c r="V1964">
        <f t="shared" ref="V1964:X1964" si="476">+AVERAGE(V1913:V1962)</f>
        <v>1040.9500439999995</v>
      </c>
      <c r="W1964">
        <f t="shared" si="476"/>
        <v>1046.9043999999997</v>
      </c>
      <c r="X1964">
        <f t="shared" si="476"/>
        <v>1047.8635999999992</v>
      </c>
      <c r="Z1964" t="s">
        <v>2054</v>
      </c>
      <c r="AA1964">
        <f t="shared" si="460"/>
        <v>1040.8955000000001</v>
      </c>
      <c r="AB1964" t="s">
        <v>1522</v>
      </c>
      <c r="AC1964" s="27">
        <f>+_xlfn.MODE.SNGL(AC1912:AC1961)</f>
        <v>1040.9454000000001</v>
      </c>
      <c r="AD1964" s="27">
        <f t="shared" ref="AD1964:AF1964" si="477">+_xlfn.MODE.SNGL(AD1912:AD1961)</f>
        <v>1040.8955000000001</v>
      </c>
      <c r="AE1964" s="27">
        <f t="shared" si="477"/>
        <v>1046.9043999999999</v>
      </c>
      <c r="AF1964" s="27">
        <f t="shared" si="477"/>
        <v>1046.9546</v>
      </c>
      <c r="AH1964" t="s">
        <v>2054</v>
      </c>
      <c r="AI1964">
        <f t="shared" si="461"/>
        <v>1040.8955000000001</v>
      </c>
      <c r="AJ1964" t="s">
        <v>1522</v>
      </c>
      <c r="AK1964" s="27">
        <f>+_xlfn.MODE.SNGL(AK1912:AK1961)</f>
        <v>1040.9454000000001</v>
      </c>
      <c r="AL1964" s="27">
        <f t="shared" ref="AL1964:AN1964" si="478">+_xlfn.MODE.SNGL(AL1912:AL1961)</f>
        <v>1040.8955000000001</v>
      </c>
      <c r="AM1964" s="27">
        <f t="shared" si="478"/>
        <v>1046.9043999999999</v>
      </c>
      <c r="AN1964" s="27">
        <f t="shared" si="478"/>
        <v>1046.9546</v>
      </c>
    </row>
    <row r="1965" spans="10:40" x14ac:dyDescent="0.35">
      <c r="J1965" t="s">
        <v>2054</v>
      </c>
      <c r="K1965">
        <f t="shared" si="462"/>
        <v>1040.8955000000001</v>
      </c>
      <c r="L1965" t="s">
        <v>2059</v>
      </c>
      <c r="M1965">
        <v>346.41</v>
      </c>
      <c r="N1965">
        <v>0.27600000000000002</v>
      </c>
      <c r="O1965">
        <v>0.27100000000000002</v>
      </c>
      <c r="R1965" t="s">
        <v>2054</v>
      </c>
      <c r="S1965">
        <f t="shared" si="459"/>
        <v>1040.8955000000001</v>
      </c>
      <c r="T1965" t="s">
        <v>1522</v>
      </c>
      <c r="U1965" s="27">
        <f>+_xlfn.MODE.SNGL(U1913:U1962)</f>
        <v>1041.8544999999999</v>
      </c>
      <c r="V1965" s="27">
        <f t="shared" ref="V1965:X1965" si="479">+_xlfn.MODE.SNGL(V1913:V1962)</f>
        <v>1040.8955000000001</v>
      </c>
      <c r="W1965" s="27">
        <f t="shared" si="479"/>
        <v>1046.9043999999999</v>
      </c>
      <c r="X1965" s="27">
        <f t="shared" si="479"/>
        <v>1047.8635999999999</v>
      </c>
      <c r="Z1965" t="s">
        <v>2053</v>
      </c>
      <c r="AA1965">
        <f t="shared" si="460"/>
        <v>1039.9863</v>
      </c>
      <c r="AB1965" t="s">
        <v>2059</v>
      </c>
      <c r="AC1965">
        <v>346.18</v>
      </c>
      <c r="AD1965">
        <v>0.27600000000000002</v>
      </c>
      <c r="AE1965">
        <v>0.27100000000000002</v>
      </c>
      <c r="AH1965" t="s">
        <v>2054</v>
      </c>
      <c r="AI1965">
        <f t="shared" si="461"/>
        <v>1040.8955000000001</v>
      </c>
      <c r="AJ1965" t="s">
        <v>2059</v>
      </c>
      <c r="AK1965">
        <v>346.23</v>
      </c>
      <c r="AL1965">
        <v>0.27600000000000002</v>
      </c>
      <c r="AM1965">
        <v>0.27100000000000002</v>
      </c>
    </row>
    <row r="1966" spans="10:40" x14ac:dyDescent="0.35">
      <c r="J1966" t="s">
        <v>2062</v>
      </c>
      <c r="K1966">
        <f t="shared" si="462"/>
        <v>1041.8045999999999</v>
      </c>
      <c r="L1966" t="s">
        <v>1504</v>
      </c>
      <c r="M1966" s="30">
        <f>+$E$1553/M1965</f>
        <v>7.9674374296354034E-4</v>
      </c>
      <c r="O1966" s="30">
        <f>+$F$1553/M1965</f>
        <v>7.823099795040559E-4</v>
      </c>
      <c r="R1966" t="s">
        <v>2054</v>
      </c>
      <c r="S1966">
        <f t="shared" si="459"/>
        <v>1040.8955000000001</v>
      </c>
      <c r="T1966" t="s">
        <v>2059</v>
      </c>
      <c r="U1966">
        <v>346.29</v>
      </c>
      <c r="V1966">
        <v>0.27600000000000002</v>
      </c>
      <c r="W1966">
        <v>0.27100000000000002</v>
      </c>
      <c r="Z1966" t="s">
        <v>2054</v>
      </c>
      <c r="AA1966">
        <f t="shared" si="460"/>
        <v>1040.8955000000001</v>
      </c>
      <c r="AB1966" t="s">
        <v>1504</v>
      </c>
      <c r="AC1966" s="30">
        <f>+$E$1553/AC1965</f>
        <v>7.9727309492171711E-4</v>
      </c>
      <c r="AE1966" s="30">
        <f>+$F$1553/AC1965</f>
        <v>7.8282974175284542E-4</v>
      </c>
      <c r="AH1966" t="s">
        <v>2053</v>
      </c>
      <c r="AI1966">
        <f t="shared" si="461"/>
        <v>1039.9863</v>
      </c>
      <c r="AJ1966" t="s">
        <v>1504</v>
      </c>
      <c r="AK1966" s="30">
        <f>+$E$1553/AK1965</f>
        <v>7.9715795858244524E-4</v>
      </c>
      <c r="AM1966" s="30">
        <f>+$F$1553/AK1965</f>
        <v>7.8271669121682123E-4</v>
      </c>
    </row>
    <row r="1967" spans="10:40" x14ac:dyDescent="0.35">
      <c r="J1967" t="s">
        <v>2054</v>
      </c>
      <c r="K1967">
        <f t="shared" si="462"/>
        <v>1040.8955000000001</v>
      </c>
      <c r="L1967" t="s">
        <v>1505</v>
      </c>
      <c r="M1967" s="30">
        <f>+M1964/1000000-M1966</f>
        <v>2.4511075703645966E-4</v>
      </c>
      <c r="N1967" s="30">
        <f>+N1964/1000000-M1966</f>
        <v>2.4415175703645985E-4</v>
      </c>
      <c r="O1967" s="30">
        <f>+O1964/1000000-O1966</f>
        <v>2.6459442049594399E-4</v>
      </c>
      <c r="P1967" s="30">
        <f>+P1964/1000000-O1966</f>
        <v>2.6555362049594409E-4</v>
      </c>
      <c r="R1967" t="s">
        <v>2054</v>
      </c>
      <c r="S1967">
        <f t="shared" si="459"/>
        <v>1040.8955000000001</v>
      </c>
      <c r="T1967" t="s">
        <v>1504</v>
      </c>
      <c r="U1967" s="30">
        <f>+$E$1553/U1966</f>
        <v>7.9701983886338039E-4</v>
      </c>
      <c r="W1967" s="30">
        <f>+$F$1553/U1966</f>
        <v>7.8258107366658007E-4</v>
      </c>
      <c r="Z1967" t="s">
        <v>2054</v>
      </c>
      <c r="AA1967">
        <f t="shared" si="460"/>
        <v>1040.8955000000001</v>
      </c>
      <c r="AB1967" t="s">
        <v>1505</v>
      </c>
      <c r="AC1967" s="30">
        <f>+AC1964/1000000-AC1966</f>
        <v>2.4367230507828296E-4</v>
      </c>
      <c r="AD1967" s="30">
        <f>+AD1964/1000000-AC1966</f>
        <v>2.4362240507828307E-4</v>
      </c>
      <c r="AE1967" s="30">
        <f>+AE1964/1000000-AE1966</f>
        <v>2.6407465824715448E-4</v>
      </c>
      <c r="AF1967" s="30">
        <f>+AF1964/1000000-AE1966</f>
        <v>2.6412485824715468E-4</v>
      </c>
      <c r="AH1967" t="s">
        <v>2054</v>
      </c>
      <c r="AI1967">
        <f t="shared" si="461"/>
        <v>1040.8955000000001</v>
      </c>
      <c r="AJ1967" t="s">
        <v>1505</v>
      </c>
      <c r="AK1967" s="30">
        <f>+AK1964/1000000-AK1966</f>
        <v>2.4378744141755483E-4</v>
      </c>
      <c r="AL1967" s="30">
        <f>+AL1964/1000000-AK1966</f>
        <v>2.4373754141755494E-4</v>
      </c>
      <c r="AM1967" s="30">
        <f>+AM1964/1000000-AM1966</f>
        <v>2.6418770878317867E-4</v>
      </c>
      <c r="AN1967" s="30">
        <f>+AN1964/1000000-AM1966</f>
        <v>2.6423790878317888E-4</v>
      </c>
    </row>
    <row r="1968" spans="10:40" x14ac:dyDescent="0.35">
      <c r="J1968" t="s">
        <v>2054</v>
      </c>
      <c r="K1968">
        <f t="shared" si="462"/>
        <v>1040.8955000000001</v>
      </c>
      <c r="R1968" t="s">
        <v>2054</v>
      </c>
      <c r="S1968">
        <f t="shared" si="459"/>
        <v>1040.8955000000001</v>
      </c>
      <c r="T1968" t="s">
        <v>1505</v>
      </c>
      <c r="U1968" s="30">
        <f>+U1965/1000000-U1967</f>
        <v>2.4483466113661961E-4</v>
      </c>
      <c r="V1968" s="30">
        <f>+V1965/1000000-U1967</f>
        <v>2.4387566113661979E-4</v>
      </c>
      <c r="W1968" s="30">
        <f>+W1965/1000000-W1967</f>
        <v>2.6432332633341982E-4</v>
      </c>
      <c r="X1968" s="30">
        <f>+X1965/1000000-W1967</f>
        <v>2.6528252633341992E-4</v>
      </c>
      <c r="Z1968" t="s">
        <v>2054</v>
      </c>
      <c r="AA1968">
        <f t="shared" si="460"/>
        <v>1040.8955000000001</v>
      </c>
      <c r="AE1968"/>
      <c r="AH1968" t="s">
        <v>2053</v>
      </c>
      <c r="AI1968">
        <f t="shared" si="461"/>
        <v>1039.9863</v>
      </c>
      <c r="AM1968"/>
    </row>
    <row r="1969" spans="10:39" x14ac:dyDescent="0.35">
      <c r="J1969" t="s">
        <v>2054</v>
      </c>
      <c r="K1969">
        <f t="shared" si="462"/>
        <v>1040.8955000000001</v>
      </c>
      <c r="R1969" t="s">
        <v>2054</v>
      </c>
      <c r="S1969">
        <f t="shared" si="459"/>
        <v>1040.8955000000001</v>
      </c>
      <c r="U1969"/>
      <c r="Z1969" t="s">
        <v>2054</v>
      </c>
      <c r="AA1969">
        <f t="shared" si="460"/>
        <v>1040.8955000000001</v>
      </c>
      <c r="AC1969" s="35"/>
      <c r="AE1969"/>
      <c r="AH1969" t="s">
        <v>2054</v>
      </c>
      <c r="AI1969">
        <f t="shared" si="461"/>
        <v>1040.8955000000001</v>
      </c>
      <c r="AK1969" s="35"/>
      <c r="AM1969"/>
    </row>
    <row r="1970" spans="10:39" x14ac:dyDescent="0.35">
      <c r="J1970" t="s">
        <v>2062</v>
      </c>
      <c r="K1970">
        <f t="shared" si="462"/>
        <v>1041.8045999999999</v>
      </c>
      <c r="R1970" t="s">
        <v>2062</v>
      </c>
      <c r="S1970">
        <f t="shared" si="459"/>
        <v>1041.8045999999999</v>
      </c>
      <c r="Z1970" t="s">
        <v>2054</v>
      </c>
      <c r="AA1970">
        <f t="shared" si="460"/>
        <v>1040.8955000000001</v>
      </c>
      <c r="AC1970" s="35"/>
      <c r="AE1970"/>
      <c r="AH1970" t="s">
        <v>2054</v>
      </c>
      <c r="AI1970">
        <f t="shared" si="461"/>
        <v>1040.8955000000001</v>
      </c>
      <c r="AK1970" s="35"/>
      <c r="AM1970"/>
    </row>
    <row r="1971" spans="10:39" x14ac:dyDescent="0.35">
      <c r="J1971" t="s">
        <v>2054</v>
      </c>
      <c r="K1971">
        <f t="shared" si="462"/>
        <v>1040.8955000000001</v>
      </c>
      <c r="R1971" t="s">
        <v>2054</v>
      </c>
      <c r="S1971">
        <f t="shared" si="459"/>
        <v>1040.8955000000001</v>
      </c>
      <c r="Z1971" t="s">
        <v>2054</v>
      </c>
      <c r="AA1971">
        <f t="shared" si="460"/>
        <v>1040.8955000000001</v>
      </c>
      <c r="AC1971" s="35"/>
      <c r="AE1971"/>
      <c r="AH1971" t="s">
        <v>2054</v>
      </c>
      <c r="AI1971">
        <f t="shared" si="461"/>
        <v>1040.8955000000001</v>
      </c>
      <c r="AK1971" s="35"/>
      <c r="AM1971"/>
    </row>
    <row r="1972" spans="10:39" x14ac:dyDescent="0.35">
      <c r="J1972" t="s">
        <v>2062</v>
      </c>
      <c r="K1972">
        <f t="shared" si="462"/>
        <v>1041.8045999999999</v>
      </c>
      <c r="R1972" t="s">
        <v>2054</v>
      </c>
      <c r="S1972">
        <f t="shared" si="459"/>
        <v>1040.8955000000001</v>
      </c>
      <c r="Z1972" t="s">
        <v>2054</v>
      </c>
      <c r="AA1972">
        <f t="shared" si="460"/>
        <v>1040.8955000000001</v>
      </c>
      <c r="AC1972" s="35"/>
      <c r="AE1972"/>
      <c r="AH1972" t="s">
        <v>2054</v>
      </c>
      <c r="AI1972">
        <f t="shared" si="461"/>
        <v>1040.8955000000001</v>
      </c>
      <c r="AK1972" s="35"/>
      <c r="AM1972"/>
    </row>
    <row r="1973" spans="10:39" x14ac:dyDescent="0.35">
      <c r="J1973" t="s">
        <v>2054</v>
      </c>
      <c r="K1973">
        <f t="shared" si="462"/>
        <v>1040.8955000000001</v>
      </c>
      <c r="R1973" t="s">
        <v>2054</v>
      </c>
      <c r="S1973">
        <f t="shared" si="459"/>
        <v>1040.8955000000001</v>
      </c>
      <c r="Z1973" t="s">
        <v>2054</v>
      </c>
      <c r="AA1973">
        <f t="shared" si="460"/>
        <v>1040.8955000000001</v>
      </c>
      <c r="AC1973" s="35"/>
      <c r="AE1973"/>
      <c r="AH1973" t="s">
        <v>2053</v>
      </c>
      <c r="AI1973">
        <f t="shared" si="461"/>
        <v>1039.9863</v>
      </c>
      <c r="AK1973" s="35"/>
      <c r="AM1973"/>
    </row>
    <row r="1974" spans="10:39" x14ac:dyDescent="0.35">
      <c r="J1974" t="s">
        <v>2054</v>
      </c>
      <c r="K1974">
        <f t="shared" si="462"/>
        <v>1040.8955000000001</v>
      </c>
      <c r="R1974" t="s">
        <v>2054</v>
      </c>
      <c r="S1974">
        <f t="shared" si="459"/>
        <v>1040.8955000000001</v>
      </c>
      <c r="Z1974" t="s">
        <v>2054</v>
      </c>
      <c r="AA1974">
        <f t="shared" si="460"/>
        <v>1040.8955000000001</v>
      </c>
      <c r="AC1974" s="35"/>
      <c r="AE1974"/>
      <c r="AH1974" t="s">
        <v>2054</v>
      </c>
      <c r="AI1974">
        <f t="shared" si="461"/>
        <v>1040.8955000000001</v>
      </c>
      <c r="AK1974" s="35"/>
      <c r="AM1974"/>
    </row>
    <row r="1975" spans="10:39" x14ac:dyDescent="0.35">
      <c r="J1975" t="s">
        <v>2054</v>
      </c>
      <c r="K1975">
        <f t="shared" si="462"/>
        <v>1040.8955000000001</v>
      </c>
      <c r="R1975" t="s">
        <v>2054</v>
      </c>
      <c r="S1975">
        <f t="shared" si="459"/>
        <v>1040.8955000000001</v>
      </c>
      <c r="Z1975" t="s">
        <v>2054</v>
      </c>
      <c r="AA1975">
        <f t="shared" si="460"/>
        <v>1040.8955000000001</v>
      </c>
      <c r="AC1975" s="35"/>
      <c r="AE1975"/>
      <c r="AH1975" t="s">
        <v>2053</v>
      </c>
      <c r="AI1975">
        <f t="shared" si="461"/>
        <v>1039.9863</v>
      </c>
      <c r="AK1975" s="35"/>
      <c r="AM1975"/>
    </row>
    <row r="1976" spans="10:39" x14ac:dyDescent="0.35">
      <c r="J1976" t="s">
        <v>2054</v>
      </c>
      <c r="K1976">
        <f t="shared" si="462"/>
        <v>1040.8955000000001</v>
      </c>
      <c r="R1976" t="s">
        <v>2054</v>
      </c>
      <c r="S1976">
        <f t="shared" si="459"/>
        <v>1040.8955000000001</v>
      </c>
      <c r="Z1976" t="s">
        <v>2054</v>
      </c>
      <c r="AA1976">
        <f t="shared" si="460"/>
        <v>1040.8955000000001</v>
      </c>
      <c r="AC1976" s="35"/>
      <c r="AE1976"/>
      <c r="AH1976" t="s">
        <v>2054</v>
      </c>
      <c r="AI1976">
        <f t="shared" si="461"/>
        <v>1040.8955000000001</v>
      </c>
      <c r="AK1976" s="35"/>
      <c r="AM1976"/>
    </row>
    <row r="1977" spans="10:39" x14ac:dyDescent="0.35">
      <c r="J1977" t="s">
        <v>2054</v>
      </c>
      <c r="K1977">
        <f t="shared" si="462"/>
        <v>1040.8955000000001</v>
      </c>
      <c r="R1977" t="s">
        <v>2054</v>
      </c>
      <c r="S1977">
        <f t="shared" si="459"/>
        <v>1040.8955000000001</v>
      </c>
      <c r="Z1977" t="s">
        <v>2054</v>
      </c>
      <c r="AA1977">
        <f t="shared" si="460"/>
        <v>1040.8955000000001</v>
      </c>
      <c r="AC1977" s="35"/>
      <c r="AE1977"/>
      <c r="AH1977" t="s">
        <v>2054</v>
      </c>
      <c r="AI1977">
        <f t="shared" si="461"/>
        <v>1040.8955000000001</v>
      </c>
      <c r="AK1977" s="35"/>
      <c r="AM1977"/>
    </row>
    <row r="1978" spans="10:39" x14ac:dyDescent="0.35">
      <c r="J1978" t="s">
        <v>2054</v>
      </c>
      <c r="K1978">
        <f t="shared" si="462"/>
        <v>1040.8955000000001</v>
      </c>
      <c r="R1978" t="s">
        <v>2054</v>
      </c>
      <c r="S1978">
        <f t="shared" si="459"/>
        <v>1040.8955000000001</v>
      </c>
      <c r="Z1978" t="s">
        <v>2054</v>
      </c>
      <c r="AA1978">
        <f t="shared" si="460"/>
        <v>1040.8955000000001</v>
      </c>
      <c r="AC1978" s="35"/>
      <c r="AE1978"/>
      <c r="AH1978" t="s">
        <v>2054</v>
      </c>
      <c r="AI1978">
        <f t="shared" si="461"/>
        <v>1040.8955000000001</v>
      </c>
      <c r="AK1978" s="35"/>
      <c r="AM1978"/>
    </row>
    <row r="1979" spans="10:39" x14ac:dyDescent="0.35">
      <c r="J1979" t="s">
        <v>2054</v>
      </c>
      <c r="K1979">
        <f t="shared" si="462"/>
        <v>1040.8955000000001</v>
      </c>
      <c r="R1979" t="s">
        <v>2054</v>
      </c>
      <c r="S1979">
        <f t="shared" si="459"/>
        <v>1040.8955000000001</v>
      </c>
      <c r="Z1979" t="s">
        <v>2054</v>
      </c>
      <c r="AA1979">
        <f t="shared" si="460"/>
        <v>1040.8955000000001</v>
      </c>
      <c r="AC1979" s="35"/>
      <c r="AE1979"/>
      <c r="AH1979" t="s">
        <v>2053</v>
      </c>
      <c r="AI1979">
        <f t="shared" si="461"/>
        <v>1039.9863</v>
      </c>
      <c r="AK1979" s="35"/>
      <c r="AM1979"/>
    </row>
    <row r="1980" spans="10:39" x14ac:dyDescent="0.35">
      <c r="J1980" t="s">
        <v>2054</v>
      </c>
      <c r="K1980">
        <f t="shared" si="462"/>
        <v>1040.8955000000001</v>
      </c>
      <c r="R1980" t="s">
        <v>2054</v>
      </c>
      <c r="S1980">
        <f t="shared" si="459"/>
        <v>1040.8955000000001</v>
      </c>
      <c r="Z1980" t="s">
        <v>2054</v>
      </c>
      <c r="AA1980">
        <f t="shared" si="460"/>
        <v>1040.8955000000001</v>
      </c>
      <c r="AC1980" s="35"/>
      <c r="AE1980"/>
      <c r="AH1980" t="s">
        <v>2054</v>
      </c>
      <c r="AI1980">
        <f t="shared" si="461"/>
        <v>1040.8955000000001</v>
      </c>
      <c r="AK1980" s="35"/>
      <c r="AM1980"/>
    </row>
    <row r="1981" spans="10:39" x14ac:dyDescent="0.35">
      <c r="J1981" t="s">
        <v>2054</v>
      </c>
      <c r="K1981">
        <f t="shared" si="462"/>
        <v>1040.8955000000001</v>
      </c>
      <c r="R1981" t="s">
        <v>2054</v>
      </c>
      <c r="S1981">
        <f t="shared" si="459"/>
        <v>1040.8955000000001</v>
      </c>
      <c r="Z1981" t="s">
        <v>2054</v>
      </c>
      <c r="AA1981">
        <f t="shared" si="460"/>
        <v>1040.8955000000001</v>
      </c>
      <c r="AC1981" s="35"/>
      <c r="AE1981"/>
      <c r="AH1981" t="s">
        <v>2054</v>
      </c>
      <c r="AI1981">
        <f t="shared" si="461"/>
        <v>1040.8955000000001</v>
      </c>
      <c r="AK1981" s="35"/>
      <c r="AM1981"/>
    </row>
    <row r="1982" spans="10:39" x14ac:dyDescent="0.35">
      <c r="J1982" t="s">
        <v>2054</v>
      </c>
      <c r="K1982">
        <f t="shared" si="462"/>
        <v>1040.8955000000001</v>
      </c>
      <c r="R1982" t="s">
        <v>2062</v>
      </c>
      <c r="S1982">
        <f t="shared" si="459"/>
        <v>1041.8045999999999</v>
      </c>
      <c r="Z1982" t="s">
        <v>2054</v>
      </c>
      <c r="AA1982">
        <f t="shared" si="460"/>
        <v>1040.8955000000001</v>
      </c>
      <c r="AC1982" s="35"/>
      <c r="AE1982"/>
      <c r="AH1982" t="s">
        <v>2054</v>
      </c>
      <c r="AI1982">
        <f t="shared" si="461"/>
        <v>1040.8955000000001</v>
      </c>
      <c r="AK1982" s="35"/>
      <c r="AM1982"/>
    </row>
    <row r="1983" spans="10:39" x14ac:dyDescent="0.35">
      <c r="J1983" t="s">
        <v>2054</v>
      </c>
      <c r="K1983">
        <f t="shared" si="462"/>
        <v>1040.8955000000001</v>
      </c>
      <c r="R1983" t="s">
        <v>2054</v>
      </c>
      <c r="S1983">
        <f t="shared" si="459"/>
        <v>1040.8955000000001</v>
      </c>
      <c r="Z1983" t="s">
        <v>2054</v>
      </c>
      <c r="AA1983">
        <f t="shared" si="460"/>
        <v>1040.8955000000001</v>
      </c>
      <c r="AC1983" s="35"/>
      <c r="AE1983"/>
      <c r="AH1983" t="s">
        <v>2054</v>
      </c>
      <c r="AI1983">
        <f t="shared" si="461"/>
        <v>1040.8955000000001</v>
      </c>
      <c r="AK1983" s="35"/>
      <c r="AM1983"/>
    </row>
    <row r="1984" spans="10:39" x14ac:dyDescent="0.35">
      <c r="J1984" t="s">
        <v>2054</v>
      </c>
      <c r="K1984">
        <f t="shared" si="462"/>
        <v>1040.8955000000001</v>
      </c>
      <c r="R1984" t="s">
        <v>2054</v>
      </c>
      <c r="S1984">
        <f t="shared" si="459"/>
        <v>1040.8955000000001</v>
      </c>
      <c r="Z1984" t="s">
        <v>2054</v>
      </c>
      <c r="AA1984">
        <f t="shared" si="460"/>
        <v>1040.8955000000001</v>
      </c>
      <c r="AC1984" s="35"/>
      <c r="AE1984"/>
      <c r="AH1984" t="s">
        <v>2054</v>
      </c>
      <c r="AI1984">
        <f t="shared" si="461"/>
        <v>1040.8955000000001</v>
      </c>
      <c r="AK1984" s="35"/>
      <c r="AM1984"/>
    </row>
    <row r="1985" spans="10:39" x14ac:dyDescent="0.35">
      <c r="J1985" t="s">
        <v>2054</v>
      </c>
      <c r="K1985">
        <f t="shared" si="462"/>
        <v>1040.8955000000001</v>
      </c>
      <c r="R1985" t="s">
        <v>2054</v>
      </c>
      <c r="S1985">
        <f t="shared" si="459"/>
        <v>1040.8955000000001</v>
      </c>
      <c r="Z1985" t="s">
        <v>2054</v>
      </c>
      <c r="AA1985">
        <f t="shared" si="460"/>
        <v>1040.8955000000001</v>
      </c>
      <c r="AC1985" s="35"/>
      <c r="AE1985"/>
      <c r="AH1985" t="s">
        <v>2054</v>
      </c>
      <c r="AI1985">
        <f t="shared" si="461"/>
        <v>1040.8955000000001</v>
      </c>
      <c r="AK1985" s="35"/>
      <c r="AM1985"/>
    </row>
    <row r="1986" spans="10:39" x14ac:dyDescent="0.35">
      <c r="J1986" t="s">
        <v>2054</v>
      </c>
      <c r="K1986">
        <f t="shared" si="462"/>
        <v>1040.8955000000001</v>
      </c>
      <c r="R1986" t="s">
        <v>2062</v>
      </c>
      <c r="S1986">
        <f t="shared" si="459"/>
        <v>1041.8045999999999</v>
      </c>
      <c r="Z1986" t="s">
        <v>2054</v>
      </c>
      <c r="AA1986">
        <f t="shared" si="460"/>
        <v>1040.8955000000001</v>
      </c>
      <c r="AC1986" s="35"/>
      <c r="AE1986"/>
      <c r="AH1986" t="s">
        <v>2054</v>
      </c>
      <c r="AI1986">
        <f t="shared" si="461"/>
        <v>1040.8955000000001</v>
      </c>
      <c r="AK1986" s="35"/>
      <c r="AM1986"/>
    </row>
    <row r="1987" spans="10:39" x14ac:dyDescent="0.35">
      <c r="J1987" t="s">
        <v>2054</v>
      </c>
      <c r="K1987">
        <f t="shared" si="462"/>
        <v>1040.8955000000001</v>
      </c>
      <c r="R1987" t="s">
        <v>2054</v>
      </c>
      <c r="S1987">
        <f t="shared" si="459"/>
        <v>1040.8955000000001</v>
      </c>
      <c r="Z1987" t="s">
        <v>2054</v>
      </c>
      <c r="AA1987">
        <f t="shared" si="460"/>
        <v>1040.8955000000001</v>
      </c>
      <c r="AC1987" s="35"/>
      <c r="AE1987"/>
      <c r="AH1987" t="s">
        <v>2054</v>
      </c>
      <c r="AI1987">
        <f t="shared" si="461"/>
        <v>1040.8955000000001</v>
      </c>
      <c r="AK1987" s="35"/>
      <c r="AM1987"/>
    </row>
    <row r="1988" spans="10:39" x14ac:dyDescent="0.35">
      <c r="J1988" t="s">
        <v>2054</v>
      </c>
      <c r="K1988">
        <f t="shared" si="462"/>
        <v>1040.8955000000001</v>
      </c>
      <c r="R1988" t="s">
        <v>2054</v>
      </c>
      <c r="S1988">
        <f t="shared" si="459"/>
        <v>1040.8955000000001</v>
      </c>
      <c r="Z1988" t="s">
        <v>2054</v>
      </c>
      <c r="AA1988">
        <f t="shared" si="460"/>
        <v>1040.8955000000001</v>
      </c>
      <c r="AC1988" s="35"/>
      <c r="AE1988"/>
      <c r="AH1988" t="s">
        <v>2054</v>
      </c>
      <c r="AI1988">
        <f t="shared" si="461"/>
        <v>1040.8955000000001</v>
      </c>
      <c r="AK1988" s="35"/>
      <c r="AM1988"/>
    </row>
    <row r="1989" spans="10:39" x14ac:dyDescent="0.35">
      <c r="J1989" t="s">
        <v>2054</v>
      </c>
      <c r="K1989">
        <f t="shared" si="462"/>
        <v>1040.8955000000001</v>
      </c>
      <c r="R1989" t="s">
        <v>2054</v>
      </c>
      <c r="S1989">
        <f t="shared" si="459"/>
        <v>1040.8955000000001</v>
      </c>
      <c r="Z1989" t="s">
        <v>2054</v>
      </c>
      <c r="AA1989">
        <f t="shared" si="460"/>
        <v>1040.8955000000001</v>
      </c>
      <c r="AC1989" s="35"/>
      <c r="AE1989"/>
      <c r="AH1989" t="s">
        <v>2054</v>
      </c>
      <c r="AI1989">
        <f t="shared" si="461"/>
        <v>1040.8955000000001</v>
      </c>
      <c r="AK1989" s="35"/>
      <c r="AM1989"/>
    </row>
    <row r="1990" spans="10:39" x14ac:dyDescent="0.35">
      <c r="J1990" t="s">
        <v>2054</v>
      </c>
      <c r="K1990">
        <f t="shared" si="462"/>
        <v>1040.8955000000001</v>
      </c>
      <c r="R1990" t="s">
        <v>2054</v>
      </c>
      <c r="S1990">
        <f t="shared" si="459"/>
        <v>1040.8955000000001</v>
      </c>
      <c r="Z1990" t="s">
        <v>2054</v>
      </c>
      <c r="AA1990">
        <f t="shared" si="460"/>
        <v>1040.8955000000001</v>
      </c>
      <c r="AC1990" s="35"/>
      <c r="AE1990"/>
      <c r="AH1990" t="s">
        <v>2054</v>
      </c>
      <c r="AI1990">
        <f t="shared" si="461"/>
        <v>1040.8955000000001</v>
      </c>
      <c r="AK1990" s="35"/>
      <c r="AM1990"/>
    </row>
    <row r="1991" spans="10:39" x14ac:dyDescent="0.35">
      <c r="J1991" t="s">
        <v>2054</v>
      </c>
      <c r="K1991">
        <f t="shared" si="462"/>
        <v>1040.8955000000001</v>
      </c>
      <c r="R1991" t="s">
        <v>2054</v>
      </c>
      <c r="S1991">
        <f t="shared" si="459"/>
        <v>1040.8955000000001</v>
      </c>
      <c r="Z1991" t="s">
        <v>2054</v>
      </c>
      <c r="AA1991">
        <f t="shared" si="460"/>
        <v>1040.8955000000001</v>
      </c>
      <c r="AC1991" s="35"/>
      <c r="AE1991"/>
      <c r="AH1991" t="s">
        <v>2054</v>
      </c>
      <c r="AI1991">
        <f t="shared" si="461"/>
        <v>1040.8955000000001</v>
      </c>
      <c r="AK1991" s="35"/>
      <c r="AM1991"/>
    </row>
    <row r="1992" spans="10:39" x14ac:dyDescent="0.35">
      <c r="J1992" t="s">
        <v>2054</v>
      </c>
      <c r="K1992">
        <f t="shared" si="462"/>
        <v>1040.8955000000001</v>
      </c>
      <c r="R1992" t="s">
        <v>2053</v>
      </c>
      <c r="S1992">
        <f t="shared" si="459"/>
        <v>1039.9863</v>
      </c>
      <c r="Z1992" t="s">
        <v>2054</v>
      </c>
      <c r="AA1992">
        <f t="shared" si="460"/>
        <v>1040.8955000000001</v>
      </c>
      <c r="AC1992" s="35"/>
      <c r="AE1992"/>
      <c r="AH1992" t="s">
        <v>2053</v>
      </c>
      <c r="AI1992">
        <f t="shared" si="461"/>
        <v>1039.9863</v>
      </c>
      <c r="AK1992" s="35"/>
      <c r="AM1992"/>
    </row>
    <row r="1993" spans="10:39" x14ac:dyDescent="0.35">
      <c r="J1993" t="s">
        <v>2054</v>
      </c>
      <c r="K1993">
        <f t="shared" si="462"/>
        <v>1040.8955000000001</v>
      </c>
      <c r="R1993" t="s">
        <v>2054</v>
      </c>
      <c r="S1993">
        <f t="shared" si="459"/>
        <v>1040.8955000000001</v>
      </c>
      <c r="Z1993" t="s">
        <v>2054</v>
      </c>
      <c r="AA1993">
        <f t="shared" si="460"/>
        <v>1040.8955000000001</v>
      </c>
      <c r="AC1993" s="35"/>
      <c r="AE1993"/>
      <c r="AH1993" t="s">
        <v>2054</v>
      </c>
      <c r="AI1993">
        <f t="shared" si="461"/>
        <v>1040.8955000000001</v>
      </c>
      <c r="AK1993" s="35"/>
      <c r="AM1993"/>
    </row>
    <row r="1994" spans="10:39" x14ac:dyDescent="0.35">
      <c r="J1994" t="s">
        <v>2054</v>
      </c>
      <c r="K1994">
        <f t="shared" si="462"/>
        <v>1040.8955000000001</v>
      </c>
      <c r="R1994" t="s">
        <v>2054</v>
      </c>
      <c r="S1994">
        <f t="shared" si="459"/>
        <v>1040.8955000000001</v>
      </c>
      <c r="Z1994" t="s">
        <v>2053</v>
      </c>
      <c r="AA1994">
        <f t="shared" si="460"/>
        <v>1039.9863</v>
      </c>
      <c r="AC1994" s="35"/>
      <c r="AE1994"/>
      <c r="AH1994" t="s">
        <v>2054</v>
      </c>
      <c r="AI1994">
        <f t="shared" si="461"/>
        <v>1040.8955000000001</v>
      </c>
      <c r="AK1994" s="35"/>
      <c r="AM1994"/>
    </row>
    <row r="1995" spans="10:39" x14ac:dyDescent="0.35">
      <c r="J1995" t="s">
        <v>2054</v>
      </c>
      <c r="K1995">
        <f t="shared" si="462"/>
        <v>1040.8955000000001</v>
      </c>
      <c r="R1995" t="s">
        <v>2054</v>
      </c>
      <c r="S1995">
        <f t="shared" si="459"/>
        <v>1040.8955000000001</v>
      </c>
      <c r="Z1995" t="s">
        <v>2053</v>
      </c>
      <c r="AA1995">
        <f t="shared" si="460"/>
        <v>1039.9863</v>
      </c>
      <c r="AC1995" s="35"/>
      <c r="AE1995"/>
      <c r="AH1995" t="s">
        <v>2054</v>
      </c>
      <c r="AI1995">
        <f t="shared" si="461"/>
        <v>1040.8955000000001</v>
      </c>
      <c r="AK1995" s="35"/>
      <c r="AM1995"/>
    </row>
    <row r="1996" spans="10:39" x14ac:dyDescent="0.35">
      <c r="J1996" t="s">
        <v>2054</v>
      </c>
      <c r="K1996">
        <f t="shared" si="462"/>
        <v>1040.8955000000001</v>
      </c>
      <c r="R1996" t="s">
        <v>2054</v>
      </c>
      <c r="S1996">
        <f t="shared" si="459"/>
        <v>1040.8955000000001</v>
      </c>
      <c r="Z1996" t="s">
        <v>2053</v>
      </c>
      <c r="AA1996">
        <f t="shared" si="460"/>
        <v>1039.9863</v>
      </c>
      <c r="AC1996" s="35"/>
      <c r="AE1996"/>
      <c r="AH1996" t="s">
        <v>2054</v>
      </c>
      <c r="AI1996">
        <f t="shared" si="461"/>
        <v>1040.8955000000001</v>
      </c>
      <c r="AK1996" s="35"/>
      <c r="AM1996"/>
    </row>
    <row r="1997" spans="10:39" x14ac:dyDescent="0.35">
      <c r="J1997" t="s">
        <v>2054</v>
      </c>
      <c r="K1997">
        <f t="shared" si="462"/>
        <v>1040.8955000000001</v>
      </c>
      <c r="R1997" t="s">
        <v>2054</v>
      </c>
      <c r="S1997">
        <f t="shared" si="459"/>
        <v>1040.8955000000001</v>
      </c>
      <c r="Z1997" t="s">
        <v>2054</v>
      </c>
      <c r="AA1997">
        <f t="shared" si="460"/>
        <v>1040.8955000000001</v>
      </c>
      <c r="AC1997" s="35"/>
      <c r="AE1997"/>
      <c r="AH1997" t="s">
        <v>2053</v>
      </c>
      <c r="AI1997">
        <f t="shared" si="461"/>
        <v>1039.9863</v>
      </c>
      <c r="AK1997" s="35"/>
      <c r="AM1997"/>
    </row>
    <row r="1998" spans="10:39" x14ac:dyDescent="0.35">
      <c r="J1998" t="s">
        <v>2054</v>
      </c>
      <c r="K1998">
        <f t="shared" si="462"/>
        <v>1040.8955000000001</v>
      </c>
      <c r="R1998" t="s">
        <v>2054</v>
      </c>
      <c r="S1998">
        <f t="shared" si="459"/>
        <v>1040.8955000000001</v>
      </c>
      <c r="Z1998" t="s">
        <v>2054</v>
      </c>
      <c r="AA1998">
        <f t="shared" si="460"/>
        <v>1040.8955000000001</v>
      </c>
      <c r="AC1998" s="35"/>
      <c r="AE1998"/>
      <c r="AH1998" t="s">
        <v>2054</v>
      </c>
      <c r="AI1998">
        <f t="shared" si="461"/>
        <v>1040.8955000000001</v>
      </c>
      <c r="AK1998" s="35"/>
      <c r="AM1998"/>
    </row>
    <row r="1999" spans="10:39" x14ac:dyDescent="0.35">
      <c r="J1999" t="s">
        <v>2054</v>
      </c>
      <c r="K1999">
        <f t="shared" si="462"/>
        <v>1040.8955000000001</v>
      </c>
      <c r="R1999" t="s">
        <v>2054</v>
      </c>
      <c r="S1999">
        <f t="shared" si="459"/>
        <v>1040.8955000000001</v>
      </c>
      <c r="Z1999" t="s">
        <v>2054</v>
      </c>
      <c r="AA1999">
        <f t="shared" si="460"/>
        <v>1040.8955000000001</v>
      </c>
      <c r="AC1999" s="35"/>
      <c r="AE1999"/>
      <c r="AH1999" t="s">
        <v>2054</v>
      </c>
      <c r="AI1999">
        <f t="shared" si="461"/>
        <v>1040.8955000000001</v>
      </c>
      <c r="AK1999" s="35"/>
      <c r="AM1999"/>
    </row>
    <row r="2000" spans="10:39" x14ac:dyDescent="0.35">
      <c r="J2000" t="s">
        <v>2054</v>
      </c>
      <c r="K2000">
        <f t="shared" si="462"/>
        <v>1040.8955000000001</v>
      </c>
      <c r="R2000" t="s">
        <v>2054</v>
      </c>
      <c r="S2000">
        <f t="shared" si="459"/>
        <v>1040.8955000000001</v>
      </c>
      <c r="Z2000" t="s">
        <v>2054</v>
      </c>
      <c r="AA2000">
        <f t="shared" si="460"/>
        <v>1040.8955000000001</v>
      </c>
      <c r="AC2000" s="35"/>
      <c r="AE2000"/>
      <c r="AH2000" t="s">
        <v>2054</v>
      </c>
      <c r="AI2000">
        <f t="shared" si="461"/>
        <v>1040.8955000000001</v>
      </c>
      <c r="AK2000" s="35"/>
      <c r="AM2000"/>
    </row>
    <row r="2001" spans="10:39" x14ac:dyDescent="0.35">
      <c r="J2001" t="s">
        <v>2054</v>
      </c>
      <c r="K2001">
        <f t="shared" si="462"/>
        <v>1040.8955000000001</v>
      </c>
      <c r="R2001" t="s">
        <v>2054</v>
      </c>
      <c r="S2001">
        <f t="shared" si="459"/>
        <v>1040.8955000000001</v>
      </c>
      <c r="Z2001" t="s">
        <v>2053</v>
      </c>
      <c r="AA2001">
        <f t="shared" si="460"/>
        <v>1039.9863</v>
      </c>
      <c r="AC2001" s="35"/>
      <c r="AE2001"/>
      <c r="AH2001" t="s">
        <v>2054</v>
      </c>
      <c r="AI2001">
        <f t="shared" si="461"/>
        <v>1040.8955000000001</v>
      </c>
      <c r="AK2001" s="35"/>
      <c r="AM2001"/>
    </row>
    <row r="2002" spans="10:39" x14ac:dyDescent="0.35">
      <c r="J2002" t="s">
        <v>2054</v>
      </c>
      <c r="K2002">
        <f t="shared" si="462"/>
        <v>1040.8955000000001</v>
      </c>
      <c r="R2002" t="s">
        <v>2054</v>
      </c>
      <c r="S2002">
        <f t="shared" si="459"/>
        <v>1040.8955000000001</v>
      </c>
      <c r="Z2002" t="s">
        <v>2054</v>
      </c>
      <c r="AA2002">
        <f t="shared" si="460"/>
        <v>1040.8955000000001</v>
      </c>
      <c r="AC2002" s="35"/>
      <c r="AE2002"/>
      <c r="AH2002" t="s">
        <v>2054</v>
      </c>
      <c r="AI2002">
        <f t="shared" si="461"/>
        <v>1040.8955000000001</v>
      </c>
      <c r="AK2002" s="35"/>
      <c r="AM2002"/>
    </row>
    <row r="2003" spans="10:39" x14ac:dyDescent="0.35">
      <c r="J2003" t="s">
        <v>2054</v>
      </c>
      <c r="K2003">
        <f t="shared" si="462"/>
        <v>1040.8955000000001</v>
      </c>
      <c r="R2003" t="s">
        <v>2054</v>
      </c>
      <c r="S2003">
        <f t="shared" si="459"/>
        <v>1040.8955000000001</v>
      </c>
      <c r="Z2003" t="s">
        <v>2054</v>
      </c>
      <c r="AA2003">
        <f t="shared" si="460"/>
        <v>1040.8955000000001</v>
      </c>
      <c r="AC2003" s="35"/>
      <c r="AE2003"/>
      <c r="AH2003" t="s">
        <v>2053</v>
      </c>
      <c r="AI2003">
        <f t="shared" si="461"/>
        <v>1039.9863</v>
      </c>
      <c r="AK2003" s="35"/>
      <c r="AM2003"/>
    </row>
    <row r="2004" spans="10:39" x14ac:dyDescent="0.35">
      <c r="J2004" t="s">
        <v>2054</v>
      </c>
      <c r="K2004">
        <f t="shared" si="462"/>
        <v>1040.8955000000001</v>
      </c>
      <c r="R2004" t="s">
        <v>2054</v>
      </c>
      <c r="S2004">
        <f t="shared" si="459"/>
        <v>1040.8955000000001</v>
      </c>
      <c r="Z2004" t="s">
        <v>2054</v>
      </c>
      <c r="AA2004">
        <f t="shared" si="460"/>
        <v>1040.8955000000001</v>
      </c>
      <c r="AC2004" s="35"/>
      <c r="AE2004"/>
      <c r="AH2004" t="s">
        <v>2054</v>
      </c>
      <c r="AI2004">
        <f t="shared" si="461"/>
        <v>1040.8955000000001</v>
      </c>
      <c r="AK2004" s="35"/>
      <c r="AM2004"/>
    </row>
    <row r="2005" spans="10:39" x14ac:dyDescent="0.35">
      <c r="J2005" t="s">
        <v>2054</v>
      </c>
      <c r="K2005">
        <f t="shared" si="462"/>
        <v>1040.8955000000001</v>
      </c>
      <c r="R2005" t="s">
        <v>2054</v>
      </c>
      <c r="S2005">
        <f t="shared" si="459"/>
        <v>1040.8955000000001</v>
      </c>
      <c r="Z2005" t="s">
        <v>2054</v>
      </c>
      <c r="AA2005">
        <f t="shared" si="460"/>
        <v>1040.8955000000001</v>
      </c>
      <c r="AC2005" s="35"/>
      <c r="AE2005"/>
      <c r="AH2005" t="s">
        <v>2054</v>
      </c>
      <c r="AI2005">
        <f t="shared" si="461"/>
        <v>1040.8955000000001</v>
      </c>
      <c r="AK2005" s="35"/>
      <c r="AM2005"/>
    </row>
    <row r="2006" spans="10:39" x14ac:dyDescent="0.35">
      <c r="J2006" t="s">
        <v>2054</v>
      </c>
      <c r="K2006">
        <f t="shared" si="462"/>
        <v>1040.8955000000001</v>
      </c>
      <c r="R2006" t="s">
        <v>2054</v>
      </c>
      <c r="S2006">
        <f t="shared" si="459"/>
        <v>1040.8955000000001</v>
      </c>
      <c r="Z2006" t="s">
        <v>2054</v>
      </c>
      <c r="AA2006">
        <f t="shared" si="460"/>
        <v>1040.8955000000001</v>
      </c>
      <c r="AC2006" s="35"/>
      <c r="AE2006"/>
      <c r="AH2006" t="s">
        <v>2054</v>
      </c>
      <c r="AI2006">
        <f t="shared" si="461"/>
        <v>1040.8955000000001</v>
      </c>
      <c r="AK2006" s="35"/>
      <c r="AM2006"/>
    </row>
    <row r="2007" spans="10:39" x14ac:dyDescent="0.35">
      <c r="J2007" t="s">
        <v>2054</v>
      </c>
      <c r="K2007">
        <f t="shared" si="462"/>
        <v>1040.8955000000001</v>
      </c>
      <c r="R2007" t="s">
        <v>2062</v>
      </c>
      <c r="S2007">
        <f t="shared" si="459"/>
        <v>1041.8045999999999</v>
      </c>
      <c r="Z2007" t="s">
        <v>2054</v>
      </c>
      <c r="AA2007">
        <f t="shared" si="460"/>
        <v>1040.8955000000001</v>
      </c>
      <c r="AC2007" s="35"/>
      <c r="AE2007"/>
      <c r="AH2007" t="s">
        <v>2054</v>
      </c>
      <c r="AI2007">
        <f t="shared" si="461"/>
        <v>1040.8955000000001</v>
      </c>
      <c r="AK2007" s="35"/>
      <c r="AM2007"/>
    </row>
    <row r="2008" spans="10:39" x14ac:dyDescent="0.35">
      <c r="J2008" t="s">
        <v>2054</v>
      </c>
      <c r="K2008">
        <f t="shared" si="462"/>
        <v>1040.8955000000001</v>
      </c>
      <c r="R2008" t="s">
        <v>2054</v>
      </c>
      <c r="S2008">
        <f t="shared" si="459"/>
        <v>1040.8955000000001</v>
      </c>
      <c r="Z2008" t="s">
        <v>2054</v>
      </c>
      <c r="AA2008">
        <f t="shared" si="460"/>
        <v>1040.8955000000001</v>
      </c>
      <c r="AC2008" s="35"/>
      <c r="AE2008"/>
      <c r="AH2008" t="s">
        <v>2054</v>
      </c>
      <c r="AI2008">
        <f t="shared" si="461"/>
        <v>1040.8955000000001</v>
      </c>
      <c r="AK2008" s="35"/>
      <c r="AM2008"/>
    </row>
    <row r="2009" spans="10:39" x14ac:dyDescent="0.35">
      <c r="J2009" t="s">
        <v>2054</v>
      </c>
      <c r="K2009">
        <f t="shared" si="462"/>
        <v>1040.8955000000001</v>
      </c>
      <c r="R2009" t="s">
        <v>2054</v>
      </c>
      <c r="S2009">
        <f t="shared" si="459"/>
        <v>1040.8955000000001</v>
      </c>
      <c r="Z2009" t="s">
        <v>2053</v>
      </c>
      <c r="AA2009">
        <f t="shared" si="460"/>
        <v>1039.9863</v>
      </c>
      <c r="AC2009" s="35"/>
      <c r="AE2009"/>
      <c r="AH2009" t="s">
        <v>2054</v>
      </c>
      <c r="AI2009">
        <f t="shared" si="461"/>
        <v>1040.8955000000001</v>
      </c>
      <c r="AK2009" s="35"/>
      <c r="AM2009"/>
    </row>
    <row r="2010" spans="10:39" x14ac:dyDescent="0.35">
      <c r="J2010" t="s">
        <v>2054</v>
      </c>
      <c r="K2010">
        <f t="shared" si="462"/>
        <v>1040.8955000000001</v>
      </c>
      <c r="R2010" t="s">
        <v>2054</v>
      </c>
      <c r="S2010">
        <f t="shared" si="459"/>
        <v>1040.8955000000001</v>
      </c>
      <c r="Z2010" t="s">
        <v>2053</v>
      </c>
      <c r="AA2010">
        <f t="shared" si="460"/>
        <v>1039.9863</v>
      </c>
      <c r="AC2010" s="35"/>
      <c r="AE2010"/>
      <c r="AH2010" t="s">
        <v>2054</v>
      </c>
      <c r="AI2010">
        <f t="shared" si="461"/>
        <v>1040.8955000000001</v>
      </c>
      <c r="AK2010" s="35"/>
      <c r="AM2010"/>
    </row>
    <row r="2011" spans="10:39" x14ac:dyDescent="0.35">
      <c r="J2011" t="s">
        <v>2054</v>
      </c>
      <c r="K2011">
        <f t="shared" si="462"/>
        <v>1040.8955000000001</v>
      </c>
      <c r="R2011" t="s">
        <v>2054</v>
      </c>
      <c r="S2011">
        <f t="shared" si="459"/>
        <v>1040.8955000000001</v>
      </c>
      <c r="Z2011" t="s">
        <v>2054</v>
      </c>
      <c r="AA2011">
        <f t="shared" si="460"/>
        <v>1040.8955000000001</v>
      </c>
      <c r="AC2011" s="35"/>
      <c r="AE2011"/>
      <c r="AH2011" t="s">
        <v>2053</v>
      </c>
      <c r="AI2011">
        <f t="shared" si="461"/>
        <v>1039.9863</v>
      </c>
      <c r="AK2011" s="35"/>
      <c r="AM2011"/>
    </row>
    <row r="2012" spans="10:39" x14ac:dyDescent="0.35">
      <c r="J2012" t="s">
        <v>2055</v>
      </c>
      <c r="K2012">
        <f t="shared" si="462"/>
        <v>1046.9043999999999</v>
      </c>
      <c r="R2012" t="s">
        <v>2054</v>
      </c>
      <c r="S2012">
        <f t="shared" si="459"/>
        <v>1040.8955000000001</v>
      </c>
      <c r="Z2012" t="s">
        <v>2055</v>
      </c>
      <c r="AA2012">
        <f t="shared" si="460"/>
        <v>1046.9043999999999</v>
      </c>
      <c r="AC2012" s="35"/>
      <c r="AE2012"/>
      <c r="AH2012" t="s">
        <v>2055</v>
      </c>
      <c r="AI2012">
        <f t="shared" si="461"/>
        <v>1046.9043999999999</v>
      </c>
      <c r="AK2012" s="35"/>
      <c r="AM2012"/>
    </row>
    <row r="2013" spans="10:39" x14ac:dyDescent="0.35">
      <c r="J2013" t="s">
        <v>2055</v>
      </c>
      <c r="K2013">
        <f t="shared" si="462"/>
        <v>1046.9043999999999</v>
      </c>
      <c r="R2013" t="s">
        <v>2055</v>
      </c>
      <c r="S2013">
        <f t="shared" ref="S2013:S2076" si="480">+VALUE(RIGHT(LEFT(R2013,10),9))</f>
        <v>1046.9043999999999</v>
      </c>
      <c r="Z2013" t="s">
        <v>2055</v>
      </c>
      <c r="AA2013">
        <f t="shared" ref="AA2013:AA2076" si="481">+VALUE(RIGHT(LEFT(Z2013,10),9))</f>
        <v>1046.9043999999999</v>
      </c>
      <c r="AC2013" s="35"/>
      <c r="AE2013"/>
      <c r="AH2013" t="s">
        <v>2055</v>
      </c>
      <c r="AI2013">
        <f t="shared" ref="AI2013:AI2076" si="482">+VALUE(RIGHT(LEFT(AH2013,10),9))</f>
        <v>1046.9043999999999</v>
      </c>
      <c r="AK2013" s="35"/>
      <c r="AM2013"/>
    </row>
    <row r="2014" spans="10:39" x14ac:dyDescent="0.35">
      <c r="J2014" t="s">
        <v>2055</v>
      </c>
      <c r="K2014">
        <f t="shared" ref="K2014:K2077" si="483">+VALUE(RIGHT(LEFT(J2014,10),9))</f>
        <v>1046.9043999999999</v>
      </c>
      <c r="R2014" t="s">
        <v>2055</v>
      </c>
      <c r="S2014">
        <f t="shared" si="480"/>
        <v>1046.9043999999999</v>
      </c>
      <c r="Z2014" t="s">
        <v>2055</v>
      </c>
      <c r="AA2014">
        <f t="shared" si="481"/>
        <v>1046.9043999999999</v>
      </c>
      <c r="AC2014" s="35"/>
      <c r="AE2014"/>
      <c r="AH2014" t="s">
        <v>2055</v>
      </c>
      <c r="AI2014">
        <f t="shared" si="482"/>
        <v>1046.9043999999999</v>
      </c>
      <c r="AK2014" s="35"/>
      <c r="AM2014"/>
    </row>
    <row r="2015" spans="10:39" x14ac:dyDescent="0.35">
      <c r="J2015" t="s">
        <v>2055</v>
      </c>
      <c r="K2015">
        <f t="shared" si="483"/>
        <v>1046.9043999999999</v>
      </c>
      <c r="R2015" t="s">
        <v>2055</v>
      </c>
      <c r="S2015">
        <f t="shared" si="480"/>
        <v>1046.9043999999999</v>
      </c>
      <c r="Z2015" t="s">
        <v>2055</v>
      </c>
      <c r="AA2015">
        <f t="shared" si="481"/>
        <v>1046.9043999999999</v>
      </c>
      <c r="AC2015" s="35"/>
      <c r="AE2015"/>
      <c r="AH2015" t="s">
        <v>2055</v>
      </c>
      <c r="AI2015">
        <f t="shared" si="482"/>
        <v>1046.9043999999999</v>
      </c>
      <c r="AK2015" s="35"/>
      <c r="AM2015"/>
    </row>
    <row r="2016" spans="10:39" x14ac:dyDescent="0.35">
      <c r="J2016" t="s">
        <v>2055</v>
      </c>
      <c r="K2016">
        <f t="shared" si="483"/>
        <v>1046.9043999999999</v>
      </c>
      <c r="R2016" t="s">
        <v>2055</v>
      </c>
      <c r="S2016">
        <f t="shared" si="480"/>
        <v>1046.9043999999999</v>
      </c>
      <c r="Z2016" t="s">
        <v>2055</v>
      </c>
      <c r="AA2016">
        <f t="shared" si="481"/>
        <v>1046.9043999999999</v>
      </c>
      <c r="AC2016" s="35"/>
      <c r="AE2016"/>
      <c r="AH2016" t="s">
        <v>2055</v>
      </c>
      <c r="AI2016">
        <f t="shared" si="482"/>
        <v>1046.9043999999999</v>
      </c>
      <c r="AK2016" s="35"/>
      <c r="AM2016"/>
    </row>
    <row r="2017" spans="10:39" x14ac:dyDescent="0.35">
      <c r="J2017" t="s">
        <v>2055</v>
      </c>
      <c r="K2017">
        <f t="shared" si="483"/>
        <v>1046.9043999999999</v>
      </c>
      <c r="R2017" t="s">
        <v>2055</v>
      </c>
      <c r="S2017">
        <f t="shared" si="480"/>
        <v>1046.9043999999999</v>
      </c>
      <c r="Z2017" t="s">
        <v>2055</v>
      </c>
      <c r="AA2017">
        <f t="shared" si="481"/>
        <v>1046.9043999999999</v>
      </c>
      <c r="AC2017" s="35"/>
      <c r="AE2017"/>
      <c r="AH2017" t="s">
        <v>2055</v>
      </c>
      <c r="AI2017">
        <f t="shared" si="482"/>
        <v>1046.9043999999999</v>
      </c>
      <c r="AK2017" s="35"/>
      <c r="AM2017"/>
    </row>
    <row r="2018" spans="10:39" x14ac:dyDescent="0.35">
      <c r="J2018" t="s">
        <v>2055</v>
      </c>
      <c r="K2018">
        <f t="shared" si="483"/>
        <v>1046.9043999999999</v>
      </c>
      <c r="R2018" t="s">
        <v>2055</v>
      </c>
      <c r="S2018">
        <f t="shared" si="480"/>
        <v>1046.9043999999999</v>
      </c>
      <c r="Z2018" t="s">
        <v>2055</v>
      </c>
      <c r="AA2018">
        <f t="shared" si="481"/>
        <v>1046.9043999999999</v>
      </c>
      <c r="AC2018" s="35"/>
      <c r="AE2018"/>
      <c r="AH2018" t="s">
        <v>2055</v>
      </c>
      <c r="AI2018">
        <f t="shared" si="482"/>
        <v>1046.9043999999999</v>
      </c>
      <c r="AK2018" s="35"/>
      <c r="AM2018"/>
    </row>
    <row r="2019" spans="10:39" x14ac:dyDescent="0.35">
      <c r="J2019" t="s">
        <v>2055</v>
      </c>
      <c r="K2019">
        <f t="shared" si="483"/>
        <v>1046.9043999999999</v>
      </c>
      <c r="R2019" t="s">
        <v>2055</v>
      </c>
      <c r="S2019">
        <f t="shared" si="480"/>
        <v>1046.9043999999999</v>
      </c>
      <c r="Z2019" t="s">
        <v>2055</v>
      </c>
      <c r="AA2019">
        <f t="shared" si="481"/>
        <v>1046.9043999999999</v>
      </c>
      <c r="AC2019" s="35"/>
      <c r="AE2019"/>
      <c r="AH2019" t="s">
        <v>2055</v>
      </c>
      <c r="AI2019">
        <f t="shared" si="482"/>
        <v>1046.9043999999999</v>
      </c>
      <c r="AK2019" s="35"/>
      <c r="AM2019"/>
    </row>
    <row r="2020" spans="10:39" x14ac:dyDescent="0.35">
      <c r="J2020" t="s">
        <v>2055</v>
      </c>
      <c r="K2020">
        <f t="shared" si="483"/>
        <v>1046.9043999999999</v>
      </c>
      <c r="R2020" t="s">
        <v>2055</v>
      </c>
      <c r="S2020">
        <f t="shared" si="480"/>
        <v>1046.9043999999999</v>
      </c>
      <c r="Z2020" t="s">
        <v>2055</v>
      </c>
      <c r="AA2020">
        <f t="shared" si="481"/>
        <v>1046.9043999999999</v>
      </c>
      <c r="AC2020" s="35"/>
      <c r="AE2020"/>
      <c r="AH2020" t="s">
        <v>2055</v>
      </c>
      <c r="AI2020">
        <f t="shared" si="482"/>
        <v>1046.9043999999999</v>
      </c>
      <c r="AK2020" s="35"/>
      <c r="AM2020"/>
    </row>
    <row r="2021" spans="10:39" x14ac:dyDescent="0.35">
      <c r="J2021" t="s">
        <v>2055</v>
      </c>
      <c r="K2021">
        <f t="shared" si="483"/>
        <v>1046.9043999999999</v>
      </c>
      <c r="R2021" t="s">
        <v>2055</v>
      </c>
      <c r="S2021">
        <f t="shared" si="480"/>
        <v>1046.9043999999999</v>
      </c>
      <c r="Z2021" t="s">
        <v>2055</v>
      </c>
      <c r="AA2021">
        <f t="shared" si="481"/>
        <v>1046.9043999999999</v>
      </c>
      <c r="AC2021" s="35"/>
      <c r="AE2021"/>
      <c r="AH2021" t="s">
        <v>2055</v>
      </c>
      <c r="AI2021">
        <f t="shared" si="482"/>
        <v>1046.9043999999999</v>
      </c>
      <c r="AK2021" s="35"/>
      <c r="AM2021"/>
    </row>
    <row r="2022" spans="10:39" x14ac:dyDescent="0.35">
      <c r="J2022" t="s">
        <v>2055</v>
      </c>
      <c r="K2022">
        <f t="shared" si="483"/>
        <v>1046.9043999999999</v>
      </c>
      <c r="R2022" t="s">
        <v>2055</v>
      </c>
      <c r="S2022">
        <f t="shared" si="480"/>
        <v>1046.9043999999999</v>
      </c>
      <c r="Z2022" t="s">
        <v>2055</v>
      </c>
      <c r="AA2022">
        <f t="shared" si="481"/>
        <v>1046.9043999999999</v>
      </c>
      <c r="AC2022" s="35"/>
      <c r="AE2022"/>
      <c r="AH2022" t="s">
        <v>2055</v>
      </c>
      <c r="AI2022">
        <f t="shared" si="482"/>
        <v>1046.9043999999999</v>
      </c>
      <c r="AK2022" s="35"/>
      <c r="AM2022"/>
    </row>
    <row r="2023" spans="10:39" x14ac:dyDescent="0.35">
      <c r="J2023" t="s">
        <v>2055</v>
      </c>
      <c r="K2023">
        <f t="shared" si="483"/>
        <v>1046.9043999999999</v>
      </c>
      <c r="R2023" t="s">
        <v>2055</v>
      </c>
      <c r="S2023">
        <f t="shared" si="480"/>
        <v>1046.9043999999999</v>
      </c>
      <c r="Z2023" t="s">
        <v>2055</v>
      </c>
      <c r="AA2023">
        <f t="shared" si="481"/>
        <v>1046.9043999999999</v>
      </c>
      <c r="AC2023" s="35"/>
      <c r="AE2023"/>
      <c r="AH2023" t="s">
        <v>2055</v>
      </c>
      <c r="AI2023">
        <f t="shared" si="482"/>
        <v>1046.9043999999999</v>
      </c>
      <c r="AK2023" s="35"/>
      <c r="AM2023"/>
    </row>
    <row r="2024" spans="10:39" x14ac:dyDescent="0.35">
      <c r="J2024" t="s">
        <v>2055</v>
      </c>
      <c r="K2024">
        <f t="shared" si="483"/>
        <v>1046.9043999999999</v>
      </c>
      <c r="R2024" t="s">
        <v>2055</v>
      </c>
      <c r="S2024">
        <f t="shared" si="480"/>
        <v>1046.9043999999999</v>
      </c>
      <c r="Z2024" t="s">
        <v>2055</v>
      </c>
      <c r="AA2024">
        <f t="shared" si="481"/>
        <v>1046.9043999999999</v>
      </c>
      <c r="AC2024" s="35"/>
      <c r="AE2024"/>
      <c r="AH2024" t="s">
        <v>2055</v>
      </c>
      <c r="AI2024">
        <f t="shared" si="482"/>
        <v>1046.9043999999999</v>
      </c>
      <c r="AK2024" s="35"/>
      <c r="AM2024"/>
    </row>
    <row r="2025" spans="10:39" x14ac:dyDescent="0.35">
      <c r="J2025" t="s">
        <v>2055</v>
      </c>
      <c r="K2025">
        <f t="shared" si="483"/>
        <v>1046.9043999999999</v>
      </c>
      <c r="R2025" t="s">
        <v>2055</v>
      </c>
      <c r="S2025">
        <f t="shared" si="480"/>
        <v>1046.9043999999999</v>
      </c>
      <c r="Z2025" t="s">
        <v>2055</v>
      </c>
      <c r="AA2025">
        <f t="shared" si="481"/>
        <v>1046.9043999999999</v>
      </c>
      <c r="AC2025" s="35"/>
      <c r="AE2025"/>
      <c r="AH2025" t="s">
        <v>2055</v>
      </c>
      <c r="AI2025">
        <f t="shared" si="482"/>
        <v>1046.9043999999999</v>
      </c>
      <c r="AK2025" s="35"/>
      <c r="AM2025"/>
    </row>
    <row r="2026" spans="10:39" x14ac:dyDescent="0.35">
      <c r="J2026" t="s">
        <v>2055</v>
      </c>
      <c r="K2026">
        <f t="shared" si="483"/>
        <v>1046.9043999999999</v>
      </c>
      <c r="R2026" t="s">
        <v>2055</v>
      </c>
      <c r="S2026">
        <f t="shared" si="480"/>
        <v>1046.9043999999999</v>
      </c>
      <c r="Z2026" t="s">
        <v>2055</v>
      </c>
      <c r="AA2026">
        <f t="shared" si="481"/>
        <v>1046.9043999999999</v>
      </c>
      <c r="AC2026" s="35"/>
      <c r="AE2026"/>
      <c r="AH2026" t="s">
        <v>2055</v>
      </c>
      <c r="AI2026">
        <f t="shared" si="482"/>
        <v>1046.9043999999999</v>
      </c>
      <c r="AK2026" s="35"/>
      <c r="AM2026"/>
    </row>
    <row r="2027" spans="10:39" x14ac:dyDescent="0.35">
      <c r="J2027" t="s">
        <v>2055</v>
      </c>
      <c r="K2027">
        <f t="shared" si="483"/>
        <v>1046.9043999999999</v>
      </c>
      <c r="R2027" t="s">
        <v>2055</v>
      </c>
      <c r="S2027">
        <f t="shared" si="480"/>
        <v>1046.9043999999999</v>
      </c>
      <c r="Z2027" t="s">
        <v>2055</v>
      </c>
      <c r="AA2027">
        <f t="shared" si="481"/>
        <v>1046.9043999999999</v>
      </c>
      <c r="AC2027" s="35"/>
      <c r="AE2027"/>
      <c r="AH2027" t="s">
        <v>2055</v>
      </c>
      <c r="AI2027">
        <f t="shared" si="482"/>
        <v>1046.9043999999999</v>
      </c>
      <c r="AK2027" s="35"/>
      <c r="AM2027"/>
    </row>
    <row r="2028" spans="10:39" x14ac:dyDescent="0.35">
      <c r="J2028" t="s">
        <v>2055</v>
      </c>
      <c r="K2028">
        <f t="shared" si="483"/>
        <v>1046.9043999999999</v>
      </c>
      <c r="R2028" t="s">
        <v>2055</v>
      </c>
      <c r="S2028">
        <f t="shared" si="480"/>
        <v>1046.9043999999999</v>
      </c>
      <c r="Z2028" t="s">
        <v>2055</v>
      </c>
      <c r="AA2028">
        <f t="shared" si="481"/>
        <v>1046.9043999999999</v>
      </c>
      <c r="AC2028" s="35"/>
      <c r="AE2028"/>
      <c r="AH2028" t="s">
        <v>2055</v>
      </c>
      <c r="AI2028">
        <f t="shared" si="482"/>
        <v>1046.9043999999999</v>
      </c>
      <c r="AK2028" s="35"/>
      <c r="AM2028"/>
    </row>
    <row r="2029" spans="10:39" x14ac:dyDescent="0.35">
      <c r="J2029" t="s">
        <v>2055</v>
      </c>
      <c r="K2029">
        <f t="shared" si="483"/>
        <v>1046.9043999999999</v>
      </c>
      <c r="R2029" t="s">
        <v>2055</v>
      </c>
      <c r="S2029">
        <f t="shared" si="480"/>
        <v>1046.9043999999999</v>
      </c>
      <c r="Z2029" t="s">
        <v>2055</v>
      </c>
      <c r="AA2029">
        <f t="shared" si="481"/>
        <v>1046.9043999999999</v>
      </c>
      <c r="AC2029" s="35"/>
      <c r="AE2029"/>
      <c r="AH2029" t="s">
        <v>2055</v>
      </c>
      <c r="AI2029">
        <f t="shared" si="482"/>
        <v>1046.9043999999999</v>
      </c>
      <c r="AK2029" s="35"/>
      <c r="AM2029"/>
    </row>
    <row r="2030" spans="10:39" x14ac:dyDescent="0.35">
      <c r="J2030" t="s">
        <v>2055</v>
      </c>
      <c r="K2030">
        <f t="shared" si="483"/>
        <v>1046.9043999999999</v>
      </c>
      <c r="R2030" t="s">
        <v>2055</v>
      </c>
      <c r="S2030">
        <f t="shared" si="480"/>
        <v>1046.9043999999999</v>
      </c>
      <c r="Z2030" t="s">
        <v>2055</v>
      </c>
      <c r="AA2030">
        <f t="shared" si="481"/>
        <v>1046.9043999999999</v>
      </c>
      <c r="AC2030" s="35"/>
      <c r="AE2030"/>
      <c r="AH2030" t="s">
        <v>2055</v>
      </c>
      <c r="AI2030">
        <f t="shared" si="482"/>
        <v>1046.9043999999999</v>
      </c>
      <c r="AK2030" s="35"/>
      <c r="AM2030"/>
    </row>
    <row r="2031" spans="10:39" x14ac:dyDescent="0.35">
      <c r="J2031" t="s">
        <v>2055</v>
      </c>
      <c r="K2031">
        <f t="shared" si="483"/>
        <v>1046.9043999999999</v>
      </c>
      <c r="R2031" t="s">
        <v>2055</v>
      </c>
      <c r="S2031">
        <f t="shared" si="480"/>
        <v>1046.9043999999999</v>
      </c>
      <c r="Z2031" t="s">
        <v>2055</v>
      </c>
      <c r="AA2031">
        <f t="shared" si="481"/>
        <v>1046.9043999999999</v>
      </c>
      <c r="AC2031" s="35"/>
      <c r="AE2031"/>
      <c r="AH2031" t="s">
        <v>2055</v>
      </c>
      <c r="AI2031">
        <f t="shared" si="482"/>
        <v>1046.9043999999999</v>
      </c>
      <c r="AK2031" s="35"/>
      <c r="AM2031"/>
    </row>
    <row r="2032" spans="10:39" x14ac:dyDescent="0.35">
      <c r="J2032" t="s">
        <v>2055</v>
      </c>
      <c r="K2032">
        <f t="shared" si="483"/>
        <v>1046.9043999999999</v>
      </c>
      <c r="R2032" t="s">
        <v>2055</v>
      </c>
      <c r="S2032">
        <f t="shared" si="480"/>
        <v>1046.9043999999999</v>
      </c>
      <c r="Z2032" t="s">
        <v>2055</v>
      </c>
      <c r="AA2032">
        <f t="shared" si="481"/>
        <v>1046.9043999999999</v>
      </c>
      <c r="AC2032" s="35"/>
      <c r="AE2032"/>
      <c r="AH2032" t="s">
        <v>2055</v>
      </c>
      <c r="AI2032">
        <f t="shared" si="482"/>
        <v>1046.9043999999999</v>
      </c>
      <c r="AK2032" s="35"/>
      <c r="AM2032"/>
    </row>
    <row r="2033" spans="10:39" x14ac:dyDescent="0.35">
      <c r="J2033" t="s">
        <v>2055</v>
      </c>
      <c r="K2033">
        <f t="shared" si="483"/>
        <v>1046.9043999999999</v>
      </c>
      <c r="R2033" t="s">
        <v>2055</v>
      </c>
      <c r="S2033">
        <f t="shared" si="480"/>
        <v>1046.9043999999999</v>
      </c>
      <c r="Z2033" t="s">
        <v>2055</v>
      </c>
      <c r="AA2033">
        <f t="shared" si="481"/>
        <v>1046.9043999999999</v>
      </c>
      <c r="AC2033" s="35"/>
      <c r="AE2033"/>
      <c r="AH2033" t="s">
        <v>2055</v>
      </c>
      <c r="AI2033">
        <f t="shared" si="482"/>
        <v>1046.9043999999999</v>
      </c>
      <c r="AK2033" s="35"/>
      <c r="AM2033"/>
    </row>
    <row r="2034" spans="10:39" x14ac:dyDescent="0.35">
      <c r="J2034" t="s">
        <v>2055</v>
      </c>
      <c r="K2034">
        <f t="shared" si="483"/>
        <v>1046.9043999999999</v>
      </c>
      <c r="R2034" t="s">
        <v>2055</v>
      </c>
      <c r="S2034">
        <f t="shared" si="480"/>
        <v>1046.9043999999999</v>
      </c>
      <c r="Z2034" t="s">
        <v>2055</v>
      </c>
      <c r="AA2034">
        <f t="shared" si="481"/>
        <v>1046.9043999999999</v>
      </c>
      <c r="AC2034" s="35"/>
      <c r="AE2034"/>
      <c r="AH2034" t="s">
        <v>2055</v>
      </c>
      <c r="AI2034">
        <f t="shared" si="482"/>
        <v>1046.9043999999999</v>
      </c>
      <c r="AK2034" s="35"/>
      <c r="AM2034"/>
    </row>
    <row r="2035" spans="10:39" x14ac:dyDescent="0.35">
      <c r="J2035" t="s">
        <v>2055</v>
      </c>
      <c r="K2035">
        <f t="shared" si="483"/>
        <v>1046.9043999999999</v>
      </c>
      <c r="R2035" t="s">
        <v>2055</v>
      </c>
      <c r="S2035">
        <f t="shared" si="480"/>
        <v>1046.9043999999999</v>
      </c>
      <c r="Z2035" t="s">
        <v>2055</v>
      </c>
      <c r="AA2035">
        <f t="shared" si="481"/>
        <v>1046.9043999999999</v>
      </c>
      <c r="AC2035" s="35"/>
      <c r="AE2035"/>
      <c r="AH2035" t="s">
        <v>2055</v>
      </c>
      <c r="AI2035">
        <f t="shared" si="482"/>
        <v>1046.9043999999999</v>
      </c>
      <c r="AK2035" s="35"/>
      <c r="AM2035"/>
    </row>
    <row r="2036" spans="10:39" x14ac:dyDescent="0.35">
      <c r="J2036" t="s">
        <v>2055</v>
      </c>
      <c r="K2036">
        <f t="shared" si="483"/>
        <v>1046.9043999999999</v>
      </c>
      <c r="R2036" t="s">
        <v>2055</v>
      </c>
      <c r="S2036">
        <f t="shared" si="480"/>
        <v>1046.9043999999999</v>
      </c>
      <c r="Z2036" t="s">
        <v>2055</v>
      </c>
      <c r="AA2036">
        <f t="shared" si="481"/>
        <v>1046.9043999999999</v>
      </c>
      <c r="AC2036" s="35"/>
      <c r="AE2036"/>
      <c r="AH2036" t="s">
        <v>2055</v>
      </c>
      <c r="AI2036">
        <f t="shared" si="482"/>
        <v>1046.9043999999999</v>
      </c>
      <c r="AK2036" s="35"/>
      <c r="AM2036"/>
    </row>
    <row r="2037" spans="10:39" x14ac:dyDescent="0.35">
      <c r="J2037" t="s">
        <v>2055</v>
      </c>
      <c r="K2037">
        <f t="shared" si="483"/>
        <v>1046.9043999999999</v>
      </c>
      <c r="R2037" t="s">
        <v>2055</v>
      </c>
      <c r="S2037">
        <f t="shared" si="480"/>
        <v>1046.9043999999999</v>
      </c>
      <c r="Z2037" t="s">
        <v>2055</v>
      </c>
      <c r="AA2037">
        <f t="shared" si="481"/>
        <v>1046.9043999999999</v>
      </c>
      <c r="AC2037" s="35"/>
      <c r="AE2037"/>
      <c r="AH2037" t="s">
        <v>2055</v>
      </c>
      <c r="AI2037">
        <f t="shared" si="482"/>
        <v>1046.9043999999999</v>
      </c>
      <c r="AK2037" s="35"/>
      <c r="AM2037"/>
    </row>
    <row r="2038" spans="10:39" x14ac:dyDescent="0.35">
      <c r="J2038" t="s">
        <v>2055</v>
      </c>
      <c r="K2038">
        <f t="shared" si="483"/>
        <v>1046.9043999999999</v>
      </c>
      <c r="R2038" t="s">
        <v>2055</v>
      </c>
      <c r="S2038">
        <f t="shared" si="480"/>
        <v>1046.9043999999999</v>
      </c>
      <c r="Z2038" t="s">
        <v>2055</v>
      </c>
      <c r="AA2038">
        <f t="shared" si="481"/>
        <v>1046.9043999999999</v>
      </c>
      <c r="AC2038" s="35"/>
      <c r="AE2038"/>
      <c r="AH2038" t="s">
        <v>2055</v>
      </c>
      <c r="AI2038">
        <f t="shared" si="482"/>
        <v>1046.9043999999999</v>
      </c>
      <c r="AK2038" s="35"/>
      <c r="AM2038"/>
    </row>
    <row r="2039" spans="10:39" x14ac:dyDescent="0.35">
      <c r="J2039" t="s">
        <v>2055</v>
      </c>
      <c r="K2039">
        <f t="shared" si="483"/>
        <v>1046.9043999999999</v>
      </c>
      <c r="R2039" t="s">
        <v>2055</v>
      </c>
      <c r="S2039">
        <f t="shared" si="480"/>
        <v>1046.9043999999999</v>
      </c>
      <c r="Z2039" t="s">
        <v>2055</v>
      </c>
      <c r="AA2039">
        <f t="shared" si="481"/>
        <v>1046.9043999999999</v>
      </c>
      <c r="AC2039" s="35"/>
      <c r="AE2039"/>
      <c r="AH2039" t="s">
        <v>2055</v>
      </c>
      <c r="AI2039">
        <f t="shared" si="482"/>
        <v>1046.9043999999999</v>
      </c>
      <c r="AK2039" s="35"/>
      <c r="AM2039"/>
    </row>
    <row r="2040" spans="10:39" x14ac:dyDescent="0.35">
      <c r="J2040" t="s">
        <v>2055</v>
      </c>
      <c r="K2040">
        <f t="shared" si="483"/>
        <v>1046.9043999999999</v>
      </c>
      <c r="R2040" t="s">
        <v>2055</v>
      </c>
      <c r="S2040">
        <f t="shared" si="480"/>
        <v>1046.9043999999999</v>
      </c>
      <c r="Z2040" t="s">
        <v>2055</v>
      </c>
      <c r="AA2040">
        <f t="shared" si="481"/>
        <v>1046.9043999999999</v>
      </c>
      <c r="AC2040" s="35"/>
      <c r="AE2040"/>
      <c r="AH2040" t="s">
        <v>2055</v>
      </c>
      <c r="AI2040">
        <f t="shared" si="482"/>
        <v>1046.9043999999999</v>
      </c>
      <c r="AK2040" s="35"/>
      <c r="AM2040"/>
    </row>
    <row r="2041" spans="10:39" x14ac:dyDescent="0.35">
      <c r="J2041" t="s">
        <v>2055</v>
      </c>
      <c r="K2041">
        <f t="shared" si="483"/>
        <v>1046.9043999999999</v>
      </c>
      <c r="R2041" t="s">
        <v>2055</v>
      </c>
      <c r="S2041">
        <f t="shared" si="480"/>
        <v>1046.9043999999999</v>
      </c>
      <c r="Z2041" t="s">
        <v>2055</v>
      </c>
      <c r="AA2041">
        <f t="shared" si="481"/>
        <v>1046.9043999999999</v>
      </c>
      <c r="AC2041" s="35"/>
      <c r="AE2041"/>
      <c r="AH2041" t="s">
        <v>2055</v>
      </c>
      <c r="AI2041">
        <f t="shared" si="482"/>
        <v>1046.9043999999999</v>
      </c>
      <c r="AK2041" s="35"/>
      <c r="AM2041"/>
    </row>
    <row r="2042" spans="10:39" x14ac:dyDescent="0.35">
      <c r="J2042" t="s">
        <v>2055</v>
      </c>
      <c r="K2042">
        <f t="shared" si="483"/>
        <v>1046.9043999999999</v>
      </c>
      <c r="R2042" t="s">
        <v>2055</v>
      </c>
      <c r="S2042">
        <f t="shared" si="480"/>
        <v>1046.9043999999999</v>
      </c>
      <c r="Z2042" t="s">
        <v>2055</v>
      </c>
      <c r="AA2042">
        <f t="shared" si="481"/>
        <v>1046.9043999999999</v>
      </c>
      <c r="AC2042" s="35"/>
      <c r="AE2042"/>
      <c r="AH2042" t="s">
        <v>2055</v>
      </c>
      <c r="AI2042">
        <f t="shared" si="482"/>
        <v>1046.9043999999999</v>
      </c>
      <c r="AK2042" s="35"/>
      <c r="AM2042"/>
    </row>
    <row r="2043" spans="10:39" x14ac:dyDescent="0.35">
      <c r="J2043" t="s">
        <v>2055</v>
      </c>
      <c r="K2043">
        <f t="shared" si="483"/>
        <v>1046.9043999999999</v>
      </c>
      <c r="R2043" t="s">
        <v>2055</v>
      </c>
      <c r="S2043">
        <f t="shared" si="480"/>
        <v>1046.9043999999999</v>
      </c>
      <c r="Z2043" t="s">
        <v>2055</v>
      </c>
      <c r="AA2043">
        <f t="shared" si="481"/>
        <v>1046.9043999999999</v>
      </c>
      <c r="AC2043" s="35"/>
      <c r="AE2043"/>
      <c r="AH2043" t="s">
        <v>2055</v>
      </c>
      <c r="AI2043">
        <f t="shared" si="482"/>
        <v>1046.9043999999999</v>
      </c>
      <c r="AK2043" s="35"/>
      <c r="AM2043"/>
    </row>
    <row r="2044" spans="10:39" x14ac:dyDescent="0.35">
      <c r="J2044" t="s">
        <v>2055</v>
      </c>
      <c r="K2044">
        <f t="shared" si="483"/>
        <v>1046.9043999999999</v>
      </c>
      <c r="R2044" t="s">
        <v>2055</v>
      </c>
      <c r="S2044">
        <f t="shared" si="480"/>
        <v>1046.9043999999999</v>
      </c>
      <c r="Z2044" t="s">
        <v>2055</v>
      </c>
      <c r="AA2044">
        <f t="shared" si="481"/>
        <v>1046.9043999999999</v>
      </c>
      <c r="AC2044" s="35"/>
      <c r="AE2044"/>
      <c r="AH2044" t="s">
        <v>2055</v>
      </c>
      <c r="AI2044">
        <f t="shared" si="482"/>
        <v>1046.9043999999999</v>
      </c>
      <c r="AK2044" s="35"/>
      <c r="AM2044"/>
    </row>
    <row r="2045" spans="10:39" x14ac:dyDescent="0.35">
      <c r="J2045" t="s">
        <v>2055</v>
      </c>
      <c r="K2045">
        <f t="shared" si="483"/>
        <v>1046.9043999999999</v>
      </c>
      <c r="R2045" t="s">
        <v>2055</v>
      </c>
      <c r="S2045">
        <f t="shared" si="480"/>
        <v>1046.9043999999999</v>
      </c>
      <c r="Z2045" t="s">
        <v>2055</v>
      </c>
      <c r="AA2045">
        <f t="shared" si="481"/>
        <v>1046.9043999999999</v>
      </c>
      <c r="AC2045" s="35"/>
      <c r="AE2045"/>
      <c r="AH2045" t="s">
        <v>2055</v>
      </c>
      <c r="AI2045">
        <f t="shared" si="482"/>
        <v>1046.9043999999999</v>
      </c>
      <c r="AK2045" s="35"/>
      <c r="AM2045"/>
    </row>
    <row r="2046" spans="10:39" x14ac:dyDescent="0.35">
      <c r="J2046" t="s">
        <v>2055</v>
      </c>
      <c r="K2046">
        <f t="shared" si="483"/>
        <v>1046.9043999999999</v>
      </c>
      <c r="R2046" t="s">
        <v>2055</v>
      </c>
      <c r="S2046">
        <f t="shared" si="480"/>
        <v>1046.9043999999999</v>
      </c>
      <c r="Z2046" t="s">
        <v>2055</v>
      </c>
      <c r="AA2046">
        <f t="shared" si="481"/>
        <v>1046.9043999999999</v>
      </c>
      <c r="AC2046" s="35"/>
      <c r="AE2046"/>
      <c r="AH2046" t="s">
        <v>2055</v>
      </c>
      <c r="AI2046">
        <f t="shared" si="482"/>
        <v>1046.9043999999999</v>
      </c>
      <c r="AK2046" s="35"/>
      <c r="AM2046"/>
    </row>
    <row r="2047" spans="10:39" x14ac:dyDescent="0.35">
      <c r="J2047" t="s">
        <v>2055</v>
      </c>
      <c r="K2047">
        <f t="shared" si="483"/>
        <v>1046.9043999999999</v>
      </c>
      <c r="R2047" t="s">
        <v>2055</v>
      </c>
      <c r="S2047">
        <f t="shared" si="480"/>
        <v>1046.9043999999999</v>
      </c>
      <c r="Z2047" t="s">
        <v>2055</v>
      </c>
      <c r="AA2047">
        <f t="shared" si="481"/>
        <v>1046.9043999999999</v>
      </c>
      <c r="AC2047" s="35"/>
      <c r="AE2047"/>
      <c r="AH2047" t="s">
        <v>2055</v>
      </c>
      <c r="AI2047">
        <f t="shared" si="482"/>
        <v>1046.9043999999999</v>
      </c>
      <c r="AK2047" s="35"/>
      <c r="AM2047"/>
    </row>
    <row r="2048" spans="10:39" x14ac:dyDescent="0.35">
      <c r="J2048" t="s">
        <v>2055</v>
      </c>
      <c r="K2048">
        <f t="shared" si="483"/>
        <v>1046.9043999999999</v>
      </c>
      <c r="R2048" t="s">
        <v>2055</v>
      </c>
      <c r="S2048">
        <f t="shared" si="480"/>
        <v>1046.9043999999999</v>
      </c>
      <c r="Z2048" t="s">
        <v>2055</v>
      </c>
      <c r="AA2048">
        <f t="shared" si="481"/>
        <v>1046.9043999999999</v>
      </c>
      <c r="AC2048" s="35"/>
      <c r="AE2048"/>
      <c r="AH2048" t="s">
        <v>2055</v>
      </c>
      <c r="AI2048">
        <f t="shared" si="482"/>
        <v>1046.9043999999999</v>
      </c>
      <c r="AK2048" s="35"/>
      <c r="AM2048"/>
    </row>
    <row r="2049" spans="10:39" x14ac:dyDescent="0.35">
      <c r="J2049" t="s">
        <v>2055</v>
      </c>
      <c r="K2049">
        <f t="shared" si="483"/>
        <v>1046.9043999999999</v>
      </c>
      <c r="R2049" t="s">
        <v>2055</v>
      </c>
      <c r="S2049">
        <f t="shared" si="480"/>
        <v>1046.9043999999999</v>
      </c>
      <c r="Z2049" t="s">
        <v>2055</v>
      </c>
      <c r="AA2049">
        <f t="shared" si="481"/>
        <v>1046.9043999999999</v>
      </c>
      <c r="AC2049" s="35"/>
      <c r="AE2049"/>
      <c r="AH2049" t="s">
        <v>2055</v>
      </c>
      <c r="AI2049">
        <f t="shared" si="482"/>
        <v>1046.9043999999999</v>
      </c>
      <c r="AK2049" s="35"/>
      <c r="AM2049"/>
    </row>
    <row r="2050" spans="10:39" x14ac:dyDescent="0.35">
      <c r="J2050" t="s">
        <v>2055</v>
      </c>
      <c r="K2050">
        <f t="shared" si="483"/>
        <v>1046.9043999999999</v>
      </c>
      <c r="R2050" t="s">
        <v>2055</v>
      </c>
      <c r="S2050">
        <f t="shared" si="480"/>
        <v>1046.9043999999999</v>
      </c>
      <c r="Z2050" t="s">
        <v>2055</v>
      </c>
      <c r="AA2050">
        <f t="shared" si="481"/>
        <v>1046.9043999999999</v>
      </c>
      <c r="AC2050" s="35"/>
      <c r="AE2050"/>
      <c r="AH2050" t="s">
        <v>2055</v>
      </c>
      <c r="AI2050">
        <f t="shared" si="482"/>
        <v>1046.9043999999999</v>
      </c>
      <c r="AK2050" s="35"/>
      <c r="AM2050"/>
    </row>
    <row r="2051" spans="10:39" x14ac:dyDescent="0.35">
      <c r="J2051" t="s">
        <v>2055</v>
      </c>
      <c r="K2051">
        <f t="shared" si="483"/>
        <v>1046.9043999999999</v>
      </c>
      <c r="R2051" t="s">
        <v>2055</v>
      </c>
      <c r="S2051">
        <f t="shared" si="480"/>
        <v>1046.9043999999999</v>
      </c>
      <c r="Z2051" t="s">
        <v>2055</v>
      </c>
      <c r="AA2051">
        <f t="shared" si="481"/>
        <v>1046.9043999999999</v>
      </c>
      <c r="AC2051" s="35"/>
      <c r="AE2051"/>
      <c r="AH2051" t="s">
        <v>2055</v>
      </c>
      <c r="AI2051">
        <f t="shared" si="482"/>
        <v>1046.9043999999999</v>
      </c>
      <c r="AK2051" s="35"/>
      <c r="AM2051"/>
    </row>
    <row r="2052" spans="10:39" x14ac:dyDescent="0.35">
      <c r="J2052" t="s">
        <v>2055</v>
      </c>
      <c r="K2052">
        <f t="shared" si="483"/>
        <v>1046.9043999999999</v>
      </c>
      <c r="R2052" t="s">
        <v>2055</v>
      </c>
      <c r="S2052">
        <f t="shared" si="480"/>
        <v>1046.9043999999999</v>
      </c>
      <c r="Z2052" t="s">
        <v>2055</v>
      </c>
      <c r="AA2052">
        <f t="shared" si="481"/>
        <v>1046.9043999999999</v>
      </c>
      <c r="AC2052" s="35"/>
      <c r="AE2052"/>
      <c r="AH2052" t="s">
        <v>2055</v>
      </c>
      <c r="AI2052">
        <f t="shared" si="482"/>
        <v>1046.9043999999999</v>
      </c>
      <c r="AK2052" s="35"/>
      <c r="AM2052"/>
    </row>
    <row r="2053" spans="10:39" x14ac:dyDescent="0.35">
      <c r="J2053" t="s">
        <v>2055</v>
      </c>
      <c r="K2053">
        <f t="shared" si="483"/>
        <v>1046.9043999999999</v>
      </c>
      <c r="R2053" t="s">
        <v>2055</v>
      </c>
      <c r="S2053">
        <f t="shared" si="480"/>
        <v>1046.9043999999999</v>
      </c>
      <c r="Z2053" t="s">
        <v>2055</v>
      </c>
      <c r="AA2053">
        <f t="shared" si="481"/>
        <v>1046.9043999999999</v>
      </c>
      <c r="AC2053" s="35"/>
      <c r="AE2053"/>
      <c r="AH2053" t="s">
        <v>2055</v>
      </c>
      <c r="AI2053">
        <f t="shared" si="482"/>
        <v>1046.9043999999999</v>
      </c>
      <c r="AK2053" s="35"/>
      <c r="AM2053"/>
    </row>
    <row r="2054" spans="10:39" x14ac:dyDescent="0.35">
      <c r="J2054" t="s">
        <v>2055</v>
      </c>
      <c r="K2054">
        <f t="shared" si="483"/>
        <v>1046.9043999999999</v>
      </c>
      <c r="R2054" t="s">
        <v>2055</v>
      </c>
      <c r="S2054">
        <f t="shared" si="480"/>
        <v>1046.9043999999999</v>
      </c>
      <c r="Z2054" t="s">
        <v>2055</v>
      </c>
      <c r="AA2054">
        <f t="shared" si="481"/>
        <v>1046.9043999999999</v>
      </c>
      <c r="AC2054" s="35"/>
      <c r="AE2054"/>
      <c r="AH2054" t="s">
        <v>2055</v>
      </c>
      <c r="AI2054">
        <f t="shared" si="482"/>
        <v>1046.9043999999999</v>
      </c>
      <c r="AK2054" s="35"/>
      <c r="AM2054"/>
    </row>
    <row r="2055" spans="10:39" x14ac:dyDescent="0.35">
      <c r="J2055" t="s">
        <v>2055</v>
      </c>
      <c r="K2055">
        <f t="shared" si="483"/>
        <v>1046.9043999999999</v>
      </c>
      <c r="R2055" t="s">
        <v>2055</v>
      </c>
      <c r="S2055">
        <f t="shared" si="480"/>
        <v>1046.9043999999999</v>
      </c>
      <c r="Z2055" t="s">
        <v>2055</v>
      </c>
      <c r="AA2055">
        <f t="shared" si="481"/>
        <v>1046.9043999999999</v>
      </c>
      <c r="AC2055" s="35"/>
      <c r="AE2055"/>
      <c r="AH2055" t="s">
        <v>2055</v>
      </c>
      <c r="AI2055">
        <f t="shared" si="482"/>
        <v>1046.9043999999999</v>
      </c>
      <c r="AK2055" s="35"/>
      <c r="AM2055"/>
    </row>
    <row r="2056" spans="10:39" x14ac:dyDescent="0.35">
      <c r="J2056" t="s">
        <v>2055</v>
      </c>
      <c r="K2056">
        <f t="shared" si="483"/>
        <v>1046.9043999999999</v>
      </c>
      <c r="R2056" t="s">
        <v>2055</v>
      </c>
      <c r="S2056">
        <f t="shared" si="480"/>
        <v>1046.9043999999999</v>
      </c>
      <c r="Z2056" t="s">
        <v>2055</v>
      </c>
      <c r="AA2056">
        <f t="shared" si="481"/>
        <v>1046.9043999999999</v>
      </c>
      <c r="AC2056" s="35"/>
      <c r="AE2056"/>
      <c r="AH2056" t="s">
        <v>2055</v>
      </c>
      <c r="AI2056">
        <f t="shared" si="482"/>
        <v>1046.9043999999999</v>
      </c>
      <c r="AK2056" s="35"/>
      <c r="AM2056"/>
    </row>
    <row r="2057" spans="10:39" x14ac:dyDescent="0.35">
      <c r="J2057" t="s">
        <v>2055</v>
      </c>
      <c r="K2057">
        <f t="shared" si="483"/>
        <v>1046.9043999999999</v>
      </c>
      <c r="R2057" t="s">
        <v>2055</v>
      </c>
      <c r="S2057">
        <f t="shared" si="480"/>
        <v>1046.9043999999999</v>
      </c>
      <c r="Z2057" t="s">
        <v>2055</v>
      </c>
      <c r="AA2057">
        <f t="shared" si="481"/>
        <v>1046.9043999999999</v>
      </c>
      <c r="AC2057" s="35"/>
      <c r="AE2057"/>
      <c r="AH2057" t="s">
        <v>2055</v>
      </c>
      <c r="AI2057">
        <f t="shared" si="482"/>
        <v>1046.9043999999999</v>
      </c>
      <c r="AK2057" s="35"/>
      <c r="AM2057"/>
    </row>
    <row r="2058" spans="10:39" x14ac:dyDescent="0.35">
      <c r="J2058" t="s">
        <v>2055</v>
      </c>
      <c r="K2058">
        <f t="shared" si="483"/>
        <v>1046.9043999999999</v>
      </c>
      <c r="R2058" t="s">
        <v>2055</v>
      </c>
      <c r="S2058">
        <f t="shared" si="480"/>
        <v>1046.9043999999999</v>
      </c>
      <c r="Z2058" t="s">
        <v>2055</v>
      </c>
      <c r="AA2058">
        <f t="shared" si="481"/>
        <v>1046.9043999999999</v>
      </c>
      <c r="AC2058" s="35"/>
      <c r="AE2058"/>
      <c r="AH2058" t="s">
        <v>2055</v>
      </c>
      <c r="AI2058">
        <f t="shared" si="482"/>
        <v>1046.9043999999999</v>
      </c>
      <c r="AK2058" s="35"/>
      <c r="AM2058"/>
    </row>
    <row r="2059" spans="10:39" x14ac:dyDescent="0.35">
      <c r="J2059" t="s">
        <v>2055</v>
      </c>
      <c r="K2059">
        <f t="shared" si="483"/>
        <v>1046.9043999999999</v>
      </c>
      <c r="R2059" t="s">
        <v>2055</v>
      </c>
      <c r="S2059">
        <f t="shared" si="480"/>
        <v>1046.9043999999999</v>
      </c>
      <c r="Z2059" t="s">
        <v>2055</v>
      </c>
      <c r="AA2059">
        <f t="shared" si="481"/>
        <v>1046.9043999999999</v>
      </c>
      <c r="AC2059" s="35"/>
      <c r="AE2059"/>
      <c r="AH2059" t="s">
        <v>2055</v>
      </c>
      <c r="AI2059">
        <f t="shared" si="482"/>
        <v>1046.9043999999999</v>
      </c>
      <c r="AK2059" s="35"/>
      <c r="AM2059"/>
    </row>
    <row r="2060" spans="10:39" x14ac:dyDescent="0.35">
      <c r="J2060" t="s">
        <v>2055</v>
      </c>
      <c r="K2060">
        <f t="shared" si="483"/>
        <v>1046.9043999999999</v>
      </c>
      <c r="R2060" t="s">
        <v>2055</v>
      </c>
      <c r="S2060">
        <f t="shared" si="480"/>
        <v>1046.9043999999999</v>
      </c>
      <c r="Z2060" t="s">
        <v>2055</v>
      </c>
      <c r="AA2060">
        <f t="shared" si="481"/>
        <v>1046.9043999999999</v>
      </c>
      <c r="AC2060" s="35"/>
      <c r="AE2060"/>
      <c r="AH2060" t="s">
        <v>2055</v>
      </c>
      <c r="AI2060">
        <f t="shared" si="482"/>
        <v>1046.9043999999999</v>
      </c>
      <c r="AK2060" s="35"/>
      <c r="AM2060"/>
    </row>
    <row r="2061" spans="10:39" x14ac:dyDescent="0.35">
      <c r="J2061" t="s">
        <v>2055</v>
      </c>
      <c r="K2061">
        <f t="shared" si="483"/>
        <v>1046.9043999999999</v>
      </c>
      <c r="R2061" t="s">
        <v>2055</v>
      </c>
      <c r="S2061">
        <f t="shared" si="480"/>
        <v>1046.9043999999999</v>
      </c>
      <c r="Z2061" t="s">
        <v>2055</v>
      </c>
      <c r="AA2061">
        <f t="shared" si="481"/>
        <v>1046.9043999999999</v>
      </c>
      <c r="AC2061" s="35"/>
      <c r="AE2061"/>
      <c r="AH2061" t="s">
        <v>2055</v>
      </c>
      <c r="AI2061">
        <f t="shared" si="482"/>
        <v>1046.9043999999999</v>
      </c>
      <c r="AK2061" s="35"/>
      <c r="AM2061"/>
    </row>
    <row r="2062" spans="10:39" x14ac:dyDescent="0.35">
      <c r="J2062" t="s">
        <v>2056</v>
      </c>
      <c r="K2062">
        <f t="shared" si="483"/>
        <v>1047.8635999999999</v>
      </c>
      <c r="R2062" t="s">
        <v>2055</v>
      </c>
      <c r="S2062">
        <f t="shared" si="480"/>
        <v>1046.9043999999999</v>
      </c>
      <c r="Z2062" t="s">
        <v>2057</v>
      </c>
      <c r="AA2062">
        <f t="shared" si="481"/>
        <v>1046.9546</v>
      </c>
      <c r="AC2062" s="35"/>
      <c r="AE2062"/>
      <c r="AH2062" t="s">
        <v>2057</v>
      </c>
      <c r="AI2062">
        <f t="shared" si="482"/>
        <v>1046.9546</v>
      </c>
      <c r="AK2062" s="35"/>
      <c r="AM2062"/>
    </row>
    <row r="2063" spans="10:39" x14ac:dyDescent="0.35">
      <c r="J2063" t="s">
        <v>2056</v>
      </c>
      <c r="K2063">
        <f t="shared" si="483"/>
        <v>1047.8635999999999</v>
      </c>
      <c r="R2063" t="s">
        <v>2056</v>
      </c>
      <c r="S2063">
        <f t="shared" si="480"/>
        <v>1047.8635999999999</v>
      </c>
      <c r="Z2063" t="s">
        <v>2057</v>
      </c>
      <c r="AA2063">
        <f t="shared" si="481"/>
        <v>1046.9546</v>
      </c>
      <c r="AC2063" s="35"/>
      <c r="AE2063"/>
      <c r="AH2063" t="s">
        <v>2057</v>
      </c>
      <c r="AI2063">
        <f t="shared" si="482"/>
        <v>1046.9546</v>
      </c>
      <c r="AK2063" s="35"/>
      <c r="AM2063"/>
    </row>
    <row r="2064" spans="10:39" x14ac:dyDescent="0.35">
      <c r="J2064" t="s">
        <v>2056</v>
      </c>
      <c r="K2064">
        <f t="shared" si="483"/>
        <v>1047.8635999999999</v>
      </c>
      <c r="R2064" t="s">
        <v>2056</v>
      </c>
      <c r="S2064">
        <f t="shared" si="480"/>
        <v>1047.8635999999999</v>
      </c>
      <c r="Z2064" t="s">
        <v>2057</v>
      </c>
      <c r="AA2064">
        <f t="shared" si="481"/>
        <v>1046.9546</v>
      </c>
      <c r="AC2064" s="35"/>
      <c r="AE2064"/>
      <c r="AH2064" t="s">
        <v>2057</v>
      </c>
      <c r="AI2064">
        <f t="shared" si="482"/>
        <v>1046.9546</v>
      </c>
      <c r="AK2064" s="35"/>
      <c r="AM2064"/>
    </row>
    <row r="2065" spans="10:39" x14ac:dyDescent="0.35">
      <c r="J2065" t="s">
        <v>2056</v>
      </c>
      <c r="K2065">
        <f t="shared" si="483"/>
        <v>1047.8635999999999</v>
      </c>
      <c r="R2065" t="s">
        <v>2056</v>
      </c>
      <c r="S2065">
        <f t="shared" si="480"/>
        <v>1047.8635999999999</v>
      </c>
      <c r="Z2065" t="s">
        <v>2057</v>
      </c>
      <c r="AA2065">
        <f t="shared" si="481"/>
        <v>1046.9546</v>
      </c>
      <c r="AC2065" s="35"/>
      <c r="AE2065"/>
      <c r="AH2065" t="s">
        <v>2057</v>
      </c>
      <c r="AI2065">
        <f t="shared" si="482"/>
        <v>1046.9546</v>
      </c>
      <c r="AK2065" s="35"/>
      <c r="AM2065"/>
    </row>
    <row r="2066" spans="10:39" x14ac:dyDescent="0.35">
      <c r="J2066" t="s">
        <v>2056</v>
      </c>
      <c r="K2066">
        <f t="shared" si="483"/>
        <v>1047.8635999999999</v>
      </c>
      <c r="R2066" t="s">
        <v>2056</v>
      </c>
      <c r="S2066">
        <f t="shared" si="480"/>
        <v>1047.8635999999999</v>
      </c>
      <c r="Z2066" t="s">
        <v>2057</v>
      </c>
      <c r="AA2066">
        <f t="shared" si="481"/>
        <v>1046.9546</v>
      </c>
      <c r="AC2066" s="35"/>
      <c r="AE2066"/>
      <c r="AH2066" t="s">
        <v>2057</v>
      </c>
      <c r="AI2066">
        <f t="shared" si="482"/>
        <v>1046.9546</v>
      </c>
      <c r="AK2066" s="35"/>
      <c r="AM2066"/>
    </row>
    <row r="2067" spans="10:39" x14ac:dyDescent="0.35">
      <c r="J2067" t="s">
        <v>2056</v>
      </c>
      <c r="K2067">
        <f t="shared" si="483"/>
        <v>1047.8635999999999</v>
      </c>
      <c r="R2067" t="s">
        <v>2056</v>
      </c>
      <c r="S2067">
        <f t="shared" si="480"/>
        <v>1047.8635999999999</v>
      </c>
      <c r="Z2067" t="s">
        <v>2057</v>
      </c>
      <c r="AA2067">
        <f t="shared" si="481"/>
        <v>1046.9546</v>
      </c>
      <c r="AC2067" s="35"/>
      <c r="AE2067"/>
      <c r="AH2067" t="s">
        <v>2057</v>
      </c>
      <c r="AI2067">
        <f t="shared" si="482"/>
        <v>1046.9546</v>
      </c>
      <c r="AK2067" s="35"/>
      <c r="AM2067"/>
    </row>
    <row r="2068" spans="10:39" x14ac:dyDescent="0.35">
      <c r="J2068" t="s">
        <v>2056</v>
      </c>
      <c r="K2068">
        <f t="shared" si="483"/>
        <v>1047.8635999999999</v>
      </c>
      <c r="R2068" t="s">
        <v>2056</v>
      </c>
      <c r="S2068">
        <f t="shared" si="480"/>
        <v>1047.8635999999999</v>
      </c>
      <c r="Z2068" t="s">
        <v>2057</v>
      </c>
      <c r="AA2068">
        <f t="shared" si="481"/>
        <v>1046.9546</v>
      </c>
      <c r="AC2068" s="35"/>
      <c r="AE2068"/>
      <c r="AH2068" t="s">
        <v>2057</v>
      </c>
      <c r="AI2068">
        <f t="shared" si="482"/>
        <v>1046.9546</v>
      </c>
      <c r="AK2068" s="35"/>
      <c r="AM2068"/>
    </row>
    <row r="2069" spans="10:39" x14ac:dyDescent="0.35">
      <c r="J2069" t="s">
        <v>2056</v>
      </c>
      <c r="K2069">
        <f t="shared" si="483"/>
        <v>1047.8635999999999</v>
      </c>
      <c r="R2069" t="s">
        <v>2056</v>
      </c>
      <c r="S2069">
        <f t="shared" si="480"/>
        <v>1047.8635999999999</v>
      </c>
      <c r="Z2069" t="s">
        <v>2057</v>
      </c>
      <c r="AA2069">
        <f t="shared" si="481"/>
        <v>1046.9546</v>
      </c>
      <c r="AC2069" s="35"/>
      <c r="AE2069"/>
      <c r="AH2069" t="s">
        <v>2057</v>
      </c>
      <c r="AI2069">
        <f t="shared" si="482"/>
        <v>1046.9546</v>
      </c>
      <c r="AK2069" s="35"/>
      <c r="AM2069"/>
    </row>
    <row r="2070" spans="10:39" x14ac:dyDescent="0.35">
      <c r="J2070" t="s">
        <v>2056</v>
      </c>
      <c r="K2070">
        <f t="shared" si="483"/>
        <v>1047.8635999999999</v>
      </c>
      <c r="R2070" t="s">
        <v>2056</v>
      </c>
      <c r="S2070">
        <f t="shared" si="480"/>
        <v>1047.8635999999999</v>
      </c>
      <c r="Z2070" t="s">
        <v>2057</v>
      </c>
      <c r="AA2070">
        <f t="shared" si="481"/>
        <v>1046.9546</v>
      </c>
      <c r="AC2070" s="35"/>
      <c r="AE2070"/>
      <c r="AH2070" t="s">
        <v>2057</v>
      </c>
      <c r="AI2070">
        <f t="shared" si="482"/>
        <v>1046.9546</v>
      </c>
      <c r="AK2070" s="35"/>
      <c r="AM2070"/>
    </row>
    <row r="2071" spans="10:39" x14ac:dyDescent="0.35">
      <c r="J2071" t="s">
        <v>2056</v>
      </c>
      <c r="K2071">
        <f t="shared" si="483"/>
        <v>1047.8635999999999</v>
      </c>
      <c r="R2071" t="s">
        <v>2056</v>
      </c>
      <c r="S2071">
        <f t="shared" si="480"/>
        <v>1047.8635999999999</v>
      </c>
      <c r="Z2071" t="s">
        <v>2056</v>
      </c>
      <c r="AA2071">
        <f t="shared" si="481"/>
        <v>1047.8635999999999</v>
      </c>
      <c r="AC2071" s="35"/>
      <c r="AE2071"/>
      <c r="AH2071" t="s">
        <v>2057</v>
      </c>
      <c r="AI2071">
        <f t="shared" si="482"/>
        <v>1046.9546</v>
      </c>
      <c r="AK2071" s="35"/>
      <c r="AM2071"/>
    </row>
    <row r="2072" spans="10:39" x14ac:dyDescent="0.35">
      <c r="J2072" t="s">
        <v>2056</v>
      </c>
      <c r="K2072">
        <f t="shared" si="483"/>
        <v>1047.8635999999999</v>
      </c>
      <c r="R2072" t="s">
        <v>2056</v>
      </c>
      <c r="S2072">
        <f t="shared" si="480"/>
        <v>1047.8635999999999</v>
      </c>
      <c r="Z2072" t="s">
        <v>2057</v>
      </c>
      <c r="AA2072">
        <f t="shared" si="481"/>
        <v>1046.9546</v>
      </c>
      <c r="AC2072" s="35"/>
      <c r="AE2072"/>
      <c r="AH2072" t="s">
        <v>2057</v>
      </c>
      <c r="AI2072">
        <f t="shared" si="482"/>
        <v>1046.9546</v>
      </c>
      <c r="AK2072" s="35"/>
      <c r="AM2072"/>
    </row>
    <row r="2073" spans="10:39" x14ac:dyDescent="0.35">
      <c r="J2073" t="s">
        <v>2056</v>
      </c>
      <c r="K2073">
        <f t="shared" si="483"/>
        <v>1047.8635999999999</v>
      </c>
      <c r="R2073" t="s">
        <v>2056</v>
      </c>
      <c r="S2073">
        <f t="shared" si="480"/>
        <v>1047.8635999999999</v>
      </c>
      <c r="Z2073" t="s">
        <v>2057</v>
      </c>
      <c r="AA2073">
        <f t="shared" si="481"/>
        <v>1046.9546</v>
      </c>
      <c r="AC2073" s="35"/>
      <c r="AE2073"/>
      <c r="AH2073" t="s">
        <v>2057</v>
      </c>
      <c r="AI2073">
        <f t="shared" si="482"/>
        <v>1046.9546</v>
      </c>
      <c r="AK2073" s="35"/>
      <c r="AM2073"/>
    </row>
    <row r="2074" spans="10:39" x14ac:dyDescent="0.35">
      <c r="J2074" t="s">
        <v>2056</v>
      </c>
      <c r="K2074">
        <f t="shared" si="483"/>
        <v>1047.8635999999999</v>
      </c>
      <c r="R2074" t="s">
        <v>2056</v>
      </c>
      <c r="S2074">
        <f t="shared" si="480"/>
        <v>1047.8635999999999</v>
      </c>
      <c r="Z2074" t="s">
        <v>2057</v>
      </c>
      <c r="AA2074">
        <f t="shared" si="481"/>
        <v>1046.9546</v>
      </c>
      <c r="AC2074" s="35"/>
      <c r="AE2074"/>
      <c r="AH2074" t="s">
        <v>2057</v>
      </c>
      <c r="AI2074">
        <f t="shared" si="482"/>
        <v>1046.9546</v>
      </c>
      <c r="AK2074" s="35"/>
      <c r="AM2074"/>
    </row>
    <row r="2075" spans="10:39" x14ac:dyDescent="0.35">
      <c r="J2075" t="s">
        <v>2056</v>
      </c>
      <c r="K2075">
        <f t="shared" si="483"/>
        <v>1047.8635999999999</v>
      </c>
      <c r="R2075" t="s">
        <v>2056</v>
      </c>
      <c r="S2075">
        <f t="shared" si="480"/>
        <v>1047.8635999999999</v>
      </c>
      <c r="Z2075" t="s">
        <v>2057</v>
      </c>
      <c r="AA2075">
        <f t="shared" si="481"/>
        <v>1046.9546</v>
      </c>
      <c r="AC2075" s="35"/>
      <c r="AE2075"/>
      <c r="AH2075" t="s">
        <v>2057</v>
      </c>
      <c r="AI2075">
        <f t="shared" si="482"/>
        <v>1046.9546</v>
      </c>
      <c r="AK2075" s="35"/>
      <c r="AM2075"/>
    </row>
    <row r="2076" spans="10:39" x14ac:dyDescent="0.35">
      <c r="J2076" t="s">
        <v>2056</v>
      </c>
      <c r="K2076">
        <f t="shared" si="483"/>
        <v>1047.8635999999999</v>
      </c>
      <c r="R2076" t="s">
        <v>2056</v>
      </c>
      <c r="S2076">
        <f t="shared" si="480"/>
        <v>1047.8635999999999</v>
      </c>
      <c r="Z2076" t="s">
        <v>2057</v>
      </c>
      <c r="AA2076">
        <f t="shared" si="481"/>
        <v>1046.9546</v>
      </c>
      <c r="AC2076" s="35"/>
      <c r="AE2076"/>
      <c r="AH2076" t="s">
        <v>2057</v>
      </c>
      <c r="AI2076">
        <f t="shared" si="482"/>
        <v>1046.9546</v>
      </c>
      <c r="AK2076" s="35"/>
      <c r="AM2076"/>
    </row>
    <row r="2077" spans="10:39" x14ac:dyDescent="0.35">
      <c r="J2077" t="s">
        <v>2056</v>
      </c>
      <c r="K2077">
        <f t="shared" si="483"/>
        <v>1047.8635999999999</v>
      </c>
      <c r="R2077" t="s">
        <v>2056</v>
      </c>
      <c r="S2077">
        <f t="shared" ref="S2077:S2140" si="484">+VALUE(RIGHT(LEFT(R2077,10),9))</f>
        <v>1047.8635999999999</v>
      </c>
      <c r="Z2077" t="s">
        <v>2057</v>
      </c>
      <c r="AA2077">
        <f t="shared" ref="AA2077:AA2140" si="485">+VALUE(RIGHT(LEFT(Z2077,10),9))</f>
        <v>1046.9546</v>
      </c>
      <c r="AC2077" s="35"/>
      <c r="AE2077"/>
      <c r="AH2077" t="s">
        <v>2057</v>
      </c>
      <c r="AI2077">
        <f t="shared" ref="AI2077:AI2140" si="486">+VALUE(RIGHT(LEFT(AH2077,10),9))</f>
        <v>1046.9546</v>
      </c>
      <c r="AK2077" s="35"/>
      <c r="AM2077"/>
    </row>
    <row r="2078" spans="10:39" x14ac:dyDescent="0.35">
      <c r="J2078" t="s">
        <v>2056</v>
      </c>
      <c r="K2078">
        <f t="shared" ref="K2078:K2111" si="487">+VALUE(RIGHT(LEFT(J2078,10),9))</f>
        <v>1047.8635999999999</v>
      </c>
      <c r="R2078" t="s">
        <v>2056</v>
      </c>
      <c r="S2078">
        <f t="shared" si="484"/>
        <v>1047.8635999999999</v>
      </c>
      <c r="Z2078" t="s">
        <v>2057</v>
      </c>
      <c r="AA2078">
        <f t="shared" si="485"/>
        <v>1046.9546</v>
      </c>
      <c r="AC2078" s="35"/>
      <c r="AE2078"/>
      <c r="AH2078" t="s">
        <v>2057</v>
      </c>
      <c r="AI2078">
        <f t="shared" si="486"/>
        <v>1046.9546</v>
      </c>
      <c r="AK2078" s="35"/>
      <c r="AM2078"/>
    </row>
    <row r="2079" spans="10:39" x14ac:dyDescent="0.35">
      <c r="J2079" t="s">
        <v>2056</v>
      </c>
      <c r="K2079">
        <f t="shared" si="487"/>
        <v>1047.8635999999999</v>
      </c>
      <c r="R2079" t="s">
        <v>2056</v>
      </c>
      <c r="S2079">
        <f t="shared" si="484"/>
        <v>1047.8635999999999</v>
      </c>
      <c r="Z2079" t="s">
        <v>2057</v>
      </c>
      <c r="AA2079">
        <f t="shared" si="485"/>
        <v>1046.9546</v>
      </c>
      <c r="AC2079" s="35"/>
      <c r="AE2079"/>
      <c r="AH2079" t="s">
        <v>2057</v>
      </c>
      <c r="AI2079">
        <f t="shared" si="486"/>
        <v>1046.9546</v>
      </c>
      <c r="AK2079" s="35"/>
      <c r="AM2079"/>
    </row>
    <row r="2080" spans="10:39" x14ac:dyDescent="0.35">
      <c r="J2080" t="s">
        <v>2056</v>
      </c>
      <c r="K2080">
        <f t="shared" si="487"/>
        <v>1047.8635999999999</v>
      </c>
      <c r="R2080" t="s">
        <v>2056</v>
      </c>
      <c r="S2080">
        <f t="shared" si="484"/>
        <v>1047.8635999999999</v>
      </c>
      <c r="Z2080" t="s">
        <v>2057</v>
      </c>
      <c r="AA2080">
        <f t="shared" si="485"/>
        <v>1046.9546</v>
      </c>
      <c r="AC2080" s="35"/>
      <c r="AE2080"/>
      <c r="AH2080" t="s">
        <v>2057</v>
      </c>
      <c r="AI2080">
        <f t="shared" si="486"/>
        <v>1046.9546</v>
      </c>
      <c r="AK2080" s="35"/>
      <c r="AM2080"/>
    </row>
    <row r="2081" spans="10:39" x14ac:dyDescent="0.35">
      <c r="J2081" t="s">
        <v>2056</v>
      </c>
      <c r="K2081">
        <f t="shared" si="487"/>
        <v>1047.8635999999999</v>
      </c>
      <c r="R2081" t="s">
        <v>2056</v>
      </c>
      <c r="S2081">
        <f t="shared" si="484"/>
        <v>1047.8635999999999</v>
      </c>
      <c r="Z2081" t="s">
        <v>2056</v>
      </c>
      <c r="AA2081">
        <f t="shared" si="485"/>
        <v>1047.8635999999999</v>
      </c>
      <c r="AC2081" s="35"/>
      <c r="AE2081"/>
      <c r="AH2081" t="s">
        <v>2057</v>
      </c>
      <c r="AI2081">
        <f t="shared" si="486"/>
        <v>1046.9546</v>
      </c>
      <c r="AK2081" s="35"/>
      <c r="AM2081"/>
    </row>
    <row r="2082" spans="10:39" x14ac:dyDescent="0.35">
      <c r="J2082" t="s">
        <v>2056</v>
      </c>
      <c r="K2082">
        <f t="shared" si="487"/>
        <v>1047.8635999999999</v>
      </c>
      <c r="R2082" t="s">
        <v>2056</v>
      </c>
      <c r="S2082">
        <f t="shared" si="484"/>
        <v>1047.8635999999999</v>
      </c>
      <c r="Z2082" t="s">
        <v>2057</v>
      </c>
      <c r="AA2082">
        <f t="shared" si="485"/>
        <v>1046.9546</v>
      </c>
      <c r="AC2082" s="35"/>
      <c r="AE2082"/>
      <c r="AH2082" t="s">
        <v>2057</v>
      </c>
      <c r="AI2082">
        <f t="shared" si="486"/>
        <v>1046.9546</v>
      </c>
      <c r="AK2082" s="35"/>
      <c r="AM2082"/>
    </row>
    <row r="2083" spans="10:39" x14ac:dyDescent="0.35">
      <c r="J2083" t="s">
        <v>2056</v>
      </c>
      <c r="K2083">
        <f t="shared" si="487"/>
        <v>1047.8635999999999</v>
      </c>
      <c r="R2083" t="s">
        <v>2056</v>
      </c>
      <c r="S2083">
        <f t="shared" si="484"/>
        <v>1047.8635999999999</v>
      </c>
      <c r="Z2083" t="s">
        <v>2057</v>
      </c>
      <c r="AA2083">
        <f t="shared" si="485"/>
        <v>1046.9546</v>
      </c>
      <c r="AC2083" s="35"/>
      <c r="AE2083"/>
      <c r="AH2083" t="s">
        <v>2057</v>
      </c>
      <c r="AI2083">
        <f t="shared" si="486"/>
        <v>1046.9546</v>
      </c>
      <c r="AK2083" s="35"/>
      <c r="AM2083"/>
    </row>
    <row r="2084" spans="10:39" x14ac:dyDescent="0.35">
      <c r="J2084" t="s">
        <v>2056</v>
      </c>
      <c r="K2084">
        <f t="shared" si="487"/>
        <v>1047.8635999999999</v>
      </c>
      <c r="R2084" t="s">
        <v>2056</v>
      </c>
      <c r="S2084">
        <f t="shared" si="484"/>
        <v>1047.8635999999999</v>
      </c>
      <c r="Z2084" t="s">
        <v>2057</v>
      </c>
      <c r="AA2084">
        <f t="shared" si="485"/>
        <v>1046.9546</v>
      </c>
      <c r="AC2084" s="35"/>
      <c r="AE2084"/>
      <c r="AH2084" t="s">
        <v>2057</v>
      </c>
      <c r="AI2084">
        <f t="shared" si="486"/>
        <v>1046.9546</v>
      </c>
      <c r="AK2084" s="35"/>
      <c r="AM2084"/>
    </row>
    <row r="2085" spans="10:39" x14ac:dyDescent="0.35">
      <c r="J2085" t="s">
        <v>2056</v>
      </c>
      <c r="K2085">
        <f t="shared" si="487"/>
        <v>1047.8635999999999</v>
      </c>
      <c r="R2085" t="s">
        <v>2056</v>
      </c>
      <c r="S2085">
        <f t="shared" si="484"/>
        <v>1047.8635999999999</v>
      </c>
      <c r="Z2085" t="s">
        <v>2057</v>
      </c>
      <c r="AA2085">
        <f t="shared" si="485"/>
        <v>1046.9546</v>
      </c>
      <c r="AC2085" s="35"/>
      <c r="AE2085"/>
      <c r="AH2085" t="s">
        <v>2057</v>
      </c>
      <c r="AI2085">
        <f t="shared" si="486"/>
        <v>1046.9546</v>
      </c>
      <c r="AK2085" s="35"/>
      <c r="AM2085"/>
    </row>
    <row r="2086" spans="10:39" x14ac:dyDescent="0.35">
      <c r="J2086" t="s">
        <v>2056</v>
      </c>
      <c r="K2086">
        <f t="shared" si="487"/>
        <v>1047.8635999999999</v>
      </c>
      <c r="R2086" t="s">
        <v>2056</v>
      </c>
      <c r="S2086">
        <f t="shared" si="484"/>
        <v>1047.8635999999999</v>
      </c>
      <c r="Z2086" t="s">
        <v>2057</v>
      </c>
      <c r="AA2086">
        <f t="shared" si="485"/>
        <v>1046.9546</v>
      </c>
      <c r="AC2086" s="35"/>
      <c r="AE2086"/>
      <c r="AH2086" t="s">
        <v>2057</v>
      </c>
      <c r="AI2086">
        <f t="shared" si="486"/>
        <v>1046.9546</v>
      </c>
      <c r="AK2086" s="35"/>
      <c r="AM2086"/>
    </row>
    <row r="2087" spans="10:39" x14ac:dyDescent="0.35">
      <c r="J2087" t="s">
        <v>2056</v>
      </c>
      <c r="K2087">
        <f t="shared" si="487"/>
        <v>1047.8635999999999</v>
      </c>
      <c r="R2087" t="s">
        <v>2056</v>
      </c>
      <c r="S2087">
        <f t="shared" si="484"/>
        <v>1047.8635999999999</v>
      </c>
      <c r="Z2087" t="s">
        <v>2057</v>
      </c>
      <c r="AA2087">
        <f t="shared" si="485"/>
        <v>1046.9546</v>
      </c>
      <c r="AC2087" s="35"/>
      <c r="AE2087"/>
      <c r="AH2087" t="s">
        <v>2057</v>
      </c>
      <c r="AI2087">
        <f t="shared" si="486"/>
        <v>1046.9546</v>
      </c>
      <c r="AK2087" s="35"/>
      <c r="AM2087"/>
    </row>
    <row r="2088" spans="10:39" x14ac:dyDescent="0.35">
      <c r="J2088" t="s">
        <v>2056</v>
      </c>
      <c r="K2088">
        <f t="shared" si="487"/>
        <v>1047.8635999999999</v>
      </c>
      <c r="R2088" t="s">
        <v>2056</v>
      </c>
      <c r="S2088">
        <f t="shared" si="484"/>
        <v>1047.8635999999999</v>
      </c>
      <c r="Z2088" t="s">
        <v>2057</v>
      </c>
      <c r="AA2088">
        <f t="shared" si="485"/>
        <v>1046.9546</v>
      </c>
      <c r="AC2088" s="35"/>
      <c r="AE2088"/>
      <c r="AH2088" t="s">
        <v>2057</v>
      </c>
      <c r="AI2088">
        <f t="shared" si="486"/>
        <v>1046.9546</v>
      </c>
      <c r="AK2088" s="35"/>
      <c r="AM2088"/>
    </row>
    <row r="2089" spans="10:39" x14ac:dyDescent="0.35">
      <c r="J2089" t="s">
        <v>2056</v>
      </c>
      <c r="K2089">
        <f t="shared" si="487"/>
        <v>1047.8635999999999</v>
      </c>
      <c r="R2089" t="s">
        <v>2056</v>
      </c>
      <c r="S2089">
        <f t="shared" si="484"/>
        <v>1047.8635999999999</v>
      </c>
      <c r="Z2089" t="s">
        <v>2057</v>
      </c>
      <c r="AA2089">
        <f t="shared" si="485"/>
        <v>1046.9546</v>
      </c>
      <c r="AC2089" s="35"/>
      <c r="AE2089"/>
      <c r="AH2089" t="s">
        <v>2057</v>
      </c>
      <c r="AI2089">
        <f t="shared" si="486"/>
        <v>1046.9546</v>
      </c>
      <c r="AK2089" s="35"/>
      <c r="AM2089"/>
    </row>
    <row r="2090" spans="10:39" x14ac:dyDescent="0.35">
      <c r="J2090" t="s">
        <v>2056</v>
      </c>
      <c r="K2090">
        <f t="shared" si="487"/>
        <v>1047.8635999999999</v>
      </c>
      <c r="R2090" t="s">
        <v>2056</v>
      </c>
      <c r="S2090">
        <f t="shared" si="484"/>
        <v>1047.8635999999999</v>
      </c>
      <c r="Z2090" t="s">
        <v>2057</v>
      </c>
      <c r="AA2090">
        <f t="shared" si="485"/>
        <v>1046.9546</v>
      </c>
      <c r="AC2090" s="35"/>
      <c r="AE2090"/>
      <c r="AH2090" t="s">
        <v>2057</v>
      </c>
      <c r="AI2090">
        <f t="shared" si="486"/>
        <v>1046.9546</v>
      </c>
      <c r="AK2090" s="35"/>
      <c r="AM2090"/>
    </row>
    <row r="2091" spans="10:39" x14ac:dyDescent="0.35">
      <c r="J2091" t="s">
        <v>2056</v>
      </c>
      <c r="K2091">
        <f t="shared" si="487"/>
        <v>1047.8635999999999</v>
      </c>
      <c r="R2091" t="s">
        <v>2056</v>
      </c>
      <c r="S2091">
        <f t="shared" si="484"/>
        <v>1047.8635999999999</v>
      </c>
      <c r="Z2091" t="s">
        <v>2057</v>
      </c>
      <c r="AA2091">
        <f t="shared" si="485"/>
        <v>1046.9546</v>
      </c>
      <c r="AC2091" s="35"/>
      <c r="AE2091"/>
      <c r="AH2091" t="s">
        <v>2057</v>
      </c>
      <c r="AI2091">
        <f t="shared" si="486"/>
        <v>1046.9546</v>
      </c>
      <c r="AK2091" s="35"/>
      <c r="AM2091"/>
    </row>
    <row r="2092" spans="10:39" x14ac:dyDescent="0.35">
      <c r="J2092" t="s">
        <v>2056</v>
      </c>
      <c r="K2092">
        <f t="shared" si="487"/>
        <v>1047.8635999999999</v>
      </c>
      <c r="R2092" t="s">
        <v>2056</v>
      </c>
      <c r="S2092">
        <f t="shared" si="484"/>
        <v>1047.8635999999999</v>
      </c>
      <c r="Z2092" t="s">
        <v>2057</v>
      </c>
      <c r="AA2092">
        <f t="shared" si="485"/>
        <v>1046.9546</v>
      </c>
      <c r="AC2092" s="35"/>
      <c r="AE2092"/>
      <c r="AH2092" t="s">
        <v>2057</v>
      </c>
      <c r="AI2092">
        <f t="shared" si="486"/>
        <v>1046.9546</v>
      </c>
      <c r="AK2092" s="35"/>
      <c r="AM2092"/>
    </row>
    <row r="2093" spans="10:39" x14ac:dyDescent="0.35">
      <c r="J2093" t="s">
        <v>2056</v>
      </c>
      <c r="K2093">
        <f t="shared" si="487"/>
        <v>1047.8635999999999</v>
      </c>
      <c r="R2093" t="s">
        <v>2056</v>
      </c>
      <c r="S2093">
        <f t="shared" si="484"/>
        <v>1047.8635999999999</v>
      </c>
      <c r="Z2093" t="s">
        <v>2057</v>
      </c>
      <c r="AA2093">
        <f t="shared" si="485"/>
        <v>1046.9546</v>
      </c>
      <c r="AC2093" s="35"/>
      <c r="AE2093"/>
      <c r="AH2093" t="s">
        <v>2057</v>
      </c>
      <c r="AI2093">
        <f t="shared" si="486"/>
        <v>1046.9546</v>
      </c>
      <c r="AK2093" s="35"/>
      <c r="AM2093"/>
    </row>
    <row r="2094" spans="10:39" x14ac:dyDescent="0.35">
      <c r="J2094" t="s">
        <v>2056</v>
      </c>
      <c r="K2094">
        <f t="shared" si="487"/>
        <v>1047.8635999999999</v>
      </c>
      <c r="R2094" t="s">
        <v>2056</v>
      </c>
      <c r="S2094">
        <f t="shared" si="484"/>
        <v>1047.8635999999999</v>
      </c>
      <c r="Z2094" t="s">
        <v>2057</v>
      </c>
      <c r="AA2094">
        <f t="shared" si="485"/>
        <v>1046.9546</v>
      </c>
      <c r="AC2094" s="35"/>
      <c r="AE2094"/>
      <c r="AH2094" t="s">
        <v>2057</v>
      </c>
      <c r="AI2094">
        <f t="shared" si="486"/>
        <v>1046.9546</v>
      </c>
      <c r="AK2094" s="35"/>
      <c r="AM2094"/>
    </row>
    <row r="2095" spans="10:39" x14ac:dyDescent="0.35">
      <c r="J2095" t="s">
        <v>2056</v>
      </c>
      <c r="K2095">
        <f t="shared" si="487"/>
        <v>1047.8635999999999</v>
      </c>
      <c r="R2095" t="s">
        <v>2056</v>
      </c>
      <c r="S2095">
        <f t="shared" si="484"/>
        <v>1047.8635999999999</v>
      </c>
      <c r="Z2095" t="s">
        <v>2057</v>
      </c>
      <c r="AA2095">
        <f t="shared" si="485"/>
        <v>1046.9546</v>
      </c>
      <c r="AC2095" s="35"/>
      <c r="AE2095"/>
      <c r="AH2095" t="s">
        <v>2057</v>
      </c>
      <c r="AI2095">
        <f t="shared" si="486"/>
        <v>1046.9546</v>
      </c>
      <c r="AK2095" s="35"/>
      <c r="AM2095"/>
    </row>
    <row r="2096" spans="10:39" x14ac:dyDescent="0.35">
      <c r="J2096" t="s">
        <v>2056</v>
      </c>
      <c r="K2096">
        <f t="shared" si="487"/>
        <v>1047.8635999999999</v>
      </c>
      <c r="R2096" t="s">
        <v>2056</v>
      </c>
      <c r="S2096">
        <f t="shared" si="484"/>
        <v>1047.8635999999999</v>
      </c>
      <c r="Z2096" t="s">
        <v>2057</v>
      </c>
      <c r="AA2096">
        <f t="shared" si="485"/>
        <v>1046.9546</v>
      </c>
      <c r="AC2096" s="35"/>
      <c r="AE2096"/>
      <c r="AH2096" t="s">
        <v>2057</v>
      </c>
      <c r="AI2096">
        <f t="shared" si="486"/>
        <v>1046.9546</v>
      </c>
      <c r="AK2096" s="35"/>
      <c r="AM2096"/>
    </row>
    <row r="2097" spans="10:39" x14ac:dyDescent="0.35">
      <c r="J2097" t="s">
        <v>2056</v>
      </c>
      <c r="K2097">
        <f t="shared" si="487"/>
        <v>1047.8635999999999</v>
      </c>
      <c r="R2097" t="s">
        <v>2056</v>
      </c>
      <c r="S2097">
        <f t="shared" si="484"/>
        <v>1047.8635999999999</v>
      </c>
      <c r="Z2097" t="s">
        <v>2057</v>
      </c>
      <c r="AA2097">
        <f t="shared" si="485"/>
        <v>1046.9546</v>
      </c>
      <c r="AC2097" s="35"/>
      <c r="AE2097"/>
      <c r="AH2097" t="s">
        <v>2057</v>
      </c>
      <c r="AI2097">
        <f t="shared" si="486"/>
        <v>1046.9546</v>
      </c>
      <c r="AK2097" s="35"/>
      <c r="AM2097"/>
    </row>
    <row r="2098" spans="10:39" x14ac:dyDescent="0.35">
      <c r="J2098" t="s">
        <v>2056</v>
      </c>
      <c r="K2098">
        <f t="shared" si="487"/>
        <v>1047.8635999999999</v>
      </c>
      <c r="R2098" t="s">
        <v>2056</v>
      </c>
      <c r="S2098">
        <f t="shared" si="484"/>
        <v>1047.8635999999999</v>
      </c>
      <c r="Z2098" t="s">
        <v>2057</v>
      </c>
      <c r="AA2098">
        <f t="shared" si="485"/>
        <v>1046.9546</v>
      </c>
      <c r="AC2098" s="35"/>
      <c r="AE2098"/>
      <c r="AH2098" t="s">
        <v>2057</v>
      </c>
      <c r="AI2098">
        <f t="shared" si="486"/>
        <v>1046.9546</v>
      </c>
      <c r="AK2098" s="35"/>
      <c r="AM2098"/>
    </row>
    <row r="2099" spans="10:39" x14ac:dyDescent="0.35">
      <c r="J2099" t="s">
        <v>2056</v>
      </c>
      <c r="K2099">
        <f t="shared" si="487"/>
        <v>1047.8635999999999</v>
      </c>
      <c r="R2099" t="s">
        <v>2056</v>
      </c>
      <c r="S2099">
        <f t="shared" si="484"/>
        <v>1047.8635999999999</v>
      </c>
      <c r="Z2099" t="s">
        <v>2057</v>
      </c>
      <c r="AA2099">
        <f t="shared" si="485"/>
        <v>1046.9546</v>
      </c>
      <c r="AC2099" s="35"/>
      <c r="AE2099"/>
      <c r="AH2099" t="s">
        <v>2057</v>
      </c>
      <c r="AI2099">
        <f t="shared" si="486"/>
        <v>1046.9546</v>
      </c>
      <c r="AK2099" s="35"/>
      <c r="AM2099"/>
    </row>
    <row r="2100" spans="10:39" x14ac:dyDescent="0.35">
      <c r="J2100" t="s">
        <v>2056</v>
      </c>
      <c r="K2100">
        <f t="shared" si="487"/>
        <v>1047.8635999999999</v>
      </c>
      <c r="R2100" t="s">
        <v>2056</v>
      </c>
      <c r="S2100">
        <f t="shared" si="484"/>
        <v>1047.8635999999999</v>
      </c>
      <c r="Z2100" t="s">
        <v>2057</v>
      </c>
      <c r="AA2100">
        <f t="shared" si="485"/>
        <v>1046.9546</v>
      </c>
      <c r="AC2100" s="35"/>
      <c r="AE2100"/>
      <c r="AH2100" t="s">
        <v>2057</v>
      </c>
      <c r="AI2100">
        <f t="shared" si="486"/>
        <v>1046.9546</v>
      </c>
      <c r="AK2100" s="35"/>
      <c r="AM2100"/>
    </row>
    <row r="2101" spans="10:39" x14ac:dyDescent="0.35">
      <c r="J2101" t="s">
        <v>2056</v>
      </c>
      <c r="K2101">
        <f t="shared" si="487"/>
        <v>1047.8635999999999</v>
      </c>
      <c r="R2101" t="s">
        <v>2056</v>
      </c>
      <c r="S2101">
        <f t="shared" si="484"/>
        <v>1047.8635999999999</v>
      </c>
      <c r="Z2101" t="s">
        <v>2057</v>
      </c>
      <c r="AA2101">
        <f t="shared" si="485"/>
        <v>1046.9546</v>
      </c>
      <c r="AC2101" s="35"/>
      <c r="AE2101"/>
      <c r="AH2101" t="s">
        <v>2057</v>
      </c>
      <c r="AI2101">
        <f t="shared" si="486"/>
        <v>1046.9546</v>
      </c>
      <c r="AK2101" s="35"/>
      <c r="AM2101"/>
    </row>
    <row r="2102" spans="10:39" x14ac:dyDescent="0.35">
      <c r="J2102" t="s">
        <v>2056</v>
      </c>
      <c r="K2102">
        <f t="shared" si="487"/>
        <v>1047.8635999999999</v>
      </c>
      <c r="R2102" t="s">
        <v>2056</v>
      </c>
      <c r="S2102">
        <f t="shared" si="484"/>
        <v>1047.8635999999999</v>
      </c>
      <c r="Z2102" t="s">
        <v>2057</v>
      </c>
      <c r="AA2102">
        <f t="shared" si="485"/>
        <v>1046.9546</v>
      </c>
      <c r="AC2102" s="35"/>
      <c r="AE2102"/>
      <c r="AH2102" t="s">
        <v>2057</v>
      </c>
      <c r="AI2102">
        <f t="shared" si="486"/>
        <v>1046.9546</v>
      </c>
      <c r="AK2102" s="35"/>
      <c r="AM2102"/>
    </row>
    <row r="2103" spans="10:39" x14ac:dyDescent="0.35">
      <c r="J2103" t="s">
        <v>2056</v>
      </c>
      <c r="K2103">
        <f t="shared" si="487"/>
        <v>1047.8635999999999</v>
      </c>
      <c r="R2103" t="s">
        <v>2056</v>
      </c>
      <c r="S2103">
        <f t="shared" si="484"/>
        <v>1047.8635999999999</v>
      </c>
      <c r="Z2103" t="s">
        <v>2057</v>
      </c>
      <c r="AA2103">
        <f t="shared" si="485"/>
        <v>1046.9546</v>
      </c>
      <c r="AC2103" s="35"/>
      <c r="AE2103"/>
      <c r="AH2103" t="s">
        <v>2057</v>
      </c>
      <c r="AI2103">
        <f t="shared" si="486"/>
        <v>1046.9546</v>
      </c>
      <c r="AK2103" s="35"/>
      <c r="AM2103"/>
    </row>
    <row r="2104" spans="10:39" x14ac:dyDescent="0.35">
      <c r="J2104" t="s">
        <v>2056</v>
      </c>
      <c r="K2104">
        <f t="shared" si="487"/>
        <v>1047.8635999999999</v>
      </c>
      <c r="R2104" t="s">
        <v>2056</v>
      </c>
      <c r="S2104">
        <f t="shared" si="484"/>
        <v>1047.8635999999999</v>
      </c>
      <c r="Z2104" t="s">
        <v>2057</v>
      </c>
      <c r="AA2104">
        <f t="shared" si="485"/>
        <v>1046.9546</v>
      </c>
      <c r="AC2104" s="35"/>
      <c r="AE2104"/>
      <c r="AH2104" t="s">
        <v>2057</v>
      </c>
      <c r="AI2104">
        <f t="shared" si="486"/>
        <v>1046.9546</v>
      </c>
      <c r="AK2104" s="35"/>
      <c r="AM2104"/>
    </row>
    <row r="2105" spans="10:39" x14ac:dyDescent="0.35">
      <c r="J2105" t="s">
        <v>2056</v>
      </c>
      <c r="K2105">
        <f t="shared" si="487"/>
        <v>1047.8635999999999</v>
      </c>
      <c r="R2105" t="s">
        <v>2056</v>
      </c>
      <c r="S2105">
        <f t="shared" si="484"/>
        <v>1047.8635999999999</v>
      </c>
      <c r="Z2105" t="s">
        <v>2057</v>
      </c>
      <c r="AA2105">
        <f t="shared" si="485"/>
        <v>1046.9546</v>
      </c>
      <c r="AC2105" s="35"/>
      <c r="AE2105"/>
      <c r="AH2105" t="s">
        <v>2057</v>
      </c>
      <c r="AI2105">
        <f t="shared" si="486"/>
        <v>1046.9546</v>
      </c>
      <c r="AK2105" s="35"/>
      <c r="AM2105"/>
    </row>
    <row r="2106" spans="10:39" x14ac:dyDescent="0.35">
      <c r="J2106" t="s">
        <v>2056</v>
      </c>
      <c r="K2106">
        <f t="shared" si="487"/>
        <v>1047.8635999999999</v>
      </c>
      <c r="R2106" t="s">
        <v>2056</v>
      </c>
      <c r="S2106">
        <f t="shared" si="484"/>
        <v>1047.8635999999999</v>
      </c>
      <c r="Z2106" t="s">
        <v>2057</v>
      </c>
      <c r="AA2106">
        <f t="shared" si="485"/>
        <v>1046.9546</v>
      </c>
      <c r="AC2106" s="35"/>
      <c r="AE2106"/>
      <c r="AH2106" t="s">
        <v>2057</v>
      </c>
      <c r="AI2106">
        <f t="shared" si="486"/>
        <v>1046.9546</v>
      </c>
      <c r="AK2106" s="35"/>
      <c r="AM2106"/>
    </row>
    <row r="2107" spans="10:39" x14ac:dyDescent="0.35">
      <c r="J2107" t="s">
        <v>2056</v>
      </c>
      <c r="K2107">
        <f t="shared" si="487"/>
        <v>1047.8635999999999</v>
      </c>
      <c r="R2107" t="s">
        <v>2056</v>
      </c>
      <c r="S2107">
        <f t="shared" si="484"/>
        <v>1047.8635999999999</v>
      </c>
      <c r="Z2107" t="s">
        <v>2057</v>
      </c>
      <c r="AA2107">
        <f t="shared" si="485"/>
        <v>1046.9546</v>
      </c>
      <c r="AC2107" s="35"/>
      <c r="AE2107"/>
      <c r="AH2107" t="s">
        <v>2057</v>
      </c>
      <c r="AI2107">
        <f t="shared" si="486"/>
        <v>1046.9546</v>
      </c>
      <c r="AK2107" s="35"/>
      <c r="AM2107"/>
    </row>
    <row r="2108" spans="10:39" x14ac:dyDescent="0.35">
      <c r="J2108" t="s">
        <v>2056</v>
      </c>
      <c r="K2108">
        <f t="shared" si="487"/>
        <v>1047.8635999999999</v>
      </c>
      <c r="R2108" t="s">
        <v>2056</v>
      </c>
      <c r="S2108">
        <f t="shared" si="484"/>
        <v>1047.8635999999999</v>
      </c>
      <c r="Z2108" t="s">
        <v>2057</v>
      </c>
      <c r="AA2108">
        <f t="shared" si="485"/>
        <v>1046.9546</v>
      </c>
      <c r="AC2108" s="35"/>
      <c r="AE2108"/>
      <c r="AH2108" t="s">
        <v>2057</v>
      </c>
      <c r="AI2108">
        <f t="shared" si="486"/>
        <v>1046.9546</v>
      </c>
      <c r="AK2108" s="35"/>
      <c r="AM2108"/>
    </row>
    <row r="2109" spans="10:39" x14ac:dyDescent="0.35">
      <c r="J2109" t="s">
        <v>2056</v>
      </c>
      <c r="K2109">
        <f t="shared" si="487"/>
        <v>1047.8635999999999</v>
      </c>
      <c r="R2109" t="s">
        <v>2056</v>
      </c>
      <c r="S2109">
        <f t="shared" si="484"/>
        <v>1047.8635999999999</v>
      </c>
      <c r="Z2109" t="s">
        <v>2057</v>
      </c>
      <c r="AA2109">
        <f t="shared" si="485"/>
        <v>1046.9546</v>
      </c>
      <c r="AC2109" s="35"/>
      <c r="AE2109"/>
      <c r="AH2109" t="s">
        <v>2057</v>
      </c>
      <c r="AI2109">
        <f t="shared" si="486"/>
        <v>1046.9546</v>
      </c>
      <c r="AK2109" s="35"/>
      <c r="AM2109"/>
    </row>
    <row r="2110" spans="10:39" x14ac:dyDescent="0.35">
      <c r="J2110" t="s">
        <v>2056</v>
      </c>
      <c r="K2110">
        <f t="shared" si="487"/>
        <v>1047.8635999999999</v>
      </c>
      <c r="R2110" t="s">
        <v>2056</v>
      </c>
      <c r="S2110">
        <f t="shared" si="484"/>
        <v>1047.8635999999999</v>
      </c>
      <c r="Z2110" t="s">
        <v>2057</v>
      </c>
      <c r="AA2110">
        <f t="shared" si="485"/>
        <v>1046.9546</v>
      </c>
      <c r="AC2110" s="35"/>
      <c r="AE2110"/>
      <c r="AH2110" t="s">
        <v>2057</v>
      </c>
      <c r="AI2110">
        <f t="shared" si="486"/>
        <v>1046.9546</v>
      </c>
      <c r="AK2110" s="35"/>
      <c r="AM2110"/>
    </row>
    <row r="2111" spans="10:39" x14ac:dyDescent="0.35">
      <c r="J2111" t="s">
        <v>2058</v>
      </c>
      <c r="K2111">
        <f t="shared" si="487"/>
        <v>1047.8635999999999</v>
      </c>
      <c r="R2111" t="s">
        <v>2056</v>
      </c>
      <c r="S2111">
        <f t="shared" si="484"/>
        <v>1047.8635999999999</v>
      </c>
      <c r="Z2111" t="s">
        <v>2063</v>
      </c>
      <c r="AA2111">
        <f t="shared" si="485"/>
        <v>1046.9546</v>
      </c>
      <c r="AC2111" s="35"/>
      <c r="AE2111"/>
      <c r="AH2111" t="s">
        <v>2063</v>
      </c>
      <c r="AI2111">
        <f t="shared" si="486"/>
        <v>1046.9546</v>
      </c>
      <c r="AK2111" s="35"/>
      <c r="AM2111"/>
    </row>
    <row r="2112" spans="10:39" x14ac:dyDescent="0.35">
      <c r="R2112" t="s">
        <v>2058</v>
      </c>
      <c r="S2112">
        <f t="shared" si="484"/>
        <v>1047.8635999999999</v>
      </c>
      <c r="Z2112" t="s">
        <v>1194</v>
      </c>
      <c r="AA2112" t="e">
        <f t="shared" si="485"/>
        <v>#VALUE!</v>
      </c>
      <c r="AC2112" s="35"/>
      <c r="AE2112"/>
      <c r="AH2112" t="s">
        <v>1194</v>
      </c>
      <c r="AI2112" t="e">
        <f t="shared" si="486"/>
        <v>#VALUE!</v>
      </c>
      <c r="AK2112" s="35"/>
      <c r="AM2112"/>
    </row>
    <row r="2113" spans="18:40" x14ac:dyDescent="0.35">
      <c r="R2113" t="s">
        <v>1194</v>
      </c>
      <c r="S2113" t="e">
        <f t="shared" si="484"/>
        <v>#VALUE!</v>
      </c>
      <c r="Z2113" t="s">
        <v>1195</v>
      </c>
      <c r="AA2113" t="e">
        <f t="shared" si="485"/>
        <v>#VALUE!</v>
      </c>
      <c r="AC2113" s="35"/>
      <c r="AE2113"/>
      <c r="AH2113" t="s">
        <v>1195</v>
      </c>
      <c r="AI2113" t="e">
        <f t="shared" si="486"/>
        <v>#VALUE!</v>
      </c>
      <c r="AK2113" s="35"/>
      <c r="AM2113"/>
    </row>
    <row r="2114" spans="18:40" x14ac:dyDescent="0.35">
      <c r="R2114" t="s">
        <v>1195</v>
      </c>
      <c r="S2114" t="e">
        <f t="shared" si="484"/>
        <v>#VALUE!</v>
      </c>
      <c r="Z2114" t="s">
        <v>1196</v>
      </c>
      <c r="AA2114" t="e">
        <f t="shared" si="485"/>
        <v>#VALUE!</v>
      </c>
      <c r="AC2114" s="35"/>
      <c r="AE2114"/>
      <c r="AH2114" t="s">
        <v>1196</v>
      </c>
      <c r="AI2114" t="e">
        <f t="shared" si="486"/>
        <v>#VALUE!</v>
      </c>
      <c r="AK2114" s="35"/>
      <c r="AM2114"/>
    </row>
    <row r="2115" spans="18:40" x14ac:dyDescent="0.35">
      <c r="R2115" t="s">
        <v>1196</v>
      </c>
      <c r="S2115" t="e">
        <f t="shared" si="484"/>
        <v>#VALUE!</v>
      </c>
      <c r="AA2115" t="e">
        <f t="shared" si="485"/>
        <v>#VALUE!</v>
      </c>
      <c r="AC2115" s="35"/>
      <c r="AE2115"/>
      <c r="AI2115" t="e">
        <f t="shared" si="486"/>
        <v>#VALUE!</v>
      </c>
      <c r="AK2115" s="35"/>
      <c r="AM2115"/>
    </row>
    <row r="2116" spans="18:40" x14ac:dyDescent="0.35">
      <c r="S2116" t="e">
        <f t="shared" si="484"/>
        <v>#VALUE!</v>
      </c>
      <c r="Z2116" t="s">
        <v>1197</v>
      </c>
      <c r="AA2116" t="e">
        <f t="shared" si="485"/>
        <v>#VALUE!</v>
      </c>
      <c r="AC2116" s="35"/>
      <c r="AE2116"/>
      <c r="AH2116" t="s">
        <v>1197</v>
      </c>
      <c r="AI2116" t="e">
        <f t="shared" si="486"/>
        <v>#VALUE!</v>
      </c>
      <c r="AK2116" s="35"/>
      <c r="AM2116"/>
    </row>
    <row r="2117" spans="18:40" x14ac:dyDescent="0.35">
      <c r="R2117" t="s">
        <v>1197</v>
      </c>
      <c r="S2117" t="e">
        <f t="shared" si="484"/>
        <v>#VALUE!</v>
      </c>
      <c r="Z2117">
        <v>2</v>
      </c>
      <c r="AA2117">
        <f t="shared" si="485"/>
        <v>2</v>
      </c>
      <c r="AB2117" s="57"/>
      <c r="AC2117" s="57" t="s">
        <v>1026</v>
      </c>
      <c r="AD2117" s="57" t="s">
        <v>1027</v>
      </c>
      <c r="AE2117" s="57" t="s">
        <v>1028</v>
      </c>
      <c r="AF2117" s="57" t="s">
        <v>1029</v>
      </c>
      <c r="AH2117">
        <v>2</v>
      </c>
      <c r="AI2117">
        <f t="shared" si="486"/>
        <v>2</v>
      </c>
      <c r="AJ2117" s="57"/>
      <c r="AK2117" s="57" t="s">
        <v>1026</v>
      </c>
      <c r="AL2117" s="57" t="s">
        <v>1027</v>
      </c>
      <c r="AM2117" s="57" t="s">
        <v>1028</v>
      </c>
      <c r="AN2117" s="57" t="s">
        <v>1029</v>
      </c>
    </row>
    <row r="2118" spans="18:40" x14ac:dyDescent="0.35">
      <c r="R2118">
        <v>2</v>
      </c>
      <c r="S2118">
        <f t="shared" si="484"/>
        <v>2</v>
      </c>
      <c r="T2118" s="57"/>
      <c r="U2118" s="57" t="s">
        <v>1026</v>
      </c>
      <c r="V2118" s="57" t="s">
        <v>1027</v>
      </c>
      <c r="W2118" s="57" t="s">
        <v>1028</v>
      </c>
      <c r="X2118" s="57" t="s">
        <v>1029</v>
      </c>
      <c r="Z2118" t="s">
        <v>2051</v>
      </c>
      <c r="AA2118">
        <f t="shared" si="485"/>
        <v>1040.9454000000001</v>
      </c>
      <c r="AC2118">
        <f>+AA2118</f>
        <v>1040.9454000000001</v>
      </c>
      <c r="AD2118">
        <f>+AA2168</f>
        <v>1040.8955000000001</v>
      </c>
      <c r="AE2118">
        <f>+AA2218</f>
        <v>1046.9043999999999</v>
      </c>
      <c r="AF2118">
        <f>+AA2268</f>
        <v>1046.9546</v>
      </c>
      <c r="AH2118" t="s">
        <v>2051</v>
      </c>
      <c r="AI2118">
        <f t="shared" si="486"/>
        <v>1040.9454000000001</v>
      </c>
      <c r="AK2118">
        <f>+AI2118</f>
        <v>1040.9454000000001</v>
      </c>
      <c r="AL2118">
        <f>+AI2168</f>
        <v>1039.9863</v>
      </c>
      <c r="AM2118">
        <f>+AI2218</f>
        <v>1040.8955000000001</v>
      </c>
      <c r="AN2118">
        <f>+AI2268</f>
        <v>1046.9043999999999</v>
      </c>
    </row>
    <row r="2119" spans="18:40" x14ac:dyDescent="0.35">
      <c r="R2119" t="s">
        <v>2061</v>
      </c>
      <c r="S2119">
        <f t="shared" si="484"/>
        <v>1041.8544999999999</v>
      </c>
      <c r="U2119">
        <f>+S2119</f>
        <v>1041.8544999999999</v>
      </c>
      <c r="V2119">
        <f>+S2169</f>
        <v>1040.8955000000001</v>
      </c>
      <c r="W2119">
        <f>+S2219</f>
        <v>1046.9043999999999</v>
      </c>
      <c r="X2119">
        <f>+S2269</f>
        <v>1047.8635999999999</v>
      </c>
      <c r="Z2119" t="s">
        <v>2051</v>
      </c>
      <c r="AA2119">
        <f t="shared" si="485"/>
        <v>1040.9454000000001</v>
      </c>
      <c r="AC2119">
        <f t="shared" ref="AC2119:AC2167" si="488">+AA2119</f>
        <v>1040.9454000000001</v>
      </c>
      <c r="AD2119">
        <f t="shared" ref="AD2119:AD2166" si="489">+AA2169</f>
        <v>1039.9863</v>
      </c>
      <c r="AE2119">
        <f t="shared" ref="AE2119:AE2130" si="490">+AA2219</f>
        <v>1046.9043999999999</v>
      </c>
      <c r="AF2119">
        <f t="shared" ref="AF2119:AF2166" si="491">+AA2269</f>
        <v>1046.9546</v>
      </c>
      <c r="AH2119" t="s">
        <v>2051</v>
      </c>
      <c r="AI2119">
        <f t="shared" si="486"/>
        <v>1040.9454000000001</v>
      </c>
      <c r="AK2119">
        <f t="shared" ref="AK2119:AK2167" si="492">+AI2119</f>
        <v>1040.9454000000001</v>
      </c>
      <c r="AL2119">
        <f t="shared" ref="AL2119:AL2166" si="493">+AI2169</f>
        <v>1039.9863</v>
      </c>
      <c r="AM2119">
        <f t="shared" ref="AM2119:AM2167" si="494">+AI2219</f>
        <v>1046.9043999999999</v>
      </c>
      <c r="AN2119">
        <f t="shared" ref="AN2119:AN2166" si="495">+AI2269</f>
        <v>1046.9546</v>
      </c>
    </row>
    <row r="2120" spans="18:40" x14ac:dyDescent="0.35">
      <c r="R2120" t="s">
        <v>2061</v>
      </c>
      <c r="S2120">
        <f t="shared" si="484"/>
        <v>1041.8544999999999</v>
      </c>
      <c r="U2120">
        <f t="shared" ref="U2120:U2168" si="496">+S2120</f>
        <v>1041.8544999999999</v>
      </c>
      <c r="V2120">
        <f t="shared" ref="V2120:V2167" si="497">+S2170</f>
        <v>1041.8045999999999</v>
      </c>
      <c r="W2120">
        <f t="shared" ref="W2120:W2168" si="498">+S2220</f>
        <v>1046.9043999999999</v>
      </c>
      <c r="X2120">
        <f t="shared" ref="X2120:X2168" si="499">+S2270</f>
        <v>1047.8635999999999</v>
      </c>
      <c r="Z2120" t="s">
        <v>2051</v>
      </c>
      <c r="AA2120">
        <f t="shared" si="485"/>
        <v>1040.9454000000001</v>
      </c>
      <c r="AC2120">
        <f t="shared" si="488"/>
        <v>1040.9454000000001</v>
      </c>
      <c r="AD2120">
        <f t="shared" si="489"/>
        <v>1040.8955000000001</v>
      </c>
      <c r="AE2120">
        <f t="shared" si="490"/>
        <v>1046.9043999999999</v>
      </c>
      <c r="AF2120">
        <f t="shared" si="491"/>
        <v>1046.9546</v>
      </c>
      <c r="AH2120" t="s">
        <v>2051</v>
      </c>
      <c r="AI2120">
        <f t="shared" si="486"/>
        <v>1040.9454000000001</v>
      </c>
      <c r="AK2120">
        <f t="shared" si="492"/>
        <v>1040.9454000000001</v>
      </c>
      <c r="AL2120">
        <f t="shared" si="493"/>
        <v>1040.8955000000001</v>
      </c>
      <c r="AM2120">
        <f t="shared" si="494"/>
        <v>1046.9043999999999</v>
      </c>
      <c r="AN2120">
        <f t="shared" si="495"/>
        <v>1046.9546</v>
      </c>
    </row>
    <row r="2121" spans="18:40" x14ac:dyDescent="0.35">
      <c r="R2121" t="s">
        <v>2051</v>
      </c>
      <c r="S2121">
        <f t="shared" si="484"/>
        <v>1040.9454000000001</v>
      </c>
      <c r="U2121">
        <f t="shared" si="496"/>
        <v>1040.9454000000001</v>
      </c>
      <c r="V2121">
        <f t="shared" si="497"/>
        <v>1040.8955000000001</v>
      </c>
      <c r="W2121">
        <f t="shared" si="498"/>
        <v>1046.9043999999999</v>
      </c>
      <c r="X2121">
        <f t="shared" si="499"/>
        <v>1047.8635999999999</v>
      </c>
      <c r="Z2121" t="s">
        <v>2051</v>
      </c>
      <c r="AA2121">
        <f t="shared" si="485"/>
        <v>1040.9454000000001</v>
      </c>
      <c r="AC2121">
        <f t="shared" si="488"/>
        <v>1040.9454000000001</v>
      </c>
      <c r="AD2121">
        <f t="shared" si="489"/>
        <v>1040.8955000000001</v>
      </c>
      <c r="AE2121">
        <f t="shared" si="490"/>
        <v>1046.9043999999999</v>
      </c>
      <c r="AF2121">
        <f t="shared" si="491"/>
        <v>1046.9546</v>
      </c>
      <c r="AH2121" t="s">
        <v>2051</v>
      </c>
      <c r="AI2121">
        <f t="shared" si="486"/>
        <v>1040.9454000000001</v>
      </c>
      <c r="AK2121">
        <f t="shared" si="492"/>
        <v>1040.9454000000001</v>
      </c>
      <c r="AL2121">
        <f t="shared" si="493"/>
        <v>1039.9863</v>
      </c>
      <c r="AM2121">
        <f t="shared" si="494"/>
        <v>1046.9043999999999</v>
      </c>
      <c r="AN2121">
        <f t="shared" si="495"/>
        <v>1046.9546</v>
      </c>
    </row>
    <row r="2122" spans="18:40" x14ac:dyDescent="0.35">
      <c r="R2122" t="s">
        <v>2061</v>
      </c>
      <c r="S2122">
        <f t="shared" si="484"/>
        <v>1041.8544999999999</v>
      </c>
      <c r="U2122">
        <f t="shared" si="496"/>
        <v>1041.8544999999999</v>
      </c>
      <c r="V2122">
        <f t="shared" si="497"/>
        <v>1040.8955000000001</v>
      </c>
      <c r="W2122">
        <f t="shared" si="498"/>
        <v>1046.9043999999999</v>
      </c>
      <c r="X2122">
        <f t="shared" si="499"/>
        <v>1047.8635999999999</v>
      </c>
      <c r="Z2122" t="s">
        <v>2051</v>
      </c>
      <c r="AA2122">
        <f t="shared" si="485"/>
        <v>1040.9454000000001</v>
      </c>
      <c r="AC2122">
        <f t="shared" si="488"/>
        <v>1040.9454000000001</v>
      </c>
      <c r="AD2122">
        <f t="shared" si="489"/>
        <v>1040.8955000000001</v>
      </c>
      <c r="AE2122">
        <f t="shared" si="490"/>
        <v>1046.9043999999999</v>
      </c>
      <c r="AF2122">
        <f t="shared" si="491"/>
        <v>1046.9546</v>
      </c>
      <c r="AH2122" t="s">
        <v>2051</v>
      </c>
      <c r="AI2122">
        <f t="shared" si="486"/>
        <v>1040.9454000000001</v>
      </c>
      <c r="AK2122">
        <f t="shared" si="492"/>
        <v>1040.9454000000001</v>
      </c>
      <c r="AL2122">
        <f t="shared" si="493"/>
        <v>1040.8955000000001</v>
      </c>
      <c r="AM2122">
        <f t="shared" si="494"/>
        <v>1046.9043999999999</v>
      </c>
      <c r="AN2122">
        <f t="shared" si="495"/>
        <v>1046.9546</v>
      </c>
    </row>
    <row r="2123" spans="18:40" x14ac:dyDescent="0.35">
      <c r="R2123" t="s">
        <v>2061</v>
      </c>
      <c r="S2123">
        <f t="shared" si="484"/>
        <v>1041.8544999999999</v>
      </c>
      <c r="U2123">
        <f t="shared" si="496"/>
        <v>1041.8544999999999</v>
      </c>
      <c r="V2123">
        <f t="shared" si="497"/>
        <v>1040.8955000000001</v>
      </c>
      <c r="W2123">
        <f t="shared" si="498"/>
        <v>1046.9043999999999</v>
      </c>
      <c r="X2123">
        <f t="shared" si="499"/>
        <v>1047.8635999999999</v>
      </c>
      <c r="Z2123" t="s">
        <v>2051</v>
      </c>
      <c r="AA2123">
        <f t="shared" si="485"/>
        <v>1040.9454000000001</v>
      </c>
      <c r="AC2123">
        <f t="shared" si="488"/>
        <v>1040.9454000000001</v>
      </c>
      <c r="AD2123">
        <f t="shared" si="489"/>
        <v>1040.8955000000001</v>
      </c>
      <c r="AE2123">
        <f t="shared" si="490"/>
        <v>1046.9043999999999</v>
      </c>
      <c r="AF2123">
        <f t="shared" si="491"/>
        <v>1046.9546</v>
      </c>
      <c r="AH2123" t="s">
        <v>2051</v>
      </c>
      <c r="AI2123">
        <f t="shared" si="486"/>
        <v>1040.9454000000001</v>
      </c>
      <c r="AK2123">
        <f t="shared" si="492"/>
        <v>1040.9454000000001</v>
      </c>
      <c r="AL2123">
        <f t="shared" si="493"/>
        <v>1040.8955000000001</v>
      </c>
      <c r="AM2123">
        <f t="shared" si="494"/>
        <v>1046.9043999999999</v>
      </c>
      <c r="AN2123">
        <f t="shared" si="495"/>
        <v>1047.8635999999999</v>
      </c>
    </row>
    <row r="2124" spans="18:40" x14ac:dyDescent="0.35">
      <c r="R2124" t="s">
        <v>2051</v>
      </c>
      <c r="S2124">
        <f t="shared" si="484"/>
        <v>1040.9454000000001</v>
      </c>
      <c r="U2124">
        <f t="shared" si="496"/>
        <v>1040.9454000000001</v>
      </c>
      <c r="V2124">
        <f t="shared" si="497"/>
        <v>1040.8955000000001</v>
      </c>
      <c r="W2124">
        <f t="shared" si="498"/>
        <v>1046.9043999999999</v>
      </c>
      <c r="X2124">
        <f t="shared" si="499"/>
        <v>1047.8635999999999</v>
      </c>
      <c r="Z2124" t="s">
        <v>2051</v>
      </c>
      <c r="AA2124">
        <f t="shared" si="485"/>
        <v>1040.9454000000001</v>
      </c>
      <c r="AC2124">
        <f t="shared" si="488"/>
        <v>1040.9454000000001</v>
      </c>
      <c r="AD2124">
        <f t="shared" si="489"/>
        <v>1040.8955000000001</v>
      </c>
      <c r="AE2124">
        <f t="shared" si="490"/>
        <v>1046.9043999999999</v>
      </c>
      <c r="AF2124">
        <f t="shared" si="491"/>
        <v>1046.9546</v>
      </c>
      <c r="AH2124" t="s">
        <v>2051</v>
      </c>
      <c r="AI2124">
        <f t="shared" si="486"/>
        <v>1040.9454000000001</v>
      </c>
      <c r="AK2124">
        <f t="shared" si="492"/>
        <v>1040.9454000000001</v>
      </c>
      <c r="AL2124">
        <f t="shared" si="493"/>
        <v>1040.8955000000001</v>
      </c>
      <c r="AM2124">
        <f t="shared" si="494"/>
        <v>1046.9043999999999</v>
      </c>
      <c r="AN2124">
        <f t="shared" si="495"/>
        <v>1046.9546</v>
      </c>
    </row>
    <row r="2125" spans="18:40" x14ac:dyDescent="0.35">
      <c r="R2125" t="s">
        <v>2061</v>
      </c>
      <c r="S2125">
        <f t="shared" si="484"/>
        <v>1041.8544999999999</v>
      </c>
      <c r="U2125">
        <f t="shared" si="496"/>
        <v>1041.8544999999999</v>
      </c>
      <c r="V2125">
        <f t="shared" si="497"/>
        <v>1040.8955000000001</v>
      </c>
      <c r="W2125">
        <f t="shared" si="498"/>
        <v>1046.9043999999999</v>
      </c>
      <c r="X2125">
        <f t="shared" si="499"/>
        <v>1047.8635999999999</v>
      </c>
      <c r="Z2125" t="s">
        <v>2051</v>
      </c>
      <c r="AA2125">
        <f t="shared" si="485"/>
        <v>1040.9454000000001</v>
      </c>
      <c r="AC2125">
        <f t="shared" si="488"/>
        <v>1040.9454000000001</v>
      </c>
      <c r="AD2125">
        <f t="shared" si="489"/>
        <v>1040.8955000000001</v>
      </c>
      <c r="AE2125">
        <f t="shared" si="490"/>
        <v>1046.9043999999999</v>
      </c>
      <c r="AF2125">
        <f t="shared" si="491"/>
        <v>1046.9546</v>
      </c>
      <c r="AH2125" t="s">
        <v>2051</v>
      </c>
      <c r="AI2125">
        <f t="shared" si="486"/>
        <v>1040.9454000000001</v>
      </c>
      <c r="AK2125">
        <f t="shared" si="492"/>
        <v>1040.9454000000001</v>
      </c>
      <c r="AL2125">
        <f t="shared" si="493"/>
        <v>1040.8955000000001</v>
      </c>
      <c r="AM2125">
        <f t="shared" si="494"/>
        <v>1046.9043999999999</v>
      </c>
      <c r="AN2125">
        <f t="shared" si="495"/>
        <v>1046.9546</v>
      </c>
    </row>
    <row r="2126" spans="18:40" x14ac:dyDescent="0.35">
      <c r="R2126" t="s">
        <v>2051</v>
      </c>
      <c r="S2126">
        <f t="shared" si="484"/>
        <v>1040.9454000000001</v>
      </c>
      <c r="U2126">
        <f t="shared" si="496"/>
        <v>1040.9454000000001</v>
      </c>
      <c r="V2126">
        <f t="shared" si="497"/>
        <v>1040.8955000000001</v>
      </c>
      <c r="W2126">
        <f t="shared" si="498"/>
        <v>1046.9043999999999</v>
      </c>
      <c r="X2126">
        <f t="shared" si="499"/>
        <v>1047.8635999999999</v>
      </c>
      <c r="Z2126" t="s">
        <v>2051</v>
      </c>
      <c r="AA2126">
        <f t="shared" si="485"/>
        <v>1040.9454000000001</v>
      </c>
      <c r="AC2126">
        <f t="shared" si="488"/>
        <v>1040.9454000000001</v>
      </c>
      <c r="AD2126">
        <f t="shared" si="489"/>
        <v>1039.9863</v>
      </c>
      <c r="AE2126">
        <f t="shared" si="490"/>
        <v>1046.9043999999999</v>
      </c>
      <c r="AF2126">
        <f t="shared" si="491"/>
        <v>1046.9546</v>
      </c>
      <c r="AH2126" t="s">
        <v>2051</v>
      </c>
      <c r="AI2126">
        <f t="shared" si="486"/>
        <v>1040.9454000000001</v>
      </c>
      <c r="AK2126">
        <f t="shared" si="492"/>
        <v>1040.9454000000001</v>
      </c>
      <c r="AL2126">
        <f t="shared" si="493"/>
        <v>1040.8955000000001</v>
      </c>
      <c r="AM2126">
        <f t="shared" si="494"/>
        <v>1046.9043999999999</v>
      </c>
      <c r="AN2126">
        <f t="shared" si="495"/>
        <v>1046.9546</v>
      </c>
    </row>
    <row r="2127" spans="18:40" x14ac:dyDescent="0.35">
      <c r="R2127" t="s">
        <v>2051</v>
      </c>
      <c r="S2127">
        <f t="shared" si="484"/>
        <v>1040.9454000000001</v>
      </c>
      <c r="U2127">
        <f t="shared" si="496"/>
        <v>1040.9454000000001</v>
      </c>
      <c r="V2127">
        <f t="shared" si="497"/>
        <v>1040.8955000000001</v>
      </c>
      <c r="W2127">
        <f t="shared" si="498"/>
        <v>1046.9043999999999</v>
      </c>
      <c r="X2127">
        <f t="shared" si="499"/>
        <v>1047.8635999999999</v>
      </c>
      <c r="Z2127" t="s">
        <v>2051</v>
      </c>
      <c r="AA2127">
        <f t="shared" si="485"/>
        <v>1040.9454000000001</v>
      </c>
      <c r="AC2127">
        <f t="shared" si="488"/>
        <v>1040.9454000000001</v>
      </c>
      <c r="AD2127">
        <f t="shared" si="489"/>
        <v>1040.8955000000001</v>
      </c>
      <c r="AE2127">
        <f t="shared" si="490"/>
        <v>1046.9043999999999</v>
      </c>
      <c r="AF2127">
        <f t="shared" si="491"/>
        <v>1046.9546</v>
      </c>
      <c r="AH2127" t="s">
        <v>2051</v>
      </c>
      <c r="AI2127">
        <f t="shared" si="486"/>
        <v>1040.9454000000001</v>
      </c>
      <c r="AK2127">
        <f t="shared" si="492"/>
        <v>1040.9454000000001</v>
      </c>
      <c r="AL2127">
        <f t="shared" si="493"/>
        <v>1039.9863</v>
      </c>
      <c r="AM2127">
        <f t="shared" si="494"/>
        <v>1046.9043999999999</v>
      </c>
      <c r="AN2127">
        <f t="shared" si="495"/>
        <v>1046.9546</v>
      </c>
    </row>
    <row r="2128" spans="18:40" x14ac:dyDescent="0.35">
      <c r="R2128" t="s">
        <v>2061</v>
      </c>
      <c r="S2128">
        <f t="shared" si="484"/>
        <v>1041.8544999999999</v>
      </c>
      <c r="U2128">
        <f t="shared" si="496"/>
        <v>1041.8544999999999</v>
      </c>
      <c r="V2128">
        <f t="shared" si="497"/>
        <v>1040.8955000000001</v>
      </c>
      <c r="W2128">
        <f t="shared" si="498"/>
        <v>1046.9043999999999</v>
      </c>
      <c r="X2128">
        <f t="shared" si="499"/>
        <v>1047.8635999999999</v>
      </c>
      <c r="Z2128" t="s">
        <v>2051</v>
      </c>
      <c r="AA2128">
        <f t="shared" si="485"/>
        <v>1040.9454000000001</v>
      </c>
      <c r="AC2128">
        <f t="shared" si="488"/>
        <v>1040.9454000000001</v>
      </c>
      <c r="AD2128">
        <f t="shared" si="489"/>
        <v>1040.8955000000001</v>
      </c>
      <c r="AE2128">
        <f t="shared" si="490"/>
        <v>1046.9043999999999</v>
      </c>
      <c r="AF2128">
        <f t="shared" si="491"/>
        <v>1046.9546</v>
      </c>
      <c r="AH2128" t="s">
        <v>2051</v>
      </c>
      <c r="AI2128">
        <f t="shared" si="486"/>
        <v>1040.9454000000001</v>
      </c>
      <c r="AK2128">
        <f t="shared" si="492"/>
        <v>1040.9454000000001</v>
      </c>
      <c r="AL2128">
        <f t="shared" si="493"/>
        <v>1040.8955000000001</v>
      </c>
      <c r="AM2128">
        <f t="shared" si="494"/>
        <v>1046.9043999999999</v>
      </c>
      <c r="AN2128">
        <f t="shared" si="495"/>
        <v>1046.9546</v>
      </c>
    </row>
    <row r="2129" spans="18:40" x14ac:dyDescent="0.35">
      <c r="R2129" t="s">
        <v>2051</v>
      </c>
      <c r="S2129">
        <f t="shared" si="484"/>
        <v>1040.9454000000001</v>
      </c>
      <c r="U2129">
        <f t="shared" si="496"/>
        <v>1040.9454000000001</v>
      </c>
      <c r="V2129">
        <f t="shared" si="497"/>
        <v>1040.8955000000001</v>
      </c>
      <c r="W2129">
        <f t="shared" si="498"/>
        <v>1046.9043999999999</v>
      </c>
      <c r="X2129">
        <f t="shared" si="499"/>
        <v>1047.8635999999999</v>
      </c>
      <c r="Z2129" t="s">
        <v>2051</v>
      </c>
      <c r="AA2129">
        <f t="shared" si="485"/>
        <v>1040.9454000000001</v>
      </c>
      <c r="AC2129">
        <f t="shared" si="488"/>
        <v>1040.9454000000001</v>
      </c>
      <c r="AD2129">
        <f t="shared" si="489"/>
        <v>1039.9863</v>
      </c>
      <c r="AE2129">
        <f t="shared" si="490"/>
        <v>1046.9043999999999</v>
      </c>
      <c r="AF2129">
        <f t="shared" si="491"/>
        <v>1046.9546</v>
      </c>
      <c r="AH2129" t="s">
        <v>2051</v>
      </c>
      <c r="AI2129">
        <f t="shared" si="486"/>
        <v>1040.9454000000001</v>
      </c>
      <c r="AK2129">
        <f t="shared" si="492"/>
        <v>1040.9454000000001</v>
      </c>
      <c r="AL2129">
        <f t="shared" si="493"/>
        <v>1040.8955000000001</v>
      </c>
      <c r="AM2129">
        <f t="shared" si="494"/>
        <v>1046.9043999999999</v>
      </c>
      <c r="AN2129">
        <f t="shared" si="495"/>
        <v>1046.9546</v>
      </c>
    </row>
    <row r="2130" spans="18:40" x14ac:dyDescent="0.35">
      <c r="R2130" t="s">
        <v>2061</v>
      </c>
      <c r="S2130">
        <f t="shared" si="484"/>
        <v>1041.8544999999999</v>
      </c>
      <c r="U2130">
        <f t="shared" si="496"/>
        <v>1041.8544999999999</v>
      </c>
      <c r="V2130">
        <f t="shared" si="497"/>
        <v>1040.8955000000001</v>
      </c>
      <c r="W2130">
        <f t="shared" si="498"/>
        <v>1046.9043999999999</v>
      </c>
      <c r="X2130">
        <f t="shared" si="499"/>
        <v>1047.8635999999999</v>
      </c>
      <c r="Z2130" t="s">
        <v>2051</v>
      </c>
      <c r="AA2130">
        <f t="shared" si="485"/>
        <v>1040.9454000000001</v>
      </c>
      <c r="AC2130">
        <f t="shared" si="488"/>
        <v>1040.9454000000001</v>
      </c>
      <c r="AD2130">
        <f t="shared" si="489"/>
        <v>1040.8955000000001</v>
      </c>
      <c r="AE2130">
        <f t="shared" si="490"/>
        <v>1046.9043999999999</v>
      </c>
      <c r="AF2130">
        <f t="shared" si="491"/>
        <v>1046.9546</v>
      </c>
      <c r="AH2130" t="s">
        <v>2051</v>
      </c>
      <c r="AI2130">
        <f t="shared" si="486"/>
        <v>1040.9454000000001</v>
      </c>
      <c r="AK2130">
        <f t="shared" si="492"/>
        <v>1040.9454000000001</v>
      </c>
      <c r="AL2130">
        <f t="shared" si="493"/>
        <v>1040.8955000000001</v>
      </c>
      <c r="AM2130">
        <f t="shared" si="494"/>
        <v>1046.9043999999999</v>
      </c>
      <c r="AN2130">
        <f t="shared" si="495"/>
        <v>1046.9546</v>
      </c>
    </row>
    <row r="2131" spans="18:40" x14ac:dyDescent="0.35">
      <c r="R2131" t="s">
        <v>2061</v>
      </c>
      <c r="S2131">
        <f t="shared" si="484"/>
        <v>1041.8544999999999</v>
      </c>
      <c r="U2131">
        <f t="shared" si="496"/>
        <v>1041.8544999999999</v>
      </c>
      <c r="V2131">
        <f t="shared" si="497"/>
        <v>1040.8955000000001</v>
      </c>
      <c r="W2131">
        <f t="shared" si="498"/>
        <v>1046.9043999999999</v>
      </c>
      <c r="X2131">
        <f t="shared" si="499"/>
        <v>1047.8635999999999</v>
      </c>
      <c r="Z2131" t="s">
        <v>2051</v>
      </c>
      <c r="AA2131">
        <f t="shared" si="485"/>
        <v>1040.9454000000001</v>
      </c>
      <c r="AC2131">
        <f t="shared" si="488"/>
        <v>1040.9454000000001</v>
      </c>
      <c r="AD2131">
        <f t="shared" si="489"/>
        <v>1040.8955000000001</v>
      </c>
      <c r="AE2131">
        <f t="shared" ref="AE2131:AE2167" si="500">+AA2231</f>
        <v>1046.9043999999999</v>
      </c>
      <c r="AF2131">
        <f t="shared" si="491"/>
        <v>1046.9546</v>
      </c>
      <c r="AH2131" t="s">
        <v>2051</v>
      </c>
      <c r="AI2131">
        <f t="shared" si="486"/>
        <v>1040.9454000000001</v>
      </c>
      <c r="AK2131">
        <f t="shared" si="492"/>
        <v>1040.9454000000001</v>
      </c>
      <c r="AL2131">
        <f t="shared" si="493"/>
        <v>1040.8955000000001</v>
      </c>
      <c r="AM2131">
        <f t="shared" si="494"/>
        <v>1046.9043999999999</v>
      </c>
      <c r="AN2131">
        <f t="shared" si="495"/>
        <v>1046.9546</v>
      </c>
    </row>
    <row r="2132" spans="18:40" x14ac:dyDescent="0.35">
      <c r="R2132" t="s">
        <v>2051</v>
      </c>
      <c r="S2132">
        <f t="shared" si="484"/>
        <v>1040.9454000000001</v>
      </c>
      <c r="U2132">
        <f t="shared" si="496"/>
        <v>1040.9454000000001</v>
      </c>
      <c r="V2132">
        <f t="shared" si="497"/>
        <v>1040.8955000000001</v>
      </c>
      <c r="W2132">
        <f t="shared" si="498"/>
        <v>1046.9043999999999</v>
      </c>
      <c r="X2132">
        <f t="shared" si="499"/>
        <v>1047.8635999999999</v>
      </c>
      <c r="Z2132" t="s">
        <v>2051</v>
      </c>
      <c r="AA2132">
        <f t="shared" si="485"/>
        <v>1040.9454000000001</v>
      </c>
      <c r="AC2132">
        <f t="shared" si="488"/>
        <v>1040.9454000000001</v>
      </c>
      <c r="AD2132">
        <f t="shared" si="489"/>
        <v>1040.8955000000001</v>
      </c>
      <c r="AE2132">
        <f t="shared" si="500"/>
        <v>1046.9043999999999</v>
      </c>
      <c r="AF2132">
        <f t="shared" si="491"/>
        <v>1046.9546</v>
      </c>
      <c r="AH2132" t="s">
        <v>2051</v>
      </c>
      <c r="AI2132">
        <f t="shared" si="486"/>
        <v>1040.9454000000001</v>
      </c>
      <c r="AK2132">
        <f t="shared" si="492"/>
        <v>1040.9454000000001</v>
      </c>
      <c r="AL2132">
        <f t="shared" si="493"/>
        <v>1039.9863</v>
      </c>
      <c r="AM2132">
        <f t="shared" si="494"/>
        <v>1046.9043999999999</v>
      </c>
      <c r="AN2132">
        <f t="shared" si="495"/>
        <v>1046.9546</v>
      </c>
    </row>
    <row r="2133" spans="18:40" x14ac:dyDescent="0.35">
      <c r="R2133" t="s">
        <v>2061</v>
      </c>
      <c r="S2133">
        <f t="shared" si="484"/>
        <v>1041.8544999999999</v>
      </c>
      <c r="U2133">
        <f t="shared" si="496"/>
        <v>1041.8544999999999</v>
      </c>
      <c r="V2133">
        <f t="shared" si="497"/>
        <v>1041.8045999999999</v>
      </c>
      <c r="W2133">
        <f t="shared" si="498"/>
        <v>1046.9043999999999</v>
      </c>
      <c r="X2133">
        <f t="shared" si="499"/>
        <v>1047.8635999999999</v>
      </c>
      <c r="Z2133" t="s">
        <v>2051</v>
      </c>
      <c r="AA2133">
        <f t="shared" si="485"/>
        <v>1040.9454000000001</v>
      </c>
      <c r="AC2133">
        <f t="shared" si="488"/>
        <v>1040.9454000000001</v>
      </c>
      <c r="AD2133">
        <f t="shared" si="489"/>
        <v>1040.8955000000001</v>
      </c>
      <c r="AE2133">
        <f t="shared" si="500"/>
        <v>1046.9043999999999</v>
      </c>
      <c r="AF2133">
        <f t="shared" si="491"/>
        <v>1046.9546</v>
      </c>
      <c r="AH2133" t="s">
        <v>2051</v>
      </c>
      <c r="AI2133">
        <f t="shared" si="486"/>
        <v>1040.9454000000001</v>
      </c>
      <c r="AK2133">
        <f t="shared" si="492"/>
        <v>1040.9454000000001</v>
      </c>
      <c r="AL2133">
        <f t="shared" si="493"/>
        <v>1040.8955000000001</v>
      </c>
      <c r="AM2133">
        <f t="shared" si="494"/>
        <v>1046.9043999999999</v>
      </c>
      <c r="AN2133">
        <f t="shared" si="495"/>
        <v>1046.9546</v>
      </c>
    </row>
    <row r="2134" spans="18:40" x14ac:dyDescent="0.35">
      <c r="R2134" t="s">
        <v>2051</v>
      </c>
      <c r="S2134">
        <f t="shared" si="484"/>
        <v>1040.9454000000001</v>
      </c>
      <c r="U2134">
        <f t="shared" si="496"/>
        <v>1040.9454000000001</v>
      </c>
      <c r="V2134">
        <f t="shared" si="497"/>
        <v>1040.8955000000001</v>
      </c>
      <c r="W2134">
        <f t="shared" si="498"/>
        <v>1046.9043999999999</v>
      </c>
      <c r="X2134">
        <f t="shared" si="499"/>
        <v>1047.8635999999999</v>
      </c>
      <c r="Z2134" t="s">
        <v>2051</v>
      </c>
      <c r="AA2134">
        <f t="shared" si="485"/>
        <v>1040.9454000000001</v>
      </c>
      <c r="AC2134">
        <f t="shared" si="488"/>
        <v>1040.9454000000001</v>
      </c>
      <c r="AD2134">
        <f t="shared" si="489"/>
        <v>1039.9863</v>
      </c>
      <c r="AE2134">
        <f t="shared" si="500"/>
        <v>1046.9043999999999</v>
      </c>
      <c r="AF2134">
        <f t="shared" si="491"/>
        <v>1047.8635999999999</v>
      </c>
      <c r="AH2134" t="s">
        <v>2051</v>
      </c>
      <c r="AI2134">
        <f t="shared" si="486"/>
        <v>1040.9454000000001</v>
      </c>
      <c r="AK2134">
        <f t="shared" si="492"/>
        <v>1040.9454000000001</v>
      </c>
      <c r="AL2134">
        <f t="shared" si="493"/>
        <v>1040.8955000000001</v>
      </c>
      <c r="AM2134">
        <f t="shared" si="494"/>
        <v>1046.9043999999999</v>
      </c>
      <c r="AN2134">
        <f t="shared" si="495"/>
        <v>1046.9546</v>
      </c>
    </row>
    <row r="2135" spans="18:40" x14ac:dyDescent="0.35">
      <c r="R2135" t="s">
        <v>2061</v>
      </c>
      <c r="S2135">
        <f t="shared" si="484"/>
        <v>1041.8544999999999</v>
      </c>
      <c r="U2135">
        <f t="shared" si="496"/>
        <v>1041.8544999999999</v>
      </c>
      <c r="V2135">
        <f t="shared" si="497"/>
        <v>1040.8955000000001</v>
      </c>
      <c r="W2135">
        <f t="shared" si="498"/>
        <v>1046.9043999999999</v>
      </c>
      <c r="X2135">
        <f t="shared" si="499"/>
        <v>1047.8635999999999</v>
      </c>
      <c r="Z2135" t="s">
        <v>2051</v>
      </c>
      <c r="AA2135">
        <f t="shared" si="485"/>
        <v>1040.9454000000001</v>
      </c>
      <c r="AC2135">
        <f t="shared" si="488"/>
        <v>1040.9454000000001</v>
      </c>
      <c r="AD2135">
        <f t="shared" si="489"/>
        <v>1040.8955000000001</v>
      </c>
      <c r="AE2135">
        <f t="shared" si="500"/>
        <v>1046.9043999999999</v>
      </c>
      <c r="AF2135">
        <f t="shared" si="491"/>
        <v>1046.9546</v>
      </c>
      <c r="AH2135" t="s">
        <v>2051</v>
      </c>
      <c r="AI2135">
        <f t="shared" si="486"/>
        <v>1040.9454000000001</v>
      </c>
      <c r="AK2135">
        <f t="shared" si="492"/>
        <v>1040.9454000000001</v>
      </c>
      <c r="AL2135">
        <f t="shared" si="493"/>
        <v>1040.8955000000001</v>
      </c>
      <c r="AM2135">
        <f t="shared" si="494"/>
        <v>1046.9043999999999</v>
      </c>
      <c r="AN2135">
        <f t="shared" si="495"/>
        <v>1046.9546</v>
      </c>
    </row>
    <row r="2136" spans="18:40" x14ac:dyDescent="0.35">
      <c r="R2136" t="s">
        <v>2061</v>
      </c>
      <c r="S2136">
        <f t="shared" si="484"/>
        <v>1041.8544999999999</v>
      </c>
      <c r="U2136">
        <f t="shared" si="496"/>
        <v>1041.8544999999999</v>
      </c>
      <c r="V2136">
        <f t="shared" si="497"/>
        <v>1040.8955000000001</v>
      </c>
      <c r="W2136">
        <f t="shared" si="498"/>
        <v>1046.9043999999999</v>
      </c>
      <c r="X2136">
        <f t="shared" si="499"/>
        <v>1047.8635999999999</v>
      </c>
      <c r="Z2136" t="s">
        <v>2051</v>
      </c>
      <c r="AA2136">
        <f t="shared" si="485"/>
        <v>1040.9454000000001</v>
      </c>
      <c r="AC2136">
        <f t="shared" si="488"/>
        <v>1040.9454000000001</v>
      </c>
      <c r="AD2136">
        <f t="shared" si="489"/>
        <v>1039.9863</v>
      </c>
      <c r="AE2136">
        <f t="shared" si="500"/>
        <v>1046.9043999999999</v>
      </c>
      <c r="AF2136">
        <f t="shared" si="491"/>
        <v>1046.9546</v>
      </c>
      <c r="AH2136" t="s">
        <v>2051</v>
      </c>
      <c r="AI2136">
        <f t="shared" si="486"/>
        <v>1040.9454000000001</v>
      </c>
      <c r="AK2136">
        <f t="shared" si="492"/>
        <v>1040.9454000000001</v>
      </c>
      <c r="AL2136">
        <f t="shared" si="493"/>
        <v>1040.8955000000001</v>
      </c>
      <c r="AM2136">
        <f t="shared" si="494"/>
        <v>1046.9043999999999</v>
      </c>
      <c r="AN2136">
        <f t="shared" si="495"/>
        <v>1046.9546</v>
      </c>
    </row>
    <row r="2137" spans="18:40" x14ac:dyDescent="0.35">
      <c r="R2137" t="s">
        <v>2051</v>
      </c>
      <c r="S2137">
        <f t="shared" si="484"/>
        <v>1040.9454000000001</v>
      </c>
      <c r="U2137">
        <f t="shared" si="496"/>
        <v>1040.9454000000001</v>
      </c>
      <c r="V2137">
        <f t="shared" si="497"/>
        <v>1040.8955000000001</v>
      </c>
      <c r="W2137">
        <f t="shared" si="498"/>
        <v>1046.9043999999999</v>
      </c>
      <c r="X2137">
        <f t="shared" si="499"/>
        <v>1047.8635999999999</v>
      </c>
      <c r="Z2137" t="s">
        <v>2051</v>
      </c>
      <c r="AA2137">
        <f t="shared" si="485"/>
        <v>1040.9454000000001</v>
      </c>
      <c r="AC2137">
        <f t="shared" si="488"/>
        <v>1040.9454000000001</v>
      </c>
      <c r="AD2137">
        <f t="shared" si="489"/>
        <v>1040.8955000000001</v>
      </c>
      <c r="AE2137">
        <f t="shared" si="500"/>
        <v>1046.9043999999999</v>
      </c>
      <c r="AF2137">
        <f t="shared" si="491"/>
        <v>1046.9546</v>
      </c>
      <c r="AH2137" t="s">
        <v>2051</v>
      </c>
      <c r="AI2137">
        <f t="shared" si="486"/>
        <v>1040.9454000000001</v>
      </c>
      <c r="AK2137">
        <f t="shared" si="492"/>
        <v>1040.9454000000001</v>
      </c>
      <c r="AL2137">
        <f t="shared" si="493"/>
        <v>1040.8955000000001</v>
      </c>
      <c r="AM2137">
        <f t="shared" si="494"/>
        <v>1046.9043999999999</v>
      </c>
      <c r="AN2137">
        <f t="shared" si="495"/>
        <v>1046.9546</v>
      </c>
    </row>
    <row r="2138" spans="18:40" x14ac:dyDescent="0.35">
      <c r="R2138" t="s">
        <v>2061</v>
      </c>
      <c r="S2138">
        <f t="shared" si="484"/>
        <v>1041.8544999999999</v>
      </c>
      <c r="U2138">
        <f t="shared" si="496"/>
        <v>1041.8544999999999</v>
      </c>
      <c r="V2138">
        <f t="shared" si="497"/>
        <v>1040.8955000000001</v>
      </c>
      <c r="W2138">
        <f t="shared" si="498"/>
        <v>1046.9043999999999</v>
      </c>
      <c r="X2138">
        <f t="shared" si="499"/>
        <v>1047.8635999999999</v>
      </c>
      <c r="Z2138" t="s">
        <v>2051</v>
      </c>
      <c r="AA2138">
        <f t="shared" si="485"/>
        <v>1040.9454000000001</v>
      </c>
      <c r="AC2138">
        <f t="shared" si="488"/>
        <v>1040.9454000000001</v>
      </c>
      <c r="AD2138">
        <f t="shared" si="489"/>
        <v>1040.8955000000001</v>
      </c>
      <c r="AE2138">
        <f t="shared" si="500"/>
        <v>1046.9043999999999</v>
      </c>
      <c r="AF2138">
        <f t="shared" si="491"/>
        <v>1046.9546</v>
      </c>
      <c r="AH2138" t="s">
        <v>2051</v>
      </c>
      <c r="AI2138">
        <f t="shared" si="486"/>
        <v>1040.9454000000001</v>
      </c>
      <c r="AK2138">
        <f t="shared" si="492"/>
        <v>1040.9454000000001</v>
      </c>
      <c r="AL2138">
        <f t="shared" si="493"/>
        <v>1040.8955000000001</v>
      </c>
      <c r="AM2138">
        <f t="shared" si="494"/>
        <v>1046.9043999999999</v>
      </c>
      <c r="AN2138">
        <f t="shared" si="495"/>
        <v>1046.9546</v>
      </c>
    </row>
    <row r="2139" spans="18:40" x14ac:dyDescent="0.35">
      <c r="R2139" t="s">
        <v>2051</v>
      </c>
      <c r="S2139">
        <f t="shared" si="484"/>
        <v>1040.9454000000001</v>
      </c>
      <c r="U2139">
        <f t="shared" si="496"/>
        <v>1040.9454000000001</v>
      </c>
      <c r="V2139">
        <f t="shared" si="497"/>
        <v>1040.8955000000001</v>
      </c>
      <c r="W2139">
        <f t="shared" si="498"/>
        <v>1046.9043999999999</v>
      </c>
      <c r="X2139">
        <f t="shared" si="499"/>
        <v>1047.8635999999999</v>
      </c>
      <c r="Z2139" t="s">
        <v>2051</v>
      </c>
      <c r="AA2139">
        <f t="shared" si="485"/>
        <v>1040.9454000000001</v>
      </c>
      <c r="AC2139">
        <f t="shared" si="488"/>
        <v>1040.9454000000001</v>
      </c>
      <c r="AD2139">
        <f t="shared" si="489"/>
        <v>1040.8955000000001</v>
      </c>
      <c r="AE2139">
        <f t="shared" si="500"/>
        <v>1046.9043999999999</v>
      </c>
      <c r="AF2139">
        <f t="shared" si="491"/>
        <v>1046.9546</v>
      </c>
      <c r="AH2139" t="s">
        <v>2051</v>
      </c>
      <c r="AI2139">
        <f t="shared" si="486"/>
        <v>1040.9454000000001</v>
      </c>
      <c r="AK2139">
        <f t="shared" si="492"/>
        <v>1040.9454000000001</v>
      </c>
      <c r="AL2139">
        <f t="shared" si="493"/>
        <v>1040.8955000000001</v>
      </c>
      <c r="AM2139">
        <f t="shared" si="494"/>
        <v>1046.9043999999999</v>
      </c>
      <c r="AN2139">
        <f t="shared" si="495"/>
        <v>1046.9546</v>
      </c>
    </row>
    <row r="2140" spans="18:40" x14ac:dyDescent="0.35">
      <c r="R2140" t="s">
        <v>2051</v>
      </c>
      <c r="S2140">
        <f t="shared" si="484"/>
        <v>1040.9454000000001</v>
      </c>
      <c r="U2140">
        <f t="shared" si="496"/>
        <v>1040.9454000000001</v>
      </c>
      <c r="V2140">
        <f t="shared" si="497"/>
        <v>1040.8955000000001</v>
      </c>
      <c r="W2140">
        <f t="shared" si="498"/>
        <v>1046.9043999999999</v>
      </c>
      <c r="X2140">
        <f t="shared" si="499"/>
        <v>1047.8635999999999</v>
      </c>
      <c r="Z2140" t="s">
        <v>2051</v>
      </c>
      <c r="AA2140">
        <f t="shared" si="485"/>
        <v>1040.9454000000001</v>
      </c>
      <c r="AC2140">
        <f t="shared" si="488"/>
        <v>1040.9454000000001</v>
      </c>
      <c r="AD2140">
        <f t="shared" si="489"/>
        <v>1040.8955000000001</v>
      </c>
      <c r="AE2140">
        <f t="shared" si="500"/>
        <v>1046.9043999999999</v>
      </c>
      <c r="AF2140">
        <f t="shared" si="491"/>
        <v>1046.9546</v>
      </c>
      <c r="AH2140" t="s">
        <v>2051</v>
      </c>
      <c r="AI2140">
        <f t="shared" si="486"/>
        <v>1040.9454000000001</v>
      </c>
      <c r="AK2140">
        <f t="shared" si="492"/>
        <v>1040.9454000000001</v>
      </c>
      <c r="AL2140">
        <f t="shared" si="493"/>
        <v>1040.8955000000001</v>
      </c>
      <c r="AM2140">
        <f t="shared" si="494"/>
        <v>1046.9043999999999</v>
      </c>
      <c r="AN2140">
        <f t="shared" si="495"/>
        <v>1046.9546</v>
      </c>
    </row>
    <row r="2141" spans="18:40" x14ac:dyDescent="0.35">
      <c r="R2141" t="s">
        <v>2051</v>
      </c>
      <c r="S2141">
        <f t="shared" ref="S2141:S2204" si="501">+VALUE(RIGHT(LEFT(R2141,10),9))</f>
        <v>1040.9454000000001</v>
      </c>
      <c r="U2141">
        <f t="shared" si="496"/>
        <v>1040.9454000000001</v>
      </c>
      <c r="V2141">
        <f t="shared" si="497"/>
        <v>1040.8955000000001</v>
      </c>
      <c r="W2141">
        <f t="shared" si="498"/>
        <v>1046.9043999999999</v>
      </c>
      <c r="X2141">
        <f t="shared" si="499"/>
        <v>1047.8635999999999</v>
      </c>
      <c r="Z2141" t="s">
        <v>2051</v>
      </c>
      <c r="AA2141">
        <f t="shared" ref="AA2141:AA2204" si="502">+VALUE(RIGHT(LEFT(Z2141,10),9))</f>
        <v>1040.9454000000001</v>
      </c>
      <c r="AC2141">
        <f t="shared" si="488"/>
        <v>1040.9454000000001</v>
      </c>
      <c r="AD2141">
        <f t="shared" si="489"/>
        <v>1040.8955000000001</v>
      </c>
      <c r="AE2141">
        <f t="shared" si="500"/>
        <v>1046.9043999999999</v>
      </c>
      <c r="AF2141">
        <f t="shared" si="491"/>
        <v>1046.9546</v>
      </c>
      <c r="AH2141" t="s">
        <v>2051</v>
      </c>
      <c r="AI2141">
        <f t="shared" ref="AI2141:AI2204" si="503">+VALUE(RIGHT(LEFT(AH2141,10),9))</f>
        <v>1040.9454000000001</v>
      </c>
      <c r="AK2141">
        <f t="shared" si="492"/>
        <v>1040.9454000000001</v>
      </c>
      <c r="AL2141">
        <f t="shared" si="493"/>
        <v>1040.8955000000001</v>
      </c>
      <c r="AM2141">
        <f t="shared" si="494"/>
        <v>1046.9043999999999</v>
      </c>
      <c r="AN2141">
        <f t="shared" si="495"/>
        <v>1046.9546</v>
      </c>
    </row>
    <row r="2142" spans="18:40" x14ac:dyDescent="0.35">
      <c r="R2142" t="s">
        <v>2061</v>
      </c>
      <c r="S2142">
        <f t="shared" si="501"/>
        <v>1041.8544999999999</v>
      </c>
      <c r="U2142">
        <f t="shared" si="496"/>
        <v>1041.8544999999999</v>
      </c>
      <c r="V2142">
        <f t="shared" si="497"/>
        <v>1040.8955000000001</v>
      </c>
      <c r="W2142">
        <f t="shared" si="498"/>
        <v>1046.9043999999999</v>
      </c>
      <c r="X2142">
        <f t="shared" si="499"/>
        <v>1047.8635999999999</v>
      </c>
      <c r="Z2142" t="s">
        <v>2051</v>
      </c>
      <c r="AA2142">
        <f t="shared" si="502"/>
        <v>1040.9454000000001</v>
      </c>
      <c r="AC2142">
        <f t="shared" si="488"/>
        <v>1040.9454000000001</v>
      </c>
      <c r="AD2142">
        <f t="shared" si="489"/>
        <v>1040.8955000000001</v>
      </c>
      <c r="AE2142">
        <f t="shared" si="500"/>
        <v>1046.9043999999999</v>
      </c>
      <c r="AF2142">
        <f t="shared" si="491"/>
        <v>1046.9546</v>
      </c>
      <c r="AH2142" t="s">
        <v>2061</v>
      </c>
      <c r="AI2142">
        <f t="shared" si="503"/>
        <v>1041.8544999999999</v>
      </c>
      <c r="AK2142">
        <f t="shared" si="492"/>
        <v>1041.8544999999999</v>
      </c>
      <c r="AL2142">
        <f t="shared" si="493"/>
        <v>1040.8955000000001</v>
      </c>
      <c r="AM2142">
        <f t="shared" si="494"/>
        <v>1046.9043999999999</v>
      </c>
      <c r="AN2142">
        <f t="shared" si="495"/>
        <v>1046.9546</v>
      </c>
    </row>
    <row r="2143" spans="18:40" x14ac:dyDescent="0.35">
      <c r="R2143" t="s">
        <v>2061</v>
      </c>
      <c r="S2143">
        <f t="shared" si="501"/>
        <v>1041.8544999999999</v>
      </c>
      <c r="U2143">
        <f t="shared" si="496"/>
        <v>1041.8544999999999</v>
      </c>
      <c r="V2143">
        <f t="shared" si="497"/>
        <v>1040.8955000000001</v>
      </c>
      <c r="W2143">
        <f t="shared" si="498"/>
        <v>1046.9043999999999</v>
      </c>
      <c r="X2143">
        <f t="shared" si="499"/>
        <v>1047.8635999999999</v>
      </c>
      <c r="Z2143" t="s">
        <v>2051</v>
      </c>
      <c r="AA2143">
        <f t="shared" si="502"/>
        <v>1040.9454000000001</v>
      </c>
      <c r="AC2143">
        <f t="shared" si="488"/>
        <v>1040.9454000000001</v>
      </c>
      <c r="AD2143">
        <f t="shared" si="489"/>
        <v>1040.8955000000001</v>
      </c>
      <c r="AE2143">
        <f t="shared" si="500"/>
        <v>1046.9043999999999</v>
      </c>
      <c r="AF2143">
        <f t="shared" si="491"/>
        <v>1046.9546</v>
      </c>
      <c r="AH2143" t="s">
        <v>2051</v>
      </c>
      <c r="AI2143">
        <f t="shared" si="503"/>
        <v>1040.9454000000001</v>
      </c>
      <c r="AK2143">
        <f t="shared" si="492"/>
        <v>1040.9454000000001</v>
      </c>
      <c r="AL2143">
        <f t="shared" si="493"/>
        <v>1039.9863</v>
      </c>
      <c r="AM2143">
        <f t="shared" si="494"/>
        <v>1046.9043999999999</v>
      </c>
      <c r="AN2143">
        <f t="shared" si="495"/>
        <v>1046.9546</v>
      </c>
    </row>
    <row r="2144" spans="18:40" x14ac:dyDescent="0.35">
      <c r="R2144" t="s">
        <v>2061</v>
      </c>
      <c r="S2144">
        <f t="shared" si="501"/>
        <v>1041.8544999999999</v>
      </c>
      <c r="U2144">
        <f t="shared" si="496"/>
        <v>1041.8544999999999</v>
      </c>
      <c r="V2144">
        <f t="shared" si="497"/>
        <v>1040.8955000000001</v>
      </c>
      <c r="W2144">
        <f t="shared" si="498"/>
        <v>1046.9043999999999</v>
      </c>
      <c r="X2144">
        <f t="shared" si="499"/>
        <v>1047.8635999999999</v>
      </c>
      <c r="Z2144" t="s">
        <v>2051</v>
      </c>
      <c r="AA2144">
        <f t="shared" si="502"/>
        <v>1040.9454000000001</v>
      </c>
      <c r="AC2144">
        <f t="shared" si="488"/>
        <v>1040.9454000000001</v>
      </c>
      <c r="AD2144">
        <f t="shared" si="489"/>
        <v>1040.8955000000001</v>
      </c>
      <c r="AE2144">
        <f t="shared" si="500"/>
        <v>1046.9043999999999</v>
      </c>
      <c r="AF2144">
        <f t="shared" si="491"/>
        <v>1046.9546</v>
      </c>
      <c r="AH2144" t="s">
        <v>2051</v>
      </c>
      <c r="AI2144">
        <f t="shared" si="503"/>
        <v>1040.9454000000001</v>
      </c>
      <c r="AK2144">
        <f t="shared" si="492"/>
        <v>1040.9454000000001</v>
      </c>
      <c r="AL2144">
        <f t="shared" si="493"/>
        <v>1039.9863</v>
      </c>
      <c r="AM2144">
        <f t="shared" si="494"/>
        <v>1046.9043999999999</v>
      </c>
      <c r="AN2144">
        <f t="shared" si="495"/>
        <v>1046.9546</v>
      </c>
    </row>
    <row r="2145" spans="18:40" x14ac:dyDescent="0.35">
      <c r="R2145" t="s">
        <v>2061</v>
      </c>
      <c r="S2145">
        <f t="shared" si="501"/>
        <v>1041.8544999999999</v>
      </c>
      <c r="U2145">
        <f t="shared" si="496"/>
        <v>1041.8544999999999</v>
      </c>
      <c r="V2145">
        <f t="shared" si="497"/>
        <v>1040.8955000000001</v>
      </c>
      <c r="W2145">
        <f t="shared" si="498"/>
        <v>1046.9043999999999</v>
      </c>
      <c r="X2145">
        <f t="shared" si="499"/>
        <v>1047.8635999999999</v>
      </c>
      <c r="Z2145" t="s">
        <v>2051</v>
      </c>
      <c r="AA2145">
        <f t="shared" si="502"/>
        <v>1040.9454000000001</v>
      </c>
      <c r="AC2145">
        <f t="shared" si="488"/>
        <v>1040.9454000000001</v>
      </c>
      <c r="AD2145">
        <f t="shared" si="489"/>
        <v>1040.8955000000001</v>
      </c>
      <c r="AE2145">
        <f t="shared" si="500"/>
        <v>1046.9043999999999</v>
      </c>
      <c r="AF2145">
        <f t="shared" si="491"/>
        <v>1046.9546</v>
      </c>
      <c r="AH2145" t="s">
        <v>2051</v>
      </c>
      <c r="AI2145">
        <f t="shared" si="503"/>
        <v>1040.9454000000001</v>
      </c>
      <c r="AK2145">
        <f t="shared" si="492"/>
        <v>1040.9454000000001</v>
      </c>
      <c r="AL2145">
        <f t="shared" si="493"/>
        <v>1039.9863</v>
      </c>
      <c r="AM2145">
        <f t="shared" si="494"/>
        <v>1046.9043999999999</v>
      </c>
      <c r="AN2145">
        <f t="shared" si="495"/>
        <v>1046.9546</v>
      </c>
    </row>
    <row r="2146" spans="18:40" x14ac:dyDescent="0.35">
      <c r="R2146" t="s">
        <v>2051</v>
      </c>
      <c r="S2146">
        <f t="shared" si="501"/>
        <v>1040.9454000000001</v>
      </c>
      <c r="U2146">
        <f t="shared" si="496"/>
        <v>1040.9454000000001</v>
      </c>
      <c r="V2146">
        <f t="shared" si="497"/>
        <v>1040.8955000000001</v>
      </c>
      <c r="W2146">
        <f t="shared" si="498"/>
        <v>1046.9043999999999</v>
      </c>
      <c r="X2146">
        <f t="shared" si="499"/>
        <v>1047.8635999999999</v>
      </c>
      <c r="Z2146" t="s">
        <v>2051</v>
      </c>
      <c r="AA2146">
        <f t="shared" si="502"/>
        <v>1040.9454000000001</v>
      </c>
      <c r="AC2146">
        <f t="shared" si="488"/>
        <v>1040.9454000000001</v>
      </c>
      <c r="AD2146">
        <f t="shared" si="489"/>
        <v>1040.8955000000001</v>
      </c>
      <c r="AE2146">
        <f t="shared" si="500"/>
        <v>1046.9043999999999</v>
      </c>
      <c r="AF2146">
        <f t="shared" si="491"/>
        <v>1046.9546</v>
      </c>
      <c r="AH2146" t="s">
        <v>2051</v>
      </c>
      <c r="AI2146">
        <f t="shared" si="503"/>
        <v>1040.9454000000001</v>
      </c>
      <c r="AK2146">
        <f t="shared" si="492"/>
        <v>1040.9454000000001</v>
      </c>
      <c r="AL2146">
        <f t="shared" si="493"/>
        <v>1040.8955000000001</v>
      </c>
      <c r="AM2146">
        <f t="shared" si="494"/>
        <v>1046.9043999999999</v>
      </c>
      <c r="AN2146">
        <f t="shared" si="495"/>
        <v>1046.9546</v>
      </c>
    </row>
    <row r="2147" spans="18:40" x14ac:dyDescent="0.35">
      <c r="R2147" t="s">
        <v>2051</v>
      </c>
      <c r="S2147">
        <f t="shared" si="501"/>
        <v>1040.9454000000001</v>
      </c>
      <c r="U2147">
        <f t="shared" si="496"/>
        <v>1040.9454000000001</v>
      </c>
      <c r="V2147">
        <f t="shared" si="497"/>
        <v>1040.8955000000001</v>
      </c>
      <c r="W2147">
        <f t="shared" si="498"/>
        <v>1046.9043999999999</v>
      </c>
      <c r="X2147">
        <f t="shared" si="499"/>
        <v>1047.8635999999999</v>
      </c>
      <c r="Z2147" t="s">
        <v>2051</v>
      </c>
      <c r="AA2147">
        <f t="shared" si="502"/>
        <v>1040.9454000000001</v>
      </c>
      <c r="AC2147">
        <f t="shared" si="488"/>
        <v>1040.9454000000001</v>
      </c>
      <c r="AD2147">
        <f t="shared" si="489"/>
        <v>1040.8955000000001</v>
      </c>
      <c r="AE2147">
        <f t="shared" si="500"/>
        <v>1046.9043999999999</v>
      </c>
      <c r="AF2147">
        <f t="shared" si="491"/>
        <v>1046.9546</v>
      </c>
      <c r="AH2147" t="s">
        <v>2051</v>
      </c>
      <c r="AI2147">
        <f t="shared" si="503"/>
        <v>1040.9454000000001</v>
      </c>
      <c r="AK2147">
        <f t="shared" si="492"/>
        <v>1040.9454000000001</v>
      </c>
      <c r="AL2147">
        <f t="shared" si="493"/>
        <v>1040.8955000000001</v>
      </c>
      <c r="AM2147">
        <f t="shared" si="494"/>
        <v>1046.9043999999999</v>
      </c>
      <c r="AN2147">
        <f t="shared" si="495"/>
        <v>1046.9546</v>
      </c>
    </row>
    <row r="2148" spans="18:40" x14ac:dyDescent="0.35">
      <c r="R2148" t="s">
        <v>2051</v>
      </c>
      <c r="S2148">
        <f t="shared" si="501"/>
        <v>1040.9454000000001</v>
      </c>
      <c r="U2148">
        <f t="shared" si="496"/>
        <v>1040.9454000000001</v>
      </c>
      <c r="V2148">
        <f t="shared" si="497"/>
        <v>1040.8955000000001</v>
      </c>
      <c r="W2148">
        <f t="shared" si="498"/>
        <v>1046.9043999999999</v>
      </c>
      <c r="X2148">
        <f t="shared" si="499"/>
        <v>1047.8635999999999</v>
      </c>
      <c r="Z2148" t="s">
        <v>2051</v>
      </c>
      <c r="AA2148">
        <f t="shared" si="502"/>
        <v>1040.9454000000001</v>
      </c>
      <c r="AC2148">
        <f t="shared" si="488"/>
        <v>1040.9454000000001</v>
      </c>
      <c r="AD2148">
        <f t="shared" si="489"/>
        <v>1040.8955000000001</v>
      </c>
      <c r="AE2148">
        <f t="shared" si="500"/>
        <v>1046.9043999999999</v>
      </c>
      <c r="AF2148">
        <f t="shared" si="491"/>
        <v>1046.9546</v>
      </c>
      <c r="AH2148" t="s">
        <v>2051</v>
      </c>
      <c r="AI2148">
        <f t="shared" si="503"/>
        <v>1040.9454000000001</v>
      </c>
      <c r="AK2148">
        <f t="shared" si="492"/>
        <v>1040.9454000000001</v>
      </c>
      <c r="AL2148">
        <f t="shared" si="493"/>
        <v>1040.8955000000001</v>
      </c>
      <c r="AM2148">
        <f t="shared" si="494"/>
        <v>1046.9043999999999</v>
      </c>
      <c r="AN2148">
        <f t="shared" si="495"/>
        <v>1046.9546</v>
      </c>
    </row>
    <row r="2149" spans="18:40" x14ac:dyDescent="0.35">
      <c r="R2149" t="s">
        <v>2061</v>
      </c>
      <c r="S2149">
        <f t="shared" si="501"/>
        <v>1041.8544999999999</v>
      </c>
      <c r="U2149">
        <f t="shared" si="496"/>
        <v>1041.8544999999999</v>
      </c>
      <c r="V2149">
        <f t="shared" si="497"/>
        <v>1040.8955000000001</v>
      </c>
      <c r="W2149">
        <f t="shared" si="498"/>
        <v>1046.9043999999999</v>
      </c>
      <c r="X2149">
        <f t="shared" si="499"/>
        <v>1047.8635999999999</v>
      </c>
      <c r="Z2149" t="s">
        <v>2051</v>
      </c>
      <c r="AA2149">
        <f t="shared" si="502"/>
        <v>1040.9454000000001</v>
      </c>
      <c r="AC2149">
        <f t="shared" si="488"/>
        <v>1040.9454000000001</v>
      </c>
      <c r="AD2149">
        <f t="shared" si="489"/>
        <v>1040.8955000000001</v>
      </c>
      <c r="AE2149">
        <f t="shared" si="500"/>
        <v>1046.9043999999999</v>
      </c>
      <c r="AF2149">
        <f t="shared" si="491"/>
        <v>1046.9546</v>
      </c>
      <c r="AH2149" t="s">
        <v>2051</v>
      </c>
      <c r="AI2149">
        <f t="shared" si="503"/>
        <v>1040.9454000000001</v>
      </c>
      <c r="AK2149">
        <f t="shared" si="492"/>
        <v>1040.9454000000001</v>
      </c>
      <c r="AL2149">
        <f t="shared" si="493"/>
        <v>1039.9863</v>
      </c>
      <c r="AM2149">
        <f t="shared" si="494"/>
        <v>1046.9043999999999</v>
      </c>
      <c r="AN2149">
        <f t="shared" si="495"/>
        <v>1046.9546</v>
      </c>
    </row>
    <row r="2150" spans="18:40" x14ac:dyDescent="0.35">
      <c r="R2150" t="s">
        <v>2061</v>
      </c>
      <c r="S2150">
        <f t="shared" si="501"/>
        <v>1041.8544999999999</v>
      </c>
      <c r="U2150">
        <f t="shared" si="496"/>
        <v>1041.8544999999999</v>
      </c>
      <c r="V2150">
        <f t="shared" si="497"/>
        <v>1040.8955000000001</v>
      </c>
      <c r="W2150">
        <f t="shared" si="498"/>
        <v>1046.9043999999999</v>
      </c>
      <c r="X2150">
        <f t="shared" si="499"/>
        <v>1047.8635999999999</v>
      </c>
      <c r="Z2150" t="s">
        <v>2051</v>
      </c>
      <c r="AA2150">
        <f t="shared" si="502"/>
        <v>1040.9454000000001</v>
      </c>
      <c r="AC2150">
        <f t="shared" si="488"/>
        <v>1040.9454000000001</v>
      </c>
      <c r="AD2150">
        <f t="shared" si="489"/>
        <v>1039.9863</v>
      </c>
      <c r="AE2150">
        <f t="shared" si="500"/>
        <v>1046.9043999999999</v>
      </c>
      <c r="AF2150">
        <f t="shared" si="491"/>
        <v>1046.9546</v>
      </c>
      <c r="AH2150" t="s">
        <v>2051</v>
      </c>
      <c r="AI2150">
        <f t="shared" si="503"/>
        <v>1040.9454000000001</v>
      </c>
      <c r="AK2150">
        <f t="shared" si="492"/>
        <v>1040.9454000000001</v>
      </c>
      <c r="AL2150">
        <f t="shared" si="493"/>
        <v>1040.8955000000001</v>
      </c>
      <c r="AM2150">
        <f t="shared" si="494"/>
        <v>1046.9043999999999</v>
      </c>
      <c r="AN2150">
        <f t="shared" si="495"/>
        <v>1046.9546</v>
      </c>
    </row>
    <row r="2151" spans="18:40" x14ac:dyDescent="0.35">
      <c r="R2151" t="s">
        <v>2051</v>
      </c>
      <c r="S2151">
        <f t="shared" si="501"/>
        <v>1040.9454000000001</v>
      </c>
      <c r="U2151">
        <f t="shared" si="496"/>
        <v>1040.9454000000001</v>
      </c>
      <c r="V2151">
        <f t="shared" si="497"/>
        <v>1040.8955000000001</v>
      </c>
      <c r="W2151">
        <f t="shared" si="498"/>
        <v>1046.9043999999999</v>
      </c>
      <c r="X2151">
        <f t="shared" si="499"/>
        <v>1047.8635999999999</v>
      </c>
      <c r="Z2151" t="s">
        <v>2051</v>
      </c>
      <c r="AA2151">
        <f t="shared" si="502"/>
        <v>1040.9454000000001</v>
      </c>
      <c r="AC2151">
        <f t="shared" si="488"/>
        <v>1040.9454000000001</v>
      </c>
      <c r="AD2151">
        <f t="shared" si="489"/>
        <v>1040.8955000000001</v>
      </c>
      <c r="AE2151">
        <f t="shared" si="500"/>
        <v>1046.9043999999999</v>
      </c>
      <c r="AF2151">
        <f t="shared" si="491"/>
        <v>1046.9546</v>
      </c>
      <c r="AH2151" t="s">
        <v>2051</v>
      </c>
      <c r="AI2151">
        <f t="shared" si="503"/>
        <v>1040.9454000000001</v>
      </c>
      <c r="AK2151">
        <f t="shared" si="492"/>
        <v>1040.9454000000001</v>
      </c>
      <c r="AL2151">
        <f t="shared" si="493"/>
        <v>1039.9863</v>
      </c>
      <c r="AM2151">
        <f t="shared" si="494"/>
        <v>1046.9043999999999</v>
      </c>
      <c r="AN2151">
        <f t="shared" si="495"/>
        <v>1046.9546</v>
      </c>
    </row>
    <row r="2152" spans="18:40" x14ac:dyDescent="0.35">
      <c r="R2152" t="s">
        <v>2061</v>
      </c>
      <c r="S2152">
        <f t="shared" si="501"/>
        <v>1041.8544999999999</v>
      </c>
      <c r="U2152">
        <f t="shared" si="496"/>
        <v>1041.8544999999999</v>
      </c>
      <c r="V2152">
        <f t="shared" si="497"/>
        <v>1040.8955000000001</v>
      </c>
      <c r="W2152">
        <f t="shared" si="498"/>
        <v>1046.9043999999999</v>
      </c>
      <c r="X2152">
        <f t="shared" si="499"/>
        <v>1047.8635999999999</v>
      </c>
      <c r="Z2152" t="s">
        <v>2051</v>
      </c>
      <c r="AA2152">
        <f t="shared" si="502"/>
        <v>1040.9454000000001</v>
      </c>
      <c r="AC2152">
        <f t="shared" si="488"/>
        <v>1040.9454000000001</v>
      </c>
      <c r="AD2152">
        <f t="shared" si="489"/>
        <v>1040.8955000000001</v>
      </c>
      <c r="AE2152">
        <f t="shared" si="500"/>
        <v>1046.9043999999999</v>
      </c>
      <c r="AF2152">
        <f t="shared" si="491"/>
        <v>1046.9546</v>
      </c>
      <c r="AH2152" t="s">
        <v>2051</v>
      </c>
      <c r="AI2152">
        <f t="shared" si="503"/>
        <v>1040.9454000000001</v>
      </c>
      <c r="AK2152">
        <f t="shared" si="492"/>
        <v>1040.9454000000001</v>
      </c>
      <c r="AL2152">
        <f t="shared" si="493"/>
        <v>1039.9863</v>
      </c>
      <c r="AM2152">
        <f t="shared" si="494"/>
        <v>1046.9043999999999</v>
      </c>
      <c r="AN2152">
        <f t="shared" si="495"/>
        <v>1046.9546</v>
      </c>
    </row>
    <row r="2153" spans="18:40" x14ac:dyDescent="0.35">
      <c r="R2153" t="s">
        <v>2051</v>
      </c>
      <c r="S2153">
        <f t="shared" si="501"/>
        <v>1040.9454000000001</v>
      </c>
      <c r="U2153">
        <f t="shared" si="496"/>
        <v>1040.9454000000001</v>
      </c>
      <c r="V2153">
        <f t="shared" si="497"/>
        <v>1040.8955000000001</v>
      </c>
      <c r="W2153">
        <f t="shared" si="498"/>
        <v>1046.9043999999999</v>
      </c>
      <c r="X2153">
        <f t="shared" si="499"/>
        <v>1047.8635999999999</v>
      </c>
      <c r="Z2153" t="s">
        <v>2051</v>
      </c>
      <c r="AA2153">
        <f t="shared" si="502"/>
        <v>1040.9454000000001</v>
      </c>
      <c r="AC2153">
        <f t="shared" si="488"/>
        <v>1040.9454000000001</v>
      </c>
      <c r="AD2153">
        <f t="shared" si="489"/>
        <v>1040.8955000000001</v>
      </c>
      <c r="AE2153">
        <f t="shared" si="500"/>
        <v>1046.9043999999999</v>
      </c>
      <c r="AF2153">
        <f t="shared" si="491"/>
        <v>1046.9546</v>
      </c>
      <c r="AH2153" t="s">
        <v>2051</v>
      </c>
      <c r="AI2153">
        <f t="shared" si="503"/>
        <v>1040.9454000000001</v>
      </c>
      <c r="AK2153">
        <f t="shared" si="492"/>
        <v>1040.9454000000001</v>
      </c>
      <c r="AL2153">
        <f t="shared" si="493"/>
        <v>1040.8955000000001</v>
      </c>
      <c r="AM2153">
        <f t="shared" si="494"/>
        <v>1046.9043999999999</v>
      </c>
      <c r="AN2153">
        <f t="shared" si="495"/>
        <v>1046.9546</v>
      </c>
    </row>
    <row r="2154" spans="18:40" x14ac:dyDescent="0.35">
      <c r="R2154" t="s">
        <v>2051</v>
      </c>
      <c r="S2154">
        <f t="shared" si="501"/>
        <v>1040.9454000000001</v>
      </c>
      <c r="U2154">
        <f t="shared" si="496"/>
        <v>1040.9454000000001</v>
      </c>
      <c r="V2154">
        <f t="shared" si="497"/>
        <v>1040.8955000000001</v>
      </c>
      <c r="W2154">
        <f t="shared" si="498"/>
        <v>1046.9043999999999</v>
      </c>
      <c r="X2154">
        <f t="shared" si="499"/>
        <v>1047.8635999999999</v>
      </c>
      <c r="Z2154" t="s">
        <v>2051</v>
      </c>
      <c r="AA2154">
        <f t="shared" si="502"/>
        <v>1040.9454000000001</v>
      </c>
      <c r="AC2154">
        <f t="shared" si="488"/>
        <v>1040.9454000000001</v>
      </c>
      <c r="AD2154">
        <f t="shared" si="489"/>
        <v>1040.8955000000001</v>
      </c>
      <c r="AE2154">
        <f t="shared" si="500"/>
        <v>1046.9043999999999</v>
      </c>
      <c r="AF2154">
        <f t="shared" si="491"/>
        <v>1046.9546</v>
      </c>
      <c r="AH2154" t="s">
        <v>2051</v>
      </c>
      <c r="AI2154">
        <f t="shared" si="503"/>
        <v>1040.9454000000001</v>
      </c>
      <c r="AK2154">
        <f t="shared" si="492"/>
        <v>1040.9454000000001</v>
      </c>
      <c r="AM2154">
        <f t="shared" si="494"/>
        <v>1046.9043999999999</v>
      </c>
      <c r="AN2154">
        <f t="shared" si="495"/>
        <v>1046.9546</v>
      </c>
    </row>
    <row r="2155" spans="18:40" x14ac:dyDescent="0.35">
      <c r="R2155" t="s">
        <v>2051</v>
      </c>
      <c r="S2155">
        <f t="shared" si="501"/>
        <v>1040.9454000000001</v>
      </c>
      <c r="U2155">
        <f t="shared" si="496"/>
        <v>1040.9454000000001</v>
      </c>
      <c r="V2155">
        <f t="shared" si="497"/>
        <v>1040.8955000000001</v>
      </c>
      <c r="W2155">
        <f t="shared" si="498"/>
        <v>1046.9043999999999</v>
      </c>
      <c r="X2155">
        <f t="shared" si="499"/>
        <v>1047.8635999999999</v>
      </c>
      <c r="Z2155" t="s">
        <v>2051</v>
      </c>
      <c r="AA2155">
        <f t="shared" si="502"/>
        <v>1040.9454000000001</v>
      </c>
      <c r="AC2155">
        <f t="shared" si="488"/>
        <v>1040.9454000000001</v>
      </c>
      <c r="AD2155">
        <f t="shared" si="489"/>
        <v>1040.8955000000001</v>
      </c>
      <c r="AE2155">
        <f t="shared" si="500"/>
        <v>1046.9043999999999</v>
      </c>
      <c r="AF2155">
        <f t="shared" si="491"/>
        <v>1046.9546</v>
      </c>
      <c r="AH2155" t="s">
        <v>2051</v>
      </c>
      <c r="AI2155">
        <f t="shared" si="503"/>
        <v>1040.9454000000001</v>
      </c>
      <c r="AK2155">
        <f t="shared" si="492"/>
        <v>1040.9454000000001</v>
      </c>
      <c r="AM2155">
        <f t="shared" si="494"/>
        <v>1046.9043999999999</v>
      </c>
      <c r="AN2155">
        <f t="shared" si="495"/>
        <v>1047.8635999999999</v>
      </c>
    </row>
    <row r="2156" spans="18:40" x14ac:dyDescent="0.35">
      <c r="R2156" t="s">
        <v>2061</v>
      </c>
      <c r="S2156">
        <f t="shared" si="501"/>
        <v>1041.8544999999999</v>
      </c>
      <c r="U2156">
        <f t="shared" si="496"/>
        <v>1041.8544999999999</v>
      </c>
      <c r="V2156">
        <f t="shared" si="497"/>
        <v>1040.8955000000001</v>
      </c>
      <c r="W2156">
        <f t="shared" si="498"/>
        <v>1046.9043999999999</v>
      </c>
      <c r="X2156">
        <f t="shared" si="499"/>
        <v>1047.8635999999999</v>
      </c>
      <c r="Z2156" t="s">
        <v>2051</v>
      </c>
      <c r="AA2156">
        <f t="shared" si="502"/>
        <v>1040.9454000000001</v>
      </c>
      <c r="AC2156">
        <f t="shared" si="488"/>
        <v>1040.9454000000001</v>
      </c>
      <c r="AD2156">
        <f t="shared" si="489"/>
        <v>1039.9863</v>
      </c>
      <c r="AE2156">
        <f t="shared" si="500"/>
        <v>1046.9043999999999</v>
      </c>
      <c r="AF2156">
        <f t="shared" si="491"/>
        <v>1046.9546</v>
      </c>
      <c r="AH2156" t="s">
        <v>2051</v>
      </c>
      <c r="AI2156">
        <f t="shared" si="503"/>
        <v>1040.9454000000001</v>
      </c>
      <c r="AK2156">
        <f t="shared" si="492"/>
        <v>1040.9454000000001</v>
      </c>
      <c r="AL2156">
        <f t="shared" si="493"/>
        <v>1039.9863</v>
      </c>
      <c r="AM2156">
        <f t="shared" si="494"/>
        <v>1046.9043999999999</v>
      </c>
      <c r="AN2156">
        <f t="shared" si="495"/>
        <v>1046.9546</v>
      </c>
    </row>
    <row r="2157" spans="18:40" x14ac:dyDescent="0.35">
      <c r="R2157" t="s">
        <v>2061</v>
      </c>
      <c r="S2157">
        <f t="shared" si="501"/>
        <v>1041.8544999999999</v>
      </c>
      <c r="U2157">
        <f t="shared" si="496"/>
        <v>1041.8544999999999</v>
      </c>
      <c r="V2157">
        <f t="shared" si="497"/>
        <v>1040.8955000000001</v>
      </c>
      <c r="W2157">
        <f t="shared" si="498"/>
        <v>1046.9043999999999</v>
      </c>
      <c r="X2157">
        <f t="shared" si="499"/>
        <v>1047.8635999999999</v>
      </c>
      <c r="Z2157" t="s">
        <v>2051</v>
      </c>
      <c r="AA2157">
        <f t="shared" si="502"/>
        <v>1040.9454000000001</v>
      </c>
      <c r="AC2157">
        <f t="shared" si="488"/>
        <v>1040.9454000000001</v>
      </c>
      <c r="AD2157">
        <f t="shared" si="489"/>
        <v>1039.9863</v>
      </c>
      <c r="AE2157">
        <f t="shared" si="500"/>
        <v>1046.9043999999999</v>
      </c>
      <c r="AF2157">
        <f t="shared" si="491"/>
        <v>1046.9546</v>
      </c>
      <c r="AH2157" t="s">
        <v>2051</v>
      </c>
      <c r="AI2157">
        <f t="shared" si="503"/>
        <v>1040.9454000000001</v>
      </c>
      <c r="AK2157">
        <f t="shared" si="492"/>
        <v>1040.9454000000001</v>
      </c>
      <c r="AL2157">
        <f t="shared" si="493"/>
        <v>1040.8955000000001</v>
      </c>
      <c r="AM2157">
        <f t="shared" si="494"/>
        <v>1046.9043999999999</v>
      </c>
      <c r="AN2157">
        <f t="shared" si="495"/>
        <v>1047.8635999999999</v>
      </c>
    </row>
    <row r="2158" spans="18:40" x14ac:dyDescent="0.35">
      <c r="R2158" t="s">
        <v>2051</v>
      </c>
      <c r="S2158">
        <f t="shared" si="501"/>
        <v>1040.9454000000001</v>
      </c>
      <c r="U2158">
        <f t="shared" si="496"/>
        <v>1040.9454000000001</v>
      </c>
      <c r="V2158">
        <f t="shared" si="497"/>
        <v>1040.8955000000001</v>
      </c>
      <c r="W2158">
        <f t="shared" si="498"/>
        <v>1046.9043999999999</v>
      </c>
      <c r="X2158">
        <f t="shared" si="499"/>
        <v>1047.8635999999999</v>
      </c>
      <c r="Z2158" t="s">
        <v>2051</v>
      </c>
      <c r="AA2158">
        <f t="shared" si="502"/>
        <v>1040.9454000000001</v>
      </c>
      <c r="AC2158">
        <f t="shared" si="488"/>
        <v>1040.9454000000001</v>
      </c>
      <c r="AD2158">
        <f t="shared" si="489"/>
        <v>1039.9863</v>
      </c>
      <c r="AE2158">
        <f t="shared" si="500"/>
        <v>1046.9043999999999</v>
      </c>
      <c r="AF2158">
        <f t="shared" si="491"/>
        <v>1046.9546</v>
      </c>
      <c r="AH2158" t="s">
        <v>2051</v>
      </c>
      <c r="AI2158">
        <f t="shared" si="503"/>
        <v>1040.9454000000001</v>
      </c>
      <c r="AK2158">
        <f t="shared" si="492"/>
        <v>1040.9454000000001</v>
      </c>
      <c r="AL2158">
        <f t="shared" si="493"/>
        <v>1040.8955000000001</v>
      </c>
      <c r="AM2158">
        <f t="shared" si="494"/>
        <v>1046.9043999999999</v>
      </c>
      <c r="AN2158">
        <f t="shared" si="495"/>
        <v>1046.9546</v>
      </c>
    </row>
    <row r="2159" spans="18:40" x14ac:dyDescent="0.35">
      <c r="R2159" t="s">
        <v>2051</v>
      </c>
      <c r="S2159">
        <f t="shared" si="501"/>
        <v>1040.9454000000001</v>
      </c>
      <c r="U2159">
        <f t="shared" si="496"/>
        <v>1040.9454000000001</v>
      </c>
      <c r="V2159">
        <f t="shared" si="497"/>
        <v>1040.8955000000001</v>
      </c>
      <c r="W2159">
        <f t="shared" si="498"/>
        <v>1046.9043999999999</v>
      </c>
      <c r="X2159">
        <f t="shared" si="499"/>
        <v>1047.8635999999999</v>
      </c>
      <c r="Z2159" t="s">
        <v>2051</v>
      </c>
      <c r="AA2159">
        <f t="shared" si="502"/>
        <v>1040.9454000000001</v>
      </c>
      <c r="AC2159">
        <f t="shared" si="488"/>
        <v>1040.9454000000001</v>
      </c>
      <c r="AD2159">
        <f t="shared" si="489"/>
        <v>1040.8955000000001</v>
      </c>
      <c r="AE2159">
        <f t="shared" si="500"/>
        <v>1046.9043999999999</v>
      </c>
      <c r="AF2159">
        <f t="shared" si="491"/>
        <v>1046.9546</v>
      </c>
      <c r="AH2159" t="s">
        <v>2051</v>
      </c>
      <c r="AI2159">
        <f t="shared" si="503"/>
        <v>1040.9454000000001</v>
      </c>
      <c r="AK2159">
        <f t="shared" si="492"/>
        <v>1040.9454000000001</v>
      </c>
      <c r="AL2159">
        <f t="shared" si="493"/>
        <v>1040.8955000000001</v>
      </c>
      <c r="AM2159">
        <f t="shared" si="494"/>
        <v>1046.9043999999999</v>
      </c>
      <c r="AN2159">
        <f t="shared" si="495"/>
        <v>1046.9546</v>
      </c>
    </row>
    <row r="2160" spans="18:40" x14ac:dyDescent="0.35">
      <c r="R2160" t="s">
        <v>2051</v>
      </c>
      <c r="S2160">
        <f t="shared" si="501"/>
        <v>1040.9454000000001</v>
      </c>
      <c r="U2160">
        <f t="shared" si="496"/>
        <v>1040.9454000000001</v>
      </c>
      <c r="V2160">
        <f t="shared" si="497"/>
        <v>1040.8955000000001</v>
      </c>
      <c r="W2160">
        <f t="shared" si="498"/>
        <v>1046.9043999999999</v>
      </c>
      <c r="X2160">
        <f t="shared" si="499"/>
        <v>1047.8635999999999</v>
      </c>
      <c r="Z2160" t="s">
        <v>2051</v>
      </c>
      <c r="AA2160">
        <f t="shared" si="502"/>
        <v>1040.9454000000001</v>
      </c>
      <c r="AC2160">
        <f t="shared" si="488"/>
        <v>1040.9454000000001</v>
      </c>
      <c r="AD2160">
        <f t="shared" si="489"/>
        <v>1039.9863</v>
      </c>
      <c r="AE2160">
        <f t="shared" si="500"/>
        <v>1046.9043999999999</v>
      </c>
      <c r="AF2160">
        <f t="shared" si="491"/>
        <v>1046.9546</v>
      </c>
      <c r="AH2160" t="s">
        <v>2051</v>
      </c>
      <c r="AI2160">
        <f t="shared" si="503"/>
        <v>1040.9454000000001</v>
      </c>
      <c r="AK2160">
        <f t="shared" si="492"/>
        <v>1040.9454000000001</v>
      </c>
      <c r="AL2160">
        <f t="shared" si="493"/>
        <v>1040.8955000000001</v>
      </c>
      <c r="AM2160">
        <f t="shared" si="494"/>
        <v>1046.9043999999999</v>
      </c>
      <c r="AN2160">
        <f t="shared" si="495"/>
        <v>1046.9546</v>
      </c>
    </row>
    <row r="2161" spans="18:40" x14ac:dyDescent="0.35">
      <c r="R2161" t="s">
        <v>2061</v>
      </c>
      <c r="S2161">
        <f t="shared" si="501"/>
        <v>1041.8544999999999</v>
      </c>
      <c r="U2161">
        <f t="shared" si="496"/>
        <v>1041.8544999999999</v>
      </c>
      <c r="V2161">
        <f t="shared" si="497"/>
        <v>1040.8955000000001</v>
      </c>
      <c r="W2161">
        <f t="shared" si="498"/>
        <v>1046.9043999999999</v>
      </c>
      <c r="X2161">
        <f t="shared" si="499"/>
        <v>1047.8635999999999</v>
      </c>
      <c r="Z2161" t="s">
        <v>2051</v>
      </c>
      <c r="AA2161">
        <f t="shared" si="502"/>
        <v>1040.9454000000001</v>
      </c>
      <c r="AC2161">
        <f t="shared" si="488"/>
        <v>1040.9454000000001</v>
      </c>
      <c r="AD2161">
        <f t="shared" si="489"/>
        <v>1040.8955000000001</v>
      </c>
      <c r="AE2161">
        <f t="shared" si="500"/>
        <v>1046.9043999999999</v>
      </c>
      <c r="AF2161">
        <f t="shared" si="491"/>
        <v>1046.9546</v>
      </c>
      <c r="AH2161" t="s">
        <v>2051</v>
      </c>
      <c r="AI2161">
        <f t="shared" si="503"/>
        <v>1040.9454000000001</v>
      </c>
      <c r="AK2161">
        <f t="shared" si="492"/>
        <v>1040.9454000000001</v>
      </c>
      <c r="AL2161">
        <f t="shared" si="493"/>
        <v>1040.8955000000001</v>
      </c>
      <c r="AM2161">
        <f t="shared" si="494"/>
        <v>1046.9043999999999</v>
      </c>
      <c r="AN2161">
        <f t="shared" si="495"/>
        <v>1046.9546</v>
      </c>
    </row>
    <row r="2162" spans="18:40" x14ac:dyDescent="0.35">
      <c r="R2162" t="s">
        <v>2051</v>
      </c>
      <c r="S2162">
        <f t="shared" si="501"/>
        <v>1040.9454000000001</v>
      </c>
      <c r="U2162">
        <f t="shared" si="496"/>
        <v>1040.9454000000001</v>
      </c>
      <c r="V2162">
        <f t="shared" si="497"/>
        <v>1040.8955000000001</v>
      </c>
      <c r="W2162">
        <f t="shared" si="498"/>
        <v>1046.9043999999999</v>
      </c>
      <c r="X2162">
        <f t="shared" si="499"/>
        <v>1047.8635999999999</v>
      </c>
      <c r="Z2162" t="s">
        <v>2051</v>
      </c>
      <c r="AA2162">
        <f t="shared" si="502"/>
        <v>1040.9454000000001</v>
      </c>
      <c r="AC2162">
        <f t="shared" si="488"/>
        <v>1040.9454000000001</v>
      </c>
      <c r="AD2162">
        <f t="shared" si="489"/>
        <v>1040.8955000000001</v>
      </c>
      <c r="AE2162">
        <f t="shared" si="500"/>
        <v>1046.9043999999999</v>
      </c>
      <c r="AF2162">
        <f t="shared" si="491"/>
        <v>1046.9546</v>
      </c>
      <c r="AH2162" t="s">
        <v>2051</v>
      </c>
      <c r="AI2162">
        <f t="shared" si="503"/>
        <v>1040.9454000000001</v>
      </c>
      <c r="AK2162">
        <f t="shared" si="492"/>
        <v>1040.9454000000001</v>
      </c>
      <c r="AL2162">
        <f t="shared" si="493"/>
        <v>1039.9863</v>
      </c>
      <c r="AM2162">
        <f t="shared" si="494"/>
        <v>1046.9043999999999</v>
      </c>
      <c r="AN2162">
        <f t="shared" si="495"/>
        <v>1046.9546</v>
      </c>
    </row>
    <row r="2163" spans="18:40" x14ac:dyDescent="0.35">
      <c r="R2163" t="s">
        <v>2061</v>
      </c>
      <c r="S2163">
        <f t="shared" si="501"/>
        <v>1041.8544999999999</v>
      </c>
      <c r="U2163">
        <f t="shared" si="496"/>
        <v>1041.8544999999999</v>
      </c>
      <c r="V2163">
        <f t="shared" si="497"/>
        <v>1040.8955000000001</v>
      </c>
      <c r="W2163">
        <f t="shared" si="498"/>
        <v>1046.9043999999999</v>
      </c>
      <c r="X2163">
        <f t="shared" si="499"/>
        <v>1047.8635999999999</v>
      </c>
      <c r="Z2163" t="s">
        <v>2051</v>
      </c>
      <c r="AA2163">
        <f t="shared" si="502"/>
        <v>1040.9454000000001</v>
      </c>
      <c r="AC2163">
        <f t="shared" si="488"/>
        <v>1040.9454000000001</v>
      </c>
      <c r="AD2163">
        <f t="shared" si="489"/>
        <v>1040.8955000000001</v>
      </c>
      <c r="AE2163">
        <f t="shared" si="500"/>
        <v>1046.9043999999999</v>
      </c>
      <c r="AF2163">
        <f t="shared" si="491"/>
        <v>1046.9546</v>
      </c>
      <c r="AH2163" t="s">
        <v>2051</v>
      </c>
      <c r="AI2163">
        <f t="shared" si="503"/>
        <v>1040.9454000000001</v>
      </c>
      <c r="AK2163">
        <f t="shared" si="492"/>
        <v>1040.9454000000001</v>
      </c>
      <c r="AL2163">
        <f t="shared" si="493"/>
        <v>1040.8955000000001</v>
      </c>
      <c r="AM2163">
        <f t="shared" si="494"/>
        <v>1046.9043999999999</v>
      </c>
      <c r="AN2163">
        <f t="shared" si="495"/>
        <v>1046.9546</v>
      </c>
    </row>
    <row r="2164" spans="18:40" x14ac:dyDescent="0.35">
      <c r="R2164" t="s">
        <v>2051</v>
      </c>
      <c r="S2164">
        <f t="shared" si="501"/>
        <v>1040.9454000000001</v>
      </c>
      <c r="U2164">
        <f t="shared" si="496"/>
        <v>1040.9454000000001</v>
      </c>
      <c r="V2164">
        <f t="shared" si="497"/>
        <v>1040.8955000000001</v>
      </c>
      <c r="W2164">
        <f t="shared" si="498"/>
        <v>1046.9043999999999</v>
      </c>
      <c r="X2164">
        <f t="shared" si="499"/>
        <v>1047.8635999999999</v>
      </c>
      <c r="Z2164" t="s">
        <v>2051</v>
      </c>
      <c r="AA2164">
        <f t="shared" si="502"/>
        <v>1040.9454000000001</v>
      </c>
      <c r="AC2164">
        <f t="shared" si="488"/>
        <v>1040.9454000000001</v>
      </c>
      <c r="AD2164">
        <f t="shared" si="489"/>
        <v>1040.8955000000001</v>
      </c>
      <c r="AE2164">
        <f t="shared" si="500"/>
        <v>1046.9043999999999</v>
      </c>
      <c r="AF2164">
        <f t="shared" si="491"/>
        <v>1046.9546</v>
      </c>
      <c r="AH2164" t="s">
        <v>2051</v>
      </c>
      <c r="AI2164">
        <f t="shared" si="503"/>
        <v>1040.9454000000001</v>
      </c>
      <c r="AK2164">
        <f t="shared" si="492"/>
        <v>1040.9454000000001</v>
      </c>
      <c r="AL2164">
        <f t="shared" si="493"/>
        <v>1039.9863</v>
      </c>
      <c r="AM2164">
        <f t="shared" si="494"/>
        <v>1046.9043999999999</v>
      </c>
      <c r="AN2164">
        <f t="shared" si="495"/>
        <v>1046.9546</v>
      </c>
    </row>
    <row r="2165" spans="18:40" x14ac:dyDescent="0.35">
      <c r="R2165" t="s">
        <v>2051</v>
      </c>
      <c r="S2165">
        <f t="shared" si="501"/>
        <v>1040.9454000000001</v>
      </c>
      <c r="U2165">
        <f t="shared" si="496"/>
        <v>1040.9454000000001</v>
      </c>
      <c r="V2165">
        <f t="shared" si="497"/>
        <v>1040.8955000000001</v>
      </c>
      <c r="W2165">
        <f t="shared" si="498"/>
        <v>1046.9043999999999</v>
      </c>
      <c r="X2165">
        <f t="shared" si="499"/>
        <v>1047.8635999999999</v>
      </c>
      <c r="Z2165" t="s">
        <v>2051</v>
      </c>
      <c r="AA2165">
        <f t="shared" si="502"/>
        <v>1040.9454000000001</v>
      </c>
      <c r="AC2165">
        <f t="shared" si="488"/>
        <v>1040.9454000000001</v>
      </c>
      <c r="AD2165">
        <f t="shared" si="489"/>
        <v>1040.8955000000001</v>
      </c>
      <c r="AE2165">
        <f t="shared" si="500"/>
        <v>1046.9043999999999</v>
      </c>
      <c r="AF2165">
        <f t="shared" si="491"/>
        <v>1046.9546</v>
      </c>
      <c r="AH2165" t="s">
        <v>2051</v>
      </c>
      <c r="AI2165">
        <f t="shared" si="503"/>
        <v>1040.9454000000001</v>
      </c>
      <c r="AK2165">
        <f t="shared" si="492"/>
        <v>1040.9454000000001</v>
      </c>
      <c r="AL2165">
        <f t="shared" si="493"/>
        <v>1040.8955000000001</v>
      </c>
      <c r="AM2165">
        <f t="shared" si="494"/>
        <v>1046.9043999999999</v>
      </c>
      <c r="AN2165">
        <f t="shared" si="495"/>
        <v>1047.8635999999999</v>
      </c>
    </row>
    <row r="2166" spans="18:40" x14ac:dyDescent="0.35">
      <c r="R2166" t="s">
        <v>2051</v>
      </c>
      <c r="S2166">
        <f t="shared" si="501"/>
        <v>1040.9454000000001</v>
      </c>
      <c r="U2166">
        <f t="shared" si="496"/>
        <v>1040.9454000000001</v>
      </c>
      <c r="V2166">
        <f t="shared" si="497"/>
        <v>1039.9863</v>
      </c>
      <c r="W2166">
        <f t="shared" si="498"/>
        <v>1046.9043999999999</v>
      </c>
      <c r="X2166">
        <f t="shared" si="499"/>
        <v>1047.8635999999999</v>
      </c>
      <c r="Z2166" t="s">
        <v>2051</v>
      </c>
      <c r="AA2166">
        <f t="shared" si="502"/>
        <v>1040.9454000000001</v>
      </c>
      <c r="AC2166">
        <f t="shared" si="488"/>
        <v>1040.9454000000001</v>
      </c>
      <c r="AD2166">
        <f t="shared" si="489"/>
        <v>1040.8955000000001</v>
      </c>
      <c r="AE2166">
        <f t="shared" si="500"/>
        <v>1046.9043999999999</v>
      </c>
      <c r="AF2166">
        <f t="shared" si="491"/>
        <v>1046.9546</v>
      </c>
      <c r="AH2166" t="s">
        <v>2051</v>
      </c>
      <c r="AI2166">
        <f t="shared" si="503"/>
        <v>1040.9454000000001</v>
      </c>
      <c r="AK2166">
        <f t="shared" si="492"/>
        <v>1040.9454000000001</v>
      </c>
      <c r="AL2166">
        <f t="shared" si="493"/>
        <v>1040.8955000000001</v>
      </c>
      <c r="AM2166">
        <f t="shared" si="494"/>
        <v>1046.9043999999999</v>
      </c>
      <c r="AN2166">
        <f t="shared" si="495"/>
        <v>1046.9546</v>
      </c>
    </row>
    <row r="2167" spans="18:40" x14ac:dyDescent="0.35">
      <c r="R2167" t="s">
        <v>2051</v>
      </c>
      <c r="S2167">
        <f t="shared" si="501"/>
        <v>1040.9454000000001</v>
      </c>
      <c r="U2167">
        <f t="shared" si="496"/>
        <v>1040.9454000000001</v>
      </c>
      <c r="V2167">
        <f t="shared" si="497"/>
        <v>1040.8955000000001</v>
      </c>
      <c r="W2167">
        <f t="shared" si="498"/>
        <v>1046.9043999999999</v>
      </c>
      <c r="X2167">
        <f t="shared" si="499"/>
        <v>1047.8635999999999</v>
      </c>
      <c r="Z2167" t="s">
        <v>2051</v>
      </c>
      <c r="AA2167">
        <f t="shared" si="502"/>
        <v>1040.9454000000001</v>
      </c>
      <c r="AC2167">
        <f t="shared" si="488"/>
        <v>1040.9454000000001</v>
      </c>
      <c r="AD2167">
        <f>+AA2217</f>
        <v>1040.8955000000001</v>
      </c>
      <c r="AE2167">
        <f t="shared" si="500"/>
        <v>1046.9043999999999</v>
      </c>
      <c r="AF2167">
        <f>+AA2317+AF2110</f>
        <v>1046.9546</v>
      </c>
      <c r="AH2167" t="s">
        <v>2051</v>
      </c>
      <c r="AI2167">
        <f t="shared" si="503"/>
        <v>1040.9454000000001</v>
      </c>
      <c r="AK2167">
        <f t="shared" si="492"/>
        <v>1040.9454000000001</v>
      </c>
      <c r="AL2167">
        <f>+AI2217</f>
        <v>1040.8955000000001</v>
      </c>
      <c r="AM2167">
        <f t="shared" si="494"/>
        <v>1046.9043999999999</v>
      </c>
      <c r="AN2167">
        <f>+AI2317+AN2110</f>
        <v>1046.9546</v>
      </c>
    </row>
    <row r="2168" spans="18:40" x14ac:dyDescent="0.35">
      <c r="R2168" t="s">
        <v>2051</v>
      </c>
      <c r="S2168">
        <f t="shared" si="501"/>
        <v>1040.9454000000001</v>
      </c>
      <c r="U2168">
        <f t="shared" si="496"/>
        <v>1040.9454000000001</v>
      </c>
      <c r="V2168">
        <f>+S2218</f>
        <v>1040.8955000000001</v>
      </c>
      <c r="W2168">
        <f t="shared" si="498"/>
        <v>1046.9043999999999</v>
      </c>
      <c r="X2168">
        <f t="shared" si="499"/>
        <v>1047.8635999999999</v>
      </c>
      <c r="Z2168" t="s">
        <v>2054</v>
      </c>
      <c r="AA2168">
        <f t="shared" si="502"/>
        <v>1040.8955000000001</v>
      </c>
      <c r="AB2168" t="s">
        <v>2060</v>
      </c>
      <c r="AC2168">
        <f>+_xlfn.VAR.S(AC2118:AC2167)</f>
        <v>8.4406184954390581E-25</v>
      </c>
      <c r="AD2168">
        <f t="shared" ref="AD2168" si="504">+_xlfn.VAR.S(AD2118:AD2167)</f>
        <v>0.13496239020409792</v>
      </c>
      <c r="AE2168">
        <f t="shared" ref="AE2168" si="505">+_xlfn.VAR.S(AE2118:AE2167)</f>
        <v>5.2753865596494113E-26</v>
      </c>
      <c r="AF2168">
        <f t="shared" ref="AF2168" si="506">+_xlfn.VAR.S(AF2118:AF2167)</f>
        <v>1.6525619999995578E-2</v>
      </c>
      <c r="AH2168" t="s">
        <v>2053</v>
      </c>
      <c r="AI2168">
        <f t="shared" si="503"/>
        <v>1039.9863</v>
      </c>
      <c r="AJ2168" t="s">
        <v>2060</v>
      </c>
      <c r="AK2168">
        <f>+_xlfn.VAR.S(AK2118:AK2167)</f>
        <v>1.6529256199994638E-2</v>
      </c>
      <c r="AL2168">
        <f t="shared" ref="AL2168" si="507">+_xlfn.VAR.S(AL2118:AL2167)</f>
        <v>0.17441615631207794</v>
      </c>
      <c r="AM2168">
        <f t="shared" ref="AM2168" si="508">+_xlfn.VAR.S(AM2118:AM2167)</f>
        <v>0.72213758419995688</v>
      </c>
      <c r="AN2168">
        <f t="shared" ref="AN2168" si="509">+_xlfn.VAR.S(AN2118:AN2167)</f>
        <v>6.2254791983657486E-2</v>
      </c>
    </row>
    <row r="2169" spans="18:40" x14ac:dyDescent="0.35">
      <c r="R2169" t="s">
        <v>2054</v>
      </c>
      <c r="S2169">
        <f t="shared" si="501"/>
        <v>1040.8955000000001</v>
      </c>
      <c r="T2169" t="s">
        <v>2060</v>
      </c>
      <c r="U2169">
        <f>+_xlfn.VAR.S(U2119:U2168)</f>
        <v>0.20948302245299369</v>
      </c>
      <c r="V2169">
        <f t="shared" ref="V2169" si="510">+_xlfn.VAR.S(V2119:V2168)</f>
        <v>5.0266217142848506E-2</v>
      </c>
      <c r="W2169">
        <f t="shared" ref="W2169" si="511">+_xlfn.VAR.S(W2119:W2168)</f>
        <v>5.2753865596494113E-26</v>
      </c>
      <c r="X2169">
        <f t="shared" ref="X2169" si="512">+_xlfn.VAR.S(X2119:X2168)</f>
        <v>4.7478479036844705E-25</v>
      </c>
      <c r="Z2169" t="s">
        <v>2053</v>
      </c>
      <c r="AA2169">
        <f t="shared" si="502"/>
        <v>1039.9863</v>
      </c>
      <c r="AB2169" t="s">
        <v>1506</v>
      </c>
      <c r="AC2169">
        <f>+AVERAGE(AC2118:AC2167)</f>
        <v>1040.9453999999992</v>
      </c>
      <c r="AD2169">
        <f t="shared" ref="AD2169:AF2169" si="513">+AVERAGE(AD2118:AD2167)</f>
        <v>1040.7136599999992</v>
      </c>
      <c r="AE2169">
        <f t="shared" si="513"/>
        <v>1046.9043999999997</v>
      </c>
      <c r="AF2169">
        <f t="shared" si="513"/>
        <v>1046.9727799999994</v>
      </c>
      <c r="AH2169" t="s">
        <v>2053</v>
      </c>
      <c r="AI2169">
        <f t="shared" si="503"/>
        <v>1039.9863</v>
      </c>
      <c r="AJ2169" t="s">
        <v>1506</v>
      </c>
      <c r="AK2169">
        <f>+AVERAGE(AK2118:AK2167)</f>
        <v>1040.9635819999992</v>
      </c>
      <c r="AL2169">
        <f t="shared" ref="AL2169:AN2169" si="514">+AVERAGE(AL2118:AL2167)</f>
        <v>1040.630316666666</v>
      </c>
      <c r="AM2169">
        <f t="shared" si="514"/>
        <v>1046.7842219999995</v>
      </c>
      <c r="AN2169">
        <f t="shared" si="514"/>
        <v>1047.0263159999993</v>
      </c>
    </row>
    <row r="2170" spans="18:40" x14ac:dyDescent="0.35">
      <c r="R2170" t="s">
        <v>2062</v>
      </c>
      <c r="S2170">
        <f t="shared" si="501"/>
        <v>1041.8045999999999</v>
      </c>
      <c r="T2170" t="s">
        <v>1506</v>
      </c>
      <c r="U2170">
        <f>+AVERAGE(U2119:U2168)</f>
        <v>1041.3635859999997</v>
      </c>
      <c r="V2170">
        <f t="shared" ref="V2170:X2170" si="515">+AVERAGE(V2119:V2168)</f>
        <v>1040.9136799999992</v>
      </c>
      <c r="W2170">
        <f t="shared" si="515"/>
        <v>1046.9043999999997</v>
      </c>
      <c r="X2170">
        <f t="shared" si="515"/>
        <v>1047.8635999999992</v>
      </c>
      <c r="Z2170" t="s">
        <v>2054</v>
      </c>
      <c r="AA2170">
        <f t="shared" si="502"/>
        <v>1040.8955000000001</v>
      </c>
      <c r="AB2170" t="s">
        <v>1522</v>
      </c>
      <c r="AC2170" s="27">
        <f>+_xlfn.MODE.SNGL(AC2118:AC2167)</f>
        <v>1040.9454000000001</v>
      </c>
      <c r="AD2170" s="27">
        <f t="shared" ref="AD2170:AF2170" si="516">+_xlfn.MODE.SNGL(AD2118:AD2167)</f>
        <v>1040.8955000000001</v>
      </c>
      <c r="AE2170" s="27">
        <f t="shared" si="516"/>
        <v>1046.9043999999999</v>
      </c>
      <c r="AF2170" s="27">
        <f t="shared" si="516"/>
        <v>1046.9546</v>
      </c>
      <c r="AH2170" t="s">
        <v>2054</v>
      </c>
      <c r="AI2170">
        <f t="shared" si="503"/>
        <v>1040.8955000000001</v>
      </c>
      <c r="AJ2170" t="s">
        <v>1522</v>
      </c>
      <c r="AK2170" s="27">
        <f>+_xlfn.MODE.SNGL(AK2118:AK2167)</f>
        <v>1040.9454000000001</v>
      </c>
      <c r="AL2170" s="27">
        <f t="shared" ref="AL2170:AN2170" si="517">+_xlfn.MODE.SNGL(AL2118:AL2167)</f>
        <v>1040.8955000000001</v>
      </c>
      <c r="AM2170" s="27">
        <f t="shared" si="517"/>
        <v>1046.9043999999999</v>
      </c>
      <c r="AN2170" s="27">
        <f t="shared" si="517"/>
        <v>1046.9546</v>
      </c>
    </row>
    <row r="2171" spans="18:40" x14ac:dyDescent="0.35">
      <c r="R2171" t="s">
        <v>2054</v>
      </c>
      <c r="S2171">
        <f t="shared" si="501"/>
        <v>1040.8955000000001</v>
      </c>
      <c r="T2171" t="s">
        <v>1522</v>
      </c>
      <c r="U2171" s="27">
        <f>+_xlfn.MODE.SNGL(U2119:U2168)</f>
        <v>1040.9454000000001</v>
      </c>
      <c r="V2171" s="27">
        <f t="shared" ref="V2171:X2171" si="518">+_xlfn.MODE.SNGL(V2119:V2168)</f>
        <v>1040.8955000000001</v>
      </c>
      <c r="W2171" s="27">
        <f t="shared" si="518"/>
        <v>1046.9043999999999</v>
      </c>
      <c r="X2171" s="27">
        <f t="shared" si="518"/>
        <v>1047.8635999999999</v>
      </c>
      <c r="Z2171" t="s">
        <v>2054</v>
      </c>
      <c r="AA2171">
        <f t="shared" si="502"/>
        <v>1040.8955000000001</v>
      </c>
      <c r="AB2171" t="s">
        <v>2059</v>
      </c>
      <c r="AC2171">
        <v>346.18</v>
      </c>
      <c r="AD2171">
        <v>0.27600000000000002</v>
      </c>
      <c r="AE2171">
        <v>0.27100000000000002</v>
      </c>
      <c r="AH2171" t="s">
        <v>2053</v>
      </c>
      <c r="AI2171">
        <f t="shared" si="503"/>
        <v>1039.9863</v>
      </c>
      <c r="AJ2171" t="s">
        <v>2059</v>
      </c>
      <c r="AK2171">
        <v>346.23</v>
      </c>
      <c r="AL2171">
        <v>0.27600000000000002</v>
      </c>
      <c r="AM2171">
        <v>0.27100000000000002</v>
      </c>
    </row>
    <row r="2172" spans="18:40" x14ac:dyDescent="0.35">
      <c r="R2172" t="s">
        <v>2054</v>
      </c>
      <c r="S2172">
        <f t="shared" si="501"/>
        <v>1040.8955000000001</v>
      </c>
      <c r="T2172" t="s">
        <v>2059</v>
      </c>
      <c r="U2172">
        <v>346.29</v>
      </c>
      <c r="V2172">
        <v>0.27600000000000002</v>
      </c>
      <c r="W2172">
        <v>0.27100000000000002</v>
      </c>
      <c r="Z2172" t="s">
        <v>2054</v>
      </c>
      <c r="AA2172">
        <f t="shared" si="502"/>
        <v>1040.8955000000001</v>
      </c>
      <c r="AB2172" t="s">
        <v>1504</v>
      </c>
      <c r="AC2172" s="30">
        <f>+$E$1553/AC2171</f>
        <v>7.9727309492171711E-4</v>
      </c>
      <c r="AE2172" s="30">
        <f>+$F$1553/AC2171</f>
        <v>7.8282974175284542E-4</v>
      </c>
      <c r="AH2172" t="s">
        <v>2054</v>
      </c>
      <c r="AI2172">
        <f t="shared" si="503"/>
        <v>1040.8955000000001</v>
      </c>
      <c r="AJ2172" t="s">
        <v>1504</v>
      </c>
      <c r="AK2172" s="30">
        <f>+$E$1553/AK2171</f>
        <v>7.9715795858244524E-4</v>
      </c>
      <c r="AM2172" s="30">
        <f>+$F$1553/AK2171</f>
        <v>7.8271669121682123E-4</v>
      </c>
    </row>
    <row r="2173" spans="18:40" x14ac:dyDescent="0.35">
      <c r="R2173" t="s">
        <v>2054</v>
      </c>
      <c r="S2173">
        <f t="shared" si="501"/>
        <v>1040.8955000000001</v>
      </c>
      <c r="T2173" t="s">
        <v>1504</v>
      </c>
      <c r="U2173" s="30">
        <f>+$E$1553/U2172</f>
        <v>7.9701983886338039E-4</v>
      </c>
      <c r="W2173" s="30">
        <f>+$F$1553/U2172</f>
        <v>7.8258107366658007E-4</v>
      </c>
      <c r="Z2173" t="s">
        <v>2054</v>
      </c>
      <c r="AA2173">
        <f t="shared" si="502"/>
        <v>1040.8955000000001</v>
      </c>
      <c r="AB2173" t="s">
        <v>1505</v>
      </c>
      <c r="AC2173" s="30">
        <f>+AC2170/1000000-AC2172</f>
        <v>2.4367230507828296E-4</v>
      </c>
      <c r="AD2173" s="30">
        <f>+AD2170/1000000-AC2172</f>
        <v>2.4362240507828307E-4</v>
      </c>
      <c r="AE2173" s="30">
        <f>+AE2170/1000000-AE2172</f>
        <v>2.6407465824715448E-4</v>
      </c>
      <c r="AF2173" s="30">
        <f>+AF2170/1000000-AE2172</f>
        <v>2.6412485824715468E-4</v>
      </c>
      <c r="AH2173" t="s">
        <v>2054</v>
      </c>
      <c r="AI2173">
        <f t="shared" si="503"/>
        <v>1040.8955000000001</v>
      </c>
      <c r="AJ2173" t="s">
        <v>1505</v>
      </c>
      <c r="AK2173" s="30">
        <f>+AK2170/1000000-AK2172</f>
        <v>2.4378744141755483E-4</v>
      </c>
      <c r="AL2173" s="30">
        <f>+AL2170/1000000-AK2172</f>
        <v>2.4373754141755494E-4</v>
      </c>
      <c r="AM2173" s="30">
        <f>+AM2170/1000000-AM2172</f>
        <v>2.6418770878317867E-4</v>
      </c>
      <c r="AN2173" s="30">
        <f>+AN2170/1000000-AM2172</f>
        <v>2.6423790878317888E-4</v>
      </c>
    </row>
    <row r="2174" spans="18:40" x14ac:dyDescent="0.35">
      <c r="R2174" t="s">
        <v>2054</v>
      </c>
      <c r="S2174">
        <f t="shared" si="501"/>
        <v>1040.8955000000001</v>
      </c>
      <c r="T2174" t="s">
        <v>1505</v>
      </c>
      <c r="U2174" s="30">
        <f>+U2171/1000000-U2173</f>
        <v>2.4392556113661968E-4</v>
      </c>
      <c r="V2174" s="30">
        <f>+V2171/1000000-U2173</f>
        <v>2.4387566113661979E-4</v>
      </c>
      <c r="W2174" s="30">
        <f>+W2171/1000000-W2173</f>
        <v>2.6432332633341982E-4</v>
      </c>
      <c r="X2174" s="30">
        <f>+X2171/1000000-W2173</f>
        <v>2.6528252633341992E-4</v>
      </c>
      <c r="Z2174" t="s">
        <v>2054</v>
      </c>
      <c r="AA2174">
        <f t="shared" si="502"/>
        <v>1040.8955000000001</v>
      </c>
      <c r="AE2174"/>
      <c r="AH2174" t="s">
        <v>2054</v>
      </c>
      <c r="AI2174">
        <f t="shared" si="503"/>
        <v>1040.8955000000001</v>
      </c>
      <c r="AM2174"/>
    </row>
    <row r="2175" spans="18:40" x14ac:dyDescent="0.35">
      <c r="R2175" t="s">
        <v>2054</v>
      </c>
      <c r="S2175">
        <f t="shared" si="501"/>
        <v>1040.8955000000001</v>
      </c>
      <c r="U2175"/>
      <c r="Z2175" t="s">
        <v>2054</v>
      </c>
      <c r="AA2175">
        <f t="shared" si="502"/>
        <v>1040.8955000000001</v>
      </c>
      <c r="AC2175" s="35"/>
      <c r="AE2175"/>
      <c r="AH2175" t="s">
        <v>2054</v>
      </c>
      <c r="AI2175">
        <f t="shared" si="503"/>
        <v>1040.8955000000001</v>
      </c>
      <c r="AK2175" s="35"/>
      <c r="AM2175"/>
    </row>
    <row r="2176" spans="18:40" x14ac:dyDescent="0.35">
      <c r="R2176" t="s">
        <v>2054</v>
      </c>
      <c r="S2176">
        <f t="shared" si="501"/>
        <v>1040.8955000000001</v>
      </c>
      <c r="Z2176" t="s">
        <v>2053</v>
      </c>
      <c r="AA2176">
        <f t="shared" si="502"/>
        <v>1039.9863</v>
      </c>
      <c r="AC2176" s="35"/>
      <c r="AE2176"/>
      <c r="AH2176" t="s">
        <v>2054</v>
      </c>
      <c r="AI2176">
        <f t="shared" si="503"/>
        <v>1040.8955000000001</v>
      </c>
      <c r="AK2176" s="35"/>
      <c r="AM2176"/>
    </row>
    <row r="2177" spans="18:39" x14ac:dyDescent="0.35">
      <c r="R2177" t="s">
        <v>2054</v>
      </c>
      <c r="S2177">
        <f t="shared" si="501"/>
        <v>1040.8955000000001</v>
      </c>
      <c r="Z2177" t="s">
        <v>2054</v>
      </c>
      <c r="AA2177">
        <f t="shared" si="502"/>
        <v>1040.8955000000001</v>
      </c>
      <c r="AC2177" s="35"/>
      <c r="AE2177"/>
      <c r="AH2177" t="s">
        <v>2053</v>
      </c>
      <c r="AI2177">
        <f t="shared" si="503"/>
        <v>1039.9863</v>
      </c>
      <c r="AK2177" s="35"/>
      <c r="AM2177"/>
    </row>
    <row r="2178" spans="18:39" x14ac:dyDescent="0.35">
      <c r="R2178" t="s">
        <v>2054</v>
      </c>
      <c r="S2178">
        <f t="shared" si="501"/>
        <v>1040.8955000000001</v>
      </c>
      <c r="Z2178" t="s">
        <v>2054</v>
      </c>
      <c r="AA2178">
        <f t="shared" si="502"/>
        <v>1040.8955000000001</v>
      </c>
      <c r="AC2178" s="35"/>
      <c r="AE2178"/>
      <c r="AH2178" t="s">
        <v>2054</v>
      </c>
      <c r="AI2178">
        <f t="shared" si="503"/>
        <v>1040.8955000000001</v>
      </c>
      <c r="AK2178" s="35"/>
      <c r="AM2178"/>
    </row>
    <row r="2179" spans="18:39" x14ac:dyDescent="0.35">
      <c r="R2179" t="s">
        <v>2054</v>
      </c>
      <c r="S2179">
        <f t="shared" si="501"/>
        <v>1040.8955000000001</v>
      </c>
      <c r="Z2179" t="s">
        <v>2053</v>
      </c>
      <c r="AA2179">
        <f t="shared" si="502"/>
        <v>1039.9863</v>
      </c>
      <c r="AC2179" s="35"/>
      <c r="AE2179"/>
      <c r="AH2179" t="s">
        <v>2054</v>
      </c>
      <c r="AI2179">
        <f t="shared" si="503"/>
        <v>1040.8955000000001</v>
      </c>
      <c r="AK2179" s="35"/>
      <c r="AM2179"/>
    </row>
    <row r="2180" spans="18:39" x14ac:dyDescent="0.35">
      <c r="R2180" t="s">
        <v>2054</v>
      </c>
      <c r="S2180">
        <f t="shared" si="501"/>
        <v>1040.8955000000001</v>
      </c>
      <c r="Z2180" t="s">
        <v>2054</v>
      </c>
      <c r="AA2180">
        <f t="shared" si="502"/>
        <v>1040.8955000000001</v>
      </c>
      <c r="AC2180" s="35"/>
      <c r="AE2180"/>
      <c r="AH2180" t="s">
        <v>2054</v>
      </c>
      <c r="AI2180">
        <f t="shared" si="503"/>
        <v>1040.8955000000001</v>
      </c>
      <c r="AK2180" s="35"/>
      <c r="AM2180"/>
    </row>
    <row r="2181" spans="18:39" x14ac:dyDescent="0.35">
      <c r="R2181" t="s">
        <v>2054</v>
      </c>
      <c r="S2181">
        <f t="shared" si="501"/>
        <v>1040.8955000000001</v>
      </c>
      <c r="Z2181" t="s">
        <v>2054</v>
      </c>
      <c r="AA2181">
        <f t="shared" si="502"/>
        <v>1040.8955000000001</v>
      </c>
      <c r="AC2181" s="35"/>
      <c r="AE2181"/>
      <c r="AH2181" t="s">
        <v>2054</v>
      </c>
      <c r="AI2181">
        <f t="shared" si="503"/>
        <v>1040.8955000000001</v>
      </c>
      <c r="AK2181" s="35"/>
      <c r="AM2181"/>
    </row>
    <row r="2182" spans="18:39" x14ac:dyDescent="0.35">
      <c r="R2182" t="s">
        <v>2054</v>
      </c>
      <c r="S2182">
        <f t="shared" si="501"/>
        <v>1040.8955000000001</v>
      </c>
      <c r="Z2182" t="s">
        <v>2054</v>
      </c>
      <c r="AA2182">
        <f t="shared" si="502"/>
        <v>1040.8955000000001</v>
      </c>
      <c r="AC2182" s="35"/>
      <c r="AE2182"/>
      <c r="AH2182" t="s">
        <v>2053</v>
      </c>
      <c r="AI2182">
        <f t="shared" si="503"/>
        <v>1039.9863</v>
      </c>
      <c r="AK2182" s="35"/>
      <c r="AM2182"/>
    </row>
    <row r="2183" spans="18:39" x14ac:dyDescent="0.35">
      <c r="R2183" t="s">
        <v>2062</v>
      </c>
      <c r="S2183">
        <f t="shared" si="501"/>
        <v>1041.8045999999999</v>
      </c>
      <c r="Z2183" t="s">
        <v>2054</v>
      </c>
      <c r="AA2183">
        <f t="shared" si="502"/>
        <v>1040.8955000000001</v>
      </c>
      <c r="AC2183" s="35"/>
      <c r="AE2183"/>
      <c r="AH2183" t="s">
        <v>2054</v>
      </c>
      <c r="AI2183">
        <f t="shared" si="503"/>
        <v>1040.8955000000001</v>
      </c>
      <c r="AK2183" s="35"/>
      <c r="AM2183"/>
    </row>
    <row r="2184" spans="18:39" x14ac:dyDescent="0.35">
      <c r="R2184" t="s">
        <v>2054</v>
      </c>
      <c r="S2184">
        <f t="shared" si="501"/>
        <v>1040.8955000000001</v>
      </c>
      <c r="Z2184" t="s">
        <v>2053</v>
      </c>
      <c r="AA2184">
        <f t="shared" si="502"/>
        <v>1039.9863</v>
      </c>
      <c r="AC2184" s="35"/>
      <c r="AE2184"/>
      <c r="AH2184" t="s">
        <v>2054</v>
      </c>
      <c r="AI2184">
        <f t="shared" si="503"/>
        <v>1040.8955000000001</v>
      </c>
      <c r="AK2184" s="35"/>
      <c r="AM2184"/>
    </row>
    <row r="2185" spans="18:39" x14ac:dyDescent="0.35">
      <c r="R2185" t="s">
        <v>2054</v>
      </c>
      <c r="S2185">
        <f t="shared" si="501"/>
        <v>1040.8955000000001</v>
      </c>
      <c r="Z2185" t="s">
        <v>2054</v>
      </c>
      <c r="AA2185">
        <f t="shared" si="502"/>
        <v>1040.8955000000001</v>
      </c>
      <c r="AC2185" s="35"/>
      <c r="AE2185"/>
      <c r="AH2185" t="s">
        <v>2054</v>
      </c>
      <c r="AI2185">
        <f t="shared" si="503"/>
        <v>1040.8955000000001</v>
      </c>
      <c r="AK2185" s="35"/>
      <c r="AM2185"/>
    </row>
    <row r="2186" spans="18:39" x14ac:dyDescent="0.35">
      <c r="R2186" t="s">
        <v>2054</v>
      </c>
      <c r="S2186">
        <f t="shared" si="501"/>
        <v>1040.8955000000001</v>
      </c>
      <c r="Z2186" t="s">
        <v>2053</v>
      </c>
      <c r="AA2186">
        <f t="shared" si="502"/>
        <v>1039.9863</v>
      </c>
      <c r="AC2186" s="35"/>
      <c r="AE2186"/>
      <c r="AH2186" t="s">
        <v>2054</v>
      </c>
      <c r="AI2186">
        <f t="shared" si="503"/>
        <v>1040.8955000000001</v>
      </c>
      <c r="AK2186" s="35"/>
      <c r="AM2186"/>
    </row>
    <row r="2187" spans="18:39" x14ac:dyDescent="0.35">
      <c r="R2187" t="s">
        <v>2054</v>
      </c>
      <c r="S2187">
        <f t="shared" si="501"/>
        <v>1040.8955000000001</v>
      </c>
      <c r="Z2187" t="s">
        <v>2054</v>
      </c>
      <c r="AA2187">
        <f t="shared" si="502"/>
        <v>1040.8955000000001</v>
      </c>
      <c r="AC2187" s="35"/>
      <c r="AE2187"/>
      <c r="AH2187" t="s">
        <v>2054</v>
      </c>
      <c r="AI2187">
        <f t="shared" si="503"/>
        <v>1040.8955000000001</v>
      </c>
      <c r="AK2187" s="35"/>
      <c r="AM2187"/>
    </row>
    <row r="2188" spans="18:39" x14ac:dyDescent="0.35">
      <c r="R2188" t="s">
        <v>2054</v>
      </c>
      <c r="S2188">
        <f t="shared" si="501"/>
        <v>1040.8955000000001</v>
      </c>
      <c r="Z2188" t="s">
        <v>2054</v>
      </c>
      <c r="AA2188">
        <f t="shared" si="502"/>
        <v>1040.8955000000001</v>
      </c>
      <c r="AC2188" s="35"/>
      <c r="AE2188"/>
      <c r="AH2188" t="s">
        <v>2054</v>
      </c>
      <c r="AI2188">
        <f t="shared" si="503"/>
        <v>1040.8955000000001</v>
      </c>
      <c r="AK2188" s="35"/>
      <c r="AM2188"/>
    </row>
    <row r="2189" spans="18:39" x14ac:dyDescent="0.35">
      <c r="R2189" t="s">
        <v>2054</v>
      </c>
      <c r="S2189">
        <f t="shared" si="501"/>
        <v>1040.8955000000001</v>
      </c>
      <c r="Z2189" t="s">
        <v>2054</v>
      </c>
      <c r="AA2189">
        <f t="shared" si="502"/>
        <v>1040.8955000000001</v>
      </c>
      <c r="AC2189" s="35"/>
      <c r="AE2189"/>
      <c r="AH2189" t="s">
        <v>2054</v>
      </c>
      <c r="AI2189">
        <f t="shared" si="503"/>
        <v>1040.8955000000001</v>
      </c>
      <c r="AK2189" s="35"/>
      <c r="AM2189"/>
    </row>
    <row r="2190" spans="18:39" x14ac:dyDescent="0.35">
      <c r="R2190" t="s">
        <v>2054</v>
      </c>
      <c r="S2190">
        <f t="shared" si="501"/>
        <v>1040.8955000000001</v>
      </c>
      <c r="Z2190" t="s">
        <v>2054</v>
      </c>
      <c r="AA2190">
        <f t="shared" si="502"/>
        <v>1040.8955000000001</v>
      </c>
      <c r="AC2190" s="35"/>
      <c r="AE2190"/>
      <c r="AH2190" t="s">
        <v>2054</v>
      </c>
      <c r="AI2190">
        <f t="shared" si="503"/>
        <v>1040.8955000000001</v>
      </c>
      <c r="AK2190" s="35"/>
      <c r="AM2190"/>
    </row>
    <row r="2191" spans="18:39" x14ac:dyDescent="0.35">
      <c r="R2191" t="s">
        <v>2054</v>
      </c>
      <c r="S2191">
        <f t="shared" si="501"/>
        <v>1040.8955000000001</v>
      </c>
      <c r="Z2191" t="s">
        <v>2054</v>
      </c>
      <c r="AA2191">
        <f t="shared" si="502"/>
        <v>1040.8955000000001</v>
      </c>
      <c r="AC2191" s="35"/>
      <c r="AE2191"/>
      <c r="AH2191" t="s">
        <v>2054</v>
      </c>
      <c r="AI2191">
        <f t="shared" si="503"/>
        <v>1040.8955000000001</v>
      </c>
      <c r="AK2191" s="35"/>
      <c r="AM2191"/>
    </row>
    <row r="2192" spans="18:39" x14ac:dyDescent="0.35">
      <c r="R2192" t="s">
        <v>2054</v>
      </c>
      <c r="S2192">
        <f t="shared" si="501"/>
        <v>1040.8955000000001</v>
      </c>
      <c r="Z2192" t="s">
        <v>2054</v>
      </c>
      <c r="AA2192">
        <f t="shared" si="502"/>
        <v>1040.8955000000001</v>
      </c>
      <c r="AC2192" s="35"/>
      <c r="AE2192"/>
      <c r="AH2192" t="s">
        <v>2054</v>
      </c>
      <c r="AI2192">
        <f t="shared" si="503"/>
        <v>1040.8955000000001</v>
      </c>
      <c r="AK2192" s="35"/>
      <c r="AM2192"/>
    </row>
    <row r="2193" spans="18:39" x14ac:dyDescent="0.35">
      <c r="R2193" t="s">
        <v>2054</v>
      </c>
      <c r="S2193">
        <f t="shared" si="501"/>
        <v>1040.8955000000001</v>
      </c>
      <c r="Z2193" t="s">
        <v>2054</v>
      </c>
      <c r="AA2193">
        <f t="shared" si="502"/>
        <v>1040.8955000000001</v>
      </c>
      <c r="AC2193" s="35"/>
      <c r="AE2193"/>
      <c r="AH2193" t="s">
        <v>2053</v>
      </c>
      <c r="AI2193">
        <f t="shared" si="503"/>
        <v>1039.9863</v>
      </c>
      <c r="AK2193" s="35"/>
      <c r="AM2193"/>
    </row>
    <row r="2194" spans="18:39" x14ac:dyDescent="0.35">
      <c r="R2194" t="s">
        <v>2054</v>
      </c>
      <c r="S2194">
        <f t="shared" si="501"/>
        <v>1040.8955000000001</v>
      </c>
      <c r="Z2194" t="s">
        <v>2054</v>
      </c>
      <c r="AA2194">
        <f t="shared" si="502"/>
        <v>1040.8955000000001</v>
      </c>
      <c r="AC2194" s="35"/>
      <c r="AE2194"/>
      <c r="AH2194" t="s">
        <v>2053</v>
      </c>
      <c r="AI2194">
        <f t="shared" si="503"/>
        <v>1039.9863</v>
      </c>
      <c r="AK2194" s="35"/>
      <c r="AM2194"/>
    </row>
    <row r="2195" spans="18:39" x14ac:dyDescent="0.35">
      <c r="R2195" t="s">
        <v>2054</v>
      </c>
      <c r="S2195">
        <f t="shared" si="501"/>
        <v>1040.8955000000001</v>
      </c>
      <c r="Z2195" t="s">
        <v>2054</v>
      </c>
      <c r="AA2195">
        <f t="shared" si="502"/>
        <v>1040.8955000000001</v>
      </c>
      <c r="AC2195" s="35"/>
      <c r="AE2195"/>
      <c r="AH2195" t="s">
        <v>2053</v>
      </c>
      <c r="AI2195">
        <f t="shared" si="503"/>
        <v>1039.9863</v>
      </c>
      <c r="AK2195" s="35"/>
      <c r="AM2195"/>
    </row>
    <row r="2196" spans="18:39" x14ac:dyDescent="0.35">
      <c r="R2196" t="s">
        <v>2054</v>
      </c>
      <c r="S2196">
        <f t="shared" si="501"/>
        <v>1040.8955000000001</v>
      </c>
      <c r="Z2196" t="s">
        <v>2054</v>
      </c>
      <c r="AA2196">
        <f t="shared" si="502"/>
        <v>1040.8955000000001</v>
      </c>
      <c r="AC2196" s="35"/>
      <c r="AE2196"/>
      <c r="AH2196" t="s">
        <v>2054</v>
      </c>
      <c r="AI2196">
        <f t="shared" si="503"/>
        <v>1040.8955000000001</v>
      </c>
      <c r="AK2196" s="35"/>
      <c r="AM2196"/>
    </row>
    <row r="2197" spans="18:39" x14ac:dyDescent="0.35">
      <c r="R2197" t="s">
        <v>2054</v>
      </c>
      <c r="S2197">
        <f t="shared" si="501"/>
        <v>1040.8955000000001</v>
      </c>
      <c r="Z2197" t="s">
        <v>2054</v>
      </c>
      <c r="AA2197">
        <f t="shared" si="502"/>
        <v>1040.8955000000001</v>
      </c>
      <c r="AC2197" s="35"/>
      <c r="AE2197"/>
      <c r="AH2197" t="s">
        <v>2054</v>
      </c>
      <c r="AI2197">
        <f t="shared" si="503"/>
        <v>1040.8955000000001</v>
      </c>
      <c r="AK2197" s="35"/>
      <c r="AM2197"/>
    </row>
    <row r="2198" spans="18:39" x14ac:dyDescent="0.35">
      <c r="R2198" t="s">
        <v>2054</v>
      </c>
      <c r="S2198">
        <f t="shared" si="501"/>
        <v>1040.8955000000001</v>
      </c>
      <c r="Z2198" t="s">
        <v>2054</v>
      </c>
      <c r="AA2198">
        <f t="shared" si="502"/>
        <v>1040.8955000000001</v>
      </c>
      <c r="AC2198" s="35"/>
      <c r="AE2198"/>
      <c r="AH2198" t="s">
        <v>2054</v>
      </c>
      <c r="AI2198">
        <f t="shared" si="503"/>
        <v>1040.8955000000001</v>
      </c>
      <c r="AK2198" s="35"/>
      <c r="AM2198"/>
    </row>
    <row r="2199" spans="18:39" x14ac:dyDescent="0.35">
      <c r="R2199" t="s">
        <v>2054</v>
      </c>
      <c r="S2199">
        <f t="shared" si="501"/>
        <v>1040.8955000000001</v>
      </c>
      <c r="Z2199" t="s">
        <v>2054</v>
      </c>
      <c r="AA2199">
        <f t="shared" si="502"/>
        <v>1040.8955000000001</v>
      </c>
      <c r="AC2199" s="35"/>
      <c r="AE2199"/>
      <c r="AH2199" t="s">
        <v>2053</v>
      </c>
      <c r="AI2199">
        <f t="shared" si="503"/>
        <v>1039.9863</v>
      </c>
      <c r="AK2199" s="35"/>
      <c r="AM2199"/>
    </row>
    <row r="2200" spans="18:39" x14ac:dyDescent="0.35">
      <c r="R2200" t="s">
        <v>2054</v>
      </c>
      <c r="S2200">
        <f t="shared" si="501"/>
        <v>1040.8955000000001</v>
      </c>
      <c r="Z2200" t="s">
        <v>2053</v>
      </c>
      <c r="AA2200">
        <f t="shared" si="502"/>
        <v>1039.9863</v>
      </c>
      <c r="AC2200" s="35"/>
      <c r="AE2200"/>
      <c r="AH2200" t="s">
        <v>2054</v>
      </c>
      <c r="AI2200">
        <f t="shared" si="503"/>
        <v>1040.8955000000001</v>
      </c>
      <c r="AK2200" s="35"/>
      <c r="AM2200"/>
    </row>
    <row r="2201" spans="18:39" x14ac:dyDescent="0.35">
      <c r="R2201" t="s">
        <v>2054</v>
      </c>
      <c r="S2201">
        <f t="shared" si="501"/>
        <v>1040.8955000000001</v>
      </c>
      <c r="Z2201" t="s">
        <v>2054</v>
      </c>
      <c r="AA2201">
        <f t="shared" si="502"/>
        <v>1040.8955000000001</v>
      </c>
      <c r="AC2201" s="35"/>
      <c r="AE2201"/>
      <c r="AH2201" t="s">
        <v>2053</v>
      </c>
      <c r="AI2201">
        <f t="shared" si="503"/>
        <v>1039.9863</v>
      </c>
      <c r="AK2201" s="35"/>
      <c r="AM2201"/>
    </row>
    <row r="2202" spans="18:39" x14ac:dyDescent="0.35">
      <c r="R2202" t="s">
        <v>2054</v>
      </c>
      <c r="S2202">
        <f t="shared" si="501"/>
        <v>1040.8955000000001</v>
      </c>
      <c r="Z2202" t="s">
        <v>2054</v>
      </c>
      <c r="AA2202">
        <f t="shared" si="502"/>
        <v>1040.8955000000001</v>
      </c>
      <c r="AC2202" s="35"/>
      <c r="AE2202"/>
      <c r="AH2202" t="s">
        <v>2053</v>
      </c>
      <c r="AI2202">
        <f t="shared" si="503"/>
        <v>1039.9863</v>
      </c>
      <c r="AK2202" s="35"/>
      <c r="AM2202"/>
    </row>
    <row r="2203" spans="18:39" x14ac:dyDescent="0.35">
      <c r="R2203" t="s">
        <v>2054</v>
      </c>
      <c r="S2203">
        <f t="shared" si="501"/>
        <v>1040.8955000000001</v>
      </c>
      <c r="Z2203" t="s">
        <v>2054</v>
      </c>
      <c r="AA2203">
        <f t="shared" si="502"/>
        <v>1040.8955000000001</v>
      </c>
      <c r="AC2203" s="35"/>
      <c r="AE2203"/>
      <c r="AH2203" t="s">
        <v>2054</v>
      </c>
      <c r="AI2203">
        <f t="shared" si="503"/>
        <v>1040.8955000000001</v>
      </c>
      <c r="AK2203" s="35"/>
      <c r="AM2203"/>
    </row>
    <row r="2204" spans="18:39" x14ac:dyDescent="0.35">
      <c r="R2204" t="s">
        <v>2054</v>
      </c>
      <c r="S2204">
        <f t="shared" si="501"/>
        <v>1040.8955000000001</v>
      </c>
      <c r="Z2204" t="s">
        <v>2054</v>
      </c>
      <c r="AA2204">
        <f t="shared" si="502"/>
        <v>1040.8955000000001</v>
      </c>
      <c r="AC2204" s="35"/>
      <c r="AE2204"/>
      <c r="AH2204" t="s">
        <v>1748</v>
      </c>
      <c r="AI2204" t="e">
        <f t="shared" si="503"/>
        <v>#VALUE!</v>
      </c>
      <c r="AK2204" s="35"/>
      <c r="AM2204"/>
    </row>
    <row r="2205" spans="18:39" x14ac:dyDescent="0.35">
      <c r="R2205" t="s">
        <v>2054</v>
      </c>
      <c r="S2205">
        <f t="shared" ref="S2205:S2268" si="519">+VALUE(RIGHT(LEFT(R2205,10),9))</f>
        <v>1040.8955000000001</v>
      </c>
      <c r="Z2205" t="s">
        <v>2054</v>
      </c>
      <c r="AA2205">
        <f t="shared" ref="AA2205:AA2268" si="520">+VALUE(RIGHT(LEFT(Z2205,10),9))</f>
        <v>1040.8955000000001</v>
      </c>
      <c r="AC2205" s="35"/>
      <c r="AE2205"/>
      <c r="AH2205" t="s">
        <v>2064</v>
      </c>
      <c r="AI2205">
        <f t="shared" ref="AI2205:AI2268" si="521">+VALUE(RIGHT(LEFT(AH2205,10),9))</f>
        <v>0.89549999999999996</v>
      </c>
      <c r="AK2205" s="35"/>
      <c r="AM2205"/>
    </row>
    <row r="2206" spans="18:39" x14ac:dyDescent="0.35">
      <c r="R2206" t="s">
        <v>2054</v>
      </c>
      <c r="S2206">
        <f t="shared" si="519"/>
        <v>1040.8955000000001</v>
      </c>
      <c r="Z2206" t="s">
        <v>2053</v>
      </c>
      <c r="AA2206">
        <f t="shared" si="520"/>
        <v>1039.9863</v>
      </c>
      <c r="AC2206" s="35"/>
      <c r="AE2206"/>
      <c r="AH2206" t="s">
        <v>2053</v>
      </c>
      <c r="AI2206">
        <f t="shared" si="521"/>
        <v>1039.9863</v>
      </c>
      <c r="AK2206" s="35"/>
      <c r="AM2206"/>
    </row>
    <row r="2207" spans="18:39" x14ac:dyDescent="0.35">
      <c r="R2207" t="s">
        <v>2054</v>
      </c>
      <c r="S2207">
        <f t="shared" si="519"/>
        <v>1040.8955000000001</v>
      </c>
      <c r="Z2207" t="s">
        <v>2053</v>
      </c>
      <c r="AA2207">
        <f t="shared" si="520"/>
        <v>1039.9863</v>
      </c>
      <c r="AC2207" s="35"/>
      <c r="AE2207"/>
      <c r="AH2207" t="s">
        <v>2054</v>
      </c>
      <c r="AI2207">
        <f t="shared" si="521"/>
        <v>1040.8955000000001</v>
      </c>
      <c r="AK2207" s="35"/>
      <c r="AM2207"/>
    </row>
    <row r="2208" spans="18:39" x14ac:dyDescent="0.35">
      <c r="R2208" t="s">
        <v>2054</v>
      </c>
      <c r="S2208">
        <f t="shared" si="519"/>
        <v>1040.8955000000001</v>
      </c>
      <c r="Z2208" t="s">
        <v>2053</v>
      </c>
      <c r="AA2208">
        <f t="shared" si="520"/>
        <v>1039.9863</v>
      </c>
      <c r="AC2208" s="35"/>
      <c r="AE2208"/>
      <c r="AH2208" t="s">
        <v>2054</v>
      </c>
      <c r="AI2208">
        <f t="shared" si="521"/>
        <v>1040.8955000000001</v>
      </c>
      <c r="AK2208" s="35"/>
      <c r="AM2208"/>
    </row>
    <row r="2209" spans="18:39" x14ac:dyDescent="0.35">
      <c r="R2209" t="s">
        <v>2054</v>
      </c>
      <c r="S2209">
        <f t="shared" si="519"/>
        <v>1040.8955000000001</v>
      </c>
      <c r="Z2209" t="s">
        <v>2054</v>
      </c>
      <c r="AA2209">
        <f t="shared" si="520"/>
        <v>1040.8955000000001</v>
      </c>
      <c r="AC2209" s="35"/>
      <c r="AE2209"/>
      <c r="AH2209" t="s">
        <v>2054</v>
      </c>
      <c r="AI2209">
        <f t="shared" si="521"/>
        <v>1040.8955000000001</v>
      </c>
      <c r="AK2209" s="35"/>
      <c r="AM2209"/>
    </row>
    <row r="2210" spans="18:39" x14ac:dyDescent="0.35">
      <c r="R2210" t="s">
        <v>2054</v>
      </c>
      <c r="S2210">
        <f t="shared" si="519"/>
        <v>1040.8955000000001</v>
      </c>
      <c r="Z2210" t="s">
        <v>2053</v>
      </c>
      <c r="AA2210">
        <f t="shared" si="520"/>
        <v>1039.9863</v>
      </c>
      <c r="AC2210" s="35"/>
      <c r="AE2210"/>
      <c r="AH2210" t="s">
        <v>2054</v>
      </c>
      <c r="AI2210">
        <f t="shared" si="521"/>
        <v>1040.8955000000001</v>
      </c>
      <c r="AK2210" s="35"/>
      <c r="AM2210"/>
    </row>
    <row r="2211" spans="18:39" x14ac:dyDescent="0.35">
      <c r="R2211" t="s">
        <v>2054</v>
      </c>
      <c r="S2211">
        <f t="shared" si="519"/>
        <v>1040.8955000000001</v>
      </c>
      <c r="Z2211" t="s">
        <v>2054</v>
      </c>
      <c r="AA2211">
        <f t="shared" si="520"/>
        <v>1040.8955000000001</v>
      </c>
      <c r="AC2211" s="35"/>
      <c r="AE2211"/>
      <c r="AH2211" t="s">
        <v>2054</v>
      </c>
      <c r="AI2211">
        <f t="shared" si="521"/>
        <v>1040.8955000000001</v>
      </c>
      <c r="AK2211" s="35"/>
      <c r="AM2211"/>
    </row>
    <row r="2212" spans="18:39" x14ac:dyDescent="0.35">
      <c r="R2212" t="s">
        <v>2054</v>
      </c>
      <c r="S2212">
        <f t="shared" si="519"/>
        <v>1040.8955000000001</v>
      </c>
      <c r="Z2212" t="s">
        <v>2054</v>
      </c>
      <c r="AA2212">
        <f t="shared" si="520"/>
        <v>1040.8955000000001</v>
      </c>
      <c r="AC2212" s="35"/>
      <c r="AE2212"/>
      <c r="AH2212" t="s">
        <v>2053</v>
      </c>
      <c r="AI2212">
        <f t="shared" si="521"/>
        <v>1039.9863</v>
      </c>
      <c r="AK2212" s="35"/>
      <c r="AM2212"/>
    </row>
    <row r="2213" spans="18:39" x14ac:dyDescent="0.35">
      <c r="R2213" t="s">
        <v>2054</v>
      </c>
      <c r="S2213">
        <f t="shared" si="519"/>
        <v>1040.8955000000001</v>
      </c>
      <c r="Z2213" t="s">
        <v>2054</v>
      </c>
      <c r="AA2213">
        <f t="shared" si="520"/>
        <v>1040.8955000000001</v>
      </c>
      <c r="AC2213" s="35"/>
      <c r="AE2213"/>
      <c r="AH2213" t="s">
        <v>2054</v>
      </c>
      <c r="AI2213">
        <f t="shared" si="521"/>
        <v>1040.8955000000001</v>
      </c>
      <c r="AK2213" s="35"/>
      <c r="AM2213"/>
    </row>
    <row r="2214" spans="18:39" x14ac:dyDescent="0.35">
      <c r="R2214" t="s">
        <v>2054</v>
      </c>
      <c r="S2214">
        <f t="shared" si="519"/>
        <v>1040.8955000000001</v>
      </c>
      <c r="Z2214" t="s">
        <v>2054</v>
      </c>
      <c r="AA2214">
        <f t="shared" si="520"/>
        <v>1040.8955000000001</v>
      </c>
      <c r="AC2214" s="35"/>
      <c r="AE2214"/>
      <c r="AH2214" t="s">
        <v>2053</v>
      </c>
      <c r="AI2214">
        <f t="shared" si="521"/>
        <v>1039.9863</v>
      </c>
      <c r="AK2214" s="35"/>
      <c r="AM2214"/>
    </row>
    <row r="2215" spans="18:39" x14ac:dyDescent="0.35">
      <c r="R2215" t="s">
        <v>2054</v>
      </c>
      <c r="S2215">
        <f t="shared" si="519"/>
        <v>1040.8955000000001</v>
      </c>
      <c r="Z2215" t="s">
        <v>2054</v>
      </c>
      <c r="AA2215">
        <f t="shared" si="520"/>
        <v>1040.8955000000001</v>
      </c>
      <c r="AC2215" s="35"/>
      <c r="AE2215"/>
      <c r="AH2215" t="s">
        <v>2054</v>
      </c>
      <c r="AI2215">
        <f t="shared" si="521"/>
        <v>1040.8955000000001</v>
      </c>
      <c r="AK2215" s="35"/>
      <c r="AM2215"/>
    </row>
    <row r="2216" spans="18:39" x14ac:dyDescent="0.35">
      <c r="R2216" t="s">
        <v>2053</v>
      </c>
      <c r="S2216">
        <f t="shared" si="519"/>
        <v>1039.9863</v>
      </c>
      <c r="Z2216" t="s">
        <v>2054</v>
      </c>
      <c r="AA2216">
        <f t="shared" si="520"/>
        <v>1040.8955000000001</v>
      </c>
      <c r="AC2216" s="35"/>
      <c r="AE2216"/>
      <c r="AH2216" t="s">
        <v>2054</v>
      </c>
      <c r="AI2216">
        <f t="shared" si="521"/>
        <v>1040.8955000000001</v>
      </c>
      <c r="AK2216" s="35"/>
      <c r="AM2216"/>
    </row>
    <row r="2217" spans="18:39" x14ac:dyDescent="0.35">
      <c r="R2217" t="s">
        <v>2054</v>
      </c>
      <c r="S2217">
        <f t="shared" si="519"/>
        <v>1040.8955000000001</v>
      </c>
      <c r="Z2217" t="s">
        <v>2054</v>
      </c>
      <c r="AA2217">
        <f t="shared" si="520"/>
        <v>1040.8955000000001</v>
      </c>
      <c r="AC2217" s="35"/>
      <c r="AE2217"/>
      <c r="AH2217" t="s">
        <v>2054</v>
      </c>
      <c r="AI2217">
        <f t="shared" si="521"/>
        <v>1040.8955000000001</v>
      </c>
      <c r="AK2217" s="35"/>
      <c r="AM2217"/>
    </row>
    <row r="2218" spans="18:39" x14ac:dyDescent="0.35">
      <c r="R2218" t="s">
        <v>2054</v>
      </c>
      <c r="S2218">
        <f t="shared" si="519"/>
        <v>1040.8955000000001</v>
      </c>
      <c r="Z2218" t="s">
        <v>2055</v>
      </c>
      <c r="AA2218">
        <f t="shared" si="520"/>
        <v>1046.9043999999999</v>
      </c>
      <c r="AC2218" s="35"/>
      <c r="AE2218"/>
      <c r="AH2218" t="s">
        <v>2054</v>
      </c>
      <c r="AI2218">
        <f t="shared" si="521"/>
        <v>1040.8955000000001</v>
      </c>
      <c r="AK2218" s="35"/>
      <c r="AM2218"/>
    </row>
    <row r="2219" spans="18:39" x14ac:dyDescent="0.35">
      <c r="R2219" t="s">
        <v>2055</v>
      </c>
      <c r="S2219">
        <f t="shared" si="519"/>
        <v>1046.9043999999999</v>
      </c>
      <c r="Z2219" t="s">
        <v>2055</v>
      </c>
      <c r="AA2219">
        <f t="shared" si="520"/>
        <v>1046.9043999999999</v>
      </c>
      <c r="AC2219" s="35"/>
      <c r="AE2219"/>
      <c r="AH2219" t="s">
        <v>2055</v>
      </c>
      <c r="AI2219">
        <f t="shared" si="521"/>
        <v>1046.9043999999999</v>
      </c>
      <c r="AK2219" s="35"/>
      <c r="AM2219"/>
    </row>
    <row r="2220" spans="18:39" x14ac:dyDescent="0.35">
      <c r="R2220" t="s">
        <v>2055</v>
      </c>
      <c r="S2220">
        <f t="shared" si="519"/>
        <v>1046.9043999999999</v>
      </c>
      <c r="Z2220" t="s">
        <v>2055</v>
      </c>
      <c r="AA2220">
        <f t="shared" si="520"/>
        <v>1046.9043999999999</v>
      </c>
      <c r="AC2220" s="35"/>
      <c r="AE2220"/>
      <c r="AH2220" t="s">
        <v>2055</v>
      </c>
      <c r="AI2220">
        <f t="shared" si="521"/>
        <v>1046.9043999999999</v>
      </c>
      <c r="AK2220" s="35"/>
      <c r="AM2220"/>
    </row>
    <row r="2221" spans="18:39" x14ac:dyDescent="0.35">
      <c r="R2221" t="s">
        <v>2055</v>
      </c>
      <c r="S2221">
        <f t="shared" si="519"/>
        <v>1046.9043999999999</v>
      </c>
      <c r="Z2221" t="s">
        <v>2055</v>
      </c>
      <c r="AA2221">
        <f t="shared" si="520"/>
        <v>1046.9043999999999</v>
      </c>
      <c r="AC2221" s="35"/>
      <c r="AE2221"/>
      <c r="AH2221" t="s">
        <v>2055</v>
      </c>
      <c r="AI2221">
        <f t="shared" si="521"/>
        <v>1046.9043999999999</v>
      </c>
      <c r="AK2221" s="35"/>
      <c r="AM2221"/>
    </row>
    <row r="2222" spans="18:39" x14ac:dyDescent="0.35">
      <c r="R2222" t="s">
        <v>2055</v>
      </c>
      <c r="S2222">
        <f t="shared" si="519"/>
        <v>1046.9043999999999</v>
      </c>
      <c r="Z2222" t="s">
        <v>2055</v>
      </c>
      <c r="AA2222">
        <f t="shared" si="520"/>
        <v>1046.9043999999999</v>
      </c>
      <c r="AC2222" s="35"/>
      <c r="AE2222"/>
      <c r="AH2222" t="s">
        <v>2055</v>
      </c>
      <c r="AI2222">
        <f t="shared" si="521"/>
        <v>1046.9043999999999</v>
      </c>
      <c r="AK2222" s="35"/>
      <c r="AM2222"/>
    </row>
    <row r="2223" spans="18:39" x14ac:dyDescent="0.35">
      <c r="R2223" t="s">
        <v>2055</v>
      </c>
      <c r="S2223">
        <f t="shared" si="519"/>
        <v>1046.9043999999999</v>
      </c>
      <c r="Z2223" t="s">
        <v>2055</v>
      </c>
      <c r="AA2223">
        <f t="shared" si="520"/>
        <v>1046.9043999999999</v>
      </c>
      <c r="AC2223" s="35"/>
      <c r="AE2223"/>
      <c r="AH2223" t="s">
        <v>2055</v>
      </c>
      <c r="AI2223">
        <f t="shared" si="521"/>
        <v>1046.9043999999999</v>
      </c>
      <c r="AK2223" s="35"/>
      <c r="AM2223"/>
    </row>
    <row r="2224" spans="18:39" x14ac:dyDescent="0.35">
      <c r="R2224" t="s">
        <v>2055</v>
      </c>
      <c r="S2224">
        <f t="shared" si="519"/>
        <v>1046.9043999999999</v>
      </c>
      <c r="Z2224" t="s">
        <v>2055</v>
      </c>
      <c r="AA2224">
        <f t="shared" si="520"/>
        <v>1046.9043999999999</v>
      </c>
      <c r="AC2224" s="35"/>
      <c r="AE2224"/>
      <c r="AH2224" t="s">
        <v>2055</v>
      </c>
      <c r="AI2224">
        <f t="shared" si="521"/>
        <v>1046.9043999999999</v>
      </c>
      <c r="AK2224" s="35"/>
      <c r="AM2224"/>
    </row>
    <row r="2225" spans="18:39" x14ac:dyDescent="0.35">
      <c r="R2225" t="s">
        <v>2055</v>
      </c>
      <c r="S2225">
        <f t="shared" si="519"/>
        <v>1046.9043999999999</v>
      </c>
      <c r="Z2225" t="s">
        <v>2055</v>
      </c>
      <c r="AA2225">
        <f t="shared" si="520"/>
        <v>1046.9043999999999</v>
      </c>
      <c r="AC2225" s="35"/>
      <c r="AE2225"/>
      <c r="AH2225" t="s">
        <v>2055</v>
      </c>
      <c r="AI2225">
        <f t="shared" si="521"/>
        <v>1046.9043999999999</v>
      </c>
      <c r="AK2225" s="35"/>
      <c r="AM2225"/>
    </row>
    <row r="2226" spans="18:39" x14ac:dyDescent="0.35">
      <c r="R2226" t="s">
        <v>2055</v>
      </c>
      <c r="S2226">
        <f t="shared" si="519"/>
        <v>1046.9043999999999</v>
      </c>
      <c r="Z2226" t="s">
        <v>2055</v>
      </c>
      <c r="AA2226">
        <f t="shared" si="520"/>
        <v>1046.9043999999999</v>
      </c>
      <c r="AC2226" s="35"/>
      <c r="AE2226"/>
      <c r="AH2226" t="s">
        <v>2055</v>
      </c>
      <c r="AI2226">
        <f t="shared" si="521"/>
        <v>1046.9043999999999</v>
      </c>
      <c r="AK2226" s="35"/>
      <c r="AM2226"/>
    </row>
    <row r="2227" spans="18:39" x14ac:dyDescent="0.35">
      <c r="R2227" t="s">
        <v>2055</v>
      </c>
      <c r="S2227">
        <f t="shared" si="519"/>
        <v>1046.9043999999999</v>
      </c>
      <c r="Z2227" t="s">
        <v>2055</v>
      </c>
      <c r="AA2227">
        <f t="shared" si="520"/>
        <v>1046.9043999999999</v>
      </c>
      <c r="AC2227" s="35"/>
      <c r="AE2227"/>
      <c r="AH2227" t="s">
        <v>2055</v>
      </c>
      <c r="AI2227">
        <f t="shared" si="521"/>
        <v>1046.9043999999999</v>
      </c>
      <c r="AK2227" s="35"/>
      <c r="AM2227"/>
    </row>
    <row r="2228" spans="18:39" x14ac:dyDescent="0.35">
      <c r="R2228" t="s">
        <v>2055</v>
      </c>
      <c r="S2228">
        <f t="shared" si="519"/>
        <v>1046.9043999999999</v>
      </c>
      <c r="Z2228" t="s">
        <v>2055</v>
      </c>
      <c r="AA2228">
        <f t="shared" si="520"/>
        <v>1046.9043999999999</v>
      </c>
      <c r="AC2228" s="35"/>
      <c r="AE2228"/>
      <c r="AH2228" t="s">
        <v>2055</v>
      </c>
      <c r="AI2228">
        <f t="shared" si="521"/>
        <v>1046.9043999999999</v>
      </c>
      <c r="AK2228" s="35"/>
      <c r="AM2228"/>
    </row>
    <row r="2229" spans="18:39" x14ac:dyDescent="0.35">
      <c r="R2229" t="s">
        <v>2055</v>
      </c>
      <c r="S2229">
        <f t="shared" si="519"/>
        <v>1046.9043999999999</v>
      </c>
      <c r="Z2229" t="s">
        <v>2055</v>
      </c>
      <c r="AA2229">
        <f t="shared" si="520"/>
        <v>1046.9043999999999</v>
      </c>
      <c r="AC2229" s="35"/>
      <c r="AE2229"/>
      <c r="AH2229" t="s">
        <v>2055</v>
      </c>
      <c r="AI2229">
        <f t="shared" si="521"/>
        <v>1046.9043999999999</v>
      </c>
      <c r="AK2229" s="35"/>
      <c r="AM2229"/>
    </row>
    <row r="2230" spans="18:39" x14ac:dyDescent="0.35">
      <c r="R2230" t="s">
        <v>2055</v>
      </c>
      <c r="S2230">
        <f t="shared" si="519"/>
        <v>1046.9043999999999</v>
      </c>
      <c r="Z2230" t="s">
        <v>2055</v>
      </c>
      <c r="AA2230">
        <f t="shared" si="520"/>
        <v>1046.9043999999999</v>
      </c>
      <c r="AC2230" s="35"/>
      <c r="AE2230"/>
      <c r="AH2230" t="s">
        <v>2055</v>
      </c>
      <c r="AI2230">
        <f t="shared" si="521"/>
        <v>1046.9043999999999</v>
      </c>
      <c r="AK2230" s="35"/>
      <c r="AM2230"/>
    </row>
    <row r="2231" spans="18:39" x14ac:dyDescent="0.35">
      <c r="R2231" t="s">
        <v>2055</v>
      </c>
      <c r="S2231">
        <f t="shared" si="519"/>
        <v>1046.9043999999999</v>
      </c>
      <c r="Z2231" t="s">
        <v>2055</v>
      </c>
      <c r="AA2231">
        <f t="shared" si="520"/>
        <v>1046.9043999999999</v>
      </c>
      <c r="AC2231" s="35"/>
      <c r="AE2231"/>
      <c r="AH2231" t="s">
        <v>2055</v>
      </c>
      <c r="AI2231">
        <f t="shared" si="521"/>
        <v>1046.9043999999999</v>
      </c>
      <c r="AK2231" s="35"/>
      <c r="AM2231"/>
    </row>
    <row r="2232" spans="18:39" x14ac:dyDescent="0.35">
      <c r="R2232" t="s">
        <v>2055</v>
      </c>
      <c r="S2232">
        <f t="shared" si="519"/>
        <v>1046.9043999999999</v>
      </c>
      <c r="Z2232" t="s">
        <v>2055</v>
      </c>
      <c r="AA2232">
        <f t="shared" si="520"/>
        <v>1046.9043999999999</v>
      </c>
      <c r="AC2232" s="35"/>
      <c r="AE2232"/>
      <c r="AH2232" t="s">
        <v>2055</v>
      </c>
      <c r="AI2232">
        <f t="shared" si="521"/>
        <v>1046.9043999999999</v>
      </c>
      <c r="AK2232" s="35"/>
      <c r="AM2232"/>
    </row>
    <row r="2233" spans="18:39" x14ac:dyDescent="0.35">
      <c r="R2233" t="s">
        <v>2055</v>
      </c>
      <c r="S2233">
        <f t="shared" si="519"/>
        <v>1046.9043999999999</v>
      </c>
      <c r="Z2233" t="s">
        <v>2055</v>
      </c>
      <c r="AA2233">
        <f t="shared" si="520"/>
        <v>1046.9043999999999</v>
      </c>
      <c r="AC2233" s="35"/>
      <c r="AE2233"/>
      <c r="AH2233" t="s">
        <v>2055</v>
      </c>
      <c r="AI2233">
        <f t="shared" si="521"/>
        <v>1046.9043999999999</v>
      </c>
      <c r="AK2233" s="35"/>
      <c r="AM2233"/>
    </row>
    <row r="2234" spans="18:39" x14ac:dyDescent="0.35">
      <c r="R2234" t="s">
        <v>2055</v>
      </c>
      <c r="S2234">
        <f t="shared" si="519"/>
        <v>1046.9043999999999</v>
      </c>
      <c r="Z2234" t="s">
        <v>2055</v>
      </c>
      <c r="AA2234">
        <f t="shared" si="520"/>
        <v>1046.9043999999999</v>
      </c>
      <c r="AC2234" s="35"/>
      <c r="AE2234"/>
      <c r="AH2234" t="s">
        <v>2055</v>
      </c>
      <c r="AI2234">
        <f t="shared" si="521"/>
        <v>1046.9043999999999</v>
      </c>
      <c r="AK2234" s="35"/>
      <c r="AM2234"/>
    </row>
    <row r="2235" spans="18:39" x14ac:dyDescent="0.35">
      <c r="R2235" t="s">
        <v>2055</v>
      </c>
      <c r="S2235">
        <f t="shared" si="519"/>
        <v>1046.9043999999999</v>
      </c>
      <c r="Z2235" t="s">
        <v>2055</v>
      </c>
      <c r="AA2235">
        <f t="shared" si="520"/>
        <v>1046.9043999999999</v>
      </c>
      <c r="AC2235" s="35"/>
      <c r="AE2235"/>
      <c r="AH2235" t="s">
        <v>2055</v>
      </c>
      <c r="AI2235">
        <f t="shared" si="521"/>
        <v>1046.9043999999999</v>
      </c>
      <c r="AK2235" s="35"/>
      <c r="AM2235"/>
    </row>
    <row r="2236" spans="18:39" x14ac:dyDescent="0.35">
      <c r="R2236" t="s">
        <v>2055</v>
      </c>
      <c r="S2236">
        <f t="shared" si="519"/>
        <v>1046.9043999999999</v>
      </c>
      <c r="Z2236" t="s">
        <v>2055</v>
      </c>
      <c r="AA2236">
        <f t="shared" si="520"/>
        <v>1046.9043999999999</v>
      </c>
      <c r="AC2236" s="35"/>
      <c r="AE2236"/>
      <c r="AH2236" t="s">
        <v>2055</v>
      </c>
      <c r="AI2236">
        <f t="shared" si="521"/>
        <v>1046.9043999999999</v>
      </c>
      <c r="AK2236" s="35"/>
      <c r="AM2236"/>
    </row>
    <row r="2237" spans="18:39" x14ac:dyDescent="0.35">
      <c r="R2237" t="s">
        <v>2055</v>
      </c>
      <c r="S2237">
        <f t="shared" si="519"/>
        <v>1046.9043999999999</v>
      </c>
      <c r="Z2237" t="s">
        <v>2055</v>
      </c>
      <c r="AA2237">
        <f t="shared" si="520"/>
        <v>1046.9043999999999</v>
      </c>
      <c r="AC2237" s="35"/>
      <c r="AE2237"/>
      <c r="AH2237" t="s">
        <v>2055</v>
      </c>
      <c r="AI2237">
        <f t="shared" si="521"/>
        <v>1046.9043999999999</v>
      </c>
      <c r="AK2237" s="35"/>
      <c r="AM2237"/>
    </row>
    <row r="2238" spans="18:39" x14ac:dyDescent="0.35">
      <c r="R2238" t="s">
        <v>2055</v>
      </c>
      <c r="S2238">
        <f t="shared" si="519"/>
        <v>1046.9043999999999</v>
      </c>
      <c r="Z2238" t="s">
        <v>2055</v>
      </c>
      <c r="AA2238">
        <f t="shared" si="520"/>
        <v>1046.9043999999999</v>
      </c>
      <c r="AC2238" s="35"/>
      <c r="AE2238"/>
      <c r="AH2238" t="s">
        <v>2055</v>
      </c>
      <c r="AI2238">
        <f t="shared" si="521"/>
        <v>1046.9043999999999</v>
      </c>
      <c r="AK2238" s="35"/>
      <c r="AM2238"/>
    </row>
    <row r="2239" spans="18:39" x14ac:dyDescent="0.35">
      <c r="R2239" t="s">
        <v>2055</v>
      </c>
      <c r="S2239">
        <f t="shared" si="519"/>
        <v>1046.9043999999999</v>
      </c>
      <c r="Z2239" t="s">
        <v>2055</v>
      </c>
      <c r="AA2239">
        <f t="shared" si="520"/>
        <v>1046.9043999999999</v>
      </c>
      <c r="AC2239" s="35"/>
      <c r="AE2239"/>
      <c r="AH2239" t="s">
        <v>2055</v>
      </c>
      <c r="AI2239">
        <f t="shared" si="521"/>
        <v>1046.9043999999999</v>
      </c>
      <c r="AK2239" s="35"/>
      <c r="AM2239"/>
    </row>
    <row r="2240" spans="18:39" x14ac:dyDescent="0.35">
      <c r="R2240" t="s">
        <v>2055</v>
      </c>
      <c r="S2240">
        <f t="shared" si="519"/>
        <v>1046.9043999999999</v>
      </c>
      <c r="Z2240" t="s">
        <v>2055</v>
      </c>
      <c r="AA2240">
        <f t="shared" si="520"/>
        <v>1046.9043999999999</v>
      </c>
      <c r="AC2240" s="35"/>
      <c r="AE2240"/>
      <c r="AH2240" t="s">
        <v>2055</v>
      </c>
      <c r="AI2240">
        <f t="shared" si="521"/>
        <v>1046.9043999999999</v>
      </c>
      <c r="AK2240" s="35"/>
      <c r="AM2240"/>
    </row>
    <row r="2241" spans="18:39" x14ac:dyDescent="0.35">
      <c r="R2241" t="s">
        <v>2055</v>
      </c>
      <c r="S2241">
        <f t="shared" si="519"/>
        <v>1046.9043999999999</v>
      </c>
      <c r="Z2241" t="s">
        <v>2055</v>
      </c>
      <c r="AA2241">
        <f t="shared" si="520"/>
        <v>1046.9043999999999</v>
      </c>
      <c r="AC2241" s="35"/>
      <c r="AE2241"/>
      <c r="AH2241" t="s">
        <v>2055</v>
      </c>
      <c r="AI2241">
        <f t="shared" si="521"/>
        <v>1046.9043999999999</v>
      </c>
      <c r="AK2241" s="35"/>
      <c r="AM2241"/>
    </row>
    <row r="2242" spans="18:39" x14ac:dyDescent="0.35">
      <c r="R2242" t="s">
        <v>2055</v>
      </c>
      <c r="S2242">
        <f t="shared" si="519"/>
        <v>1046.9043999999999</v>
      </c>
      <c r="Z2242" t="s">
        <v>2055</v>
      </c>
      <c r="AA2242">
        <f t="shared" si="520"/>
        <v>1046.9043999999999</v>
      </c>
      <c r="AC2242" s="35"/>
      <c r="AE2242"/>
      <c r="AH2242" t="s">
        <v>2055</v>
      </c>
      <c r="AI2242">
        <f t="shared" si="521"/>
        <v>1046.9043999999999</v>
      </c>
      <c r="AK2242" s="35"/>
      <c r="AM2242"/>
    </row>
    <row r="2243" spans="18:39" x14ac:dyDescent="0.35">
      <c r="R2243" t="s">
        <v>2055</v>
      </c>
      <c r="S2243">
        <f t="shared" si="519"/>
        <v>1046.9043999999999</v>
      </c>
      <c r="Z2243" t="s">
        <v>2055</v>
      </c>
      <c r="AA2243">
        <f t="shared" si="520"/>
        <v>1046.9043999999999</v>
      </c>
      <c r="AC2243" s="35"/>
      <c r="AE2243"/>
      <c r="AH2243" t="s">
        <v>2055</v>
      </c>
      <c r="AI2243">
        <f t="shared" si="521"/>
        <v>1046.9043999999999</v>
      </c>
      <c r="AK2243" s="35"/>
      <c r="AM2243"/>
    </row>
    <row r="2244" spans="18:39" x14ac:dyDescent="0.35">
      <c r="R2244" t="s">
        <v>2055</v>
      </c>
      <c r="S2244">
        <f t="shared" si="519"/>
        <v>1046.9043999999999</v>
      </c>
      <c r="Z2244" t="s">
        <v>2055</v>
      </c>
      <c r="AA2244">
        <f t="shared" si="520"/>
        <v>1046.9043999999999</v>
      </c>
      <c r="AC2244" s="35"/>
      <c r="AE2244"/>
      <c r="AH2244" t="s">
        <v>2055</v>
      </c>
      <c r="AI2244">
        <f t="shared" si="521"/>
        <v>1046.9043999999999</v>
      </c>
      <c r="AK2244" s="35"/>
      <c r="AM2244"/>
    </row>
    <row r="2245" spans="18:39" x14ac:dyDescent="0.35">
      <c r="R2245" t="s">
        <v>2055</v>
      </c>
      <c r="S2245">
        <f t="shared" si="519"/>
        <v>1046.9043999999999</v>
      </c>
      <c r="Z2245" t="s">
        <v>2055</v>
      </c>
      <c r="AA2245">
        <f t="shared" si="520"/>
        <v>1046.9043999999999</v>
      </c>
      <c r="AC2245" s="35"/>
      <c r="AE2245"/>
      <c r="AH2245" t="s">
        <v>2055</v>
      </c>
      <c r="AI2245">
        <f t="shared" si="521"/>
        <v>1046.9043999999999</v>
      </c>
      <c r="AK2245" s="35"/>
      <c r="AM2245"/>
    </row>
    <row r="2246" spans="18:39" x14ac:dyDescent="0.35">
      <c r="R2246" t="s">
        <v>2055</v>
      </c>
      <c r="S2246">
        <f t="shared" si="519"/>
        <v>1046.9043999999999</v>
      </c>
      <c r="Z2246" t="s">
        <v>2055</v>
      </c>
      <c r="AA2246">
        <f t="shared" si="520"/>
        <v>1046.9043999999999</v>
      </c>
      <c r="AC2246" s="35"/>
      <c r="AE2246"/>
      <c r="AH2246" t="s">
        <v>2055</v>
      </c>
      <c r="AI2246">
        <f t="shared" si="521"/>
        <v>1046.9043999999999</v>
      </c>
      <c r="AK2246" s="35"/>
      <c r="AM2246"/>
    </row>
    <row r="2247" spans="18:39" x14ac:dyDescent="0.35">
      <c r="R2247" t="s">
        <v>2055</v>
      </c>
      <c r="S2247">
        <f t="shared" si="519"/>
        <v>1046.9043999999999</v>
      </c>
      <c r="Z2247" t="s">
        <v>2055</v>
      </c>
      <c r="AA2247">
        <f t="shared" si="520"/>
        <v>1046.9043999999999</v>
      </c>
      <c r="AC2247" s="35"/>
      <c r="AE2247"/>
      <c r="AH2247" t="s">
        <v>2055</v>
      </c>
      <c r="AI2247">
        <f t="shared" si="521"/>
        <v>1046.9043999999999</v>
      </c>
      <c r="AK2247" s="35"/>
      <c r="AM2247"/>
    </row>
    <row r="2248" spans="18:39" x14ac:dyDescent="0.35">
      <c r="R2248" t="s">
        <v>2055</v>
      </c>
      <c r="S2248">
        <f t="shared" si="519"/>
        <v>1046.9043999999999</v>
      </c>
      <c r="Z2248" t="s">
        <v>2055</v>
      </c>
      <c r="AA2248">
        <f t="shared" si="520"/>
        <v>1046.9043999999999</v>
      </c>
      <c r="AC2248" s="35"/>
      <c r="AE2248"/>
      <c r="AH2248" t="s">
        <v>2055</v>
      </c>
      <c r="AI2248">
        <f t="shared" si="521"/>
        <v>1046.9043999999999</v>
      </c>
      <c r="AK2248" s="35"/>
      <c r="AM2248"/>
    </row>
    <row r="2249" spans="18:39" x14ac:dyDescent="0.35">
      <c r="R2249" t="s">
        <v>2055</v>
      </c>
      <c r="S2249">
        <f t="shared" si="519"/>
        <v>1046.9043999999999</v>
      </c>
      <c r="Z2249" t="s">
        <v>2055</v>
      </c>
      <c r="AA2249">
        <f t="shared" si="520"/>
        <v>1046.9043999999999</v>
      </c>
      <c r="AC2249" s="35"/>
      <c r="AE2249"/>
      <c r="AH2249" t="s">
        <v>2055</v>
      </c>
      <c r="AI2249">
        <f t="shared" si="521"/>
        <v>1046.9043999999999</v>
      </c>
      <c r="AK2249" s="35"/>
      <c r="AM2249"/>
    </row>
    <row r="2250" spans="18:39" x14ac:dyDescent="0.35">
      <c r="R2250" t="s">
        <v>2055</v>
      </c>
      <c r="S2250">
        <f t="shared" si="519"/>
        <v>1046.9043999999999</v>
      </c>
      <c r="Z2250" t="s">
        <v>2055</v>
      </c>
      <c r="AA2250">
        <f t="shared" si="520"/>
        <v>1046.9043999999999</v>
      </c>
      <c r="AC2250" s="35"/>
      <c r="AE2250"/>
      <c r="AH2250" t="s">
        <v>2055</v>
      </c>
      <c r="AI2250">
        <f t="shared" si="521"/>
        <v>1046.9043999999999</v>
      </c>
      <c r="AK2250" s="35"/>
      <c r="AM2250"/>
    </row>
    <row r="2251" spans="18:39" x14ac:dyDescent="0.35">
      <c r="R2251" t="s">
        <v>2055</v>
      </c>
      <c r="S2251">
        <f t="shared" si="519"/>
        <v>1046.9043999999999</v>
      </c>
      <c r="Z2251" t="s">
        <v>2055</v>
      </c>
      <c r="AA2251">
        <f t="shared" si="520"/>
        <v>1046.9043999999999</v>
      </c>
      <c r="AC2251" s="35"/>
      <c r="AE2251"/>
      <c r="AH2251" t="s">
        <v>2055</v>
      </c>
      <c r="AI2251">
        <f t="shared" si="521"/>
        <v>1046.9043999999999</v>
      </c>
      <c r="AK2251" s="35"/>
      <c r="AM2251"/>
    </row>
    <row r="2252" spans="18:39" x14ac:dyDescent="0.35">
      <c r="R2252" t="s">
        <v>2055</v>
      </c>
      <c r="S2252">
        <f t="shared" si="519"/>
        <v>1046.9043999999999</v>
      </c>
      <c r="Z2252" t="s">
        <v>2055</v>
      </c>
      <c r="AA2252">
        <f t="shared" si="520"/>
        <v>1046.9043999999999</v>
      </c>
      <c r="AC2252" s="35"/>
      <c r="AE2252"/>
      <c r="AH2252" t="s">
        <v>2055</v>
      </c>
      <c r="AI2252">
        <f t="shared" si="521"/>
        <v>1046.9043999999999</v>
      </c>
      <c r="AK2252" s="35"/>
      <c r="AM2252"/>
    </row>
    <row r="2253" spans="18:39" x14ac:dyDescent="0.35">
      <c r="R2253" t="s">
        <v>2055</v>
      </c>
      <c r="S2253">
        <f t="shared" si="519"/>
        <v>1046.9043999999999</v>
      </c>
      <c r="Z2253" t="s">
        <v>2055</v>
      </c>
      <c r="AA2253">
        <f t="shared" si="520"/>
        <v>1046.9043999999999</v>
      </c>
      <c r="AC2253" s="35"/>
      <c r="AE2253"/>
      <c r="AH2253" t="s">
        <v>2055</v>
      </c>
      <c r="AI2253">
        <f t="shared" si="521"/>
        <v>1046.9043999999999</v>
      </c>
      <c r="AK2253" s="35"/>
      <c r="AM2253"/>
    </row>
    <row r="2254" spans="18:39" x14ac:dyDescent="0.35">
      <c r="R2254" t="s">
        <v>2055</v>
      </c>
      <c r="S2254">
        <f t="shared" si="519"/>
        <v>1046.9043999999999</v>
      </c>
      <c r="Z2254" t="s">
        <v>2055</v>
      </c>
      <c r="AA2254">
        <f t="shared" si="520"/>
        <v>1046.9043999999999</v>
      </c>
      <c r="AC2254" s="35"/>
      <c r="AE2254"/>
      <c r="AH2254" t="s">
        <v>2055</v>
      </c>
      <c r="AI2254">
        <f t="shared" si="521"/>
        <v>1046.9043999999999</v>
      </c>
      <c r="AK2254" s="35"/>
      <c r="AM2254"/>
    </row>
    <row r="2255" spans="18:39" x14ac:dyDescent="0.35">
      <c r="R2255" t="s">
        <v>2055</v>
      </c>
      <c r="S2255">
        <f t="shared" si="519"/>
        <v>1046.9043999999999</v>
      </c>
      <c r="Z2255" t="s">
        <v>2055</v>
      </c>
      <c r="AA2255">
        <f t="shared" si="520"/>
        <v>1046.9043999999999</v>
      </c>
      <c r="AC2255" s="35"/>
      <c r="AE2255"/>
      <c r="AH2255" t="s">
        <v>2055</v>
      </c>
      <c r="AI2255">
        <f t="shared" si="521"/>
        <v>1046.9043999999999</v>
      </c>
      <c r="AK2255" s="35"/>
      <c r="AM2255"/>
    </row>
    <row r="2256" spans="18:39" x14ac:dyDescent="0.35">
      <c r="R2256" t="s">
        <v>2055</v>
      </c>
      <c r="S2256">
        <f t="shared" si="519"/>
        <v>1046.9043999999999</v>
      </c>
      <c r="Z2256" t="s">
        <v>2055</v>
      </c>
      <c r="AA2256">
        <f t="shared" si="520"/>
        <v>1046.9043999999999</v>
      </c>
      <c r="AC2256" s="35"/>
      <c r="AE2256"/>
      <c r="AH2256" t="s">
        <v>2055</v>
      </c>
      <c r="AI2256">
        <f t="shared" si="521"/>
        <v>1046.9043999999999</v>
      </c>
      <c r="AK2256" s="35"/>
      <c r="AM2256"/>
    </row>
    <row r="2257" spans="18:39" x14ac:dyDescent="0.35">
      <c r="R2257" t="s">
        <v>2055</v>
      </c>
      <c r="S2257">
        <f t="shared" si="519"/>
        <v>1046.9043999999999</v>
      </c>
      <c r="Z2257" t="s">
        <v>2055</v>
      </c>
      <c r="AA2257">
        <f t="shared" si="520"/>
        <v>1046.9043999999999</v>
      </c>
      <c r="AC2257" s="35"/>
      <c r="AE2257"/>
      <c r="AH2257" t="s">
        <v>2055</v>
      </c>
      <c r="AI2257">
        <f t="shared" si="521"/>
        <v>1046.9043999999999</v>
      </c>
      <c r="AK2257" s="35"/>
      <c r="AM2257"/>
    </row>
    <row r="2258" spans="18:39" x14ac:dyDescent="0.35">
      <c r="R2258" t="s">
        <v>2055</v>
      </c>
      <c r="S2258">
        <f t="shared" si="519"/>
        <v>1046.9043999999999</v>
      </c>
      <c r="Z2258" t="s">
        <v>2055</v>
      </c>
      <c r="AA2258">
        <f t="shared" si="520"/>
        <v>1046.9043999999999</v>
      </c>
      <c r="AC2258" s="35"/>
      <c r="AE2258"/>
      <c r="AH2258" t="s">
        <v>2055</v>
      </c>
      <c r="AI2258">
        <f t="shared" si="521"/>
        <v>1046.9043999999999</v>
      </c>
      <c r="AK2258" s="35"/>
      <c r="AM2258"/>
    </row>
    <row r="2259" spans="18:39" x14ac:dyDescent="0.35">
      <c r="R2259" t="s">
        <v>2055</v>
      </c>
      <c r="S2259">
        <f t="shared" si="519"/>
        <v>1046.9043999999999</v>
      </c>
      <c r="Z2259" t="s">
        <v>2055</v>
      </c>
      <c r="AA2259">
        <f t="shared" si="520"/>
        <v>1046.9043999999999</v>
      </c>
      <c r="AC2259" s="35"/>
      <c r="AE2259"/>
      <c r="AH2259" t="s">
        <v>2055</v>
      </c>
      <c r="AI2259">
        <f t="shared" si="521"/>
        <v>1046.9043999999999</v>
      </c>
      <c r="AK2259" s="35"/>
      <c r="AM2259"/>
    </row>
    <row r="2260" spans="18:39" x14ac:dyDescent="0.35">
      <c r="R2260" t="s">
        <v>2055</v>
      </c>
      <c r="S2260">
        <f t="shared" si="519"/>
        <v>1046.9043999999999</v>
      </c>
      <c r="Z2260" t="s">
        <v>2055</v>
      </c>
      <c r="AA2260">
        <f t="shared" si="520"/>
        <v>1046.9043999999999</v>
      </c>
      <c r="AC2260" s="35"/>
      <c r="AE2260"/>
      <c r="AH2260" t="s">
        <v>2055</v>
      </c>
      <c r="AI2260">
        <f t="shared" si="521"/>
        <v>1046.9043999999999</v>
      </c>
      <c r="AK2260" s="35"/>
      <c r="AM2260"/>
    </row>
    <row r="2261" spans="18:39" x14ac:dyDescent="0.35">
      <c r="R2261" t="s">
        <v>2055</v>
      </c>
      <c r="S2261">
        <f t="shared" si="519"/>
        <v>1046.9043999999999</v>
      </c>
      <c r="Z2261" t="s">
        <v>2055</v>
      </c>
      <c r="AA2261">
        <f t="shared" si="520"/>
        <v>1046.9043999999999</v>
      </c>
      <c r="AC2261" s="35"/>
      <c r="AE2261"/>
      <c r="AH2261" t="s">
        <v>2055</v>
      </c>
      <c r="AI2261">
        <f t="shared" si="521"/>
        <v>1046.9043999999999</v>
      </c>
      <c r="AK2261" s="35"/>
      <c r="AM2261"/>
    </row>
    <row r="2262" spans="18:39" x14ac:dyDescent="0.35">
      <c r="R2262" t="s">
        <v>2055</v>
      </c>
      <c r="S2262">
        <f t="shared" si="519"/>
        <v>1046.9043999999999</v>
      </c>
      <c r="Z2262" t="s">
        <v>2055</v>
      </c>
      <c r="AA2262">
        <f t="shared" si="520"/>
        <v>1046.9043999999999</v>
      </c>
      <c r="AC2262" s="35"/>
      <c r="AE2262"/>
      <c r="AH2262" t="s">
        <v>2055</v>
      </c>
      <c r="AI2262">
        <f t="shared" si="521"/>
        <v>1046.9043999999999</v>
      </c>
      <c r="AK2262" s="35"/>
      <c r="AM2262"/>
    </row>
    <row r="2263" spans="18:39" x14ac:dyDescent="0.35">
      <c r="R2263" t="s">
        <v>2055</v>
      </c>
      <c r="S2263">
        <f t="shared" si="519"/>
        <v>1046.9043999999999</v>
      </c>
      <c r="Z2263" t="s">
        <v>2055</v>
      </c>
      <c r="AA2263">
        <f t="shared" si="520"/>
        <v>1046.9043999999999</v>
      </c>
      <c r="AC2263" s="35"/>
      <c r="AE2263"/>
      <c r="AH2263" t="s">
        <v>2055</v>
      </c>
      <c r="AI2263">
        <f t="shared" si="521"/>
        <v>1046.9043999999999</v>
      </c>
      <c r="AK2263" s="35"/>
      <c r="AM2263"/>
    </row>
    <row r="2264" spans="18:39" x14ac:dyDescent="0.35">
      <c r="R2264" t="s">
        <v>2055</v>
      </c>
      <c r="S2264">
        <f t="shared" si="519"/>
        <v>1046.9043999999999</v>
      </c>
      <c r="Z2264" t="s">
        <v>2055</v>
      </c>
      <c r="AA2264">
        <f t="shared" si="520"/>
        <v>1046.9043999999999</v>
      </c>
      <c r="AC2264" s="35"/>
      <c r="AE2264"/>
      <c r="AH2264" t="s">
        <v>2055</v>
      </c>
      <c r="AI2264">
        <f t="shared" si="521"/>
        <v>1046.9043999999999</v>
      </c>
      <c r="AK2264" s="35"/>
      <c r="AM2264"/>
    </row>
    <row r="2265" spans="18:39" x14ac:dyDescent="0.35">
      <c r="R2265" t="s">
        <v>2055</v>
      </c>
      <c r="S2265">
        <f t="shared" si="519"/>
        <v>1046.9043999999999</v>
      </c>
      <c r="Z2265" t="s">
        <v>2055</v>
      </c>
      <c r="AA2265">
        <f t="shared" si="520"/>
        <v>1046.9043999999999</v>
      </c>
      <c r="AC2265" s="35"/>
      <c r="AE2265"/>
      <c r="AH2265" t="s">
        <v>2055</v>
      </c>
      <c r="AI2265">
        <f t="shared" si="521"/>
        <v>1046.9043999999999</v>
      </c>
      <c r="AK2265" s="35"/>
      <c r="AM2265"/>
    </row>
    <row r="2266" spans="18:39" x14ac:dyDescent="0.35">
      <c r="R2266" t="s">
        <v>2055</v>
      </c>
      <c r="S2266">
        <f t="shared" si="519"/>
        <v>1046.9043999999999</v>
      </c>
      <c r="Z2266" t="s">
        <v>2055</v>
      </c>
      <c r="AA2266">
        <f t="shared" si="520"/>
        <v>1046.9043999999999</v>
      </c>
      <c r="AC2266" s="35"/>
      <c r="AE2266"/>
      <c r="AH2266" t="s">
        <v>2055</v>
      </c>
      <c r="AI2266">
        <f t="shared" si="521"/>
        <v>1046.9043999999999</v>
      </c>
      <c r="AK2266" s="35"/>
      <c r="AM2266"/>
    </row>
    <row r="2267" spans="18:39" x14ac:dyDescent="0.35">
      <c r="R2267" t="s">
        <v>2055</v>
      </c>
      <c r="S2267">
        <f t="shared" si="519"/>
        <v>1046.9043999999999</v>
      </c>
      <c r="Z2267" t="s">
        <v>2055</v>
      </c>
      <c r="AA2267">
        <f t="shared" si="520"/>
        <v>1046.9043999999999</v>
      </c>
      <c r="AC2267" s="35"/>
      <c r="AE2267"/>
      <c r="AH2267" t="s">
        <v>2055</v>
      </c>
      <c r="AI2267">
        <f t="shared" si="521"/>
        <v>1046.9043999999999</v>
      </c>
      <c r="AK2267" s="35"/>
      <c r="AM2267"/>
    </row>
    <row r="2268" spans="18:39" x14ac:dyDescent="0.35">
      <c r="R2268" t="s">
        <v>2055</v>
      </c>
      <c r="S2268">
        <f t="shared" si="519"/>
        <v>1046.9043999999999</v>
      </c>
      <c r="Z2268" t="s">
        <v>2057</v>
      </c>
      <c r="AA2268">
        <f t="shared" si="520"/>
        <v>1046.9546</v>
      </c>
      <c r="AC2268" s="35"/>
      <c r="AE2268"/>
      <c r="AH2268" t="s">
        <v>2055</v>
      </c>
      <c r="AI2268">
        <f t="shared" si="521"/>
        <v>1046.9043999999999</v>
      </c>
      <c r="AK2268" s="35"/>
      <c r="AM2268"/>
    </row>
    <row r="2269" spans="18:39" x14ac:dyDescent="0.35">
      <c r="R2269" t="s">
        <v>2056</v>
      </c>
      <c r="S2269">
        <f t="shared" ref="S2269:S2318" si="522">+VALUE(RIGHT(LEFT(R2269,10),9))</f>
        <v>1047.8635999999999</v>
      </c>
      <c r="Z2269" t="s">
        <v>2057</v>
      </c>
      <c r="AA2269">
        <f t="shared" ref="AA2269:AA2319" si="523">+VALUE(RIGHT(LEFT(Z2269,10),9))</f>
        <v>1046.9546</v>
      </c>
      <c r="AC2269" s="35"/>
      <c r="AE2269"/>
      <c r="AH2269" t="s">
        <v>2057</v>
      </c>
      <c r="AI2269">
        <f t="shared" ref="AI2269:AI2319" si="524">+VALUE(RIGHT(LEFT(AH2269,10),9))</f>
        <v>1046.9546</v>
      </c>
      <c r="AK2269" s="35"/>
      <c r="AM2269"/>
    </row>
    <row r="2270" spans="18:39" x14ac:dyDescent="0.35">
      <c r="R2270" t="s">
        <v>2056</v>
      </c>
      <c r="S2270">
        <f t="shared" si="522"/>
        <v>1047.8635999999999</v>
      </c>
      <c r="Z2270" t="s">
        <v>2057</v>
      </c>
      <c r="AA2270">
        <f t="shared" si="523"/>
        <v>1046.9546</v>
      </c>
      <c r="AC2270" s="35"/>
      <c r="AE2270"/>
      <c r="AH2270" t="s">
        <v>2057</v>
      </c>
      <c r="AI2270">
        <f t="shared" si="524"/>
        <v>1046.9546</v>
      </c>
      <c r="AK2270" s="35"/>
      <c r="AM2270"/>
    </row>
    <row r="2271" spans="18:39" x14ac:dyDescent="0.35">
      <c r="R2271" t="s">
        <v>2056</v>
      </c>
      <c r="S2271">
        <f t="shared" si="522"/>
        <v>1047.8635999999999</v>
      </c>
      <c r="Z2271" t="s">
        <v>2057</v>
      </c>
      <c r="AA2271">
        <f t="shared" si="523"/>
        <v>1046.9546</v>
      </c>
      <c r="AC2271" s="35"/>
      <c r="AE2271"/>
      <c r="AH2271" t="s">
        <v>2057</v>
      </c>
      <c r="AI2271">
        <f t="shared" si="524"/>
        <v>1046.9546</v>
      </c>
      <c r="AK2271" s="35"/>
      <c r="AM2271"/>
    </row>
    <row r="2272" spans="18:39" x14ac:dyDescent="0.35">
      <c r="R2272" t="s">
        <v>2056</v>
      </c>
      <c r="S2272">
        <f t="shared" si="522"/>
        <v>1047.8635999999999</v>
      </c>
      <c r="Z2272" t="s">
        <v>2057</v>
      </c>
      <c r="AA2272">
        <f t="shared" si="523"/>
        <v>1046.9546</v>
      </c>
      <c r="AC2272" s="35"/>
      <c r="AE2272"/>
      <c r="AH2272" t="s">
        <v>2057</v>
      </c>
      <c r="AI2272">
        <f t="shared" si="524"/>
        <v>1046.9546</v>
      </c>
      <c r="AK2272" s="35"/>
      <c r="AM2272"/>
    </row>
    <row r="2273" spans="18:39" x14ac:dyDescent="0.35">
      <c r="R2273" t="s">
        <v>2056</v>
      </c>
      <c r="S2273">
        <f t="shared" si="522"/>
        <v>1047.8635999999999</v>
      </c>
      <c r="Z2273" t="s">
        <v>2057</v>
      </c>
      <c r="AA2273">
        <f t="shared" si="523"/>
        <v>1046.9546</v>
      </c>
      <c r="AC2273" s="35"/>
      <c r="AE2273"/>
      <c r="AH2273" t="s">
        <v>2056</v>
      </c>
      <c r="AI2273">
        <f t="shared" si="524"/>
        <v>1047.8635999999999</v>
      </c>
      <c r="AK2273" s="35"/>
      <c r="AM2273"/>
    </row>
    <row r="2274" spans="18:39" x14ac:dyDescent="0.35">
      <c r="R2274" t="s">
        <v>2056</v>
      </c>
      <c r="S2274">
        <f t="shared" si="522"/>
        <v>1047.8635999999999</v>
      </c>
      <c r="Z2274" t="s">
        <v>2057</v>
      </c>
      <c r="AA2274">
        <f t="shared" si="523"/>
        <v>1046.9546</v>
      </c>
      <c r="AC2274" s="35"/>
      <c r="AE2274"/>
      <c r="AH2274" t="s">
        <v>2057</v>
      </c>
      <c r="AI2274">
        <f t="shared" si="524"/>
        <v>1046.9546</v>
      </c>
      <c r="AK2274" s="35"/>
      <c r="AM2274"/>
    </row>
    <row r="2275" spans="18:39" x14ac:dyDescent="0.35">
      <c r="R2275" t="s">
        <v>2056</v>
      </c>
      <c r="S2275">
        <f t="shared" si="522"/>
        <v>1047.8635999999999</v>
      </c>
      <c r="Z2275" t="s">
        <v>2057</v>
      </c>
      <c r="AA2275">
        <f t="shared" si="523"/>
        <v>1046.9546</v>
      </c>
      <c r="AC2275" s="35"/>
      <c r="AE2275"/>
      <c r="AH2275" t="s">
        <v>2057</v>
      </c>
      <c r="AI2275">
        <f t="shared" si="524"/>
        <v>1046.9546</v>
      </c>
      <c r="AK2275" s="35"/>
      <c r="AM2275"/>
    </row>
    <row r="2276" spans="18:39" x14ac:dyDescent="0.35">
      <c r="R2276" t="s">
        <v>2056</v>
      </c>
      <c r="S2276">
        <f t="shared" si="522"/>
        <v>1047.8635999999999</v>
      </c>
      <c r="Z2276" t="s">
        <v>2057</v>
      </c>
      <c r="AA2276">
        <f t="shared" si="523"/>
        <v>1046.9546</v>
      </c>
      <c r="AC2276" s="35"/>
      <c r="AE2276"/>
      <c r="AH2276" t="s">
        <v>2057</v>
      </c>
      <c r="AI2276">
        <f t="shared" si="524"/>
        <v>1046.9546</v>
      </c>
      <c r="AK2276" s="35"/>
      <c r="AM2276"/>
    </row>
    <row r="2277" spans="18:39" x14ac:dyDescent="0.35">
      <c r="R2277" t="s">
        <v>2056</v>
      </c>
      <c r="S2277">
        <f t="shared" si="522"/>
        <v>1047.8635999999999</v>
      </c>
      <c r="Z2277" t="s">
        <v>2057</v>
      </c>
      <c r="AA2277">
        <f t="shared" si="523"/>
        <v>1046.9546</v>
      </c>
      <c r="AC2277" s="35"/>
      <c r="AE2277"/>
      <c r="AH2277" t="s">
        <v>2057</v>
      </c>
      <c r="AI2277">
        <f t="shared" si="524"/>
        <v>1046.9546</v>
      </c>
      <c r="AK2277" s="35"/>
      <c r="AM2277"/>
    </row>
    <row r="2278" spans="18:39" x14ac:dyDescent="0.35">
      <c r="R2278" t="s">
        <v>2056</v>
      </c>
      <c r="S2278">
        <f t="shared" si="522"/>
        <v>1047.8635999999999</v>
      </c>
      <c r="Z2278" t="s">
        <v>2057</v>
      </c>
      <c r="AA2278">
        <f t="shared" si="523"/>
        <v>1046.9546</v>
      </c>
      <c r="AC2278" s="35"/>
      <c r="AE2278"/>
      <c r="AH2278" t="s">
        <v>2057</v>
      </c>
      <c r="AI2278">
        <f t="shared" si="524"/>
        <v>1046.9546</v>
      </c>
      <c r="AK2278" s="35"/>
      <c r="AM2278"/>
    </row>
    <row r="2279" spans="18:39" x14ac:dyDescent="0.35">
      <c r="R2279" t="s">
        <v>2056</v>
      </c>
      <c r="S2279">
        <f t="shared" si="522"/>
        <v>1047.8635999999999</v>
      </c>
      <c r="Z2279" t="s">
        <v>2057</v>
      </c>
      <c r="AA2279">
        <f t="shared" si="523"/>
        <v>1046.9546</v>
      </c>
      <c r="AC2279" s="35"/>
      <c r="AE2279"/>
      <c r="AH2279" t="s">
        <v>2057</v>
      </c>
      <c r="AI2279">
        <f t="shared" si="524"/>
        <v>1046.9546</v>
      </c>
      <c r="AK2279" s="35"/>
      <c r="AM2279"/>
    </row>
    <row r="2280" spans="18:39" x14ac:dyDescent="0.35">
      <c r="R2280" t="s">
        <v>2056</v>
      </c>
      <c r="S2280">
        <f t="shared" si="522"/>
        <v>1047.8635999999999</v>
      </c>
      <c r="Z2280" t="s">
        <v>2057</v>
      </c>
      <c r="AA2280">
        <f t="shared" si="523"/>
        <v>1046.9546</v>
      </c>
      <c r="AC2280" s="35"/>
      <c r="AE2280"/>
      <c r="AH2280" t="s">
        <v>2057</v>
      </c>
      <c r="AI2280">
        <f t="shared" si="524"/>
        <v>1046.9546</v>
      </c>
      <c r="AK2280" s="35"/>
      <c r="AM2280"/>
    </row>
    <row r="2281" spans="18:39" x14ac:dyDescent="0.35">
      <c r="R2281" t="s">
        <v>2056</v>
      </c>
      <c r="S2281">
        <f t="shared" si="522"/>
        <v>1047.8635999999999</v>
      </c>
      <c r="Z2281" t="s">
        <v>2057</v>
      </c>
      <c r="AA2281">
        <f t="shared" si="523"/>
        <v>1046.9546</v>
      </c>
      <c r="AC2281" s="35"/>
      <c r="AE2281"/>
      <c r="AH2281" t="s">
        <v>2057</v>
      </c>
      <c r="AI2281">
        <f t="shared" si="524"/>
        <v>1046.9546</v>
      </c>
      <c r="AK2281" s="35"/>
      <c r="AM2281"/>
    </row>
    <row r="2282" spans="18:39" x14ac:dyDescent="0.35">
      <c r="R2282" t="s">
        <v>2056</v>
      </c>
      <c r="S2282">
        <f t="shared" si="522"/>
        <v>1047.8635999999999</v>
      </c>
      <c r="Z2282" t="s">
        <v>2057</v>
      </c>
      <c r="AA2282">
        <f t="shared" si="523"/>
        <v>1046.9546</v>
      </c>
      <c r="AC2282" s="35"/>
      <c r="AE2282"/>
      <c r="AH2282" t="s">
        <v>2057</v>
      </c>
      <c r="AI2282">
        <f t="shared" si="524"/>
        <v>1046.9546</v>
      </c>
      <c r="AK2282" s="35"/>
      <c r="AM2282"/>
    </row>
    <row r="2283" spans="18:39" x14ac:dyDescent="0.35">
      <c r="R2283" t="s">
        <v>2056</v>
      </c>
      <c r="S2283">
        <f t="shared" si="522"/>
        <v>1047.8635999999999</v>
      </c>
      <c r="Z2283" t="s">
        <v>2057</v>
      </c>
      <c r="AA2283">
        <f t="shared" si="523"/>
        <v>1046.9546</v>
      </c>
      <c r="AC2283" s="35"/>
      <c r="AE2283"/>
      <c r="AH2283" t="s">
        <v>2057</v>
      </c>
      <c r="AI2283">
        <f t="shared" si="524"/>
        <v>1046.9546</v>
      </c>
      <c r="AK2283" s="35"/>
      <c r="AM2283"/>
    </row>
    <row r="2284" spans="18:39" x14ac:dyDescent="0.35">
      <c r="R2284" t="s">
        <v>2056</v>
      </c>
      <c r="S2284">
        <f t="shared" si="522"/>
        <v>1047.8635999999999</v>
      </c>
      <c r="Z2284" t="s">
        <v>2056</v>
      </c>
      <c r="AA2284">
        <f t="shared" si="523"/>
        <v>1047.8635999999999</v>
      </c>
      <c r="AC2284" s="35"/>
      <c r="AE2284"/>
      <c r="AH2284" t="s">
        <v>2057</v>
      </c>
      <c r="AI2284">
        <f t="shared" si="524"/>
        <v>1046.9546</v>
      </c>
      <c r="AK2284" s="35"/>
      <c r="AM2284"/>
    </row>
    <row r="2285" spans="18:39" x14ac:dyDescent="0.35">
      <c r="R2285" t="s">
        <v>2056</v>
      </c>
      <c r="S2285">
        <f t="shared" si="522"/>
        <v>1047.8635999999999</v>
      </c>
      <c r="Z2285" t="s">
        <v>2057</v>
      </c>
      <c r="AA2285">
        <f t="shared" si="523"/>
        <v>1046.9546</v>
      </c>
      <c r="AC2285" s="35"/>
      <c r="AE2285"/>
      <c r="AH2285" t="s">
        <v>2057</v>
      </c>
      <c r="AI2285">
        <f t="shared" si="524"/>
        <v>1046.9546</v>
      </c>
      <c r="AK2285" s="35"/>
      <c r="AM2285"/>
    </row>
    <row r="2286" spans="18:39" x14ac:dyDescent="0.35">
      <c r="R2286" t="s">
        <v>2056</v>
      </c>
      <c r="S2286">
        <f t="shared" si="522"/>
        <v>1047.8635999999999</v>
      </c>
      <c r="Z2286" t="s">
        <v>2057</v>
      </c>
      <c r="AA2286">
        <f t="shared" si="523"/>
        <v>1046.9546</v>
      </c>
      <c r="AC2286" s="35"/>
      <c r="AE2286"/>
      <c r="AH2286" t="s">
        <v>2057</v>
      </c>
      <c r="AI2286">
        <f t="shared" si="524"/>
        <v>1046.9546</v>
      </c>
      <c r="AK2286" s="35"/>
      <c r="AM2286"/>
    </row>
    <row r="2287" spans="18:39" x14ac:dyDescent="0.35">
      <c r="R2287" t="s">
        <v>2056</v>
      </c>
      <c r="S2287">
        <f t="shared" si="522"/>
        <v>1047.8635999999999</v>
      </c>
      <c r="Z2287" t="s">
        <v>2057</v>
      </c>
      <c r="AA2287">
        <f t="shared" si="523"/>
        <v>1046.9546</v>
      </c>
      <c r="AC2287" s="35"/>
      <c r="AE2287"/>
      <c r="AH2287" t="s">
        <v>2057</v>
      </c>
      <c r="AI2287">
        <f t="shared" si="524"/>
        <v>1046.9546</v>
      </c>
      <c r="AK2287" s="35"/>
      <c r="AM2287"/>
    </row>
    <row r="2288" spans="18:39" x14ac:dyDescent="0.35">
      <c r="R2288" t="s">
        <v>2056</v>
      </c>
      <c r="S2288">
        <f t="shared" si="522"/>
        <v>1047.8635999999999</v>
      </c>
      <c r="Z2288" t="s">
        <v>2057</v>
      </c>
      <c r="AA2288">
        <f t="shared" si="523"/>
        <v>1046.9546</v>
      </c>
      <c r="AC2288" s="35"/>
      <c r="AE2288"/>
      <c r="AH2288" t="s">
        <v>2057</v>
      </c>
      <c r="AI2288">
        <f t="shared" si="524"/>
        <v>1046.9546</v>
      </c>
      <c r="AK2288" s="35"/>
      <c r="AM2288"/>
    </row>
    <row r="2289" spans="18:39" x14ac:dyDescent="0.35">
      <c r="R2289" t="s">
        <v>2056</v>
      </c>
      <c r="S2289">
        <f t="shared" si="522"/>
        <v>1047.8635999999999</v>
      </c>
      <c r="Z2289" t="s">
        <v>2057</v>
      </c>
      <c r="AA2289">
        <f t="shared" si="523"/>
        <v>1046.9546</v>
      </c>
      <c r="AC2289" s="35"/>
      <c r="AE2289"/>
      <c r="AH2289" t="s">
        <v>2057</v>
      </c>
      <c r="AI2289">
        <f t="shared" si="524"/>
        <v>1046.9546</v>
      </c>
      <c r="AK2289" s="35"/>
      <c r="AM2289"/>
    </row>
    <row r="2290" spans="18:39" x14ac:dyDescent="0.35">
      <c r="R2290" t="s">
        <v>2056</v>
      </c>
      <c r="S2290">
        <f t="shared" si="522"/>
        <v>1047.8635999999999</v>
      </c>
      <c r="Z2290" t="s">
        <v>2057</v>
      </c>
      <c r="AA2290">
        <f t="shared" si="523"/>
        <v>1046.9546</v>
      </c>
      <c r="AC2290" s="35"/>
      <c r="AE2290"/>
      <c r="AH2290" t="s">
        <v>2057</v>
      </c>
      <c r="AI2290">
        <f t="shared" si="524"/>
        <v>1046.9546</v>
      </c>
      <c r="AK2290" s="35"/>
      <c r="AM2290"/>
    </row>
    <row r="2291" spans="18:39" x14ac:dyDescent="0.35">
      <c r="R2291" t="s">
        <v>2056</v>
      </c>
      <c r="S2291">
        <f t="shared" si="522"/>
        <v>1047.8635999999999</v>
      </c>
      <c r="Z2291" t="s">
        <v>2057</v>
      </c>
      <c r="AA2291">
        <f t="shared" si="523"/>
        <v>1046.9546</v>
      </c>
      <c r="AC2291" s="35"/>
      <c r="AE2291"/>
      <c r="AH2291" t="s">
        <v>2057</v>
      </c>
      <c r="AI2291">
        <f t="shared" si="524"/>
        <v>1046.9546</v>
      </c>
      <c r="AK2291" s="35"/>
      <c r="AM2291"/>
    </row>
    <row r="2292" spans="18:39" x14ac:dyDescent="0.35">
      <c r="R2292" t="s">
        <v>2056</v>
      </c>
      <c r="S2292">
        <f t="shared" si="522"/>
        <v>1047.8635999999999</v>
      </c>
      <c r="Z2292" t="s">
        <v>2057</v>
      </c>
      <c r="AA2292">
        <f t="shared" si="523"/>
        <v>1046.9546</v>
      </c>
      <c r="AC2292" s="35"/>
      <c r="AE2292"/>
      <c r="AH2292" t="s">
        <v>2057</v>
      </c>
      <c r="AI2292">
        <f t="shared" si="524"/>
        <v>1046.9546</v>
      </c>
      <c r="AK2292" s="35"/>
      <c r="AM2292"/>
    </row>
    <row r="2293" spans="18:39" x14ac:dyDescent="0.35">
      <c r="R2293" t="s">
        <v>2056</v>
      </c>
      <c r="S2293">
        <f t="shared" si="522"/>
        <v>1047.8635999999999</v>
      </c>
      <c r="Z2293" t="s">
        <v>2057</v>
      </c>
      <c r="AA2293">
        <f t="shared" si="523"/>
        <v>1046.9546</v>
      </c>
      <c r="AC2293" s="35"/>
      <c r="AE2293"/>
      <c r="AH2293" t="s">
        <v>2057</v>
      </c>
      <c r="AI2293">
        <f t="shared" si="524"/>
        <v>1046.9546</v>
      </c>
      <c r="AK2293" s="35"/>
      <c r="AM2293"/>
    </row>
    <row r="2294" spans="18:39" x14ac:dyDescent="0.35">
      <c r="R2294" t="s">
        <v>2056</v>
      </c>
      <c r="S2294">
        <f t="shared" si="522"/>
        <v>1047.8635999999999</v>
      </c>
      <c r="Z2294" t="s">
        <v>2057</v>
      </c>
      <c r="AA2294">
        <f t="shared" si="523"/>
        <v>1046.9546</v>
      </c>
      <c r="AC2294" s="35"/>
      <c r="AE2294"/>
      <c r="AH2294" t="s">
        <v>2057</v>
      </c>
      <c r="AI2294">
        <f t="shared" si="524"/>
        <v>1046.9546</v>
      </c>
      <c r="AK2294" s="35"/>
      <c r="AM2294"/>
    </row>
    <row r="2295" spans="18:39" x14ac:dyDescent="0.35">
      <c r="R2295" t="s">
        <v>2056</v>
      </c>
      <c r="S2295">
        <f t="shared" si="522"/>
        <v>1047.8635999999999</v>
      </c>
      <c r="Z2295" t="s">
        <v>2057</v>
      </c>
      <c r="AA2295">
        <f t="shared" si="523"/>
        <v>1046.9546</v>
      </c>
      <c r="AC2295" s="35"/>
      <c r="AE2295"/>
      <c r="AH2295" t="s">
        <v>2057</v>
      </c>
      <c r="AI2295">
        <f t="shared" si="524"/>
        <v>1046.9546</v>
      </c>
      <c r="AK2295" s="35"/>
      <c r="AM2295"/>
    </row>
    <row r="2296" spans="18:39" x14ac:dyDescent="0.35">
      <c r="R2296" t="s">
        <v>2056</v>
      </c>
      <c r="S2296">
        <f t="shared" si="522"/>
        <v>1047.8635999999999</v>
      </c>
      <c r="Z2296" t="s">
        <v>2057</v>
      </c>
      <c r="AA2296">
        <f t="shared" si="523"/>
        <v>1046.9546</v>
      </c>
      <c r="AC2296" s="35"/>
      <c r="AE2296"/>
      <c r="AH2296" t="s">
        <v>2057</v>
      </c>
      <c r="AI2296">
        <f t="shared" si="524"/>
        <v>1046.9546</v>
      </c>
      <c r="AK2296" s="35"/>
      <c r="AM2296"/>
    </row>
    <row r="2297" spans="18:39" x14ac:dyDescent="0.35">
      <c r="R2297" t="s">
        <v>2056</v>
      </c>
      <c r="S2297">
        <f t="shared" si="522"/>
        <v>1047.8635999999999</v>
      </c>
      <c r="Z2297" t="s">
        <v>2057</v>
      </c>
      <c r="AA2297">
        <f t="shared" si="523"/>
        <v>1046.9546</v>
      </c>
      <c r="AC2297" s="35"/>
      <c r="AE2297"/>
      <c r="AH2297" t="s">
        <v>2057</v>
      </c>
      <c r="AI2297">
        <f t="shared" si="524"/>
        <v>1046.9546</v>
      </c>
      <c r="AK2297" s="35"/>
      <c r="AM2297"/>
    </row>
    <row r="2298" spans="18:39" x14ac:dyDescent="0.35">
      <c r="R2298" t="s">
        <v>2056</v>
      </c>
      <c r="S2298">
        <f t="shared" si="522"/>
        <v>1047.8635999999999</v>
      </c>
      <c r="Z2298" t="s">
        <v>2057</v>
      </c>
      <c r="AA2298">
        <f t="shared" si="523"/>
        <v>1046.9546</v>
      </c>
      <c r="AC2298" s="35"/>
      <c r="AE2298"/>
      <c r="AH2298" t="s">
        <v>2057</v>
      </c>
      <c r="AI2298">
        <f t="shared" si="524"/>
        <v>1046.9546</v>
      </c>
      <c r="AK2298" s="35"/>
      <c r="AM2298"/>
    </row>
    <row r="2299" spans="18:39" x14ac:dyDescent="0.35">
      <c r="R2299" t="s">
        <v>2056</v>
      </c>
      <c r="S2299">
        <f t="shared" si="522"/>
        <v>1047.8635999999999</v>
      </c>
      <c r="Z2299" t="s">
        <v>2057</v>
      </c>
      <c r="AA2299">
        <f t="shared" si="523"/>
        <v>1046.9546</v>
      </c>
      <c r="AC2299" s="35"/>
      <c r="AE2299"/>
      <c r="AH2299" t="s">
        <v>2057</v>
      </c>
      <c r="AI2299">
        <f t="shared" si="524"/>
        <v>1046.9546</v>
      </c>
      <c r="AK2299" s="35"/>
      <c r="AM2299"/>
    </row>
    <row r="2300" spans="18:39" x14ac:dyDescent="0.35">
      <c r="R2300" t="s">
        <v>2056</v>
      </c>
      <c r="S2300">
        <f t="shared" si="522"/>
        <v>1047.8635999999999</v>
      </c>
      <c r="Z2300" t="s">
        <v>2057</v>
      </c>
      <c r="AA2300">
        <f t="shared" si="523"/>
        <v>1046.9546</v>
      </c>
      <c r="AC2300" s="35"/>
      <c r="AE2300"/>
      <c r="AH2300" t="s">
        <v>2057</v>
      </c>
      <c r="AI2300">
        <f t="shared" si="524"/>
        <v>1046.9546</v>
      </c>
      <c r="AK2300" s="35"/>
      <c r="AM2300"/>
    </row>
    <row r="2301" spans="18:39" x14ac:dyDescent="0.35">
      <c r="R2301" t="s">
        <v>2056</v>
      </c>
      <c r="S2301">
        <f t="shared" si="522"/>
        <v>1047.8635999999999</v>
      </c>
      <c r="Z2301" t="s">
        <v>2057</v>
      </c>
      <c r="AA2301">
        <f t="shared" si="523"/>
        <v>1046.9546</v>
      </c>
      <c r="AC2301" s="35"/>
      <c r="AE2301"/>
      <c r="AH2301" t="s">
        <v>2057</v>
      </c>
      <c r="AI2301">
        <f t="shared" si="524"/>
        <v>1046.9546</v>
      </c>
      <c r="AK2301" s="35"/>
      <c r="AM2301"/>
    </row>
    <row r="2302" spans="18:39" x14ac:dyDescent="0.35">
      <c r="R2302" t="s">
        <v>2056</v>
      </c>
      <c r="S2302">
        <f t="shared" si="522"/>
        <v>1047.8635999999999</v>
      </c>
      <c r="Z2302" t="s">
        <v>2057</v>
      </c>
      <c r="AA2302">
        <f t="shared" si="523"/>
        <v>1046.9546</v>
      </c>
      <c r="AC2302" s="35"/>
      <c r="AE2302"/>
      <c r="AH2302" t="s">
        <v>2057</v>
      </c>
      <c r="AI2302">
        <f t="shared" si="524"/>
        <v>1046.9546</v>
      </c>
      <c r="AK2302" s="35"/>
      <c r="AM2302"/>
    </row>
    <row r="2303" spans="18:39" x14ac:dyDescent="0.35">
      <c r="R2303" t="s">
        <v>2056</v>
      </c>
      <c r="S2303">
        <f t="shared" si="522"/>
        <v>1047.8635999999999</v>
      </c>
      <c r="Z2303" t="s">
        <v>2057</v>
      </c>
      <c r="AA2303">
        <f t="shared" si="523"/>
        <v>1046.9546</v>
      </c>
      <c r="AC2303" s="35"/>
      <c r="AE2303"/>
      <c r="AH2303" t="s">
        <v>2057</v>
      </c>
      <c r="AI2303">
        <f t="shared" si="524"/>
        <v>1046.9546</v>
      </c>
      <c r="AK2303" s="35"/>
      <c r="AM2303"/>
    </row>
    <row r="2304" spans="18:39" x14ac:dyDescent="0.35">
      <c r="R2304" t="s">
        <v>2056</v>
      </c>
      <c r="S2304">
        <f t="shared" si="522"/>
        <v>1047.8635999999999</v>
      </c>
      <c r="Z2304" t="s">
        <v>2057</v>
      </c>
      <c r="AA2304">
        <f t="shared" si="523"/>
        <v>1046.9546</v>
      </c>
      <c r="AC2304" s="35"/>
      <c r="AE2304"/>
      <c r="AH2304" t="s">
        <v>2057</v>
      </c>
      <c r="AI2304">
        <f t="shared" si="524"/>
        <v>1046.9546</v>
      </c>
      <c r="AK2304" s="35"/>
      <c r="AM2304"/>
    </row>
    <row r="2305" spans="18:39" x14ac:dyDescent="0.35">
      <c r="R2305" t="s">
        <v>2056</v>
      </c>
      <c r="S2305">
        <f t="shared" si="522"/>
        <v>1047.8635999999999</v>
      </c>
      <c r="Z2305" t="s">
        <v>2057</v>
      </c>
      <c r="AA2305">
        <f t="shared" si="523"/>
        <v>1046.9546</v>
      </c>
      <c r="AC2305" s="35"/>
      <c r="AE2305"/>
      <c r="AH2305" t="s">
        <v>2056</v>
      </c>
      <c r="AI2305">
        <f t="shared" si="524"/>
        <v>1047.8635999999999</v>
      </c>
      <c r="AK2305" s="35"/>
      <c r="AM2305"/>
    </row>
    <row r="2306" spans="18:39" x14ac:dyDescent="0.35">
      <c r="R2306" t="s">
        <v>2056</v>
      </c>
      <c r="S2306">
        <f t="shared" si="522"/>
        <v>1047.8635999999999</v>
      </c>
      <c r="Z2306" t="s">
        <v>2057</v>
      </c>
      <c r="AA2306">
        <f t="shared" si="523"/>
        <v>1046.9546</v>
      </c>
      <c r="AC2306" s="35"/>
      <c r="AE2306"/>
      <c r="AH2306" t="s">
        <v>2057</v>
      </c>
      <c r="AI2306">
        <f t="shared" si="524"/>
        <v>1046.9546</v>
      </c>
      <c r="AK2306" s="35"/>
      <c r="AM2306"/>
    </row>
    <row r="2307" spans="18:39" x14ac:dyDescent="0.35">
      <c r="R2307" t="s">
        <v>2056</v>
      </c>
      <c r="S2307">
        <f t="shared" si="522"/>
        <v>1047.8635999999999</v>
      </c>
      <c r="Z2307" t="s">
        <v>2057</v>
      </c>
      <c r="AA2307">
        <f t="shared" si="523"/>
        <v>1046.9546</v>
      </c>
      <c r="AC2307" s="35"/>
      <c r="AE2307"/>
      <c r="AH2307" t="s">
        <v>2056</v>
      </c>
      <c r="AI2307">
        <f t="shared" si="524"/>
        <v>1047.8635999999999</v>
      </c>
      <c r="AK2307" s="35"/>
      <c r="AM2307"/>
    </row>
    <row r="2308" spans="18:39" x14ac:dyDescent="0.35">
      <c r="R2308" t="s">
        <v>2056</v>
      </c>
      <c r="S2308">
        <f t="shared" si="522"/>
        <v>1047.8635999999999</v>
      </c>
      <c r="Z2308" t="s">
        <v>2057</v>
      </c>
      <c r="AA2308">
        <f t="shared" si="523"/>
        <v>1046.9546</v>
      </c>
      <c r="AC2308" s="35"/>
      <c r="AE2308"/>
      <c r="AH2308" t="s">
        <v>2057</v>
      </c>
      <c r="AI2308">
        <f t="shared" si="524"/>
        <v>1046.9546</v>
      </c>
      <c r="AK2308" s="35"/>
      <c r="AM2308"/>
    </row>
    <row r="2309" spans="18:39" x14ac:dyDescent="0.35">
      <c r="R2309" t="s">
        <v>2056</v>
      </c>
      <c r="S2309">
        <f t="shared" si="522"/>
        <v>1047.8635999999999</v>
      </c>
      <c r="Z2309" t="s">
        <v>2057</v>
      </c>
      <c r="AA2309">
        <f t="shared" si="523"/>
        <v>1046.9546</v>
      </c>
      <c r="AC2309" s="35"/>
      <c r="AE2309"/>
      <c r="AH2309" t="s">
        <v>2057</v>
      </c>
      <c r="AI2309">
        <f t="shared" si="524"/>
        <v>1046.9546</v>
      </c>
      <c r="AK2309" s="35"/>
      <c r="AM2309"/>
    </row>
    <row r="2310" spans="18:39" x14ac:dyDescent="0.35">
      <c r="R2310" t="s">
        <v>2056</v>
      </c>
      <c r="S2310">
        <f t="shared" si="522"/>
        <v>1047.8635999999999</v>
      </c>
      <c r="Z2310" t="s">
        <v>2057</v>
      </c>
      <c r="AA2310">
        <f t="shared" si="523"/>
        <v>1046.9546</v>
      </c>
      <c r="AC2310" s="35"/>
      <c r="AE2310"/>
      <c r="AH2310" t="s">
        <v>2057</v>
      </c>
      <c r="AI2310">
        <f t="shared" si="524"/>
        <v>1046.9546</v>
      </c>
      <c r="AK2310" s="35"/>
      <c r="AM2310"/>
    </row>
    <row r="2311" spans="18:39" x14ac:dyDescent="0.35">
      <c r="R2311" t="s">
        <v>2056</v>
      </c>
      <c r="S2311">
        <f t="shared" si="522"/>
        <v>1047.8635999999999</v>
      </c>
      <c r="Z2311" t="s">
        <v>2057</v>
      </c>
      <c r="AA2311">
        <f t="shared" si="523"/>
        <v>1046.9546</v>
      </c>
      <c r="AC2311" s="35"/>
      <c r="AE2311"/>
      <c r="AH2311" t="s">
        <v>2057</v>
      </c>
      <c r="AI2311">
        <f t="shared" si="524"/>
        <v>1046.9546</v>
      </c>
      <c r="AK2311" s="35"/>
      <c r="AM2311"/>
    </row>
    <row r="2312" spans="18:39" x14ac:dyDescent="0.35">
      <c r="R2312" t="s">
        <v>2056</v>
      </c>
      <c r="S2312">
        <f t="shared" si="522"/>
        <v>1047.8635999999999</v>
      </c>
      <c r="Z2312" t="s">
        <v>2057</v>
      </c>
      <c r="AA2312">
        <f t="shared" si="523"/>
        <v>1046.9546</v>
      </c>
      <c r="AC2312" s="35"/>
      <c r="AE2312"/>
      <c r="AH2312" t="s">
        <v>2057</v>
      </c>
      <c r="AI2312">
        <f t="shared" si="524"/>
        <v>1046.9546</v>
      </c>
      <c r="AK2312" s="35"/>
      <c r="AM2312"/>
    </row>
    <row r="2313" spans="18:39" x14ac:dyDescent="0.35">
      <c r="R2313" t="s">
        <v>2056</v>
      </c>
      <c r="S2313">
        <f t="shared" si="522"/>
        <v>1047.8635999999999</v>
      </c>
      <c r="Z2313" t="s">
        <v>2057</v>
      </c>
      <c r="AA2313">
        <f t="shared" si="523"/>
        <v>1046.9546</v>
      </c>
      <c r="AC2313" s="35"/>
      <c r="AE2313"/>
      <c r="AH2313" t="s">
        <v>2057</v>
      </c>
      <c r="AI2313">
        <f t="shared" si="524"/>
        <v>1046.9546</v>
      </c>
      <c r="AK2313" s="35"/>
      <c r="AM2313"/>
    </row>
    <row r="2314" spans="18:39" x14ac:dyDescent="0.35">
      <c r="R2314" t="s">
        <v>2056</v>
      </c>
      <c r="S2314">
        <f t="shared" si="522"/>
        <v>1047.8635999999999</v>
      </c>
      <c r="Z2314" t="s">
        <v>2057</v>
      </c>
      <c r="AA2314">
        <f t="shared" si="523"/>
        <v>1046.9546</v>
      </c>
      <c r="AC2314" s="35"/>
      <c r="AE2314"/>
      <c r="AH2314" t="s">
        <v>2057</v>
      </c>
      <c r="AI2314">
        <f t="shared" si="524"/>
        <v>1046.9546</v>
      </c>
      <c r="AK2314" s="35"/>
      <c r="AM2314"/>
    </row>
    <row r="2315" spans="18:39" x14ac:dyDescent="0.35">
      <c r="R2315" t="s">
        <v>2056</v>
      </c>
      <c r="S2315">
        <f t="shared" si="522"/>
        <v>1047.8635999999999</v>
      </c>
      <c r="Z2315" t="s">
        <v>2057</v>
      </c>
      <c r="AA2315">
        <f t="shared" si="523"/>
        <v>1046.9546</v>
      </c>
      <c r="AC2315" s="35"/>
      <c r="AE2315"/>
      <c r="AH2315" t="s">
        <v>2056</v>
      </c>
      <c r="AI2315">
        <f t="shared" si="524"/>
        <v>1047.8635999999999</v>
      </c>
      <c r="AK2315" s="35"/>
      <c r="AM2315"/>
    </row>
    <row r="2316" spans="18:39" x14ac:dyDescent="0.35">
      <c r="R2316" t="s">
        <v>2056</v>
      </c>
      <c r="S2316">
        <f t="shared" si="522"/>
        <v>1047.8635999999999</v>
      </c>
      <c r="Z2316" t="s">
        <v>2057</v>
      </c>
      <c r="AA2316">
        <f t="shared" si="523"/>
        <v>1046.9546</v>
      </c>
      <c r="AC2316" s="35"/>
      <c r="AE2316"/>
      <c r="AH2316" t="s">
        <v>2057</v>
      </c>
      <c r="AI2316">
        <f t="shared" si="524"/>
        <v>1046.9546</v>
      </c>
      <c r="AK2316" s="35"/>
      <c r="AM2316"/>
    </row>
    <row r="2317" spans="18:39" x14ac:dyDescent="0.35">
      <c r="R2317" t="s">
        <v>2056</v>
      </c>
      <c r="S2317">
        <f t="shared" si="522"/>
        <v>1047.8635999999999</v>
      </c>
      <c r="Z2317" t="s">
        <v>2063</v>
      </c>
      <c r="AA2317">
        <f t="shared" si="523"/>
        <v>1046.9546</v>
      </c>
      <c r="AC2317" s="35"/>
      <c r="AE2317"/>
      <c r="AH2317" t="s">
        <v>2057</v>
      </c>
      <c r="AI2317">
        <f t="shared" si="524"/>
        <v>1046.9546</v>
      </c>
      <c r="AK2317" s="35"/>
      <c r="AM2317"/>
    </row>
    <row r="2318" spans="18:39" x14ac:dyDescent="0.35">
      <c r="R2318" t="s">
        <v>2058</v>
      </c>
      <c r="S2318">
        <f t="shared" si="522"/>
        <v>1047.8635999999999</v>
      </c>
      <c r="Z2318" t="s">
        <v>2056</v>
      </c>
      <c r="AA2318">
        <f t="shared" si="523"/>
        <v>1047.8635999999999</v>
      </c>
      <c r="AC2318" s="35"/>
      <c r="AE2318"/>
      <c r="AH2318" t="s">
        <v>2063</v>
      </c>
      <c r="AI2318">
        <f t="shared" si="524"/>
        <v>1046.9546</v>
      </c>
      <c r="AK2318" s="35"/>
      <c r="AM2318"/>
    </row>
    <row r="2319" spans="18:39" x14ac:dyDescent="0.35">
      <c r="Z2319" t="s">
        <v>2063</v>
      </c>
      <c r="AA2319">
        <f t="shared" si="523"/>
        <v>1046.9546</v>
      </c>
      <c r="AC2319" s="35"/>
      <c r="AE2319"/>
      <c r="AI2319" t="e">
        <f t="shared" si="524"/>
        <v>#VALUE!</v>
      </c>
      <c r="AK2319" s="35"/>
      <c r="AM2319"/>
    </row>
    <row r="2320" spans="18:39" x14ac:dyDescent="0.35">
      <c r="AC2320" s="35"/>
      <c r="AE2320"/>
      <c r="AK2320" s="35"/>
      <c r="AM2320"/>
    </row>
    <row r="2321" spans="29:39" x14ac:dyDescent="0.35">
      <c r="AC2321" s="35"/>
      <c r="AE2321"/>
      <c r="AK2321" s="35"/>
      <c r="AM2321"/>
    </row>
    <row r="2322" spans="29:39" x14ac:dyDescent="0.35">
      <c r="AC2322" s="35"/>
      <c r="AE2322"/>
      <c r="AK2322" s="35"/>
      <c r="AM2322"/>
    </row>
    <row r="2323" spans="29:39" x14ac:dyDescent="0.35">
      <c r="AC2323" s="35"/>
      <c r="AE2323"/>
      <c r="AK2323" s="35"/>
      <c r="AM2323"/>
    </row>
    <row r="2324" spans="29:39" x14ac:dyDescent="0.35">
      <c r="AC2324" s="35"/>
      <c r="AE2324"/>
      <c r="AK2324" s="35"/>
      <c r="AM2324"/>
    </row>
    <row r="2325" spans="29:39" x14ac:dyDescent="0.35">
      <c r="AC2325" s="35"/>
      <c r="AE2325"/>
      <c r="AK2325" s="35"/>
      <c r="AM2325"/>
    </row>
    <row r="2326" spans="29:39" x14ac:dyDescent="0.35">
      <c r="AC2326" s="35"/>
      <c r="AE2326"/>
      <c r="AK2326" s="35"/>
      <c r="AM2326"/>
    </row>
    <row r="2327" spans="29:39" x14ac:dyDescent="0.35">
      <c r="AC2327" s="35"/>
      <c r="AE2327"/>
      <c r="AK2327" s="35"/>
      <c r="AM2327"/>
    </row>
    <row r="2328" spans="29:39" x14ac:dyDescent="0.35">
      <c r="AC2328" s="35"/>
      <c r="AE2328"/>
      <c r="AK2328" s="35"/>
      <c r="AM2328"/>
    </row>
    <row r="2329" spans="29:39" x14ac:dyDescent="0.35">
      <c r="AC2329" s="35"/>
      <c r="AE2329"/>
      <c r="AK2329" s="35"/>
      <c r="AM2329"/>
    </row>
    <row r="2330" spans="29:39" x14ac:dyDescent="0.35">
      <c r="AC2330" s="35"/>
      <c r="AE2330"/>
      <c r="AK2330" s="35"/>
      <c r="AM2330"/>
    </row>
    <row r="2331" spans="29:39" x14ac:dyDescent="0.35">
      <c r="AC2331" s="35"/>
      <c r="AE2331"/>
      <c r="AK2331" s="35"/>
      <c r="AM2331"/>
    </row>
    <row r="2332" spans="29:39" x14ac:dyDescent="0.35">
      <c r="AC2332" s="35"/>
      <c r="AE2332"/>
      <c r="AK2332" s="35"/>
      <c r="AM2332"/>
    </row>
    <row r="2333" spans="29:39" x14ac:dyDescent="0.35">
      <c r="AC2333" s="35"/>
      <c r="AE2333"/>
      <c r="AK2333" s="35"/>
      <c r="AM2333"/>
    </row>
    <row r="2334" spans="29:39" x14ac:dyDescent="0.35">
      <c r="AC2334" s="35"/>
      <c r="AE2334"/>
      <c r="AK2334" s="35"/>
      <c r="AM2334"/>
    </row>
    <row r="2335" spans="29:39" x14ac:dyDescent="0.35">
      <c r="AC2335" s="35"/>
      <c r="AE2335"/>
      <c r="AK2335" s="35"/>
      <c r="AM2335"/>
    </row>
    <row r="2336" spans="29:39" x14ac:dyDescent="0.35">
      <c r="AC2336" s="35"/>
      <c r="AE2336"/>
      <c r="AK2336" s="35"/>
      <c r="AM2336"/>
    </row>
    <row r="2337" spans="29:39" x14ac:dyDescent="0.35">
      <c r="AC2337" s="35"/>
      <c r="AE2337"/>
      <c r="AK2337" s="35"/>
      <c r="AM2337"/>
    </row>
    <row r="2338" spans="29:39" x14ac:dyDescent="0.35">
      <c r="AC2338" s="35"/>
      <c r="AE2338"/>
      <c r="AK2338" s="35"/>
      <c r="AM2338"/>
    </row>
    <row r="2339" spans="29:39" x14ac:dyDescent="0.35">
      <c r="AC2339" s="35"/>
      <c r="AE2339"/>
      <c r="AK2339" s="35"/>
      <c r="AM2339"/>
    </row>
    <row r="2340" spans="29:39" x14ac:dyDescent="0.35">
      <c r="AC2340" s="35"/>
      <c r="AE2340"/>
      <c r="AK2340" s="35"/>
      <c r="AM2340"/>
    </row>
    <row r="2341" spans="29:39" x14ac:dyDescent="0.35">
      <c r="AC2341" s="35"/>
      <c r="AE2341"/>
      <c r="AK2341" s="35"/>
      <c r="AM2341"/>
    </row>
    <row r="2342" spans="29:39" x14ac:dyDescent="0.35">
      <c r="AC2342" s="35"/>
      <c r="AE2342"/>
      <c r="AK2342" s="35"/>
      <c r="AM2342"/>
    </row>
    <row r="2343" spans="29:39" x14ac:dyDescent="0.35">
      <c r="AC2343" s="35"/>
      <c r="AE2343"/>
      <c r="AK2343" s="35"/>
      <c r="AM2343"/>
    </row>
    <row r="2344" spans="29:39" x14ac:dyDescent="0.35">
      <c r="AC2344" s="35"/>
      <c r="AE2344"/>
      <c r="AK2344" s="35"/>
      <c r="AM2344"/>
    </row>
    <row r="2345" spans="29:39" x14ac:dyDescent="0.35">
      <c r="AC2345" s="35"/>
      <c r="AE2345"/>
      <c r="AK2345" s="35"/>
      <c r="AM2345"/>
    </row>
    <row r="2346" spans="29:39" x14ac:dyDescent="0.35">
      <c r="AC2346" s="35"/>
      <c r="AE2346"/>
      <c r="AK2346" s="35"/>
      <c r="AM2346"/>
    </row>
    <row r="2347" spans="29:39" x14ac:dyDescent="0.35">
      <c r="AC2347" s="35"/>
      <c r="AE2347"/>
      <c r="AK2347" s="35"/>
      <c r="AM2347"/>
    </row>
    <row r="2348" spans="29:39" x14ac:dyDescent="0.35">
      <c r="AC2348" s="35"/>
      <c r="AE2348"/>
      <c r="AK2348" s="35"/>
      <c r="AM2348"/>
    </row>
    <row r="2349" spans="29:39" x14ac:dyDescent="0.35">
      <c r="AC2349" s="35"/>
      <c r="AE2349"/>
      <c r="AK2349" s="35"/>
      <c r="AM2349"/>
    </row>
    <row r="2350" spans="29:39" x14ac:dyDescent="0.35">
      <c r="AC2350" s="35"/>
      <c r="AE2350"/>
      <c r="AK2350" s="35"/>
      <c r="AM2350"/>
    </row>
    <row r="2351" spans="29:39" x14ac:dyDescent="0.35">
      <c r="AC2351" s="35"/>
      <c r="AE2351"/>
      <c r="AK2351" s="35"/>
      <c r="AM2351"/>
    </row>
    <row r="2352" spans="29:39" x14ac:dyDescent="0.35">
      <c r="AC2352" s="35"/>
      <c r="AE2352"/>
      <c r="AK2352" s="35"/>
      <c r="AM2352"/>
    </row>
    <row r="2353" spans="29:39" x14ac:dyDescent="0.35">
      <c r="AC2353" s="35"/>
      <c r="AE2353"/>
      <c r="AK2353" s="35"/>
      <c r="AM2353"/>
    </row>
    <row r="2354" spans="29:39" x14ac:dyDescent="0.35">
      <c r="AC2354" s="35"/>
      <c r="AE2354"/>
      <c r="AK2354" s="35"/>
      <c r="AM2354"/>
    </row>
    <row r="2355" spans="29:39" x14ac:dyDescent="0.35">
      <c r="AC2355" s="35"/>
      <c r="AE2355"/>
      <c r="AK2355" s="35"/>
      <c r="AM2355"/>
    </row>
    <row r="2356" spans="29:39" x14ac:dyDescent="0.35">
      <c r="AC2356" s="35"/>
      <c r="AE2356"/>
      <c r="AK2356" s="35"/>
      <c r="AM2356"/>
    </row>
    <row r="2357" spans="29:39" x14ac:dyDescent="0.35">
      <c r="AC2357" s="35"/>
      <c r="AE2357"/>
      <c r="AK2357" s="35"/>
      <c r="AM2357"/>
    </row>
    <row r="2358" spans="29:39" x14ac:dyDescent="0.35">
      <c r="AC2358" s="35"/>
      <c r="AE2358"/>
      <c r="AK2358" s="35"/>
      <c r="AM2358"/>
    </row>
    <row r="2359" spans="29:39" x14ac:dyDescent="0.35">
      <c r="AC2359" s="35"/>
      <c r="AE2359"/>
      <c r="AK2359" s="35"/>
      <c r="AM2359"/>
    </row>
    <row r="2360" spans="29:39" x14ac:dyDescent="0.35">
      <c r="AC2360" s="35"/>
      <c r="AE2360"/>
      <c r="AK2360" s="35"/>
      <c r="AM2360"/>
    </row>
    <row r="2361" spans="29:39" x14ac:dyDescent="0.35">
      <c r="AC2361" s="35"/>
      <c r="AE2361"/>
      <c r="AK2361" s="35"/>
      <c r="AM2361"/>
    </row>
    <row r="2362" spans="29:39" x14ac:dyDescent="0.35">
      <c r="AC2362" s="35"/>
      <c r="AE2362"/>
      <c r="AK2362" s="35"/>
      <c r="AM2362"/>
    </row>
    <row r="2363" spans="29:39" x14ac:dyDescent="0.35">
      <c r="AC2363" s="35"/>
      <c r="AE2363"/>
      <c r="AK2363" s="35"/>
      <c r="AM2363"/>
    </row>
    <row r="2364" spans="29:39" x14ac:dyDescent="0.35">
      <c r="AC2364" s="35"/>
      <c r="AE2364"/>
      <c r="AK2364" s="35"/>
      <c r="AM2364"/>
    </row>
    <row r="2365" spans="29:39" x14ac:dyDescent="0.35">
      <c r="AC2365" s="35"/>
      <c r="AE2365"/>
      <c r="AK2365" s="35"/>
      <c r="AM2365"/>
    </row>
    <row r="2366" spans="29:39" x14ac:dyDescent="0.35">
      <c r="AC2366" s="35"/>
      <c r="AE2366"/>
      <c r="AK2366" s="35"/>
      <c r="AM2366"/>
    </row>
    <row r="2367" spans="29:39" x14ac:dyDescent="0.35">
      <c r="AC2367" s="35"/>
      <c r="AE2367"/>
      <c r="AK2367" s="35"/>
      <c r="AM2367"/>
    </row>
    <row r="2368" spans="29:39" x14ac:dyDescent="0.35">
      <c r="AC2368" s="35"/>
      <c r="AE2368"/>
      <c r="AK2368" s="35"/>
      <c r="AM2368"/>
    </row>
    <row r="2369" spans="29:39" x14ac:dyDescent="0.35">
      <c r="AC2369" s="35"/>
      <c r="AE2369"/>
      <c r="AK2369" s="35"/>
      <c r="AM2369"/>
    </row>
    <row r="2370" spans="29:39" x14ac:dyDescent="0.35">
      <c r="AC2370" s="35"/>
      <c r="AE2370"/>
      <c r="AK2370" s="35"/>
      <c r="AM2370"/>
    </row>
    <row r="2371" spans="29:39" x14ac:dyDescent="0.35">
      <c r="AC2371" s="35"/>
      <c r="AE2371"/>
      <c r="AK2371" s="35"/>
      <c r="AM2371"/>
    </row>
    <row r="2372" spans="29:39" x14ac:dyDescent="0.35">
      <c r="AC2372" s="35"/>
      <c r="AE2372"/>
      <c r="AK2372" s="35"/>
      <c r="AM2372"/>
    </row>
    <row r="2373" spans="29:39" x14ac:dyDescent="0.35">
      <c r="AC2373" s="35"/>
      <c r="AE2373"/>
      <c r="AK2373" s="35"/>
      <c r="AM2373"/>
    </row>
    <row r="2374" spans="29:39" x14ac:dyDescent="0.35">
      <c r="AC2374" s="35"/>
      <c r="AE2374"/>
      <c r="AK2374" s="35"/>
      <c r="AM2374"/>
    </row>
    <row r="2375" spans="29:39" x14ac:dyDescent="0.35">
      <c r="AC2375" s="35"/>
      <c r="AE2375"/>
      <c r="AK2375" s="35"/>
      <c r="AM2375"/>
    </row>
    <row r="2376" spans="29:39" x14ac:dyDescent="0.35">
      <c r="AC2376" s="35"/>
      <c r="AE2376"/>
      <c r="AK2376" s="35"/>
      <c r="AM2376"/>
    </row>
    <row r="2377" spans="29:39" x14ac:dyDescent="0.35">
      <c r="AC2377" s="35"/>
      <c r="AE2377"/>
      <c r="AK2377" s="35"/>
      <c r="AM2377"/>
    </row>
    <row r="2378" spans="29:39" x14ac:dyDescent="0.35">
      <c r="AC2378" s="35"/>
      <c r="AE2378"/>
      <c r="AK2378" s="35"/>
      <c r="AM2378"/>
    </row>
    <row r="2379" spans="29:39" x14ac:dyDescent="0.35">
      <c r="AC2379" s="35"/>
      <c r="AE2379"/>
      <c r="AK2379" s="35"/>
      <c r="AM2379"/>
    </row>
    <row r="2380" spans="29:39" x14ac:dyDescent="0.35">
      <c r="AC2380" s="35"/>
      <c r="AE2380"/>
      <c r="AK2380" s="35"/>
      <c r="AM2380"/>
    </row>
    <row r="2381" spans="29:39" x14ac:dyDescent="0.35">
      <c r="AC2381" s="35"/>
      <c r="AE2381"/>
      <c r="AK2381" s="35"/>
      <c r="AM2381"/>
    </row>
    <row r="2382" spans="29:39" x14ac:dyDescent="0.35">
      <c r="AC2382" s="35"/>
      <c r="AE2382"/>
      <c r="AK2382" s="35"/>
      <c r="AM2382"/>
    </row>
    <row r="2383" spans="29:39" x14ac:dyDescent="0.35">
      <c r="AC2383" s="35"/>
      <c r="AE2383"/>
      <c r="AK2383" s="35"/>
      <c r="AM2383"/>
    </row>
    <row r="2384" spans="29:39" x14ac:dyDescent="0.35">
      <c r="AC2384" s="35"/>
      <c r="AE2384"/>
      <c r="AK2384" s="35"/>
      <c r="AM2384"/>
    </row>
    <row r="2385" spans="29:39" x14ac:dyDescent="0.35">
      <c r="AC2385" s="35"/>
      <c r="AE2385"/>
      <c r="AK2385" s="35"/>
      <c r="AM2385"/>
    </row>
    <row r="2386" spans="29:39" x14ac:dyDescent="0.35">
      <c r="AC2386" s="35"/>
      <c r="AE2386"/>
      <c r="AK2386" s="35"/>
      <c r="AM2386"/>
    </row>
    <row r="2387" spans="29:39" x14ac:dyDescent="0.35">
      <c r="AC2387" s="35"/>
      <c r="AE2387"/>
      <c r="AK2387" s="35"/>
      <c r="AM2387"/>
    </row>
    <row r="2388" spans="29:39" x14ac:dyDescent="0.35">
      <c r="AC2388" s="35"/>
      <c r="AE2388"/>
      <c r="AK2388" s="35"/>
      <c r="AM2388"/>
    </row>
    <row r="2389" spans="29:39" x14ac:dyDescent="0.35">
      <c r="AC2389" s="35"/>
      <c r="AE2389"/>
      <c r="AK2389" s="35"/>
      <c r="AM2389"/>
    </row>
    <row r="2390" spans="29:39" x14ac:dyDescent="0.35">
      <c r="AC2390" s="35"/>
      <c r="AE2390"/>
      <c r="AK2390" s="35"/>
      <c r="AM2390"/>
    </row>
    <row r="2391" spans="29:39" x14ac:dyDescent="0.35">
      <c r="AC2391" s="35"/>
      <c r="AE2391"/>
      <c r="AK2391" s="35"/>
      <c r="AM2391"/>
    </row>
    <row r="2392" spans="29:39" x14ac:dyDescent="0.35">
      <c r="AC2392" s="35"/>
      <c r="AE2392"/>
      <c r="AK2392" s="35"/>
      <c r="AM2392"/>
    </row>
    <row r="2393" spans="29:39" x14ac:dyDescent="0.35">
      <c r="AC2393" s="35"/>
      <c r="AE2393"/>
      <c r="AK2393" s="35"/>
      <c r="AM2393"/>
    </row>
    <row r="2394" spans="29:39" x14ac:dyDescent="0.35">
      <c r="AC2394" s="35"/>
      <c r="AE2394"/>
      <c r="AK2394" s="35"/>
      <c r="AM2394"/>
    </row>
    <row r="2395" spans="29:39" x14ac:dyDescent="0.35">
      <c r="AC2395" s="35"/>
      <c r="AE2395"/>
      <c r="AK2395" s="35"/>
      <c r="AM2395"/>
    </row>
    <row r="2396" spans="29:39" x14ac:dyDescent="0.35">
      <c r="AC2396" s="35"/>
      <c r="AE2396"/>
      <c r="AK2396" s="35"/>
      <c r="AM2396"/>
    </row>
    <row r="2397" spans="29:39" x14ac:dyDescent="0.35">
      <c r="AC2397" s="35"/>
      <c r="AE2397"/>
      <c r="AK2397" s="35"/>
      <c r="AM2397"/>
    </row>
    <row r="2398" spans="29:39" x14ac:dyDescent="0.35">
      <c r="AC2398" s="35"/>
      <c r="AE2398"/>
      <c r="AK2398" s="35"/>
      <c r="AM2398"/>
    </row>
    <row r="2399" spans="29:39" x14ac:dyDescent="0.35">
      <c r="AC2399" s="35"/>
      <c r="AE2399"/>
      <c r="AK2399" s="35"/>
      <c r="AM2399"/>
    </row>
    <row r="2400" spans="29:39" x14ac:dyDescent="0.35">
      <c r="AC2400" s="35"/>
      <c r="AE2400"/>
      <c r="AK2400" s="35"/>
      <c r="AM2400"/>
    </row>
    <row r="2401" spans="29:39" x14ac:dyDescent="0.35">
      <c r="AC2401" s="35"/>
      <c r="AE2401"/>
      <c r="AK2401" s="35"/>
      <c r="AM2401"/>
    </row>
    <row r="2402" spans="29:39" x14ac:dyDescent="0.35">
      <c r="AC2402" s="35"/>
      <c r="AE2402"/>
      <c r="AK2402" s="35"/>
      <c r="AM2402"/>
    </row>
    <row r="2403" spans="29:39" x14ac:dyDescent="0.35">
      <c r="AC2403" s="35"/>
      <c r="AE2403"/>
      <c r="AK2403" s="35"/>
      <c r="AM2403"/>
    </row>
    <row r="2404" spans="29:39" x14ac:dyDescent="0.35">
      <c r="AC2404" s="35"/>
      <c r="AE2404"/>
      <c r="AK2404" s="35"/>
      <c r="AM2404"/>
    </row>
    <row r="2405" spans="29:39" x14ac:dyDescent="0.35">
      <c r="AC2405" s="35"/>
      <c r="AE2405"/>
      <c r="AK2405" s="35"/>
      <c r="AM2405"/>
    </row>
    <row r="2406" spans="29:39" x14ac:dyDescent="0.35">
      <c r="AC2406" s="35"/>
      <c r="AE2406"/>
      <c r="AK2406" s="35"/>
      <c r="AM2406"/>
    </row>
    <row r="2407" spans="29:39" x14ac:dyDescent="0.35">
      <c r="AC2407" s="35"/>
      <c r="AE2407"/>
      <c r="AK2407" s="35"/>
      <c r="AM2407"/>
    </row>
    <row r="2408" spans="29:39" x14ac:dyDescent="0.35">
      <c r="AC2408" s="35"/>
      <c r="AE2408"/>
      <c r="AK2408" s="35"/>
      <c r="AM2408"/>
    </row>
    <row r="2409" spans="29:39" x14ac:dyDescent="0.35">
      <c r="AC2409" s="35"/>
      <c r="AE2409"/>
      <c r="AK2409" s="35"/>
      <c r="AM2409"/>
    </row>
    <row r="2410" spans="29:39" x14ac:dyDescent="0.35">
      <c r="AC2410" s="35"/>
      <c r="AE2410"/>
      <c r="AK2410" s="35"/>
      <c r="AM2410"/>
    </row>
    <row r="2411" spans="29:39" x14ac:dyDescent="0.35">
      <c r="AC2411" s="35"/>
      <c r="AE2411"/>
      <c r="AK2411" s="35"/>
      <c r="AM2411"/>
    </row>
    <row r="2412" spans="29:39" x14ac:dyDescent="0.35">
      <c r="AC2412" s="35"/>
      <c r="AE2412"/>
      <c r="AK2412" s="35"/>
      <c r="AM2412"/>
    </row>
    <row r="2413" spans="29:39" x14ac:dyDescent="0.35">
      <c r="AC2413" s="35"/>
      <c r="AE2413"/>
      <c r="AK2413" s="35"/>
      <c r="AM2413"/>
    </row>
    <row r="2414" spans="29:39" x14ac:dyDescent="0.35">
      <c r="AC2414" s="35"/>
      <c r="AE2414"/>
      <c r="AK2414" s="35"/>
      <c r="AM2414"/>
    </row>
    <row r="2415" spans="29:39" x14ac:dyDescent="0.35">
      <c r="AC2415" s="35"/>
      <c r="AE2415"/>
      <c r="AK2415" s="35"/>
      <c r="AM2415"/>
    </row>
    <row r="2416" spans="29:39" x14ac:dyDescent="0.35">
      <c r="AC2416" s="35"/>
      <c r="AE2416"/>
      <c r="AK2416" s="35"/>
      <c r="AM2416"/>
    </row>
    <row r="2417" spans="29:39" x14ac:dyDescent="0.35">
      <c r="AC2417" s="35"/>
      <c r="AE2417"/>
      <c r="AK2417" s="35"/>
      <c r="AM2417"/>
    </row>
    <row r="2418" spans="29:39" x14ac:dyDescent="0.35">
      <c r="AC2418" s="35"/>
      <c r="AE2418"/>
      <c r="AK2418" s="35"/>
      <c r="AM2418"/>
    </row>
    <row r="2419" spans="29:39" x14ac:dyDescent="0.35">
      <c r="AC2419" s="35"/>
      <c r="AE2419"/>
      <c r="AK2419" s="35"/>
      <c r="AM2419"/>
    </row>
    <row r="2420" spans="29:39" x14ac:dyDescent="0.35">
      <c r="AC2420" s="35"/>
      <c r="AE2420"/>
      <c r="AK2420" s="35"/>
      <c r="AM2420"/>
    </row>
    <row r="2421" spans="29:39" x14ac:dyDescent="0.35">
      <c r="AC2421" s="35"/>
      <c r="AE2421"/>
      <c r="AK2421" s="35"/>
      <c r="AM2421"/>
    </row>
    <row r="2422" spans="29:39" x14ac:dyDescent="0.35">
      <c r="AC2422" s="35"/>
      <c r="AE2422"/>
      <c r="AK2422" s="35"/>
      <c r="AM2422"/>
    </row>
    <row r="2423" spans="29:39" x14ac:dyDescent="0.35">
      <c r="AC2423" s="35"/>
      <c r="AE2423"/>
      <c r="AK2423" s="35"/>
      <c r="AM2423"/>
    </row>
    <row r="2424" spans="29:39" x14ac:dyDescent="0.35">
      <c r="AC2424" s="35"/>
      <c r="AE2424"/>
      <c r="AK2424" s="35"/>
      <c r="AM2424"/>
    </row>
    <row r="2425" spans="29:39" x14ac:dyDescent="0.35">
      <c r="AC2425" s="35"/>
      <c r="AE2425"/>
      <c r="AK2425" s="35"/>
      <c r="AM2425"/>
    </row>
    <row r="2426" spans="29:39" x14ac:dyDescent="0.35">
      <c r="AC2426" s="35"/>
      <c r="AE2426"/>
      <c r="AK2426" s="35"/>
      <c r="AM2426"/>
    </row>
    <row r="2427" spans="29:39" x14ac:dyDescent="0.35">
      <c r="AC2427" s="35"/>
      <c r="AE2427"/>
      <c r="AK2427" s="35"/>
      <c r="AM2427"/>
    </row>
    <row r="2428" spans="29:39" x14ac:dyDescent="0.35">
      <c r="AC2428" s="35"/>
      <c r="AE2428"/>
      <c r="AK2428" s="35"/>
      <c r="AM2428"/>
    </row>
    <row r="2429" spans="29:39" x14ac:dyDescent="0.35">
      <c r="AC2429" s="35"/>
      <c r="AE2429"/>
      <c r="AK2429" s="35"/>
      <c r="AM2429"/>
    </row>
    <row r="2430" spans="29:39" x14ac:dyDescent="0.35">
      <c r="AC2430" s="35"/>
      <c r="AE2430"/>
      <c r="AK2430" s="35"/>
      <c r="AM2430"/>
    </row>
    <row r="2431" spans="29:39" x14ac:dyDescent="0.35">
      <c r="AC2431" s="35"/>
      <c r="AE2431"/>
      <c r="AK2431" s="35"/>
      <c r="AM2431"/>
    </row>
    <row r="2432" spans="29:39" x14ac:dyDescent="0.35">
      <c r="AC2432" s="35"/>
      <c r="AE2432"/>
      <c r="AK2432" s="35"/>
      <c r="AM2432"/>
    </row>
    <row r="2433" spans="29:39" x14ac:dyDescent="0.35">
      <c r="AC2433" s="35"/>
      <c r="AE2433"/>
      <c r="AK2433" s="35"/>
      <c r="AM2433"/>
    </row>
    <row r="2434" spans="29:39" x14ac:dyDescent="0.35">
      <c r="AC2434" s="35"/>
      <c r="AE2434"/>
      <c r="AK2434" s="35"/>
      <c r="AM2434"/>
    </row>
    <row r="2435" spans="29:39" x14ac:dyDescent="0.35">
      <c r="AC2435" s="35"/>
      <c r="AE2435"/>
      <c r="AK2435" s="35"/>
      <c r="AM2435"/>
    </row>
    <row r="2436" spans="29:39" x14ac:dyDescent="0.35">
      <c r="AC2436" s="35"/>
      <c r="AE2436"/>
      <c r="AK2436" s="35"/>
      <c r="AM2436"/>
    </row>
    <row r="2437" spans="29:39" x14ac:dyDescent="0.35">
      <c r="AC2437" s="35"/>
      <c r="AE2437"/>
      <c r="AK2437" s="35"/>
      <c r="AM2437"/>
    </row>
    <row r="2438" spans="29:39" x14ac:dyDescent="0.35">
      <c r="AC2438" s="35"/>
      <c r="AE2438"/>
      <c r="AK2438" s="35"/>
      <c r="AM2438"/>
    </row>
    <row r="2439" spans="29:39" x14ac:dyDescent="0.35">
      <c r="AC2439" s="35"/>
      <c r="AE2439"/>
      <c r="AK2439" s="35"/>
      <c r="AM2439"/>
    </row>
    <row r="2440" spans="29:39" x14ac:dyDescent="0.35">
      <c r="AC2440" s="35"/>
      <c r="AE2440"/>
      <c r="AK2440" s="35"/>
      <c r="AM2440"/>
    </row>
    <row r="2441" spans="29:39" x14ac:dyDescent="0.35">
      <c r="AC2441" s="35"/>
      <c r="AE2441"/>
      <c r="AK2441" s="35"/>
      <c r="AM2441"/>
    </row>
    <row r="2442" spans="29:39" x14ac:dyDescent="0.35">
      <c r="AC2442" s="35"/>
      <c r="AE2442"/>
      <c r="AK2442" s="35"/>
      <c r="AM2442"/>
    </row>
    <row r="2443" spans="29:39" x14ac:dyDescent="0.35">
      <c r="AC2443" s="35"/>
      <c r="AE2443"/>
      <c r="AK2443" s="35"/>
      <c r="AM2443"/>
    </row>
    <row r="2444" spans="29:39" x14ac:dyDescent="0.35">
      <c r="AC2444" s="35"/>
      <c r="AE2444"/>
      <c r="AK2444" s="35"/>
      <c r="AM2444"/>
    </row>
    <row r="2445" spans="29:39" x14ac:dyDescent="0.35">
      <c r="AC2445" s="35"/>
      <c r="AE2445"/>
      <c r="AK2445" s="35"/>
      <c r="AM2445"/>
    </row>
    <row r="2446" spans="29:39" x14ac:dyDescent="0.35">
      <c r="AC2446" s="35"/>
      <c r="AE2446"/>
      <c r="AK2446" s="35"/>
      <c r="AM2446"/>
    </row>
    <row r="2447" spans="29:39" x14ac:dyDescent="0.35">
      <c r="AC2447" s="35"/>
      <c r="AE2447"/>
      <c r="AK2447" s="35"/>
      <c r="AM2447"/>
    </row>
    <row r="2448" spans="29:39" x14ac:dyDescent="0.35">
      <c r="AC2448" s="35"/>
      <c r="AE2448"/>
      <c r="AK2448" s="35"/>
      <c r="AM2448"/>
    </row>
    <row r="2449" spans="29:39" x14ac:dyDescent="0.35">
      <c r="AC2449" s="35"/>
      <c r="AE2449"/>
      <c r="AK2449" s="35"/>
      <c r="AM2449"/>
    </row>
    <row r="2450" spans="29:39" x14ac:dyDescent="0.35">
      <c r="AC2450" s="35"/>
      <c r="AE2450"/>
      <c r="AK2450" s="35"/>
      <c r="AM2450"/>
    </row>
    <row r="2451" spans="29:39" x14ac:dyDescent="0.35">
      <c r="AC2451" s="35"/>
      <c r="AE2451"/>
      <c r="AK2451" s="35"/>
      <c r="AM2451"/>
    </row>
    <row r="2452" spans="29:39" x14ac:dyDescent="0.35">
      <c r="AC2452" s="35"/>
      <c r="AE2452"/>
      <c r="AK2452" s="35"/>
      <c r="AM2452"/>
    </row>
    <row r="2453" spans="29:39" x14ac:dyDescent="0.35">
      <c r="AC2453" s="35"/>
      <c r="AE2453"/>
      <c r="AK2453" s="35"/>
      <c r="AM2453"/>
    </row>
    <row r="2454" spans="29:39" x14ac:dyDescent="0.35">
      <c r="AC2454" s="35"/>
      <c r="AE2454"/>
      <c r="AK2454" s="35"/>
      <c r="AM2454"/>
    </row>
    <row r="2455" spans="29:39" x14ac:dyDescent="0.35">
      <c r="AC2455" s="35"/>
      <c r="AE2455"/>
      <c r="AK2455" s="35"/>
      <c r="AM2455"/>
    </row>
    <row r="2456" spans="29:39" x14ac:dyDescent="0.35">
      <c r="AC2456" s="35"/>
      <c r="AE2456"/>
      <c r="AK2456" s="35"/>
      <c r="AM2456"/>
    </row>
    <row r="2457" spans="29:39" x14ac:dyDescent="0.35">
      <c r="AC2457" s="35"/>
      <c r="AE2457"/>
      <c r="AK2457" s="35"/>
      <c r="AM2457"/>
    </row>
    <row r="2458" spans="29:39" x14ac:dyDescent="0.35">
      <c r="AC2458" s="35"/>
      <c r="AE2458"/>
      <c r="AK2458" s="35"/>
      <c r="AM2458"/>
    </row>
    <row r="2459" spans="29:39" x14ac:dyDescent="0.35">
      <c r="AC2459" s="35"/>
      <c r="AE2459"/>
      <c r="AK2459" s="35"/>
      <c r="AM2459"/>
    </row>
    <row r="2460" spans="29:39" x14ac:dyDescent="0.35">
      <c r="AC2460" s="35"/>
      <c r="AE2460"/>
      <c r="AK2460" s="35"/>
      <c r="AM2460"/>
    </row>
    <row r="2461" spans="29:39" x14ac:dyDescent="0.35">
      <c r="AC2461" s="35"/>
      <c r="AE2461"/>
      <c r="AK2461" s="35"/>
      <c r="AM2461"/>
    </row>
    <row r="2462" spans="29:39" x14ac:dyDescent="0.35">
      <c r="AC2462" s="35"/>
      <c r="AE2462"/>
      <c r="AK2462" s="35"/>
      <c r="AM2462"/>
    </row>
    <row r="2463" spans="29:39" x14ac:dyDescent="0.35">
      <c r="AC2463" s="35"/>
      <c r="AE2463"/>
      <c r="AK2463" s="35"/>
      <c r="AM2463"/>
    </row>
    <row r="2464" spans="29:39" x14ac:dyDescent="0.35">
      <c r="AC2464" s="35"/>
      <c r="AE2464"/>
      <c r="AK2464" s="35"/>
      <c r="AM2464"/>
    </row>
    <row r="2465" spans="29:39" x14ac:dyDescent="0.35">
      <c r="AC2465" s="35"/>
      <c r="AE2465"/>
      <c r="AK2465" s="35"/>
      <c r="AM2465"/>
    </row>
    <row r="2466" spans="29:39" x14ac:dyDescent="0.35">
      <c r="AC2466" s="35"/>
      <c r="AE2466"/>
      <c r="AK2466" s="35"/>
      <c r="AM2466"/>
    </row>
    <row r="2467" spans="29:39" x14ac:dyDescent="0.35">
      <c r="AC2467" s="35"/>
      <c r="AE2467"/>
      <c r="AK2467" s="35"/>
      <c r="AM2467"/>
    </row>
    <row r="2468" spans="29:39" x14ac:dyDescent="0.35">
      <c r="AC2468" s="35"/>
      <c r="AE2468"/>
      <c r="AK2468" s="35"/>
      <c r="AM2468"/>
    </row>
    <row r="2469" spans="29:39" x14ac:dyDescent="0.35">
      <c r="AC2469" s="35"/>
      <c r="AE2469"/>
      <c r="AK2469" s="35"/>
      <c r="AM2469"/>
    </row>
    <row r="2470" spans="29:39" x14ac:dyDescent="0.35">
      <c r="AC2470" s="35"/>
      <c r="AE2470"/>
      <c r="AK2470" s="35"/>
      <c r="AM2470"/>
    </row>
    <row r="2471" spans="29:39" x14ac:dyDescent="0.35">
      <c r="AC2471" s="35"/>
      <c r="AE2471"/>
      <c r="AK2471" s="35"/>
      <c r="AM2471"/>
    </row>
    <row r="2472" spans="29:39" x14ac:dyDescent="0.35">
      <c r="AC2472" s="35"/>
      <c r="AE2472"/>
      <c r="AK2472" s="35"/>
      <c r="AM2472"/>
    </row>
    <row r="2473" spans="29:39" x14ac:dyDescent="0.35">
      <c r="AC2473" s="35"/>
      <c r="AE2473"/>
      <c r="AK2473" s="35"/>
      <c r="AM2473"/>
    </row>
    <row r="2474" spans="29:39" x14ac:dyDescent="0.35">
      <c r="AC2474" s="35"/>
      <c r="AE2474"/>
      <c r="AK2474" s="35"/>
      <c r="AM2474"/>
    </row>
    <row r="2475" spans="29:39" x14ac:dyDescent="0.35">
      <c r="AC2475" s="35"/>
      <c r="AE2475"/>
      <c r="AK2475" s="35"/>
      <c r="AM2475"/>
    </row>
    <row r="2476" spans="29:39" x14ac:dyDescent="0.35">
      <c r="AC2476" s="35"/>
      <c r="AE2476"/>
      <c r="AK2476" s="35"/>
      <c r="AM2476"/>
    </row>
    <row r="2477" spans="29:39" x14ac:dyDescent="0.35">
      <c r="AC2477" s="35"/>
      <c r="AE2477"/>
      <c r="AK2477" s="35"/>
      <c r="AM2477"/>
    </row>
    <row r="2478" spans="29:39" x14ac:dyDescent="0.35">
      <c r="AC2478" s="35"/>
      <c r="AE2478"/>
      <c r="AK2478" s="35"/>
      <c r="AM2478"/>
    </row>
    <row r="2479" spans="29:39" x14ac:dyDescent="0.35">
      <c r="AC2479" s="35"/>
      <c r="AE2479"/>
      <c r="AK2479" s="35"/>
      <c r="AM2479"/>
    </row>
    <row r="2480" spans="29:39" x14ac:dyDescent="0.35">
      <c r="AC2480" s="35"/>
      <c r="AE2480"/>
      <c r="AK2480" s="35"/>
      <c r="AM2480"/>
    </row>
    <row r="2481" spans="29:39" x14ac:dyDescent="0.35">
      <c r="AC2481" s="35"/>
      <c r="AE2481"/>
      <c r="AK2481" s="35"/>
      <c r="AM2481"/>
    </row>
    <row r="2482" spans="29:39" x14ac:dyDescent="0.35">
      <c r="AC2482" s="35"/>
      <c r="AE2482"/>
      <c r="AK2482" s="35"/>
      <c r="AM2482"/>
    </row>
    <row r="2483" spans="29:39" x14ac:dyDescent="0.35">
      <c r="AC2483" s="35"/>
      <c r="AE2483"/>
      <c r="AK2483" s="35"/>
      <c r="AM2483"/>
    </row>
    <row r="2484" spans="29:39" x14ac:dyDescent="0.35">
      <c r="AC2484" s="35"/>
      <c r="AE2484"/>
      <c r="AK2484" s="35"/>
      <c r="AM2484"/>
    </row>
    <row r="2485" spans="29:39" x14ac:dyDescent="0.35">
      <c r="AC2485" s="35"/>
      <c r="AE2485"/>
      <c r="AK2485" s="35"/>
      <c r="AM2485"/>
    </row>
    <row r="2486" spans="29:39" x14ac:dyDescent="0.35">
      <c r="AC2486" s="35"/>
      <c r="AE2486"/>
      <c r="AK2486" s="35"/>
      <c r="AM2486"/>
    </row>
    <row r="2487" spans="29:39" x14ac:dyDescent="0.35">
      <c r="AC2487" s="35"/>
      <c r="AE2487"/>
      <c r="AK2487" s="35"/>
      <c r="AM2487"/>
    </row>
    <row r="2488" spans="29:39" x14ac:dyDescent="0.35">
      <c r="AC2488" s="35"/>
      <c r="AE2488"/>
      <c r="AK2488" s="35"/>
      <c r="AM2488"/>
    </row>
    <row r="2489" spans="29:39" x14ac:dyDescent="0.35">
      <c r="AC2489" s="35"/>
      <c r="AE2489"/>
      <c r="AK2489" s="35"/>
      <c r="AM2489"/>
    </row>
    <row r="2490" spans="29:39" x14ac:dyDescent="0.35">
      <c r="AC2490" s="35"/>
      <c r="AE2490"/>
      <c r="AK2490" s="35"/>
      <c r="AM2490"/>
    </row>
    <row r="2491" spans="29:39" x14ac:dyDescent="0.35">
      <c r="AC2491" s="35"/>
      <c r="AE2491"/>
      <c r="AK2491" s="35"/>
      <c r="AM2491"/>
    </row>
    <row r="2492" spans="29:39" x14ac:dyDescent="0.35">
      <c r="AC2492" s="35"/>
      <c r="AE2492"/>
      <c r="AK2492" s="35"/>
      <c r="AM2492"/>
    </row>
    <row r="2493" spans="29:39" x14ac:dyDescent="0.35">
      <c r="AC2493" s="35"/>
      <c r="AE2493"/>
      <c r="AK2493" s="35"/>
      <c r="AM2493"/>
    </row>
    <row r="2494" spans="29:39" x14ac:dyDescent="0.35">
      <c r="AC2494" s="35"/>
      <c r="AE2494"/>
      <c r="AK2494" s="35"/>
      <c r="AM2494"/>
    </row>
    <row r="2495" spans="29:39" x14ac:dyDescent="0.35">
      <c r="AC2495" s="35"/>
      <c r="AE2495"/>
      <c r="AK2495" s="35"/>
      <c r="AM2495"/>
    </row>
    <row r="2496" spans="29:39" x14ac:dyDescent="0.35">
      <c r="AC2496" s="35"/>
      <c r="AE2496"/>
      <c r="AK2496" s="35"/>
      <c r="AM2496"/>
    </row>
    <row r="2497" spans="29:39" x14ac:dyDescent="0.35">
      <c r="AC2497" s="35"/>
      <c r="AE2497"/>
      <c r="AK2497" s="35"/>
      <c r="AM2497"/>
    </row>
    <row r="2498" spans="29:39" x14ac:dyDescent="0.35">
      <c r="AC2498" s="35"/>
      <c r="AE2498"/>
      <c r="AK2498" s="35"/>
      <c r="AM2498"/>
    </row>
    <row r="2499" spans="29:39" x14ac:dyDescent="0.35">
      <c r="AC2499" s="35"/>
      <c r="AE2499"/>
      <c r="AK2499" s="35"/>
      <c r="AM2499"/>
    </row>
    <row r="2500" spans="29:39" x14ac:dyDescent="0.35">
      <c r="AC2500" s="35"/>
      <c r="AE2500"/>
      <c r="AK2500" s="35"/>
      <c r="AM2500"/>
    </row>
    <row r="2501" spans="29:39" x14ac:dyDescent="0.35">
      <c r="AC2501" s="35"/>
      <c r="AE2501"/>
      <c r="AK2501" s="35"/>
      <c r="AM2501"/>
    </row>
    <row r="2502" spans="29:39" x14ac:dyDescent="0.35">
      <c r="AC2502" s="35"/>
      <c r="AE2502"/>
      <c r="AK2502" s="35"/>
      <c r="AM2502"/>
    </row>
    <row r="2503" spans="29:39" x14ac:dyDescent="0.35">
      <c r="AC2503" s="35"/>
      <c r="AE2503"/>
      <c r="AK2503" s="35"/>
      <c r="AM2503"/>
    </row>
    <row r="2504" spans="29:39" x14ac:dyDescent="0.35">
      <c r="AC2504" s="35"/>
      <c r="AE2504"/>
      <c r="AK2504" s="35"/>
      <c r="AM2504"/>
    </row>
    <row r="2505" spans="29:39" x14ac:dyDescent="0.35">
      <c r="AC2505" s="35"/>
      <c r="AE2505"/>
      <c r="AK2505" s="35"/>
      <c r="AM2505"/>
    </row>
    <row r="2506" spans="29:39" x14ac:dyDescent="0.35">
      <c r="AC2506" s="35"/>
      <c r="AE2506"/>
      <c r="AK2506" s="35"/>
      <c r="AM2506"/>
    </row>
    <row r="2507" spans="29:39" x14ac:dyDescent="0.35">
      <c r="AC2507" s="35"/>
      <c r="AE2507"/>
      <c r="AK2507" s="35"/>
      <c r="AM2507"/>
    </row>
    <row r="2508" spans="29:39" x14ac:dyDescent="0.35">
      <c r="AC2508" s="35"/>
      <c r="AE2508"/>
      <c r="AK2508" s="35"/>
      <c r="AM2508"/>
    </row>
    <row r="2509" spans="29:39" x14ac:dyDescent="0.35">
      <c r="AC2509" s="35"/>
      <c r="AE2509"/>
      <c r="AK2509" s="35"/>
      <c r="AM2509"/>
    </row>
    <row r="2510" spans="29:39" x14ac:dyDescent="0.35">
      <c r="AC2510" s="35"/>
      <c r="AE2510"/>
      <c r="AK2510" s="35"/>
      <c r="AM2510"/>
    </row>
    <row r="2511" spans="29:39" x14ac:dyDescent="0.35">
      <c r="AC2511" s="35"/>
      <c r="AE2511"/>
      <c r="AK2511" s="35"/>
      <c r="AM2511"/>
    </row>
    <row r="2512" spans="29:39" x14ac:dyDescent="0.35">
      <c r="AC2512" s="35"/>
      <c r="AE2512"/>
      <c r="AK2512" s="35"/>
      <c r="AM2512"/>
    </row>
    <row r="2513" spans="29:39" x14ac:dyDescent="0.35">
      <c r="AC2513" s="35"/>
      <c r="AE2513"/>
      <c r="AK2513" s="35"/>
      <c r="AM2513"/>
    </row>
    <row r="2514" spans="29:39" x14ac:dyDescent="0.35">
      <c r="AC2514" s="35"/>
      <c r="AE2514"/>
      <c r="AK2514" s="35"/>
      <c r="AM2514"/>
    </row>
    <row r="2515" spans="29:39" x14ac:dyDescent="0.35">
      <c r="AC2515" s="35"/>
      <c r="AE2515"/>
      <c r="AK2515" s="35"/>
      <c r="AM2515"/>
    </row>
    <row r="2516" spans="29:39" x14ac:dyDescent="0.35">
      <c r="AC2516" s="35"/>
      <c r="AE2516"/>
      <c r="AK2516" s="35"/>
      <c r="AM2516"/>
    </row>
    <row r="2517" spans="29:39" x14ac:dyDescent="0.35">
      <c r="AC2517" s="35"/>
      <c r="AE2517"/>
      <c r="AK2517" s="35"/>
      <c r="AM2517"/>
    </row>
    <row r="2518" spans="29:39" x14ac:dyDescent="0.35">
      <c r="AC2518" s="35"/>
      <c r="AE2518"/>
      <c r="AK2518" s="35"/>
      <c r="AM2518"/>
    </row>
    <row r="2519" spans="29:39" x14ac:dyDescent="0.35">
      <c r="AC2519" s="35"/>
      <c r="AE2519"/>
      <c r="AK2519" s="35"/>
      <c r="AM2519"/>
    </row>
    <row r="2520" spans="29:39" x14ac:dyDescent="0.35">
      <c r="AC2520" s="35"/>
      <c r="AE2520"/>
      <c r="AK2520" s="35"/>
      <c r="AM2520"/>
    </row>
    <row r="2521" spans="29:39" x14ac:dyDescent="0.35">
      <c r="AC2521" s="35"/>
      <c r="AE2521"/>
      <c r="AK2521" s="35"/>
      <c r="AM2521"/>
    </row>
    <row r="2522" spans="29:39" x14ac:dyDescent="0.35">
      <c r="AC2522" s="35"/>
      <c r="AE2522"/>
      <c r="AK2522" s="35"/>
      <c r="AM2522"/>
    </row>
    <row r="2523" spans="29:39" x14ac:dyDescent="0.35">
      <c r="AC2523" s="35"/>
      <c r="AE2523"/>
      <c r="AK2523" s="35"/>
      <c r="AM2523"/>
    </row>
    <row r="2524" spans="29:39" x14ac:dyDescent="0.35">
      <c r="AC2524" s="35"/>
      <c r="AE2524"/>
      <c r="AK2524" s="35"/>
      <c r="AM2524"/>
    </row>
    <row r="2525" spans="29:39" x14ac:dyDescent="0.35">
      <c r="AC2525" s="35"/>
      <c r="AE2525"/>
      <c r="AK2525" s="35"/>
      <c r="AM2525"/>
    </row>
    <row r="2526" spans="29:39" x14ac:dyDescent="0.35">
      <c r="AC2526" s="35"/>
      <c r="AE2526"/>
      <c r="AK2526" s="35"/>
      <c r="AM2526"/>
    </row>
    <row r="2527" spans="29:39" x14ac:dyDescent="0.35">
      <c r="AC2527" s="35"/>
      <c r="AE2527"/>
      <c r="AK2527" s="35"/>
      <c r="AM2527"/>
    </row>
    <row r="2528" spans="29:39" x14ac:dyDescent="0.35">
      <c r="AC2528" s="35"/>
      <c r="AE2528"/>
      <c r="AK2528" s="35"/>
      <c r="AM2528"/>
    </row>
    <row r="2529" spans="29:39" x14ac:dyDescent="0.35">
      <c r="AC2529" s="35"/>
      <c r="AE2529"/>
      <c r="AK2529" s="35"/>
      <c r="AM2529"/>
    </row>
    <row r="2530" spans="29:39" x14ac:dyDescent="0.35">
      <c r="AC2530" s="35"/>
      <c r="AE2530"/>
      <c r="AK2530" s="35"/>
      <c r="AM2530"/>
    </row>
    <row r="2531" spans="29:39" x14ac:dyDescent="0.35">
      <c r="AC2531" s="35"/>
      <c r="AE2531"/>
      <c r="AK2531" s="35"/>
      <c r="AM2531"/>
    </row>
    <row r="2532" spans="29:39" x14ac:dyDescent="0.35">
      <c r="AC2532" s="35"/>
      <c r="AE2532"/>
      <c r="AK2532" s="35"/>
      <c r="AM2532"/>
    </row>
    <row r="2533" spans="29:39" x14ac:dyDescent="0.35">
      <c r="AC2533" s="35"/>
      <c r="AE2533"/>
      <c r="AK2533" s="35"/>
      <c r="AM2533"/>
    </row>
    <row r="2534" spans="29:39" x14ac:dyDescent="0.35">
      <c r="AC2534" s="35"/>
      <c r="AE2534"/>
      <c r="AK2534" s="35"/>
      <c r="AM2534"/>
    </row>
    <row r="2535" spans="29:39" x14ac:dyDescent="0.35">
      <c r="AC2535" s="35"/>
      <c r="AE2535"/>
      <c r="AK2535" s="35"/>
      <c r="AM2535"/>
    </row>
    <row r="2536" spans="29:39" x14ac:dyDescent="0.35">
      <c r="AC2536" s="35"/>
      <c r="AE2536"/>
      <c r="AK2536" s="35"/>
      <c r="AM2536"/>
    </row>
    <row r="2537" spans="29:39" x14ac:dyDescent="0.35">
      <c r="AC2537" s="35"/>
      <c r="AE2537"/>
      <c r="AK2537" s="35"/>
      <c r="AM2537"/>
    </row>
    <row r="2538" spans="29:39" x14ac:dyDescent="0.35">
      <c r="AC2538" s="35"/>
      <c r="AE2538"/>
      <c r="AK2538" s="35"/>
      <c r="AM2538"/>
    </row>
    <row r="2539" spans="29:39" x14ac:dyDescent="0.35">
      <c r="AC2539" s="35"/>
      <c r="AE2539"/>
      <c r="AK2539" s="35"/>
      <c r="AM2539"/>
    </row>
    <row r="2540" spans="29:39" x14ac:dyDescent="0.35">
      <c r="AC2540" s="35"/>
      <c r="AE2540"/>
      <c r="AK2540" s="35"/>
      <c r="AM2540"/>
    </row>
    <row r="2541" spans="29:39" x14ac:dyDescent="0.35">
      <c r="AC2541" s="35"/>
      <c r="AE2541"/>
      <c r="AK2541" s="35"/>
      <c r="AM2541"/>
    </row>
    <row r="2542" spans="29:39" x14ac:dyDescent="0.35">
      <c r="AC2542" s="35"/>
      <c r="AE2542"/>
      <c r="AK2542" s="35"/>
      <c r="AM2542"/>
    </row>
    <row r="2543" spans="29:39" x14ac:dyDescent="0.35">
      <c r="AC2543" s="35"/>
      <c r="AE2543"/>
      <c r="AK2543" s="35"/>
      <c r="AM2543"/>
    </row>
    <row r="2544" spans="29:39" x14ac:dyDescent="0.35">
      <c r="AC2544" s="35"/>
      <c r="AE2544"/>
      <c r="AK2544" s="35"/>
      <c r="AM2544"/>
    </row>
    <row r="2545" spans="29:39" x14ac:dyDescent="0.35">
      <c r="AC2545" s="35"/>
      <c r="AE2545"/>
      <c r="AK2545" s="35"/>
      <c r="AM2545"/>
    </row>
    <row r="2546" spans="29:39" x14ac:dyDescent="0.35">
      <c r="AC2546" s="35"/>
      <c r="AE2546"/>
      <c r="AK2546" s="35"/>
      <c r="AM2546"/>
    </row>
    <row r="2547" spans="29:39" x14ac:dyDescent="0.35">
      <c r="AC2547" s="35"/>
      <c r="AE2547"/>
      <c r="AK2547" s="35"/>
      <c r="AM2547"/>
    </row>
    <row r="2548" spans="29:39" x14ac:dyDescent="0.35">
      <c r="AC2548" s="35"/>
      <c r="AE2548"/>
      <c r="AK2548" s="35"/>
      <c r="AM2548"/>
    </row>
    <row r="2549" spans="29:39" x14ac:dyDescent="0.35">
      <c r="AC2549" s="35"/>
      <c r="AE2549"/>
      <c r="AK2549" s="35"/>
      <c r="AM2549"/>
    </row>
    <row r="2550" spans="29:39" x14ac:dyDescent="0.35">
      <c r="AC2550" s="35"/>
      <c r="AE2550"/>
      <c r="AK2550" s="35"/>
      <c r="AM2550"/>
    </row>
    <row r="2551" spans="29:39" x14ac:dyDescent="0.35">
      <c r="AC2551" s="35"/>
      <c r="AE2551"/>
      <c r="AK2551" s="35"/>
      <c r="AM2551"/>
    </row>
    <row r="2552" spans="29:39" x14ac:dyDescent="0.35">
      <c r="AC2552" s="35"/>
      <c r="AE2552"/>
      <c r="AK2552" s="35"/>
      <c r="AM2552"/>
    </row>
    <row r="2553" spans="29:39" x14ac:dyDescent="0.35">
      <c r="AC2553" s="35"/>
      <c r="AE2553"/>
      <c r="AK2553" s="35"/>
      <c r="AM2553"/>
    </row>
    <row r="2554" spans="29:39" x14ac:dyDescent="0.35">
      <c r="AC2554" s="35"/>
      <c r="AE2554"/>
      <c r="AK2554" s="35"/>
      <c r="AM2554"/>
    </row>
    <row r="2555" spans="29:39" x14ac:dyDescent="0.35">
      <c r="AC2555" s="35"/>
      <c r="AE2555"/>
      <c r="AK2555" s="35"/>
      <c r="AM2555"/>
    </row>
    <row r="2556" spans="29:39" x14ac:dyDescent="0.35">
      <c r="AC2556" s="35"/>
      <c r="AE2556"/>
      <c r="AK2556" s="35"/>
      <c r="AM2556"/>
    </row>
    <row r="2557" spans="29:39" x14ac:dyDescent="0.35">
      <c r="AC2557" s="35"/>
      <c r="AE2557"/>
      <c r="AK2557" s="35"/>
      <c r="AM2557"/>
    </row>
    <row r="2558" spans="29:39" x14ac:dyDescent="0.35">
      <c r="AC2558" s="35"/>
      <c r="AE2558"/>
      <c r="AK2558" s="35"/>
      <c r="AM2558"/>
    </row>
    <row r="2559" spans="29:39" x14ac:dyDescent="0.35">
      <c r="AC2559" s="35"/>
      <c r="AE2559"/>
      <c r="AK2559" s="35"/>
      <c r="AM2559"/>
    </row>
    <row r="2560" spans="29:39" x14ac:dyDescent="0.35">
      <c r="AC2560" s="35"/>
      <c r="AE2560"/>
      <c r="AK2560" s="35"/>
      <c r="AM2560"/>
    </row>
    <row r="2561" spans="29:39" x14ac:dyDescent="0.35">
      <c r="AC2561" s="35"/>
      <c r="AE2561"/>
      <c r="AK2561" s="35"/>
      <c r="AM2561"/>
    </row>
    <row r="2562" spans="29:39" x14ac:dyDescent="0.35">
      <c r="AC2562" s="35"/>
      <c r="AE2562"/>
      <c r="AK2562" s="35"/>
      <c r="AM2562"/>
    </row>
    <row r="2563" spans="29:39" x14ac:dyDescent="0.35">
      <c r="AC2563" s="35"/>
      <c r="AE2563"/>
      <c r="AK2563" s="35"/>
      <c r="AM2563"/>
    </row>
    <row r="2564" spans="29:39" x14ac:dyDescent="0.35">
      <c r="AC2564" s="35"/>
      <c r="AE2564"/>
      <c r="AK2564" s="35"/>
      <c r="AM2564"/>
    </row>
    <row r="2565" spans="29:39" x14ac:dyDescent="0.35">
      <c r="AC2565" s="35"/>
      <c r="AE2565"/>
      <c r="AK2565" s="35"/>
      <c r="AM2565"/>
    </row>
    <row r="2566" spans="29:39" x14ac:dyDescent="0.35">
      <c r="AC2566" s="35"/>
      <c r="AE2566"/>
      <c r="AK2566" s="35"/>
      <c r="AM2566"/>
    </row>
    <row r="2567" spans="29:39" x14ac:dyDescent="0.35">
      <c r="AC2567" s="35"/>
      <c r="AE2567"/>
      <c r="AK2567" s="35"/>
      <c r="AM2567"/>
    </row>
    <row r="2568" spans="29:39" x14ac:dyDescent="0.35">
      <c r="AC2568" s="35"/>
      <c r="AE2568"/>
      <c r="AK2568" s="35"/>
      <c r="AM2568"/>
    </row>
    <row r="2569" spans="29:39" x14ac:dyDescent="0.35">
      <c r="AC2569" s="35"/>
      <c r="AE2569"/>
      <c r="AK2569" s="35"/>
      <c r="AM2569"/>
    </row>
    <row r="2570" spans="29:39" x14ac:dyDescent="0.35">
      <c r="AC2570" s="35"/>
      <c r="AE2570"/>
      <c r="AK2570" s="35"/>
      <c r="AM2570"/>
    </row>
    <row r="2571" spans="29:39" x14ac:dyDescent="0.35">
      <c r="AC2571" s="35"/>
      <c r="AE2571"/>
      <c r="AK2571" s="35"/>
      <c r="AM2571"/>
    </row>
    <row r="2572" spans="29:39" x14ac:dyDescent="0.35">
      <c r="AC2572" s="35"/>
      <c r="AE2572"/>
      <c r="AK2572" s="35"/>
      <c r="AM2572"/>
    </row>
    <row r="2573" spans="29:39" x14ac:dyDescent="0.35">
      <c r="AC2573" s="35"/>
      <c r="AE2573"/>
      <c r="AK2573" s="35"/>
      <c r="AM2573"/>
    </row>
    <row r="2574" spans="29:39" x14ac:dyDescent="0.35">
      <c r="AC2574" s="35"/>
      <c r="AE2574"/>
      <c r="AK2574" s="35"/>
      <c r="AM2574"/>
    </row>
    <row r="2575" spans="29:39" x14ac:dyDescent="0.35">
      <c r="AC2575" s="35"/>
      <c r="AE2575"/>
      <c r="AK2575" s="35"/>
      <c r="AM2575"/>
    </row>
    <row r="2576" spans="29:39" x14ac:dyDescent="0.35">
      <c r="AC2576" s="35"/>
      <c r="AE2576"/>
      <c r="AK2576" s="35"/>
      <c r="AM2576"/>
    </row>
    <row r="2577" spans="29:39" x14ac:dyDescent="0.35">
      <c r="AC2577" s="35"/>
      <c r="AE2577"/>
      <c r="AK2577" s="35"/>
      <c r="AM2577"/>
    </row>
    <row r="2578" spans="29:39" x14ac:dyDescent="0.35">
      <c r="AC2578" s="35"/>
      <c r="AE2578"/>
      <c r="AK2578" s="35"/>
      <c r="AM2578"/>
    </row>
    <row r="2579" spans="29:39" x14ac:dyDescent="0.35">
      <c r="AC2579" s="35"/>
      <c r="AE2579"/>
      <c r="AK2579" s="35"/>
      <c r="AM2579"/>
    </row>
    <row r="2580" spans="29:39" x14ac:dyDescent="0.35">
      <c r="AC2580" s="35"/>
      <c r="AE2580"/>
      <c r="AK2580" s="35"/>
      <c r="AM2580"/>
    </row>
    <row r="2581" spans="29:39" x14ac:dyDescent="0.35">
      <c r="AC2581" s="35"/>
      <c r="AE2581"/>
      <c r="AK2581" s="35"/>
      <c r="AM2581"/>
    </row>
    <row r="2582" spans="29:39" x14ac:dyDescent="0.35">
      <c r="AC2582" s="35"/>
      <c r="AE2582"/>
      <c r="AK2582" s="35"/>
      <c r="AM2582"/>
    </row>
    <row r="2583" spans="29:39" x14ac:dyDescent="0.35">
      <c r="AC2583" s="35"/>
      <c r="AE2583"/>
      <c r="AK2583" s="35"/>
      <c r="AM2583"/>
    </row>
    <row r="2584" spans="29:39" x14ac:dyDescent="0.35">
      <c r="AC2584" s="35"/>
      <c r="AE2584"/>
      <c r="AK2584" s="35"/>
      <c r="AM2584"/>
    </row>
    <row r="2585" spans="29:39" x14ac:dyDescent="0.35">
      <c r="AC2585" s="35"/>
      <c r="AE2585"/>
      <c r="AK2585" s="35"/>
      <c r="AM2585"/>
    </row>
    <row r="2586" spans="29:39" x14ac:dyDescent="0.35">
      <c r="AC2586" s="35"/>
      <c r="AE2586"/>
      <c r="AK2586" s="35"/>
      <c r="AM2586"/>
    </row>
    <row r="2587" spans="29:39" x14ac:dyDescent="0.35">
      <c r="AC2587" s="35"/>
      <c r="AE2587"/>
      <c r="AK2587" s="35"/>
      <c r="AM2587"/>
    </row>
    <row r="2588" spans="29:39" x14ac:dyDescent="0.35">
      <c r="AC2588" s="35"/>
      <c r="AE2588"/>
      <c r="AK2588" s="35"/>
      <c r="AM2588"/>
    </row>
    <row r="2589" spans="29:39" x14ac:dyDescent="0.35">
      <c r="AC2589" s="35"/>
      <c r="AE2589"/>
      <c r="AK2589" s="35"/>
      <c r="AM2589"/>
    </row>
    <row r="2590" spans="29:39" x14ac:dyDescent="0.35">
      <c r="AC2590" s="35"/>
      <c r="AE2590"/>
      <c r="AK2590" s="35"/>
      <c r="AM2590"/>
    </row>
    <row r="2591" spans="29:39" x14ac:dyDescent="0.35">
      <c r="AC2591" s="35"/>
      <c r="AE2591"/>
      <c r="AK2591" s="35"/>
      <c r="AM2591"/>
    </row>
    <row r="2592" spans="29:39" x14ac:dyDescent="0.35">
      <c r="AC2592" s="35"/>
      <c r="AE2592"/>
      <c r="AK2592" s="35"/>
      <c r="AM2592"/>
    </row>
    <row r="2593" spans="29:39" x14ac:dyDescent="0.35">
      <c r="AC2593" s="35"/>
      <c r="AE2593"/>
      <c r="AK2593" s="35"/>
      <c r="AM2593"/>
    </row>
    <row r="2594" spans="29:39" x14ac:dyDescent="0.35">
      <c r="AC2594" s="35"/>
      <c r="AE2594"/>
      <c r="AK2594" s="35"/>
      <c r="AM2594"/>
    </row>
    <row r="2595" spans="29:39" x14ac:dyDescent="0.35">
      <c r="AC2595" s="35"/>
      <c r="AE2595"/>
      <c r="AK2595" s="35"/>
      <c r="AM2595"/>
    </row>
    <row r="2596" spans="29:39" x14ac:dyDescent="0.35">
      <c r="AC2596" s="35"/>
      <c r="AE2596"/>
      <c r="AK2596" s="35"/>
      <c r="AM2596"/>
    </row>
    <row r="2597" spans="29:39" x14ac:dyDescent="0.35">
      <c r="AC2597" s="35"/>
      <c r="AE2597"/>
      <c r="AK2597" s="35"/>
      <c r="AM2597"/>
    </row>
    <row r="2598" spans="29:39" x14ac:dyDescent="0.35">
      <c r="AC2598" s="35"/>
      <c r="AE2598"/>
      <c r="AK2598" s="35"/>
      <c r="AM2598"/>
    </row>
    <row r="2599" spans="29:39" x14ac:dyDescent="0.35">
      <c r="AC2599" s="35"/>
      <c r="AE2599"/>
      <c r="AK2599" s="35"/>
      <c r="AM2599"/>
    </row>
    <row r="2600" spans="29:39" x14ac:dyDescent="0.35">
      <c r="AC2600" s="35"/>
      <c r="AE2600"/>
      <c r="AK2600" s="35"/>
      <c r="AM2600"/>
    </row>
    <row r="2601" spans="29:39" x14ac:dyDescent="0.35">
      <c r="AC2601" s="35"/>
      <c r="AE2601"/>
      <c r="AK2601" s="35"/>
      <c r="AM2601"/>
    </row>
    <row r="2602" spans="29:39" x14ac:dyDescent="0.35">
      <c r="AC2602" s="35"/>
      <c r="AE2602"/>
      <c r="AK2602" s="35"/>
      <c r="AM2602"/>
    </row>
    <row r="2603" spans="29:39" x14ac:dyDescent="0.35">
      <c r="AC2603" s="35"/>
      <c r="AE2603"/>
      <c r="AK2603" s="35"/>
      <c r="AM2603"/>
    </row>
    <row r="2604" spans="29:39" x14ac:dyDescent="0.35">
      <c r="AC2604" s="35"/>
      <c r="AE2604"/>
      <c r="AK2604" s="35"/>
      <c r="AM2604"/>
    </row>
    <row r="2605" spans="29:39" x14ac:dyDescent="0.35">
      <c r="AC2605" s="35"/>
      <c r="AE2605"/>
      <c r="AK2605" s="35"/>
      <c r="AM2605"/>
    </row>
    <row r="2606" spans="29:39" x14ac:dyDescent="0.35">
      <c r="AC2606" s="35"/>
      <c r="AE2606"/>
      <c r="AK2606" s="35"/>
      <c r="AM2606"/>
    </row>
    <row r="2607" spans="29:39" x14ac:dyDescent="0.35">
      <c r="AC2607" s="35"/>
      <c r="AE2607"/>
      <c r="AK2607" s="35"/>
      <c r="AM2607"/>
    </row>
    <row r="2608" spans="29:39" x14ac:dyDescent="0.35">
      <c r="AC2608" s="35"/>
      <c r="AE2608"/>
      <c r="AK2608" s="35"/>
      <c r="AM2608"/>
    </row>
    <row r="2609" spans="29:39" x14ac:dyDescent="0.35">
      <c r="AC2609" s="35"/>
      <c r="AE2609"/>
      <c r="AK2609" s="35"/>
      <c r="AM2609"/>
    </row>
    <row r="2610" spans="29:39" x14ac:dyDescent="0.35">
      <c r="AC2610" s="35"/>
      <c r="AE2610"/>
      <c r="AK2610" s="35"/>
      <c r="AM2610"/>
    </row>
    <row r="2611" spans="29:39" x14ac:dyDescent="0.35">
      <c r="AC2611" s="35"/>
      <c r="AE2611"/>
      <c r="AK2611" s="35"/>
      <c r="AM2611"/>
    </row>
    <row r="2612" spans="29:39" x14ac:dyDescent="0.35">
      <c r="AC2612" s="35"/>
      <c r="AE2612"/>
      <c r="AK2612" s="35"/>
      <c r="AM2612"/>
    </row>
    <row r="2613" spans="29:39" x14ac:dyDescent="0.35">
      <c r="AC2613" s="35"/>
      <c r="AE2613"/>
      <c r="AK2613" s="35"/>
      <c r="AM2613"/>
    </row>
    <row r="2614" spans="29:39" x14ac:dyDescent="0.35">
      <c r="AC2614" s="35"/>
      <c r="AE2614"/>
      <c r="AK2614" s="35"/>
      <c r="AM2614"/>
    </row>
    <row r="2615" spans="29:39" x14ac:dyDescent="0.35">
      <c r="AC2615" s="35"/>
      <c r="AE2615"/>
      <c r="AK2615" s="35"/>
      <c r="AM2615"/>
    </row>
    <row r="2616" spans="29:39" x14ac:dyDescent="0.35">
      <c r="AC2616" s="35"/>
      <c r="AE2616"/>
      <c r="AK2616" s="35"/>
      <c r="AM2616"/>
    </row>
    <row r="2617" spans="29:39" x14ac:dyDescent="0.35">
      <c r="AC2617" s="35"/>
      <c r="AE2617"/>
      <c r="AK2617" s="35"/>
      <c r="AM2617"/>
    </row>
    <row r="2618" spans="29:39" x14ac:dyDescent="0.35">
      <c r="AC2618" s="35"/>
      <c r="AE2618"/>
      <c r="AK2618" s="35"/>
      <c r="AM2618"/>
    </row>
    <row r="2619" spans="29:39" x14ac:dyDescent="0.35">
      <c r="AC2619" s="35"/>
      <c r="AE2619"/>
      <c r="AK2619" s="35"/>
      <c r="AM2619"/>
    </row>
    <row r="2620" spans="29:39" x14ac:dyDescent="0.35">
      <c r="AC2620" s="35"/>
      <c r="AE2620"/>
      <c r="AK2620" s="35"/>
      <c r="AM2620"/>
    </row>
    <row r="2621" spans="29:39" x14ac:dyDescent="0.35">
      <c r="AC2621" s="35"/>
      <c r="AE2621"/>
      <c r="AK2621" s="35"/>
      <c r="AM2621"/>
    </row>
    <row r="2622" spans="29:39" x14ac:dyDescent="0.35">
      <c r="AC2622" s="35"/>
      <c r="AE2622"/>
      <c r="AK2622" s="35"/>
      <c r="AM2622"/>
    </row>
    <row r="2623" spans="29:39" x14ac:dyDescent="0.35">
      <c r="AC2623" s="35"/>
      <c r="AE2623"/>
      <c r="AK2623" s="35"/>
      <c r="AM2623"/>
    </row>
    <row r="2624" spans="29:39" x14ac:dyDescent="0.35">
      <c r="AC2624" s="35"/>
      <c r="AE2624"/>
      <c r="AK2624" s="35"/>
      <c r="AM2624"/>
    </row>
    <row r="2625" spans="29:39" x14ac:dyDescent="0.35">
      <c r="AC2625" s="35"/>
      <c r="AE2625"/>
      <c r="AK2625" s="35"/>
      <c r="AM2625"/>
    </row>
    <row r="2626" spans="29:39" x14ac:dyDescent="0.35">
      <c r="AC2626" s="35"/>
      <c r="AE2626"/>
      <c r="AK2626" s="35"/>
      <c r="AM2626"/>
    </row>
    <row r="2627" spans="29:39" x14ac:dyDescent="0.35">
      <c r="AC2627" s="35"/>
      <c r="AE2627"/>
      <c r="AK2627" s="35"/>
      <c r="AM2627"/>
    </row>
    <row r="2628" spans="29:39" x14ac:dyDescent="0.35">
      <c r="AC2628" s="35"/>
      <c r="AE2628"/>
      <c r="AK2628" s="35"/>
      <c r="AM2628"/>
    </row>
    <row r="2629" spans="29:39" x14ac:dyDescent="0.35">
      <c r="AC2629" s="35"/>
      <c r="AE2629"/>
      <c r="AK2629" s="35"/>
      <c r="AM2629"/>
    </row>
    <row r="2630" spans="29:39" x14ac:dyDescent="0.35">
      <c r="AC2630" s="35"/>
      <c r="AE2630"/>
      <c r="AK2630" s="35"/>
      <c r="AM2630"/>
    </row>
    <row r="2631" spans="29:39" x14ac:dyDescent="0.35">
      <c r="AC2631" s="35"/>
      <c r="AE2631"/>
      <c r="AK2631" s="35"/>
      <c r="AM2631"/>
    </row>
    <row r="2632" spans="29:39" x14ac:dyDescent="0.35">
      <c r="AC2632" s="35"/>
      <c r="AE2632"/>
      <c r="AK2632" s="35"/>
      <c r="AM2632"/>
    </row>
    <row r="2633" spans="29:39" x14ac:dyDescent="0.35">
      <c r="AC2633" s="35"/>
      <c r="AE2633"/>
      <c r="AK2633" s="35"/>
      <c r="AM2633"/>
    </row>
    <row r="2634" spans="29:39" x14ac:dyDescent="0.35">
      <c r="AC2634" s="35"/>
      <c r="AE2634"/>
      <c r="AK2634" s="35"/>
      <c r="AM2634"/>
    </row>
    <row r="2635" spans="29:39" x14ac:dyDescent="0.35">
      <c r="AC2635" s="35"/>
      <c r="AE2635"/>
      <c r="AK2635" s="35"/>
      <c r="AM2635"/>
    </row>
    <row r="2636" spans="29:39" x14ac:dyDescent="0.35">
      <c r="AC2636" s="35"/>
      <c r="AE2636"/>
      <c r="AK2636" s="35"/>
      <c r="AM2636"/>
    </row>
    <row r="2637" spans="29:39" x14ac:dyDescent="0.35">
      <c r="AC2637" s="35"/>
      <c r="AE2637"/>
      <c r="AK2637" s="35"/>
      <c r="AM2637"/>
    </row>
    <row r="2638" spans="29:39" x14ac:dyDescent="0.35">
      <c r="AC2638" s="35"/>
      <c r="AE2638"/>
      <c r="AK2638" s="35"/>
      <c r="AM2638"/>
    </row>
    <row r="2639" spans="29:39" x14ac:dyDescent="0.35">
      <c r="AC2639" s="35"/>
      <c r="AE2639"/>
      <c r="AK2639" s="35"/>
      <c r="AM2639"/>
    </row>
    <row r="2640" spans="29:39" x14ac:dyDescent="0.35">
      <c r="AC2640" s="35"/>
      <c r="AE2640"/>
      <c r="AK2640" s="35"/>
      <c r="AM2640"/>
    </row>
    <row r="2641" spans="29:39" x14ac:dyDescent="0.35">
      <c r="AC2641" s="35"/>
      <c r="AE2641"/>
      <c r="AK2641" s="35"/>
      <c r="AM2641"/>
    </row>
    <row r="2642" spans="29:39" x14ac:dyDescent="0.35">
      <c r="AC2642" s="35"/>
      <c r="AE2642"/>
      <c r="AK2642" s="35"/>
      <c r="AM2642"/>
    </row>
    <row r="2643" spans="29:39" x14ac:dyDescent="0.35">
      <c r="AC2643" s="35"/>
      <c r="AE2643"/>
      <c r="AK2643" s="35"/>
      <c r="AM2643"/>
    </row>
    <row r="2644" spans="29:39" x14ac:dyDescent="0.35">
      <c r="AC2644" s="35"/>
      <c r="AE2644"/>
      <c r="AK2644" s="35"/>
      <c r="AM2644"/>
    </row>
    <row r="2645" spans="29:39" x14ac:dyDescent="0.35">
      <c r="AC2645" s="35"/>
      <c r="AE2645"/>
      <c r="AK2645" s="35"/>
      <c r="AM2645"/>
    </row>
    <row r="2646" spans="29:39" x14ac:dyDescent="0.35">
      <c r="AC2646" s="35"/>
      <c r="AE2646"/>
      <c r="AK2646" s="35"/>
      <c r="AM2646"/>
    </row>
    <row r="2647" spans="29:39" x14ac:dyDescent="0.35">
      <c r="AC2647" s="35"/>
      <c r="AE2647"/>
      <c r="AK2647" s="35"/>
      <c r="AM2647"/>
    </row>
    <row r="2648" spans="29:39" x14ac:dyDescent="0.35">
      <c r="AC2648" s="35"/>
      <c r="AE2648"/>
      <c r="AK2648" s="35"/>
      <c r="AM2648"/>
    </row>
    <row r="2649" spans="29:39" x14ac:dyDescent="0.35">
      <c r="AC2649" s="35"/>
      <c r="AE2649"/>
      <c r="AK2649" s="35"/>
      <c r="AM2649"/>
    </row>
    <row r="2650" spans="29:39" x14ac:dyDescent="0.35">
      <c r="AC2650" s="35"/>
      <c r="AE2650"/>
      <c r="AK2650" s="35"/>
      <c r="AM2650"/>
    </row>
    <row r="2651" spans="29:39" x14ac:dyDescent="0.35">
      <c r="AC2651" s="35"/>
      <c r="AE2651"/>
      <c r="AK2651" s="35"/>
      <c r="AM2651"/>
    </row>
    <row r="2652" spans="29:39" x14ac:dyDescent="0.35">
      <c r="AC2652" s="35"/>
      <c r="AE2652"/>
      <c r="AK2652" s="35"/>
      <c r="AM2652"/>
    </row>
    <row r="2653" spans="29:39" x14ac:dyDescent="0.35">
      <c r="AC2653" s="35"/>
      <c r="AE2653"/>
      <c r="AK2653" s="35"/>
      <c r="AM2653"/>
    </row>
    <row r="2654" spans="29:39" x14ac:dyDescent="0.35">
      <c r="AC2654" s="35"/>
      <c r="AE2654"/>
      <c r="AK2654" s="35"/>
      <c r="AM2654"/>
    </row>
    <row r="2655" spans="29:39" x14ac:dyDescent="0.35">
      <c r="AC2655" s="35"/>
      <c r="AE2655"/>
      <c r="AK2655" s="35"/>
      <c r="AM2655"/>
    </row>
    <row r="2656" spans="29:39" x14ac:dyDescent="0.35">
      <c r="AC2656" s="35"/>
      <c r="AE2656"/>
      <c r="AK2656" s="35"/>
      <c r="AM2656"/>
    </row>
    <row r="2657" spans="29:39" x14ac:dyDescent="0.35">
      <c r="AC2657" s="35"/>
      <c r="AE2657"/>
      <c r="AK2657" s="35"/>
      <c r="AM2657"/>
    </row>
    <row r="2658" spans="29:39" x14ac:dyDescent="0.35">
      <c r="AC2658" s="35"/>
      <c r="AE2658"/>
      <c r="AK2658" s="35"/>
      <c r="AM2658"/>
    </row>
    <row r="2659" spans="29:39" x14ac:dyDescent="0.35">
      <c r="AC2659" s="35"/>
      <c r="AE2659"/>
      <c r="AK2659" s="35"/>
      <c r="AM2659"/>
    </row>
    <row r="2660" spans="29:39" x14ac:dyDescent="0.35">
      <c r="AC2660" s="35"/>
      <c r="AE2660"/>
      <c r="AK2660" s="35"/>
      <c r="AM2660"/>
    </row>
    <row r="2661" spans="29:39" x14ac:dyDescent="0.35">
      <c r="AC2661" s="35"/>
      <c r="AE2661"/>
      <c r="AK2661" s="35"/>
      <c r="AM2661"/>
    </row>
    <row r="2662" spans="29:39" x14ac:dyDescent="0.35">
      <c r="AC2662" s="35"/>
      <c r="AE2662"/>
      <c r="AK2662" s="35"/>
      <c r="AM2662"/>
    </row>
    <row r="2663" spans="29:39" x14ac:dyDescent="0.35">
      <c r="AC2663" s="35"/>
      <c r="AE2663"/>
      <c r="AK2663" s="35"/>
      <c r="AM2663"/>
    </row>
    <row r="2664" spans="29:39" x14ac:dyDescent="0.35">
      <c r="AC2664" s="35"/>
      <c r="AE2664"/>
      <c r="AK2664" s="35"/>
      <c r="AM2664"/>
    </row>
    <row r="2665" spans="29:39" x14ac:dyDescent="0.35">
      <c r="AC2665" s="35"/>
      <c r="AE2665"/>
      <c r="AK2665" s="35"/>
      <c r="AM2665"/>
    </row>
    <row r="2666" spans="29:39" x14ac:dyDescent="0.35">
      <c r="AC2666" s="35"/>
      <c r="AE2666"/>
      <c r="AK2666" s="35"/>
      <c r="AM2666"/>
    </row>
    <row r="2667" spans="29:39" x14ac:dyDescent="0.35">
      <c r="AC2667" s="35"/>
      <c r="AE2667"/>
      <c r="AK2667" s="35"/>
      <c r="AM2667"/>
    </row>
    <row r="2668" spans="29:39" x14ac:dyDescent="0.35">
      <c r="AC2668" s="35"/>
      <c r="AE2668"/>
      <c r="AK2668" s="35"/>
      <c r="AM2668"/>
    </row>
    <row r="2669" spans="29:39" x14ac:dyDescent="0.35">
      <c r="AC2669" s="35"/>
      <c r="AE2669"/>
      <c r="AK2669" s="35"/>
      <c r="AM2669"/>
    </row>
    <row r="2670" spans="29:39" x14ac:dyDescent="0.35">
      <c r="AC2670" s="35"/>
      <c r="AE2670"/>
      <c r="AK2670" s="35"/>
      <c r="AM2670"/>
    </row>
    <row r="2671" spans="29:39" x14ac:dyDescent="0.35">
      <c r="AC2671" s="35"/>
      <c r="AE2671"/>
      <c r="AK2671" s="35"/>
      <c r="AM2671"/>
    </row>
    <row r="2672" spans="29:39" x14ac:dyDescent="0.35">
      <c r="AC2672" s="35"/>
      <c r="AE2672"/>
      <c r="AK2672" s="35"/>
      <c r="AM2672"/>
    </row>
    <row r="2673" spans="29:39" x14ac:dyDescent="0.35">
      <c r="AC2673" s="35"/>
      <c r="AE2673"/>
      <c r="AK2673" s="35"/>
      <c r="AM2673"/>
    </row>
    <row r="2674" spans="29:39" x14ac:dyDescent="0.35">
      <c r="AC2674" s="35"/>
      <c r="AE2674"/>
      <c r="AK2674" s="35"/>
      <c r="AM2674"/>
    </row>
    <row r="2675" spans="29:39" x14ac:dyDescent="0.35">
      <c r="AC2675" s="35"/>
      <c r="AE2675"/>
      <c r="AK2675" s="35"/>
      <c r="AM2675"/>
    </row>
    <row r="2676" spans="29:39" x14ac:dyDescent="0.35">
      <c r="AC2676" s="35"/>
      <c r="AE2676"/>
      <c r="AK2676" s="35"/>
      <c r="AM2676"/>
    </row>
    <row r="2677" spans="29:39" x14ac:dyDescent="0.35">
      <c r="AC2677" s="35"/>
      <c r="AE2677"/>
      <c r="AK2677" s="35"/>
      <c r="AM2677"/>
    </row>
    <row r="2678" spans="29:39" x14ac:dyDescent="0.35">
      <c r="AC2678" s="35"/>
      <c r="AE2678"/>
      <c r="AK2678" s="35"/>
      <c r="AM2678"/>
    </row>
    <row r="2679" spans="29:39" x14ac:dyDescent="0.35">
      <c r="AC2679" s="35"/>
      <c r="AE2679"/>
      <c r="AK2679" s="35"/>
      <c r="AM2679"/>
    </row>
    <row r="2680" spans="29:39" x14ac:dyDescent="0.35">
      <c r="AC2680" s="35"/>
      <c r="AE2680"/>
      <c r="AK2680" s="35"/>
      <c r="AM2680"/>
    </row>
    <row r="2681" spans="29:39" x14ac:dyDescent="0.35">
      <c r="AC2681" s="35"/>
      <c r="AE2681"/>
      <c r="AK2681" s="35"/>
      <c r="AM2681"/>
    </row>
    <row r="2682" spans="29:39" x14ac:dyDescent="0.35">
      <c r="AC2682" s="35"/>
      <c r="AE2682"/>
      <c r="AK2682" s="35"/>
      <c r="AM2682"/>
    </row>
    <row r="2683" spans="29:39" x14ac:dyDescent="0.35">
      <c r="AC2683" s="35"/>
      <c r="AE2683"/>
      <c r="AK2683" s="35"/>
      <c r="AM2683"/>
    </row>
    <row r="2684" spans="29:39" x14ac:dyDescent="0.35">
      <c r="AC2684" s="35"/>
      <c r="AE2684"/>
      <c r="AK2684" s="35"/>
      <c r="AM2684"/>
    </row>
    <row r="2685" spans="29:39" x14ac:dyDescent="0.35">
      <c r="AC2685" s="35"/>
      <c r="AE2685"/>
      <c r="AK2685" s="35"/>
      <c r="AM2685"/>
    </row>
    <row r="2686" spans="29:39" x14ac:dyDescent="0.35">
      <c r="AC2686" s="35"/>
      <c r="AE2686"/>
      <c r="AK2686" s="35"/>
      <c r="AM2686"/>
    </row>
    <row r="2687" spans="29:39" x14ac:dyDescent="0.35">
      <c r="AC2687" s="35"/>
      <c r="AE2687"/>
      <c r="AK2687" s="35"/>
      <c r="AM2687"/>
    </row>
    <row r="2688" spans="29:39" x14ac:dyDescent="0.35">
      <c r="AC2688" s="35"/>
      <c r="AE2688"/>
      <c r="AK2688" s="35"/>
      <c r="AM2688"/>
    </row>
    <row r="2689" spans="29:39" x14ac:dyDescent="0.35">
      <c r="AC2689" s="35"/>
      <c r="AE2689"/>
      <c r="AK2689" s="35"/>
      <c r="AM2689"/>
    </row>
    <row r="2690" spans="29:39" x14ac:dyDescent="0.35">
      <c r="AC2690" s="35"/>
      <c r="AE2690"/>
      <c r="AK2690" s="35"/>
      <c r="AM2690"/>
    </row>
    <row r="2691" spans="29:39" x14ac:dyDescent="0.35">
      <c r="AC2691" s="35"/>
      <c r="AE2691"/>
      <c r="AK2691" s="35"/>
      <c r="AM2691"/>
    </row>
    <row r="2692" spans="29:39" x14ac:dyDescent="0.35">
      <c r="AC2692" s="35"/>
      <c r="AE2692"/>
      <c r="AK2692" s="35"/>
      <c r="AM2692"/>
    </row>
    <row r="2693" spans="29:39" x14ac:dyDescent="0.35">
      <c r="AC2693" s="35"/>
      <c r="AE2693"/>
      <c r="AK2693" s="35"/>
      <c r="AM2693"/>
    </row>
    <row r="2694" spans="29:39" x14ac:dyDescent="0.35">
      <c r="AC2694" s="35"/>
      <c r="AE2694"/>
      <c r="AK2694" s="35"/>
      <c r="AM2694"/>
    </row>
    <row r="2695" spans="29:39" x14ac:dyDescent="0.35">
      <c r="AC2695" s="35"/>
      <c r="AE2695"/>
      <c r="AK2695" s="35"/>
      <c r="AM2695"/>
    </row>
    <row r="2696" spans="29:39" x14ac:dyDescent="0.35">
      <c r="AC2696" s="35"/>
      <c r="AE2696"/>
      <c r="AK2696" s="35"/>
      <c r="AM2696"/>
    </row>
    <row r="2697" spans="29:39" x14ac:dyDescent="0.35">
      <c r="AC2697" s="35"/>
      <c r="AE2697"/>
      <c r="AK2697" s="35"/>
      <c r="AM2697"/>
    </row>
    <row r="2698" spans="29:39" x14ac:dyDescent="0.35">
      <c r="AC2698" s="35"/>
      <c r="AE2698"/>
      <c r="AK2698" s="35"/>
      <c r="AM2698"/>
    </row>
    <row r="2699" spans="29:39" x14ac:dyDescent="0.35">
      <c r="AC2699" s="35"/>
      <c r="AE2699"/>
      <c r="AK2699" s="35"/>
      <c r="AM2699"/>
    </row>
    <row r="2700" spans="29:39" x14ac:dyDescent="0.35">
      <c r="AC2700" s="35"/>
      <c r="AE2700"/>
      <c r="AK2700" s="35"/>
      <c r="AM2700"/>
    </row>
    <row r="2701" spans="29:39" x14ac:dyDescent="0.35">
      <c r="AC2701" s="35"/>
      <c r="AE2701"/>
      <c r="AK2701" s="35"/>
      <c r="AM2701"/>
    </row>
    <row r="2702" spans="29:39" x14ac:dyDescent="0.35">
      <c r="AC2702" s="35"/>
      <c r="AE2702"/>
      <c r="AK2702" s="35"/>
      <c r="AM2702"/>
    </row>
    <row r="2703" spans="29:39" x14ac:dyDescent="0.35">
      <c r="AC2703" s="35"/>
      <c r="AE2703"/>
      <c r="AK2703" s="35"/>
      <c r="AM2703"/>
    </row>
    <row r="2704" spans="29:39" x14ac:dyDescent="0.35">
      <c r="AC2704" s="35"/>
      <c r="AE2704"/>
      <c r="AK2704" s="35"/>
      <c r="AM2704"/>
    </row>
    <row r="2705" spans="29:39" x14ac:dyDescent="0.35">
      <c r="AC2705" s="35"/>
      <c r="AE2705"/>
      <c r="AK2705" s="35"/>
      <c r="AM2705"/>
    </row>
    <row r="2706" spans="29:39" x14ac:dyDescent="0.35">
      <c r="AC2706" s="35"/>
      <c r="AE2706"/>
      <c r="AK2706" s="35"/>
      <c r="AM2706"/>
    </row>
    <row r="2707" spans="29:39" x14ac:dyDescent="0.35">
      <c r="AC2707" s="35"/>
      <c r="AE2707"/>
      <c r="AK2707" s="35"/>
      <c r="AM2707"/>
    </row>
    <row r="2708" spans="29:39" x14ac:dyDescent="0.35">
      <c r="AC2708" s="35"/>
      <c r="AE2708"/>
      <c r="AK2708" s="35"/>
      <c r="AM2708"/>
    </row>
    <row r="2709" spans="29:39" x14ac:dyDescent="0.35">
      <c r="AC2709" s="35"/>
      <c r="AE2709"/>
      <c r="AK2709" s="35"/>
      <c r="AM2709"/>
    </row>
    <row r="2710" spans="29:39" x14ac:dyDescent="0.35">
      <c r="AC2710" s="35"/>
      <c r="AE2710"/>
      <c r="AK2710" s="35"/>
      <c r="AM2710"/>
    </row>
    <row r="2711" spans="29:39" x14ac:dyDescent="0.35">
      <c r="AC2711" s="35"/>
      <c r="AE2711"/>
      <c r="AK2711" s="35"/>
      <c r="AM2711"/>
    </row>
    <row r="2712" spans="29:39" x14ac:dyDescent="0.35">
      <c r="AC2712" s="35"/>
      <c r="AE2712"/>
      <c r="AK2712" s="35"/>
      <c r="AM2712"/>
    </row>
    <row r="2713" spans="29:39" x14ac:dyDescent="0.35">
      <c r="AC2713" s="35"/>
      <c r="AE2713"/>
      <c r="AK2713" s="35"/>
      <c r="AM2713"/>
    </row>
    <row r="2714" spans="29:39" x14ac:dyDescent="0.35">
      <c r="AC2714" s="35"/>
      <c r="AE2714"/>
      <c r="AK2714" s="35"/>
      <c r="AM2714"/>
    </row>
    <row r="2715" spans="29:39" x14ac:dyDescent="0.35">
      <c r="AC2715" s="35"/>
      <c r="AE2715"/>
      <c r="AK2715" s="35"/>
      <c r="AM2715"/>
    </row>
    <row r="2716" spans="29:39" x14ac:dyDescent="0.35">
      <c r="AC2716" s="35"/>
      <c r="AE2716"/>
      <c r="AK2716" s="35"/>
      <c r="AM2716"/>
    </row>
    <row r="2717" spans="29:39" x14ac:dyDescent="0.35">
      <c r="AC2717" s="35"/>
      <c r="AE2717"/>
      <c r="AK2717" s="35"/>
      <c r="AM2717"/>
    </row>
    <row r="2718" spans="29:39" x14ac:dyDescent="0.35">
      <c r="AC2718" s="35"/>
      <c r="AE2718"/>
      <c r="AK2718" s="35"/>
      <c r="AM2718"/>
    </row>
    <row r="2719" spans="29:39" x14ac:dyDescent="0.35">
      <c r="AC2719" s="35"/>
      <c r="AE2719"/>
      <c r="AK2719" s="35"/>
      <c r="AM2719"/>
    </row>
    <row r="2720" spans="29:39" x14ac:dyDescent="0.35">
      <c r="AC2720" s="35"/>
      <c r="AE2720"/>
      <c r="AK2720" s="35"/>
      <c r="AM2720"/>
    </row>
    <row r="2721" spans="29:39" x14ac:dyDescent="0.35">
      <c r="AC2721" s="35"/>
      <c r="AE2721"/>
      <c r="AK2721" s="35"/>
      <c r="AM2721"/>
    </row>
    <row r="2722" spans="29:39" x14ac:dyDescent="0.35">
      <c r="AC2722" s="35"/>
      <c r="AE2722"/>
      <c r="AK2722" s="35"/>
      <c r="AM2722"/>
    </row>
    <row r="2723" spans="29:39" x14ac:dyDescent="0.35">
      <c r="AC2723" s="35"/>
      <c r="AE2723"/>
      <c r="AK2723" s="35"/>
      <c r="AM2723"/>
    </row>
    <row r="2724" spans="29:39" x14ac:dyDescent="0.35">
      <c r="AC2724" s="35"/>
      <c r="AE2724"/>
      <c r="AK2724" s="35"/>
      <c r="AM2724"/>
    </row>
    <row r="2725" spans="29:39" x14ac:dyDescent="0.35">
      <c r="AC2725" s="35"/>
      <c r="AE2725"/>
      <c r="AK2725" s="35"/>
      <c r="AM2725"/>
    </row>
    <row r="2726" spans="29:39" x14ac:dyDescent="0.35">
      <c r="AC2726" s="35"/>
      <c r="AE2726"/>
      <c r="AK2726" s="35"/>
      <c r="AM2726"/>
    </row>
    <row r="2727" spans="29:39" x14ac:dyDescent="0.35">
      <c r="AC2727" s="35"/>
      <c r="AE2727"/>
      <c r="AK2727" s="35"/>
      <c r="AM2727"/>
    </row>
    <row r="2728" spans="29:39" x14ac:dyDescent="0.35">
      <c r="AC2728" s="35"/>
      <c r="AE2728"/>
      <c r="AK2728" s="35"/>
      <c r="AM2728"/>
    </row>
    <row r="2729" spans="29:39" x14ac:dyDescent="0.35">
      <c r="AC2729" s="35"/>
      <c r="AE2729"/>
      <c r="AK2729" s="35"/>
      <c r="AM2729"/>
    </row>
    <row r="2730" spans="29:39" x14ac:dyDescent="0.35">
      <c r="AC2730" s="35"/>
      <c r="AE2730"/>
      <c r="AK2730" s="35"/>
      <c r="AM2730"/>
    </row>
    <row r="2731" spans="29:39" x14ac:dyDescent="0.35">
      <c r="AC2731" s="35"/>
      <c r="AE2731"/>
      <c r="AK2731" s="35"/>
      <c r="AM2731"/>
    </row>
    <row r="2732" spans="29:39" x14ac:dyDescent="0.35">
      <c r="AC2732" s="35"/>
      <c r="AE2732"/>
      <c r="AK2732" s="35"/>
      <c r="AM2732"/>
    </row>
    <row r="2733" spans="29:39" x14ac:dyDescent="0.35">
      <c r="AC2733" s="35"/>
      <c r="AE2733"/>
      <c r="AK2733" s="35"/>
      <c r="AM2733"/>
    </row>
    <row r="2734" spans="29:39" x14ac:dyDescent="0.35">
      <c r="AC2734" s="35"/>
      <c r="AE2734"/>
      <c r="AK2734" s="35"/>
      <c r="AM2734"/>
    </row>
    <row r="2735" spans="29:39" x14ac:dyDescent="0.35">
      <c r="AC2735" s="35"/>
      <c r="AE2735"/>
      <c r="AK2735" s="35"/>
      <c r="AM2735"/>
    </row>
    <row r="2736" spans="29:39" x14ac:dyDescent="0.35">
      <c r="AC2736" s="35"/>
      <c r="AE2736"/>
      <c r="AK2736" s="35"/>
      <c r="AM2736"/>
    </row>
    <row r="2737" spans="29:39" x14ac:dyDescent="0.35">
      <c r="AC2737" s="35"/>
      <c r="AE2737"/>
      <c r="AK2737" s="35"/>
      <c r="AM2737"/>
    </row>
    <row r="2738" spans="29:39" x14ac:dyDescent="0.35">
      <c r="AC2738" s="35"/>
      <c r="AE2738"/>
      <c r="AK2738" s="35"/>
      <c r="AM2738"/>
    </row>
    <row r="2739" spans="29:39" x14ac:dyDescent="0.35">
      <c r="AC2739" s="35"/>
      <c r="AE2739"/>
      <c r="AK2739" s="35"/>
      <c r="AM2739"/>
    </row>
    <row r="2740" spans="29:39" x14ac:dyDescent="0.35">
      <c r="AC2740" s="35"/>
      <c r="AE2740"/>
      <c r="AK2740" s="35"/>
      <c r="AM2740"/>
    </row>
    <row r="2741" spans="29:39" x14ac:dyDescent="0.35">
      <c r="AC2741" s="35"/>
      <c r="AE2741"/>
      <c r="AK2741" s="35"/>
      <c r="AM2741"/>
    </row>
    <row r="2742" spans="29:39" x14ac:dyDescent="0.35">
      <c r="AC2742" s="35"/>
      <c r="AE2742"/>
      <c r="AK2742" s="35"/>
      <c r="AM2742"/>
    </row>
    <row r="2743" spans="29:39" x14ac:dyDescent="0.35">
      <c r="AC2743" s="35"/>
      <c r="AE2743"/>
      <c r="AK2743" s="35"/>
      <c r="AM2743"/>
    </row>
    <row r="2744" spans="29:39" x14ac:dyDescent="0.35">
      <c r="AC2744" s="35"/>
      <c r="AE2744"/>
      <c r="AK2744" s="35"/>
      <c r="AM2744"/>
    </row>
    <row r="2745" spans="29:39" x14ac:dyDescent="0.35">
      <c r="AC2745" s="35"/>
      <c r="AE2745"/>
      <c r="AK2745" s="35"/>
      <c r="AM2745"/>
    </row>
    <row r="2746" spans="29:39" x14ac:dyDescent="0.35">
      <c r="AC2746" s="35"/>
      <c r="AE2746"/>
      <c r="AK2746" s="35"/>
      <c r="AM2746"/>
    </row>
    <row r="2747" spans="29:39" x14ac:dyDescent="0.35">
      <c r="AC2747" s="35"/>
      <c r="AE2747"/>
      <c r="AK2747" s="35"/>
      <c r="AM2747"/>
    </row>
    <row r="2748" spans="29:39" x14ac:dyDescent="0.35">
      <c r="AC2748" s="35"/>
      <c r="AE2748"/>
      <c r="AK2748" s="35"/>
      <c r="AM2748"/>
    </row>
    <row r="2749" spans="29:39" x14ac:dyDescent="0.35">
      <c r="AC2749" s="35"/>
      <c r="AE2749"/>
      <c r="AK2749" s="35"/>
      <c r="AM2749"/>
    </row>
    <row r="2750" spans="29:39" x14ac:dyDescent="0.35">
      <c r="AC2750" s="35"/>
      <c r="AE2750"/>
      <c r="AK2750" s="35"/>
      <c r="AM2750"/>
    </row>
    <row r="2751" spans="29:39" x14ac:dyDescent="0.35">
      <c r="AC2751" s="35"/>
      <c r="AE2751"/>
      <c r="AK2751" s="35"/>
      <c r="AM2751"/>
    </row>
    <row r="2752" spans="29:39" x14ac:dyDescent="0.35">
      <c r="AC2752" s="35"/>
      <c r="AE2752"/>
      <c r="AK2752" s="35"/>
      <c r="AM2752"/>
    </row>
    <row r="2753" spans="29:39" x14ac:dyDescent="0.35">
      <c r="AC2753" s="35"/>
      <c r="AE2753"/>
      <c r="AK2753" s="35"/>
      <c r="AM2753"/>
    </row>
    <row r="2754" spans="29:39" x14ac:dyDescent="0.35">
      <c r="AC2754" s="35"/>
      <c r="AE2754"/>
      <c r="AK2754" s="35"/>
      <c r="AM2754"/>
    </row>
    <row r="2755" spans="29:39" x14ac:dyDescent="0.35">
      <c r="AC2755" s="35"/>
      <c r="AE2755"/>
      <c r="AK2755" s="35"/>
      <c r="AM2755"/>
    </row>
    <row r="2756" spans="29:39" x14ac:dyDescent="0.35">
      <c r="AC2756" s="35"/>
      <c r="AE2756"/>
      <c r="AK2756" s="35"/>
      <c r="AM2756"/>
    </row>
    <row r="2757" spans="29:39" x14ac:dyDescent="0.35">
      <c r="AC2757" s="35"/>
      <c r="AE2757"/>
      <c r="AK2757" s="35"/>
      <c r="AM2757"/>
    </row>
    <row r="2758" spans="29:39" x14ac:dyDescent="0.35">
      <c r="AC2758" s="35"/>
      <c r="AE2758"/>
      <c r="AK2758" s="35"/>
      <c r="AM2758"/>
    </row>
    <row r="2759" spans="29:39" x14ac:dyDescent="0.35">
      <c r="AC2759" s="35"/>
      <c r="AE2759"/>
      <c r="AK2759" s="35"/>
      <c r="AM2759"/>
    </row>
    <row r="2760" spans="29:39" x14ac:dyDescent="0.35">
      <c r="AC2760" s="35"/>
      <c r="AE2760"/>
      <c r="AK2760" s="35"/>
      <c r="AM2760"/>
    </row>
    <row r="2761" spans="29:39" x14ac:dyDescent="0.35">
      <c r="AC2761" s="35"/>
      <c r="AE2761"/>
      <c r="AK2761" s="35"/>
      <c r="AM2761"/>
    </row>
    <row r="2762" spans="29:39" x14ac:dyDescent="0.35">
      <c r="AC2762" s="35"/>
      <c r="AE2762"/>
      <c r="AK2762" s="35"/>
      <c r="AM2762"/>
    </row>
    <row r="2763" spans="29:39" x14ac:dyDescent="0.35">
      <c r="AC2763" s="35"/>
      <c r="AE2763"/>
      <c r="AK2763" s="35"/>
      <c r="AM2763"/>
    </row>
    <row r="2764" spans="29:39" x14ac:dyDescent="0.35">
      <c r="AC2764" s="35"/>
      <c r="AE2764"/>
      <c r="AK2764" s="35"/>
      <c r="AM2764"/>
    </row>
    <row r="2765" spans="29:39" x14ac:dyDescent="0.35">
      <c r="AC2765" s="35"/>
      <c r="AE2765"/>
      <c r="AK2765" s="35"/>
      <c r="AM2765"/>
    </row>
    <row r="2766" spans="29:39" x14ac:dyDescent="0.35">
      <c r="AC2766" s="35"/>
      <c r="AE2766"/>
      <c r="AK2766" s="35"/>
      <c r="AM2766"/>
    </row>
    <row r="2767" spans="29:39" x14ac:dyDescent="0.35">
      <c r="AC2767" s="35"/>
      <c r="AE2767"/>
      <c r="AK2767" s="35"/>
      <c r="AM2767"/>
    </row>
    <row r="2768" spans="29:39" x14ac:dyDescent="0.35">
      <c r="AC2768" s="35"/>
      <c r="AE2768"/>
      <c r="AK2768" s="35"/>
      <c r="AM2768"/>
    </row>
    <row r="2769" spans="29:39" x14ac:dyDescent="0.35">
      <c r="AC2769" s="35"/>
      <c r="AE2769"/>
      <c r="AK2769" s="35"/>
      <c r="AM2769"/>
    </row>
    <row r="2770" spans="29:39" x14ac:dyDescent="0.35">
      <c r="AC2770" s="35"/>
      <c r="AE2770"/>
      <c r="AK2770" s="35"/>
      <c r="AM2770"/>
    </row>
    <row r="2771" spans="29:39" x14ac:dyDescent="0.35">
      <c r="AC2771" s="35"/>
      <c r="AE2771"/>
      <c r="AK2771" s="35"/>
      <c r="AM2771"/>
    </row>
    <row r="2772" spans="29:39" x14ac:dyDescent="0.35">
      <c r="AC2772" s="35"/>
      <c r="AE2772"/>
      <c r="AK2772" s="35"/>
      <c r="AM2772"/>
    </row>
    <row r="2773" spans="29:39" x14ac:dyDescent="0.35">
      <c r="AC2773" s="35"/>
      <c r="AE2773"/>
      <c r="AK2773" s="35"/>
      <c r="AM2773"/>
    </row>
    <row r="2774" spans="29:39" x14ac:dyDescent="0.35">
      <c r="AC2774" s="35"/>
      <c r="AE2774"/>
      <c r="AK2774" s="35"/>
      <c r="AM2774"/>
    </row>
    <row r="2775" spans="29:39" x14ac:dyDescent="0.35">
      <c r="AC2775" s="35"/>
      <c r="AE2775"/>
      <c r="AK2775" s="35"/>
      <c r="AM2775"/>
    </row>
    <row r="2776" spans="29:39" x14ac:dyDescent="0.35">
      <c r="AC2776" s="35"/>
      <c r="AE2776"/>
      <c r="AK2776" s="35"/>
      <c r="AM2776"/>
    </row>
    <row r="2777" spans="29:39" x14ac:dyDescent="0.35">
      <c r="AC2777" s="35"/>
      <c r="AE2777"/>
      <c r="AK2777" s="35"/>
      <c r="AM2777"/>
    </row>
    <row r="2778" spans="29:39" x14ac:dyDescent="0.35">
      <c r="AC2778" s="35"/>
      <c r="AE2778"/>
      <c r="AK2778" s="35"/>
      <c r="AM2778"/>
    </row>
    <row r="2779" spans="29:39" x14ac:dyDescent="0.35">
      <c r="AC2779" s="35"/>
      <c r="AE2779"/>
      <c r="AK2779" s="35"/>
      <c r="AM2779"/>
    </row>
    <row r="2780" spans="29:39" x14ac:dyDescent="0.35">
      <c r="AC2780" s="35"/>
      <c r="AE2780"/>
      <c r="AK2780" s="35"/>
      <c r="AM2780"/>
    </row>
    <row r="2781" spans="29:39" x14ac:dyDescent="0.35">
      <c r="AC2781" s="35"/>
      <c r="AE2781"/>
      <c r="AK2781" s="35"/>
      <c r="AM2781"/>
    </row>
    <row r="2782" spans="29:39" x14ac:dyDescent="0.35">
      <c r="AC2782" s="35"/>
      <c r="AE2782"/>
      <c r="AK2782" s="35"/>
      <c r="AM2782"/>
    </row>
    <row r="2783" spans="29:39" x14ac:dyDescent="0.35">
      <c r="AC2783" s="35"/>
      <c r="AE2783"/>
      <c r="AK2783" s="35"/>
      <c r="AM2783"/>
    </row>
    <row r="2784" spans="29:39" x14ac:dyDescent="0.35">
      <c r="AC2784" s="35"/>
      <c r="AE2784"/>
      <c r="AK2784" s="35"/>
      <c r="AM2784"/>
    </row>
    <row r="2785" spans="29:39" x14ac:dyDescent="0.35">
      <c r="AC2785" s="35"/>
      <c r="AE2785"/>
      <c r="AK2785" s="35"/>
      <c r="AM2785"/>
    </row>
    <row r="2786" spans="29:39" x14ac:dyDescent="0.35">
      <c r="AC2786" s="35"/>
      <c r="AE2786"/>
      <c r="AK2786" s="35"/>
      <c r="AM2786"/>
    </row>
    <row r="2787" spans="29:39" x14ac:dyDescent="0.35">
      <c r="AC2787" s="35"/>
      <c r="AE2787"/>
      <c r="AK2787" s="35"/>
      <c r="AM2787"/>
    </row>
    <row r="2788" spans="29:39" x14ac:dyDescent="0.35">
      <c r="AC2788" s="35"/>
      <c r="AE2788"/>
      <c r="AK2788" s="35"/>
      <c r="AM2788"/>
    </row>
    <row r="2789" spans="29:39" x14ac:dyDescent="0.35">
      <c r="AC2789" s="35"/>
      <c r="AE2789"/>
      <c r="AK2789" s="35"/>
      <c r="AM2789"/>
    </row>
    <row r="2790" spans="29:39" x14ac:dyDescent="0.35">
      <c r="AC2790" s="35"/>
      <c r="AE2790"/>
      <c r="AK2790" s="35"/>
      <c r="AM2790"/>
    </row>
    <row r="2791" spans="29:39" x14ac:dyDescent="0.35">
      <c r="AC2791" s="35"/>
      <c r="AE2791"/>
      <c r="AK2791" s="35"/>
      <c r="AM2791"/>
    </row>
    <row r="2792" spans="29:39" x14ac:dyDescent="0.35">
      <c r="AC2792" s="35"/>
      <c r="AE2792"/>
      <c r="AK2792" s="35"/>
      <c r="AM2792"/>
    </row>
    <row r="2793" spans="29:39" x14ac:dyDescent="0.35">
      <c r="AC2793" s="35"/>
      <c r="AE2793"/>
      <c r="AK2793" s="35"/>
      <c r="AM2793"/>
    </row>
    <row r="2794" spans="29:39" x14ac:dyDescent="0.35">
      <c r="AC2794" s="35"/>
      <c r="AE2794"/>
      <c r="AK2794" s="35"/>
      <c r="AM2794"/>
    </row>
    <row r="2795" spans="29:39" x14ac:dyDescent="0.35">
      <c r="AC2795" s="35"/>
      <c r="AE2795"/>
      <c r="AK2795" s="35"/>
      <c r="AM2795"/>
    </row>
    <row r="2796" spans="29:39" x14ac:dyDescent="0.35">
      <c r="AC2796" s="35"/>
      <c r="AE2796"/>
      <c r="AK2796" s="35"/>
      <c r="AM2796"/>
    </row>
    <row r="2797" spans="29:39" x14ac:dyDescent="0.35">
      <c r="AC2797" s="35"/>
      <c r="AE2797"/>
      <c r="AK2797" s="35"/>
      <c r="AM2797"/>
    </row>
    <row r="2798" spans="29:39" x14ac:dyDescent="0.35">
      <c r="AC2798" s="35"/>
      <c r="AE2798"/>
      <c r="AK2798" s="35"/>
      <c r="AM2798"/>
    </row>
    <row r="2799" spans="29:39" x14ac:dyDescent="0.35">
      <c r="AC2799" s="35"/>
      <c r="AE2799"/>
      <c r="AK2799" s="35"/>
      <c r="AM2799"/>
    </row>
    <row r="2800" spans="29:39" x14ac:dyDescent="0.35">
      <c r="AC2800" s="35"/>
      <c r="AE2800"/>
      <c r="AK2800" s="35"/>
      <c r="AM2800"/>
    </row>
    <row r="2801" spans="29:39" x14ac:dyDescent="0.35">
      <c r="AC2801" s="35"/>
      <c r="AE2801"/>
      <c r="AK2801" s="35"/>
      <c r="AM2801"/>
    </row>
    <row r="2802" spans="29:39" x14ac:dyDescent="0.35">
      <c r="AC2802" s="35"/>
      <c r="AE2802"/>
      <c r="AK2802" s="35"/>
      <c r="AM2802"/>
    </row>
    <row r="2803" spans="29:39" x14ac:dyDescent="0.35">
      <c r="AC2803" s="35"/>
      <c r="AE2803"/>
      <c r="AK2803" s="35"/>
      <c r="AM2803"/>
    </row>
    <row r="2804" spans="29:39" x14ac:dyDescent="0.35">
      <c r="AC2804" s="35"/>
      <c r="AE2804"/>
      <c r="AK2804" s="35"/>
      <c r="AM2804"/>
    </row>
    <row r="2805" spans="29:39" x14ac:dyDescent="0.35">
      <c r="AC2805" s="35"/>
      <c r="AE2805"/>
      <c r="AK2805" s="35"/>
      <c r="AM2805"/>
    </row>
    <row r="2806" spans="29:39" x14ac:dyDescent="0.35">
      <c r="AC2806" s="35"/>
      <c r="AE2806"/>
      <c r="AK2806" s="35"/>
      <c r="AM2806"/>
    </row>
    <row r="2807" spans="29:39" x14ac:dyDescent="0.35">
      <c r="AC2807" s="35"/>
      <c r="AE2807"/>
      <c r="AK2807" s="35"/>
      <c r="AM2807"/>
    </row>
    <row r="2808" spans="29:39" x14ac:dyDescent="0.35">
      <c r="AC2808" s="35"/>
      <c r="AE2808"/>
      <c r="AK2808" s="35"/>
      <c r="AM2808"/>
    </row>
    <row r="2809" spans="29:39" x14ac:dyDescent="0.35">
      <c r="AC2809" s="35"/>
      <c r="AE2809"/>
      <c r="AK2809" s="35"/>
      <c r="AM2809"/>
    </row>
    <row r="2810" spans="29:39" x14ac:dyDescent="0.35">
      <c r="AC2810" s="35"/>
      <c r="AE2810"/>
      <c r="AK2810" s="35"/>
      <c r="AM2810"/>
    </row>
    <row r="2811" spans="29:39" x14ac:dyDescent="0.35">
      <c r="AC2811" s="35"/>
      <c r="AE2811"/>
      <c r="AK2811" s="35"/>
      <c r="AM2811"/>
    </row>
    <row r="2812" spans="29:39" x14ac:dyDescent="0.35">
      <c r="AC2812" s="35"/>
      <c r="AE2812"/>
      <c r="AK2812" s="35"/>
      <c r="AM2812"/>
    </row>
    <row r="2813" spans="29:39" x14ac:dyDescent="0.35">
      <c r="AC2813" s="35"/>
      <c r="AE2813"/>
      <c r="AK2813" s="35"/>
      <c r="AM2813"/>
    </row>
    <row r="2814" spans="29:39" x14ac:dyDescent="0.35">
      <c r="AC2814" s="35"/>
      <c r="AE2814"/>
      <c r="AK2814" s="35"/>
      <c r="AM2814"/>
    </row>
    <row r="2815" spans="29:39" x14ac:dyDescent="0.35">
      <c r="AC2815" s="35"/>
      <c r="AE2815"/>
      <c r="AK2815" s="35"/>
      <c r="AM2815"/>
    </row>
    <row r="2816" spans="29:39" x14ac:dyDescent="0.35">
      <c r="AC2816" s="35"/>
      <c r="AE2816"/>
      <c r="AK2816" s="35"/>
      <c r="AM2816"/>
    </row>
    <row r="2817" spans="29:39" x14ac:dyDescent="0.35">
      <c r="AC2817" s="35"/>
      <c r="AE2817"/>
      <c r="AK2817" s="35"/>
      <c r="AM2817"/>
    </row>
    <row r="2818" spans="29:39" x14ac:dyDescent="0.35">
      <c r="AC2818" s="35"/>
      <c r="AE2818"/>
      <c r="AK2818" s="35"/>
      <c r="AM2818"/>
    </row>
    <row r="2819" spans="29:39" x14ac:dyDescent="0.35">
      <c r="AC2819" s="35"/>
      <c r="AE2819"/>
      <c r="AK2819" s="35"/>
      <c r="AM2819"/>
    </row>
    <row r="2820" spans="29:39" x14ac:dyDescent="0.35">
      <c r="AC2820" s="35"/>
      <c r="AE2820"/>
      <c r="AK2820" s="35"/>
      <c r="AM2820"/>
    </row>
    <row r="2821" spans="29:39" x14ac:dyDescent="0.35">
      <c r="AC2821" s="35"/>
      <c r="AE2821"/>
      <c r="AK2821" s="35"/>
      <c r="AM2821"/>
    </row>
    <row r="2822" spans="29:39" x14ac:dyDescent="0.35">
      <c r="AC2822" s="35"/>
      <c r="AE2822"/>
      <c r="AK2822" s="35"/>
      <c r="AM2822"/>
    </row>
    <row r="2823" spans="29:39" x14ac:dyDescent="0.35">
      <c r="AC2823" s="35"/>
      <c r="AE2823"/>
      <c r="AK2823" s="35"/>
      <c r="AM2823"/>
    </row>
    <row r="2824" spans="29:39" x14ac:dyDescent="0.35">
      <c r="AC2824" s="35"/>
      <c r="AE2824"/>
      <c r="AK2824" s="35"/>
      <c r="AM2824"/>
    </row>
    <row r="2825" spans="29:39" x14ac:dyDescent="0.35">
      <c r="AC2825" s="35"/>
      <c r="AE2825"/>
      <c r="AK2825" s="35"/>
      <c r="AM2825"/>
    </row>
    <row r="2826" spans="29:39" x14ac:dyDescent="0.35">
      <c r="AC2826" s="35"/>
      <c r="AE2826"/>
      <c r="AK2826" s="35"/>
      <c r="AM2826"/>
    </row>
    <row r="2827" spans="29:39" x14ac:dyDescent="0.35">
      <c r="AC2827" s="35"/>
      <c r="AE2827"/>
      <c r="AK2827" s="35"/>
      <c r="AM2827"/>
    </row>
    <row r="2828" spans="29:39" x14ac:dyDescent="0.35">
      <c r="AC2828" s="35"/>
      <c r="AE2828"/>
      <c r="AK2828" s="35"/>
      <c r="AM2828"/>
    </row>
    <row r="2829" spans="29:39" x14ac:dyDescent="0.35">
      <c r="AC2829" s="35"/>
      <c r="AE2829"/>
      <c r="AK2829" s="35"/>
      <c r="AM2829"/>
    </row>
    <row r="2830" spans="29:39" x14ac:dyDescent="0.35">
      <c r="AC2830" s="35"/>
      <c r="AE2830"/>
      <c r="AK2830" s="35"/>
      <c r="AM2830"/>
    </row>
    <row r="2831" spans="29:39" x14ac:dyDescent="0.35">
      <c r="AC2831" s="35"/>
      <c r="AE2831"/>
      <c r="AK2831" s="35"/>
      <c r="AM2831"/>
    </row>
    <row r="2832" spans="29:39" x14ac:dyDescent="0.35">
      <c r="AC2832" s="35"/>
      <c r="AE2832"/>
      <c r="AK2832" s="35"/>
      <c r="AM2832"/>
    </row>
    <row r="2833" spans="29:39" x14ac:dyDescent="0.35">
      <c r="AC2833" s="35"/>
      <c r="AE2833"/>
      <c r="AK2833" s="35"/>
      <c r="AM2833"/>
    </row>
    <row r="2834" spans="29:39" x14ac:dyDescent="0.35">
      <c r="AC2834" s="35"/>
      <c r="AE2834"/>
      <c r="AK2834" s="35"/>
      <c r="AM2834"/>
    </row>
    <row r="2835" spans="29:39" x14ac:dyDescent="0.35">
      <c r="AC2835" s="35"/>
      <c r="AE2835"/>
      <c r="AK2835" s="35"/>
      <c r="AM2835"/>
    </row>
    <row r="2836" spans="29:39" x14ac:dyDescent="0.35">
      <c r="AC2836" s="35"/>
      <c r="AE2836"/>
      <c r="AK2836" s="35"/>
      <c r="AM2836"/>
    </row>
    <row r="2837" spans="29:39" x14ac:dyDescent="0.35">
      <c r="AC2837" s="35"/>
      <c r="AE2837"/>
      <c r="AK2837" s="35"/>
      <c r="AM2837"/>
    </row>
    <row r="2838" spans="29:39" x14ac:dyDescent="0.35">
      <c r="AC2838" s="35"/>
      <c r="AE2838"/>
      <c r="AK2838" s="35"/>
      <c r="AM2838"/>
    </row>
    <row r="2839" spans="29:39" x14ac:dyDescent="0.35">
      <c r="AC2839" s="35"/>
      <c r="AE2839"/>
      <c r="AK2839" s="35"/>
      <c r="AM2839"/>
    </row>
    <row r="2840" spans="29:39" x14ac:dyDescent="0.35">
      <c r="AC2840" s="35"/>
      <c r="AE2840"/>
      <c r="AK2840" s="35"/>
      <c r="AM2840"/>
    </row>
    <row r="2841" spans="29:39" x14ac:dyDescent="0.35">
      <c r="AC2841" s="35"/>
      <c r="AE2841"/>
      <c r="AK2841" s="35"/>
      <c r="AM2841"/>
    </row>
    <row r="2842" spans="29:39" x14ac:dyDescent="0.35">
      <c r="AC2842" s="35"/>
      <c r="AE2842"/>
      <c r="AK2842" s="35"/>
      <c r="AM2842"/>
    </row>
    <row r="2843" spans="29:39" x14ac:dyDescent="0.35">
      <c r="AC2843" s="35"/>
      <c r="AE2843"/>
      <c r="AK2843" s="35"/>
      <c r="AM2843"/>
    </row>
    <row r="2844" spans="29:39" x14ac:dyDescent="0.35">
      <c r="AC2844" s="35"/>
      <c r="AE2844"/>
      <c r="AK2844" s="35"/>
      <c r="AM2844"/>
    </row>
    <row r="2845" spans="29:39" x14ac:dyDescent="0.35">
      <c r="AC2845" s="35"/>
      <c r="AE2845"/>
      <c r="AK2845" s="35"/>
      <c r="AM2845"/>
    </row>
    <row r="2846" spans="29:39" x14ac:dyDescent="0.35">
      <c r="AC2846" s="35"/>
      <c r="AE2846"/>
      <c r="AK2846" s="35"/>
      <c r="AM2846"/>
    </row>
    <row r="2847" spans="29:39" x14ac:dyDescent="0.35">
      <c r="AC2847" s="35"/>
      <c r="AE2847"/>
      <c r="AK2847" s="35"/>
      <c r="AM2847"/>
    </row>
    <row r="2848" spans="29:39" x14ac:dyDescent="0.35">
      <c r="AC2848" s="35"/>
      <c r="AE2848"/>
      <c r="AK2848" s="35"/>
      <c r="AM2848"/>
    </row>
    <row r="2849" spans="29:39" x14ac:dyDescent="0.35">
      <c r="AC2849" s="35"/>
      <c r="AE2849"/>
      <c r="AK2849" s="35"/>
      <c r="AM2849"/>
    </row>
    <row r="2850" spans="29:39" x14ac:dyDescent="0.35">
      <c r="AC2850" s="35"/>
      <c r="AE2850"/>
      <c r="AK2850" s="35"/>
      <c r="AM2850"/>
    </row>
    <row r="2851" spans="29:39" x14ac:dyDescent="0.35">
      <c r="AC2851" s="35"/>
      <c r="AE2851"/>
      <c r="AK2851" s="35"/>
      <c r="AM2851"/>
    </row>
    <row r="2852" spans="29:39" x14ac:dyDescent="0.35">
      <c r="AC2852" s="35"/>
      <c r="AE2852"/>
      <c r="AK2852" s="35"/>
      <c r="AM2852"/>
    </row>
    <row r="2853" spans="29:39" x14ac:dyDescent="0.35">
      <c r="AC2853" s="35"/>
      <c r="AE2853"/>
      <c r="AK2853" s="35"/>
      <c r="AM2853"/>
    </row>
  </sheetData>
  <sortState ref="Y357:Z368">
    <sortCondition descending="1" ref="Y357"/>
  </sortState>
  <conditionalFormatting sqref="I5:GW54">
    <cfRule type="containsErrors" dxfId="2" priority="1">
      <formula>ISERROR(I5)</formula>
    </cfRule>
  </conditionalFormatting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A32CC-32BD-42E1-8A83-D350BFE21E8B}">
  <dimension ref="A1:EX3140"/>
  <sheetViews>
    <sheetView topLeftCell="A2138" zoomScale="90" zoomScaleNormal="90" workbookViewId="0">
      <selection activeCell="M2159" sqref="M2159"/>
    </sheetView>
  </sheetViews>
  <sheetFormatPr defaultRowHeight="14.5" x14ac:dyDescent="0.35"/>
  <cols>
    <col min="4" max="4" width="12.453125" bestFit="1" customWidth="1"/>
    <col min="15" max="15" width="7.81640625" bestFit="1" customWidth="1"/>
    <col min="57" max="58" width="8.81640625" customWidth="1"/>
    <col min="145" max="145" width="12.6328125" bestFit="1" customWidth="1"/>
    <col min="147" max="147" width="12" bestFit="1" customWidth="1"/>
  </cols>
  <sheetData>
    <row r="1" spans="1:37" ht="15" thickBot="1" x14ac:dyDescent="0.4"/>
    <row r="2" spans="1:37" x14ac:dyDescent="0.35">
      <c r="U2" s="44"/>
      <c r="V2" s="73" t="s">
        <v>1123</v>
      </c>
      <c r="W2" s="73"/>
      <c r="X2" s="73" t="s">
        <v>1124</v>
      </c>
      <c r="Y2" s="74"/>
      <c r="AC2" s="3"/>
      <c r="AD2" s="3" t="s">
        <v>1626</v>
      </c>
      <c r="AE2" s="3" t="s">
        <v>1123</v>
      </c>
      <c r="AF2" s="3" t="s">
        <v>1522</v>
      </c>
      <c r="AG2" s="3" t="s">
        <v>1123</v>
      </c>
      <c r="AH2" s="3" t="s">
        <v>1626</v>
      </c>
      <c r="AI2" s="3" t="s">
        <v>1124</v>
      </c>
      <c r="AJ2" s="3" t="s">
        <v>1522</v>
      </c>
      <c r="AK2" s="3" t="s">
        <v>1124</v>
      </c>
    </row>
    <row r="3" spans="1:37" x14ac:dyDescent="0.35">
      <c r="E3" s="63" t="s">
        <v>1523</v>
      </c>
      <c r="F3" s="63"/>
      <c r="J3">
        <v>0</v>
      </c>
      <c r="U3" s="45"/>
      <c r="V3" s="46" t="s">
        <v>1506</v>
      </c>
      <c r="W3" s="46" t="s">
        <v>1522</v>
      </c>
      <c r="X3" s="46" t="s">
        <v>1506</v>
      </c>
      <c r="Y3" s="47" t="s">
        <v>1522</v>
      </c>
      <c r="AC3" s="3"/>
      <c r="AD3" s="3" t="s">
        <v>1505</v>
      </c>
      <c r="AE3" s="3" t="s">
        <v>1625</v>
      </c>
      <c r="AF3" s="3" t="s">
        <v>1505</v>
      </c>
      <c r="AG3" s="3" t="s">
        <v>1625</v>
      </c>
      <c r="AH3" s="3" t="s">
        <v>1505</v>
      </c>
      <c r="AI3" s="3" t="s">
        <v>1625</v>
      </c>
      <c r="AJ3" s="3" t="s">
        <v>1505</v>
      </c>
      <c r="AK3" s="3" t="s">
        <v>1625</v>
      </c>
    </row>
    <row r="4" spans="1:37" x14ac:dyDescent="0.35">
      <c r="E4" t="s">
        <v>1123</v>
      </c>
      <c r="F4" t="s">
        <v>1124</v>
      </c>
      <c r="J4" t="s">
        <v>1123</v>
      </c>
      <c r="K4" t="s">
        <v>1124</v>
      </c>
      <c r="O4" t="s">
        <v>1513</v>
      </c>
      <c r="R4" t="s">
        <v>1513</v>
      </c>
      <c r="U4" s="45">
        <v>4.3</v>
      </c>
      <c r="V4" s="46">
        <v>4.1386333333333338</v>
      </c>
      <c r="W4" s="46">
        <v>3.9830999999999999</v>
      </c>
      <c r="X4" s="46">
        <v>3.445041666666667</v>
      </c>
      <c r="Y4" s="47">
        <v>3.3986999999999998</v>
      </c>
      <c r="AC4" s="3">
        <v>4.3</v>
      </c>
      <c r="AD4" s="3">
        <f>+AC4-V4</f>
        <v>0.16136666666666599</v>
      </c>
      <c r="AE4" s="50">
        <f>+ABS((AC4-V4)/AC4)</f>
        <v>3.7527131782945582E-2</v>
      </c>
      <c r="AF4" s="3">
        <f>+AC4-W4</f>
        <v>0.31689999999999996</v>
      </c>
      <c r="AG4" s="50">
        <f>+ABS((AC4-W4)/AC4)</f>
        <v>7.3697674418604642E-2</v>
      </c>
      <c r="AH4" s="3">
        <f>+AC4-X4</f>
        <v>0.85495833333333282</v>
      </c>
      <c r="AI4" s="50">
        <f>+ABS((AC4-X4)/AC4)</f>
        <v>0.19882751937984486</v>
      </c>
      <c r="AJ4" s="3">
        <f>+AC4-Y4</f>
        <v>0.90129999999999999</v>
      </c>
      <c r="AK4" s="50">
        <f>+ABS((AC4-Y4)/AC4)</f>
        <v>0.2096046511627907</v>
      </c>
    </row>
    <row r="5" spans="1:37" x14ac:dyDescent="0.35">
      <c r="A5" t="s">
        <v>1146</v>
      </c>
      <c r="B5">
        <f>+VALUE(RIGHT(LEFT(A5,7),6))</f>
        <v>0</v>
      </c>
      <c r="E5">
        <f>+B5</f>
        <v>0</v>
      </c>
      <c r="F5">
        <f>+B17</f>
        <v>0</v>
      </c>
      <c r="J5">
        <v>0</v>
      </c>
      <c r="K5">
        <v>0</v>
      </c>
      <c r="M5" t="s">
        <v>1512</v>
      </c>
      <c r="N5">
        <f>+AVERAGE(J5:J16)</f>
        <v>0</v>
      </c>
      <c r="O5">
        <f>+N5-J3</f>
        <v>0</v>
      </c>
      <c r="P5" t="s">
        <v>1512</v>
      </c>
      <c r="Q5">
        <f>+AVERAGE(K5:K16)</f>
        <v>0</v>
      </c>
      <c r="R5">
        <f>+Q5-$J$3</f>
        <v>0</v>
      </c>
      <c r="U5" s="45">
        <v>3.9</v>
      </c>
      <c r="V5" s="46">
        <v>3.2748750000000002</v>
      </c>
      <c r="W5" s="46">
        <v>3.4510000000000001</v>
      </c>
      <c r="X5" s="46">
        <v>3.490066666666666</v>
      </c>
      <c r="Y5" s="47">
        <v>3.3986999999999998</v>
      </c>
      <c r="AC5" s="3">
        <v>3.9</v>
      </c>
      <c r="AD5" s="3">
        <f t="shared" ref="AD5:AD21" si="0">+AC5-V5</f>
        <v>0.62512499999999971</v>
      </c>
      <c r="AE5" s="50">
        <f t="shared" ref="AE5:AE21" si="1">+ABS((AC5-V5)/AC5)</f>
        <v>0.16028846153846146</v>
      </c>
      <c r="AF5" s="3">
        <f t="shared" ref="AF5:AF21" si="2">+AC5-W5</f>
        <v>0.44899999999999984</v>
      </c>
      <c r="AG5" s="50">
        <f t="shared" ref="AG5:AG21" si="3">+ABS((AC5-W5)/AC5)</f>
        <v>0.1151282051282051</v>
      </c>
      <c r="AH5" s="3">
        <f t="shared" ref="AH5:AH20" si="4">+AC5-X5</f>
        <v>0.40993333333333393</v>
      </c>
      <c r="AI5" s="50">
        <f t="shared" ref="AI5:AI20" si="5">+ABS((AC5-X5)/AC5)</f>
        <v>0.10511111111111127</v>
      </c>
      <c r="AJ5" s="3">
        <f t="shared" ref="AJ5:AJ20" si="6">+AC5-Y5</f>
        <v>0.50130000000000008</v>
      </c>
      <c r="AK5" s="50">
        <f t="shared" ref="AK5:AK20" si="7">+ABS((AC5-Y5)/AC5)</f>
        <v>0.12853846153846157</v>
      </c>
    </row>
    <row r="6" spans="1:37" x14ac:dyDescent="0.35">
      <c r="A6" t="s">
        <v>1146</v>
      </c>
      <c r="B6">
        <f t="shared" ref="B6:B69" si="8">+VALUE(RIGHT(LEFT(A6,7),6))</f>
        <v>0</v>
      </c>
      <c r="E6">
        <f t="shared" ref="E6:E16" si="9">+B6</f>
        <v>0</v>
      </c>
      <c r="F6">
        <f t="shared" ref="F6:F16" si="10">+B18</f>
        <v>0</v>
      </c>
      <c r="J6">
        <v>0</v>
      </c>
      <c r="K6">
        <v>0</v>
      </c>
      <c r="M6" t="s">
        <v>1517</v>
      </c>
      <c r="N6">
        <f>+_xlfn.MODE.SNGL(J5:J16)</f>
        <v>0</v>
      </c>
      <c r="O6">
        <f>+N6-$J$3</f>
        <v>0</v>
      </c>
      <c r="P6" t="s">
        <v>1517</v>
      </c>
      <c r="Q6">
        <f>+_xlfn.MODE.SNGL(K5:K16)</f>
        <v>0</v>
      </c>
      <c r="R6">
        <f>+Q6-$J$3</f>
        <v>0</v>
      </c>
      <c r="U6" s="45">
        <v>3.4</v>
      </c>
      <c r="V6" s="46">
        <v>3.2281166666666667</v>
      </c>
      <c r="W6" s="46">
        <v>3.1812999999999998</v>
      </c>
      <c r="X6" s="46">
        <v>2.7478833333333337</v>
      </c>
      <c r="Y6" s="47">
        <v>2.5909</v>
      </c>
      <c r="AC6" s="3">
        <v>3.4</v>
      </c>
      <c r="AD6" s="3">
        <f t="shared" si="0"/>
        <v>0.17188333333333317</v>
      </c>
      <c r="AE6" s="50">
        <f t="shared" si="1"/>
        <v>5.0553921568627404E-2</v>
      </c>
      <c r="AF6" s="3">
        <f t="shared" si="2"/>
        <v>0.21870000000000012</v>
      </c>
      <c r="AG6" s="50">
        <f t="shared" si="3"/>
        <v>6.4323529411764738E-2</v>
      </c>
      <c r="AH6" s="3">
        <f t="shared" si="4"/>
        <v>0.65211666666666623</v>
      </c>
      <c r="AI6" s="50">
        <f t="shared" si="5"/>
        <v>0.19179901960784301</v>
      </c>
      <c r="AJ6" s="3">
        <f t="shared" si="6"/>
        <v>0.80909999999999993</v>
      </c>
      <c r="AK6" s="50">
        <f t="shared" si="7"/>
        <v>0.2379705882352941</v>
      </c>
    </row>
    <row r="7" spans="1:37" x14ac:dyDescent="0.35">
      <c r="A7" t="s">
        <v>1146</v>
      </c>
      <c r="B7">
        <f t="shared" si="8"/>
        <v>0</v>
      </c>
      <c r="E7">
        <f t="shared" si="9"/>
        <v>0</v>
      </c>
      <c r="F7">
        <f t="shared" si="10"/>
        <v>0</v>
      </c>
      <c r="J7">
        <v>0</v>
      </c>
      <c r="K7">
        <v>0</v>
      </c>
      <c r="U7" s="45">
        <v>3</v>
      </c>
      <c r="V7" s="46">
        <v>3.6754833333333337</v>
      </c>
      <c r="W7" s="46">
        <v>3.7212000000000001</v>
      </c>
      <c r="X7" s="46">
        <v>3.3998166666666667</v>
      </c>
      <c r="Y7" s="47">
        <v>3.1318999999999999</v>
      </c>
      <c r="AC7" s="3">
        <v>3</v>
      </c>
      <c r="AD7" s="3">
        <f t="shared" si="0"/>
        <v>-0.67548333333333366</v>
      </c>
      <c r="AE7" s="50">
        <f t="shared" si="1"/>
        <v>0.22516111111111123</v>
      </c>
      <c r="AF7" s="3">
        <f t="shared" si="2"/>
        <v>-0.72120000000000006</v>
      </c>
      <c r="AG7" s="50">
        <f t="shared" si="3"/>
        <v>0.24040000000000003</v>
      </c>
      <c r="AH7" s="3">
        <f t="shared" si="4"/>
        <v>-0.39981666666666671</v>
      </c>
      <c r="AI7" s="50">
        <f t="shared" si="5"/>
        <v>0.13327222222222224</v>
      </c>
      <c r="AJ7" s="3">
        <f t="shared" si="6"/>
        <v>-0.13189999999999991</v>
      </c>
      <c r="AK7" s="50">
        <f t="shared" si="7"/>
        <v>4.3966666666666633E-2</v>
      </c>
    </row>
    <row r="8" spans="1:37" x14ac:dyDescent="0.35">
      <c r="A8" t="s">
        <v>1146</v>
      </c>
      <c r="B8">
        <f t="shared" si="8"/>
        <v>0</v>
      </c>
      <c r="E8">
        <f t="shared" si="9"/>
        <v>0</v>
      </c>
      <c r="F8">
        <f t="shared" si="10"/>
        <v>0</v>
      </c>
      <c r="J8">
        <v>0</v>
      </c>
      <c r="K8">
        <v>0</v>
      </c>
      <c r="U8" s="45">
        <v>2.7</v>
      </c>
      <c r="V8" s="46">
        <v>2.963141666666667</v>
      </c>
      <c r="W8" s="46">
        <v>2.9188999999999998</v>
      </c>
      <c r="X8" s="46">
        <v>2.9055500000000003</v>
      </c>
      <c r="Y8" s="47">
        <v>3.1318999999999999</v>
      </c>
      <c r="AC8" s="3">
        <v>2.7</v>
      </c>
      <c r="AD8" s="3">
        <f t="shared" si="0"/>
        <v>-0.26314166666666683</v>
      </c>
      <c r="AE8" s="50">
        <f t="shared" si="1"/>
        <v>9.7459876543209936E-2</v>
      </c>
      <c r="AF8" s="3">
        <f t="shared" si="2"/>
        <v>-0.21889999999999965</v>
      </c>
      <c r="AG8" s="50">
        <f t="shared" si="3"/>
        <v>8.1074074074073937E-2</v>
      </c>
      <c r="AH8" s="3">
        <f t="shared" si="4"/>
        <v>-0.20555000000000012</v>
      </c>
      <c r="AI8" s="50">
        <f t="shared" si="5"/>
        <v>7.6129629629629672E-2</v>
      </c>
      <c r="AJ8" s="3">
        <f t="shared" si="6"/>
        <v>-0.43189999999999973</v>
      </c>
      <c r="AK8" s="50">
        <f t="shared" si="7"/>
        <v>0.15996296296296286</v>
      </c>
    </row>
    <row r="9" spans="1:37" x14ac:dyDescent="0.35">
      <c r="A9" t="s">
        <v>1146</v>
      </c>
      <c r="B9">
        <f t="shared" si="8"/>
        <v>0</v>
      </c>
      <c r="E9">
        <f t="shared" si="9"/>
        <v>0</v>
      </c>
      <c r="F9">
        <f t="shared" si="10"/>
        <v>0</v>
      </c>
      <c r="J9">
        <v>0</v>
      </c>
      <c r="K9">
        <v>0</v>
      </c>
      <c r="U9" s="45">
        <v>2.2000000000000002</v>
      </c>
      <c r="V9" s="46">
        <v>2.4762166666666663</v>
      </c>
      <c r="W9" s="46">
        <v>2.6558999999999999</v>
      </c>
      <c r="X9" s="46">
        <v>2.5227000000000004</v>
      </c>
      <c r="Y9" s="47">
        <v>2.5909</v>
      </c>
      <c r="AC9" s="3">
        <v>2.2000000000000002</v>
      </c>
      <c r="AD9" s="3">
        <f t="shared" si="0"/>
        <v>-0.27621666666666611</v>
      </c>
      <c r="AE9" s="50">
        <f t="shared" si="1"/>
        <v>0.12555303030303003</v>
      </c>
      <c r="AF9" s="3">
        <f t="shared" si="2"/>
        <v>-0.45589999999999975</v>
      </c>
      <c r="AG9" s="50">
        <f t="shared" si="3"/>
        <v>0.20722727272727259</v>
      </c>
      <c r="AH9" s="3">
        <f t="shared" si="4"/>
        <v>-0.32270000000000021</v>
      </c>
      <c r="AI9" s="50">
        <f t="shared" si="5"/>
        <v>0.14668181818181827</v>
      </c>
      <c r="AJ9" s="3">
        <f t="shared" si="6"/>
        <v>-0.3908999999999998</v>
      </c>
      <c r="AK9" s="50">
        <f t="shared" si="7"/>
        <v>0.17768181818181808</v>
      </c>
    </row>
    <row r="10" spans="1:37" x14ac:dyDescent="0.35">
      <c r="A10" t="s">
        <v>1146</v>
      </c>
      <c r="B10">
        <f t="shared" si="8"/>
        <v>0</v>
      </c>
      <c r="E10">
        <f t="shared" si="9"/>
        <v>0</v>
      </c>
      <c r="F10">
        <f t="shared" si="10"/>
        <v>0</v>
      </c>
      <c r="J10">
        <v>0</v>
      </c>
      <c r="K10">
        <v>0</v>
      </c>
      <c r="U10" s="45">
        <v>1.8</v>
      </c>
      <c r="V10" s="46">
        <v>1.9650833333333335</v>
      </c>
      <c r="W10" s="46">
        <v>1.8549</v>
      </c>
      <c r="X10" s="46">
        <v>2.1169833333333337</v>
      </c>
      <c r="Y10" s="47">
        <v>2.0499999999999998</v>
      </c>
      <c r="AC10" s="3">
        <v>1.8</v>
      </c>
      <c r="AD10" s="3">
        <f t="shared" si="0"/>
        <v>-0.16508333333333347</v>
      </c>
      <c r="AE10" s="50">
        <f t="shared" si="1"/>
        <v>9.1712962962963038E-2</v>
      </c>
      <c r="AF10" s="3">
        <f t="shared" si="2"/>
        <v>-5.4899999999999949E-2</v>
      </c>
      <c r="AG10" s="50">
        <f t="shared" si="3"/>
        <v>3.0499999999999972E-2</v>
      </c>
      <c r="AH10" s="3">
        <f t="shared" si="4"/>
        <v>-0.31698333333333362</v>
      </c>
      <c r="AI10" s="50">
        <f t="shared" si="5"/>
        <v>0.17610185185185201</v>
      </c>
      <c r="AJ10" s="3">
        <f t="shared" si="6"/>
        <v>-0.24999999999999978</v>
      </c>
      <c r="AK10" s="50">
        <f t="shared" si="7"/>
        <v>0.13888888888888876</v>
      </c>
    </row>
    <row r="11" spans="1:37" x14ac:dyDescent="0.35">
      <c r="A11" t="s">
        <v>1146</v>
      </c>
      <c r="B11">
        <f t="shared" si="8"/>
        <v>0</v>
      </c>
      <c r="E11">
        <f t="shared" si="9"/>
        <v>0</v>
      </c>
      <c r="F11">
        <f t="shared" si="10"/>
        <v>0</v>
      </c>
      <c r="J11">
        <v>0</v>
      </c>
      <c r="K11">
        <v>0</v>
      </c>
      <c r="U11" s="45">
        <v>1.4</v>
      </c>
      <c r="V11" s="46">
        <v>1.3452583333333334</v>
      </c>
      <c r="W11" s="46">
        <v>1.3229</v>
      </c>
      <c r="X11" s="46">
        <v>1.4412000000000003</v>
      </c>
      <c r="Y11" s="47">
        <v>1.5091000000000001</v>
      </c>
      <c r="AC11" s="3">
        <v>1.4</v>
      </c>
      <c r="AD11" s="3">
        <f t="shared" si="0"/>
        <v>5.4741666666666466E-2</v>
      </c>
      <c r="AE11" s="50">
        <f t="shared" si="1"/>
        <v>3.9101190476190338E-2</v>
      </c>
      <c r="AF11" s="3">
        <f t="shared" si="2"/>
        <v>7.7099999999999946E-2</v>
      </c>
      <c r="AG11" s="50">
        <f t="shared" si="3"/>
        <v>5.5071428571428535E-2</v>
      </c>
      <c r="AH11" s="3">
        <f t="shared" si="4"/>
        <v>-4.1200000000000347E-2</v>
      </c>
      <c r="AI11" s="50">
        <f t="shared" si="5"/>
        <v>2.9428571428571679E-2</v>
      </c>
      <c r="AJ11" s="3">
        <f t="shared" si="6"/>
        <v>-0.1091000000000002</v>
      </c>
      <c r="AK11" s="50">
        <f t="shared" si="7"/>
        <v>7.7928571428571569E-2</v>
      </c>
    </row>
    <row r="12" spans="1:37" x14ac:dyDescent="0.35">
      <c r="A12" t="s">
        <v>1146</v>
      </c>
      <c r="B12">
        <f t="shared" si="8"/>
        <v>0</v>
      </c>
      <c r="E12">
        <f t="shared" si="9"/>
        <v>0</v>
      </c>
      <c r="F12">
        <f t="shared" si="10"/>
        <v>0</v>
      </c>
      <c r="J12">
        <v>0</v>
      </c>
      <c r="K12">
        <v>0</v>
      </c>
      <c r="U12" s="45">
        <v>0.9</v>
      </c>
      <c r="V12" s="46">
        <v>1.0335416666666668</v>
      </c>
      <c r="W12" s="46">
        <v>1.0556000000000001</v>
      </c>
      <c r="X12" s="46">
        <v>1.1029</v>
      </c>
      <c r="Y12" s="47">
        <v>0.96830000000000005</v>
      </c>
      <c r="AC12" s="3">
        <v>0.9</v>
      </c>
      <c r="AD12" s="3">
        <f t="shared" si="0"/>
        <v>-0.13354166666666678</v>
      </c>
      <c r="AE12" s="50">
        <f t="shared" si="1"/>
        <v>0.14837962962962975</v>
      </c>
      <c r="AF12" s="3">
        <f t="shared" si="2"/>
        <v>-0.15560000000000007</v>
      </c>
      <c r="AG12" s="50">
        <f t="shared" si="3"/>
        <v>0.17288888888888895</v>
      </c>
      <c r="AH12" s="3">
        <f t="shared" si="4"/>
        <v>-0.20289999999999997</v>
      </c>
      <c r="AI12" s="50">
        <f t="shared" si="5"/>
        <v>0.22544444444444439</v>
      </c>
      <c r="AJ12" s="3">
        <f t="shared" si="6"/>
        <v>-6.8300000000000027E-2</v>
      </c>
      <c r="AK12" s="50">
        <f t="shared" si="7"/>
        <v>7.5888888888888922E-2</v>
      </c>
    </row>
    <row r="13" spans="1:37" x14ac:dyDescent="0.35">
      <c r="A13" t="s">
        <v>1146</v>
      </c>
      <c r="B13">
        <f t="shared" si="8"/>
        <v>0</v>
      </c>
      <c r="E13">
        <f t="shared" si="9"/>
        <v>0</v>
      </c>
      <c r="F13">
        <f t="shared" si="10"/>
        <v>0</v>
      </c>
      <c r="J13">
        <v>0</v>
      </c>
      <c r="K13">
        <v>0</v>
      </c>
      <c r="U13" s="45">
        <v>-0.9</v>
      </c>
      <c r="V13" s="46">
        <v>-1.0249999999999999</v>
      </c>
      <c r="W13" s="46">
        <v>-1.069</v>
      </c>
      <c r="X13" s="46">
        <v>-0.94541666666666668</v>
      </c>
      <c r="Y13" s="47">
        <v>-0.92300000000000004</v>
      </c>
      <c r="AC13" s="3">
        <v>-0.9</v>
      </c>
      <c r="AD13" s="3">
        <f t="shared" si="0"/>
        <v>0.12499999999999989</v>
      </c>
      <c r="AE13" s="50">
        <f t="shared" si="1"/>
        <v>0.13888888888888876</v>
      </c>
      <c r="AF13" s="3">
        <f t="shared" si="2"/>
        <v>0.16899999999999993</v>
      </c>
      <c r="AG13" s="50">
        <f t="shared" si="3"/>
        <v>0.18777777777777768</v>
      </c>
      <c r="AH13" s="3">
        <f t="shared" si="4"/>
        <v>4.5416666666666661E-2</v>
      </c>
      <c r="AI13" s="50">
        <f t="shared" si="5"/>
        <v>5.0462962962962953E-2</v>
      </c>
      <c r="AJ13" s="3">
        <f t="shared" si="6"/>
        <v>2.300000000000002E-2</v>
      </c>
      <c r="AK13" s="50">
        <f t="shared" si="7"/>
        <v>2.5555555555555578E-2</v>
      </c>
    </row>
    <row r="14" spans="1:37" x14ac:dyDescent="0.35">
      <c r="A14" t="s">
        <v>1591</v>
      </c>
      <c r="B14">
        <f t="shared" si="8"/>
        <v>0</v>
      </c>
      <c r="E14">
        <f t="shared" si="9"/>
        <v>0</v>
      </c>
      <c r="F14">
        <f t="shared" si="10"/>
        <v>0</v>
      </c>
      <c r="J14">
        <v>0</v>
      </c>
      <c r="K14">
        <v>0</v>
      </c>
      <c r="U14" s="45">
        <v>-1.4</v>
      </c>
      <c r="V14" s="46">
        <v>-1.1136666666666664</v>
      </c>
      <c r="W14" s="46">
        <v>-1.069</v>
      </c>
      <c r="X14" s="46">
        <v>-1.260666666666667</v>
      </c>
      <c r="Y14" s="47">
        <v>-1.4630000000000001</v>
      </c>
      <c r="AC14" s="3">
        <v>-1.4</v>
      </c>
      <c r="AD14" s="3">
        <f>+AC14-V14</f>
        <v>-0.28633333333333355</v>
      </c>
      <c r="AE14" s="50">
        <f t="shared" si="1"/>
        <v>0.20452380952380969</v>
      </c>
      <c r="AF14" s="3">
        <f t="shared" si="2"/>
        <v>-0.33099999999999996</v>
      </c>
      <c r="AG14" s="50">
        <f t="shared" si="3"/>
        <v>0.2364285714285714</v>
      </c>
      <c r="AH14" s="3">
        <f t="shared" si="4"/>
        <v>-0.13933333333333286</v>
      </c>
      <c r="AI14" s="50">
        <f t="shared" si="5"/>
        <v>9.9523809523809195E-2</v>
      </c>
      <c r="AJ14" s="3">
        <f t="shared" si="6"/>
        <v>6.3000000000000167E-2</v>
      </c>
      <c r="AK14" s="50">
        <f t="shared" si="7"/>
        <v>4.5000000000000123E-2</v>
      </c>
    </row>
    <row r="15" spans="1:37" x14ac:dyDescent="0.35">
      <c r="A15" t="s">
        <v>1146</v>
      </c>
      <c r="B15">
        <f t="shared" si="8"/>
        <v>0</v>
      </c>
      <c r="E15">
        <f t="shared" si="9"/>
        <v>0</v>
      </c>
      <c r="F15">
        <f t="shared" si="10"/>
        <v>0</v>
      </c>
      <c r="J15">
        <v>0</v>
      </c>
      <c r="K15">
        <v>0</v>
      </c>
      <c r="U15" s="45">
        <v>-1.8</v>
      </c>
      <c r="V15" s="46">
        <v>-1.8905833333333335</v>
      </c>
      <c r="W15" s="46">
        <v>-1.869</v>
      </c>
      <c r="X15" s="46">
        <v>-2.0266666666666668</v>
      </c>
      <c r="Y15" s="47">
        <v>-2.004</v>
      </c>
      <c r="AC15" s="3">
        <v>-1.8</v>
      </c>
      <c r="AD15" s="3">
        <f t="shared" si="0"/>
        <v>9.058333333333346E-2</v>
      </c>
      <c r="AE15" s="50">
        <f t="shared" si="1"/>
        <v>5.0324074074074146E-2</v>
      </c>
      <c r="AF15" s="3">
        <f t="shared" si="2"/>
        <v>6.899999999999995E-2</v>
      </c>
      <c r="AG15" s="50">
        <f t="shared" si="3"/>
        <v>3.8333333333333303E-2</v>
      </c>
      <c r="AH15" s="3">
        <f t="shared" si="4"/>
        <v>0.22666666666666679</v>
      </c>
      <c r="AI15" s="50">
        <f t="shared" si="5"/>
        <v>0.125925925925926</v>
      </c>
      <c r="AJ15" s="3">
        <f t="shared" si="6"/>
        <v>0.20399999999999996</v>
      </c>
      <c r="AK15" s="50">
        <f t="shared" si="7"/>
        <v>0.11333333333333331</v>
      </c>
    </row>
    <row r="16" spans="1:37" x14ac:dyDescent="0.35">
      <c r="A16" t="s">
        <v>1146</v>
      </c>
      <c r="B16">
        <f t="shared" si="8"/>
        <v>0</v>
      </c>
      <c r="E16">
        <f t="shared" si="9"/>
        <v>0</v>
      </c>
      <c r="F16">
        <f t="shared" si="10"/>
        <v>0</v>
      </c>
      <c r="J16">
        <v>0</v>
      </c>
      <c r="K16">
        <v>0</v>
      </c>
      <c r="U16" s="45">
        <v>-2.2000000000000002</v>
      </c>
      <c r="V16" s="46">
        <v>-2.5798333333333336</v>
      </c>
      <c r="W16" s="46">
        <v>-2.67</v>
      </c>
      <c r="X16" s="46">
        <v>-2.812727272727273</v>
      </c>
      <c r="Y16" s="47">
        <v>-3.0840000000000001</v>
      </c>
      <c r="AC16" s="3">
        <v>-2.2000000000000002</v>
      </c>
      <c r="AD16" s="3">
        <f t="shared" si="0"/>
        <v>0.37983333333333347</v>
      </c>
      <c r="AE16" s="50">
        <f t="shared" si="1"/>
        <v>0.17265151515151519</v>
      </c>
      <c r="AF16" s="3">
        <f t="shared" si="2"/>
        <v>0.46999999999999975</v>
      </c>
      <c r="AG16" s="50">
        <f t="shared" si="3"/>
        <v>0.21363636363636351</v>
      </c>
      <c r="AH16" s="3">
        <f t="shared" si="4"/>
        <v>0.61272727272727279</v>
      </c>
      <c r="AI16" s="50">
        <f t="shared" si="5"/>
        <v>0.2785123966942149</v>
      </c>
      <c r="AJ16" s="3">
        <f t="shared" si="6"/>
        <v>0.8839999999999999</v>
      </c>
      <c r="AK16" s="50">
        <f t="shared" si="7"/>
        <v>0.40181818181818174</v>
      </c>
    </row>
    <row r="17" spans="1:37" x14ac:dyDescent="0.35">
      <c r="A17" t="s">
        <v>1146</v>
      </c>
      <c r="B17">
        <f t="shared" si="8"/>
        <v>0</v>
      </c>
      <c r="U17" s="45">
        <v>-2.7</v>
      </c>
      <c r="V17" s="46">
        <v>-2.9316666666666666</v>
      </c>
      <c r="W17" s="46">
        <v>-2.9329999999999998</v>
      </c>
      <c r="X17" s="46">
        <v>-2.9477500000000005</v>
      </c>
      <c r="Y17" s="47">
        <v>-3.0840000000000001</v>
      </c>
      <c r="AC17" s="3">
        <v>-2.7</v>
      </c>
      <c r="AD17" s="3">
        <f t="shared" si="0"/>
        <v>0.23166666666666647</v>
      </c>
      <c r="AE17" s="50">
        <f t="shared" si="1"/>
        <v>8.5802469135802389E-2</v>
      </c>
      <c r="AF17" s="3">
        <f t="shared" si="2"/>
        <v>0.23299999999999965</v>
      </c>
      <c r="AG17" s="50">
        <f t="shared" si="3"/>
        <v>8.6296296296296163E-2</v>
      </c>
      <c r="AH17" s="3">
        <f t="shared" si="4"/>
        <v>0.24775000000000036</v>
      </c>
      <c r="AI17" s="50">
        <f t="shared" si="5"/>
        <v>9.1759259259259388E-2</v>
      </c>
      <c r="AJ17" s="3">
        <f t="shared" si="6"/>
        <v>0.3839999999999999</v>
      </c>
      <c r="AK17" s="50">
        <f t="shared" si="7"/>
        <v>0.14222222222222217</v>
      </c>
    </row>
    <row r="18" spans="1:37" x14ac:dyDescent="0.35">
      <c r="A18" t="s">
        <v>1146</v>
      </c>
      <c r="B18">
        <f t="shared" si="8"/>
        <v>0</v>
      </c>
      <c r="J18">
        <v>0.9</v>
      </c>
      <c r="U18" s="45">
        <v>-3</v>
      </c>
      <c r="V18" s="46">
        <v>-3.4881666666666669</v>
      </c>
      <c r="W18" s="46">
        <v>-3.7349999999999999</v>
      </c>
      <c r="X18" s="46">
        <v>-3.7789166666666669</v>
      </c>
      <c r="Y18" s="47">
        <v>-3.89</v>
      </c>
      <c r="AC18" s="3">
        <v>-3</v>
      </c>
      <c r="AD18" s="3">
        <f t="shared" si="0"/>
        <v>0.48816666666666686</v>
      </c>
      <c r="AE18" s="50">
        <f t="shared" si="1"/>
        <v>0.1627222222222223</v>
      </c>
      <c r="AF18" s="3">
        <f t="shared" si="2"/>
        <v>0.73499999999999988</v>
      </c>
      <c r="AG18" s="50">
        <f t="shared" si="3"/>
        <v>0.24499999999999997</v>
      </c>
      <c r="AH18" s="3">
        <f t="shared" si="4"/>
        <v>0.77891666666666692</v>
      </c>
      <c r="AI18" s="50">
        <f t="shared" si="5"/>
        <v>0.25963888888888897</v>
      </c>
      <c r="AJ18" s="3">
        <f t="shared" si="6"/>
        <v>0.89000000000000012</v>
      </c>
      <c r="AK18" s="50">
        <f t="shared" si="7"/>
        <v>0.29666666666666669</v>
      </c>
    </row>
    <row r="19" spans="1:37" x14ac:dyDescent="0.35">
      <c r="A19" t="s">
        <v>1146</v>
      </c>
      <c r="B19">
        <f t="shared" si="8"/>
        <v>0</v>
      </c>
      <c r="J19" t="s">
        <v>1123</v>
      </c>
      <c r="K19" t="s">
        <v>1124</v>
      </c>
      <c r="O19" t="s">
        <v>1513</v>
      </c>
      <c r="R19" t="s">
        <v>1513</v>
      </c>
      <c r="U19" s="45">
        <v>-3.4</v>
      </c>
      <c r="V19" s="46">
        <v>-3.1956666666666664</v>
      </c>
      <c r="W19" s="46">
        <v>-3.1949999999999998</v>
      </c>
      <c r="X19" s="46">
        <v>-3.3512500000000003</v>
      </c>
      <c r="Y19" s="47">
        <v>-3.351</v>
      </c>
      <c r="AC19" s="3">
        <v>-3.4</v>
      </c>
      <c r="AD19" s="3">
        <f t="shared" si="0"/>
        <v>-0.20433333333333348</v>
      </c>
      <c r="AE19" s="50">
        <f t="shared" si="1"/>
        <v>6.0098039215686322E-2</v>
      </c>
      <c r="AF19" s="3">
        <f t="shared" si="2"/>
        <v>-0.20500000000000007</v>
      </c>
      <c r="AG19" s="50">
        <f t="shared" si="3"/>
        <v>6.0294117647058845E-2</v>
      </c>
      <c r="AH19" s="3">
        <f t="shared" si="4"/>
        <v>-4.8749999999999627E-2</v>
      </c>
      <c r="AI19" s="50">
        <f t="shared" si="5"/>
        <v>1.4338235294117537E-2</v>
      </c>
      <c r="AJ19" s="3">
        <f t="shared" si="6"/>
        <v>-4.8999999999999932E-2</v>
      </c>
      <c r="AK19" s="50">
        <f t="shared" si="7"/>
        <v>1.4411764705882334E-2</v>
      </c>
    </row>
    <row r="20" spans="1:37" x14ac:dyDescent="0.35">
      <c r="A20" t="s">
        <v>1146</v>
      </c>
      <c r="B20">
        <f t="shared" si="8"/>
        <v>0</v>
      </c>
      <c r="J20">
        <v>-0.80500000000000005</v>
      </c>
      <c r="K20">
        <v>0</v>
      </c>
      <c r="M20" t="s">
        <v>1512</v>
      </c>
      <c r="N20">
        <f>+AVERAGE(J20:J31)</f>
        <v>-1.0249999999999997</v>
      </c>
      <c r="O20">
        <f>+N20-J18</f>
        <v>-1.9249999999999998</v>
      </c>
      <c r="P20" t="s">
        <v>1512</v>
      </c>
      <c r="Q20">
        <f>+AVERAGE(K20:K31)</f>
        <v>0</v>
      </c>
      <c r="R20">
        <f>+Q20-$J$3</f>
        <v>0</v>
      </c>
      <c r="U20" s="45">
        <v>-3.9</v>
      </c>
      <c r="V20" s="46">
        <v>-3.5521666666666669</v>
      </c>
      <c r="W20" s="46">
        <v>-3.4649999999999999</v>
      </c>
      <c r="X20" s="46">
        <v>-3.0619166666666668</v>
      </c>
      <c r="Y20" s="47">
        <v>-3.0840000000000001</v>
      </c>
      <c r="AC20" s="3">
        <v>-3.9</v>
      </c>
      <c r="AD20" s="3">
        <f t="shared" si="0"/>
        <v>-0.34783333333333299</v>
      </c>
      <c r="AE20" s="50">
        <f t="shared" si="1"/>
        <v>8.9188034188034102E-2</v>
      </c>
      <c r="AF20" s="3">
        <f t="shared" si="2"/>
        <v>-0.43500000000000005</v>
      </c>
      <c r="AG20" s="50">
        <f t="shared" si="3"/>
        <v>0.11153846153846156</v>
      </c>
      <c r="AH20" s="3">
        <f t="shared" si="4"/>
        <v>-0.83808333333333307</v>
      </c>
      <c r="AI20" s="50">
        <f t="shared" si="5"/>
        <v>0.21489316239316233</v>
      </c>
      <c r="AJ20" s="3">
        <f t="shared" si="6"/>
        <v>-0.81599999999999984</v>
      </c>
      <c r="AK20" s="50">
        <f t="shared" si="7"/>
        <v>0.20923076923076919</v>
      </c>
    </row>
    <row r="21" spans="1:37" ht="15" thickBot="1" x14ac:dyDescent="0.4">
      <c r="A21" t="s">
        <v>1146</v>
      </c>
      <c r="B21">
        <f t="shared" si="8"/>
        <v>0</v>
      </c>
      <c r="J21">
        <v>-1.069</v>
      </c>
      <c r="K21">
        <v>0</v>
      </c>
      <c r="M21" t="s">
        <v>1517</v>
      </c>
      <c r="N21">
        <f>+_xlfn.MODE.SNGL(J20:J31)</f>
        <v>-1.069</v>
      </c>
      <c r="O21">
        <f>+N21-$J$3</f>
        <v>-1.069</v>
      </c>
      <c r="P21" t="s">
        <v>1517</v>
      </c>
      <c r="Q21">
        <f>+_xlfn.MODE.SNGL(K20:K31)</f>
        <v>0</v>
      </c>
      <c r="R21">
        <f>+Q21-$J$3</f>
        <v>0</v>
      </c>
      <c r="U21" s="48">
        <v>-4.3</v>
      </c>
      <c r="V21" s="49">
        <v>-4.5515833333333324</v>
      </c>
      <c r="W21" s="49">
        <v>-4.8</v>
      </c>
      <c r="X21" s="49">
        <v>-4.9482500000000007</v>
      </c>
      <c r="Y21" s="14">
        <v>-4.97</v>
      </c>
      <c r="AC21" s="3">
        <v>-4.3</v>
      </c>
      <c r="AD21" s="3">
        <f t="shared" si="0"/>
        <v>0.2515833333333326</v>
      </c>
      <c r="AE21" s="50">
        <f t="shared" si="1"/>
        <v>5.8507751937984326E-2</v>
      </c>
      <c r="AF21" s="3">
        <f t="shared" si="2"/>
        <v>0.5</v>
      </c>
      <c r="AG21" s="50">
        <f t="shared" si="3"/>
        <v>0.11627906976744186</v>
      </c>
      <c r="AH21" s="3">
        <f>+AC21-X21</f>
        <v>0.64825000000000088</v>
      </c>
      <c r="AI21" s="50">
        <f>+ABS((AC21-X21)/AC21)</f>
        <v>0.15075581395348858</v>
      </c>
      <c r="AJ21" s="3">
        <f>+AC21-Y21</f>
        <v>0.66999999999999993</v>
      </c>
      <c r="AK21" s="50">
        <f>+ABS((AC21-Y21)/AC21)</f>
        <v>0.15581395348837207</v>
      </c>
    </row>
    <row r="22" spans="1:37" x14ac:dyDescent="0.35">
      <c r="A22" t="s">
        <v>1146</v>
      </c>
      <c r="B22">
        <f t="shared" si="8"/>
        <v>0</v>
      </c>
      <c r="J22">
        <v>-1.069</v>
      </c>
      <c r="K22">
        <v>0</v>
      </c>
      <c r="AC22" t="s">
        <v>1506</v>
      </c>
      <c r="AD22" s="3">
        <f>+AVERAGE(AD4:AD21)</f>
        <v>1.2665740740740623E-2</v>
      </c>
      <c r="AE22" s="33">
        <f>+AVERAGE(AE4:AE21)</f>
        <v>0.11102467334745478</v>
      </c>
      <c r="AF22" s="3">
        <f t="shared" ref="AF22:AK22" si="11">+AVERAGE(AF4:AF21)</f>
        <v>3.6677777777777747E-2</v>
      </c>
      <c r="AG22" s="33">
        <f t="shared" si="11"/>
        <v>0.1297719480358635</v>
      </c>
      <c r="AH22" s="3">
        <f t="shared" si="11"/>
        <v>0.10896771885521894</v>
      </c>
      <c r="AI22" s="33">
        <f t="shared" si="11"/>
        <v>0.14270036904184261</v>
      </c>
      <c r="AJ22" s="3">
        <f t="shared" si="11"/>
        <v>0.17125555555555561</v>
      </c>
      <c r="AK22" s="33">
        <f t="shared" si="11"/>
        <v>0.14747133027640702</v>
      </c>
    </row>
    <row r="23" spans="1:37" x14ac:dyDescent="0.35">
      <c r="A23" t="s">
        <v>1146</v>
      </c>
      <c r="B23">
        <f t="shared" si="8"/>
        <v>0</v>
      </c>
      <c r="J23">
        <v>-1.069</v>
      </c>
      <c r="K23">
        <v>0</v>
      </c>
    </row>
    <row r="24" spans="1:37" x14ac:dyDescent="0.35">
      <c r="A24" t="s">
        <v>1146</v>
      </c>
      <c r="B24">
        <f t="shared" si="8"/>
        <v>0</v>
      </c>
      <c r="J24">
        <v>-1.069</v>
      </c>
      <c r="K24">
        <v>0</v>
      </c>
    </row>
    <row r="25" spans="1:37" x14ac:dyDescent="0.35">
      <c r="A25" t="s">
        <v>1146</v>
      </c>
      <c r="B25">
        <f t="shared" si="8"/>
        <v>0</v>
      </c>
      <c r="J25">
        <v>-1.069</v>
      </c>
      <c r="K25">
        <v>0</v>
      </c>
    </row>
    <row r="26" spans="1:37" x14ac:dyDescent="0.35">
      <c r="A26" t="s">
        <v>1146</v>
      </c>
      <c r="B26">
        <f t="shared" si="8"/>
        <v>0</v>
      </c>
      <c r="J26">
        <v>-1.069</v>
      </c>
      <c r="K26">
        <v>0</v>
      </c>
    </row>
    <row r="27" spans="1:37" x14ac:dyDescent="0.35">
      <c r="A27" t="s">
        <v>1146</v>
      </c>
      <c r="B27">
        <f t="shared" si="8"/>
        <v>0</v>
      </c>
      <c r="J27">
        <v>-1.069</v>
      </c>
      <c r="K27">
        <v>0</v>
      </c>
    </row>
    <row r="28" spans="1:37" x14ac:dyDescent="0.35">
      <c r="A28" t="s">
        <v>1146</v>
      </c>
      <c r="B28">
        <f t="shared" si="8"/>
        <v>0</v>
      </c>
      <c r="J28">
        <v>-1.069</v>
      </c>
      <c r="K28">
        <v>0</v>
      </c>
    </row>
    <row r="29" spans="1:37" x14ac:dyDescent="0.35">
      <c r="A29" t="s">
        <v>1194</v>
      </c>
      <c r="B29" t="e">
        <f t="shared" si="8"/>
        <v>#VALUE!</v>
      </c>
      <c r="J29">
        <v>-0.80500000000000005</v>
      </c>
      <c r="K29">
        <v>0</v>
      </c>
    </row>
    <row r="30" spans="1:37" x14ac:dyDescent="0.35">
      <c r="A30" t="s">
        <v>1195</v>
      </c>
      <c r="B30" t="e">
        <f t="shared" si="8"/>
        <v>#VALUE!</v>
      </c>
      <c r="J30">
        <v>-1.069</v>
      </c>
      <c r="K30">
        <v>0</v>
      </c>
    </row>
    <row r="31" spans="1:37" x14ac:dyDescent="0.35">
      <c r="A31" t="s">
        <v>1196</v>
      </c>
      <c r="B31" t="e">
        <f t="shared" si="8"/>
        <v>#VALUE!</v>
      </c>
      <c r="J31">
        <v>-1.069</v>
      </c>
      <c r="K31">
        <v>0</v>
      </c>
    </row>
    <row r="32" spans="1:37" x14ac:dyDescent="0.35">
      <c r="B32" t="e">
        <f t="shared" si="8"/>
        <v>#VALUE!</v>
      </c>
      <c r="J32">
        <v>0.9</v>
      </c>
    </row>
    <row r="33" spans="1:18" x14ac:dyDescent="0.35">
      <c r="A33" t="s">
        <v>1197</v>
      </c>
      <c r="B33" t="e">
        <f t="shared" si="8"/>
        <v>#VALUE!</v>
      </c>
      <c r="E33" s="63">
        <v>0.9</v>
      </c>
      <c r="F33" s="63"/>
      <c r="J33" t="s">
        <v>1123</v>
      </c>
      <c r="K33" t="s">
        <v>1124</v>
      </c>
      <c r="O33" t="s">
        <v>1513</v>
      </c>
      <c r="R33" t="s">
        <v>1513</v>
      </c>
    </row>
    <row r="34" spans="1:18" x14ac:dyDescent="0.35">
      <c r="B34" t="e">
        <f t="shared" si="8"/>
        <v>#VALUE!</v>
      </c>
      <c r="E34" t="s">
        <v>1123</v>
      </c>
      <c r="F34" t="s">
        <v>1124</v>
      </c>
      <c r="J34" t="e">
        <v>#VALUE!</v>
      </c>
      <c r="K34">
        <v>0.96830000000000005</v>
      </c>
      <c r="M34" t="s">
        <v>1512</v>
      </c>
      <c r="N34" t="e">
        <f>+AVERAGE(J34:J45)</f>
        <v>#VALUE!</v>
      </c>
      <c r="O34" t="e">
        <f>+N34-J32</f>
        <v>#VALUE!</v>
      </c>
      <c r="P34" t="s">
        <v>1512</v>
      </c>
      <c r="Q34">
        <f>+AVERAGE(K34:K45)</f>
        <v>1.1029</v>
      </c>
      <c r="R34">
        <f>+Q34-$J$3</f>
        <v>1.1029</v>
      </c>
    </row>
    <row r="35" spans="1:18" x14ac:dyDescent="0.35">
      <c r="A35" t="s">
        <v>1540</v>
      </c>
      <c r="B35">
        <f t="shared" si="8"/>
        <v>-0.80500000000000005</v>
      </c>
      <c r="E35">
        <f>+B35</f>
        <v>-0.80500000000000005</v>
      </c>
      <c r="F35">
        <f>+B47</f>
        <v>0</v>
      </c>
      <c r="J35" t="e">
        <v>#VALUE!</v>
      </c>
      <c r="K35">
        <v>0.96830000000000005</v>
      </c>
      <c r="M35" t="s">
        <v>1517</v>
      </c>
      <c r="N35" t="e">
        <f>+_xlfn.MODE.SNGL(J34:J45)</f>
        <v>#VALUE!</v>
      </c>
      <c r="O35" t="e">
        <f>+N35-$J$3</f>
        <v>#VALUE!</v>
      </c>
      <c r="P35" t="s">
        <v>1517</v>
      </c>
      <c r="Q35">
        <f>+_xlfn.MODE.SNGL(K34:K45)</f>
        <v>0.96830000000000005</v>
      </c>
      <c r="R35">
        <f>+Q35-$J$3</f>
        <v>0.96830000000000005</v>
      </c>
    </row>
    <row r="36" spans="1:18" x14ac:dyDescent="0.35">
      <c r="A36" t="s">
        <v>1541</v>
      </c>
      <c r="B36">
        <f t="shared" si="8"/>
        <v>-1.069</v>
      </c>
      <c r="E36">
        <f t="shared" ref="E36:E46" si="12">+B36</f>
        <v>-1.069</v>
      </c>
      <c r="F36">
        <f t="shared" ref="F36:F46" si="13">+B48</f>
        <v>0</v>
      </c>
      <c r="J36">
        <v>0</v>
      </c>
      <c r="K36">
        <v>1.2375</v>
      </c>
    </row>
    <row r="37" spans="1:18" x14ac:dyDescent="0.35">
      <c r="A37" t="s">
        <v>1541</v>
      </c>
      <c r="B37">
        <f t="shared" si="8"/>
        <v>-1.069</v>
      </c>
      <c r="E37">
        <f t="shared" si="12"/>
        <v>-1.069</v>
      </c>
      <c r="F37">
        <f t="shared" si="13"/>
        <v>0</v>
      </c>
      <c r="J37" t="e">
        <v>#VALUE!</v>
      </c>
      <c r="K37">
        <v>1.2375</v>
      </c>
    </row>
    <row r="38" spans="1:18" x14ac:dyDescent="0.35">
      <c r="A38" t="s">
        <v>1541</v>
      </c>
      <c r="B38">
        <f t="shared" si="8"/>
        <v>-1.069</v>
      </c>
      <c r="E38">
        <f t="shared" si="12"/>
        <v>-1.069</v>
      </c>
      <c r="F38">
        <f t="shared" si="13"/>
        <v>0</v>
      </c>
      <c r="J38" t="e">
        <v>#VALUE!</v>
      </c>
      <c r="K38">
        <v>1.2375</v>
      </c>
    </row>
    <row r="39" spans="1:18" x14ac:dyDescent="0.35">
      <c r="A39" t="s">
        <v>1541</v>
      </c>
      <c r="B39">
        <f t="shared" si="8"/>
        <v>-1.069</v>
      </c>
      <c r="E39">
        <f t="shared" si="12"/>
        <v>-1.069</v>
      </c>
      <c r="F39">
        <f t="shared" si="13"/>
        <v>0</v>
      </c>
      <c r="J39" t="e">
        <v>#VALUE!</v>
      </c>
      <c r="K39">
        <v>1.2375</v>
      </c>
    </row>
    <row r="40" spans="1:18" x14ac:dyDescent="0.35">
      <c r="A40" t="s">
        <v>1541</v>
      </c>
      <c r="B40">
        <f t="shared" si="8"/>
        <v>-1.069</v>
      </c>
      <c r="E40">
        <f t="shared" si="12"/>
        <v>-1.069</v>
      </c>
      <c r="F40">
        <f t="shared" si="13"/>
        <v>0</v>
      </c>
      <c r="J40">
        <v>0.52429999999999999</v>
      </c>
      <c r="K40">
        <v>0.96830000000000005</v>
      </c>
    </row>
    <row r="41" spans="1:18" x14ac:dyDescent="0.35">
      <c r="A41" t="s">
        <v>1541</v>
      </c>
      <c r="B41">
        <f t="shared" si="8"/>
        <v>-1.069</v>
      </c>
      <c r="E41">
        <f t="shared" si="12"/>
        <v>-1.069</v>
      </c>
      <c r="F41" t="e">
        <f t="shared" si="13"/>
        <v>#VALUE!</v>
      </c>
      <c r="J41" t="e">
        <v>#VALUE!</v>
      </c>
      <c r="K41">
        <v>0.96830000000000005</v>
      </c>
    </row>
    <row r="42" spans="1:18" x14ac:dyDescent="0.35">
      <c r="A42" t="s">
        <v>1541</v>
      </c>
      <c r="B42">
        <f t="shared" si="8"/>
        <v>-1.069</v>
      </c>
      <c r="E42">
        <f t="shared" si="12"/>
        <v>-1.069</v>
      </c>
      <c r="F42">
        <f t="shared" si="13"/>
        <v>0</v>
      </c>
      <c r="J42" t="e">
        <v>#VALUE!</v>
      </c>
      <c r="K42">
        <v>1.2375</v>
      </c>
    </row>
    <row r="43" spans="1:18" x14ac:dyDescent="0.35">
      <c r="A43" t="s">
        <v>1541</v>
      </c>
      <c r="B43">
        <f t="shared" si="8"/>
        <v>-1.069</v>
      </c>
      <c r="E43">
        <f t="shared" si="12"/>
        <v>-1.069</v>
      </c>
      <c r="F43">
        <f t="shared" si="13"/>
        <v>0</v>
      </c>
      <c r="J43" t="e">
        <v>#VALUE!</v>
      </c>
      <c r="K43">
        <v>1.2375</v>
      </c>
    </row>
    <row r="44" spans="1:18" x14ac:dyDescent="0.35">
      <c r="A44" t="s">
        <v>1540</v>
      </c>
      <c r="B44">
        <f t="shared" si="8"/>
        <v>-0.80500000000000005</v>
      </c>
      <c r="E44">
        <f t="shared" si="12"/>
        <v>-0.80500000000000005</v>
      </c>
      <c r="F44">
        <f t="shared" si="13"/>
        <v>0</v>
      </c>
      <c r="J44" t="e">
        <v>#VALUE!</v>
      </c>
      <c r="K44">
        <v>0.96830000000000005</v>
      </c>
    </row>
    <row r="45" spans="1:18" x14ac:dyDescent="0.35">
      <c r="A45" t="s">
        <v>1541</v>
      </c>
      <c r="B45">
        <f t="shared" si="8"/>
        <v>-1.069</v>
      </c>
      <c r="E45">
        <f t="shared" si="12"/>
        <v>-1.069</v>
      </c>
      <c r="F45">
        <f t="shared" si="13"/>
        <v>0</v>
      </c>
      <c r="J45">
        <v>0</v>
      </c>
      <c r="K45">
        <v>0.96830000000000005</v>
      </c>
    </row>
    <row r="46" spans="1:18" x14ac:dyDescent="0.35">
      <c r="A46" t="s">
        <v>1541</v>
      </c>
      <c r="B46">
        <f t="shared" si="8"/>
        <v>-1.069</v>
      </c>
      <c r="E46">
        <f t="shared" si="12"/>
        <v>-1.069</v>
      </c>
      <c r="F46">
        <f t="shared" si="13"/>
        <v>0</v>
      </c>
      <c r="J46">
        <v>0.9</v>
      </c>
    </row>
    <row r="47" spans="1:18" x14ac:dyDescent="0.35">
      <c r="A47" t="s">
        <v>1146</v>
      </c>
      <c r="B47">
        <f t="shared" si="8"/>
        <v>0</v>
      </c>
      <c r="J47" t="s">
        <v>1123</v>
      </c>
      <c r="K47" t="s">
        <v>1124</v>
      </c>
      <c r="O47" t="s">
        <v>1513</v>
      </c>
      <c r="R47" t="s">
        <v>1513</v>
      </c>
    </row>
    <row r="48" spans="1:18" x14ac:dyDescent="0.35">
      <c r="A48" t="s">
        <v>1146</v>
      </c>
      <c r="B48">
        <f t="shared" si="8"/>
        <v>0</v>
      </c>
      <c r="J48">
        <v>1.0556000000000001</v>
      </c>
      <c r="K48" t="e">
        <v>#VALUE!</v>
      </c>
      <c r="M48" t="s">
        <v>1512</v>
      </c>
      <c r="N48">
        <f>+AVERAGE(J48:J59)</f>
        <v>1.0335416666666668</v>
      </c>
      <c r="O48">
        <f>+N48-J46</f>
        <v>0.13354166666666678</v>
      </c>
      <c r="P48" t="s">
        <v>1512</v>
      </c>
      <c r="Q48" t="e">
        <f>+AVERAGE(K48:K59)</f>
        <v>#VALUE!</v>
      </c>
      <c r="R48" t="e">
        <f>+Q48-$J$3</f>
        <v>#VALUE!</v>
      </c>
    </row>
    <row r="49" spans="1:44" x14ac:dyDescent="0.35">
      <c r="A49" t="s">
        <v>1146</v>
      </c>
      <c r="B49">
        <f t="shared" si="8"/>
        <v>0</v>
      </c>
      <c r="J49">
        <v>1.0556000000000001</v>
      </c>
      <c r="K49">
        <v>-0.38300000000000001</v>
      </c>
      <c r="M49" t="s">
        <v>1517</v>
      </c>
      <c r="N49">
        <f>+_xlfn.MODE.SNGL(J48:J59)</f>
        <v>1.0556000000000001</v>
      </c>
      <c r="O49">
        <f>+N49-$J$3</f>
        <v>1.0556000000000001</v>
      </c>
      <c r="P49" t="s">
        <v>1517</v>
      </c>
      <c r="Q49" t="e">
        <f>+_xlfn.MODE.SNGL(K48:K59)</f>
        <v>#VALUE!</v>
      </c>
      <c r="R49" t="e">
        <f>+Q49-$J$3</f>
        <v>#VALUE!</v>
      </c>
    </row>
    <row r="50" spans="1:44" x14ac:dyDescent="0.35">
      <c r="A50" t="s">
        <v>1146</v>
      </c>
      <c r="B50">
        <f t="shared" si="8"/>
        <v>0</v>
      </c>
      <c r="J50">
        <v>1.0556000000000001</v>
      </c>
      <c r="K50" t="e">
        <v>#VALUE!</v>
      </c>
    </row>
    <row r="51" spans="1:44" x14ac:dyDescent="0.35">
      <c r="A51" t="s">
        <v>1146</v>
      </c>
      <c r="B51">
        <f t="shared" si="8"/>
        <v>0</v>
      </c>
      <c r="J51">
        <v>1.0556000000000001</v>
      </c>
      <c r="K51">
        <v>0</v>
      </c>
    </row>
    <row r="52" spans="1:44" x14ac:dyDescent="0.35">
      <c r="A52" t="s">
        <v>1146</v>
      </c>
      <c r="B52">
        <f t="shared" si="8"/>
        <v>0</v>
      </c>
      <c r="J52">
        <v>1.0556000000000001</v>
      </c>
      <c r="K52" t="e">
        <v>#VALUE!</v>
      </c>
      <c r="AA52" t="s">
        <v>1643</v>
      </c>
      <c r="AB52" t="s">
        <v>1642</v>
      </c>
      <c r="AC52" t="s">
        <v>1639</v>
      </c>
      <c r="AD52" t="s">
        <v>1638</v>
      </c>
      <c r="AE52" t="s">
        <v>1635</v>
      </c>
      <c r="AF52" t="s">
        <v>1631</v>
      </c>
      <c r="AG52" t="s">
        <v>1632</v>
      </c>
      <c r="AH52" t="s">
        <v>1630</v>
      </c>
      <c r="AI52" t="s">
        <v>1627</v>
      </c>
      <c r="AJ52" t="s">
        <v>1628</v>
      </c>
      <c r="AK52" t="s">
        <v>1629</v>
      </c>
      <c r="AL52" t="s">
        <v>1633</v>
      </c>
      <c r="AM52" t="s">
        <v>1634</v>
      </c>
      <c r="AN52" t="s">
        <v>1636</v>
      </c>
      <c r="AO52" t="s">
        <v>1637</v>
      </c>
      <c r="AP52" t="s">
        <v>1640</v>
      </c>
      <c r="AQ52" t="s">
        <v>1641</v>
      </c>
      <c r="AR52" t="s">
        <v>1644</v>
      </c>
    </row>
    <row r="53" spans="1:44" x14ac:dyDescent="0.35">
      <c r="A53" t="s">
        <v>1592</v>
      </c>
      <c r="B53" t="e">
        <f t="shared" si="8"/>
        <v>#VALUE!</v>
      </c>
      <c r="J53">
        <v>1.0556000000000001</v>
      </c>
      <c r="K53">
        <v>0</v>
      </c>
      <c r="AA53">
        <v>-4.5289999999999999</v>
      </c>
      <c r="AB53">
        <v>-3.1949999999999998</v>
      </c>
      <c r="AC53">
        <v>-3.1949999999999998</v>
      </c>
      <c r="AD53">
        <v>-3.4649999999999999</v>
      </c>
      <c r="AE53">
        <v>-3.1949999999999998</v>
      </c>
      <c r="AF53">
        <v>-2.1320000000000001</v>
      </c>
      <c r="AG53">
        <v>-2.1320000000000001</v>
      </c>
      <c r="AH53">
        <v>-1.069</v>
      </c>
      <c r="AI53">
        <v>-0.80500000000000005</v>
      </c>
      <c r="AJ53">
        <v>1.0556000000000001</v>
      </c>
      <c r="AK53">
        <v>1.5907</v>
      </c>
      <c r="AL53">
        <v>2.3868999999999998</v>
      </c>
      <c r="AM53">
        <v>2.1185</v>
      </c>
      <c r="AN53">
        <v>2.9188999999999998</v>
      </c>
      <c r="AO53">
        <v>3.7128000000000001</v>
      </c>
      <c r="AP53">
        <v>3.7212000000000001</v>
      </c>
      <c r="AQ53">
        <v>3.7212000000000001</v>
      </c>
      <c r="AR53">
        <v>3.9741</v>
      </c>
    </row>
    <row r="54" spans="1:44" x14ac:dyDescent="0.35">
      <c r="A54" t="s">
        <v>1146</v>
      </c>
      <c r="B54">
        <f t="shared" si="8"/>
        <v>0</v>
      </c>
      <c r="J54">
        <v>1.0556000000000001</v>
      </c>
      <c r="K54">
        <v>0</v>
      </c>
      <c r="AA54">
        <v>-4.258</v>
      </c>
      <c r="AB54">
        <v>-3.1949999999999998</v>
      </c>
      <c r="AC54">
        <v>-3.1949999999999998</v>
      </c>
      <c r="AD54">
        <v>-3.7349999999999999</v>
      </c>
      <c r="AE54">
        <v>-3.1949999999999998</v>
      </c>
      <c r="AF54">
        <v>-2.4009999999999998</v>
      </c>
      <c r="AG54">
        <v>-1.869</v>
      </c>
      <c r="AH54">
        <v>-1.069</v>
      </c>
      <c r="AI54">
        <v>-1.069</v>
      </c>
      <c r="AJ54">
        <v>1.0556000000000001</v>
      </c>
      <c r="AK54">
        <v>1.3229</v>
      </c>
      <c r="AL54">
        <v>2.1185</v>
      </c>
      <c r="AM54">
        <v>2.3868999999999998</v>
      </c>
      <c r="AN54">
        <v>2.6558999999999999</v>
      </c>
      <c r="AO54">
        <v>3.7212000000000001</v>
      </c>
      <c r="AP54">
        <v>3.4510000000000001</v>
      </c>
      <c r="AQ54">
        <v>3.7212000000000001</v>
      </c>
      <c r="AR54">
        <v>4.2443</v>
      </c>
    </row>
    <row r="55" spans="1:44" x14ac:dyDescent="0.35">
      <c r="A55" t="s">
        <v>1146</v>
      </c>
      <c r="B55">
        <f t="shared" si="8"/>
        <v>0</v>
      </c>
      <c r="J55">
        <v>0.79090000000000005</v>
      </c>
      <c r="K55">
        <v>0</v>
      </c>
      <c r="AA55">
        <v>-4.8</v>
      </c>
      <c r="AB55">
        <v>-2.9329999999999998</v>
      </c>
      <c r="AC55">
        <v>-2.9329999999999998</v>
      </c>
      <c r="AD55">
        <v>-3.1949999999999998</v>
      </c>
      <c r="AE55">
        <v>-2.67</v>
      </c>
      <c r="AF55">
        <v>-2.67</v>
      </c>
      <c r="AG55">
        <v>-1.869</v>
      </c>
      <c r="AH55">
        <v>-1.069</v>
      </c>
      <c r="AI55">
        <v>-1.069</v>
      </c>
      <c r="AJ55">
        <v>1.0556000000000001</v>
      </c>
      <c r="AK55">
        <v>1.5907</v>
      </c>
      <c r="AL55">
        <v>1.8549</v>
      </c>
      <c r="AM55">
        <v>2.6558999999999999</v>
      </c>
      <c r="AN55">
        <v>2.9188999999999998</v>
      </c>
      <c r="AO55">
        <v>3.7212000000000001</v>
      </c>
      <c r="AP55">
        <v>3.1812999999999998</v>
      </c>
      <c r="AQ55">
        <v>3.4510000000000001</v>
      </c>
      <c r="AR55">
        <v>4.2443</v>
      </c>
    </row>
    <row r="56" spans="1:44" x14ac:dyDescent="0.35">
      <c r="A56" t="s">
        <v>1146</v>
      </c>
      <c r="B56">
        <f t="shared" si="8"/>
        <v>0</v>
      </c>
      <c r="J56">
        <v>1.0556000000000001</v>
      </c>
      <c r="K56" t="e">
        <v>#VALUE!</v>
      </c>
      <c r="AA56">
        <v>-4.5190000000000001</v>
      </c>
      <c r="AB56">
        <v>-3.4649999999999999</v>
      </c>
      <c r="AC56">
        <v>-3.1949999999999998</v>
      </c>
      <c r="AD56">
        <v>-3.1949999999999998</v>
      </c>
      <c r="AE56">
        <v>-3.1949999999999998</v>
      </c>
      <c r="AF56">
        <v>-2.67</v>
      </c>
      <c r="AG56">
        <v>-1.869</v>
      </c>
      <c r="AH56">
        <v>-1.069</v>
      </c>
      <c r="AI56">
        <v>-1.069</v>
      </c>
      <c r="AJ56">
        <v>1.0556000000000001</v>
      </c>
      <c r="AK56">
        <v>1.3229</v>
      </c>
      <c r="AL56">
        <v>1.8549</v>
      </c>
      <c r="AM56">
        <v>2.1185</v>
      </c>
      <c r="AN56">
        <v>2.9188999999999998</v>
      </c>
      <c r="AO56">
        <v>3.7212000000000001</v>
      </c>
      <c r="AP56">
        <v>3.4510000000000001</v>
      </c>
      <c r="AQ56">
        <v>2.9188999999999998</v>
      </c>
      <c r="AR56">
        <v>3.7212000000000001</v>
      </c>
    </row>
    <row r="57" spans="1:44" x14ac:dyDescent="0.35">
      <c r="A57" t="s">
        <v>1146</v>
      </c>
      <c r="B57">
        <f t="shared" si="8"/>
        <v>0</v>
      </c>
      <c r="J57">
        <v>1.0556000000000001</v>
      </c>
      <c r="K57">
        <v>-0.38300000000000001</v>
      </c>
      <c r="AA57">
        <v>-4.8</v>
      </c>
      <c r="AB57">
        <v>-3.4649999999999999</v>
      </c>
      <c r="AC57">
        <v>-3.1949999999999998</v>
      </c>
      <c r="AD57">
        <v>-3.4649999999999999</v>
      </c>
      <c r="AE57">
        <v>-2.9329999999999998</v>
      </c>
      <c r="AF57">
        <v>-2.67</v>
      </c>
      <c r="AG57">
        <v>-1.869</v>
      </c>
      <c r="AH57">
        <v>-1.337</v>
      </c>
      <c r="AI57">
        <v>-1.069</v>
      </c>
      <c r="AJ57">
        <v>1.0556000000000001</v>
      </c>
      <c r="AK57">
        <v>1.3229</v>
      </c>
      <c r="AL57">
        <v>1.8549</v>
      </c>
      <c r="AM57">
        <v>2.3868999999999998</v>
      </c>
      <c r="AN57">
        <v>3.4510000000000001</v>
      </c>
      <c r="AO57">
        <v>3.7212000000000001</v>
      </c>
      <c r="AP57">
        <v>3.1812999999999998</v>
      </c>
      <c r="AQ57">
        <v>3.1886000000000001</v>
      </c>
      <c r="AR57">
        <v>3.7212000000000001</v>
      </c>
    </row>
    <row r="58" spans="1:44" x14ac:dyDescent="0.35">
      <c r="A58" t="s">
        <v>1146</v>
      </c>
      <c r="B58">
        <f t="shared" si="8"/>
        <v>0</v>
      </c>
      <c r="J58">
        <v>1.0556000000000001</v>
      </c>
      <c r="K58" t="e">
        <v>#VALUE!</v>
      </c>
      <c r="AA58">
        <v>-4.8</v>
      </c>
      <c r="AB58">
        <v>-3.4649999999999999</v>
      </c>
      <c r="AC58">
        <v>-3.1949999999999998</v>
      </c>
      <c r="AD58">
        <v>-3.7349999999999999</v>
      </c>
      <c r="AE58">
        <v>-3.1949999999999998</v>
      </c>
      <c r="AF58">
        <v>-1.869</v>
      </c>
      <c r="AG58">
        <v>-2.1320000000000001</v>
      </c>
      <c r="AH58">
        <v>-1.069</v>
      </c>
      <c r="AI58">
        <v>-1.069</v>
      </c>
      <c r="AJ58">
        <v>1.0556000000000001</v>
      </c>
      <c r="AK58">
        <v>1.3229</v>
      </c>
      <c r="AL58">
        <v>1.8549</v>
      </c>
      <c r="AM58">
        <v>2.9188999999999998</v>
      </c>
      <c r="AN58">
        <v>2.9188999999999998</v>
      </c>
      <c r="AO58">
        <v>3.4510000000000001</v>
      </c>
      <c r="AP58">
        <v>2.9188999999999998</v>
      </c>
      <c r="AQ58">
        <v>3.1812999999999998</v>
      </c>
      <c r="AR58">
        <v>3.9830999999999999</v>
      </c>
    </row>
    <row r="59" spans="1:44" x14ac:dyDescent="0.35">
      <c r="A59" t="s">
        <v>1194</v>
      </c>
      <c r="B59" t="e">
        <f t="shared" si="8"/>
        <v>#VALUE!</v>
      </c>
      <c r="J59">
        <v>1.0556000000000001</v>
      </c>
      <c r="K59" t="e">
        <v>#VALUE!</v>
      </c>
      <c r="AA59">
        <v>-4.258</v>
      </c>
      <c r="AB59">
        <v>-3.4649999999999999</v>
      </c>
      <c r="AC59">
        <v>-3.4649999999999999</v>
      </c>
      <c r="AD59">
        <v>-3.4649999999999999</v>
      </c>
      <c r="AE59">
        <v>-2.9329999999999998</v>
      </c>
      <c r="AF59">
        <v>-2.67</v>
      </c>
      <c r="AG59">
        <v>-1.869</v>
      </c>
      <c r="AH59">
        <v>-1.337</v>
      </c>
      <c r="AI59">
        <v>-1.069</v>
      </c>
      <c r="AJ59">
        <v>1.0556000000000001</v>
      </c>
      <c r="AK59">
        <v>1.0556000000000001</v>
      </c>
      <c r="AL59">
        <v>1.8549</v>
      </c>
      <c r="AM59">
        <v>2.6558999999999999</v>
      </c>
      <c r="AN59">
        <v>2.9188999999999998</v>
      </c>
      <c r="AO59">
        <v>3.7212000000000001</v>
      </c>
      <c r="AP59">
        <v>2.9188999999999998</v>
      </c>
      <c r="AQ59">
        <v>3.1886000000000001</v>
      </c>
      <c r="AR59">
        <v>3.9830999999999999</v>
      </c>
    </row>
    <row r="60" spans="1:44" x14ac:dyDescent="0.35">
      <c r="A60" t="s">
        <v>1195</v>
      </c>
      <c r="B60" t="e">
        <f t="shared" si="8"/>
        <v>#VALUE!</v>
      </c>
      <c r="J60">
        <v>0.9</v>
      </c>
      <c r="AA60">
        <v>-3.9969999999999999</v>
      </c>
      <c r="AB60">
        <v>-3.1949999999999998</v>
      </c>
      <c r="AC60">
        <v>-3.1949999999999998</v>
      </c>
      <c r="AD60">
        <v>-2.9329999999999998</v>
      </c>
      <c r="AE60">
        <v>-2.9329999999999998</v>
      </c>
      <c r="AF60">
        <v>-2.9329999999999998</v>
      </c>
      <c r="AG60">
        <v>-1.869</v>
      </c>
      <c r="AH60">
        <v>-1.069</v>
      </c>
      <c r="AI60">
        <v>-1.069</v>
      </c>
      <c r="AJ60">
        <v>0.79090000000000005</v>
      </c>
      <c r="AK60">
        <v>1.3229</v>
      </c>
      <c r="AL60">
        <v>1.5907</v>
      </c>
      <c r="AM60">
        <v>2.1185</v>
      </c>
      <c r="AN60">
        <v>3.1812999999999998</v>
      </c>
      <c r="AO60">
        <v>3.4510000000000001</v>
      </c>
      <c r="AP60">
        <v>3.1812999999999998</v>
      </c>
      <c r="AQ60">
        <v>3.4510000000000001</v>
      </c>
      <c r="AR60">
        <v>3.9830999999999999</v>
      </c>
    </row>
    <row r="61" spans="1:44" x14ac:dyDescent="0.35">
      <c r="A61" t="s">
        <v>1196</v>
      </c>
      <c r="B61" t="e">
        <f t="shared" si="8"/>
        <v>#VALUE!</v>
      </c>
      <c r="J61" t="s">
        <v>1123</v>
      </c>
      <c r="K61" t="s">
        <v>1124</v>
      </c>
      <c r="O61" t="s">
        <v>1513</v>
      </c>
      <c r="R61" t="s">
        <v>1513</v>
      </c>
      <c r="AA61">
        <v>-4.8</v>
      </c>
      <c r="AB61">
        <v>-3.7349999999999999</v>
      </c>
      <c r="AC61">
        <v>-3.1949999999999998</v>
      </c>
      <c r="AD61">
        <v>-3.7349999999999999</v>
      </c>
      <c r="AE61">
        <v>-2.4009999999999998</v>
      </c>
      <c r="AF61">
        <v>-2.67</v>
      </c>
      <c r="AG61">
        <v>-1.869</v>
      </c>
      <c r="AH61">
        <v>-1.069</v>
      </c>
      <c r="AI61">
        <v>-1.069</v>
      </c>
      <c r="AJ61">
        <v>1.0556000000000001</v>
      </c>
      <c r="AK61">
        <v>1.3229</v>
      </c>
      <c r="AL61">
        <v>2.1185</v>
      </c>
      <c r="AM61">
        <v>2.6558999999999999</v>
      </c>
      <c r="AN61">
        <v>3.1812999999999998</v>
      </c>
      <c r="AO61">
        <v>3.9830999999999999</v>
      </c>
      <c r="AP61">
        <v>3.1812999999999998</v>
      </c>
      <c r="AQ61">
        <v>2.9255</v>
      </c>
      <c r="AR61">
        <v>4.5152000000000001</v>
      </c>
    </row>
    <row r="62" spans="1:44" x14ac:dyDescent="0.35">
      <c r="B62" t="e">
        <f t="shared" si="8"/>
        <v>#VALUE!</v>
      </c>
      <c r="J62">
        <v>0</v>
      </c>
      <c r="K62">
        <v>-0.92300000000000004</v>
      </c>
      <c r="M62" t="s">
        <v>1512</v>
      </c>
      <c r="N62">
        <f>+AVERAGE(J62:J73)</f>
        <v>0</v>
      </c>
      <c r="O62">
        <f>+N62-J60</f>
        <v>-0.9</v>
      </c>
      <c r="P62" t="s">
        <v>1512</v>
      </c>
      <c r="Q62">
        <f>+AVERAGE(K62:K73)</f>
        <v>-0.94541666666666668</v>
      </c>
      <c r="R62">
        <f>+Q62-$J$3</f>
        <v>-0.94541666666666668</v>
      </c>
      <c r="AA62">
        <v>-4.8</v>
      </c>
      <c r="AB62">
        <v>-3.9969999999999999</v>
      </c>
      <c r="AC62">
        <v>-3.1949999999999998</v>
      </c>
      <c r="AD62">
        <v>-3.7349999999999999</v>
      </c>
      <c r="AE62">
        <v>-2.9329999999999998</v>
      </c>
      <c r="AF62">
        <v>-2.67</v>
      </c>
      <c r="AG62">
        <v>-2.1320000000000001</v>
      </c>
      <c r="AH62">
        <v>-1.069</v>
      </c>
      <c r="AI62">
        <v>-0.80500000000000005</v>
      </c>
      <c r="AJ62">
        <v>1.0556000000000001</v>
      </c>
      <c r="AK62">
        <v>1.3229</v>
      </c>
      <c r="AL62">
        <v>2.1185</v>
      </c>
      <c r="AM62">
        <v>2.6558999999999999</v>
      </c>
      <c r="AN62">
        <v>2.6558999999999999</v>
      </c>
      <c r="AO62">
        <v>3.7212000000000001</v>
      </c>
      <c r="AP62">
        <v>2.9188999999999998</v>
      </c>
      <c r="AQ62">
        <v>3.4510000000000001</v>
      </c>
      <c r="AR62">
        <v>4.7866999999999997</v>
      </c>
    </row>
    <row r="63" spans="1:44" x14ac:dyDescent="0.35">
      <c r="A63" t="s">
        <v>1197</v>
      </c>
      <c r="B63" t="e">
        <f t="shared" si="8"/>
        <v>#VALUE!</v>
      </c>
      <c r="E63" s="63">
        <v>0.9</v>
      </c>
      <c r="F63" s="63"/>
      <c r="J63">
        <v>0</v>
      </c>
      <c r="K63">
        <v>-0.92300000000000004</v>
      </c>
      <c r="M63" t="s">
        <v>1517</v>
      </c>
      <c r="N63">
        <f>+_xlfn.MODE.SNGL(J62:J73)</f>
        <v>0</v>
      </c>
      <c r="O63">
        <f>+N63-$J$3</f>
        <v>0</v>
      </c>
      <c r="P63" t="s">
        <v>1517</v>
      </c>
      <c r="Q63">
        <f>+_xlfn.MODE.SNGL(K62:K73)</f>
        <v>-0.92300000000000004</v>
      </c>
      <c r="R63">
        <f>+Q63-$J$3</f>
        <v>-0.92300000000000004</v>
      </c>
      <c r="AA63">
        <v>-4.258</v>
      </c>
      <c r="AB63">
        <v>-4.258</v>
      </c>
      <c r="AC63">
        <v>-3.1949999999999998</v>
      </c>
      <c r="AD63">
        <v>-3.4649999999999999</v>
      </c>
      <c r="AE63">
        <v>-2.6640000000000001</v>
      </c>
      <c r="AF63">
        <v>-2.9329999999999998</v>
      </c>
      <c r="AG63">
        <v>-1.6040000000000001</v>
      </c>
      <c r="AH63">
        <v>-1.069</v>
      </c>
      <c r="AI63">
        <v>-1.069</v>
      </c>
      <c r="AJ63">
        <v>1.0556000000000001</v>
      </c>
      <c r="AK63">
        <v>1.3229</v>
      </c>
      <c r="AL63">
        <v>2.1185</v>
      </c>
      <c r="AM63">
        <v>2.3868999999999998</v>
      </c>
      <c r="AN63">
        <v>2.9188999999999998</v>
      </c>
      <c r="AO63">
        <v>3.9921000000000002</v>
      </c>
      <c r="AP63">
        <v>3.1812999999999998</v>
      </c>
      <c r="AQ63">
        <v>2.9188999999999998</v>
      </c>
      <c r="AR63">
        <v>3.9921000000000002</v>
      </c>
    </row>
    <row r="64" spans="1:44" x14ac:dyDescent="0.35">
      <c r="B64" t="e">
        <f t="shared" si="8"/>
        <v>#VALUE!</v>
      </c>
      <c r="E64" t="s">
        <v>1123</v>
      </c>
      <c r="F64" t="s">
        <v>1124</v>
      </c>
      <c r="J64">
        <v>0</v>
      </c>
      <c r="K64">
        <v>-0.92300000000000004</v>
      </c>
      <c r="AA64">
        <v>-4.8</v>
      </c>
      <c r="AB64">
        <v>-4.258</v>
      </c>
      <c r="AC64">
        <v>-3.1949999999999998</v>
      </c>
      <c r="AD64">
        <v>-3.7349999999999999</v>
      </c>
      <c r="AE64">
        <v>-2.9329999999999998</v>
      </c>
      <c r="AF64">
        <v>-2.67</v>
      </c>
      <c r="AG64">
        <v>-1.6040000000000001</v>
      </c>
      <c r="AH64">
        <v>-1.069</v>
      </c>
      <c r="AI64">
        <v>-1.069</v>
      </c>
      <c r="AJ64">
        <v>1.0556000000000001</v>
      </c>
      <c r="AK64">
        <v>1.3229</v>
      </c>
      <c r="AL64">
        <v>1.8549</v>
      </c>
      <c r="AM64">
        <v>2.6558999999999999</v>
      </c>
      <c r="AN64">
        <v>2.9188999999999998</v>
      </c>
      <c r="AO64">
        <v>3.1886000000000001</v>
      </c>
      <c r="AP64">
        <v>3.4510000000000001</v>
      </c>
      <c r="AQ64">
        <v>3.1812999999999998</v>
      </c>
      <c r="AR64">
        <v>4.5152000000000001</v>
      </c>
    </row>
    <row r="65" spans="1:18" x14ac:dyDescent="0.35">
      <c r="A65" t="s">
        <v>1592</v>
      </c>
      <c r="B65" t="e">
        <f t="shared" si="8"/>
        <v>#VALUE!</v>
      </c>
      <c r="E65" t="e">
        <f>+B65</f>
        <v>#VALUE!</v>
      </c>
      <c r="F65">
        <f>+B77</f>
        <v>0.96830000000000005</v>
      </c>
      <c r="J65">
        <v>0</v>
      </c>
      <c r="K65">
        <v>-0.92300000000000004</v>
      </c>
    </row>
    <row r="66" spans="1:18" x14ac:dyDescent="0.35">
      <c r="A66" t="s">
        <v>1592</v>
      </c>
      <c r="B66" t="e">
        <f t="shared" si="8"/>
        <v>#VALUE!</v>
      </c>
      <c r="E66" t="e">
        <f t="shared" ref="E66:E76" si="14">+B66</f>
        <v>#VALUE!</v>
      </c>
      <c r="F66">
        <f t="shared" ref="F66:F76" si="15">+B78</f>
        <v>0.96830000000000005</v>
      </c>
      <c r="J66">
        <v>0</v>
      </c>
      <c r="K66">
        <v>-0.92300000000000004</v>
      </c>
    </row>
    <row r="67" spans="1:18" x14ac:dyDescent="0.35">
      <c r="A67" t="s">
        <v>1146</v>
      </c>
      <c r="B67">
        <f t="shared" si="8"/>
        <v>0</v>
      </c>
      <c r="E67">
        <f t="shared" si="14"/>
        <v>0</v>
      </c>
      <c r="F67">
        <f t="shared" si="15"/>
        <v>1.2375</v>
      </c>
      <c r="J67">
        <v>0</v>
      </c>
      <c r="K67">
        <v>-0.92300000000000004</v>
      </c>
    </row>
    <row r="68" spans="1:18" x14ac:dyDescent="0.35">
      <c r="A68" t="s">
        <v>1592</v>
      </c>
      <c r="B68" t="e">
        <f t="shared" si="8"/>
        <v>#VALUE!</v>
      </c>
      <c r="E68" t="e">
        <f t="shared" si="14"/>
        <v>#VALUE!</v>
      </c>
      <c r="F68">
        <f t="shared" si="15"/>
        <v>1.2375</v>
      </c>
      <c r="J68">
        <v>0</v>
      </c>
      <c r="K68">
        <v>-0.92300000000000004</v>
      </c>
    </row>
    <row r="69" spans="1:18" x14ac:dyDescent="0.35">
      <c r="A69" t="s">
        <v>1592</v>
      </c>
      <c r="B69" t="e">
        <f t="shared" si="8"/>
        <v>#VALUE!</v>
      </c>
      <c r="E69" t="e">
        <f t="shared" si="14"/>
        <v>#VALUE!</v>
      </c>
      <c r="F69">
        <f t="shared" si="15"/>
        <v>1.2375</v>
      </c>
      <c r="J69">
        <v>0</v>
      </c>
      <c r="K69">
        <v>-0.92300000000000004</v>
      </c>
    </row>
    <row r="70" spans="1:18" x14ac:dyDescent="0.35">
      <c r="A70" t="s">
        <v>1592</v>
      </c>
      <c r="B70" t="e">
        <f t="shared" ref="B70:B133" si="16">+VALUE(RIGHT(LEFT(A70,7),6))</f>
        <v>#VALUE!</v>
      </c>
      <c r="E70" t="e">
        <f t="shared" si="14"/>
        <v>#VALUE!</v>
      </c>
      <c r="F70">
        <f t="shared" si="15"/>
        <v>1.2375</v>
      </c>
      <c r="J70">
        <v>0</v>
      </c>
      <c r="K70">
        <v>-0.92300000000000004</v>
      </c>
    </row>
    <row r="71" spans="1:18" x14ac:dyDescent="0.35">
      <c r="A71" t="s">
        <v>1546</v>
      </c>
      <c r="B71">
        <f t="shared" si="16"/>
        <v>0.52429999999999999</v>
      </c>
      <c r="E71">
        <f t="shared" si="14"/>
        <v>0.52429999999999999</v>
      </c>
      <c r="F71">
        <f t="shared" si="15"/>
        <v>0.96830000000000005</v>
      </c>
      <c r="J71">
        <v>0</v>
      </c>
      <c r="K71">
        <v>-1.1919999999999999</v>
      </c>
    </row>
    <row r="72" spans="1:18" x14ac:dyDescent="0.35">
      <c r="A72" t="s">
        <v>1592</v>
      </c>
      <c r="B72" t="e">
        <f t="shared" si="16"/>
        <v>#VALUE!</v>
      </c>
      <c r="E72" t="e">
        <f t="shared" si="14"/>
        <v>#VALUE!</v>
      </c>
      <c r="F72">
        <f t="shared" si="15"/>
        <v>0.96830000000000005</v>
      </c>
      <c r="J72">
        <v>0</v>
      </c>
      <c r="K72">
        <v>-0.92300000000000004</v>
      </c>
    </row>
    <row r="73" spans="1:18" x14ac:dyDescent="0.35">
      <c r="A73" t="s">
        <v>1592</v>
      </c>
      <c r="B73" t="e">
        <f t="shared" si="16"/>
        <v>#VALUE!</v>
      </c>
      <c r="E73" t="e">
        <f t="shared" si="14"/>
        <v>#VALUE!</v>
      </c>
      <c r="F73">
        <f t="shared" si="15"/>
        <v>1.2375</v>
      </c>
      <c r="J73">
        <v>0</v>
      </c>
      <c r="K73">
        <v>-0.92300000000000004</v>
      </c>
    </row>
    <row r="74" spans="1:18" x14ac:dyDescent="0.35">
      <c r="A74" t="s">
        <v>1592</v>
      </c>
      <c r="B74" t="e">
        <f t="shared" si="16"/>
        <v>#VALUE!</v>
      </c>
      <c r="E74" t="e">
        <f t="shared" si="14"/>
        <v>#VALUE!</v>
      </c>
      <c r="F74">
        <f t="shared" si="15"/>
        <v>1.2375</v>
      </c>
      <c r="J74">
        <v>1.4</v>
      </c>
    </row>
    <row r="75" spans="1:18" x14ac:dyDescent="0.35">
      <c r="A75" t="s">
        <v>1592</v>
      </c>
      <c r="B75" t="e">
        <f t="shared" si="16"/>
        <v>#VALUE!</v>
      </c>
      <c r="E75" t="e">
        <f t="shared" si="14"/>
        <v>#VALUE!</v>
      </c>
      <c r="F75">
        <f t="shared" si="15"/>
        <v>0.96830000000000005</v>
      </c>
      <c r="J75" t="s">
        <v>1123</v>
      </c>
      <c r="K75" t="s">
        <v>1124</v>
      </c>
      <c r="O75" t="s">
        <v>1513</v>
      </c>
      <c r="R75" t="s">
        <v>1513</v>
      </c>
    </row>
    <row r="76" spans="1:18" x14ac:dyDescent="0.35">
      <c r="A76" t="s">
        <v>1146</v>
      </c>
      <c r="B76">
        <f t="shared" si="16"/>
        <v>0</v>
      </c>
      <c r="E76">
        <f t="shared" si="14"/>
        <v>0</v>
      </c>
      <c r="F76">
        <f t="shared" si="15"/>
        <v>0.96830000000000005</v>
      </c>
      <c r="J76">
        <v>0</v>
      </c>
      <c r="K76">
        <v>-1.4630000000000001</v>
      </c>
      <c r="M76" t="s">
        <v>1512</v>
      </c>
      <c r="N76" t="e">
        <f>+AVERAGE(J76:J87)</f>
        <v>#VALUE!</v>
      </c>
      <c r="O76" t="e">
        <f>+N76-J74</f>
        <v>#VALUE!</v>
      </c>
      <c r="P76" t="s">
        <v>1512</v>
      </c>
      <c r="Q76">
        <f>+AVERAGE(K76:K87)</f>
        <v>-1.260666666666667</v>
      </c>
      <c r="R76">
        <f>+Q76-$J$3</f>
        <v>-1.260666666666667</v>
      </c>
    </row>
    <row r="77" spans="1:18" x14ac:dyDescent="0.35">
      <c r="A77" t="s">
        <v>1528</v>
      </c>
      <c r="B77">
        <f t="shared" si="16"/>
        <v>0.96830000000000005</v>
      </c>
      <c r="J77">
        <v>0</v>
      </c>
      <c r="K77">
        <v>-0.92300000000000004</v>
      </c>
      <c r="M77" t="s">
        <v>1517</v>
      </c>
      <c r="N77" t="e">
        <f>+_xlfn.MODE.SNGL(J76:J87)</f>
        <v>#VALUE!</v>
      </c>
      <c r="O77" t="e">
        <f>+N77-$J$3</f>
        <v>#VALUE!</v>
      </c>
      <c r="P77" t="s">
        <v>1517</v>
      </c>
      <c r="Q77">
        <f>+_xlfn.MODE.SNGL(K76:K87)</f>
        <v>-1.4630000000000001</v>
      </c>
      <c r="R77">
        <f>+Q77-$J$3</f>
        <v>-1.4630000000000001</v>
      </c>
    </row>
    <row r="78" spans="1:18" x14ac:dyDescent="0.35">
      <c r="A78" t="s">
        <v>1528</v>
      </c>
      <c r="B78">
        <f t="shared" si="16"/>
        <v>0.96830000000000005</v>
      </c>
      <c r="J78">
        <v>0</v>
      </c>
      <c r="K78">
        <v>-0.92300000000000004</v>
      </c>
    </row>
    <row r="79" spans="1:18" x14ac:dyDescent="0.35">
      <c r="A79" t="s">
        <v>1529</v>
      </c>
      <c r="B79">
        <f t="shared" si="16"/>
        <v>1.2375</v>
      </c>
      <c r="J79">
        <v>0</v>
      </c>
      <c r="K79">
        <v>-0.92300000000000004</v>
      </c>
    </row>
    <row r="80" spans="1:18" x14ac:dyDescent="0.35">
      <c r="A80" t="s">
        <v>1529</v>
      </c>
      <c r="B80">
        <f t="shared" si="16"/>
        <v>1.2375</v>
      </c>
      <c r="J80" t="e">
        <v>#VALUE!</v>
      </c>
      <c r="K80">
        <v>-0.92300000000000004</v>
      </c>
    </row>
    <row r="81" spans="1:18" x14ac:dyDescent="0.35">
      <c r="A81" t="s">
        <v>1529</v>
      </c>
      <c r="B81">
        <f t="shared" si="16"/>
        <v>1.2375</v>
      </c>
      <c r="J81">
        <v>0</v>
      </c>
      <c r="K81">
        <v>-1.1950000000000001</v>
      </c>
    </row>
    <row r="82" spans="1:18" x14ac:dyDescent="0.35">
      <c r="A82" t="s">
        <v>1529</v>
      </c>
      <c r="B82">
        <f t="shared" si="16"/>
        <v>1.2375</v>
      </c>
      <c r="J82" t="e">
        <v>#VALUE!</v>
      </c>
      <c r="K82">
        <v>-1.4630000000000001</v>
      </c>
    </row>
    <row r="83" spans="1:18" x14ac:dyDescent="0.35">
      <c r="A83" t="s">
        <v>1528</v>
      </c>
      <c r="B83">
        <f t="shared" si="16"/>
        <v>0.96830000000000005</v>
      </c>
      <c r="J83">
        <v>0</v>
      </c>
      <c r="K83">
        <v>-1.4630000000000001</v>
      </c>
    </row>
    <row r="84" spans="1:18" x14ac:dyDescent="0.35">
      <c r="A84" t="s">
        <v>1528</v>
      </c>
      <c r="B84">
        <f t="shared" si="16"/>
        <v>0.96830000000000005</v>
      </c>
      <c r="J84">
        <v>0</v>
      </c>
      <c r="K84">
        <v>-1.4630000000000001</v>
      </c>
    </row>
    <row r="85" spans="1:18" x14ac:dyDescent="0.35">
      <c r="A85" t="s">
        <v>1529</v>
      </c>
      <c r="B85">
        <f t="shared" si="16"/>
        <v>1.2375</v>
      </c>
      <c r="J85">
        <v>0</v>
      </c>
      <c r="K85">
        <v>-1.4630000000000001</v>
      </c>
    </row>
    <row r="86" spans="1:18" x14ac:dyDescent="0.35">
      <c r="A86" t="s">
        <v>1529</v>
      </c>
      <c r="B86">
        <f t="shared" si="16"/>
        <v>1.2375</v>
      </c>
      <c r="J86" t="e">
        <v>#VALUE!</v>
      </c>
      <c r="K86">
        <v>-1.4630000000000001</v>
      </c>
    </row>
    <row r="87" spans="1:18" x14ac:dyDescent="0.35">
      <c r="A87" t="s">
        <v>1528</v>
      </c>
      <c r="B87">
        <f t="shared" si="16"/>
        <v>0.96830000000000005</v>
      </c>
      <c r="J87">
        <v>0</v>
      </c>
      <c r="K87">
        <v>-1.4630000000000001</v>
      </c>
    </row>
    <row r="88" spans="1:18" x14ac:dyDescent="0.35">
      <c r="A88" t="s">
        <v>1528</v>
      </c>
      <c r="B88">
        <f t="shared" si="16"/>
        <v>0.96830000000000005</v>
      </c>
      <c r="J88">
        <v>1.4</v>
      </c>
    </row>
    <row r="89" spans="1:18" x14ac:dyDescent="0.35">
      <c r="A89" t="s">
        <v>1194</v>
      </c>
      <c r="B89" t="e">
        <f t="shared" si="16"/>
        <v>#VALUE!</v>
      </c>
      <c r="J89" t="s">
        <v>1123</v>
      </c>
      <c r="K89" t="s">
        <v>1124</v>
      </c>
      <c r="O89" t="s">
        <v>1513</v>
      </c>
      <c r="R89" t="s">
        <v>1513</v>
      </c>
    </row>
    <row r="90" spans="1:18" x14ac:dyDescent="0.35">
      <c r="A90" t="s">
        <v>1195</v>
      </c>
      <c r="B90" t="e">
        <f t="shared" si="16"/>
        <v>#VALUE!</v>
      </c>
      <c r="J90">
        <v>1.5907</v>
      </c>
      <c r="K90" t="e">
        <v>#VALUE!</v>
      </c>
      <c r="M90" t="s">
        <v>1512</v>
      </c>
      <c r="N90">
        <f>+AVERAGE(J90:J101)</f>
        <v>1.3452583333333334</v>
      </c>
      <c r="O90">
        <f>+N90-J88</f>
        <v>-5.4741666666666466E-2</v>
      </c>
      <c r="P90" t="s">
        <v>1512</v>
      </c>
      <c r="Q90" t="e">
        <f>+AVERAGE(K90:K101)</f>
        <v>#VALUE!</v>
      </c>
      <c r="R90" t="e">
        <f>+Q90-$J$3</f>
        <v>#VALUE!</v>
      </c>
    </row>
    <row r="91" spans="1:18" x14ac:dyDescent="0.35">
      <c r="A91" t="s">
        <v>1196</v>
      </c>
      <c r="B91" t="e">
        <f t="shared" si="16"/>
        <v>#VALUE!</v>
      </c>
      <c r="J91">
        <v>1.3229</v>
      </c>
      <c r="K91">
        <v>-0.38300000000000001</v>
      </c>
      <c r="M91" t="s">
        <v>1517</v>
      </c>
      <c r="N91">
        <f>+_xlfn.MODE.SNGL(J90:J101)</f>
        <v>1.3229</v>
      </c>
      <c r="O91">
        <f>+N91-$J$3</f>
        <v>1.3229</v>
      </c>
      <c r="P91" t="s">
        <v>1517</v>
      </c>
      <c r="Q91" t="e">
        <f>+_xlfn.MODE.SNGL(K90:K101)</f>
        <v>#VALUE!</v>
      </c>
      <c r="R91" t="e">
        <f>+Q91-$J$3</f>
        <v>#VALUE!</v>
      </c>
    </row>
    <row r="92" spans="1:18" x14ac:dyDescent="0.35">
      <c r="B92" t="e">
        <f t="shared" si="16"/>
        <v>#VALUE!</v>
      </c>
      <c r="J92">
        <v>1.5907</v>
      </c>
      <c r="K92">
        <v>0</v>
      </c>
    </row>
    <row r="93" spans="1:18" x14ac:dyDescent="0.35">
      <c r="A93" t="s">
        <v>1197</v>
      </c>
      <c r="B93" t="e">
        <f t="shared" si="16"/>
        <v>#VALUE!</v>
      </c>
      <c r="E93" s="63">
        <v>0.9</v>
      </c>
      <c r="F93" s="63"/>
      <c r="J93">
        <v>1.3229</v>
      </c>
      <c r="K93" t="e">
        <v>#VALUE!</v>
      </c>
    </row>
    <row r="94" spans="1:18" x14ac:dyDescent="0.35">
      <c r="B94" t="e">
        <f t="shared" si="16"/>
        <v>#VALUE!</v>
      </c>
      <c r="E94" t="s">
        <v>1123</v>
      </c>
      <c r="F94" t="s">
        <v>1124</v>
      </c>
      <c r="J94">
        <v>1.3229</v>
      </c>
      <c r="K94">
        <v>-0.38300000000000001</v>
      </c>
    </row>
    <row r="95" spans="1:18" x14ac:dyDescent="0.35">
      <c r="A95" t="s">
        <v>1532</v>
      </c>
      <c r="B95">
        <f t="shared" si="16"/>
        <v>1.0556000000000001</v>
      </c>
      <c r="E95">
        <f>+B95</f>
        <v>1.0556000000000001</v>
      </c>
      <c r="F95" t="e">
        <f>+B107</f>
        <v>#VALUE!</v>
      </c>
      <c r="J95">
        <v>1.3229</v>
      </c>
      <c r="K95" t="e">
        <v>#VALUE!</v>
      </c>
    </row>
    <row r="96" spans="1:18" x14ac:dyDescent="0.35">
      <c r="A96" t="s">
        <v>1532</v>
      </c>
      <c r="B96">
        <f t="shared" si="16"/>
        <v>1.0556000000000001</v>
      </c>
      <c r="E96">
        <f t="shared" ref="E96:E106" si="17">+B96</f>
        <v>1.0556000000000001</v>
      </c>
      <c r="F96">
        <f t="shared" ref="F96:F106" si="18">+B108</f>
        <v>-0.38300000000000001</v>
      </c>
      <c r="J96">
        <v>1.0556000000000001</v>
      </c>
      <c r="K96" t="e">
        <v>#VALUE!</v>
      </c>
    </row>
    <row r="97" spans="1:18" x14ac:dyDescent="0.35">
      <c r="A97" t="s">
        <v>1532</v>
      </c>
      <c r="B97">
        <f t="shared" si="16"/>
        <v>1.0556000000000001</v>
      </c>
      <c r="E97">
        <f t="shared" si="17"/>
        <v>1.0556000000000001</v>
      </c>
      <c r="F97" t="e">
        <f t="shared" si="18"/>
        <v>#VALUE!</v>
      </c>
      <c r="J97">
        <v>1.3229</v>
      </c>
      <c r="K97">
        <v>0</v>
      </c>
    </row>
    <row r="98" spans="1:18" x14ac:dyDescent="0.35">
      <c r="A98" t="s">
        <v>1532</v>
      </c>
      <c r="B98">
        <f t="shared" si="16"/>
        <v>1.0556000000000001</v>
      </c>
      <c r="E98">
        <f t="shared" si="17"/>
        <v>1.0556000000000001</v>
      </c>
      <c r="F98">
        <f t="shared" si="18"/>
        <v>0</v>
      </c>
      <c r="J98">
        <v>1.3229</v>
      </c>
      <c r="K98" t="e">
        <v>#VALUE!</v>
      </c>
    </row>
    <row r="99" spans="1:18" x14ac:dyDescent="0.35">
      <c r="A99" t="s">
        <v>1532</v>
      </c>
      <c r="B99">
        <f t="shared" si="16"/>
        <v>1.0556000000000001</v>
      </c>
      <c r="E99">
        <f t="shared" si="17"/>
        <v>1.0556000000000001</v>
      </c>
      <c r="F99" t="e">
        <f t="shared" si="18"/>
        <v>#VALUE!</v>
      </c>
      <c r="J99">
        <v>1.3229</v>
      </c>
      <c r="K99" t="e">
        <v>#VALUE!</v>
      </c>
    </row>
    <row r="100" spans="1:18" x14ac:dyDescent="0.35">
      <c r="A100" t="s">
        <v>1532</v>
      </c>
      <c r="B100">
        <f t="shared" si="16"/>
        <v>1.0556000000000001</v>
      </c>
      <c r="E100">
        <f t="shared" si="17"/>
        <v>1.0556000000000001</v>
      </c>
      <c r="F100">
        <f t="shared" si="18"/>
        <v>0</v>
      </c>
      <c r="J100">
        <v>1.3229</v>
      </c>
      <c r="K100" t="e">
        <v>#VALUE!</v>
      </c>
    </row>
    <row r="101" spans="1:18" x14ac:dyDescent="0.35">
      <c r="A101" t="s">
        <v>1532</v>
      </c>
      <c r="B101">
        <f t="shared" si="16"/>
        <v>1.0556000000000001</v>
      </c>
      <c r="E101">
        <f t="shared" si="17"/>
        <v>1.0556000000000001</v>
      </c>
      <c r="F101">
        <f t="shared" si="18"/>
        <v>0</v>
      </c>
      <c r="J101">
        <v>1.3229</v>
      </c>
      <c r="K101">
        <v>0</v>
      </c>
    </row>
    <row r="102" spans="1:18" x14ac:dyDescent="0.35">
      <c r="A102" t="s">
        <v>1531</v>
      </c>
      <c r="B102">
        <f t="shared" si="16"/>
        <v>0.79090000000000005</v>
      </c>
      <c r="E102">
        <f t="shared" si="17"/>
        <v>0.79090000000000005</v>
      </c>
      <c r="F102">
        <f t="shared" si="18"/>
        <v>0</v>
      </c>
      <c r="J102">
        <v>1.4</v>
      </c>
    </row>
    <row r="103" spans="1:18" x14ac:dyDescent="0.35">
      <c r="A103" t="s">
        <v>1532</v>
      </c>
      <c r="B103">
        <f t="shared" si="16"/>
        <v>1.0556000000000001</v>
      </c>
      <c r="E103">
        <f t="shared" si="17"/>
        <v>1.0556000000000001</v>
      </c>
      <c r="F103" t="e">
        <f t="shared" si="18"/>
        <v>#VALUE!</v>
      </c>
      <c r="J103" t="s">
        <v>1123</v>
      </c>
      <c r="K103" t="s">
        <v>1124</v>
      </c>
      <c r="O103" t="s">
        <v>1513</v>
      </c>
      <c r="R103" t="s">
        <v>1513</v>
      </c>
    </row>
    <row r="104" spans="1:18" x14ac:dyDescent="0.35">
      <c r="A104" t="s">
        <v>1532</v>
      </c>
      <c r="B104">
        <f t="shared" si="16"/>
        <v>1.0556000000000001</v>
      </c>
      <c r="E104">
        <f t="shared" si="17"/>
        <v>1.0556000000000001</v>
      </c>
      <c r="F104">
        <f t="shared" si="18"/>
        <v>-0.38300000000000001</v>
      </c>
      <c r="J104" t="e">
        <v>#VALUE!</v>
      </c>
      <c r="K104">
        <v>1.5091000000000001</v>
      </c>
      <c r="M104" t="s">
        <v>1512</v>
      </c>
      <c r="N104" t="e">
        <f>+AVERAGE(J104:J115)</f>
        <v>#VALUE!</v>
      </c>
      <c r="O104" t="e">
        <f>+N104-J102</f>
        <v>#VALUE!</v>
      </c>
      <c r="P104" t="s">
        <v>1512</v>
      </c>
      <c r="Q104">
        <f>+AVERAGE(K104:K115)</f>
        <v>1.4412000000000003</v>
      </c>
      <c r="R104">
        <f>+Q104-$J$3</f>
        <v>1.4412000000000003</v>
      </c>
    </row>
    <row r="105" spans="1:18" x14ac:dyDescent="0.35">
      <c r="A105" t="s">
        <v>1532</v>
      </c>
      <c r="B105">
        <f t="shared" si="16"/>
        <v>1.0556000000000001</v>
      </c>
      <c r="E105">
        <f t="shared" si="17"/>
        <v>1.0556000000000001</v>
      </c>
      <c r="F105" t="e">
        <f t="shared" si="18"/>
        <v>#VALUE!</v>
      </c>
      <c r="J105" t="e">
        <v>#VALUE!</v>
      </c>
      <c r="K105">
        <v>1.2375</v>
      </c>
      <c r="M105" t="s">
        <v>1517</v>
      </c>
      <c r="N105" t="e">
        <f>+_xlfn.MODE.SNGL(J104:J115)</f>
        <v>#VALUE!</v>
      </c>
      <c r="O105" t="e">
        <f>+N105-$J$3</f>
        <v>#VALUE!</v>
      </c>
      <c r="P105" t="s">
        <v>1517</v>
      </c>
      <c r="Q105">
        <f>+_xlfn.MODE.SNGL(K104:K115)</f>
        <v>1.5091000000000001</v>
      </c>
      <c r="R105">
        <f>+Q105-$J$3</f>
        <v>1.5091000000000001</v>
      </c>
    </row>
    <row r="106" spans="1:18" x14ac:dyDescent="0.35">
      <c r="A106" t="s">
        <v>1532</v>
      </c>
      <c r="B106">
        <f t="shared" si="16"/>
        <v>1.0556000000000001</v>
      </c>
      <c r="E106">
        <f t="shared" si="17"/>
        <v>1.0556000000000001</v>
      </c>
      <c r="F106" t="e">
        <f t="shared" si="18"/>
        <v>#VALUE!</v>
      </c>
      <c r="J106" t="e">
        <v>#VALUE!</v>
      </c>
      <c r="K106">
        <v>1.5091000000000001</v>
      </c>
    </row>
    <row r="107" spans="1:18" x14ac:dyDescent="0.35">
      <c r="A107" t="s">
        <v>1592</v>
      </c>
      <c r="B107" t="e">
        <f t="shared" si="16"/>
        <v>#VALUE!</v>
      </c>
      <c r="J107" t="e">
        <v>#VALUE!</v>
      </c>
      <c r="K107">
        <v>1.5091000000000001</v>
      </c>
    </row>
    <row r="108" spans="1:18" x14ac:dyDescent="0.35">
      <c r="A108" t="s">
        <v>1534</v>
      </c>
      <c r="B108">
        <f t="shared" si="16"/>
        <v>-0.38300000000000001</v>
      </c>
      <c r="J108" t="e">
        <v>#VALUE!</v>
      </c>
      <c r="K108">
        <v>1.5091000000000001</v>
      </c>
    </row>
    <row r="109" spans="1:18" x14ac:dyDescent="0.35">
      <c r="A109" t="s">
        <v>1592</v>
      </c>
      <c r="B109" t="e">
        <f t="shared" si="16"/>
        <v>#VALUE!</v>
      </c>
      <c r="J109" t="e">
        <v>#VALUE!</v>
      </c>
      <c r="K109">
        <v>1.5091000000000001</v>
      </c>
    </row>
    <row r="110" spans="1:18" x14ac:dyDescent="0.35">
      <c r="A110" t="s">
        <v>1146</v>
      </c>
      <c r="B110">
        <f t="shared" si="16"/>
        <v>0</v>
      </c>
      <c r="J110" t="e">
        <v>#VALUE!</v>
      </c>
      <c r="K110">
        <v>1.2375</v>
      </c>
    </row>
    <row r="111" spans="1:18" x14ac:dyDescent="0.35">
      <c r="A111" t="s">
        <v>1592</v>
      </c>
      <c r="B111" t="e">
        <f t="shared" si="16"/>
        <v>#VALUE!</v>
      </c>
      <c r="J111" t="e">
        <v>#VALUE!</v>
      </c>
      <c r="K111">
        <v>1.2375</v>
      </c>
    </row>
    <row r="112" spans="1:18" x14ac:dyDescent="0.35">
      <c r="A112" t="s">
        <v>1146</v>
      </c>
      <c r="B112">
        <f t="shared" si="16"/>
        <v>0</v>
      </c>
      <c r="J112">
        <v>0.52429999999999999</v>
      </c>
      <c r="K112">
        <v>1.5091000000000001</v>
      </c>
    </row>
    <row r="113" spans="1:18" x14ac:dyDescent="0.35">
      <c r="A113" t="s">
        <v>1146</v>
      </c>
      <c r="B113">
        <f t="shared" si="16"/>
        <v>0</v>
      </c>
      <c r="J113" t="e">
        <v>#VALUE!</v>
      </c>
      <c r="K113">
        <v>1.5091000000000001</v>
      </c>
    </row>
    <row r="114" spans="1:18" x14ac:dyDescent="0.35">
      <c r="A114" t="s">
        <v>1146</v>
      </c>
      <c r="B114">
        <f t="shared" si="16"/>
        <v>0</v>
      </c>
      <c r="J114" t="e">
        <v>#VALUE!</v>
      </c>
      <c r="K114">
        <v>1.5091000000000001</v>
      </c>
    </row>
    <row r="115" spans="1:18" x14ac:dyDescent="0.35">
      <c r="A115" t="s">
        <v>1592</v>
      </c>
      <c r="B115" t="e">
        <f t="shared" si="16"/>
        <v>#VALUE!</v>
      </c>
      <c r="J115" t="e">
        <v>#VALUE!</v>
      </c>
      <c r="K115">
        <v>1.5091000000000001</v>
      </c>
    </row>
    <row r="116" spans="1:18" x14ac:dyDescent="0.35">
      <c r="A116" t="s">
        <v>1534</v>
      </c>
      <c r="B116">
        <f t="shared" si="16"/>
        <v>-0.38300000000000001</v>
      </c>
      <c r="J116">
        <v>1.4</v>
      </c>
    </row>
    <row r="117" spans="1:18" x14ac:dyDescent="0.35">
      <c r="A117" t="s">
        <v>1592</v>
      </c>
      <c r="B117" t="e">
        <f t="shared" si="16"/>
        <v>#VALUE!</v>
      </c>
      <c r="J117" t="s">
        <v>1123</v>
      </c>
      <c r="K117" t="s">
        <v>1124</v>
      </c>
      <c r="O117" t="s">
        <v>1513</v>
      </c>
      <c r="R117" t="s">
        <v>1513</v>
      </c>
    </row>
    <row r="118" spans="1:18" x14ac:dyDescent="0.35">
      <c r="A118" t="s">
        <v>1592</v>
      </c>
      <c r="B118" t="e">
        <f t="shared" si="16"/>
        <v>#VALUE!</v>
      </c>
      <c r="J118">
        <v>-1.069</v>
      </c>
      <c r="K118" t="e">
        <v>#VALUE!</v>
      </c>
      <c r="M118" t="s">
        <v>1512</v>
      </c>
      <c r="N118">
        <f>+AVERAGE(J118:J129)</f>
        <v>-1.1136666666666664</v>
      </c>
      <c r="O118">
        <f>+N118-J116</f>
        <v>-2.5136666666666665</v>
      </c>
      <c r="P118" t="s">
        <v>1512</v>
      </c>
      <c r="Q118" t="e">
        <f>+AVERAGE(K118:K129)</f>
        <v>#VALUE!</v>
      </c>
      <c r="R118" t="e">
        <f>+Q118-$J$3</f>
        <v>#VALUE!</v>
      </c>
    </row>
    <row r="119" spans="1:18" x14ac:dyDescent="0.35">
      <c r="A119" t="s">
        <v>1194</v>
      </c>
      <c r="B119" t="e">
        <f t="shared" si="16"/>
        <v>#VALUE!</v>
      </c>
      <c r="J119">
        <v>-1.069</v>
      </c>
      <c r="K119">
        <v>0</v>
      </c>
      <c r="M119" t="s">
        <v>1517</v>
      </c>
      <c r="N119">
        <f>+_xlfn.MODE.SNGL(J118:J129)</f>
        <v>-1.069</v>
      </c>
      <c r="O119">
        <f>+N119-$J$3</f>
        <v>-1.069</v>
      </c>
      <c r="P119" t="s">
        <v>1517</v>
      </c>
      <c r="Q119" t="e">
        <f>+_xlfn.MODE.SNGL(K118:K129)</f>
        <v>#VALUE!</v>
      </c>
      <c r="R119" t="e">
        <f>+Q119-$J$3</f>
        <v>#VALUE!</v>
      </c>
    </row>
    <row r="120" spans="1:18" x14ac:dyDescent="0.35">
      <c r="A120" t="s">
        <v>1195</v>
      </c>
      <c r="B120" t="e">
        <f t="shared" si="16"/>
        <v>#VALUE!</v>
      </c>
      <c r="J120">
        <v>-1.069</v>
      </c>
      <c r="K120">
        <v>0</v>
      </c>
    </row>
    <row r="121" spans="1:18" x14ac:dyDescent="0.35">
      <c r="A121" t="s">
        <v>1196</v>
      </c>
      <c r="B121" t="e">
        <f t="shared" si="16"/>
        <v>#VALUE!</v>
      </c>
      <c r="J121">
        <v>-1.069</v>
      </c>
      <c r="K121">
        <v>0</v>
      </c>
    </row>
    <row r="122" spans="1:18" x14ac:dyDescent="0.35">
      <c r="B122" t="e">
        <f t="shared" si="16"/>
        <v>#VALUE!</v>
      </c>
      <c r="J122">
        <v>-1.337</v>
      </c>
      <c r="K122" t="e">
        <v>#VALUE!</v>
      </c>
    </row>
    <row r="123" spans="1:18" x14ac:dyDescent="0.35">
      <c r="A123" t="s">
        <v>1197</v>
      </c>
      <c r="B123" t="e">
        <f t="shared" si="16"/>
        <v>#VALUE!</v>
      </c>
      <c r="E123" s="63">
        <v>0.9</v>
      </c>
      <c r="F123" s="63"/>
      <c r="J123">
        <v>-1.069</v>
      </c>
      <c r="K123">
        <v>0</v>
      </c>
    </row>
    <row r="124" spans="1:18" x14ac:dyDescent="0.35">
      <c r="B124" t="e">
        <f t="shared" si="16"/>
        <v>#VALUE!</v>
      </c>
      <c r="E124" t="s">
        <v>1123</v>
      </c>
      <c r="F124" t="s">
        <v>1124</v>
      </c>
      <c r="J124">
        <v>-1.337</v>
      </c>
      <c r="K124" t="e">
        <v>#VALUE!</v>
      </c>
    </row>
    <row r="125" spans="1:18" x14ac:dyDescent="0.35">
      <c r="A125" t="s">
        <v>1146</v>
      </c>
      <c r="B125">
        <f t="shared" si="16"/>
        <v>0</v>
      </c>
      <c r="E125">
        <f>+B125</f>
        <v>0</v>
      </c>
      <c r="F125">
        <f>+B137</f>
        <v>-0.92300000000000004</v>
      </c>
      <c r="J125">
        <v>-1.069</v>
      </c>
      <c r="K125">
        <v>0</v>
      </c>
    </row>
    <row r="126" spans="1:18" x14ac:dyDescent="0.35">
      <c r="A126" t="s">
        <v>1146</v>
      </c>
      <c r="B126">
        <f t="shared" si="16"/>
        <v>0</v>
      </c>
      <c r="E126">
        <f t="shared" ref="E126:E136" si="19">+B126</f>
        <v>0</v>
      </c>
      <c r="F126">
        <f t="shared" ref="F126:F136" si="20">+B138</f>
        <v>-0.92300000000000004</v>
      </c>
      <c r="J126">
        <v>-1.069</v>
      </c>
      <c r="K126">
        <v>0</v>
      </c>
    </row>
    <row r="127" spans="1:18" x14ac:dyDescent="0.35">
      <c r="A127" t="s">
        <v>1146</v>
      </c>
      <c r="B127">
        <f t="shared" si="16"/>
        <v>0</v>
      </c>
      <c r="E127">
        <f t="shared" si="19"/>
        <v>0</v>
      </c>
      <c r="F127">
        <f t="shared" si="20"/>
        <v>-0.92300000000000004</v>
      </c>
      <c r="J127">
        <v>-1.069</v>
      </c>
      <c r="K127" t="e">
        <v>#VALUE!</v>
      </c>
    </row>
    <row r="128" spans="1:18" x14ac:dyDescent="0.35">
      <c r="A128" t="s">
        <v>1146</v>
      </c>
      <c r="B128">
        <f t="shared" si="16"/>
        <v>0</v>
      </c>
      <c r="E128">
        <f t="shared" si="19"/>
        <v>0</v>
      </c>
      <c r="F128">
        <f t="shared" si="20"/>
        <v>-0.92300000000000004</v>
      </c>
      <c r="J128">
        <v>-1.069</v>
      </c>
      <c r="K128" t="e">
        <v>#VALUE!</v>
      </c>
    </row>
    <row r="129" spans="1:18" x14ac:dyDescent="0.35">
      <c r="A129" t="s">
        <v>1146</v>
      </c>
      <c r="B129">
        <f t="shared" si="16"/>
        <v>0</v>
      </c>
      <c r="E129">
        <f t="shared" si="19"/>
        <v>0</v>
      </c>
      <c r="F129">
        <f t="shared" si="20"/>
        <v>-0.92300000000000004</v>
      </c>
      <c r="J129">
        <v>-1.069</v>
      </c>
      <c r="K129" t="e">
        <v>#VALUE!</v>
      </c>
    </row>
    <row r="130" spans="1:18" x14ac:dyDescent="0.35">
      <c r="A130" t="s">
        <v>1146</v>
      </c>
      <c r="B130">
        <f t="shared" si="16"/>
        <v>0</v>
      </c>
      <c r="E130">
        <f t="shared" si="19"/>
        <v>0</v>
      </c>
      <c r="F130">
        <f t="shared" si="20"/>
        <v>-0.92300000000000004</v>
      </c>
      <c r="J130">
        <v>1.8</v>
      </c>
    </row>
    <row r="131" spans="1:18" x14ac:dyDescent="0.35">
      <c r="A131" t="s">
        <v>1146</v>
      </c>
      <c r="B131">
        <f t="shared" si="16"/>
        <v>0</v>
      </c>
      <c r="E131">
        <f t="shared" si="19"/>
        <v>0</v>
      </c>
      <c r="F131">
        <f t="shared" si="20"/>
        <v>-0.92300000000000004</v>
      </c>
      <c r="J131" t="s">
        <v>1123</v>
      </c>
      <c r="K131" t="s">
        <v>1124</v>
      </c>
      <c r="O131" t="s">
        <v>1513</v>
      </c>
      <c r="R131" t="s">
        <v>1513</v>
      </c>
    </row>
    <row r="132" spans="1:18" x14ac:dyDescent="0.35">
      <c r="A132" t="s">
        <v>1146</v>
      </c>
      <c r="B132">
        <f t="shared" si="16"/>
        <v>0</v>
      </c>
      <c r="E132">
        <f t="shared" si="19"/>
        <v>0</v>
      </c>
      <c r="F132">
        <f t="shared" si="20"/>
        <v>-0.92300000000000004</v>
      </c>
      <c r="J132">
        <v>-2.1320000000000001</v>
      </c>
      <c r="K132" t="e">
        <v>#VALUE!</v>
      </c>
      <c r="M132" t="s">
        <v>1512</v>
      </c>
      <c r="N132">
        <f>+AVERAGE(J132:J143)</f>
        <v>-1.8905833333333335</v>
      </c>
      <c r="O132">
        <f>+N132-J130</f>
        <v>-3.6905833333333335</v>
      </c>
      <c r="P132" t="s">
        <v>1512</v>
      </c>
      <c r="Q132" t="e">
        <f>+AVERAGE(K132:K143)</f>
        <v>#VALUE!</v>
      </c>
      <c r="R132" t="e">
        <f>+Q132-$J$3</f>
        <v>#VALUE!</v>
      </c>
    </row>
    <row r="133" spans="1:18" x14ac:dyDescent="0.35">
      <c r="A133" t="s">
        <v>1146</v>
      </c>
      <c r="B133">
        <f t="shared" si="16"/>
        <v>0</v>
      </c>
      <c r="E133">
        <f t="shared" si="19"/>
        <v>0</v>
      </c>
      <c r="F133">
        <f t="shared" si="20"/>
        <v>-0.92300000000000004</v>
      </c>
      <c r="J133">
        <v>-1.869</v>
      </c>
      <c r="K133" t="e">
        <v>#VALUE!</v>
      </c>
      <c r="M133" t="s">
        <v>1517</v>
      </c>
      <c r="N133">
        <f>+_xlfn.MODE.SNGL(J132:J143)</f>
        <v>-1.869</v>
      </c>
      <c r="O133">
        <f>+N133-$J$3</f>
        <v>-1.869</v>
      </c>
      <c r="P133" t="s">
        <v>1517</v>
      </c>
      <c r="Q133" t="e">
        <f>+_xlfn.MODE.SNGL(K132:K143)</f>
        <v>#VALUE!</v>
      </c>
      <c r="R133" t="e">
        <f>+Q133-$J$3</f>
        <v>#VALUE!</v>
      </c>
    </row>
    <row r="134" spans="1:18" x14ac:dyDescent="0.35">
      <c r="A134" t="s">
        <v>1146</v>
      </c>
      <c r="B134">
        <f t="shared" ref="B134:B197" si="21">+VALUE(RIGHT(LEFT(A134,7),6))</f>
        <v>0</v>
      </c>
      <c r="E134">
        <f t="shared" si="19"/>
        <v>0</v>
      </c>
      <c r="F134">
        <f t="shared" si="20"/>
        <v>-1.1919999999999999</v>
      </c>
      <c r="J134">
        <v>-1.869</v>
      </c>
      <c r="K134">
        <v>0.42680000000000001</v>
      </c>
    </row>
    <row r="135" spans="1:18" x14ac:dyDescent="0.35">
      <c r="A135" t="s">
        <v>1146</v>
      </c>
      <c r="B135">
        <f t="shared" si="21"/>
        <v>0</v>
      </c>
      <c r="E135">
        <f t="shared" si="19"/>
        <v>0</v>
      </c>
      <c r="F135">
        <f t="shared" si="20"/>
        <v>-0.92300000000000004</v>
      </c>
      <c r="J135">
        <v>-1.869</v>
      </c>
      <c r="K135">
        <v>0</v>
      </c>
    </row>
    <row r="136" spans="1:18" x14ac:dyDescent="0.35">
      <c r="A136" t="s">
        <v>1146</v>
      </c>
      <c r="B136">
        <f t="shared" si="21"/>
        <v>0</v>
      </c>
      <c r="E136">
        <f t="shared" si="19"/>
        <v>0</v>
      </c>
      <c r="F136">
        <f t="shared" si="20"/>
        <v>-0.92300000000000004</v>
      </c>
      <c r="J136">
        <v>-1.869</v>
      </c>
      <c r="K136" t="e">
        <v>#VALUE!</v>
      </c>
    </row>
    <row r="137" spans="1:18" x14ac:dyDescent="0.35">
      <c r="A137" t="s">
        <v>1539</v>
      </c>
      <c r="B137">
        <f t="shared" si="21"/>
        <v>-0.92300000000000004</v>
      </c>
      <c r="J137">
        <v>-2.1320000000000001</v>
      </c>
      <c r="K137" t="e">
        <v>#VALUE!</v>
      </c>
    </row>
    <row r="138" spans="1:18" x14ac:dyDescent="0.35">
      <c r="A138" t="s">
        <v>1539</v>
      </c>
      <c r="B138">
        <f t="shared" si="21"/>
        <v>-0.92300000000000004</v>
      </c>
      <c r="J138">
        <v>-1.869</v>
      </c>
      <c r="K138" t="e">
        <v>#VALUE!</v>
      </c>
    </row>
    <row r="139" spans="1:18" x14ac:dyDescent="0.35">
      <c r="A139" t="s">
        <v>1539</v>
      </c>
      <c r="B139">
        <f t="shared" si="21"/>
        <v>-0.92300000000000004</v>
      </c>
      <c r="J139">
        <v>-1.869</v>
      </c>
      <c r="K139" t="e">
        <v>#VALUE!</v>
      </c>
    </row>
    <row r="140" spans="1:18" x14ac:dyDescent="0.35">
      <c r="A140" t="s">
        <v>1539</v>
      </c>
      <c r="B140">
        <f t="shared" si="21"/>
        <v>-0.92300000000000004</v>
      </c>
      <c r="J140">
        <v>-1.869</v>
      </c>
      <c r="K140" t="e">
        <v>#VALUE!</v>
      </c>
    </row>
    <row r="141" spans="1:18" x14ac:dyDescent="0.35">
      <c r="A141" t="s">
        <v>1539</v>
      </c>
      <c r="B141">
        <f t="shared" si="21"/>
        <v>-0.92300000000000004</v>
      </c>
      <c r="J141">
        <v>-2.1320000000000001</v>
      </c>
      <c r="K141" t="e">
        <v>#VALUE!</v>
      </c>
    </row>
    <row r="142" spans="1:18" x14ac:dyDescent="0.35">
      <c r="A142" t="s">
        <v>1539</v>
      </c>
      <c r="B142">
        <f t="shared" si="21"/>
        <v>-0.92300000000000004</v>
      </c>
      <c r="J142">
        <v>-1.6040000000000001</v>
      </c>
      <c r="K142" t="e">
        <v>#VALUE!</v>
      </c>
    </row>
    <row r="143" spans="1:18" x14ac:dyDescent="0.35">
      <c r="A143" t="s">
        <v>1539</v>
      </c>
      <c r="B143">
        <f t="shared" si="21"/>
        <v>-0.92300000000000004</v>
      </c>
      <c r="J143">
        <v>-1.6040000000000001</v>
      </c>
      <c r="K143" t="e">
        <v>#VALUE!</v>
      </c>
    </row>
    <row r="144" spans="1:18" x14ac:dyDescent="0.35">
      <c r="A144" t="s">
        <v>1539</v>
      </c>
      <c r="B144">
        <f t="shared" si="21"/>
        <v>-0.92300000000000004</v>
      </c>
      <c r="J144">
        <v>1.8</v>
      </c>
    </row>
    <row r="145" spans="1:18" x14ac:dyDescent="0.35">
      <c r="A145" t="s">
        <v>1539</v>
      </c>
      <c r="B145">
        <f t="shared" si="21"/>
        <v>-0.92300000000000004</v>
      </c>
      <c r="J145" t="s">
        <v>1123</v>
      </c>
      <c r="K145" t="s">
        <v>1124</v>
      </c>
      <c r="O145" t="s">
        <v>1513</v>
      </c>
      <c r="R145" t="s">
        <v>1513</v>
      </c>
    </row>
    <row r="146" spans="1:18" x14ac:dyDescent="0.35">
      <c r="A146" t="s">
        <v>1538</v>
      </c>
      <c r="B146">
        <f t="shared" si="21"/>
        <v>-1.1919999999999999</v>
      </c>
      <c r="J146" t="e">
        <v>#VALUE!</v>
      </c>
      <c r="K146">
        <v>1.7814000000000001</v>
      </c>
      <c r="M146" t="s">
        <v>1512</v>
      </c>
      <c r="N146" t="e">
        <f>+AVERAGE(J146:J157)</f>
        <v>#VALUE!</v>
      </c>
      <c r="O146" t="e">
        <f>+N146-J144</f>
        <v>#VALUE!</v>
      </c>
      <c r="P146" t="s">
        <v>1512</v>
      </c>
      <c r="Q146">
        <f>+AVERAGE(K146:K157)</f>
        <v>2.1169833333333337</v>
      </c>
      <c r="R146">
        <f>+Q146-$J$3</f>
        <v>2.1169833333333337</v>
      </c>
    </row>
    <row r="147" spans="1:18" x14ac:dyDescent="0.35">
      <c r="A147" t="s">
        <v>1539</v>
      </c>
      <c r="B147">
        <f t="shared" si="21"/>
        <v>-0.92300000000000004</v>
      </c>
      <c r="J147" t="e">
        <v>#VALUE!</v>
      </c>
      <c r="K147">
        <v>2.0499999999999998</v>
      </c>
      <c r="M147" t="s">
        <v>1517</v>
      </c>
      <c r="N147" t="e">
        <f>+_xlfn.MODE.SNGL(J146:J157)</f>
        <v>#VALUE!</v>
      </c>
      <c r="O147" t="e">
        <f>+N147-$J$3</f>
        <v>#VALUE!</v>
      </c>
      <c r="P147" t="s">
        <v>1517</v>
      </c>
      <c r="Q147">
        <f>+_xlfn.MODE.SNGL(K146:K157)</f>
        <v>2.0499999999999998</v>
      </c>
      <c r="R147">
        <f>+Q147-$J$3</f>
        <v>2.0499999999999998</v>
      </c>
    </row>
    <row r="148" spans="1:18" x14ac:dyDescent="0.35">
      <c r="A148" t="s">
        <v>1539</v>
      </c>
      <c r="B148">
        <f t="shared" si="21"/>
        <v>-0.92300000000000004</v>
      </c>
      <c r="J148" t="e">
        <v>#VALUE!</v>
      </c>
      <c r="K148">
        <v>2.0499999999999998</v>
      </c>
    </row>
    <row r="149" spans="1:18" x14ac:dyDescent="0.35">
      <c r="A149" t="s">
        <v>1194</v>
      </c>
      <c r="B149" t="e">
        <f t="shared" si="21"/>
        <v>#VALUE!</v>
      </c>
      <c r="J149" t="e">
        <v>#VALUE!</v>
      </c>
      <c r="K149">
        <v>2.3180999999999998</v>
      </c>
    </row>
    <row r="150" spans="1:18" x14ac:dyDescent="0.35">
      <c r="A150" t="s">
        <v>1195</v>
      </c>
      <c r="B150" t="e">
        <f t="shared" si="21"/>
        <v>#VALUE!</v>
      </c>
      <c r="J150" t="e">
        <v>#VALUE!</v>
      </c>
      <c r="K150">
        <v>2.3180999999999998</v>
      </c>
    </row>
    <row r="151" spans="1:18" x14ac:dyDescent="0.35">
      <c r="A151" t="s">
        <v>1196</v>
      </c>
      <c r="B151" t="e">
        <f t="shared" si="21"/>
        <v>#VALUE!</v>
      </c>
      <c r="J151" t="e">
        <v>#VALUE!</v>
      </c>
      <c r="K151">
        <v>2.0499999999999998</v>
      </c>
    </row>
    <row r="152" spans="1:18" x14ac:dyDescent="0.35">
      <c r="B152" t="e">
        <f t="shared" si="21"/>
        <v>#VALUE!</v>
      </c>
      <c r="J152" t="e">
        <v>#VALUE!</v>
      </c>
      <c r="K152">
        <v>2.0499999999999998</v>
      </c>
    </row>
    <row r="153" spans="1:18" x14ac:dyDescent="0.35">
      <c r="A153" t="s">
        <v>1197</v>
      </c>
      <c r="B153" t="e">
        <f t="shared" si="21"/>
        <v>#VALUE!</v>
      </c>
      <c r="E153" s="63">
        <v>1.4</v>
      </c>
      <c r="F153" s="63"/>
      <c r="J153" t="e">
        <v>#VALUE!</v>
      </c>
      <c r="K153">
        <v>2.3180999999999998</v>
      </c>
    </row>
    <row r="154" spans="1:18" x14ac:dyDescent="0.35">
      <c r="B154" t="e">
        <f t="shared" si="21"/>
        <v>#VALUE!</v>
      </c>
      <c r="E154" t="s">
        <v>1123</v>
      </c>
      <c r="F154" t="s">
        <v>1124</v>
      </c>
      <c r="J154" t="e">
        <v>#VALUE!</v>
      </c>
      <c r="K154">
        <v>2.0499999999999998</v>
      </c>
    </row>
    <row r="155" spans="1:18" x14ac:dyDescent="0.35">
      <c r="A155" t="s">
        <v>1146</v>
      </c>
      <c r="B155">
        <f t="shared" si="21"/>
        <v>0</v>
      </c>
      <c r="E155">
        <f>+B155</f>
        <v>0</v>
      </c>
      <c r="F155">
        <f>+B167</f>
        <v>-1.4630000000000001</v>
      </c>
      <c r="J155" t="e">
        <v>#VALUE!</v>
      </c>
      <c r="K155">
        <v>2.0499999999999998</v>
      </c>
    </row>
    <row r="156" spans="1:18" x14ac:dyDescent="0.35">
      <c r="A156" t="s">
        <v>1146</v>
      </c>
      <c r="B156">
        <f t="shared" si="21"/>
        <v>0</v>
      </c>
      <c r="E156">
        <f t="shared" ref="E156:E166" si="22">+B156</f>
        <v>0</v>
      </c>
      <c r="F156">
        <f t="shared" ref="F156:F166" si="23">+B168</f>
        <v>-0.92300000000000004</v>
      </c>
      <c r="J156" t="e">
        <v>#VALUE!</v>
      </c>
      <c r="K156">
        <v>2.0499999999999998</v>
      </c>
    </row>
    <row r="157" spans="1:18" x14ac:dyDescent="0.35">
      <c r="A157" t="s">
        <v>1146</v>
      </c>
      <c r="B157">
        <f t="shared" si="21"/>
        <v>0</v>
      </c>
      <c r="E157">
        <f t="shared" si="22"/>
        <v>0</v>
      </c>
      <c r="F157">
        <f t="shared" si="23"/>
        <v>-0.92300000000000004</v>
      </c>
      <c r="J157" t="e">
        <v>#VALUE!</v>
      </c>
      <c r="K157">
        <v>2.3180999999999998</v>
      </c>
    </row>
    <row r="158" spans="1:18" x14ac:dyDescent="0.35">
      <c r="A158" t="s">
        <v>1146</v>
      </c>
      <c r="B158">
        <f t="shared" si="21"/>
        <v>0</v>
      </c>
      <c r="E158">
        <f t="shared" si="22"/>
        <v>0</v>
      </c>
      <c r="F158">
        <f t="shared" si="23"/>
        <v>-0.92300000000000004</v>
      </c>
      <c r="J158">
        <v>1.8</v>
      </c>
    </row>
    <row r="159" spans="1:18" x14ac:dyDescent="0.35">
      <c r="A159" t="s">
        <v>1592</v>
      </c>
      <c r="B159" t="e">
        <f t="shared" si="21"/>
        <v>#VALUE!</v>
      </c>
      <c r="E159" t="e">
        <f t="shared" si="22"/>
        <v>#VALUE!</v>
      </c>
      <c r="F159">
        <f t="shared" si="23"/>
        <v>-0.92300000000000004</v>
      </c>
      <c r="J159" t="s">
        <v>1123</v>
      </c>
      <c r="K159" t="s">
        <v>1124</v>
      </c>
      <c r="O159" t="s">
        <v>1513</v>
      </c>
      <c r="R159" t="s">
        <v>1513</v>
      </c>
    </row>
    <row r="160" spans="1:18" x14ac:dyDescent="0.35">
      <c r="A160" t="s">
        <v>1146</v>
      </c>
      <c r="B160">
        <f t="shared" si="21"/>
        <v>0</v>
      </c>
      <c r="E160">
        <f t="shared" si="22"/>
        <v>0</v>
      </c>
      <c r="F160">
        <f t="shared" si="23"/>
        <v>-1.1950000000000001</v>
      </c>
      <c r="J160">
        <v>2.3868999999999998</v>
      </c>
      <c r="K160" t="e">
        <v>#VALUE!</v>
      </c>
      <c r="M160" t="s">
        <v>1512</v>
      </c>
      <c r="N160">
        <f>+AVERAGE(J160:J171)</f>
        <v>1.9650833333333335</v>
      </c>
      <c r="O160">
        <f>+N160-J158</f>
        <v>0.16508333333333347</v>
      </c>
      <c r="P160" t="s">
        <v>1512</v>
      </c>
      <c r="Q160" t="e">
        <f>+AVERAGE(K160:K171)</f>
        <v>#VALUE!</v>
      </c>
      <c r="R160" t="e">
        <f>+Q160-$J$3</f>
        <v>#VALUE!</v>
      </c>
    </row>
    <row r="161" spans="1:18" x14ac:dyDescent="0.35">
      <c r="A161" t="s">
        <v>1592</v>
      </c>
      <c r="B161" t="e">
        <f t="shared" si="21"/>
        <v>#VALUE!</v>
      </c>
      <c r="E161" t="e">
        <f t="shared" si="22"/>
        <v>#VALUE!</v>
      </c>
      <c r="F161">
        <f t="shared" si="23"/>
        <v>-1.4630000000000001</v>
      </c>
      <c r="J161">
        <v>2.1185</v>
      </c>
      <c r="K161" t="e">
        <v>#VALUE!</v>
      </c>
      <c r="M161" t="s">
        <v>1517</v>
      </c>
      <c r="N161">
        <f>+_xlfn.MODE.SNGL(J160:J171)</f>
        <v>1.8549</v>
      </c>
      <c r="O161">
        <f>+N161-$J$3</f>
        <v>1.8549</v>
      </c>
      <c r="P161" t="s">
        <v>1517</v>
      </c>
      <c r="Q161" t="e">
        <f>+_xlfn.MODE.SNGL(K160:K171)</f>
        <v>#VALUE!</v>
      </c>
      <c r="R161" t="e">
        <f>+Q161-$J$3</f>
        <v>#VALUE!</v>
      </c>
    </row>
    <row r="162" spans="1:18" x14ac:dyDescent="0.35">
      <c r="A162" t="s">
        <v>1146</v>
      </c>
      <c r="B162">
        <f t="shared" si="21"/>
        <v>0</v>
      </c>
      <c r="E162">
        <f t="shared" si="22"/>
        <v>0</v>
      </c>
      <c r="F162">
        <f t="shared" si="23"/>
        <v>-1.4630000000000001</v>
      </c>
      <c r="J162">
        <v>1.8549</v>
      </c>
      <c r="K162" t="e">
        <v>#VALUE!</v>
      </c>
    </row>
    <row r="163" spans="1:18" x14ac:dyDescent="0.35">
      <c r="A163" t="s">
        <v>1146</v>
      </c>
      <c r="B163">
        <f t="shared" si="21"/>
        <v>0</v>
      </c>
      <c r="E163">
        <f t="shared" si="22"/>
        <v>0</v>
      </c>
      <c r="F163">
        <f t="shared" si="23"/>
        <v>-1.4630000000000001</v>
      </c>
      <c r="J163">
        <v>1.8549</v>
      </c>
      <c r="K163">
        <v>-0.65400000000000003</v>
      </c>
    </row>
    <row r="164" spans="1:18" x14ac:dyDescent="0.35">
      <c r="A164" t="s">
        <v>1146</v>
      </c>
      <c r="B164">
        <f t="shared" si="21"/>
        <v>0</v>
      </c>
      <c r="E164">
        <f t="shared" si="22"/>
        <v>0</v>
      </c>
      <c r="F164">
        <f t="shared" si="23"/>
        <v>-1.4630000000000001</v>
      </c>
      <c r="J164">
        <v>1.8549</v>
      </c>
      <c r="K164">
        <v>-0.38300000000000001</v>
      </c>
    </row>
    <row r="165" spans="1:18" x14ac:dyDescent="0.35">
      <c r="A165" t="s">
        <v>1592</v>
      </c>
      <c r="B165" t="e">
        <f t="shared" si="21"/>
        <v>#VALUE!</v>
      </c>
      <c r="E165" t="e">
        <f t="shared" si="22"/>
        <v>#VALUE!</v>
      </c>
      <c r="F165">
        <f t="shared" si="23"/>
        <v>-1.4630000000000001</v>
      </c>
      <c r="J165">
        <v>1.8549</v>
      </c>
      <c r="K165">
        <v>0</v>
      </c>
    </row>
    <row r="166" spans="1:18" x14ac:dyDescent="0.35">
      <c r="A166" t="s">
        <v>1146</v>
      </c>
      <c r="B166">
        <f t="shared" si="21"/>
        <v>0</v>
      </c>
      <c r="E166">
        <f t="shared" si="22"/>
        <v>0</v>
      </c>
      <c r="F166">
        <f t="shared" si="23"/>
        <v>-1.4630000000000001</v>
      </c>
      <c r="J166">
        <v>1.8549</v>
      </c>
      <c r="K166">
        <v>-0.38300000000000001</v>
      </c>
    </row>
    <row r="167" spans="1:18" x14ac:dyDescent="0.35">
      <c r="A167" t="s">
        <v>1537</v>
      </c>
      <c r="B167">
        <f t="shared" si="21"/>
        <v>-1.4630000000000001</v>
      </c>
      <c r="J167">
        <v>1.5907</v>
      </c>
      <c r="K167" t="e">
        <v>#VALUE!</v>
      </c>
    </row>
    <row r="168" spans="1:18" x14ac:dyDescent="0.35">
      <c r="A168" t="s">
        <v>1539</v>
      </c>
      <c r="B168">
        <f t="shared" si="21"/>
        <v>-0.92300000000000004</v>
      </c>
      <c r="J168">
        <v>2.1185</v>
      </c>
      <c r="K168" t="e">
        <v>#VALUE!</v>
      </c>
    </row>
    <row r="169" spans="1:18" x14ac:dyDescent="0.35">
      <c r="A169" t="s">
        <v>1539</v>
      </c>
      <c r="B169">
        <f t="shared" si="21"/>
        <v>-0.92300000000000004</v>
      </c>
      <c r="J169">
        <v>2.1185</v>
      </c>
      <c r="K169" t="e">
        <v>#VALUE!</v>
      </c>
    </row>
    <row r="170" spans="1:18" x14ac:dyDescent="0.35">
      <c r="A170" t="s">
        <v>1539</v>
      </c>
      <c r="B170">
        <f t="shared" si="21"/>
        <v>-0.92300000000000004</v>
      </c>
      <c r="J170">
        <v>2.1185</v>
      </c>
      <c r="K170" t="e">
        <v>#VALUE!</v>
      </c>
    </row>
    <row r="171" spans="1:18" x14ac:dyDescent="0.35">
      <c r="A171" t="s">
        <v>1539</v>
      </c>
      <c r="B171">
        <f t="shared" si="21"/>
        <v>-0.92300000000000004</v>
      </c>
      <c r="J171">
        <v>1.8549</v>
      </c>
      <c r="K171">
        <v>-0.112</v>
      </c>
    </row>
    <row r="172" spans="1:18" x14ac:dyDescent="0.35">
      <c r="A172" t="s">
        <v>1593</v>
      </c>
      <c r="B172">
        <f t="shared" si="21"/>
        <v>-1.1950000000000001</v>
      </c>
      <c r="J172">
        <v>1.8</v>
      </c>
    </row>
    <row r="173" spans="1:18" x14ac:dyDescent="0.35">
      <c r="A173" t="s">
        <v>1537</v>
      </c>
      <c r="B173">
        <f t="shared" si="21"/>
        <v>-1.4630000000000001</v>
      </c>
      <c r="J173" t="s">
        <v>1123</v>
      </c>
      <c r="K173" t="s">
        <v>1124</v>
      </c>
      <c r="O173" t="s">
        <v>1513</v>
      </c>
      <c r="R173" t="s">
        <v>1513</v>
      </c>
    </row>
    <row r="174" spans="1:18" x14ac:dyDescent="0.35">
      <c r="A174" t="s">
        <v>1537</v>
      </c>
      <c r="B174">
        <f t="shared" si="21"/>
        <v>-1.4630000000000001</v>
      </c>
      <c r="J174">
        <v>-0.80500000000000005</v>
      </c>
      <c r="K174">
        <v>-2.004</v>
      </c>
      <c r="M174" t="s">
        <v>1512</v>
      </c>
      <c r="N174" t="e">
        <f>+AVERAGE(J174:J185)</f>
        <v>#VALUE!</v>
      </c>
      <c r="O174" t="e">
        <f>+N174-J172</f>
        <v>#VALUE!</v>
      </c>
      <c r="P174" t="s">
        <v>1512</v>
      </c>
      <c r="Q174">
        <f>+AVERAGE(K174:K185)</f>
        <v>-2.0266666666666668</v>
      </c>
      <c r="R174">
        <f>+Q174-$J$3</f>
        <v>-2.0266666666666668</v>
      </c>
    </row>
    <row r="175" spans="1:18" x14ac:dyDescent="0.35">
      <c r="A175" t="s">
        <v>1537</v>
      </c>
      <c r="B175">
        <f t="shared" si="21"/>
        <v>-1.4630000000000001</v>
      </c>
      <c r="J175" t="e">
        <v>#VALUE!</v>
      </c>
      <c r="K175">
        <v>-2.004</v>
      </c>
      <c r="M175" t="s">
        <v>1517</v>
      </c>
      <c r="N175" t="e">
        <f>+_xlfn.MODE.SNGL(J174:J185)</f>
        <v>#VALUE!</v>
      </c>
      <c r="O175" t="e">
        <f>+N175-$J$3</f>
        <v>#VALUE!</v>
      </c>
      <c r="P175" t="s">
        <v>1517</v>
      </c>
      <c r="Q175">
        <f>+_xlfn.MODE.SNGL(K174:K185)</f>
        <v>-2.004</v>
      </c>
      <c r="R175">
        <f>+Q175-$J$3</f>
        <v>-2.004</v>
      </c>
    </row>
    <row r="176" spans="1:18" x14ac:dyDescent="0.35">
      <c r="A176" t="s">
        <v>1537</v>
      </c>
      <c r="B176">
        <f t="shared" si="21"/>
        <v>-1.4630000000000001</v>
      </c>
      <c r="J176">
        <v>0</v>
      </c>
      <c r="K176">
        <v>-2.2770000000000001</v>
      </c>
    </row>
    <row r="177" spans="1:18" x14ac:dyDescent="0.35">
      <c r="A177" t="s">
        <v>1537</v>
      </c>
      <c r="B177">
        <f t="shared" si="21"/>
        <v>-1.4630000000000001</v>
      </c>
      <c r="J177" t="e">
        <v>#VALUE!</v>
      </c>
      <c r="K177">
        <v>-2.004</v>
      </c>
    </row>
    <row r="178" spans="1:18" x14ac:dyDescent="0.35">
      <c r="A178" t="s">
        <v>1537</v>
      </c>
      <c r="B178">
        <f t="shared" si="21"/>
        <v>-1.4630000000000001</v>
      </c>
      <c r="J178">
        <v>0</v>
      </c>
      <c r="K178">
        <v>-2.004</v>
      </c>
    </row>
    <row r="179" spans="1:18" x14ac:dyDescent="0.35">
      <c r="A179" t="s">
        <v>1194</v>
      </c>
      <c r="B179" t="e">
        <f t="shared" si="21"/>
        <v>#VALUE!</v>
      </c>
      <c r="J179" t="e">
        <v>#VALUE!</v>
      </c>
      <c r="K179">
        <v>-2.004</v>
      </c>
    </row>
    <row r="180" spans="1:18" x14ac:dyDescent="0.35">
      <c r="A180" t="s">
        <v>1195</v>
      </c>
      <c r="B180" t="e">
        <f t="shared" si="21"/>
        <v>#VALUE!</v>
      </c>
      <c r="J180">
        <v>0</v>
      </c>
      <c r="K180">
        <v>-2.2709999999999999</v>
      </c>
    </row>
    <row r="181" spans="1:18" x14ac:dyDescent="0.35">
      <c r="A181" t="s">
        <v>1196</v>
      </c>
      <c r="B181" t="e">
        <f t="shared" si="21"/>
        <v>#VALUE!</v>
      </c>
      <c r="J181">
        <v>0</v>
      </c>
      <c r="K181">
        <v>-2.004</v>
      </c>
    </row>
    <row r="182" spans="1:18" x14ac:dyDescent="0.35">
      <c r="B182" t="e">
        <f t="shared" si="21"/>
        <v>#VALUE!</v>
      </c>
      <c r="J182">
        <v>0</v>
      </c>
      <c r="K182">
        <v>-2.004</v>
      </c>
    </row>
    <row r="183" spans="1:18" x14ac:dyDescent="0.35">
      <c r="A183" t="s">
        <v>1197</v>
      </c>
      <c r="B183" t="e">
        <f t="shared" si="21"/>
        <v>#VALUE!</v>
      </c>
      <c r="E183" s="63">
        <v>1.4</v>
      </c>
      <c r="F183" s="63"/>
      <c r="J183" t="e">
        <v>#VALUE!</v>
      </c>
      <c r="K183">
        <v>-2.004</v>
      </c>
    </row>
    <row r="184" spans="1:18" x14ac:dyDescent="0.35">
      <c r="B184" t="e">
        <f t="shared" si="21"/>
        <v>#VALUE!</v>
      </c>
      <c r="E184" t="s">
        <v>1123</v>
      </c>
      <c r="F184" t="s">
        <v>1124</v>
      </c>
      <c r="J184">
        <v>0</v>
      </c>
      <c r="K184">
        <v>-1.736</v>
      </c>
    </row>
    <row r="185" spans="1:18" x14ac:dyDescent="0.35">
      <c r="A185" t="s">
        <v>1594</v>
      </c>
      <c r="B185">
        <f t="shared" si="21"/>
        <v>1.5907</v>
      </c>
      <c r="E185">
        <f>+B185</f>
        <v>1.5907</v>
      </c>
      <c r="F185" t="e">
        <f>+B197</f>
        <v>#VALUE!</v>
      </c>
      <c r="J185" t="e">
        <v>#VALUE!</v>
      </c>
      <c r="K185">
        <v>-2.004</v>
      </c>
    </row>
    <row r="186" spans="1:18" x14ac:dyDescent="0.35">
      <c r="A186" t="s">
        <v>1530</v>
      </c>
      <c r="B186">
        <f t="shared" si="21"/>
        <v>1.3229</v>
      </c>
      <c r="E186">
        <f t="shared" ref="E186:E196" si="24">+B186</f>
        <v>1.3229</v>
      </c>
      <c r="F186">
        <f t="shared" ref="F186:F196" si="25">+B198</f>
        <v>-0.38300000000000001</v>
      </c>
      <c r="J186">
        <v>2.2000000000000002</v>
      </c>
    </row>
    <row r="187" spans="1:18" x14ac:dyDescent="0.35">
      <c r="A187" t="s">
        <v>1594</v>
      </c>
      <c r="B187">
        <f t="shared" si="21"/>
        <v>1.5907</v>
      </c>
      <c r="E187">
        <f t="shared" si="24"/>
        <v>1.5907</v>
      </c>
      <c r="F187">
        <f t="shared" si="25"/>
        <v>0</v>
      </c>
      <c r="J187" t="s">
        <v>1123</v>
      </c>
      <c r="K187" t="s">
        <v>1124</v>
      </c>
      <c r="O187" t="s">
        <v>1513</v>
      </c>
      <c r="R187" t="s">
        <v>1513</v>
      </c>
    </row>
    <row r="188" spans="1:18" x14ac:dyDescent="0.35">
      <c r="A188" t="s">
        <v>1530</v>
      </c>
      <c r="B188">
        <f t="shared" si="21"/>
        <v>1.3229</v>
      </c>
      <c r="E188">
        <f t="shared" si="24"/>
        <v>1.3229</v>
      </c>
      <c r="F188" t="e">
        <f t="shared" si="25"/>
        <v>#VALUE!</v>
      </c>
      <c r="J188" t="e">
        <v>#VALUE!</v>
      </c>
      <c r="K188">
        <v>-3.0840000000000001</v>
      </c>
      <c r="M188" t="s">
        <v>1512</v>
      </c>
      <c r="N188" t="e">
        <f>+AVERAGE(J188:J199)</f>
        <v>#VALUE!</v>
      </c>
      <c r="O188" t="e">
        <f>+N188-J186</f>
        <v>#VALUE!</v>
      </c>
      <c r="P188" t="s">
        <v>1512</v>
      </c>
      <c r="Q188">
        <f>+AVERAGE(K188:K199)</f>
        <v>-2.812727272727273</v>
      </c>
      <c r="R188">
        <f>+Q188-$J$3</f>
        <v>-2.812727272727273</v>
      </c>
    </row>
    <row r="189" spans="1:18" x14ac:dyDescent="0.35">
      <c r="A189" t="s">
        <v>1530</v>
      </c>
      <c r="B189">
        <f t="shared" si="21"/>
        <v>1.3229</v>
      </c>
      <c r="E189">
        <f t="shared" si="24"/>
        <v>1.3229</v>
      </c>
      <c r="F189">
        <f t="shared" si="25"/>
        <v>-0.38300000000000001</v>
      </c>
      <c r="J189" t="e">
        <v>#VALUE!</v>
      </c>
      <c r="K189">
        <v>-2.8109999999999999</v>
      </c>
      <c r="M189" t="s">
        <v>1517</v>
      </c>
      <c r="N189" t="e">
        <f>+_xlfn.MODE.SNGL(J188:J199)</f>
        <v>#VALUE!</v>
      </c>
      <c r="O189" t="e">
        <f>+N189-$J$3</f>
        <v>#VALUE!</v>
      </c>
      <c r="P189" t="s">
        <v>1517</v>
      </c>
      <c r="Q189">
        <f>+_xlfn.MODE.SNGL(K188:K199)</f>
        <v>-3.0840000000000001</v>
      </c>
      <c r="R189">
        <f>+Q189-$J$3</f>
        <v>-3.0840000000000001</v>
      </c>
    </row>
    <row r="190" spans="1:18" x14ac:dyDescent="0.35">
      <c r="A190" t="s">
        <v>1530</v>
      </c>
      <c r="B190">
        <f t="shared" si="21"/>
        <v>1.3229</v>
      </c>
      <c r="E190">
        <f t="shared" si="24"/>
        <v>1.3229</v>
      </c>
      <c r="F190" t="e">
        <f t="shared" si="25"/>
        <v>#VALUE!</v>
      </c>
      <c r="J190" t="e">
        <v>#VALUE!</v>
      </c>
      <c r="K190">
        <v>-3.0840000000000001</v>
      </c>
    </row>
    <row r="191" spans="1:18" x14ac:dyDescent="0.35">
      <c r="A191" t="s">
        <v>1532</v>
      </c>
      <c r="B191">
        <f t="shared" si="21"/>
        <v>1.0556000000000001</v>
      </c>
      <c r="E191">
        <f t="shared" si="24"/>
        <v>1.0556000000000001</v>
      </c>
      <c r="F191" t="e">
        <f t="shared" si="25"/>
        <v>#VALUE!</v>
      </c>
      <c r="J191" t="e">
        <v>#VALUE!</v>
      </c>
      <c r="K191">
        <v>-2.2709999999999999</v>
      </c>
    </row>
    <row r="192" spans="1:18" x14ac:dyDescent="0.35">
      <c r="A192" t="s">
        <v>1530</v>
      </c>
      <c r="B192">
        <f t="shared" si="21"/>
        <v>1.3229</v>
      </c>
      <c r="E192">
        <f t="shared" si="24"/>
        <v>1.3229</v>
      </c>
      <c r="F192">
        <f t="shared" si="25"/>
        <v>0</v>
      </c>
      <c r="J192" t="e">
        <v>#VALUE!</v>
      </c>
      <c r="K192">
        <v>-2.8109999999999999</v>
      </c>
    </row>
    <row r="193" spans="1:18" x14ac:dyDescent="0.35">
      <c r="A193" t="s">
        <v>1530</v>
      </c>
      <c r="B193">
        <f t="shared" si="21"/>
        <v>1.3229</v>
      </c>
      <c r="E193">
        <f t="shared" si="24"/>
        <v>1.3229</v>
      </c>
      <c r="F193" t="e">
        <f t="shared" si="25"/>
        <v>#VALUE!</v>
      </c>
      <c r="J193" t="e">
        <v>#VALUE!</v>
      </c>
      <c r="K193">
        <v>-3.0840000000000001</v>
      </c>
    </row>
    <row r="194" spans="1:18" x14ac:dyDescent="0.35">
      <c r="A194" t="s">
        <v>1530</v>
      </c>
      <c r="B194">
        <f t="shared" si="21"/>
        <v>1.3229</v>
      </c>
      <c r="E194">
        <f t="shared" si="24"/>
        <v>1.3229</v>
      </c>
      <c r="F194" t="e">
        <f t="shared" si="25"/>
        <v>#VALUE!</v>
      </c>
      <c r="J194" t="e">
        <v>#VALUE!</v>
      </c>
      <c r="K194">
        <v>-2.8109999999999999</v>
      </c>
    </row>
    <row r="195" spans="1:18" x14ac:dyDescent="0.35">
      <c r="A195" t="s">
        <v>1530</v>
      </c>
      <c r="B195">
        <f t="shared" si="21"/>
        <v>1.3229</v>
      </c>
      <c r="E195">
        <f t="shared" si="24"/>
        <v>1.3229</v>
      </c>
      <c r="F195" t="e">
        <f t="shared" si="25"/>
        <v>#VALUE!</v>
      </c>
      <c r="J195">
        <v>-0.53800000000000003</v>
      </c>
      <c r="K195">
        <v>-2.544</v>
      </c>
    </row>
    <row r="196" spans="1:18" x14ac:dyDescent="0.35">
      <c r="A196" t="s">
        <v>1530</v>
      </c>
      <c r="B196">
        <f t="shared" si="21"/>
        <v>1.3229</v>
      </c>
      <c r="E196">
        <f t="shared" si="24"/>
        <v>1.3229</v>
      </c>
      <c r="F196">
        <f t="shared" si="25"/>
        <v>0</v>
      </c>
      <c r="J196" t="e">
        <v>#VALUE!</v>
      </c>
    </row>
    <row r="197" spans="1:18" x14ac:dyDescent="0.35">
      <c r="A197" t="s">
        <v>1592</v>
      </c>
      <c r="B197" t="e">
        <f t="shared" si="21"/>
        <v>#VALUE!</v>
      </c>
      <c r="J197" t="e">
        <v>#VALUE!</v>
      </c>
      <c r="K197">
        <v>-3.0840000000000001</v>
      </c>
    </row>
    <row r="198" spans="1:18" x14ac:dyDescent="0.35">
      <c r="A198" t="s">
        <v>1534</v>
      </c>
      <c r="B198">
        <f t="shared" ref="B198:B261" si="26">+VALUE(RIGHT(LEFT(A198,7),6))</f>
        <v>-0.38300000000000001</v>
      </c>
      <c r="J198" t="e">
        <v>#VALUE!</v>
      </c>
      <c r="K198">
        <v>-2.8180000000000001</v>
      </c>
    </row>
    <row r="199" spans="1:18" x14ac:dyDescent="0.35">
      <c r="A199" t="s">
        <v>1146</v>
      </c>
      <c r="B199">
        <f t="shared" si="26"/>
        <v>0</v>
      </c>
      <c r="J199" t="e">
        <v>#VALUE!</v>
      </c>
      <c r="K199">
        <v>-2.5379999999999998</v>
      </c>
    </row>
    <row r="200" spans="1:18" x14ac:dyDescent="0.35">
      <c r="A200" t="s">
        <v>1592</v>
      </c>
      <c r="B200" t="e">
        <f t="shared" si="26"/>
        <v>#VALUE!</v>
      </c>
      <c r="J200">
        <v>2.2000000000000002</v>
      </c>
    </row>
    <row r="201" spans="1:18" x14ac:dyDescent="0.35">
      <c r="A201" t="s">
        <v>1534</v>
      </c>
      <c r="B201">
        <f t="shared" si="26"/>
        <v>-0.38300000000000001</v>
      </c>
      <c r="J201" t="s">
        <v>1123</v>
      </c>
      <c r="K201" t="s">
        <v>1124</v>
      </c>
      <c r="O201" t="s">
        <v>1513</v>
      </c>
      <c r="R201" t="s">
        <v>1513</v>
      </c>
    </row>
    <row r="202" spans="1:18" x14ac:dyDescent="0.35">
      <c r="A202" t="s">
        <v>1592</v>
      </c>
      <c r="B202" t="e">
        <f t="shared" si="26"/>
        <v>#VALUE!</v>
      </c>
      <c r="J202">
        <v>2.1185</v>
      </c>
      <c r="K202">
        <v>-0.112</v>
      </c>
      <c r="M202" t="s">
        <v>1512</v>
      </c>
      <c r="N202">
        <f>+AVERAGE(J202:J213)</f>
        <v>2.4762166666666663</v>
      </c>
      <c r="O202">
        <f>+N202-J200</f>
        <v>0.27621666666666611</v>
      </c>
      <c r="P202" t="s">
        <v>1512</v>
      </c>
      <c r="Q202" t="e">
        <f>+AVERAGE(K202:K213)</f>
        <v>#VALUE!</v>
      </c>
      <c r="R202" t="e">
        <f>+Q202-$J$3</f>
        <v>#VALUE!</v>
      </c>
    </row>
    <row r="203" spans="1:18" x14ac:dyDescent="0.35">
      <c r="A203" t="s">
        <v>1592</v>
      </c>
      <c r="B203" t="e">
        <f t="shared" si="26"/>
        <v>#VALUE!</v>
      </c>
      <c r="J203">
        <v>2.3868999999999998</v>
      </c>
      <c r="K203" t="e">
        <v>#VALUE!</v>
      </c>
      <c r="M203" t="s">
        <v>1517</v>
      </c>
      <c r="N203">
        <f>+_xlfn.MODE.SNGL(J202:J213)</f>
        <v>2.6558999999999999</v>
      </c>
      <c r="O203">
        <f>+N203-$J$3</f>
        <v>2.6558999999999999</v>
      </c>
      <c r="P203" t="s">
        <v>1517</v>
      </c>
      <c r="Q203" t="e">
        <f>+_xlfn.MODE.SNGL(K202:K213)</f>
        <v>#VALUE!</v>
      </c>
      <c r="R203" t="e">
        <f>+Q203-$J$3</f>
        <v>#VALUE!</v>
      </c>
    </row>
    <row r="204" spans="1:18" x14ac:dyDescent="0.35">
      <c r="A204" t="s">
        <v>1146</v>
      </c>
      <c r="B204">
        <f t="shared" si="26"/>
        <v>0</v>
      </c>
      <c r="J204">
        <v>2.6558999999999999</v>
      </c>
      <c r="K204">
        <v>0</v>
      </c>
    </row>
    <row r="205" spans="1:18" x14ac:dyDescent="0.35">
      <c r="A205" t="s">
        <v>1592</v>
      </c>
      <c r="B205" t="e">
        <f t="shared" si="26"/>
        <v>#VALUE!</v>
      </c>
      <c r="J205">
        <v>2.1185</v>
      </c>
      <c r="K205" t="e">
        <v>#VALUE!</v>
      </c>
    </row>
    <row r="206" spans="1:18" x14ac:dyDescent="0.35">
      <c r="A206" t="s">
        <v>1592</v>
      </c>
      <c r="B206" t="e">
        <f t="shared" si="26"/>
        <v>#VALUE!</v>
      </c>
      <c r="J206">
        <v>2.3868999999999998</v>
      </c>
      <c r="K206" t="e">
        <v>#VALUE!</v>
      </c>
    </row>
    <row r="207" spans="1:18" x14ac:dyDescent="0.35">
      <c r="B207" t="e">
        <f t="shared" si="26"/>
        <v>#VALUE!</v>
      </c>
      <c r="J207">
        <v>2.9188999999999998</v>
      </c>
      <c r="K207">
        <v>0</v>
      </c>
    </row>
    <row r="208" spans="1:18" x14ac:dyDescent="0.35">
      <c r="A208" t="s">
        <v>1595</v>
      </c>
      <c r="B208">
        <f t="shared" si="26"/>
        <v>0</v>
      </c>
      <c r="J208">
        <v>2.6558999999999999</v>
      </c>
      <c r="K208">
        <v>0</v>
      </c>
    </row>
    <row r="209" spans="1:18" x14ac:dyDescent="0.35">
      <c r="A209" t="s">
        <v>1592</v>
      </c>
      <c r="B209" t="e">
        <f t="shared" si="26"/>
        <v>#VALUE!</v>
      </c>
      <c r="J209">
        <v>2.1185</v>
      </c>
      <c r="K209">
        <v>-0.38300000000000001</v>
      </c>
    </row>
    <row r="210" spans="1:18" x14ac:dyDescent="0.35">
      <c r="A210" t="s">
        <v>1194</v>
      </c>
      <c r="B210" t="e">
        <f t="shared" si="26"/>
        <v>#VALUE!</v>
      </c>
      <c r="J210">
        <v>2.6558999999999999</v>
      </c>
      <c r="K210">
        <v>0</v>
      </c>
    </row>
    <row r="211" spans="1:18" x14ac:dyDescent="0.35">
      <c r="A211" t="s">
        <v>1195</v>
      </c>
      <c r="B211" t="e">
        <f t="shared" si="26"/>
        <v>#VALUE!</v>
      </c>
      <c r="J211">
        <v>2.6558999999999999</v>
      </c>
      <c r="K211" t="e">
        <v>#VALUE!</v>
      </c>
    </row>
    <row r="212" spans="1:18" x14ac:dyDescent="0.35">
      <c r="A212" t="s">
        <v>1196</v>
      </c>
      <c r="B212" t="e">
        <f t="shared" si="26"/>
        <v>#VALUE!</v>
      </c>
      <c r="E212" s="63"/>
      <c r="F212" s="63"/>
      <c r="J212">
        <v>2.3868999999999998</v>
      </c>
      <c r="K212">
        <v>0</v>
      </c>
    </row>
    <row r="213" spans="1:18" x14ac:dyDescent="0.35">
      <c r="B213" t="e">
        <f t="shared" si="26"/>
        <v>#VALUE!</v>
      </c>
      <c r="J213">
        <v>2.6558999999999999</v>
      </c>
      <c r="K213" t="e">
        <v>#VALUE!</v>
      </c>
    </row>
    <row r="214" spans="1:18" x14ac:dyDescent="0.35">
      <c r="A214" t="s">
        <v>1197</v>
      </c>
      <c r="B214" t="e">
        <f t="shared" si="26"/>
        <v>#VALUE!</v>
      </c>
      <c r="E214" s="63">
        <v>1.4</v>
      </c>
      <c r="F214" s="63"/>
      <c r="J214">
        <v>2.2000000000000002</v>
      </c>
    </row>
    <row r="215" spans="1:18" x14ac:dyDescent="0.35">
      <c r="B215" t="e">
        <f t="shared" si="26"/>
        <v>#VALUE!</v>
      </c>
      <c r="E215" t="s">
        <v>1123</v>
      </c>
      <c r="F215" t="s">
        <v>1124</v>
      </c>
      <c r="J215" t="s">
        <v>1123</v>
      </c>
      <c r="K215" t="s">
        <v>1124</v>
      </c>
      <c r="O215" t="s">
        <v>1513</v>
      </c>
      <c r="R215" t="s">
        <v>1513</v>
      </c>
    </row>
    <row r="216" spans="1:18" x14ac:dyDescent="0.35">
      <c r="A216" t="s">
        <v>1592</v>
      </c>
      <c r="B216" t="e">
        <f t="shared" si="26"/>
        <v>#VALUE!</v>
      </c>
      <c r="E216" t="e">
        <f>+B216</f>
        <v>#VALUE!</v>
      </c>
      <c r="F216">
        <f>+B228</f>
        <v>1.5091000000000001</v>
      </c>
      <c r="J216" t="e">
        <v>#VALUE!</v>
      </c>
      <c r="K216">
        <v>2.3180999999999998</v>
      </c>
      <c r="M216" t="s">
        <v>1512</v>
      </c>
      <c r="N216" t="e">
        <f>+AVERAGE(J216:J227)</f>
        <v>#VALUE!</v>
      </c>
      <c r="O216" t="e">
        <f>+N216-J214</f>
        <v>#VALUE!</v>
      </c>
      <c r="P216" t="s">
        <v>1512</v>
      </c>
      <c r="Q216">
        <f>+AVERAGE(K216:K227)</f>
        <v>2.5227000000000004</v>
      </c>
      <c r="R216">
        <f>+Q216-$J$3</f>
        <v>2.5227000000000004</v>
      </c>
    </row>
    <row r="217" spans="1:18" x14ac:dyDescent="0.35">
      <c r="A217" t="s">
        <v>1592</v>
      </c>
      <c r="B217" t="e">
        <f t="shared" si="26"/>
        <v>#VALUE!</v>
      </c>
      <c r="E217" t="e">
        <f t="shared" ref="E217:E227" si="27">+B217</f>
        <v>#VALUE!</v>
      </c>
      <c r="F217">
        <f t="shared" ref="F217:F227" si="28">+B229</f>
        <v>1.2375</v>
      </c>
      <c r="J217" t="e">
        <v>#VALUE!</v>
      </c>
      <c r="K217">
        <v>2.5909</v>
      </c>
      <c r="M217" t="s">
        <v>1517</v>
      </c>
      <c r="N217" t="e">
        <f>+_xlfn.MODE.SNGL(J216:J227)</f>
        <v>#VALUE!</v>
      </c>
      <c r="O217" t="e">
        <f>+N217-$J$3</f>
        <v>#VALUE!</v>
      </c>
      <c r="P217" t="s">
        <v>1517</v>
      </c>
      <c r="Q217">
        <f>+_xlfn.MODE.SNGL(K216:K227)</f>
        <v>2.5909</v>
      </c>
      <c r="R217">
        <f>+Q217-$J$3</f>
        <v>2.5909</v>
      </c>
    </row>
    <row r="218" spans="1:18" x14ac:dyDescent="0.35">
      <c r="A218" t="s">
        <v>1592</v>
      </c>
      <c r="B218" t="e">
        <f t="shared" si="26"/>
        <v>#VALUE!</v>
      </c>
      <c r="E218" t="e">
        <f t="shared" si="27"/>
        <v>#VALUE!</v>
      </c>
      <c r="F218">
        <f t="shared" si="28"/>
        <v>1.5091000000000001</v>
      </c>
      <c r="J218" t="e">
        <v>#VALUE!</v>
      </c>
      <c r="K218">
        <v>2.5909</v>
      </c>
    </row>
    <row r="219" spans="1:18" x14ac:dyDescent="0.35">
      <c r="A219" t="s">
        <v>1592</v>
      </c>
      <c r="B219" t="e">
        <f t="shared" si="26"/>
        <v>#VALUE!</v>
      </c>
      <c r="E219" t="e">
        <f t="shared" si="27"/>
        <v>#VALUE!</v>
      </c>
      <c r="F219">
        <f t="shared" si="28"/>
        <v>1.5091000000000001</v>
      </c>
      <c r="J219" t="e">
        <v>#VALUE!</v>
      </c>
      <c r="K219">
        <v>2.5909</v>
      </c>
    </row>
    <row r="220" spans="1:18" x14ac:dyDescent="0.35">
      <c r="A220" t="s">
        <v>1592</v>
      </c>
      <c r="B220" t="e">
        <f t="shared" si="26"/>
        <v>#VALUE!</v>
      </c>
      <c r="E220" t="e">
        <f t="shared" si="27"/>
        <v>#VALUE!</v>
      </c>
      <c r="F220">
        <f t="shared" si="28"/>
        <v>1.5091000000000001</v>
      </c>
      <c r="J220" t="e">
        <v>#VALUE!</v>
      </c>
      <c r="K220">
        <v>2.5909</v>
      </c>
    </row>
    <row r="221" spans="1:18" x14ac:dyDescent="0.35">
      <c r="A221" t="s">
        <v>1592</v>
      </c>
      <c r="B221" t="e">
        <f t="shared" si="26"/>
        <v>#VALUE!</v>
      </c>
      <c r="E221" t="e">
        <f t="shared" si="27"/>
        <v>#VALUE!</v>
      </c>
      <c r="F221">
        <f t="shared" si="28"/>
        <v>1.5091000000000001</v>
      </c>
      <c r="J221" t="e">
        <v>#VALUE!</v>
      </c>
      <c r="K221">
        <v>2.5909</v>
      </c>
    </row>
    <row r="222" spans="1:18" x14ac:dyDescent="0.35">
      <c r="A222" t="s">
        <v>1592</v>
      </c>
      <c r="B222" t="e">
        <f t="shared" si="26"/>
        <v>#VALUE!</v>
      </c>
      <c r="E222" t="e">
        <f t="shared" si="27"/>
        <v>#VALUE!</v>
      </c>
      <c r="F222">
        <f t="shared" si="28"/>
        <v>1.2375</v>
      </c>
      <c r="J222" t="e">
        <v>#VALUE!</v>
      </c>
      <c r="K222">
        <v>2.3180999999999998</v>
      </c>
    </row>
    <row r="223" spans="1:18" x14ac:dyDescent="0.35">
      <c r="A223" t="s">
        <v>1592</v>
      </c>
      <c r="B223" t="e">
        <f t="shared" si="26"/>
        <v>#VALUE!</v>
      </c>
      <c r="E223" t="e">
        <f t="shared" si="27"/>
        <v>#VALUE!</v>
      </c>
      <c r="F223">
        <f t="shared" si="28"/>
        <v>1.2375</v>
      </c>
      <c r="J223">
        <v>0</v>
      </c>
      <c r="K223">
        <v>2.5909</v>
      </c>
    </row>
    <row r="224" spans="1:18" x14ac:dyDescent="0.35">
      <c r="A224" t="s">
        <v>1546</v>
      </c>
      <c r="B224">
        <f t="shared" si="26"/>
        <v>0.52429999999999999</v>
      </c>
      <c r="E224">
        <f t="shared" si="27"/>
        <v>0.52429999999999999</v>
      </c>
      <c r="F224">
        <f t="shared" si="28"/>
        <v>1.5091000000000001</v>
      </c>
      <c r="J224" t="e">
        <v>#VALUE!</v>
      </c>
      <c r="K224">
        <v>2.5909</v>
      </c>
    </row>
    <row r="225" spans="1:18" x14ac:dyDescent="0.35">
      <c r="A225" t="s">
        <v>1592</v>
      </c>
      <c r="B225" t="e">
        <f t="shared" si="26"/>
        <v>#VALUE!</v>
      </c>
      <c r="E225" t="e">
        <f t="shared" si="27"/>
        <v>#VALUE!</v>
      </c>
      <c r="F225">
        <f t="shared" si="28"/>
        <v>1.5091000000000001</v>
      </c>
      <c r="J225" t="e">
        <v>#VALUE!</v>
      </c>
      <c r="K225">
        <v>2.5909</v>
      </c>
    </row>
    <row r="226" spans="1:18" x14ac:dyDescent="0.35">
      <c r="A226" t="s">
        <v>1592</v>
      </c>
      <c r="B226" t="e">
        <f t="shared" si="26"/>
        <v>#VALUE!</v>
      </c>
      <c r="E226" t="e">
        <f t="shared" si="27"/>
        <v>#VALUE!</v>
      </c>
      <c r="F226">
        <f t="shared" si="28"/>
        <v>1.5091000000000001</v>
      </c>
      <c r="J226" t="e">
        <v>#VALUE!</v>
      </c>
      <c r="K226">
        <v>2.3180999999999998</v>
      </c>
    </row>
    <row r="227" spans="1:18" x14ac:dyDescent="0.35">
      <c r="A227" t="s">
        <v>1592</v>
      </c>
      <c r="B227" t="e">
        <f t="shared" si="26"/>
        <v>#VALUE!</v>
      </c>
      <c r="E227" t="e">
        <f t="shared" si="27"/>
        <v>#VALUE!</v>
      </c>
      <c r="F227">
        <f t="shared" si="28"/>
        <v>1.5091000000000001</v>
      </c>
      <c r="J227" t="e">
        <v>#VALUE!</v>
      </c>
      <c r="K227">
        <v>2.5909</v>
      </c>
    </row>
    <row r="228" spans="1:18" x14ac:dyDescent="0.35">
      <c r="A228" t="s">
        <v>1548</v>
      </c>
      <c r="B228">
        <f t="shared" si="26"/>
        <v>1.5091000000000001</v>
      </c>
      <c r="J228">
        <v>2.2000000000000002</v>
      </c>
    </row>
    <row r="229" spans="1:18" x14ac:dyDescent="0.35">
      <c r="A229" t="s">
        <v>1529</v>
      </c>
      <c r="B229">
        <f t="shared" si="26"/>
        <v>1.2375</v>
      </c>
      <c r="J229" t="s">
        <v>1123</v>
      </c>
      <c r="K229" t="s">
        <v>1124</v>
      </c>
      <c r="O229" t="s">
        <v>1513</v>
      </c>
      <c r="R229" t="s">
        <v>1513</v>
      </c>
    </row>
    <row r="230" spans="1:18" x14ac:dyDescent="0.35">
      <c r="A230" t="s">
        <v>1548</v>
      </c>
      <c r="B230">
        <f t="shared" si="26"/>
        <v>1.5091000000000001</v>
      </c>
      <c r="J230">
        <v>-2.1320000000000001</v>
      </c>
      <c r="K230">
        <v>0</v>
      </c>
      <c r="M230" t="s">
        <v>1512</v>
      </c>
      <c r="N230">
        <f>+AVERAGE(J230:J241)</f>
        <v>-2.5798333333333336</v>
      </c>
      <c r="O230">
        <f>+N230-J228</f>
        <v>-4.7798333333333343</v>
      </c>
      <c r="P230" t="s">
        <v>1512</v>
      </c>
      <c r="Q230" t="e">
        <f>+AVERAGE(K230:K241)</f>
        <v>#VALUE!</v>
      </c>
      <c r="R230" t="e">
        <f>+Q230-$J$3</f>
        <v>#VALUE!</v>
      </c>
    </row>
    <row r="231" spans="1:18" x14ac:dyDescent="0.35">
      <c r="A231" t="s">
        <v>1548</v>
      </c>
      <c r="B231">
        <f t="shared" si="26"/>
        <v>1.5091000000000001</v>
      </c>
      <c r="J231">
        <v>-2.4009999999999998</v>
      </c>
      <c r="K231">
        <v>0.69720000000000004</v>
      </c>
      <c r="M231" t="s">
        <v>1517</v>
      </c>
      <c r="N231">
        <f>+_xlfn.MODE.SNGL(J230:J241)</f>
        <v>-2.67</v>
      </c>
      <c r="O231">
        <f>+N231-$J$3</f>
        <v>-2.67</v>
      </c>
      <c r="P231" t="s">
        <v>1517</v>
      </c>
      <c r="Q231" t="e">
        <f>+_xlfn.MODE.SNGL(K230:K241)</f>
        <v>#VALUE!</v>
      </c>
      <c r="R231" t="e">
        <f>+Q231-$J$3</f>
        <v>#VALUE!</v>
      </c>
    </row>
    <row r="232" spans="1:18" x14ac:dyDescent="0.35">
      <c r="A232" t="s">
        <v>1548</v>
      </c>
      <c r="B232">
        <f t="shared" si="26"/>
        <v>1.5091000000000001</v>
      </c>
      <c r="J232">
        <v>-2.67</v>
      </c>
      <c r="K232" t="e">
        <v>#VALUE!</v>
      </c>
    </row>
    <row r="233" spans="1:18" x14ac:dyDescent="0.35">
      <c r="A233" t="s">
        <v>1548</v>
      </c>
      <c r="B233">
        <f t="shared" si="26"/>
        <v>1.5091000000000001</v>
      </c>
      <c r="J233">
        <v>-2.67</v>
      </c>
      <c r="K233">
        <v>0</v>
      </c>
    </row>
    <row r="234" spans="1:18" x14ac:dyDescent="0.35">
      <c r="A234" t="s">
        <v>1529</v>
      </c>
      <c r="B234">
        <f t="shared" si="26"/>
        <v>1.2375</v>
      </c>
      <c r="J234">
        <v>-2.67</v>
      </c>
      <c r="K234" t="e">
        <v>#VALUE!</v>
      </c>
    </row>
    <row r="235" spans="1:18" x14ac:dyDescent="0.35">
      <c r="A235" t="s">
        <v>1529</v>
      </c>
      <c r="B235">
        <f t="shared" si="26"/>
        <v>1.2375</v>
      </c>
      <c r="J235">
        <v>-1.869</v>
      </c>
      <c r="K235" t="e">
        <v>#VALUE!</v>
      </c>
    </row>
    <row r="236" spans="1:18" x14ac:dyDescent="0.35">
      <c r="A236" t="s">
        <v>1548</v>
      </c>
      <c r="B236">
        <f t="shared" si="26"/>
        <v>1.5091000000000001</v>
      </c>
      <c r="J236">
        <v>-2.67</v>
      </c>
      <c r="K236" t="e">
        <v>#VALUE!</v>
      </c>
    </row>
    <row r="237" spans="1:18" x14ac:dyDescent="0.35">
      <c r="A237" t="s">
        <v>1548</v>
      </c>
      <c r="B237">
        <f t="shared" si="26"/>
        <v>1.5091000000000001</v>
      </c>
      <c r="J237">
        <v>-2.9329999999999998</v>
      </c>
      <c r="K237" t="e">
        <v>#VALUE!</v>
      </c>
    </row>
    <row r="238" spans="1:18" x14ac:dyDescent="0.35">
      <c r="A238" t="s">
        <v>1548</v>
      </c>
      <c r="B238">
        <f t="shared" si="26"/>
        <v>1.5091000000000001</v>
      </c>
      <c r="J238">
        <v>-2.67</v>
      </c>
      <c r="K238" t="e">
        <v>#VALUE!</v>
      </c>
    </row>
    <row r="239" spans="1:18" x14ac:dyDescent="0.35">
      <c r="A239" t="s">
        <v>1548</v>
      </c>
      <c r="B239">
        <f t="shared" si="26"/>
        <v>1.5091000000000001</v>
      </c>
      <c r="J239">
        <v>-2.67</v>
      </c>
      <c r="K239" t="e">
        <v>#VALUE!</v>
      </c>
    </row>
    <row r="240" spans="1:18" x14ac:dyDescent="0.35">
      <c r="A240" t="s">
        <v>1194</v>
      </c>
      <c r="B240" t="e">
        <f t="shared" si="26"/>
        <v>#VALUE!</v>
      </c>
      <c r="J240">
        <v>-2.9329999999999998</v>
      </c>
      <c r="K240">
        <v>0</v>
      </c>
    </row>
    <row r="241" spans="1:18" x14ac:dyDescent="0.35">
      <c r="A241" t="s">
        <v>1195</v>
      </c>
      <c r="B241" t="e">
        <f t="shared" si="26"/>
        <v>#VALUE!</v>
      </c>
      <c r="J241">
        <v>-2.67</v>
      </c>
      <c r="K241">
        <v>0</v>
      </c>
    </row>
    <row r="242" spans="1:18" x14ac:dyDescent="0.35">
      <c r="A242" t="s">
        <v>1196</v>
      </c>
      <c r="B242" t="e">
        <f t="shared" si="26"/>
        <v>#VALUE!</v>
      </c>
      <c r="J242">
        <v>2.7</v>
      </c>
    </row>
    <row r="243" spans="1:18" x14ac:dyDescent="0.35">
      <c r="B243" t="e">
        <f t="shared" si="26"/>
        <v>#VALUE!</v>
      </c>
      <c r="J243" t="s">
        <v>1123</v>
      </c>
      <c r="K243" t="s">
        <v>1124</v>
      </c>
      <c r="O243" t="s">
        <v>1513</v>
      </c>
      <c r="R243" t="s">
        <v>1513</v>
      </c>
    </row>
    <row r="244" spans="1:18" x14ac:dyDescent="0.35">
      <c r="A244" t="s">
        <v>1197</v>
      </c>
      <c r="B244" t="e">
        <f t="shared" si="26"/>
        <v>#VALUE!</v>
      </c>
      <c r="E244" s="63">
        <v>1.4</v>
      </c>
      <c r="F244" s="63"/>
      <c r="J244">
        <v>-3.1949999999999998</v>
      </c>
      <c r="K244" t="e">
        <v>#VALUE!</v>
      </c>
      <c r="M244" t="s">
        <v>1512</v>
      </c>
      <c r="N244">
        <f>+AVERAGE(J244:J255)</f>
        <v>-2.9316666666666666</v>
      </c>
      <c r="O244">
        <f>+N244-J242</f>
        <v>-5.6316666666666668</v>
      </c>
      <c r="P244" t="s">
        <v>1512</v>
      </c>
      <c r="Q244" t="e">
        <f>+AVERAGE(K244:K255)</f>
        <v>#VALUE!</v>
      </c>
      <c r="R244" t="e">
        <f>+Q244-$J$3</f>
        <v>#VALUE!</v>
      </c>
    </row>
    <row r="245" spans="1:18" x14ac:dyDescent="0.35">
      <c r="B245" t="e">
        <f t="shared" si="26"/>
        <v>#VALUE!</v>
      </c>
      <c r="E245" t="s">
        <v>1123</v>
      </c>
      <c r="F245" t="s">
        <v>1124</v>
      </c>
      <c r="J245">
        <v>-3.1949999999999998</v>
      </c>
      <c r="K245" t="e">
        <v>#VALUE!</v>
      </c>
      <c r="M245" t="s">
        <v>1517</v>
      </c>
      <c r="N245">
        <f>+_xlfn.MODE.SNGL(J244:J255)</f>
        <v>-2.9329999999999998</v>
      </c>
      <c r="O245">
        <f>+N245-$J$3</f>
        <v>-2.9329999999999998</v>
      </c>
      <c r="P245" t="s">
        <v>1517</v>
      </c>
      <c r="Q245" t="e">
        <f>+_xlfn.MODE.SNGL(K244:K255)</f>
        <v>#VALUE!</v>
      </c>
      <c r="R245" t="e">
        <f>+Q245-$J$3</f>
        <v>#VALUE!</v>
      </c>
    </row>
    <row r="246" spans="1:18" x14ac:dyDescent="0.35">
      <c r="A246" t="s">
        <v>1541</v>
      </c>
      <c r="B246">
        <f t="shared" si="26"/>
        <v>-1.069</v>
      </c>
      <c r="E246">
        <f>+B246</f>
        <v>-1.069</v>
      </c>
      <c r="F246" t="e">
        <f>+B258</f>
        <v>#VALUE!</v>
      </c>
      <c r="J246">
        <v>-2.67</v>
      </c>
      <c r="K246">
        <v>1.2375</v>
      </c>
    </row>
    <row r="247" spans="1:18" x14ac:dyDescent="0.35">
      <c r="A247" t="s">
        <v>1541</v>
      </c>
      <c r="B247">
        <f t="shared" si="26"/>
        <v>-1.069</v>
      </c>
      <c r="E247">
        <f t="shared" ref="E247:E257" si="29">+B247</f>
        <v>-1.069</v>
      </c>
      <c r="F247">
        <f t="shared" ref="F247:F257" si="30">+B259</f>
        <v>0</v>
      </c>
      <c r="J247">
        <v>-3.1949999999999998</v>
      </c>
      <c r="K247" t="e">
        <v>#VALUE!</v>
      </c>
    </row>
    <row r="248" spans="1:18" x14ac:dyDescent="0.35">
      <c r="A248" t="s">
        <v>1541</v>
      </c>
      <c r="B248">
        <f t="shared" si="26"/>
        <v>-1.069</v>
      </c>
      <c r="E248">
        <f t="shared" si="29"/>
        <v>-1.069</v>
      </c>
      <c r="F248">
        <f t="shared" si="30"/>
        <v>0</v>
      </c>
      <c r="J248">
        <v>-2.9329999999999998</v>
      </c>
      <c r="K248" t="e">
        <v>#VALUE!</v>
      </c>
    </row>
    <row r="249" spans="1:18" x14ac:dyDescent="0.35">
      <c r="A249" t="s">
        <v>1541</v>
      </c>
      <c r="B249">
        <f t="shared" si="26"/>
        <v>-1.069</v>
      </c>
      <c r="E249">
        <f t="shared" si="29"/>
        <v>-1.069</v>
      </c>
      <c r="F249">
        <f t="shared" si="30"/>
        <v>0</v>
      </c>
      <c r="J249">
        <v>-3.1949999999999998</v>
      </c>
      <c r="K249">
        <v>0.69720000000000004</v>
      </c>
    </row>
    <row r="250" spans="1:18" x14ac:dyDescent="0.35">
      <c r="A250" t="s">
        <v>1542</v>
      </c>
      <c r="B250">
        <f t="shared" si="26"/>
        <v>-1.337</v>
      </c>
      <c r="E250">
        <f t="shared" si="29"/>
        <v>-1.337</v>
      </c>
      <c r="F250" t="e">
        <f t="shared" si="30"/>
        <v>#VALUE!</v>
      </c>
      <c r="J250">
        <v>-2.9329999999999998</v>
      </c>
      <c r="K250" t="e">
        <v>#VALUE!</v>
      </c>
    </row>
    <row r="251" spans="1:18" x14ac:dyDescent="0.35">
      <c r="A251" t="s">
        <v>1541</v>
      </c>
      <c r="B251">
        <f t="shared" si="26"/>
        <v>-1.069</v>
      </c>
      <c r="E251">
        <f t="shared" si="29"/>
        <v>-1.069</v>
      </c>
      <c r="F251">
        <f t="shared" si="30"/>
        <v>0</v>
      </c>
      <c r="J251">
        <v>-2.9329999999999998</v>
      </c>
      <c r="K251">
        <v>0</v>
      </c>
    </row>
    <row r="252" spans="1:18" x14ac:dyDescent="0.35">
      <c r="A252" t="s">
        <v>1542</v>
      </c>
      <c r="B252">
        <f t="shared" si="26"/>
        <v>-1.337</v>
      </c>
      <c r="E252">
        <f t="shared" si="29"/>
        <v>-1.337</v>
      </c>
      <c r="F252" t="e">
        <f t="shared" si="30"/>
        <v>#VALUE!</v>
      </c>
      <c r="J252">
        <v>-2.4009999999999998</v>
      </c>
      <c r="K252">
        <v>0</v>
      </c>
    </row>
    <row r="253" spans="1:18" x14ac:dyDescent="0.35">
      <c r="A253" t="s">
        <v>1541</v>
      </c>
      <c r="B253">
        <f t="shared" si="26"/>
        <v>-1.069</v>
      </c>
      <c r="E253">
        <f t="shared" si="29"/>
        <v>-1.069</v>
      </c>
      <c r="F253">
        <f t="shared" si="30"/>
        <v>0</v>
      </c>
      <c r="J253">
        <v>-2.9329999999999998</v>
      </c>
      <c r="K253">
        <v>0</v>
      </c>
    </row>
    <row r="254" spans="1:18" x14ac:dyDescent="0.35">
      <c r="A254" t="s">
        <v>1541</v>
      </c>
      <c r="B254">
        <f t="shared" si="26"/>
        <v>-1.069</v>
      </c>
      <c r="E254">
        <f t="shared" si="29"/>
        <v>-1.069</v>
      </c>
      <c r="F254">
        <f t="shared" si="30"/>
        <v>0</v>
      </c>
      <c r="J254">
        <v>-2.6640000000000001</v>
      </c>
      <c r="K254" t="e">
        <v>#VALUE!</v>
      </c>
    </row>
    <row r="255" spans="1:18" x14ac:dyDescent="0.35">
      <c r="A255" t="s">
        <v>1541</v>
      </c>
      <c r="B255">
        <f t="shared" si="26"/>
        <v>-1.069</v>
      </c>
      <c r="E255">
        <f t="shared" si="29"/>
        <v>-1.069</v>
      </c>
      <c r="F255" t="e">
        <f t="shared" si="30"/>
        <v>#VALUE!</v>
      </c>
      <c r="J255">
        <v>-2.9329999999999998</v>
      </c>
      <c r="K255">
        <v>0.42680000000000001</v>
      </c>
    </row>
    <row r="256" spans="1:18" x14ac:dyDescent="0.35">
      <c r="A256" t="s">
        <v>1541</v>
      </c>
      <c r="B256">
        <f t="shared" si="26"/>
        <v>-1.069</v>
      </c>
      <c r="E256">
        <f t="shared" si="29"/>
        <v>-1.069</v>
      </c>
      <c r="F256" t="e">
        <f t="shared" si="30"/>
        <v>#VALUE!</v>
      </c>
      <c r="J256">
        <v>2.7</v>
      </c>
    </row>
    <row r="257" spans="1:18" x14ac:dyDescent="0.35">
      <c r="A257" t="s">
        <v>1596</v>
      </c>
      <c r="B257">
        <f t="shared" si="26"/>
        <v>-1.069</v>
      </c>
      <c r="E257">
        <f t="shared" si="29"/>
        <v>-1.069</v>
      </c>
      <c r="F257" t="e">
        <f t="shared" si="30"/>
        <v>#VALUE!</v>
      </c>
      <c r="J257" t="s">
        <v>1123</v>
      </c>
      <c r="K257" t="s">
        <v>1124</v>
      </c>
      <c r="O257" t="s">
        <v>1513</v>
      </c>
      <c r="R257" t="s">
        <v>1513</v>
      </c>
    </row>
    <row r="258" spans="1:18" x14ac:dyDescent="0.35">
      <c r="A258" t="s">
        <v>1592</v>
      </c>
      <c r="B258" t="e">
        <f t="shared" si="26"/>
        <v>#VALUE!</v>
      </c>
      <c r="J258" t="e">
        <v>#VALUE!</v>
      </c>
      <c r="K258">
        <v>3.1318999999999999</v>
      </c>
      <c r="M258" t="s">
        <v>1512</v>
      </c>
      <c r="N258" t="e">
        <f>+AVERAGE(J258:J269)</f>
        <v>#VALUE!</v>
      </c>
      <c r="O258" t="e">
        <f>+N258-J256</f>
        <v>#VALUE!</v>
      </c>
      <c r="P258" t="s">
        <v>1512</v>
      </c>
      <c r="Q258">
        <f>+AVERAGE(K258:K269)</f>
        <v>2.9055500000000003</v>
      </c>
      <c r="R258">
        <f>+Q258-$J$3</f>
        <v>2.9055500000000003</v>
      </c>
    </row>
    <row r="259" spans="1:18" x14ac:dyDescent="0.35">
      <c r="A259" t="s">
        <v>1146</v>
      </c>
      <c r="B259">
        <f t="shared" si="26"/>
        <v>0</v>
      </c>
      <c r="J259">
        <v>0.79090000000000005</v>
      </c>
      <c r="K259">
        <v>2.8584000000000001</v>
      </c>
      <c r="M259" t="s">
        <v>1517</v>
      </c>
      <c r="N259" t="e">
        <f>+_xlfn.MODE.SNGL(J258:J269)</f>
        <v>#VALUE!</v>
      </c>
      <c r="O259" t="e">
        <f>+N259-$J$3</f>
        <v>#VALUE!</v>
      </c>
      <c r="P259" t="s">
        <v>1517</v>
      </c>
      <c r="Q259">
        <f>+_xlfn.MODE.SNGL(K258:K269)</f>
        <v>3.1318999999999999</v>
      </c>
      <c r="R259">
        <f>+Q259-$J$3</f>
        <v>3.1318999999999999</v>
      </c>
    </row>
    <row r="260" spans="1:18" x14ac:dyDescent="0.35">
      <c r="A260" t="s">
        <v>1146</v>
      </c>
      <c r="B260">
        <f t="shared" si="26"/>
        <v>0</v>
      </c>
      <c r="J260" t="e">
        <v>#VALUE!</v>
      </c>
      <c r="K260">
        <v>2.8645</v>
      </c>
    </row>
    <row r="261" spans="1:18" x14ac:dyDescent="0.35">
      <c r="A261" t="s">
        <v>1146</v>
      </c>
      <c r="B261">
        <f t="shared" si="26"/>
        <v>0</v>
      </c>
      <c r="J261" t="e">
        <v>#VALUE!</v>
      </c>
      <c r="K261">
        <v>2.5855000000000001</v>
      </c>
    </row>
    <row r="262" spans="1:18" x14ac:dyDescent="0.35">
      <c r="A262" t="s">
        <v>1592</v>
      </c>
      <c r="B262" t="e">
        <f t="shared" ref="B262:B325" si="31">+VALUE(RIGHT(LEFT(A262,7),6))</f>
        <v>#VALUE!</v>
      </c>
      <c r="J262" t="e">
        <v>#VALUE!</v>
      </c>
      <c r="K262">
        <v>2.8584000000000001</v>
      </c>
    </row>
    <row r="263" spans="1:18" x14ac:dyDescent="0.35">
      <c r="A263" t="s">
        <v>1146</v>
      </c>
      <c r="B263">
        <f t="shared" si="31"/>
        <v>0</v>
      </c>
      <c r="J263">
        <v>1.0556000000000001</v>
      </c>
      <c r="K263">
        <v>3.1318999999999999</v>
      </c>
    </row>
    <row r="264" spans="1:18" x14ac:dyDescent="0.35">
      <c r="A264" t="s">
        <v>1592</v>
      </c>
      <c r="B264" t="e">
        <f t="shared" si="31"/>
        <v>#VALUE!</v>
      </c>
      <c r="J264">
        <v>0.79090000000000005</v>
      </c>
      <c r="K264">
        <v>3.1318999999999999</v>
      </c>
    </row>
    <row r="265" spans="1:18" x14ac:dyDescent="0.35">
      <c r="A265" t="s">
        <v>1146</v>
      </c>
      <c r="B265">
        <f t="shared" si="31"/>
        <v>0</v>
      </c>
      <c r="J265">
        <v>0.52429999999999999</v>
      </c>
      <c r="K265">
        <v>2.8645</v>
      </c>
    </row>
    <row r="266" spans="1:18" x14ac:dyDescent="0.35">
      <c r="A266" t="s">
        <v>1146</v>
      </c>
      <c r="B266">
        <f t="shared" si="31"/>
        <v>0</v>
      </c>
      <c r="J266" t="e">
        <v>#VALUE!</v>
      </c>
      <c r="K266">
        <v>3.1318999999999999</v>
      </c>
    </row>
    <row r="267" spans="1:18" x14ac:dyDescent="0.35">
      <c r="A267" t="s">
        <v>1592</v>
      </c>
      <c r="B267" t="e">
        <f t="shared" si="31"/>
        <v>#VALUE!</v>
      </c>
      <c r="J267" t="e">
        <v>#VALUE!</v>
      </c>
      <c r="K267">
        <v>2.5909</v>
      </c>
    </row>
    <row r="268" spans="1:18" x14ac:dyDescent="0.35">
      <c r="A268" t="s">
        <v>1592</v>
      </c>
      <c r="B268" t="e">
        <f t="shared" si="31"/>
        <v>#VALUE!</v>
      </c>
      <c r="J268">
        <v>0.79090000000000005</v>
      </c>
      <c r="K268">
        <v>2.8584000000000001</v>
      </c>
    </row>
    <row r="269" spans="1:18" x14ac:dyDescent="0.35">
      <c r="A269" t="s">
        <v>1592</v>
      </c>
      <c r="B269" t="e">
        <f t="shared" si="31"/>
        <v>#VALUE!</v>
      </c>
      <c r="J269" t="e">
        <v>#VALUE!</v>
      </c>
      <c r="K269">
        <v>2.8584000000000001</v>
      </c>
    </row>
    <row r="270" spans="1:18" x14ac:dyDescent="0.35">
      <c r="A270" t="s">
        <v>1194</v>
      </c>
      <c r="B270" t="e">
        <f t="shared" si="31"/>
        <v>#VALUE!</v>
      </c>
      <c r="J270">
        <v>2.7</v>
      </c>
    </row>
    <row r="271" spans="1:18" x14ac:dyDescent="0.35">
      <c r="A271" t="s">
        <v>1195</v>
      </c>
      <c r="B271" t="e">
        <f t="shared" si="31"/>
        <v>#VALUE!</v>
      </c>
      <c r="J271" t="s">
        <v>1123</v>
      </c>
      <c r="K271" t="s">
        <v>1124</v>
      </c>
      <c r="O271" t="s">
        <v>1513</v>
      </c>
      <c r="R271" t="s">
        <v>1513</v>
      </c>
    </row>
    <row r="272" spans="1:18" x14ac:dyDescent="0.35">
      <c r="A272" t="s">
        <v>1196</v>
      </c>
      <c r="B272" t="e">
        <f t="shared" si="31"/>
        <v>#VALUE!</v>
      </c>
      <c r="J272">
        <v>2.9188999999999998</v>
      </c>
      <c r="K272">
        <v>0</v>
      </c>
      <c r="M272" t="s">
        <v>1512</v>
      </c>
      <c r="N272">
        <f>+AVERAGE(J272:J283)</f>
        <v>2.963141666666667</v>
      </c>
      <c r="O272">
        <f>+N272-J270</f>
        <v>0.26314166666666683</v>
      </c>
      <c r="P272" t="s">
        <v>1512</v>
      </c>
      <c r="Q272" t="e">
        <f>+AVERAGE(K272:K283)</f>
        <v>#VALUE!</v>
      </c>
      <c r="R272" t="e">
        <f>+Q272-$J$3</f>
        <v>#VALUE!</v>
      </c>
    </row>
    <row r="273" spans="1:18" x14ac:dyDescent="0.35">
      <c r="B273" t="e">
        <f t="shared" si="31"/>
        <v>#VALUE!</v>
      </c>
      <c r="J273">
        <v>2.6558999999999999</v>
      </c>
      <c r="K273">
        <v>-0.38200000000000001</v>
      </c>
      <c r="M273" t="s">
        <v>1517</v>
      </c>
      <c r="N273">
        <f>+_xlfn.MODE.SNGL(J272:J283)</f>
        <v>2.9188999999999998</v>
      </c>
      <c r="O273">
        <f>+N273-$J$3</f>
        <v>2.9188999999999998</v>
      </c>
      <c r="P273" t="s">
        <v>1517</v>
      </c>
      <c r="Q273" t="e">
        <f>+_xlfn.MODE.SNGL(K272:K283)</f>
        <v>#VALUE!</v>
      </c>
      <c r="R273" t="e">
        <f>+Q273-$J$3</f>
        <v>#VALUE!</v>
      </c>
    </row>
    <row r="274" spans="1:18" x14ac:dyDescent="0.35">
      <c r="A274" t="s">
        <v>1197</v>
      </c>
      <c r="B274" t="e">
        <f t="shared" si="31"/>
        <v>#VALUE!</v>
      </c>
      <c r="E274" s="63">
        <v>1.8</v>
      </c>
      <c r="F274" s="63"/>
      <c r="J274">
        <v>2.9188999999999998</v>
      </c>
      <c r="K274" t="e">
        <v>#VALUE!</v>
      </c>
    </row>
    <row r="275" spans="1:18" x14ac:dyDescent="0.35">
      <c r="B275" t="e">
        <f t="shared" si="31"/>
        <v>#VALUE!</v>
      </c>
      <c r="E275" t="s">
        <v>1123</v>
      </c>
      <c r="F275" t="s">
        <v>1124</v>
      </c>
      <c r="J275">
        <v>2.9188999999999998</v>
      </c>
      <c r="K275" t="e">
        <v>#VALUE!</v>
      </c>
    </row>
    <row r="276" spans="1:18" x14ac:dyDescent="0.35">
      <c r="A276" t="s">
        <v>1556</v>
      </c>
      <c r="B276">
        <f t="shared" si="31"/>
        <v>-2.1320000000000001</v>
      </c>
      <c r="E276">
        <f>+B276</f>
        <v>-2.1320000000000001</v>
      </c>
      <c r="F276" t="e">
        <f>+B288</f>
        <v>#VALUE!</v>
      </c>
      <c r="J276">
        <v>3.4510000000000001</v>
      </c>
      <c r="K276" t="e">
        <v>#VALUE!</v>
      </c>
    </row>
    <row r="277" spans="1:18" x14ac:dyDescent="0.35">
      <c r="A277" t="s">
        <v>1544</v>
      </c>
      <c r="B277">
        <f t="shared" si="31"/>
        <v>-1.869</v>
      </c>
      <c r="E277">
        <f t="shared" ref="E277:E287" si="32">+B277</f>
        <v>-1.869</v>
      </c>
      <c r="F277" t="e">
        <f t="shared" ref="F277:F287" si="33">+B289</f>
        <v>#VALUE!</v>
      </c>
      <c r="J277">
        <v>2.9188999999999998</v>
      </c>
      <c r="K277" t="e">
        <v>#VALUE!</v>
      </c>
    </row>
    <row r="278" spans="1:18" x14ac:dyDescent="0.35">
      <c r="A278" t="s">
        <v>1544</v>
      </c>
      <c r="B278">
        <f t="shared" si="31"/>
        <v>-1.869</v>
      </c>
      <c r="E278">
        <f t="shared" si="32"/>
        <v>-1.869</v>
      </c>
      <c r="F278">
        <f t="shared" si="33"/>
        <v>0.42680000000000001</v>
      </c>
      <c r="J278">
        <v>2.9188999999999998</v>
      </c>
      <c r="K278" t="e">
        <v>#VALUE!</v>
      </c>
    </row>
    <row r="279" spans="1:18" x14ac:dyDescent="0.35">
      <c r="A279" t="s">
        <v>1544</v>
      </c>
      <c r="B279">
        <f t="shared" si="31"/>
        <v>-1.869</v>
      </c>
      <c r="E279">
        <f t="shared" si="32"/>
        <v>-1.869</v>
      </c>
      <c r="F279">
        <f t="shared" si="33"/>
        <v>0</v>
      </c>
      <c r="J279">
        <v>3.1812999999999998</v>
      </c>
      <c r="K279" t="e">
        <v>#VALUE!</v>
      </c>
    </row>
    <row r="280" spans="1:18" x14ac:dyDescent="0.35">
      <c r="A280" t="s">
        <v>1544</v>
      </c>
      <c r="B280">
        <f t="shared" si="31"/>
        <v>-1.869</v>
      </c>
      <c r="E280">
        <f t="shared" si="32"/>
        <v>-1.869</v>
      </c>
      <c r="F280" t="e">
        <f t="shared" si="33"/>
        <v>#VALUE!</v>
      </c>
      <c r="J280">
        <v>3.1812999999999998</v>
      </c>
      <c r="K280">
        <v>0</v>
      </c>
    </row>
    <row r="281" spans="1:18" x14ac:dyDescent="0.35">
      <c r="A281" t="s">
        <v>1556</v>
      </c>
      <c r="B281">
        <f t="shared" si="31"/>
        <v>-2.1320000000000001</v>
      </c>
      <c r="E281">
        <f t="shared" si="32"/>
        <v>-2.1320000000000001</v>
      </c>
      <c r="F281" t="e">
        <f t="shared" si="33"/>
        <v>#VALUE!</v>
      </c>
      <c r="J281">
        <v>2.6558999999999999</v>
      </c>
      <c r="K281">
        <v>0</v>
      </c>
    </row>
    <row r="282" spans="1:18" x14ac:dyDescent="0.35">
      <c r="A282" t="s">
        <v>1544</v>
      </c>
      <c r="B282">
        <f t="shared" si="31"/>
        <v>-1.869</v>
      </c>
      <c r="E282">
        <f t="shared" si="32"/>
        <v>-1.869</v>
      </c>
      <c r="F282" t="e">
        <f t="shared" si="33"/>
        <v>#VALUE!</v>
      </c>
      <c r="J282">
        <v>2.9188999999999998</v>
      </c>
      <c r="K282">
        <v>0</v>
      </c>
    </row>
    <row r="283" spans="1:18" x14ac:dyDescent="0.35">
      <c r="A283" t="s">
        <v>1544</v>
      </c>
      <c r="B283">
        <f t="shared" si="31"/>
        <v>-1.869</v>
      </c>
      <c r="E283">
        <f t="shared" si="32"/>
        <v>-1.869</v>
      </c>
      <c r="F283" t="e">
        <f t="shared" si="33"/>
        <v>#VALUE!</v>
      </c>
      <c r="J283">
        <v>2.9188999999999998</v>
      </c>
      <c r="K283">
        <v>0</v>
      </c>
    </row>
    <row r="284" spans="1:18" x14ac:dyDescent="0.35">
      <c r="A284" t="s">
        <v>1544</v>
      </c>
      <c r="B284">
        <f t="shared" si="31"/>
        <v>-1.869</v>
      </c>
      <c r="E284">
        <f t="shared" si="32"/>
        <v>-1.869</v>
      </c>
      <c r="F284" t="e">
        <f t="shared" si="33"/>
        <v>#VALUE!</v>
      </c>
      <c r="J284">
        <v>2.7</v>
      </c>
    </row>
    <row r="285" spans="1:18" x14ac:dyDescent="0.35">
      <c r="A285" t="s">
        <v>1556</v>
      </c>
      <c r="B285">
        <f t="shared" si="31"/>
        <v>-2.1320000000000001</v>
      </c>
      <c r="E285">
        <f t="shared" si="32"/>
        <v>-2.1320000000000001</v>
      </c>
      <c r="F285" t="e">
        <f t="shared" si="33"/>
        <v>#VALUE!</v>
      </c>
      <c r="J285" t="s">
        <v>1123</v>
      </c>
      <c r="K285" t="s">
        <v>1124</v>
      </c>
      <c r="O285" t="s">
        <v>1513</v>
      </c>
      <c r="R285" t="s">
        <v>1513</v>
      </c>
    </row>
    <row r="286" spans="1:18" x14ac:dyDescent="0.35">
      <c r="A286" t="s">
        <v>1597</v>
      </c>
      <c r="B286">
        <f t="shared" si="31"/>
        <v>-1.6040000000000001</v>
      </c>
      <c r="E286">
        <f t="shared" si="32"/>
        <v>-1.6040000000000001</v>
      </c>
      <c r="F286" t="e">
        <f t="shared" si="33"/>
        <v>#VALUE!</v>
      </c>
      <c r="J286" t="e">
        <v>#VALUE!</v>
      </c>
      <c r="K286">
        <v>-2.5379999999999998</v>
      </c>
      <c r="M286" t="s">
        <v>1512</v>
      </c>
      <c r="N286" t="e">
        <f>+AVERAGE(J286:J297)</f>
        <v>#VALUE!</v>
      </c>
      <c r="O286" t="e">
        <f>+N286-J284</f>
        <v>#VALUE!</v>
      </c>
      <c r="P286" t="s">
        <v>1512</v>
      </c>
      <c r="Q286">
        <f>+AVERAGE(K286:K297)</f>
        <v>-2.9477500000000005</v>
      </c>
      <c r="R286">
        <f>+Q286-$J$3</f>
        <v>-2.9477500000000005</v>
      </c>
    </row>
    <row r="287" spans="1:18" x14ac:dyDescent="0.35">
      <c r="A287" t="s">
        <v>1597</v>
      </c>
      <c r="B287">
        <f t="shared" si="31"/>
        <v>-1.6040000000000001</v>
      </c>
      <c r="E287">
        <f t="shared" si="32"/>
        <v>-1.6040000000000001</v>
      </c>
      <c r="F287" t="e">
        <f t="shared" si="33"/>
        <v>#VALUE!</v>
      </c>
      <c r="J287" t="e">
        <v>#VALUE!</v>
      </c>
      <c r="K287">
        <v>-1.736</v>
      </c>
      <c r="M287" t="s">
        <v>1517</v>
      </c>
      <c r="N287" t="e">
        <f>+_xlfn.MODE.SNGL(J286:J297)</f>
        <v>#VALUE!</v>
      </c>
      <c r="O287" t="e">
        <f>+N287-$J$3</f>
        <v>#VALUE!</v>
      </c>
      <c r="P287" t="s">
        <v>1517</v>
      </c>
      <c r="Q287">
        <f>+_xlfn.MODE.SNGL(K286:K297)</f>
        <v>-3.0840000000000001</v>
      </c>
      <c r="R287">
        <f>+Q287-$J$3</f>
        <v>-3.0840000000000001</v>
      </c>
    </row>
    <row r="288" spans="1:18" x14ac:dyDescent="0.35">
      <c r="A288" t="s">
        <v>1592</v>
      </c>
      <c r="B288" t="e">
        <f t="shared" si="31"/>
        <v>#VALUE!</v>
      </c>
      <c r="J288" t="e">
        <v>#VALUE!</v>
      </c>
      <c r="K288">
        <v>-3.0840000000000001</v>
      </c>
    </row>
    <row r="289" spans="1:18" x14ac:dyDescent="0.35">
      <c r="A289" t="s">
        <v>1592</v>
      </c>
      <c r="B289" t="e">
        <f t="shared" si="31"/>
        <v>#VALUE!</v>
      </c>
      <c r="J289">
        <v>0</v>
      </c>
      <c r="K289">
        <v>-3.0840000000000001</v>
      </c>
    </row>
    <row r="290" spans="1:18" x14ac:dyDescent="0.35">
      <c r="A290" t="s">
        <v>1543</v>
      </c>
      <c r="B290">
        <f t="shared" si="31"/>
        <v>0.42680000000000001</v>
      </c>
      <c r="J290" t="e">
        <v>#VALUE!</v>
      </c>
      <c r="K290">
        <v>-2.8109999999999999</v>
      </c>
    </row>
    <row r="291" spans="1:18" x14ac:dyDescent="0.35">
      <c r="A291" t="s">
        <v>1146</v>
      </c>
      <c r="B291">
        <f t="shared" si="31"/>
        <v>0</v>
      </c>
      <c r="J291" t="e">
        <v>#VALUE!</v>
      </c>
      <c r="K291">
        <v>-3.0840000000000001</v>
      </c>
    </row>
    <row r="292" spans="1:18" x14ac:dyDescent="0.35">
      <c r="A292" t="s">
        <v>1592</v>
      </c>
      <c r="B292" t="e">
        <f t="shared" si="31"/>
        <v>#VALUE!</v>
      </c>
      <c r="J292" t="e">
        <v>#VALUE!</v>
      </c>
      <c r="K292">
        <v>-3.351</v>
      </c>
    </row>
    <row r="293" spans="1:18" x14ac:dyDescent="0.35">
      <c r="A293" t="s">
        <v>1592</v>
      </c>
      <c r="B293" t="e">
        <f t="shared" si="31"/>
        <v>#VALUE!</v>
      </c>
      <c r="J293" t="e">
        <v>#VALUE!</v>
      </c>
      <c r="K293">
        <v>-2.5499999999999998</v>
      </c>
    </row>
    <row r="294" spans="1:18" x14ac:dyDescent="0.35">
      <c r="A294" t="s">
        <v>1592</v>
      </c>
      <c r="B294" t="e">
        <f t="shared" si="31"/>
        <v>#VALUE!</v>
      </c>
      <c r="J294">
        <v>0</v>
      </c>
      <c r="K294">
        <v>-3.351</v>
      </c>
    </row>
    <row r="295" spans="1:18" x14ac:dyDescent="0.35">
      <c r="A295" t="s">
        <v>1592</v>
      </c>
      <c r="B295" t="e">
        <f t="shared" si="31"/>
        <v>#VALUE!</v>
      </c>
      <c r="J295" t="e">
        <v>#VALUE!</v>
      </c>
      <c r="K295">
        <v>-3.0840000000000001</v>
      </c>
    </row>
    <row r="296" spans="1:18" x14ac:dyDescent="0.35">
      <c r="A296" t="s">
        <v>1592</v>
      </c>
      <c r="B296" t="e">
        <f t="shared" si="31"/>
        <v>#VALUE!</v>
      </c>
      <c r="J296" t="e">
        <v>#VALUE!</v>
      </c>
      <c r="K296">
        <v>-3.6160000000000001</v>
      </c>
    </row>
    <row r="297" spans="1:18" x14ac:dyDescent="0.35">
      <c r="A297" t="s">
        <v>1592</v>
      </c>
      <c r="B297" t="e">
        <f t="shared" si="31"/>
        <v>#VALUE!</v>
      </c>
      <c r="J297" t="e">
        <v>#VALUE!</v>
      </c>
      <c r="K297">
        <v>-3.0840000000000001</v>
      </c>
    </row>
    <row r="298" spans="1:18" x14ac:dyDescent="0.35">
      <c r="A298" t="s">
        <v>1592</v>
      </c>
      <c r="B298" t="e">
        <f t="shared" si="31"/>
        <v>#VALUE!</v>
      </c>
      <c r="J298">
        <v>3</v>
      </c>
    </row>
    <row r="299" spans="1:18" x14ac:dyDescent="0.35">
      <c r="A299" t="s">
        <v>1592</v>
      </c>
      <c r="B299" t="e">
        <f t="shared" si="31"/>
        <v>#VALUE!</v>
      </c>
      <c r="J299" t="s">
        <v>1123</v>
      </c>
      <c r="K299" t="s">
        <v>1124</v>
      </c>
      <c r="O299" t="s">
        <v>1513</v>
      </c>
      <c r="R299" t="s">
        <v>1513</v>
      </c>
    </row>
    <row r="300" spans="1:18" x14ac:dyDescent="0.35">
      <c r="A300" t="s">
        <v>1194</v>
      </c>
      <c r="B300" t="e">
        <f t="shared" si="31"/>
        <v>#VALUE!</v>
      </c>
      <c r="J300" t="e">
        <v>#VALUE!</v>
      </c>
      <c r="K300">
        <v>-3.89</v>
      </c>
      <c r="M300" t="s">
        <v>1512</v>
      </c>
      <c r="N300" t="e">
        <f>+AVERAGE(J300:J311)</f>
        <v>#VALUE!</v>
      </c>
      <c r="O300" t="e">
        <f>+N300-J298</f>
        <v>#VALUE!</v>
      </c>
      <c r="P300" t="s">
        <v>1512</v>
      </c>
      <c r="Q300">
        <f>+AVERAGE(K300:K311)</f>
        <v>-3.7789166666666669</v>
      </c>
      <c r="R300">
        <f>+Q300-$J$3</f>
        <v>-3.7789166666666669</v>
      </c>
    </row>
    <row r="301" spans="1:18" x14ac:dyDescent="0.35">
      <c r="A301" t="s">
        <v>1195</v>
      </c>
      <c r="B301" t="e">
        <f t="shared" si="31"/>
        <v>#VALUE!</v>
      </c>
      <c r="J301" t="e">
        <v>#VALUE!</v>
      </c>
      <c r="K301">
        <v>-3.89</v>
      </c>
      <c r="M301" t="s">
        <v>1517</v>
      </c>
      <c r="N301" t="e">
        <f>+_xlfn.MODE.SNGL(J300:J311)</f>
        <v>#VALUE!</v>
      </c>
      <c r="O301" t="e">
        <f>+N301-$J$3</f>
        <v>#VALUE!</v>
      </c>
      <c r="P301" t="s">
        <v>1517</v>
      </c>
      <c r="Q301">
        <f>+_xlfn.MODE.SNGL(K300:K311)</f>
        <v>-3.89</v>
      </c>
      <c r="R301">
        <f>+Q301-$J$3</f>
        <v>-3.89</v>
      </c>
    </row>
    <row r="302" spans="1:18" x14ac:dyDescent="0.35">
      <c r="A302" t="s">
        <v>1196</v>
      </c>
      <c r="B302" t="e">
        <f t="shared" si="31"/>
        <v>#VALUE!</v>
      </c>
      <c r="J302" t="e">
        <v>#VALUE!</v>
      </c>
      <c r="K302">
        <v>-4.165</v>
      </c>
    </row>
    <row r="303" spans="1:18" x14ac:dyDescent="0.35">
      <c r="B303" t="e">
        <f t="shared" si="31"/>
        <v>#VALUE!</v>
      </c>
      <c r="J303">
        <v>0</v>
      </c>
      <c r="K303">
        <v>-4.43</v>
      </c>
    </row>
    <row r="304" spans="1:18" x14ac:dyDescent="0.35">
      <c r="A304" t="s">
        <v>1197</v>
      </c>
      <c r="B304" t="e">
        <f t="shared" si="31"/>
        <v>#VALUE!</v>
      </c>
      <c r="E304" s="63">
        <v>1.8</v>
      </c>
      <c r="F304" s="63"/>
      <c r="J304" t="e">
        <v>#VALUE!</v>
      </c>
      <c r="K304">
        <v>-3.89</v>
      </c>
    </row>
    <row r="305" spans="1:18" x14ac:dyDescent="0.35">
      <c r="B305" t="e">
        <f t="shared" si="31"/>
        <v>#VALUE!</v>
      </c>
      <c r="E305" t="s">
        <v>1123</v>
      </c>
      <c r="F305" t="s">
        <v>1124</v>
      </c>
      <c r="J305" t="e">
        <v>#VALUE!</v>
      </c>
      <c r="K305">
        <v>-3.3580000000000001</v>
      </c>
    </row>
    <row r="306" spans="1:18" x14ac:dyDescent="0.35">
      <c r="A306" t="s">
        <v>1592</v>
      </c>
      <c r="B306" t="e">
        <f t="shared" si="31"/>
        <v>#VALUE!</v>
      </c>
      <c r="E306" t="e">
        <f>+B306</f>
        <v>#VALUE!</v>
      </c>
      <c r="F306">
        <f>+B318</f>
        <v>1.7814000000000001</v>
      </c>
      <c r="J306" t="e">
        <v>#VALUE!</v>
      </c>
      <c r="K306">
        <v>-4.165</v>
      </c>
    </row>
    <row r="307" spans="1:18" x14ac:dyDescent="0.35">
      <c r="A307" t="s">
        <v>1592</v>
      </c>
      <c r="B307" t="e">
        <f t="shared" si="31"/>
        <v>#VALUE!</v>
      </c>
      <c r="E307" t="e">
        <f t="shared" ref="E307:E317" si="34">+B307</f>
        <v>#VALUE!</v>
      </c>
      <c r="F307">
        <f t="shared" ref="F307:F317" si="35">+B319</f>
        <v>2.0499999999999998</v>
      </c>
      <c r="J307" t="e">
        <v>#VALUE!</v>
      </c>
      <c r="K307">
        <v>-3.625</v>
      </c>
    </row>
    <row r="308" spans="1:18" x14ac:dyDescent="0.35">
      <c r="A308" t="s">
        <v>1592</v>
      </c>
      <c r="B308" t="e">
        <f t="shared" si="31"/>
        <v>#VALUE!</v>
      </c>
      <c r="E308" t="e">
        <f t="shared" si="34"/>
        <v>#VALUE!</v>
      </c>
      <c r="F308">
        <f t="shared" si="35"/>
        <v>2.0499999999999998</v>
      </c>
      <c r="J308">
        <v>-0.80500000000000005</v>
      </c>
      <c r="K308">
        <v>-3.6160000000000001</v>
      </c>
    </row>
    <row r="309" spans="1:18" x14ac:dyDescent="0.35">
      <c r="A309" t="s">
        <v>1592</v>
      </c>
      <c r="B309" t="e">
        <f t="shared" si="31"/>
        <v>#VALUE!</v>
      </c>
      <c r="E309" t="e">
        <f t="shared" si="34"/>
        <v>#VALUE!</v>
      </c>
      <c r="F309">
        <f t="shared" si="35"/>
        <v>2.3180999999999998</v>
      </c>
      <c r="J309" t="e">
        <v>#VALUE!</v>
      </c>
      <c r="K309">
        <v>-3.351</v>
      </c>
    </row>
    <row r="310" spans="1:18" x14ac:dyDescent="0.35">
      <c r="A310" t="s">
        <v>1592</v>
      </c>
      <c r="B310" t="e">
        <f t="shared" si="31"/>
        <v>#VALUE!</v>
      </c>
      <c r="E310" t="e">
        <f t="shared" si="34"/>
        <v>#VALUE!</v>
      </c>
      <c r="F310">
        <f t="shared" si="35"/>
        <v>2.3180999999999998</v>
      </c>
      <c r="J310" t="e">
        <v>#VALUE!</v>
      </c>
      <c r="K310">
        <v>-3.351</v>
      </c>
    </row>
    <row r="311" spans="1:18" x14ac:dyDescent="0.35">
      <c r="A311" t="s">
        <v>1592</v>
      </c>
      <c r="B311" t="e">
        <f t="shared" si="31"/>
        <v>#VALUE!</v>
      </c>
      <c r="E311" t="e">
        <f t="shared" si="34"/>
        <v>#VALUE!</v>
      </c>
      <c r="F311">
        <f t="shared" si="35"/>
        <v>2.0499999999999998</v>
      </c>
      <c r="J311">
        <v>0</v>
      </c>
      <c r="K311">
        <v>-3.6160000000000001</v>
      </c>
    </row>
    <row r="312" spans="1:18" x14ac:dyDescent="0.35">
      <c r="A312" t="s">
        <v>1592</v>
      </c>
      <c r="B312" t="e">
        <f t="shared" si="31"/>
        <v>#VALUE!</v>
      </c>
      <c r="E312" t="e">
        <f t="shared" si="34"/>
        <v>#VALUE!</v>
      </c>
      <c r="F312">
        <f t="shared" si="35"/>
        <v>2.0499999999999998</v>
      </c>
      <c r="J312">
        <v>3</v>
      </c>
    </row>
    <row r="313" spans="1:18" x14ac:dyDescent="0.35">
      <c r="A313" t="s">
        <v>1592</v>
      </c>
      <c r="B313" t="e">
        <f t="shared" si="31"/>
        <v>#VALUE!</v>
      </c>
      <c r="E313" t="e">
        <f t="shared" si="34"/>
        <v>#VALUE!</v>
      </c>
      <c r="F313">
        <f t="shared" si="35"/>
        <v>2.3180999999999998</v>
      </c>
      <c r="J313" t="s">
        <v>1123</v>
      </c>
      <c r="K313" t="s">
        <v>1124</v>
      </c>
      <c r="O313" t="s">
        <v>1513</v>
      </c>
      <c r="R313" t="s">
        <v>1513</v>
      </c>
    </row>
    <row r="314" spans="1:18" x14ac:dyDescent="0.35">
      <c r="A314" t="s">
        <v>1592</v>
      </c>
      <c r="B314" t="e">
        <f t="shared" si="31"/>
        <v>#VALUE!</v>
      </c>
      <c r="E314" t="e">
        <f t="shared" si="34"/>
        <v>#VALUE!</v>
      </c>
      <c r="F314">
        <f t="shared" si="35"/>
        <v>2.0499999999999998</v>
      </c>
      <c r="J314">
        <v>3.7128000000000001</v>
      </c>
      <c r="K314" t="e">
        <v>#VALUE!</v>
      </c>
      <c r="M314" t="s">
        <v>1512</v>
      </c>
      <c r="N314">
        <f>+AVERAGE(J314:J325)</f>
        <v>3.6754833333333337</v>
      </c>
      <c r="O314">
        <f>+N314-J312</f>
        <v>0.67548333333333366</v>
      </c>
      <c r="P314" t="s">
        <v>1512</v>
      </c>
      <c r="Q314" t="e">
        <f>+AVERAGE(K314:K325)</f>
        <v>#VALUE!</v>
      </c>
      <c r="R314" t="e">
        <f>+Q314-$J$3</f>
        <v>#VALUE!</v>
      </c>
    </row>
    <row r="315" spans="1:18" x14ac:dyDescent="0.35">
      <c r="A315" t="s">
        <v>1592</v>
      </c>
      <c r="B315" t="e">
        <f t="shared" si="31"/>
        <v>#VALUE!</v>
      </c>
      <c r="E315" t="e">
        <f t="shared" si="34"/>
        <v>#VALUE!</v>
      </c>
      <c r="F315">
        <f t="shared" si="35"/>
        <v>2.0499999999999998</v>
      </c>
      <c r="J315">
        <v>3.7212000000000001</v>
      </c>
      <c r="K315" t="e">
        <v>#VALUE!</v>
      </c>
      <c r="M315" t="s">
        <v>1517</v>
      </c>
      <c r="N315">
        <f>+_xlfn.MODE.SNGL(J314:J325)</f>
        <v>3.7212000000000001</v>
      </c>
      <c r="O315">
        <f>+N315-$J$3</f>
        <v>3.7212000000000001</v>
      </c>
      <c r="P315" t="s">
        <v>1517</v>
      </c>
      <c r="Q315" t="e">
        <f>+_xlfn.MODE.SNGL(K314:K325)</f>
        <v>#VALUE!</v>
      </c>
      <c r="R315" t="e">
        <f>+Q315-$J$3</f>
        <v>#VALUE!</v>
      </c>
    </row>
    <row r="316" spans="1:18" x14ac:dyDescent="0.35">
      <c r="A316" t="s">
        <v>1592</v>
      </c>
      <c r="B316" t="e">
        <f t="shared" si="31"/>
        <v>#VALUE!</v>
      </c>
      <c r="E316" t="e">
        <f t="shared" si="34"/>
        <v>#VALUE!</v>
      </c>
      <c r="F316">
        <f t="shared" si="35"/>
        <v>2.0499999999999998</v>
      </c>
      <c r="J316">
        <v>3.7212000000000001</v>
      </c>
      <c r="K316" t="e">
        <v>#VALUE!</v>
      </c>
    </row>
    <row r="317" spans="1:18" x14ac:dyDescent="0.35">
      <c r="A317" t="s">
        <v>1592</v>
      </c>
      <c r="B317" t="e">
        <f t="shared" si="31"/>
        <v>#VALUE!</v>
      </c>
      <c r="E317" t="e">
        <f t="shared" si="34"/>
        <v>#VALUE!</v>
      </c>
      <c r="F317">
        <f t="shared" si="35"/>
        <v>2.3180999999999998</v>
      </c>
      <c r="J317">
        <v>3.7212000000000001</v>
      </c>
      <c r="K317">
        <v>-0.65400000000000003</v>
      </c>
    </row>
    <row r="318" spans="1:18" x14ac:dyDescent="0.35">
      <c r="A318" t="s">
        <v>1598</v>
      </c>
      <c r="B318">
        <f t="shared" si="31"/>
        <v>1.7814000000000001</v>
      </c>
      <c r="J318">
        <v>3.7212000000000001</v>
      </c>
      <c r="K318">
        <v>-0.65400000000000003</v>
      </c>
    </row>
    <row r="319" spans="1:18" x14ac:dyDescent="0.35">
      <c r="A319" t="s">
        <v>1549</v>
      </c>
      <c r="B319">
        <f t="shared" si="31"/>
        <v>2.0499999999999998</v>
      </c>
      <c r="J319">
        <v>3.4510000000000001</v>
      </c>
      <c r="K319" t="e">
        <v>#VALUE!</v>
      </c>
    </row>
    <row r="320" spans="1:18" x14ac:dyDescent="0.35">
      <c r="A320" t="s">
        <v>1549</v>
      </c>
      <c r="B320">
        <f t="shared" si="31"/>
        <v>2.0499999999999998</v>
      </c>
      <c r="J320">
        <v>3.7212000000000001</v>
      </c>
      <c r="K320">
        <v>-0.38300000000000001</v>
      </c>
    </row>
    <row r="321" spans="1:18" x14ac:dyDescent="0.35">
      <c r="A321" t="s">
        <v>1566</v>
      </c>
      <c r="B321">
        <f t="shared" si="31"/>
        <v>2.3180999999999998</v>
      </c>
      <c r="J321">
        <v>3.4510000000000001</v>
      </c>
      <c r="K321" t="e">
        <v>#VALUE!</v>
      </c>
    </row>
    <row r="322" spans="1:18" x14ac:dyDescent="0.35">
      <c r="A322" t="s">
        <v>1566</v>
      </c>
      <c r="B322">
        <f t="shared" si="31"/>
        <v>2.3180999999999998</v>
      </c>
      <c r="J322">
        <v>3.9830999999999999</v>
      </c>
      <c r="K322" t="e">
        <v>#VALUE!</v>
      </c>
    </row>
    <row r="323" spans="1:18" x14ac:dyDescent="0.35">
      <c r="A323" t="s">
        <v>1549</v>
      </c>
      <c r="B323">
        <f t="shared" si="31"/>
        <v>2.0499999999999998</v>
      </c>
      <c r="J323">
        <v>3.7212000000000001</v>
      </c>
      <c r="K323" t="e">
        <v>#VALUE!</v>
      </c>
    </row>
    <row r="324" spans="1:18" x14ac:dyDescent="0.35">
      <c r="A324" t="s">
        <v>1549</v>
      </c>
      <c r="B324">
        <f t="shared" si="31"/>
        <v>2.0499999999999998</v>
      </c>
      <c r="J324">
        <v>3.9921000000000002</v>
      </c>
      <c r="K324">
        <v>0</v>
      </c>
    </row>
    <row r="325" spans="1:18" x14ac:dyDescent="0.35">
      <c r="A325" t="s">
        <v>1566</v>
      </c>
      <c r="B325">
        <f t="shared" si="31"/>
        <v>2.3180999999999998</v>
      </c>
      <c r="J325">
        <v>3.1886000000000001</v>
      </c>
      <c r="K325" t="e">
        <v>#VALUE!</v>
      </c>
    </row>
    <row r="326" spans="1:18" x14ac:dyDescent="0.35">
      <c r="A326" t="s">
        <v>1549</v>
      </c>
      <c r="B326">
        <f t="shared" ref="B326:B389" si="36">+VALUE(RIGHT(LEFT(A326,7),6))</f>
        <v>2.0499999999999998</v>
      </c>
      <c r="J326">
        <v>3</v>
      </c>
    </row>
    <row r="327" spans="1:18" x14ac:dyDescent="0.35">
      <c r="A327" t="s">
        <v>1549</v>
      </c>
      <c r="B327">
        <f t="shared" si="36"/>
        <v>2.0499999999999998</v>
      </c>
      <c r="J327" t="s">
        <v>1123</v>
      </c>
      <c r="K327" t="s">
        <v>1124</v>
      </c>
      <c r="O327" t="s">
        <v>1513</v>
      </c>
      <c r="R327" t="s">
        <v>1513</v>
      </c>
    </row>
    <row r="328" spans="1:18" x14ac:dyDescent="0.35">
      <c r="A328" t="s">
        <v>1549</v>
      </c>
      <c r="B328">
        <f t="shared" si="36"/>
        <v>2.0499999999999998</v>
      </c>
      <c r="J328">
        <v>0.78910000000000002</v>
      </c>
      <c r="K328">
        <v>3.1318999999999999</v>
      </c>
      <c r="M328" t="s">
        <v>1512</v>
      </c>
      <c r="N328" t="e">
        <f>+AVERAGE(J328:J339)</f>
        <v>#VALUE!</v>
      </c>
      <c r="O328" t="e">
        <f>+N328-J326</f>
        <v>#VALUE!</v>
      </c>
      <c r="P328" t="s">
        <v>1512</v>
      </c>
      <c r="Q328">
        <f>+AVERAGE(K328:K339)</f>
        <v>3.3998166666666667</v>
      </c>
      <c r="R328">
        <f>+Q328-$J$3</f>
        <v>3.3998166666666667</v>
      </c>
    </row>
    <row r="329" spans="1:18" x14ac:dyDescent="0.35">
      <c r="A329" t="s">
        <v>1566</v>
      </c>
      <c r="B329">
        <f t="shared" si="36"/>
        <v>2.3180999999999998</v>
      </c>
      <c r="J329" t="e">
        <v>#VALUE!</v>
      </c>
      <c r="K329">
        <v>3.3986999999999998</v>
      </c>
      <c r="M329" t="s">
        <v>1517</v>
      </c>
      <c r="N329" t="e">
        <f>+_xlfn.MODE.SNGL(J328:J339)</f>
        <v>#VALUE!</v>
      </c>
      <c r="O329" t="e">
        <f>+N329-$J$3</f>
        <v>#VALUE!</v>
      </c>
      <c r="P329" t="s">
        <v>1517</v>
      </c>
      <c r="Q329">
        <f>+_xlfn.MODE.SNGL(K328:K339)</f>
        <v>3.1318999999999999</v>
      </c>
      <c r="R329">
        <f>+Q329-$J$3</f>
        <v>3.1318999999999999</v>
      </c>
    </row>
    <row r="330" spans="1:18" x14ac:dyDescent="0.35">
      <c r="A330" t="s">
        <v>1194</v>
      </c>
      <c r="B330" t="e">
        <f t="shared" si="36"/>
        <v>#VALUE!</v>
      </c>
      <c r="J330">
        <v>0.52429999999999999</v>
      </c>
      <c r="K330">
        <v>3.3986999999999998</v>
      </c>
    </row>
    <row r="331" spans="1:18" x14ac:dyDescent="0.35">
      <c r="A331" t="s">
        <v>1195</v>
      </c>
      <c r="B331" t="e">
        <f t="shared" si="36"/>
        <v>#VALUE!</v>
      </c>
      <c r="J331">
        <v>1.0556000000000001</v>
      </c>
      <c r="K331">
        <v>3.6648999999999998</v>
      </c>
    </row>
    <row r="332" spans="1:18" x14ac:dyDescent="0.35">
      <c r="A332" t="s">
        <v>1196</v>
      </c>
      <c r="B332" t="e">
        <f t="shared" si="36"/>
        <v>#VALUE!</v>
      </c>
      <c r="J332" t="e">
        <v>#VALUE!</v>
      </c>
      <c r="K332">
        <v>3.1318999999999999</v>
      </c>
    </row>
    <row r="333" spans="1:18" x14ac:dyDescent="0.35">
      <c r="B333" t="e">
        <f t="shared" si="36"/>
        <v>#VALUE!</v>
      </c>
      <c r="J333">
        <v>1.0556000000000001</v>
      </c>
      <c r="K333">
        <v>3.1318999999999999</v>
      </c>
    </row>
    <row r="334" spans="1:18" x14ac:dyDescent="0.35">
      <c r="A334" t="s">
        <v>1197</v>
      </c>
      <c r="B334" t="e">
        <f t="shared" si="36"/>
        <v>#VALUE!</v>
      </c>
      <c r="E334" s="63">
        <v>1.8</v>
      </c>
      <c r="F334" s="63"/>
      <c r="J334" t="e">
        <v>#VALUE!</v>
      </c>
      <c r="K334">
        <v>3.6648999999999998</v>
      </c>
    </row>
    <row r="335" spans="1:18" x14ac:dyDescent="0.35">
      <c r="B335" t="e">
        <f t="shared" si="36"/>
        <v>#VALUE!</v>
      </c>
      <c r="E335" t="s">
        <v>1123</v>
      </c>
      <c r="F335" t="s">
        <v>1124</v>
      </c>
      <c r="J335">
        <v>0.79090000000000005</v>
      </c>
      <c r="K335">
        <v>3.3986999999999998</v>
      </c>
    </row>
    <row r="336" spans="1:18" x14ac:dyDescent="0.35">
      <c r="A336" t="s">
        <v>1550</v>
      </c>
      <c r="B336">
        <f t="shared" si="36"/>
        <v>2.3868999999999998</v>
      </c>
      <c r="E336">
        <f>+B336</f>
        <v>2.3868999999999998</v>
      </c>
      <c r="F336" t="e">
        <f>+B348</f>
        <v>#VALUE!</v>
      </c>
      <c r="J336" t="e">
        <v>#VALUE!</v>
      </c>
      <c r="K336">
        <v>3.3986999999999998</v>
      </c>
    </row>
    <row r="337" spans="1:18" x14ac:dyDescent="0.35">
      <c r="A337" t="s">
        <v>1599</v>
      </c>
      <c r="B337">
        <f t="shared" si="36"/>
        <v>2.1185</v>
      </c>
      <c r="E337">
        <f t="shared" ref="E337:E347" si="37">+B337</f>
        <v>2.1185</v>
      </c>
      <c r="F337" t="e">
        <f t="shared" ref="F337:F347" si="38">+B349</f>
        <v>#VALUE!</v>
      </c>
      <c r="J337" t="e">
        <v>#VALUE!</v>
      </c>
      <c r="K337">
        <v>3.6728000000000001</v>
      </c>
    </row>
    <row r="338" spans="1:18" x14ac:dyDescent="0.35">
      <c r="A338" t="s">
        <v>1551</v>
      </c>
      <c r="B338">
        <f t="shared" si="36"/>
        <v>1.8549</v>
      </c>
      <c r="E338">
        <f t="shared" si="37"/>
        <v>1.8549</v>
      </c>
      <c r="F338" t="e">
        <f t="shared" si="38"/>
        <v>#VALUE!</v>
      </c>
      <c r="J338" t="e">
        <v>#VALUE!</v>
      </c>
      <c r="K338">
        <v>3.6728000000000001</v>
      </c>
    </row>
    <row r="339" spans="1:18" x14ac:dyDescent="0.35">
      <c r="A339" t="s">
        <v>1551</v>
      </c>
      <c r="B339">
        <f t="shared" si="36"/>
        <v>1.8549</v>
      </c>
      <c r="E339">
        <f t="shared" si="37"/>
        <v>1.8549</v>
      </c>
      <c r="F339">
        <f t="shared" si="38"/>
        <v>-0.65400000000000003</v>
      </c>
      <c r="J339">
        <v>0</v>
      </c>
      <c r="K339">
        <v>3.1318999999999999</v>
      </c>
    </row>
    <row r="340" spans="1:18" x14ac:dyDescent="0.35">
      <c r="A340" t="s">
        <v>1551</v>
      </c>
      <c r="B340">
        <f t="shared" si="36"/>
        <v>1.8549</v>
      </c>
      <c r="E340">
        <f t="shared" si="37"/>
        <v>1.8549</v>
      </c>
      <c r="F340">
        <f t="shared" si="38"/>
        <v>-0.38300000000000001</v>
      </c>
      <c r="J340">
        <v>3</v>
      </c>
    </row>
    <row r="341" spans="1:18" x14ac:dyDescent="0.35">
      <c r="A341" t="s">
        <v>1551</v>
      </c>
      <c r="B341">
        <f t="shared" si="36"/>
        <v>1.8549</v>
      </c>
      <c r="E341">
        <f t="shared" si="37"/>
        <v>1.8549</v>
      </c>
      <c r="F341">
        <f t="shared" si="38"/>
        <v>0</v>
      </c>
      <c r="J341" t="s">
        <v>1123</v>
      </c>
      <c r="K341" t="s">
        <v>1124</v>
      </c>
      <c r="O341" t="s">
        <v>1513</v>
      </c>
      <c r="R341" t="s">
        <v>1513</v>
      </c>
    </row>
    <row r="342" spans="1:18" x14ac:dyDescent="0.35">
      <c r="A342" t="s">
        <v>1551</v>
      </c>
      <c r="B342">
        <f t="shared" si="36"/>
        <v>1.8549</v>
      </c>
      <c r="E342">
        <f t="shared" si="37"/>
        <v>1.8549</v>
      </c>
      <c r="F342">
        <f t="shared" si="38"/>
        <v>-0.38300000000000001</v>
      </c>
      <c r="J342">
        <v>-3.4649999999999999</v>
      </c>
      <c r="K342">
        <v>0.69720000000000004</v>
      </c>
      <c r="M342" t="s">
        <v>1512</v>
      </c>
      <c r="N342">
        <f>+AVERAGE(J342:J353)</f>
        <v>-3.4881666666666669</v>
      </c>
      <c r="O342">
        <f>+N342-J340</f>
        <v>-6.4881666666666664</v>
      </c>
      <c r="P342" t="s">
        <v>1512</v>
      </c>
      <c r="Q342" t="e">
        <f>+AVERAGE(K342:K353)</f>
        <v>#VALUE!</v>
      </c>
      <c r="R342" t="e">
        <f>+Q342-$J$3</f>
        <v>#VALUE!</v>
      </c>
    </row>
    <row r="343" spans="1:18" x14ac:dyDescent="0.35">
      <c r="A343" t="s">
        <v>1594</v>
      </c>
      <c r="B343">
        <f t="shared" si="36"/>
        <v>1.5907</v>
      </c>
      <c r="E343">
        <f t="shared" si="37"/>
        <v>1.5907</v>
      </c>
      <c r="F343" t="e">
        <f t="shared" si="38"/>
        <v>#VALUE!</v>
      </c>
      <c r="J343">
        <v>-3.7349999999999999</v>
      </c>
      <c r="K343">
        <v>0.69720000000000004</v>
      </c>
      <c r="M343" t="s">
        <v>1517</v>
      </c>
      <c r="N343">
        <f>+_xlfn.MODE.SNGL(J342:J353)</f>
        <v>-3.7349999999999999</v>
      </c>
      <c r="O343">
        <f>+N343-$J$3</f>
        <v>-3.7349999999999999</v>
      </c>
      <c r="P343" t="s">
        <v>1517</v>
      </c>
      <c r="Q343" t="e">
        <f>+_xlfn.MODE.SNGL(K342:K353)</f>
        <v>#VALUE!</v>
      </c>
      <c r="R343" t="e">
        <f>+Q343-$J$3</f>
        <v>#VALUE!</v>
      </c>
    </row>
    <row r="344" spans="1:18" x14ac:dyDescent="0.35">
      <c r="A344" t="s">
        <v>1599</v>
      </c>
      <c r="B344">
        <f t="shared" si="36"/>
        <v>2.1185</v>
      </c>
      <c r="E344">
        <f t="shared" si="37"/>
        <v>2.1185</v>
      </c>
      <c r="F344" t="e">
        <f t="shared" si="38"/>
        <v>#VALUE!</v>
      </c>
      <c r="J344">
        <v>-3.1949999999999998</v>
      </c>
      <c r="K344" t="e">
        <v>#VALUE!</v>
      </c>
    </row>
    <row r="345" spans="1:18" x14ac:dyDescent="0.35">
      <c r="A345" t="s">
        <v>1599</v>
      </c>
      <c r="B345">
        <f t="shared" si="36"/>
        <v>2.1185</v>
      </c>
      <c r="E345">
        <f t="shared" si="37"/>
        <v>2.1185</v>
      </c>
      <c r="F345" t="e">
        <f t="shared" si="38"/>
        <v>#VALUE!</v>
      </c>
      <c r="J345">
        <v>-3.1949999999999998</v>
      </c>
      <c r="K345" t="e">
        <v>#VALUE!</v>
      </c>
    </row>
    <row r="346" spans="1:18" x14ac:dyDescent="0.35">
      <c r="A346" t="s">
        <v>1599</v>
      </c>
      <c r="B346">
        <f t="shared" si="36"/>
        <v>2.1185</v>
      </c>
      <c r="E346">
        <f t="shared" si="37"/>
        <v>2.1185</v>
      </c>
      <c r="F346" t="e">
        <f t="shared" si="38"/>
        <v>#VALUE!</v>
      </c>
      <c r="J346">
        <v>-3.4649999999999999</v>
      </c>
      <c r="K346">
        <v>0</v>
      </c>
    </row>
    <row r="347" spans="1:18" x14ac:dyDescent="0.35">
      <c r="A347" t="s">
        <v>1551</v>
      </c>
      <c r="B347">
        <f t="shared" si="36"/>
        <v>1.8549</v>
      </c>
      <c r="E347">
        <f t="shared" si="37"/>
        <v>1.8549</v>
      </c>
      <c r="F347">
        <f t="shared" si="38"/>
        <v>-0.112</v>
      </c>
      <c r="J347">
        <v>-3.7349999999999999</v>
      </c>
      <c r="K347" t="e">
        <v>#VALUE!</v>
      </c>
    </row>
    <row r="348" spans="1:18" x14ac:dyDescent="0.35">
      <c r="A348" t="s">
        <v>1592</v>
      </c>
      <c r="B348" t="e">
        <f t="shared" si="36"/>
        <v>#VALUE!</v>
      </c>
      <c r="J348">
        <v>-3.4649999999999999</v>
      </c>
      <c r="K348" t="e">
        <v>#VALUE!</v>
      </c>
    </row>
    <row r="349" spans="1:18" x14ac:dyDescent="0.35">
      <c r="A349" t="s">
        <v>1592</v>
      </c>
      <c r="B349" t="e">
        <f t="shared" si="36"/>
        <v>#VALUE!</v>
      </c>
      <c r="J349">
        <v>-2.9329999999999998</v>
      </c>
      <c r="K349" t="e">
        <v>#VALUE!</v>
      </c>
    </row>
    <row r="350" spans="1:18" x14ac:dyDescent="0.35">
      <c r="A350" t="s">
        <v>1592</v>
      </c>
      <c r="B350" t="e">
        <f t="shared" si="36"/>
        <v>#VALUE!</v>
      </c>
      <c r="J350">
        <v>-3.7349999999999999</v>
      </c>
      <c r="K350" t="e">
        <v>#VALUE!</v>
      </c>
    </row>
    <row r="351" spans="1:18" x14ac:dyDescent="0.35">
      <c r="A351" t="s">
        <v>1547</v>
      </c>
      <c r="B351">
        <f t="shared" si="36"/>
        <v>-0.65400000000000003</v>
      </c>
      <c r="J351">
        <v>-3.7349999999999999</v>
      </c>
      <c r="K351" t="e">
        <v>#VALUE!</v>
      </c>
    </row>
    <row r="352" spans="1:18" x14ac:dyDescent="0.35">
      <c r="A352" t="s">
        <v>1534</v>
      </c>
      <c r="B352">
        <f t="shared" si="36"/>
        <v>-0.38300000000000001</v>
      </c>
      <c r="J352">
        <v>-3.4649999999999999</v>
      </c>
      <c r="K352">
        <v>0.42680000000000001</v>
      </c>
    </row>
    <row r="353" spans="1:18" x14ac:dyDescent="0.35">
      <c r="A353" t="s">
        <v>1146</v>
      </c>
      <c r="B353">
        <f t="shared" si="36"/>
        <v>0</v>
      </c>
      <c r="J353">
        <v>-3.7349999999999999</v>
      </c>
      <c r="K353">
        <v>0</v>
      </c>
    </row>
    <row r="354" spans="1:18" x14ac:dyDescent="0.35">
      <c r="A354" t="s">
        <v>1534</v>
      </c>
      <c r="B354">
        <f t="shared" si="36"/>
        <v>-0.38300000000000001</v>
      </c>
      <c r="J354">
        <v>3.4</v>
      </c>
    </row>
    <row r="355" spans="1:18" x14ac:dyDescent="0.35">
      <c r="A355" t="s">
        <v>1592</v>
      </c>
      <c r="B355" t="e">
        <f t="shared" si="36"/>
        <v>#VALUE!</v>
      </c>
      <c r="J355" t="s">
        <v>1123</v>
      </c>
      <c r="K355" t="s">
        <v>1124</v>
      </c>
      <c r="O355" t="s">
        <v>1513</v>
      </c>
      <c r="R355" t="s">
        <v>1513</v>
      </c>
    </row>
    <row r="356" spans="1:18" x14ac:dyDescent="0.35">
      <c r="A356" t="s">
        <v>1592</v>
      </c>
      <c r="B356" t="e">
        <f t="shared" si="36"/>
        <v>#VALUE!</v>
      </c>
      <c r="J356">
        <v>-3.1949999999999998</v>
      </c>
      <c r="K356" t="e">
        <v>#VALUE!</v>
      </c>
      <c r="M356" t="s">
        <v>1512</v>
      </c>
      <c r="N356">
        <f>+AVERAGE(J356:J367)</f>
        <v>-3.1956666666666664</v>
      </c>
      <c r="O356">
        <f>+N356-J354</f>
        <v>-6.5956666666666663</v>
      </c>
      <c r="P356" t="s">
        <v>1512</v>
      </c>
      <c r="Q356" t="e">
        <f>+AVERAGE(K356:K367)</f>
        <v>#VALUE!</v>
      </c>
      <c r="R356" t="e">
        <f>+Q356-$J$3</f>
        <v>#VALUE!</v>
      </c>
    </row>
    <row r="357" spans="1:18" x14ac:dyDescent="0.35">
      <c r="A357" t="s">
        <v>1592</v>
      </c>
      <c r="B357" t="e">
        <f t="shared" si="36"/>
        <v>#VALUE!</v>
      </c>
      <c r="J357">
        <v>-3.1949999999999998</v>
      </c>
      <c r="K357">
        <v>-0.65400000000000003</v>
      </c>
      <c r="M357" t="s">
        <v>1517</v>
      </c>
      <c r="N357">
        <f>+_xlfn.MODE.SNGL(J356:J367)</f>
        <v>-3.1949999999999998</v>
      </c>
      <c r="O357">
        <f>+N357-$J$3</f>
        <v>-3.1949999999999998</v>
      </c>
      <c r="P357" t="s">
        <v>1517</v>
      </c>
      <c r="Q357" t="e">
        <f>+_xlfn.MODE.SNGL(K356:K367)</f>
        <v>#VALUE!</v>
      </c>
      <c r="R357" t="e">
        <f>+Q357-$J$3</f>
        <v>#VALUE!</v>
      </c>
    </row>
    <row r="358" spans="1:18" x14ac:dyDescent="0.35">
      <c r="A358" t="s">
        <v>1592</v>
      </c>
      <c r="B358" t="e">
        <f t="shared" si="36"/>
        <v>#VALUE!</v>
      </c>
      <c r="J358">
        <v>-2.9329999999999998</v>
      </c>
      <c r="K358" t="e">
        <v>#VALUE!</v>
      </c>
    </row>
    <row r="359" spans="1:18" x14ac:dyDescent="0.35">
      <c r="A359" t="s">
        <v>1533</v>
      </c>
      <c r="B359">
        <f t="shared" si="36"/>
        <v>-0.112</v>
      </c>
      <c r="J359">
        <v>-3.1949999999999998</v>
      </c>
      <c r="K359">
        <v>-0.38300000000000001</v>
      </c>
    </row>
    <row r="360" spans="1:18" x14ac:dyDescent="0.35">
      <c r="A360" t="s">
        <v>1194</v>
      </c>
      <c r="B360" t="e">
        <f t="shared" si="36"/>
        <v>#VALUE!</v>
      </c>
      <c r="J360">
        <v>-3.1949999999999998</v>
      </c>
      <c r="K360">
        <v>-0.65400000000000003</v>
      </c>
    </row>
    <row r="361" spans="1:18" x14ac:dyDescent="0.35">
      <c r="A361" t="s">
        <v>1195</v>
      </c>
      <c r="B361" t="e">
        <f t="shared" si="36"/>
        <v>#VALUE!</v>
      </c>
      <c r="J361">
        <v>-3.1949999999999998</v>
      </c>
      <c r="K361">
        <v>-0.65400000000000003</v>
      </c>
    </row>
    <row r="362" spans="1:18" x14ac:dyDescent="0.35">
      <c r="A362" t="s">
        <v>1196</v>
      </c>
      <c r="B362" t="e">
        <f t="shared" si="36"/>
        <v>#VALUE!</v>
      </c>
      <c r="J362">
        <v>-3.4649999999999999</v>
      </c>
      <c r="K362">
        <v>-0.65400000000000003</v>
      </c>
    </row>
    <row r="363" spans="1:18" x14ac:dyDescent="0.35">
      <c r="B363" t="e">
        <f t="shared" si="36"/>
        <v>#VALUE!</v>
      </c>
      <c r="J363">
        <v>-3.1949999999999998</v>
      </c>
      <c r="K363">
        <v>-0.65400000000000003</v>
      </c>
    </row>
    <row r="364" spans="1:18" x14ac:dyDescent="0.35">
      <c r="A364" t="s">
        <v>1197</v>
      </c>
      <c r="B364" t="e">
        <f t="shared" si="36"/>
        <v>#VALUE!</v>
      </c>
      <c r="E364" s="63">
        <v>1.8</v>
      </c>
      <c r="F364" s="63"/>
      <c r="J364">
        <v>-3.1949999999999998</v>
      </c>
      <c r="K364">
        <v>-0.65400000000000003</v>
      </c>
    </row>
    <row r="365" spans="1:18" x14ac:dyDescent="0.35">
      <c r="B365" t="e">
        <f t="shared" si="36"/>
        <v>#VALUE!</v>
      </c>
      <c r="E365" t="s">
        <v>1123</v>
      </c>
      <c r="F365" t="s">
        <v>1124</v>
      </c>
      <c r="J365">
        <v>-3.1949999999999998</v>
      </c>
      <c r="K365">
        <v>-0.65400000000000003</v>
      </c>
    </row>
    <row r="366" spans="1:18" x14ac:dyDescent="0.35">
      <c r="A366" t="s">
        <v>1540</v>
      </c>
      <c r="B366">
        <f t="shared" si="36"/>
        <v>-0.80500000000000005</v>
      </c>
      <c r="E366">
        <f>+B366</f>
        <v>-0.80500000000000005</v>
      </c>
      <c r="F366">
        <f>+B378</f>
        <v>-2.004</v>
      </c>
      <c r="J366">
        <v>-3.1949999999999998</v>
      </c>
      <c r="K366">
        <v>-0.38300000000000001</v>
      </c>
    </row>
    <row r="367" spans="1:18" x14ac:dyDescent="0.35">
      <c r="A367" t="s">
        <v>1592</v>
      </c>
      <c r="B367" t="e">
        <f t="shared" si="36"/>
        <v>#VALUE!</v>
      </c>
      <c r="E367" t="e">
        <f t="shared" ref="E367:E377" si="39">+B367</f>
        <v>#VALUE!</v>
      </c>
      <c r="F367">
        <f t="shared" ref="F367:F377" si="40">+B379</f>
        <v>-2.004</v>
      </c>
      <c r="J367">
        <v>-3.1949999999999998</v>
      </c>
      <c r="K367">
        <v>-0.65400000000000003</v>
      </c>
    </row>
    <row r="368" spans="1:18" x14ac:dyDescent="0.35">
      <c r="A368" t="s">
        <v>1146</v>
      </c>
      <c r="B368">
        <f t="shared" si="36"/>
        <v>0</v>
      </c>
      <c r="E368">
        <f t="shared" si="39"/>
        <v>0</v>
      </c>
      <c r="F368">
        <f t="shared" si="40"/>
        <v>-2.2770000000000001</v>
      </c>
      <c r="J368">
        <v>3.4</v>
      </c>
    </row>
    <row r="369" spans="1:18" x14ac:dyDescent="0.35">
      <c r="A369" t="s">
        <v>1592</v>
      </c>
      <c r="B369" t="e">
        <f t="shared" si="36"/>
        <v>#VALUE!</v>
      </c>
      <c r="E369" t="e">
        <f t="shared" si="39"/>
        <v>#VALUE!</v>
      </c>
      <c r="F369">
        <f t="shared" si="40"/>
        <v>-2.004</v>
      </c>
      <c r="J369" t="s">
        <v>1123</v>
      </c>
      <c r="K369" t="s">
        <v>1124</v>
      </c>
      <c r="O369" t="s">
        <v>1513</v>
      </c>
      <c r="R369" t="s">
        <v>1513</v>
      </c>
    </row>
    <row r="370" spans="1:18" x14ac:dyDescent="0.35">
      <c r="A370" t="s">
        <v>1146</v>
      </c>
      <c r="B370">
        <f t="shared" si="36"/>
        <v>0</v>
      </c>
      <c r="E370">
        <f t="shared" si="39"/>
        <v>0</v>
      </c>
      <c r="F370">
        <f t="shared" si="40"/>
        <v>-2.004</v>
      </c>
      <c r="J370" t="e">
        <v>#VALUE!</v>
      </c>
      <c r="K370">
        <v>2.5909</v>
      </c>
      <c r="M370" t="s">
        <v>1512</v>
      </c>
      <c r="N370" t="e">
        <f>+AVERAGE(J370:J381)</f>
        <v>#VALUE!</v>
      </c>
      <c r="O370" t="e">
        <f>+N370-J368</f>
        <v>#VALUE!</v>
      </c>
      <c r="P370" t="s">
        <v>1512</v>
      </c>
      <c r="Q370">
        <f>+AVERAGE(K370:K381)</f>
        <v>2.7478833333333337</v>
      </c>
      <c r="R370">
        <f>+Q370-$J$3</f>
        <v>2.7478833333333337</v>
      </c>
    </row>
    <row r="371" spans="1:18" x14ac:dyDescent="0.35">
      <c r="A371" t="s">
        <v>1592</v>
      </c>
      <c r="B371" t="e">
        <f t="shared" si="36"/>
        <v>#VALUE!</v>
      </c>
      <c r="E371" t="e">
        <f t="shared" si="39"/>
        <v>#VALUE!</v>
      </c>
      <c r="F371">
        <f t="shared" si="40"/>
        <v>-2.004</v>
      </c>
      <c r="J371" t="e">
        <v>#VALUE!</v>
      </c>
      <c r="K371">
        <v>2.5909</v>
      </c>
      <c r="M371" t="s">
        <v>1517</v>
      </c>
      <c r="N371" t="e">
        <f>+_xlfn.MODE.SNGL(J370:J381)</f>
        <v>#VALUE!</v>
      </c>
      <c r="O371" t="e">
        <f>+N371-$J$3</f>
        <v>#VALUE!</v>
      </c>
      <c r="P371" t="s">
        <v>1517</v>
      </c>
      <c r="Q371">
        <f>+_xlfn.MODE.SNGL(K370:K381)</f>
        <v>2.5909</v>
      </c>
      <c r="R371">
        <f>+Q371-$J$3</f>
        <v>2.5909</v>
      </c>
    </row>
    <row r="372" spans="1:18" x14ac:dyDescent="0.35">
      <c r="A372" t="s">
        <v>1146</v>
      </c>
      <c r="B372">
        <f t="shared" si="36"/>
        <v>0</v>
      </c>
      <c r="E372">
        <f t="shared" si="39"/>
        <v>0</v>
      </c>
      <c r="F372">
        <f t="shared" si="40"/>
        <v>-2.2709999999999999</v>
      </c>
      <c r="J372">
        <v>-0.53800000000000003</v>
      </c>
      <c r="K372">
        <v>2.5909</v>
      </c>
    </row>
    <row r="373" spans="1:18" x14ac:dyDescent="0.35">
      <c r="A373" t="s">
        <v>1146</v>
      </c>
      <c r="B373">
        <f t="shared" si="36"/>
        <v>0</v>
      </c>
      <c r="E373">
        <f t="shared" si="39"/>
        <v>0</v>
      </c>
      <c r="F373">
        <f t="shared" si="40"/>
        <v>-2.004</v>
      </c>
      <c r="J373" t="e">
        <v>#VALUE!</v>
      </c>
      <c r="K373">
        <v>2.5909</v>
      </c>
    </row>
    <row r="374" spans="1:18" x14ac:dyDescent="0.35">
      <c r="A374" t="s">
        <v>1146</v>
      </c>
      <c r="B374">
        <f t="shared" si="36"/>
        <v>0</v>
      </c>
      <c r="E374">
        <f t="shared" si="39"/>
        <v>0</v>
      </c>
      <c r="F374">
        <f t="shared" si="40"/>
        <v>-2.004</v>
      </c>
      <c r="J374" t="e">
        <v>#VALUE!</v>
      </c>
      <c r="K374">
        <v>2.8584000000000001</v>
      </c>
    </row>
    <row r="375" spans="1:18" x14ac:dyDescent="0.35">
      <c r="A375" t="s">
        <v>1592</v>
      </c>
      <c r="B375" t="e">
        <f t="shared" si="36"/>
        <v>#VALUE!</v>
      </c>
      <c r="E375" t="e">
        <f t="shared" si="39"/>
        <v>#VALUE!</v>
      </c>
      <c r="F375">
        <f t="shared" si="40"/>
        <v>-2.004</v>
      </c>
      <c r="J375">
        <v>0</v>
      </c>
      <c r="K375">
        <v>2.8584000000000001</v>
      </c>
    </row>
    <row r="376" spans="1:18" x14ac:dyDescent="0.35">
      <c r="A376" t="s">
        <v>1146</v>
      </c>
      <c r="B376">
        <f t="shared" si="36"/>
        <v>0</v>
      </c>
      <c r="E376">
        <f t="shared" si="39"/>
        <v>0</v>
      </c>
      <c r="F376">
        <f t="shared" si="40"/>
        <v>-1.736</v>
      </c>
      <c r="J376">
        <v>0</v>
      </c>
      <c r="K376">
        <v>2.5909</v>
      </c>
    </row>
    <row r="377" spans="1:18" x14ac:dyDescent="0.35">
      <c r="A377" t="s">
        <v>1592</v>
      </c>
      <c r="B377" t="e">
        <f t="shared" si="36"/>
        <v>#VALUE!</v>
      </c>
      <c r="E377" t="e">
        <f t="shared" si="39"/>
        <v>#VALUE!</v>
      </c>
      <c r="F377">
        <f t="shared" si="40"/>
        <v>-2.004</v>
      </c>
      <c r="J377" t="e">
        <v>#VALUE!</v>
      </c>
      <c r="K377">
        <v>2.8645</v>
      </c>
    </row>
    <row r="378" spans="1:18" x14ac:dyDescent="0.35">
      <c r="A378" t="s">
        <v>1553</v>
      </c>
      <c r="B378">
        <f t="shared" si="36"/>
        <v>-2.004</v>
      </c>
      <c r="J378">
        <v>0</v>
      </c>
      <c r="K378">
        <v>3.1318999999999999</v>
      </c>
    </row>
    <row r="379" spans="1:18" x14ac:dyDescent="0.35">
      <c r="A379" t="s">
        <v>1553</v>
      </c>
      <c r="B379">
        <f t="shared" si="36"/>
        <v>-2.004</v>
      </c>
      <c r="J379" t="e">
        <v>#VALUE!</v>
      </c>
      <c r="K379">
        <v>3.1251000000000002</v>
      </c>
    </row>
    <row r="380" spans="1:18" x14ac:dyDescent="0.35">
      <c r="A380" t="s">
        <v>1558</v>
      </c>
      <c r="B380">
        <f t="shared" si="36"/>
        <v>-2.2770000000000001</v>
      </c>
      <c r="J380" t="e">
        <v>#VALUE!</v>
      </c>
      <c r="K380">
        <v>2.5909</v>
      </c>
    </row>
    <row r="381" spans="1:18" x14ac:dyDescent="0.35">
      <c r="A381" t="s">
        <v>1553</v>
      </c>
      <c r="B381">
        <f t="shared" si="36"/>
        <v>-2.004</v>
      </c>
      <c r="J381">
        <v>-0.53800000000000003</v>
      </c>
      <c r="K381">
        <v>2.5909</v>
      </c>
    </row>
    <row r="382" spans="1:18" x14ac:dyDescent="0.35">
      <c r="A382" t="s">
        <v>1600</v>
      </c>
      <c r="B382">
        <f t="shared" si="36"/>
        <v>-2.004</v>
      </c>
      <c r="J382">
        <v>3.4</v>
      </c>
    </row>
    <row r="383" spans="1:18" x14ac:dyDescent="0.35">
      <c r="A383" t="s">
        <v>1553</v>
      </c>
      <c r="B383">
        <f t="shared" si="36"/>
        <v>-2.004</v>
      </c>
      <c r="J383" t="s">
        <v>1123</v>
      </c>
      <c r="K383" t="s">
        <v>1124</v>
      </c>
      <c r="O383" t="s">
        <v>1513</v>
      </c>
      <c r="R383" t="s">
        <v>1513</v>
      </c>
    </row>
    <row r="384" spans="1:18" x14ac:dyDescent="0.35">
      <c r="A384" t="s">
        <v>1552</v>
      </c>
      <c r="B384">
        <f t="shared" si="36"/>
        <v>-2.2709999999999999</v>
      </c>
      <c r="J384">
        <v>3.7212000000000001</v>
      </c>
      <c r="K384" t="e">
        <v>#VALUE!</v>
      </c>
      <c r="M384" t="s">
        <v>1512</v>
      </c>
      <c r="N384">
        <f>+AVERAGE(J384:J395)</f>
        <v>3.2281166666666667</v>
      </c>
      <c r="O384">
        <f>+N384-J382</f>
        <v>-0.17188333333333317</v>
      </c>
      <c r="P384" t="s">
        <v>1512</v>
      </c>
      <c r="Q384" t="e">
        <f>+AVERAGE(K384:K395)</f>
        <v>#VALUE!</v>
      </c>
      <c r="R384" t="e">
        <f>+Q384-$J$3</f>
        <v>#VALUE!</v>
      </c>
    </row>
    <row r="385" spans="1:18" x14ac:dyDescent="0.35">
      <c r="A385" t="s">
        <v>1553</v>
      </c>
      <c r="B385">
        <f t="shared" si="36"/>
        <v>-2.004</v>
      </c>
      <c r="J385">
        <v>3.4510000000000001</v>
      </c>
      <c r="K385" t="e">
        <v>#VALUE!</v>
      </c>
      <c r="M385" t="s">
        <v>1517</v>
      </c>
      <c r="N385">
        <f>+_xlfn.MODE.SNGL(J384:J395)</f>
        <v>3.1812999999999998</v>
      </c>
      <c r="O385">
        <f>+N385-$J$3</f>
        <v>3.1812999999999998</v>
      </c>
      <c r="P385" t="s">
        <v>1517</v>
      </c>
      <c r="Q385" t="e">
        <f>+_xlfn.MODE.SNGL(K384:K395)</f>
        <v>#VALUE!</v>
      </c>
      <c r="R385" t="e">
        <f>+Q385-$J$3</f>
        <v>#VALUE!</v>
      </c>
    </row>
    <row r="386" spans="1:18" x14ac:dyDescent="0.35">
      <c r="A386" t="s">
        <v>1553</v>
      </c>
      <c r="B386">
        <f t="shared" si="36"/>
        <v>-2.004</v>
      </c>
      <c r="J386">
        <v>3.1812999999999998</v>
      </c>
      <c r="K386" t="e">
        <v>#VALUE!</v>
      </c>
    </row>
    <row r="387" spans="1:18" x14ac:dyDescent="0.35">
      <c r="A387" t="s">
        <v>1553</v>
      </c>
      <c r="B387">
        <f t="shared" si="36"/>
        <v>-2.004</v>
      </c>
      <c r="J387">
        <v>3.4510000000000001</v>
      </c>
      <c r="K387" t="e">
        <v>#VALUE!</v>
      </c>
    </row>
    <row r="388" spans="1:18" x14ac:dyDescent="0.35">
      <c r="A388" t="s">
        <v>1601</v>
      </c>
      <c r="B388">
        <f t="shared" si="36"/>
        <v>-1.736</v>
      </c>
      <c r="J388">
        <v>3.1812999999999998</v>
      </c>
      <c r="K388" t="e">
        <v>#VALUE!</v>
      </c>
    </row>
    <row r="389" spans="1:18" x14ac:dyDescent="0.35">
      <c r="A389" t="s">
        <v>1553</v>
      </c>
      <c r="B389">
        <f t="shared" si="36"/>
        <v>-2.004</v>
      </c>
      <c r="J389">
        <v>2.9188999999999998</v>
      </c>
      <c r="K389" t="e">
        <v>#VALUE!</v>
      </c>
    </row>
    <row r="390" spans="1:18" x14ac:dyDescent="0.35">
      <c r="A390" t="s">
        <v>1194</v>
      </c>
      <c r="B390" t="e">
        <f t="shared" ref="B390:B453" si="41">+VALUE(RIGHT(LEFT(A390,7),6))</f>
        <v>#VALUE!</v>
      </c>
      <c r="J390">
        <v>2.9188999999999998</v>
      </c>
      <c r="K390" t="e">
        <v>#VALUE!</v>
      </c>
    </row>
    <row r="391" spans="1:18" x14ac:dyDescent="0.35">
      <c r="A391" t="s">
        <v>1195</v>
      </c>
      <c r="B391" t="e">
        <f t="shared" si="41"/>
        <v>#VALUE!</v>
      </c>
      <c r="J391">
        <v>3.1812999999999998</v>
      </c>
      <c r="K391" t="e">
        <v>#VALUE!</v>
      </c>
    </row>
    <row r="392" spans="1:18" x14ac:dyDescent="0.35">
      <c r="A392" t="s">
        <v>1196</v>
      </c>
      <c r="B392" t="e">
        <f t="shared" si="41"/>
        <v>#VALUE!</v>
      </c>
      <c r="J392">
        <v>3.1812999999999998</v>
      </c>
      <c r="K392" t="e">
        <v>#VALUE!</v>
      </c>
    </row>
    <row r="393" spans="1:18" x14ac:dyDescent="0.35">
      <c r="B393" t="e">
        <f t="shared" si="41"/>
        <v>#VALUE!</v>
      </c>
      <c r="J393">
        <v>2.9188999999999998</v>
      </c>
      <c r="K393" t="e">
        <v>#VALUE!</v>
      </c>
    </row>
    <row r="394" spans="1:18" x14ac:dyDescent="0.35">
      <c r="A394" t="s">
        <v>1197</v>
      </c>
      <c r="B394" t="e">
        <f t="shared" si="41"/>
        <v>#VALUE!</v>
      </c>
      <c r="E394" s="63">
        <v>2.2000000000000002</v>
      </c>
      <c r="F394" s="63"/>
      <c r="J394">
        <v>3.1812999999999998</v>
      </c>
      <c r="K394" t="e">
        <v>#VALUE!</v>
      </c>
    </row>
    <row r="395" spans="1:18" x14ac:dyDescent="0.35">
      <c r="B395" t="e">
        <f t="shared" si="41"/>
        <v>#VALUE!</v>
      </c>
      <c r="E395" t="s">
        <v>1123</v>
      </c>
      <c r="F395" t="s">
        <v>1124</v>
      </c>
      <c r="J395">
        <v>3.4510000000000001</v>
      </c>
      <c r="K395" t="e">
        <v>#VALUE!</v>
      </c>
    </row>
    <row r="396" spans="1:18" x14ac:dyDescent="0.35">
      <c r="A396" t="s">
        <v>1592</v>
      </c>
      <c r="B396" t="e">
        <f t="shared" si="41"/>
        <v>#VALUE!</v>
      </c>
      <c r="E396" t="e">
        <f>+B396</f>
        <v>#VALUE!</v>
      </c>
      <c r="F396">
        <f>+B408</f>
        <v>-3.0840000000000001</v>
      </c>
      <c r="J396">
        <v>3.4</v>
      </c>
    </row>
    <row r="397" spans="1:18" x14ac:dyDescent="0.35">
      <c r="A397" t="s">
        <v>1592</v>
      </c>
      <c r="B397" t="e">
        <f t="shared" si="41"/>
        <v>#VALUE!</v>
      </c>
      <c r="E397" t="e">
        <f t="shared" ref="E397:E407" si="42">+B397</f>
        <v>#VALUE!</v>
      </c>
      <c r="F397">
        <f t="shared" ref="F397:F407" si="43">+B409</f>
        <v>-2.8109999999999999</v>
      </c>
      <c r="J397" t="s">
        <v>1123</v>
      </c>
      <c r="K397" t="s">
        <v>1124</v>
      </c>
      <c r="O397" t="s">
        <v>1513</v>
      </c>
      <c r="R397" t="s">
        <v>1513</v>
      </c>
    </row>
    <row r="398" spans="1:18" x14ac:dyDescent="0.35">
      <c r="A398" t="s">
        <v>1592</v>
      </c>
      <c r="B398" t="e">
        <f t="shared" si="41"/>
        <v>#VALUE!</v>
      </c>
      <c r="E398" t="e">
        <f t="shared" si="42"/>
        <v>#VALUE!</v>
      </c>
      <c r="F398">
        <f t="shared" si="43"/>
        <v>-3.0840000000000001</v>
      </c>
      <c r="J398" t="e">
        <v>#VALUE!</v>
      </c>
      <c r="K398">
        <v>-3.6160000000000001</v>
      </c>
      <c r="M398" t="s">
        <v>1512</v>
      </c>
      <c r="N398" t="e">
        <f>+AVERAGE(J398:J409)</f>
        <v>#VALUE!</v>
      </c>
      <c r="O398" t="e">
        <f>+N398-J396</f>
        <v>#VALUE!</v>
      </c>
      <c r="P398" t="s">
        <v>1512</v>
      </c>
      <c r="Q398">
        <f>+AVERAGE(K398:K409)</f>
        <v>-3.3512500000000003</v>
      </c>
      <c r="R398">
        <f>+Q398-$J$3</f>
        <v>-3.3512500000000003</v>
      </c>
    </row>
    <row r="399" spans="1:18" x14ac:dyDescent="0.35">
      <c r="A399" t="s">
        <v>1592</v>
      </c>
      <c r="B399" t="e">
        <f t="shared" si="41"/>
        <v>#VALUE!</v>
      </c>
      <c r="E399" t="e">
        <f t="shared" si="42"/>
        <v>#VALUE!</v>
      </c>
      <c r="F399">
        <f t="shared" si="43"/>
        <v>-2.2709999999999999</v>
      </c>
      <c r="J399" t="e">
        <v>#VALUE!</v>
      </c>
      <c r="K399">
        <v>-3.351</v>
      </c>
      <c r="M399" t="s">
        <v>1517</v>
      </c>
      <c r="N399" t="e">
        <f>+_xlfn.MODE.SNGL(J398:J409)</f>
        <v>#VALUE!</v>
      </c>
      <c r="O399" t="e">
        <f>+N399-$J$3</f>
        <v>#VALUE!</v>
      </c>
      <c r="P399" t="s">
        <v>1517</v>
      </c>
      <c r="Q399">
        <f>+_xlfn.MODE.SNGL(K398:K409)</f>
        <v>-3.351</v>
      </c>
      <c r="R399">
        <f>+Q399-$J$3</f>
        <v>-3.351</v>
      </c>
    </row>
    <row r="400" spans="1:18" x14ac:dyDescent="0.35">
      <c r="A400" t="s">
        <v>1592</v>
      </c>
      <c r="B400" t="e">
        <f t="shared" si="41"/>
        <v>#VALUE!</v>
      </c>
      <c r="E400" t="e">
        <f t="shared" si="42"/>
        <v>#VALUE!</v>
      </c>
      <c r="F400">
        <f t="shared" si="43"/>
        <v>-2.8109999999999999</v>
      </c>
      <c r="J400" t="e">
        <v>#VALUE!</v>
      </c>
      <c r="K400">
        <v>-3.351</v>
      </c>
    </row>
    <row r="401" spans="1:18" x14ac:dyDescent="0.35">
      <c r="A401" t="s">
        <v>1592</v>
      </c>
      <c r="B401" t="e">
        <f t="shared" si="41"/>
        <v>#VALUE!</v>
      </c>
      <c r="E401" t="e">
        <f t="shared" si="42"/>
        <v>#VALUE!</v>
      </c>
      <c r="F401">
        <f t="shared" si="43"/>
        <v>-3.0840000000000001</v>
      </c>
      <c r="J401" t="e">
        <v>#VALUE!</v>
      </c>
      <c r="K401">
        <v>-3.625</v>
      </c>
    </row>
    <row r="402" spans="1:18" x14ac:dyDescent="0.35">
      <c r="A402" t="s">
        <v>1592</v>
      </c>
      <c r="B402" t="e">
        <f t="shared" si="41"/>
        <v>#VALUE!</v>
      </c>
      <c r="E402" t="e">
        <f t="shared" si="42"/>
        <v>#VALUE!</v>
      </c>
      <c r="F402">
        <f t="shared" si="43"/>
        <v>-2.8109999999999999</v>
      </c>
      <c r="J402" t="e">
        <v>#VALUE!</v>
      </c>
      <c r="K402">
        <v>-3.351</v>
      </c>
    </row>
    <row r="403" spans="1:18" x14ac:dyDescent="0.35">
      <c r="A403" t="s">
        <v>1536</v>
      </c>
      <c r="B403">
        <f t="shared" si="41"/>
        <v>-0.53800000000000003</v>
      </c>
      <c r="E403">
        <f t="shared" si="42"/>
        <v>-0.53800000000000003</v>
      </c>
      <c r="F403">
        <f t="shared" si="43"/>
        <v>-2.544</v>
      </c>
      <c r="J403" t="e">
        <v>#VALUE!</v>
      </c>
      <c r="K403">
        <v>-3.0840000000000001</v>
      </c>
    </row>
    <row r="404" spans="1:18" x14ac:dyDescent="0.35">
      <c r="A404" t="s">
        <v>1592</v>
      </c>
      <c r="B404" t="e">
        <f t="shared" si="41"/>
        <v>#VALUE!</v>
      </c>
      <c r="E404" t="e">
        <f t="shared" si="42"/>
        <v>#VALUE!</v>
      </c>
      <c r="F404" t="e">
        <f t="shared" si="43"/>
        <v>#VALUE!</v>
      </c>
      <c r="J404" t="e">
        <v>#VALUE!</v>
      </c>
      <c r="K404">
        <v>-3.351</v>
      </c>
    </row>
    <row r="405" spans="1:18" x14ac:dyDescent="0.35">
      <c r="A405" t="s">
        <v>1592</v>
      </c>
      <c r="B405" t="e">
        <f t="shared" si="41"/>
        <v>#VALUE!</v>
      </c>
      <c r="E405" t="e">
        <f t="shared" si="42"/>
        <v>#VALUE!</v>
      </c>
      <c r="F405">
        <f t="shared" si="43"/>
        <v>-3.0840000000000001</v>
      </c>
      <c r="J405" t="e">
        <v>#VALUE!</v>
      </c>
      <c r="K405">
        <v>-3.351</v>
      </c>
    </row>
    <row r="406" spans="1:18" x14ac:dyDescent="0.35">
      <c r="A406" t="s">
        <v>1592</v>
      </c>
      <c r="B406" t="e">
        <f t="shared" si="41"/>
        <v>#VALUE!</v>
      </c>
      <c r="E406" t="e">
        <f t="shared" si="42"/>
        <v>#VALUE!</v>
      </c>
      <c r="F406">
        <f t="shared" si="43"/>
        <v>-2.8180000000000001</v>
      </c>
      <c r="J406" t="e">
        <v>#VALUE!</v>
      </c>
      <c r="K406">
        <v>-3.0840000000000001</v>
      </c>
    </row>
    <row r="407" spans="1:18" x14ac:dyDescent="0.35">
      <c r="A407" t="s">
        <v>1592</v>
      </c>
      <c r="B407" t="e">
        <f t="shared" si="41"/>
        <v>#VALUE!</v>
      </c>
      <c r="E407" t="e">
        <f t="shared" si="42"/>
        <v>#VALUE!</v>
      </c>
      <c r="F407">
        <f t="shared" si="43"/>
        <v>-2.5379999999999998</v>
      </c>
      <c r="J407" t="e">
        <v>#VALUE!</v>
      </c>
      <c r="K407">
        <v>-3.351</v>
      </c>
    </row>
    <row r="408" spans="1:18" x14ac:dyDescent="0.35">
      <c r="A408" t="s">
        <v>1561</v>
      </c>
      <c r="B408">
        <f t="shared" si="41"/>
        <v>-3.0840000000000001</v>
      </c>
      <c r="J408" t="e">
        <v>#VALUE!</v>
      </c>
      <c r="K408">
        <v>-3.6160000000000001</v>
      </c>
    </row>
    <row r="409" spans="1:18" x14ac:dyDescent="0.35">
      <c r="A409" t="s">
        <v>1559</v>
      </c>
      <c r="B409">
        <f t="shared" si="41"/>
        <v>-2.8109999999999999</v>
      </c>
      <c r="J409" t="e">
        <v>#VALUE!</v>
      </c>
      <c r="K409">
        <v>-3.0840000000000001</v>
      </c>
    </row>
    <row r="410" spans="1:18" x14ac:dyDescent="0.35">
      <c r="A410" t="s">
        <v>1561</v>
      </c>
      <c r="B410">
        <f t="shared" si="41"/>
        <v>-3.0840000000000001</v>
      </c>
      <c r="J410">
        <v>3.9</v>
      </c>
    </row>
    <row r="411" spans="1:18" x14ac:dyDescent="0.35">
      <c r="A411" t="s">
        <v>1552</v>
      </c>
      <c r="B411">
        <f t="shared" si="41"/>
        <v>-2.2709999999999999</v>
      </c>
      <c r="J411" t="s">
        <v>1123</v>
      </c>
      <c r="K411" t="s">
        <v>1124</v>
      </c>
      <c r="O411" t="s">
        <v>1513</v>
      </c>
      <c r="R411" t="s">
        <v>1513</v>
      </c>
    </row>
    <row r="412" spans="1:18" x14ac:dyDescent="0.35">
      <c r="A412" t="s">
        <v>1559</v>
      </c>
      <c r="B412">
        <f t="shared" si="41"/>
        <v>-2.8109999999999999</v>
      </c>
      <c r="J412" t="e">
        <v>#VALUE!</v>
      </c>
      <c r="K412">
        <v>-3.0840000000000001</v>
      </c>
      <c r="M412" t="s">
        <v>1512</v>
      </c>
      <c r="N412" t="e">
        <f>+AVERAGE(J412:J423)</f>
        <v>#VALUE!</v>
      </c>
      <c r="O412" t="e">
        <f>+N412-J410</f>
        <v>#VALUE!</v>
      </c>
      <c r="P412" t="s">
        <v>1512</v>
      </c>
      <c r="Q412">
        <f>+AVERAGE(K412:K423)</f>
        <v>-3.0619166666666668</v>
      </c>
      <c r="R412">
        <f>+Q412-$J$3</f>
        <v>-3.0619166666666668</v>
      </c>
    </row>
    <row r="413" spans="1:18" x14ac:dyDescent="0.35">
      <c r="A413" t="s">
        <v>1561</v>
      </c>
      <c r="B413">
        <f t="shared" si="41"/>
        <v>-3.0840000000000001</v>
      </c>
      <c r="J413" t="e">
        <v>#VALUE!</v>
      </c>
      <c r="K413">
        <v>-2.8180000000000001</v>
      </c>
      <c r="M413" t="s">
        <v>1517</v>
      </c>
      <c r="N413" t="e">
        <f>+_xlfn.MODE.SNGL(J412:J423)</f>
        <v>#VALUE!</v>
      </c>
      <c r="O413" t="e">
        <f>+N413-$J$3</f>
        <v>#VALUE!</v>
      </c>
      <c r="P413" t="s">
        <v>1517</v>
      </c>
      <c r="Q413">
        <f>+_xlfn.MODE.SNGL(K412:K423)</f>
        <v>-3.0840000000000001</v>
      </c>
      <c r="R413">
        <f>+Q413-$J$3</f>
        <v>-3.0840000000000001</v>
      </c>
    </row>
    <row r="414" spans="1:18" x14ac:dyDescent="0.35">
      <c r="A414" t="s">
        <v>1559</v>
      </c>
      <c r="B414">
        <f t="shared" si="41"/>
        <v>-2.8109999999999999</v>
      </c>
      <c r="J414" t="e">
        <v>#VALUE!</v>
      </c>
      <c r="K414">
        <v>-3.0840000000000001</v>
      </c>
    </row>
    <row r="415" spans="1:18" x14ac:dyDescent="0.35">
      <c r="A415" t="s">
        <v>1602</v>
      </c>
      <c r="B415">
        <f t="shared" si="41"/>
        <v>-2.544</v>
      </c>
      <c r="J415" t="e">
        <v>#VALUE!</v>
      </c>
      <c r="K415">
        <v>-3.0840000000000001</v>
      </c>
    </row>
    <row r="416" spans="1:18" x14ac:dyDescent="0.35">
      <c r="A416" t="s">
        <v>1603</v>
      </c>
      <c r="B416" t="e">
        <f t="shared" si="41"/>
        <v>#VALUE!</v>
      </c>
      <c r="J416" t="e">
        <v>#VALUE!</v>
      </c>
      <c r="K416">
        <v>-2.8180000000000001</v>
      </c>
    </row>
    <row r="417" spans="1:18" x14ac:dyDescent="0.35">
      <c r="A417" t="s">
        <v>1604</v>
      </c>
      <c r="B417">
        <f t="shared" si="41"/>
        <v>-3.0840000000000001</v>
      </c>
      <c r="J417" t="e">
        <v>#VALUE!</v>
      </c>
      <c r="K417">
        <v>-3.0840000000000001</v>
      </c>
    </row>
    <row r="418" spans="1:18" x14ac:dyDescent="0.35">
      <c r="A418" t="s">
        <v>1589</v>
      </c>
      <c r="B418">
        <f t="shared" si="41"/>
        <v>-2.8180000000000001</v>
      </c>
      <c r="J418" t="e">
        <v>#VALUE!</v>
      </c>
      <c r="K418">
        <v>-3.0840000000000001</v>
      </c>
    </row>
    <row r="419" spans="1:18" x14ac:dyDescent="0.35">
      <c r="A419" t="s">
        <v>1605</v>
      </c>
      <c r="B419">
        <f t="shared" si="41"/>
        <v>-2.5379999999999998</v>
      </c>
      <c r="J419" t="e">
        <v>#VALUE!</v>
      </c>
      <c r="K419">
        <v>-3.0840000000000001</v>
      </c>
    </row>
    <row r="420" spans="1:18" x14ac:dyDescent="0.35">
      <c r="A420" t="s">
        <v>1601</v>
      </c>
      <c r="B420">
        <f t="shared" si="41"/>
        <v>-1.736</v>
      </c>
      <c r="J420">
        <v>0.79090000000000005</v>
      </c>
      <c r="K420">
        <v>-3.0840000000000001</v>
      </c>
    </row>
    <row r="421" spans="1:18" x14ac:dyDescent="0.35">
      <c r="A421" t="s">
        <v>1194</v>
      </c>
      <c r="B421" t="e">
        <f t="shared" si="41"/>
        <v>#VALUE!</v>
      </c>
      <c r="J421" t="e">
        <v>#VALUE!</v>
      </c>
      <c r="K421">
        <v>-3.351</v>
      </c>
    </row>
    <row r="422" spans="1:18" x14ac:dyDescent="0.35">
      <c r="A422" t="s">
        <v>1195</v>
      </c>
      <c r="B422" t="e">
        <f t="shared" si="41"/>
        <v>#VALUE!</v>
      </c>
      <c r="J422" t="e">
        <v>#VALUE!</v>
      </c>
      <c r="K422">
        <v>-3.0840000000000001</v>
      </c>
    </row>
    <row r="423" spans="1:18" x14ac:dyDescent="0.35">
      <c r="A423" t="s">
        <v>1196</v>
      </c>
      <c r="B423" t="e">
        <f t="shared" si="41"/>
        <v>#VALUE!</v>
      </c>
      <c r="J423" t="e">
        <v>#VALUE!</v>
      </c>
      <c r="K423">
        <v>-3.0840000000000001</v>
      </c>
    </row>
    <row r="424" spans="1:18" x14ac:dyDescent="0.35">
      <c r="B424" t="e">
        <f t="shared" si="41"/>
        <v>#VALUE!</v>
      </c>
      <c r="J424">
        <v>3.9</v>
      </c>
    </row>
    <row r="425" spans="1:18" x14ac:dyDescent="0.35">
      <c r="A425" t="s">
        <v>1197</v>
      </c>
      <c r="B425" t="e">
        <f t="shared" si="41"/>
        <v>#VALUE!</v>
      </c>
      <c r="E425" s="63">
        <v>2.2000000000000002</v>
      </c>
      <c r="F425" s="63"/>
      <c r="J425" t="s">
        <v>1123</v>
      </c>
      <c r="K425" t="s">
        <v>1124</v>
      </c>
      <c r="O425" t="s">
        <v>1513</v>
      </c>
      <c r="R425" t="s">
        <v>1513</v>
      </c>
    </row>
    <row r="426" spans="1:18" x14ac:dyDescent="0.35">
      <c r="B426" t="e">
        <f t="shared" si="41"/>
        <v>#VALUE!</v>
      </c>
      <c r="E426" t="s">
        <v>1123</v>
      </c>
      <c r="F426" t="s">
        <v>1124</v>
      </c>
      <c r="J426">
        <v>3.7212000000000001</v>
      </c>
      <c r="K426">
        <v>0</v>
      </c>
      <c r="M426" t="s">
        <v>1512</v>
      </c>
      <c r="N426">
        <f>+AVERAGE(J426:J437)</f>
        <v>3.2748750000000002</v>
      </c>
      <c r="O426">
        <f>+N426-J424</f>
        <v>-0.62512499999999971</v>
      </c>
      <c r="P426" t="s">
        <v>1512</v>
      </c>
      <c r="Q426" t="e">
        <f>+AVERAGE(K426:K437)</f>
        <v>#VALUE!</v>
      </c>
      <c r="R426" t="e">
        <f>+Q426-$J$3</f>
        <v>#VALUE!</v>
      </c>
    </row>
    <row r="427" spans="1:18" x14ac:dyDescent="0.35">
      <c r="A427" t="s">
        <v>1599</v>
      </c>
      <c r="B427">
        <f t="shared" si="41"/>
        <v>2.1185</v>
      </c>
      <c r="E427">
        <f>+B427</f>
        <v>2.1185</v>
      </c>
      <c r="F427">
        <f>+B439</f>
        <v>-0.112</v>
      </c>
      <c r="J427">
        <v>3.7212000000000001</v>
      </c>
      <c r="K427" t="e">
        <v>#VALUE!</v>
      </c>
      <c r="M427" t="s">
        <v>1517</v>
      </c>
      <c r="N427">
        <f>+_xlfn.MODE.SNGL(J426:J437)</f>
        <v>3.4510000000000001</v>
      </c>
      <c r="O427">
        <f>+N427-$J$3</f>
        <v>3.4510000000000001</v>
      </c>
      <c r="P427" t="s">
        <v>1517</v>
      </c>
      <c r="Q427" t="e">
        <f>+_xlfn.MODE.SNGL(K426:K437)</f>
        <v>#VALUE!</v>
      </c>
      <c r="R427" t="e">
        <f>+Q427-$J$3</f>
        <v>#VALUE!</v>
      </c>
    </row>
    <row r="428" spans="1:18" x14ac:dyDescent="0.35">
      <c r="A428" t="s">
        <v>1550</v>
      </c>
      <c r="B428">
        <f t="shared" si="41"/>
        <v>2.3868999999999998</v>
      </c>
      <c r="E428">
        <f t="shared" ref="E428:E438" si="44">+B428</f>
        <v>2.3868999999999998</v>
      </c>
      <c r="F428" t="e">
        <f t="shared" ref="F428:F438" si="45">+B440</f>
        <v>#VALUE!</v>
      </c>
      <c r="J428">
        <v>3.4510000000000001</v>
      </c>
      <c r="K428" t="e">
        <v>#VALUE!</v>
      </c>
    </row>
    <row r="429" spans="1:18" x14ac:dyDescent="0.35">
      <c r="A429" t="s">
        <v>1606</v>
      </c>
      <c r="B429">
        <f t="shared" si="41"/>
        <v>2.6558999999999999</v>
      </c>
      <c r="E429">
        <f t="shared" si="44"/>
        <v>2.6558999999999999</v>
      </c>
      <c r="F429">
        <f t="shared" si="45"/>
        <v>0</v>
      </c>
      <c r="J429">
        <v>2.9188999999999998</v>
      </c>
      <c r="K429">
        <v>0</v>
      </c>
    </row>
    <row r="430" spans="1:18" x14ac:dyDescent="0.35">
      <c r="A430" t="s">
        <v>1599</v>
      </c>
      <c r="B430">
        <f t="shared" si="41"/>
        <v>2.1185</v>
      </c>
      <c r="E430">
        <f t="shared" si="44"/>
        <v>2.1185</v>
      </c>
      <c r="F430" t="e">
        <f t="shared" si="45"/>
        <v>#VALUE!</v>
      </c>
      <c r="J430">
        <v>3.1886000000000001</v>
      </c>
      <c r="K430" t="e">
        <v>#VALUE!</v>
      </c>
    </row>
    <row r="431" spans="1:18" x14ac:dyDescent="0.35">
      <c r="A431" t="s">
        <v>1550</v>
      </c>
      <c r="B431">
        <f t="shared" si="41"/>
        <v>2.3868999999999998</v>
      </c>
      <c r="E431">
        <f t="shared" si="44"/>
        <v>2.3868999999999998</v>
      </c>
      <c r="F431" t="e">
        <f t="shared" si="45"/>
        <v>#VALUE!</v>
      </c>
      <c r="J431">
        <v>3.1812999999999998</v>
      </c>
      <c r="K431" t="e">
        <v>#VALUE!</v>
      </c>
    </row>
    <row r="432" spans="1:18" x14ac:dyDescent="0.35">
      <c r="A432" t="s">
        <v>1564</v>
      </c>
      <c r="B432">
        <f t="shared" si="41"/>
        <v>2.9188999999999998</v>
      </c>
      <c r="E432">
        <f t="shared" si="44"/>
        <v>2.9188999999999998</v>
      </c>
      <c r="F432">
        <f t="shared" si="45"/>
        <v>0</v>
      </c>
      <c r="J432">
        <v>3.1886000000000001</v>
      </c>
      <c r="K432">
        <v>0</v>
      </c>
    </row>
    <row r="433" spans="1:18" x14ac:dyDescent="0.35">
      <c r="A433" t="s">
        <v>1606</v>
      </c>
      <c r="B433">
        <f t="shared" si="41"/>
        <v>2.6558999999999999</v>
      </c>
      <c r="E433">
        <f t="shared" si="44"/>
        <v>2.6558999999999999</v>
      </c>
      <c r="F433">
        <f t="shared" si="45"/>
        <v>0</v>
      </c>
      <c r="J433">
        <v>3.4510000000000001</v>
      </c>
      <c r="K433" t="e">
        <v>#VALUE!</v>
      </c>
    </row>
    <row r="434" spans="1:18" x14ac:dyDescent="0.35">
      <c r="A434" t="s">
        <v>1599</v>
      </c>
      <c r="B434">
        <f t="shared" si="41"/>
        <v>2.1185</v>
      </c>
      <c r="E434">
        <f t="shared" si="44"/>
        <v>2.1185</v>
      </c>
      <c r="F434">
        <f t="shared" si="45"/>
        <v>-0.38300000000000001</v>
      </c>
      <c r="J434">
        <v>2.9255</v>
      </c>
      <c r="K434" t="e">
        <v>#VALUE!</v>
      </c>
    </row>
    <row r="435" spans="1:18" x14ac:dyDescent="0.35">
      <c r="A435" t="s">
        <v>1606</v>
      </c>
      <c r="B435">
        <f t="shared" si="41"/>
        <v>2.6558999999999999</v>
      </c>
      <c r="E435">
        <f t="shared" si="44"/>
        <v>2.6558999999999999</v>
      </c>
      <c r="F435">
        <f t="shared" si="45"/>
        <v>0</v>
      </c>
      <c r="J435">
        <v>3.4510000000000001</v>
      </c>
      <c r="K435" t="e">
        <v>#VALUE!</v>
      </c>
    </row>
    <row r="436" spans="1:18" x14ac:dyDescent="0.35">
      <c r="A436" t="s">
        <v>1606</v>
      </c>
      <c r="B436">
        <f t="shared" si="41"/>
        <v>2.6558999999999999</v>
      </c>
      <c r="E436">
        <f t="shared" si="44"/>
        <v>2.6558999999999999</v>
      </c>
      <c r="F436" t="e">
        <f t="shared" si="45"/>
        <v>#VALUE!</v>
      </c>
      <c r="J436">
        <v>2.9188999999999998</v>
      </c>
      <c r="K436" t="e">
        <v>#VALUE!</v>
      </c>
    </row>
    <row r="437" spans="1:18" x14ac:dyDescent="0.35">
      <c r="A437" t="s">
        <v>1550</v>
      </c>
      <c r="B437">
        <f t="shared" si="41"/>
        <v>2.3868999999999998</v>
      </c>
      <c r="E437">
        <f t="shared" si="44"/>
        <v>2.3868999999999998</v>
      </c>
      <c r="F437">
        <f t="shared" si="45"/>
        <v>0</v>
      </c>
      <c r="J437">
        <v>3.1812999999999998</v>
      </c>
      <c r="K437" t="e">
        <v>#VALUE!</v>
      </c>
    </row>
    <row r="438" spans="1:18" x14ac:dyDescent="0.35">
      <c r="A438" t="s">
        <v>1606</v>
      </c>
      <c r="B438">
        <f t="shared" si="41"/>
        <v>2.6558999999999999</v>
      </c>
      <c r="E438">
        <f t="shared" si="44"/>
        <v>2.6558999999999999</v>
      </c>
      <c r="F438" t="e">
        <f t="shared" si="45"/>
        <v>#VALUE!</v>
      </c>
      <c r="J438">
        <v>3.9</v>
      </c>
    </row>
    <row r="439" spans="1:18" x14ac:dyDescent="0.35">
      <c r="A439" t="s">
        <v>1533</v>
      </c>
      <c r="B439">
        <f t="shared" si="41"/>
        <v>-0.112</v>
      </c>
      <c r="J439" t="s">
        <v>1123</v>
      </c>
      <c r="K439" t="s">
        <v>1124</v>
      </c>
      <c r="O439" t="s">
        <v>1513</v>
      </c>
      <c r="R439" t="s">
        <v>1513</v>
      </c>
    </row>
    <row r="440" spans="1:18" x14ac:dyDescent="0.35">
      <c r="A440" t="s">
        <v>1592</v>
      </c>
      <c r="B440" t="e">
        <f t="shared" si="41"/>
        <v>#VALUE!</v>
      </c>
      <c r="J440" t="e">
        <v>#VALUE!</v>
      </c>
      <c r="K440">
        <v>3.3986999999999998</v>
      </c>
      <c r="M440" t="s">
        <v>1512</v>
      </c>
      <c r="N440" t="e">
        <f>+AVERAGE(J440:J451)</f>
        <v>#VALUE!</v>
      </c>
      <c r="O440" t="e">
        <f>+N440-J438</f>
        <v>#VALUE!</v>
      </c>
      <c r="P440" t="s">
        <v>1512</v>
      </c>
      <c r="Q440">
        <f>+AVERAGE(K440:K451)</f>
        <v>3.490066666666666</v>
      </c>
      <c r="R440">
        <f>+Q440-$J$3</f>
        <v>3.490066666666666</v>
      </c>
    </row>
    <row r="441" spans="1:18" x14ac:dyDescent="0.35">
      <c r="A441" t="s">
        <v>1146</v>
      </c>
      <c r="B441">
        <f t="shared" si="41"/>
        <v>0</v>
      </c>
      <c r="J441" t="e">
        <v>#VALUE!</v>
      </c>
      <c r="K441">
        <v>3.3986999999999998</v>
      </c>
      <c r="M441" t="s">
        <v>1517</v>
      </c>
      <c r="N441" t="e">
        <f>+_xlfn.MODE.SNGL(J440:J451)</f>
        <v>#VALUE!</v>
      </c>
      <c r="O441" t="e">
        <f>+N441-$J$3</f>
        <v>#VALUE!</v>
      </c>
      <c r="P441" t="s">
        <v>1517</v>
      </c>
      <c r="Q441">
        <f>+_xlfn.MODE.SNGL(K440:K451)</f>
        <v>3.3986999999999998</v>
      </c>
      <c r="R441">
        <f>+Q441-$J$3</f>
        <v>3.3986999999999998</v>
      </c>
    </row>
    <row r="442" spans="1:18" x14ac:dyDescent="0.35">
      <c r="A442" t="s">
        <v>1592</v>
      </c>
      <c r="B442" t="e">
        <f t="shared" si="41"/>
        <v>#VALUE!</v>
      </c>
      <c r="J442" t="e">
        <v>#VALUE!</v>
      </c>
      <c r="K442">
        <v>3.3986999999999998</v>
      </c>
    </row>
    <row r="443" spans="1:18" x14ac:dyDescent="0.35">
      <c r="A443" t="s">
        <v>1592</v>
      </c>
      <c r="B443" t="e">
        <f t="shared" si="41"/>
        <v>#VALUE!</v>
      </c>
      <c r="J443" t="e">
        <v>#VALUE!</v>
      </c>
      <c r="K443">
        <v>3.3986999999999998</v>
      </c>
    </row>
    <row r="444" spans="1:18" x14ac:dyDescent="0.35">
      <c r="A444" t="s">
        <v>1146</v>
      </c>
      <c r="B444">
        <f t="shared" si="41"/>
        <v>0</v>
      </c>
      <c r="J444" t="e">
        <v>#VALUE!</v>
      </c>
      <c r="K444">
        <v>3.3986999999999998</v>
      </c>
    </row>
    <row r="445" spans="1:18" x14ac:dyDescent="0.35">
      <c r="A445" t="s">
        <v>1146</v>
      </c>
      <c r="B445">
        <f t="shared" si="41"/>
        <v>0</v>
      </c>
      <c r="J445">
        <v>-0.80500000000000005</v>
      </c>
      <c r="K445">
        <v>3.6728000000000001</v>
      </c>
    </row>
    <row r="446" spans="1:18" x14ac:dyDescent="0.35">
      <c r="A446" t="s">
        <v>1534</v>
      </c>
      <c r="B446">
        <f t="shared" si="41"/>
        <v>-0.38300000000000001</v>
      </c>
      <c r="J446">
        <v>0</v>
      </c>
      <c r="K446">
        <v>3.6728000000000001</v>
      </c>
    </row>
    <row r="447" spans="1:18" x14ac:dyDescent="0.35">
      <c r="A447" t="s">
        <v>1146</v>
      </c>
      <c r="B447">
        <f t="shared" si="41"/>
        <v>0</v>
      </c>
      <c r="J447">
        <v>0</v>
      </c>
      <c r="K447">
        <v>3.3986999999999998</v>
      </c>
    </row>
    <row r="448" spans="1:18" x14ac:dyDescent="0.35">
      <c r="A448" t="s">
        <v>1592</v>
      </c>
      <c r="B448" t="e">
        <f t="shared" si="41"/>
        <v>#VALUE!</v>
      </c>
      <c r="J448" t="e">
        <v>#VALUE!</v>
      </c>
      <c r="K448">
        <v>3.6728000000000001</v>
      </c>
    </row>
    <row r="449" spans="1:18" x14ac:dyDescent="0.35">
      <c r="A449" t="s">
        <v>1146</v>
      </c>
      <c r="B449">
        <f t="shared" si="41"/>
        <v>0</v>
      </c>
      <c r="J449" t="e">
        <v>#VALUE!</v>
      </c>
      <c r="K449">
        <v>3.3986999999999998</v>
      </c>
    </row>
    <row r="450" spans="1:18" x14ac:dyDescent="0.35">
      <c r="A450" t="s">
        <v>1592</v>
      </c>
      <c r="B450" t="e">
        <f t="shared" si="41"/>
        <v>#VALUE!</v>
      </c>
      <c r="J450" t="e">
        <v>#VALUE!</v>
      </c>
      <c r="K450">
        <v>3.6728000000000001</v>
      </c>
    </row>
    <row r="451" spans="1:18" x14ac:dyDescent="0.35">
      <c r="A451" t="s">
        <v>1194</v>
      </c>
      <c r="B451" t="e">
        <f t="shared" si="41"/>
        <v>#VALUE!</v>
      </c>
      <c r="J451">
        <v>0</v>
      </c>
      <c r="K451">
        <v>3.3986999999999998</v>
      </c>
    </row>
    <row r="452" spans="1:18" x14ac:dyDescent="0.35">
      <c r="A452" t="s">
        <v>1195</v>
      </c>
      <c r="B452" t="e">
        <f t="shared" si="41"/>
        <v>#VALUE!</v>
      </c>
      <c r="J452">
        <v>3.9</v>
      </c>
    </row>
    <row r="453" spans="1:18" x14ac:dyDescent="0.35">
      <c r="A453" t="s">
        <v>1196</v>
      </c>
      <c r="B453" t="e">
        <f t="shared" si="41"/>
        <v>#VALUE!</v>
      </c>
      <c r="J453" t="s">
        <v>1123</v>
      </c>
      <c r="K453" t="s">
        <v>1124</v>
      </c>
      <c r="O453" t="s">
        <v>1513</v>
      </c>
      <c r="R453" t="s">
        <v>1513</v>
      </c>
    </row>
    <row r="454" spans="1:18" x14ac:dyDescent="0.35">
      <c r="B454" t="e">
        <f t="shared" ref="B454:B517" si="46">+VALUE(RIGHT(LEFT(A454,7),6))</f>
        <v>#VALUE!</v>
      </c>
      <c r="J454">
        <v>-3.1949999999999998</v>
      </c>
      <c r="K454" t="e">
        <v>#VALUE!</v>
      </c>
      <c r="M454" t="s">
        <v>1512</v>
      </c>
      <c r="N454">
        <f>+AVERAGE(J454:J465)</f>
        <v>-3.5521666666666669</v>
      </c>
      <c r="O454">
        <f>+N454-J452</f>
        <v>-7.4521666666666668</v>
      </c>
      <c r="P454" t="s">
        <v>1512</v>
      </c>
      <c r="Q454" t="e">
        <f>+AVERAGE(K454:K465)</f>
        <v>#VALUE!</v>
      </c>
      <c r="R454" t="e">
        <f>+Q454-$J$3</f>
        <v>#VALUE!</v>
      </c>
    </row>
    <row r="455" spans="1:18" x14ac:dyDescent="0.35">
      <c r="A455" t="s">
        <v>1197</v>
      </c>
      <c r="B455" t="e">
        <f t="shared" si="46"/>
        <v>#VALUE!</v>
      </c>
      <c r="E455" s="63">
        <v>2.2000000000000002</v>
      </c>
      <c r="F455" s="63"/>
      <c r="J455">
        <v>-3.1949999999999998</v>
      </c>
      <c r="K455" t="e">
        <v>#VALUE!</v>
      </c>
      <c r="M455" t="s">
        <v>1517</v>
      </c>
      <c r="N455">
        <f>+_xlfn.MODE.SNGL(J454:J465)</f>
        <v>-3.4649999999999999</v>
      </c>
      <c r="O455">
        <f>+N455-$J$3</f>
        <v>-3.4649999999999999</v>
      </c>
      <c r="P455" t="s">
        <v>1517</v>
      </c>
      <c r="Q455" t="e">
        <f>+_xlfn.MODE.SNGL(K454:K465)</f>
        <v>#VALUE!</v>
      </c>
      <c r="R455" t="e">
        <f>+Q455-$J$3</f>
        <v>#VALUE!</v>
      </c>
    </row>
    <row r="456" spans="1:18" x14ac:dyDescent="0.35">
      <c r="B456" t="e">
        <f t="shared" si="46"/>
        <v>#VALUE!</v>
      </c>
      <c r="E456" t="s">
        <v>1123</v>
      </c>
      <c r="F456" t="s">
        <v>1124</v>
      </c>
      <c r="J456">
        <v>-2.9329999999999998</v>
      </c>
      <c r="K456" t="e">
        <v>#VALUE!</v>
      </c>
    </row>
    <row r="457" spans="1:18" x14ac:dyDescent="0.35">
      <c r="A457" t="s">
        <v>1592</v>
      </c>
      <c r="B457" t="e">
        <f t="shared" si="46"/>
        <v>#VALUE!</v>
      </c>
      <c r="E457" t="e">
        <f>+B457</f>
        <v>#VALUE!</v>
      </c>
      <c r="F457">
        <f>+B469</f>
        <v>2.3180999999999998</v>
      </c>
      <c r="J457">
        <v>-3.4649999999999999</v>
      </c>
      <c r="K457">
        <v>-0.65200000000000002</v>
      </c>
    </row>
    <row r="458" spans="1:18" x14ac:dyDescent="0.35">
      <c r="A458" t="s">
        <v>1592</v>
      </c>
      <c r="B458" t="e">
        <f t="shared" si="46"/>
        <v>#VALUE!</v>
      </c>
      <c r="E458" t="e">
        <f t="shared" ref="E458:E468" si="47">+B458</f>
        <v>#VALUE!</v>
      </c>
      <c r="F458">
        <f t="shared" ref="F458:F468" si="48">+B470</f>
        <v>2.5909</v>
      </c>
      <c r="J458">
        <v>-3.4649999999999999</v>
      </c>
      <c r="K458">
        <v>-0.65400000000000003</v>
      </c>
    </row>
    <row r="459" spans="1:18" x14ac:dyDescent="0.35">
      <c r="A459" t="s">
        <v>1592</v>
      </c>
      <c r="B459" t="e">
        <f t="shared" si="46"/>
        <v>#VALUE!</v>
      </c>
      <c r="E459" t="e">
        <f t="shared" si="47"/>
        <v>#VALUE!</v>
      </c>
      <c r="F459">
        <f t="shared" si="48"/>
        <v>2.5909</v>
      </c>
      <c r="J459">
        <v>-3.4649999999999999</v>
      </c>
      <c r="K459">
        <v>-0.65400000000000003</v>
      </c>
    </row>
    <row r="460" spans="1:18" x14ac:dyDescent="0.35">
      <c r="A460" t="s">
        <v>1592</v>
      </c>
      <c r="B460" t="e">
        <f t="shared" si="46"/>
        <v>#VALUE!</v>
      </c>
      <c r="E460" t="e">
        <f t="shared" si="47"/>
        <v>#VALUE!</v>
      </c>
      <c r="F460">
        <f t="shared" si="48"/>
        <v>2.5909</v>
      </c>
      <c r="J460">
        <v>-3.4649999999999999</v>
      </c>
      <c r="K460">
        <v>-0.65400000000000003</v>
      </c>
    </row>
    <row r="461" spans="1:18" x14ac:dyDescent="0.35">
      <c r="A461" t="s">
        <v>1592</v>
      </c>
      <c r="B461" t="e">
        <f t="shared" si="46"/>
        <v>#VALUE!</v>
      </c>
      <c r="E461" t="e">
        <f t="shared" si="47"/>
        <v>#VALUE!</v>
      </c>
      <c r="F461">
        <f t="shared" si="48"/>
        <v>2.5909</v>
      </c>
      <c r="J461">
        <v>-3.1949999999999998</v>
      </c>
      <c r="K461">
        <v>-0.38300000000000001</v>
      </c>
    </row>
    <row r="462" spans="1:18" x14ac:dyDescent="0.35">
      <c r="A462" t="s">
        <v>1592</v>
      </c>
      <c r="B462" t="e">
        <f t="shared" si="46"/>
        <v>#VALUE!</v>
      </c>
      <c r="E462" t="e">
        <f t="shared" si="47"/>
        <v>#VALUE!</v>
      </c>
      <c r="F462">
        <f t="shared" si="48"/>
        <v>2.5909</v>
      </c>
      <c r="J462">
        <v>-3.7349999999999999</v>
      </c>
      <c r="K462">
        <v>-0.65400000000000003</v>
      </c>
    </row>
    <row r="463" spans="1:18" x14ac:dyDescent="0.35">
      <c r="A463" t="s">
        <v>1592</v>
      </c>
      <c r="B463" t="e">
        <f t="shared" si="46"/>
        <v>#VALUE!</v>
      </c>
      <c r="E463" t="e">
        <f t="shared" si="47"/>
        <v>#VALUE!</v>
      </c>
      <c r="F463">
        <f t="shared" si="48"/>
        <v>2.3180999999999998</v>
      </c>
      <c r="J463">
        <v>-3.9969999999999999</v>
      </c>
      <c r="K463" t="e">
        <v>#VALUE!</v>
      </c>
    </row>
    <row r="464" spans="1:18" x14ac:dyDescent="0.35">
      <c r="A464" t="s">
        <v>1146</v>
      </c>
      <c r="B464">
        <f t="shared" si="46"/>
        <v>0</v>
      </c>
      <c r="E464">
        <f t="shared" si="47"/>
        <v>0</v>
      </c>
      <c r="F464">
        <f t="shared" si="48"/>
        <v>2.5909</v>
      </c>
      <c r="J464">
        <v>-4.258</v>
      </c>
      <c r="K464" t="e">
        <v>#VALUE!</v>
      </c>
    </row>
    <row r="465" spans="1:18" x14ac:dyDescent="0.35">
      <c r="A465" t="s">
        <v>1592</v>
      </c>
      <c r="B465" t="e">
        <f t="shared" si="46"/>
        <v>#VALUE!</v>
      </c>
      <c r="E465" t="e">
        <f t="shared" si="47"/>
        <v>#VALUE!</v>
      </c>
      <c r="F465">
        <f t="shared" si="48"/>
        <v>2.5909</v>
      </c>
      <c r="J465">
        <v>-4.258</v>
      </c>
      <c r="K465" t="e">
        <v>#VALUE!</v>
      </c>
    </row>
    <row r="466" spans="1:18" x14ac:dyDescent="0.35">
      <c r="A466" t="s">
        <v>1592</v>
      </c>
      <c r="B466" t="e">
        <f t="shared" si="46"/>
        <v>#VALUE!</v>
      </c>
      <c r="E466" t="e">
        <f t="shared" si="47"/>
        <v>#VALUE!</v>
      </c>
      <c r="F466">
        <f t="shared" si="48"/>
        <v>2.5909</v>
      </c>
      <c r="J466">
        <v>4.3</v>
      </c>
    </row>
    <row r="467" spans="1:18" x14ac:dyDescent="0.35">
      <c r="A467" t="s">
        <v>1592</v>
      </c>
      <c r="B467" t="e">
        <f t="shared" si="46"/>
        <v>#VALUE!</v>
      </c>
      <c r="E467" t="e">
        <f t="shared" si="47"/>
        <v>#VALUE!</v>
      </c>
      <c r="F467">
        <f t="shared" si="48"/>
        <v>2.3180999999999998</v>
      </c>
      <c r="J467" t="s">
        <v>1123</v>
      </c>
      <c r="K467" t="s">
        <v>1124</v>
      </c>
      <c r="O467" t="s">
        <v>1513</v>
      </c>
      <c r="R467" t="s">
        <v>1513</v>
      </c>
    </row>
    <row r="468" spans="1:18" x14ac:dyDescent="0.35">
      <c r="A468" t="s">
        <v>1592</v>
      </c>
      <c r="B468" t="e">
        <f t="shared" si="46"/>
        <v>#VALUE!</v>
      </c>
      <c r="E468" t="e">
        <f t="shared" si="47"/>
        <v>#VALUE!</v>
      </c>
      <c r="F468">
        <f t="shared" si="48"/>
        <v>2.5909</v>
      </c>
      <c r="J468">
        <v>-4.5289999999999999</v>
      </c>
      <c r="K468">
        <v>-0.92300000000000004</v>
      </c>
      <c r="M468" t="s">
        <v>1512</v>
      </c>
      <c r="N468">
        <f>+AVERAGE(J468:J479)</f>
        <v>-4.5515833333333324</v>
      </c>
      <c r="O468">
        <f>+N468-J466</f>
        <v>-8.8515833333333322</v>
      </c>
      <c r="P468" t="s">
        <v>1512</v>
      </c>
      <c r="Q468" t="e">
        <f>+AVERAGE(K468:K479)</f>
        <v>#VALUE!</v>
      </c>
      <c r="R468" t="e">
        <f>+Q468-$J$3</f>
        <v>#VALUE!</v>
      </c>
    </row>
    <row r="469" spans="1:18" x14ac:dyDescent="0.35">
      <c r="A469" t="s">
        <v>1566</v>
      </c>
      <c r="B469">
        <f t="shared" si="46"/>
        <v>2.3180999999999998</v>
      </c>
      <c r="J469">
        <v>-4.258</v>
      </c>
      <c r="K469">
        <v>-0.38300000000000001</v>
      </c>
      <c r="M469" t="s">
        <v>1517</v>
      </c>
      <c r="N469">
        <f>+_xlfn.MODE.SNGL(J468:J479)</f>
        <v>-4.8</v>
      </c>
      <c r="O469">
        <f>+N469-$J$3</f>
        <v>-4.8</v>
      </c>
      <c r="P469" t="s">
        <v>1517</v>
      </c>
      <c r="Q469" t="e">
        <f>+_xlfn.MODE.SNGL(K468:K479)</f>
        <v>#VALUE!</v>
      </c>
      <c r="R469" t="e">
        <f>+Q469-$J$3</f>
        <v>#VALUE!</v>
      </c>
    </row>
    <row r="470" spans="1:18" x14ac:dyDescent="0.35">
      <c r="A470" t="s">
        <v>1565</v>
      </c>
      <c r="B470">
        <f t="shared" si="46"/>
        <v>2.5909</v>
      </c>
      <c r="J470">
        <v>-4.8</v>
      </c>
      <c r="K470" t="e">
        <v>#VALUE!</v>
      </c>
    </row>
    <row r="471" spans="1:18" x14ac:dyDescent="0.35">
      <c r="A471" t="s">
        <v>1565</v>
      </c>
      <c r="B471">
        <f t="shared" si="46"/>
        <v>2.5909</v>
      </c>
      <c r="J471">
        <v>-4.5190000000000001</v>
      </c>
      <c r="K471">
        <v>-0.65400000000000003</v>
      </c>
    </row>
    <row r="472" spans="1:18" x14ac:dyDescent="0.35">
      <c r="A472" t="s">
        <v>1565</v>
      </c>
      <c r="B472">
        <f t="shared" si="46"/>
        <v>2.5909</v>
      </c>
      <c r="J472">
        <v>-4.8</v>
      </c>
      <c r="K472">
        <v>-0.92300000000000004</v>
      </c>
    </row>
    <row r="473" spans="1:18" x14ac:dyDescent="0.35">
      <c r="A473" t="s">
        <v>1565</v>
      </c>
      <c r="B473">
        <f t="shared" si="46"/>
        <v>2.5909</v>
      </c>
      <c r="J473">
        <v>-4.8</v>
      </c>
      <c r="K473">
        <v>-0.92300000000000004</v>
      </c>
    </row>
    <row r="474" spans="1:18" x14ac:dyDescent="0.35">
      <c r="A474" t="s">
        <v>1565</v>
      </c>
      <c r="B474">
        <f t="shared" si="46"/>
        <v>2.5909</v>
      </c>
      <c r="J474">
        <v>-4.258</v>
      </c>
      <c r="K474">
        <v>-0.65400000000000003</v>
      </c>
    </row>
    <row r="475" spans="1:18" x14ac:dyDescent="0.35">
      <c r="A475" t="s">
        <v>1566</v>
      </c>
      <c r="B475">
        <f t="shared" si="46"/>
        <v>2.3180999999999998</v>
      </c>
      <c r="J475">
        <v>-3.9969999999999999</v>
      </c>
      <c r="K475">
        <v>-0.65400000000000003</v>
      </c>
    </row>
    <row r="476" spans="1:18" x14ac:dyDescent="0.35">
      <c r="A476" t="s">
        <v>1565</v>
      </c>
      <c r="B476">
        <f t="shared" si="46"/>
        <v>2.5909</v>
      </c>
      <c r="J476">
        <v>-4.8</v>
      </c>
      <c r="K476">
        <v>-1.1950000000000001</v>
      </c>
    </row>
    <row r="477" spans="1:18" x14ac:dyDescent="0.35">
      <c r="A477" t="s">
        <v>1565</v>
      </c>
      <c r="B477">
        <f t="shared" si="46"/>
        <v>2.5909</v>
      </c>
      <c r="J477">
        <v>-4.8</v>
      </c>
      <c r="K477">
        <v>-0.92300000000000004</v>
      </c>
    </row>
    <row r="478" spans="1:18" x14ac:dyDescent="0.35">
      <c r="A478" t="s">
        <v>1565</v>
      </c>
      <c r="B478">
        <f t="shared" si="46"/>
        <v>2.5909</v>
      </c>
      <c r="J478">
        <v>-4.258</v>
      </c>
      <c r="K478">
        <v>-0.65400000000000003</v>
      </c>
    </row>
    <row r="479" spans="1:18" x14ac:dyDescent="0.35">
      <c r="A479" t="s">
        <v>1566</v>
      </c>
      <c r="B479">
        <f t="shared" si="46"/>
        <v>2.3180999999999998</v>
      </c>
      <c r="J479">
        <v>-4.8</v>
      </c>
      <c r="K479">
        <v>-0.65400000000000003</v>
      </c>
    </row>
    <row r="480" spans="1:18" x14ac:dyDescent="0.35">
      <c r="A480" t="s">
        <v>1565</v>
      </c>
      <c r="B480">
        <f t="shared" si="46"/>
        <v>2.5909</v>
      </c>
      <c r="J480">
        <v>4.3</v>
      </c>
    </row>
    <row r="481" spans="1:18" x14ac:dyDescent="0.35">
      <c r="A481" t="s">
        <v>1194</v>
      </c>
      <c r="B481" t="e">
        <f t="shared" si="46"/>
        <v>#VALUE!</v>
      </c>
      <c r="J481" t="s">
        <v>1123</v>
      </c>
      <c r="K481" t="s">
        <v>1124</v>
      </c>
      <c r="O481" t="s">
        <v>1513</v>
      </c>
      <c r="R481" t="s">
        <v>1513</v>
      </c>
    </row>
    <row r="482" spans="1:18" x14ac:dyDescent="0.35">
      <c r="A482" t="s">
        <v>1195</v>
      </c>
      <c r="B482" t="e">
        <f t="shared" si="46"/>
        <v>#VALUE!</v>
      </c>
      <c r="J482" t="e">
        <v>#VALUE!</v>
      </c>
      <c r="K482">
        <v>3.3986999999999998</v>
      </c>
      <c r="M482" t="s">
        <v>1512</v>
      </c>
      <c r="N482" t="e">
        <f>+AVERAGE(J482:J493)</f>
        <v>#VALUE!</v>
      </c>
      <c r="O482" t="e">
        <f>+N482-J480</f>
        <v>#VALUE!</v>
      </c>
      <c r="P482" t="s">
        <v>1512</v>
      </c>
      <c r="Q482">
        <f>+AVERAGE(K482:K493)</f>
        <v>3.445041666666667</v>
      </c>
      <c r="R482">
        <f>+Q482-$J$3</f>
        <v>3.445041666666667</v>
      </c>
    </row>
    <row r="483" spans="1:18" x14ac:dyDescent="0.35">
      <c r="A483" t="s">
        <v>1196</v>
      </c>
      <c r="B483" t="e">
        <f t="shared" si="46"/>
        <v>#VALUE!</v>
      </c>
      <c r="J483" t="e">
        <v>#VALUE!</v>
      </c>
      <c r="K483">
        <v>3.6648999999999998</v>
      </c>
      <c r="M483" t="s">
        <v>1517</v>
      </c>
      <c r="N483" t="e">
        <f>+_xlfn.MODE.SNGL(J482:J493)</f>
        <v>#VALUE!</v>
      </c>
      <c r="O483" t="e">
        <f>+N483-$J$3</f>
        <v>#VALUE!</v>
      </c>
      <c r="P483" t="s">
        <v>1517</v>
      </c>
      <c r="Q483">
        <f>+_xlfn.MODE.SNGL(K482:K493)</f>
        <v>3.3986999999999998</v>
      </c>
      <c r="R483">
        <f>+Q483-$J$3</f>
        <v>3.3986999999999998</v>
      </c>
    </row>
    <row r="484" spans="1:18" x14ac:dyDescent="0.35">
      <c r="B484" t="e">
        <f t="shared" si="46"/>
        <v>#VALUE!</v>
      </c>
      <c r="J484" t="e">
        <v>#VALUE!</v>
      </c>
      <c r="K484">
        <v>3.3986999999999998</v>
      </c>
    </row>
    <row r="485" spans="1:18" x14ac:dyDescent="0.35">
      <c r="A485" t="s">
        <v>1197</v>
      </c>
      <c r="B485" t="e">
        <f t="shared" si="46"/>
        <v>#VALUE!</v>
      </c>
      <c r="E485" s="63">
        <v>2.2000000000000002</v>
      </c>
      <c r="F485" s="63"/>
      <c r="J485">
        <v>-0.80500000000000005</v>
      </c>
      <c r="K485">
        <v>3.3986999999999998</v>
      </c>
    </row>
    <row r="486" spans="1:18" x14ac:dyDescent="0.35">
      <c r="B486" t="e">
        <f t="shared" si="46"/>
        <v>#VALUE!</v>
      </c>
      <c r="E486" t="s">
        <v>1123</v>
      </c>
      <c r="F486" t="s">
        <v>1124</v>
      </c>
      <c r="J486" t="e">
        <v>#VALUE!</v>
      </c>
      <c r="K486">
        <v>3.6728000000000001</v>
      </c>
    </row>
    <row r="487" spans="1:18" x14ac:dyDescent="0.35">
      <c r="A487" t="s">
        <v>1556</v>
      </c>
      <c r="B487">
        <f t="shared" si="46"/>
        <v>-2.1320000000000001</v>
      </c>
      <c r="E487">
        <f>+B487</f>
        <v>-2.1320000000000001</v>
      </c>
      <c r="F487">
        <f>+B499</f>
        <v>0</v>
      </c>
      <c r="J487" t="e">
        <v>#VALUE!</v>
      </c>
      <c r="K487">
        <v>3.6728000000000001</v>
      </c>
    </row>
    <row r="488" spans="1:18" x14ac:dyDescent="0.35">
      <c r="A488" t="s">
        <v>1545</v>
      </c>
      <c r="B488">
        <f t="shared" si="46"/>
        <v>-2.4009999999999998</v>
      </c>
      <c r="E488">
        <f t="shared" ref="E488:E498" si="49">+B488</f>
        <v>-2.4009999999999998</v>
      </c>
      <c r="F488">
        <f t="shared" ref="F488:F498" si="50">+B500</f>
        <v>0.69720000000000004</v>
      </c>
      <c r="J488">
        <v>-0.80500000000000005</v>
      </c>
      <c r="K488">
        <v>3.9476</v>
      </c>
    </row>
    <row r="489" spans="1:18" x14ac:dyDescent="0.35">
      <c r="A489" t="s">
        <v>1607</v>
      </c>
      <c r="B489">
        <f t="shared" si="46"/>
        <v>-2.67</v>
      </c>
      <c r="E489">
        <f t="shared" si="49"/>
        <v>-2.67</v>
      </c>
      <c r="F489" t="e">
        <f t="shared" si="50"/>
        <v>#VALUE!</v>
      </c>
      <c r="J489">
        <v>0</v>
      </c>
      <c r="K489">
        <v>3.3986999999999998</v>
      </c>
    </row>
    <row r="490" spans="1:18" x14ac:dyDescent="0.35">
      <c r="A490" t="s">
        <v>1607</v>
      </c>
      <c r="B490">
        <f t="shared" si="46"/>
        <v>-2.67</v>
      </c>
      <c r="E490">
        <f t="shared" si="49"/>
        <v>-2.67</v>
      </c>
      <c r="F490">
        <f t="shared" si="50"/>
        <v>0</v>
      </c>
      <c r="J490" t="e">
        <v>#VALUE!</v>
      </c>
      <c r="K490">
        <v>3.3986999999999998</v>
      </c>
    </row>
    <row r="491" spans="1:18" x14ac:dyDescent="0.35">
      <c r="A491" t="s">
        <v>1607</v>
      </c>
      <c r="B491">
        <f t="shared" si="46"/>
        <v>-2.67</v>
      </c>
      <c r="E491">
        <f t="shared" si="49"/>
        <v>-2.67</v>
      </c>
      <c r="F491" t="e">
        <f t="shared" si="50"/>
        <v>#VALUE!</v>
      </c>
      <c r="J491" t="e">
        <v>#VALUE!</v>
      </c>
      <c r="K491">
        <v>3.1318999999999999</v>
      </c>
    </row>
    <row r="492" spans="1:18" x14ac:dyDescent="0.35">
      <c r="A492" t="s">
        <v>1544</v>
      </c>
      <c r="B492">
        <f t="shared" si="46"/>
        <v>-1.869</v>
      </c>
      <c r="E492">
        <f t="shared" si="49"/>
        <v>-1.869</v>
      </c>
      <c r="F492" t="e">
        <f t="shared" si="50"/>
        <v>#VALUE!</v>
      </c>
      <c r="J492" t="e">
        <v>#VALUE!</v>
      </c>
      <c r="K492">
        <v>3.1251000000000002</v>
      </c>
    </row>
    <row r="493" spans="1:18" x14ac:dyDescent="0.35">
      <c r="A493" t="s">
        <v>1607</v>
      </c>
      <c r="B493">
        <f t="shared" si="46"/>
        <v>-2.67</v>
      </c>
      <c r="E493">
        <f t="shared" si="49"/>
        <v>-2.67</v>
      </c>
      <c r="F493" t="e">
        <f t="shared" si="50"/>
        <v>#VALUE!</v>
      </c>
      <c r="J493" t="e">
        <v>#VALUE!</v>
      </c>
      <c r="K493">
        <v>3.1318999999999999</v>
      </c>
    </row>
    <row r="494" spans="1:18" x14ac:dyDescent="0.35">
      <c r="A494" t="s">
        <v>1555</v>
      </c>
      <c r="B494">
        <f t="shared" si="46"/>
        <v>-2.9329999999999998</v>
      </c>
      <c r="E494">
        <f t="shared" si="49"/>
        <v>-2.9329999999999998</v>
      </c>
      <c r="F494" t="e">
        <f t="shared" si="50"/>
        <v>#VALUE!</v>
      </c>
      <c r="J494">
        <v>4.3</v>
      </c>
    </row>
    <row r="495" spans="1:18" x14ac:dyDescent="0.35">
      <c r="A495" t="s">
        <v>1607</v>
      </c>
      <c r="B495">
        <f t="shared" si="46"/>
        <v>-2.67</v>
      </c>
      <c r="E495">
        <f t="shared" si="49"/>
        <v>-2.67</v>
      </c>
      <c r="F495" t="e">
        <f t="shared" si="50"/>
        <v>#VALUE!</v>
      </c>
      <c r="J495" t="s">
        <v>1123</v>
      </c>
      <c r="K495" t="s">
        <v>1124</v>
      </c>
      <c r="O495" t="s">
        <v>1513</v>
      </c>
      <c r="R495" t="s">
        <v>1513</v>
      </c>
    </row>
    <row r="496" spans="1:18" x14ac:dyDescent="0.35">
      <c r="A496" t="s">
        <v>1607</v>
      </c>
      <c r="B496">
        <f t="shared" si="46"/>
        <v>-2.67</v>
      </c>
      <c r="E496">
        <f t="shared" si="49"/>
        <v>-2.67</v>
      </c>
      <c r="F496" t="e">
        <f t="shared" si="50"/>
        <v>#VALUE!</v>
      </c>
      <c r="J496">
        <v>3.9741</v>
      </c>
      <c r="K496" t="e">
        <v>#VALUE!</v>
      </c>
      <c r="M496" t="s">
        <v>1512</v>
      </c>
      <c r="N496">
        <f>+AVERAGE(J496:J507)</f>
        <v>4.1386333333333338</v>
      </c>
      <c r="O496">
        <f>+N496-J494</f>
        <v>-0.16136666666666599</v>
      </c>
      <c r="P496" t="s">
        <v>1512</v>
      </c>
      <c r="Q496" t="e">
        <f>+AVERAGE(K496:K507)</f>
        <v>#VALUE!</v>
      </c>
      <c r="R496" t="e">
        <f>+Q496-$J$3</f>
        <v>#VALUE!</v>
      </c>
    </row>
    <row r="497" spans="1:18" x14ac:dyDescent="0.35">
      <c r="A497" t="s">
        <v>1555</v>
      </c>
      <c r="B497">
        <f t="shared" si="46"/>
        <v>-2.9329999999999998</v>
      </c>
      <c r="E497">
        <f t="shared" si="49"/>
        <v>-2.9329999999999998</v>
      </c>
      <c r="F497">
        <f t="shared" si="50"/>
        <v>0</v>
      </c>
      <c r="J497">
        <v>4.2443</v>
      </c>
      <c r="K497" t="e">
        <v>#VALUE!</v>
      </c>
      <c r="M497" t="s">
        <v>1517</v>
      </c>
      <c r="N497">
        <f>+_xlfn.MODE.SNGL(J496:J507)</f>
        <v>3.9830999999999999</v>
      </c>
      <c r="O497">
        <f>+N497-$J$3</f>
        <v>3.9830999999999999</v>
      </c>
      <c r="P497" t="s">
        <v>1517</v>
      </c>
      <c r="Q497" t="e">
        <f>+_xlfn.MODE.SNGL(K496:K507)</f>
        <v>#VALUE!</v>
      </c>
      <c r="R497" t="e">
        <f>+Q497-$J$3</f>
        <v>#VALUE!</v>
      </c>
    </row>
    <row r="498" spans="1:18" x14ac:dyDescent="0.35">
      <c r="A498" t="s">
        <v>1607</v>
      </c>
      <c r="B498">
        <f t="shared" si="46"/>
        <v>-2.67</v>
      </c>
      <c r="E498">
        <f t="shared" si="49"/>
        <v>-2.67</v>
      </c>
      <c r="F498">
        <f t="shared" si="50"/>
        <v>0</v>
      </c>
      <c r="J498">
        <v>4.2443</v>
      </c>
      <c r="K498" t="e">
        <v>#VALUE!</v>
      </c>
    </row>
    <row r="499" spans="1:18" x14ac:dyDescent="0.35">
      <c r="A499" t="s">
        <v>1146</v>
      </c>
      <c r="B499">
        <f t="shared" si="46"/>
        <v>0</v>
      </c>
      <c r="J499">
        <v>3.7212000000000001</v>
      </c>
      <c r="K499">
        <v>0.96830000000000005</v>
      </c>
    </row>
    <row r="500" spans="1:18" x14ac:dyDescent="0.35">
      <c r="A500" t="s">
        <v>1535</v>
      </c>
      <c r="B500">
        <f t="shared" si="46"/>
        <v>0.69720000000000004</v>
      </c>
      <c r="J500">
        <v>3.7212000000000001</v>
      </c>
      <c r="K500" t="e">
        <v>#VALUE!</v>
      </c>
    </row>
    <row r="501" spans="1:18" x14ac:dyDescent="0.35">
      <c r="A501" t="s">
        <v>1592</v>
      </c>
      <c r="B501" t="e">
        <f t="shared" si="46"/>
        <v>#VALUE!</v>
      </c>
      <c r="J501">
        <v>3.9830999999999999</v>
      </c>
      <c r="K501" t="e">
        <v>#VALUE!</v>
      </c>
    </row>
    <row r="502" spans="1:18" x14ac:dyDescent="0.35">
      <c r="A502" t="s">
        <v>1146</v>
      </c>
      <c r="B502">
        <f t="shared" si="46"/>
        <v>0</v>
      </c>
      <c r="J502">
        <v>3.9830999999999999</v>
      </c>
      <c r="K502" t="e">
        <v>#VALUE!</v>
      </c>
    </row>
    <row r="503" spans="1:18" x14ac:dyDescent="0.35">
      <c r="A503" t="s">
        <v>1592</v>
      </c>
      <c r="B503" t="e">
        <f t="shared" si="46"/>
        <v>#VALUE!</v>
      </c>
      <c r="J503">
        <v>3.9830999999999999</v>
      </c>
      <c r="K503">
        <v>0.96830000000000005</v>
      </c>
    </row>
    <row r="504" spans="1:18" x14ac:dyDescent="0.35">
      <c r="A504" t="s">
        <v>1592</v>
      </c>
      <c r="B504" t="e">
        <f t="shared" si="46"/>
        <v>#VALUE!</v>
      </c>
      <c r="J504">
        <v>4.5152000000000001</v>
      </c>
      <c r="K504">
        <v>0.96830000000000005</v>
      </c>
    </row>
    <row r="505" spans="1:18" x14ac:dyDescent="0.35">
      <c r="A505" t="s">
        <v>1592</v>
      </c>
      <c r="B505" t="e">
        <f t="shared" si="46"/>
        <v>#VALUE!</v>
      </c>
      <c r="J505">
        <v>4.7866999999999997</v>
      </c>
      <c r="K505">
        <v>0.96830000000000005</v>
      </c>
    </row>
    <row r="506" spans="1:18" x14ac:dyDescent="0.35">
      <c r="A506" t="s">
        <v>1592</v>
      </c>
      <c r="B506" t="e">
        <f t="shared" si="46"/>
        <v>#VALUE!</v>
      </c>
      <c r="J506">
        <v>3.9921000000000002</v>
      </c>
      <c r="K506">
        <v>0.96830000000000005</v>
      </c>
    </row>
    <row r="507" spans="1:18" x14ac:dyDescent="0.35">
      <c r="A507" t="s">
        <v>1592</v>
      </c>
      <c r="B507" t="e">
        <f t="shared" si="46"/>
        <v>#VALUE!</v>
      </c>
      <c r="J507">
        <v>4.5152000000000001</v>
      </c>
      <c r="K507">
        <v>0.96830000000000005</v>
      </c>
    </row>
    <row r="508" spans="1:18" x14ac:dyDescent="0.35">
      <c r="A508" t="s">
        <v>1592</v>
      </c>
      <c r="B508" t="e">
        <f t="shared" si="46"/>
        <v>#VALUE!</v>
      </c>
      <c r="J508">
        <v>4.3</v>
      </c>
    </row>
    <row r="509" spans="1:18" x14ac:dyDescent="0.35">
      <c r="A509" t="s">
        <v>1146</v>
      </c>
      <c r="B509">
        <f t="shared" si="46"/>
        <v>0</v>
      </c>
      <c r="J509" t="s">
        <v>1123</v>
      </c>
      <c r="K509" t="s">
        <v>1124</v>
      </c>
      <c r="O509" t="s">
        <v>1513</v>
      </c>
      <c r="R509" t="s">
        <v>1513</v>
      </c>
    </row>
    <row r="510" spans="1:18" x14ac:dyDescent="0.35">
      <c r="A510" t="s">
        <v>1146</v>
      </c>
      <c r="B510">
        <f t="shared" si="46"/>
        <v>0</v>
      </c>
      <c r="J510">
        <v>1.0556000000000001</v>
      </c>
      <c r="K510">
        <v>-4.97</v>
      </c>
      <c r="M510" t="s">
        <v>1512</v>
      </c>
      <c r="N510">
        <f>+AVERAGE(J510:J521)</f>
        <v>1.3006666666666669</v>
      </c>
      <c r="O510">
        <f>+N510-J508</f>
        <v>-2.999333333333333</v>
      </c>
      <c r="P510" t="s">
        <v>1512</v>
      </c>
      <c r="Q510">
        <f>+AVERAGE(K510:K521)</f>
        <v>-4.9482500000000007</v>
      </c>
      <c r="R510">
        <f>+Q510-$J$3</f>
        <v>-4.9482500000000007</v>
      </c>
    </row>
    <row r="511" spans="1:18" x14ac:dyDescent="0.35">
      <c r="A511" t="s">
        <v>1194</v>
      </c>
      <c r="B511" t="e">
        <f t="shared" si="46"/>
        <v>#VALUE!</v>
      </c>
      <c r="J511">
        <v>1.3229</v>
      </c>
      <c r="K511">
        <v>-4.7060000000000004</v>
      </c>
      <c r="M511" t="s">
        <v>1517</v>
      </c>
      <c r="N511">
        <f>+_xlfn.MODE.SNGL(J510:J521)</f>
        <v>1.3229</v>
      </c>
      <c r="O511">
        <f>+N511-$J$3</f>
        <v>1.3229</v>
      </c>
      <c r="P511" t="s">
        <v>1517</v>
      </c>
      <c r="Q511">
        <f>+_xlfn.MODE.SNGL(K510:K521)</f>
        <v>-4.97</v>
      </c>
      <c r="R511">
        <f>+Q511-$J$3</f>
        <v>-4.97</v>
      </c>
    </row>
    <row r="512" spans="1:18" x14ac:dyDescent="0.35">
      <c r="A512" t="s">
        <v>1195</v>
      </c>
      <c r="B512" t="e">
        <f t="shared" si="46"/>
        <v>#VALUE!</v>
      </c>
      <c r="J512">
        <v>1.3229</v>
      </c>
      <c r="K512">
        <v>-4.97</v>
      </c>
    </row>
    <row r="513" spans="1:18" x14ac:dyDescent="0.35">
      <c r="A513" t="s">
        <v>1196</v>
      </c>
      <c r="B513" t="e">
        <f t="shared" si="46"/>
        <v>#VALUE!</v>
      </c>
      <c r="J513">
        <v>1.3229</v>
      </c>
      <c r="K513">
        <v>-5.2460000000000004</v>
      </c>
    </row>
    <row r="514" spans="1:18" x14ac:dyDescent="0.35">
      <c r="B514" t="e">
        <f t="shared" si="46"/>
        <v>#VALUE!</v>
      </c>
      <c r="J514">
        <v>1.3229</v>
      </c>
      <c r="K514">
        <v>-4.6950000000000003</v>
      </c>
    </row>
    <row r="515" spans="1:18" x14ac:dyDescent="0.35">
      <c r="A515" t="s">
        <v>1197</v>
      </c>
      <c r="B515" t="e">
        <f t="shared" si="46"/>
        <v>#VALUE!</v>
      </c>
      <c r="E515" s="63">
        <v>2.7</v>
      </c>
      <c r="F515" s="63"/>
      <c r="J515">
        <v>1.0556000000000001</v>
      </c>
      <c r="K515">
        <v>-4.97</v>
      </c>
    </row>
    <row r="516" spans="1:18" x14ac:dyDescent="0.35">
      <c r="B516" t="e">
        <f t="shared" si="46"/>
        <v>#VALUE!</v>
      </c>
      <c r="E516" t="s">
        <v>1123</v>
      </c>
      <c r="F516" t="s">
        <v>1124</v>
      </c>
      <c r="J516">
        <v>1.3229</v>
      </c>
      <c r="K516">
        <v>-5.2460000000000004</v>
      </c>
    </row>
    <row r="517" spans="1:18" x14ac:dyDescent="0.35">
      <c r="A517" t="s">
        <v>1576</v>
      </c>
      <c r="B517">
        <f t="shared" si="46"/>
        <v>-3.1949999999999998</v>
      </c>
      <c r="E517">
        <f>+B517</f>
        <v>-3.1949999999999998</v>
      </c>
      <c r="F517" t="e">
        <f>+B529</f>
        <v>#VALUE!</v>
      </c>
      <c r="J517">
        <v>1.3229</v>
      </c>
      <c r="K517">
        <v>-5.2460000000000004</v>
      </c>
    </row>
    <row r="518" spans="1:18" x14ac:dyDescent="0.35">
      <c r="A518" t="s">
        <v>1576</v>
      </c>
      <c r="B518">
        <f t="shared" ref="B518:B581" si="51">+VALUE(RIGHT(LEFT(A518,7),6))</f>
        <v>-3.1949999999999998</v>
      </c>
      <c r="E518">
        <f t="shared" ref="E518:E528" si="52">+B518</f>
        <v>-3.1949999999999998</v>
      </c>
      <c r="F518" t="e">
        <f t="shared" ref="F518:F528" si="53">+B530</f>
        <v>#VALUE!</v>
      </c>
      <c r="J518">
        <v>1.3229</v>
      </c>
      <c r="K518">
        <v>-4.97</v>
      </c>
    </row>
    <row r="519" spans="1:18" x14ac:dyDescent="0.35">
      <c r="A519" t="s">
        <v>1607</v>
      </c>
      <c r="B519">
        <f t="shared" si="51"/>
        <v>-2.67</v>
      </c>
      <c r="E519">
        <f t="shared" si="52"/>
        <v>-2.67</v>
      </c>
      <c r="F519">
        <f t="shared" si="53"/>
        <v>1.2375</v>
      </c>
      <c r="J519">
        <v>1.3229</v>
      </c>
      <c r="K519">
        <v>-4.6950000000000003</v>
      </c>
    </row>
    <row r="520" spans="1:18" x14ac:dyDescent="0.35">
      <c r="A520" t="s">
        <v>1576</v>
      </c>
      <c r="B520">
        <f t="shared" si="51"/>
        <v>-3.1949999999999998</v>
      </c>
      <c r="E520">
        <f t="shared" si="52"/>
        <v>-3.1949999999999998</v>
      </c>
      <c r="F520" t="e">
        <f t="shared" si="53"/>
        <v>#VALUE!</v>
      </c>
      <c r="J520">
        <v>1.5907</v>
      </c>
      <c r="K520">
        <v>-4.6950000000000003</v>
      </c>
    </row>
    <row r="521" spans="1:18" x14ac:dyDescent="0.35">
      <c r="A521" t="s">
        <v>1555</v>
      </c>
      <c r="B521">
        <f t="shared" si="51"/>
        <v>-2.9329999999999998</v>
      </c>
      <c r="E521">
        <f t="shared" si="52"/>
        <v>-2.9329999999999998</v>
      </c>
      <c r="F521" t="e">
        <f t="shared" si="53"/>
        <v>#VALUE!</v>
      </c>
      <c r="J521">
        <v>1.3229</v>
      </c>
      <c r="K521">
        <v>-4.97</v>
      </c>
    </row>
    <row r="522" spans="1:18" x14ac:dyDescent="0.35">
      <c r="A522" t="s">
        <v>1576</v>
      </c>
      <c r="B522">
        <f t="shared" si="51"/>
        <v>-3.1949999999999998</v>
      </c>
      <c r="E522">
        <f t="shared" si="52"/>
        <v>-3.1949999999999998</v>
      </c>
      <c r="F522">
        <f t="shared" si="53"/>
        <v>0.69720000000000004</v>
      </c>
      <c r="J522" t="s">
        <v>1523</v>
      </c>
    </row>
    <row r="523" spans="1:18" x14ac:dyDescent="0.35">
      <c r="A523" t="s">
        <v>1555</v>
      </c>
      <c r="B523">
        <f t="shared" si="51"/>
        <v>-2.9329999999999998</v>
      </c>
      <c r="E523">
        <f t="shared" si="52"/>
        <v>-2.9329999999999998</v>
      </c>
      <c r="F523" t="e">
        <f t="shared" si="53"/>
        <v>#VALUE!</v>
      </c>
      <c r="J523" t="s">
        <v>1123</v>
      </c>
      <c r="K523" t="s">
        <v>1124</v>
      </c>
      <c r="O523" t="s">
        <v>1513</v>
      </c>
      <c r="R523" t="s">
        <v>1513</v>
      </c>
    </row>
    <row r="524" spans="1:18" x14ac:dyDescent="0.35">
      <c r="A524" t="s">
        <v>1555</v>
      </c>
      <c r="B524">
        <f t="shared" si="51"/>
        <v>-2.9329999999999998</v>
      </c>
      <c r="E524">
        <f t="shared" si="52"/>
        <v>-2.9329999999999998</v>
      </c>
      <c r="F524">
        <f t="shared" si="53"/>
        <v>0</v>
      </c>
      <c r="J524" t="e">
        <v>#VALUE!</v>
      </c>
      <c r="K524" t="e">
        <v>#VALUE!</v>
      </c>
      <c r="M524" t="s">
        <v>1512</v>
      </c>
      <c r="N524" t="e">
        <f>+AVERAGE(J524:J535)</f>
        <v>#VALUE!</v>
      </c>
      <c r="O524" t="e">
        <f>+N524-J522</f>
        <v>#VALUE!</v>
      </c>
      <c r="P524" t="s">
        <v>1512</v>
      </c>
      <c r="Q524" t="e">
        <f>+AVERAGE(K524:K535)</f>
        <v>#VALUE!</v>
      </c>
      <c r="R524" t="e">
        <f>+Q524-$J$3</f>
        <v>#VALUE!</v>
      </c>
    </row>
    <row r="525" spans="1:18" x14ac:dyDescent="0.35">
      <c r="A525" t="s">
        <v>1545</v>
      </c>
      <c r="B525">
        <f t="shared" si="51"/>
        <v>-2.4009999999999998</v>
      </c>
      <c r="E525">
        <f t="shared" si="52"/>
        <v>-2.4009999999999998</v>
      </c>
      <c r="F525">
        <f t="shared" si="53"/>
        <v>0</v>
      </c>
      <c r="J525" t="e">
        <v>#VALUE!</v>
      </c>
      <c r="K525" t="e">
        <v>#VALUE!</v>
      </c>
      <c r="M525" t="s">
        <v>1517</v>
      </c>
      <c r="N525" t="e">
        <f>+_xlfn.MODE.SNGL(J524:J535)</f>
        <v>#VALUE!</v>
      </c>
      <c r="O525" t="e">
        <f>+N525-$J$3</f>
        <v>#VALUE!</v>
      </c>
      <c r="P525" t="s">
        <v>1517</v>
      </c>
      <c r="Q525" t="e">
        <f>+_xlfn.MODE.SNGL(K524:K535)</f>
        <v>#VALUE!</v>
      </c>
      <c r="R525" t="e">
        <f>+Q525-$J$3</f>
        <v>#VALUE!</v>
      </c>
    </row>
    <row r="526" spans="1:18" x14ac:dyDescent="0.35">
      <c r="A526" t="s">
        <v>1555</v>
      </c>
      <c r="B526">
        <f t="shared" si="51"/>
        <v>-2.9329999999999998</v>
      </c>
      <c r="E526">
        <f t="shared" si="52"/>
        <v>-2.9329999999999998</v>
      </c>
      <c r="F526">
        <f t="shared" si="53"/>
        <v>0</v>
      </c>
      <c r="J526">
        <v>0</v>
      </c>
      <c r="K526" t="e">
        <v>#VALUE!</v>
      </c>
    </row>
    <row r="527" spans="1:18" x14ac:dyDescent="0.35">
      <c r="A527" t="s">
        <v>1554</v>
      </c>
      <c r="B527">
        <f t="shared" si="51"/>
        <v>-2.6640000000000001</v>
      </c>
      <c r="E527">
        <f t="shared" si="52"/>
        <v>-2.6640000000000001</v>
      </c>
      <c r="F527" t="e">
        <f t="shared" si="53"/>
        <v>#VALUE!</v>
      </c>
      <c r="J527" t="e">
        <v>#VALUE!</v>
      </c>
      <c r="K527" t="e">
        <v>#VALUE!</v>
      </c>
    </row>
    <row r="528" spans="1:18" x14ac:dyDescent="0.35">
      <c r="A528" t="s">
        <v>1555</v>
      </c>
      <c r="B528">
        <f t="shared" si="51"/>
        <v>-2.9329999999999998</v>
      </c>
      <c r="E528">
        <f t="shared" si="52"/>
        <v>-2.9329999999999998</v>
      </c>
      <c r="F528">
        <f t="shared" si="53"/>
        <v>0.42680000000000001</v>
      </c>
      <c r="J528" t="e">
        <v>#VALUE!</v>
      </c>
      <c r="K528" t="e">
        <v>#VALUE!</v>
      </c>
    </row>
    <row r="529" spans="1:11" x14ac:dyDescent="0.35">
      <c r="A529" t="s">
        <v>1592</v>
      </c>
      <c r="B529" t="e">
        <f t="shared" si="51"/>
        <v>#VALUE!</v>
      </c>
      <c r="J529">
        <v>0</v>
      </c>
      <c r="K529" t="e">
        <v>#VALUE!</v>
      </c>
    </row>
    <row r="530" spans="1:11" x14ac:dyDescent="0.35">
      <c r="A530" t="s">
        <v>1592</v>
      </c>
      <c r="B530" t="e">
        <f t="shared" si="51"/>
        <v>#VALUE!</v>
      </c>
      <c r="J530">
        <v>0</v>
      </c>
      <c r="K530" t="e">
        <v>#VALUE!</v>
      </c>
    </row>
    <row r="531" spans="1:11" x14ac:dyDescent="0.35">
      <c r="A531" t="s">
        <v>1529</v>
      </c>
      <c r="B531">
        <f t="shared" si="51"/>
        <v>1.2375</v>
      </c>
      <c r="J531">
        <v>0</v>
      </c>
      <c r="K531" t="e">
        <v>#VALUE!</v>
      </c>
    </row>
    <row r="532" spans="1:11" x14ac:dyDescent="0.35">
      <c r="A532" t="s">
        <v>1592</v>
      </c>
      <c r="B532" t="e">
        <f t="shared" si="51"/>
        <v>#VALUE!</v>
      </c>
      <c r="J532">
        <v>0</v>
      </c>
      <c r="K532" t="e">
        <v>#VALUE!</v>
      </c>
    </row>
    <row r="533" spans="1:11" x14ac:dyDescent="0.35">
      <c r="A533" t="s">
        <v>1592</v>
      </c>
      <c r="B533" t="e">
        <f t="shared" si="51"/>
        <v>#VALUE!</v>
      </c>
      <c r="J533" t="e">
        <v>#VALUE!</v>
      </c>
      <c r="K533" t="e">
        <v>#VALUE!</v>
      </c>
    </row>
    <row r="534" spans="1:11" x14ac:dyDescent="0.35">
      <c r="A534" t="s">
        <v>1535</v>
      </c>
      <c r="B534">
        <f t="shared" si="51"/>
        <v>0.69720000000000004</v>
      </c>
      <c r="J534">
        <v>0</v>
      </c>
      <c r="K534" t="e">
        <v>#VALUE!</v>
      </c>
    </row>
    <row r="535" spans="1:11" x14ac:dyDescent="0.35">
      <c r="A535" t="s">
        <v>1592</v>
      </c>
      <c r="B535" t="e">
        <f t="shared" si="51"/>
        <v>#VALUE!</v>
      </c>
      <c r="J535">
        <v>0</v>
      </c>
      <c r="K535">
        <v>0</v>
      </c>
    </row>
    <row r="536" spans="1:11" x14ac:dyDescent="0.35">
      <c r="A536" t="s">
        <v>1146</v>
      </c>
      <c r="B536">
        <f t="shared" si="51"/>
        <v>0</v>
      </c>
    </row>
    <row r="537" spans="1:11" x14ac:dyDescent="0.35">
      <c r="A537" t="s">
        <v>1146</v>
      </c>
      <c r="B537">
        <f t="shared" si="51"/>
        <v>0</v>
      </c>
    </row>
    <row r="538" spans="1:11" x14ac:dyDescent="0.35">
      <c r="A538" t="s">
        <v>1146</v>
      </c>
      <c r="B538">
        <f t="shared" si="51"/>
        <v>0</v>
      </c>
    </row>
    <row r="539" spans="1:11" x14ac:dyDescent="0.35">
      <c r="A539" t="s">
        <v>1592</v>
      </c>
      <c r="B539" t="e">
        <f t="shared" si="51"/>
        <v>#VALUE!</v>
      </c>
    </row>
    <row r="540" spans="1:11" x14ac:dyDescent="0.35">
      <c r="A540" t="s">
        <v>1543</v>
      </c>
      <c r="B540">
        <f t="shared" si="51"/>
        <v>0.42680000000000001</v>
      </c>
    </row>
    <row r="541" spans="1:11" x14ac:dyDescent="0.35">
      <c r="A541" t="s">
        <v>1194</v>
      </c>
      <c r="B541" t="e">
        <f t="shared" si="51"/>
        <v>#VALUE!</v>
      </c>
    </row>
    <row r="542" spans="1:11" x14ac:dyDescent="0.35">
      <c r="A542" t="s">
        <v>1195</v>
      </c>
      <c r="B542" t="e">
        <f t="shared" si="51"/>
        <v>#VALUE!</v>
      </c>
    </row>
    <row r="543" spans="1:11" x14ac:dyDescent="0.35">
      <c r="A543" t="s">
        <v>1196</v>
      </c>
      <c r="B543" t="e">
        <f t="shared" si="51"/>
        <v>#VALUE!</v>
      </c>
    </row>
    <row r="544" spans="1:11" x14ac:dyDescent="0.35">
      <c r="B544" t="e">
        <f t="shared" si="51"/>
        <v>#VALUE!</v>
      </c>
    </row>
    <row r="545" spans="1:6" x14ac:dyDescent="0.35">
      <c r="A545" t="s">
        <v>1197</v>
      </c>
      <c r="B545" t="e">
        <f t="shared" si="51"/>
        <v>#VALUE!</v>
      </c>
      <c r="E545" s="63">
        <v>2.7</v>
      </c>
      <c r="F545" s="63"/>
    </row>
    <row r="546" spans="1:6" x14ac:dyDescent="0.35">
      <c r="B546" t="e">
        <f t="shared" si="51"/>
        <v>#VALUE!</v>
      </c>
      <c r="E546" t="s">
        <v>1123</v>
      </c>
      <c r="F546" t="s">
        <v>1124</v>
      </c>
    </row>
    <row r="547" spans="1:6" x14ac:dyDescent="0.35">
      <c r="A547" t="s">
        <v>1592</v>
      </c>
      <c r="B547" t="e">
        <f t="shared" si="51"/>
        <v>#VALUE!</v>
      </c>
      <c r="E547" t="e">
        <f>+B547</f>
        <v>#VALUE!</v>
      </c>
      <c r="F547">
        <f>+B559</f>
        <v>3.1318999999999999</v>
      </c>
    </row>
    <row r="548" spans="1:6" x14ac:dyDescent="0.35">
      <c r="A548" t="s">
        <v>1531</v>
      </c>
      <c r="B548">
        <f t="shared" si="51"/>
        <v>0.79090000000000005</v>
      </c>
      <c r="E548">
        <f t="shared" ref="E548:E558" si="54">+B548</f>
        <v>0.79090000000000005</v>
      </c>
      <c r="F548">
        <f t="shared" ref="F548:F558" si="55">+B560</f>
        <v>2.8584000000000001</v>
      </c>
    </row>
    <row r="549" spans="1:6" x14ac:dyDescent="0.35">
      <c r="A549" t="s">
        <v>1592</v>
      </c>
      <c r="B549" t="e">
        <f t="shared" si="51"/>
        <v>#VALUE!</v>
      </c>
      <c r="E549" t="e">
        <f t="shared" si="54"/>
        <v>#VALUE!</v>
      </c>
      <c r="F549">
        <f t="shared" si="55"/>
        <v>2.8645</v>
      </c>
    </row>
    <row r="550" spans="1:6" x14ac:dyDescent="0.35">
      <c r="A550" t="s">
        <v>1592</v>
      </c>
      <c r="B550" t="e">
        <f t="shared" si="51"/>
        <v>#VALUE!</v>
      </c>
      <c r="E550" t="e">
        <f t="shared" si="54"/>
        <v>#VALUE!</v>
      </c>
      <c r="F550">
        <f t="shared" si="55"/>
        <v>2.5855000000000001</v>
      </c>
    </row>
    <row r="551" spans="1:6" x14ac:dyDescent="0.35">
      <c r="A551" t="s">
        <v>1592</v>
      </c>
      <c r="B551" t="e">
        <f t="shared" si="51"/>
        <v>#VALUE!</v>
      </c>
      <c r="E551" t="e">
        <f t="shared" si="54"/>
        <v>#VALUE!</v>
      </c>
      <c r="F551">
        <f t="shared" si="55"/>
        <v>2.8584000000000001</v>
      </c>
    </row>
    <row r="552" spans="1:6" x14ac:dyDescent="0.35">
      <c r="A552" t="s">
        <v>1532</v>
      </c>
      <c r="B552">
        <f t="shared" si="51"/>
        <v>1.0556000000000001</v>
      </c>
      <c r="E552">
        <f t="shared" si="54"/>
        <v>1.0556000000000001</v>
      </c>
      <c r="F552">
        <f t="shared" si="55"/>
        <v>3.1318999999999999</v>
      </c>
    </row>
    <row r="553" spans="1:6" x14ac:dyDescent="0.35">
      <c r="A553" t="s">
        <v>1531</v>
      </c>
      <c r="B553">
        <f t="shared" si="51"/>
        <v>0.79090000000000005</v>
      </c>
      <c r="E553">
        <f t="shared" si="54"/>
        <v>0.79090000000000005</v>
      </c>
      <c r="F553">
        <f t="shared" si="55"/>
        <v>3.1318999999999999</v>
      </c>
    </row>
    <row r="554" spans="1:6" x14ac:dyDescent="0.35">
      <c r="A554" t="s">
        <v>1546</v>
      </c>
      <c r="B554">
        <f t="shared" si="51"/>
        <v>0.52429999999999999</v>
      </c>
      <c r="E554">
        <f t="shared" si="54"/>
        <v>0.52429999999999999</v>
      </c>
      <c r="F554">
        <f t="shared" si="55"/>
        <v>2.8645</v>
      </c>
    </row>
    <row r="555" spans="1:6" x14ac:dyDescent="0.35">
      <c r="A555" t="s">
        <v>1592</v>
      </c>
      <c r="B555" t="e">
        <f t="shared" si="51"/>
        <v>#VALUE!</v>
      </c>
      <c r="E555" t="e">
        <f t="shared" si="54"/>
        <v>#VALUE!</v>
      </c>
      <c r="F555">
        <f t="shared" si="55"/>
        <v>3.1318999999999999</v>
      </c>
    </row>
    <row r="556" spans="1:6" x14ac:dyDescent="0.35">
      <c r="A556" t="s">
        <v>1592</v>
      </c>
      <c r="B556" t="e">
        <f t="shared" si="51"/>
        <v>#VALUE!</v>
      </c>
      <c r="E556" t="e">
        <f t="shared" si="54"/>
        <v>#VALUE!</v>
      </c>
      <c r="F556">
        <f t="shared" si="55"/>
        <v>2.5909</v>
      </c>
    </row>
    <row r="557" spans="1:6" x14ac:dyDescent="0.35">
      <c r="A557" t="s">
        <v>1531</v>
      </c>
      <c r="B557">
        <f t="shared" si="51"/>
        <v>0.79090000000000005</v>
      </c>
      <c r="E557">
        <f t="shared" si="54"/>
        <v>0.79090000000000005</v>
      </c>
      <c r="F557">
        <f t="shared" si="55"/>
        <v>2.8584000000000001</v>
      </c>
    </row>
    <row r="558" spans="1:6" x14ac:dyDescent="0.35">
      <c r="A558" t="s">
        <v>1592</v>
      </c>
      <c r="B558" t="e">
        <f t="shared" si="51"/>
        <v>#VALUE!</v>
      </c>
      <c r="E558" t="e">
        <f t="shared" si="54"/>
        <v>#VALUE!</v>
      </c>
      <c r="F558">
        <f t="shared" si="55"/>
        <v>2.8584000000000001</v>
      </c>
    </row>
    <row r="559" spans="1:6" x14ac:dyDescent="0.35">
      <c r="A559" t="s">
        <v>1569</v>
      </c>
      <c r="B559">
        <f t="shared" si="51"/>
        <v>3.1318999999999999</v>
      </c>
    </row>
    <row r="560" spans="1:6" x14ac:dyDescent="0.35">
      <c r="A560" t="s">
        <v>1567</v>
      </c>
      <c r="B560">
        <f t="shared" si="51"/>
        <v>2.8584000000000001</v>
      </c>
    </row>
    <row r="561" spans="1:6" x14ac:dyDescent="0.35">
      <c r="A561" t="s">
        <v>1608</v>
      </c>
      <c r="B561">
        <f t="shared" si="51"/>
        <v>2.8645</v>
      </c>
    </row>
    <row r="562" spans="1:6" x14ac:dyDescent="0.35">
      <c r="A562" t="s">
        <v>1578</v>
      </c>
      <c r="B562">
        <f t="shared" si="51"/>
        <v>2.5855000000000001</v>
      </c>
    </row>
    <row r="563" spans="1:6" x14ac:dyDescent="0.35">
      <c r="A563" t="s">
        <v>1567</v>
      </c>
      <c r="B563">
        <f t="shared" si="51"/>
        <v>2.8584000000000001</v>
      </c>
    </row>
    <row r="564" spans="1:6" x14ac:dyDescent="0.35">
      <c r="A564" t="s">
        <v>1569</v>
      </c>
      <c r="B564">
        <f t="shared" si="51"/>
        <v>3.1318999999999999</v>
      </c>
    </row>
    <row r="565" spans="1:6" x14ac:dyDescent="0.35">
      <c r="A565" t="s">
        <v>1569</v>
      </c>
      <c r="B565">
        <f t="shared" si="51"/>
        <v>3.1318999999999999</v>
      </c>
    </row>
    <row r="566" spans="1:6" x14ac:dyDescent="0.35">
      <c r="A566" t="s">
        <v>1608</v>
      </c>
      <c r="B566">
        <f t="shared" si="51"/>
        <v>2.8645</v>
      </c>
    </row>
    <row r="567" spans="1:6" x14ac:dyDescent="0.35">
      <c r="A567" t="s">
        <v>1569</v>
      </c>
      <c r="B567">
        <f t="shared" si="51"/>
        <v>3.1318999999999999</v>
      </c>
    </row>
    <row r="568" spans="1:6" x14ac:dyDescent="0.35">
      <c r="A568" t="s">
        <v>1565</v>
      </c>
      <c r="B568">
        <f t="shared" si="51"/>
        <v>2.5909</v>
      </c>
    </row>
    <row r="569" spans="1:6" x14ac:dyDescent="0.35">
      <c r="A569" t="s">
        <v>1567</v>
      </c>
      <c r="B569">
        <f t="shared" si="51"/>
        <v>2.8584000000000001</v>
      </c>
    </row>
    <row r="570" spans="1:6" x14ac:dyDescent="0.35">
      <c r="A570" t="s">
        <v>1567</v>
      </c>
      <c r="B570">
        <f t="shared" si="51"/>
        <v>2.8584000000000001</v>
      </c>
    </row>
    <row r="571" spans="1:6" x14ac:dyDescent="0.35">
      <c r="A571" t="s">
        <v>1194</v>
      </c>
      <c r="B571" t="e">
        <f t="shared" si="51"/>
        <v>#VALUE!</v>
      </c>
    </row>
    <row r="572" spans="1:6" x14ac:dyDescent="0.35">
      <c r="A572" t="s">
        <v>1195</v>
      </c>
      <c r="B572" t="e">
        <f t="shared" si="51"/>
        <v>#VALUE!</v>
      </c>
    </row>
    <row r="573" spans="1:6" x14ac:dyDescent="0.35">
      <c r="A573" t="s">
        <v>1196</v>
      </c>
      <c r="B573" t="e">
        <f t="shared" si="51"/>
        <v>#VALUE!</v>
      </c>
    </row>
    <row r="574" spans="1:6" x14ac:dyDescent="0.35">
      <c r="B574" t="e">
        <f t="shared" si="51"/>
        <v>#VALUE!</v>
      </c>
    </row>
    <row r="575" spans="1:6" x14ac:dyDescent="0.35">
      <c r="A575" t="s">
        <v>1197</v>
      </c>
      <c r="B575" t="e">
        <f t="shared" si="51"/>
        <v>#VALUE!</v>
      </c>
      <c r="E575" s="63">
        <v>2.7</v>
      </c>
      <c r="F575" s="63"/>
    </row>
    <row r="576" spans="1:6" x14ac:dyDescent="0.35">
      <c r="B576" t="e">
        <f t="shared" si="51"/>
        <v>#VALUE!</v>
      </c>
      <c r="E576" t="s">
        <v>1123</v>
      </c>
      <c r="F576" t="s">
        <v>1124</v>
      </c>
    </row>
    <row r="577" spans="1:6" x14ac:dyDescent="0.35">
      <c r="A577" t="s">
        <v>1564</v>
      </c>
      <c r="B577">
        <f t="shared" si="51"/>
        <v>2.9188999999999998</v>
      </c>
      <c r="E577">
        <f>+B577</f>
        <v>2.9188999999999998</v>
      </c>
      <c r="F577">
        <f>+B589</f>
        <v>0</v>
      </c>
    </row>
    <row r="578" spans="1:6" x14ac:dyDescent="0.35">
      <c r="A578" t="s">
        <v>1606</v>
      </c>
      <c r="B578">
        <f t="shared" si="51"/>
        <v>2.6558999999999999</v>
      </c>
      <c r="E578">
        <f t="shared" ref="E578:E588" si="56">+B578</f>
        <v>2.6558999999999999</v>
      </c>
      <c r="F578">
        <f t="shared" ref="F578:F588" si="57">+B590</f>
        <v>-0.38200000000000001</v>
      </c>
    </row>
    <row r="579" spans="1:6" x14ac:dyDescent="0.35">
      <c r="A579" t="s">
        <v>1564</v>
      </c>
      <c r="B579">
        <f t="shared" si="51"/>
        <v>2.9188999999999998</v>
      </c>
      <c r="E579">
        <f t="shared" si="56"/>
        <v>2.9188999999999998</v>
      </c>
      <c r="F579" t="e">
        <f t="shared" si="57"/>
        <v>#VALUE!</v>
      </c>
    </row>
    <row r="580" spans="1:6" x14ac:dyDescent="0.35">
      <c r="A580" t="s">
        <v>1564</v>
      </c>
      <c r="B580">
        <f t="shared" si="51"/>
        <v>2.9188999999999998</v>
      </c>
      <c r="E580">
        <f t="shared" si="56"/>
        <v>2.9188999999999998</v>
      </c>
      <c r="F580" t="e">
        <f t="shared" si="57"/>
        <v>#VALUE!</v>
      </c>
    </row>
    <row r="581" spans="1:6" x14ac:dyDescent="0.35">
      <c r="A581" t="s">
        <v>1573</v>
      </c>
      <c r="B581">
        <f t="shared" si="51"/>
        <v>3.4510000000000001</v>
      </c>
      <c r="E581">
        <f t="shared" si="56"/>
        <v>3.4510000000000001</v>
      </c>
      <c r="F581" t="e">
        <f t="shared" si="57"/>
        <v>#VALUE!</v>
      </c>
    </row>
    <row r="582" spans="1:6" x14ac:dyDescent="0.35">
      <c r="A582" t="s">
        <v>1564</v>
      </c>
      <c r="B582">
        <f t="shared" ref="B582:B645" si="58">+VALUE(RIGHT(LEFT(A582,7),6))</f>
        <v>2.9188999999999998</v>
      </c>
      <c r="E582">
        <f t="shared" si="56"/>
        <v>2.9188999999999998</v>
      </c>
      <c r="F582" t="e">
        <f t="shared" si="57"/>
        <v>#VALUE!</v>
      </c>
    </row>
    <row r="583" spans="1:6" x14ac:dyDescent="0.35">
      <c r="A583" t="s">
        <v>1564</v>
      </c>
      <c r="B583">
        <f t="shared" si="58"/>
        <v>2.9188999999999998</v>
      </c>
      <c r="E583">
        <f t="shared" si="56"/>
        <v>2.9188999999999998</v>
      </c>
      <c r="F583" t="e">
        <f t="shared" si="57"/>
        <v>#VALUE!</v>
      </c>
    </row>
    <row r="584" spans="1:6" x14ac:dyDescent="0.35">
      <c r="A584" t="s">
        <v>1609</v>
      </c>
      <c r="B584">
        <f t="shared" si="58"/>
        <v>3.1812999999999998</v>
      </c>
      <c r="E584">
        <f t="shared" si="56"/>
        <v>3.1812999999999998</v>
      </c>
      <c r="F584" t="e">
        <f t="shared" si="57"/>
        <v>#VALUE!</v>
      </c>
    </row>
    <row r="585" spans="1:6" x14ac:dyDescent="0.35">
      <c r="A585" t="s">
        <v>1609</v>
      </c>
      <c r="B585">
        <f t="shared" si="58"/>
        <v>3.1812999999999998</v>
      </c>
      <c r="E585">
        <f t="shared" si="56"/>
        <v>3.1812999999999998</v>
      </c>
      <c r="F585">
        <f t="shared" si="57"/>
        <v>0</v>
      </c>
    </row>
    <row r="586" spans="1:6" x14ac:dyDescent="0.35">
      <c r="A586" t="s">
        <v>1606</v>
      </c>
      <c r="B586">
        <f t="shared" si="58"/>
        <v>2.6558999999999999</v>
      </c>
      <c r="E586">
        <f t="shared" si="56"/>
        <v>2.6558999999999999</v>
      </c>
      <c r="F586">
        <f t="shared" si="57"/>
        <v>0</v>
      </c>
    </row>
    <row r="587" spans="1:6" x14ac:dyDescent="0.35">
      <c r="A587" t="s">
        <v>1564</v>
      </c>
      <c r="B587">
        <f t="shared" si="58"/>
        <v>2.9188999999999998</v>
      </c>
      <c r="E587">
        <f t="shared" si="56"/>
        <v>2.9188999999999998</v>
      </c>
      <c r="F587">
        <f t="shared" si="57"/>
        <v>0</v>
      </c>
    </row>
    <row r="588" spans="1:6" x14ac:dyDescent="0.35">
      <c r="A588" t="s">
        <v>1564</v>
      </c>
      <c r="B588">
        <f t="shared" si="58"/>
        <v>2.9188999999999998</v>
      </c>
      <c r="E588">
        <f t="shared" si="56"/>
        <v>2.9188999999999998</v>
      </c>
      <c r="F588">
        <f t="shared" si="57"/>
        <v>0</v>
      </c>
    </row>
    <row r="589" spans="1:6" x14ac:dyDescent="0.35">
      <c r="A589" t="s">
        <v>1146</v>
      </c>
      <c r="B589">
        <f t="shared" si="58"/>
        <v>0</v>
      </c>
    </row>
    <row r="590" spans="1:6" x14ac:dyDescent="0.35">
      <c r="A590" t="s">
        <v>1610</v>
      </c>
      <c r="B590">
        <f t="shared" si="58"/>
        <v>-0.38200000000000001</v>
      </c>
    </row>
    <row r="591" spans="1:6" x14ac:dyDescent="0.35">
      <c r="A591" t="s">
        <v>1592</v>
      </c>
      <c r="B591" t="e">
        <f t="shared" si="58"/>
        <v>#VALUE!</v>
      </c>
    </row>
    <row r="592" spans="1:6" x14ac:dyDescent="0.35">
      <c r="A592" t="s">
        <v>1592</v>
      </c>
      <c r="B592" t="e">
        <f t="shared" si="58"/>
        <v>#VALUE!</v>
      </c>
    </row>
    <row r="593" spans="1:6" x14ac:dyDescent="0.35">
      <c r="A593" t="s">
        <v>1592</v>
      </c>
      <c r="B593" t="e">
        <f t="shared" si="58"/>
        <v>#VALUE!</v>
      </c>
    </row>
    <row r="594" spans="1:6" x14ac:dyDescent="0.35">
      <c r="A594" t="s">
        <v>1592</v>
      </c>
      <c r="B594" t="e">
        <f t="shared" si="58"/>
        <v>#VALUE!</v>
      </c>
    </row>
    <row r="595" spans="1:6" x14ac:dyDescent="0.35">
      <c r="A595" t="s">
        <v>1592</v>
      </c>
      <c r="B595" t="e">
        <f t="shared" si="58"/>
        <v>#VALUE!</v>
      </c>
    </row>
    <row r="596" spans="1:6" x14ac:dyDescent="0.35">
      <c r="A596" t="s">
        <v>1592</v>
      </c>
      <c r="B596" t="e">
        <f t="shared" si="58"/>
        <v>#VALUE!</v>
      </c>
    </row>
    <row r="597" spans="1:6" x14ac:dyDescent="0.35">
      <c r="A597" t="s">
        <v>1146</v>
      </c>
      <c r="B597">
        <f t="shared" si="58"/>
        <v>0</v>
      </c>
    </row>
    <row r="598" spans="1:6" x14ac:dyDescent="0.35">
      <c r="A598" t="s">
        <v>1146</v>
      </c>
      <c r="B598">
        <f t="shared" si="58"/>
        <v>0</v>
      </c>
    </row>
    <row r="599" spans="1:6" x14ac:dyDescent="0.35">
      <c r="A599" t="s">
        <v>1146</v>
      </c>
      <c r="B599">
        <f t="shared" si="58"/>
        <v>0</v>
      </c>
    </row>
    <row r="600" spans="1:6" x14ac:dyDescent="0.35">
      <c r="A600" t="s">
        <v>1146</v>
      </c>
      <c r="B600">
        <f t="shared" si="58"/>
        <v>0</v>
      </c>
    </row>
    <row r="601" spans="1:6" x14ac:dyDescent="0.35">
      <c r="A601" t="s">
        <v>1194</v>
      </c>
      <c r="B601" t="e">
        <f t="shared" si="58"/>
        <v>#VALUE!</v>
      </c>
    </row>
    <row r="602" spans="1:6" x14ac:dyDescent="0.35">
      <c r="A602" t="s">
        <v>1195</v>
      </c>
      <c r="B602" t="e">
        <f t="shared" si="58"/>
        <v>#VALUE!</v>
      </c>
    </row>
    <row r="603" spans="1:6" x14ac:dyDescent="0.35">
      <c r="A603" t="s">
        <v>1196</v>
      </c>
      <c r="B603" t="e">
        <f t="shared" si="58"/>
        <v>#VALUE!</v>
      </c>
    </row>
    <row r="604" spans="1:6" x14ac:dyDescent="0.35">
      <c r="B604" t="e">
        <f t="shared" si="58"/>
        <v>#VALUE!</v>
      </c>
    </row>
    <row r="605" spans="1:6" x14ac:dyDescent="0.35">
      <c r="A605" t="s">
        <v>1197</v>
      </c>
      <c r="B605" t="e">
        <f t="shared" si="58"/>
        <v>#VALUE!</v>
      </c>
      <c r="E605" s="63">
        <v>2.7</v>
      </c>
      <c r="F605" s="63"/>
    </row>
    <row r="606" spans="1:6" x14ac:dyDescent="0.35">
      <c r="B606" t="e">
        <f t="shared" si="58"/>
        <v>#VALUE!</v>
      </c>
      <c r="E606" t="s">
        <v>1123</v>
      </c>
      <c r="F606" t="s">
        <v>1124</v>
      </c>
    </row>
    <row r="607" spans="1:6" x14ac:dyDescent="0.35">
      <c r="A607" t="s">
        <v>1592</v>
      </c>
      <c r="B607" t="e">
        <f t="shared" si="58"/>
        <v>#VALUE!</v>
      </c>
      <c r="E607" t="e">
        <f>+B607</f>
        <v>#VALUE!</v>
      </c>
      <c r="F607">
        <f>+B619</f>
        <v>-2.5379999999999998</v>
      </c>
    </row>
    <row r="608" spans="1:6" x14ac:dyDescent="0.35">
      <c r="A608" t="s">
        <v>1592</v>
      </c>
      <c r="B608" t="e">
        <f t="shared" si="58"/>
        <v>#VALUE!</v>
      </c>
      <c r="E608" t="e">
        <f t="shared" ref="E608:E618" si="59">+B608</f>
        <v>#VALUE!</v>
      </c>
      <c r="F608">
        <f t="shared" ref="F608:F618" si="60">+B620</f>
        <v>-1.736</v>
      </c>
    </row>
    <row r="609" spans="1:6" x14ac:dyDescent="0.35">
      <c r="A609" t="s">
        <v>1592</v>
      </c>
      <c r="B609" t="e">
        <f t="shared" si="58"/>
        <v>#VALUE!</v>
      </c>
      <c r="E609" t="e">
        <f t="shared" si="59"/>
        <v>#VALUE!</v>
      </c>
      <c r="F609">
        <f t="shared" si="60"/>
        <v>-3.0840000000000001</v>
      </c>
    </row>
    <row r="610" spans="1:6" x14ac:dyDescent="0.35">
      <c r="A610" t="s">
        <v>1146</v>
      </c>
      <c r="B610">
        <f t="shared" si="58"/>
        <v>0</v>
      </c>
      <c r="E610">
        <f t="shared" si="59"/>
        <v>0</v>
      </c>
      <c r="F610">
        <f t="shared" si="60"/>
        <v>-3.0840000000000001</v>
      </c>
    </row>
    <row r="611" spans="1:6" x14ac:dyDescent="0.35">
      <c r="A611" t="s">
        <v>1592</v>
      </c>
      <c r="B611" t="e">
        <f t="shared" si="58"/>
        <v>#VALUE!</v>
      </c>
      <c r="E611" t="e">
        <f t="shared" si="59"/>
        <v>#VALUE!</v>
      </c>
      <c r="F611">
        <f t="shared" si="60"/>
        <v>-2.8109999999999999</v>
      </c>
    </row>
    <row r="612" spans="1:6" x14ac:dyDescent="0.35">
      <c r="A612" t="s">
        <v>1592</v>
      </c>
      <c r="B612" t="e">
        <f t="shared" si="58"/>
        <v>#VALUE!</v>
      </c>
      <c r="E612" t="e">
        <f t="shared" si="59"/>
        <v>#VALUE!</v>
      </c>
      <c r="F612">
        <f t="shared" si="60"/>
        <v>-3.0840000000000001</v>
      </c>
    </row>
    <row r="613" spans="1:6" x14ac:dyDescent="0.35">
      <c r="A613" t="s">
        <v>1592</v>
      </c>
      <c r="B613" t="e">
        <f t="shared" si="58"/>
        <v>#VALUE!</v>
      </c>
      <c r="E613" t="e">
        <f t="shared" si="59"/>
        <v>#VALUE!</v>
      </c>
      <c r="F613">
        <f t="shared" si="60"/>
        <v>-3.351</v>
      </c>
    </row>
    <row r="614" spans="1:6" x14ac:dyDescent="0.35">
      <c r="A614" t="s">
        <v>1592</v>
      </c>
      <c r="B614" t="e">
        <f t="shared" si="58"/>
        <v>#VALUE!</v>
      </c>
      <c r="E614" t="e">
        <f t="shared" si="59"/>
        <v>#VALUE!</v>
      </c>
      <c r="F614">
        <f t="shared" si="60"/>
        <v>-2.5499999999999998</v>
      </c>
    </row>
    <row r="615" spans="1:6" x14ac:dyDescent="0.35">
      <c r="A615" t="s">
        <v>1146</v>
      </c>
      <c r="B615">
        <f t="shared" si="58"/>
        <v>0</v>
      </c>
      <c r="E615">
        <f t="shared" si="59"/>
        <v>0</v>
      </c>
      <c r="F615">
        <f t="shared" si="60"/>
        <v>-3.351</v>
      </c>
    </row>
    <row r="616" spans="1:6" x14ac:dyDescent="0.35">
      <c r="A616" t="s">
        <v>1592</v>
      </c>
      <c r="B616" t="e">
        <f t="shared" si="58"/>
        <v>#VALUE!</v>
      </c>
      <c r="E616" t="e">
        <f t="shared" si="59"/>
        <v>#VALUE!</v>
      </c>
      <c r="F616">
        <f t="shared" si="60"/>
        <v>-3.0840000000000001</v>
      </c>
    </row>
    <row r="617" spans="1:6" x14ac:dyDescent="0.35">
      <c r="A617" t="s">
        <v>1592</v>
      </c>
      <c r="B617" t="e">
        <f t="shared" si="58"/>
        <v>#VALUE!</v>
      </c>
      <c r="E617" t="e">
        <f t="shared" si="59"/>
        <v>#VALUE!</v>
      </c>
      <c r="F617">
        <f t="shared" si="60"/>
        <v>-3.6160000000000001</v>
      </c>
    </row>
    <row r="618" spans="1:6" x14ac:dyDescent="0.35">
      <c r="A618" t="s">
        <v>1592</v>
      </c>
      <c r="B618" t="e">
        <f t="shared" si="58"/>
        <v>#VALUE!</v>
      </c>
      <c r="E618" t="e">
        <f t="shared" si="59"/>
        <v>#VALUE!</v>
      </c>
      <c r="F618">
        <f t="shared" si="60"/>
        <v>-3.0840000000000001</v>
      </c>
    </row>
    <row r="619" spans="1:6" x14ac:dyDescent="0.35">
      <c r="A619" t="s">
        <v>1605</v>
      </c>
      <c r="B619">
        <f t="shared" si="58"/>
        <v>-2.5379999999999998</v>
      </c>
    </row>
    <row r="620" spans="1:6" x14ac:dyDescent="0.35">
      <c r="A620" t="s">
        <v>1601</v>
      </c>
      <c r="B620">
        <f t="shared" si="58"/>
        <v>-1.736</v>
      </c>
    </row>
    <row r="621" spans="1:6" x14ac:dyDescent="0.35">
      <c r="A621" t="s">
        <v>1561</v>
      </c>
      <c r="B621">
        <f t="shared" si="58"/>
        <v>-3.0840000000000001</v>
      </c>
    </row>
    <row r="622" spans="1:6" x14ac:dyDescent="0.35">
      <c r="A622" t="s">
        <v>1561</v>
      </c>
      <c r="B622">
        <f t="shared" si="58"/>
        <v>-3.0840000000000001</v>
      </c>
    </row>
    <row r="623" spans="1:6" x14ac:dyDescent="0.35">
      <c r="A623" t="s">
        <v>1559</v>
      </c>
      <c r="B623">
        <f t="shared" si="58"/>
        <v>-2.8109999999999999</v>
      </c>
    </row>
    <row r="624" spans="1:6" x14ac:dyDescent="0.35">
      <c r="A624" t="s">
        <v>1561</v>
      </c>
      <c r="B624">
        <f t="shared" si="58"/>
        <v>-3.0840000000000001</v>
      </c>
    </row>
    <row r="625" spans="1:6" x14ac:dyDescent="0.35">
      <c r="A625" t="s">
        <v>1562</v>
      </c>
      <c r="B625">
        <f t="shared" si="58"/>
        <v>-3.351</v>
      </c>
    </row>
    <row r="626" spans="1:6" x14ac:dyDescent="0.35">
      <c r="A626" t="s">
        <v>1611</v>
      </c>
      <c r="B626">
        <f t="shared" si="58"/>
        <v>-2.5499999999999998</v>
      </c>
    </row>
    <row r="627" spans="1:6" x14ac:dyDescent="0.35">
      <c r="A627" t="s">
        <v>1562</v>
      </c>
      <c r="B627">
        <f t="shared" si="58"/>
        <v>-3.351</v>
      </c>
    </row>
    <row r="628" spans="1:6" x14ac:dyDescent="0.35">
      <c r="A628" t="s">
        <v>1561</v>
      </c>
      <c r="B628">
        <f t="shared" si="58"/>
        <v>-3.0840000000000001</v>
      </c>
    </row>
    <row r="629" spans="1:6" x14ac:dyDescent="0.35">
      <c r="A629" t="s">
        <v>1574</v>
      </c>
      <c r="B629">
        <f t="shared" si="58"/>
        <v>-3.6160000000000001</v>
      </c>
    </row>
    <row r="630" spans="1:6" x14ac:dyDescent="0.35">
      <c r="A630" t="s">
        <v>1561</v>
      </c>
      <c r="B630">
        <f t="shared" si="58"/>
        <v>-3.0840000000000001</v>
      </c>
    </row>
    <row r="631" spans="1:6" x14ac:dyDescent="0.35">
      <c r="A631" t="s">
        <v>1194</v>
      </c>
      <c r="B631" t="e">
        <f t="shared" si="58"/>
        <v>#VALUE!</v>
      </c>
    </row>
    <row r="632" spans="1:6" x14ac:dyDescent="0.35">
      <c r="A632" t="s">
        <v>1195</v>
      </c>
      <c r="B632" t="e">
        <f t="shared" si="58"/>
        <v>#VALUE!</v>
      </c>
    </row>
    <row r="633" spans="1:6" x14ac:dyDescent="0.35">
      <c r="B633" t="e">
        <f t="shared" si="58"/>
        <v>#VALUE!</v>
      </c>
    </row>
    <row r="634" spans="1:6" x14ac:dyDescent="0.35">
      <c r="A634" t="e">
        <f>- Configuracion</f>
        <v>#NAME?</v>
      </c>
      <c r="B634" t="e">
        <f t="shared" si="58"/>
        <v>#NAME?</v>
      </c>
    </row>
    <row r="635" spans="1:6" x14ac:dyDescent="0.35">
      <c r="B635" t="e">
        <f t="shared" si="58"/>
        <v>#VALUE!</v>
      </c>
    </row>
    <row r="636" spans="1:6" x14ac:dyDescent="0.35">
      <c r="A636" t="s">
        <v>1197</v>
      </c>
      <c r="B636" t="e">
        <f t="shared" si="58"/>
        <v>#VALUE!</v>
      </c>
      <c r="E636" s="63">
        <v>3</v>
      </c>
      <c r="F636" s="63"/>
    </row>
    <row r="637" spans="1:6" x14ac:dyDescent="0.35">
      <c r="B637" t="e">
        <f t="shared" si="58"/>
        <v>#VALUE!</v>
      </c>
      <c r="E637" t="s">
        <v>1123</v>
      </c>
      <c r="F637" t="s">
        <v>1124</v>
      </c>
    </row>
    <row r="638" spans="1:6" x14ac:dyDescent="0.35">
      <c r="A638" t="s">
        <v>1592</v>
      </c>
      <c r="B638" t="e">
        <f t="shared" si="58"/>
        <v>#VALUE!</v>
      </c>
      <c r="E638" t="e">
        <f>+B638</f>
        <v>#VALUE!</v>
      </c>
      <c r="F638">
        <f>+B650</f>
        <v>-3.89</v>
      </c>
    </row>
    <row r="639" spans="1:6" x14ac:dyDescent="0.35">
      <c r="A639" t="s">
        <v>1592</v>
      </c>
      <c r="B639" t="e">
        <f t="shared" si="58"/>
        <v>#VALUE!</v>
      </c>
      <c r="E639" t="e">
        <f t="shared" ref="E639:E649" si="61">+B639</f>
        <v>#VALUE!</v>
      </c>
      <c r="F639">
        <f t="shared" ref="F639:F649" si="62">+B651</f>
        <v>-3.89</v>
      </c>
    </row>
    <row r="640" spans="1:6" x14ac:dyDescent="0.35">
      <c r="A640" t="s">
        <v>1592</v>
      </c>
      <c r="B640" t="e">
        <f t="shared" si="58"/>
        <v>#VALUE!</v>
      </c>
      <c r="E640" t="e">
        <f t="shared" si="61"/>
        <v>#VALUE!</v>
      </c>
      <c r="F640">
        <f t="shared" si="62"/>
        <v>-4.165</v>
      </c>
    </row>
    <row r="641" spans="1:6" x14ac:dyDescent="0.35">
      <c r="A641" t="s">
        <v>1146</v>
      </c>
      <c r="B641">
        <f t="shared" si="58"/>
        <v>0</v>
      </c>
      <c r="E641">
        <f t="shared" si="61"/>
        <v>0</v>
      </c>
      <c r="F641">
        <f t="shared" si="62"/>
        <v>-4.43</v>
      </c>
    </row>
    <row r="642" spans="1:6" x14ac:dyDescent="0.35">
      <c r="A642" t="s">
        <v>1592</v>
      </c>
      <c r="B642" t="e">
        <f t="shared" si="58"/>
        <v>#VALUE!</v>
      </c>
      <c r="E642" t="e">
        <f t="shared" si="61"/>
        <v>#VALUE!</v>
      </c>
      <c r="F642">
        <f t="shared" si="62"/>
        <v>-3.89</v>
      </c>
    </row>
    <row r="643" spans="1:6" x14ac:dyDescent="0.35">
      <c r="A643" t="s">
        <v>1592</v>
      </c>
      <c r="B643" t="e">
        <f t="shared" si="58"/>
        <v>#VALUE!</v>
      </c>
      <c r="E643" t="e">
        <f t="shared" si="61"/>
        <v>#VALUE!</v>
      </c>
      <c r="F643">
        <f t="shared" si="62"/>
        <v>-3.3580000000000001</v>
      </c>
    </row>
    <row r="644" spans="1:6" x14ac:dyDescent="0.35">
      <c r="A644" t="s">
        <v>1592</v>
      </c>
      <c r="B644" t="e">
        <f t="shared" si="58"/>
        <v>#VALUE!</v>
      </c>
      <c r="E644" t="e">
        <f t="shared" si="61"/>
        <v>#VALUE!</v>
      </c>
      <c r="F644">
        <f t="shared" si="62"/>
        <v>-4.165</v>
      </c>
    </row>
    <row r="645" spans="1:6" x14ac:dyDescent="0.35">
      <c r="A645" t="s">
        <v>1592</v>
      </c>
      <c r="B645" t="e">
        <f t="shared" si="58"/>
        <v>#VALUE!</v>
      </c>
      <c r="E645" t="e">
        <f t="shared" si="61"/>
        <v>#VALUE!</v>
      </c>
      <c r="F645">
        <f t="shared" si="62"/>
        <v>-3.625</v>
      </c>
    </row>
    <row r="646" spans="1:6" x14ac:dyDescent="0.35">
      <c r="A646" t="s">
        <v>1540</v>
      </c>
      <c r="B646">
        <f t="shared" ref="B646:B709" si="63">+VALUE(RIGHT(LEFT(A646,7),6))</f>
        <v>-0.80500000000000005</v>
      </c>
      <c r="E646">
        <f t="shared" si="61"/>
        <v>-0.80500000000000005</v>
      </c>
      <c r="F646">
        <f t="shared" si="62"/>
        <v>-3.6160000000000001</v>
      </c>
    </row>
    <row r="647" spans="1:6" x14ac:dyDescent="0.35">
      <c r="A647" t="s">
        <v>1592</v>
      </c>
      <c r="B647" t="e">
        <f t="shared" si="63"/>
        <v>#VALUE!</v>
      </c>
      <c r="E647" t="e">
        <f t="shared" si="61"/>
        <v>#VALUE!</v>
      </c>
      <c r="F647">
        <f t="shared" si="62"/>
        <v>-3.351</v>
      </c>
    </row>
    <row r="648" spans="1:6" x14ac:dyDescent="0.35">
      <c r="A648" t="s">
        <v>1592</v>
      </c>
      <c r="B648" t="e">
        <f t="shared" si="63"/>
        <v>#VALUE!</v>
      </c>
      <c r="E648" t="e">
        <f t="shared" si="61"/>
        <v>#VALUE!</v>
      </c>
      <c r="F648">
        <f t="shared" si="62"/>
        <v>-3.351</v>
      </c>
    </row>
    <row r="649" spans="1:6" x14ac:dyDescent="0.35">
      <c r="A649" t="s">
        <v>1146</v>
      </c>
      <c r="B649">
        <f t="shared" si="63"/>
        <v>0</v>
      </c>
      <c r="E649">
        <f t="shared" si="61"/>
        <v>0</v>
      </c>
      <c r="F649">
        <f t="shared" si="62"/>
        <v>-3.6160000000000001</v>
      </c>
    </row>
    <row r="650" spans="1:6" x14ac:dyDescent="0.35">
      <c r="A650" t="s">
        <v>1612</v>
      </c>
      <c r="B650">
        <f t="shared" si="63"/>
        <v>-3.89</v>
      </c>
    </row>
    <row r="651" spans="1:6" x14ac:dyDescent="0.35">
      <c r="A651" t="s">
        <v>1612</v>
      </c>
      <c r="B651">
        <f t="shared" si="63"/>
        <v>-3.89</v>
      </c>
    </row>
    <row r="652" spans="1:6" x14ac:dyDescent="0.35">
      <c r="A652" t="s">
        <v>1613</v>
      </c>
      <c r="B652">
        <f t="shared" si="63"/>
        <v>-4.165</v>
      </c>
    </row>
    <row r="653" spans="1:6" x14ac:dyDescent="0.35">
      <c r="A653" t="s">
        <v>1614</v>
      </c>
      <c r="B653">
        <f t="shared" si="63"/>
        <v>-4.43</v>
      </c>
    </row>
    <row r="654" spans="1:6" x14ac:dyDescent="0.35">
      <c r="A654" t="s">
        <v>1612</v>
      </c>
      <c r="B654">
        <f t="shared" si="63"/>
        <v>-3.89</v>
      </c>
    </row>
    <row r="655" spans="1:6" x14ac:dyDescent="0.35">
      <c r="A655" t="s">
        <v>1557</v>
      </c>
      <c r="B655">
        <f t="shared" si="63"/>
        <v>-3.3580000000000001</v>
      </c>
    </row>
    <row r="656" spans="1:6" x14ac:dyDescent="0.35">
      <c r="A656" t="s">
        <v>1613</v>
      </c>
      <c r="B656">
        <f t="shared" si="63"/>
        <v>-4.165</v>
      </c>
    </row>
    <row r="657" spans="1:6" x14ac:dyDescent="0.35">
      <c r="A657" t="s">
        <v>1560</v>
      </c>
      <c r="B657">
        <f t="shared" si="63"/>
        <v>-3.625</v>
      </c>
    </row>
    <row r="658" spans="1:6" x14ac:dyDescent="0.35">
      <c r="A658" t="s">
        <v>1574</v>
      </c>
      <c r="B658">
        <f t="shared" si="63"/>
        <v>-3.6160000000000001</v>
      </c>
    </row>
    <row r="659" spans="1:6" x14ac:dyDescent="0.35">
      <c r="A659" t="s">
        <v>1562</v>
      </c>
      <c r="B659">
        <f t="shared" si="63"/>
        <v>-3.351</v>
      </c>
    </row>
    <row r="660" spans="1:6" x14ac:dyDescent="0.35">
      <c r="A660" t="s">
        <v>1562</v>
      </c>
      <c r="B660">
        <f t="shared" si="63"/>
        <v>-3.351</v>
      </c>
    </row>
    <row r="661" spans="1:6" x14ac:dyDescent="0.35">
      <c r="A661" t="s">
        <v>1574</v>
      </c>
      <c r="B661">
        <f t="shared" si="63"/>
        <v>-3.6160000000000001</v>
      </c>
    </row>
    <row r="662" spans="1:6" x14ac:dyDescent="0.35">
      <c r="A662" t="s">
        <v>1194</v>
      </c>
      <c r="B662" t="e">
        <f t="shared" si="63"/>
        <v>#VALUE!</v>
      </c>
    </row>
    <row r="663" spans="1:6" x14ac:dyDescent="0.35">
      <c r="A663" t="s">
        <v>1195</v>
      </c>
      <c r="B663" t="e">
        <f t="shared" si="63"/>
        <v>#VALUE!</v>
      </c>
    </row>
    <row r="664" spans="1:6" x14ac:dyDescent="0.35">
      <c r="A664" t="s">
        <v>1196</v>
      </c>
      <c r="B664" t="e">
        <f t="shared" si="63"/>
        <v>#VALUE!</v>
      </c>
    </row>
    <row r="665" spans="1:6" x14ac:dyDescent="0.35">
      <c r="B665" t="e">
        <f t="shared" si="63"/>
        <v>#VALUE!</v>
      </c>
    </row>
    <row r="666" spans="1:6" x14ac:dyDescent="0.35">
      <c r="A666" t="s">
        <v>1197</v>
      </c>
      <c r="B666" t="e">
        <f t="shared" si="63"/>
        <v>#VALUE!</v>
      </c>
      <c r="E666" s="63">
        <v>3</v>
      </c>
      <c r="F666" s="63"/>
    </row>
    <row r="667" spans="1:6" x14ac:dyDescent="0.35">
      <c r="B667" t="e">
        <f t="shared" si="63"/>
        <v>#VALUE!</v>
      </c>
      <c r="E667" t="s">
        <v>1123</v>
      </c>
      <c r="F667" t="s">
        <v>1124</v>
      </c>
    </row>
    <row r="668" spans="1:6" x14ac:dyDescent="0.35">
      <c r="A668" t="s">
        <v>1571</v>
      </c>
      <c r="B668">
        <f t="shared" si="63"/>
        <v>3.7128000000000001</v>
      </c>
      <c r="E668">
        <f>+B668</f>
        <v>3.7128000000000001</v>
      </c>
      <c r="F668" t="e">
        <f>+B680</f>
        <v>#VALUE!</v>
      </c>
    </row>
    <row r="669" spans="1:6" x14ac:dyDescent="0.35">
      <c r="A669" t="s">
        <v>1615</v>
      </c>
      <c r="B669">
        <f t="shared" si="63"/>
        <v>3.7212000000000001</v>
      </c>
      <c r="E669">
        <f t="shared" ref="E669:E679" si="64">+B669</f>
        <v>3.7212000000000001</v>
      </c>
      <c r="F669" t="e">
        <f t="shared" ref="F669:F679" si="65">+B681</f>
        <v>#VALUE!</v>
      </c>
    </row>
    <row r="670" spans="1:6" x14ac:dyDescent="0.35">
      <c r="A670" t="s">
        <v>1615</v>
      </c>
      <c r="B670">
        <f t="shared" si="63"/>
        <v>3.7212000000000001</v>
      </c>
      <c r="E670">
        <f t="shared" si="64"/>
        <v>3.7212000000000001</v>
      </c>
      <c r="F670" t="e">
        <f t="shared" si="65"/>
        <v>#VALUE!</v>
      </c>
    </row>
    <row r="671" spans="1:6" x14ac:dyDescent="0.35">
      <c r="A671" t="s">
        <v>1615</v>
      </c>
      <c r="B671">
        <f t="shared" si="63"/>
        <v>3.7212000000000001</v>
      </c>
      <c r="E671">
        <f t="shared" si="64"/>
        <v>3.7212000000000001</v>
      </c>
      <c r="F671">
        <f t="shared" si="65"/>
        <v>-0.65400000000000003</v>
      </c>
    </row>
    <row r="672" spans="1:6" x14ac:dyDescent="0.35">
      <c r="A672" t="s">
        <v>1615</v>
      </c>
      <c r="B672">
        <f t="shared" si="63"/>
        <v>3.7212000000000001</v>
      </c>
      <c r="E672">
        <f t="shared" si="64"/>
        <v>3.7212000000000001</v>
      </c>
      <c r="F672">
        <f t="shared" si="65"/>
        <v>-0.65400000000000003</v>
      </c>
    </row>
    <row r="673" spans="1:6" x14ac:dyDescent="0.35">
      <c r="A673" t="s">
        <v>1573</v>
      </c>
      <c r="B673">
        <f t="shared" si="63"/>
        <v>3.4510000000000001</v>
      </c>
      <c r="E673">
        <f t="shared" si="64"/>
        <v>3.4510000000000001</v>
      </c>
      <c r="F673" t="e">
        <f t="shared" si="65"/>
        <v>#VALUE!</v>
      </c>
    </row>
    <row r="674" spans="1:6" x14ac:dyDescent="0.35">
      <c r="A674" t="s">
        <v>1615</v>
      </c>
      <c r="B674">
        <f t="shared" si="63"/>
        <v>3.7212000000000001</v>
      </c>
      <c r="E674">
        <f t="shared" si="64"/>
        <v>3.7212000000000001</v>
      </c>
      <c r="F674">
        <f t="shared" si="65"/>
        <v>-0.38300000000000001</v>
      </c>
    </row>
    <row r="675" spans="1:6" x14ac:dyDescent="0.35">
      <c r="A675" t="s">
        <v>1573</v>
      </c>
      <c r="B675">
        <f t="shared" si="63"/>
        <v>3.4510000000000001</v>
      </c>
      <c r="E675">
        <f t="shared" si="64"/>
        <v>3.4510000000000001</v>
      </c>
      <c r="F675" t="e">
        <f t="shared" si="65"/>
        <v>#VALUE!</v>
      </c>
    </row>
    <row r="676" spans="1:6" x14ac:dyDescent="0.35">
      <c r="A676" t="s">
        <v>1577</v>
      </c>
      <c r="B676">
        <f t="shared" si="63"/>
        <v>3.9830999999999999</v>
      </c>
      <c r="E676">
        <f t="shared" si="64"/>
        <v>3.9830999999999999</v>
      </c>
      <c r="F676" t="e">
        <f t="shared" si="65"/>
        <v>#VALUE!</v>
      </c>
    </row>
    <row r="677" spans="1:6" x14ac:dyDescent="0.35">
      <c r="A677" t="s">
        <v>1615</v>
      </c>
      <c r="B677">
        <f t="shared" si="63"/>
        <v>3.7212000000000001</v>
      </c>
      <c r="E677">
        <f t="shared" si="64"/>
        <v>3.7212000000000001</v>
      </c>
      <c r="F677" t="e">
        <f t="shared" si="65"/>
        <v>#VALUE!</v>
      </c>
    </row>
    <row r="678" spans="1:6" x14ac:dyDescent="0.35">
      <c r="A678" t="s">
        <v>1590</v>
      </c>
      <c r="B678">
        <f t="shared" si="63"/>
        <v>3.9921000000000002</v>
      </c>
      <c r="E678">
        <f t="shared" si="64"/>
        <v>3.9921000000000002</v>
      </c>
      <c r="F678">
        <f t="shared" si="65"/>
        <v>0</v>
      </c>
    </row>
    <row r="679" spans="1:6" x14ac:dyDescent="0.35">
      <c r="A679" t="s">
        <v>1563</v>
      </c>
      <c r="B679">
        <f t="shared" si="63"/>
        <v>3.1886000000000001</v>
      </c>
      <c r="E679">
        <f t="shared" si="64"/>
        <v>3.1886000000000001</v>
      </c>
      <c r="F679" t="e">
        <f t="shared" si="65"/>
        <v>#VALUE!</v>
      </c>
    </row>
    <row r="680" spans="1:6" x14ac:dyDescent="0.35">
      <c r="A680" t="s">
        <v>1592</v>
      </c>
      <c r="B680" t="e">
        <f t="shared" si="63"/>
        <v>#VALUE!</v>
      </c>
    </row>
    <row r="681" spans="1:6" x14ac:dyDescent="0.35">
      <c r="A681" t="s">
        <v>1592</v>
      </c>
      <c r="B681" t="e">
        <f t="shared" si="63"/>
        <v>#VALUE!</v>
      </c>
    </row>
    <row r="682" spans="1:6" x14ac:dyDescent="0.35">
      <c r="A682" t="s">
        <v>1592</v>
      </c>
      <c r="B682" t="e">
        <f t="shared" si="63"/>
        <v>#VALUE!</v>
      </c>
    </row>
    <row r="683" spans="1:6" x14ac:dyDescent="0.35">
      <c r="A683" t="s">
        <v>1547</v>
      </c>
      <c r="B683">
        <f t="shared" si="63"/>
        <v>-0.65400000000000003</v>
      </c>
    </row>
    <row r="684" spans="1:6" x14ac:dyDescent="0.35">
      <c r="A684" t="s">
        <v>1547</v>
      </c>
      <c r="B684">
        <f t="shared" si="63"/>
        <v>-0.65400000000000003</v>
      </c>
    </row>
    <row r="685" spans="1:6" x14ac:dyDescent="0.35">
      <c r="A685" t="s">
        <v>1592</v>
      </c>
      <c r="B685" t="e">
        <f t="shared" si="63"/>
        <v>#VALUE!</v>
      </c>
    </row>
    <row r="686" spans="1:6" x14ac:dyDescent="0.35">
      <c r="A686" t="s">
        <v>1534</v>
      </c>
      <c r="B686">
        <f t="shared" si="63"/>
        <v>-0.38300000000000001</v>
      </c>
    </row>
    <row r="687" spans="1:6" x14ac:dyDescent="0.35">
      <c r="A687" t="s">
        <v>1592</v>
      </c>
      <c r="B687" t="e">
        <f t="shared" si="63"/>
        <v>#VALUE!</v>
      </c>
    </row>
    <row r="688" spans="1:6" x14ac:dyDescent="0.35">
      <c r="A688" t="s">
        <v>1592</v>
      </c>
      <c r="B688" t="e">
        <f t="shared" si="63"/>
        <v>#VALUE!</v>
      </c>
    </row>
    <row r="689" spans="1:6" x14ac:dyDescent="0.35">
      <c r="A689" t="s">
        <v>1592</v>
      </c>
      <c r="B689" t="e">
        <f t="shared" si="63"/>
        <v>#VALUE!</v>
      </c>
    </row>
    <row r="690" spans="1:6" x14ac:dyDescent="0.35">
      <c r="A690" t="s">
        <v>1146</v>
      </c>
      <c r="B690">
        <f t="shared" si="63"/>
        <v>0</v>
      </c>
    </row>
    <row r="691" spans="1:6" x14ac:dyDescent="0.35">
      <c r="A691" t="s">
        <v>1592</v>
      </c>
      <c r="B691" t="e">
        <f t="shared" si="63"/>
        <v>#VALUE!</v>
      </c>
    </row>
    <row r="692" spans="1:6" x14ac:dyDescent="0.35">
      <c r="A692" t="s">
        <v>1194</v>
      </c>
      <c r="B692" t="e">
        <f t="shared" si="63"/>
        <v>#VALUE!</v>
      </c>
    </row>
    <row r="693" spans="1:6" x14ac:dyDescent="0.35">
      <c r="A693" t="s">
        <v>1195</v>
      </c>
      <c r="B693" t="e">
        <f t="shared" si="63"/>
        <v>#VALUE!</v>
      </c>
    </row>
    <row r="694" spans="1:6" x14ac:dyDescent="0.35">
      <c r="A694" t="s">
        <v>1196</v>
      </c>
      <c r="B694" t="e">
        <f t="shared" si="63"/>
        <v>#VALUE!</v>
      </c>
    </row>
    <row r="695" spans="1:6" x14ac:dyDescent="0.35">
      <c r="B695" t="e">
        <f t="shared" si="63"/>
        <v>#VALUE!</v>
      </c>
    </row>
    <row r="696" spans="1:6" x14ac:dyDescent="0.35">
      <c r="A696" t="s">
        <v>1197</v>
      </c>
      <c r="B696" t="e">
        <f t="shared" si="63"/>
        <v>#VALUE!</v>
      </c>
      <c r="E696" s="63">
        <v>3</v>
      </c>
      <c r="F696" s="63"/>
    </row>
    <row r="697" spans="1:6" x14ac:dyDescent="0.35">
      <c r="B697" t="e">
        <f t="shared" si="63"/>
        <v>#VALUE!</v>
      </c>
      <c r="E697" t="s">
        <v>1123</v>
      </c>
      <c r="F697" t="s">
        <v>1124</v>
      </c>
    </row>
    <row r="698" spans="1:6" x14ac:dyDescent="0.35">
      <c r="A698" t="s">
        <v>1616</v>
      </c>
      <c r="B698">
        <f t="shared" si="63"/>
        <v>0.78910000000000002</v>
      </c>
      <c r="E698">
        <f>+B698</f>
        <v>0.78910000000000002</v>
      </c>
      <c r="F698">
        <f>+B710</f>
        <v>3.1318999999999999</v>
      </c>
    </row>
    <row r="699" spans="1:6" x14ac:dyDescent="0.35">
      <c r="A699" t="s">
        <v>1592</v>
      </c>
      <c r="B699" t="e">
        <f t="shared" si="63"/>
        <v>#VALUE!</v>
      </c>
      <c r="E699" t="e">
        <f t="shared" ref="E699:E709" si="66">+B699</f>
        <v>#VALUE!</v>
      </c>
      <c r="F699">
        <f t="shared" ref="F699:F709" si="67">+B711</f>
        <v>3.3986999999999998</v>
      </c>
    </row>
    <row r="700" spans="1:6" x14ac:dyDescent="0.35">
      <c r="A700" t="s">
        <v>1546</v>
      </c>
      <c r="B700">
        <f t="shared" si="63"/>
        <v>0.52429999999999999</v>
      </c>
      <c r="E700">
        <f t="shared" si="66"/>
        <v>0.52429999999999999</v>
      </c>
      <c r="F700">
        <f t="shared" si="67"/>
        <v>3.3986999999999998</v>
      </c>
    </row>
    <row r="701" spans="1:6" x14ac:dyDescent="0.35">
      <c r="A701" t="s">
        <v>1532</v>
      </c>
      <c r="B701">
        <f t="shared" si="63"/>
        <v>1.0556000000000001</v>
      </c>
      <c r="E701">
        <f t="shared" si="66"/>
        <v>1.0556000000000001</v>
      </c>
      <c r="F701">
        <f t="shared" si="67"/>
        <v>3.6648999999999998</v>
      </c>
    </row>
    <row r="702" spans="1:6" x14ac:dyDescent="0.35">
      <c r="A702" t="s">
        <v>1592</v>
      </c>
      <c r="B702" t="e">
        <f t="shared" si="63"/>
        <v>#VALUE!</v>
      </c>
      <c r="E702" t="e">
        <f t="shared" si="66"/>
        <v>#VALUE!</v>
      </c>
      <c r="F702">
        <f t="shared" si="67"/>
        <v>3.1318999999999999</v>
      </c>
    </row>
    <row r="703" spans="1:6" x14ac:dyDescent="0.35">
      <c r="A703" t="s">
        <v>1532</v>
      </c>
      <c r="B703">
        <f t="shared" si="63"/>
        <v>1.0556000000000001</v>
      </c>
      <c r="E703">
        <f t="shared" si="66"/>
        <v>1.0556000000000001</v>
      </c>
      <c r="F703">
        <f t="shared" si="67"/>
        <v>3.1318999999999999</v>
      </c>
    </row>
    <row r="704" spans="1:6" x14ac:dyDescent="0.35">
      <c r="A704" t="s">
        <v>1592</v>
      </c>
      <c r="B704" t="e">
        <f t="shared" si="63"/>
        <v>#VALUE!</v>
      </c>
      <c r="E704" t="e">
        <f t="shared" si="66"/>
        <v>#VALUE!</v>
      </c>
      <c r="F704">
        <f t="shared" si="67"/>
        <v>3.6648999999999998</v>
      </c>
    </row>
    <row r="705" spans="1:6" x14ac:dyDescent="0.35">
      <c r="A705" t="s">
        <v>1531</v>
      </c>
      <c r="B705">
        <f t="shared" si="63"/>
        <v>0.79090000000000005</v>
      </c>
      <c r="E705">
        <f t="shared" si="66"/>
        <v>0.79090000000000005</v>
      </c>
      <c r="F705">
        <f t="shared" si="67"/>
        <v>3.3986999999999998</v>
      </c>
    </row>
    <row r="706" spans="1:6" x14ac:dyDescent="0.35">
      <c r="A706" t="s">
        <v>1592</v>
      </c>
      <c r="B706" t="e">
        <f t="shared" si="63"/>
        <v>#VALUE!</v>
      </c>
      <c r="E706" t="e">
        <f t="shared" si="66"/>
        <v>#VALUE!</v>
      </c>
      <c r="F706">
        <f t="shared" si="67"/>
        <v>3.3986999999999998</v>
      </c>
    </row>
    <row r="707" spans="1:6" x14ac:dyDescent="0.35">
      <c r="A707" t="s">
        <v>1592</v>
      </c>
      <c r="B707" t="e">
        <f t="shared" si="63"/>
        <v>#VALUE!</v>
      </c>
      <c r="E707" t="e">
        <f t="shared" si="66"/>
        <v>#VALUE!</v>
      </c>
      <c r="F707">
        <f t="shared" si="67"/>
        <v>3.6728000000000001</v>
      </c>
    </row>
    <row r="708" spans="1:6" x14ac:dyDescent="0.35">
      <c r="A708" t="s">
        <v>1592</v>
      </c>
      <c r="B708" t="e">
        <f t="shared" si="63"/>
        <v>#VALUE!</v>
      </c>
      <c r="E708" t="e">
        <f t="shared" si="66"/>
        <v>#VALUE!</v>
      </c>
      <c r="F708">
        <f t="shared" si="67"/>
        <v>3.6728000000000001</v>
      </c>
    </row>
    <row r="709" spans="1:6" x14ac:dyDescent="0.35">
      <c r="A709" t="s">
        <v>1146</v>
      </c>
      <c r="B709">
        <f t="shared" si="63"/>
        <v>0</v>
      </c>
      <c r="E709">
        <f t="shared" si="66"/>
        <v>0</v>
      </c>
      <c r="F709">
        <f t="shared" si="67"/>
        <v>3.1318999999999999</v>
      </c>
    </row>
    <row r="710" spans="1:6" x14ac:dyDescent="0.35">
      <c r="A710" t="s">
        <v>1569</v>
      </c>
      <c r="B710">
        <f t="shared" ref="B710:B773" si="68">+VALUE(RIGHT(LEFT(A710,7),6))</f>
        <v>3.1318999999999999</v>
      </c>
    </row>
    <row r="711" spans="1:6" x14ac:dyDescent="0.35">
      <c r="A711" t="s">
        <v>1570</v>
      </c>
      <c r="B711">
        <f t="shared" si="68"/>
        <v>3.3986999999999998</v>
      </c>
    </row>
    <row r="712" spans="1:6" x14ac:dyDescent="0.35">
      <c r="A712" t="s">
        <v>1570</v>
      </c>
      <c r="B712">
        <f t="shared" si="68"/>
        <v>3.3986999999999998</v>
      </c>
    </row>
    <row r="713" spans="1:6" x14ac:dyDescent="0.35">
      <c r="A713" t="s">
        <v>1579</v>
      </c>
      <c r="B713">
        <f t="shared" si="68"/>
        <v>3.6648999999999998</v>
      </c>
    </row>
    <row r="714" spans="1:6" x14ac:dyDescent="0.35">
      <c r="A714" t="s">
        <v>1569</v>
      </c>
      <c r="B714">
        <f t="shared" si="68"/>
        <v>3.1318999999999999</v>
      </c>
    </row>
    <row r="715" spans="1:6" x14ac:dyDescent="0.35">
      <c r="A715" t="s">
        <v>1569</v>
      </c>
      <c r="B715">
        <f t="shared" si="68"/>
        <v>3.1318999999999999</v>
      </c>
    </row>
    <row r="716" spans="1:6" x14ac:dyDescent="0.35">
      <c r="A716" t="s">
        <v>1579</v>
      </c>
      <c r="B716">
        <f t="shared" si="68"/>
        <v>3.6648999999999998</v>
      </c>
    </row>
    <row r="717" spans="1:6" x14ac:dyDescent="0.35">
      <c r="A717" t="s">
        <v>1570</v>
      </c>
      <c r="B717">
        <f t="shared" si="68"/>
        <v>3.3986999999999998</v>
      </c>
    </row>
    <row r="718" spans="1:6" x14ac:dyDescent="0.35">
      <c r="A718" t="s">
        <v>1570</v>
      </c>
      <c r="B718">
        <f t="shared" si="68"/>
        <v>3.3986999999999998</v>
      </c>
    </row>
    <row r="719" spans="1:6" x14ac:dyDescent="0.35">
      <c r="A719" t="s">
        <v>1580</v>
      </c>
      <c r="B719">
        <f t="shared" si="68"/>
        <v>3.6728000000000001</v>
      </c>
    </row>
    <row r="720" spans="1:6" x14ac:dyDescent="0.35">
      <c r="A720" t="s">
        <v>1580</v>
      </c>
      <c r="B720">
        <f t="shared" si="68"/>
        <v>3.6728000000000001</v>
      </c>
    </row>
    <row r="721" spans="1:6" x14ac:dyDescent="0.35">
      <c r="A721" t="s">
        <v>1569</v>
      </c>
      <c r="B721">
        <f t="shared" si="68"/>
        <v>3.1318999999999999</v>
      </c>
    </row>
    <row r="722" spans="1:6" x14ac:dyDescent="0.35">
      <c r="A722" t="s">
        <v>1194</v>
      </c>
      <c r="B722" t="e">
        <f t="shared" si="68"/>
        <v>#VALUE!</v>
      </c>
    </row>
    <row r="723" spans="1:6" x14ac:dyDescent="0.35">
      <c r="A723" t="s">
        <v>1195</v>
      </c>
      <c r="B723" t="e">
        <f t="shared" si="68"/>
        <v>#VALUE!</v>
      </c>
    </row>
    <row r="724" spans="1:6" x14ac:dyDescent="0.35">
      <c r="A724" t="s">
        <v>1196</v>
      </c>
      <c r="B724" t="e">
        <f t="shared" si="68"/>
        <v>#VALUE!</v>
      </c>
    </row>
    <row r="725" spans="1:6" x14ac:dyDescent="0.35">
      <c r="B725" t="e">
        <f t="shared" si="68"/>
        <v>#VALUE!</v>
      </c>
    </row>
    <row r="726" spans="1:6" x14ac:dyDescent="0.35">
      <c r="A726" t="s">
        <v>1197</v>
      </c>
      <c r="B726" t="e">
        <f t="shared" si="68"/>
        <v>#VALUE!</v>
      </c>
      <c r="E726" s="63">
        <v>3</v>
      </c>
      <c r="F726" s="63"/>
    </row>
    <row r="727" spans="1:6" x14ac:dyDescent="0.35">
      <c r="B727" t="e">
        <f t="shared" si="68"/>
        <v>#VALUE!</v>
      </c>
      <c r="E727" t="s">
        <v>1123</v>
      </c>
      <c r="F727" t="s">
        <v>1124</v>
      </c>
    </row>
    <row r="728" spans="1:6" x14ac:dyDescent="0.35">
      <c r="A728" t="s">
        <v>1575</v>
      </c>
      <c r="B728">
        <f t="shared" si="68"/>
        <v>-3.4649999999999999</v>
      </c>
      <c r="E728">
        <f>+B728</f>
        <v>-3.4649999999999999</v>
      </c>
      <c r="F728">
        <f>+B740</f>
        <v>0.69720000000000004</v>
      </c>
    </row>
    <row r="729" spans="1:6" x14ac:dyDescent="0.35">
      <c r="A729" t="s">
        <v>1588</v>
      </c>
      <c r="B729">
        <f t="shared" si="68"/>
        <v>-3.7349999999999999</v>
      </c>
      <c r="E729">
        <f t="shared" ref="E729:E739" si="69">+B729</f>
        <v>-3.7349999999999999</v>
      </c>
      <c r="F729">
        <f t="shared" ref="F729:F739" si="70">+B741</f>
        <v>0.69720000000000004</v>
      </c>
    </row>
    <row r="730" spans="1:6" x14ac:dyDescent="0.35">
      <c r="A730" t="s">
        <v>1576</v>
      </c>
      <c r="B730">
        <f t="shared" si="68"/>
        <v>-3.1949999999999998</v>
      </c>
      <c r="E730">
        <f t="shared" si="69"/>
        <v>-3.1949999999999998</v>
      </c>
      <c r="F730" t="e">
        <f t="shared" si="70"/>
        <v>#VALUE!</v>
      </c>
    </row>
    <row r="731" spans="1:6" x14ac:dyDescent="0.35">
      <c r="A731" t="s">
        <v>1576</v>
      </c>
      <c r="B731">
        <f t="shared" si="68"/>
        <v>-3.1949999999999998</v>
      </c>
      <c r="E731">
        <f t="shared" si="69"/>
        <v>-3.1949999999999998</v>
      </c>
      <c r="F731" t="e">
        <f t="shared" si="70"/>
        <v>#VALUE!</v>
      </c>
    </row>
    <row r="732" spans="1:6" x14ac:dyDescent="0.35">
      <c r="A732" t="s">
        <v>1575</v>
      </c>
      <c r="B732">
        <f t="shared" si="68"/>
        <v>-3.4649999999999999</v>
      </c>
      <c r="E732">
        <f t="shared" si="69"/>
        <v>-3.4649999999999999</v>
      </c>
      <c r="F732">
        <f t="shared" si="70"/>
        <v>0</v>
      </c>
    </row>
    <row r="733" spans="1:6" x14ac:dyDescent="0.35">
      <c r="A733" t="s">
        <v>1588</v>
      </c>
      <c r="B733">
        <f t="shared" si="68"/>
        <v>-3.7349999999999999</v>
      </c>
      <c r="E733">
        <f t="shared" si="69"/>
        <v>-3.7349999999999999</v>
      </c>
      <c r="F733" t="e">
        <f t="shared" si="70"/>
        <v>#VALUE!</v>
      </c>
    </row>
    <row r="734" spans="1:6" x14ac:dyDescent="0.35">
      <c r="A734" t="s">
        <v>1575</v>
      </c>
      <c r="B734">
        <f t="shared" si="68"/>
        <v>-3.4649999999999999</v>
      </c>
      <c r="E734">
        <f t="shared" si="69"/>
        <v>-3.4649999999999999</v>
      </c>
      <c r="F734" t="e">
        <f t="shared" si="70"/>
        <v>#VALUE!</v>
      </c>
    </row>
    <row r="735" spans="1:6" x14ac:dyDescent="0.35">
      <c r="A735" t="s">
        <v>1555</v>
      </c>
      <c r="B735">
        <f t="shared" si="68"/>
        <v>-2.9329999999999998</v>
      </c>
      <c r="E735">
        <f t="shared" si="69"/>
        <v>-2.9329999999999998</v>
      </c>
      <c r="F735" t="e">
        <f t="shared" si="70"/>
        <v>#VALUE!</v>
      </c>
    </row>
    <row r="736" spans="1:6" x14ac:dyDescent="0.35">
      <c r="A736" t="s">
        <v>1588</v>
      </c>
      <c r="B736">
        <f t="shared" si="68"/>
        <v>-3.7349999999999999</v>
      </c>
      <c r="E736">
        <f t="shared" si="69"/>
        <v>-3.7349999999999999</v>
      </c>
      <c r="F736" t="e">
        <f t="shared" si="70"/>
        <v>#VALUE!</v>
      </c>
    </row>
    <row r="737" spans="1:6" x14ac:dyDescent="0.35">
      <c r="A737" t="s">
        <v>1588</v>
      </c>
      <c r="B737">
        <f t="shared" si="68"/>
        <v>-3.7349999999999999</v>
      </c>
      <c r="E737">
        <f t="shared" si="69"/>
        <v>-3.7349999999999999</v>
      </c>
      <c r="F737" t="e">
        <f t="shared" si="70"/>
        <v>#VALUE!</v>
      </c>
    </row>
    <row r="738" spans="1:6" x14ac:dyDescent="0.35">
      <c r="A738" t="s">
        <v>1575</v>
      </c>
      <c r="B738">
        <f t="shared" si="68"/>
        <v>-3.4649999999999999</v>
      </c>
      <c r="E738">
        <f t="shared" si="69"/>
        <v>-3.4649999999999999</v>
      </c>
      <c r="F738">
        <f t="shared" si="70"/>
        <v>0.42680000000000001</v>
      </c>
    </row>
    <row r="739" spans="1:6" x14ac:dyDescent="0.35">
      <c r="A739" t="s">
        <v>1588</v>
      </c>
      <c r="B739">
        <f t="shared" si="68"/>
        <v>-3.7349999999999999</v>
      </c>
      <c r="E739">
        <f t="shared" si="69"/>
        <v>-3.7349999999999999</v>
      </c>
      <c r="F739">
        <f t="shared" si="70"/>
        <v>0</v>
      </c>
    </row>
    <row r="740" spans="1:6" x14ac:dyDescent="0.35">
      <c r="A740" t="s">
        <v>1535</v>
      </c>
      <c r="B740">
        <f t="shared" si="68"/>
        <v>0.69720000000000004</v>
      </c>
    </row>
    <row r="741" spans="1:6" x14ac:dyDescent="0.35">
      <c r="A741" t="s">
        <v>1535</v>
      </c>
      <c r="B741">
        <f t="shared" si="68"/>
        <v>0.69720000000000004</v>
      </c>
    </row>
    <row r="742" spans="1:6" x14ac:dyDescent="0.35">
      <c r="A742" t="s">
        <v>1592</v>
      </c>
      <c r="B742" t="e">
        <f t="shared" si="68"/>
        <v>#VALUE!</v>
      </c>
    </row>
    <row r="743" spans="1:6" x14ac:dyDescent="0.35">
      <c r="A743" t="s">
        <v>1592</v>
      </c>
      <c r="B743" t="e">
        <f t="shared" si="68"/>
        <v>#VALUE!</v>
      </c>
    </row>
    <row r="744" spans="1:6" x14ac:dyDescent="0.35">
      <c r="A744" t="s">
        <v>1146</v>
      </c>
      <c r="B744">
        <f t="shared" si="68"/>
        <v>0</v>
      </c>
    </row>
    <row r="745" spans="1:6" x14ac:dyDescent="0.35">
      <c r="A745" t="s">
        <v>1592</v>
      </c>
      <c r="B745" t="e">
        <f t="shared" si="68"/>
        <v>#VALUE!</v>
      </c>
    </row>
    <row r="746" spans="1:6" x14ac:dyDescent="0.35">
      <c r="A746" t="s">
        <v>1592</v>
      </c>
      <c r="B746" t="e">
        <f t="shared" si="68"/>
        <v>#VALUE!</v>
      </c>
    </row>
    <row r="747" spans="1:6" x14ac:dyDescent="0.35">
      <c r="A747" t="s">
        <v>1592</v>
      </c>
      <c r="B747" t="e">
        <f t="shared" si="68"/>
        <v>#VALUE!</v>
      </c>
    </row>
    <row r="748" spans="1:6" x14ac:dyDescent="0.35">
      <c r="A748" t="s">
        <v>1592</v>
      </c>
      <c r="B748" t="e">
        <f t="shared" si="68"/>
        <v>#VALUE!</v>
      </c>
    </row>
    <row r="749" spans="1:6" x14ac:dyDescent="0.35">
      <c r="A749" t="s">
        <v>1592</v>
      </c>
      <c r="B749" t="e">
        <f t="shared" si="68"/>
        <v>#VALUE!</v>
      </c>
    </row>
    <row r="750" spans="1:6" x14ac:dyDescent="0.35">
      <c r="A750" t="s">
        <v>1543</v>
      </c>
      <c r="B750">
        <f t="shared" si="68"/>
        <v>0.42680000000000001</v>
      </c>
    </row>
    <row r="751" spans="1:6" x14ac:dyDescent="0.35">
      <c r="A751" t="s">
        <v>1146</v>
      </c>
      <c r="B751">
        <f t="shared" si="68"/>
        <v>0</v>
      </c>
    </row>
    <row r="752" spans="1:6" x14ac:dyDescent="0.35">
      <c r="A752" t="s">
        <v>1194</v>
      </c>
      <c r="B752" t="e">
        <f t="shared" si="68"/>
        <v>#VALUE!</v>
      </c>
    </row>
    <row r="753" spans="1:6" x14ac:dyDescent="0.35">
      <c r="A753" t="s">
        <v>1195</v>
      </c>
      <c r="B753" t="e">
        <f t="shared" si="68"/>
        <v>#VALUE!</v>
      </c>
    </row>
    <row r="754" spans="1:6" x14ac:dyDescent="0.35">
      <c r="A754" t="s">
        <v>1196</v>
      </c>
      <c r="B754" t="e">
        <f t="shared" si="68"/>
        <v>#VALUE!</v>
      </c>
    </row>
    <row r="755" spans="1:6" x14ac:dyDescent="0.35">
      <c r="B755" t="e">
        <f t="shared" si="68"/>
        <v>#VALUE!</v>
      </c>
    </row>
    <row r="756" spans="1:6" x14ac:dyDescent="0.35">
      <c r="A756" t="s">
        <v>1197</v>
      </c>
      <c r="B756" t="e">
        <f t="shared" si="68"/>
        <v>#VALUE!</v>
      </c>
      <c r="E756" s="63">
        <v>3.4</v>
      </c>
      <c r="F756" s="63"/>
    </row>
    <row r="757" spans="1:6" x14ac:dyDescent="0.35">
      <c r="B757" t="e">
        <f t="shared" si="68"/>
        <v>#VALUE!</v>
      </c>
      <c r="E757" t="s">
        <v>1123</v>
      </c>
      <c r="F757" t="s">
        <v>1124</v>
      </c>
    </row>
    <row r="758" spans="1:6" x14ac:dyDescent="0.35">
      <c r="A758" t="s">
        <v>1576</v>
      </c>
      <c r="B758">
        <f t="shared" si="68"/>
        <v>-3.1949999999999998</v>
      </c>
      <c r="E758">
        <f>+B758</f>
        <v>-3.1949999999999998</v>
      </c>
      <c r="F758" t="e">
        <f>+B770</f>
        <v>#VALUE!</v>
      </c>
    </row>
    <row r="759" spans="1:6" x14ac:dyDescent="0.35">
      <c r="A759" t="s">
        <v>1576</v>
      </c>
      <c r="B759">
        <f t="shared" si="68"/>
        <v>-3.1949999999999998</v>
      </c>
      <c r="E759">
        <f t="shared" ref="E759:E769" si="71">+B759</f>
        <v>-3.1949999999999998</v>
      </c>
      <c r="F759">
        <f t="shared" ref="F759:F769" si="72">+B771</f>
        <v>-0.65400000000000003</v>
      </c>
    </row>
    <row r="760" spans="1:6" x14ac:dyDescent="0.35">
      <c r="A760" t="s">
        <v>1555</v>
      </c>
      <c r="B760">
        <f t="shared" si="68"/>
        <v>-2.9329999999999998</v>
      </c>
      <c r="E760">
        <f t="shared" si="71"/>
        <v>-2.9329999999999998</v>
      </c>
      <c r="F760" t="e">
        <f t="shared" si="72"/>
        <v>#VALUE!</v>
      </c>
    </row>
    <row r="761" spans="1:6" x14ac:dyDescent="0.35">
      <c r="A761" t="s">
        <v>1576</v>
      </c>
      <c r="B761">
        <f t="shared" si="68"/>
        <v>-3.1949999999999998</v>
      </c>
      <c r="E761">
        <f t="shared" si="71"/>
        <v>-3.1949999999999998</v>
      </c>
      <c r="F761">
        <f t="shared" si="72"/>
        <v>-0.38300000000000001</v>
      </c>
    </row>
    <row r="762" spans="1:6" x14ac:dyDescent="0.35">
      <c r="A762" t="s">
        <v>1576</v>
      </c>
      <c r="B762">
        <f t="shared" si="68"/>
        <v>-3.1949999999999998</v>
      </c>
      <c r="E762">
        <f t="shared" si="71"/>
        <v>-3.1949999999999998</v>
      </c>
      <c r="F762">
        <f t="shared" si="72"/>
        <v>-0.65400000000000003</v>
      </c>
    </row>
    <row r="763" spans="1:6" x14ac:dyDescent="0.35">
      <c r="A763" t="s">
        <v>1576</v>
      </c>
      <c r="B763">
        <f t="shared" si="68"/>
        <v>-3.1949999999999998</v>
      </c>
      <c r="E763">
        <f t="shared" si="71"/>
        <v>-3.1949999999999998</v>
      </c>
      <c r="F763">
        <f t="shared" si="72"/>
        <v>-0.65400000000000003</v>
      </c>
    </row>
    <row r="764" spans="1:6" x14ac:dyDescent="0.35">
      <c r="A764" t="s">
        <v>1575</v>
      </c>
      <c r="B764">
        <f t="shared" si="68"/>
        <v>-3.4649999999999999</v>
      </c>
      <c r="E764">
        <f t="shared" si="71"/>
        <v>-3.4649999999999999</v>
      </c>
      <c r="F764">
        <f t="shared" si="72"/>
        <v>-0.65400000000000003</v>
      </c>
    </row>
    <row r="765" spans="1:6" x14ac:dyDescent="0.35">
      <c r="A765" t="s">
        <v>1576</v>
      </c>
      <c r="B765">
        <f t="shared" si="68"/>
        <v>-3.1949999999999998</v>
      </c>
      <c r="E765">
        <f t="shared" si="71"/>
        <v>-3.1949999999999998</v>
      </c>
      <c r="F765">
        <f t="shared" si="72"/>
        <v>-0.65400000000000003</v>
      </c>
    </row>
    <row r="766" spans="1:6" x14ac:dyDescent="0.35">
      <c r="A766" t="s">
        <v>1576</v>
      </c>
      <c r="B766">
        <f t="shared" si="68"/>
        <v>-3.1949999999999998</v>
      </c>
      <c r="E766">
        <f t="shared" si="71"/>
        <v>-3.1949999999999998</v>
      </c>
      <c r="F766">
        <f t="shared" si="72"/>
        <v>-0.65400000000000003</v>
      </c>
    </row>
    <row r="767" spans="1:6" x14ac:dyDescent="0.35">
      <c r="A767" t="s">
        <v>1576</v>
      </c>
      <c r="B767">
        <f t="shared" si="68"/>
        <v>-3.1949999999999998</v>
      </c>
      <c r="E767">
        <f t="shared" si="71"/>
        <v>-3.1949999999999998</v>
      </c>
      <c r="F767">
        <f t="shared" si="72"/>
        <v>-0.65400000000000003</v>
      </c>
    </row>
    <row r="768" spans="1:6" x14ac:dyDescent="0.35">
      <c r="A768" t="s">
        <v>1576</v>
      </c>
      <c r="B768">
        <f t="shared" si="68"/>
        <v>-3.1949999999999998</v>
      </c>
      <c r="E768">
        <f t="shared" si="71"/>
        <v>-3.1949999999999998</v>
      </c>
      <c r="F768">
        <f t="shared" si="72"/>
        <v>-0.38300000000000001</v>
      </c>
    </row>
    <row r="769" spans="1:6" x14ac:dyDescent="0.35">
      <c r="A769" t="s">
        <v>1576</v>
      </c>
      <c r="B769">
        <f t="shared" si="68"/>
        <v>-3.1949999999999998</v>
      </c>
      <c r="E769">
        <f t="shared" si="71"/>
        <v>-3.1949999999999998</v>
      </c>
      <c r="F769">
        <f t="shared" si="72"/>
        <v>-0.65400000000000003</v>
      </c>
    </row>
    <row r="770" spans="1:6" x14ac:dyDescent="0.35">
      <c r="A770" t="s">
        <v>1592</v>
      </c>
      <c r="B770" t="e">
        <f t="shared" si="68"/>
        <v>#VALUE!</v>
      </c>
    </row>
    <row r="771" spans="1:6" x14ac:dyDescent="0.35">
      <c r="A771" t="s">
        <v>1547</v>
      </c>
      <c r="B771">
        <f t="shared" si="68"/>
        <v>-0.65400000000000003</v>
      </c>
    </row>
    <row r="772" spans="1:6" x14ac:dyDescent="0.35">
      <c r="A772" t="s">
        <v>1592</v>
      </c>
      <c r="B772" t="e">
        <f t="shared" si="68"/>
        <v>#VALUE!</v>
      </c>
    </row>
    <row r="773" spans="1:6" x14ac:dyDescent="0.35">
      <c r="A773" t="s">
        <v>1534</v>
      </c>
      <c r="B773">
        <f t="shared" si="68"/>
        <v>-0.38300000000000001</v>
      </c>
    </row>
    <row r="774" spans="1:6" x14ac:dyDescent="0.35">
      <c r="A774" t="s">
        <v>1547</v>
      </c>
      <c r="B774">
        <f t="shared" ref="B774:B837" si="73">+VALUE(RIGHT(LEFT(A774,7),6))</f>
        <v>-0.65400000000000003</v>
      </c>
    </row>
    <row r="775" spans="1:6" x14ac:dyDescent="0.35">
      <c r="A775" t="s">
        <v>1547</v>
      </c>
      <c r="B775">
        <f t="shared" si="73"/>
        <v>-0.65400000000000003</v>
      </c>
    </row>
    <row r="776" spans="1:6" x14ac:dyDescent="0.35">
      <c r="A776" t="s">
        <v>1547</v>
      </c>
      <c r="B776">
        <f t="shared" si="73"/>
        <v>-0.65400000000000003</v>
      </c>
    </row>
    <row r="777" spans="1:6" x14ac:dyDescent="0.35">
      <c r="A777" t="s">
        <v>1547</v>
      </c>
      <c r="B777">
        <f t="shared" si="73"/>
        <v>-0.65400000000000003</v>
      </c>
    </row>
    <row r="778" spans="1:6" x14ac:dyDescent="0.35">
      <c r="A778" t="s">
        <v>1547</v>
      </c>
      <c r="B778">
        <f t="shared" si="73"/>
        <v>-0.65400000000000003</v>
      </c>
    </row>
    <row r="779" spans="1:6" x14ac:dyDescent="0.35">
      <c r="A779" t="s">
        <v>1547</v>
      </c>
      <c r="B779">
        <f t="shared" si="73"/>
        <v>-0.65400000000000003</v>
      </c>
    </row>
    <row r="780" spans="1:6" x14ac:dyDescent="0.35">
      <c r="A780" t="s">
        <v>1534</v>
      </c>
      <c r="B780">
        <f t="shared" si="73"/>
        <v>-0.38300000000000001</v>
      </c>
    </row>
    <row r="781" spans="1:6" x14ac:dyDescent="0.35">
      <c r="A781" t="s">
        <v>1547</v>
      </c>
      <c r="B781">
        <f t="shared" si="73"/>
        <v>-0.65400000000000003</v>
      </c>
    </row>
    <row r="782" spans="1:6" x14ac:dyDescent="0.35">
      <c r="A782" t="s">
        <v>1194</v>
      </c>
      <c r="B782" t="e">
        <f t="shared" si="73"/>
        <v>#VALUE!</v>
      </c>
    </row>
    <row r="783" spans="1:6" x14ac:dyDescent="0.35">
      <c r="A783" t="s">
        <v>1195</v>
      </c>
      <c r="B783" t="e">
        <f t="shared" si="73"/>
        <v>#VALUE!</v>
      </c>
    </row>
    <row r="784" spans="1:6" x14ac:dyDescent="0.35">
      <c r="A784" t="s">
        <v>1196</v>
      </c>
      <c r="B784" t="e">
        <f t="shared" si="73"/>
        <v>#VALUE!</v>
      </c>
    </row>
    <row r="785" spans="1:6" x14ac:dyDescent="0.35">
      <c r="B785" t="e">
        <f t="shared" si="73"/>
        <v>#VALUE!</v>
      </c>
    </row>
    <row r="786" spans="1:6" x14ac:dyDescent="0.35">
      <c r="A786" t="s">
        <v>1197</v>
      </c>
      <c r="B786" t="e">
        <f t="shared" si="73"/>
        <v>#VALUE!</v>
      </c>
      <c r="E786" s="63">
        <v>3.4</v>
      </c>
      <c r="F786" s="63"/>
    </row>
    <row r="787" spans="1:6" x14ac:dyDescent="0.35">
      <c r="B787" t="e">
        <f t="shared" si="73"/>
        <v>#VALUE!</v>
      </c>
      <c r="E787" t="s">
        <v>1123</v>
      </c>
      <c r="F787" t="s">
        <v>1124</v>
      </c>
    </row>
    <row r="788" spans="1:6" x14ac:dyDescent="0.35">
      <c r="A788" t="s">
        <v>1592</v>
      </c>
      <c r="B788" t="e">
        <f t="shared" si="73"/>
        <v>#VALUE!</v>
      </c>
      <c r="E788" t="e">
        <f>+B788</f>
        <v>#VALUE!</v>
      </c>
      <c r="F788">
        <f>+B800</f>
        <v>2.5909</v>
      </c>
    </row>
    <row r="789" spans="1:6" x14ac:dyDescent="0.35">
      <c r="A789" t="s">
        <v>1592</v>
      </c>
      <c r="B789" t="e">
        <f t="shared" si="73"/>
        <v>#VALUE!</v>
      </c>
      <c r="E789" t="e">
        <f t="shared" ref="E789:E799" si="74">+B789</f>
        <v>#VALUE!</v>
      </c>
      <c r="F789">
        <f t="shared" ref="F789:F799" si="75">+B801</f>
        <v>2.5909</v>
      </c>
    </row>
    <row r="790" spans="1:6" x14ac:dyDescent="0.35">
      <c r="A790" t="s">
        <v>1536</v>
      </c>
      <c r="B790">
        <f t="shared" si="73"/>
        <v>-0.53800000000000003</v>
      </c>
      <c r="E790">
        <f t="shared" si="74"/>
        <v>-0.53800000000000003</v>
      </c>
      <c r="F790">
        <f t="shared" si="75"/>
        <v>2.5909</v>
      </c>
    </row>
    <row r="791" spans="1:6" x14ac:dyDescent="0.35">
      <c r="A791" t="s">
        <v>1592</v>
      </c>
      <c r="B791" t="e">
        <f t="shared" si="73"/>
        <v>#VALUE!</v>
      </c>
      <c r="E791" t="e">
        <f t="shared" si="74"/>
        <v>#VALUE!</v>
      </c>
      <c r="F791">
        <f t="shared" si="75"/>
        <v>2.5909</v>
      </c>
    </row>
    <row r="792" spans="1:6" x14ac:dyDescent="0.35">
      <c r="A792" t="s">
        <v>1592</v>
      </c>
      <c r="B792" t="e">
        <f t="shared" si="73"/>
        <v>#VALUE!</v>
      </c>
      <c r="E792" t="e">
        <f t="shared" si="74"/>
        <v>#VALUE!</v>
      </c>
      <c r="F792">
        <f t="shared" si="75"/>
        <v>2.8584000000000001</v>
      </c>
    </row>
    <row r="793" spans="1:6" x14ac:dyDescent="0.35">
      <c r="A793" t="s">
        <v>1146</v>
      </c>
      <c r="B793">
        <f t="shared" si="73"/>
        <v>0</v>
      </c>
      <c r="E793">
        <f t="shared" si="74"/>
        <v>0</v>
      </c>
      <c r="F793">
        <f t="shared" si="75"/>
        <v>2.8584000000000001</v>
      </c>
    </row>
    <row r="794" spans="1:6" x14ac:dyDescent="0.35">
      <c r="A794" t="s">
        <v>1146</v>
      </c>
      <c r="B794">
        <f t="shared" si="73"/>
        <v>0</v>
      </c>
      <c r="E794">
        <f t="shared" si="74"/>
        <v>0</v>
      </c>
      <c r="F794">
        <f t="shared" si="75"/>
        <v>2.5909</v>
      </c>
    </row>
    <row r="795" spans="1:6" x14ac:dyDescent="0.35">
      <c r="A795" t="s">
        <v>1592</v>
      </c>
      <c r="B795" t="e">
        <f t="shared" si="73"/>
        <v>#VALUE!</v>
      </c>
      <c r="E795" t="e">
        <f t="shared" si="74"/>
        <v>#VALUE!</v>
      </c>
      <c r="F795">
        <f t="shared" si="75"/>
        <v>2.8645</v>
      </c>
    </row>
    <row r="796" spans="1:6" x14ac:dyDescent="0.35">
      <c r="A796" t="s">
        <v>1146</v>
      </c>
      <c r="B796">
        <f t="shared" si="73"/>
        <v>0</v>
      </c>
      <c r="E796">
        <f t="shared" si="74"/>
        <v>0</v>
      </c>
      <c r="F796">
        <f t="shared" si="75"/>
        <v>3.1318999999999999</v>
      </c>
    </row>
    <row r="797" spans="1:6" x14ac:dyDescent="0.35">
      <c r="A797" t="s">
        <v>1592</v>
      </c>
      <c r="B797" t="e">
        <f t="shared" si="73"/>
        <v>#VALUE!</v>
      </c>
      <c r="E797" t="e">
        <f t="shared" si="74"/>
        <v>#VALUE!</v>
      </c>
      <c r="F797">
        <f t="shared" si="75"/>
        <v>3.1251000000000002</v>
      </c>
    </row>
    <row r="798" spans="1:6" x14ac:dyDescent="0.35">
      <c r="A798" t="s">
        <v>1592</v>
      </c>
      <c r="B798" t="e">
        <f t="shared" si="73"/>
        <v>#VALUE!</v>
      </c>
      <c r="E798" t="e">
        <f t="shared" si="74"/>
        <v>#VALUE!</v>
      </c>
      <c r="F798">
        <f t="shared" si="75"/>
        <v>2.5909</v>
      </c>
    </row>
    <row r="799" spans="1:6" x14ac:dyDescent="0.35">
      <c r="A799" t="s">
        <v>1536</v>
      </c>
      <c r="B799">
        <f t="shared" si="73"/>
        <v>-0.53800000000000003</v>
      </c>
      <c r="E799">
        <f t="shared" si="74"/>
        <v>-0.53800000000000003</v>
      </c>
      <c r="F799">
        <f t="shared" si="75"/>
        <v>2.5909</v>
      </c>
    </row>
    <row r="800" spans="1:6" x14ac:dyDescent="0.35">
      <c r="A800" t="s">
        <v>1565</v>
      </c>
      <c r="B800">
        <f t="shared" si="73"/>
        <v>2.5909</v>
      </c>
    </row>
    <row r="801" spans="1:6" x14ac:dyDescent="0.35">
      <c r="A801" t="s">
        <v>1565</v>
      </c>
      <c r="B801">
        <f t="shared" si="73"/>
        <v>2.5909</v>
      </c>
    </row>
    <row r="802" spans="1:6" x14ac:dyDescent="0.35">
      <c r="A802" t="s">
        <v>1565</v>
      </c>
      <c r="B802">
        <f t="shared" si="73"/>
        <v>2.5909</v>
      </c>
    </row>
    <row r="803" spans="1:6" x14ac:dyDescent="0.35">
      <c r="A803" t="s">
        <v>1565</v>
      </c>
      <c r="B803">
        <f t="shared" si="73"/>
        <v>2.5909</v>
      </c>
    </row>
    <row r="804" spans="1:6" x14ac:dyDescent="0.35">
      <c r="A804" t="s">
        <v>1567</v>
      </c>
      <c r="B804">
        <f t="shared" si="73"/>
        <v>2.8584000000000001</v>
      </c>
    </row>
    <row r="805" spans="1:6" x14ac:dyDescent="0.35">
      <c r="A805" t="s">
        <v>1567</v>
      </c>
      <c r="B805">
        <f t="shared" si="73"/>
        <v>2.8584000000000001</v>
      </c>
    </row>
    <row r="806" spans="1:6" x14ac:dyDescent="0.35">
      <c r="A806" t="s">
        <v>1565</v>
      </c>
      <c r="B806">
        <f t="shared" si="73"/>
        <v>2.5909</v>
      </c>
    </row>
    <row r="807" spans="1:6" x14ac:dyDescent="0.35">
      <c r="A807" t="s">
        <v>1608</v>
      </c>
      <c r="B807">
        <f t="shared" si="73"/>
        <v>2.8645</v>
      </c>
    </row>
    <row r="808" spans="1:6" x14ac:dyDescent="0.35">
      <c r="A808" t="s">
        <v>1569</v>
      </c>
      <c r="B808">
        <f t="shared" si="73"/>
        <v>3.1318999999999999</v>
      </c>
    </row>
    <row r="809" spans="1:6" x14ac:dyDescent="0.35">
      <c r="A809" t="s">
        <v>1568</v>
      </c>
      <c r="B809">
        <f t="shared" si="73"/>
        <v>3.1251000000000002</v>
      </c>
    </row>
    <row r="810" spans="1:6" x14ac:dyDescent="0.35">
      <c r="A810" t="s">
        <v>1565</v>
      </c>
      <c r="B810">
        <f t="shared" si="73"/>
        <v>2.5909</v>
      </c>
    </row>
    <row r="811" spans="1:6" x14ac:dyDescent="0.35">
      <c r="A811" t="s">
        <v>1565</v>
      </c>
      <c r="B811">
        <f t="shared" si="73"/>
        <v>2.5909</v>
      </c>
    </row>
    <row r="812" spans="1:6" x14ac:dyDescent="0.35">
      <c r="A812" t="s">
        <v>1194</v>
      </c>
      <c r="B812" t="e">
        <f t="shared" si="73"/>
        <v>#VALUE!</v>
      </c>
    </row>
    <row r="813" spans="1:6" x14ac:dyDescent="0.35">
      <c r="A813" t="s">
        <v>1195</v>
      </c>
      <c r="B813" t="e">
        <f t="shared" si="73"/>
        <v>#VALUE!</v>
      </c>
    </row>
    <row r="814" spans="1:6" x14ac:dyDescent="0.35">
      <c r="A814" t="s">
        <v>1196</v>
      </c>
      <c r="B814" t="e">
        <f t="shared" si="73"/>
        <v>#VALUE!</v>
      </c>
    </row>
    <row r="815" spans="1:6" x14ac:dyDescent="0.35">
      <c r="B815" t="e">
        <f t="shared" si="73"/>
        <v>#VALUE!</v>
      </c>
    </row>
    <row r="816" spans="1:6" x14ac:dyDescent="0.35">
      <c r="A816" t="s">
        <v>1197</v>
      </c>
      <c r="B816" t="e">
        <f t="shared" si="73"/>
        <v>#VALUE!</v>
      </c>
      <c r="E816" s="63">
        <v>3.4</v>
      </c>
      <c r="F816" s="63"/>
    </row>
    <row r="817" spans="1:6" x14ac:dyDescent="0.35">
      <c r="B817" t="e">
        <f t="shared" si="73"/>
        <v>#VALUE!</v>
      </c>
      <c r="E817" t="s">
        <v>1123</v>
      </c>
      <c r="F817" t="s">
        <v>1124</v>
      </c>
    </row>
    <row r="818" spans="1:6" x14ac:dyDescent="0.35">
      <c r="A818" t="s">
        <v>1615</v>
      </c>
      <c r="B818">
        <f t="shared" si="73"/>
        <v>3.7212000000000001</v>
      </c>
      <c r="E818">
        <f>+B818</f>
        <v>3.7212000000000001</v>
      </c>
      <c r="F818" t="e">
        <f>+B830</f>
        <v>#VALUE!</v>
      </c>
    </row>
    <row r="819" spans="1:6" x14ac:dyDescent="0.35">
      <c r="A819" t="s">
        <v>1573</v>
      </c>
      <c r="B819">
        <f t="shared" si="73"/>
        <v>3.4510000000000001</v>
      </c>
      <c r="E819">
        <f t="shared" ref="E819:E829" si="76">+B819</f>
        <v>3.4510000000000001</v>
      </c>
      <c r="F819" t="e">
        <f t="shared" ref="F819:F829" si="77">+B831</f>
        <v>#VALUE!</v>
      </c>
    </row>
    <row r="820" spans="1:6" x14ac:dyDescent="0.35">
      <c r="A820" t="s">
        <v>1609</v>
      </c>
      <c r="B820">
        <f t="shared" si="73"/>
        <v>3.1812999999999998</v>
      </c>
      <c r="E820">
        <f t="shared" si="76"/>
        <v>3.1812999999999998</v>
      </c>
      <c r="F820" t="e">
        <f t="shared" si="77"/>
        <v>#VALUE!</v>
      </c>
    </row>
    <row r="821" spans="1:6" x14ac:dyDescent="0.35">
      <c r="A821" t="s">
        <v>1573</v>
      </c>
      <c r="B821">
        <f t="shared" si="73"/>
        <v>3.4510000000000001</v>
      </c>
      <c r="E821">
        <f t="shared" si="76"/>
        <v>3.4510000000000001</v>
      </c>
      <c r="F821" t="e">
        <f t="shared" si="77"/>
        <v>#VALUE!</v>
      </c>
    </row>
    <row r="822" spans="1:6" x14ac:dyDescent="0.35">
      <c r="A822" t="s">
        <v>1609</v>
      </c>
      <c r="B822">
        <f t="shared" si="73"/>
        <v>3.1812999999999998</v>
      </c>
      <c r="E822">
        <f t="shared" si="76"/>
        <v>3.1812999999999998</v>
      </c>
      <c r="F822" t="e">
        <f t="shared" si="77"/>
        <v>#VALUE!</v>
      </c>
    </row>
    <row r="823" spans="1:6" x14ac:dyDescent="0.35">
      <c r="A823" t="s">
        <v>1564</v>
      </c>
      <c r="B823">
        <f t="shared" si="73"/>
        <v>2.9188999999999998</v>
      </c>
      <c r="E823">
        <f t="shared" si="76"/>
        <v>2.9188999999999998</v>
      </c>
      <c r="F823" t="e">
        <f t="shared" si="77"/>
        <v>#VALUE!</v>
      </c>
    </row>
    <row r="824" spans="1:6" x14ac:dyDescent="0.35">
      <c r="A824" t="s">
        <v>1564</v>
      </c>
      <c r="B824">
        <f t="shared" si="73"/>
        <v>2.9188999999999998</v>
      </c>
      <c r="E824">
        <f t="shared" si="76"/>
        <v>2.9188999999999998</v>
      </c>
      <c r="F824" t="e">
        <f t="shared" si="77"/>
        <v>#VALUE!</v>
      </c>
    </row>
    <row r="825" spans="1:6" x14ac:dyDescent="0.35">
      <c r="A825" t="s">
        <v>1609</v>
      </c>
      <c r="B825">
        <f t="shared" si="73"/>
        <v>3.1812999999999998</v>
      </c>
      <c r="E825">
        <f t="shared" si="76"/>
        <v>3.1812999999999998</v>
      </c>
      <c r="F825" t="e">
        <f t="shared" si="77"/>
        <v>#VALUE!</v>
      </c>
    </row>
    <row r="826" spans="1:6" x14ac:dyDescent="0.35">
      <c r="A826" t="s">
        <v>1609</v>
      </c>
      <c r="B826">
        <f t="shared" si="73"/>
        <v>3.1812999999999998</v>
      </c>
      <c r="E826">
        <f t="shared" si="76"/>
        <v>3.1812999999999998</v>
      </c>
      <c r="F826" t="e">
        <f t="shared" si="77"/>
        <v>#VALUE!</v>
      </c>
    </row>
    <row r="827" spans="1:6" x14ac:dyDescent="0.35">
      <c r="A827" t="s">
        <v>1564</v>
      </c>
      <c r="B827">
        <f t="shared" si="73"/>
        <v>2.9188999999999998</v>
      </c>
      <c r="E827">
        <f t="shared" si="76"/>
        <v>2.9188999999999998</v>
      </c>
      <c r="F827" t="e">
        <f t="shared" si="77"/>
        <v>#VALUE!</v>
      </c>
    </row>
    <row r="828" spans="1:6" x14ac:dyDescent="0.35">
      <c r="A828" t="s">
        <v>1609</v>
      </c>
      <c r="B828">
        <f t="shared" si="73"/>
        <v>3.1812999999999998</v>
      </c>
      <c r="E828">
        <f t="shared" si="76"/>
        <v>3.1812999999999998</v>
      </c>
      <c r="F828" t="e">
        <f t="shared" si="77"/>
        <v>#VALUE!</v>
      </c>
    </row>
    <row r="829" spans="1:6" x14ac:dyDescent="0.35">
      <c r="A829" t="s">
        <v>1573</v>
      </c>
      <c r="B829">
        <f t="shared" si="73"/>
        <v>3.4510000000000001</v>
      </c>
      <c r="E829">
        <f t="shared" si="76"/>
        <v>3.4510000000000001</v>
      </c>
      <c r="F829" t="e">
        <f t="shared" si="77"/>
        <v>#VALUE!</v>
      </c>
    </row>
    <row r="830" spans="1:6" x14ac:dyDescent="0.35">
      <c r="A830" t="s">
        <v>1592</v>
      </c>
      <c r="B830" t="e">
        <f t="shared" si="73"/>
        <v>#VALUE!</v>
      </c>
    </row>
    <row r="831" spans="1:6" x14ac:dyDescent="0.35">
      <c r="A831" t="s">
        <v>1592</v>
      </c>
      <c r="B831" t="e">
        <f t="shared" si="73"/>
        <v>#VALUE!</v>
      </c>
    </row>
    <row r="832" spans="1:6" x14ac:dyDescent="0.35">
      <c r="A832" t="s">
        <v>1592</v>
      </c>
      <c r="B832" t="e">
        <f t="shared" si="73"/>
        <v>#VALUE!</v>
      </c>
    </row>
    <row r="833" spans="1:6" x14ac:dyDescent="0.35">
      <c r="A833" t="s">
        <v>1592</v>
      </c>
      <c r="B833" t="e">
        <f t="shared" si="73"/>
        <v>#VALUE!</v>
      </c>
    </row>
    <row r="834" spans="1:6" x14ac:dyDescent="0.35">
      <c r="A834" t="s">
        <v>1592</v>
      </c>
      <c r="B834" t="e">
        <f t="shared" si="73"/>
        <v>#VALUE!</v>
      </c>
    </row>
    <row r="835" spans="1:6" x14ac:dyDescent="0.35">
      <c r="A835" t="s">
        <v>1592</v>
      </c>
      <c r="B835" t="e">
        <f t="shared" si="73"/>
        <v>#VALUE!</v>
      </c>
    </row>
    <row r="836" spans="1:6" x14ac:dyDescent="0.35">
      <c r="A836" t="s">
        <v>1592</v>
      </c>
      <c r="B836" t="e">
        <f t="shared" si="73"/>
        <v>#VALUE!</v>
      </c>
    </row>
    <row r="837" spans="1:6" x14ac:dyDescent="0.35">
      <c r="A837" t="s">
        <v>1592</v>
      </c>
      <c r="B837" t="e">
        <f t="shared" si="73"/>
        <v>#VALUE!</v>
      </c>
    </row>
    <row r="838" spans="1:6" x14ac:dyDescent="0.35">
      <c r="A838" t="s">
        <v>1592</v>
      </c>
      <c r="B838" t="e">
        <f t="shared" ref="B838:B901" si="78">+VALUE(RIGHT(LEFT(A838,7),6))</f>
        <v>#VALUE!</v>
      </c>
    </row>
    <row r="839" spans="1:6" x14ac:dyDescent="0.35">
      <c r="A839" t="s">
        <v>1592</v>
      </c>
      <c r="B839" t="e">
        <f t="shared" si="78"/>
        <v>#VALUE!</v>
      </c>
    </row>
    <row r="840" spans="1:6" x14ac:dyDescent="0.35">
      <c r="A840" t="s">
        <v>1592</v>
      </c>
      <c r="B840" t="e">
        <f t="shared" si="78"/>
        <v>#VALUE!</v>
      </c>
    </row>
    <row r="841" spans="1:6" x14ac:dyDescent="0.35">
      <c r="A841" t="s">
        <v>1592</v>
      </c>
      <c r="B841" t="e">
        <f t="shared" si="78"/>
        <v>#VALUE!</v>
      </c>
    </row>
    <row r="842" spans="1:6" x14ac:dyDescent="0.35">
      <c r="A842" t="s">
        <v>1194</v>
      </c>
      <c r="B842" t="e">
        <f t="shared" si="78"/>
        <v>#VALUE!</v>
      </c>
    </row>
    <row r="843" spans="1:6" x14ac:dyDescent="0.35">
      <c r="A843" t="s">
        <v>1195</v>
      </c>
      <c r="B843" t="e">
        <f t="shared" si="78"/>
        <v>#VALUE!</v>
      </c>
    </row>
    <row r="844" spans="1:6" x14ac:dyDescent="0.35">
      <c r="A844" t="s">
        <v>1196</v>
      </c>
      <c r="B844" t="e">
        <f t="shared" si="78"/>
        <v>#VALUE!</v>
      </c>
    </row>
    <row r="845" spans="1:6" x14ac:dyDescent="0.35">
      <c r="B845" t="e">
        <f t="shared" si="78"/>
        <v>#VALUE!</v>
      </c>
    </row>
    <row r="846" spans="1:6" x14ac:dyDescent="0.35">
      <c r="A846" t="s">
        <v>1197</v>
      </c>
      <c r="B846" t="e">
        <f t="shared" si="78"/>
        <v>#VALUE!</v>
      </c>
      <c r="E846" s="63">
        <v>3.4</v>
      </c>
      <c r="F846" s="63"/>
    </row>
    <row r="847" spans="1:6" x14ac:dyDescent="0.35">
      <c r="B847" t="e">
        <f t="shared" si="78"/>
        <v>#VALUE!</v>
      </c>
      <c r="E847" t="s">
        <v>1123</v>
      </c>
      <c r="F847" t="s">
        <v>1124</v>
      </c>
    </row>
    <row r="848" spans="1:6" x14ac:dyDescent="0.35">
      <c r="A848" t="s">
        <v>1592</v>
      </c>
      <c r="B848" t="e">
        <f t="shared" si="78"/>
        <v>#VALUE!</v>
      </c>
      <c r="E848" t="e">
        <f>+B848</f>
        <v>#VALUE!</v>
      </c>
      <c r="F848">
        <f>+B860</f>
        <v>-3.6160000000000001</v>
      </c>
    </row>
    <row r="849" spans="1:6" x14ac:dyDescent="0.35">
      <c r="A849" t="s">
        <v>1592</v>
      </c>
      <c r="B849" t="e">
        <f t="shared" si="78"/>
        <v>#VALUE!</v>
      </c>
      <c r="E849" t="e">
        <f t="shared" ref="E849:E859" si="79">+B849</f>
        <v>#VALUE!</v>
      </c>
      <c r="F849">
        <f t="shared" ref="F849:F859" si="80">+B861</f>
        <v>-3.351</v>
      </c>
    </row>
    <row r="850" spans="1:6" x14ac:dyDescent="0.35">
      <c r="A850" t="s">
        <v>1592</v>
      </c>
      <c r="B850" t="e">
        <f t="shared" si="78"/>
        <v>#VALUE!</v>
      </c>
      <c r="E850" t="e">
        <f t="shared" si="79"/>
        <v>#VALUE!</v>
      </c>
      <c r="F850">
        <f t="shared" si="80"/>
        <v>-3.351</v>
      </c>
    </row>
    <row r="851" spans="1:6" x14ac:dyDescent="0.35">
      <c r="A851" t="s">
        <v>1592</v>
      </c>
      <c r="B851" t="e">
        <f t="shared" si="78"/>
        <v>#VALUE!</v>
      </c>
      <c r="E851" t="e">
        <f t="shared" si="79"/>
        <v>#VALUE!</v>
      </c>
      <c r="F851">
        <f t="shared" si="80"/>
        <v>-3.625</v>
      </c>
    </row>
    <row r="852" spans="1:6" x14ac:dyDescent="0.35">
      <c r="A852" t="s">
        <v>1592</v>
      </c>
      <c r="B852" t="e">
        <f t="shared" si="78"/>
        <v>#VALUE!</v>
      </c>
      <c r="E852" t="e">
        <f t="shared" si="79"/>
        <v>#VALUE!</v>
      </c>
      <c r="F852">
        <f t="shared" si="80"/>
        <v>-3.351</v>
      </c>
    </row>
    <row r="853" spans="1:6" x14ac:dyDescent="0.35">
      <c r="A853" t="s">
        <v>1592</v>
      </c>
      <c r="B853" t="e">
        <f t="shared" si="78"/>
        <v>#VALUE!</v>
      </c>
      <c r="E853" t="e">
        <f t="shared" si="79"/>
        <v>#VALUE!</v>
      </c>
      <c r="F853">
        <f t="shared" si="80"/>
        <v>-3.0840000000000001</v>
      </c>
    </row>
    <row r="854" spans="1:6" x14ac:dyDescent="0.35">
      <c r="A854" t="s">
        <v>1592</v>
      </c>
      <c r="B854" t="e">
        <f t="shared" si="78"/>
        <v>#VALUE!</v>
      </c>
      <c r="E854" t="e">
        <f t="shared" si="79"/>
        <v>#VALUE!</v>
      </c>
      <c r="F854">
        <f t="shared" si="80"/>
        <v>-3.351</v>
      </c>
    </row>
    <row r="855" spans="1:6" x14ac:dyDescent="0.35">
      <c r="A855" t="s">
        <v>1592</v>
      </c>
      <c r="B855" t="e">
        <f t="shared" si="78"/>
        <v>#VALUE!</v>
      </c>
      <c r="E855" t="e">
        <f t="shared" si="79"/>
        <v>#VALUE!</v>
      </c>
      <c r="F855">
        <f t="shared" si="80"/>
        <v>-3.351</v>
      </c>
    </row>
    <row r="856" spans="1:6" x14ac:dyDescent="0.35">
      <c r="A856" t="s">
        <v>1592</v>
      </c>
      <c r="B856" t="e">
        <f t="shared" si="78"/>
        <v>#VALUE!</v>
      </c>
      <c r="E856" t="e">
        <f t="shared" si="79"/>
        <v>#VALUE!</v>
      </c>
      <c r="F856">
        <f t="shared" si="80"/>
        <v>-3.0840000000000001</v>
      </c>
    </row>
    <row r="857" spans="1:6" x14ac:dyDescent="0.35">
      <c r="A857" t="s">
        <v>1592</v>
      </c>
      <c r="B857" t="e">
        <f t="shared" si="78"/>
        <v>#VALUE!</v>
      </c>
      <c r="E857" t="e">
        <f t="shared" si="79"/>
        <v>#VALUE!</v>
      </c>
      <c r="F857">
        <f t="shared" si="80"/>
        <v>-3.351</v>
      </c>
    </row>
    <row r="858" spans="1:6" x14ac:dyDescent="0.35">
      <c r="A858" t="s">
        <v>1592</v>
      </c>
      <c r="B858" t="e">
        <f t="shared" si="78"/>
        <v>#VALUE!</v>
      </c>
      <c r="E858" t="e">
        <f t="shared" si="79"/>
        <v>#VALUE!</v>
      </c>
      <c r="F858">
        <f t="shared" si="80"/>
        <v>-3.6160000000000001</v>
      </c>
    </row>
    <row r="859" spans="1:6" x14ac:dyDescent="0.35">
      <c r="A859" t="s">
        <v>1592</v>
      </c>
      <c r="B859" t="e">
        <f t="shared" si="78"/>
        <v>#VALUE!</v>
      </c>
      <c r="E859" t="e">
        <f t="shared" si="79"/>
        <v>#VALUE!</v>
      </c>
      <c r="F859">
        <f t="shared" si="80"/>
        <v>-3.0840000000000001</v>
      </c>
    </row>
    <row r="860" spans="1:6" x14ac:dyDescent="0.35">
      <c r="A860" t="s">
        <v>1574</v>
      </c>
      <c r="B860">
        <f t="shared" si="78"/>
        <v>-3.6160000000000001</v>
      </c>
    </row>
    <row r="861" spans="1:6" x14ac:dyDescent="0.35">
      <c r="A861" t="s">
        <v>1562</v>
      </c>
      <c r="B861">
        <f t="shared" si="78"/>
        <v>-3.351</v>
      </c>
    </row>
    <row r="862" spans="1:6" x14ac:dyDescent="0.35">
      <c r="A862" t="s">
        <v>1562</v>
      </c>
      <c r="B862">
        <f t="shared" si="78"/>
        <v>-3.351</v>
      </c>
    </row>
    <row r="863" spans="1:6" x14ac:dyDescent="0.35">
      <c r="A863" t="s">
        <v>1560</v>
      </c>
      <c r="B863">
        <f t="shared" si="78"/>
        <v>-3.625</v>
      </c>
    </row>
    <row r="864" spans="1:6" x14ac:dyDescent="0.35">
      <c r="A864" t="s">
        <v>1562</v>
      </c>
      <c r="B864">
        <f t="shared" si="78"/>
        <v>-3.351</v>
      </c>
    </row>
    <row r="865" spans="1:6" x14ac:dyDescent="0.35">
      <c r="A865" t="s">
        <v>1561</v>
      </c>
      <c r="B865">
        <f t="shared" si="78"/>
        <v>-3.0840000000000001</v>
      </c>
    </row>
    <row r="866" spans="1:6" x14ac:dyDescent="0.35">
      <c r="A866" t="s">
        <v>1562</v>
      </c>
      <c r="B866">
        <f t="shared" si="78"/>
        <v>-3.351</v>
      </c>
    </row>
    <row r="867" spans="1:6" x14ac:dyDescent="0.35">
      <c r="A867" t="s">
        <v>1562</v>
      </c>
      <c r="B867">
        <f t="shared" si="78"/>
        <v>-3.351</v>
      </c>
    </row>
    <row r="868" spans="1:6" x14ac:dyDescent="0.35">
      <c r="A868" t="s">
        <v>1561</v>
      </c>
      <c r="B868">
        <f t="shared" si="78"/>
        <v>-3.0840000000000001</v>
      </c>
    </row>
    <row r="869" spans="1:6" x14ac:dyDescent="0.35">
      <c r="A869" t="s">
        <v>1562</v>
      </c>
      <c r="B869">
        <f t="shared" si="78"/>
        <v>-3.351</v>
      </c>
    </row>
    <row r="870" spans="1:6" x14ac:dyDescent="0.35">
      <c r="A870" t="s">
        <v>1574</v>
      </c>
      <c r="B870">
        <f t="shared" si="78"/>
        <v>-3.6160000000000001</v>
      </c>
    </row>
    <row r="871" spans="1:6" x14ac:dyDescent="0.35">
      <c r="A871" t="s">
        <v>1561</v>
      </c>
      <c r="B871">
        <f t="shared" si="78"/>
        <v>-3.0840000000000001</v>
      </c>
    </row>
    <row r="872" spans="1:6" x14ac:dyDescent="0.35">
      <c r="A872" t="s">
        <v>1194</v>
      </c>
      <c r="B872" t="e">
        <f t="shared" si="78"/>
        <v>#VALUE!</v>
      </c>
    </row>
    <row r="873" spans="1:6" x14ac:dyDescent="0.35">
      <c r="A873" t="s">
        <v>1195</v>
      </c>
      <c r="B873" t="e">
        <f t="shared" si="78"/>
        <v>#VALUE!</v>
      </c>
    </row>
    <row r="874" spans="1:6" x14ac:dyDescent="0.35">
      <c r="A874" t="s">
        <v>1196</v>
      </c>
      <c r="B874" t="e">
        <f t="shared" si="78"/>
        <v>#VALUE!</v>
      </c>
    </row>
    <row r="875" spans="1:6" x14ac:dyDescent="0.35">
      <c r="B875" t="e">
        <f t="shared" si="78"/>
        <v>#VALUE!</v>
      </c>
    </row>
    <row r="876" spans="1:6" x14ac:dyDescent="0.35">
      <c r="A876" t="s">
        <v>1197</v>
      </c>
      <c r="B876" t="e">
        <f t="shared" si="78"/>
        <v>#VALUE!</v>
      </c>
      <c r="E876" s="63">
        <v>3.9</v>
      </c>
      <c r="F876" s="63"/>
    </row>
    <row r="877" spans="1:6" x14ac:dyDescent="0.35">
      <c r="B877" t="e">
        <f t="shared" si="78"/>
        <v>#VALUE!</v>
      </c>
      <c r="E877" t="s">
        <v>1123</v>
      </c>
      <c r="F877" t="s">
        <v>1124</v>
      </c>
    </row>
    <row r="878" spans="1:6" x14ac:dyDescent="0.35">
      <c r="A878" t="s">
        <v>1592</v>
      </c>
      <c r="B878" t="e">
        <f t="shared" si="78"/>
        <v>#VALUE!</v>
      </c>
      <c r="E878" t="e">
        <f>+B878</f>
        <v>#VALUE!</v>
      </c>
      <c r="F878">
        <f>+B890</f>
        <v>-3.0840000000000001</v>
      </c>
    </row>
    <row r="879" spans="1:6" x14ac:dyDescent="0.35">
      <c r="A879" t="s">
        <v>1592</v>
      </c>
      <c r="B879" t="e">
        <f t="shared" si="78"/>
        <v>#VALUE!</v>
      </c>
      <c r="E879" t="e">
        <f t="shared" ref="E879:E889" si="81">+B879</f>
        <v>#VALUE!</v>
      </c>
      <c r="F879">
        <f t="shared" ref="F879:F889" si="82">+B891</f>
        <v>-2.8180000000000001</v>
      </c>
    </row>
    <row r="880" spans="1:6" x14ac:dyDescent="0.35">
      <c r="A880" t="s">
        <v>1592</v>
      </c>
      <c r="B880" t="e">
        <f t="shared" si="78"/>
        <v>#VALUE!</v>
      </c>
      <c r="E880" t="e">
        <f t="shared" si="81"/>
        <v>#VALUE!</v>
      </c>
      <c r="F880">
        <f t="shared" si="82"/>
        <v>-3.0840000000000001</v>
      </c>
    </row>
    <row r="881" spans="1:6" x14ac:dyDescent="0.35">
      <c r="A881" t="s">
        <v>1592</v>
      </c>
      <c r="B881" t="e">
        <f t="shared" si="78"/>
        <v>#VALUE!</v>
      </c>
      <c r="E881" t="e">
        <f t="shared" si="81"/>
        <v>#VALUE!</v>
      </c>
      <c r="F881">
        <f t="shared" si="82"/>
        <v>-3.0840000000000001</v>
      </c>
    </row>
    <row r="882" spans="1:6" x14ac:dyDescent="0.35">
      <c r="A882" t="s">
        <v>1592</v>
      </c>
      <c r="B882" t="e">
        <f t="shared" si="78"/>
        <v>#VALUE!</v>
      </c>
      <c r="E882" t="e">
        <f t="shared" si="81"/>
        <v>#VALUE!</v>
      </c>
      <c r="F882">
        <f t="shared" si="82"/>
        <v>-2.8180000000000001</v>
      </c>
    </row>
    <row r="883" spans="1:6" x14ac:dyDescent="0.35">
      <c r="A883" t="s">
        <v>1592</v>
      </c>
      <c r="B883" t="e">
        <f t="shared" si="78"/>
        <v>#VALUE!</v>
      </c>
      <c r="E883" t="e">
        <f t="shared" si="81"/>
        <v>#VALUE!</v>
      </c>
      <c r="F883">
        <f t="shared" si="82"/>
        <v>-3.0840000000000001</v>
      </c>
    </row>
    <row r="884" spans="1:6" x14ac:dyDescent="0.35">
      <c r="A884" t="s">
        <v>1592</v>
      </c>
      <c r="B884" t="e">
        <f t="shared" si="78"/>
        <v>#VALUE!</v>
      </c>
      <c r="E884" t="e">
        <f t="shared" si="81"/>
        <v>#VALUE!</v>
      </c>
      <c r="F884">
        <f t="shared" si="82"/>
        <v>-3.0840000000000001</v>
      </c>
    </row>
    <row r="885" spans="1:6" x14ac:dyDescent="0.35">
      <c r="A885" t="s">
        <v>1592</v>
      </c>
      <c r="B885" t="e">
        <f t="shared" si="78"/>
        <v>#VALUE!</v>
      </c>
      <c r="E885" t="e">
        <f t="shared" si="81"/>
        <v>#VALUE!</v>
      </c>
      <c r="F885">
        <f t="shared" si="82"/>
        <v>-3.0840000000000001</v>
      </c>
    </row>
    <row r="886" spans="1:6" x14ac:dyDescent="0.35">
      <c r="A886" t="s">
        <v>1531</v>
      </c>
      <c r="B886">
        <f t="shared" si="78"/>
        <v>0.79090000000000005</v>
      </c>
      <c r="E886">
        <f t="shared" si="81"/>
        <v>0.79090000000000005</v>
      </c>
      <c r="F886">
        <f t="shared" si="82"/>
        <v>-3.0840000000000001</v>
      </c>
    </row>
    <row r="887" spans="1:6" x14ac:dyDescent="0.35">
      <c r="A887" t="s">
        <v>1592</v>
      </c>
      <c r="B887" t="e">
        <f t="shared" si="78"/>
        <v>#VALUE!</v>
      </c>
      <c r="E887" t="e">
        <f t="shared" si="81"/>
        <v>#VALUE!</v>
      </c>
      <c r="F887">
        <f t="shared" si="82"/>
        <v>-3.351</v>
      </c>
    </row>
    <row r="888" spans="1:6" x14ac:dyDescent="0.35">
      <c r="A888" t="s">
        <v>1592</v>
      </c>
      <c r="B888" t="e">
        <f t="shared" si="78"/>
        <v>#VALUE!</v>
      </c>
      <c r="E888" t="e">
        <f t="shared" si="81"/>
        <v>#VALUE!</v>
      </c>
      <c r="F888">
        <f t="shared" si="82"/>
        <v>-3.0840000000000001</v>
      </c>
    </row>
    <row r="889" spans="1:6" x14ac:dyDescent="0.35">
      <c r="A889" t="s">
        <v>1592</v>
      </c>
      <c r="B889" t="e">
        <f t="shared" si="78"/>
        <v>#VALUE!</v>
      </c>
      <c r="E889" t="e">
        <f t="shared" si="81"/>
        <v>#VALUE!</v>
      </c>
      <c r="F889">
        <f t="shared" si="82"/>
        <v>-3.0840000000000001</v>
      </c>
    </row>
    <row r="890" spans="1:6" x14ac:dyDescent="0.35">
      <c r="A890" t="s">
        <v>1561</v>
      </c>
      <c r="B890">
        <f t="shared" si="78"/>
        <v>-3.0840000000000001</v>
      </c>
    </row>
    <row r="891" spans="1:6" x14ac:dyDescent="0.35">
      <c r="A891" t="s">
        <v>1589</v>
      </c>
      <c r="B891">
        <f t="shared" si="78"/>
        <v>-2.8180000000000001</v>
      </c>
    </row>
    <row r="892" spans="1:6" x14ac:dyDescent="0.35">
      <c r="A892" t="s">
        <v>1561</v>
      </c>
      <c r="B892">
        <f t="shared" si="78"/>
        <v>-3.0840000000000001</v>
      </c>
    </row>
    <row r="893" spans="1:6" x14ac:dyDescent="0.35">
      <c r="A893" t="s">
        <v>1561</v>
      </c>
      <c r="B893">
        <f t="shared" si="78"/>
        <v>-3.0840000000000001</v>
      </c>
    </row>
    <row r="894" spans="1:6" x14ac:dyDescent="0.35">
      <c r="A894" t="s">
        <v>1589</v>
      </c>
      <c r="B894">
        <f t="shared" si="78"/>
        <v>-2.8180000000000001</v>
      </c>
    </row>
    <row r="895" spans="1:6" x14ac:dyDescent="0.35">
      <c r="A895" t="s">
        <v>1561</v>
      </c>
      <c r="B895">
        <f t="shared" si="78"/>
        <v>-3.0840000000000001</v>
      </c>
    </row>
    <row r="896" spans="1:6" x14ac:dyDescent="0.35">
      <c r="A896" t="s">
        <v>1561</v>
      </c>
      <c r="B896">
        <f t="shared" si="78"/>
        <v>-3.0840000000000001</v>
      </c>
    </row>
    <row r="897" spans="1:6" x14ac:dyDescent="0.35">
      <c r="A897" t="s">
        <v>1561</v>
      </c>
      <c r="B897">
        <f t="shared" si="78"/>
        <v>-3.0840000000000001</v>
      </c>
    </row>
    <row r="898" spans="1:6" x14ac:dyDescent="0.35">
      <c r="A898" t="s">
        <v>1561</v>
      </c>
      <c r="B898">
        <f t="shared" si="78"/>
        <v>-3.0840000000000001</v>
      </c>
    </row>
    <row r="899" spans="1:6" x14ac:dyDescent="0.35">
      <c r="A899" t="s">
        <v>1562</v>
      </c>
      <c r="B899">
        <f t="shared" si="78"/>
        <v>-3.351</v>
      </c>
    </row>
    <row r="900" spans="1:6" x14ac:dyDescent="0.35">
      <c r="A900" t="s">
        <v>1561</v>
      </c>
      <c r="B900">
        <f t="shared" si="78"/>
        <v>-3.0840000000000001</v>
      </c>
    </row>
    <row r="901" spans="1:6" x14ac:dyDescent="0.35">
      <c r="A901" t="s">
        <v>1561</v>
      </c>
      <c r="B901">
        <f t="shared" si="78"/>
        <v>-3.0840000000000001</v>
      </c>
    </row>
    <row r="902" spans="1:6" x14ac:dyDescent="0.35">
      <c r="A902" t="s">
        <v>1194</v>
      </c>
      <c r="B902" t="e">
        <f t="shared" ref="B902:B965" si="83">+VALUE(RIGHT(LEFT(A902,7),6))</f>
        <v>#VALUE!</v>
      </c>
    </row>
    <row r="903" spans="1:6" x14ac:dyDescent="0.35">
      <c r="A903" t="s">
        <v>1195</v>
      </c>
      <c r="B903" t="e">
        <f t="shared" si="83"/>
        <v>#VALUE!</v>
      </c>
    </row>
    <row r="904" spans="1:6" x14ac:dyDescent="0.35">
      <c r="A904" t="s">
        <v>1196</v>
      </c>
      <c r="B904" t="e">
        <f t="shared" si="83"/>
        <v>#VALUE!</v>
      </c>
    </row>
    <row r="905" spans="1:6" x14ac:dyDescent="0.35">
      <c r="B905" t="e">
        <f t="shared" si="83"/>
        <v>#VALUE!</v>
      </c>
    </row>
    <row r="906" spans="1:6" x14ac:dyDescent="0.35">
      <c r="A906" t="s">
        <v>1197</v>
      </c>
      <c r="B906" t="e">
        <f t="shared" si="83"/>
        <v>#VALUE!</v>
      </c>
      <c r="E906" s="63">
        <v>3.9</v>
      </c>
      <c r="F906" s="63"/>
    </row>
    <row r="907" spans="1:6" x14ac:dyDescent="0.35">
      <c r="B907" t="e">
        <f t="shared" si="83"/>
        <v>#VALUE!</v>
      </c>
      <c r="E907" t="s">
        <v>1123</v>
      </c>
      <c r="F907" t="s">
        <v>1124</v>
      </c>
    </row>
    <row r="908" spans="1:6" x14ac:dyDescent="0.35">
      <c r="A908" t="s">
        <v>1615</v>
      </c>
      <c r="B908">
        <f t="shared" si="83"/>
        <v>3.7212000000000001</v>
      </c>
      <c r="E908">
        <f>+B908</f>
        <v>3.7212000000000001</v>
      </c>
      <c r="F908">
        <f>+B920</f>
        <v>0</v>
      </c>
    </row>
    <row r="909" spans="1:6" x14ac:dyDescent="0.35">
      <c r="A909" t="s">
        <v>1615</v>
      </c>
      <c r="B909">
        <f t="shared" si="83"/>
        <v>3.7212000000000001</v>
      </c>
      <c r="E909">
        <f t="shared" ref="E909:E919" si="84">+B909</f>
        <v>3.7212000000000001</v>
      </c>
      <c r="F909" t="e">
        <f t="shared" ref="F909:F919" si="85">+B921</f>
        <v>#VALUE!</v>
      </c>
    </row>
    <row r="910" spans="1:6" x14ac:dyDescent="0.35">
      <c r="A910" t="s">
        <v>1573</v>
      </c>
      <c r="B910">
        <f t="shared" si="83"/>
        <v>3.4510000000000001</v>
      </c>
      <c r="E910">
        <f t="shared" si="84"/>
        <v>3.4510000000000001</v>
      </c>
      <c r="F910" t="e">
        <f t="shared" si="85"/>
        <v>#VALUE!</v>
      </c>
    </row>
    <row r="911" spans="1:6" x14ac:dyDescent="0.35">
      <c r="A911" t="s">
        <v>1564</v>
      </c>
      <c r="B911">
        <f t="shared" si="83"/>
        <v>2.9188999999999998</v>
      </c>
      <c r="E911">
        <f t="shared" si="84"/>
        <v>2.9188999999999998</v>
      </c>
      <c r="F911">
        <f t="shared" si="85"/>
        <v>0</v>
      </c>
    </row>
    <row r="912" spans="1:6" x14ac:dyDescent="0.35">
      <c r="A912" t="s">
        <v>1563</v>
      </c>
      <c r="B912">
        <f t="shared" si="83"/>
        <v>3.1886000000000001</v>
      </c>
      <c r="E912">
        <f t="shared" si="84"/>
        <v>3.1886000000000001</v>
      </c>
      <c r="F912" t="e">
        <f t="shared" si="85"/>
        <v>#VALUE!</v>
      </c>
    </row>
    <row r="913" spans="1:6" x14ac:dyDescent="0.35">
      <c r="A913" t="s">
        <v>1609</v>
      </c>
      <c r="B913">
        <f t="shared" si="83"/>
        <v>3.1812999999999998</v>
      </c>
      <c r="E913">
        <f t="shared" si="84"/>
        <v>3.1812999999999998</v>
      </c>
      <c r="F913" t="e">
        <f t="shared" si="85"/>
        <v>#VALUE!</v>
      </c>
    </row>
    <row r="914" spans="1:6" x14ac:dyDescent="0.35">
      <c r="A914" t="s">
        <v>1563</v>
      </c>
      <c r="B914">
        <f t="shared" si="83"/>
        <v>3.1886000000000001</v>
      </c>
      <c r="E914">
        <f t="shared" si="84"/>
        <v>3.1886000000000001</v>
      </c>
      <c r="F914">
        <f t="shared" si="85"/>
        <v>0</v>
      </c>
    </row>
    <row r="915" spans="1:6" x14ac:dyDescent="0.35">
      <c r="A915" t="s">
        <v>1573</v>
      </c>
      <c r="B915">
        <f t="shared" si="83"/>
        <v>3.4510000000000001</v>
      </c>
      <c r="E915">
        <f t="shared" si="84"/>
        <v>3.4510000000000001</v>
      </c>
      <c r="F915" t="e">
        <f t="shared" si="85"/>
        <v>#VALUE!</v>
      </c>
    </row>
    <row r="916" spans="1:6" x14ac:dyDescent="0.35">
      <c r="A916" t="s">
        <v>1617</v>
      </c>
      <c r="B916">
        <f t="shared" si="83"/>
        <v>2.9255</v>
      </c>
      <c r="E916">
        <f t="shared" si="84"/>
        <v>2.9255</v>
      </c>
      <c r="F916" t="e">
        <f t="shared" si="85"/>
        <v>#VALUE!</v>
      </c>
    </row>
    <row r="917" spans="1:6" x14ac:dyDescent="0.35">
      <c r="A917" t="s">
        <v>1573</v>
      </c>
      <c r="B917">
        <f t="shared" si="83"/>
        <v>3.4510000000000001</v>
      </c>
      <c r="E917">
        <f t="shared" si="84"/>
        <v>3.4510000000000001</v>
      </c>
      <c r="F917" t="e">
        <f t="shared" si="85"/>
        <v>#VALUE!</v>
      </c>
    </row>
    <row r="918" spans="1:6" x14ac:dyDescent="0.35">
      <c r="A918" t="s">
        <v>1564</v>
      </c>
      <c r="B918">
        <f t="shared" si="83"/>
        <v>2.9188999999999998</v>
      </c>
      <c r="E918">
        <f t="shared" si="84"/>
        <v>2.9188999999999998</v>
      </c>
      <c r="F918" t="e">
        <f t="shared" si="85"/>
        <v>#VALUE!</v>
      </c>
    </row>
    <row r="919" spans="1:6" x14ac:dyDescent="0.35">
      <c r="A919" t="s">
        <v>1609</v>
      </c>
      <c r="B919">
        <f t="shared" si="83"/>
        <v>3.1812999999999998</v>
      </c>
      <c r="E919">
        <f t="shared" si="84"/>
        <v>3.1812999999999998</v>
      </c>
      <c r="F919" t="e">
        <f t="shared" si="85"/>
        <v>#VALUE!</v>
      </c>
    </row>
    <row r="920" spans="1:6" x14ac:dyDescent="0.35">
      <c r="A920" t="s">
        <v>1146</v>
      </c>
      <c r="B920">
        <f t="shared" si="83"/>
        <v>0</v>
      </c>
    </row>
    <row r="921" spans="1:6" x14ac:dyDescent="0.35">
      <c r="A921" t="s">
        <v>1592</v>
      </c>
      <c r="B921" t="e">
        <f t="shared" si="83"/>
        <v>#VALUE!</v>
      </c>
    </row>
    <row r="922" spans="1:6" x14ac:dyDescent="0.35">
      <c r="A922" t="s">
        <v>1592</v>
      </c>
      <c r="B922" t="e">
        <f t="shared" si="83"/>
        <v>#VALUE!</v>
      </c>
    </row>
    <row r="923" spans="1:6" x14ac:dyDescent="0.35">
      <c r="A923" t="s">
        <v>1146</v>
      </c>
      <c r="B923">
        <f t="shared" si="83"/>
        <v>0</v>
      </c>
    </row>
    <row r="924" spans="1:6" x14ac:dyDescent="0.35">
      <c r="A924" t="s">
        <v>1592</v>
      </c>
      <c r="B924" t="e">
        <f t="shared" si="83"/>
        <v>#VALUE!</v>
      </c>
    </row>
    <row r="925" spans="1:6" x14ac:dyDescent="0.35">
      <c r="A925" t="s">
        <v>1592</v>
      </c>
      <c r="B925" t="e">
        <f t="shared" si="83"/>
        <v>#VALUE!</v>
      </c>
    </row>
    <row r="926" spans="1:6" x14ac:dyDescent="0.35">
      <c r="A926" t="s">
        <v>1146</v>
      </c>
      <c r="B926">
        <f t="shared" si="83"/>
        <v>0</v>
      </c>
    </row>
    <row r="927" spans="1:6" x14ac:dyDescent="0.35">
      <c r="A927" t="s">
        <v>1592</v>
      </c>
      <c r="B927" t="e">
        <f t="shared" si="83"/>
        <v>#VALUE!</v>
      </c>
    </row>
    <row r="928" spans="1:6" x14ac:dyDescent="0.35">
      <c r="A928" t="s">
        <v>1592</v>
      </c>
      <c r="B928" t="e">
        <f t="shared" si="83"/>
        <v>#VALUE!</v>
      </c>
    </row>
    <row r="929" spans="1:6" x14ac:dyDescent="0.35">
      <c r="A929" t="s">
        <v>1592</v>
      </c>
      <c r="B929" t="e">
        <f t="shared" si="83"/>
        <v>#VALUE!</v>
      </c>
    </row>
    <row r="930" spans="1:6" x14ac:dyDescent="0.35">
      <c r="A930" t="s">
        <v>1592</v>
      </c>
      <c r="B930" t="e">
        <f t="shared" si="83"/>
        <v>#VALUE!</v>
      </c>
    </row>
    <row r="931" spans="1:6" x14ac:dyDescent="0.35">
      <c r="A931" t="s">
        <v>1592</v>
      </c>
      <c r="B931" t="e">
        <f t="shared" si="83"/>
        <v>#VALUE!</v>
      </c>
    </row>
    <row r="932" spans="1:6" x14ac:dyDescent="0.35">
      <c r="A932" t="s">
        <v>1194</v>
      </c>
      <c r="B932" t="e">
        <f t="shared" si="83"/>
        <v>#VALUE!</v>
      </c>
    </row>
    <row r="933" spans="1:6" x14ac:dyDescent="0.35">
      <c r="A933" t="s">
        <v>1195</v>
      </c>
      <c r="B933" t="e">
        <f t="shared" si="83"/>
        <v>#VALUE!</v>
      </c>
    </row>
    <row r="934" spans="1:6" x14ac:dyDescent="0.35">
      <c r="A934" t="s">
        <v>1196</v>
      </c>
      <c r="B934" t="e">
        <f t="shared" si="83"/>
        <v>#VALUE!</v>
      </c>
    </row>
    <row r="935" spans="1:6" x14ac:dyDescent="0.35">
      <c r="B935" t="e">
        <f t="shared" si="83"/>
        <v>#VALUE!</v>
      </c>
    </row>
    <row r="936" spans="1:6" x14ac:dyDescent="0.35">
      <c r="A936" t="s">
        <v>1197</v>
      </c>
      <c r="B936" t="e">
        <f t="shared" si="83"/>
        <v>#VALUE!</v>
      </c>
      <c r="E936" s="63">
        <v>3.9</v>
      </c>
      <c r="F936" s="63"/>
    </row>
    <row r="937" spans="1:6" x14ac:dyDescent="0.35">
      <c r="B937" t="e">
        <f t="shared" si="83"/>
        <v>#VALUE!</v>
      </c>
      <c r="E937" t="s">
        <v>1123</v>
      </c>
      <c r="F937" t="s">
        <v>1124</v>
      </c>
    </row>
    <row r="938" spans="1:6" x14ac:dyDescent="0.35">
      <c r="A938" t="s">
        <v>1592</v>
      </c>
      <c r="B938" t="e">
        <f t="shared" si="83"/>
        <v>#VALUE!</v>
      </c>
      <c r="E938" t="e">
        <f>+B938</f>
        <v>#VALUE!</v>
      </c>
      <c r="F938">
        <f>+B950</f>
        <v>3.3986999999999998</v>
      </c>
    </row>
    <row r="939" spans="1:6" x14ac:dyDescent="0.35">
      <c r="A939" t="s">
        <v>1592</v>
      </c>
      <c r="B939" t="e">
        <f t="shared" si="83"/>
        <v>#VALUE!</v>
      </c>
      <c r="E939" t="e">
        <f t="shared" ref="E939:E949" si="86">+B939</f>
        <v>#VALUE!</v>
      </c>
      <c r="F939">
        <f t="shared" ref="F939:F949" si="87">+B951</f>
        <v>3.3986999999999998</v>
      </c>
    </row>
    <row r="940" spans="1:6" x14ac:dyDescent="0.35">
      <c r="A940" t="s">
        <v>1592</v>
      </c>
      <c r="B940" t="e">
        <f t="shared" si="83"/>
        <v>#VALUE!</v>
      </c>
      <c r="E940" t="e">
        <f t="shared" si="86"/>
        <v>#VALUE!</v>
      </c>
      <c r="F940">
        <f t="shared" si="87"/>
        <v>3.3986999999999998</v>
      </c>
    </row>
    <row r="941" spans="1:6" x14ac:dyDescent="0.35">
      <c r="A941" t="s">
        <v>1592</v>
      </c>
      <c r="B941" t="e">
        <f t="shared" si="83"/>
        <v>#VALUE!</v>
      </c>
      <c r="E941" t="e">
        <f t="shared" si="86"/>
        <v>#VALUE!</v>
      </c>
      <c r="F941">
        <f t="shared" si="87"/>
        <v>3.3986999999999998</v>
      </c>
    </row>
    <row r="942" spans="1:6" x14ac:dyDescent="0.35">
      <c r="A942" t="s">
        <v>1592</v>
      </c>
      <c r="B942" t="e">
        <f t="shared" si="83"/>
        <v>#VALUE!</v>
      </c>
      <c r="E942" t="e">
        <f t="shared" si="86"/>
        <v>#VALUE!</v>
      </c>
      <c r="F942">
        <f t="shared" si="87"/>
        <v>3.3986999999999998</v>
      </c>
    </row>
    <row r="943" spans="1:6" x14ac:dyDescent="0.35">
      <c r="A943" t="s">
        <v>1540</v>
      </c>
      <c r="B943">
        <f t="shared" si="83"/>
        <v>-0.80500000000000005</v>
      </c>
      <c r="E943">
        <f t="shared" si="86"/>
        <v>-0.80500000000000005</v>
      </c>
      <c r="F943">
        <f t="shared" si="87"/>
        <v>3.6728000000000001</v>
      </c>
    </row>
    <row r="944" spans="1:6" x14ac:dyDescent="0.35">
      <c r="A944" t="s">
        <v>1146</v>
      </c>
      <c r="B944">
        <f t="shared" si="83"/>
        <v>0</v>
      </c>
      <c r="E944">
        <f t="shared" si="86"/>
        <v>0</v>
      </c>
      <c r="F944">
        <f t="shared" si="87"/>
        <v>3.6728000000000001</v>
      </c>
    </row>
    <row r="945" spans="1:6" x14ac:dyDescent="0.35">
      <c r="A945" t="s">
        <v>1146</v>
      </c>
      <c r="B945">
        <f t="shared" si="83"/>
        <v>0</v>
      </c>
      <c r="E945">
        <f t="shared" si="86"/>
        <v>0</v>
      </c>
      <c r="F945">
        <f t="shared" si="87"/>
        <v>3.3986999999999998</v>
      </c>
    </row>
    <row r="946" spans="1:6" x14ac:dyDescent="0.35">
      <c r="A946" t="s">
        <v>1592</v>
      </c>
      <c r="B946" t="e">
        <f t="shared" si="83"/>
        <v>#VALUE!</v>
      </c>
      <c r="E946" t="e">
        <f t="shared" si="86"/>
        <v>#VALUE!</v>
      </c>
      <c r="F946">
        <f t="shared" si="87"/>
        <v>3.6728000000000001</v>
      </c>
    </row>
    <row r="947" spans="1:6" x14ac:dyDescent="0.35">
      <c r="A947" t="s">
        <v>1592</v>
      </c>
      <c r="B947" t="e">
        <f t="shared" si="83"/>
        <v>#VALUE!</v>
      </c>
      <c r="E947" t="e">
        <f t="shared" si="86"/>
        <v>#VALUE!</v>
      </c>
      <c r="F947">
        <f t="shared" si="87"/>
        <v>3.3986999999999998</v>
      </c>
    </row>
    <row r="948" spans="1:6" x14ac:dyDescent="0.35">
      <c r="A948" t="s">
        <v>1592</v>
      </c>
      <c r="B948" t="e">
        <f t="shared" si="83"/>
        <v>#VALUE!</v>
      </c>
      <c r="E948" t="e">
        <f t="shared" si="86"/>
        <v>#VALUE!</v>
      </c>
      <c r="F948">
        <f t="shared" si="87"/>
        <v>3.6728000000000001</v>
      </c>
    </row>
    <row r="949" spans="1:6" x14ac:dyDescent="0.35">
      <c r="A949" t="s">
        <v>1146</v>
      </c>
      <c r="B949">
        <f t="shared" si="83"/>
        <v>0</v>
      </c>
      <c r="E949">
        <f t="shared" si="86"/>
        <v>0</v>
      </c>
      <c r="F949">
        <f t="shared" si="87"/>
        <v>3.3986999999999998</v>
      </c>
    </row>
    <row r="950" spans="1:6" x14ac:dyDescent="0.35">
      <c r="A950" t="s">
        <v>1570</v>
      </c>
      <c r="B950">
        <f t="shared" si="83"/>
        <v>3.3986999999999998</v>
      </c>
    </row>
    <row r="951" spans="1:6" x14ac:dyDescent="0.35">
      <c r="A951" t="s">
        <v>1570</v>
      </c>
      <c r="B951">
        <f t="shared" si="83"/>
        <v>3.3986999999999998</v>
      </c>
    </row>
    <row r="952" spans="1:6" x14ac:dyDescent="0.35">
      <c r="A952" t="s">
        <v>1570</v>
      </c>
      <c r="B952">
        <f t="shared" si="83"/>
        <v>3.3986999999999998</v>
      </c>
    </row>
    <row r="953" spans="1:6" x14ac:dyDescent="0.35">
      <c r="A953" t="s">
        <v>1570</v>
      </c>
      <c r="B953">
        <f t="shared" si="83"/>
        <v>3.3986999999999998</v>
      </c>
    </row>
    <row r="954" spans="1:6" x14ac:dyDescent="0.35">
      <c r="A954" t="s">
        <v>1570</v>
      </c>
      <c r="B954">
        <f t="shared" si="83"/>
        <v>3.3986999999999998</v>
      </c>
    </row>
    <row r="955" spans="1:6" x14ac:dyDescent="0.35">
      <c r="A955" t="s">
        <v>1580</v>
      </c>
      <c r="B955">
        <f t="shared" si="83"/>
        <v>3.6728000000000001</v>
      </c>
    </row>
    <row r="956" spans="1:6" x14ac:dyDescent="0.35">
      <c r="A956" t="s">
        <v>1580</v>
      </c>
      <c r="B956">
        <f t="shared" si="83"/>
        <v>3.6728000000000001</v>
      </c>
    </row>
    <row r="957" spans="1:6" x14ac:dyDescent="0.35">
      <c r="A957" t="s">
        <v>1570</v>
      </c>
      <c r="B957">
        <f t="shared" si="83"/>
        <v>3.3986999999999998</v>
      </c>
    </row>
    <row r="958" spans="1:6" x14ac:dyDescent="0.35">
      <c r="A958" t="s">
        <v>1580</v>
      </c>
      <c r="B958">
        <f t="shared" si="83"/>
        <v>3.6728000000000001</v>
      </c>
    </row>
    <row r="959" spans="1:6" x14ac:dyDescent="0.35">
      <c r="A959" t="s">
        <v>1570</v>
      </c>
      <c r="B959">
        <f t="shared" si="83"/>
        <v>3.3986999999999998</v>
      </c>
    </row>
    <row r="960" spans="1:6" x14ac:dyDescent="0.35">
      <c r="A960" t="s">
        <v>1580</v>
      </c>
      <c r="B960">
        <f t="shared" si="83"/>
        <v>3.6728000000000001</v>
      </c>
    </row>
    <row r="961" spans="1:6" x14ac:dyDescent="0.35">
      <c r="A961" t="s">
        <v>1570</v>
      </c>
      <c r="B961">
        <f t="shared" si="83"/>
        <v>3.3986999999999998</v>
      </c>
    </row>
    <row r="962" spans="1:6" x14ac:dyDescent="0.35">
      <c r="A962" t="s">
        <v>1194</v>
      </c>
      <c r="B962" t="e">
        <f t="shared" si="83"/>
        <v>#VALUE!</v>
      </c>
    </row>
    <row r="963" spans="1:6" x14ac:dyDescent="0.35">
      <c r="A963" t="s">
        <v>1195</v>
      </c>
      <c r="B963" t="e">
        <f t="shared" si="83"/>
        <v>#VALUE!</v>
      </c>
    </row>
    <row r="964" spans="1:6" x14ac:dyDescent="0.35">
      <c r="A964" t="s">
        <v>1196</v>
      </c>
      <c r="B964" t="e">
        <f t="shared" si="83"/>
        <v>#VALUE!</v>
      </c>
    </row>
    <row r="965" spans="1:6" x14ac:dyDescent="0.35">
      <c r="B965" t="e">
        <f t="shared" si="83"/>
        <v>#VALUE!</v>
      </c>
    </row>
    <row r="966" spans="1:6" x14ac:dyDescent="0.35">
      <c r="A966" t="s">
        <v>1197</v>
      </c>
      <c r="B966" t="e">
        <f t="shared" ref="B966:B1029" si="88">+VALUE(RIGHT(LEFT(A966,7),6))</f>
        <v>#VALUE!</v>
      </c>
      <c r="E966" s="63">
        <v>3.9</v>
      </c>
      <c r="F966" s="63"/>
    </row>
    <row r="967" spans="1:6" x14ac:dyDescent="0.35">
      <c r="B967" t="e">
        <f t="shared" si="88"/>
        <v>#VALUE!</v>
      </c>
      <c r="E967" t="s">
        <v>1123</v>
      </c>
      <c r="F967" t="s">
        <v>1124</v>
      </c>
    </row>
    <row r="968" spans="1:6" x14ac:dyDescent="0.35">
      <c r="A968" t="s">
        <v>1576</v>
      </c>
      <c r="B968">
        <f t="shared" si="88"/>
        <v>-3.1949999999999998</v>
      </c>
      <c r="E968">
        <f>+B968</f>
        <v>-3.1949999999999998</v>
      </c>
      <c r="F968" t="e">
        <f>+B980</f>
        <v>#VALUE!</v>
      </c>
    </row>
    <row r="969" spans="1:6" x14ac:dyDescent="0.35">
      <c r="A969" t="s">
        <v>1576</v>
      </c>
      <c r="B969">
        <f t="shared" si="88"/>
        <v>-3.1949999999999998</v>
      </c>
      <c r="E969">
        <f t="shared" ref="E969:E979" si="89">+B969</f>
        <v>-3.1949999999999998</v>
      </c>
      <c r="F969" t="e">
        <f t="shared" ref="F969:F979" si="90">+B981</f>
        <v>#VALUE!</v>
      </c>
    </row>
    <row r="970" spans="1:6" x14ac:dyDescent="0.35">
      <c r="A970" t="s">
        <v>1555</v>
      </c>
      <c r="B970">
        <f t="shared" si="88"/>
        <v>-2.9329999999999998</v>
      </c>
      <c r="E970">
        <f t="shared" si="89"/>
        <v>-2.9329999999999998</v>
      </c>
      <c r="F970" t="e">
        <f t="shared" si="90"/>
        <v>#VALUE!</v>
      </c>
    </row>
    <row r="971" spans="1:6" x14ac:dyDescent="0.35">
      <c r="A971" t="s">
        <v>1575</v>
      </c>
      <c r="B971">
        <f t="shared" si="88"/>
        <v>-3.4649999999999999</v>
      </c>
      <c r="E971">
        <f t="shared" si="89"/>
        <v>-3.4649999999999999</v>
      </c>
      <c r="F971">
        <f t="shared" si="90"/>
        <v>-0.65200000000000002</v>
      </c>
    </row>
    <row r="972" spans="1:6" x14ac:dyDescent="0.35">
      <c r="A972" t="s">
        <v>1575</v>
      </c>
      <c r="B972">
        <f t="shared" si="88"/>
        <v>-3.4649999999999999</v>
      </c>
      <c r="E972">
        <f t="shared" si="89"/>
        <v>-3.4649999999999999</v>
      </c>
      <c r="F972">
        <f t="shared" si="90"/>
        <v>-0.65400000000000003</v>
      </c>
    </row>
    <row r="973" spans="1:6" x14ac:dyDescent="0.35">
      <c r="A973" t="s">
        <v>1575</v>
      </c>
      <c r="B973">
        <f t="shared" si="88"/>
        <v>-3.4649999999999999</v>
      </c>
      <c r="E973">
        <f t="shared" si="89"/>
        <v>-3.4649999999999999</v>
      </c>
      <c r="F973">
        <f t="shared" si="90"/>
        <v>-0.65400000000000003</v>
      </c>
    </row>
    <row r="974" spans="1:6" x14ac:dyDescent="0.35">
      <c r="A974" t="s">
        <v>1575</v>
      </c>
      <c r="B974">
        <f t="shared" si="88"/>
        <v>-3.4649999999999999</v>
      </c>
      <c r="E974">
        <f t="shared" si="89"/>
        <v>-3.4649999999999999</v>
      </c>
      <c r="F974">
        <f t="shared" si="90"/>
        <v>-0.65400000000000003</v>
      </c>
    </row>
    <row r="975" spans="1:6" x14ac:dyDescent="0.35">
      <c r="A975" t="s">
        <v>1576</v>
      </c>
      <c r="B975">
        <f t="shared" si="88"/>
        <v>-3.1949999999999998</v>
      </c>
      <c r="E975">
        <f t="shared" si="89"/>
        <v>-3.1949999999999998</v>
      </c>
      <c r="F975">
        <f t="shared" si="90"/>
        <v>-0.38300000000000001</v>
      </c>
    </row>
    <row r="976" spans="1:6" x14ac:dyDescent="0.35">
      <c r="A976" t="s">
        <v>1588</v>
      </c>
      <c r="B976">
        <f t="shared" si="88"/>
        <v>-3.7349999999999999</v>
      </c>
      <c r="E976">
        <f t="shared" si="89"/>
        <v>-3.7349999999999999</v>
      </c>
      <c r="F976">
        <f t="shared" si="90"/>
        <v>-0.65400000000000003</v>
      </c>
    </row>
    <row r="977" spans="1:6" x14ac:dyDescent="0.35">
      <c r="A977" t="s">
        <v>1587</v>
      </c>
      <c r="B977">
        <f t="shared" si="88"/>
        <v>-3.9969999999999999</v>
      </c>
      <c r="E977">
        <f t="shared" si="89"/>
        <v>-3.9969999999999999</v>
      </c>
      <c r="F977" t="e">
        <f t="shared" si="90"/>
        <v>#VALUE!</v>
      </c>
    </row>
    <row r="978" spans="1:6" x14ac:dyDescent="0.35">
      <c r="A978" t="s">
        <v>1618</v>
      </c>
      <c r="B978">
        <f t="shared" si="88"/>
        <v>-4.258</v>
      </c>
      <c r="E978">
        <f t="shared" si="89"/>
        <v>-4.258</v>
      </c>
      <c r="F978" t="e">
        <f t="shared" si="90"/>
        <v>#VALUE!</v>
      </c>
    </row>
    <row r="979" spans="1:6" x14ac:dyDescent="0.35">
      <c r="A979" t="s">
        <v>1618</v>
      </c>
      <c r="B979">
        <f t="shared" si="88"/>
        <v>-4.258</v>
      </c>
      <c r="E979">
        <f t="shared" si="89"/>
        <v>-4.258</v>
      </c>
      <c r="F979" t="e">
        <f t="shared" si="90"/>
        <v>#VALUE!</v>
      </c>
    </row>
    <row r="980" spans="1:6" x14ac:dyDescent="0.35">
      <c r="A980" t="s">
        <v>1592</v>
      </c>
      <c r="B980" t="e">
        <f t="shared" si="88"/>
        <v>#VALUE!</v>
      </c>
    </row>
    <row r="981" spans="1:6" x14ac:dyDescent="0.35">
      <c r="A981" t="s">
        <v>1592</v>
      </c>
      <c r="B981" t="e">
        <f t="shared" si="88"/>
        <v>#VALUE!</v>
      </c>
    </row>
    <row r="982" spans="1:6" x14ac:dyDescent="0.35">
      <c r="A982" t="s">
        <v>1592</v>
      </c>
      <c r="B982" t="e">
        <f t="shared" si="88"/>
        <v>#VALUE!</v>
      </c>
    </row>
    <row r="983" spans="1:6" x14ac:dyDescent="0.35">
      <c r="A983" t="s">
        <v>1572</v>
      </c>
      <c r="B983">
        <f t="shared" si="88"/>
        <v>-0.65200000000000002</v>
      </c>
    </row>
    <row r="984" spans="1:6" x14ac:dyDescent="0.35">
      <c r="A984" t="s">
        <v>1547</v>
      </c>
      <c r="B984">
        <f t="shared" si="88"/>
        <v>-0.65400000000000003</v>
      </c>
    </row>
    <row r="985" spans="1:6" x14ac:dyDescent="0.35">
      <c r="A985" t="s">
        <v>1547</v>
      </c>
      <c r="B985">
        <f t="shared" si="88"/>
        <v>-0.65400000000000003</v>
      </c>
    </row>
    <row r="986" spans="1:6" x14ac:dyDescent="0.35">
      <c r="A986" t="s">
        <v>1547</v>
      </c>
      <c r="B986">
        <f t="shared" si="88"/>
        <v>-0.65400000000000003</v>
      </c>
    </row>
    <row r="987" spans="1:6" x14ac:dyDescent="0.35">
      <c r="A987" t="s">
        <v>1534</v>
      </c>
      <c r="B987">
        <f t="shared" si="88"/>
        <v>-0.38300000000000001</v>
      </c>
    </row>
    <row r="988" spans="1:6" x14ac:dyDescent="0.35">
      <c r="A988" t="s">
        <v>1547</v>
      </c>
      <c r="B988">
        <f t="shared" si="88"/>
        <v>-0.65400000000000003</v>
      </c>
    </row>
    <row r="989" spans="1:6" x14ac:dyDescent="0.35">
      <c r="A989" t="s">
        <v>1592</v>
      </c>
      <c r="B989" t="e">
        <f t="shared" si="88"/>
        <v>#VALUE!</v>
      </c>
    </row>
    <row r="990" spans="1:6" x14ac:dyDescent="0.35">
      <c r="A990" t="s">
        <v>1592</v>
      </c>
      <c r="B990" t="e">
        <f t="shared" si="88"/>
        <v>#VALUE!</v>
      </c>
    </row>
    <row r="991" spans="1:6" x14ac:dyDescent="0.35">
      <c r="A991" t="s">
        <v>1592</v>
      </c>
      <c r="B991" t="e">
        <f t="shared" si="88"/>
        <v>#VALUE!</v>
      </c>
    </row>
    <row r="992" spans="1:6" x14ac:dyDescent="0.35">
      <c r="A992" t="s">
        <v>1194</v>
      </c>
      <c r="B992" t="e">
        <f t="shared" si="88"/>
        <v>#VALUE!</v>
      </c>
    </row>
    <row r="993" spans="1:6" x14ac:dyDescent="0.35">
      <c r="A993" t="s">
        <v>1195</v>
      </c>
      <c r="B993" t="e">
        <f t="shared" si="88"/>
        <v>#VALUE!</v>
      </c>
    </row>
    <row r="994" spans="1:6" x14ac:dyDescent="0.35">
      <c r="A994" t="s">
        <v>1196</v>
      </c>
      <c r="B994" t="e">
        <f t="shared" si="88"/>
        <v>#VALUE!</v>
      </c>
    </row>
    <row r="995" spans="1:6" x14ac:dyDescent="0.35">
      <c r="B995" t="e">
        <f t="shared" si="88"/>
        <v>#VALUE!</v>
      </c>
    </row>
    <row r="996" spans="1:6" x14ac:dyDescent="0.35">
      <c r="A996" t="s">
        <v>1197</v>
      </c>
      <c r="B996" t="e">
        <f t="shared" si="88"/>
        <v>#VALUE!</v>
      </c>
      <c r="E996" s="63">
        <v>4.3</v>
      </c>
      <c r="F996" s="63"/>
    </row>
    <row r="997" spans="1:6" x14ac:dyDescent="0.35">
      <c r="B997" t="e">
        <f t="shared" si="88"/>
        <v>#VALUE!</v>
      </c>
      <c r="E997" t="s">
        <v>1123</v>
      </c>
      <c r="F997" t="s">
        <v>1124</v>
      </c>
    </row>
    <row r="998" spans="1:6" x14ac:dyDescent="0.35">
      <c r="A998" t="s">
        <v>1586</v>
      </c>
      <c r="B998">
        <f t="shared" si="88"/>
        <v>-4.5289999999999999</v>
      </c>
      <c r="E998">
        <f>+B998</f>
        <v>-4.5289999999999999</v>
      </c>
      <c r="F998">
        <f>+B1010</f>
        <v>-0.92300000000000004</v>
      </c>
    </row>
    <row r="999" spans="1:6" x14ac:dyDescent="0.35">
      <c r="A999" t="s">
        <v>1618</v>
      </c>
      <c r="B999">
        <f t="shared" si="88"/>
        <v>-4.258</v>
      </c>
      <c r="E999">
        <f t="shared" ref="E999:E1009" si="91">+B999</f>
        <v>-4.258</v>
      </c>
      <c r="F999">
        <f t="shared" ref="F999:F1009" si="92">+B1011</f>
        <v>-0.38300000000000001</v>
      </c>
    </row>
    <row r="1000" spans="1:6" x14ac:dyDescent="0.35">
      <c r="A1000" t="s">
        <v>1619</v>
      </c>
      <c r="B1000">
        <f t="shared" si="88"/>
        <v>-4.8</v>
      </c>
      <c r="E1000">
        <f t="shared" si="91"/>
        <v>-4.8</v>
      </c>
      <c r="F1000" t="e">
        <f t="shared" si="92"/>
        <v>#VALUE!</v>
      </c>
    </row>
    <row r="1001" spans="1:6" x14ac:dyDescent="0.35">
      <c r="A1001" t="s">
        <v>1620</v>
      </c>
      <c r="B1001">
        <f t="shared" si="88"/>
        <v>-4.5190000000000001</v>
      </c>
      <c r="E1001">
        <f t="shared" si="91"/>
        <v>-4.5190000000000001</v>
      </c>
      <c r="F1001">
        <f t="shared" si="92"/>
        <v>-0.65400000000000003</v>
      </c>
    </row>
    <row r="1002" spans="1:6" x14ac:dyDescent="0.35">
      <c r="A1002" t="s">
        <v>1619</v>
      </c>
      <c r="B1002">
        <f t="shared" si="88"/>
        <v>-4.8</v>
      </c>
      <c r="E1002">
        <f t="shared" si="91"/>
        <v>-4.8</v>
      </c>
      <c r="F1002">
        <f t="shared" si="92"/>
        <v>-0.92300000000000004</v>
      </c>
    </row>
    <row r="1003" spans="1:6" x14ac:dyDescent="0.35">
      <c r="A1003" t="s">
        <v>1619</v>
      </c>
      <c r="B1003">
        <f t="shared" si="88"/>
        <v>-4.8</v>
      </c>
      <c r="E1003">
        <f t="shared" si="91"/>
        <v>-4.8</v>
      </c>
      <c r="F1003">
        <f t="shared" si="92"/>
        <v>-0.92300000000000004</v>
      </c>
    </row>
    <row r="1004" spans="1:6" x14ac:dyDescent="0.35">
      <c r="A1004" t="s">
        <v>1618</v>
      </c>
      <c r="B1004">
        <f t="shared" si="88"/>
        <v>-4.258</v>
      </c>
      <c r="E1004">
        <f t="shared" si="91"/>
        <v>-4.258</v>
      </c>
      <c r="F1004">
        <f t="shared" si="92"/>
        <v>-0.65400000000000003</v>
      </c>
    </row>
    <row r="1005" spans="1:6" x14ac:dyDescent="0.35">
      <c r="A1005" t="s">
        <v>1587</v>
      </c>
      <c r="B1005">
        <f t="shared" si="88"/>
        <v>-3.9969999999999999</v>
      </c>
      <c r="E1005">
        <f t="shared" si="91"/>
        <v>-3.9969999999999999</v>
      </c>
      <c r="F1005">
        <f t="shared" si="92"/>
        <v>-0.65400000000000003</v>
      </c>
    </row>
    <row r="1006" spans="1:6" x14ac:dyDescent="0.35">
      <c r="A1006" t="s">
        <v>1619</v>
      </c>
      <c r="B1006">
        <f t="shared" si="88"/>
        <v>-4.8</v>
      </c>
      <c r="E1006">
        <f t="shared" si="91"/>
        <v>-4.8</v>
      </c>
      <c r="F1006">
        <f t="shared" si="92"/>
        <v>-1.1950000000000001</v>
      </c>
    </row>
    <row r="1007" spans="1:6" x14ac:dyDescent="0.35">
      <c r="A1007" t="s">
        <v>1619</v>
      </c>
      <c r="B1007">
        <f t="shared" si="88"/>
        <v>-4.8</v>
      </c>
      <c r="E1007">
        <f t="shared" si="91"/>
        <v>-4.8</v>
      </c>
      <c r="F1007">
        <f t="shared" si="92"/>
        <v>-0.92300000000000004</v>
      </c>
    </row>
    <row r="1008" spans="1:6" x14ac:dyDescent="0.35">
      <c r="A1008" t="s">
        <v>1618</v>
      </c>
      <c r="B1008">
        <f t="shared" si="88"/>
        <v>-4.258</v>
      </c>
      <c r="E1008">
        <f t="shared" si="91"/>
        <v>-4.258</v>
      </c>
      <c r="F1008">
        <f t="shared" si="92"/>
        <v>-0.65400000000000003</v>
      </c>
    </row>
    <row r="1009" spans="1:6" x14ac:dyDescent="0.35">
      <c r="A1009" t="s">
        <v>1619</v>
      </c>
      <c r="B1009">
        <f t="shared" si="88"/>
        <v>-4.8</v>
      </c>
      <c r="E1009">
        <f t="shared" si="91"/>
        <v>-4.8</v>
      </c>
      <c r="F1009">
        <f t="shared" si="92"/>
        <v>-0.65400000000000003</v>
      </c>
    </row>
    <row r="1010" spans="1:6" x14ac:dyDescent="0.35">
      <c r="A1010" t="s">
        <v>1539</v>
      </c>
      <c r="B1010">
        <f t="shared" si="88"/>
        <v>-0.92300000000000004</v>
      </c>
    </row>
    <row r="1011" spans="1:6" x14ac:dyDescent="0.35">
      <c r="A1011" t="s">
        <v>1534</v>
      </c>
      <c r="B1011">
        <f t="shared" si="88"/>
        <v>-0.38300000000000001</v>
      </c>
    </row>
    <row r="1012" spans="1:6" x14ac:dyDescent="0.35">
      <c r="A1012" t="s">
        <v>1592</v>
      </c>
      <c r="B1012" t="e">
        <f t="shared" si="88"/>
        <v>#VALUE!</v>
      </c>
    </row>
    <row r="1013" spans="1:6" x14ac:dyDescent="0.35">
      <c r="A1013" t="s">
        <v>1547</v>
      </c>
      <c r="B1013">
        <f t="shared" si="88"/>
        <v>-0.65400000000000003</v>
      </c>
    </row>
    <row r="1014" spans="1:6" x14ac:dyDescent="0.35">
      <c r="A1014" t="s">
        <v>1539</v>
      </c>
      <c r="B1014">
        <f t="shared" si="88"/>
        <v>-0.92300000000000004</v>
      </c>
    </row>
    <row r="1015" spans="1:6" x14ac:dyDescent="0.35">
      <c r="A1015" t="s">
        <v>1539</v>
      </c>
      <c r="B1015">
        <f t="shared" si="88"/>
        <v>-0.92300000000000004</v>
      </c>
    </row>
    <row r="1016" spans="1:6" x14ac:dyDescent="0.35">
      <c r="A1016" t="s">
        <v>1547</v>
      </c>
      <c r="B1016">
        <f t="shared" si="88"/>
        <v>-0.65400000000000003</v>
      </c>
    </row>
    <row r="1017" spans="1:6" x14ac:dyDescent="0.35">
      <c r="A1017" t="s">
        <v>1547</v>
      </c>
      <c r="B1017">
        <f t="shared" si="88"/>
        <v>-0.65400000000000003</v>
      </c>
    </row>
    <row r="1018" spans="1:6" x14ac:dyDescent="0.35">
      <c r="A1018" t="s">
        <v>1593</v>
      </c>
      <c r="B1018">
        <f t="shared" si="88"/>
        <v>-1.1950000000000001</v>
      </c>
    </row>
    <row r="1019" spans="1:6" x14ac:dyDescent="0.35">
      <c r="A1019" t="s">
        <v>1539</v>
      </c>
      <c r="B1019">
        <f t="shared" si="88"/>
        <v>-0.92300000000000004</v>
      </c>
    </row>
    <row r="1020" spans="1:6" x14ac:dyDescent="0.35">
      <c r="A1020" t="s">
        <v>1547</v>
      </c>
      <c r="B1020">
        <f t="shared" si="88"/>
        <v>-0.65400000000000003</v>
      </c>
    </row>
    <row r="1021" spans="1:6" x14ac:dyDescent="0.35">
      <c r="A1021" t="s">
        <v>1547</v>
      </c>
      <c r="B1021">
        <f t="shared" si="88"/>
        <v>-0.65400000000000003</v>
      </c>
    </row>
    <row r="1022" spans="1:6" x14ac:dyDescent="0.35">
      <c r="A1022" t="s">
        <v>1194</v>
      </c>
      <c r="B1022" t="e">
        <f t="shared" si="88"/>
        <v>#VALUE!</v>
      </c>
    </row>
    <row r="1023" spans="1:6" x14ac:dyDescent="0.35">
      <c r="A1023" t="s">
        <v>1195</v>
      </c>
      <c r="B1023" t="e">
        <f t="shared" si="88"/>
        <v>#VALUE!</v>
      </c>
    </row>
    <row r="1024" spans="1:6" x14ac:dyDescent="0.35">
      <c r="A1024" t="s">
        <v>1196</v>
      </c>
      <c r="B1024" t="e">
        <f t="shared" si="88"/>
        <v>#VALUE!</v>
      </c>
    </row>
    <row r="1025" spans="1:6" x14ac:dyDescent="0.35">
      <c r="B1025" t="e">
        <f t="shared" si="88"/>
        <v>#VALUE!</v>
      </c>
    </row>
    <row r="1026" spans="1:6" x14ac:dyDescent="0.35">
      <c r="A1026" t="s">
        <v>1197</v>
      </c>
      <c r="B1026" t="e">
        <f t="shared" si="88"/>
        <v>#VALUE!</v>
      </c>
      <c r="E1026" s="63">
        <v>4.3</v>
      </c>
      <c r="F1026" s="63"/>
    </row>
    <row r="1027" spans="1:6" x14ac:dyDescent="0.35">
      <c r="B1027" t="e">
        <f t="shared" si="88"/>
        <v>#VALUE!</v>
      </c>
      <c r="E1027" t="s">
        <v>1123</v>
      </c>
      <c r="F1027" t="s">
        <v>1124</v>
      </c>
    </row>
    <row r="1028" spans="1:6" x14ac:dyDescent="0.35">
      <c r="A1028" t="s">
        <v>1592</v>
      </c>
      <c r="B1028" t="e">
        <f t="shared" si="88"/>
        <v>#VALUE!</v>
      </c>
      <c r="E1028" t="e">
        <f>+B1028</f>
        <v>#VALUE!</v>
      </c>
      <c r="F1028">
        <f>+B1040</f>
        <v>3.3986999999999998</v>
      </c>
    </row>
    <row r="1029" spans="1:6" x14ac:dyDescent="0.35">
      <c r="A1029" t="s">
        <v>1592</v>
      </c>
      <c r="B1029" t="e">
        <f t="shared" si="88"/>
        <v>#VALUE!</v>
      </c>
      <c r="E1029" t="e">
        <f t="shared" ref="E1029:E1039" si="93">+B1029</f>
        <v>#VALUE!</v>
      </c>
      <c r="F1029">
        <f t="shared" ref="F1029:F1039" si="94">+B1041</f>
        <v>3.6648999999999998</v>
      </c>
    </row>
    <row r="1030" spans="1:6" x14ac:dyDescent="0.35">
      <c r="A1030" t="s">
        <v>1592</v>
      </c>
      <c r="B1030" t="e">
        <f t="shared" ref="B1030:B1093" si="95">+VALUE(RIGHT(LEFT(A1030,7),6))</f>
        <v>#VALUE!</v>
      </c>
      <c r="E1030" t="e">
        <f t="shared" si="93"/>
        <v>#VALUE!</v>
      </c>
      <c r="F1030">
        <f t="shared" si="94"/>
        <v>3.3986999999999998</v>
      </c>
    </row>
    <row r="1031" spans="1:6" x14ac:dyDescent="0.35">
      <c r="A1031" t="s">
        <v>1540</v>
      </c>
      <c r="B1031">
        <f t="shared" si="95"/>
        <v>-0.80500000000000005</v>
      </c>
      <c r="E1031">
        <f t="shared" si="93"/>
        <v>-0.80500000000000005</v>
      </c>
      <c r="F1031">
        <f t="shared" si="94"/>
        <v>3.3986999999999998</v>
      </c>
    </row>
    <row r="1032" spans="1:6" x14ac:dyDescent="0.35">
      <c r="A1032" t="s">
        <v>1592</v>
      </c>
      <c r="B1032" t="e">
        <f t="shared" si="95"/>
        <v>#VALUE!</v>
      </c>
      <c r="E1032" t="e">
        <f t="shared" si="93"/>
        <v>#VALUE!</v>
      </c>
      <c r="F1032">
        <f t="shared" si="94"/>
        <v>3.6728000000000001</v>
      </c>
    </row>
    <row r="1033" spans="1:6" x14ac:dyDescent="0.35">
      <c r="A1033" t="s">
        <v>1592</v>
      </c>
      <c r="B1033" t="e">
        <f t="shared" si="95"/>
        <v>#VALUE!</v>
      </c>
      <c r="E1033" t="e">
        <f t="shared" si="93"/>
        <v>#VALUE!</v>
      </c>
      <c r="F1033">
        <f t="shared" si="94"/>
        <v>3.6728000000000001</v>
      </c>
    </row>
    <row r="1034" spans="1:6" x14ac:dyDescent="0.35">
      <c r="A1034" t="s">
        <v>1540</v>
      </c>
      <c r="B1034">
        <f t="shared" si="95"/>
        <v>-0.80500000000000005</v>
      </c>
      <c r="E1034">
        <f t="shared" si="93"/>
        <v>-0.80500000000000005</v>
      </c>
      <c r="F1034">
        <f t="shared" si="94"/>
        <v>3.9476</v>
      </c>
    </row>
    <row r="1035" spans="1:6" x14ac:dyDescent="0.35">
      <c r="A1035" t="s">
        <v>1146</v>
      </c>
      <c r="B1035">
        <f t="shared" si="95"/>
        <v>0</v>
      </c>
      <c r="E1035">
        <f t="shared" si="93"/>
        <v>0</v>
      </c>
      <c r="F1035">
        <f t="shared" si="94"/>
        <v>3.3986999999999998</v>
      </c>
    </row>
    <row r="1036" spans="1:6" x14ac:dyDescent="0.35">
      <c r="A1036" t="s">
        <v>1592</v>
      </c>
      <c r="B1036" t="e">
        <f t="shared" si="95"/>
        <v>#VALUE!</v>
      </c>
      <c r="E1036" t="e">
        <f t="shared" si="93"/>
        <v>#VALUE!</v>
      </c>
      <c r="F1036">
        <f t="shared" si="94"/>
        <v>3.3986999999999998</v>
      </c>
    </row>
    <row r="1037" spans="1:6" x14ac:dyDescent="0.35">
      <c r="A1037" t="s">
        <v>1592</v>
      </c>
      <c r="B1037" t="e">
        <f t="shared" si="95"/>
        <v>#VALUE!</v>
      </c>
      <c r="E1037" t="e">
        <f t="shared" si="93"/>
        <v>#VALUE!</v>
      </c>
      <c r="F1037">
        <f t="shared" si="94"/>
        <v>3.1318999999999999</v>
      </c>
    </row>
    <row r="1038" spans="1:6" x14ac:dyDescent="0.35">
      <c r="A1038" t="s">
        <v>1592</v>
      </c>
      <c r="B1038" t="e">
        <f t="shared" si="95"/>
        <v>#VALUE!</v>
      </c>
      <c r="E1038" t="e">
        <f t="shared" si="93"/>
        <v>#VALUE!</v>
      </c>
      <c r="F1038">
        <f t="shared" si="94"/>
        <v>3.1251000000000002</v>
      </c>
    </row>
    <row r="1039" spans="1:6" x14ac:dyDescent="0.35">
      <c r="A1039" t="s">
        <v>1592</v>
      </c>
      <c r="B1039" t="e">
        <f t="shared" si="95"/>
        <v>#VALUE!</v>
      </c>
      <c r="E1039" t="e">
        <f t="shared" si="93"/>
        <v>#VALUE!</v>
      </c>
      <c r="F1039">
        <f t="shared" si="94"/>
        <v>3.1318999999999999</v>
      </c>
    </row>
    <row r="1040" spans="1:6" x14ac:dyDescent="0.35">
      <c r="A1040" t="s">
        <v>1570</v>
      </c>
      <c r="B1040">
        <f t="shared" si="95"/>
        <v>3.3986999999999998</v>
      </c>
    </row>
    <row r="1041" spans="1:6" x14ac:dyDescent="0.35">
      <c r="A1041" t="s">
        <v>1579</v>
      </c>
      <c r="B1041">
        <f t="shared" si="95"/>
        <v>3.6648999999999998</v>
      </c>
    </row>
    <row r="1042" spans="1:6" x14ac:dyDescent="0.35">
      <c r="A1042" t="s">
        <v>1570</v>
      </c>
      <c r="B1042">
        <f t="shared" si="95"/>
        <v>3.3986999999999998</v>
      </c>
    </row>
    <row r="1043" spans="1:6" x14ac:dyDescent="0.35">
      <c r="A1043" t="s">
        <v>1570</v>
      </c>
      <c r="B1043">
        <f t="shared" si="95"/>
        <v>3.3986999999999998</v>
      </c>
    </row>
    <row r="1044" spans="1:6" x14ac:dyDescent="0.35">
      <c r="A1044" t="s">
        <v>1580</v>
      </c>
      <c r="B1044">
        <f t="shared" si="95"/>
        <v>3.6728000000000001</v>
      </c>
    </row>
    <row r="1045" spans="1:6" x14ac:dyDescent="0.35">
      <c r="A1045" t="s">
        <v>1580</v>
      </c>
      <c r="B1045">
        <f t="shared" si="95"/>
        <v>3.6728000000000001</v>
      </c>
    </row>
    <row r="1046" spans="1:6" x14ac:dyDescent="0.35">
      <c r="A1046" t="s">
        <v>1621</v>
      </c>
      <c r="B1046">
        <f t="shared" si="95"/>
        <v>3.9476</v>
      </c>
    </row>
    <row r="1047" spans="1:6" x14ac:dyDescent="0.35">
      <c r="A1047" t="s">
        <v>1570</v>
      </c>
      <c r="B1047">
        <f t="shared" si="95"/>
        <v>3.3986999999999998</v>
      </c>
    </row>
    <row r="1048" spans="1:6" x14ac:dyDescent="0.35">
      <c r="A1048" t="s">
        <v>1570</v>
      </c>
      <c r="B1048">
        <f t="shared" si="95"/>
        <v>3.3986999999999998</v>
      </c>
    </row>
    <row r="1049" spans="1:6" x14ac:dyDescent="0.35">
      <c r="A1049" t="s">
        <v>1569</v>
      </c>
      <c r="B1049">
        <f t="shared" si="95"/>
        <v>3.1318999999999999</v>
      </c>
    </row>
    <row r="1050" spans="1:6" x14ac:dyDescent="0.35">
      <c r="A1050" t="s">
        <v>1568</v>
      </c>
      <c r="B1050">
        <f t="shared" si="95"/>
        <v>3.1251000000000002</v>
      </c>
    </row>
    <row r="1051" spans="1:6" x14ac:dyDescent="0.35">
      <c r="A1051" t="s">
        <v>1569</v>
      </c>
      <c r="B1051">
        <f t="shared" si="95"/>
        <v>3.1318999999999999</v>
      </c>
    </row>
    <row r="1052" spans="1:6" x14ac:dyDescent="0.35">
      <c r="A1052" t="s">
        <v>1194</v>
      </c>
      <c r="B1052" t="e">
        <f t="shared" si="95"/>
        <v>#VALUE!</v>
      </c>
    </row>
    <row r="1053" spans="1:6" x14ac:dyDescent="0.35">
      <c r="A1053" t="s">
        <v>1195</v>
      </c>
      <c r="B1053" t="e">
        <f t="shared" si="95"/>
        <v>#VALUE!</v>
      </c>
    </row>
    <row r="1054" spans="1:6" x14ac:dyDescent="0.35">
      <c r="A1054" t="s">
        <v>1196</v>
      </c>
      <c r="B1054" t="e">
        <f t="shared" si="95"/>
        <v>#VALUE!</v>
      </c>
    </row>
    <row r="1055" spans="1:6" x14ac:dyDescent="0.35">
      <c r="B1055" t="e">
        <f t="shared" si="95"/>
        <v>#VALUE!</v>
      </c>
    </row>
    <row r="1056" spans="1:6" x14ac:dyDescent="0.35">
      <c r="A1056" t="s">
        <v>1197</v>
      </c>
      <c r="B1056" t="e">
        <f t="shared" si="95"/>
        <v>#VALUE!</v>
      </c>
      <c r="E1056" s="63">
        <v>4.3</v>
      </c>
      <c r="F1056" s="63"/>
    </row>
    <row r="1057" spans="1:6" x14ac:dyDescent="0.35">
      <c r="B1057" t="e">
        <f t="shared" si="95"/>
        <v>#VALUE!</v>
      </c>
      <c r="E1057" t="s">
        <v>1123</v>
      </c>
      <c r="F1057" t="s">
        <v>1124</v>
      </c>
    </row>
    <row r="1058" spans="1:6" x14ac:dyDescent="0.35">
      <c r="A1058" t="s">
        <v>1581</v>
      </c>
      <c r="B1058">
        <f t="shared" si="95"/>
        <v>3.9741</v>
      </c>
      <c r="E1058">
        <f>+B1058</f>
        <v>3.9741</v>
      </c>
      <c r="F1058" t="e">
        <f>+B1070</f>
        <v>#VALUE!</v>
      </c>
    </row>
    <row r="1059" spans="1:6" x14ac:dyDescent="0.35">
      <c r="A1059" t="s">
        <v>1583</v>
      </c>
      <c r="B1059">
        <f t="shared" si="95"/>
        <v>4.2443</v>
      </c>
      <c r="E1059">
        <f t="shared" ref="E1059:E1069" si="96">+B1059</f>
        <v>4.2443</v>
      </c>
      <c r="F1059" t="e">
        <f t="shared" ref="F1059:F1069" si="97">+B1071</f>
        <v>#VALUE!</v>
      </c>
    </row>
    <row r="1060" spans="1:6" x14ac:dyDescent="0.35">
      <c r="A1060" t="s">
        <v>1583</v>
      </c>
      <c r="B1060">
        <f t="shared" si="95"/>
        <v>4.2443</v>
      </c>
      <c r="E1060">
        <f t="shared" si="96"/>
        <v>4.2443</v>
      </c>
      <c r="F1060" t="e">
        <f t="shared" si="97"/>
        <v>#VALUE!</v>
      </c>
    </row>
    <row r="1061" spans="1:6" x14ac:dyDescent="0.35">
      <c r="A1061" t="s">
        <v>1615</v>
      </c>
      <c r="B1061">
        <f t="shared" si="95"/>
        <v>3.7212000000000001</v>
      </c>
      <c r="E1061">
        <f t="shared" si="96"/>
        <v>3.7212000000000001</v>
      </c>
      <c r="F1061">
        <f t="shared" si="97"/>
        <v>0.96830000000000005</v>
      </c>
    </row>
    <row r="1062" spans="1:6" x14ac:dyDescent="0.35">
      <c r="A1062" t="s">
        <v>1615</v>
      </c>
      <c r="B1062">
        <f t="shared" si="95"/>
        <v>3.7212000000000001</v>
      </c>
      <c r="E1062">
        <f t="shared" si="96"/>
        <v>3.7212000000000001</v>
      </c>
      <c r="F1062" t="e">
        <f t="shared" si="97"/>
        <v>#VALUE!</v>
      </c>
    </row>
    <row r="1063" spans="1:6" x14ac:dyDescent="0.35">
      <c r="A1063" t="s">
        <v>1577</v>
      </c>
      <c r="B1063">
        <f t="shared" si="95"/>
        <v>3.9830999999999999</v>
      </c>
      <c r="E1063">
        <f t="shared" si="96"/>
        <v>3.9830999999999999</v>
      </c>
      <c r="F1063" t="e">
        <f t="shared" si="97"/>
        <v>#VALUE!</v>
      </c>
    </row>
    <row r="1064" spans="1:6" x14ac:dyDescent="0.35">
      <c r="A1064" t="s">
        <v>1577</v>
      </c>
      <c r="B1064">
        <f t="shared" si="95"/>
        <v>3.9830999999999999</v>
      </c>
      <c r="E1064">
        <f t="shared" si="96"/>
        <v>3.9830999999999999</v>
      </c>
      <c r="F1064" t="e">
        <f t="shared" si="97"/>
        <v>#VALUE!</v>
      </c>
    </row>
    <row r="1065" spans="1:6" x14ac:dyDescent="0.35">
      <c r="A1065" t="s">
        <v>1577</v>
      </c>
      <c r="B1065">
        <f t="shared" si="95"/>
        <v>3.9830999999999999</v>
      </c>
      <c r="E1065">
        <f t="shared" si="96"/>
        <v>3.9830999999999999</v>
      </c>
      <c r="F1065">
        <f t="shared" si="97"/>
        <v>0.96830000000000005</v>
      </c>
    </row>
    <row r="1066" spans="1:6" x14ac:dyDescent="0.35">
      <c r="A1066" t="s">
        <v>1582</v>
      </c>
      <c r="B1066">
        <f t="shared" si="95"/>
        <v>4.5152000000000001</v>
      </c>
      <c r="E1066">
        <f t="shared" si="96"/>
        <v>4.5152000000000001</v>
      </c>
      <c r="F1066">
        <f t="shared" si="97"/>
        <v>0.96830000000000005</v>
      </c>
    </row>
    <row r="1067" spans="1:6" x14ac:dyDescent="0.35">
      <c r="A1067" t="s">
        <v>1622</v>
      </c>
      <c r="B1067">
        <f t="shared" si="95"/>
        <v>4.7866999999999997</v>
      </c>
      <c r="E1067">
        <f t="shared" si="96"/>
        <v>4.7866999999999997</v>
      </c>
      <c r="F1067">
        <f t="shared" si="97"/>
        <v>0.96830000000000005</v>
      </c>
    </row>
    <row r="1068" spans="1:6" x14ac:dyDescent="0.35">
      <c r="A1068" t="s">
        <v>1590</v>
      </c>
      <c r="B1068">
        <f t="shared" si="95"/>
        <v>3.9921000000000002</v>
      </c>
      <c r="E1068">
        <f t="shared" si="96"/>
        <v>3.9921000000000002</v>
      </c>
      <c r="F1068">
        <f t="shared" si="97"/>
        <v>0.96830000000000005</v>
      </c>
    </row>
    <row r="1069" spans="1:6" x14ac:dyDescent="0.35">
      <c r="A1069" t="s">
        <v>1582</v>
      </c>
      <c r="B1069">
        <f t="shared" si="95"/>
        <v>4.5152000000000001</v>
      </c>
      <c r="E1069">
        <f t="shared" si="96"/>
        <v>4.5152000000000001</v>
      </c>
      <c r="F1069">
        <f t="shared" si="97"/>
        <v>0.96830000000000005</v>
      </c>
    </row>
    <row r="1070" spans="1:6" x14ac:dyDescent="0.35">
      <c r="A1070" t="s">
        <v>1592</v>
      </c>
      <c r="B1070" t="e">
        <f t="shared" si="95"/>
        <v>#VALUE!</v>
      </c>
    </row>
    <row r="1071" spans="1:6" x14ac:dyDescent="0.35">
      <c r="A1071" t="s">
        <v>1592</v>
      </c>
      <c r="B1071" t="e">
        <f t="shared" si="95"/>
        <v>#VALUE!</v>
      </c>
    </row>
    <row r="1072" spans="1:6" x14ac:dyDescent="0.35">
      <c r="A1072" t="s">
        <v>1592</v>
      </c>
      <c r="B1072" t="e">
        <f t="shared" si="95"/>
        <v>#VALUE!</v>
      </c>
    </row>
    <row r="1073" spans="1:6" x14ac:dyDescent="0.35">
      <c r="A1073" t="s">
        <v>1528</v>
      </c>
      <c r="B1073">
        <f t="shared" si="95"/>
        <v>0.96830000000000005</v>
      </c>
    </row>
    <row r="1074" spans="1:6" x14ac:dyDescent="0.35">
      <c r="A1074" t="s">
        <v>1592</v>
      </c>
      <c r="B1074" t="e">
        <f t="shared" si="95"/>
        <v>#VALUE!</v>
      </c>
    </row>
    <row r="1075" spans="1:6" x14ac:dyDescent="0.35">
      <c r="A1075" t="s">
        <v>1592</v>
      </c>
      <c r="B1075" t="e">
        <f t="shared" si="95"/>
        <v>#VALUE!</v>
      </c>
    </row>
    <row r="1076" spans="1:6" x14ac:dyDescent="0.35">
      <c r="A1076" t="s">
        <v>1592</v>
      </c>
      <c r="B1076" t="e">
        <f t="shared" si="95"/>
        <v>#VALUE!</v>
      </c>
    </row>
    <row r="1077" spans="1:6" x14ac:dyDescent="0.35">
      <c r="A1077" t="s">
        <v>1528</v>
      </c>
      <c r="B1077">
        <f t="shared" si="95"/>
        <v>0.96830000000000005</v>
      </c>
    </row>
    <row r="1078" spans="1:6" x14ac:dyDescent="0.35">
      <c r="A1078" t="s">
        <v>1528</v>
      </c>
      <c r="B1078">
        <f t="shared" si="95"/>
        <v>0.96830000000000005</v>
      </c>
    </row>
    <row r="1079" spans="1:6" x14ac:dyDescent="0.35">
      <c r="A1079" t="s">
        <v>1528</v>
      </c>
      <c r="B1079">
        <f t="shared" si="95"/>
        <v>0.96830000000000005</v>
      </c>
    </row>
    <row r="1080" spans="1:6" x14ac:dyDescent="0.35">
      <c r="A1080" t="s">
        <v>1528</v>
      </c>
      <c r="B1080">
        <f t="shared" si="95"/>
        <v>0.96830000000000005</v>
      </c>
    </row>
    <row r="1081" spans="1:6" x14ac:dyDescent="0.35">
      <c r="A1081" t="s">
        <v>1528</v>
      </c>
      <c r="B1081">
        <f t="shared" si="95"/>
        <v>0.96830000000000005</v>
      </c>
    </row>
    <row r="1082" spans="1:6" x14ac:dyDescent="0.35">
      <c r="A1082" t="s">
        <v>1194</v>
      </c>
      <c r="B1082" t="e">
        <f t="shared" si="95"/>
        <v>#VALUE!</v>
      </c>
    </row>
    <row r="1083" spans="1:6" x14ac:dyDescent="0.35">
      <c r="A1083" t="s">
        <v>1195</v>
      </c>
      <c r="B1083" t="e">
        <f t="shared" si="95"/>
        <v>#VALUE!</v>
      </c>
    </row>
    <row r="1084" spans="1:6" x14ac:dyDescent="0.35">
      <c r="A1084" t="s">
        <v>1196</v>
      </c>
      <c r="B1084" t="e">
        <f t="shared" si="95"/>
        <v>#VALUE!</v>
      </c>
    </row>
    <row r="1085" spans="1:6" x14ac:dyDescent="0.35">
      <c r="B1085" t="e">
        <f t="shared" si="95"/>
        <v>#VALUE!</v>
      </c>
    </row>
    <row r="1086" spans="1:6" x14ac:dyDescent="0.35">
      <c r="A1086" t="s">
        <v>1197</v>
      </c>
      <c r="B1086" t="e">
        <f t="shared" si="95"/>
        <v>#VALUE!</v>
      </c>
      <c r="E1086" s="63">
        <v>4.3</v>
      </c>
      <c r="F1086" s="63"/>
    </row>
    <row r="1087" spans="1:6" x14ac:dyDescent="0.35">
      <c r="B1087" t="e">
        <f t="shared" si="95"/>
        <v>#VALUE!</v>
      </c>
      <c r="E1087" t="s">
        <v>1123</v>
      </c>
      <c r="F1087" t="s">
        <v>1124</v>
      </c>
    </row>
    <row r="1088" spans="1:6" x14ac:dyDescent="0.35">
      <c r="A1088" t="s">
        <v>1532</v>
      </c>
      <c r="B1088">
        <f t="shared" si="95"/>
        <v>1.0556000000000001</v>
      </c>
      <c r="E1088">
        <f>+B1088</f>
        <v>1.0556000000000001</v>
      </c>
      <c r="F1088">
        <f>+B1100</f>
        <v>-4.97</v>
      </c>
    </row>
    <row r="1089" spans="1:6" x14ac:dyDescent="0.35">
      <c r="A1089" t="s">
        <v>1530</v>
      </c>
      <c r="B1089">
        <f t="shared" si="95"/>
        <v>1.3229</v>
      </c>
      <c r="E1089">
        <f t="shared" ref="E1089:E1099" si="98">+B1089</f>
        <v>1.3229</v>
      </c>
      <c r="F1089">
        <f t="shared" ref="F1089:F1099" si="99">+B1101</f>
        <v>-4.7060000000000004</v>
      </c>
    </row>
    <row r="1090" spans="1:6" x14ac:dyDescent="0.35">
      <c r="A1090" t="s">
        <v>1530</v>
      </c>
      <c r="B1090">
        <f t="shared" si="95"/>
        <v>1.3229</v>
      </c>
      <c r="E1090">
        <f t="shared" si="98"/>
        <v>1.3229</v>
      </c>
      <c r="F1090">
        <f t="shared" si="99"/>
        <v>-4.97</v>
      </c>
    </row>
    <row r="1091" spans="1:6" x14ac:dyDescent="0.35">
      <c r="A1091" t="s">
        <v>1530</v>
      </c>
      <c r="B1091">
        <f t="shared" si="95"/>
        <v>1.3229</v>
      </c>
      <c r="E1091">
        <f t="shared" si="98"/>
        <v>1.3229</v>
      </c>
      <c r="F1091">
        <f t="shared" si="99"/>
        <v>-5.2460000000000004</v>
      </c>
    </row>
    <row r="1092" spans="1:6" x14ac:dyDescent="0.35">
      <c r="A1092" t="s">
        <v>1530</v>
      </c>
      <c r="B1092">
        <f t="shared" si="95"/>
        <v>1.3229</v>
      </c>
      <c r="E1092">
        <f t="shared" si="98"/>
        <v>1.3229</v>
      </c>
      <c r="F1092">
        <f t="shared" si="99"/>
        <v>-4.6950000000000003</v>
      </c>
    </row>
    <row r="1093" spans="1:6" x14ac:dyDescent="0.35">
      <c r="A1093" t="s">
        <v>1532</v>
      </c>
      <c r="B1093">
        <f t="shared" si="95"/>
        <v>1.0556000000000001</v>
      </c>
      <c r="E1093">
        <f t="shared" si="98"/>
        <v>1.0556000000000001</v>
      </c>
      <c r="F1093">
        <f t="shared" si="99"/>
        <v>-4.97</v>
      </c>
    </row>
    <row r="1094" spans="1:6" x14ac:dyDescent="0.35">
      <c r="A1094" t="s">
        <v>1530</v>
      </c>
      <c r="B1094">
        <f t="shared" ref="B1094:B1141" si="100">+VALUE(RIGHT(LEFT(A1094,7),6))</f>
        <v>1.3229</v>
      </c>
      <c r="E1094">
        <f t="shared" si="98"/>
        <v>1.3229</v>
      </c>
      <c r="F1094">
        <f t="shared" si="99"/>
        <v>-5.2460000000000004</v>
      </c>
    </row>
    <row r="1095" spans="1:6" x14ac:dyDescent="0.35">
      <c r="A1095" t="s">
        <v>1530</v>
      </c>
      <c r="B1095">
        <f t="shared" si="100"/>
        <v>1.3229</v>
      </c>
      <c r="E1095">
        <f t="shared" si="98"/>
        <v>1.3229</v>
      </c>
      <c r="F1095">
        <f t="shared" si="99"/>
        <v>-5.2460000000000004</v>
      </c>
    </row>
    <row r="1096" spans="1:6" x14ac:dyDescent="0.35">
      <c r="A1096" t="s">
        <v>1530</v>
      </c>
      <c r="B1096">
        <f t="shared" si="100"/>
        <v>1.3229</v>
      </c>
      <c r="E1096">
        <f t="shared" si="98"/>
        <v>1.3229</v>
      </c>
      <c r="F1096">
        <f t="shared" si="99"/>
        <v>-4.97</v>
      </c>
    </row>
    <row r="1097" spans="1:6" x14ac:dyDescent="0.35">
      <c r="A1097" t="s">
        <v>1530</v>
      </c>
      <c r="B1097">
        <f t="shared" si="100"/>
        <v>1.3229</v>
      </c>
      <c r="E1097">
        <f t="shared" si="98"/>
        <v>1.3229</v>
      </c>
      <c r="F1097">
        <f t="shared" si="99"/>
        <v>-4.6950000000000003</v>
      </c>
    </row>
    <row r="1098" spans="1:6" x14ac:dyDescent="0.35">
      <c r="A1098" t="s">
        <v>1594</v>
      </c>
      <c r="B1098">
        <f t="shared" si="100"/>
        <v>1.5907</v>
      </c>
      <c r="E1098">
        <f t="shared" si="98"/>
        <v>1.5907</v>
      </c>
      <c r="F1098">
        <f t="shared" si="99"/>
        <v>-4.6950000000000003</v>
      </c>
    </row>
    <row r="1099" spans="1:6" x14ac:dyDescent="0.35">
      <c r="A1099" t="s">
        <v>1530</v>
      </c>
      <c r="B1099">
        <f t="shared" si="100"/>
        <v>1.3229</v>
      </c>
      <c r="E1099">
        <f t="shared" si="98"/>
        <v>1.3229</v>
      </c>
      <c r="F1099">
        <f t="shared" si="99"/>
        <v>-4.97</v>
      </c>
    </row>
    <row r="1100" spans="1:6" x14ac:dyDescent="0.35">
      <c r="A1100" t="s">
        <v>1584</v>
      </c>
      <c r="B1100">
        <f t="shared" si="100"/>
        <v>-4.97</v>
      </c>
    </row>
    <row r="1101" spans="1:6" x14ac:dyDescent="0.35">
      <c r="A1101" t="s">
        <v>1623</v>
      </c>
      <c r="B1101">
        <f t="shared" si="100"/>
        <v>-4.7060000000000004</v>
      </c>
    </row>
    <row r="1102" spans="1:6" x14ac:dyDescent="0.35">
      <c r="A1102" t="s">
        <v>1584</v>
      </c>
      <c r="B1102">
        <f t="shared" si="100"/>
        <v>-4.97</v>
      </c>
    </row>
    <row r="1103" spans="1:6" x14ac:dyDescent="0.35">
      <c r="A1103" t="s">
        <v>1624</v>
      </c>
      <c r="B1103">
        <f t="shared" si="100"/>
        <v>-5.2460000000000004</v>
      </c>
    </row>
    <row r="1104" spans="1:6" x14ac:dyDescent="0.35">
      <c r="A1104" t="s">
        <v>1585</v>
      </c>
      <c r="B1104">
        <f t="shared" si="100"/>
        <v>-4.6950000000000003</v>
      </c>
    </row>
    <row r="1105" spans="1:6" x14ac:dyDescent="0.35">
      <c r="A1105" t="s">
        <v>1584</v>
      </c>
      <c r="B1105">
        <f t="shared" si="100"/>
        <v>-4.97</v>
      </c>
    </row>
    <row r="1106" spans="1:6" x14ac:dyDescent="0.35">
      <c r="A1106" t="s">
        <v>1624</v>
      </c>
      <c r="B1106">
        <f t="shared" si="100"/>
        <v>-5.2460000000000004</v>
      </c>
    </row>
    <row r="1107" spans="1:6" x14ac:dyDescent="0.35">
      <c r="A1107" t="s">
        <v>1624</v>
      </c>
      <c r="B1107">
        <f t="shared" si="100"/>
        <v>-5.2460000000000004</v>
      </c>
    </row>
    <row r="1108" spans="1:6" x14ac:dyDescent="0.35">
      <c r="A1108" t="s">
        <v>1584</v>
      </c>
      <c r="B1108">
        <f t="shared" si="100"/>
        <v>-4.97</v>
      </c>
    </row>
    <row r="1109" spans="1:6" x14ac:dyDescent="0.35">
      <c r="A1109" t="s">
        <v>1585</v>
      </c>
      <c r="B1109">
        <f t="shared" si="100"/>
        <v>-4.6950000000000003</v>
      </c>
    </row>
    <row r="1110" spans="1:6" x14ac:dyDescent="0.35">
      <c r="A1110" t="s">
        <v>1585</v>
      </c>
      <c r="B1110">
        <f t="shared" si="100"/>
        <v>-4.6950000000000003</v>
      </c>
    </row>
    <row r="1111" spans="1:6" x14ac:dyDescent="0.35">
      <c r="A1111" t="s">
        <v>1584</v>
      </c>
      <c r="B1111">
        <f t="shared" si="100"/>
        <v>-4.97</v>
      </c>
    </row>
    <row r="1112" spans="1:6" x14ac:dyDescent="0.35">
      <c r="A1112" t="s">
        <v>1194</v>
      </c>
      <c r="B1112" t="e">
        <f t="shared" si="100"/>
        <v>#VALUE!</v>
      </c>
    </row>
    <row r="1113" spans="1:6" x14ac:dyDescent="0.35">
      <c r="A1113" t="s">
        <v>1195</v>
      </c>
      <c r="B1113" t="e">
        <f t="shared" si="100"/>
        <v>#VALUE!</v>
      </c>
    </row>
    <row r="1114" spans="1:6" x14ac:dyDescent="0.35">
      <c r="A1114" t="s">
        <v>1196</v>
      </c>
      <c r="B1114" t="e">
        <f t="shared" si="100"/>
        <v>#VALUE!</v>
      </c>
    </row>
    <row r="1115" spans="1:6" x14ac:dyDescent="0.35">
      <c r="B1115" t="e">
        <f t="shared" si="100"/>
        <v>#VALUE!</v>
      </c>
    </row>
    <row r="1116" spans="1:6" x14ac:dyDescent="0.35">
      <c r="A1116" t="s">
        <v>1197</v>
      </c>
      <c r="B1116" t="e">
        <f t="shared" si="100"/>
        <v>#VALUE!</v>
      </c>
      <c r="E1116" s="63" t="s">
        <v>1523</v>
      </c>
      <c r="F1116" s="63"/>
    </row>
    <row r="1117" spans="1:6" x14ac:dyDescent="0.35">
      <c r="B1117" t="e">
        <f t="shared" si="100"/>
        <v>#VALUE!</v>
      </c>
      <c r="E1117" t="s">
        <v>1123</v>
      </c>
      <c r="F1117" t="s">
        <v>1124</v>
      </c>
    </row>
    <row r="1118" spans="1:6" x14ac:dyDescent="0.35">
      <c r="A1118" t="s">
        <v>1592</v>
      </c>
      <c r="B1118" t="e">
        <f t="shared" si="100"/>
        <v>#VALUE!</v>
      </c>
      <c r="E1118" t="e">
        <f>+B1118</f>
        <v>#VALUE!</v>
      </c>
      <c r="F1118" t="e">
        <f>+B1130</f>
        <v>#VALUE!</v>
      </c>
    </row>
    <row r="1119" spans="1:6" x14ac:dyDescent="0.35">
      <c r="A1119" t="s">
        <v>1592</v>
      </c>
      <c r="B1119" t="e">
        <f t="shared" si="100"/>
        <v>#VALUE!</v>
      </c>
      <c r="E1119" t="e">
        <f t="shared" ref="E1119:E1129" si="101">+B1119</f>
        <v>#VALUE!</v>
      </c>
      <c r="F1119" t="e">
        <f t="shared" ref="F1119:F1129" si="102">+B1131</f>
        <v>#VALUE!</v>
      </c>
    </row>
    <row r="1120" spans="1:6" x14ac:dyDescent="0.35">
      <c r="A1120" t="s">
        <v>1146</v>
      </c>
      <c r="B1120">
        <f t="shared" si="100"/>
        <v>0</v>
      </c>
      <c r="E1120">
        <f t="shared" si="101"/>
        <v>0</v>
      </c>
      <c r="F1120" t="e">
        <f t="shared" si="102"/>
        <v>#VALUE!</v>
      </c>
    </row>
    <row r="1121" spans="1:6" x14ac:dyDescent="0.35">
      <c r="A1121" t="s">
        <v>1592</v>
      </c>
      <c r="B1121" t="e">
        <f t="shared" si="100"/>
        <v>#VALUE!</v>
      </c>
      <c r="E1121" t="e">
        <f t="shared" si="101"/>
        <v>#VALUE!</v>
      </c>
      <c r="F1121" t="e">
        <f t="shared" si="102"/>
        <v>#VALUE!</v>
      </c>
    </row>
    <row r="1122" spans="1:6" x14ac:dyDescent="0.35">
      <c r="A1122" t="s">
        <v>1592</v>
      </c>
      <c r="B1122" t="e">
        <f t="shared" si="100"/>
        <v>#VALUE!</v>
      </c>
      <c r="E1122" t="e">
        <f t="shared" si="101"/>
        <v>#VALUE!</v>
      </c>
      <c r="F1122" t="e">
        <f t="shared" si="102"/>
        <v>#VALUE!</v>
      </c>
    </row>
    <row r="1123" spans="1:6" x14ac:dyDescent="0.35">
      <c r="A1123" t="s">
        <v>1146</v>
      </c>
      <c r="B1123">
        <f t="shared" si="100"/>
        <v>0</v>
      </c>
      <c r="E1123">
        <f t="shared" si="101"/>
        <v>0</v>
      </c>
      <c r="F1123" t="e">
        <f t="shared" si="102"/>
        <v>#VALUE!</v>
      </c>
    </row>
    <row r="1124" spans="1:6" x14ac:dyDescent="0.35">
      <c r="A1124" t="s">
        <v>1146</v>
      </c>
      <c r="B1124">
        <f t="shared" si="100"/>
        <v>0</v>
      </c>
      <c r="E1124">
        <f t="shared" si="101"/>
        <v>0</v>
      </c>
      <c r="F1124" t="e">
        <f t="shared" si="102"/>
        <v>#VALUE!</v>
      </c>
    </row>
    <row r="1125" spans="1:6" x14ac:dyDescent="0.35">
      <c r="A1125" t="s">
        <v>1146</v>
      </c>
      <c r="B1125">
        <f t="shared" si="100"/>
        <v>0</v>
      </c>
      <c r="E1125">
        <f t="shared" si="101"/>
        <v>0</v>
      </c>
      <c r="F1125" t="e">
        <f t="shared" si="102"/>
        <v>#VALUE!</v>
      </c>
    </row>
    <row r="1126" spans="1:6" x14ac:dyDescent="0.35">
      <c r="A1126" t="s">
        <v>1146</v>
      </c>
      <c r="B1126">
        <f t="shared" si="100"/>
        <v>0</v>
      </c>
      <c r="E1126">
        <f t="shared" si="101"/>
        <v>0</v>
      </c>
      <c r="F1126" t="e">
        <f t="shared" si="102"/>
        <v>#VALUE!</v>
      </c>
    </row>
    <row r="1127" spans="1:6" x14ac:dyDescent="0.35">
      <c r="A1127" t="s">
        <v>1592</v>
      </c>
      <c r="B1127" t="e">
        <f t="shared" si="100"/>
        <v>#VALUE!</v>
      </c>
      <c r="E1127" t="e">
        <f t="shared" si="101"/>
        <v>#VALUE!</v>
      </c>
      <c r="F1127" t="e">
        <f t="shared" si="102"/>
        <v>#VALUE!</v>
      </c>
    </row>
    <row r="1128" spans="1:6" x14ac:dyDescent="0.35">
      <c r="A1128" t="s">
        <v>1146</v>
      </c>
      <c r="B1128">
        <f t="shared" si="100"/>
        <v>0</v>
      </c>
      <c r="E1128">
        <f t="shared" si="101"/>
        <v>0</v>
      </c>
      <c r="F1128" t="e">
        <f t="shared" si="102"/>
        <v>#VALUE!</v>
      </c>
    </row>
    <row r="1129" spans="1:6" x14ac:dyDescent="0.35">
      <c r="A1129" t="s">
        <v>1146</v>
      </c>
      <c r="B1129">
        <f t="shared" si="100"/>
        <v>0</v>
      </c>
      <c r="E1129">
        <f t="shared" si="101"/>
        <v>0</v>
      </c>
      <c r="F1129">
        <f t="shared" si="102"/>
        <v>0</v>
      </c>
    </row>
    <row r="1130" spans="1:6" x14ac:dyDescent="0.35">
      <c r="A1130" t="s">
        <v>1592</v>
      </c>
      <c r="B1130" t="e">
        <f t="shared" si="100"/>
        <v>#VALUE!</v>
      </c>
    </row>
    <row r="1131" spans="1:6" x14ac:dyDescent="0.35">
      <c r="A1131" t="s">
        <v>1592</v>
      </c>
      <c r="B1131" t="e">
        <f t="shared" si="100"/>
        <v>#VALUE!</v>
      </c>
    </row>
    <row r="1132" spans="1:6" x14ac:dyDescent="0.35">
      <c r="A1132" t="s">
        <v>1592</v>
      </c>
      <c r="B1132" t="e">
        <f t="shared" si="100"/>
        <v>#VALUE!</v>
      </c>
    </row>
    <row r="1133" spans="1:6" x14ac:dyDescent="0.35">
      <c r="A1133" t="s">
        <v>1592</v>
      </c>
      <c r="B1133" t="e">
        <f t="shared" si="100"/>
        <v>#VALUE!</v>
      </c>
    </row>
    <row r="1134" spans="1:6" x14ac:dyDescent="0.35">
      <c r="A1134" t="s">
        <v>1592</v>
      </c>
      <c r="B1134" t="e">
        <f t="shared" si="100"/>
        <v>#VALUE!</v>
      </c>
    </row>
    <row r="1135" spans="1:6" x14ac:dyDescent="0.35">
      <c r="A1135" t="s">
        <v>1592</v>
      </c>
      <c r="B1135" t="e">
        <f t="shared" si="100"/>
        <v>#VALUE!</v>
      </c>
    </row>
    <row r="1136" spans="1:6" x14ac:dyDescent="0.35">
      <c r="A1136" t="s">
        <v>1592</v>
      </c>
      <c r="B1136" t="e">
        <f t="shared" si="100"/>
        <v>#VALUE!</v>
      </c>
    </row>
    <row r="1137" spans="1:2" x14ac:dyDescent="0.35">
      <c r="A1137" t="s">
        <v>1592</v>
      </c>
      <c r="B1137" t="e">
        <f t="shared" si="100"/>
        <v>#VALUE!</v>
      </c>
    </row>
    <row r="1138" spans="1:2" x14ac:dyDescent="0.35">
      <c r="A1138" t="s">
        <v>1592</v>
      </c>
      <c r="B1138" t="e">
        <f t="shared" si="100"/>
        <v>#VALUE!</v>
      </c>
    </row>
    <row r="1139" spans="1:2" x14ac:dyDescent="0.35">
      <c r="A1139" t="s">
        <v>1592</v>
      </c>
      <c r="B1139" t="e">
        <f t="shared" si="100"/>
        <v>#VALUE!</v>
      </c>
    </row>
    <row r="1140" spans="1:2" x14ac:dyDescent="0.35">
      <c r="A1140" t="s">
        <v>1592</v>
      </c>
      <c r="B1140" t="e">
        <f t="shared" si="100"/>
        <v>#VALUE!</v>
      </c>
    </row>
    <row r="1141" spans="1:2" x14ac:dyDescent="0.35">
      <c r="A1141" t="s">
        <v>1146</v>
      </c>
      <c r="B1141">
        <f t="shared" si="100"/>
        <v>0</v>
      </c>
    </row>
    <row r="1230" spans="5:19" x14ac:dyDescent="0.35">
      <c r="R1230">
        <v>0.89739999999999998</v>
      </c>
      <c r="S1230">
        <v>0.85499999999999998</v>
      </c>
    </row>
    <row r="1231" spans="5:19" x14ac:dyDescent="0.35">
      <c r="R1231">
        <v>-0.36470000000000002</v>
      </c>
      <c r="S1231">
        <v>8.3400000000000002E-2</v>
      </c>
    </row>
    <row r="1232" spans="5:19" x14ac:dyDescent="0.35">
      <c r="E1232" s="63" t="s">
        <v>1523</v>
      </c>
      <c r="F1232" s="63"/>
      <c r="M1232" t="s">
        <v>1506</v>
      </c>
      <c r="O1232" t="s">
        <v>1522</v>
      </c>
      <c r="R1232" t="s">
        <v>1515</v>
      </c>
    </row>
    <row r="1233" spans="1:19" x14ac:dyDescent="0.35">
      <c r="E1233" t="s">
        <v>1123</v>
      </c>
      <c r="F1233" t="s">
        <v>1124</v>
      </c>
      <c r="M1233" t="s">
        <v>1123</v>
      </c>
      <c r="N1233" t="s">
        <v>1124</v>
      </c>
      <c r="O1233" t="s">
        <v>1123</v>
      </c>
      <c r="P1233" t="s">
        <v>1124</v>
      </c>
      <c r="R1233" t="s">
        <v>1123</v>
      </c>
      <c r="S1233" t="s">
        <v>1124</v>
      </c>
    </row>
    <row r="1234" spans="1:19" x14ac:dyDescent="0.35">
      <c r="A1234" t="s">
        <v>1728</v>
      </c>
      <c r="B1234">
        <f>+VALUE(RIGHT(LEFT(A1234,7),6))</f>
        <v>-0.27200000000000002</v>
      </c>
      <c r="E1234">
        <f>+B1234</f>
        <v>-0.27200000000000002</v>
      </c>
      <c r="F1234">
        <f>+B1244</f>
        <v>0</v>
      </c>
      <c r="L1234">
        <v>4.3</v>
      </c>
      <c r="M1234">
        <v>3.7735799999999999</v>
      </c>
      <c r="N1234">
        <v>3.992</v>
      </c>
      <c r="O1234">
        <v>0.52549999999999997</v>
      </c>
      <c r="P1234">
        <v>3.9390000000000001</v>
      </c>
      <c r="R1234">
        <f>+(M1234-$R$1231)/$R$1230</f>
        <v>4.6114107421439714</v>
      </c>
      <c r="S1234">
        <f>+(N1234-$S$1231)/$S$1230</f>
        <v>4.5714619883040939</v>
      </c>
    </row>
    <row r="1235" spans="1:19" x14ac:dyDescent="0.35">
      <c r="A1235" t="s">
        <v>1728</v>
      </c>
      <c r="B1235">
        <f t="shared" ref="B1235" si="103">+VALUE(RIGHT(LEFT(A1235,7),6))</f>
        <v>-0.27200000000000002</v>
      </c>
      <c r="E1235">
        <f t="shared" ref="E1235:E1243" si="104">+B1235</f>
        <v>-0.27200000000000002</v>
      </c>
      <c r="F1235">
        <f t="shared" ref="F1235:F1243" si="105">+B1245</f>
        <v>0</v>
      </c>
      <c r="L1235">
        <v>3.9</v>
      </c>
      <c r="M1235">
        <v>3.7212000000000001</v>
      </c>
      <c r="N1235">
        <v>3.5508444444444436</v>
      </c>
      <c r="O1235">
        <v>0.52549999999999997</v>
      </c>
      <c r="P1235">
        <v>3.3986999999999998</v>
      </c>
      <c r="R1235">
        <f t="shared" ref="R1235:R1247" si="106">+(M1235-$R$1231)/$R$1230</f>
        <v>4.553042121684868</v>
      </c>
      <c r="S1235">
        <f t="shared" ref="S1235:S1247" si="107">+(N1235-$S$1231)/$S$1230</f>
        <v>4.0554905782975945</v>
      </c>
    </row>
    <row r="1236" spans="1:19" x14ac:dyDescent="0.35">
      <c r="A1236" t="s">
        <v>1728</v>
      </c>
      <c r="B1236">
        <f t="shared" ref="B1236" si="108">+VALUE(RIGHT(LEFT(A1236,7),6))</f>
        <v>-0.27200000000000002</v>
      </c>
      <c r="E1236">
        <f t="shared" si="104"/>
        <v>-0.27200000000000002</v>
      </c>
      <c r="F1236">
        <f t="shared" si="105"/>
        <v>0</v>
      </c>
      <c r="L1236">
        <v>3.1</v>
      </c>
      <c r="M1236">
        <v>2.2567200000000001</v>
      </c>
      <c r="N1236">
        <v>2.4554</v>
      </c>
      <c r="O1236">
        <v>1.3229</v>
      </c>
      <c r="P1236">
        <v>2.5909</v>
      </c>
      <c r="R1236">
        <f t="shared" si="106"/>
        <v>2.9211277022509474</v>
      </c>
      <c r="S1236">
        <f t="shared" si="107"/>
        <v>2.7742690058479531</v>
      </c>
    </row>
    <row r="1237" spans="1:19" x14ac:dyDescent="0.35">
      <c r="A1237" t="s">
        <v>1728</v>
      </c>
      <c r="B1237">
        <f t="shared" ref="B1237" si="109">+VALUE(RIGHT(LEFT(A1237,7),6))</f>
        <v>-0.27200000000000002</v>
      </c>
      <c r="E1237">
        <f t="shared" si="104"/>
        <v>-0.27200000000000002</v>
      </c>
      <c r="F1237">
        <f t="shared" si="105"/>
        <v>0</v>
      </c>
      <c r="L1237">
        <v>2.5</v>
      </c>
      <c r="M1237">
        <v>1.5106600000000001</v>
      </c>
      <c r="N1237">
        <v>2.1036899999999998</v>
      </c>
      <c r="O1237">
        <v>1.5907</v>
      </c>
      <c r="P1237">
        <v>2.0499999999999998</v>
      </c>
      <c r="R1237">
        <f t="shared" si="106"/>
        <v>2.0897704479607757</v>
      </c>
      <c r="S1237">
        <f t="shared" si="107"/>
        <v>2.362912280701754</v>
      </c>
    </row>
    <row r="1238" spans="1:19" x14ac:dyDescent="0.35">
      <c r="A1238" t="s">
        <v>1728</v>
      </c>
      <c r="B1238">
        <f t="shared" ref="B1238" si="110">+VALUE(RIGHT(LEFT(A1238,7),6))</f>
        <v>-0.27200000000000002</v>
      </c>
      <c r="E1238">
        <f t="shared" si="104"/>
        <v>-0.27200000000000002</v>
      </c>
      <c r="F1238">
        <f t="shared" si="105"/>
        <v>0</v>
      </c>
      <c r="L1238">
        <v>2</v>
      </c>
      <c r="M1238">
        <v>1.2435700000000003</v>
      </c>
      <c r="N1238">
        <v>1.53592</v>
      </c>
      <c r="O1238">
        <v>2.6558999999999999</v>
      </c>
      <c r="P1238">
        <v>1.5091000000000001</v>
      </c>
      <c r="R1238">
        <f t="shared" si="106"/>
        <v>1.7921439714731451</v>
      </c>
      <c r="S1238">
        <f t="shared" si="107"/>
        <v>1.6988538011695906</v>
      </c>
    </row>
    <row r="1239" spans="1:19" x14ac:dyDescent="0.35">
      <c r="A1239" t="s">
        <v>1728</v>
      </c>
      <c r="B1239">
        <f t="shared" ref="B1239" si="111">+VALUE(RIGHT(LEFT(A1239,7),6))</f>
        <v>-0.27200000000000002</v>
      </c>
      <c r="E1239">
        <f t="shared" si="104"/>
        <v>-0.27200000000000002</v>
      </c>
      <c r="F1239">
        <f t="shared" si="105"/>
        <v>0</v>
      </c>
      <c r="L1239">
        <v>1.5</v>
      </c>
      <c r="M1239">
        <v>0.6051200000000001</v>
      </c>
      <c r="N1239">
        <v>1.5091000000000001</v>
      </c>
      <c r="O1239">
        <v>3.7212000000000001</v>
      </c>
      <c r="P1239">
        <v>1.5091000000000001</v>
      </c>
      <c r="R1239">
        <f t="shared" si="106"/>
        <v>1.0806997994205485</v>
      </c>
      <c r="S1239">
        <f t="shared" si="107"/>
        <v>1.6674853801169593</v>
      </c>
    </row>
    <row r="1240" spans="1:19" x14ac:dyDescent="0.35">
      <c r="A1240" t="s">
        <v>1728</v>
      </c>
      <c r="B1240">
        <f t="shared" ref="B1240" si="112">+VALUE(RIGHT(LEFT(A1240,7),6))</f>
        <v>-0.27200000000000002</v>
      </c>
      <c r="E1240">
        <f t="shared" si="104"/>
        <v>-0.27200000000000002</v>
      </c>
      <c r="F1240">
        <f t="shared" si="105"/>
        <v>0</v>
      </c>
      <c r="L1240">
        <v>1.2</v>
      </c>
      <c r="M1240">
        <v>0.49884000000000006</v>
      </c>
      <c r="N1240">
        <v>1.07694</v>
      </c>
      <c r="O1240">
        <v>3.7212000000000001</v>
      </c>
      <c r="P1240">
        <v>0.96830000000000005</v>
      </c>
      <c r="R1240">
        <f t="shared" si="106"/>
        <v>0.96226877646534448</v>
      </c>
      <c r="S1240">
        <f t="shared" si="107"/>
        <v>1.1620350877192982</v>
      </c>
    </row>
    <row r="1241" spans="1:19" x14ac:dyDescent="0.35">
      <c r="A1241" t="s">
        <v>1728</v>
      </c>
      <c r="B1241">
        <f t="shared" ref="B1241" si="113">+VALUE(RIGHT(LEFT(A1241,7),6))</f>
        <v>-0.27200000000000002</v>
      </c>
      <c r="E1241">
        <f t="shared" si="104"/>
        <v>-0.27200000000000002</v>
      </c>
      <c r="F1241">
        <f t="shared" si="105"/>
        <v>0</v>
      </c>
      <c r="L1241">
        <v>-1.2</v>
      </c>
      <c r="M1241">
        <v>-1.5772999999999997</v>
      </c>
      <c r="N1241">
        <v>-0.70840000000000003</v>
      </c>
      <c r="O1241">
        <v>-1.6040000000000001</v>
      </c>
      <c r="P1241">
        <v>-0.65400000000000003</v>
      </c>
      <c r="R1241">
        <f t="shared" si="106"/>
        <v>-1.3512369066191217</v>
      </c>
      <c r="S1241">
        <f t="shared" si="107"/>
        <v>-0.92608187134502928</v>
      </c>
    </row>
    <row r="1242" spans="1:19" x14ac:dyDescent="0.35">
      <c r="A1242" t="s">
        <v>1728</v>
      </c>
      <c r="B1242">
        <f t="shared" ref="B1242" si="114">+VALUE(RIGHT(LEFT(A1242,7),6))</f>
        <v>-0.27200000000000002</v>
      </c>
      <c r="E1242">
        <f t="shared" si="104"/>
        <v>-0.27200000000000002</v>
      </c>
      <c r="F1242">
        <f t="shared" si="105"/>
        <v>0</v>
      </c>
      <c r="L1242">
        <v>-1.5</v>
      </c>
      <c r="M1242">
        <v>-1.6569999999999996</v>
      </c>
      <c r="N1242">
        <v>-1.1959000000000002</v>
      </c>
      <c r="O1242">
        <v>-1.6040000000000001</v>
      </c>
      <c r="P1242">
        <v>-1.1950000000000001</v>
      </c>
      <c r="R1242">
        <f t="shared" si="106"/>
        <v>-1.4400490305326494</v>
      </c>
      <c r="S1242">
        <f t="shared" si="107"/>
        <v>-1.4962573099415206</v>
      </c>
    </row>
    <row r="1243" spans="1:19" x14ac:dyDescent="0.35">
      <c r="A1243" t="s">
        <v>1728</v>
      </c>
      <c r="B1243">
        <f t="shared" ref="B1243" si="115">+VALUE(RIGHT(LEFT(A1243,7),6))</f>
        <v>-0.27200000000000002</v>
      </c>
      <c r="E1243">
        <f t="shared" si="104"/>
        <v>-0.27200000000000002</v>
      </c>
      <c r="F1243">
        <f t="shared" si="105"/>
        <v>0</v>
      </c>
      <c r="L1243">
        <v>-2</v>
      </c>
      <c r="M1243">
        <v>-1.7894999999999999</v>
      </c>
      <c r="N1243">
        <v>-1.8187000000000002</v>
      </c>
      <c r="O1243">
        <v>-1.869</v>
      </c>
      <c r="P1243">
        <v>-2.0089999999999999</v>
      </c>
      <c r="R1243">
        <f t="shared" si="106"/>
        <v>-1.5876977936260306</v>
      </c>
      <c r="S1243">
        <f t="shared" si="107"/>
        <v>-2.2246783625730995</v>
      </c>
    </row>
    <row r="1244" spans="1:19" x14ac:dyDescent="0.35">
      <c r="A1244" t="s">
        <v>1146</v>
      </c>
      <c r="B1244">
        <f t="shared" ref="B1244" si="116">+VALUE(RIGHT(LEFT(A1244,7),6))</f>
        <v>0</v>
      </c>
      <c r="G1244" t="s">
        <v>1510</v>
      </c>
      <c r="L1244">
        <v>-2.5</v>
      </c>
      <c r="M1244">
        <v>-2.5348999999999995</v>
      </c>
      <c r="N1244">
        <v>-2.0626000000000002</v>
      </c>
      <c r="O1244">
        <v>-2.67</v>
      </c>
      <c r="P1244">
        <v>-2.0089999999999999</v>
      </c>
      <c r="R1244">
        <f t="shared" si="106"/>
        <v>-2.4183195899264538</v>
      </c>
      <c r="S1244">
        <f t="shared" si="107"/>
        <v>-2.5099415204678368</v>
      </c>
    </row>
    <row r="1245" spans="1:19" x14ac:dyDescent="0.35">
      <c r="A1245" t="s">
        <v>1146</v>
      </c>
      <c r="B1245">
        <f t="shared" ref="B1245" si="117">+VALUE(RIGHT(LEFT(A1245,7),6))</f>
        <v>0</v>
      </c>
      <c r="D1245" t="s">
        <v>1506</v>
      </c>
      <c r="E1245">
        <f>+AVERAGE(E1234:E1243)</f>
        <v>-0.27200000000000008</v>
      </c>
      <c r="F1245">
        <f>+AVERAGE(F1234:F1243)</f>
        <v>0</v>
      </c>
      <c r="L1245">
        <v>-3.1</v>
      </c>
      <c r="M1245">
        <v>-2.8276000000000003</v>
      </c>
      <c r="N1245">
        <v>-2.0523500000000001</v>
      </c>
      <c r="O1245">
        <v>-2.67</v>
      </c>
      <c r="P1245">
        <v>-2.0089999999999999</v>
      </c>
      <c r="R1245">
        <f t="shared" si="106"/>
        <v>-2.7444840650768891</v>
      </c>
      <c r="S1245">
        <f t="shared" si="107"/>
        <v>-2.4979532163742695</v>
      </c>
    </row>
    <row r="1246" spans="1:19" x14ac:dyDescent="0.35">
      <c r="A1246" t="s">
        <v>1146</v>
      </c>
      <c r="B1246">
        <f t="shared" ref="B1246" si="118">+VALUE(RIGHT(LEFT(A1246,7),6))</f>
        <v>0</v>
      </c>
      <c r="D1246" t="s">
        <v>1522</v>
      </c>
      <c r="E1246">
        <f>+_xlfn.MODE.SNGL(E1234:E1243)</f>
        <v>-0.27200000000000002</v>
      </c>
      <c r="F1246">
        <f>+_xlfn.MODE.SNGL(F1234:F1243)</f>
        <v>0</v>
      </c>
      <c r="L1246">
        <v>-3.9</v>
      </c>
      <c r="M1246">
        <v>-4.0712857142857137</v>
      </c>
      <c r="N1246">
        <v>-3.625</v>
      </c>
      <c r="O1246">
        <v>-4.258</v>
      </c>
      <c r="P1246">
        <v>-3.625</v>
      </c>
      <c r="R1246">
        <f t="shared" si="106"/>
        <v>-4.130360724633066</v>
      </c>
      <c r="S1246">
        <f t="shared" si="107"/>
        <v>-4.3373099415204681</v>
      </c>
    </row>
    <row r="1247" spans="1:19" x14ac:dyDescent="0.35">
      <c r="A1247" t="s">
        <v>1146</v>
      </c>
      <c r="B1247">
        <f t="shared" ref="B1247" si="119">+VALUE(RIGHT(LEFT(A1247,7),6))</f>
        <v>0</v>
      </c>
      <c r="L1247">
        <v>-4.3</v>
      </c>
      <c r="M1247">
        <v>-4.258</v>
      </c>
      <c r="O1247">
        <v>-4.258</v>
      </c>
      <c r="R1247">
        <f t="shared" si="106"/>
        <v>-4.338422108312904</v>
      </c>
      <c r="S1247">
        <f t="shared" si="107"/>
        <v>-9.7543859649122808E-2</v>
      </c>
    </row>
    <row r="1248" spans="1:19" x14ac:dyDescent="0.35">
      <c r="A1248" t="s">
        <v>1146</v>
      </c>
      <c r="B1248">
        <f t="shared" ref="B1248" si="120">+VALUE(RIGHT(LEFT(A1248,7),6))</f>
        <v>0</v>
      </c>
    </row>
    <row r="1249" spans="1:20" x14ac:dyDescent="0.35">
      <c r="A1249" t="s">
        <v>1146</v>
      </c>
      <c r="B1249">
        <f t="shared" ref="B1249" si="121">+VALUE(RIGHT(LEFT(A1249,7),6))</f>
        <v>0</v>
      </c>
    </row>
    <row r="1250" spans="1:20" x14ac:dyDescent="0.35">
      <c r="A1250" t="s">
        <v>1146</v>
      </c>
      <c r="B1250">
        <f t="shared" ref="B1250" si="122">+VALUE(RIGHT(LEFT(A1250,7),6))</f>
        <v>0</v>
      </c>
    </row>
    <row r="1251" spans="1:20" x14ac:dyDescent="0.35">
      <c r="A1251" t="s">
        <v>1146</v>
      </c>
      <c r="B1251">
        <f t="shared" ref="B1251" si="123">+VALUE(RIGHT(LEFT(A1251,7),6))</f>
        <v>0</v>
      </c>
    </row>
    <row r="1252" spans="1:20" x14ac:dyDescent="0.35">
      <c r="A1252" t="s">
        <v>1146</v>
      </c>
      <c r="B1252">
        <f t="shared" ref="B1252" si="124">+VALUE(RIGHT(LEFT(A1252,7),6))</f>
        <v>0</v>
      </c>
    </row>
    <row r="1253" spans="1:20" x14ac:dyDescent="0.35">
      <c r="A1253" t="s">
        <v>1146</v>
      </c>
      <c r="B1253">
        <f t="shared" ref="B1253" si="125">+VALUE(RIGHT(LEFT(A1253,7),6))</f>
        <v>0</v>
      </c>
    </row>
    <row r="1254" spans="1:20" x14ac:dyDescent="0.35">
      <c r="A1254" t="s">
        <v>1194</v>
      </c>
      <c r="B1254" t="e">
        <f t="shared" ref="B1254" si="126">+VALUE(RIGHT(LEFT(A1254,7),6))</f>
        <v>#VALUE!</v>
      </c>
    </row>
    <row r="1255" spans="1:20" x14ac:dyDescent="0.35">
      <c r="A1255" t="s">
        <v>1195</v>
      </c>
      <c r="B1255" t="e">
        <f t="shared" ref="B1255" si="127">+VALUE(RIGHT(LEFT(A1255,7),6))</f>
        <v>#VALUE!</v>
      </c>
      <c r="T1255">
        <v>1.07646</v>
      </c>
    </row>
    <row r="1256" spans="1:20" x14ac:dyDescent="0.35">
      <c r="A1256" t="s">
        <v>1196</v>
      </c>
      <c r="B1256" t="e">
        <f t="shared" ref="B1256" si="128">+VALUE(RIGHT(LEFT(A1256,7),6))</f>
        <v>#VALUE!</v>
      </c>
      <c r="T1256">
        <v>0.96830000000000005</v>
      </c>
    </row>
    <row r="1257" spans="1:20" x14ac:dyDescent="0.35">
      <c r="B1257" t="e">
        <f t="shared" ref="B1257" si="129">+VALUE(RIGHT(LEFT(A1257,7),6))</f>
        <v>#VALUE!</v>
      </c>
    </row>
    <row r="1258" spans="1:20" x14ac:dyDescent="0.35">
      <c r="A1258" t="s">
        <v>1197</v>
      </c>
      <c r="B1258" t="e">
        <f t="shared" ref="B1258" si="130">+VALUE(RIGHT(LEFT(A1258,7),6))</f>
        <v>#VALUE!</v>
      </c>
      <c r="E1258" s="63" t="s">
        <v>1523</v>
      </c>
      <c r="F1258" s="63"/>
    </row>
    <row r="1259" spans="1:20" x14ac:dyDescent="0.35">
      <c r="B1259" t="e">
        <f t="shared" ref="B1259" si="131">+VALUE(RIGHT(LEFT(A1259,7),6))</f>
        <v>#VALUE!</v>
      </c>
      <c r="E1259" t="s">
        <v>1123</v>
      </c>
      <c r="F1259" t="s">
        <v>1124</v>
      </c>
      <c r="T1259">
        <v>1.2930200000000001</v>
      </c>
    </row>
    <row r="1260" spans="1:20" x14ac:dyDescent="0.35">
      <c r="A1260" t="s">
        <v>1729</v>
      </c>
      <c r="B1260">
        <f t="shared" ref="B1260" si="132">+VALUE(RIGHT(LEFT(A1260,7),6))</f>
        <v>-0.53900000000000003</v>
      </c>
      <c r="E1260">
        <f>+B1260</f>
        <v>-0.53900000000000003</v>
      </c>
      <c r="F1260">
        <f>+B1270</f>
        <v>-0.65400000000000003</v>
      </c>
      <c r="T1260">
        <v>1.5091000000000001</v>
      </c>
    </row>
    <row r="1261" spans="1:20" x14ac:dyDescent="0.35">
      <c r="A1261" t="s">
        <v>1729</v>
      </c>
      <c r="B1261">
        <f t="shared" ref="B1261" si="133">+VALUE(RIGHT(LEFT(A1261,7),6))</f>
        <v>-0.53900000000000003</v>
      </c>
      <c r="E1261">
        <f t="shared" ref="E1261:E1269" si="134">+B1261</f>
        <v>-0.53900000000000003</v>
      </c>
      <c r="F1261">
        <f t="shared" ref="F1261:F1269" si="135">+B1271</f>
        <v>-0.65400000000000003</v>
      </c>
    </row>
    <row r="1262" spans="1:20" x14ac:dyDescent="0.35">
      <c r="A1262" t="s">
        <v>1730</v>
      </c>
      <c r="B1262">
        <f t="shared" ref="B1262" si="136">+VALUE(RIGHT(LEFT(A1262,7),6))</f>
        <v>-0.27300000000000002</v>
      </c>
      <c r="E1262">
        <f t="shared" si="134"/>
        <v>-0.27300000000000002</v>
      </c>
      <c r="F1262">
        <f t="shared" si="135"/>
        <v>-0.65400000000000003</v>
      </c>
    </row>
    <row r="1263" spans="1:20" x14ac:dyDescent="0.35">
      <c r="A1263" t="s">
        <v>1730</v>
      </c>
      <c r="B1263">
        <f t="shared" ref="B1263" si="137">+VALUE(RIGHT(LEFT(A1263,7),6))</f>
        <v>-0.27300000000000002</v>
      </c>
      <c r="E1263">
        <f t="shared" si="134"/>
        <v>-0.27300000000000002</v>
      </c>
      <c r="F1263">
        <f t="shared" si="135"/>
        <v>-0.92600000000000005</v>
      </c>
    </row>
    <row r="1264" spans="1:20" x14ac:dyDescent="0.35">
      <c r="A1264" t="s">
        <v>1729</v>
      </c>
      <c r="B1264">
        <f t="shared" ref="B1264" si="138">+VALUE(RIGHT(LEFT(A1264,7),6))</f>
        <v>-0.53900000000000003</v>
      </c>
      <c r="E1264">
        <f t="shared" si="134"/>
        <v>-0.53900000000000003</v>
      </c>
      <c r="F1264">
        <f t="shared" si="135"/>
        <v>-0.65400000000000003</v>
      </c>
    </row>
    <row r="1265" spans="1:7" x14ac:dyDescent="0.35">
      <c r="A1265" t="s">
        <v>1730</v>
      </c>
      <c r="B1265">
        <f t="shared" ref="B1265" si="139">+VALUE(RIGHT(LEFT(A1265,7),6))</f>
        <v>-0.27300000000000002</v>
      </c>
      <c r="E1265">
        <f t="shared" si="134"/>
        <v>-0.27300000000000002</v>
      </c>
      <c r="F1265">
        <f t="shared" si="135"/>
        <v>-0.65400000000000003</v>
      </c>
    </row>
    <row r="1266" spans="1:7" x14ac:dyDescent="0.35">
      <c r="A1266" t="s">
        <v>1729</v>
      </c>
      <c r="B1266">
        <f t="shared" ref="B1266" si="140">+VALUE(RIGHT(LEFT(A1266,7),6))</f>
        <v>-0.53900000000000003</v>
      </c>
      <c r="E1266">
        <f t="shared" si="134"/>
        <v>-0.53900000000000003</v>
      </c>
      <c r="F1266">
        <f t="shared" si="135"/>
        <v>-0.65400000000000003</v>
      </c>
    </row>
    <row r="1267" spans="1:7" x14ac:dyDescent="0.35">
      <c r="A1267" t="s">
        <v>1729</v>
      </c>
      <c r="B1267">
        <f t="shared" ref="B1267" si="141">+VALUE(RIGHT(LEFT(A1267,7),6))</f>
        <v>-0.53900000000000003</v>
      </c>
      <c r="E1267">
        <f t="shared" si="134"/>
        <v>-0.53900000000000003</v>
      </c>
      <c r="F1267">
        <f t="shared" si="135"/>
        <v>-0.65400000000000003</v>
      </c>
    </row>
    <row r="1268" spans="1:7" x14ac:dyDescent="0.35">
      <c r="A1268" t="s">
        <v>1729</v>
      </c>
      <c r="B1268">
        <f t="shared" ref="B1268" si="142">+VALUE(RIGHT(LEFT(A1268,7),6))</f>
        <v>-0.53900000000000003</v>
      </c>
      <c r="E1268">
        <f t="shared" si="134"/>
        <v>-0.53900000000000003</v>
      </c>
      <c r="F1268">
        <f t="shared" si="135"/>
        <v>-0.65400000000000003</v>
      </c>
    </row>
    <row r="1269" spans="1:7" x14ac:dyDescent="0.35">
      <c r="A1269" t="s">
        <v>1730</v>
      </c>
      <c r="B1269">
        <f t="shared" ref="B1269" si="143">+VALUE(RIGHT(LEFT(A1269,7),6))</f>
        <v>-0.27300000000000002</v>
      </c>
      <c r="E1269">
        <f t="shared" si="134"/>
        <v>-0.27300000000000002</v>
      </c>
      <c r="F1269">
        <f t="shared" si="135"/>
        <v>-0.92600000000000005</v>
      </c>
    </row>
    <row r="1270" spans="1:7" x14ac:dyDescent="0.35">
      <c r="A1270" t="s">
        <v>1547</v>
      </c>
      <c r="B1270">
        <f t="shared" ref="B1270" si="144">+VALUE(RIGHT(LEFT(A1270,7),6))</f>
        <v>-0.65400000000000003</v>
      </c>
      <c r="G1270" t="s">
        <v>1510</v>
      </c>
    </row>
    <row r="1271" spans="1:7" x14ac:dyDescent="0.35">
      <c r="A1271" t="s">
        <v>1547</v>
      </c>
      <c r="B1271">
        <f t="shared" ref="B1271" si="145">+VALUE(RIGHT(LEFT(A1271,7),6))</f>
        <v>-0.65400000000000003</v>
      </c>
      <c r="D1271" t="s">
        <v>1506</v>
      </c>
      <c r="E1271">
        <f>+AVERAGE(E1260:E1269)</f>
        <v>-0.43260000000000004</v>
      </c>
      <c r="F1271">
        <f>+AVERAGE(F1260:F1269)</f>
        <v>-0.70840000000000003</v>
      </c>
    </row>
    <row r="1272" spans="1:7" x14ac:dyDescent="0.35">
      <c r="A1272" t="s">
        <v>1547</v>
      </c>
      <c r="B1272">
        <f t="shared" ref="B1272" si="146">+VALUE(RIGHT(LEFT(A1272,7),6))</f>
        <v>-0.65400000000000003</v>
      </c>
      <c r="D1272" t="s">
        <v>1522</v>
      </c>
      <c r="E1272">
        <f>+_xlfn.MODE.SNGL(E1260:E1269)</f>
        <v>-0.53900000000000003</v>
      </c>
      <c r="F1272">
        <f>+_xlfn.MODE.SNGL(F1260:F1269)</f>
        <v>-0.65400000000000003</v>
      </c>
    </row>
    <row r="1273" spans="1:7" x14ac:dyDescent="0.35">
      <c r="A1273" t="s">
        <v>1731</v>
      </c>
      <c r="B1273">
        <f t="shared" ref="B1273" si="147">+VALUE(RIGHT(LEFT(A1273,7),6))</f>
        <v>-0.92600000000000005</v>
      </c>
    </row>
    <row r="1274" spans="1:7" x14ac:dyDescent="0.35">
      <c r="A1274" t="s">
        <v>1547</v>
      </c>
      <c r="B1274">
        <f t="shared" ref="B1274" si="148">+VALUE(RIGHT(LEFT(A1274,7),6))</f>
        <v>-0.65400000000000003</v>
      </c>
    </row>
    <row r="1275" spans="1:7" x14ac:dyDescent="0.35">
      <c r="A1275" t="s">
        <v>1547</v>
      </c>
      <c r="B1275">
        <f t="shared" ref="B1275" si="149">+VALUE(RIGHT(LEFT(A1275,7),6))</f>
        <v>-0.65400000000000003</v>
      </c>
    </row>
    <row r="1276" spans="1:7" x14ac:dyDescent="0.35">
      <c r="A1276" t="s">
        <v>1547</v>
      </c>
      <c r="B1276">
        <f t="shared" ref="B1276" si="150">+VALUE(RIGHT(LEFT(A1276,7),6))</f>
        <v>-0.65400000000000003</v>
      </c>
    </row>
    <row r="1277" spans="1:7" x14ac:dyDescent="0.35">
      <c r="A1277" t="s">
        <v>1547</v>
      </c>
      <c r="B1277">
        <f t="shared" ref="B1277" si="151">+VALUE(RIGHT(LEFT(A1277,7),6))</f>
        <v>-0.65400000000000003</v>
      </c>
    </row>
    <row r="1278" spans="1:7" x14ac:dyDescent="0.35">
      <c r="A1278" t="s">
        <v>1547</v>
      </c>
      <c r="B1278">
        <f t="shared" ref="B1278" si="152">+VALUE(RIGHT(LEFT(A1278,7),6))</f>
        <v>-0.65400000000000003</v>
      </c>
    </row>
    <row r="1279" spans="1:7" x14ac:dyDescent="0.35">
      <c r="A1279" t="s">
        <v>1731</v>
      </c>
      <c r="B1279">
        <f t="shared" ref="B1279" si="153">+VALUE(RIGHT(LEFT(A1279,7),6))</f>
        <v>-0.92600000000000005</v>
      </c>
    </row>
    <row r="1280" spans="1:7" x14ac:dyDescent="0.35">
      <c r="A1280" t="s">
        <v>1194</v>
      </c>
      <c r="B1280" t="e">
        <f t="shared" ref="B1280" si="154">+VALUE(RIGHT(LEFT(A1280,7),6))</f>
        <v>#VALUE!</v>
      </c>
    </row>
    <row r="1281" spans="1:7" x14ac:dyDescent="0.35">
      <c r="A1281" t="s">
        <v>1195</v>
      </c>
      <c r="B1281" t="e">
        <f t="shared" ref="B1281" si="155">+VALUE(RIGHT(LEFT(A1281,7),6))</f>
        <v>#VALUE!</v>
      </c>
    </row>
    <row r="1282" spans="1:7" x14ac:dyDescent="0.35">
      <c r="A1282" t="s">
        <v>1196</v>
      </c>
      <c r="B1282" t="e">
        <f t="shared" ref="B1282" si="156">+VALUE(RIGHT(LEFT(A1282,7),6))</f>
        <v>#VALUE!</v>
      </c>
    </row>
    <row r="1283" spans="1:7" x14ac:dyDescent="0.35">
      <c r="B1283" t="e">
        <f t="shared" ref="B1283" si="157">+VALUE(RIGHT(LEFT(A1283,7),6))</f>
        <v>#VALUE!</v>
      </c>
    </row>
    <row r="1284" spans="1:7" x14ac:dyDescent="0.35">
      <c r="A1284" t="s">
        <v>1197</v>
      </c>
      <c r="B1284" t="e">
        <f t="shared" ref="B1284" si="158">+VALUE(RIGHT(LEFT(A1284,7),6))</f>
        <v>#VALUE!</v>
      </c>
      <c r="E1284" s="63" t="s">
        <v>1523</v>
      </c>
      <c r="F1284" s="63"/>
    </row>
    <row r="1285" spans="1:7" x14ac:dyDescent="0.35">
      <c r="B1285" t="e">
        <f t="shared" ref="B1285" si="159">+VALUE(RIGHT(LEFT(A1285,7),6))</f>
        <v>#VALUE!</v>
      </c>
      <c r="E1285" t="s">
        <v>1123</v>
      </c>
      <c r="F1285" t="s">
        <v>1124</v>
      </c>
    </row>
    <row r="1286" spans="1:7" x14ac:dyDescent="0.35">
      <c r="A1286" t="s">
        <v>1732</v>
      </c>
      <c r="B1286">
        <f t="shared" ref="B1286" si="160">+VALUE(RIGHT(LEFT(A1286,7),6))</f>
        <v>0.52549999999999997</v>
      </c>
      <c r="E1286">
        <f>+B1286</f>
        <v>0.52549999999999997</v>
      </c>
      <c r="F1286">
        <f>+B1296</f>
        <v>0</v>
      </c>
    </row>
    <row r="1287" spans="1:7" x14ac:dyDescent="0.35">
      <c r="A1287" t="s">
        <v>1733</v>
      </c>
      <c r="B1287">
        <f t="shared" ref="B1287" si="161">+VALUE(RIGHT(LEFT(A1287,7),6))</f>
        <v>0.25890000000000002</v>
      </c>
      <c r="E1287">
        <f t="shared" ref="E1287:E1295" si="162">+B1287</f>
        <v>0.25890000000000002</v>
      </c>
      <c r="F1287">
        <f t="shared" ref="F1287:F1295" si="163">+B1297</f>
        <v>-0.113</v>
      </c>
    </row>
    <row r="1288" spans="1:7" x14ac:dyDescent="0.35">
      <c r="A1288" t="s">
        <v>1732</v>
      </c>
      <c r="B1288">
        <f t="shared" ref="B1288" si="164">+VALUE(RIGHT(LEFT(A1288,7),6))</f>
        <v>0.52549999999999997</v>
      </c>
      <c r="E1288">
        <f t="shared" si="162"/>
        <v>0.52549999999999997</v>
      </c>
      <c r="F1288">
        <f t="shared" si="163"/>
        <v>0</v>
      </c>
    </row>
    <row r="1289" spans="1:7" x14ac:dyDescent="0.35">
      <c r="A1289" t="s">
        <v>1732</v>
      </c>
      <c r="B1289">
        <f t="shared" ref="B1289" si="165">+VALUE(RIGHT(LEFT(A1289,7),6))</f>
        <v>0.52549999999999997</v>
      </c>
      <c r="E1289">
        <f t="shared" si="162"/>
        <v>0.52549999999999997</v>
      </c>
      <c r="F1289">
        <f t="shared" si="163"/>
        <v>0</v>
      </c>
    </row>
    <row r="1290" spans="1:7" x14ac:dyDescent="0.35">
      <c r="A1290" t="s">
        <v>1732</v>
      </c>
      <c r="B1290">
        <f t="shared" ref="B1290" si="166">+VALUE(RIGHT(LEFT(A1290,7),6))</f>
        <v>0.52549999999999997</v>
      </c>
      <c r="E1290">
        <f t="shared" si="162"/>
        <v>0.52549999999999997</v>
      </c>
      <c r="F1290">
        <f t="shared" si="163"/>
        <v>0</v>
      </c>
    </row>
    <row r="1291" spans="1:7" x14ac:dyDescent="0.35">
      <c r="A1291" t="s">
        <v>1732</v>
      </c>
      <c r="B1291">
        <f t="shared" ref="B1291" si="167">+VALUE(RIGHT(LEFT(A1291,7),6))</f>
        <v>0.52549999999999997</v>
      </c>
      <c r="E1291">
        <f t="shared" si="162"/>
        <v>0.52549999999999997</v>
      </c>
      <c r="F1291">
        <f t="shared" si="163"/>
        <v>-0.113</v>
      </c>
    </row>
    <row r="1292" spans="1:7" x14ac:dyDescent="0.35">
      <c r="A1292" t="s">
        <v>1732</v>
      </c>
      <c r="B1292">
        <f t="shared" ref="B1292" si="168">+VALUE(RIGHT(LEFT(A1292,7),6))</f>
        <v>0.52549999999999997</v>
      </c>
      <c r="E1292">
        <f t="shared" si="162"/>
        <v>0.52549999999999997</v>
      </c>
      <c r="F1292">
        <f t="shared" si="163"/>
        <v>0</v>
      </c>
    </row>
    <row r="1293" spans="1:7" x14ac:dyDescent="0.35">
      <c r="A1293" t="s">
        <v>1732</v>
      </c>
      <c r="B1293">
        <f t="shared" ref="B1293" si="169">+VALUE(RIGHT(LEFT(A1293,7),6))</f>
        <v>0.52549999999999997</v>
      </c>
      <c r="E1293">
        <f t="shared" si="162"/>
        <v>0.52549999999999997</v>
      </c>
      <c r="F1293">
        <f t="shared" si="163"/>
        <v>0</v>
      </c>
    </row>
    <row r="1294" spans="1:7" x14ac:dyDescent="0.35">
      <c r="A1294" t="s">
        <v>1732</v>
      </c>
      <c r="B1294">
        <f t="shared" ref="B1294" si="170">+VALUE(RIGHT(LEFT(A1294,7),6))</f>
        <v>0.52549999999999997</v>
      </c>
      <c r="E1294">
        <f t="shared" si="162"/>
        <v>0.52549999999999997</v>
      </c>
      <c r="F1294">
        <f t="shared" si="163"/>
        <v>-0.113</v>
      </c>
    </row>
    <row r="1295" spans="1:7" x14ac:dyDescent="0.35">
      <c r="A1295" t="s">
        <v>1732</v>
      </c>
      <c r="B1295">
        <f t="shared" ref="B1295" si="171">+VALUE(RIGHT(LEFT(A1295,7),6))</f>
        <v>0.52549999999999997</v>
      </c>
      <c r="E1295">
        <f t="shared" si="162"/>
        <v>0.52549999999999997</v>
      </c>
      <c r="F1295">
        <f t="shared" si="163"/>
        <v>0</v>
      </c>
    </row>
    <row r="1296" spans="1:7" x14ac:dyDescent="0.35">
      <c r="A1296" t="s">
        <v>1146</v>
      </c>
      <c r="B1296">
        <f t="shared" ref="B1296" si="172">+VALUE(RIGHT(LEFT(A1296,7),6))</f>
        <v>0</v>
      </c>
      <c r="G1296" t="s">
        <v>1510</v>
      </c>
    </row>
    <row r="1297" spans="1:6" x14ac:dyDescent="0.35">
      <c r="A1297" t="s">
        <v>1734</v>
      </c>
      <c r="B1297">
        <f t="shared" ref="B1297" si="173">+VALUE(RIGHT(LEFT(A1297,7),6))</f>
        <v>-0.113</v>
      </c>
      <c r="D1297" t="s">
        <v>1506</v>
      </c>
      <c r="E1297">
        <f>+AVERAGE(E1286:E1295)</f>
        <v>0.49884000000000006</v>
      </c>
      <c r="F1297">
        <f>+AVERAGE(F1286:F1295)</f>
        <v>-3.39E-2</v>
      </c>
    </row>
    <row r="1298" spans="1:6" x14ac:dyDescent="0.35">
      <c r="A1298" t="s">
        <v>1146</v>
      </c>
      <c r="B1298">
        <f t="shared" ref="B1298" si="174">+VALUE(RIGHT(LEFT(A1298,7),6))</f>
        <v>0</v>
      </c>
      <c r="D1298" t="s">
        <v>1522</v>
      </c>
      <c r="E1298">
        <f>+_xlfn.MODE.SNGL(E1286:E1295)</f>
        <v>0.52549999999999997</v>
      </c>
      <c r="F1298">
        <f>+_xlfn.MODE.SNGL(F1286:F1295)</f>
        <v>0</v>
      </c>
    </row>
    <row r="1299" spans="1:6" x14ac:dyDescent="0.35">
      <c r="A1299" t="s">
        <v>1146</v>
      </c>
      <c r="B1299">
        <f t="shared" ref="B1299" si="175">+VALUE(RIGHT(LEFT(A1299,7),6))</f>
        <v>0</v>
      </c>
    </row>
    <row r="1300" spans="1:6" x14ac:dyDescent="0.35">
      <c r="A1300" t="s">
        <v>1146</v>
      </c>
      <c r="B1300">
        <f t="shared" ref="B1300" si="176">+VALUE(RIGHT(LEFT(A1300,7),6))</f>
        <v>0</v>
      </c>
    </row>
    <row r="1301" spans="1:6" x14ac:dyDescent="0.35">
      <c r="A1301" t="s">
        <v>1734</v>
      </c>
      <c r="B1301">
        <f t="shared" ref="B1301" si="177">+VALUE(RIGHT(LEFT(A1301,7),6))</f>
        <v>-0.113</v>
      </c>
    </row>
    <row r="1302" spans="1:6" x14ac:dyDescent="0.35">
      <c r="A1302" t="s">
        <v>1146</v>
      </c>
      <c r="B1302">
        <f t="shared" ref="B1302" si="178">+VALUE(RIGHT(LEFT(A1302,7),6))</f>
        <v>0</v>
      </c>
    </row>
    <row r="1303" spans="1:6" x14ac:dyDescent="0.35">
      <c r="A1303" t="s">
        <v>1146</v>
      </c>
      <c r="B1303">
        <f t="shared" ref="B1303" si="179">+VALUE(RIGHT(LEFT(A1303,7),6))</f>
        <v>0</v>
      </c>
    </row>
    <row r="1304" spans="1:6" x14ac:dyDescent="0.35">
      <c r="A1304" t="s">
        <v>1734</v>
      </c>
      <c r="B1304">
        <f t="shared" ref="B1304" si="180">+VALUE(RIGHT(LEFT(A1304,7),6))</f>
        <v>-0.113</v>
      </c>
    </row>
    <row r="1305" spans="1:6" x14ac:dyDescent="0.35">
      <c r="A1305" t="s">
        <v>1146</v>
      </c>
      <c r="B1305">
        <f t="shared" ref="B1305" si="181">+VALUE(RIGHT(LEFT(A1305,7),6))</f>
        <v>0</v>
      </c>
    </row>
    <row r="1306" spans="1:6" x14ac:dyDescent="0.35">
      <c r="A1306" t="s">
        <v>1194</v>
      </c>
      <c r="B1306" t="e">
        <f t="shared" ref="B1306" si="182">+VALUE(RIGHT(LEFT(A1306,7),6))</f>
        <v>#VALUE!</v>
      </c>
    </row>
    <row r="1307" spans="1:6" x14ac:dyDescent="0.35">
      <c r="A1307" t="s">
        <v>1195</v>
      </c>
      <c r="B1307" t="e">
        <f t="shared" ref="B1307" si="183">+VALUE(RIGHT(LEFT(A1307,7),6))</f>
        <v>#VALUE!</v>
      </c>
    </row>
    <row r="1308" spans="1:6" x14ac:dyDescent="0.35">
      <c r="A1308" t="s">
        <v>1196</v>
      </c>
      <c r="B1308" t="e">
        <f t="shared" ref="B1308" si="184">+VALUE(RIGHT(LEFT(A1308,7),6))</f>
        <v>#VALUE!</v>
      </c>
    </row>
    <row r="1309" spans="1:6" x14ac:dyDescent="0.35">
      <c r="B1309" t="e">
        <f t="shared" ref="B1309" si="185">+VALUE(RIGHT(LEFT(A1309,7),6))</f>
        <v>#VALUE!</v>
      </c>
    </row>
    <row r="1310" spans="1:6" x14ac:dyDescent="0.35">
      <c r="A1310" t="s">
        <v>1197</v>
      </c>
      <c r="B1310" t="e">
        <f t="shared" ref="B1310" si="186">+VALUE(RIGHT(LEFT(A1310,7),6))</f>
        <v>#VALUE!</v>
      </c>
      <c r="E1310" s="63" t="s">
        <v>1523</v>
      </c>
      <c r="F1310" s="63"/>
    </row>
    <row r="1311" spans="1:6" x14ac:dyDescent="0.35">
      <c r="B1311" t="e">
        <f t="shared" ref="B1311" si="187">+VALUE(RIGHT(LEFT(A1311,7),6))</f>
        <v>#VALUE!</v>
      </c>
      <c r="E1311" t="s">
        <v>1123</v>
      </c>
      <c r="F1311" t="s">
        <v>1124</v>
      </c>
    </row>
    <row r="1312" spans="1:6" x14ac:dyDescent="0.35">
      <c r="A1312" t="s">
        <v>1729</v>
      </c>
      <c r="B1312">
        <f t="shared" ref="B1312" si="188">+VALUE(RIGHT(LEFT(A1312,7),6))</f>
        <v>-0.53900000000000003</v>
      </c>
      <c r="E1312">
        <f>+B1312</f>
        <v>-0.53900000000000003</v>
      </c>
      <c r="F1312">
        <f>+B1322</f>
        <v>0.96830000000000005</v>
      </c>
    </row>
    <row r="1313" spans="1:7" x14ac:dyDescent="0.35">
      <c r="A1313" t="s">
        <v>1729</v>
      </c>
      <c r="B1313">
        <f t="shared" ref="B1313" si="189">+VALUE(RIGHT(LEFT(A1313,7),6))</f>
        <v>-0.53900000000000003</v>
      </c>
      <c r="E1313">
        <f t="shared" ref="E1313:E1321" si="190">+B1313</f>
        <v>-0.53900000000000003</v>
      </c>
      <c r="F1313">
        <f t="shared" ref="F1313:F1321" si="191">+B1323</f>
        <v>0.96830000000000005</v>
      </c>
    </row>
    <row r="1314" spans="1:7" x14ac:dyDescent="0.35">
      <c r="A1314" t="s">
        <v>1729</v>
      </c>
      <c r="B1314">
        <f t="shared" ref="B1314" si="192">+VALUE(RIGHT(LEFT(A1314,7),6))</f>
        <v>-0.53900000000000003</v>
      </c>
      <c r="E1314">
        <f t="shared" si="190"/>
        <v>-0.53900000000000003</v>
      </c>
      <c r="F1314">
        <f t="shared" si="191"/>
        <v>1.2399</v>
      </c>
    </row>
    <row r="1315" spans="1:7" x14ac:dyDescent="0.35">
      <c r="A1315" t="s">
        <v>1729</v>
      </c>
      <c r="B1315">
        <f t="shared" ref="B1315" si="193">+VALUE(RIGHT(LEFT(A1315,7),6))</f>
        <v>-0.53900000000000003</v>
      </c>
      <c r="E1315">
        <f t="shared" si="190"/>
        <v>-0.53900000000000003</v>
      </c>
      <c r="F1315">
        <f t="shared" si="191"/>
        <v>1.2399</v>
      </c>
    </row>
    <row r="1316" spans="1:7" x14ac:dyDescent="0.35">
      <c r="A1316" t="s">
        <v>1729</v>
      </c>
      <c r="B1316">
        <f t="shared" ref="B1316" si="194">+VALUE(RIGHT(LEFT(A1316,7),6))</f>
        <v>-0.53900000000000003</v>
      </c>
      <c r="E1316">
        <f t="shared" si="190"/>
        <v>-0.53900000000000003</v>
      </c>
      <c r="F1316">
        <f t="shared" si="191"/>
        <v>0.96830000000000005</v>
      </c>
    </row>
    <row r="1317" spans="1:7" x14ac:dyDescent="0.35">
      <c r="A1317" t="s">
        <v>1729</v>
      </c>
      <c r="B1317">
        <f t="shared" ref="B1317" si="195">+VALUE(RIGHT(LEFT(A1317,7),6))</f>
        <v>-0.53900000000000003</v>
      </c>
      <c r="E1317">
        <f t="shared" si="190"/>
        <v>-0.53900000000000003</v>
      </c>
      <c r="F1317">
        <f t="shared" si="191"/>
        <v>1.2399</v>
      </c>
    </row>
    <row r="1318" spans="1:7" x14ac:dyDescent="0.35">
      <c r="A1318" t="s">
        <v>1730</v>
      </c>
      <c r="B1318">
        <f t="shared" ref="B1318" si="196">+VALUE(RIGHT(LEFT(A1318,7),6))</f>
        <v>-0.27300000000000002</v>
      </c>
      <c r="E1318">
        <f t="shared" si="190"/>
        <v>-0.27300000000000002</v>
      </c>
      <c r="F1318">
        <f t="shared" si="191"/>
        <v>0.96830000000000005</v>
      </c>
    </row>
    <row r="1319" spans="1:7" x14ac:dyDescent="0.35">
      <c r="A1319" t="s">
        <v>1729</v>
      </c>
      <c r="B1319">
        <f t="shared" ref="B1319" si="197">+VALUE(RIGHT(LEFT(A1319,7),6))</f>
        <v>-0.53900000000000003</v>
      </c>
      <c r="E1319">
        <f t="shared" si="190"/>
        <v>-0.53900000000000003</v>
      </c>
      <c r="F1319">
        <f t="shared" si="191"/>
        <v>0.96830000000000005</v>
      </c>
    </row>
    <row r="1320" spans="1:7" x14ac:dyDescent="0.35">
      <c r="A1320" t="s">
        <v>1729</v>
      </c>
      <c r="B1320">
        <f t="shared" ref="B1320" si="198">+VALUE(RIGHT(LEFT(A1320,7),6))</f>
        <v>-0.53900000000000003</v>
      </c>
      <c r="E1320">
        <f t="shared" si="190"/>
        <v>-0.53900000000000003</v>
      </c>
      <c r="F1320">
        <f t="shared" si="191"/>
        <v>0.96830000000000005</v>
      </c>
    </row>
    <row r="1321" spans="1:7" x14ac:dyDescent="0.35">
      <c r="A1321" t="s">
        <v>1729</v>
      </c>
      <c r="B1321">
        <f t="shared" ref="B1321" si="199">+VALUE(RIGHT(LEFT(A1321,7),6))</f>
        <v>-0.53900000000000003</v>
      </c>
      <c r="E1321">
        <f t="shared" si="190"/>
        <v>-0.53900000000000003</v>
      </c>
      <c r="F1321">
        <f t="shared" si="191"/>
        <v>1.2399</v>
      </c>
    </row>
    <row r="1322" spans="1:7" x14ac:dyDescent="0.35">
      <c r="A1322" t="s">
        <v>1528</v>
      </c>
      <c r="B1322">
        <f t="shared" ref="B1322" si="200">+VALUE(RIGHT(LEFT(A1322,7),6))</f>
        <v>0.96830000000000005</v>
      </c>
      <c r="G1322" t="s">
        <v>1510</v>
      </c>
    </row>
    <row r="1323" spans="1:7" x14ac:dyDescent="0.35">
      <c r="A1323" t="s">
        <v>1528</v>
      </c>
      <c r="B1323">
        <f t="shared" ref="B1323" si="201">+VALUE(RIGHT(LEFT(A1323,7),6))</f>
        <v>0.96830000000000005</v>
      </c>
      <c r="D1323" t="s">
        <v>1506</v>
      </c>
      <c r="E1323">
        <f>+AVERAGE(E1312:E1321)</f>
        <v>-0.51239999999999997</v>
      </c>
      <c r="F1323">
        <f>+AVERAGE(F1312:F1321)</f>
        <v>1.07694</v>
      </c>
    </row>
    <row r="1324" spans="1:7" x14ac:dyDescent="0.35">
      <c r="A1324" t="s">
        <v>1735</v>
      </c>
      <c r="B1324">
        <f t="shared" ref="B1324" si="202">+VALUE(RIGHT(LEFT(A1324,7),6))</f>
        <v>1.2399</v>
      </c>
      <c r="D1324" t="s">
        <v>1522</v>
      </c>
      <c r="E1324">
        <f>+_xlfn.MODE.SNGL(E1312:E1321)</f>
        <v>-0.53900000000000003</v>
      </c>
      <c r="F1324">
        <f>+_xlfn.MODE.SNGL(F1312:F1321)</f>
        <v>0.96830000000000005</v>
      </c>
    </row>
    <row r="1325" spans="1:7" x14ac:dyDescent="0.35">
      <c r="A1325" t="s">
        <v>1735</v>
      </c>
      <c r="B1325">
        <f t="shared" ref="B1325" si="203">+VALUE(RIGHT(LEFT(A1325,7),6))</f>
        <v>1.2399</v>
      </c>
    </row>
    <row r="1326" spans="1:7" x14ac:dyDescent="0.35">
      <c r="A1326" t="s">
        <v>1528</v>
      </c>
      <c r="B1326">
        <f t="shared" ref="B1326" si="204">+VALUE(RIGHT(LEFT(A1326,7),6))</f>
        <v>0.96830000000000005</v>
      </c>
    </row>
    <row r="1327" spans="1:7" x14ac:dyDescent="0.35">
      <c r="A1327" t="s">
        <v>1735</v>
      </c>
      <c r="B1327">
        <f t="shared" ref="B1327" si="205">+VALUE(RIGHT(LEFT(A1327,7),6))</f>
        <v>1.2399</v>
      </c>
    </row>
    <row r="1328" spans="1:7" x14ac:dyDescent="0.35">
      <c r="A1328" t="s">
        <v>1528</v>
      </c>
      <c r="B1328">
        <f t="shared" ref="B1328" si="206">+VALUE(RIGHT(LEFT(A1328,7),6))</f>
        <v>0.96830000000000005</v>
      </c>
    </row>
    <row r="1329" spans="1:6" x14ac:dyDescent="0.35">
      <c r="A1329" t="s">
        <v>1528</v>
      </c>
      <c r="B1329">
        <f t="shared" ref="B1329" si="207">+VALUE(RIGHT(LEFT(A1329,7),6))</f>
        <v>0.96830000000000005</v>
      </c>
    </row>
    <row r="1330" spans="1:6" x14ac:dyDescent="0.35">
      <c r="A1330" t="s">
        <v>1528</v>
      </c>
      <c r="B1330">
        <f t="shared" ref="B1330" si="208">+VALUE(RIGHT(LEFT(A1330,7),6))</f>
        <v>0.96830000000000005</v>
      </c>
    </row>
    <row r="1331" spans="1:6" x14ac:dyDescent="0.35">
      <c r="A1331" t="s">
        <v>1735</v>
      </c>
      <c r="B1331">
        <f t="shared" ref="B1331" si="209">+VALUE(RIGHT(LEFT(A1331,7),6))</f>
        <v>1.2399</v>
      </c>
    </row>
    <row r="1332" spans="1:6" x14ac:dyDescent="0.35">
      <c r="A1332" t="s">
        <v>1194</v>
      </c>
      <c r="B1332" t="e">
        <f t="shared" ref="B1332" si="210">+VALUE(RIGHT(LEFT(A1332,7),6))</f>
        <v>#VALUE!</v>
      </c>
    </row>
    <row r="1333" spans="1:6" x14ac:dyDescent="0.35">
      <c r="A1333" t="s">
        <v>1195</v>
      </c>
      <c r="B1333" t="e">
        <f t="shared" ref="B1333" si="211">+VALUE(RIGHT(LEFT(A1333,7),6))</f>
        <v>#VALUE!</v>
      </c>
    </row>
    <row r="1334" spans="1:6" x14ac:dyDescent="0.35">
      <c r="A1334" t="s">
        <v>1196</v>
      </c>
      <c r="B1334" t="e">
        <f t="shared" ref="B1334" si="212">+VALUE(RIGHT(LEFT(A1334,7),6))</f>
        <v>#VALUE!</v>
      </c>
    </row>
    <row r="1335" spans="1:6" x14ac:dyDescent="0.35">
      <c r="B1335" t="e">
        <f t="shared" ref="B1335" si="213">+VALUE(RIGHT(LEFT(A1335,7),6))</f>
        <v>#VALUE!</v>
      </c>
    </row>
    <row r="1336" spans="1:6" x14ac:dyDescent="0.35">
      <c r="A1336" t="s">
        <v>1197</v>
      </c>
      <c r="B1336" t="e">
        <f t="shared" ref="B1336" si="214">+VALUE(RIGHT(LEFT(A1336,7),6))</f>
        <v>#VALUE!</v>
      </c>
      <c r="E1336" s="63" t="s">
        <v>1523</v>
      </c>
      <c r="F1336" s="63"/>
    </row>
    <row r="1337" spans="1:6" x14ac:dyDescent="0.35">
      <c r="B1337" t="e">
        <f t="shared" ref="B1337" si="215">+VALUE(RIGHT(LEFT(A1337,7),6))</f>
        <v>#VALUE!</v>
      </c>
      <c r="E1337" t="s">
        <v>1123</v>
      </c>
      <c r="F1337" t="s">
        <v>1124</v>
      </c>
    </row>
    <row r="1338" spans="1:6" x14ac:dyDescent="0.35">
      <c r="A1338" t="s">
        <v>1597</v>
      </c>
      <c r="B1338">
        <f t="shared" ref="B1338" si="216">+VALUE(RIGHT(LEFT(A1338,7),6))</f>
        <v>-1.6040000000000001</v>
      </c>
      <c r="E1338">
        <f>+B1338</f>
        <v>-1.6040000000000001</v>
      </c>
      <c r="F1338">
        <f>+B1348</f>
        <v>-0.113</v>
      </c>
    </row>
    <row r="1339" spans="1:6" x14ac:dyDescent="0.35">
      <c r="A1339" t="s">
        <v>1597</v>
      </c>
      <c r="B1339">
        <f t="shared" ref="B1339" si="217">+VALUE(RIGHT(LEFT(A1339,7),6))</f>
        <v>-1.6040000000000001</v>
      </c>
      <c r="E1339">
        <f t="shared" ref="E1339:E1347" si="218">+B1339</f>
        <v>-1.6040000000000001</v>
      </c>
      <c r="F1339">
        <f t="shared" ref="F1339:F1347" si="219">+B1349</f>
        <v>-0.113</v>
      </c>
    </row>
    <row r="1340" spans="1:6" x14ac:dyDescent="0.35">
      <c r="A1340" t="s">
        <v>1597</v>
      </c>
      <c r="B1340">
        <f t="shared" ref="B1340" si="220">+VALUE(RIGHT(LEFT(A1340,7),6))</f>
        <v>-1.6040000000000001</v>
      </c>
      <c r="E1340">
        <f t="shared" si="218"/>
        <v>-1.6040000000000001</v>
      </c>
      <c r="F1340">
        <f t="shared" si="219"/>
        <v>0</v>
      </c>
    </row>
    <row r="1341" spans="1:6" x14ac:dyDescent="0.35">
      <c r="A1341" t="s">
        <v>1597</v>
      </c>
      <c r="B1341">
        <f t="shared" ref="B1341" si="221">+VALUE(RIGHT(LEFT(A1341,7),6))</f>
        <v>-1.6040000000000001</v>
      </c>
      <c r="E1341">
        <f t="shared" si="218"/>
        <v>-1.6040000000000001</v>
      </c>
      <c r="F1341">
        <f t="shared" si="219"/>
        <v>-0.113</v>
      </c>
    </row>
    <row r="1342" spans="1:6" x14ac:dyDescent="0.35">
      <c r="A1342" t="s">
        <v>1542</v>
      </c>
      <c r="B1342">
        <f t="shared" ref="B1342" si="222">+VALUE(RIGHT(LEFT(A1342,7),6))</f>
        <v>-1.337</v>
      </c>
      <c r="E1342">
        <f t="shared" si="218"/>
        <v>-1.337</v>
      </c>
      <c r="F1342">
        <f t="shared" si="219"/>
        <v>-0.113</v>
      </c>
    </row>
    <row r="1343" spans="1:6" x14ac:dyDescent="0.35">
      <c r="A1343" t="s">
        <v>1597</v>
      </c>
      <c r="B1343">
        <f t="shared" ref="B1343" si="223">+VALUE(RIGHT(LEFT(A1343,7),6))</f>
        <v>-1.6040000000000001</v>
      </c>
      <c r="E1343">
        <f t="shared" si="218"/>
        <v>-1.6040000000000001</v>
      </c>
      <c r="F1343">
        <f t="shared" si="219"/>
        <v>-0.113</v>
      </c>
    </row>
    <row r="1344" spans="1:6" x14ac:dyDescent="0.35">
      <c r="A1344" t="s">
        <v>1597</v>
      </c>
      <c r="B1344">
        <f t="shared" ref="B1344" si="224">+VALUE(RIGHT(LEFT(A1344,7),6))</f>
        <v>-1.6040000000000001</v>
      </c>
      <c r="E1344">
        <f t="shared" si="218"/>
        <v>-1.6040000000000001</v>
      </c>
      <c r="F1344">
        <f t="shared" si="219"/>
        <v>-0.113</v>
      </c>
    </row>
    <row r="1345" spans="1:7" x14ac:dyDescent="0.35">
      <c r="A1345" t="s">
        <v>1597</v>
      </c>
      <c r="B1345">
        <f t="shared" ref="B1345" si="225">+VALUE(RIGHT(LEFT(A1345,7),6))</f>
        <v>-1.6040000000000001</v>
      </c>
      <c r="E1345">
        <f t="shared" si="218"/>
        <v>-1.6040000000000001</v>
      </c>
      <c r="F1345">
        <f t="shared" si="219"/>
        <v>-0.113</v>
      </c>
    </row>
    <row r="1346" spans="1:7" x14ac:dyDescent="0.35">
      <c r="A1346" t="s">
        <v>1597</v>
      </c>
      <c r="B1346">
        <f t="shared" ref="B1346" si="226">+VALUE(RIGHT(LEFT(A1346,7),6))</f>
        <v>-1.6040000000000001</v>
      </c>
      <c r="E1346">
        <f t="shared" si="218"/>
        <v>-1.6040000000000001</v>
      </c>
      <c r="F1346">
        <f t="shared" si="219"/>
        <v>0</v>
      </c>
    </row>
    <row r="1347" spans="1:7" x14ac:dyDescent="0.35">
      <c r="A1347" t="s">
        <v>1597</v>
      </c>
      <c r="B1347">
        <f t="shared" ref="B1347" si="227">+VALUE(RIGHT(LEFT(A1347,7),6))</f>
        <v>-1.6040000000000001</v>
      </c>
      <c r="E1347">
        <f t="shared" si="218"/>
        <v>-1.6040000000000001</v>
      </c>
      <c r="F1347">
        <f t="shared" si="219"/>
        <v>-0.113</v>
      </c>
    </row>
    <row r="1348" spans="1:7" x14ac:dyDescent="0.35">
      <c r="A1348" t="s">
        <v>1734</v>
      </c>
      <c r="B1348">
        <f t="shared" ref="B1348" si="228">+VALUE(RIGHT(LEFT(A1348,7),6))</f>
        <v>-0.113</v>
      </c>
      <c r="G1348" t="s">
        <v>1510</v>
      </c>
    </row>
    <row r="1349" spans="1:7" x14ac:dyDescent="0.35">
      <c r="A1349" t="s">
        <v>1734</v>
      </c>
      <c r="B1349">
        <f t="shared" ref="B1349" si="229">+VALUE(RIGHT(LEFT(A1349,7),6))</f>
        <v>-0.113</v>
      </c>
      <c r="D1349" t="s">
        <v>1506</v>
      </c>
      <c r="E1349">
        <f>+AVERAGE(E1338:E1347)</f>
        <v>-1.5772999999999997</v>
      </c>
      <c r="F1349">
        <f>+AVERAGE(F1338:F1347)</f>
        <v>-9.0400000000000008E-2</v>
      </c>
    </row>
    <row r="1350" spans="1:7" x14ac:dyDescent="0.35">
      <c r="A1350" t="s">
        <v>1146</v>
      </c>
      <c r="B1350">
        <f t="shared" ref="B1350" si="230">+VALUE(RIGHT(LEFT(A1350,7),6))</f>
        <v>0</v>
      </c>
      <c r="D1350" t="s">
        <v>1522</v>
      </c>
      <c r="E1350">
        <f>+_xlfn.MODE.SNGL(E1338:E1347)</f>
        <v>-1.6040000000000001</v>
      </c>
      <c r="F1350">
        <f>+_xlfn.MODE.SNGL(F1338:F1347)</f>
        <v>-0.113</v>
      </c>
    </row>
    <row r="1351" spans="1:7" x14ac:dyDescent="0.35">
      <c r="A1351" t="s">
        <v>1734</v>
      </c>
      <c r="B1351">
        <f t="shared" ref="B1351" si="231">+VALUE(RIGHT(LEFT(A1351,7),6))</f>
        <v>-0.113</v>
      </c>
    </row>
    <row r="1352" spans="1:7" x14ac:dyDescent="0.35">
      <c r="A1352" t="s">
        <v>1734</v>
      </c>
      <c r="B1352">
        <f t="shared" ref="B1352" si="232">+VALUE(RIGHT(LEFT(A1352,7),6))</f>
        <v>-0.113</v>
      </c>
    </row>
    <row r="1353" spans="1:7" x14ac:dyDescent="0.35">
      <c r="A1353" t="s">
        <v>1734</v>
      </c>
      <c r="B1353">
        <f t="shared" ref="B1353" si="233">+VALUE(RIGHT(LEFT(A1353,7),6))</f>
        <v>-0.113</v>
      </c>
    </row>
    <row r="1354" spans="1:7" x14ac:dyDescent="0.35">
      <c r="A1354" t="s">
        <v>1734</v>
      </c>
      <c r="B1354">
        <f t="shared" ref="B1354" si="234">+VALUE(RIGHT(LEFT(A1354,7),6))</f>
        <v>-0.113</v>
      </c>
    </row>
    <row r="1355" spans="1:7" x14ac:dyDescent="0.35">
      <c r="A1355" t="s">
        <v>1734</v>
      </c>
      <c r="B1355">
        <f t="shared" ref="B1355" si="235">+VALUE(RIGHT(LEFT(A1355,7),6))</f>
        <v>-0.113</v>
      </c>
    </row>
    <row r="1356" spans="1:7" x14ac:dyDescent="0.35">
      <c r="A1356" t="s">
        <v>1146</v>
      </c>
      <c r="B1356">
        <f t="shared" ref="B1356" si="236">+VALUE(RIGHT(LEFT(A1356,7),6))</f>
        <v>0</v>
      </c>
    </row>
    <row r="1357" spans="1:7" x14ac:dyDescent="0.35">
      <c r="A1357" t="s">
        <v>1734</v>
      </c>
      <c r="B1357">
        <f t="shared" ref="B1357" si="237">+VALUE(RIGHT(LEFT(A1357,7),6))</f>
        <v>-0.113</v>
      </c>
    </row>
    <row r="1358" spans="1:7" x14ac:dyDescent="0.35">
      <c r="A1358" t="s">
        <v>1194</v>
      </c>
      <c r="B1358" t="e">
        <f t="shared" ref="B1358" si="238">+VALUE(RIGHT(LEFT(A1358,7),6))</f>
        <v>#VALUE!</v>
      </c>
    </row>
    <row r="1359" spans="1:7" x14ac:dyDescent="0.35">
      <c r="A1359" t="s">
        <v>1195</v>
      </c>
      <c r="B1359" t="e">
        <f t="shared" ref="B1359" si="239">+VALUE(RIGHT(LEFT(A1359,7),6))</f>
        <v>#VALUE!</v>
      </c>
    </row>
    <row r="1360" spans="1:7" x14ac:dyDescent="0.35">
      <c r="A1360" t="s">
        <v>1196</v>
      </c>
      <c r="B1360" t="e">
        <f t="shared" ref="B1360" si="240">+VALUE(RIGHT(LEFT(A1360,7),6))</f>
        <v>#VALUE!</v>
      </c>
    </row>
    <row r="1361" spans="1:7" x14ac:dyDescent="0.35">
      <c r="B1361" t="e">
        <f t="shared" ref="B1361" si="241">+VALUE(RIGHT(LEFT(A1361,7),6))</f>
        <v>#VALUE!</v>
      </c>
    </row>
    <row r="1362" spans="1:7" x14ac:dyDescent="0.35">
      <c r="A1362" t="s">
        <v>1197</v>
      </c>
      <c r="B1362" t="e">
        <f t="shared" ref="B1362" si="242">+VALUE(RIGHT(LEFT(A1362,7),6))</f>
        <v>#VALUE!</v>
      </c>
      <c r="E1362" s="63" t="s">
        <v>1523</v>
      </c>
      <c r="F1362" s="63"/>
    </row>
    <row r="1363" spans="1:7" x14ac:dyDescent="0.35">
      <c r="B1363" t="e">
        <f t="shared" ref="B1363" si="243">+VALUE(RIGHT(LEFT(A1363,7),6))</f>
        <v>#VALUE!</v>
      </c>
      <c r="E1363" t="s">
        <v>1123</v>
      </c>
      <c r="F1363" t="s">
        <v>1124</v>
      </c>
    </row>
    <row r="1364" spans="1:7" x14ac:dyDescent="0.35">
      <c r="A1364" t="s">
        <v>1544</v>
      </c>
      <c r="B1364">
        <f t="shared" ref="B1364" si="244">+VALUE(RIGHT(LEFT(A1364,7),6))</f>
        <v>-1.869</v>
      </c>
      <c r="E1364">
        <f>+B1364</f>
        <v>-1.869</v>
      </c>
      <c r="F1364">
        <f>+B1374</f>
        <v>0</v>
      </c>
    </row>
    <row r="1365" spans="1:7" x14ac:dyDescent="0.35">
      <c r="A1365" t="s">
        <v>1597</v>
      </c>
      <c r="B1365">
        <f t="shared" ref="B1365" si="245">+VALUE(RIGHT(LEFT(A1365,7),6))</f>
        <v>-1.6040000000000001</v>
      </c>
      <c r="E1365">
        <f t="shared" ref="E1365:E1373" si="246">+B1365</f>
        <v>-1.6040000000000001</v>
      </c>
      <c r="F1365">
        <f t="shared" ref="F1365:F1373" si="247">+B1375</f>
        <v>0</v>
      </c>
    </row>
    <row r="1366" spans="1:7" x14ac:dyDescent="0.35">
      <c r="A1366" t="s">
        <v>1597</v>
      </c>
      <c r="B1366">
        <f t="shared" ref="B1366" si="248">+VALUE(RIGHT(LEFT(A1366,7),6))</f>
        <v>-1.6040000000000001</v>
      </c>
      <c r="E1366">
        <f t="shared" si="246"/>
        <v>-1.6040000000000001</v>
      </c>
      <c r="F1366">
        <f t="shared" si="247"/>
        <v>0</v>
      </c>
    </row>
    <row r="1367" spans="1:7" x14ac:dyDescent="0.35">
      <c r="A1367" t="s">
        <v>1597</v>
      </c>
      <c r="B1367">
        <f t="shared" ref="B1367" si="249">+VALUE(RIGHT(LEFT(A1367,7),6))</f>
        <v>-1.6040000000000001</v>
      </c>
      <c r="E1367">
        <f t="shared" si="246"/>
        <v>-1.6040000000000001</v>
      </c>
      <c r="F1367">
        <f t="shared" si="247"/>
        <v>-0.113</v>
      </c>
    </row>
    <row r="1368" spans="1:7" x14ac:dyDescent="0.35">
      <c r="A1368" t="s">
        <v>1597</v>
      </c>
      <c r="B1368">
        <f t="shared" ref="B1368" si="250">+VALUE(RIGHT(LEFT(A1368,7),6))</f>
        <v>-1.6040000000000001</v>
      </c>
      <c r="E1368">
        <f t="shared" si="246"/>
        <v>-1.6040000000000001</v>
      </c>
      <c r="F1368">
        <f t="shared" si="247"/>
        <v>-0.113</v>
      </c>
    </row>
    <row r="1369" spans="1:7" x14ac:dyDescent="0.35">
      <c r="A1369" t="s">
        <v>1597</v>
      </c>
      <c r="B1369">
        <f t="shared" ref="B1369" si="251">+VALUE(RIGHT(LEFT(A1369,7),6))</f>
        <v>-1.6040000000000001</v>
      </c>
      <c r="E1369">
        <f t="shared" si="246"/>
        <v>-1.6040000000000001</v>
      </c>
      <c r="F1369">
        <f t="shared" si="247"/>
        <v>-0.113</v>
      </c>
    </row>
    <row r="1370" spans="1:7" x14ac:dyDescent="0.35">
      <c r="A1370" t="s">
        <v>1597</v>
      </c>
      <c r="B1370">
        <f t="shared" ref="B1370" si="252">+VALUE(RIGHT(LEFT(A1370,7),6))</f>
        <v>-1.6040000000000001</v>
      </c>
      <c r="E1370">
        <f t="shared" si="246"/>
        <v>-1.6040000000000001</v>
      </c>
      <c r="F1370">
        <f t="shared" si="247"/>
        <v>0</v>
      </c>
    </row>
    <row r="1371" spans="1:7" x14ac:dyDescent="0.35">
      <c r="A1371" t="s">
        <v>1597</v>
      </c>
      <c r="B1371">
        <f t="shared" ref="B1371" si="253">+VALUE(RIGHT(LEFT(A1371,7),6))</f>
        <v>-1.6040000000000001</v>
      </c>
      <c r="E1371">
        <f t="shared" si="246"/>
        <v>-1.6040000000000001</v>
      </c>
      <c r="F1371">
        <f t="shared" si="247"/>
        <v>0</v>
      </c>
    </row>
    <row r="1372" spans="1:7" x14ac:dyDescent="0.35">
      <c r="A1372" t="s">
        <v>1544</v>
      </c>
      <c r="B1372">
        <f t="shared" ref="B1372" si="254">+VALUE(RIGHT(LEFT(A1372,7),6))</f>
        <v>-1.869</v>
      </c>
      <c r="E1372">
        <f t="shared" si="246"/>
        <v>-1.869</v>
      </c>
      <c r="F1372">
        <f t="shared" si="247"/>
        <v>-0.113</v>
      </c>
    </row>
    <row r="1373" spans="1:7" x14ac:dyDescent="0.35">
      <c r="A1373" t="s">
        <v>1597</v>
      </c>
      <c r="B1373">
        <f t="shared" ref="B1373" si="255">+VALUE(RIGHT(LEFT(A1373,7),6))</f>
        <v>-1.6040000000000001</v>
      </c>
      <c r="E1373">
        <f t="shared" si="246"/>
        <v>-1.6040000000000001</v>
      </c>
      <c r="F1373">
        <f t="shared" si="247"/>
        <v>-0.113</v>
      </c>
    </row>
    <row r="1374" spans="1:7" x14ac:dyDescent="0.35">
      <c r="A1374" t="s">
        <v>1146</v>
      </c>
      <c r="B1374">
        <f t="shared" ref="B1374" si="256">+VALUE(RIGHT(LEFT(A1374,7),6))</f>
        <v>0</v>
      </c>
      <c r="G1374" t="s">
        <v>1510</v>
      </c>
    </row>
    <row r="1375" spans="1:7" x14ac:dyDescent="0.35">
      <c r="A1375" t="s">
        <v>1146</v>
      </c>
      <c r="B1375">
        <f t="shared" ref="B1375" si="257">+VALUE(RIGHT(LEFT(A1375,7),6))</f>
        <v>0</v>
      </c>
      <c r="D1375" t="s">
        <v>1506</v>
      </c>
      <c r="E1375">
        <f>+AVERAGE(E1364:E1373)</f>
        <v>-1.6569999999999996</v>
      </c>
      <c r="F1375">
        <f>+AVERAGE(F1364:F1373)</f>
        <v>-5.6500000000000009E-2</v>
      </c>
    </row>
    <row r="1376" spans="1:7" x14ac:dyDescent="0.35">
      <c r="A1376" t="s">
        <v>1146</v>
      </c>
      <c r="B1376">
        <f t="shared" ref="B1376" si="258">+VALUE(RIGHT(LEFT(A1376,7),6))</f>
        <v>0</v>
      </c>
      <c r="D1376" t="s">
        <v>1522</v>
      </c>
      <c r="E1376">
        <f>+_xlfn.MODE.SNGL(E1364:E1373)</f>
        <v>-1.6040000000000001</v>
      </c>
      <c r="F1376">
        <f>+_xlfn.MODE.SNGL(F1364:F1373)</f>
        <v>0</v>
      </c>
    </row>
    <row r="1377" spans="1:6" x14ac:dyDescent="0.35">
      <c r="A1377" t="s">
        <v>1734</v>
      </c>
      <c r="B1377">
        <f t="shared" ref="B1377" si="259">+VALUE(RIGHT(LEFT(A1377,7),6))</f>
        <v>-0.113</v>
      </c>
    </row>
    <row r="1378" spans="1:6" x14ac:dyDescent="0.35">
      <c r="A1378" t="s">
        <v>1734</v>
      </c>
      <c r="B1378">
        <f t="shared" ref="B1378" si="260">+VALUE(RIGHT(LEFT(A1378,7),6))</f>
        <v>-0.113</v>
      </c>
    </row>
    <row r="1379" spans="1:6" x14ac:dyDescent="0.35">
      <c r="A1379" t="s">
        <v>1734</v>
      </c>
      <c r="B1379">
        <f t="shared" ref="B1379" si="261">+VALUE(RIGHT(LEFT(A1379,7),6))</f>
        <v>-0.113</v>
      </c>
    </row>
    <row r="1380" spans="1:6" x14ac:dyDescent="0.35">
      <c r="A1380" t="s">
        <v>1146</v>
      </c>
      <c r="B1380">
        <f t="shared" ref="B1380" si="262">+VALUE(RIGHT(LEFT(A1380,7),6))</f>
        <v>0</v>
      </c>
    </row>
    <row r="1381" spans="1:6" x14ac:dyDescent="0.35">
      <c r="A1381" t="s">
        <v>1146</v>
      </c>
      <c r="B1381">
        <f t="shared" ref="B1381" si="263">+VALUE(RIGHT(LEFT(A1381,7),6))</f>
        <v>0</v>
      </c>
    </row>
    <row r="1382" spans="1:6" x14ac:dyDescent="0.35">
      <c r="A1382" t="s">
        <v>1734</v>
      </c>
      <c r="B1382">
        <f t="shared" ref="B1382" si="264">+VALUE(RIGHT(LEFT(A1382,7),6))</f>
        <v>-0.113</v>
      </c>
    </row>
    <row r="1383" spans="1:6" x14ac:dyDescent="0.35">
      <c r="A1383" t="s">
        <v>1734</v>
      </c>
      <c r="B1383">
        <f t="shared" ref="B1383" si="265">+VALUE(RIGHT(LEFT(A1383,7),6))</f>
        <v>-0.113</v>
      </c>
    </row>
    <row r="1384" spans="1:6" x14ac:dyDescent="0.35">
      <c r="A1384" t="s">
        <v>1194</v>
      </c>
      <c r="B1384" t="e">
        <f t="shared" ref="B1384" si="266">+VALUE(RIGHT(LEFT(A1384,7),6))</f>
        <v>#VALUE!</v>
      </c>
    </row>
    <row r="1385" spans="1:6" x14ac:dyDescent="0.35">
      <c r="A1385" t="s">
        <v>1195</v>
      </c>
      <c r="B1385" t="e">
        <f t="shared" ref="B1385" si="267">+VALUE(RIGHT(LEFT(A1385,7),6))</f>
        <v>#VALUE!</v>
      </c>
    </row>
    <row r="1386" spans="1:6" x14ac:dyDescent="0.35">
      <c r="A1386" t="s">
        <v>1196</v>
      </c>
      <c r="B1386" t="e">
        <f t="shared" ref="B1386" si="268">+VALUE(RIGHT(LEFT(A1386,7),6))</f>
        <v>#VALUE!</v>
      </c>
    </row>
    <row r="1387" spans="1:6" x14ac:dyDescent="0.35">
      <c r="B1387" t="e">
        <f t="shared" ref="B1387" si="269">+VALUE(RIGHT(LEFT(A1387,7),6))</f>
        <v>#VALUE!</v>
      </c>
    </row>
    <row r="1388" spans="1:6" x14ac:dyDescent="0.35">
      <c r="A1388" t="s">
        <v>1197</v>
      </c>
      <c r="B1388" t="e">
        <f t="shared" ref="B1388" si="270">+VALUE(RIGHT(LEFT(A1388,7),6))</f>
        <v>#VALUE!</v>
      </c>
      <c r="E1388" s="63" t="s">
        <v>1523</v>
      </c>
      <c r="F1388" s="63"/>
    </row>
    <row r="1389" spans="1:6" x14ac:dyDescent="0.35">
      <c r="B1389" t="e">
        <f t="shared" ref="B1389" si="271">+VALUE(RIGHT(LEFT(A1389,7),6))</f>
        <v>#VALUE!</v>
      </c>
      <c r="E1389" t="s">
        <v>1123</v>
      </c>
      <c r="F1389" t="s">
        <v>1124</v>
      </c>
    </row>
    <row r="1390" spans="1:6" x14ac:dyDescent="0.35">
      <c r="A1390" t="s">
        <v>1540</v>
      </c>
      <c r="B1390">
        <f t="shared" ref="B1390" si="272">+VALUE(RIGHT(LEFT(A1390,7),6))</f>
        <v>-0.80500000000000005</v>
      </c>
      <c r="E1390">
        <f>+B1390</f>
        <v>-0.80500000000000005</v>
      </c>
      <c r="F1390">
        <f>+B1400</f>
        <v>1.5091000000000001</v>
      </c>
    </row>
    <row r="1391" spans="1:6" x14ac:dyDescent="0.35">
      <c r="A1391" t="s">
        <v>1729</v>
      </c>
      <c r="B1391">
        <f t="shared" ref="B1391" si="273">+VALUE(RIGHT(LEFT(A1391,7),6))</f>
        <v>-0.53900000000000003</v>
      </c>
      <c r="E1391">
        <f t="shared" ref="E1391:E1399" si="274">+B1391</f>
        <v>-0.53900000000000003</v>
      </c>
      <c r="F1391">
        <f t="shared" ref="F1391:F1399" si="275">+B1401</f>
        <v>1.5091000000000001</v>
      </c>
    </row>
    <row r="1392" spans="1:6" x14ac:dyDescent="0.35">
      <c r="A1392" t="s">
        <v>1729</v>
      </c>
      <c r="B1392">
        <f t="shared" ref="B1392" si="276">+VALUE(RIGHT(LEFT(A1392,7),6))</f>
        <v>-0.53900000000000003</v>
      </c>
      <c r="E1392">
        <f t="shared" si="274"/>
        <v>-0.53900000000000003</v>
      </c>
      <c r="F1392">
        <f t="shared" si="275"/>
        <v>1.5091000000000001</v>
      </c>
    </row>
    <row r="1393" spans="1:7" x14ac:dyDescent="0.35">
      <c r="A1393" t="s">
        <v>1729</v>
      </c>
      <c r="B1393">
        <f t="shared" ref="B1393" si="277">+VALUE(RIGHT(LEFT(A1393,7),6))</f>
        <v>-0.53900000000000003</v>
      </c>
      <c r="E1393">
        <f t="shared" si="274"/>
        <v>-0.53900000000000003</v>
      </c>
      <c r="F1393">
        <f t="shared" si="275"/>
        <v>1.5091000000000001</v>
      </c>
    </row>
    <row r="1394" spans="1:7" x14ac:dyDescent="0.35">
      <c r="A1394" t="s">
        <v>1729</v>
      </c>
      <c r="B1394">
        <f t="shared" ref="B1394" si="278">+VALUE(RIGHT(LEFT(A1394,7),6))</f>
        <v>-0.53900000000000003</v>
      </c>
      <c r="E1394">
        <f t="shared" si="274"/>
        <v>-0.53900000000000003</v>
      </c>
      <c r="F1394">
        <f t="shared" si="275"/>
        <v>1.5091000000000001</v>
      </c>
    </row>
    <row r="1395" spans="1:7" x14ac:dyDescent="0.35">
      <c r="A1395" t="s">
        <v>1729</v>
      </c>
      <c r="B1395">
        <f t="shared" ref="B1395" si="279">+VALUE(RIGHT(LEFT(A1395,7),6))</f>
        <v>-0.53900000000000003</v>
      </c>
      <c r="E1395">
        <f t="shared" si="274"/>
        <v>-0.53900000000000003</v>
      </c>
      <c r="F1395">
        <f t="shared" si="275"/>
        <v>1.5091000000000001</v>
      </c>
    </row>
    <row r="1396" spans="1:7" x14ac:dyDescent="0.35">
      <c r="A1396" t="s">
        <v>1729</v>
      </c>
      <c r="B1396">
        <f t="shared" ref="B1396" si="280">+VALUE(RIGHT(LEFT(A1396,7),6))</f>
        <v>-0.53900000000000003</v>
      </c>
      <c r="E1396">
        <f t="shared" si="274"/>
        <v>-0.53900000000000003</v>
      </c>
      <c r="F1396">
        <f t="shared" si="275"/>
        <v>1.5091000000000001</v>
      </c>
    </row>
    <row r="1397" spans="1:7" x14ac:dyDescent="0.35">
      <c r="A1397" t="s">
        <v>1729</v>
      </c>
      <c r="B1397">
        <f t="shared" ref="B1397" si="281">+VALUE(RIGHT(LEFT(A1397,7),6))</f>
        <v>-0.53900000000000003</v>
      </c>
      <c r="E1397">
        <f t="shared" si="274"/>
        <v>-0.53900000000000003</v>
      </c>
      <c r="F1397">
        <f t="shared" si="275"/>
        <v>1.5091000000000001</v>
      </c>
    </row>
    <row r="1398" spans="1:7" x14ac:dyDescent="0.35">
      <c r="A1398" t="s">
        <v>1540</v>
      </c>
      <c r="B1398">
        <f t="shared" ref="B1398" si="282">+VALUE(RIGHT(LEFT(A1398,7),6))</f>
        <v>-0.80500000000000005</v>
      </c>
      <c r="E1398">
        <f t="shared" si="274"/>
        <v>-0.80500000000000005</v>
      </c>
      <c r="F1398">
        <f t="shared" si="275"/>
        <v>1.5091000000000001</v>
      </c>
    </row>
    <row r="1399" spans="1:7" x14ac:dyDescent="0.35">
      <c r="A1399" t="s">
        <v>1540</v>
      </c>
      <c r="B1399">
        <f t="shared" ref="B1399" si="283">+VALUE(RIGHT(LEFT(A1399,7),6))</f>
        <v>-0.80500000000000005</v>
      </c>
      <c r="E1399">
        <f t="shared" si="274"/>
        <v>-0.80500000000000005</v>
      </c>
      <c r="F1399">
        <f t="shared" si="275"/>
        <v>1.5091000000000001</v>
      </c>
    </row>
    <row r="1400" spans="1:7" x14ac:dyDescent="0.35">
      <c r="A1400" t="s">
        <v>1548</v>
      </c>
      <c r="B1400">
        <f t="shared" ref="B1400" si="284">+VALUE(RIGHT(LEFT(A1400,7),6))</f>
        <v>1.5091000000000001</v>
      </c>
      <c r="G1400" t="s">
        <v>1510</v>
      </c>
    </row>
    <row r="1401" spans="1:7" x14ac:dyDescent="0.35">
      <c r="A1401" t="s">
        <v>1548</v>
      </c>
      <c r="B1401">
        <f t="shared" ref="B1401" si="285">+VALUE(RIGHT(LEFT(A1401,7),6))</f>
        <v>1.5091000000000001</v>
      </c>
      <c r="D1401" t="s">
        <v>1506</v>
      </c>
      <c r="E1401">
        <f>+AVERAGE(E1390:E1399)</f>
        <v>-0.61880000000000002</v>
      </c>
      <c r="F1401">
        <f>+AVERAGE(F1390:F1399)</f>
        <v>1.5091000000000001</v>
      </c>
    </row>
    <row r="1402" spans="1:7" x14ac:dyDescent="0.35">
      <c r="A1402" t="s">
        <v>1548</v>
      </c>
      <c r="B1402">
        <f t="shared" ref="B1402" si="286">+VALUE(RIGHT(LEFT(A1402,7),6))</f>
        <v>1.5091000000000001</v>
      </c>
      <c r="D1402" t="s">
        <v>1522</v>
      </c>
      <c r="E1402">
        <f>+_xlfn.MODE.SNGL(E1390:E1399)</f>
        <v>-0.53900000000000003</v>
      </c>
      <c r="F1402">
        <f>+_xlfn.MODE.SNGL(F1390:F1399)</f>
        <v>1.5091000000000001</v>
      </c>
    </row>
    <row r="1403" spans="1:7" x14ac:dyDescent="0.35">
      <c r="A1403" t="s">
        <v>1548</v>
      </c>
      <c r="B1403">
        <f t="shared" ref="B1403" si="287">+VALUE(RIGHT(LEFT(A1403,7),6))</f>
        <v>1.5091000000000001</v>
      </c>
    </row>
    <row r="1404" spans="1:7" x14ac:dyDescent="0.35">
      <c r="A1404" t="s">
        <v>1548</v>
      </c>
      <c r="B1404">
        <f t="shared" ref="B1404" si="288">+VALUE(RIGHT(LEFT(A1404,7),6))</f>
        <v>1.5091000000000001</v>
      </c>
    </row>
    <row r="1405" spans="1:7" x14ac:dyDescent="0.35">
      <c r="A1405" t="s">
        <v>1548</v>
      </c>
      <c r="B1405">
        <f t="shared" ref="B1405" si="289">+VALUE(RIGHT(LEFT(A1405,7),6))</f>
        <v>1.5091000000000001</v>
      </c>
    </row>
    <row r="1406" spans="1:7" x14ac:dyDescent="0.35">
      <c r="A1406" t="s">
        <v>1548</v>
      </c>
      <c r="B1406">
        <f t="shared" ref="B1406" si="290">+VALUE(RIGHT(LEFT(A1406,7),6))</f>
        <v>1.5091000000000001</v>
      </c>
    </row>
    <row r="1407" spans="1:7" x14ac:dyDescent="0.35">
      <c r="A1407" t="s">
        <v>1548</v>
      </c>
      <c r="B1407">
        <f t="shared" ref="B1407" si="291">+VALUE(RIGHT(LEFT(A1407,7),6))</f>
        <v>1.5091000000000001</v>
      </c>
    </row>
    <row r="1408" spans="1:7" x14ac:dyDescent="0.35">
      <c r="A1408" t="s">
        <v>1548</v>
      </c>
      <c r="B1408">
        <f t="shared" ref="B1408" si="292">+VALUE(RIGHT(LEFT(A1408,7),6))</f>
        <v>1.5091000000000001</v>
      </c>
    </row>
    <row r="1409" spans="1:6" x14ac:dyDescent="0.35">
      <c r="A1409" t="s">
        <v>1548</v>
      </c>
      <c r="B1409">
        <f t="shared" ref="B1409" si="293">+VALUE(RIGHT(LEFT(A1409,7),6))</f>
        <v>1.5091000000000001</v>
      </c>
    </row>
    <row r="1410" spans="1:6" x14ac:dyDescent="0.35">
      <c r="A1410" t="s">
        <v>1194</v>
      </c>
      <c r="B1410" t="e">
        <f t="shared" ref="B1410" si="294">+VALUE(RIGHT(LEFT(A1410,7),6))</f>
        <v>#VALUE!</v>
      </c>
    </row>
    <row r="1411" spans="1:6" x14ac:dyDescent="0.35">
      <c r="A1411" t="s">
        <v>1195</v>
      </c>
      <c r="B1411" t="e">
        <f t="shared" ref="B1411" si="295">+VALUE(RIGHT(LEFT(A1411,7),6))</f>
        <v>#VALUE!</v>
      </c>
    </row>
    <row r="1412" spans="1:6" x14ac:dyDescent="0.35">
      <c r="A1412" t="s">
        <v>1196</v>
      </c>
      <c r="B1412" t="e">
        <f t="shared" ref="B1412" si="296">+VALUE(RIGHT(LEFT(A1412,7),6))</f>
        <v>#VALUE!</v>
      </c>
    </row>
    <row r="1413" spans="1:6" x14ac:dyDescent="0.35">
      <c r="B1413" t="e">
        <f t="shared" ref="B1413" si="297">+VALUE(RIGHT(LEFT(A1413,7),6))</f>
        <v>#VALUE!</v>
      </c>
    </row>
    <row r="1414" spans="1:6" x14ac:dyDescent="0.35">
      <c r="A1414" t="s">
        <v>1197</v>
      </c>
      <c r="B1414" t="e">
        <f t="shared" ref="B1414" si="298">+VALUE(RIGHT(LEFT(A1414,7),6))</f>
        <v>#VALUE!</v>
      </c>
      <c r="E1414" s="63" t="s">
        <v>1523</v>
      </c>
      <c r="F1414" s="63"/>
    </row>
    <row r="1415" spans="1:6" x14ac:dyDescent="0.35">
      <c r="B1415" t="e">
        <f t="shared" ref="B1415" si="299">+VALUE(RIGHT(LEFT(A1415,7),6))</f>
        <v>#VALUE!</v>
      </c>
      <c r="E1415" t="s">
        <v>1123</v>
      </c>
      <c r="F1415" t="s">
        <v>1124</v>
      </c>
    </row>
    <row r="1416" spans="1:6" x14ac:dyDescent="0.35">
      <c r="A1416" t="s">
        <v>1531</v>
      </c>
      <c r="B1416">
        <f t="shared" ref="B1416" si="300">+VALUE(RIGHT(LEFT(A1416,7),6))</f>
        <v>0.79090000000000005</v>
      </c>
      <c r="E1416">
        <f>+B1416</f>
        <v>0.79090000000000005</v>
      </c>
      <c r="F1416">
        <f>+B1426</f>
        <v>0.4274</v>
      </c>
    </row>
    <row r="1417" spans="1:6" x14ac:dyDescent="0.35">
      <c r="A1417" t="s">
        <v>1531</v>
      </c>
      <c r="B1417">
        <f t="shared" ref="B1417" si="301">+VALUE(RIGHT(LEFT(A1417,7),6))</f>
        <v>0.79090000000000005</v>
      </c>
      <c r="E1417">
        <f t="shared" ref="E1417:E1425" si="302">+B1417</f>
        <v>0.79090000000000005</v>
      </c>
      <c r="F1417">
        <f t="shared" ref="F1417:F1425" si="303">+B1427</f>
        <v>0.4274</v>
      </c>
    </row>
    <row r="1418" spans="1:6" x14ac:dyDescent="0.35">
      <c r="A1418" t="s">
        <v>1531</v>
      </c>
      <c r="B1418">
        <f t="shared" ref="B1418" si="304">+VALUE(RIGHT(LEFT(A1418,7),6))</f>
        <v>0.79090000000000005</v>
      </c>
      <c r="E1418">
        <f t="shared" si="302"/>
        <v>0.79090000000000005</v>
      </c>
      <c r="F1418">
        <f t="shared" si="303"/>
        <v>0.4274</v>
      </c>
    </row>
    <row r="1419" spans="1:6" x14ac:dyDescent="0.35">
      <c r="A1419" t="s">
        <v>1732</v>
      </c>
      <c r="B1419">
        <f t="shared" ref="B1419" si="305">+VALUE(RIGHT(LEFT(A1419,7),6))</f>
        <v>0.52549999999999997</v>
      </c>
      <c r="E1419">
        <f t="shared" si="302"/>
        <v>0.52549999999999997</v>
      </c>
      <c r="F1419">
        <f t="shared" si="303"/>
        <v>0.4274</v>
      </c>
    </row>
    <row r="1420" spans="1:6" x14ac:dyDescent="0.35">
      <c r="A1420" t="s">
        <v>1732</v>
      </c>
      <c r="B1420">
        <f t="shared" ref="B1420" si="306">+VALUE(RIGHT(LEFT(A1420,7),6))</f>
        <v>0.52549999999999997</v>
      </c>
      <c r="E1420">
        <f t="shared" si="302"/>
        <v>0.52549999999999997</v>
      </c>
      <c r="F1420">
        <f t="shared" si="303"/>
        <v>0.4274</v>
      </c>
    </row>
    <row r="1421" spans="1:6" x14ac:dyDescent="0.35">
      <c r="A1421" t="s">
        <v>1732</v>
      </c>
      <c r="B1421">
        <f t="shared" ref="B1421" si="307">+VALUE(RIGHT(LEFT(A1421,7),6))</f>
        <v>0.52549999999999997</v>
      </c>
      <c r="E1421">
        <f t="shared" si="302"/>
        <v>0.52549999999999997</v>
      </c>
      <c r="F1421">
        <f t="shared" si="303"/>
        <v>0.4274</v>
      </c>
    </row>
    <row r="1422" spans="1:6" x14ac:dyDescent="0.35">
      <c r="A1422" t="s">
        <v>1732</v>
      </c>
      <c r="B1422">
        <f t="shared" ref="B1422" si="308">+VALUE(RIGHT(LEFT(A1422,7),6))</f>
        <v>0.52549999999999997</v>
      </c>
      <c r="E1422">
        <f t="shared" si="302"/>
        <v>0.52549999999999997</v>
      </c>
      <c r="F1422">
        <f t="shared" si="303"/>
        <v>0.4274</v>
      </c>
    </row>
    <row r="1423" spans="1:6" x14ac:dyDescent="0.35">
      <c r="A1423" t="s">
        <v>1732</v>
      </c>
      <c r="B1423">
        <f t="shared" ref="B1423" si="309">+VALUE(RIGHT(LEFT(A1423,7),6))</f>
        <v>0.52549999999999997</v>
      </c>
      <c r="E1423">
        <f t="shared" si="302"/>
        <v>0.52549999999999997</v>
      </c>
      <c r="F1423">
        <f t="shared" si="303"/>
        <v>0</v>
      </c>
    </row>
    <row r="1424" spans="1:6" x14ac:dyDescent="0.35">
      <c r="A1424" t="s">
        <v>1732</v>
      </c>
      <c r="B1424">
        <f t="shared" ref="B1424" si="310">+VALUE(RIGHT(LEFT(A1424,7),6))</f>
        <v>0.52549999999999997</v>
      </c>
      <c r="E1424">
        <f t="shared" si="302"/>
        <v>0.52549999999999997</v>
      </c>
      <c r="F1424">
        <f t="shared" si="303"/>
        <v>0.4274</v>
      </c>
    </row>
    <row r="1425" spans="1:7" x14ac:dyDescent="0.35">
      <c r="A1425" t="s">
        <v>1732</v>
      </c>
      <c r="B1425">
        <f t="shared" ref="B1425" si="311">+VALUE(RIGHT(LEFT(A1425,7),6))</f>
        <v>0.52549999999999997</v>
      </c>
      <c r="E1425">
        <f t="shared" si="302"/>
        <v>0.52549999999999997</v>
      </c>
      <c r="F1425">
        <f t="shared" si="303"/>
        <v>0.4274</v>
      </c>
    </row>
    <row r="1426" spans="1:7" x14ac:dyDescent="0.35">
      <c r="A1426" t="s">
        <v>1736</v>
      </c>
      <c r="B1426">
        <f t="shared" ref="B1426" si="312">+VALUE(RIGHT(LEFT(A1426,7),6))</f>
        <v>0.4274</v>
      </c>
      <c r="G1426" t="s">
        <v>1510</v>
      </c>
    </row>
    <row r="1427" spans="1:7" x14ac:dyDescent="0.35">
      <c r="A1427" t="s">
        <v>1736</v>
      </c>
      <c r="B1427">
        <f t="shared" ref="B1427" si="313">+VALUE(RIGHT(LEFT(A1427,7),6))</f>
        <v>0.4274</v>
      </c>
      <c r="D1427" t="s">
        <v>1506</v>
      </c>
      <c r="E1427">
        <f>+AVERAGE(E1416:E1425)</f>
        <v>0.6051200000000001</v>
      </c>
      <c r="F1427">
        <f>+AVERAGE(F1416:F1425)</f>
        <v>0.38466</v>
      </c>
    </row>
    <row r="1428" spans="1:7" x14ac:dyDescent="0.35">
      <c r="A1428" t="s">
        <v>1736</v>
      </c>
      <c r="B1428">
        <f t="shared" ref="B1428" si="314">+VALUE(RIGHT(LEFT(A1428,7),6))</f>
        <v>0.4274</v>
      </c>
      <c r="D1428" t="s">
        <v>1522</v>
      </c>
      <c r="E1428">
        <f>+_xlfn.MODE.SNGL(E1416:E1425)</f>
        <v>0.52549999999999997</v>
      </c>
      <c r="F1428">
        <f>+_xlfn.MODE.SNGL(F1416:F1425)</f>
        <v>0.4274</v>
      </c>
    </row>
    <row r="1429" spans="1:7" x14ac:dyDescent="0.35">
      <c r="A1429" t="s">
        <v>1737</v>
      </c>
      <c r="B1429">
        <f t="shared" ref="B1429" si="315">+VALUE(RIGHT(LEFT(A1429,7),6))</f>
        <v>0.4274</v>
      </c>
    </row>
    <row r="1430" spans="1:7" x14ac:dyDescent="0.35">
      <c r="A1430" t="s">
        <v>1736</v>
      </c>
      <c r="B1430">
        <f t="shared" ref="B1430" si="316">+VALUE(RIGHT(LEFT(A1430,7),6))</f>
        <v>0.4274</v>
      </c>
    </row>
    <row r="1431" spans="1:7" x14ac:dyDescent="0.35">
      <c r="A1431" t="s">
        <v>1736</v>
      </c>
      <c r="B1431">
        <f t="shared" ref="B1431" si="317">+VALUE(RIGHT(LEFT(A1431,7),6))</f>
        <v>0.4274</v>
      </c>
    </row>
    <row r="1432" spans="1:7" x14ac:dyDescent="0.35">
      <c r="A1432" t="s">
        <v>1736</v>
      </c>
      <c r="B1432">
        <f t="shared" ref="B1432" si="318">+VALUE(RIGHT(LEFT(A1432,7),6))</f>
        <v>0.4274</v>
      </c>
    </row>
    <row r="1433" spans="1:7" x14ac:dyDescent="0.35">
      <c r="A1433" t="s">
        <v>1146</v>
      </c>
      <c r="B1433">
        <f t="shared" ref="B1433" si="319">+VALUE(RIGHT(LEFT(A1433,7),6))</f>
        <v>0</v>
      </c>
    </row>
    <row r="1434" spans="1:7" x14ac:dyDescent="0.35">
      <c r="A1434" t="s">
        <v>1736</v>
      </c>
      <c r="B1434">
        <f t="shared" ref="B1434" si="320">+VALUE(RIGHT(LEFT(A1434,7),6))</f>
        <v>0.4274</v>
      </c>
    </row>
    <row r="1435" spans="1:7" x14ac:dyDescent="0.35">
      <c r="A1435" t="s">
        <v>1736</v>
      </c>
      <c r="B1435">
        <f t="shared" ref="B1435" si="321">+VALUE(RIGHT(LEFT(A1435,7),6))</f>
        <v>0.4274</v>
      </c>
    </row>
    <row r="1436" spans="1:7" x14ac:dyDescent="0.35">
      <c r="A1436" t="s">
        <v>1194</v>
      </c>
      <c r="B1436" t="e">
        <f t="shared" ref="B1436" si="322">+VALUE(RIGHT(LEFT(A1436,7),6))</f>
        <v>#VALUE!</v>
      </c>
    </row>
    <row r="1437" spans="1:7" x14ac:dyDescent="0.35">
      <c r="A1437" t="s">
        <v>1195</v>
      </c>
      <c r="B1437" t="e">
        <f t="shared" ref="B1437" si="323">+VALUE(RIGHT(LEFT(A1437,7),6))</f>
        <v>#VALUE!</v>
      </c>
    </row>
    <row r="1438" spans="1:7" x14ac:dyDescent="0.35">
      <c r="A1438" t="s">
        <v>1196</v>
      </c>
      <c r="B1438" t="e">
        <f t="shared" ref="B1438" si="324">+VALUE(RIGHT(LEFT(A1438,7),6))</f>
        <v>#VALUE!</v>
      </c>
    </row>
    <row r="1439" spans="1:7" x14ac:dyDescent="0.35">
      <c r="B1439" t="e">
        <f t="shared" ref="B1439" si="325">+VALUE(RIGHT(LEFT(A1439,7),6))</f>
        <v>#VALUE!</v>
      </c>
    </row>
    <row r="1440" spans="1:7" x14ac:dyDescent="0.35">
      <c r="A1440" t="s">
        <v>1197</v>
      </c>
      <c r="B1440" t="e">
        <f t="shared" ref="B1440" si="326">+VALUE(RIGHT(LEFT(A1440,7),6))</f>
        <v>#VALUE!</v>
      </c>
      <c r="E1440" s="63" t="s">
        <v>1523</v>
      </c>
      <c r="F1440" s="63"/>
    </row>
    <row r="1441" spans="1:7" x14ac:dyDescent="0.35">
      <c r="B1441" t="e">
        <f t="shared" ref="B1441" si="327">+VALUE(RIGHT(LEFT(A1441,7),6))</f>
        <v>#VALUE!</v>
      </c>
      <c r="E1441" t="s">
        <v>1123</v>
      </c>
      <c r="F1441" t="s">
        <v>1124</v>
      </c>
    </row>
    <row r="1442" spans="1:7" x14ac:dyDescent="0.35">
      <c r="A1442" t="s">
        <v>1733</v>
      </c>
      <c r="B1442">
        <f t="shared" ref="B1442" si="328">+VALUE(RIGHT(LEFT(A1442,7),6))</f>
        <v>0.25890000000000002</v>
      </c>
      <c r="E1442">
        <f>+B1442</f>
        <v>0.25890000000000002</v>
      </c>
      <c r="F1442">
        <f>+B1452</f>
        <v>-0.92600000000000005</v>
      </c>
    </row>
    <row r="1443" spans="1:7" x14ac:dyDescent="0.35">
      <c r="A1443" t="s">
        <v>1146</v>
      </c>
      <c r="B1443">
        <f t="shared" ref="B1443" si="329">+VALUE(RIGHT(LEFT(A1443,7),6))</f>
        <v>0</v>
      </c>
      <c r="E1443">
        <f t="shared" ref="E1443:E1451" si="330">+B1443</f>
        <v>0</v>
      </c>
      <c r="F1443">
        <f t="shared" ref="F1443:F1451" si="331">+B1453</f>
        <v>-0.92600000000000005</v>
      </c>
    </row>
    <row r="1444" spans="1:7" x14ac:dyDescent="0.35">
      <c r="A1444" t="s">
        <v>1146</v>
      </c>
      <c r="B1444">
        <f t="shared" ref="B1444" si="332">+VALUE(RIGHT(LEFT(A1444,7),6))</f>
        <v>0</v>
      </c>
      <c r="E1444">
        <f t="shared" si="330"/>
        <v>0</v>
      </c>
      <c r="F1444">
        <f t="shared" si="331"/>
        <v>-1.4670000000000001</v>
      </c>
    </row>
    <row r="1445" spans="1:7" x14ac:dyDescent="0.35">
      <c r="A1445" t="s">
        <v>1730</v>
      </c>
      <c r="B1445">
        <f t="shared" ref="B1445" si="333">+VALUE(RIGHT(LEFT(A1445,7),6))</f>
        <v>-0.27300000000000002</v>
      </c>
      <c r="E1445">
        <f t="shared" si="330"/>
        <v>-0.27300000000000002</v>
      </c>
      <c r="F1445">
        <f t="shared" si="331"/>
        <v>-1.4670000000000001</v>
      </c>
    </row>
    <row r="1446" spans="1:7" x14ac:dyDescent="0.35">
      <c r="A1446" t="s">
        <v>1730</v>
      </c>
      <c r="B1446">
        <f t="shared" ref="B1446" si="334">+VALUE(RIGHT(LEFT(A1446,7),6))</f>
        <v>-0.27300000000000002</v>
      </c>
      <c r="E1446">
        <f t="shared" si="330"/>
        <v>-0.27300000000000002</v>
      </c>
      <c r="F1446">
        <f t="shared" si="331"/>
        <v>-1.4670000000000001</v>
      </c>
    </row>
    <row r="1447" spans="1:7" x14ac:dyDescent="0.35">
      <c r="A1447" t="s">
        <v>1146</v>
      </c>
      <c r="B1447">
        <f t="shared" ref="B1447" si="335">+VALUE(RIGHT(LEFT(A1447,7),6))</f>
        <v>0</v>
      </c>
      <c r="E1447">
        <f t="shared" si="330"/>
        <v>0</v>
      </c>
      <c r="F1447">
        <f t="shared" si="331"/>
        <v>-1.1950000000000001</v>
      </c>
    </row>
    <row r="1448" spans="1:7" x14ac:dyDescent="0.35">
      <c r="A1448" t="s">
        <v>1146</v>
      </c>
      <c r="B1448">
        <f t="shared" ref="B1448" si="336">+VALUE(RIGHT(LEFT(A1448,7),6))</f>
        <v>0</v>
      </c>
      <c r="E1448">
        <f t="shared" si="330"/>
        <v>0</v>
      </c>
      <c r="F1448">
        <f t="shared" si="331"/>
        <v>-1.1950000000000001</v>
      </c>
    </row>
    <row r="1449" spans="1:7" x14ac:dyDescent="0.35">
      <c r="A1449" t="s">
        <v>1146</v>
      </c>
      <c r="B1449">
        <f t="shared" ref="B1449" si="337">+VALUE(RIGHT(LEFT(A1449,7),6))</f>
        <v>0</v>
      </c>
      <c r="E1449">
        <f t="shared" si="330"/>
        <v>0</v>
      </c>
      <c r="F1449">
        <f t="shared" si="331"/>
        <v>-0.92600000000000005</v>
      </c>
    </row>
    <row r="1450" spans="1:7" x14ac:dyDescent="0.35">
      <c r="A1450" t="s">
        <v>1146</v>
      </c>
      <c r="B1450">
        <f t="shared" ref="B1450" si="338">+VALUE(RIGHT(LEFT(A1450,7),6))</f>
        <v>0</v>
      </c>
      <c r="E1450">
        <f t="shared" si="330"/>
        <v>0</v>
      </c>
      <c r="F1450">
        <f t="shared" si="331"/>
        <v>-1.1950000000000001</v>
      </c>
    </row>
    <row r="1451" spans="1:7" x14ac:dyDescent="0.35">
      <c r="A1451" t="s">
        <v>1730</v>
      </c>
      <c r="B1451">
        <f t="shared" ref="B1451" si="339">+VALUE(RIGHT(LEFT(A1451,7),6))</f>
        <v>-0.27300000000000002</v>
      </c>
      <c r="E1451">
        <f t="shared" si="330"/>
        <v>-0.27300000000000002</v>
      </c>
      <c r="F1451">
        <f t="shared" si="331"/>
        <v>-1.1950000000000001</v>
      </c>
    </row>
    <row r="1452" spans="1:7" x14ac:dyDescent="0.35">
      <c r="A1452" t="s">
        <v>1731</v>
      </c>
      <c r="B1452">
        <f t="shared" ref="B1452" si="340">+VALUE(RIGHT(LEFT(A1452,7),6))</f>
        <v>-0.92600000000000005</v>
      </c>
      <c r="G1452" t="s">
        <v>1510</v>
      </c>
    </row>
    <row r="1453" spans="1:7" x14ac:dyDescent="0.35">
      <c r="A1453" t="s">
        <v>1731</v>
      </c>
      <c r="B1453">
        <f t="shared" ref="B1453" si="341">+VALUE(RIGHT(LEFT(A1453,7),6))</f>
        <v>-0.92600000000000005</v>
      </c>
      <c r="D1453" t="s">
        <v>1506</v>
      </c>
      <c r="E1453">
        <f>+AVERAGE(E1442:E1451)</f>
        <v>-5.6010000000000004E-2</v>
      </c>
      <c r="F1453">
        <f>+AVERAGE(F1442:F1451)</f>
        <v>-1.1959000000000002</v>
      </c>
    </row>
    <row r="1454" spans="1:7" x14ac:dyDescent="0.35">
      <c r="A1454" t="s">
        <v>1738</v>
      </c>
      <c r="B1454">
        <f t="shared" ref="B1454" si="342">+VALUE(RIGHT(LEFT(A1454,7),6))</f>
        <v>-1.4670000000000001</v>
      </c>
      <c r="D1454" t="s">
        <v>1522</v>
      </c>
      <c r="E1454">
        <f>+_xlfn.MODE.SNGL(E1442:E1451)</f>
        <v>0</v>
      </c>
      <c r="F1454">
        <f>+_xlfn.MODE.SNGL(F1442:F1451)</f>
        <v>-1.1950000000000001</v>
      </c>
    </row>
    <row r="1455" spans="1:7" x14ac:dyDescent="0.35">
      <c r="A1455" t="s">
        <v>1738</v>
      </c>
      <c r="B1455">
        <f t="shared" ref="B1455" si="343">+VALUE(RIGHT(LEFT(A1455,7),6))</f>
        <v>-1.4670000000000001</v>
      </c>
    </row>
    <row r="1456" spans="1:7" x14ac:dyDescent="0.35">
      <c r="A1456" t="s">
        <v>1738</v>
      </c>
      <c r="B1456">
        <f t="shared" ref="B1456" si="344">+VALUE(RIGHT(LEFT(A1456,7),6))</f>
        <v>-1.4670000000000001</v>
      </c>
    </row>
    <row r="1457" spans="1:6" x14ac:dyDescent="0.35">
      <c r="A1457" t="s">
        <v>1593</v>
      </c>
      <c r="B1457">
        <f t="shared" ref="B1457" si="345">+VALUE(RIGHT(LEFT(A1457,7),6))</f>
        <v>-1.1950000000000001</v>
      </c>
    </row>
    <row r="1458" spans="1:6" x14ac:dyDescent="0.35">
      <c r="A1458" t="s">
        <v>1593</v>
      </c>
      <c r="B1458">
        <f t="shared" ref="B1458" si="346">+VALUE(RIGHT(LEFT(A1458,7),6))</f>
        <v>-1.1950000000000001</v>
      </c>
    </row>
    <row r="1459" spans="1:6" x14ac:dyDescent="0.35">
      <c r="A1459" t="s">
        <v>1731</v>
      </c>
      <c r="B1459">
        <f t="shared" ref="B1459" si="347">+VALUE(RIGHT(LEFT(A1459,7),6))</f>
        <v>-0.92600000000000005</v>
      </c>
    </row>
    <row r="1460" spans="1:6" x14ac:dyDescent="0.35">
      <c r="A1460" t="s">
        <v>1593</v>
      </c>
      <c r="B1460">
        <f t="shared" ref="B1460" si="348">+VALUE(RIGHT(LEFT(A1460,7),6))</f>
        <v>-1.1950000000000001</v>
      </c>
    </row>
    <row r="1461" spans="1:6" x14ac:dyDescent="0.35">
      <c r="A1461" t="s">
        <v>1593</v>
      </c>
      <c r="B1461">
        <f t="shared" ref="B1461" si="349">+VALUE(RIGHT(LEFT(A1461,7),6))</f>
        <v>-1.1950000000000001</v>
      </c>
    </row>
    <row r="1462" spans="1:6" x14ac:dyDescent="0.35">
      <c r="A1462" t="s">
        <v>1194</v>
      </c>
      <c r="B1462" t="e">
        <f t="shared" ref="B1462" si="350">+VALUE(RIGHT(LEFT(A1462,7),6))</f>
        <v>#VALUE!</v>
      </c>
    </row>
    <row r="1463" spans="1:6" x14ac:dyDescent="0.35">
      <c r="A1463" t="s">
        <v>1195</v>
      </c>
      <c r="B1463" t="e">
        <f t="shared" ref="B1463" si="351">+VALUE(RIGHT(LEFT(A1463,7),6))</f>
        <v>#VALUE!</v>
      </c>
    </row>
    <row r="1464" spans="1:6" x14ac:dyDescent="0.35">
      <c r="A1464" t="s">
        <v>1196</v>
      </c>
      <c r="B1464" t="e">
        <f t="shared" ref="B1464" si="352">+VALUE(RIGHT(LEFT(A1464,7),6))</f>
        <v>#VALUE!</v>
      </c>
    </row>
    <row r="1465" spans="1:6" x14ac:dyDescent="0.35">
      <c r="B1465" t="e">
        <f t="shared" ref="B1465" si="353">+VALUE(RIGHT(LEFT(A1465,7),6))</f>
        <v>#VALUE!</v>
      </c>
    </row>
    <row r="1466" spans="1:6" x14ac:dyDescent="0.35">
      <c r="A1466" t="s">
        <v>1197</v>
      </c>
      <c r="B1466" t="e">
        <f t="shared" ref="B1466" si="354">+VALUE(RIGHT(LEFT(A1466,7),6))</f>
        <v>#VALUE!</v>
      </c>
      <c r="E1466" s="63" t="s">
        <v>1523</v>
      </c>
      <c r="F1466" s="63"/>
    </row>
    <row r="1467" spans="1:6" x14ac:dyDescent="0.35">
      <c r="B1467" t="e">
        <f t="shared" ref="B1467" si="355">+VALUE(RIGHT(LEFT(A1467,7),6))</f>
        <v>#VALUE!</v>
      </c>
      <c r="E1467" t="s">
        <v>1123</v>
      </c>
      <c r="F1467" t="s">
        <v>1124</v>
      </c>
    </row>
    <row r="1468" spans="1:6" x14ac:dyDescent="0.35">
      <c r="A1468" t="s">
        <v>1146</v>
      </c>
      <c r="B1468">
        <f t="shared" ref="B1468" si="356">+VALUE(RIGHT(LEFT(A1468,7),6))</f>
        <v>0</v>
      </c>
      <c r="E1468">
        <f>+B1468</f>
        <v>0</v>
      </c>
      <c r="F1468">
        <f>+B1478</f>
        <v>-1.74</v>
      </c>
    </row>
    <row r="1469" spans="1:6" x14ac:dyDescent="0.35">
      <c r="A1469" t="s">
        <v>1733</v>
      </c>
      <c r="B1469">
        <f t="shared" ref="B1469" si="357">+VALUE(RIGHT(LEFT(A1469,7),6))</f>
        <v>0.25890000000000002</v>
      </c>
      <c r="E1469">
        <f t="shared" ref="E1469:E1477" si="358">+B1469</f>
        <v>0.25890000000000002</v>
      </c>
      <c r="F1469">
        <f t="shared" ref="F1469:F1477" si="359">+B1479</f>
        <v>-2.0089999999999999</v>
      </c>
    </row>
    <row r="1470" spans="1:6" x14ac:dyDescent="0.35">
      <c r="A1470" t="s">
        <v>1733</v>
      </c>
      <c r="B1470">
        <f t="shared" ref="B1470" si="360">+VALUE(RIGHT(LEFT(A1470,7),6))</f>
        <v>0.25890000000000002</v>
      </c>
      <c r="E1470">
        <f t="shared" si="358"/>
        <v>0.25890000000000002</v>
      </c>
      <c r="F1470">
        <f t="shared" si="359"/>
        <v>-1.4670000000000001</v>
      </c>
    </row>
    <row r="1471" spans="1:6" x14ac:dyDescent="0.35">
      <c r="A1471" t="s">
        <v>1730</v>
      </c>
      <c r="B1471">
        <f t="shared" ref="B1471" si="361">+VALUE(RIGHT(LEFT(A1471,7),6))</f>
        <v>-0.27300000000000002</v>
      </c>
      <c r="E1471">
        <f t="shared" si="358"/>
        <v>-0.27300000000000002</v>
      </c>
      <c r="F1471">
        <f t="shared" si="359"/>
        <v>-1.736</v>
      </c>
    </row>
    <row r="1472" spans="1:6" x14ac:dyDescent="0.35">
      <c r="A1472" t="s">
        <v>1733</v>
      </c>
      <c r="B1472">
        <f t="shared" ref="B1472" si="362">+VALUE(RIGHT(LEFT(A1472,7),6))</f>
        <v>0.25890000000000002</v>
      </c>
      <c r="E1472">
        <f t="shared" si="358"/>
        <v>0.25890000000000002</v>
      </c>
      <c r="F1472">
        <f t="shared" si="359"/>
        <v>-1.736</v>
      </c>
    </row>
    <row r="1473" spans="1:7" x14ac:dyDescent="0.35">
      <c r="A1473" t="s">
        <v>1733</v>
      </c>
      <c r="B1473">
        <f t="shared" ref="B1473" si="363">+VALUE(RIGHT(LEFT(A1473,7),6))</f>
        <v>0.25890000000000002</v>
      </c>
      <c r="E1473">
        <f t="shared" si="358"/>
        <v>0.25890000000000002</v>
      </c>
      <c r="F1473">
        <f t="shared" si="359"/>
        <v>-1.736</v>
      </c>
    </row>
    <row r="1474" spans="1:7" x14ac:dyDescent="0.35">
      <c r="A1474" t="s">
        <v>1146</v>
      </c>
      <c r="B1474">
        <f t="shared" ref="B1474" si="364">+VALUE(RIGHT(LEFT(A1474,7),6))</f>
        <v>0</v>
      </c>
      <c r="E1474">
        <f t="shared" si="358"/>
        <v>0</v>
      </c>
      <c r="F1474">
        <f t="shared" si="359"/>
        <v>-2.0089999999999999</v>
      </c>
    </row>
    <row r="1475" spans="1:7" x14ac:dyDescent="0.35">
      <c r="A1475" t="s">
        <v>1146</v>
      </c>
      <c r="B1475">
        <f t="shared" ref="B1475" si="365">+VALUE(RIGHT(LEFT(A1475,7),6))</f>
        <v>0</v>
      </c>
      <c r="E1475">
        <f t="shared" si="358"/>
        <v>0</v>
      </c>
      <c r="F1475">
        <f t="shared" si="359"/>
        <v>-2.0089999999999999</v>
      </c>
    </row>
    <row r="1476" spans="1:7" x14ac:dyDescent="0.35">
      <c r="A1476" t="s">
        <v>1733</v>
      </c>
      <c r="B1476">
        <f t="shared" ref="B1476" si="366">+VALUE(RIGHT(LEFT(A1476,7),6))</f>
        <v>0.25890000000000002</v>
      </c>
      <c r="E1476">
        <f t="shared" si="358"/>
        <v>0.25890000000000002</v>
      </c>
      <c r="F1476">
        <f t="shared" si="359"/>
        <v>-1.736</v>
      </c>
    </row>
    <row r="1477" spans="1:7" x14ac:dyDescent="0.35">
      <c r="A1477" t="s">
        <v>1733</v>
      </c>
      <c r="B1477">
        <f t="shared" ref="B1477" si="367">+VALUE(RIGHT(LEFT(A1477,7),6))</f>
        <v>0.25890000000000002</v>
      </c>
      <c r="E1477">
        <f t="shared" si="358"/>
        <v>0.25890000000000002</v>
      </c>
      <c r="F1477">
        <f t="shared" si="359"/>
        <v>-2.0089999999999999</v>
      </c>
    </row>
    <row r="1478" spans="1:7" x14ac:dyDescent="0.35">
      <c r="A1478" t="s">
        <v>1739</v>
      </c>
      <c r="B1478">
        <f t="shared" ref="B1478" si="368">+VALUE(RIGHT(LEFT(A1478,7),6))</f>
        <v>-1.74</v>
      </c>
      <c r="G1478" t="s">
        <v>1510</v>
      </c>
    </row>
    <row r="1479" spans="1:7" x14ac:dyDescent="0.35">
      <c r="A1479" t="s">
        <v>1740</v>
      </c>
      <c r="B1479">
        <f t="shared" ref="B1479" si="369">+VALUE(RIGHT(LEFT(A1479,7),6))</f>
        <v>-2.0089999999999999</v>
      </c>
      <c r="D1479" t="s">
        <v>1506</v>
      </c>
      <c r="E1479">
        <f>+AVERAGE(E1468:E1477)</f>
        <v>0.12804000000000001</v>
      </c>
      <c r="F1479">
        <f>+AVERAGE(F1468:F1477)</f>
        <v>-1.8187000000000002</v>
      </c>
    </row>
    <row r="1480" spans="1:7" x14ac:dyDescent="0.35">
      <c r="A1480" t="s">
        <v>1738</v>
      </c>
      <c r="B1480">
        <f t="shared" ref="B1480" si="370">+VALUE(RIGHT(LEFT(A1480,7),6))</f>
        <v>-1.4670000000000001</v>
      </c>
      <c r="D1480" t="s">
        <v>1522</v>
      </c>
      <c r="E1480">
        <f>+_xlfn.MODE.SNGL(E1468:E1477)</f>
        <v>0.25890000000000002</v>
      </c>
      <c r="F1480">
        <f>+_xlfn.MODE.SNGL(F1468:F1477)</f>
        <v>-2.0089999999999999</v>
      </c>
    </row>
    <row r="1481" spans="1:7" x14ac:dyDescent="0.35">
      <c r="A1481" t="s">
        <v>1601</v>
      </c>
      <c r="B1481">
        <f t="shared" ref="B1481" si="371">+VALUE(RIGHT(LEFT(A1481,7),6))</f>
        <v>-1.736</v>
      </c>
    </row>
    <row r="1482" spans="1:7" x14ac:dyDescent="0.35">
      <c r="A1482" t="s">
        <v>1601</v>
      </c>
      <c r="B1482">
        <f t="shared" ref="B1482" si="372">+VALUE(RIGHT(LEFT(A1482,7),6))</f>
        <v>-1.736</v>
      </c>
    </row>
    <row r="1483" spans="1:7" x14ac:dyDescent="0.35">
      <c r="A1483" t="s">
        <v>1601</v>
      </c>
      <c r="B1483">
        <f t="shared" ref="B1483" si="373">+VALUE(RIGHT(LEFT(A1483,7),6))</f>
        <v>-1.736</v>
      </c>
    </row>
    <row r="1484" spans="1:7" x14ac:dyDescent="0.35">
      <c r="A1484" t="s">
        <v>1740</v>
      </c>
      <c r="B1484">
        <f t="shared" ref="B1484" si="374">+VALUE(RIGHT(LEFT(A1484,7),6))</f>
        <v>-2.0089999999999999</v>
      </c>
    </row>
    <row r="1485" spans="1:7" x14ac:dyDescent="0.35">
      <c r="A1485" t="s">
        <v>1740</v>
      </c>
      <c r="B1485">
        <f t="shared" ref="B1485" si="375">+VALUE(RIGHT(LEFT(A1485,7),6))</f>
        <v>-2.0089999999999999</v>
      </c>
    </row>
    <row r="1486" spans="1:7" x14ac:dyDescent="0.35">
      <c r="A1486" t="s">
        <v>1601</v>
      </c>
      <c r="B1486">
        <f t="shared" ref="B1486" si="376">+VALUE(RIGHT(LEFT(A1486,7),6))</f>
        <v>-1.736</v>
      </c>
    </row>
    <row r="1487" spans="1:7" x14ac:dyDescent="0.35">
      <c r="A1487" t="s">
        <v>1740</v>
      </c>
      <c r="B1487">
        <f t="shared" ref="B1487" si="377">+VALUE(RIGHT(LEFT(A1487,7),6))</f>
        <v>-2.0089999999999999</v>
      </c>
    </row>
    <row r="1488" spans="1:7" x14ac:dyDescent="0.35">
      <c r="A1488" t="s">
        <v>1194</v>
      </c>
      <c r="B1488" t="e">
        <f t="shared" ref="B1488" si="378">+VALUE(RIGHT(LEFT(A1488,7),6))</f>
        <v>#VALUE!</v>
      </c>
    </row>
    <row r="1489" spans="1:7" x14ac:dyDescent="0.35">
      <c r="A1489" t="s">
        <v>1195</v>
      </c>
      <c r="B1489" t="e">
        <f t="shared" ref="B1489" si="379">+VALUE(RIGHT(LEFT(A1489,7),6))</f>
        <v>#VALUE!</v>
      </c>
    </row>
    <row r="1490" spans="1:7" x14ac:dyDescent="0.35">
      <c r="A1490" t="s">
        <v>1196</v>
      </c>
      <c r="B1490" t="e">
        <f t="shared" ref="B1490" si="380">+VALUE(RIGHT(LEFT(A1490,7),6))</f>
        <v>#VALUE!</v>
      </c>
    </row>
    <row r="1491" spans="1:7" x14ac:dyDescent="0.35">
      <c r="B1491" t="e">
        <f t="shared" ref="B1491" si="381">+VALUE(RIGHT(LEFT(A1491,7),6))</f>
        <v>#VALUE!</v>
      </c>
    </row>
    <row r="1492" spans="1:7" x14ac:dyDescent="0.35">
      <c r="A1492" t="s">
        <v>1197</v>
      </c>
      <c r="B1492" t="e">
        <f t="shared" ref="B1492" si="382">+VALUE(RIGHT(LEFT(A1492,7),6))</f>
        <v>#VALUE!</v>
      </c>
      <c r="E1492" s="63" t="s">
        <v>1523</v>
      </c>
      <c r="F1492" s="63"/>
    </row>
    <row r="1493" spans="1:7" x14ac:dyDescent="0.35">
      <c r="B1493" t="e">
        <f t="shared" ref="B1493" si="383">+VALUE(RIGHT(LEFT(A1493,7),6))</f>
        <v>#VALUE!</v>
      </c>
      <c r="E1493" t="s">
        <v>1123</v>
      </c>
      <c r="F1493" t="s">
        <v>1124</v>
      </c>
    </row>
    <row r="1494" spans="1:7" x14ac:dyDescent="0.35">
      <c r="A1494" t="s">
        <v>1741</v>
      </c>
      <c r="B1494">
        <f t="shared" ref="B1494" si="384">+VALUE(RIGHT(LEFT(A1494,7),6))</f>
        <v>1.0581</v>
      </c>
      <c r="E1494">
        <f>+B1494</f>
        <v>1.0581</v>
      </c>
      <c r="F1494">
        <f>+B1504</f>
        <v>0.69840000000000002</v>
      </c>
    </row>
    <row r="1495" spans="1:7" x14ac:dyDescent="0.35">
      <c r="A1495" t="s">
        <v>1531</v>
      </c>
      <c r="B1495">
        <f t="shared" ref="B1495" si="385">+VALUE(RIGHT(LEFT(A1495,7),6))</f>
        <v>0.79090000000000005</v>
      </c>
      <c r="E1495">
        <f t="shared" ref="E1495:E1503" si="386">+B1495</f>
        <v>0.79090000000000005</v>
      </c>
      <c r="F1495">
        <f t="shared" ref="F1495:F1503" si="387">+B1505</f>
        <v>0.4274</v>
      </c>
    </row>
    <row r="1496" spans="1:7" x14ac:dyDescent="0.35">
      <c r="A1496" t="s">
        <v>1741</v>
      </c>
      <c r="B1496">
        <f t="shared" ref="B1496" si="388">+VALUE(RIGHT(LEFT(A1496,7),6))</f>
        <v>1.0581</v>
      </c>
      <c r="E1496">
        <f t="shared" si="386"/>
        <v>1.0581</v>
      </c>
      <c r="F1496">
        <f t="shared" si="387"/>
        <v>0.69720000000000004</v>
      </c>
    </row>
    <row r="1497" spans="1:7" x14ac:dyDescent="0.35">
      <c r="A1497" t="s">
        <v>1530</v>
      </c>
      <c r="B1497">
        <f t="shared" ref="B1497" si="389">+VALUE(RIGHT(LEFT(A1497,7),6))</f>
        <v>1.3229</v>
      </c>
      <c r="E1497">
        <f t="shared" si="386"/>
        <v>1.3229</v>
      </c>
      <c r="F1497">
        <f t="shared" si="387"/>
        <v>0.4274</v>
      </c>
    </row>
    <row r="1498" spans="1:7" x14ac:dyDescent="0.35">
      <c r="A1498" t="s">
        <v>1532</v>
      </c>
      <c r="B1498">
        <f t="shared" ref="B1498" si="390">+VALUE(RIGHT(LEFT(A1498,7),6))</f>
        <v>1.0556000000000001</v>
      </c>
      <c r="E1498">
        <f t="shared" si="386"/>
        <v>1.0556000000000001</v>
      </c>
      <c r="F1498">
        <f t="shared" si="387"/>
        <v>0.69720000000000004</v>
      </c>
    </row>
    <row r="1499" spans="1:7" x14ac:dyDescent="0.35">
      <c r="A1499" t="s">
        <v>1594</v>
      </c>
      <c r="B1499">
        <f t="shared" ref="B1499" si="391">+VALUE(RIGHT(LEFT(A1499,7),6))</f>
        <v>1.5907</v>
      </c>
      <c r="E1499">
        <f t="shared" si="386"/>
        <v>1.5907</v>
      </c>
      <c r="F1499">
        <f t="shared" si="387"/>
        <v>0.4274</v>
      </c>
    </row>
    <row r="1500" spans="1:7" x14ac:dyDescent="0.35">
      <c r="A1500" t="s">
        <v>1530</v>
      </c>
      <c r="B1500">
        <f t="shared" ref="B1500" si="392">+VALUE(RIGHT(LEFT(A1500,7),6))</f>
        <v>1.3229</v>
      </c>
      <c r="E1500">
        <f t="shared" si="386"/>
        <v>1.3229</v>
      </c>
      <c r="F1500">
        <f t="shared" si="387"/>
        <v>0.4274</v>
      </c>
    </row>
    <row r="1501" spans="1:7" x14ac:dyDescent="0.35">
      <c r="A1501" t="s">
        <v>1530</v>
      </c>
      <c r="B1501">
        <f t="shared" ref="B1501" si="393">+VALUE(RIGHT(LEFT(A1501,7),6))</f>
        <v>1.3229</v>
      </c>
      <c r="E1501">
        <f t="shared" si="386"/>
        <v>1.3229</v>
      </c>
      <c r="F1501">
        <f t="shared" si="387"/>
        <v>0.4274</v>
      </c>
    </row>
    <row r="1502" spans="1:7" x14ac:dyDescent="0.35">
      <c r="A1502" t="s">
        <v>1594</v>
      </c>
      <c r="B1502">
        <f t="shared" ref="B1502" si="394">+VALUE(RIGHT(LEFT(A1502,7),6))</f>
        <v>1.5907</v>
      </c>
      <c r="E1502">
        <f t="shared" si="386"/>
        <v>1.5907</v>
      </c>
      <c r="F1502">
        <f t="shared" si="387"/>
        <v>0.4274</v>
      </c>
    </row>
    <row r="1503" spans="1:7" x14ac:dyDescent="0.35">
      <c r="A1503" t="s">
        <v>1530</v>
      </c>
      <c r="B1503">
        <f t="shared" ref="B1503" si="395">+VALUE(RIGHT(LEFT(A1503,7),6))</f>
        <v>1.3229</v>
      </c>
      <c r="E1503">
        <f t="shared" si="386"/>
        <v>1.3229</v>
      </c>
      <c r="F1503">
        <f t="shared" si="387"/>
        <v>0.4274</v>
      </c>
    </row>
    <row r="1504" spans="1:7" x14ac:dyDescent="0.35">
      <c r="A1504" t="s">
        <v>1742</v>
      </c>
      <c r="B1504">
        <f t="shared" ref="B1504" si="396">+VALUE(RIGHT(LEFT(A1504,7),6))</f>
        <v>0.69840000000000002</v>
      </c>
      <c r="G1504" t="s">
        <v>1510</v>
      </c>
    </row>
    <row r="1505" spans="1:6" x14ac:dyDescent="0.35">
      <c r="A1505" t="s">
        <v>1736</v>
      </c>
      <c r="B1505">
        <f t="shared" ref="B1505" si="397">+VALUE(RIGHT(LEFT(A1505,7),6))</f>
        <v>0.4274</v>
      </c>
      <c r="D1505" t="s">
        <v>1506</v>
      </c>
      <c r="E1505">
        <f>+AVERAGE(E1494:E1503)</f>
        <v>1.2435700000000003</v>
      </c>
      <c r="F1505">
        <f>+AVERAGE(F1494:F1503)</f>
        <v>0.50846000000000002</v>
      </c>
    </row>
    <row r="1506" spans="1:6" x14ac:dyDescent="0.35">
      <c r="A1506" t="s">
        <v>1535</v>
      </c>
      <c r="B1506">
        <f t="shared" ref="B1506" si="398">+VALUE(RIGHT(LEFT(A1506,7),6))</f>
        <v>0.69720000000000004</v>
      </c>
      <c r="D1506" t="s">
        <v>1522</v>
      </c>
      <c r="E1506">
        <f>+_xlfn.MODE.SNGL(E1494:E1503)</f>
        <v>1.3229</v>
      </c>
      <c r="F1506">
        <f>+_xlfn.MODE.SNGL(F1494:F1503)</f>
        <v>0.4274</v>
      </c>
    </row>
    <row r="1507" spans="1:6" x14ac:dyDescent="0.35">
      <c r="A1507" t="s">
        <v>1736</v>
      </c>
      <c r="B1507">
        <f t="shared" ref="B1507" si="399">+VALUE(RIGHT(LEFT(A1507,7),6))</f>
        <v>0.4274</v>
      </c>
    </row>
    <row r="1508" spans="1:6" x14ac:dyDescent="0.35">
      <c r="A1508" t="s">
        <v>1535</v>
      </c>
      <c r="B1508">
        <f t="shared" ref="B1508" si="400">+VALUE(RIGHT(LEFT(A1508,7),6))</f>
        <v>0.69720000000000004</v>
      </c>
    </row>
    <row r="1509" spans="1:6" x14ac:dyDescent="0.35">
      <c r="A1509" t="s">
        <v>1736</v>
      </c>
      <c r="B1509">
        <f t="shared" ref="B1509" si="401">+VALUE(RIGHT(LEFT(A1509,7),6))</f>
        <v>0.4274</v>
      </c>
    </row>
    <row r="1510" spans="1:6" x14ac:dyDescent="0.35">
      <c r="A1510" t="s">
        <v>1736</v>
      </c>
      <c r="B1510">
        <f t="shared" ref="B1510" si="402">+VALUE(RIGHT(LEFT(A1510,7),6))</f>
        <v>0.4274</v>
      </c>
    </row>
    <row r="1511" spans="1:6" x14ac:dyDescent="0.35">
      <c r="A1511" t="s">
        <v>1736</v>
      </c>
      <c r="B1511">
        <f t="shared" ref="B1511" si="403">+VALUE(RIGHT(LEFT(A1511,7),6))</f>
        <v>0.4274</v>
      </c>
    </row>
    <row r="1512" spans="1:6" x14ac:dyDescent="0.35">
      <c r="A1512" t="s">
        <v>1736</v>
      </c>
      <c r="B1512">
        <f t="shared" ref="B1512" si="404">+VALUE(RIGHT(LEFT(A1512,7),6))</f>
        <v>0.4274</v>
      </c>
    </row>
    <row r="1513" spans="1:6" x14ac:dyDescent="0.35">
      <c r="A1513" t="s">
        <v>1736</v>
      </c>
      <c r="B1513">
        <f t="shared" ref="B1513" si="405">+VALUE(RIGHT(LEFT(A1513,7),6))</f>
        <v>0.4274</v>
      </c>
    </row>
    <row r="1514" spans="1:6" x14ac:dyDescent="0.35">
      <c r="A1514" t="s">
        <v>1194</v>
      </c>
      <c r="B1514" t="e">
        <f t="shared" ref="B1514" si="406">+VALUE(RIGHT(LEFT(A1514,7),6))</f>
        <v>#VALUE!</v>
      </c>
    </row>
    <row r="1515" spans="1:6" x14ac:dyDescent="0.35">
      <c r="A1515" t="s">
        <v>1195</v>
      </c>
      <c r="B1515" t="e">
        <f t="shared" ref="B1515" si="407">+VALUE(RIGHT(LEFT(A1515,7),6))</f>
        <v>#VALUE!</v>
      </c>
    </row>
    <row r="1516" spans="1:6" x14ac:dyDescent="0.35">
      <c r="A1516" t="s">
        <v>1196</v>
      </c>
      <c r="B1516" t="e">
        <f t="shared" ref="B1516" si="408">+VALUE(RIGHT(LEFT(A1516,7),6))</f>
        <v>#VALUE!</v>
      </c>
    </row>
    <row r="1517" spans="1:6" x14ac:dyDescent="0.35">
      <c r="B1517" t="e">
        <f t="shared" ref="B1517" si="409">+VALUE(RIGHT(LEFT(A1517,7),6))</f>
        <v>#VALUE!</v>
      </c>
    </row>
    <row r="1518" spans="1:6" x14ac:dyDescent="0.35">
      <c r="A1518" t="s">
        <v>1197</v>
      </c>
      <c r="B1518" t="e">
        <f t="shared" ref="B1518" si="410">+VALUE(RIGHT(LEFT(A1518,7),6))</f>
        <v>#VALUE!</v>
      </c>
      <c r="E1518" s="63" t="s">
        <v>1523</v>
      </c>
      <c r="F1518" s="63"/>
    </row>
    <row r="1519" spans="1:6" x14ac:dyDescent="0.35">
      <c r="B1519" t="e">
        <f t="shared" ref="B1519" si="411">+VALUE(RIGHT(LEFT(A1519,7),6))</f>
        <v>#VALUE!</v>
      </c>
      <c r="E1519" t="s">
        <v>1123</v>
      </c>
      <c r="F1519" t="s">
        <v>1124</v>
      </c>
    </row>
    <row r="1520" spans="1:6" x14ac:dyDescent="0.35">
      <c r="A1520" t="s">
        <v>1729</v>
      </c>
      <c r="B1520">
        <f t="shared" ref="B1520" si="412">+VALUE(RIGHT(LEFT(A1520,7),6))</f>
        <v>-0.53900000000000003</v>
      </c>
      <c r="E1520">
        <f>+B1520</f>
        <v>-0.53900000000000003</v>
      </c>
      <c r="F1520">
        <f>+B1530</f>
        <v>1.5091000000000001</v>
      </c>
    </row>
    <row r="1521" spans="1:7" x14ac:dyDescent="0.35">
      <c r="A1521" t="s">
        <v>1729</v>
      </c>
      <c r="B1521">
        <f t="shared" ref="B1521" si="413">+VALUE(RIGHT(LEFT(A1521,7),6))</f>
        <v>-0.53900000000000003</v>
      </c>
      <c r="E1521">
        <f t="shared" ref="E1521:E1529" si="414">+B1521</f>
        <v>-0.53900000000000003</v>
      </c>
      <c r="F1521">
        <f t="shared" ref="F1521:F1529" si="415">+B1531</f>
        <v>1.5091000000000001</v>
      </c>
    </row>
    <row r="1522" spans="1:7" x14ac:dyDescent="0.35">
      <c r="A1522" t="s">
        <v>1729</v>
      </c>
      <c r="B1522">
        <f t="shared" ref="B1522" si="416">+VALUE(RIGHT(LEFT(A1522,7),6))</f>
        <v>-0.53900000000000003</v>
      </c>
      <c r="E1522">
        <f t="shared" si="414"/>
        <v>-0.53900000000000003</v>
      </c>
      <c r="F1522">
        <f t="shared" si="415"/>
        <v>1.7778</v>
      </c>
    </row>
    <row r="1523" spans="1:7" x14ac:dyDescent="0.35">
      <c r="A1523" t="s">
        <v>1540</v>
      </c>
      <c r="B1523">
        <f t="shared" ref="B1523" si="417">+VALUE(RIGHT(LEFT(A1523,7),6))</f>
        <v>-0.80500000000000005</v>
      </c>
      <c r="E1523">
        <f t="shared" si="414"/>
        <v>-0.80500000000000005</v>
      </c>
      <c r="F1523">
        <f t="shared" si="415"/>
        <v>1.5091000000000001</v>
      </c>
    </row>
    <row r="1524" spans="1:7" x14ac:dyDescent="0.35">
      <c r="A1524" t="s">
        <v>1729</v>
      </c>
      <c r="B1524">
        <f t="shared" ref="B1524" si="418">+VALUE(RIGHT(LEFT(A1524,7),6))</f>
        <v>-0.53900000000000003</v>
      </c>
      <c r="E1524">
        <f t="shared" si="414"/>
        <v>-0.53900000000000003</v>
      </c>
      <c r="F1524">
        <f t="shared" si="415"/>
        <v>1.5091000000000001</v>
      </c>
    </row>
    <row r="1525" spans="1:7" x14ac:dyDescent="0.35">
      <c r="A1525" t="s">
        <v>1540</v>
      </c>
      <c r="B1525">
        <f t="shared" ref="B1525" si="419">+VALUE(RIGHT(LEFT(A1525,7),6))</f>
        <v>-0.80500000000000005</v>
      </c>
      <c r="E1525">
        <f t="shared" si="414"/>
        <v>-0.80500000000000005</v>
      </c>
      <c r="F1525">
        <f t="shared" si="415"/>
        <v>1.5091000000000001</v>
      </c>
    </row>
    <row r="1526" spans="1:7" x14ac:dyDescent="0.35">
      <c r="A1526" t="s">
        <v>1729</v>
      </c>
      <c r="B1526">
        <f t="shared" ref="B1526" si="420">+VALUE(RIGHT(LEFT(A1526,7),6))</f>
        <v>-0.53900000000000003</v>
      </c>
      <c r="E1526">
        <f t="shared" si="414"/>
        <v>-0.53900000000000003</v>
      </c>
      <c r="F1526">
        <f t="shared" si="415"/>
        <v>1.7778</v>
      </c>
    </row>
    <row r="1527" spans="1:7" x14ac:dyDescent="0.35">
      <c r="A1527" t="s">
        <v>1729</v>
      </c>
      <c r="B1527">
        <f t="shared" ref="B1527" si="421">+VALUE(RIGHT(LEFT(A1527,7),6))</f>
        <v>-0.53900000000000003</v>
      </c>
      <c r="E1527">
        <f t="shared" si="414"/>
        <v>-0.53900000000000003</v>
      </c>
      <c r="F1527">
        <f t="shared" si="415"/>
        <v>1.5091000000000001</v>
      </c>
    </row>
    <row r="1528" spans="1:7" x14ac:dyDescent="0.35">
      <c r="A1528" t="s">
        <v>1540</v>
      </c>
      <c r="B1528">
        <f t="shared" ref="B1528" si="422">+VALUE(RIGHT(LEFT(A1528,7),6))</f>
        <v>-0.80500000000000005</v>
      </c>
      <c r="E1528">
        <f t="shared" si="414"/>
        <v>-0.80500000000000005</v>
      </c>
      <c r="F1528">
        <f t="shared" si="415"/>
        <v>1.2399</v>
      </c>
    </row>
    <row r="1529" spans="1:7" x14ac:dyDescent="0.35">
      <c r="A1529" t="s">
        <v>1540</v>
      </c>
      <c r="B1529">
        <f t="shared" ref="B1529" si="423">+VALUE(RIGHT(LEFT(A1529,7),6))</f>
        <v>-0.80500000000000005</v>
      </c>
      <c r="E1529">
        <f t="shared" si="414"/>
        <v>-0.80500000000000005</v>
      </c>
      <c r="F1529">
        <f t="shared" si="415"/>
        <v>1.5091000000000001</v>
      </c>
    </row>
    <row r="1530" spans="1:7" x14ac:dyDescent="0.35">
      <c r="A1530" t="s">
        <v>1548</v>
      </c>
      <c r="B1530">
        <f t="shared" ref="B1530" si="424">+VALUE(RIGHT(LEFT(A1530,7),6))</f>
        <v>1.5091000000000001</v>
      </c>
      <c r="G1530" t="s">
        <v>1510</v>
      </c>
    </row>
    <row r="1531" spans="1:7" x14ac:dyDescent="0.35">
      <c r="A1531" t="s">
        <v>1548</v>
      </c>
      <c r="B1531">
        <f t="shared" ref="B1531" si="425">+VALUE(RIGHT(LEFT(A1531,7),6))</f>
        <v>1.5091000000000001</v>
      </c>
      <c r="D1531" t="s">
        <v>1506</v>
      </c>
      <c r="E1531">
        <f>+AVERAGE(E1520:E1529)</f>
        <v>-0.64539999999999997</v>
      </c>
      <c r="F1531">
        <f>+AVERAGE(F1520:F1529)</f>
        <v>1.53592</v>
      </c>
    </row>
    <row r="1532" spans="1:7" x14ac:dyDescent="0.35">
      <c r="A1532" t="s">
        <v>1743</v>
      </c>
      <c r="B1532">
        <f t="shared" ref="B1532" si="426">+VALUE(RIGHT(LEFT(A1532,7),6))</f>
        <v>1.7778</v>
      </c>
      <c r="D1532" t="s">
        <v>1522</v>
      </c>
      <c r="E1532">
        <f>+_xlfn.MODE.SNGL(E1520:E1529)</f>
        <v>-0.53900000000000003</v>
      </c>
      <c r="F1532">
        <f>+_xlfn.MODE.SNGL(F1520:F1529)</f>
        <v>1.5091000000000001</v>
      </c>
    </row>
    <row r="1533" spans="1:7" x14ac:dyDescent="0.35">
      <c r="A1533" t="s">
        <v>1548</v>
      </c>
      <c r="B1533">
        <f t="shared" ref="B1533" si="427">+VALUE(RIGHT(LEFT(A1533,7),6))</f>
        <v>1.5091000000000001</v>
      </c>
    </row>
    <row r="1534" spans="1:7" x14ac:dyDescent="0.35">
      <c r="A1534" t="s">
        <v>1548</v>
      </c>
      <c r="B1534">
        <f t="shared" ref="B1534" si="428">+VALUE(RIGHT(LEFT(A1534,7),6))</f>
        <v>1.5091000000000001</v>
      </c>
    </row>
    <row r="1535" spans="1:7" x14ac:dyDescent="0.35">
      <c r="A1535" t="s">
        <v>1548</v>
      </c>
      <c r="B1535">
        <f t="shared" ref="B1535" si="429">+VALUE(RIGHT(LEFT(A1535,7),6))</f>
        <v>1.5091000000000001</v>
      </c>
    </row>
    <row r="1536" spans="1:7" x14ac:dyDescent="0.35">
      <c r="A1536" t="s">
        <v>1743</v>
      </c>
      <c r="B1536">
        <f t="shared" ref="B1536" si="430">+VALUE(RIGHT(LEFT(A1536,7),6))</f>
        <v>1.7778</v>
      </c>
    </row>
    <row r="1537" spans="1:6" x14ac:dyDescent="0.35">
      <c r="A1537" t="s">
        <v>1548</v>
      </c>
      <c r="B1537">
        <f t="shared" ref="B1537" si="431">+VALUE(RIGHT(LEFT(A1537,7),6))</f>
        <v>1.5091000000000001</v>
      </c>
    </row>
    <row r="1538" spans="1:6" x14ac:dyDescent="0.35">
      <c r="A1538" t="s">
        <v>1735</v>
      </c>
      <c r="B1538">
        <f t="shared" ref="B1538" si="432">+VALUE(RIGHT(LEFT(A1538,7),6))</f>
        <v>1.2399</v>
      </c>
    </row>
    <row r="1539" spans="1:6" x14ac:dyDescent="0.35">
      <c r="A1539" t="s">
        <v>1548</v>
      </c>
      <c r="B1539">
        <f t="shared" ref="B1539" si="433">+VALUE(RIGHT(LEFT(A1539,7),6))</f>
        <v>1.5091000000000001</v>
      </c>
    </row>
    <row r="1540" spans="1:6" x14ac:dyDescent="0.35">
      <c r="A1540" t="s">
        <v>1194</v>
      </c>
      <c r="B1540" t="e">
        <f t="shared" ref="B1540" si="434">+VALUE(RIGHT(LEFT(A1540,7),6))</f>
        <v>#VALUE!</v>
      </c>
    </row>
    <row r="1541" spans="1:6" x14ac:dyDescent="0.35">
      <c r="A1541" t="s">
        <v>1195</v>
      </c>
      <c r="B1541" t="e">
        <f t="shared" ref="B1541" si="435">+VALUE(RIGHT(LEFT(A1541,7),6))</f>
        <v>#VALUE!</v>
      </c>
    </row>
    <row r="1542" spans="1:6" x14ac:dyDescent="0.35">
      <c r="A1542" t="s">
        <v>1196</v>
      </c>
      <c r="B1542" t="e">
        <f t="shared" ref="B1542" si="436">+VALUE(RIGHT(LEFT(A1542,7),6))</f>
        <v>#VALUE!</v>
      </c>
    </row>
    <row r="1543" spans="1:6" x14ac:dyDescent="0.35">
      <c r="B1543" t="e">
        <f t="shared" ref="B1543" si="437">+VALUE(RIGHT(LEFT(A1543,7),6))</f>
        <v>#VALUE!</v>
      </c>
    </row>
    <row r="1544" spans="1:6" x14ac:dyDescent="0.35">
      <c r="A1544" t="s">
        <v>1197</v>
      </c>
      <c r="B1544" t="e">
        <f t="shared" ref="B1544" si="438">+VALUE(RIGHT(LEFT(A1544,7),6))</f>
        <v>#VALUE!</v>
      </c>
      <c r="E1544" s="63" t="s">
        <v>1523</v>
      </c>
      <c r="F1544" s="63"/>
    </row>
    <row r="1545" spans="1:6" x14ac:dyDescent="0.35">
      <c r="B1545" t="e">
        <f t="shared" ref="B1545" si="439">+VALUE(RIGHT(LEFT(A1545,7),6))</f>
        <v>#VALUE!</v>
      </c>
      <c r="E1545" t="s">
        <v>1123</v>
      </c>
      <c r="F1545" t="s">
        <v>1124</v>
      </c>
    </row>
    <row r="1546" spans="1:6" x14ac:dyDescent="0.35">
      <c r="A1546" t="s">
        <v>1544</v>
      </c>
      <c r="B1546">
        <f t="shared" ref="B1546" si="440">+VALUE(RIGHT(LEFT(A1546,7),6))</f>
        <v>-1.869</v>
      </c>
      <c r="E1546">
        <f>+B1546</f>
        <v>-1.869</v>
      </c>
      <c r="F1546">
        <f>+B1556</f>
        <v>-0.113</v>
      </c>
    </row>
    <row r="1547" spans="1:6" x14ac:dyDescent="0.35">
      <c r="A1547" t="s">
        <v>1544</v>
      </c>
      <c r="B1547">
        <f t="shared" ref="B1547" si="441">+VALUE(RIGHT(LEFT(A1547,7),6))</f>
        <v>-1.869</v>
      </c>
      <c r="E1547">
        <f t="shared" ref="E1547:E1555" si="442">+B1547</f>
        <v>-1.869</v>
      </c>
      <c r="F1547">
        <f t="shared" ref="F1547:F1555" si="443">+B1557</f>
        <v>-0.113</v>
      </c>
    </row>
    <row r="1548" spans="1:6" x14ac:dyDescent="0.35">
      <c r="A1548" t="s">
        <v>1544</v>
      </c>
      <c r="B1548">
        <f t="shared" ref="B1548" si="444">+VALUE(RIGHT(LEFT(A1548,7),6))</f>
        <v>-1.869</v>
      </c>
      <c r="E1548">
        <f t="shared" si="442"/>
        <v>-1.869</v>
      </c>
      <c r="F1548">
        <f t="shared" si="443"/>
        <v>-0.113</v>
      </c>
    </row>
    <row r="1549" spans="1:6" x14ac:dyDescent="0.35">
      <c r="A1549" t="s">
        <v>1544</v>
      </c>
      <c r="B1549">
        <f t="shared" ref="B1549" si="445">+VALUE(RIGHT(LEFT(A1549,7),6))</f>
        <v>-1.869</v>
      </c>
      <c r="E1549">
        <f t="shared" si="442"/>
        <v>-1.869</v>
      </c>
      <c r="F1549">
        <f t="shared" si="443"/>
        <v>0</v>
      </c>
    </row>
    <row r="1550" spans="1:6" x14ac:dyDescent="0.35">
      <c r="A1550" t="s">
        <v>1544</v>
      </c>
      <c r="B1550">
        <f t="shared" ref="B1550" si="446">+VALUE(RIGHT(LEFT(A1550,7),6))</f>
        <v>-1.869</v>
      </c>
      <c r="E1550">
        <f t="shared" si="442"/>
        <v>-1.869</v>
      </c>
      <c r="F1550">
        <f t="shared" si="443"/>
        <v>-0.113</v>
      </c>
    </row>
    <row r="1551" spans="1:6" x14ac:dyDescent="0.35">
      <c r="A1551" t="s">
        <v>1544</v>
      </c>
      <c r="B1551">
        <f t="shared" ref="B1551" si="447">+VALUE(RIGHT(LEFT(A1551,7),6))</f>
        <v>-1.869</v>
      </c>
      <c r="E1551">
        <f t="shared" si="442"/>
        <v>-1.869</v>
      </c>
      <c r="F1551">
        <f t="shared" si="443"/>
        <v>-0.113</v>
      </c>
    </row>
    <row r="1552" spans="1:6" x14ac:dyDescent="0.35">
      <c r="A1552" t="s">
        <v>1544</v>
      </c>
      <c r="B1552">
        <f t="shared" ref="B1552" si="448">+VALUE(RIGHT(LEFT(A1552,7),6))</f>
        <v>-1.869</v>
      </c>
      <c r="E1552">
        <f t="shared" si="442"/>
        <v>-1.869</v>
      </c>
      <c r="F1552">
        <f t="shared" si="443"/>
        <v>0</v>
      </c>
    </row>
    <row r="1553" spans="1:7" x14ac:dyDescent="0.35">
      <c r="A1553" t="s">
        <v>1597</v>
      </c>
      <c r="B1553">
        <f t="shared" ref="B1553" si="449">+VALUE(RIGHT(LEFT(A1553,7),6))</f>
        <v>-1.6040000000000001</v>
      </c>
      <c r="E1553">
        <f t="shared" si="442"/>
        <v>-1.6040000000000001</v>
      </c>
      <c r="F1553">
        <f t="shared" si="443"/>
        <v>-0.113</v>
      </c>
    </row>
    <row r="1554" spans="1:7" x14ac:dyDescent="0.35">
      <c r="A1554" t="s">
        <v>1597</v>
      </c>
      <c r="B1554">
        <f t="shared" ref="B1554" si="450">+VALUE(RIGHT(LEFT(A1554,7),6))</f>
        <v>-1.6040000000000001</v>
      </c>
      <c r="E1554">
        <f t="shared" si="442"/>
        <v>-1.6040000000000001</v>
      </c>
      <c r="F1554">
        <f t="shared" si="443"/>
        <v>-0.113</v>
      </c>
    </row>
    <row r="1555" spans="1:7" x14ac:dyDescent="0.35">
      <c r="A1555" t="s">
        <v>1597</v>
      </c>
      <c r="B1555">
        <f t="shared" ref="B1555" si="451">+VALUE(RIGHT(LEFT(A1555,7),6))</f>
        <v>-1.6040000000000001</v>
      </c>
      <c r="E1555">
        <f t="shared" si="442"/>
        <v>-1.6040000000000001</v>
      </c>
      <c r="F1555">
        <f t="shared" si="443"/>
        <v>-0.113</v>
      </c>
    </row>
    <row r="1556" spans="1:7" x14ac:dyDescent="0.35">
      <c r="A1556" t="s">
        <v>1734</v>
      </c>
      <c r="B1556">
        <f t="shared" ref="B1556" si="452">+VALUE(RIGHT(LEFT(A1556,7),6))</f>
        <v>-0.113</v>
      </c>
      <c r="G1556" t="s">
        <v>1510</v>
      </c>
    </row>
    <row r="1557" spans="1:7" x14ac:dyDescent="0.35">
      <c r="A1557" t="s">
        <v>1734</v>
      </c>
      <c r="B1557">
        <f t="shared" ref="B1557" si="453">+VALUE(RIGHT(LEFT(A1557,7),6))</f>
        <v>-0.113</v>
      </c>
      <c r="D1557" t="s">
        <v>1506</v>
      </c>
      <c r="E1557">
        <f>+AVERAGE(E1546:E1555)</f>
        <v>-1.7894999999999999</v>
      </c>
      <c r="F1557">
        <f>+AVERAGE(F1546:F1555)</f>
        <v>-9.0400000000000008E-2</v>
      </c>
    </row>
    <row r="1558" spans="1:7" x14ac:dyDescent="0.35">
      <c r="A1558" t="s">
        <v>1734</v>
      </c>
      <c r="B1558">
        <f t="shared" ref="B1558" si="454">+VALUE(RIGHT(LEFT(A1558,7),6))</f>
        <v>-0.113</v>
      </c>
      <c r="D1558" t="s">
        <v>1522</v>
      </c>
      <c r="E1558">
        <f>+_xlfn.MODE.SNGL(E1546:E1555)</f>
        <v>-1.869</v>
      </c>
      <c r="F1558">
        <f>+_xlfn.MODE.SNGL(F1546:F1555)</f>
        <v>-0.113</v>
      </c>
    </row>
    <row r="1559" spans="1:7" x14ac:dyDescent="0.35">
      <c r="A1559" t="s">
        <v>1146</v>
      </c>
      <c r="B1559">
        <f t="shared" ref="B1559" si="455">+VALUE(RIGHT(LEFT(A1559,7),6))</f>
        <v>0</v>
      </c>
    </row>
    <row r="1560" spans="1:7" x14ac:dyDescent="0.35">
      <c r="A1560" t="s">
        <v>1734</v>
      </c>
      <c r="B1560">
        <f t="shared" ref="B1560" si="456">+VALUE(RIGHT(LEFT(A1560,7),6))</f>
        <v>-0.113</v>
      </c>
    </row>
    <row r="1561" spans="1:7" x14ac:dyDescent="0.35">
      <c r="A1561" t="s">
        <v>1734</v>
      </c>
      <c r="B1561">
        <f t="shared" ref="B1561" si="457">+VALUE(RIGHT(LEFT(A1561,7),6))</f>
        <v>-0.113</v>
      </c>
    </row>
    <row r="1562" spans="1:7" x14ac:dyDescent="0.35">
      <c r="A1562" t="s">
        <v>1146</v>
      </c>
      <c r="B1562">
        <f t="shared" ref="B1562" si="458">+VALUE(RIGHT(LEFT(A1562,7),6))</f>
        <v>0</v>
      </c>
    </row>
    <row r="1563" spans="1:7" x14ac:dyDescent="0.35">
      <c r="A1563" t="s">
        <v>1734</v>
      </c>
      <c r="B1563">
        <f t="shared" ref="B1563" si="459">+VALUE(RIGHT(LEFT(A1563,7),6))</f>
        <v>-0.113</v>
      </c>
    </row>
    <row r="1564" spans="1:7" x14ac:dyDescent="0.35">
      <c r="A1564" t="s">
        <v>1734</v>
      </c>
      <c r="B1564">
        <f t="shared" ref="B1564" si="460">+VALUE(RIGHT(LEFT(A1564,7),6))</f>
        <v>-0.113</v>
      </c>
    </row>
    <row r="1565" spans="1:7" x14ac:dyDescent="0.35">
      <c r="A1565" t="s">
        <v>1734</v>
      </c>
      <c r="B1565">
        <f t="shared" ref="B1565" si="461">+VALUE(RIGHT(LEFT(A1565,7),6))</f>
        <v>-0.113</v>
      </c>
    </row>
    <row r="1566" spans="1:7" x14ac:dyDescent="0.35">
      <c r="A1566" t="s">
        <v>1194</v>
      </c>
      <c r="B1566" t="e">
        <f t="shared" ref="B1566" si="462">+VALUE(RIGHT(LEFT(A1566,7),6))</f>
        <v>#VALUE!</v>
      </c>
    </row>
    <row r="1567" spans="1:7" x14ac:dyDescent="0.35">
      <c r="A1567" t="s">
        <v>1195</v>
      </c>
      <c r="B1567" t="e">
        <f t="shared" ref="B1567" si="463">+VALUE(RIGHT(LEFT(A1567,7),6))</f>
        <v>#VALUE!</v>
      </c>
    </row>
    <row r="1568" spans="1:7" x14ac:dyDescent="0.35">
      <c r="A1568" t="s">
        <v>1196</v>
      </c>
      <c r="B1568" t="e">
        <f t="shared" ref="B1568" si="464">+VALUE(RIGHT(LEFT(A1568,7),6))</f>
        <v>#VALUE!</v>
      </c>
    </row>
    <row r="1569" spans="1:7" x14ac:dyDescent="0.35">
      <c r="B1569" t="e">
        <f t="shared" ref="B1569" si="465">+VALUE(RIGHT(LEFT(A1569,7),6))</f>
        <v>#VALUE!</v>
      </c>
    </row>
    <row r="1570" spans="1:7" x14ac:dyDescent="0.35">
      <c r="A1570" t="s">
        <v>1197</v>
      </c>
      <c r="B1570" t="e">
        <f t="shared" ref="B1570" si="466">+VALUE(RIGHT(LEFT(A1570,7),6))</f>
        <v>#VALUE!</v>
      </c>
      <c r="E1570" s="63" t="s">
        <v>1523</v>
      </c>
      <c r="F1570" s="63"/>
    </row>
    <row r="1571" spans="1:7" x14ac:dyDescent="0.35">
      <c r="B1571" t="e">
        <f t="shared" ref="B1571" si="467">+VALUE(RIGHT(LEFT(A1571,7),6))</f>
        <v>#VALUE!</v>
      </c>
      <c r="E1571" t="s">
        <v>1123</v>
      </c>
      <c r="F1571" t="s">
        <v>1124</v>
      </c>
    </row>
    <row r="1572" spans="1:7" x14ac:dyDescent="0.35">
      <c r="A1572" t="s">
        <v>1607</v>
      </c>
      <c r="B1572">
        <f t="shared" ref="B1572" si="468">+VALUE(RIGHT(LEFT(A1572,7),6))</f>
        <v>-2.67</v>
      </c>
      <c r="E1572">
        <f>+B1572</f>
        <v>-2.67</v>
      </c>
      <c r="F1572">
        <f>+B1582</f>
        <v>-0.38400000000000001</v>
      </c>
    </row>
    <row r="1573" spans="1:7" x14ac:dyDescent="0.35">
      <c r="A1573" t="s">
        <v>1545</v>
      </c>
      <c r="B1573">
        <f t="shared" ref="B1573" si="469">+VALUE(RIGHT(LEFT(A1573,7),6))</f>
        <v>-2.4009999999999998</v>
      </c>
      <c r="E1573">
        <f t="shared" ref="E1573:E1581" si="470">+B1573</f>
        <v>-2.4009999999999998</v>
      </c>
      <c r="F1573">
        <f t="shared" ref="F1573:F1581" si="471">+B1583</f>
        <v>-0.38400000000000001</v>
      </c>
    </row>
    <row r="1574" spans="1:7" x14ac:dyDescent="0.35">
      <c r="A1574" t="s">
        <v>1545</v>
      </c>
      <c r="B1574">
        <f t="shared" ref="B1574" si="472">+VALUE(RIGHT(LEFT(A1574,7),6))</f>
        <v>-2.4009999999999998</v>
      </c>
      <c r="E1574">
        <f t="shared" si="470"/>
        <v>-2.4009999999999998</v>
      </c>
      <c r="F1574">
        <f t="shared" si="471"/>
        <v>-0.113</v>
      </c>
    </row>
    <row r="1575" spans="1:7" x14ac:dyDescent="0.35">
      <c r="A1575" t="s">
        <v>1607</v>
      </c>
      <c r="B1575">
        <f t="shared" ref="B1575" si="473">+VALUE(RIGHT(LEFT(A1575,7),6))</f>
        <v>-2.67</v>
      </c>
      <c r="E1575">
        <f t="shared" si="470"/>
        <v>-2.67</v>
      </c>
      <c r="F1575">
        <f t="shared" si="471"/>
        <v>-0.38400000000000001</v>
      </c>
    </row>
    <row r="1576" spans="1:7" x14ac:dyDescent="0.35">
      <c r="A1576" t="s">
        <v>1555</v>
      </c>
      <c r="B1576">
        <f t="shared" ref="B1576" si="474">+VALUE(RIGHT(LEFT(A1576,7),6))</f>
        <v>-2.9329999999999998</v>
      </c>
      <c r="E1576">
        <f t="shared" si="470"/>
        <v>-2.9329999999999998</v>
      </c>
      <c r="F1576">
        <f t="shared" si="471"/>
        <v>-0.113</v>
      </c>
    </row>
    <row r="1577" spans="1:7" x14ac:dyDescent="0.35">
      <c r="A1577" t="s">
        <v>1607</v>
      </c>
      <c r="B1577">
        <f t="shared" ref="B1577" si="475">+VALUE(RIGHT(LEFT(A1577,7),6))</f>
        <v>-2.67</v>
      </c>
      <c r="E1577">
        <f t="shared" si="470"/>
        <v>-2.67</v>
      </c>
      <c r="F1577">
        <f t="shared" si="471"/>
        <v>-0.113</v>
      </c>
    </row>
    <row r="1578" spans="1:7" x14ac:dyDescent="0.35">
      <c r="A1578" t="s">
        <v>1556</v>
      </c>
      <c r="B1578">
        <f t="shared" ref="B1578" si="476">+VALUE(RIGHT(LEFT(A1578,7),6))</f>
        <v>-2.1320000000000001</v>
      </c>
      <c r="E1578">
        <f t="shared" si="470"/>
        <v>-2.1320000000000001</v>
      </c>
      <c r="F1578">
        <f t="shared" si="471"/>
        <v>-0.113</v>
      </c>
    </row>
    <row r="1579" spans="1:7" x14ac:dyDescent="0.35">
      <c r="A1579" t="s">
        <v>1545</v>
      </c>
      <c r="B1579">
        <f t="shared" ref="B1579" si="477">+VALUE(RIGHT(LEFT(A1579,7),6))</f>
        <v>-2.4009999999999998</v>
      </c>
      <c r="E1579">
        <f t="shared" si="470"/>
        <v>-2.4009999999999998</v>
      </c>
      <c r="F1579">
        <f t="shared" si="471"/>
        <v>-0.38400000000000001</v>
      </c>
    </row>
    <row r="1580" spans="1:7" x14ac:dyDescent="0.35">
      <c r="A1580" t="s">
        <v>1545</v>
      </c>
      <c r="B1580">
        <f t="shared" ref="B1580" si="478">+VALUE(RIGHT(LEFT(A1580,7),6))</f>
        <v>-2.4009999999999998</v>
      </c>
      <c r="E1580">
        <f t="shared" si="470"/>
        <v>-2.4009999999999998</v>
      </c>
      <c r="F1580">
        <f t="shared" si="471"/>
        <v>-0.38300000000000001</v>
      </c>
    </row>
    <row r="1581" spans="1:7" x14ac:dyDescent="0.35">
      <c r="A1581" t="s">
        <v>1607</v>
      </c>
      <c r="B1581">
        <f t="shared" ref="B1581" si="479">+VALUE(RIGHT(LEFT(A1581,7),6))</f>
        <v>-2.67</v>
      </c>
      <c r="E1581">
        <f t="shared" si="470"/>
        <v>-2.67</v>
      </c>
      <c r="F1581">
        <f t="shared" si="471"/>
        <v>-0.38400000000000001</v>
      </c>
    </row>
    <row r="1582" spans="1:7" x14ac:dyDescent="0.35">
      <c r="A1582" t="s">
        <v>1744</v>
      </c>
      <c r="B1582">
        <f t="shared" ref="B1582" si="480">+VALUE(RIGHT(LEFT(A1582,7),6))</f>
        <v>-0.38400000000000001</v>
      </c>
      <c r="G1582" t="s">
        <v>1510</v>
      </c>
    </row>
    <row r="1583" spans="1:7" x14ac:dyDescent="0.35">
      <c r="A1583" t="s">
        <v>1744</v>
      </c>
      <c r="B1583">
        <f t="shared" ref="B1583" si="481">+VALUE(RIGHT(LEFT(A1583,7),6))</f>
        <v>-0.38400000000000001</v>
      </c>
      <c r="D1583" t="s">
        <v>1506</v>
      </c>
      <c r="E1583">
        <f>+AVERAGE(E1572:E1581)</f>
        <v>-2.5348999999999995</v>
      </c>
      <c r="F1583">
        <f>+AVERAGE(F1572:F1581)</f>
        <v>-0.27549999999999997</v>
      </c>
    </row>
    <row r="1584" spans="1:7" x14ac:dyDescent="0.35">
      <c r="A1584" t="s">
        <v>1734</v>
      </c>
      <c r="B1584">
        <f t="shared" ref="B1584" si="482">+VALUE(RIGHT(LEFT(A1584,7),6))</f>
        <v>-0.113</v>
      </c>
      <c r="D1584" t="s">
        <v>1522</v>
      </c>
      <c r="E1584">
        <f>+_xlfn.MODE.SNGL(E1572:E1581)</f>
        <v>-2.67</v>
      </c>
      <c r="F1584">
        <f>+_xlfn.MODE.SNGL(F1572:F1581)</f>
        <v>-0.38400000000000001</v>
      </c>
    </row>
    <row r="1585" spans="1:6" x14ac:dyDescent="0.35">
      <c r="A1585" t="s">
        <v>1744</v>
      </c>
      <c r="B1585">
        <f t="shared" ref="B1585" si="483">+VALUE(RIGHT(LEFT(A1585,7),6))</f>
        <v>-0.38400000000000001</v>
      </c>
    </row>
    <row r="1586" spans="1:6" x14ac:dyDescent="0.35">
      <c r="A1586" t="s">
        <v>1734</v>
      </c>
      <c r="B1586">
        <f t="shared" ref="B1586" si="484">+VALUE(RIGHT(LEFT(A1586,7),6))</f>
        <v>-0.113</v>
      </c>
    </row>
    <row r="1587" spans="1:6" x14ac:dyDescent="0.35">
      <c r="A1587" t="s">
        <v>1734</v>
      </c>
      <c r="B1587">
        <f t="shared" ref="B1587" si="485">+VALUE(RIGHT(LEFT(A1587,7),6))</f>
        <v>-0.113</v>
      </c>
    </row>
    <row r="1588" spans="1:6" x14ac:dyDescent="0.35">
      <c r="A1588" t="s">
        <v>1734</v>
      </c>
      <c r="B1588">
        <f t="shared" ref="B1588" si="486">+VALUE(RIGHT(LEFT(A1588,7),6))</f>
        <v>-0.113</v>
      </c>
    </row>
    <row r="1589" spans="1:6" x14ac:dyDescent="0.35">
      <c r="A1589" t="s">
        <v>1744</v>
      </c>
      <c r="B1589">
        <f t="shared" ref="B1589" si="487">+VALUE(RIGHT(LEFT(A1589,7),6))</f>
        <v>-0.38400000000000001</v>
      </c>
    </row>
    <row r="1590" spans="1:6" x14ac:dyDescent="0.35">
      <c r="A1590" t="s">
        <v>1534</v>
      </c>
      <c r="B1590">
        <f t="shared" ref="B1590" si="488">+VALUE(RIGHT(LEFT(A1590,7),6))</f>
        <v>-0.38300000000000001</v>
      </c>
    </row>
    <row r="1591" spans="1:6" x14ac:dyDescent="0.35">
      <c r="A1591" t="s">
        <v>1744</v>
      </c>
      <c r="B1591">
        <f t="shared" ref="B1591" si="489">+VALUE(RIGHT(LEFT(A1591,7),6))</f>
        <v>-0.38400000000000001</v>
      </c>
    </row>
    <row r="1592" spans="1:6" x14ac:dyDescent="0.35">
      <c r="A1592" t="s">
        <v>1194</v>
      </c>
      <c r="B1592" t="e">
        <f t="shared" ref="B1592" si="490">+VALUE(RIGHT(LEFT(A1592,7),6))</f>
        <v>#VALUE!</v>
      </c>
    </row>
    <row r="1593" spans="1:6" x14ac:dyDescent="0.35">
      <c r="A1593" t="s">
        <v>1195</v>
      </c>
      <c r="B1593" t="e">
        <f t="shared" ref="B1593" si="491">+VALUE(RIGHT(LEFT(A1593,7),6))</f>
        <v>#VALUE!</v>
      </c>
    </row>
    <row r="1594" spans="1:6" x14ac:dyDescent="0.35">
      <c r="A1594" t="s">
        <v>1196</v>
      </c>
      <c r="B1594" t="e">
        <f t="shared" ref="B1594" si="492">+VALUE(RIGHT(LEFT(A1594,7),6))</f>
        <v>#VALUE!</v>
      </c>
    </row>
    <row r="1595" spans="1:6" x14ac:dyDescent="0.35">
      <c r="B1595" t="e">
        <f t="shared" ref="B1595" si="493">+VALUE(RIGHT(LEFT(A1595,7),6))</f>
        <v>#VALUE!</v>
      </c>
    </row>
    <row r="1596" spans="1:6" x14ac:dyDescent="0.35">
      <c r="A1596" t="s">
        <v>1197</v>
      </c>
      <c r="B1596" t="e">
        <f t="shared" ref="B1596" si="494">+VALUE(RIGHT(LEFT(A1596,7),6))</f>
        <v>#VALUE!</v>
      </c>
      <c r="E1596" s="63" t="s">
        <v>1523</v>
      </c>
      <c r="F1596" s="63"/>
    </row>
    <row r="1597" spans="1:6" x14ac:dyDescent="0.35">
      <c r="B1597" t="e">
        <f t="shared" ref="B1597" si="495">+VALUE(RIGHT(LEFT(A1597,7),6))</f>
        <v>#VALUE!</v>
      </c>
      <c r="E1597" t="s">
        <v>1123</v>
      </c>
      <c r="F1597" t="s">
        <v>1124</v>
      </c>
    </row>
    <row r="1598" spans="1:6" x14ac:dyDescent="0.35">
      <c r="A1598" t="s">
        <v>1540</v>
      </c>
      <c r="B1598">
        <f t="shared" ref="B1598" si="496">+VALUE(RIGHT(LEFT(A1598,7),6))</f>
        <v>-0.80500000000000005</v>
      </c>
      <c r="E1598">
        <f>+B1598</f>
        <v>-0.80500000000000005</v>
      </c>
      <c r="F1598">
        <f>+B1608</f>
        <v>2.0499999999999998</v>
      </c>
    </row>
    <row r="1599" spans="1:6" x14ac:dyDescent="0.35">
      <c r="A1599" t="s">
        <v>1540</v>
      </c>
      <c r="B1599">
        <f t="shared" ref="B1599" si="497">+VALUE(RIGHT(LEFT(A1599,7),6))</f>
        <v>-0.80500000000000005</v>
      </c>
      <c r="E1599">
        <f t="shared" ref="E1599:E1607" si="498">+B1599</f>
        <v>-0.80500000000000005</v>
      </c>
      <c r="F1599">
        <f t="shared" ref="F1599:F1607" si="499">+B1609</f>
        <v>2.0499999999999998</v>
      </c>
    </row>
    <row r="1600" spans="1:6" x14ac:dyDescent="0.35">
      <c r="A1600" t="s">
        <v>1540</v>
      </c>
      <c r="B1600">
        <f t="shared" ref="B1600" si="500">+VALUE(RIGHT(LEFT(A1600,7),6))</f>
        <v>-0.80500000000000005</v>
      </c>
      <c r="E1600">
        <f t="shared" si="498"/>
        <v>-0.80500000000000005</v>
      </c>
      <c r="F1600">
        <f t="shared" si="499"/>
        <v>2.0499999999999998</v>
      </c>
    </row>
    <row r="1601" spans="1:7" x14ac:dyDescent="0.35">
      <c r="A1601" t="s">
        <v>1540</v>
      </c>
      <c r="B1601">
        <f t="shared" ref="B1601" si="501">+VALUE(RIGHT(LEFT(A1601,7),6))</f>
        <v>-0.80500000000000005</v>
      </c>
      <c r="E1601">
        <f t="shared" si="498"/>
        <v>-0.80500000000000005</v>
      </c>
      <c r="F1601">
        <f t="shared" si="499"/>
        <v>1.7778</v>
      </c>
    </row>
    <row r="1602" spans="1:7" x14ac:dyDescent="0.35">
      <c r="A1602" t="s">
        <v>1541</v>
      </c>
      <c r="B1602">
        <f t="shared" ref="B1602" si="502">+VALUE(RIGHT(LEFT(A1602,7),6))</f>
        <v>-1.069</v>
      </c>
      <c r="E1602">
        <f t="shared" si="498"/>
        <v>-1.069</v>
      </c>
      <c r="F1602">
        <f t="shared" si="499"/>
        <v>2.3180999999999998</v>
      </c>
    </row>
    <row r="1603" spans="1:7" x14ac:dyDescent="0.35">
      <c r="A1603" t="s">
        <v>1540</v>
      </c>
      <c r="B1603">
        <f t="shared" ref="B1603" si="503">+VALUE(RIGHT(LEFT(A1603,7),6))</f>
        <v>-0.80500000000000005</v>
      </c>
      <c r="E1603">
        <f t="shared" si="498"/>
        <v>-0.80500000000000005</v>
      </c>
      <c r="F1603">
        <f t="shared" si="499"/>
        <v>2.3180999999999998</v>
      </c>
    </row>
    <row r="1604" spans="1:7" x14ac:dyDescent="0.35">
      <c r="A1604" t="s">
        <v>1541</v>
      </c>
      <c r="B1604">
        <f t="shared" ref="B1604" si="504">+VALUE(RIGHT(LEFT(A1604,7),6))</f>
        <v>-1.069</v>
      </c>
      <c r="E1604">
        <f t="shared" si="498"/>
        <v>-1.069</v>
      </c>
      <c r="F1604">
        <f t="shared" si="499"/>
        <v>2.0499999999999998</v>
      </c>
    </row>
    <row r="1605" spans="1:7" x14ac:dyDescent="0.35">
      <c r="A1605" t="s">
        <v>1729</v>
      </c>
      <c r="B1605">
        <f t="shared" ref="B1605" si="505">+VALUE(RIGHT(LEFT(A1605,7),6))</f>
        <v>-0.53900000000000003</v>
      </c>
      <c r="E1605">
        <f t="shared" si="498"/>
        <v>-0.53900000000000003</v>
      </c>
      <c r="F1605">
        <f t="shared" si="499"/>
        <v>2.0499999999999998</v>
      </c>
    </row>
    <row r="1606" spans="1:7" x14ac:dyDescent="0.35">
      <c r="A1606" t="s">
        <v>1541</v>
      </c>
      <c r="B1606">
        <f t="shared" ref="B1606" si="506">+VALUE(RIGHT(LEFT(A1606,7),6))</f>
        <v>-1.069</v>
      </c>
      <c r="E1606">
        <f t="shared" si="498"/>
        <v>-1.069</v>
      </c>
      <c r="F1606">
        <f t="shared" si="499"/>
        <v>2.0499999999999998</v>
      </c>
    </row>
    <row r="1607" spans="1:7" x14ac:dyDescent="0.35">
      <c r="A1607" t="s">
        <v>1541</v>
      </c>
      <c r="B1607">
        <f t="shared" ref="B1607" si="507">+VALUE(RIGHT(LEFT(A1607,7),6))</f>
        <v>-1.069</v>
      </c>
      <c r="E1607">
        <f t="shared" si="498"/>
        <v>-1.069</v>
      </c>
      <c r="F1607">
        <f t="shared" si="499"/>
        <v>2.3229000000000002</v>
      </c>
    </row>
    <row r="1608" spans="1:7" x14ac:dyDescent="0.35">
      <c r="A1608" t="s">
        <v>1549</v>
      </c>
      <c r="B1608">
        <f t="shared" ref="B1608" si="508">+VALUE(RIGHT(LEFT(A1608,7),6))</f>
        <v>2.0499999999999998</v>
      </c>
      <c r="G1608" t="s">
        <v>1510</v>
      </c>
    </row>
    <row r="1609" spans="1:7" x14ac:dyDescent="0.35">
      <c r="A1609" t="s">
        <v>1549</v>
      </c>
      <c r="B1609">
        <f t="shared" ref="B1609" si="509">+VALUE(RIGHT(LEFT(A1609,7),6))</f>
        <v>2.0499999999999998</v>
      </c>
      <c r="D1609" t="s">
        <v>1506</v>
      </c>
      <c r="E1609">
        <f>+AVERAGE(E1598:E1607)</f>
        <v>-0.88400000000000001</v>
      </c>
      <c r="F1609">
        <f>+AVERAGE(F1598:F1607)</f>
        <v>2.1036899999999998</v>
      </c>
    </row>
    <row r="1610" spans="1:7" x14ac:dyDescent="0.35">
      <c r="A1610" t="s">
        <v>1549</v>
      </c>
      <c r="B1610">
        <f t="shared" ref="B1610" si="510">+VALUE(RIGHT(LEFT(A1610,7),6))</f>
        <v>2.0499999999999998</v>
      </c>
      <c r="D1610" t="s">
        <v>1522</v>
      </c>
      <c r="E1610">
        <f>+_xlfn.MODE.SNGL(E1598:E1607)</f>
        <v>-0.80500000000000005</v>
      </c>
      <c r="F1610">
        <f>+_xlfn.MODE.SNGL(F1598:F1607)</f>
        <v>2.0499999999999998</v>
      </c>
    </row>
    <row r="1611" spans="1:7" x14ac:dyDescent="0.35">
      <c r="A1611" t="s">
        <v>1743</v>
      </c>
      <c r="B1611">
        <f t="shared" ref="B1611" si="511">+VALUE(RIGHT(LEFT(A1611,7),6))</f>
        <v>1.7778</v>
      </c>
    </row>
    <row r="1612" spans="1:7" x14ac:dyDescent="0.35">
      <c r="A1612" t="s">
        <v>1566</v>
      </c>
      <c r="B1612">
        <f t="shared" ref="B1612" si="512">+VALUE(RIGHT(LEFT(A1612,7),6))</f>
        <v>2.3180999999999998</v>
      </c>
    </row>
    <row r="1613" spans="1:7" x14ac:dyDescent="0.35">
      <c r="A1613" t="s">
        <v>1566</v>
      </c>
      <c r="B1613">
        <f t="shared" ref="B1613" si="513">+VALUE(RIGHT(LEFT(A1613,7),6))</f>
        <v>2.3180999999999998</v>
      </c>
    </row>
    <row r="1614" spans="1:7" x14ac:dyDescent="0.35">
      <c r="A1614" t="s">
        <v>1549</v>
      </c>
      <c r="B1614">
        <f t="shared" ref="B1614" si="514">+VALUE(RIGHT(LEFT(A1614,7),6))</f>
        <v>2.0499999999999998</v>
      </c>
    </row>
    <row r="1615" spans="1:7" x14ac:dyDescent="0.35">
      <c r="A1615" t="s">
        <v>1549</v>
      </c>
      <c r="B1615">
        <f t="shared" ref="B1615" si="515">+VALUE(RIGHT(LEFT(A1615,7),6))</f>
        <v>2.0499999999999998</v>
      </c>
    </row>
    <row r="1616" spans="1:7" x14ac:dyDescent="0.35">
      <c r="A1616" t="s">
        <v>1549</v>
      </c>
      <c r="B1616">
        <f t="shared" ref="B1616" si="516">+VALUE(RIGHT(LEFT(A1616,7),6))</f>
        <v>2.0499999999999998</v>
      </c>
    </row>
    <row r="1617" spans="1:6" x14ac:dyDescent="0.35">
      <c r="A1617" t="s">
        <v>1745</v>
      </c>
      <c r="B1617">
        <f t="shared" ref="B1617" si="517">+VALUE(RIGHT(LEFT(A1617,7),6))</f>
        <v>2.3229000000000002</v>
      </c>
    </row>
    <row r="1618" spans="1:6" x14ac:dyDescent="0.35">
      <c r="A1618" t="s">
        <v>1194</v>
      </c>
      <c r="B1618" t="e">
        <f t="shared" ref="B1618" si="518">+VALUE(RIGHT(LEFT(A1618,7),6))</f>
        <v>#VALUE!</v>
      </c>
    </row>
    <row r="1619" spans="1:6" x14ac:dyDescent="0.35">
      <c r="A1619" t="s">
        <v>1195</v>
      </c>
      <c r="B1619" t="e">
        <f t="shared" ref="B1619" si="519">+VALUE(RIGHT(LEFT(A1619,7),6))</f>
        <v>#VALUE!</v>
      </c>
    </row>
    <row r="1620" spans="1:6" x14ac:dyDescent="0.35">
      <c r="A1620" t="s">
        <v>1196</v>
      </c>
      <c r="B1620" t="e">
        <f t="shared" ref="B1620" si="520">+VALUE(RIGHT(LEFT(A1620,7),6))</f>
        <v>#VALUE!</v>
      </c>
    </row>
    <row r="1621" spans="1:6" x14ac:dyDescent="0.35">
      <c r="B1621" t="e">
        <f t="shared" ref="B1621" si="521">+VALUE(RIGHT(LEFT(A1621,7),6))</f>
        <v>#VALUE!</v>
      </c>
    </row>
    <row r="1622" spans="1:6" x14ac:dyDescent="0.35">
      <c r="A1622" t="s">
        <v>1197</v>
      </c>
      <c r="B1622" t="e">
        <f t="shared" ref="B1622" si="522">+VALUE(RIGHT(LEFT(A1622,7),6))</f>
        <v>#VALUE!</v>
      </c>
      <c r="E1622" s="63"/>
      <c r="F1622" s="63"/>
    </row>
    <row r="1623" spans="1:6" x14ac:dyDescent="0.35">
      <c r="B1623" t="e">
        <f t="shared" ref="B1623" si="523">+VALUE(RIGHT(LEFT(A1623,7),6))</f>
        <v>#VALUE!</v>
      </c>
    </row>
    <row r="1624" spans="1:6" x14ac:dyDescent="0.35">
      <c r="A1624" t="s">
        <v>1551</v>
      </c>
      <c r="B1624">
        <f t="shared" ref="B1624" si="524">+VALUE(RIGHT(LEFT(A1624,7),6))</f>
        <v>1.8549</v>
      </c>
    </row>
    <row r="1625" spans="1:6" x14ac:dyDescent="0.35">
      <c r="A1625" t="s">
        <v>1194</v>
      </c>
      <c r="B1625" t="e">
        <f t="shared" ref="B1625" si="525">+VALUE(RIGHT(LEFT(A1625,7),6))</f>
        <v>#VALUE!</v>
      </c>
    </row>
    <row r="1626" spans="1:6" x14ac:dyDescent="0.35">
      <c r="A1626" t="s">
        <v>1195</v>
      </c>
      <c r="B1626" t="e">
        <f t="shared" ref="B1626" si="526">+VALUE(RIGHT(LEFT(A1626,7),6))</f>
        <v>#VALUE!</v>
      </c>
    </row>
    <row r="1627" spans="1:6" x14ac:dyDescent="0.35">
      <c r="A1627" t="s">
        <v>1196</v>
      </c>
      <c r="B1627" t="e">
        <f t="shared" ref="B1627" si="527">+VALUE(RIGHT(LEFT(A1627,7),6))</f>
        <v>#VALUE!</v>
      </c>
    </row>
    <row r="1628" spans="1:6" x14ac:dyDescent="0.35">
      <c r="B1628" t="e">
        <f t="shared" ref="B1628" si="528">+VALUE(RIGHT(LEFT(A1628,7),6))</f>
        <v>#VALUE!</v>
      </c>
    </row>
    <row r="1629" spans="1:6" x14ac:dyDescent="0.35">
      <c r="A1629" t="s">
        <v>1197</v>
      </c>
      <c r="B1629" t="e">
        <f t="shared" ref="B1629" si="529">+VALUE(RIGHT(LEFT(A1629,7),6))</f>
        <v>#VALUE!</v>
      </c>
      <c r="E1629" s="63" t="s">
        <v>1523</v>
      </c>
      <c r="F1629" s="63"/>
    </row>
    <row r="1630" spans="1:6" x14ac:dyDescent="0.35">
      <c r="B1630" t="e">
        <f t="shared" ref="B1630" si="530">+VALUE(RIGHT(LEFT(A1630,7),6))</f>
        <v>#VALUE!</v>
      </c>
      <c r="E1630" t="s">
        <v>1123</v>
      </c>
      <c r="F1630" t="s">
        <v>1124</v>
      </c>
    </row>
    <row r="1631" spans="1:6" x14ac:dyDescent="0.35">
      <c r="A1631" t="s">
        <v>1594</v>
      </c>
      <c r="B1631">
        <f t="shared" ref="B1631" si="531">+VALUE(RIGHT(LEFT(A1631,7),6))</f>
        <v>1.5907</v>
      </c>
      <c r="E1631">
        <f>+B1631</f>
        <v>1.5907</v>
      </c>
      <c r="F1631">
        <f>+B1641</f>
        <v>0.4274</v>
      </c>
    </row>
    <row r="1632" spans="1:6" x14ac:dyDescent="0.35">
      <c r="A1632" t="s">
        <v>1594</v>
      </c>
      <c r="B1632">
        <f t="shared" ref="B1632" si="532">+VALUE(RIGHT(LEFT(A1632,7),6))</f>
        <v>1.5907</v>
      </c>
      <c r="E1632">
        <f t="shared" ref="E1632:E1640" si="533">+B1632</f>
        <v>1.5907</v>
      </c>
      <c r="F1632">
        <f t="shared" ref="F1632:F1640" si="534">+B1642</f>
        <v>0.69720000000000004</v>
      </c>
    </row>
    <row r="1633" spans="1:7" x14ac:dyDescent="0.35">
      <c r="A1633" t="s">
        <v>1594</v>
      </c>
      <c r="B1633">
        <f t="shared" ref="B1633" si="535">+VALUE(RIGHT(LEFT(A1633,7),6))</f>
        <v>1.5907</v>
      </c>
      <c r="E1633">
        <f t="shared" si="533"/>
        <v>1.5907</v>
      </c>
      <c r="F1633">
        <f t="shared" si="534"/>
        <v>0.4274</v>
      </c>
    </row>
    <row r="1634" spans="1:7" x14ac:dyDescent="0.35">
      <c r="A1634" t="s">
        <v>1594</v>
      </c>
      <c r="B1634">
        <f t="shared" ref="B1634" si="536">+VALUE(RIGHT(LEFT(A1634,7),6))</f>
        <v>1.5907</v>
      </c>
      <c r="E1634">
        <f t="shared" si="533"/>
        <v>1.5907</v>
      </c>
      <c r="F1634">
        <f t="shared" si="534"/>
        <v>0.69720000000000004</v>
      </c>
    </row>
    <row r="1635" spans="1:7" x14ac:dyDescent="0.35">
      <c r="A1635" t="s">
        <v>1594</v>
      </c>
      <c r="B1635">
        <f t="shared" ref="B1635" si="537">+VALUE(RIGHT(LEFT(A1635,7),6))</f>
        <v>1.5907</v>
      </c>
      <c r="E1635">
        <f t="shared" si="533"/>
        <v>1.5907</v>
      </c>
      <c r="F1635">
        <f t="shared" si="534"/>
        <v>0.4274</v>
      </c>
    </row>
    <row r="1636" spans="1:7" x14ac:dyDescent="0.35">
      <c r="A1636" t="s">
        <v>1594</v>
      </c>
      <c r="B1636">
        <f t="shared" ref="B1636" si="538">+VALUE(RIGHT(LEFT(A1636,7),6))</f>
        <v>1.5907</v>
      </c>
      <c r="E1636">
        <f t="shared" si="533"/>
        <v>1.5907</v>
      </c>
      <c r="F1636">
        <f t="shared" si="534"/>
        <v>0.4274</v>
      </c>
    </row>
    <row r="1637" spans="1:7" x14ac:dyDescent="0.35">
      <c r="A1637" t="s">
        <v>1530</v>
      </c>
      <c r="B1637">
        <f t="shared" ref="B1637" si="539">+VALUE(RIGHT(LEFT(A1637,7),6))</f>
        <v>1.3229</v>
      </c>
      <c r="E1637">
        <f t="shared" si="533"/>
        <v>1.3229</v>
      </c>
      <c r="F1637">
        <f t="shared" si="534"/>
        <v>0.4274</v>
      </c>
    </row>
    <row r="1638" spans="1:7" x14ac:dyDescent="0.35">
      <c r="A1638" t="s">
        <v>1746</v>
      </c>
      <c r="B1638">
        <f t="shared" ref="B1638" si="540">+VALUE(RIGHT(LEFT(A1638,7),6))</f>
        <v>1.3259000000000001</v>
      </c>
      <c r="E1638">
        <f t="shared" si="533"/>
        <v>1.3259000000000001</v>
      </c>
      <c r="F1638">
        <f t="shared" si="534"/>
        <v>0.69840000000000002</v>
      </c>
    </row>
    <row r="1639" spans="1:7" x14ac:dyDescent="0.35">
      <c r="A1639" t="s">
        <v>1530</v>
      </c>
      <c r="B1639">
        <f t="shared" ref="B1639" si="541">+VALUE(RIGHT(LEFT(A1639,7),6))</f>
        <v>1.3229</v>
      </c>
      <c r="E1639">
        <f t="shared" si="533"/>
        <v>1.3229</v>
      </c>
      <c r="F1639">
        <f t="shared" si="534"/>
        <v>0.4274</v>
      </c>
    </row>
    <row r="1640" spans="1:7" x14ac:dyDescent="0.35">
      <c r="A1640" t="s">
        <v>1594</v>
      </c>
      <c r="B1640">
        <f t="shared" ref="B1640" si="542">+VALUE(RIGHT(LEFT(A1640,7),6))</f>
        <v>1.5907</v>
      </c>
      <c r="E1640">
        <f t="shared" si="533"/>
        <v>1.5907</v>
      </c>
      <c r="F1640">
        <f t="shared" si="534"/>
        <v>0.69720000000000004</v>
      </c>
    </row>
    <row r="1641" spans="1:7" x14ac:dyDescent="0.35">
      <c r="A1641" t="s">
        <v>1736</v>
      </c>
      <c r="B1641">
        <f t="shared" ref="B1641" si="543">+VALUE(RIGHT(LEFT(A1641,7),6))</f>
        <v>0.4274</v>
      </c>
      <c r="G1641" t="s">
        <v>1510</v>
      </c>
    </row>
    <row r="1642" spans="1:7" x14ac:dyDescent="0.35">
      <c r="A1642" t="s">
        <v>1535</v>
      </c>
      <c r="B1642">
        <f t="shared" ref="B1642" si="544">+VALUE(RIGHT(LEFT(A1642,7),6))</f>
        <v>0.69720000000000004</v>
      </c>
      <c r="D1642" t="s">
        <v>1506</v>
      </c>
      <c r="E1642">
        <f>+AVERAGE(E1631:E1640)</f>
        <v>1.5106600000000001</v>
      </c>
      <c r="F1642">
        <f>+AVERAGE(F1631:F1640)</f>
        <v>0.53544000000000003</v>
      </c>
    </row>
    <row r="1643" spans="1:7" x14ac:dyDescent="0.35">
      <c r="A1643" t="s">
        <v>1736</v>
      </c>
      <c r="B1643">
        <f t="shared" ref="B1643" si="545">+VALUE(RIGHT(LEFT(A1643,7),6))</f>
        <v>0.4274</v>
      </c>
      <c r="D1643" t="s">
        <v>1522</v>
      </c>
      <c r="E1643">
        <f>+_xlfn.MODE.SNGL(E1631:E1640)</f>
        <v>1.5907</v>
      </c>
      <c r="F1643">
        <f>+_xlfn.MODE.SNGL(F1631:F1640)</f>
        <v>0.4274</v>
      </c>
    </row>
    <row r="1644" spans="1:7" x14ac:dyDescent="0.35">
      <c r="A1644" t="s">
        <v>1747</v>
      </c>
      <c r="B1644">
        <f t="shared" ref="B1644" si="546">+VALUE(RIGHT(LEFT(A1644,7),6))</f>
        <v>0.69720000000000004</v>
      </c>
    </row>
    <row r="1645" spans="1:7" x14ac:dyDescent="0.35">
      <c r="A1645" t="s">
        <v>1736</v>
      </c>
      <c r="B1645">
        <f t="shared" ref="B1645" si="547">+VALUE(RIGHT(LEFT(A1645,7),6))</f>
        <v>0.4274</v>
      </c>
    </row>
    <row r="1646" spans="1:7" x14ac:dyDescent="0.35">
      <c r="A1646" t="s">
        <v>1736</v>
      </c>
      <c r="B1646">
        <f t="shared" ref="B1646" si="548">+VALUE(RIGHT(LEFT(A1646,7),6))</f>
        <v>0.4274</v>
      </c>
    </row>
    <row r="1647" spans="1:7" x14ac:dyDescent="0.35">
      <c r="A1647" t="s">
        <v>1736</v>
      </c>
      <c r="B1647">
        <f t="shared" ref="B1647" si="549">+VALUE(RIGHT(LEFT(A1647,7),6))</f>
        <v>0.4274</v>
      </c>
    </row>
    <row r="1648" spans="1:7" x14ac:dyDescent="0.35">
      <c r="A1648" t="s">
        <v>1742</v>
      </c>
      <c r="B1648">
        <f t="shared" ref="B1648" si="550">+VALUE(RIGHT(LEFT(A1648,7),6))</f>
        <v>0.69840000000000002</v>
      </c>
    </row>
    <row r="1649" spans="1:6" x14ac:dyDescent="0.35">
      <c r="A1649" t="s">
        <v>1736</v>
      </c>
      <c r="B1649">
        <f t="shared" ref="B1649" si="551">+VALUE(RIGHT(LEFT(A1649,7),6))</f>
        <v>0.4274</v>
      </c>
    </row>
    <row r="1650" spans="1:6" x14ac:dyDescent="0.35">
      <c r="A1650" t="s">
        <v>1535</v>
      </c>
      <c r="B1650">
        <f t="shared" ref="B1650" si="552">+VALUE(RIGHT(LEFT(A1650,7),6))</f>
        <v>0.69720000000000004</v>
      </c>
    </row>
    <row r="1651" spans="1:6" x14ac:dyDescent="0.35">
      <c r="A1651" t="s">
        <v>1194</v>
      </c>
      <c r="B1651" t="e">
        <f t="shared" ref="B1651" si="553">+VALUE(RIGHT(LEFT(A1651,7),6))</f>
        <v>#VALUE!</v>
      </c>
    </row>
    <row r="1652" spans="1:6" x14ac:dyDescent="0.35">
      <c r="A1652" t="s">
        <v>1195</v>
      </c>
      <c r="B1652" t="e">
        <f t="shared" ref="B1652" si="554">+VALUE(RIGHT(LEFT(A1652,7),6))</f>
        <v>#VALUE!</v>
      </c>
    </row>
    <row r="1653" spans="1:6" x14ac:dyDescent="0.35">
      <c r="A1653" t="s">
        <v>1196</v>
      </c>
      <c r="B1653" t="e">
        <f t="shared" ref="B1653" si="555">+VALUE(RIGHT(LEFT(A1653,7),6))</f>
        <v>#VALUE!</v>
      </c>
    </row>
    <row r="1654" spans="1:6" x14ac:dyDescent="0.35">
      <c r="B1654" t="e">
        <f t="shared" ref="B1654" si="556">+VALUE(RIGHT(LEFT(A1654,7),6))</f>
        <v>#VALUE!</v>
      </c>
      <c r="E1654" s="63">
        <v>2.2000000000000002</v>
      </c>
      <c r="F1654" s="63"/>
    </row>
    <row r="1655" spans="1:6" x14ac:dyDescent="0.35">
      <c r="A1655" t="s">
        <v>1197</v>
      </c>
      <c r="B1655" t="e">
        <f t="shared" ref="B1655" si="557">+VALUE(RIGHT(LEFT(A1655,7),6))</f>
        <v>#VALUE!</v>
      </c>
      <c r="E1655" s="63" t="s">
        <v>1523</v>
      </c>
      <c r="F1655" s="63"/>
    </row>
    <row r="1656" spans="1:6" x14ac:dyDescent="0.35">
      <c r="B1656" t="e">
        <f t="shared" ref="B1656" si="558">+VALUE(RIGHT(LEFT(A1656,7),6))</f>
        <v>#VALUE!</v>
      </c>
      <c r="E1656" t="s">
        <v>1123</v>
      </c>
      <c r="F1656" t="s">
        <v>1124</v>
      </c>
    </row>
    <row r="1657" spans="1:6" x14ac:dyDescent="0.35">
      <c r="A1657" t="s">
        <v>1730</v>
      </c>
      <c r="B1657">
        <f t="shared" ref="B1657" si="559">+VALUE(RIGHT(LEFT(A1657,7),6))</f>
        <v>-0.27300000000000002</v>
      </c>
      <c r="E1657">
        <f>+B1657</f>
        <v>-0.27300000000000002</v>
      </c>
      <c r="F1657">
        <f>+B1667</f>
        <v>-2.0089999999999999</v>
      </c>
    </row>
    <row r="1658" spans="1:6" x14ac:dyDescent="0.35">
      <c r="A1658" t="s">
        <v>1146</v>
      </c>
      <c r="B1658">
        <f t="shared" ref="B1658" si="560">+VALUE(RIGHT(LEFT(A1658,7),6))</f>
        <v>0</v>
      </c>
      <c r="E1658">
        <f t="shared" ref="E1658:E1666" si="561">+B1658</f>
        <v>0</v>
      </c>
      <c r="F1658">
        <f t="shared" ref="F1658:F1666" si="562">+B1668</f>
        <v>-2.2770000000000001</v>
      </c>
    </row>
    <row r="1659" spans="1:6" x14ac:dyDescent="0.35">
      <c r="A1659" t="s">
        <v>1146</v>
      </c>
      <c r="B1659">
        <f t="shared" ref="B1659" si="563">+VALUE(RIGHT(LEFT(A1659,7),6))</f>
        <v>0</v>
      </c>
      <c r="E1659">
        <f t="shared" si="561"/>
        <v>0</v>
      </c>
      <c r="F1659">
        <f t="shared" si="562"/>
        <v>-2.0089999999999999</v>
      </c>
    </row>
    <row r="1660" spans="1:6" x14ac:dyDescent="0.35">
      <c r="A1660" t="s">
        <v>1733</v>
      </c>
      <c r="B1660">
        <f t="shared" ref="B1660" si="564">+VALUE(RIGHT(LEFT(A1660,7),6))</f>
        <v>0.25890000000000002</v>
      </c>
      <c r="E1660">
        <f t="shared" si="561"/>
        <v>0.25890000000000002</v>
      </c>
      <c r="F1660">
        <f t="shared" si="562"/>
        <v>-2.0089999999999999</v>
      </c>
    </row>
    <row r="1661" spans="1:6" x14ac:dyDescent="0.35">
      <c r="A1661" t="s">
        <v>1592</v>
      </c>
      <c r="B1661" t="e">
        <f t="shared" ref="B1661" si="565">+VALUE(RIGHT(LEFT(A1661,7),6))</f>
        <v>#VALUE!</v>
      </c>
      <c r="F1661">
        <f t="shared" si="562"/>
        <v>-2.0089999999999999</v>
      </c>
    </row>
    <row r="1662" spans="1:6" x14ac:dyDescent="0.35">
      <c r="A1662" t="s">
        <v>1733</v>
      </c>
      <c r="B1662">
        <f t="shared" ref="B1662" si="566">+VALUE(RIGHT(LEFT(A1662,7),6))</f>
        <v>0.25890000000000002</v>
      </c>
      <c r="E1662">
        <f t="shared" si="561"/>
        <v>0.25890000000000002</v>
      </c>
      <c r="F1662">
        <f t="shared" si="562"/>
        <v>-2.0089999999999999</v>
      </c>
    </row>
    <row r="1663" spans="1:6" x14ac:dyDescent="0.35">
      <c r="A1663" t="s">
        <v>1733</v>
      </c>
      <c r="B1663">
        <f t="shared" ref="B1663" si="567">+VALUE(RIGHT(LEFT(A1663,7),6))</f>
        <v>0.25890000000000002</v>
      </c>
      <c r="E1663">
        <f t="shared" si="561"/>
        <v>0.25890000000000002</v>
      </c>
      <c r="F1663">
        <f t="shared" si="562"/>
        <v>-2.0089999999999999</v>
      </c>
    </row>
    <row r="1664" spans="1:6" x14ac:dyDescent="0.35">
      <c r="A1664" t="s">
        <v>1146</v>
      </c>
      <c r="B1664">
        <f t="shared" ref="B1664" si="568">+VALUE(RIGHT(LEFT(A1664,7),6))</f>
        <v>0</v>
      </c>
      <c r="E1664">
        <f t="shared" si="561"/>
        <v>0</v>
      </c>
      <c r="F1664">
        <f t="shared" si="562"/>
        <v>-2.0089999999999999</v>
      </c>
    </row>
    <row r="1665" spans="1:7" x14ac:dyDescent="0.35">
      <c r="A1665" t="s">
        <v>1146</v>
      </c>
      <c r="B1665">
        <f t="shared" ref="B1665" si="569">+VALUE(RIGHT(LEFT(A1665,7),6))</f>
        <v>0</v>
      </c>
      <c r="E1665">
        <f t="shared" si="561"/>
        <v>0</v>
      </c>
      <c r="F1665">
        <f t="shared" si="562"/>
        <v>-2.0089999999999999</v>
      </c>
    </row>
    <row r="1666" spans="1:7" x14ac:dyDescent="0.35">
      <c r="A1666" t="s">
        <v>1733</v>
      </c>
      <c r="B1666">
        <f t="shared" ref="B1666" si="570">+VALUE(RIGHT(LEFT(A1666,7),6))</f>
        <v>0.25890000000000002</v>
      </c>
      <c r="E1666">
        <f t="shared" si="561"/>
        <v>0.25890000000000002</v>
      </c>
      <c r="F1666">
        <f t="shared" si="562"/>
        <v>-2.2770000000000001</v>
      </c>
    </row>
    <row r="1667" spans="1:7" x14ac:dyDescent="0.35">
      <c r="A1667" t="s">
        <v>1740</v>
      </c>
      <c r="B1667">
        <f t="shared" ref="B1667" si="571">+VALUE(RIGHT(LEFT(A1667,7),6))</f>
        <v>-2.0089999999999999</v>
      </c>
      <c r="G1667" t="s">
        <v>1510</v>
      </c>
    </row>
    <row r="1668" spans="1:7" x14ac:dyDescent="0.35">
      <c r="A1668" t="s">
        <v>1558</v>
      </c>
      <c r="B1668">
        <f t="shared" ref="B1668" si="572">+VALUE(RIGHT(LEFT(A1668,7),6))</f>
        <v>-2.2770000000000001</v>
      </c>
      <c r="D1668" t="s">
        <v>1506</v>
      </c>
      <c r="E1668">
        <f>+AVERAGE(E1657:E1666)</f>
        <v>8.4733333333333341E-2</v>
      </c>
      <c r="F1668">
        <f>+AVERAGE(F1657:F1666)</f>
        <v>-2.0626000000000002</v>
      </c>
    </row>
    <row r="1669" spans="1:7" x14ac:dyDescent="0.35">
      <c r="A1669" t="s">
        <v>1740</v>
      </c>
      <c r="B1669">
        <f t="shared" ref="B1669" si="573">+VALUE(RIGHT(LEFT(A1669,7),6))</f>
        <v>-2.0089999999999999</v>
      </c>
      <c r="D1669" t="s">
        <v>1522</v>
      </c>
      <c r="E1669">
        <f>+_xlfn.MODE.SNGL(E1657:E1666)</f>
        <v>0</v>
      </c>
      <c r="F1669">
        <f>+_xlfn.MODE.SNGL(F1657:F1666)</f>
        <v>-2.0089999999999999</v>
      </c>
    </row>
    <row r="1670" spans="1:7" x14ac:dyDescent="0.35">
      <c r="A1670" t="s">
        <v>1740</v>
      </c>
      <c r="B1670">
        <f t="shared" ref="B1670" si="574">+VALUE(RIGHT(LEFT(A1670,7),6))</f>
        <v>-2.0089999999999999</v>
      </c>
    </row>
    <row r="1671" spans="1:7" x14ac:dyDescent="0.35">
      <c r="A1671" t="s">
        <v>1740</v>
      </c>
      <c r="B1671">
        <f t="shared" ref="B1671" si="575">+VALUE(RIGHT(LEFT(A1671,7),6))</f>
        <v>-2.0089999999999999</v>
      </c>
    </row>
    <row r="1672" spans="1:7" x14ac:dyDescent="0.35">
      <c r="A1672" t="s">
        <v>1740</v>
      </c>
      <c r="B1672">
        <f t="shared" ref="B1672" si="576">+VALUE(RIGHT(LEFT(A1672,7),6))</f>
        <v>-2.0089999999999999</v>
      </c>
    </row>
    <row r="1673" spans="1:7" x14ac:dyDescent="0.35">
      <c r="A1673" t="s">
        <v>1740</v>
      </c>
      <c r="B1673">
        <f t="shared" ref="B1673" si="577">+VALUE(RIGHT(LEFT(A1673,7),6))</f>
        <v>-2.0089999999999999</v>
      </c>
    </row>
    <row r="1674" spans="1:7" x14ac:dyDescent="0.35">
      <c r="A1674" t="s">
        <v>1740</v>
      </c>
      <c r="B1674">
        <f t="shared" ref="B1674" si="578">+VALUE(RIGHT(LEFT(A1674,7),6))</f>
        <v>-2.0089999999999999</v>
      </c>
    </row>
    <row r="1675" spans="1:7" x14ac:dyDescent="0.35">
      <c r="A1675" t="s">
        <v>1740</v>
      </c>
      <c r="B1675">
        <f t="shared" ref="B1675" si="579">+VALUE(RIGHT(LEFT(A1675,7),6))</f>
        <v>-2.0089999999999999</v>
      </c>
    </row>
    <row r="1676" spans="1:7" x14ac:dyDescent="0.35">
      <c r="A1676" t="s">
        <v>1558</v>
      </c>
      <c r="B1676">
        <f t="shared" ref="B1676" si="580">+VALUE(RIGHT(LEFT(A1676,7),6))</f>
        <v>-2.2770000000000001</v>
      </c>
    </row>
    <row r="1677" spans="1:7" x14ac:dyDescent="0.35">
      <c r="A1677" t="s">
        <v>1194</v>
      </c>
      <c r="B1677" t="e">
        <f t="shared" ref="B1677" si="581">+VALUE(RIGHT(LEFT(A1677,7),6))</f>
        <v>#VALUE!</v>
      </c>
    </row>
    <row r="1678" spans="1:7" x14ac:dyDescent="0.35">
      <c r="A1678" t="s">
        <v>1195</v>
      </c>
      <c r="B1678" t="e">
        <f t="shared" ref="B1678" si="582">+VALUE(RIGHT(LEFT(A1678,7),6))</f>
        <v>#VALUE!</v>
      </c>
    </row>
    <row r="1679" spans="1:7" x14ac:dyDescent="0.35">
      <c r="A1679" t="s">
        <v>1196</v>
      </c>
      <c r="B1679" t="e">
        <f t="shared" ref="B1679" si="583">+VALUE(RIGHT(LEFT(A1679,7),6))</f>
        <v>#VALUE!</v>
      </c>
    </row>
    <row r="1680" spans="1:7" x14ac:dyDescent="0.35">
      <c r="B1680" t="e">
        <f t="shared" ref="B1680" si="584">+VALUE(RIGHT(LEFT(A1680,7),6))</f>
        <v>#VALUE!</v>
      </c>
    </row>
    <row r="1681" spans="1:7" x14ac:dyDescent="0.35">
      <c r="A1681" t="s">
        <v>1197</v>
      </c>
      <c r="B1681" t="e">
        <f t="shared" ref="B1681" si="585">+VALUE(RIGHT(LEFT(A1681,7),6))</f>
        <v>#VALUE!</v>
      </c>
      <c r="E1681" s="63" t="s">
        <v>1523</v>
      </c>
      <c r="F1681" s="63"/>
    </row>
    <row r="1682" spans="1:7" x14ac:dyDescent="0.35">
      <c r="B1682" t="e">
        <f t="shared" ref="B1682" si="586">+VALUE(RIGHT(LEFT(A1682,7),6))</f>
        <v>#VALUE!</v>
      </c>
      <c r="E1682" t="s">
        <v>1123</v>
      </c>
      <c r="F1682" t="s">
        <v>1124</v>
      </c>
    </row>
    <row r="1683" spans="1:7" x14ac:dyDescent="0.35">
      <c r="A1683" t="s">
        <v>1748</v>
      </c>
      <c r="B1683" t="e">
        <f t="shared" ref="B1683" si="587">+VALUE(RIGHT(LEFT(A1683,7),6))</f>
        <v>#VALUE!</v>
      </c>
      <c r="F1683">
        <f>+B1693</f>
        <v>0.52549999999999997</v>
      </c>
    </row>
    <row r="1684" spans="1:7" x14ac:dyDescent="0.35">
      <c r="A1684" t="s">
        <v>1749</v>
      </c>
      <c r="B1684">
        <f t="shared" ref="B1684" si="588">+VALUE(RIGHT(LEFT(A1684,7),6))</f>
        <v>0.25</v>
      </c>
      <c r="E1684">
        <f t="shared" ref="E1684:E1692" si="589">+B1684</f>
        <v>0.25</v>
      </c>
      <c r="F1684">
        <f t="shared" ref="F1684:F1692" si="590">+B1694</f>
        <v>-2.0089999999999999</v>
      </c>
    </row>
    <row r="1685" spans="1:7" x14ac:dyDescent="0.35">
      <c r="A1685" t="s">
        <v>1732</v>
      </c>
      <c r="B1685">
        <f t="shared" ref="B1685" si="591">+VALUE(RIGHT(LEFT(A1685,7),6))</f>
        <v>0.52549999999999997</v>
      </c>
      <c r="E1685">
        <f t="shared" si="589"/>
        <v>0.52549999999999997</v>
      </c>
      <c r="F1685">
        <f t="shared" si="590"/>
        <v>-2.2770000000000001</v>
      </c>
    </row>
    <row r="1686" spans="1:7" x14ac:dyDescent="0.35">
      <c r="A1686" t="s">
        <v>1732</v>
      </c>
      <c r="B1686">
        <f t="shared" ref="B1686" si="592">+VALUE(RIGHT(LEFT(A1686,7),6))</f>
        <v>0.52549999999999997</v>
      </c>
      <c r="E1686">
        <f t="shared" si="589"/>
        <v>0.52549999999999997</v>
      </c>
      <c r="F1686">
        <f t="shared" si="590"/>
        <v>-2.8180000000000001</v>
      </c>
    </row>
    <row r="1687" spans="1:7" x14ac:dyDescent="0.35">
      <c r="A1687" t="s">
        <v>1733</v>
      </c>
      <c r="B1687">
        <f t="shared" ref="B1687" si="593">+VALUE(RIGHT(LEFT(A1687,7),6))</f>
        <v>0.25890000000000002</v>
      </c>
      <c r="E1687">
        <f t="shared" si="589"/>
        <v>0.25890000000000002</v>
      </c>
      <c r="F1687">
        <f t="shared" si="590"/>
        <v>-2.0089999999999999</v>
      </c>
    </row>
    <row r="1688" spans="1:7" x14ac:dyDescent="0.35">
      <c r="A1688" t="s">
        <v>1732</v>
      </c>
      <c r="B1688">
        <f t="shared" ref="B1688" si="594">+VALUE(RIGHT(LEFT(A1688,7),6))</f>
        <v>0.52549999999999997</v>
      </c>
      <c r="E1688">
        <f t="shared" si="589"/>
        <v>0.52549999999999997</v>
      </c>
      <c r="F1688">
        <f t="shared" si="590"/>
        <v>-2.0089999999999999</v>
      </c>
    </row>
    <row r="1689" spans="1:7" x14ac:dyDescent="0.35">
      <c r="A1689" t="s">
        <v>1732</v>
      </c>
      <c r="B1689">
        <f t="shared" ref="B1689" si="595">+VALUE(RIGHT(LEFT(A1689,7),6))</f>
        <v>0.52549999999999997</v>
      </c>
      <c r="E1689">
        <f t="shared" si="589"/>
        <v>0.52549999999999997</v>
      </c>
      <c r="F1689">
        <f t="shared" si="590"/>
        <v>-2.282</v>
      </c>
    </row>
    <row r="1690" spans="1:7" x14ac:dyDescent="0.35">
      <c r="A1690" t="s">
        <v>1146</v>
      </c>
      <c r="B1690">
        <f t="shared" ref="B1690" si="596">+VALUE(RIGHT(LEFT(A1690,7),6))</f>
        <v>0</v>
      </c>
      <c r="E1690">
        <f t="shared" si="589"/>
        <v>0</v>
      </c>
      <c r="F1690">
        <f t="shared" si="590"/>
        <v>-2.8180000000000001</v>
      </c>
    </row>
    <row r="1691" spans="1:7" x14ac:dyDescent="0.35">
      <c r="A1691" t="s">
        <v>1733</v>
      </c>
      <c r="B1691">
        <f t="shared" ref="B1691" si="597">+VALUE(RIGHT(LEFT(A1691,7),6))</f>
        <v>0.25890000000000002</v>
      </c>
      <c r="E1691">
        <f t="shared" si="589"/>
        <v>0.25890000000000002</v>
      </c>
      <c r="F1691">
        <f t="shared" si="590"/>
        <v>-2.0089999999999999</v>
      </c>
    </row>
    <row r="1692" spans="1:7" x14ac:dyDescent="0.35">
      <c r="A1692" t="s">
        <v>1732</v>
      </c>
      <c r="B1692">
        <f t="shared" ref="B1692" si="598">+VALUE(RIGHT(LEFT(A1692,7),6))</f>
        <v>0.52549999999999997</v>
      </c>
      <c r="E1692">
        <f t="shared" si="589"/>
        <v>0.52549999999999997</v>
      </c>
      <c r="F1692">
        <f t="shared" si="590"/>
        <v>-2.8180000000000001</v>
      </c>
    </row>
    <row r="1693" spans="1:7" x14ac:dyDescent="0.35">
      <c r="A1693" t="s">
        <v>1732</v>
      </c>
      <c r="B1693">
        <f t="shared" ref="B1693" si="599">+VALUE(RIGHT(LEFT(A1693,7),6))</f>
        <v>0.52549999999999997</v>
      </c>
      <c r="G1693" t="s">
        <v>1510</v>
      </c>
    </row>
    <row r="1694" spans="1:7" x14ac:dyDescent="0.35">
      <c r="A1694" t="s">
        <v>1740</v>
      </c>
      <c r="B1694">
        <f t="shared" ref="B1694" si="600">+VALUE(RIGHT(LEFT(A1694,7),6))</f>
        <v>-2.0089999999999999</v>
      </c>
      <c r="D1694" t="s">
        <v>1506</v>
      </c>
      <c r="E1694">
        <f>+AVERAGE(E1683:E1692)</f>
        <v>0.37725555555555557</v>
      </c>
      <c r="F1694">
        <f>+AVERAGE(F1683:F1692)</f>
        <v>-2.0523500000000001</v>
      </c>
    </row>
    <row r="1695" spans="1:7" x14ac:dyDescent="0.35">
      <c r="A1695" t="s">
        <v>1558</v>
      </c>
      <c r="B1695">
        <f t="shared" ref="B1695" si="601">+VALUE(RIGHT(LEFT(A1695,7),6))</f>
        <v>-2.2770000000000001</v>
      </c>
      <c r="D1695" t="s">
        <v>1522</v>
      </c>
      <c r="E1695">
        <f>+_xlfn.MODE.SNGL(E1683:E1692)</f>
        <v>0.52549999999999997</v>
      </c>
      <c r="F1695">
        <f>+_xlfn.MODE.SNGL(F1683:F1692)</f>
        <v>-2.0089999999999999</v>
      </c>
    </row>
    <row r="1696" spans="1:7" x14ac:dyDescent="0.35">
      <c r="A1696" t="s">
        <v>1589</v>
      </c>
      <c r="B1696">
        <f t="shared" ref="B1696" si="602">+VALUE(RIGHT(LEFT(A1696,7),6))</f>
        <v>-2.8180000000000001</v>
      </c>
    </row>
    <row r="1697" spans="1:6" x14ac:dyDescent="0.35">
      <c r="A1697" t="s">
        <v>1740</v>
      </c>
      <c r="B1697">
        <f t="shared" ref="B1697" si="603">+VALUE(RIGHT(LEFT(A1697,7),6))</f>
        <v>-2.0089999999999999</v>
      </c>
    </row>
    <row r="1698" spans="1:6" x14ac:dyDescent="0.35">
      <c r="A1698" t="s">
        <v>1740</v>
      </c>
      <c r="B1698">
        <f t="shared" ref="B1698" si="604">+VALUE(RIGHT(LEFT(A1698,7),6))</f>
        <v>-2.0089999999999999</v>
      </c>
    </row>
    <row r="1699" spans="1:6" x14ac:dyDescent="0.35">
      <c r="A1699" t="s">
        <v>1750</v>
      </c>
      <c r="B1699">
        <f t="shared" ref="B1699" si="605">+VALUE(RIGHT(LEFT(A1699,7),6))</f>
        <v>-2.282</v>
      </c>
    </row>
    <row r="1700" spans="1:6" x14ac:dyDescent="0.35">
      <c r="A1700" t="s">
        <v>1589</v>
      </c>
      <c r="B1700">
        <f t="shared" ref="B1700" si="606">+VALUE(RIGHT(LEFT(A1700,7),6))</f>
        <v>-2.8180000000000001</v>
      </c>
    </row>
    <row r="1701" spans="1:6" x14ac:dyDescent="0.35">
      <c r="A1701" t="s">
        <v>1740</v>
      </c>
      <c r="B1701">
        <f t="shared" ref="B1701" si="607">+VALUE(RIGHT(LEFT(A1701,7),6))</f>
        <v>-2.0089999999999999</v>
      </c>
    </row>
    <row r="1702" spans="1:6" x14ac:dyDescent="0.35">
      <c r="A1702" t="s">
        <v>1589</v>
      </c>
      <c r="B1702">
        <f t="shared" ref="B1702" si="608">+VALUE(RIGHT(LEFT(A1702,7),6))</f>
        <v>-2.8180000000000001</v>
      </c>
    </row>
    <row r="1703" spans="1:6" x14ac:dyDescent="0.35">
      <c r="A1703" t="s">
        <v>1611</v>
      </c>
      <c r="B1703">
        <f t="shared" ref="B1703" si="609">+VALUE(RIGHT(LEFT(A1703,7),6))</f>
        <v>-2.5499999999999998</v>
      </c>
    </row>
    <row r="1704" spans="1:6" x14ac:dyDescent="0.35">
      <c r="A1704" t="s">
        <v>1194</v>
      </c>
      <c r="B1704" t="e">
        <f t="shared" ref="B1704" si="610">+VALUE(RIGHT(LEFT(A1704,7),6))</f>
        <v>#VALUE!</v>
      </c>
    </row>
    <row r="1705" spans="1:6" x14ac:dyDescent="0.35">
      <c r="A1705" t="s">
        <v>1195</v>
      </c>
      <c r="B1705" t="e">
        <f t="shared" ref="B1705" si="611">+VALUE(RIGHT(LEFT(A1705,7),6))</f>
        <v>#VALUE!</v>
      </c>
    </row>
    <row r="1706" spans="1:6" x14ac:dyDescent="0.35">
      <c r="A1706" t="s">
        <v>1196</v>
      </c>
      <c r="B1706" t="e">
        <f t="shared" ref="B1706" si="612">+VALUE(RIGHT(LEFT(A1706,7),6))</f>
        <v>#VALUE!</v>
      </c>
    </row>
    <row r="1707" spans="1:6" x14ac:dyDescent="0.35">
      <c r="B1707" t="e">
        <f t="shared" ref="B1707" si="613">+VALUE(RIGHT(LEFT(A1707,7),6))</f>
        <v>#VALUE!</v>
      </c>
    </row>
    <row r="1708" spans="1:6" x14ac:dyDescent="0.35">
      <c r="A1708" t="s">
        <v>1197</v>
      </c>
      <c r="B1708" t="e">
        <f t="shared" ref="B1708" si="614">+VALUE(RIGHT(LEFT(A1708,7),6))</f>
        <v>#VALUE!</v>
      </c>
      <c r="E1708" s="63" t="s">
        <v>1523</v>
      </c>
      <c r="F1708" s="63"/>
    </row>
    <row r="1709" spans="1:6" x14ac:dyDescent="0.35">
      <c r="B1709" t="e">
        <f t="shared" ref="B1709" si="615">+VALUE(RIGHT(LEFT(A1709,7),6))</f>
        <v>#VALUE!</v>
      </c>
      <c r="E1709" t="s">
        <v>1123</v>
      </c>
      <c r="F1709" t="s">
        <v>1124</v>
      </c>
    </row>
    <row r="1710" spans="1:6" x14ac:dyDescent="0.35">
      <c r="A1710" t="s">
        <v>1606</v>
      </c>
      <c r="B1710">
        <f t="shared" ref="B1710" si="616">+VALUE(RIGHT(LEFT(A1710,7),6))</f>
        <v>2.6558999999999999</v>
      </c>
      <c r="E1710">
        <f>+B1710</f>
        <v>2.6558999999999999</v>
      </c>
      <c r="F1710">
        <f>+B1720</f>
        <v>0.4274</v>
      </c>
    </row>
    <row r="1711" spans="1:6" x14ac:dyDescent="0.35">
      <c r="A1711" t="s">
        <v>1606</v>
      </c>
      <c r="B1711">
        <f t="shared" ref="B1711" si="617">+VALUE(RIGHT(LEFT(A1711,7),6))</f>
        <v>2.6558999999999999</v>
      </c>
      <c r="E1711">
        <f t="shared" ref="E1711:E1719" si="618">+B1711</f>
        <v>2.6558999999999999</v>
      </c>
      <c r="F1711">
        <f t="shared" ref="F1711:F1719" si="619">+B1721</f>
        <v>0.4274</v>
      </c>
    </row>
    <row r="1712" spans="1:6" x14ac:dyDescent="0.35">
      <c r="A1712" t="s">
        <v>1551</v>
      </c>
      <c r="B1712">
        <f t="shared" ref="B1712" si="620">+VALUE(RIGHT(LEFT(A1712,7),6))</f>
        <v>1.8549</v>
      </c>
      <c r="E1712">
        <f t="shared" si="618"/>
        <v>1.8549</v>
      </c>
      <c r="F1712">
        <f t="shared" si="619"/>
        <v>0.4274</v>
      </c>
    </row>
    <row r="1713" spans="1:7" x14ac:dyDescent="0.35">
      <c r="A1713" t="s">
        <v>1606</v>
      </c>
      <c r="B1713">
        <f t="shared" ref="B1713" si="621">+VALUE(RIGHT(LEFT(A1713,7),6))</f>
        <v>2.6558999999999999</v>
      </c>
      <c r="E1713">
        <f t="shared" si="618"/>
        <v>2.6558999999999999</v>
      </c>
      <c r="F1713">
        <f t="shared" si="619"/>
        <v>0.69720000000000004</v>
      </c>
    </row>
    <row r="1714" spans="1:7" x14ac:dyDescent="0.35">
      <c r="A1714" t="s">
        <v>1550</v>
      </c>
      <c r="B1714">
        <f t="shared" ref="B1714" si="622">+VALUE(RIGHT(LEFT(A1714,7),6))</f>
        <v>2.3868999999999998</v>
      </c>
      <c r="E1714">
        <f t="shared" si="618"/>
        <v>2.3868999999999998</v>
      </c>
      <c r="F1714">
        <f t="shared" si="619"/>
        <v>0.69720000000000004</v>
      </c>
    </row>
    <row r="1715" spans="1:7" x14ac:dyDescent="0.35">
      <c r="A1715" t="s">
        <v>1751</v>
      </c>
      <c r="B1715">
        <f t="shared" ref="B1715" si="623">+VALUE(RIGHT(LEFT(A1715,7),6))</f>
        <v>2.3923000000000001</v>
      </c>
      <c r="E1715">
        <f t="shared" si="618"/>
        <v>2.3923000000000001</v>
      </c>
      <c r="F1715">
        <f t="shared" si="619"/>
        <v>0.4274</v>
      </c>
    </row>
    <row r="1716" spans="1:7" x14ac:dyDescent="0.35">
      <c r="A1716" t="s">
        <v>1752</v>
      </c>
      <c r="B1716">
        <f t="shared" ref="B1716" si="624">+VALUE(RIGHT(LEFT(A1716,7),6))</f>
        <v>2.1233</v>
      </c>
      <c r="E1716">
        <f t="shared" si="618"/>
        <v>2.1233</v>
      </c>
      <c r="F1716">
        <f t="shared" si="619"/>
        <v>0.69720000000000004</v>
      </c>
    </row>
    <row r="1717" spans="1:7" x14ac:dyDescent="0.35">
      <c r="A1717" t="s">
        <v>1753</v>
      </c>
      <c r="B1717">
        <f t="shared" ref="B1717" si="625">+VALUE(RIGHT(LEFT(A1717,7),6))</f>
        <v>2.1280999999999999</v>
      </c>
      <c r="E1717">
        <f t="shared" si="618"/>
        <v>2.1280999999999999</v>
      </c>
      <c r="F1717">
        <f t="shared" si="619"/>
        <v>0.4274</v>
      </c>
    </row>
    <row r="1718" spans="1:7" x14ac:dyDescent="0.35">
      <c r="A1718" t="s">
        <v>1752</v>
      </c>
      <c r="B1718">
        <f t="shared" ref="B1718" si="626">+VALUE(RIGHT(LEFT(A1718,7),6))</f>
        <v>2.1233</v>
      </c>
      <c r="E1718">
        <f t="shared" si="618"/>
        <v>2.1233</v>
      </c>
      <c r="F1718">
        <f t="shared" si="619"/>
        <v>0.4274</v>
      </c>
    </row>
    <row r="1719" spans="1:7" x14ac:dyDescent="0.35">
      <c r="A1719" t="s">
        <v>1594</v>
      </c>
      <c r="B1719">
        <f t="shared" ref="B1719" si="627">+VALUE(RIGHT(LEFT(A1719,7),6))</f>
        <v>1.5907</v>
      </c>
      <c r="E1719">
        <f t="shared" si="618"/>
        <v>1.5907</v>
      </c>
      <c r="F1719">
        <f t="shared" si="619"/>
        <v>0.69720000000000004</v>
      </c>
    </row>
    <row r="1720" spans="1:7" x14ac:dyDescent="0.35">
      <c r="A1720" t="s">
        <v>1736</v>
      </c>
      <c r="B1720">
        <f t="shared" ref="B1720" si="628">+VALUE(RIGHT(LEFT(A1720,7),6))</f>
        <v>0.4274</v>
      </c>
      <c r="G1720" t="s">
        <v>1510</v>
      </c>
    </row>
    <row r="1721" spans="1:7" x14ac:dyDescent="0.35">
      <c r="A1721" t="s">
        <v>1736</v>
      </c>
      <c r="B1721">
        <f t="shared" ref="B1721" si="629">+VALUE(RIGHT(LEFT(A1721,7),6))</f>
        <v>0.4274</v>
      </c>
      <c r="D1721" t="s">
        <v>1506</v>
      </c>
      <c r="E1721">
        <f>+AVERAGE(E1710:E1719)</f>
        <v>2.2567200000000001</v>
      </c>
      <c r="F1721">
        <f>+AVERAGE(F1710:F1719)</f>
        <v>0.53532000000000013</v>
      </c>
    </row>
    <row r="1722" spans="1:7" x14ac:dyDescent="0.35">
      <c r="A1722" t="s">
        <v>1736</v>
      </c>
      <c r="B1722">
        <f t="shared" ref="B1722" si="630">+VALUE(RIGHT(LEFT(A1722,7),6))</f>
        <v>0.4274</v>
      </c>
      <c r="D1722" t="s">
        <v>1522</v>
      </c>
      <c r="E1722">
        <f>+_xlfn.MODE.SNGL(E1710:E1719)</f>
        <v>2.6558999999999999</v>
      </c>
      <c r="F1722">
        <f>+_xlfn.MODE.SNGL(F1710:F1719)</f>
        <v>0.4274</v>
      </c>
    </row>
    <row r="1723" spans="1:7" x14ac:dyDescent="0.35">
      <c r="A1723" t="s">
        <v>1535</v>
      </c>
      <c r="B1723">
        <f t="shared" ref="B1723" si="631">+VALUE(RIGHT(LEFT(A1723,7),6))</f>
        <v>0.69720000000000004</v>
      </c>
    </row>
    <row r="1724" spans="1:7" x14ac:dyDescent="0.35">
      <c r="A1724" t="s">
        <v>1535</v>
      </c>
      <c r="B1724">
        <f t="shared" ref="B1724" si="632">+VALUE(RIGHT(LEFT(A1724,7),6))</f>
        <v>0.69720000000000004</v>
      </c>
    </row>
    <row r="1725" spans="1:7" x14ac:dyDescent="0.35">
      <c r="A1725" t="s">
        <v>1736</v>
      </c>
      <c r="B1725">
        <f t="shared" ref="B1725" si="633">+VALUE(RIGHT(LEFT(A1725,7),6))</f>
        <v>0.4274</v>
      </c>
    </row>
    <row r="1726" spans="1:7" x14ac:dyDescent="0.35">
      <c r="A1726" t="s">
        <v>1535</v>
      </c>
      <c r="B1726">
        <f t="shared" ref="B1726" si="634">+VALUE(RIGHT(LEFT(A1726,7),6))</f>
        <v>0.69720000000000004</v>
      </c>
    </row>
    <row r="1727" spans="1:7" x14ac:dyDescent="0.35">
      <c r="A1727" t="s">
        <v>1736</v>
      </c>
      <c r="B1727">
        <f t="shared" ref="B1727" si="635">+VALUE(RIGHT(LEFT(A1727,7),6))</f>
        <v>0.4274</v>
      </c>
    </row>
    <row r="1728" spans="1:7" x14ac:dyDescent="0.35">
      <c r="A1728" t="s">
        <v>1736</v>
      </c>
      <c r="B1728">
        <f t="shared" ref="B1728" si="636">+VALUE(RIGHT(LEFT(A1728,7),6))</f>
        <v>0.4274</v>
      </c>
    </row>
    <row r="1729" spans="1:6" x14ac:dyDescent="0.35">
      <c r="A1729" t="s">
        <v>1535</v>
      </c>
      <c r="B1729">
        <f t="shared" ref="B1729" si="637">+VALUE(RIGHT(LEFT(A1729,7),6))</f>
        <v>0.69720000000000004</v>
      </c>
    </row>
    <row r="1730" spans="1:6" x14ac:dyDescent="0.35">
      <c r="A1730" t="s">
        <v>1194</v>
      </c>
      <c r="B1730" t="e">
        <f t="shared" ref="B1730" si="638">+VALUE(RIGHT(LEFT(A1730,7),6))</f>
        <v>#VALUE!</v>
      </c>
    </row>
    <row r="1731" spans="1:6" x14ac:dyDescent="0.35">
      <c r="A1731" t="s">
        <v>1195</v>
      </c>
      <c r="B1731" t="e">
        <f t="shared" ref="B1731" si="639">+VALUE(RIGHT(LEFT(A1731,7),6))</f>
        <v>#VALUE!</v>
      </c>
    </row>
    <row r="1732" spans="1:6" x14ac:dyDescent="0.35">
      <c r="A1732" t="s">
        <v>1196</v>
      </c>
      <c r="B1732" t="e">
        <f t="shared" ref="B1732" si="640">+VALUE(RIGHT(LEFT(A1732,7),6))</f>
        <v>#VALUE!</v>
      </c>
    </row>
    <row r="1733" spans="1:6" x14ac:dyDescent="0.35">
      <c r="B1733" t="e">
        <f t="shared" ref="B1733" si="641">+VALUE(RIGHT(LEFT(A1733,7),6))</f>
        <v>#VALUE!</v>
      </c>
    </row>
    <row r="1734" spans="1:6" x14ac:dyDescent="0.35">
      <c r="A1734" t="s">
        <v>1197</v>
      </c>
      <c r="B1734" t="e">
        <f t="shared" ref="B1734" si="642">+VALUE(RIGHT(LEFT(A1734,7),6))</f>
        <v>#VALUE!</v>
      </c>
      <c r="E1734" s="63" t="s">
        <v>1523</v>
      </c>
      <c r="F1734" s="63"/>
    </row>
    <row r="1735" spans="1:6" x14ac:dyDescent="0.35">
      <c r="B1735" t="e">
        <f t="shared" ref="B1735" si="643">+VALUE(RIGHT(LEFT(A1735,7),6))</f>
        <v>#VALUE!</v>
      </c>
      <c r="E1735" t="s">
        <v>1123</v>
      </c>
      <c r="F1735" t="s">
        <v>1124</v>
      </c>
    </row>
    <row r="1736" spans="1:6" x14ac:dyDescent="0.35">
      <c r="A1736" t="s">
        <v>1729</v>
      </c>
      <c r="B1736">
        <f t="shared" ref="B1736" si="644">+VALUE(RIGHT(LEFT(A1736,7),6))</f>
        <v>-0.53900000000000003</v>
      </c>
      <c r="E1736">
        <f>+B1736</f>
        <v>-0.53900000000000003</v>
      </c>
      <c r="F1736">
        <f>+B1746</f>
        <v>2.5909</v>
      </c>
    </row>
    <row r="1737" spans="1:6" x14ac:dyDescent="0.35">
      <c r="A1737" t="s">
        <v>1729</v>
      </c>
      <c r="B1737">
        <f t="shared" ref="B1737" si="645">+VALUE(RIGHT(LEFT(A1737,7),6))</f>
        <v>-0.53900000000000003</v>
      </c>
      <c r="E1737">
        <f t="shared" ref="E1737:E1745" si="646">+B1737</f>
        <v>-0.53900000000000003</v>
      </c>
      <c r="F1737">
        <f t="shared" ref="F1737:F1745" si="647">+B1747</f>
        <v>2.5909</v>
      </c>
    </row>
    <row r="1738" spans="1:6" x14ac:dyDescent="0.35">
      <c r="A1738" t="s">
        <v>1729</v>
      </c>
      <c r="B1738">
        <f t="shared" ref="B1738" si="648">+VALUE(RIGHT(LEFT(A1738,7),6))</f>
        <v>-0.53900000000000003</v>
      </c>
      <c r="E1738">
        <f t="shared" si="646"/>
        <v>-0.53900000000000003</v>
      </c>
      <c r="F1738">
        <f t="shared" si="647"/>
        <v>2.0499999999999998</v>
      </c>
    </row>
    <row r="1739" spans="1:6" x14ac:dyDescent="0.35">
      <c r="A1739" t="s">
        <v>1729</v>
      </c>
      <c r="B1739">
        <f t="shared" ref="B1739" si="649">+VALUE(RIGHT(LEFT(A1739,7),6))</f>
        <v>-0.53900000000000003</v>
      </c>
      <c r="E1739">
        <f t="shared" si="646"/>
        <v>-0.53900000000000003</v>
      </c>
      <c r="F1739">
        <f t="shared" si="647"/>
        <v>2.5909</v>
      </c>
    </row>
    <row r="1740" spans="1:6" x14ac:dyDescent="0.35">
      <c r="A1740" t="s">
        <v>1540</v>
      </c>
      <c r="B1740">
        <f t="shared" ref="B1740" si="650">+VALUE(RIGHT(LEFT(A1740,7),6))</f>
        <v>-0.80500000000000005</v>
      </c>
      <c r="E1740">
        <f t="shared" si="646"/>
        <v>-0.80500000000000005</v>
      </c>
      <c r="F1740">
        <f t="shared" si="647"/>
        <v>2.3180999999999998</v>
      </c>
    </row>
    <row r="1741" spans="1:6" x14ac:dyDescent="0.35">
      <c r="A1741" t="s">
        <v>1729</v>
      </c>
      <c r="B1741">
        <f t="shared" ref="B1741" si="651">+VALUE(RIGHT(LEFT(A1741,7),6))</f>
        <v>-0.53900000000000003</v>
      </c>
      <c r="E1741">
        <f t="shared" si="646"/>
        <v>-0.53900000000000003</v>
      </c>
      <c r="F1741">
        <f t="shared" si="647"/>
        <v>2.3180999999999998</v>
      </c>
    </row>
    <row r="1742" spans="1:6" x14ac:dyDescent="0.35">
      <c r="A1742" t="s">
        <v>1729</v>
      </c>
      <c r="B1742">
        <f t="shared" ref="B1742" si="652">+VALUE(RIGHT(LEFT(A1742,7),6))</f>
        <v>-0.53900000000000003</v>
      </c>
      <c r="E1742">
        <f t="shared" si="646"/>
        <v>-0.53900000000000003</v>
      </c>
      <c r="F1742">
        <f t="shared" si="647"/>
        <v>2.3229000000000002</v>
      </c>
    </row>
    <row r="1743" spans="1:6" x14ac:dyDescent="0.35">
      <c r="A1743" t="s">
        <v>1729</v>
      </c>
      <c r="B1743">
        <f t="shared" ref="B1743" si="653">+VALUE(RIGHT(LEFT(A1743,7),6))</f>
        <v>-0.53900000000000003</v>
      </c>
      <c r="E1743">
        <f t="shared" si="646"/>
        <v>-0.53900000000000003</v>
      </c>
      <c r="F1743">
        <f t="shared" si="647"/>
        <v>2.3229000000000002</v>
      </c>
    </row>
    <row r="1744" spans="1:6" x14ac:dyDescent="0.35">
      <c r="A1744" t="s">
        <v>1540</v>
      </c>
      <c r="B1744">
        <f t="shared" ref="B1744" si="654">+VALUE(RIGHT(LEFT(A1744,7),6))</f>
        <v>-0.80500000000000005</v>
      </c>
      <c r="E1744">
        <f t="shared" si="646"/>
        <v>-0.80500000000000005</v>
      </c>
      <c r="F1744">
        <f t="shared" si="647"/>
        <v>2.5909</v>
      </c>
    </row>
    <row r="1745" spans="1:7" x14ac:dyDescent="0.35">
      <c r="A1745" t="s">
        <v>1540</v>
      </c>
      <c r="B1745">
        <f t="shared" ref="B1745" si="655">+VALUE(RIGHT(LEFT(A1745,7),6))</f>
        <v>-0.80500000000000005</v>
      </c>
      <c r="E1745">
        <f t="shared" si="646"/>
        <v>-0.80500000000000005</v>
      </c>
      <c r="F1745">
        <f t="shared" si="647"/>
        <v>2.8584000000000001</v>
      </c>
    </row>
    <row r="1746" spans="1:7" x14ac:dyDescent="0.35">
      <c r="A1746" t="s">
        <v>1565</v>
      </c>
      <c r="B1746">
        <f t="shared" ref="B1746" si="656">+VALUE(RIGHT(LEFT(A1746,7),6))</f>
        <v>2.5909</v>
      </c>
      <c r="G1746" t="s">
        <v>1510</v>
      </c>
    </row>
    <row r="1747" spans="1:7" x14ac:dyDescent="0.35">
      <c r="A1747" t="s">
        <v>1565</v>
      </c>
      <c r="B1747">
        <f t="shared" ref="B1747" si="657">+VALUE(RIGHT(LEFT(A1747,7),6))</f>
        <v>2.5909</v>
      </c>
      <c r="D1747" t="s">
        <v>1506</v>
      </c>
      <c r="E1747">
        <f>+AVERAGE(E1736:E1745)</f>
        <v>-0.61880000000000002</v>
      </c>
      <c r="F1747">
        <f>+AVERAGE(F1736:F1745)</f>
        <v>2.4554</v>
      </c>
    </row>
    <row r="1748" spans="1:7" x14ac:dyDescent="0.35">
      <c r="A1748" t="s">
        <v>1549</v>
      </c>
      <c r="B1748">
        <f t="shared" ref="B1748" si="658">+VALUE(RIGHT(LEFT(A1748,7),6))</f>
        <v>2.0499999999999998</v>
      </c>
      <c r="D1748" t="s">
        <v>1522</v>
      </c>
      <c r="E1748">
        <f>+_xlfn.MODE.SNGL(E1736:E1745)</f>
        <v>-0.53900000000000003</v>
      </c>
      <c r="F1748">
        <f>+_xlfn.MODE.SNGL(F1736:F1745)</f>
        <v>2.5909</v>
      </c>
    </row>
    <row r="1749" spans="1:7" x14ac:dyDescent="0.35">
      <c r="A1749" t="s">
        <v>1565</v>
      </c>
      <c r="B1749">
        <f t="shared" ref="B1749" si="659">+VALUE(RIGHT(LEFT(A1749,7),6))</f>
        <v>2.5909</v>
      </c>
    </row>
    <row r="1750" spans="1:7" x14ac:dyDescent="0.35">
      <c r="A1750" t="s">
        <v>1566</v>
      </c>
      <c r="B1750">
        <f t="shared" ref="B1750" si="660">+VALUE(RIGHT(LEFT(A1750,7),6))</f>
        <v>2.3180999999999998</v>
      </c>
    </row>
    <row r="1751" spans="1:7" x14ac:dyDescent="0.35">
      <c r="A1751" t="s">
        <v>1566</v>
      </c>
      <c r="B1751">
        <f t="shared" ref="B1751" si="661">+VALUE(RIGHT(LEFT(A1751,7),6))</f>
        <v>2.3180999999999998</v>
      </c>
    </row>
    <row r="1752" spans="1:7" x14ac:dyDescent="0.35">
      <c r="A1752" t="s">
        <v>1745</v>
      </c>
      <c r="B1752">
        <f t="shared" ref="B1752" si="662">+VALUE(RIGHT(LEFT(A1752,7),6))</f>
        <v>2.3229000000000002</v>
      </c>
    </row>
    <row r="1753" spans="1:7" x14ac:dyDescent="0.35">
      <c r="A1753" t="s">
        <v>1745</v>
      </c>
      <c r="B1753">
        <f t="shared" ref="B1753" si="663">+VALUE(RIGHT(LEFT(A1753,7),6))</f>
        <v>2.3229000000000002</v>
      </c>
    </row>
    <row r="1754" spans="1:7" x14ac:dyDescent="0.35">
      <c r="A1754" t="s">
        <v>1565</v>
      </c>
      <c r="B1754">
        <f t="shared" ref="B1754" si="664">+VALUE(RIGHT(LEFT(A1754,7),6))</f>
        <v>2.5909</v>
      </c>
    </row>
    <row r="1755" spans="1:7" x14ac:dyDescent="0.35">
      <c r="A1755" t="s">
        <v>1567</v>
      </c>
      <c r="B1755">
        <f t="shared" ref="B1755" si="665">+VALUE(RIGHT(LEFT(A1755,7),6))</f>
        <v>2.8584000000000001</v>
      </c>
    </row>
    <row r="1756" spans="1:7" x14ac:dyDescent="0.35">
      <c r="A1756" t="s">
        <v>1194</v>
      </c>
      <c r="B1756" t="e">
        <f t="shared" ref="B1756" si="666">+VALUE(RIGHT(LEFT(A1756,7),6))</f>
        <v>#VALUE!</v>
      </c>
    </row>
    <row r="1757" spans="1:7" x14ac:dyDescent="0.35">
      <c r="A1757" t="s">
        <v>1195</v>
      </c>
      <c r="B1757" t="e">
        <f t="shared" ref="B1757" si="667">+VALUE(RIGHT(LEFT(A1757,7),6))</f>
        <v>#VALUE!</v>
      </c>
    </row>
    <row r="1758" spans="1:7" x14ac:dyDescent="0.35">
      <c r="A1758" t="s">
        <v>1196</v>
      </c>
      <c r="B1758" t="e">
        <f t="shared" ref="B1758" si="668">+VALUE(RIGHT(LEFT(A1758,7),6))</f>
        <v>#VALUE!</v>
      </c>
    </row>
    <row r="1759" spans="1:7" x14ac:dyDescent="0.35">
      <c r="B1759" t="e">
        <f t="shared" ref="B1759" si="669">+VALUE(RIGHT(LEFT(A1759,7),6))</f>
        <v>#VALUE!</v>
      </c>
    </row>
    <row r="1760" spans="1:7" x14ac:dyDescent="0.35">
      <c r="A1760" t="s">
        <v>1197</v>
      </c>
      <c r="B1760" t="e">
        <f t="shared" ref="B1760" si="670">+VALUE(RIGHT(LEFT(A1760,7),6))</f>
        <v>#VALUE!</v>
      </c>
      <c r="E1760" s="63" t="s">
        <v>1523</v>
      </c>
      <c r="F1760" s="63"/>
    </row>
    <row r="1761" spans="1:7" x14ac:dyDescent="0.35">
      <c r="B1761" t="e">
        <f t="shared" ref="B1761" si="671">+VALUE(RIGHT(LEFT(A1761,7),6))</f>
        <v>#VALUE!</v>
      </c>
      <c r="E1761" t="s">
        <v>1123</v>
      </c>
      <c r="F1761" t="s">
        <v>1124</v>
      </c>
    </row>
    <row r="1762" spans="1:7" x14ac:dyDescent="0.35">
      <c r="A1762" t="s">
        <v>1555</v>
      </c>
      <c r="B1762">
        <f t="shared" ref="B1762" si="672">+VALUE(RIGHT(LEFT(A1762,7),6))</f>
        <v>-2.9329999999999998</v>
      </c>
      <c r="E1762">
        <f>+B1762</f>
        <v>-2.9329999999999998</v>
      </c>
      <c r="F1762">
        <f>+B1772</f>
        <v>-0.113</v>
      </c>
    </row>
    <row r="1763" spans="1:7" x14ac:dyDescent="0.35">
      <c r="A1763" t="s">
        <v>1607</v>
      </c>
      <c r="B1763">
        <f t="shared" ref="B1763" si="673">+VALUE(RIGHT(LEFT(A1763,7),6))</f>
        <v>-2.67</v>
      </c>
      <c r="E1763">
        <f t="shared" ref="E1763:E1771" si="674">+B1763</f>
        <v>-2.67</v>
      </c>
      <c r="F1763">
        <f t="shared" ref="F1763:F1771" si="675">+B1773</f>
        <v>-0.38300000000000001</v>
      </c>
    </row>
    <row r="1764" spans="1:7" x14ac:dyDescent="0.35">
      <c r="A1764" t="s">
        <v>1607</v>
      </c>
      <c r="B1764">
        <f t="shared" ref="B1764" si="676">+VALUE(RIGHT(LEFT(A1764,7),6))</f>
        <v>-2.67</v>
      </c>
      <c r="E1764">
        <f t="shared" si="674"/>
        <v>-2.67</v>
      </c>
      <c r="F1764">
        <f t="shared" si="675"/>
        <v>-0.65600000000000003</v>
      </c>
    </row>
    <row r="1765" spans="1:7" x14ac:dyDescent="0.35">
      <c r="A1765" t="s">
        <v>1607</v>
      </c>
      <c r="B1765">
        <f t="shared" ref="B1765" si="677">+VALUE(RIGHT(LEFT(A1765,7),6))</f>
        <v>-2.67</v>
      </c>
      <c r="E1765">
        <f t="shared" si="674"/>
        <v>-2.67</v>
      </c>
      <c r="F1765">
        <f t="shared" si="675"/>
        <v>-0.113</v>
      </c>
    </row>
    <row r="1766" spans="1:7" x14ac:dyDescent="0.35">
      <c r="A1766" t="s">
        <v>1576</v>
      </c>
      <c r="B1766">
        <f t="shared" ref="B1766" si="678">+VALUE(RIGHT(LEFT(A1766,7),6))</f>
        <v>-3.1949999999999998</v>
      </c>
      <c r="E1766">
        <f t="shared" si="674"/>
        <v>-3.1949999999999998</v>
      </c>
      <c r="F1766">
        <f t="shared" si="675"/>
        <v>-0.38300000000000001</v>
      </c>
    </row>
    <row r="1767" spans="1:7" x14ac:dyDescent="0.35">
      <c r="A1767" t="s">
        <v>1607</v>
      </c>
      <c r="B1767">
        <f t="shared" ref="B1767" si="679">+VALUE(RIGHT(LEFT(A1767,7),6))</f>
        <v>-2.67</v>
      </c>
      <c r="E1767">
        <f t="shared" si="674"/>
        <v>-2.67</v>
      </c>
      <c r="F1767">
        <f t="shared" si="675"/>
        <v>-0.65400000000000003</v>
      </c>
    </row>
    <row r="1768" spans="1:7" x14ac:dyDescent="0.35">
      <c r="A1768" t="s">
        <v>1555</v>
      </c>
      <c r="B1768">
        <f t="shared" ref="B1768" si="680">+VALUE(RIGHT(LEFT(A1768,7),6))</f>
        <v>-2.9329999999999998</v>
      </c>
      <c r="E1768">
        <f t="shared" si="674"/>
        <v>-2.9329999999999998</v>
      </c>
      <c r="F1768">
        <f t="shared" si="675"/>
        <v>-0.113</v>
      </c>
    </row>
    <row r="1769" spans="1:7" x14ac:dyDescent="0.35">
      <c r="A1769" t="s">
        <v>1607</v>
      </c>
      <c r="B1769">
        <f t="shared" ref="B1769" si="681">+VALUE(RIGHT(LEFT(A1769,7),6))</f>
        <v>-2.67</v>
      </c>
      <c r="E1769">
        <f t="shared" si="674"/>
        <v>-2.67</v>
      </c>
      <c r="F1769">
        <f t="shared" si="675"/>
        <v>-0.38400000000000001</v>
      </c>
    </row>
    <row r="1770" spans="1:7" x14ac:dyDescent="0.35">
      <c r="A1770" t="s">
        <v>1607</v>
      </c>
      <c r="B1770">
        <f t="shared" ref="B1770" si="682">+VALUE(RIGHT(LEFT(A1770,7),6))</f>
        <v>-2.67</v>
      </c>
      <c r="E1770">
        <f t="shared" si="674"/>
        <v>-2.67</v>
      </c>
      <c r="F1770">
        <f t="shared" si="675"/>
        <v>-0.65400000000000003</v>
      </c>
    </row>
    <row r="1771" spans="1:7" x14ac:dyDescent="0.35">
      <c r="A1771" t="s">
        <v>1576</v>
      </c>
      <c r="B1771">
        <f t="shared" ref="B1771" si="683">+VALUE(RIGHT(LEFT(A1771,7),6))</f>
        <v>-3.1949999999999998</v>
      </c>
      <c r="E1771">
        <f t="shared" si="674"/>
        <v>-3.1949999999999998</v>
      </c>
      <c r="F1771">
        <f t="shared" si="675"/>
        <v>-0.38400000000000001</v>
      </c>
    </row>
    <row r="1772" spans="1:7" x14ac:dyDescent="0.35">
      <c r="A1772" t="s">
        <v>1734</v>
      </c>
      <c r="B1772">
        <f t="shared" ref="B1772" si="684">+VALUE(RIGHT(LEFT(A1772,7),6))</f>
        <v>-0.113</v>
      </c>
      <c r="G1772" t="s">
        <v>1510</v>
      </c>
    </row>
    <row r="1773" spans="1:7" x14ac:dyDescent="0.35">
      <c r="A1773" t="s">
        <v>1534</v>
      </c>
      <c r="B1773">
        <f t="shared" ref="B1773" si="685">+VALUE(RIGHT(LEFT(A1773,7),6))</f>
        <v>-0.38300000000000001</v>
      </c>
      <c r="D1773" t="s">
        <v>1506</v>
      </c>
      <c r="E1773">
        <f>+AVERAGE(E1762:E1771)</f>
        <v>-2.8276000000000003</v>
      </c>
      <c r="F1773">
        <f>+AVERAGE(F1762:F1771)</f>
        <v>-0.38369999999999999</v>
      </c>
    </row>
    <row r="1774" spans="1:7" x14ac:dyDescent="0.35">
      <c r="A1774" t="s">
        <v>1754</v>
      </c>
      <c r="B1774">
        <f t="shared" ref="B1774" si="686">+VALUE(RIGHT(LEFT(A1774,7),6))</f>
        <v>-0.65600000000000003</v>
      </c>
      <c r="D1774" t="s">
        <v>1522</v>
      </c>
      <c r="E1774">
        <f>+_xlfn.MODE.SNGL(E1762:E1771)</f>
        <v>-2.67</v>
      </c>
      <c r="F1774">
        <f>+_xlfn.MODE.SNGL(F1762:F1771)</f>
        <v>-0.113</v>
      </c>
    </row>
    <row r="1775" spans="1:7" x14ac:dyDescent="0.35">
      <c r="A1775" t="s">
        <v>1734</v>
      </c>
      <c r="B1775">
        <f t="shared" ref="B1775" si="687">+VALUE(RIGHT(LEFT(A1775,7),6))</f>
        <v>-0.113</v>
      </c>
    </row>
    <row r="1776" spans="1:7" x14ac:dyDescent="0.35">
      <c r="A1776" t="s">
        <v>1534</v>
      </c>
      <c r="B1776">
        <f t="shared" ref="B1776" si="688">+VALUE(RIGHT(LEFT(A1776,7),6))</f>
        <v>-0.38300000000000001</v>
      </c>
    </row>
    <row r="1777" spans="1:6" x14ac:dyDescent="0.35">
      <c r="A1777" t="s">
        <v>1547</v>
      </c>
      <c r="B1777">
        <f t="shared" ref="B1777" si="689">+VALUE(RIGHT(LEFT(A1777,7),6))</f>
        <v>-0.65400000000000003</v>
      </c>
    </row>
    <row r="1778" spans="1:6" x14ac:dyDescent="0.35">
      <c r="A1778" t="s">
        <v>1734</v>
      </c>
      <c r="B1778">
        <f t="shared" ref="B1778" si="690">+VALUE(RIGHT(LEFT(A1778,7),6))</f>
        <v>-0.113</v>
      </c>
    </row>
    <row r="1779" spans="1:6" x14ac:dyDescent="0.35">
      <c r="A1779" t="s">
        <v>1744</v>
      </c>
      <c r="B1779">
        <f t="shared" ref="B1779" si="691">+VALUE(RIGHT(LEFT(A1779,7),6))</f>
        <v>-0.38400000000000001</v>
      </c>
    </row>
    <row r="1780" spans="1:6" x14ac:dyDescent="0.35">
      <c r="A1780" t="s">
        <v>1547</v>
      </c>
      <c r="B1780">
        <f t="shared" ref="B1780" si="692">+VALUE(RIGHT(LEFT(A1780,7),6))</f>
        <v>-0.65400000000000003</v>
      </c>
    </row>
    <row r="1781" spans="1:6" x14ac:dyDescent="0.35">
      <c r="A1781" t="s">
        <v>1744</v>
      </c>
      <c r="B1781">
        <f t="shared" ref="B1781" si="693">+VALUE(RIGHT(LEFT(A1781,7),6))</f>
        <v>-0.38400000000000001</v>
      </c>
    </row>
    <row r="1782" spans="1:6" x14ac:dyDescent="0.35">
      <c r="A1782" t="s">
        <v>1194</v>
      </c>
      <c r="B1782" t="e">
        <f t="shared" ref="B1782" si="694">+VALUE(RIGHT(LEFT(A1782,7),6))</f>
        <v>#VALUE!</v>
      </c>
    </row>
    <row r="1783" spans="1:6" x14ac:dyDescent="0.35">
      <c r="A1783" t="s">
        <v>1195</v>
      </c>
      <c r="B1783" t="e">
        <f t="shared" ref="B1783" si="695">+VALUE(RIGHT(LEFT(A1783,7),6))</f>
        <v>#VALUE!</v>
      </c>
    </row>
    <row r="1784" spans="1:6" x14ac:dyDescent="0.35">
      <c r="A1784" t="s">
        <v>1196</v>
      </c>
      <c r="B1784" t="e">
        <f t="shared" ref="B1784" si="696">+VALUE(RIGHT(LEFT(A1784,7),6))</f>
        <v>#VALUE!</v>
      </c>
    </row>
    <row r="1785" spans="1:6" x14ac:dyDescent="0.35">
      <c r="B1785" t="e">
        <f t="shared" ref="B1785" si="697">+VALUE(RIGHT(LEFT(A1785,7),6))</f>
        <v>#VALUE!</v>
      </c>
    </row>
    <row r="1786" spans="1:6" x14ac:dyDescent="0.35">
      <c r="A1786" t="s">
        <v>1197</v>
      </c>
      <c r="B1786" t="e">
        <f t="shared" ref="B1786" si="698">+VALUE(RIGHT(LEFT(A1786,7),6))</f>
        <v>#VALUE!</v>
      </c>
      <c r="E1786" s="63" t="s">
        <v>1523</v>
      </c>
      <c r="F1786" s="63"/>
    </row>
    <row r="1787" spans="1:6" x14ac:dyDescent="0.35">
      <c r="B1787" t="e">
        <f t="shared" ref="B1787" si="699">+VALUE(RIGHT(LEFT(A1787,7),6))</f>
        <v>#VALUE!</v>
      </c>
      <c r="E1787" t="s">
        <v>1123</v>
      </c>
      <c r="F1787" t="s">
        <v>1124</v>
      </c>
    </row>
    <row r="1788" spans="1:6" x14ac:dyDescent="0.35">
      <c r="A1788" t="s">
        <v>1587</v>
      </c>
      <c r="B1788">
        <f t="shared" ref="B1788" si="700">+VALUE(RIGHT(LEFT(A1788,7),6))</f>
        <v>-3.9969999999999999</v>
      </c>
      <c r="E1788">
        <f>+B1788</f>
        <v>-3.9969999999999999</v>
      </c>
      <c r="F1788">
        <f>+B1798</f>
        <v>-0.65400000000000003</v>
      </c>
    </row>
    <row r="1789" spans="1:6" x14ac:dyDescent="0.35">
      <c r="A1789" t="s">
        <v>1592</v>
      </c>
      <c r="B1789" t="e">
        <f t="shared" ref="B1789" si="701">+VALUE(RIGHT(LEFT(A1789,7),6))</f>
        <v>#VALUE!</v>
      </c>
      <c r="F1789">
        <f t="shared" ref="F1789:F1797" si="702">+B1799</f>
        <v>-0.92600000000000005</v>
      </c>
    </row>
    <row r="1790" spans="1:6" x14ac:dyDescent="0.35">
      <c r="A1790" t="s">
        <v>1755</v>
      </c>
      <c r="B1790">
        <f t="shared" ref="B1790" si="703">+VALUE(RIGHT(LEFT(A1790,7),6))</f>
        <v>-4.258</v>
      </c>
      <c r="E1790">
        <f t="shared" ref="E1790:E1796" si="704">+B1790</f>
        <v>-4.258</v>
      </c>
      <c r="F1790">
        <f t="shared" si="702"/>
        <v>-0.38300000000000001</v>
      </c>
    </row>
    <row r="1791" spans="1:6" x14ac:dyDescent="0.35">
      <c r="A1791" t="s">
        <v>1588</v>
      </c>
      <c r="B1791">
        <f t="shared" ref="B1791" si="705">+VALUE(RIGHT(LEFT(A1791,7),6))</f>
        <v>-3.7349999999999999</v>
      </c>
      <c r="E1791">
        <f t="shared" si="704"/>
        <v>-3.7349999999999999</v>
      </c>
      <c r="F1791">
        <f t="shared" si="702"/>
        <v>-0.65400000000000003</v>
      </c>
    </row>
    <row r="1792" spans="1:6" x14ac:dyDescent="0.35">
      <c r="A1792" t="s">
        <v>1755</v>
      </c>
      <c r="B1792">
        <f t="shared" ref="B1792" si="706">+VALUE(RIGHT(LEFT(A1792,7),6))</f>
        <v>-4.258</v>
      </c>
      <c r="E1792">
        <f t="shared" si="704"/>
        <v>-4.258</v>
      </c>
      <c r="F1792">
        <f t="shared" si="702"/>
        <v>-0.65400000000000003</v>
      </c>
    </row>
    <row r="1793" spans="1:7" x14ac:dyDescent="0.35">
      <c r="A1793" t="s">
        <v>1588</v>
      </c>
      <c r="B1793">
        <f t="shared" ref="B1793" si="707">+VALUE(RIGHT(LEFT(A1793,7),6))</f>
        <v>-3.7349999999999999</v>
      </c>
      <c r="E1793">
        <f t="shared" si="704"/>
        <v>-3.7349999999999999</v>
      </c>
      <c r="F1793">
        <f t="shared" si="702"/>
        <v>-0.65400000000000003</v>
      </c>
    </row>
    <row r="1794" spans="1:7" x14ac:dyDescent="0.35">
      <c r="A1794" t="s">
        <v>1755</v>
      </c>
      <c r="B1794">
        <f t="shared" ref="B1794" si="708">+VALUE(RIGHT(LEFT(A1794,7),6))</f>
        <v>-4.258</v>
      </c>
      <c r="E1794">
        <f t="shared" si="704"/>
        <v>-4.258</v>
      </c>
      <c r="F1794">
        <f t="shared" si="702"/>
        <v>-0.92600000000000005</v>
      </c>
    </row>
    <row r="1795" spans="1:7" x14ac:dyDescent="0.35">
      <c r="A1795" t="s">
        <v>1592</v>
      </c>
      <c r="B1795" t="e">
        <f t="shared" ref="B1795" si="709">+VALUE(RIGHT(LEFT(A1795,7),6))</f>
        <v>#VALUE!</v>
      </c>
      <c r="F1795">
        <f t="shared" si="702"/>
        <v>-0.65400000000000003</v>
      </c>
    </row>
    <row r="1796" spans="1:7" x14ac:dyDescent="0.35">
      <c r="A1796" t="s">
        <v>1755</v>
      </c>
      <c r="B1796">
        <f t="shared" ref="B1796" si="710">+VALUE(RIGHT(LEFT(A1796,7),6))</f>
        <v>-4.258</v>
      </c>
      <c r="E1796">
        <f t="shared" si="704"/>
        <v>-4.258</v>
      </c>
      <c r="F1796">
        <f t="shared" si="702"/>
        <v>-0.38300000000000001</v>
      </c>
    </row>
    <row r="1797" spans="1:7" x14ac:dyDescent="0.35">
      <c r="A1797" t="s">
        <v>1592</v>
      </c>
      <c r="B1797" t="e">
        <f t="shared" ref="B1797" si="711">+VALUE(RIGHT(LEFT(A1797,7),6))</f>
        <v>#VALUE!</v>
      </c>
      <c r="F1797">
        <f t="shared" si="702"/>
        <v>-0.65400000000000003</v>
      </c>
    </row>
    <row r="1798" spans="1:7" x14ac:dyDescent="0.35">
      <c r="A1798" t="s">
        <v>1547</v>
      </c>
      <c r="B1798">
        <f t="shared" ref="B1798" si="712">+VALUE(RIGHT(LEFT(A1798,7),6))</f>
        <v>-0.65400000000000003</v>
      </c>
      <c r="G1798" t="s">
        <v>1510</v>
      </c>
    </row>
    <row r="1799" spans="1:7" x14ac:dyDescent="0.35">
      <c r="A1799" t="s">
        <v>1731</v>
      </c>
      <c r="B1799">
        <f t="shared" ref="B1799" si="713">+VALUE(RIGHT(LEFT(A1799,7),6))</f>
        <v>-0.92600000000000005</v>
      </c>
      <c r="D1799" t="s">
        <v>1506</v>
      </c>
      <c r="E1799">
        <f>+AVERAGE(E1788:E1797)</f>
        <v>-4.0712857142857137</v>
      </c>
      <c r="F1799">
        <f>+AVERAGE(F1788:F1797)</f>
        <v>-0.6542</v>
      </c>
    </row>
    <row r="1800" spans="1:7" x14ac:dyDescent="0.35">
      <c r="A1800" t="s">
        <v>1534</v>
      </c>
      <c r="B1800">
        <f t="shared" ref="B1800" si="714">+VALUE(RIGHT(LEFT(A1800,7),6))</f>
        <v>-0.38300000000000001</v>
      </c>
      <c r="D1800" t="s">
        <v>1522</v>
      </c>
      <c r="E1800">
        <f>+_xlfn.MODE.SNGL(E1788:E1797)</f>
        <v>-4.258</v>
      </c>
      <c r="F1800">
        <f>+_xlfn.MODE.SNGL(F1788:F1797)</f>
        <v>-0.65400000000000003</v>
      </c>
    </row>
    <row r="1801" spans="1:7" x14ac:dyDescent="0.35">
      <c r="A1801" t="s">
        <v>1547</v>
      </c>
      <c r="B1801">
        <f t="shared" ref="B1801" si="715">+VALUE(RIGHT(LEFT(A1801,7),6))</f>
        <v>-0.65400000000000003</v>
      </c>
    </row>
    <row r="1802" spans="1:7" x14ac:dyDescent="0.35">
      <c r="A1802" t="s">
        <v>1547</v>
      </c>
      <c r="B1802">
        <f t="shared" ref="B1802" si="716">+VALUE(RIGHT(LEFT(A1802,7),6))</f>
        <v>-0.65400000000000003</v>
      </c>
    </row>
    <row r="1803" spans="1:7" x14ac:dyDescent="0.35">
      <c r="A1803" t="s">
        <v>1547</v>
      </c>
      <c r="B1803">
        <f t="shared" ref="B1803" si="717">+VALUE(RIGHT(LEFT(A1803,7),6))</f>
        <v>-0.65400000000000003</v>
      </c>
    </row>
    <row r="1804" spans="1:7" x14ac:dyDescent="0.35">
      <c r="A1804" t="s">
        <v>1731</v>
      </c>
      <c r="B1804">
        <f t="shared" ref="B1804" si="718">+VALUE(RIGHT(LEFT(A1804,7),6))</f>
        <v>-0.92600000000000005</v>
      </c>
    </row>
    <row r="1805" spans="1:7" x14ac:dyDescent="0.35">
      <c r="A1805" t="s">
        <v>1547</v>
      </c>
      <c r="B1805">
        <f t="shared" ref="B1805" si="719">+VALUE(RIGHT(LEFT(A1805,7),6))</f>
        <v>-0.65400000000000003</v>
      </c>
    </row>
    <row r="1806" spans="1:7" x14ac:dyDescent="0.35">
      <c r="A1806" t="s">
        <v>1534</v>
      </c>
      <c r="B1806">
        <f t="shared" ref="B1806" si="720">+VALUE(RIGHT(LEFT(A1806,7),6))</f>
        <v>-0.38300000000000001</v>
      </c>
    </row>
    <row r="1807" spans="1:7" x14ac:dyDescent="0.35">
      <c r="A1807" t="s">
        <v>1547</v>
      </c>
      <c r="B1807">
        <f t="shared" ref="B1807" si="721">+VALUE(RIGHT(LEFT(A1807,7),6))</f>
        <v>-0.65400000000000003</v>
      </c>
    </row>
    <row r="1808" spans="1:7" x14ac:dyDescent="0.35">
      <c r="A1808" t="s">
        <v>1194</v>
      </c>
      <c r="B1808" t="e">
        <f t="shared" ref="B1808" si="722">+VALUE(RIGHT(LEFT(A1808,7),6))</f>
        <v>#VALUE!</v>
      </c>
    </row>
    <row r="1809" spans="1:7" x14ac:dyDescent="0.35">
      <c r="A1809" t="s">
        <v>1195</v>
      </c>
      <c r="B1809" t="e">
        <f t="shared" ref="B1809" si="723">+VALUE(RIGHT(LEFT(A1809,7),6))</f>
        <v>#VALUE!</v>
      </c>
    </row>
    <row r="1810" spans="1:7" x14ac:dyDescent="0.35">
      <c r="A1810" t="s">
        <v>1196</v>
      </c>
      <c r="B1810" t="e">
        <f t="shared" ref="B1810" si="724">+VALUE(RIGHT(LEFT(A1810,7),6))</f>
        <v>#VALUE!</v>
      </c>
    </row>
    <row r="1811" spans="1:7" x14ac:dyDescent="0.35">
      <c r="B1811" t="e">
        <f t="shared" ref="B1811" si="725">+VALUE(RIGHT(LEFT(A1811,7),6))</f>
        <v>#VALUE!</v>
      </c>
    </row>
    <row r="1812" spans="1:7" x14ac:dyDescent="0.35">
      <c r="A1812" t="s">
        <v>1197</v>
      </c>
      <c r="B1812" t="e">
        <f t="shared" ref="B1812" si="726">+VALUE(RIGHT(LEFT(A1812,7),6))</f>
        <v>#VALUE!</v>
      </c>
      <c r="E1812" s="63" t="s">
        <v>1523</v>
      </c>
      <c r="F1812" s="63"/>
    </row>
    <row r="1813" spans="1:7" x14ac:dyDescent="0.35">
      <c r="B1813" t="e">
        <f t="shared" ref="B1813" si="727">+VALUE(RIGHT(LEFT(A1813,7),6))</f>
        <v>#VALUE!</v>
      </c>
      <c r="E1813" t="s">
        <v>1123</v>
      </c>
      <c r="F1813" t="s">
        <v>1124</v>
      </c>
    </row>
    <row r="1814" spans="1:7" x14ac:dyDescent="0.35">
      <c r="A1814" t="s">
        <v>1541</v>
      </c>
      <c r="B1814">
        <f t="shared" ref="B1814" si="728">+VALUE(RIGHT(LEFT(A1814,7),6))</f>
        <v>-1.069</v>
      </c>
      <c r="E1814">
        <f>+B1814</f>
        <v>-1.069</v>
      </c>
      <c r="F1814">
        <f>+B1824</f>
        <v>3.3986999999999998</v>
      </c>
    </row>
    <row r="1815" spans="1:7" x14ac:dyDescent="0.35">
      <c r="A1815" t="s">
        <v>1540</v>
      </c>
      <c r="B1815">
        <f t="shared" ref="B1815" si="729">+VALUE(RIGHT(LEFT(A1815,7),6))</f>
        <v>-0.80500000000000005</v>
      </c>
      <c r="E1815">
        <f t="shared" ref="E1815:E1823" si="730">+B1815</f>
        <v>-0.80500000000000005</v>
      </c>
      <c r="F1815">
        <f t="shared" ref="F1815:F1823" si="731">+B1825</f>
        <v>3.3986999999999998</v>
      </c>
    </row>
    <row r="1816" spans="1:7" x14ac:dyDescent="0.35">
      <c r="A1816" t="s">
        <v>1541</v>
      </c>
      <c r="B1816">
        <f t="shared" ref="B1816" si="732">+VALUE(RIGHT(LEFT(A1816,7),6))</f>
        <v>-1.069</v>
      </c>
      <c r="E1816">
        <f t="shared" si="730"/>
        <v>-1.069</v>
      </c>
      <c r="F1816">
        <f t="shared" si="731"/>
        <v>3.9390000000000001</v>
      </c>
    </row>
    <row r="1817" spans="1:7" x14ac:dyDescent="0.35">
      <c r="A1817" t="s">
        <v>1541</v>
      </c>
      <c r="B1817">
        <f t="shared" ref="B1817" si="733">+VALUE(RIGHT(LEFT(A1817,7),6))</f>
        <v>-1.069</v>
      </c>
      <c r="E1817">
        <f t="shared" si="730"/>
        <v>-1.069</v>
      </c>
      <c r="F1817">
        <f t="shared" si="731"/>
        <v>3.6728000000000001</v>
      </c>
    </row>
    <row r="1818" spans="1:7" x14ac:dyDescent="0.35">
      <c r="A1818" t="s">
        <v>1541</v>
      </c>
      <c r="B1818">
        <f t="shared" ref="B1818" si="734">+VALUE(RIGHT(LEFT(A1818,7),6))</f>
        <v>-1.069</v>
      </c>
      <c r="E1818">
        <f t="shared" si="730"/>
        <v>-1.069</v>
      </c>
      <c r="F1818">
        <f t="shared" si="731"/>
        <v>3.9390000000000001</v>
      </c>
    </row>
    <row r="1819" spans="1:7" x14ac:dyDescent="0.35">
      <c r="A1819" t="s">
        <v>1541</v>
      </c>
      <c r="B1819">
        <f t="shared" ref="B1819" si="735">+VALUE(RIGHT(LEFT(A1819,7),6))</f>
        <v>-1.069</v>
      </c>
      <c r="E1819">
        <f t="shared" si="730"/>
        <v>-1.069</v>
      </c>
      <c r="F1819">
        <f t="shared" si="731"/>
        <v>3.3986999999999998</v>
      </c>
    </row>
    <row r="1820" spans="1:7" x14ac:dyDescent="0.35">
      <c r="A1820" t="s">
        <v>1541</v>
      </c>
      <c r="B1820">
        <f t="shared" ref="B1820" si="736">+VALUE(RIGHT(LEFT(A1820,7),6))</f>
        <v>-1.069</v>
      </c>
      <c r="E1820">
        <f t="shared" si="730"/>
        <v>-1.069</v>
      </c>
      <c r="F1820">
        <f t="shared" si="731"/>
        <v>3.6728000000000001</v>
      </c>
    </row>
    <row r="1821" spans="1:7" x14ac:dyDescent="0.35">
      <c r="A1821" t="s">
        <v>1541</v>
      </c>
      <c r="B1821">
        <f t="shared" ref="B1821" si="737">+VALUE(RIGHT(LEFT(A1821,7),6))</f>
        <v>-1.069</v>
      </c>
      <c r="E1821">
        <f t="shared" si="730"/>
        <v>-1.069</v>
      </c>
      <c r="F1821">
        <f t="shared" si="731"/>
        <v>3.1318999999999999</v>
      </c>
    </row>
    <row r="1822" spans="1:7" x14ac:dyDescent="0.35">
      <c r="A1822" t="s">
        <v>1541</v>
      </c>
      <c r="B1822">
        <f t="shared" ref="B1822" si="738">+VALUE(RIGHT(LEFT(A1822,7),6))</f>
        <v>-1.069</v>
      </c>
      <c r="E1822">
        <f t="shared" si="730"/>
        <v>-1.069</v>
      </c>
    </row>
    <row r="1823" spans="1:7" x14ac:dyDescent="0.35">
      <c r="A1823" t="s">
        <v>1540</v>
      </c>
      <c r="B1823">
        <f t="shared" ref="B1823" si="739">+VALUE(RIGHT(LEFT(A1823,7),6))</f>
        <v>-0.80500000000000005</v>
      </c>
      <c r="E1823">
        <f t="shared" si="730"/>
        <v>-0.80500000000000005</v>
      </c>
      <c r="F1823">
        <f t="shared" si="731"/>
        <v>3.4060000000000001</v>
      </c>
    </row>
    <row r="1824" spans="1:7" x14ac:dyDescent="0.35">
      <c r="A1824" t="s">
        <v>1570</v>
      </c>
      <c r="B1824">
        <f t="shared" ref="B1824" si="740">+VALUE(RIGHT(LEFT(A1824,7),6))</f>
        <v>3.3986999999999998</v>
      </c>
      <c r="G1824" t="s">
        <v>1510</v>
      </c>
    </row>
    <row r="1825" spans="1:6" x14ac:dyDescent="0.35">
      <c r="A1825" t="s">
        <v>1570</v>
      </c>
      <c r="B1825">
        <f t="shared" ref="B1825" si="741">+VALUE(RIGHT(LEFT(A1825,7),6))</f>
        <v>3.3986999999999998</v>
      </c>
      <c r="D1825" t="s">
        <v>1506</v>
      </c>
      <c r="E1825">
        <f>+AVERAGE(E1814:E1823)</f>
        <v>-1.0162</v>
      </c>
      <c r="F1825">
        <f>+AVERAGE(F1814:F1823)</f>
        <v>3.5508444444444436</v>
      </c>
    </row>
    <row r="1826" spans="1:6" x14ac:dyDescent="0.35">
      <c r="A1826" t="s">
        <v>1756</v>
      </c>
      <c r="B1826">
        <f t="shared" ref="B1826" si="742">+VALUE(RIGHT(LEFT(A1826,7),6))</f>
        <v>3.9390000000000001</v>
      </c>
      <c r="D1826" t="s">
        <v>1522</v>
      </c>
      <c r="E1826">
        <f>+_xlfn.MODE.SNGL(E1814:E1823)</f>
        <v>-1.069</v>
      </c>
      <c r="F1826">
        <f>+_xlfn.MODE.SNGL(F1814:F1823)</f>
        <v>3.3986999999999998</v>
      </c>
    </row>
    <row r="1827" spans="1:6" x14ac:dyDescent="0.35">
      <c r="A1827" t="s">
        <v>1580</v>
      </c>
      <c r="B1827">
        <f t="shared" ref="B1827" si="743">+VALUE(RIGHT(LEFT(A1827,7),6))</f>
        <v>3.6728000000000001</v>
      </c>
    </row>
    <row r="1828" spans="1:6" x14ac:dyDescent="0.35">
      <c r="A1828" t="s">
        <v>1756</v>
      </c>
      <c r="B1828">
        <f t="shared" ref="B1828" si="744">+VALUE(RIGHT(LEFT(A1828,7),6))</f>
        <v>3.9390000000000001</v>
      </c>
    </row>
    <row r="1829" spans="1:6" x14ac:dyDescent="0.35">
      <c r="A1829" t="s">
        <v>1570</v>
      </c>
      <c r="B1829">
        <f t="shared" ref="B1829" si="745">+VALUE(RIGHT(LEFT(A1829,7),6))</f>
        <v>3.3986999999999998</v>
      </c>
    </row>
    <row r="1830" spans="1:6" x14ac:dyDescent="0.35">
      <c r="A1830" t="s">
        <v>1580</v>
      </c>
      <c r="B1830">
        <f t="shared" ref="B1830" si="746">+VALUE(RIGHT(LEFT(A1830,7),6))</f>
        <v>3.6728000000000001</v>
      </c>
    </row>
    <row r="1831" spans="1:6" x14ac:dyDescent="0.35">
      <c r="A1831" t="s">
        <v>1569</v>
      </c>
      <c r="B1831">
        <f t="shared" ref="B1831" si="747">+VALUE(RIGHT(LEFT(A1831,7),6))</f>
        <v>3.1318999999999999</v>
      </c>
    </row>
    <row r="1832" spans="1:6" x14ac:dyDescent="0.35">
      <c r="B1832" t="e">
        <f t="shared" ref="B1832" si="748">+VALUE(RIGHT(LEFT(A1832,7),6))</f>
        <v>#VALUE!</v>
      </c>
    </row>
    <row r="1833" spans="1:6" x14ac:dyDescent="0.35">
      <c r="A1833" t="s">
        <v>1757</v>
      </c>
      <c r="B1833">
        <f t="shared" ref="B1833" si="749">+VALUE(RIGHT(LEFT(A1833,7),6))</f>
        <v>3.4060000000000001</v>
      </c>
    </row>
    <row r="1834" spans="1:6" x14ac:dyDescent="0.35">
      <c r="A1834" t="s">
        <v>1569</v>
      </c>
      <c r="B1834">
        <f t="shared" ref="B1834" si="750">+VALUE(RIGHT(LEFT(A1834,7),6))</f>
        <v>3.1318999999999999</v>
      </c>
    </row>
    <row r="1835" spans="1:6" x14ac:dyDescent="0.35">
      <c r="A1835" t="s">
        <v>1194</v>
      </c>
      <c r="B1835" t="e">
        <f t="shared" ref="B1835" si="751">+VALUE(RIGHT(LEFT(A1835,7),6))</f>
        <v>#VALUE!</v>
      </c>
    </row>
    <row r="1836" spans="1:6" x14ac:dyDescent="0.35">
      <c r="A1836" t="s">
        <v>1195</v>
      </c>
      <c r="B1836" t="e">
        <f t="shared" ref="B1836" si="752">+VALUE(RIGHT(LEFT(A1836,7),6))</f>
        <v>#VALUE!</v>
      </c>
    </row>
    <row r="1837" spans="1:6" x14ac:dyDescent="0.35">
      <c r="A1837" t="s">
        <v>1196</v>
      </c>
      <c r="B1837" t="e">
        <f t="shared" ref="B1837" si="753">+VALUE(RIGHT(LEFT(A1837,7),6))</f>
        <v>#VALUE!</v>
      </c>
    </row>
    <row r="1838" spans="1:6" x14ac:dyDescent="0.35">
      <c r="B1838" t="e">
        <f t="shared" ref="B1838" si="754">+VALUE(RIGHT(LEFT(A1838,7),6))</f>
        <v>#VALUE!</v>
      </c>
    </row>
    <row r="1839" spans="1:6" x14ac:dyDescent="0.35">
      <c r="A1839" t="s">
        <v>1197</v>
      </c>
      <c r="B1839" t="e">
        <f t="shared" ref="B1839" si="755">+VALUE(RIGHT(LEFT(A1839,7),6))</f>
        <v>#VALUE!</v>
      </c>
      <c r="E1839" s="63" t="s">
        <v>1523</v>
      </c>
      <c r="F1839" s="63"/>
    </row>
    <row r="1840" spans="1:6" x14ac:dyDescent="0.35">
      <c r="B1840" t="e">
        <f t="shared" ref="B1840" si="756">+VALUE(RIGHT(LEFT(A1840,7),6))</f>
        <v>#VALUE!</v>
      </c>
      <c r="E1840" t="s">
        <v>1123</v>
      </c>
      <c r="F1840" t="s">
        <v>1124</v>
      </c>
    </row>
    <row r="1841" spans="1:7" x14ac:dyDescent="0.35">
      <c r="A1841" t="s">
        <v>1615</v>
      </c>
      <c r="B1841">
        <f t="shared" ref="B1841" si="757">+VALUE(RIGHT(LEFT(A1841,7),6))</f>
        <v>3.7212000000000001</v>
      </c>
      <c r="E1841">
        <f>+B1841</f>
        <v>3.7212000000000001</v>
      </c>
      <c r="F1841">
        <f>+B1851</f>
        <v>0.96830000000000005</v>
      </c>
    </row>
    <row r="1842" spans="1:7" x14ac:dyDescent="0.35">
      <c r="A1842" t="s">
        <v>1615</v>
      </c>
      <c r="B1842">
        <f t="shared" ref="B1842" si="758">+VALUE(RIGHT(LEFT(A1842,7),6))</f>
        <v>3.7212000000000001</v>
      </c>
      <c r="E1842">
        <f t="shared" ref="E1842:E1847" si="759">+B1842</f>
        <v>3.7212000000000001</v>
      </c>
      <c r="F1842">
        <f t="shared" ref="F1842:F1850" si="760">+B1852</f>
        <v>0.96830000000000005</v>
      </c>
    </row>
    <row r="1843" spans="1:7" x14ac:dyDescent="0.35">
      <c r="A1843" t="s">
        <v>1592</v>
      </c>
      <c r="B1843" t="e">
        <f t="shared" ref="B1843" si="761">+VALUE(RIGHT(LEFT(A1843,7),6))</f>
        <v>#VALUE!</v>
      </c>
      <c r="F1843">
        <f t="shared" si="760"/>
        <v>0.96830000000000005</v>
      </c>
    </row>
    <row r="1844" spans="1:7" x14ac:dyDescent="0.35">
      <c r="A1844" t="s">
        <v>1592</v>
      </c>
      <c r="B1844" t="e">
        <f t="shared" ref="B1844" si="762">+VALUE(RIGHT(LEFT(A1844,7),6))</f>
        <v>#VALUE!</v>
      </c>
      <c r="F1844">
        <f t="shared" si="760"/>
        <v>1.2399</v>
      </c>
    </row>
    <row r="1845" spans="1:7" x14ac:dyDescent="0.35">
      <c r="A1845" t="s">
        <v>1592</v>
      </c>
      <c r="B1845" t="e">
        <f t="shared" ref="B1845" si="763">+VALUE(RIGHT(LEFT(A1845,7),6))</f>
        <v>#VALUE!</v>
      </c>
      <c r="F1845">
        <f t="shared" si="760"/>
        <v>0.96830000000000005</v>
      </c>
    </row>
    <row r="1846" spans="1:7" x14ac:dyDescent="0.35">
      <c r="A1846" t="s">
        <v>1592</v>
      </c>
      <c r="B1846" t="e">
        <f t="shared" ref="B1846" si="764">+VALUE(RIGHT(LEFT(A1846,7),6))</f>
        <v>#VALUE!</v>
      </c>
      <c r="F1846">
        <f t="shared" si="760"/>
        <v>0.96830000000000005</v>
      </c>
    </row>
    <row r="1847" spans="1:7" x14ac:dyDescent="0.35">
      <c r="A1847" t="s">
        <v>1615</v>
      </c>
      <c r="B1847">
        <f t="shared" ref="B1847" si="765">+VALUE(RIGHT(LEFT(A1847,7),6))</f>
        <v>3.7212000000000001</v>
      </c>
      <c r="E1847">
        <f t="shared" si="759"/>
        <v>3.7212000000000001</v>
      </c>
      <c r="F1847">
        <f t="shared" si="760"/>
        <v>0.96830000000000005</v>
      </c>
    </row>
    <row r="1848" spans="1:7" x14ac:dyDescent="0.35">
      <c r="A1848" t="s">
        <v>1592</v>
      </c>
      <c r="B1848" t="e">
        <f t="shared" ref="B1848" si="766">+VALUE(RIGHT(LEFT(A1848,7),6))</f>
        <v>#VALUE!</v>
      </c>
      <c r="F1848">
        <f t="shared" si="760"/>
        <v>0.96830000000000005</v>
      </c>
    </row>
    <row r="1849" spans="1:7" x14ac:dyDescent="0.35">
      <c r="A1849" t="s">
        <v>1592</v>
      </c>
      <c r="B1849" t="e">
        <f t="shared" ref="B1849" si="767">+VALUE(RIGHT(LEFT(A1849,7),6))</f>
        <v>#VALUE!</v>
      </c>
      <c r="F1849">
        <f t="shared" si="760"/>
        <v>0.96830000000000005</v>
      </c>
    </row>
    <row r="1850" spans="1:7" x14ac:dyDescent="0.35">
      <c r="A1850" t="s">
        <v>1592</v>
      </c>
      <c r="B1850" t="e">
        <f t="shared" ref="B1850" si="768">+VALUE(RIGHT(LEFT(A1850,7),6))</f>
        <v>#VALUE!</v>
      </c>
      <c r="F1850">
        <f t="shared" si="760"/>
        <v>0.96830000000000005</v>
      </c>
    </row>
    <row r="1851" spans="1:7" x14ac:dyDescent="0.35">
      <c r="A1851" t="s">
        <v>1528</v>
      </c>
      <c r="B1851">
        <f t="shared" ref="B1851" si="769">+VALUE(RIGHT(LEFT(A1851,7),6))</f>
        <v>0.96830000000000005</v>
      </c>
      <c r="G1851" t="s">
        <v>1510</v>
      </c>
    </row>
    <row r="1852" spans="1:7" x14ac:dyDescent="0.35">
      <c r="A1852" t="s">
        <v>1528</v>
      </c>
      <c r="B1852">
        <f t="shared" ref="B1852" si="770">+VALUE(RIGHT(LEFT(A1852,7),6))</f>
        <v>0.96830000000000005</v>
      </c>
      <c r="D1852" t="s">
        <v>1506</v>
      </c>
      <c r="E1852">
        <f>+AVERAGE(E1841:E1850)</f>
        <v>3.7212000000000001</v>
      </c>
      <c r="F1852">
        <f>+AVERAGE(F1841:F1850)</f>
        <v>0.9954599999999999</v>
      </c>
    </row>
    <row r="1853" spans="1:7" x14ac:dyDescent="0.35">
      <c r="A1853" t="s">
        <v>1528</v>
      </c>
      <c r="B1853">
        <f t="shared" ref="B1853" si="771">+VALUE(RIGHT(LEFT(A1853,7),6))</f>
        <v>0.96830000000000005</v>
      </c>
      <c r="D1853" t="s">
        <v>1522</v>
      </c>
      <c r="E1853">
        <f>+_xlfn.MODE.SNGL(E1841:E1850)</f>
        <v>3.7212000000000001</v>
      </c>
      <c r="F1853">
        <f>+_xlfn.MODE.SNGL(F1841:F1850)</f>
        <v>0.96830000000000005</v>
      </c>
    </row>
    <row r="1854" spans="1:7" x14ac:dyDescent="0.35">
      <c r="A1854" t="s">
        <v>1735</v>
      </c>
      <c r="B1854">
        <f t="shared" ref="B1854" si="772">+VALUE(RIGHT(LEFT(A1854,7),6))</f>
        <v>1.2399</v>
      </c>
    </row>
    <row r="1855" spans="1:7" x14ac:dyDescent="0.35">
      <c r="A1855" t="s">
        <v>1528</v>
      </c>
      <c r="B1855">
        <f t="shared" ref="B1855" si="773">+VALUE(RIGHT(LEFT(A1855,7),6))</f>
        <v>0.96830000000000005</v>
      </c>
    </row>
    <row r="1856" spans="1:7" x14ac:dyDescent="0.35">
      <c r="A1856" t="s">
        <v>1528</v>
      </c>
      <c r="B1856">
        <f t="shared" ref="B1856" si="774">+VALUE(RIGHT(LEFT(A1856,7),6))</f>
        <v>0.96830000000000005</v>
      </c>
    </row>
    <row r="1857" spans="1:6" x14ac:dyDescent="0.35">
      <c r="A1857" t="s">
        <v>1528</v>
      </c>
      <c r="B1857">
        <f t="shared" ref="B1857" si="775">+VALUE(RIGHT(LEFT(A1857,7),6))</f>
        <v>0.96830000000000005</v>
      </c>
    </row>
    <row r="1858" spans="1:6" x14ac:dyDescent="0.35">
      <c r="A1858" t="s">
        <v>1528</v>
      </c>
      <c r="B1858">
        <f t="shared" ref="B1858" si="776">+VALUE(RIGHT(LEFT(A1858,7),6))</f>
        <v>0.96830000000000005</v>
      </c>
    </row>
    <row r="1859" spans="1:6" x14ac:dyDescent="0.35">
      <c r="A1859" t="s">
        <v>1528</v>
      </c>
      <c r="B1859">
        <f t="shared" ref="B1859" si="777">+VALUE(RIGHT(LEFT(A1859,7),6))</f>
        <v>0.96830000000000005</v>
      </c>
    </row>
    <row r="1860" spans="1:6" x14ac:dyDescent="0.35">
      <c r="A1860" t="s">
        <v>1528</v>
      </c>
      <c r="B1860">
        <f t="shared" ref="B1860" si="778">+VALUE(RIGHT(LEFT(A1860,7),6))</f>
        <v>0.96830000000000005</v>
      </c>
    </row>
    <row r="1861" spans="1:6" x14ac:dyDescent="0.35">
      <c r="A1861" t="s">
        <v>1194</v>
      </c>
      <c r="B1861" t="e">
        <f t="shared" ref="B1861" si="779">+VALUE(RIGHT(LEFT(A1861,7),6))</f>
        <v>#VALUE!</v>
      </c>
    </row>
    <row r="1862" spans="1:6" x14ac:dyDescent="0.35">
      <c r="A1862" t="s">
        <v>1195</v>
      </c>
      <c r="B1862" t="e">
        <f t="shared" ref="B1862" si="780">+VALUE(RIGHT(LEFT(A1862,7),6))</f>
        <v>#VALUE!</v>
      </c>
    </row>
    <row r="1863" spans="1:6" x14ac:dyDescent="0.35">
      <c r="A1863" t="s">
        <v>1196</v>
      </c>
      <c r="B1863" t="e">
        <f t="shared" ref="B1863" si="781">+VALUE(RIGHT(LEFT(A1863,7),6))</f>
        <v>#VALUE!</v>
      </c>
    </row>
    <row r="1864" spans="1:6" x14ac:dyDescent="0.35">
      <c r="B1864" t="e">
        <f t="shared" ref="B1864" si="782">+VALUE(RIGHT(LEFT(A1864,7),6))</f>
        <v>#VALUE!</v>
      </c>
    </row>
    <row r="1865" spans="1:6" x14ac:dyDescent="0.35">
      <c r="A1865" t="s">
        <v>1197</v>
      </c>
      <c r="B1865" t="e">
        <f t="shared" ref="B1865" si="783">+VALUE(RIGHT(LEFT(A1865,7),6))</f>
        <v>#VALUE!</v>
      </c>
      <c r="E1865" s="63" t="s">
        <v>1523</v>
      </c>
      <c r="F1865" s="63"/>
    </row>
    <row r="1866" spans="1:6" x14ac:dyDescent="0.35">
      <c r="B1866" t="e">
        <f t="shared" ref="B1866" si="784">+VALUE(RIGHT(LEFT(A1866,7),6))</f>
        <v>#VALUE!</v>
      </c>
      <c r="E1866" t="s">
        <v>1123</v>
      </c>
      <c r="F1866" t="s">
        <v>1124</v>
      </c>
    </row>
    <row r="1867" spans="1:6" x14ac:dyDescent="0.35">
      <c r="A1867" t="s">
        <v>1758</v>
      </c>
      <c r="B1867">
        <f t="shared" ref="B1867" si="785">+VALUE(RIGHT(LEFT(A1867,7),6))</f>
        <v>3.4588000000000001</v>
      </c>
      <c r="E1867">
        <f>+B1867</f>
        <v>3.4588000000000001</v>
      </c>
      <c r="F1867">
        <f>+B1877</f>
        <v>0.96830000000000005</v>
      </c>
    </row>
    <row r="1868" spans="1:6" x14ac:dyDescent="0.35">
      <c r="A1868" t="s">
        <v>1758</v>
      </c>
      <c r="B1868">
        <f t="shared" ref="B1868" si="786">+VALUE(RIGHT(LEFT(A1868,7),6))</f>
        <v>3.4588000000000001</v>
      </c>
      <c r="E1868">
        <f t="shared" ref="E1868:E1874" si="787">+B1868</f>
        <v>3.4588000000000001</v>
      </c>
      <c r="F1868">
        <f t="shared" ref="F1868:F1876" si="788">+B1878</f>
        <v>1.2399</v>
      </c>
    </row>
    <row r="1869" spans="1:6" x14ac:dyDescent="0.35">
      <c r="A1869" t="s">
        <v>1615</v>
      </c>
      <c r="B1869">
        <f t="shared" ref="B1869" si="789">+VALUE(RIGHT(LEFT(A1869,7),6))</f>
        <v>3.7212000000000001</v>
      </c>
      <c r="E1869">
        <f t="shared" si="787"/>
        <v>3.7212000000000001</v>
      </c>
      <c r="F1869">
        <f t="shared" si="788"/>
        <v>1.2399</v>
      </c>
    </row>
    <row r="1870" spans="1:6" x14ac:dyDescent="0.35">
      <c r="A1870" t="s">
        <v>1615</v>
      </c>
      <c r="B1870">
        <f t="shared" ref="B1870" si="790">+VALUE(RIGHT(LEFT(A1870,7),6))</f>
        <v>3.7212000000000001</v>
      </c>
      <c r="E1870">
        <f t="shared" si="787"/>
        <v>3.7212000000000001</v>
      </c>
      <c r="F1870">
        <f t="shared" si="788"/>
        <v>1.2375</v>
      </c>
    </row>
    <row r="1871" spans="1:6" x14ac:dyDescent="0.35">
      <c r="A1871" t="s">
        <v>1573</v>
      </c>
      <c r="B1871">
        <f t="shared" ref="B1871" si="791">+VALUE(RIGHT(LEFT(A1871,7),6))</f>
        <v>3.4510000000000001</v>
      </c>
      <c r="E1871">
        <f t="shared" si="787"/>
        <v>3.4510000000000001</v>
      </c>
      <c r="F1871">
        <f t="shared" si="788"/>
        <v>0.96830000000000005</v>
      </c>
    </row>
    <row r="1872" spans="1:6" x14ac:dyDescent="0.35">
      <c r="A1872" t="s">
        <v>1592</v>
      </c>
      <c r="B1872" t="e">
        <f t="shared" ref="B1872" si="792">+VALUE(RIGHT(LEFT(A1872,7),6))</f>
        <v>#VALUE!</v>
      </c>
      <c r="F1872">
        <f t="shared" si="788"/>
        <v>0.96830000000000005</v>
      </c>
    </row>
    <row r="1873" spans="1:7" x14ac:dyDescent="0.35">
      <c r="A1873" t="s">
        <v>1592</v>
      </c>
      <c r="B1873" t="e">
        <f t="shared" ref="B1873" si="793">+VALUE(RIGHT(LEFT(A1873,7),6))</f>
        <v>#VALUE!</v>
      </c>
      <c r="F1873">
        <f t="shared" si="788"/>
        <v>0.96830000000000005</v>
      </c>
    </row>
    <row r="1874" spans="1:7" x14ac:dyDescent="0.35">
      <c r="A1874" t="s">
        <v>1615</v>
      </c>
      <c r="B1874">
        <f t="shared" ref="B1874" si="794">+VALUE(RIGHT(LEFT(A1874,7),6))</f>
        <v>3.7212000000000001</v>
      </c>
      <c r="E1874">
        <f t="shared" si="787"/>
        <v>3.7212000000000001</v>
      </c>
      <c r="F1874">
        <f t="shared" si="788"/>
        <v>0.96830000000000005</v>
      </c>
    </row>
    <row r="1875" spans="1:7" x14ac:dyDescent="0.35">
      <c r="A1875" t="s">
        <v>1592</v>
      </c>
      <c r="B1875" t="e">
        <f t="shared" ref="B1875" si="795">+VALUE(RIGHT(LEFT(A1875,7),6))</f>
        <v>#VALUE!</v>
      </c>
      <c r="F1875">
        <f t="shared" si="788"/>
        <v>0.96830000000000005</v>
      </c>
    </row>
    <row r="1876" spans="1:7" x14ac:dyDescent="0.35">
      <c r="A1876" t="s">
        <v>1592</v>
      </c>
      <c r="B1876" t="e">
        <f t="shared" ref="B1876" si="796">+VALUE(RIGHT(LEFT(A1876,7),6))</f>
        <v>#VALUE!</v>
      </c>
      <c r="F1876">
        <f t="shared" si="788"/>
        <v>1.2375</v>
      </c>
    </row>
    <row r="1877" spans="1:7" x14ac:dyDescent="0.35">
      <c r="A1877" t="s">
        <v>1528</v>
      </c>
      <c r="B1877">
        <f t="shared" ref="B1877" si="797">+VALUE(RIGHT(LEFT(A1877,7),6))</f>
        <v>0.96830000000000005</v>
      </c>
      <c r="G1877" t="s">
        <v>1510</v>
      </c>
    </row>
    <row r="1878" spans="1:7" x14ac:dyDescent="0.35">
      <c r="A1878" t="s">
        <v>1735</v>
      </c>
      <c r="B1878">
        <f t="shared" ref="B1878" si="798">+VALUE(RIGHT(LEFT(A1878,7),6))</f>
        <v>1.2399</v>
      </c>
      <c r="D1878" t="s">
        <v>1506</v>
      </c>
      <c r="E1878">
        <f>+AVERAGE(E1867:E1876)</f>
        <v>3.5886999999999998</v>
      </c>
      <c r="F1878">
        <f>+AVERAGE(F1867:F1876)</f>
        <v>1.07646</v>
      </c>
    </row>
    <row r="1879" spans="1:7" x14ac:dyDescent="0.35">
      <c r="A1879" t="s">
        <v>1735</v>
      </c>
      <c r="B1879">
        <f t="shared" ref="B1879" si="799">+VALUE(RIGHT(LEFT(A1879,7),6))</f>
        <v>1.2399</v>
      </c>
      <c r="D1879" t="s">
        <v>1522</v>
      </c>
      <c r="E1879">
        <f>+_xlfn.MODE.SNGL(E1867:E1876)</f>
        <v>3.7212000000000001</v>
      </c>
      <c r="F1879">
        <f>+_xlfn.MODE.SNGL(F1867:F1876)</f>
        <v>0.96830000000000005</v>
      </c>
    </row>
    <row r="1880" spans="1:7" x14ac:dyDescent="0.35">
      <c r="A1880" t="s">
        <v>1529</v>
      </c>
      <c r="B1880">
        <f t="shared" ref="B1880" si="800">+VALUE(RIGHT(LEFT(A1880,7),6))</f>
        <v>1.2375</v>
      </c>
    </row>
    <row r="1881" spans="1:7" x14ac:dyDescent="0.35">
      <c r="A1881" t="s">
        <v>1528</v>
      </c>
      <c r="B1881">
        <f t="shared" ref="B1881" si="801">+VALUE(RIGHT(LEFT(A1881,7),6))</f>
        <v>0.96830000000000005</v>
      </c>
    </row>
    <row r="1882" spans="1:7" x14ac:dyDescent="0.35">
      <c r="A1882" t="s">
        <v>1528</v>
      </c>
      <c r="B1882">
        <f t="shared" ref="B1882" si="802">+VALUE(RIGHT(LEFT(A1882,7),6))</f>
        <v>0.96830000000000005</v>
      </c>
    </row>
    <row r="1883" spans="1:7" x14ac:dyDescent="0.35">
      <c r="A1883" t="s">
        <v>1528</v>
      </c>
      <c r="B1883">
        <f t="shared" ref="B1883" si="803">+VALUE(RIGHT(LEFT(A1883,7),6))</f>
        <v>0.96830000000000005</v>
      </c>
    </row>
    <row r="1884" spans="1:7" x14ac:dyDescent="0.35">
      <c r="A1884" t="s">
        <v>1528</v>
      </c>
      <c r="B1884">
        <f t="shared" ref="B1884" si="804">+VALUE(RIGHT(LEFT(A1884,7),6))</f>
        <v>0.96830000000000005</v>
      </c>
    </row>
    <row r="1885" spans="1:7" x14ac:dyDescent="0.35">
      <c r="A1885" t="s">
        <v>1528</v>
      </c>
      <c r="B1885">
        <f t="shared" ref="B1885" si="805">+VALUE(RIGHT(LEFT(A1885,7),6))</f>
        <v>0.96830000000000005</v>
      </c>
    </row>
    <row r="1886" spans="1:7" x14ac:dyDescent="0.35">
      <c r="A1886" t="s">
        <v>1529</v>
      </c>
      <c r="B1886">
        <f t="shared" ref="B1886" si="806">+VALUE(RIGHT(LEFT(A1886,7),6))</f>
        <v>1.2375</v>
      </c>
    </row>
    <row r="1887" spans="1:7" x14ac:dyDescent="0.35">
      <c r="A1887" t="s">
        <v>1194</v>
      </c>
      <c r="B1887" t="e">
        <f t="shared" ref="B1887" si="807">+VALUE(RIGHT(LEFT(A1887,7),6))</f>
        <v>#VALUE!</v>
      </c>
    </row>
    <row r="1888" spans="1:7" x14ac:dyDescent="0.35">
      <c r="A1888" t="s">
        <v>1195</v>
      </c>
      <c r="B1888" t="e">
        <f t="shared" ref="B1888" si="808">+VALUE(RIGHT(LEFT(A1888,7),6))</f>
        <v>#VALUE!</v>
      </c>
    </row>
    <row r="1889" spans="1:7" x14ac:dyDescent="0.35">
      <c r="A1889" t="s">
        <v>1196</v>
      </c>
      <c r="B1889" t="e">
        <f t="shared" ref="B1889" si="809">+VALUE(RIGHT(LEFT(A1889,7),6))</f>
        <v>#VALUE!</v>
      </c>
    </row>
    <row r="1890" spans="1:7" x14ac:dyDescent="0.35">
      <c r="B1890" t="e">
        <f t="shared" ref="B1890" si="810">+VALUE(RIGHT(LEFT(A1890,7),6))</f>
        <v>#VALUE!</v>
      </c>
    </row>
    <row r="1891" spans="1:7" x14ac:dyDescent="0.35">
      <c r="A1891" t="s">
        <v>1197</v>
      </c>
      <c r="B1891" t="e">
        <f t="shared" ref="B1891" si="811">+VALUE(RIGHT(LEFT(A1891,7),6))</f>
        <v>#VALUE!</v>
      </c>
      <c r="E1891" s="63" t="s">
        <v>1523</v>
      </c>
      <c r="F1891" s="63"/>
    </row>
    <row r="1892" spans="1:7" x14ac:dyDescent="0.35">
      <c r="B1892" t="e">
        <f t="shared" ref="B1892" si="812">+VALUE(RIGHT(LEFT(A1892,7),6))</f>
        <v>#VALUE!</v>
      </c>
      <c r="E1892" t="s">
        <v>1123</v>
      </c>
      <c r="F1892" t="s">
        <v>1124</v>
      </c>
    </row>
    <row r="1893" spans="1:7" x14ac:dyDescent="0.35">
      <c r="A1893" t="s">
        <v>1733</v>
      </c>
      <c r="B1893">
        <f t="shared" ref="B1893" si="813">+VALUE(RIGHT(LEFT(A1893,7),6))</f>
        <v>0.25890000000000002</v>
      </c>
      <c r="E1893">
        <f>+B1893</f>
        <v>0.25890000000000002</v>
      </c>
    </row>
    <row r="1894" spans="1:7" x14ac:dyDescent="0.35">
      <c r="A1894" t="s">
        <v>1733</v>
      </c>
      <c r="B1894">
        <f t="shared" ref="B1894" si="814">+VALUE(RIGHT(LEFT(A1894,7),6))</f>
        <v>0.25890000000000002</v>
      </c>
      <c r="E1894">
        <f t="shared" ref="E1894:E1902" si="815">+B1894</f>
        <v>0.25890000000000002</v>
      </c>
    </row>
    <row r="1895" spans="1:7" x14ac:dyDescent="0.35">
      <c r="A1895" t="s">
        <v>1732</v>
      </c>
      <c r="B1895">
        <f t="shared" ref="B1895" si="816">+VALUE(RIGHT(LEFT(A1895,7),6))</f>
        <v>0.52549999999999997</v>
      </c>
      <c r="E1895">
        <f t="shared" si="815"/>
        <v>0.52549999999999997</v>
      </c>
    </row>
    <row r="1896" spans="1:7" x14ac:dyDescent="0.35">
      <c r="A1896" t="s">
        <v>1732</v>
      </c>
      <c r="B1896">
        <f t="shared" ref="B1896" si="817">+VALUE(RIGHT(LEFT(A1896,7),6))</f>
        <v>0.52549999999999997</v>
      </c>
      <c r="E1896">
        <f t="shared" si="815"/>
        <v>0.52549999999999997</v>
      </c>
    </row>
    <row r="1897" spans="1:7" x14ac:dyDescent="0.35">
      <c r="A1897" t="s">
        <v>1732</v>
      </c>
      <c r="B1897">
        <f t="shared" ref="B1897" si="818">+VALUE(RIGHT(LEFT(A1897,7),6))</f>
        <v>0.52549999999999997</v>
      </c>
      <c r="E1897">
        <f t="shared" si="815"/>
        <v>0.52549999999999997</v>
      </c>
      <c r="F1897">
        <f t="shared" ref="F1897:F1902" si="819">+B1907</f>
        <v>-3.625</v>
      </c>
    </row>
    <row r="1898" spans="1:7" x14ac:dyDescent="0.35">
      <c r="A1898" t="s">
        <v>1732</v>
      </c>
      <c r="B1898">
        <f t="shared" ref="B1898" si="820">+VALUE(RIGHT(LEFT(A1898,7),6))</f>
        <v>0.52549999999999997</v>
      </c>
      <c r="E1898">
        <f t="shared" si="815"/>
        <v>0.52549999999999997</v>
      </c>
    </row>
    <row r="1899" spans="1:7" x14ac:dyDescent="0.35">
      <c r="A1899" t="s">
        <v>1732</v>
      </c>
      <c r="B1899">
        <f t="shared" ref="B1899" si="821">+VALUE(RIGHT(LEFT(A1899,7),6))</f>
        <v>0.52549999999999997</v>
      </c>
      <c r="E1899">
        <f t="shared" si="815"/>
        <v>0.52549999999999997</v>
      </c>
    </row>
    <row r="1900" spans="1:7" x14ac:dyDescent="0.35">
      <c r="A1900" t="s">
        <v>1733</v>
      </c>
      <c r="B1900">
        <f t="shared" ref="B1900" si="822">+VALUE(RIGHT(LEFT(A1900,7),6))</f>
        <v>0.25890000000000002</v>
      </c>
      <c r="E1900">
        <f t="shared" si="815"/>
        <v>0.25890000000000002</v>
      </c>
    </row>
    <row r="1901" spans="1:7" x14ac:dyDescent="0.35">
      <c r="A1901" t="s">
        <v>1732</v>
      </c>
      <c r="B1901">
        <f t="shared" ref="B1901" si="823">+VALUE(RIGHT(LEFT(A1901,7),6))</f>
        <v>0.52549999999999997</v>
      </c>
      <c r="E1901">
        <f t="shared" si="815"/>
        <v>0.52549999999999997</v>
      </c>
    </row>
    <row r="1902" spans="1:7" x14ac:dyDescent="0.35">
      <c r="A1902" t="s">
        <v>1732</v>
      </c>
      <c r="B1902">
        <f t="shared" ref="B1902" si="824">+VALUE(RIGHT(LEFT(A1902,7),6))</f>
        <v>0.52549999999999997</v>
      </c>
      <c r="E1902">
        <f t="shared" si="815"/>
        <v>0.52549999999999997</v>
      </c>
      <c r="F1902">
        <f t="shared" si="819"/>
        <v>-3.625</v>
      </c>
    </row>
    <row r="1903" spans="1:7" x14ac:dyDescent="0.35">
      <c r="A1903" t="s">
        <v>1592</v>
      </c>
      <c r="B1903" t="e">
        <f t="shared" ref="B1903" si="825">+VALUE(RIGHT(LEFT(A1903,7),6))</f>
        <v>#VALUE!</v>
      </c>
      <c r="G1903" t="s">
        <v>1510</v>
      </c>
    </row>
    <row r="1904" spans="1:7" x14ac:dyDescent="0.35">
      <c r="A1904" t="s">
        <v>1592</v>
      </c>
      <c r="B1904" t="e">
        <f t="shared" ref="B1904" si="826">+VALUE(RIGHT(LEFT(A1904,7),6))</f>
        <v>#VALUE!</v>
      </c>
      <c r="D1904" t="s">
        <v>1506</v>
      </c>
      <c r="E1904">
        <f>+AVERAGE(E1893:E1902)</f>
        <v>0.44552000000000003</v>
      </c>
      <c r="F1904">
        <f>+AVERAGE(F1893:F1902)</f>
        <v>-3.625</v>
      </c>
    </row>
    <row r="1905" spans="1:6" x14ac:dyDescent="0.35">
      <c r="A1905" t="s">
        <v>1592</v>
      </c>
      <c r="B1905" t="e">
        <f t="shared" ref="B1905" si="827">+VALUE(RIGHT(LEFT(A1905,7),6))</f>
        <v>#VALUE!</v>
      </c>
      <c r="D1905" t="s">
        <v>1522</v>
      </c>
      <c r="E1905">
        <f>+_xlfn.MODE.SNGL(E1893:E1902)</f>
        <v>0.52549999999999997</v>
      </c>
      <c r="F1905">
        <f>+_xlfn.MODE.SNGL(F1893:F1902)</f>
        <v>-3.625</v>
      </c>
    </row>
    <row r="1906" spans="1:6" x14ac:dyDescent="0.35">
      <c r="A1906" t="s">
        <v>1592</v>
      </c>
      <c r="B1906" t="e">
        <f t="shared" ref="B1906" si="828">+VALUE(RIGHT(LEFT(A1906,7),6))</f>
        <v>#VALUE!</v>
      </c>
    </row>
    <row r="1907" spans="1:6" x14ac:dyDescent="0.35">
      <c r="A1907" t="s">
        <v>1560</v>
      </c>
      <c r="B1907">
        <f t="shared" ref="B1907" si="829">+VALUE(RIGHT(LEFT(A1907,7),6))</f>
        <v>-3.625</v>
      </c>
    </row>
    <row r="1908" spans="1:6" x14ac:dyDescent="0.35">
      <c r="A1908" t="s">
        <v>1592</v>
      </c>
      <c r="B1908" t="e">
        <f t="shared" ref="B1908" si="830">+VALUE(RIGHT(LEFT(A1908,7),6))</f>
        <v>#VALUE!</v>
      </c>
    </row>
    <row r="1909" spans="1:6" x14ac:dyDescent="0.35">
      <c r="A1909" t="s">
        <v>1592</v>
      </c>
      <c r="B1909" t="e">
        <f t="shared" ref="B1909" si="831">+VALUE(RIGHT(LEFT(A1909,7),6))</f>
        <v>#VALUE!</v>
      </c>
    </row>
    <row r="1910" spans="1:6" x14ac:dyDescent="0.35">
      <c r="A1910" t="s">
        <v>1592</v>
      </c>
      <c r="B1910" t="e">
        <f t="shared" ref="B1910" si="832">+VALUE(RIGHT(LEFT(A1910,7),6))</f>
        <v>#VALUE!</v>
      </c>
    </row>
    <row r="1911" spans="1:6" x14ac:dyDescent="0.35">
      <c r="A1911" t="s">
        <v>1592</v>
      </c>
      <c r="B1911" t="e">
        <f t="shared" ref="B1911" si="833">+VALUE(RIGHT(LEFT(A1911,7),6))</f>
        <v>#VALUE!</v>
      </c>
    </row>
    <row r="1912" spans="1:6" x14ac:dyDescent="0.35">
      <c r="A1912" t="s">
        <v>1560</v>
      </c>
      <c r="B1912">
        <f t="shared" ref="B1912" si="834">+VALUE(RIGHT(LEFT(A1912,7),6))</f>
        <v>-3.625</v>
      </c>
    </row>
    <row r="1913" spans="1:6" x14ac:dyDescent="0.35">
      <c r="A1913" t="s">
        <v>1194</v>
      </c>
      <c r="B1913" t="e">
        <f t="shared" ref="B1913" si="835">+VALUE(RIGHT(LEFT(A1913,7),6))</f>
        <v>#VALUE!</v>
      </c>
    </row>
    <row r="1914" spans="1:6" x14ac:dyDescent="0.35">
      <c r="A1914" t="s">
        <v>1195</v>
      </c>
      <c r="B1914" t="e">
        <f t="shared" ref="B1914" si="836">+VALUE(RIGHT(LEFT(A1914,7),6))</f>
        <v>#VALUE!</v>
      </c>
    </row>
    <row r="1915" spans="1:6" x14ac:dyDescent="0.35">
      <c r="A1915" t="s">
        <v>1196</v>
      </c>
      <c r="B1915" t="e">
        <f t="shared" ref="B1915" si="837">+VALUE(RIGHT(LEFT(A1915,7),6))</f>
        <v>#VALUE!</v>
      </c>
    </row>
    <row r="1916" spans="1:6" x14ac:dyDescent="0.35">
      <c r="B1916" t="e">
        <f t="shared" ref="B1916" si="838">+VALUE(RIGHT(LEFT(A1916,7),6))</f>
        <v>#VALUE!</v>
      </c>
    </row>
    <row r="1917" spans="1:6" x14ac:dyDescent="0.35">
      <c r="A1917" t="s">
        <v>1197</v>
      </c>
      <c r="B1917" t="e">
        <f t="shared" ref="B1917" si="839">+VALUE(RIGHT(LEFT(A1917,7),6))</f>
        <v>#VALUE!</v>
      </c>
      <c r="E1917" s="63" t="s">
        <v>1523</v>
      </c>
      <c r="F1917" s="63"/>
    </row>
    <row r="1918" spans="1:6" x14ac:dyDescent="0.35">
      <c r="B1918" t="e">
        <f t="shared" ref="B1918" si="840">+VALUE(RIGHT(LEFT(A1918,7),6))</f>
        <v>#VALUE!</v>
      </c>
      <c r="E1918" t="s">
        <v>1123</v>
      </c>
      <c r="F1918" t="s">
        <v>1124</v>
      </c>
    </row>
    <row r="1919" spans="1:6" x14ac:dyDescent="0.35">
      <c r="A1919" t="s">
        <v>1733</v>
      </c>
      <c r="B1919">
        <f t="shared" ref="B1919" si="841">+VALUE(RIGHT(LEFT(A1919,7),6))</f>
        <v>0.25890000000000002</v>
      </c>
      <c r="E1919">
        <f>+B1919</f>
        <v>0.25890000000000002</v>
      </c>
    </row>
    <row r="1920" spans="1:6" x14ac:dyDescent="0.35">
      <c r="A1920" t="s">
        <v>1733</v>
      </c>
      <c r="B1920">
        <f t="shared" ref="B1920" si="842">+VALUE(RIGHT(LEFT(A1920,7),6))</f>
        <v>0.25890000000000002</v>
      </c>
      <c r="E1920">
        <f t="shared" ref="E1920:E1928" si="843">+B1920</f>
        <v>0.25890000000000002</v>
      </c>
    </row>
    <row r="1921" spans="1:7" x14ac:dyDescent="0.35">
      <c r="A1921" t="s">
        <v>1733</v>
      </c>
      <c r="B1921">
        <f t="shared" ref="B1921" si="844">+VALUE(RIGHT(LEFT(A1921,7),6))</f>
        <v>0.25890000000000002</v>
      </c>
      <c r="E1921">
        <f t="shared" si="843"/>
        <v>0.25890000000000002</v>
      </c>
    </row>
    <row r="1922" spans="1:7" x14ac:dyDescent="0.35">
      <c r="A1922" t="s">
        <v>1146</v>
      </c>
      <c r="B1922">
        <f t="shared" ref="B1922" si="845">+VALUE(RIGHT(LEFT(A1922,7),6))</f>
        <v>0</v>
      </c>
      <c r="E1922">
        <f t="shared" si="843"/>
        <v>0</v>
      </c>
    </row>
    <row r="1923" spans="1:7" x14ac:dyDescent="0.35">
      <c r="A1923" t="s">
        <v>1732</v>
      </c>
      <c r="B1923">
        <f t="shared" ref="B1923" si="846">+VALUE(RIGHT(LEFT(A1923,7),6))</f>
        <v>0.52549999999999997</v>
      </c>
      <c r="E1923">
        <f t="shared" si="843"/>
        <v>0.52549999999999997</v>
      </c>
    </row>
    <row r="1924" spans="1:7" x14ac:dyDescent="0.35">
      <c r="A1924" t="s">
        <v>1146</v>
      </c>
      <c r="B1924">
        <f t="shared" ref="B1924" si="847">+VALUE(RIGHT(LEFT(A1924,7),6))</f>
        <v>0</v>
      </c>
      <c r="E1924">
        <f t="shared" si="843"/>
        <v>0</v>
      </c>
    </row>
    <row r="1925" spans="1:7" x14ac:dyDescent="0.35">
      <c r="A1925" t="s">
        <v>1733</v>
      </c>
      <c r="B1925">
        <f t="shared" ref="B1925" si="848">+VALUE(RIGHT(LEFT(A1925,7),6))</f>
        <v>0.25890000000000002</v>
      </c>
      <c r="E1925">
        <f t="shared" si="843"/>
        <v>0.25890000000000002</v>
      </c>
    </row>
    <row r="1926" spans="1:7" x14ac:dyDescent="0.35">
      <c r="A1926" t="s">
        <v>1733</v>
      </c>
      <c r="B1926">
        <f t="shared" ref="B1926" si="849">+VALUE(RIGHT(LEFT(A1926,7),6))</f>
        <v>0.25890000000000002</v>
      </c>
      <c r="E1926">
        <f t="shared" si="843"/>
        <v>0.25890000000000002</v>
      </c>
      <c r="F1926">
        <f t="shared" ref="F1926" si="850">+B1936</f>
        <v>-3.625</v>
      </c>
    </row>
    <row r="1927" spans="1:7" x14ac:dyDescent="0.35">
      <c r="A1927" t="s">
        <v>1732</v>
      </c>
      <c r="B1927">
        <f t="shared" ref="B1927" si="851">+VALUE(RIGHT(LEFT(A1927,7),6))</f>
        <v>0.52549999999999997</v>
      </c>
      <c r="E1927">
        <f t="shared" si="843"/>
        <v>0.52549999999999997</v>
      </c>
    </row>
    <row r="1928" spans="1:7" x14ac:dyDescent="0.35">
      <c r="A1928" t="s">
        <v>1146</v>
      </c>
      <c r="B1928">
        <f t="shared" ref="B1928" si="852">+VALUE(RIGHT(LEFT(A1928,7),6))</f>
        <v>0</v>
      </c>
      <c r="E1928">
        <f t="shared" si="843"/>
        <v>0</v>
      </c>
    </row>
    <row r="1929" spans="1:7" x14ac:dyDescent="0.35">
      <c r="A1929" t="s">
        <v>1592</v>
      </c>
      <c r="B1929" t="e">
        <f t="shared" ref="B1929" si="853">+VALUE(RIGHT(LEFT(A1929,7),6))</f>
        <v>#VALUE!</v>
      </c>
      <c r="G1929" t="s">
        <v>1510</v>
      </c>
    </row>
    <row r="1930" spans="1:7" x14ac:dyDescent="0.35">
      <c r="A1930" t="s">
        <v>1592</v>
      </c>
      <c r="B1930" t="e">
        <f t="shared" ref="B1930" si="854">+VALUE(RIGHT(LEFT(A1930,7),6))</f>
        <v>#VALUE!</v>
      </c>
      <c r="D1930" t="s">
        <v>1506</v>
      </c>
      <c r="E1930">
        <f>+AVERAGE(E1919:E1928)</f>
        <v>0.23455000000000004</v>
      </c>
      <c r="F1930">
        <f>+AVERAGE(F1919:F1928)</f>
        <v>-3.625</v>
      </c>
    </row>
    <row r="1931" spans="1:7" x14ac:dyDescent="0.35">
      <c r="A1931" t="s">
        <v>1592</v>
      </c>
      <c r="B1931" t="e">
        <f t="shared" ref="B1931" si="855">+VALUE(RIGHT(LEFT(A1931,7),6))</f>
        <v>#VALUE!</v>
      </c>
      <c r="D1931" t="s">
        <v>1522</v>
      </c>
      <c r="E1931">
        <f>+_xlfn.MODE.SNGL(E1919:E1928)</f>
        <v>0.25890000000000002</v>
      </c>
      <c r="F1931" t="e">
        <f>+_xlfn.MODE.SNGL(F1919:F1928)</f>
        <v>#N/A</v>
      </c>
    </row>
    <row r="1932" spans="1:7" x14ac:dyDescent="0.35">
      <c r="A1932" t="s">
        <v>1592</v>
      </c>
      <c r="B1932" t="e">
        <f t="shared" ref="B1932" si="856">+VALUE(RIGHT(LEFT(A1932,7),6))</f>
        <v>#VALUE!</v>
      </c>
    </row>
    <row r="1933" spans="1:7" x14ac:dyDescent="0.35">
      <c r="A1933" t="s">
        <v>1592</v>
      </c>
      <c r="B1933" t="e">
        <f t="shared" ref="B1933" si="857">+VALUE(RIGHT(LEFT(A1933,7),6))</f>
        <v>#VALUE!</v>
      </c>
    </row>
    <row r="1934" spans="1:7" x14ac:dyDescent="0.35">
      <c r="A1934" t="s">
        <v>1592</v>
      </c>
      <c r="B1934" t="e">
        <f t="shared" ref="B1934" si="858">+VALUE(RIGHT(LEFT(A1934,7),6))</f>
        <v>#VALUE!</v>
      </c>
    </row>
    <row r="1935" spans="1:7" x14ac:dyDescent="0.35">
      <c r="A1935" t="s">
        <v>1592</v>
      </c>
      <c r="B1935" t="e">
        <f t="shared" ref="B1935" si="859">+VALUE(RIGHT(LEFT(A1935,7),6))</f>
        <v>#VALUE!</v>
      </c>
    </row>
    <row r="1936" spans="1:7" x14ac:dyDescent="0.35">
      <c r="A1936" t="s">
        <v>1560</v>
      </c>
      <c r="B1936">
        <f t="shared" ref="B1936" si="860">+VALUE(RIGHT(LEFT(A1936,7),6))</f>
        <v>-3.625</v>
      </c>
    </row>
    <row r="1937" spans="1:6" x14ac:dyDescent="0.35">
      <c r="A1937" t="s">
        <v>1592</v>
      </c>
      <c r="B1937" t="e">
        <f t="shared" ref="B1937" si="861">+VALUE(RIGHT(LEFT(A1937,7),6))</f>
        <v>#VALUE!</v>
      </c>
    </row>
    <row r="1938" spans="1:6" x14ac:dyDescent="0.35">
      <c r="A1938" t="s">
        <v>1592</v>
      </c>
      <c r="B1938" t="e">
        <f t="shared" ref="B1938" si="862">+VALUE(RIGHT(LEFT(A1938,7),6))</f>
        <v>#VALUE!</v>
      </c>
    </row>
    <row r="1939" spans="1:6" x14ac:dyDescent="0.35">
      <c r="A1939" t="s">
        <v>1732</v>
      </c>
      <c r="B1939">
        <f t="shared" ref="B1939" si="863">+VALUE(RIGHT(LEFT(A1939,7),6))</f>
        <v>0.52549999999999997</v>
      </c>
    </row>
    <row r="1940" spans="1:6" x14ac:dyDescent="0.35">
      <c r="A1940" t="s">
        <v>1194</v>
      </c>
      <c r="B1940" t="e">
        <f t="shared" ref="B1940" si="864">+VALUE(RIGHT(LEFT(A1940,7),6))</f>
        <v>#VALUE!</v>
      </c>
    </row>
    <row r="1941" spans="1:6" x14ac:dyDescent="0.35">
      <c r="A1941" t="s">
        <v>1195</v>
      </c>
      <c r="B1941" t="e">
        <f t="shared" ref="B1941" si="865">+VALUE(RIGHT(LEFT(A1941,7),6))</f>
        <v>#VALUE!</v>
      </c>
    </row>
    <row r="1942" spans="1:6" x14ac:dyDescent="0.35">
      <c r="A1942" t="s">
        <v>1196</v>
      </c>
      <c r="B1942" t="e">
        <f t="shared" ref="B1942" si="866">+VALUE(RIGHT(LEFT(A1942,7),6))</f>
        <v>#VALUE!</v>
      </c>
    </row>
    <row r="1943" spans="1:6" x14ac:dyDescent="0.35">
      <c r="B1943" t="e">
        <f t="shared" ref="B1943" si="867">+VALUE(RIGHT(LEFT(A1943,7),6))</f>
        <v>#VALUE!</v>
      </c>
    </row>
    <row r="1944" spans="1:6" x14ac:dyDescent="0.35">
      <c r="A1944" t="s">
        <v>1197</v>
      </c>
      <c r="B1944" t="e">
        <f t="shared" ref="B1944" si="868">+VALUE(RIGHT(LEFT(A1944,7),6))</f>
        <v>#VALUE!</v>
      </c>
      <c r="E1944" s="63" t="s">
        <v>1523</v>
      </c>
      <c r="F1944" s="63"/>
    </row>
    <row r="1945" spans="1:6" x14ac:dyDescent="0.35">
      <c r="B1945" t="e">
        <f t="shared" ref="B1945" si="869">+VALUE(RIGHT(LEFT(A1945,7),6))</f>
        <v>#VALUE!</v>
      </c>
      <c r="E1945" t="s">
        <v>1123</v>
      </c>
      <c r="F1945" t="s">
        <v>1124</v>
      </c>
    </row>
    <row r="1946" spans="1:6" x14ac:dyDescent="0.35">
      <c r="A1946" t="s">
        <v>1732</v>
      </c>
      <c r="B1946">
        <f t="shared" ref="B1946" si="870">+VALUE(RIGHT(LEFT(A1946,7),6))</f>
        <v>0.52549999999999997</v>
      </c>
      <c r="E1946">
        <f>+B1946</f>
        <v>0.52549999999999997</v>
      </c>
    </row>
    <row r="1947" spans="1:6" x14ac:dyDescent="0.35">
      <c r="A1947" t="s">
        <v>1732</v>
      </c>
      <c r="B1947">
        <f t="shared" ref="B1947" si="871">+VALUE(RIGHT(LEFT(A1947,7),6))</f>
        <v>0.52549999999999997</v>
      </c>
      <c r="E1947">
        <f t="shared" ref="E1947:E1955" si="872">+B1947</f>
        <v>0.52549999999999997</v>
      </c>
    </row>
    <row r="1948" spans="1:6" x14ac:dyDescent="0.35">
      <c r="A1948" t="s">
        <v>1732</v>
      </c>
      <c r="B1948">
        <f t="shared" ref="B1948" si="873">+VALUE(RIGHT(LEFT(A1948,7),6))</f>
        <v>0.52549999999999997</v>
      </c>
      <c r="E1948">
        <f t="shared" si="872"/>
        <v>0.52549999999999997</v>
      </c>
    </row>
    <row r="1949" spans="1:6" x14ac:dyDescent="0.35">
      <c r="A1949" t="s">
        <v>1732</v>
      </c>
      <c r="B1949">
        <f t="shared" ref="B1949" si="874">+VALUE(RIGHT(LEFT(A1949,7),6))</f>
        <v>0.52549999999999997</v>
      </c>
      <c r="E1949">
        <f t="shared" si="872"/>
        <v>0.52549999999999997</v>
      </c>
    </row>
    <row r="1950" spans="1:6" x14ac:dyDescent="0.35">
      <c r="A1950" t="s">
        <v>1732</v>
      </c>
      <c r="B1950">
        <f t="shared" ref="B1950" si="875">+VALUE(RIGHT(LEFT(A1950,7),6))</f>
        <v>0.52549999999999997</v>
      </c>
      <c r="E1950">
        <f t="shared" si="872"/>
        <v>0.52549999999999997</v>
      </c>
    </row>
    <row r="1951" spans="1:6" x14ac:dyDescent="0.35">
      <c r="A1951" t="s">
        <v>1732</v>
      </c>
      <c r="B1951">
        <f t="shared" ref="B1951" si="876">+VALUE(RIGHT(LEFT(A1951,7),6))</f>
        <v>0.52549999999999997</v>
      </c>
      <c r="E1951">
        <f t="shared" si="872"/>
        <v>0.52549999999999997</v>
      </c>
    </row>
    <row r="1952" spans="1:6" x14ac:dyDescent="0.35">
      <c r="A1952" t="s">
        <v>1732</v>
      </c>
      <c r="B1952">
        <f t="shared" ref="B1952" si="877">+VALUE(RIGHT(LEFT(A1952,7),6))</f>
        <v>0.52549999999999997</v>
      </c>
      <c r="E1952">
        <f t="shared" si="872"/>
        <v>0.52549999999999997</v>
      </c>
    </row>
    <row r="1953" spans="1:7" x14ac:dyDescent="0.35">
      <c r="A1953" t="s">
        <v>1732</v>
      </c>
      <c r="B1953">
        <f t="shared" ref="B1953" si="878">+VALUE(RIGHT(LEFT(A1953,7),6))</f>
        <v>0.52549999999999997</v>
      </c>
      <c r="E1953">
        <f t="shared" si="872"/>
        <v>0.52549999999999997</v>
      </c>
    </row>
    <row r="1954" spans="1:7" x14ac:dyDescent="0.35">
      <c r="A1954" t="s">
        <v>1732</v>
      </c>
      <c r="B1954">
        <f t="shared" ref="B1954" si="879">+VALUE(RIGHT(LEFT(A1954,7),6))</f>
        <v>0.52549999999999997</v>
      </c>
      <c r="E1954">
        <f t="shared" si="872"/>
        <v>0.52549999999999997</v>
      </c>
    </row>
    <row r="1955" spans="1:7" x14ac:dyDescent="0.35">
      <c r="A1955" t="s">
        <v>1732</v>
      </c>
      <c r="B1955">
        <f t="shared" ref="B1955" si="880">+VALUE(RIGHT(LEFT(A1955,7),6))</f>
        <v>0.52549999999999997</v>
      </c>
      <c r="E1955">
        <f t="shared" si="872"/>
        <v>0.52549999999999997</v>
      </c>
    </row>
    <row r="1956" spans="1:7" x14ac:dyDescent="0.35">
      <c r="A1956" t="s">
        <v>1592</v>
      </c>
      <c r="B1956" t="e">
        <f t="shared" ref="B1956" si="881">+VALUE(RIGHT(LEFT(A1956,7),6))</f>
        <v>#VALUE!</v>
      </c>
      <c r="G1956" t="s">
        <v>1510</v>
      </c>
    </row>
    <row r="1957" spans="1:7" x14ac:dyDescent="0.35">
      <c r="A1957" t="s">
        <v>1592</v>
      </c>
      <c r="B1957" t="e">
        <f t="shared" ref="B1957" si="882">+VALUE(RIGHT(LEFT(A1957,7),6))</f>
        <v>#VALUE!</v>
      </c>
      <c r="D1957" t="s">
        <v>1506</v>
      </c>
      <c r="E1957">
        <f>+AVERAGE(E1946:E1955)</f>
        <v>0.52549999999999997</v>
      </c>
      <c r="F1957" t="e">
        <f>+AVERAGE(F1946:F1955)</f>
        <v>#DIV/0!</v>
      </c>
    </row>
    <row r="1958" spans="1:7" x14ac:dyDescent="0.35">
      <c r="A1958" t="s">
        <v>1592</v>
      </c>
      <c r="B1958" t="e">
        <f t="shared" ref="B1958" si="883">+VALUE(RIGHT(LEFT(A1958,7),6))</f>
        <v>#VALUE!</v>
      </c>
      <c r="D1958" t="s">
        <v>1522</v>
      </c>
      <c r="E1958">
        <f>+_xlfn.MODE.SNGL(E1946:E1955)</f>
        <v>0.52549999999999997</v>
      </c>
      <c r="F1958" t="e">
        <f>+_xlfn.MODE.SNGL(F1946:F1955)</f>
        <v>#N/A</v>
      </c>
    </row>
    <row r="1959" spans="1:7" x14ac:dyDescent="0.35">
      <c r="A1959" t="s">
        <v>1592</v>
      </c>
      <c r="B1959" t="e">
        <f t="shared" ref="B1959" si="884">+VALUE(RIGHT(LEFT(A1959,7),6))</f>
        <v>#VALUE!</v>
      </c>
    </row>
    <row r="1960" spans="1:7" x14ac:dyDescent="0.35">
      <c r="A1960" t="s">
        <v>1592</v>
      </c>
      <c r="B1960" t="e">
        <f t="shared" ref="B1960" si="885">+VALUE(RIGHT(LEFT(A1960,7),6))</f>
        <v>#VALUE!</v>
      </c>
    </row>
    <row r="1961" spans="1:7" x14ac:dyDescent="0.35">
      <c r="A1961" t="s">
        <v>1592</v>
      </c>
      <c r="B1961" t="e">
        <f t="shared" ref="B1961" si="886">+VALUE(RIGHT(LEFT(A1961,7),6))</f>
        <v>#VALUE!</v>
      </c>
    </row>
    <row r="1962" spans="1:7" x14ac:dyDescent="0.35">
      <c r="A1962" t="s">
        <v>1592</v>
      </c>
      <c r="B1962" t="e">
        <f t="shared" ref="B1962" si="887">+VALUE(RIGHT(LEFT(A1962,7),6))</f>
        <v>#VALUE!</v>
      </c>
    </row>
    <row r="1963" spans="1:7" x14ac:dyDescent="0.35">
      <c r="A1963" t="s">
        <v>1592</v>
      </c>
      <c r="B1963" t="e">
        <f t="shared" ref="B1963" si="888">+VALUE(RIGHT(LEFT(A1963,7),6))</f>
        <v>#VALUE!</v>
      </c>
    </row>
    <row r="1964" spans="1:7" x14ac:dyDescent="0.35">
      <c r="A1964" t="s">
        <v>1592</v>
      </c>
      <c r="B1964" t="e">
        <f t="shared" ref="B1964" si="889">+VALUE(RIGHT(LEFT(A1964,7),6))</f>
        <v>#VALUE!</v>
      </c>
    </row>
    <row r="1965" spans="1:7" x14ac:dyDescent="0.35">
      <c r="A1965" t="s">
        <v>1592</v>
      </c>
      <c r="B1965" t="e">
        <f t="shared" ref="B1965" si="890">+VALUE(RIGHT(LEFT(A1965,7),6))</f>
        <v>#VALUE!</v>
      </c>
    </row>
    <row r="1966" spans="1:7" x14ac:dyDescent="0.35">
      <c r="A1966" t="s">
        <v>1194</v>
      </c>
      <c r="B1966" t="e">
        <f t="shared" ref="B1966" si="891">+VALUE(RIGHT(LEFT(A1966,7),6))</f>
        <v>#VALUE!</v>
      </c>
    </row>
    <row r="1967" spans="1:7" x14ac:dyDescent="0.35">
      <c r="A1967" t="s">
        <v>1195</v>
      </c>
      <c r="B1967" t="e">
        <f t="shared" ref="B1967" si="892">+VALUE(RIGHT(LEFT(A1967,7),6))</f>
        <v>#VALUE!</v>
      </c>
    </row>
    <row r="1968" spans="1:7" x14ac:dyDescent="0.35">
      <c r="A1968" t="s">
        <v>1196</v>
      </c>
      <c r="B1968" t="e">
        <f t="shared" ref="B1968" si="893">+VALUE(RIGHT(LEFT(A1968,7),6))</f>
        <v>#VALUE!</v>
      </c>
    </row>
    <row r="1969" spans="1:7" x14ac:dyDescent="0.35">
      <c r="B1969" t="e">
        <f t="shared" ref="B1969" si="894">+VALUE(RIGHT(LEFT(A1969,7),6))</f>
        <v>#VALUE!</v>
      </c>
    </row>
    <row r="1970" spans="1:7" x14ac:dyDescent="0.35">
      <c r="A1970" t="s">
        <v>1197</v>
      </c>
      <c r="B1970" t="e">
        <f t="shared" ref="B1970" si="895">+VALUE(RIGHT(LEFT(A1970,7),6))</f>
        <v>#VALUE!</v>
      </c>
      <c r="E1970" s="63" t="s">
        <v>1523</v>
      </c>
      <c r="F1970" s="63"/>
    </row>
    <row r="1971" spans="1:7" x14ac:dyDescent="0.35">
      <c r="B1971" t="e">
        <f t="shared" ref="B1971" si="896">+VALUE(RIGHT(LEFT(A1971,7),6))</f>
        <v>#VALUE!</v>
      </c>
      <c r="E1971" t="s">
        <v>1123</v>
      </c>
      <c r="F1971" t="s">
        <v>1124</v>
      </c>
    </row>
    <row r="1972" spans="1:7" x14ac:dyDescent="0.35">
      <c r="A1972" t="s">
        <v>1615</v>
      </c>
      <c r="B1972">
        <f t="shared" ref="B1972" si="897">+VALUE(RIGHT(LEFT(A1972,7),6))</f>
        <v>3.7212000000000001</v>
      </c>
      <c r="E1972">
        <f>+B1972</f>
        <v>3.7212000000000001</v>
      </c>
      <c r="F1972">
        <f>+B1982</f>
        <v>1.5091000000000001</v>
      </c>
    </row>
    <row r="1973" spans="1:7" x14ac:dyDescent="0.35">
      <c r="A1973" t="s">
        <v>1615</v>
      </c>
      <c r="B1973">
        <f t="shared" ref="B1973" si="898">+VALUE(RIGHT(LEFT(A1973,7),6))</f>
        <v>3.7212000000000001</v>
      </c>
      <c r="E1973">
        <f t="shared" ref="E1973:E1979" si="899">+B1973</f>
        <v>3.7212000000000001</v>
      </c>
      <c r="F1973">
        <f t="shared" ref="F1973:F1981" si="900">+B1983</f>
        <v>1.2399</v>
      </c>
    </row>
    <row r="1974" spans="1:7" x14ac:dyDescent="0.35">
      <c r="A1974" t="s">
        <v>1615</v>
      </c>
      <c r="B1974">
        <f t="shared" ref="B1974" si="901">+VALUE(RIGHT(LEFT(A1974,7),6))</f>
        <v>3.7212000000000001</v>
      </c>
      <c r="E1974">
        <f t="shared" si="899"/>
        <v>3.7212000000000001</v>
      </c>
      <c r="F1974">
        <f t="shared" si="900"/>
        <v>1.5091000000000001</v>
      </c>
    </row>
    <row r="1975" spans="1:7" x14ac:dyDescent="0.35">
      <c r="A1975" t="s">
        <v>1592</v>
      </c>
      <c r="B1975" t="e">
        <f t="shared" ref="B1975" si="902">+VALUE(RIGHT(LEFT(A1975,7),6))</f>
        <v>#VALUE!</v>
      </c>
      <c r="F1975">
        <f t="shared" si="900"/>
        <v>1.5091000000000001</v>
      </c>
    </row>
    <row r="1976" spans="1:7" x14ac:dyDescent="0.35">
      <c r="A1976" t="s">
        <v>1615</v>
      </c>
      <c r="B1976">
        <f t="shared" ref="B1976" si="903">+VALUE(RIGHT(LEFT(A1976,7),6))</f>
        <v>3.7212000000000001</v>
      </c>
      <c r="E1976">
        <f t="shared" si="899"/>
        <v>3.7212000000000001</v>
      </c>
      <c r="F1976">
        <f t="shared" si="900"/>
        <v>1.2399</v>
      </c>
    </row>
    <row r="1977" spans="1:7" x14ac:dyDescent="0.35">
      <c r="A1977" t="s">
        <v>1592</v>
      </c>
      <c r="B1977" t="e">
        <f t="shared" ref="B1977" si="904">+VALUE(RIGHT(LEFT(A1977,7),6))</f>
        <v>#VALUE!</v>
      </c>
      <c r="F1977">
        <f t="shared" si="900"/>
        <v>1.2375</v>
      </c>
    </row>
    <row r="1978" spans="1:7" x14ac:dyDescent="0.35">
      <c r="A1978" t="s">
        <v>1592</v>
      </c>
      <c r="B1978" t="e">
        <f t="shared" ref="B1978" si="905">+VALUE(RIGHT(LEFT(A1978,7),6))</f>
        <v>#VALUE!</v>
      </c>
      <c r="F1978">
        <f t="shared" si="900"/>
        <v>1.5091000000000001</v>
      </c>
    </row>
    <row r="1979" spans="1:7" x14ac:dyDescent="0.35">
      <c r="A1979" t="s">
        <v>1577</v>
      </c>
      <c r="B1979">
        <f t="shared" ref="B1979" si="906">+VALUE(RIGHT(LEFT(A1979,7),6))</f>
        <v>3.9830999999999999</v>
      </c>
      <c r="E1979">
        <f t="shared" si="899"/>
        <v>3.9830999999999999</v>
      </c>
      <c r="F1979">
        <f t="shared" si="900"/>
        <v>1.2399</v>
      </c>
    </row>
    <row r="1980" spans="1:7" x14ac:dyDescent="0.35">
      <c r="A1980" t="s">
        <v>1592</v>
      </c>
      <c r="B1980" t="e">
        <f t="shared" ref="B1980" si="907">+VALUE(RIGHT(LEFT(A1980,7),6))</f>
        <v>#VALUE!</v>
      </c>
      <c r="F1980">
        <f t="shared" si="900"/>
        <v>0.96830000000000005</v>
      </c>
    </row>
    <row r="1981" spans="1:7" x14ac:dyDescent="0.35">
      <c r="A1981" t="s">
        <v>1592</v>
      </c>
      <c r="B1981" t="e">
        <f t="shared" ref="B1981" si="908">+VALUE(RIGHT(LEFT(A1981,7),6))</f>
        <v>#VALUE!</v>
      </c>
      <c r="F1981">
        <f t="shared" si="900"/>
        <v>0.96830000000000005</v>
      </c>
    </row>
    <row r="1982" spans="1:7" x14ac:dyDescent="0.35">
      <c r="A1982" t="s">
        <v>1548</v>
      </c>
      <c r="B1982">
        <f t="shared" ref="B1982" si="909">+VALUE(RIGHT(LEFT(A1982,7),6))</f>
        <v>1.5091000000000001</v>
      </c>
      <c r="G1982" t="s">
        <v>1510</v>
      </c>
    </row>
    <row r="1983" spans="1:7" x14ac:dyDescent="0.35">
      <c r="A1983" t="s">
        <v>1735</v>
      </c>
      <c r="B1983">
        <f t="shared" ref="B1983" si="910">+VALUE(RIGHT(LEFT(A1983,7),6))</f>
        <v>1.2399</v>
      </c>
      <c r="D1983" t="s">
        <v>1506</v>
      </c>
      <c r="E1983">
        <f>+AVERAGE(E1972:E1981)</f>
        <v>3.7735799999999999</v>
      </c>
      <c r="F1983">
        <f>+AVERAGE(F1972:F1981)</f>
        <v>1.2930200000000001</v>
      </c>
    </row>
    <row r="1984" spans="1:7" x14ac:dyDescent="0.35">
      <c r="A1984" t="s">
        <v>1548</v>
      </c>
      <c r="B1984">
        <f t="shared" ref="B1984" si="911">+VALUE(RIGHT(LEFT(A1984,7),6))</f>
        <v>1.5091000000000001</v>
      </c>
      <c r="D1984" t="s">
        <v>1522</v>
      </c>
      <c r="E1984">
        <f>+_xlfn.MODE.SNGL(E1972:E1981)</f>
        <v>3.7212000000000001</v>
      </c>
      <c r="F1984">
        <f>+_xlfn.MODE.SNGL(F1972:F1981)</f>
        <v>1.5091000000000001</v>
      </c>
    </row>
    <row r="1985" spans="1:6" x14ac:dyDescent="0.35">
      <c r="A1985" t="s">
        <v>1548</v>
      </c>
      <c r="B1985">
        <f t="shared" ref="B1985" si="912">+VALUE(RIGHT(LEFT(A1985,7),6))</f>
        <v>1.5091000000000001</v>
      </c>
    </row>
    <row r="1986" spans="1:6" x14ac:dyDescent="0.35">
      <c r="A1986" t="s">
        <v>1735</v>
      </c>
      <c r="B1986">
        <f t="shared" ref="B1986" si="913">+VALUE(RIGHT(LEFT(A1986,7),6))</f>
        <v>1.2399</v>
      </c>
    </row>
    <row r="1987" spans="1:6" x14ac:dyDescent="0.35">
      <c r="A1987" t="s">
        <v>1529</v>
      </c>
      <c r="B1987">
        <f t="shared" ref="B1987" si="914">+VALUE(RIGHT(LEFT(A1987,7),6))</f>
        <v>1.2375</v>
      </c>
    </row>
    <row r="1988" spans="1:6" x14ac:dyDescent="0.35">
      <c r="A1988" t="s">
        <v>1548</v>
      </c>
      <c r="B1988">
        <f t="shared" ref="B1988" si="915">+VALUE(RIGHT(LEFT(A1988,7),6))</f>
        <v>1.5091000000000001</v>
      </c>
    </row>
    <row r="1989" spans="1:6" x14ac:dyDescent="0.35">
      <c r="A1989" t="s">
        <v>1735</v>
      </c>
      <c r="B1989">
        <f t="shared" ref="B1989" si="916">+VALUE(RIGHT(LEFT(A1989,7),6))</f>
        <v>1.2399</v>
      </c>
    </row>
    <row r="1990" spans="1:6" x14ac:dyDescent="0.35">
      <c r="A1990" t="s">
        <v>1528</v>
      </c>
      <c r="B1990">
        <f t="shared" ref="B1990" si="917">+VALUE(RIGHT(LEFT(A1990,7),6))</f>
        <v>0.96830000000000005</v>
      </c>
    </row>
    <row r="1991" spans="1:6" x14ac:dyDescent="0.35">
      <c r="A1991" t="s">
        <v>1528</v>
      </c>
      <c r="B1991">
        <f t="shared" ref="B1991" si="918">+VALUE(RIGHT(LEFT(A1991,7),6))</f>
        <v>0.96830000000000005</v>
      </c>
    </row>
    <row r="1992" spans="1:6" x14ac:dyDescent="0.35">
      <c r="A1992" t="s">
        <v>1194</v>
      </c>
      <c r="B1992" t="e">
        <f t="shared" ref="B1992" si="919">+VALUE(RIGHT(LEFT(A1992,7),6))</f>
        <v>#VALUE!</v>
      </c>
    </row>
    <row r="1993" spans="1:6" x14ac:dyDescent="0.35">
      <c r="A1993" t="s">
        <v>1195</v>
      </c>
      <c r="B1993" t="e">
        <f t="shared" ref="B1993" si="920">+VALUE(RIGHT(LEFT(A1993,7),6))</f>
        <v>#VALUE!</v>
      </c>
    </row>
    <row r="1994" spans="1:6" x14ac:dyDescent="0.35">
      <c r="A1994" t="s">
        <v>1196</v>
      </c>
      <c r="B1994" t="e">
        <f t="shared" ref="B1994" si="921">+VALUE(RIGHT(LEFT(A1994,7),6))</f>
        <v>#VALUE!</v>
      </c>
    </row>
    <row r="1995" spans="1:6" x14ac:dyDescent="0.35">
      <c r="B1995" t="e">
        <f t="shared" ref="B1995" si="922">+VALUE(RIGHT(LEFT(A1995,7),6))</f>
        <v>#VALUE!</v>
      </c>
    </row>
    <row r="1996" spans="1:6" x14ac:dyDescent="0.35">
      <c r="A1996" t="s">
        <v>1197</v>
      </c>
      <c r="B1996" t="e">
        <f t="shared" ref="B1996" si="923">+VALUE(RIGHT(LEFT(A1996,7),6))</f>
        <v>#VALUE!</v>
      </c>
      <c r="E1996" s="63" t="s">
        <v>1523</v>
      </c>
      <c r="F1996" s="63"/>
    </row>
    <row r="1997" spans="1:6" x14ac:dyDescent="0.35">
      <c r="B1997" t="e">
        <f t="shared" ref="B1997" si="924">+VALUE(RIGHT(LEFT(A1997,7),6))</f>
        <v>#VALUE!</v>
      </c>
      <c r="E1997" t="s">
        <v>1123</v>
      </c>
      <c r="F1997" t="s">
        <v>1124</v>
      </c>
    </row>
    <row r="1998" spans="1:6" x14ac:dyDescent="0.35">
      <c r="A1998" t="s">
        <v>1597</v>
      </c>
      <c r="B1998">
        <f t="shared" ref="B1998" si="925">+VALUE(RIGHT(LEFT(A1998,7),6))</f>
        <v>-1.6040000000000001</v>
      </c>
      <c r="E1998">
        <f>+B1998</f>
        <v>-1.6040000000000001</v>
      </c>
      <c r="F1998">
        <f>+B2008</f>
        <v>3.6728000000000001</v>
      </c>
    </row>
    <row r="1999" spans="1:6" x14ac:dyDescent="0.35">
      <c r="A1999" t="s">
        <v>1597</v>
      </c>
      <c r="B1999">
        <f t="shared" ref="B1999" si="926">+VALUE(RIGHT(LEFT(A1999,7),6))</f>
        <v>-1.6040000000000001</v>
      </c>
      <c r="E1999">
        <f t="shared" ref="E1999:E2007" si="927">+B1999</f>
        <v>-1.6040000000000001</v>
      </c>
      <c r="F1999">
        <f t="shared" ref="F1999:F2007" si="928">+B2009</f>
        <v>3.6728000000000001</v>
      </c>
    </row>
    <row r="2000" spans="1:6" x14ac:dyDescent="0.35">
      <c r="A2000" t="s">
        <v>1541</v>
      </c>
      <c r="B2000">
        <f t="shared" ref="B2000" si="929">+VALUE(RIGHT(LEFT(A2000,7),6))</f>
        <v>-1.069</v>
      </c>
      <c r="E2000">
        <f t="shared" si="927"/>
        <v>-1.069</v>
      </c>
      <c r="F2000">
        <f t="shared" si="928"/>
        <v>3.9390000000000001</v>
      </c>
    </row>
    <row r="2001" spans="1:7" x14ac:dyDescent="0.35">
      <c r="A2001" t="s">
        <v>1542</v>
      </c>
      <c r="B2001">
        <f t="shared" ref="B2001" si="930">+VALUE(RIGHT(LEFT(A2001,7),6))</f>
        <v>-1.337</v>
      </c>
      <c r="E2001">
        <f t="shared" si="927"/>
        <v>-1.337</v>
      </c>
      <c r="F2001">
        <f t="shared" si="928"/>
        <v>3.9390000000000001</v>
      </c>
    </row>
    <row r="2002" spans="1:7" x14ac:dyDescent="0.35">
      <c r="A2002" t="s">
        <v>1541</v>
      </c>
      <c r="B2002">
        <f t="shared" ref="B2002" si="931">+VALUE(RIGHT(LEFT(A2002,7),6))</f>
        <v>-1.069</v>
      </c>
      <c r="E2002">
        <f t="shared" si="927"/>
        <v>-1.069</v>
      </c>
      <c r="F2002">
        <f t="shared" si="928"/>
        <v>4.2046000000000001</v>
      </c>
    </row>
    <row r="2003" spans="1:7" x14ac:dyDescent="0.35">
      <c r="A2003" t="s">
        <v>1541</v>
      </c>
      <c r="B2003">
        <f t="shared" ref="B2003" si="932">+VALUE(RIGHT(LEFT(A2003,7),6))</f>
        <v>-1.069</v>
      </c>
      <c r="E2003">
        <f t="shared" si="927"/>
        <v>-1.069</v>
      </c>
      <c r="F2003">
        <f t="shared" si="928"/>
        <v>4.2046000000000001</v>
      </c>
    </row>
    <row r="2004" spans="1:7" x14ac:dyDescent="0.35">
      <c r="A2004" t="s">
        <v>1541</v>
      </c>
      <c r="B2004">
        <f t="shared" ref="B2004" si="933">+VALUE(RIGHT(LEFT(A2004,7),6))</f>
        <v>-1.069</v>
      </c>
      <c r="E2004">
        <f t="shared" si="927"/>
        <v>-1.069</v>
      </c>
      <c r="F2004">
        <f t="shared" si="928"/>
        <v>3.9390000000000001</v>
      </c>
    </row>
    <row r="2005" spans="1:7" x14ac:dyDescent="0.35">
      <c r="A2005" t="s">
        <v>1541</v>
      </c>
      <c r="B2005">
        <f t="shared" ref="B2005" si="934">+VALUE(RIGHT(LEFT(A2005,7),6))</f>
        <v>-1.069</v>
      </c>
      <c r="E2005">
        <f t="shared" si="927"/>
        <v>-1.069</v>
      </c>
      <c r="F2005">
        <f t="shared" si="928"/>
        <v>3.9390000000000001</v>
      </c>
    </row>
    <row r="2006" spans="1:7" x14ac:dyDescent="0.35">
      <c r="A2006" t="s">
        <v>1541</v>
      </c>
      <c r="B2006">
        <f t="shared" ref="B2006" si="935">+VALUE(RIGHT(LEFT(A2006,7),6))</f>
        <v>-1.069</v>
      </c>
      <c r="E2006">
        <f t="shared" si="927"/>
        <v>-1.069</v>
      </c>
      <c r="F2006">
        <f t="shared" si="928"/>
        <v>4.2046000000000001</v>
      </c>
    </row>
    <row r="2007" spans="1:7" x14ac:dyDescent="0.35">
      <c r="A2007" t="s">
        <v>1542</v>
      </c>
      <c r="B2007">
        <f t="shared" ref="B2007" si="936">+VALUE(RIGHT(LEFT(A2007,7),6))</f>
        <v>-1.337</v>
      </c>
      <c r="E2007">
        <f t="shared" si="927"/>
        <v>-1.337</v>
      </c>
      <c r="F2007">
        <f t="shared" si="928"/>
        <v>4.2046000000000001</v>
      </c>
    </row>
    <row r="2008" spans="1:7" x14ac:dyDescent="0.35">
      <c r="A2008" t="s">
        <v>1580</v>
      </c>
      <c r="B2008">
        <f t="shared" ref="B2008" si="937">+VALUE(RIGHT(LEFT(A2008,7),6))</f>
        <v>3.6728000000000001</v>
      </c>
      <c r="G2008" t="s">
        <v>1510</v>
      </c>
    </row>
    <row r="2009" spans="1:7" x14ac:dyDescent="0.35">
      <c r="A2009" t="s">
        <v>1580</v>
      </c>
      <c r="B2009">
        <f t="shared" ref="B2009" si="938">+VALUE(RIGHT(LEFT(A2009,7),6))</f>
        <v>3.6728000000000001</v>
      </c>
      <c r="D2009" t="s">
        <v>1506</v>
      </c>
      <c r="E2009">
        <f>+AVERAGE(E1998:E2007)</f>
        <v>-1.2296</v>
      </c>
      <c r="F2009">
        <f>+AVERAGE(F1998:F2007)</f>
        <v>3.992</v>
      </c>
    </row>
    <row r="2010" spans="1:7" x14ac:dyDescent="0.35">
      <c r="A2010" t="s">
        <v>1756</v>
      </c>
      <c r="B2010">
        <f t="shared" ref="B2010" si="939">+VALUE(RIGHT(LEFT(A2010,7),6))</f>
        <v>3.9390000000000001</v>
      </c>
      <c r="D2010" t="s">
        <v>1522</v>
      </c>
      <c r="E2010">
        <f>+_xlfn.MODE.SNGL(E1998:E2007)</f>
        <v>-1.069</v>
      </c>
      <c r="F2010">
        <f>+_xlfn.MODE.SNGL(F1998:F2007)</f>
        <v>3.9390000000000001</v>
      </c>
    </row>
    <row r="2011" spans="1:7" x14ac:dyDescent="0.35">
      <c r="A2011" t="s">
        <v>1756</v>
      </c>
      <c r="B2011">
        <f t="shared" ref="B2011" si="940">+VALUE(RIGHT(LEFT(A2011,7),6))</f>
        <v>3.9390000000000001</v>
      </c>
    </row>
    <row r="2012" spans="1:7" x14ac:dyDescent="0.35">
      <c r="A2012" t="s">
        <v>1759</v>
      </c>
      <c r="B2012">
        <f t="shared" ref="B2012" si="941">+VALUE(RIGHT(LEFT(A2012,7),6))</f>
        <v>4.2046000000000001</v>
      </c>
    </row>
    <row r="2013" spans="1:7" x14ac:dyDescent="0.35">
      <c r="A2013" t="s">
        <v>1759</v>
      </c>
      <c r="B2013">
        <f t="shared" ref="B2013" si="942">+VALUE(RIGHT(LEFT(A2013,7),6))</f>
        <v>4.2046000000000001</v>
      </c>
    </row>
    <row r="2014" spans="1:7" x14ac:dyDescent="0.35">
      <c r="A2014" t="s">
        <v>1756</v>
      </c>
      <c r="B2014">
        <f t="shared" ref="B2014" si="943">+VALUE(RIGHT(LEFT(A2014,7),6))</f>
        <v>3.9390000000000001</v>
      </c>
    </row>
    <row r="2015" spans="1:7" x14ac:dyDescent="0.35">
      <c r="A2015" t="s">
        <v>1756</v>
      </c>
      <c r="B2015">
        <f t="shared" ref="B2015" si="944">+VALUE(RIGHT(LEFT(A2015,7),6))</f>
        <v>3.9390000000000001</v>
      </c>
    </row>
    <row r="2016" spans="1:7" x14ac:dyDescent="0.35">
      <c r="A2016" t="s">
        <v>1759</v>
      </c>
      <c r="B2016">
        <f t="shared" ref="B2016" si="945">+VALUE(RIGHT(LEFT(A2016,7),6))</f>
        <v>4.2046000000000001</v>
      </c>
    </row>
    <row r="2017" spans="1:6" x14ac:dyDescent="0.35">
      <c r="A2017" t="s">
        <v>1759</v>
      </c>
      <c r="B2017">
        <f t="shared" ref="B2017" si="946">+VALUE(RIGHT(LEFT(A2017,7),6))</f>
        <v>4.2046000000000001</v>
      </c>
    </row>
    <row r="2018" spans="1:6" x14ac:dyDescent="0.35">
      <c r="A2018" t="s">
        <v>1194</v>
      </c>
      <c r="B2018" t="e">
        <f t="shared" ref="B2018" si="947">+VALUE(RIGHT(LEFT(A2018,7),6))</f>
        <v>#VALUE!</v>
      </c>
    </row>
    <row r="2019" spans="1:6" x14ac:dyDescent="0.35">
      <c r="A2019" t="s">
        <v>1195</v>
      </c>
      <c r="B2019" t="e">
        <f t="shared" ref="B2019" si="948">+VALUE(RIGHT(LEFT(A2019,7),6))</f>
        <v>#VALUE!</v>
      </c>
    </row>
    <row r="2020" spans="1:6" x14ac:dyDescent="0.35">
      <c r="A2020" t="s">
        <v>1196</v>
      </c>
      <c r="B2020" t="e">
        <f t="shared" ref="B2020" si="949">+VALUE(RIGHT(LEFT(A2020,7),6))</f>
        <v>#VALUE!</v>
      </c>
    </row>
    <row r="2021" spans="1:6" x14ac:dyDescent="0.35">
      <c r="B2021" t="e">
        <f t="shared" ref="B2021" si="950">+VALUE(RIGHT(LEFT(A2021,7),6))</f>
        <v>#VALUE!</v>
      </c>
    </row>
    <row r="2022" spans="1:6" x14ac:dyDescent="0.35">
      <c r="A2022" t="s">
        <v>1197</v>
      </c>
      <c r="B2022" t="e">
        <f t="shared" ref="B2022" si="951">+VALUE(RIGHT(LEFT(A2022,7),6))</f>
        <v>#VALUE!</v>
      </c>
      <c r="E2022" s="63" t="s">
        <v>1523</v>
      </c>
      <c r="F2022" s="63"/>
    </row>
    <row r="2023" spans="1:6" x14ac:dyDescent="0.35">
      <c r="B2023" t="e">
        <f t="shared" ref="B2023" si="952">+VALUE(RIGHT(LEFT(A2023,7),6))</f>
        <v>#VALUE!</v>
      </c>
      <c r="E2023" t="s">
        <v>1123</v>
      </c>
      <c r="F2023" t="s">
        <v>1124</v>
      </c>
    </row>
    <row r="2024" spans="1:6" x14ac:dyDescent="0.35">
      <c r="A2024" t="s">
        <v>1755</v>
      </c>
      <c r="B2024">
        <f t="shared" ref="B2024" si="953">+VALUE(RIGHT(LEFT(A2024,7),6))</f>
        <v>-4.258</v>
      </c>
      <c r="E2024">
        <f>+B2024</f>
        <v>-4.258</v>
      </c>
      <c r="F2024">
        <f>+B2034</f>
        <v>-0.92600000000000005</v>
      </c>
    </row>
    <row r="2025" spans="1:6" x14ac:dyDescent="0.35">
      <c r="A2025" t="s">
        <v>1755</v>
      </c>
      <c r="B2025">
        <f t="shared" ref="B2025" si="954">+VALUE(RIGHT(LEFT(A2025,7),6))</f>
        <v>-4.258</v>
      </c>
      <c r="E2025">
        <f t="shared" ref="E2025:E2026" si="955">+B2025</f>
        <v>-4.258</v>
      </c>
      <c r="F2025">
        <f t="shared" ref="F2025:F2033" si="956">+B2035</f>
        <v>-0.65400000000000003</v>
      </c>
    </row>
    <row r="2026" spans="1:6" x14ac:dyDescent="0.35">
      <c r="A2026" t="s">
        <v>1755</v>
      </c>
      <c r="B2026">
        <f t="shared" ref="B2026" si="957">+VALUE(RIGHT(LEFT(A2026,7),6))</f>
        <v>-4.258</v>
      </c>
      <c r="E2026">
        <f t="shared" si="955"/>
        <v>-4.258</v>
      </c>
      <c r="F2026">
        <f t="shared" si="956"/>
        <v>-0.92600000000000005</v>
      </c>
    </row>
    <row r="2027" spans="1:6" x14ac:dyDescent="0.35">
      <c r="A2027" t="s">
        <v>1592</v>
      </c>
      <c r="B2027" t="e">
        <f t="shared" ref="B2027" si="958">+VALUE(RIGHT(LEFT(A2027,7),6))</f>
        <v>#VALUE!</v>
      </c>
      <c r="F2027">
        <f t="shared" si="956"/>
        <v>-0.92600000000000005</v>
      </c>
    </row>
    <row r="2028" spans="1:6" x14ac:dyDescent="0.35">
      <c r="A2028" t="s">
        <v>1592</v>
      </c>
      <c r="B2028" t="e">
        <f t="shared" ref="B2028" si="959">+VALUE(RIGHT(LEFT(A2028,7),6))</f>
        <v>#VALUE!</v>
      </c>
      <c r="F2028">
        <f t="shared" si="956"/>
        <v>-0.92600000000000005</v>
      </c>
    </row>
    <row r="2029" spans="1:6" x14ac:dyDescent="0.35">
      <c r="A2029" t="s">
        <v>1592</v>
      </c>
      <c r="B2029" t="e">
        <f t="shared" ref="B2029" si="960">+VALUE(RIGHT(LEFT(A2029,7),6))</f>
        <v>#VALUE!</v>
      </c>
      <c r="F2029">
        <f t="shared" si="956"/>
        <v>-0.92600000000000005</v>
      </c>
    </row>
    <row r="2030" spans="1:6" x14ac:dyDescent="0.35">
      <c r="A2030" t="s">
        <v>1592</v>
      </c>
      <c r="B2030" t="e">
        <f t="shared" ref="B2030" si="961">+VALUE(RIGHT(LEFT(A2030,7),6))</f>
        <v>#VALUE!</v>
      </c>
      <c r="F2030">
        <f t="shared" si="956"/>
        <v>-0.92600000000000005</v>
      </c>
    </row>
    <row r="2031" spans="1:6" x14ac:dyDescent="0.35">
      <c r="A2031" t="s">
        <v>1592</v>
      </c>
      <c r="B2031" t="e">
        <f t="shared" ref="B2031" si="962">+VALUE(RIGHT(LEFT(A2031,7),6))</f>
        <v>#VALUE!</v>
      </c>
      <c r="F2031">
        <f t="shared" si="956"/>
        <v>-0.92600000000000005</v>
      </c>
    </row>
    <row r="2032" spans="1:6" x14ac:dyDescent="0.35">
      <c r="A2032" t="s">
        <v>1592</v>
      </c>
      <c r="B2032" t="e">
        <f t="shared" ref="B2032" si="963">+VALUE(RIGHT(LEFT(A2032,7),6))</f>
        <v>#VALUE!</v>
      </c>
      <c r="F2032">
        <f t="shared" si="956"/>
        <v>-0.92600000000000005</v>
      </c>
    </row>
    <row r="2033" spans="1:154" x14ac:dyDescent="0.35">
      <c r="A2033" t="s">
        <v>1592</v>
      </c>
      <c r="B2033" t="e">
        <f t="shared" ref="B2033" si="964">+VALUE(RIGHT(LEFT(A2033,7),6))</f>
        <v>#VALUE!</v>
      </c>
      <c r="F2033">
        <f t="shared" si="956"/>
        <v>-0.92600000000000005</v>
      </c>
    </row>
    <row r="2034" spans="1:154" x14ac:dyDescent="0.35">
      <c r="A2034" t="s">
        <v>1731</v>
      </c>
      <c r="B2034">
        <f t="shared" ref="B2034" si="965">+VALUE(RIGHT(LEFT(A2034,7),6))</f>
        <v>-0.92600000000000005</v>
      </c>
      <c r="G2034" t="s">
        <v>1510</v>
      </c>
    </row>
    <row r="2035" spans="1:154" x14ac:dyDescent="0.35">
      <c r="A2035" t="s">
        <v>1547</v>
      </c>
      <c r="B2035">
        <f t="shared" ref="B2035" si="966">+VALUE(RIGHT(LEFT(A2035,7),6))</f>
        <v>-0.65400000000000003</v>
      </c>
      <c r="D2035" t="s">
        <v>1506</v>
      </c>
      <c r="E2035">
        <f>+AVERAGE(E2024:E2033)</f>
        <v>-4.258</v>
      </c>
      <c r="F2035">
        <f>+AVERAGE(F2024:F2033)</f>
        <v>-0.89880000000000015</v>
      </c>
    </row>
    <row r="2036" spans="1:154" x14ac:dyDescent="0.35">
      <c r="A2036" t="s">
        <v>1731</v>
      </c>
      <c r="B2036">
        <f t="shared" ref="B2036" si="967">+VALUE(RIGHT(LEFT(A2036,7),6))</f>
        <v>-0.92600000000000005</v>
      </c>
      <c r="D2036" t="s">
        <v>1522</v>
      </c>
      <c r="E2036">
        <f>+_xlfn.MODE.SNGL(E2024:E2033)</f>
        <v>-4.258</v>
      </c>
      <c r="F2036">
        <f>+_xlfn.MODE.SNGL(F2024:F2033)</f>
        <v>-0.92600000000000005</v>
      </c>
    </row>
    <row r="2037" spans="1:154" x14ac:dyDescent="0.35">
      <c r="A2037" t="s">
        <v>1731</v>
      </c>
      <c r="B2037">
        <f t="shared" ref="B2037" si="968">+VALUE(RIGHT(LEFT(A2037,7),6))</f>
        <v>-0.92600000000000005</v>
      </c>
    </row>
    <row r="2038" spans="1:154" x14ac:dyDescent="0.35">
      <c r="A2038" t="s">
        <v>1731</v>
      </c>
      <c r="B2038">
        <f t="shared" ref="B2038" si="969">+VALUE(RIGHT(LEFT(A2038,7),6))</f>
        <v>-0.92600000000000005</v>
      </c>
    </row>
    <row r="2039" spans="1:154" x14ac:dyDescent="0.35">
      <c r="A2039" t="s">
        <v>1731</v>
      </c>
      <c r="B2039">
        <f t="shared" ref="B2039" si="970">+VALUE(RIGHT(LEFT(A2039,7),6))</f>
        <v>-0.92600000000000005</v>
      </c>
    </row>
    <row r="2040" spans="1:154" x14ac:dyDescent="0.35">
      <c r="A2040" t="s">
        <v>1731</v>
      </c>
      <c r="B2040">
        <f t="shared" ref="B2040" si="971">+VALUE(RIGHT(LEFT(A2040,7),6))</f>
        <v>-0.92600000000000005</v>
      </c>
    </row>
    <row r="2041" spans="1:154" x14ac:dyDescent="0.35">
      <c r="A2041" t="s">
        <v>1731</v>
      </c>
      <c r="B2041">
        <f t="shared" ref="B2041" si="972">+VALUE(RIGHT(LEFT(A2041,7),6))</f>
        <v>-0.92600000000000005</v>
      </c>
    </row>
    <row r="2042" spans="1:154" x14ac:dyDescent="0.35">
      <c r="A2042" t="s">
        <v>1731</v>
      </c>
      <c r="B2042">
        <f t="shared" ref="B2042" si="973">+VALUE(RIGHT(LEFT(A2042,7),6))</f>
        <v>-0.92600000000000005</v>
      </c>
      <c r="DQ2042">
        <v>1.004</v>
      </c>
      <c r="DR2042">
        <v>-0.80410000000000004</v>
      </c>
      <c r="DS2042">
        <v>-0.60240000000000005</v>
      </c>
      <c r="DT2042">
        <v>1.004</v>
      </c>
      <c r="DU2042">
        <v>1.2034</v>
      </c>
      <c r="DV2042">
        <v>-0.80410000000000004</v>
      </c>
      <c r="DW2042">
        <v>-1.004</v>
      </c>
      <c r="DX2042">
        <v>1.4056</v>
      </c>
      <c r="DY2042">
        <v>1.6046</v>
      </c>
      <c r="DZ2042">
        <v>-1.4056</v>
      </c>
      <c r="EA2042">
        <v>-2.2088999999999999</v>
      </c>
      <c r="EB2042">
        <v>2.0057999999999998</v>
      </c>
      <c r="EC2042">
        <v>2.8081999999999998</v>
      </c>
      <c r="ED2042">
        <v>-2.0057999999999998</v>
      </c>
      <c r="EE2042">
        <v>-4.2077</v>
      </c>
      <c r="EF2042">
        <v>3.8069000000000002</v>
      </c>
    </row>
    <row r="2043" spans="1:154" s="58" customFormat="1" x14ac:dyDescent="0.35">
      <c r="A2043" s="58" t="s">
        <v>1731</v>
      </c>
      <c r="B2043" s="58">
        <f t="shared" ref="B2043" si="974">+VALUE(RIGHT(LEFT(A2043,7),6))</f>
        <v>-0.92600000000000005</v>
      </c>
    </row>
    <row r="2044" spans="1:154" s="58" customFormat="1" x14ac:dyDescent="0.35"/>
    <row r="2045" spans="1:154" s="59" customFormat="1" x14ac:dyDescent="0.35">
      <c r="D2045" s="60"/>
      <c r="E2045" s="60" t="s">
        <v>1518</v>
      </c>
      <c r="F2045" s="60"/>
      <c r="G2045" s="60"/>
      <c r="H2045" s="60"/>
      <c r="I2045" s="60" t="s">
        <v>1521</v>
      </c>
      <c r="J2045" s="60"/>
      <c r="K2045" s="60"/>
      <c r="L2045" s="60" t="s">
        <v>1520</v>
      </c>
      <c r="M2045" s="60"/>
      <c r="N2045" s="60"/>
      <c r="O2045" s="60" t="s">
        <v>1519</v>
      </c>
      <c r="P2045" s="60"/>
      <c r="Q2045" s="60"/>
      <c r="R2045" s="60" t="s">
        <v>1519</v>
      </c>
      <c r="S2045" s="60"/>
      <c r="T2045" s="60"/>
      <c r="U2045" s="60" t="s">
        <v>1520</v>
      </c>
      <c r="V2045" s="60"/>
      <c r="W2045" s="60"/>
      <c r="X2045" s="60" t="s">
        <v>1521</v>
      </c>
      <c r="Y2045" s="60"/>
      <c r="Z2045" s="60"/>
      <c r="AA2045" s="60" t="s">
        <v>1518</v>
      </c>
      <c r="AB2045" s="60"/>
      <c r="AC2045" s="60"/>
      <c r="AD2045" s="60" t="s">
        <v>1518</v>
      </c>
      <c r="AE2045" s="60"/>
      <c r="AF2045" s="60"/>
      <c r="AG2045" s="60" t="s">
        <v>1521</v>
      </c>
      <c r="AH2045" s="60"/>
      <c r="AI2045" s="60"/>
      <c r="AJ2045" s="60" t="s">
        <v>1520</v>
      </c>
      <c r="AK2045" s="60"/>
      <c r="AL2045" s="60"/>
      <c r="AM2045" s="60" t="s">
        <v>1519</v>
      </c>
      <c r="AN2045" s="60"/>
      <c r="AO2045" s="60"/>
      <c r="AP2045" s="60" t="s">
        <v>1519</v>
      </c>
      <c r="AQ2045" s="60"/>
      <c r="AR2045" s="60"/>
      <c r="AS2045" s="60" t="s">
        <v>1520</v>
      </c>
      <c r="AT2045" s="60"/>
      <c r="AU2045" s="60"/>
      <c r="AV2045" s="60" t="s">
        <v>1521</v>
      </c>
      <c r="AW2045" s="60"/>
      <c r="AX2045" s="60"/>
      <c r="AY2045" s="60" t="s">
        <v>1518</v>
      </c>
      <c r="AZ2045" s="60"/>
      <c r="BA2045" s="60"/>
      <c r="BB2045" s="60" t="s">
        <v>1518</v>
      </c>
      <c r="BC2045" s="60"/>
      <c r="BD2045" s="60"/>
      <c r="BE2045" s="60" t="s">
        <v>1521</v>
      </c>
      <c r="BF2045" s="60"/>
      <c r="BG2045" s="60"/>
      <c r="BH2045" s="60" t="s">
        <v>1520</v>
      </c>
      <c r="BI2045" s="60"/>
      <c r="BJ2045" s="60"/>
      <c r="BK2045" s="60" t="s">
        <v>1519</v>
      </c>
      <c r="BL2045" s="60"/>
      <c r="BM2045" s="60"/>
      <c r="BN2045" s="60" t="s">
        <v>1519</v>
      </c>
      <c r="BO2045" s="60"/>
      <c r="BP2045" s="60"/>
      <c r="BQ2045" s="60" t="s">
        <v>1520</v>
      </c>
      <c r="BR2045" s="60"/>
      <c r="BS2045" s="60"/>
      <c r="BT2045" s="60" t="s">
        <v>1521</v>
      </c>
      <c r="BU2045" s="60"/>
      <c r="BV2045" s="60"/>
      <c r="BW2045" s="60" t="s">
        <v>1518</v>
      </c>
      <c r="BX2045" s="60"/>
      <c r="BY2045" s="60"/>
      <c r="BZ2045" s="60" t="s">
        <v>1518</v>
      </c>
      <c r="CA2045" s="60"/>
      <c r="CB2045" s="60"/>
      <c r="CC2045" s="60" t="s">
        <v>1521</v>
      </c>
      <c r="CD2045" s="60"/>
      <c r="CE2045" s="60"/>
      <c r="CF2045" s="60" t="s">
        <v>1520</v>
      </c>
      <c r="CG2045" s="60"/>
      <c r="CH2045" s="60"/>
      <c r="CI2045" s="60" t="s">
        <v>1519</v>
      </c>
      <c r="CJ2045" s="60"/>
      <c r="CK2045" s="60"/>
      <c r="CL2045" s="60" t="s">
        <v>1519</v>
      </c>
      <c r="CM2045" s="60"/>
      <c r="CN2045" s="60"/>
      <c r="CO2045" s="60" t="s">
        <v>1520</v>
      </c>
      <c r="CP2045" s="60"/>
      <c r="CQ2045" s="60"/>
      <c r="CR2045" s="60" t="s">
        <v>1521</v>
      </c>
      <c r="CS2045" s="60"/>
      <c r="CT2045" s="60"/>
      <c r="CU2045" s="60" t="s">
        <v>1518</v>
      </c>
      <c r="CV2045" s="60"/>
      <c r="CW2045" s="60"/>
      <c r="CX2045" s="60" t="s">
        <v>1025</v>
      </c>
      <c r="CY2045" s="60"/>
      <c r="CZ2045" s="60"/>
      <c r="DA2045" s="60"/>
      <c r="DB2045" s="60"/>
      <c r="DC2045" s="60"/>
      <c r="DD2045" s="60"/>
      <c r="DE2045" s="60"/>
      <c r="DF2045" s="60"/>
      <c r="DG2045" s="60"/>
      <c r="DH2045" s="60"/>
      <c r="DI2045" s="60"/>
      <c r="DJ2045" s="60"/>
      <c r="DK2045" s="60"/>
      <c r="DL2045" s="60"/>
      <c r="DM2045" s="60"/>
      <c r="DO2045" s="60"/>
      <c r="DP2045" s="60"/>
      <c r="DQ2045" s="60"/>
      <c r="DR2045" s="60"/>
      <c r="DS2045" s="60"/>
    </row>
    <row r="2046" spans="1:154" s="58" customFormat="1" x14ac:dyDescent="0.35">
      <c r="D2046" s="58" t="s">
        <v>1123</v>
      </c>
      <c r="E2046" s="58" t="s">
        <v>1124</v>
      </c>
      <c r="H2046" s="58" t="s">
        <v>1123</v>
      </c>
      <c r="I2046" s="58" t="s">
        <v>1124</v>
      </c>
      <c r="K2046" s="58" t="s">
        <v>1123</v>
      </c>
      <c r="L2046" s="58" t="s">
        <v>1124</v>
      </c>
      <c r="N2046" s="58" t="s">
        <v>1123</v>
      </c>
      <c r="O2046" s="58" t="s">
        <v>1124</v>
      </c>
      <c r="Q2046" s="58" t="s">
        <v>1123</v>
      </c>
      <c r="R2046" s="58" t="s">
        <v>1124</v>
      </c>
      <c r="T2046" s="58" t="s">
        <v>1123</v>
      </c>
      <c r="U2046" s="58" t="s">
        <v>1124</v>
      </c>
      <c r="W2046" s="58" t="s">
        <v>1123</v>
      </c>
      <c r="X2046" s="58" t="s">
        <v>1124</v>
      </c>
      <c r="Z2046" s="58" t="s">
        <v>1123</v>
      </c>
      <c r="AA2046" s="58" t="s">
        <v>1124</v>
      </c>
      <c r="AC2046" s="58" t="s">
        <v>1123</v>
      </c>
      <c r="AD2046" s="58" t="s">
        <v>1124</v>
      </c>
      <c r="AF2046" s="58" t="s">
        <v>1123</v>
      </c>
      <c r="AG2046" s="58" t="s">
        <v>1124</v>
      </c>
      <c r="AI2046" s="58" t="s">
        <v>1123</v>
      </c>
      <c r="AJ2046" s="58" t="s">
        <v>1124</v>
      </c>
      <c r="AL2046" s="58" t="s">
        <v>1123</v>
      </c>
      <c r="AM2046" s="58" t="s">
        <v>1124</v>
      </c>
      <c r="AO2046" s="58" t="s">
        <v>1123</v>
      </c>
      <c r="AP2046" s="58" t="s">
        <v>1124</v>
      </c>
      <c r="AR2046" s="58" t="s">
        <v>1123</v>
      </c>
      <c r="AS2046" s="58" t="s">
        <v>1124</v>
      </c>
      <c r="AU2046" s="58" t="s">
        <v>1123</v>
      </c>
      <c r="AV2046" s="58" t="s">
        <v>1124</v>
      </c>
      <c r="AX2046" s="58" t="s">
        <v>1123</v>
      </c>
      <c r="AY2046" s="58" t="s">
        <v>1124</v>
      </c>
      <c r="BA2046" s="58" t="s">
        <v>1123</v>
      </c>
      <c r="BB2046" s="58" t="s">
        <v>1124</v>
      </c>
      <c r="BD2046" s="58" t="s">
        <v>1123</v>
      </c>
      <c r="BE2046" s="58" t="s">
        <v>1124</v>
      </c>
      <c r="BG2046" s="58" t="s">
        <v>1123</v>
      </c>
      <c r="BH2046" s="58" t="s">
        <v>1124</v>
      </c>
      <c r="BJ2046" s="58" t="s">
        <v>1123</v>
      </c>
      <c r="BK2046" s="58" t="s">
        <v>1124</v>
      </c>
      <c r="BM2046" s="58" t="s">
        <v>1123</v>
      </c>
      <c r="BN2046" s="58" t="s">
        <v>1124</v>
      </c>
      <c r="BP2046" s="58" t="s">
        <v>1123</v>
      </c>
      <c r="BQ2046" s="58" t="s">
        <v>1124</v>
      </c>
      <c r="BS2046" s="58" t="s">
        <v>1123</v>
      </c>
      <c r="BT2046" s="58" t="s">
        <v>1124</v>
      </c>
      <c r="BV2046" s="58" t="s">
        <v>1123</v>
      </c>
      <c r="BW2046" s="58" t="s">
        <v>1124</v>
      </c>
      <c r="BY2046" s="58" t="s">
        <v>1123</v>
      </c>
      <c r="BZ2046" s="58" t="s">
        <v>1124</v>
      </c>
      <c r="CB2046" s="58" t="s">
        <v>1123</v>
      </c>
      <c r="CC2046" s="58" t="s">
        <v>1124</v>
      </c>
      <c r="CE2046" s="58" t="s">
        <v>1123</v>
      </c>
      <c r="CF2046" s="58" t="s">
        <v>1124</v>
      </c>
      <c r="CH2046" s="58" t="s">
        <v>1123</v>
      </c>
      <c r="CI2046" s="58" t="s">
        <v>1124</v>
      </c>
      <c r="CK2046" s="58" t="s">
        <v>1123</v>
      </c>
      <c r="CL2046" s="58" t="s">
        <v>1124</v>
      </c>
      <c r="CN2046" s="58" t="s">
        <v>1123</v>
      </c>
      <c r="CO2046" s="58" t="s">
        <v>1124</v>
      </c>
      <c r="CQ2046" s="58" t="s">
        <v>1123</v>
      </c>
      <c r="CR2046" s="58" t="s">
        <v>1124</v>
      </c>
      <c r="CT2046" s="58" t="s">
        <v>1123</v>
      </c>
      <c r="CU2046" s="58" t="s">
        <v>1124</v>
      </c>
      <c r="CW2046" s="58" t="s">
        <v>1123</v>
      </c>
      <c r="CX2046" s="58" t="s">
        <v>1124</v>
      </c>
      <c r="DC2046" s="58" t="s">
        <v>1123</v>
      </c>
      <c r="DE2046" s="58" t="s">
        <v>1124</v>
      </c>
      <c r="DP2046" s="58" t="s">
        <v>1123</v>
      </c>
      <c r="DR2046" s="58" t="s">
        <v>1124</v>
      </c>
      <c r="EE2046" s="58" t="s">
        <v>1506</v>
      </c>
      <c r="EK2046" s="58" t="s">
        <v>1522</v>
      </c>
      <c r="EO2046" s="58" t="s">
        <v>1506</v>
      </c>
    </row>
    <row r="2047" spans="1:154" x14ac:dyDescent="0.35">
      <c r="A2047" t="s">
        <v>2065</v>
      </c>
      <c r="B2047">
        <f>+VALUE(RIGHT(LEFT(A2047,8),7))</f>
        <v>-1.1843999999999999</v>
      </c>
      <c r="D2047">
        <f>+B2047</f>
        <v>-1.1843999999999999</v>
      </c>
      <c r="E2047">
        <f>+B2059</f>
        <v>0.20080000000000001</v>
      </c>
      <c r="H2047">
        <v>0</v>
      </c>
      <c r="I2047">
        <v>1.004</v>
      </c>
      <c r="K2047">
        <v>0.59289999999999998</v>
      </c>
      <c r="L2047">
        <v>0.20080000000000001</v>
      </c>
      <c r="N2047">
        <v>-0.39479999999999998</v>
      </c>
      <c r="O2047">
        <v>-0.80410000000000004</v>
      </c>
      <c r="Q2047">
        <v>0</v>
      </c>
      <c r="R2047">
        <v>-0.60240000000000005</v>
      </c>
      <c r="T2047">
        <v>0.59289999999999998</v>
      </c>
      <c r="U2047">
        <v>0.20080000000000001</v>
      </c>
      <c r="W2047">
        <v>0</v>
      </c>
      <c r="X2047">
        <v>1.004</v>
      </c>
      <c r="Z2047">
        <v>-0.98809999999999998</v>
      </c>
      <c r="AA2047">
        <v>0.20080000000000001</v>
      </c>
      <c r="AC2047">
        <v>-1.1843999999999999</v>
      </c>
      <c r="AD2047">
        <v>0.20080000000000001</v>
      </c>
      <c r="AF2047">
        <v>0.19769999999999999</v>
      </c>
      <c r="AG2047">
        <v>1.4056</v>
      </c>
      <c r="AI2047">
        <v>0.98809999999999998</v>
      </c>
      <c r="AJ2047">
        <v>0.4012</v>
      </c>
      <c r="AL2047">
        <v>-0.1971</v>
      </c>
      <c r="AM2047">
        <v>-0.80410000000000004</v>
      </c>
      <c r="AO2047">
        <v>-0.39479999999999998</v>
      </c>
      <c r="AP2047">
        <v>-1.004</v>
      </c>
      <c r="AR2047">
        <v>1.1843999999999999</v>
      </c>
      <c r="AS2047">
        <v>0.20080000000000001</v>
      </c>
      <c r="AU2047">
        <v>0</v>
      </c>
      <c r="AV2047">
        <v>1.4056</v>
      </c>
      <c r="AX2047">
        <v>-1.1843999999999999</v>
      </c>
      <c r="AY2047">
        <v>0.20080000000000001</v>
      </c>
      <c r="BA2047">
        <v>-1.3802000000000001</v>
      </c>
      <c r="BB2047">
        <v>0.4012</v>
      </c>
      <c r="BD2047">
        <v>-0.39479999999999998</v>
      </c>
      <c r="BE2047">
        <v>1.6046</v>
      </c>
      <c r="BG2047">
        <v>1.1843999999999999</v>
      </c>
      <c r="BH2047">
        <v>0.20080000000000001</v>
      </c>
      <c r="BJ2047">
        <v>-0.39479999999999998</v>
      </c>
      <c r="BK2047">
        <v>-1.2061999999999999</v>
      </c>
      <c r="BM2047">
        <v>-0.39479999999999998</v>
      </c>
      <c r="BN2047">
        <v>-1.4056</v>
      </c>
      <c r="BP2047">
        <v>1.7746</v>
      </c>
      <c r="BQ2047">
        <v>0.20080000000000001</v>
      </c>
      <c r="BS2047">
        <v>-0.39479999999999998</v>
      </c>
      <c r="BT2047">
        <v>2.0057999999999998</v>
      </c>
      <c r="BV2047">
        <v>-1.974</v>
      </c>
      <c r="BW2047">
        <v>0</v>
      </c>
      <c r="BY2047">
        <v>-2.7637</v>
      </c>
      <c r="BZ2047">
        <v>0.4012</v>
      </c>
      <c r="CB2047">
        <v>-0.39479999999999998</v>
      </c>
      <c r="CC2047">
        <v>2.407</v>
      </c>
      <c r="CE2047">
        <v>2.5634000000000001</v>
      </c>
      <c r="CF2047">
        <v>0.20080000000000001</v>
      </c>
      <c r="CH2047">
        <v>0.39479999999999998</v>
      </c>
      <c r="CI2047">
        <v>-2.0057999999999998</v>
      </c>
      <c r="CK2047">
        <v>0.39479999999999998</v>
      </c>
      <c r="CL2047">
        <v>-4.2077</v>
      </c>
      <c r="CN2047">
        <v>3.5535000000000001</v>
      </c>
      <c r="CO2047">
        <v>0.4012</v>
      </c>
      <c r="CQ2047">
        <v>-0.39479999999999998</v>
      </c>
      <c r="CR2047">
        <v>3.6107</v>
      </c>
      <c r="CT2047">
        <v>0.38419999999999999</v>
      </c>
      <c r="CU2047">
        <v>-0.20080000000000001</v>
      </c>
      <c r="CW2047">
        <v>-0.39479999999999998</v>
      </c>
      <c r="CX2047">
        <v>0.20080000000000001</v>
      </c>
      <c r="DB2047">
        <v>4.5999999999999996</v>
      </c>
      <c r="DC2047">
        <v>3.5535000000000001</v>
      </c>
      <c r="DD2047">
        <v>4.5999999999999996</v>
      </c>
      <c r="DE2047">
        <v>3.790483333333333</v>
      </c>
      <c r="DO2047">
        <v>4.5999999999999996</v>
      </c>
      <c r="DP2047">
        <v>3.5535000000000001</v>
      </c>
      <c r="DQ2047">
        <v>4.5999999999999996</v>
      </c>
      <c r="DR2047">
        <v>3.8069000000000002</v>
      </c>
      <c r="EC2047" t="s">
        <v>1505</v>
      </c>
      <c r="ED2047" t="s">
        <v>1510</v>
      </c>
    </row>
    <row r="2048" spans="1:154" x14ac:dyDescent="0.35">
      <c r="A2048" t="s">
        <v>2066</v>
      </c>
      <c r="B2048">
        <f t="shared" ref="B2048:B2111" si="975">+VALUE(RIGHT(LEFT(A2048,8),7))</f>
        <v>-0.78959999999999997</v>
      </c>
      <c r="D2048">
        <f t="shared" ref="D2048:D2058" si="976">+B2048</f>
        <v>-0.78959999999999997</v>
      </c>
      <c r="E2048">
        <f t="shared" ref="E2048:E2058" si="977">+B2060</f>
        <v>0.60240000000000005</v>
      </c>
      <c r="H2048">
        <v>-0.1971</v>
      </c>
      <c r="I2048">
        <v>1.004</v>
      </c>
      <c r="K2048">
        <v>0.78959999999999997</v>
      </c>
      <c r="L2048">
        <v>0.20080000000000001</v>
      </c>
      <c r="N2048">
        <v>-0.39479999999999998</v>
      </c>
      <c r="O2048">
        <v>-0.80410000000000004</v>
      </c>
      <c r="Q2048">
        <v>0</v>
      </c>
      <c r="R2048">
        <v>-0.60240000000000005</v>
      </c>
      <c r="T2048">
        <v>0.78959999999999997</v>
      </c>
      <c r="U2048">
        <v>0.20080000000000001</v>
      </c>
      <c r="W2048">
        <v>0</v>
      </c>
      <c r="X2048">
        <v>1.004</v>
      </c>
      <c r="Z2048">
        <v>-0.78959999999999997</v>
      </c>
      <c r="AA2048">
        <v>0</v>
      </c>
      <c r="AC2048">
        <v>-1.1843999999999999</v>
      </c>
      <c r="AD2048">
        <v>0.20080000000000001</v>
      </c>
      <c r="AF2048">
        <v>0</v>
      </c>
      <c r="AG2048">
        <v>1.2034</v>
      </c>
      <c r="AI2048">
        <v>0.78959999999999997</v>
      </c>
      <c r="AJ2048">
        <v>0.4012</v>
      </c>
      <c r="AL2048">
        <v>-0.1971</v>
      </c>
      <c r="AM2048">
        <v>-0.60240000000000005</v>
      </c>
      <c r="AO2048">
        <v>-0.39479999999999998</v>
      </c>
      <c r="AP2048">
        <v>-1.2034</v>
      </c>
      <c r="AR2048">
        <v>1.1843999999999999</v>
      </c>
      <c r="AS2048">
        <v>0.20080000000000001</v>
      </c>
      <c r="AU2048">
        <v>-0.1971</v>
      </c>
      <c r="AV2048">
        <v>1.2034</v>
      </c>
      <c r="AX2048">
        <v>-1.3802000000000001</v>
      </c>
      <c r="AY2048">
        <v>0.20080000000000001</v>
      </c>
      <c r="BA2048">
        <v>-1.5755999999999999</v>
      </c>
      <c r="BB2048">
        <v>0.4012</v>
      </c>
      <c r="BD2048">
        <v>-0.39479999999999998</v>
      </c>
      <c r="BE2048">
        <v>1.4056</v>
      </c>
      <c r="BG2048">
        <v>1.5828</v>
      </c>
      <c r="BH2048">
        <v>0.20080000000000001</v>
      </c>
      <c r="BJ2048">
        <v>-0.1976</v>
      </c>
      <c r="BK2048">
        <v>-1.4056</v>
      </c>
      <c r="BM2048">
        <v>0.19719999999999999</v>
      </c>
      <c r="BN2048">
        <v>-1.4056</v>
      </c>
      <c r="BP2048">
        <v>1.974</v>
      </c>
      <c r="BQ2048">
        <v>0.20080000000000001</v>
      </c>
      <c r="BS2048">
        <v>-0.39479999999999998</v>
      </c>
      <c r="BT2048">
        <v>2.0057999999999998</v>
      </c>
      <c r="BV2048">
        <v>-2.1739000000000002</v>
      </c>
      <c r="BW2048">
        <v>-0.20080000000000001</v>
      </c>
      <c r="BY2048">
        <v>-2.5691999999999999</v>
      </c>
      <c r="BZ2048">
        <v>0.20080000000000001</v>
      </c>
      <c r="CB2048">
        <v>-0.39479999999999998</v>
      </c>
      <c r="CC2048">
        <v>2.407</v>
      </c>
      <c r="CE2048">
        <v>2.7637</v>
      </c>
      <c r="CF2048">
        <v>0</v>
      </c>
      <c r="CH2048">
        <v>0.39479999999999998</v>
      </c>
      <c r="CI2048">
        <v>-1.8072999999999999</v>
      </c>
      <c r="CK2048">
        <v>0.39479999999999998</v>
      </c>
      <c r="CL2048">
        <v>-4.2077</v>
      </c>
      <c r="CN2048">
        <v>3.5535000000000001</v>
      </c>
      <c r="CO2048">
        <v>0.60240000000000005</v>
      </c>
      <c r="CQ2048">
        <v>-0.39479999999999998</v>
      </c>
      <c r="CR2048">
        <v>3.4060999999999999</v>
      </c>
      <c r="CT2048">
        <v>-4.5357000000000003</v>
      </c>
      <c r="CU2048">
        <v>-0.40110000000000001</v>
      </c>
      <c r="CW2048">
        <v>-0.39479999999999998</v>
      </c>
      <c r="CX2048">
        <v>0.20080000000000001</v>
      </c>
      <c r="DB2048">
        <v>3.7</v>
      </c>
      <c r="DC2048">
        <v>2.1551833333333335</v>
      </c>
      <c r="DD2048">
        <v>3.7</v>
      </c>
      <c r="DE2048">
        <v>2.6240416666666668</v>
      </c>
      <c r="DO2048">
        <v>3.7</v>
      </c>
      <c r="DP2048">
        <v>1.974</v>
      </c>
      <c r="DQ2048">
        <v>3.7</v>
      </c>
      <c r="DR2048">
        <v>2.8081999999999998</v>
      </c>
      <c r="EC2048">
        <f>+EC2066-EB2066</f>
        <v>0.69403244495944438</v>
      </c>
      <c r="ED2048" s="33">
        <f>+ABS(EC2066-EB2066)/ABS(EB2066)</f>
        <v>0.15087661846944445</v>
      </c>
      <c r="EE2048">
        <f>+EE2066-ED2066</f>
        <v>0.79736671163743544</v>
      </c>
      <c r="EF2048" s="33">
        <f>+ABS(EE2066-ED2066)/ABS(ED2066)</f>
        <v>0.17334058948639902</v>
      </c>
      <c r="EG2048" s="33"/>
      <c r="EI2048">
        <f>+EI2066-EH2066</f>
        <v>0.50382139432954443</v>
      </c>
      <c r="EJ2048" s="33">
        <f>+ABS(EI2066-EH2066)/ABS(EH2066)</f>
        <v>0.1095263900716401</v>
      </c>
      <c r="EK2048">
        <f>+EK2066-EJ2066</f>
        <v>0.42229472539423618</v>
      </c>
      <c r="EL2048" s="33">
        <f>+ABS(EK2066-EJ2066)/ABS(EJ2066)</f>
        <v>9.180320117266004E-2</v>
      </c>
      <c r="EM2048" s="33"/>
      <c r="EN2048" t="s">
        <v>1506</v>
      </c>
      <c r="EO2048">
        <f>+AVERAGE(EC2048:EC2063)</f>
        <v>-5.9597093472293916E-5</v>
      </c>
      <c r="EP2048" s="33">
        <f>+AVERAGE(ED2048:ED2063)</f>
        <v>0.1548256132017862</v>
      </c>
      <c r="EQ2048">
        <f>+AVERAGE(EE2048:EE2063)</f>
        <v>3.2010443211855089E-5</v>
      </c>
      <c r="ER2048" s="33">
        <f>+AVERAGE(EF2048:EF2063)</f>
        <v>0.12385318326682475</v>
      </c>
      <c r="EU2048">
        <f>+AVERAGE(EI2048:EI2063)</f>
        <v>3.4241884673283374E-5</v>
      </c>
      <c r="EV2048" s="33">
        <f>+AVERAGE(EJ2048:EJ2063)</f>
        <v>0.19194733612972725</v>
      </c>
      <c r="EW2048">
        <f>+AVERAGE(EK2048:EK2063)</f>
        <v>-8.4964654703395537E-6</v>
      </c>
      <c r="EX2048" s="33">
        <f>+AVERAGE(EL2048:EL2063)</f>
        <v>0.17946099686547298</v>
      </c>
    </row>
    <row r="2049" spans="1:143" x14ac:dyDescent="0.35">
      <c r="A2049" t="s">
        <v>2066</v>
      </c>
      <c r="B2049">
        <f t="shared" si="975"/>
        <v>-0.78959999999999997</v>
      </c>
      <c r="D2049">
        <f t="shared" si="976"/>
        <v>-0.78959999999999997</v>
      </c>
      <c r="E2049">
        <f t="shared" si="977"/>
        <v>0</v>
      </c>
      <c r="H2049">
        <v>0.19769999999999999</v>
      </c>
      <c r="I2049">
        <v>0.80420000000000003</v>
      </c>
      <c r="K2049">
        <v>0.9859</v>
      </c>
      <c r="L2049">
        <v>0.20080000000000001</v>
      </c>
      <c r="N2049">
        <v>-0.39479999999999998</v>
      </c>
      <c r="O2049">
        <v>-0.60240000000000005</v>
      </c>
      <c r="Q2049">
        <v>-0.39479999999999998</v>
      </c>
      <c r="R2049">
        <v>-0.60240000000000005</v>
      </c>
      <c r="T2049">
        <v>0.78959999999999997</v>
      </c>
      <c r="U2049">
        <v>0.20080000000000001</v>
      </c>
      <c r="W2049">
        <v>0.19769999999999999</v>
      </c>
      <c r="X2049">
        <v>1.004</v>
      </c>
      <c r="Z2049">
        <v>-0.78959999999999997</v>
      </c>
      <c r="AA2049">
        <v>0.20080000000000001</v>
      </c>
      <c r="AC2049">
        <v>-1.1843999999999999</v>
      </c>
      <c r="AD2049">
        <v>0.20080000000000001</v>
      </c>
      <c r="AF2049">
        <v>0</v>
      </c>
      <c r="AG2049">
        <v>1.2034</v>
      </c>
      <c r="AI2049">
        <v>0.98809999999999998</v>
      </c>
      <c r="AJ2049">
        <v>0.4012</v>
      </c>
      <c r="AL2049">
        <v>-0.39479999999999998</v>
      </c>
      <c r="AM2049">
        <v>-0.80410000000000004</v>
      </c>
      <c r="AO2049">
        <v>0</v>
      </c>
      <c r="AP2049">
        <v>-1.004</v>
      </c>
      <c r="AR2049">
        <v>1.1843999999999999</v>
      </c>
      <c r="AS2049">
        <v>0.4012</v>
      </c>
      <c r="AU2049">
        <v>0</v>
      </c>
      <c r="AV2049">
        <v>1.4056</v>
      </c>
      <c r="AX2049">
        <v>-1.1843999999999999</v>
      </c>
      <c r="AY2049">
        <v>0</v>
      </c>
      <c r="BA2049">
        <v>-1.1843999999999999</v>
      </c>
      <c r="BB2049">
        <v>0.20080000000000001</v>
      </c>
      <c r="BD2049">
        <v>-0.1976</v>
      </c>
      <c r="BE2049">
        <v>1.4056</v>
      </c>
      <c r="BG2049">
        <v>1.5791999999999999</v>
      </c>
      <c r="BH2049">
        <v>0.20080000000000001</v>
      </c>
      <c r="BJ2049">
        <v>-0.39479999999999998</v>
      </c>
      <c r="BK2049">
        <v>-1.2034</v>
      </c>
      <c r="BM2049">
        <v>-0.39479999999999998</v>
      </c>
      <c r="BN2049">
        <v>-1.6046</v>
      </c>
      <c r="BP2049">
        <v>1.5791999999999999</v>
      </c>
      <c r="BQ2049">
        <v>0.20080000000000001</v>
      </c>
      <c r="BS2049">
        <v>-0.39479999999999998</v>
      </c>
      <c r="BT2049">
        <v>1.8030999999999999</v>
      </c>
      <c r="BV2049">
        <v>-2.1688999999999998</v>
      </c>
      <c r="BW2049">
        <v>0.20080000000000001</v>
      </c>
      <c r="BY2049">
        <v>-2.7637</v>
      </c>
      <c r="BZ2049">
        <v>0.20080000000000001</v>
      </c>
      <c r="CB2049">
        <v>-0.1971</v>
      </c>
      <c r="CC2049">
        <v>2.407</v>
      </c>
      <c r="CE2049">
        <v>1.974</v>
      </c>
      <c r="CF2049">
        <v>0.20080000000000001</v>
      </c>
      <c r="CH2049">
        <v>0.19719999999999999</v>
      </c>
      <c r="CI2049">
        <v>-2.0057999999999998</v>
      </c>
      <c r="CK2049">
        <v>0.39479999999999998</v>
      </c>
      <c r="CL2049">
        <v>-4.0026000000000002</v>
      </c>
      <c r="CN2049">
        <v>3.5535000000000001</v>
      </c>
      <c r="CO2049">
        <v>0.60240000000000005</v>
      </c>
      <c r="CQ2049">
        <v>-0.39479999999999998</v>
      </c>
      <c r="CR2049">
        <v>3.6107</v>
      </c>
      <c r="CT2049">
        <v>0.19189999999999999</v>
      </c>
      <c r="CU2049">
        <v>-0.40110000000000001</v>
      </c>
      <c r="CW2049">
        <v>-0.39479999999999998</v>
      </c>
      <c r="CX2049">
        <v>0.20080000000000001</v>
      </c>
      <c r="DB2049">
        <v>2.9</v>
      </c>
      <c r="DC2049">
        <v>1.7599833333333335</v>
      </c>
      <c r="DD2049">
        <v>2.9</v>
      </c>
      <c r="DE2049">
        <v>1.9220416666666669</v>
      </c>
      <c r="DO2049">
        <v>2.9</v>
      </c>
      <c r="DP2049">
        <v>1.974</v>
      </c>
      <c r="DQ2049">
        <v>2.9</v>
      </c>
      <c r="DR2049">
        <v>2.0057999999999998</v>
      </c>
      <c r="EC2049">
        <f t="shared" ref="EC2049:EC2062" si="978">+EC2067-EB2067</f>
        <v>-0.43133932020084975</v>
      </c>
      <c r="ED2049" s="33">
        <f t="shared" ref="ED2049:ED2062" si="979">+ABS(EC2067-EB2067)/ABS(EB2067)</f>
        <v>0.11657819464887831</v>
      </c>
      <c r="EE2049">
        <f t="shared" ref="EE2049:EE2062" si="980">+EE2067-ED2067</f>
        <v>-5.1159246489782095E-2</v>
      </c>
      <c r="EF2049" s="33">
        <f t="shared" ref="EF2049:EF2062" si="981">+ABS(EE2067-ED2067)/ABS(ED2067)</f>
        <v>1.3826823375616783E-2</v>
      </c>
      <c r="EG2049" s="33"/>
      <c r="EI2049">
        <f t="shared" ref="EI2049:EI2062" si="982">+EI2067-EH2067</f>
        <v>-0.75958087933159879</v>
      </c>
      <c r="EJ2049" s="33">
        <f t="shared" ref="EJ2049:EJ2062" si="983">+ABS(EI2067-EH2067)/ABS(EH2067)</f>
        <v>0.20529212954908074</v>
      </c>
      <c r="EK2049">
        <f t="shared" ref="EK2049:EK2062" si="984">+EK2067-EJ2067</f>
        <v>-3.5372485046221147E-2</v>
      </c>
      <c r="EL2049" s="33">
        <f t="shared" ref="EL2049:EL2062" si="985">+ABS(EK2067-EJ2067)/ABS(EJ2067)</f>
        <v>9.5601310935732823E-3</v>
      </c>
      <c r="EM2049" s="33"/>
    </row>
    <row r="2050" spans="1:143" x14ac:dyDescent="0.35">
      <c r="A2050" t="s">
        <v>2067</v>
      </c>
      <c r="B2050">
        <f t="shared" si="975"/>
        <v>-0.39479999999999998</v>
      </c>
      <c r="D2050">
        <f t="shared" si="976"/>
        <v>-0.39479999999999998</v>
      </c>
      <c r="E2050">
        <f t="shared" si="977"/>
        <v>0.20080000000000001</v>
      </c>
      <c r="H2050">
        <v>0</v>
      </c>
      <c r="I2050">
        <v>1.004</v>
      </c>
      <c r="K2050">
        <v>0.98809999999999998</v>
      </c>
      <c r="L2050">
        <v>0.20080000000000001</v>
      </c>
      <c r="N2050">
        <v>-0.39479999999999998</v>
      </c>
      <c r="O2050">
        <v>-0.60240000000000005</v>
      </c>
      <c r="Q2050">
        <v>0</v>
      </c>
      <c r="R2050">
        <v>-0.60240000000000005</v>
      </c>
      <c r="T2050">
        <v>0.78959999999999997</v>
      </c>
      <c r="U2050">
        <v>0.20080000000000001</v>
      </c>
      <c r="W2050">
        <v>0</v>
      </c>
      <c r="X2050">
        <v>1.004</v>
      </c>
      <c r="Z2050">
        <v>-0.98809999999999998</v>
      </c>
      <c r="AA2050">
        <v>0.20080000000000001</v>
      </c>
      <c r="AC2050">
        <v>-1.1843999999999999</v>
      </c>
      <c r="AD2050">
        <v>0.20080000000000001</v>
      </c>
      <c r="AF2050">
        <v>0.19719999999999999</v>
      </c>
      <c r="AG2050">
        <v>1.004</v>
      </c>
      <c r="AI2050">
        <v>1.1843999999999999</v>
      </c>
      <c r="AJ2050">
        <v>0.20080000000000001</v>
      </c>
      <c r="AL2050">
        <v>-0.39479999999999998</v>
      </c>
      <c r="AM2050">
        <v>-1.004</v>
      </c>
      <c r="AO2050">
        <v>-0.1971</v>
      </c>
      <c r="AP2050">
        <v>-1.004</v>
      </c>
      <c r="AR2050">
        <v>1.1843999999999999</v>
      </c>
      <c r="AS2050">
        <v>0.20080000000000001</v>
      </c>
      <c r="AU2050">
        <v>0</v>
      </c>
      <c r="AV2050">
        <v>1.4056</v>
      </c>
      <c r="AX2050">
        <v>-1.3833</v>
      </c>
      <c r="AY2050">
        <v>0.20080000000000001</v>
      </c>
      <c r="BA2050">
        <v>-1.5791999999999999</v>
      </c>
      <c r="BB2050">
        <v>0.4012</v>
      </c>
      <c r="BD2050">
        <v>-0.39479999999999998</v>
      </c>
      <c r="BE2050">
        <v>1.6046</v>
      </c>
      <c r="BG2050">
        <v>1.1843999999999999</v>
      </c>
      <c r="BH2050">
        <v>0.4012</v>
      </c>
      <c r="BJ2050">
        <v>-0.39479999999999998</v>
      </c>
      <c r="BK2050">
        <v>-1.6083000000000001</v>
      </c>
      <c r="BM2050">
        <v>-0.39479999999999998</v>
      </c>
      <c r="BN2050">
        <v>-1.6083000000000001</v>
      </c>
      <c r="BP2050">
        <v>1.5791999999999999</v>
      </c>
      <c r="BQ2050">
        <v>0.20080000000000001</v>
      </c>
      <c r="BS2050">
        <v>-0.39479999999999998</v>
      </c>
      <c r="BT2050">
        <v>1.8072999999999999</v>
      </c>
      <c r="BV2050">
        <v>-2.1688999999999998</v>
      </c>
      <c r="BW2050">
        <v>0.20080000000000001</v>
      </c>
      <c r="BY2050">
        <v>-2.1688999999999998</v>
      </c>
      <c r="BZ2050">
        <v>0.4012</v>
      </c>
      <c r="CB2050">
        <v>-0.39479999999999998</v>
      </c>
      <c r="CC2050">
        <v>2.6044999999999998</v>
      </c>
      <c r="CE2050">
        <v>2.5691999999999999</v>
      </c>
      <c r="CF2050">
        <v>0.4012</v>
      </c>
      <c r="CH2050">
        <v>0.19719999999999999</v>
      </c>
      <c r="CI2050">
        <v>-2.0057999999999998</v>
      </c>
      <c r="CK2050">
        <v>0.39479999999999998</v>
      </c>
      <c r="CL2050">
        <v>-4.4131999999999998</v>
      </c>
      <c r="CN2050">
        <v>3.5535000000000001</v>
      </c>
      <c r="CO2050">
        <v>1.004</v>
      </c>
      <c r="CQ2050">
        <v>-0.39479999999999998</v>
      </c>
      <c r="CR2050">
        <v>3.8069000000000002</v>
      </c>
      <c r="CT2050">
        <v>-4.5357000000000003</v>
      </c>
      <c r="CU2050">
        <v>-0.60240000000000005</v>
      </c>
      <c r="CW2050">
        <v>-0.39479999999999998</v>
      </c>
      <c r="CX2050">
        <v>0.20080000000000001</v>
      </c>
      <c r="DB2050">
        <v>2.5</v>
      </c>
      <c r="DC2050">
        <v>1.2504999999999999</v>
      </c>
      <c r="DD2050">
        <v>2.5</v>
      </c>
      <c r="DE2050">
        <v>1.5216833333333335</v>
      </c>
      <c r="DO2050">
        <v>2.5</v>
      </c>
      <c r="DP2050">
        <v>1.1843999999999999</v>
      </c>
      <c r="DQ2050">
        <v>2.5</v>
      </c>
      <c r="DR2050">
        <v>1.6046</v>
      </c>
      <c r="EC2050">
        <f t="shared" si="978"/>
        <v>-0.20376110467361919</v>
      </c>
      <c r="ED2050" s="33">
        <f t="shared" si="979"/>
        <v>7.0262449887454892E-2</v>
      </c>
      <c r="EE2050">
        <f t="shared" si="980"/>
        <v>-0.30347524109328905</v>
      </c>
      <c r="EF2050" s="33">
        <f t="shared" si="981"/>
        <v>0.10464663485975485</v>
      </c>
      <c r="EG2050" s="33"/>
      <c r="EI2050">
        <f t="shared" si="982"/>
        <v>4.0419120668401476E-2</v>
      </c>
      <c r="EJ2050" s="33">
        <f t="shared" si="983"/>
        <v>1.3937627816690164E-2</v>
      </c>
      <c r="EK2050">
        <f t="shared" si="984"/>
        <v>-0.32618270799347515</v>
      </c>
      <c r="EL2050" s="33">
        <f t="shared" si="985"/>
        <v>0.11247679585981903</v>
      </c>
      <c r="EM2050" s="33"/>
    </row>
    <row r="2051" spans="1:143" x14ac:dyDescent="0.35">
      <c r="A2051" t="s">
        <v>2066</v>
      </c>
      <c r="B2051">
        <f t="shared" si="975"/>
        <v>-0.78959999999999997</v>
      </c>
      <c r="D2051">
        <f t="shared" si="976"/>
        <v>-0.78959999999999997</v>
      </c>
      <c r="E2051">
        <f t="shared" si="977"/>
        <v>0.20080000000000001</v>
      </c>
      <c r="H2051">
        <v>-0.1976</v>
      </c>
      <c r="I2051">
        <v>1.2034</v>
      </c>
      <c r="K2051">
        <v>0.78959999999999997</v>
      </c>
      <c r="L2051">
        <v>0.20080000000000001</v>
      </c>
      <c r="N2051">
        <v>-0.1976</v>
      </c>
      <c r="O2051">
        <v>-0.80410000000000004</v>
      </c>
      <c r="Q2051">
        <v>-0.1976</v>
      </c>
      <c r="R2051">
        <v>-0.60240000000000005</v>
      </c>
      <c r="T2051">
        <v>0.59289999999999998</v>
      </c>
      <c r="U2051">
        <v>0.20080000000000001</v>
      </c>
      <c r="W2051">
        <v>0</v>
      </c>
      <c r="X2051">
        <v>1.2034</v>
      </c>
      <c r="Z2051">
        <v>-0.98580000000000001</v>
      </c>
      <c r="AA2051">
        <v>0</v>
      </c>
      <c r="AC2051">
        <v>-1.1843999999999999</v>
      </c>
      <c r="AD2051">
        <v>0.20080000000000001</v>
      </c>
      <c r="AF2051">
        <v>0</v>
      </c>
      <c r="AG2051">
        <v>1.004</v>
      </c>
      <c r="AI2051">
        <v>1.1843999999999999</v>
      </c>
      <c r="AJ2051">
        <v>0.4012</v>
      </c>
      <c r="AL2051">
        <v>0</v>
      </c>
      <c r="AM2051">
        <v>-0.80410000000000004</v>
      </c>
      <c r="AO2051">
        <v>0</v>
      </c>
      <c r="AP2051">
        <v>-1.004</v>
      </c>
      <c r="AR2051">
        <v>1.1843999999999999</v>
      </c>
      <c r="AS2051">
        <v>0.20080000000000001</v>
      </c>
      <c r="AU2051">
        <v>-0.1971</v>
      </c>
      <c r="AV2051">
        <v>1.4056</v>
      </c>
      <c r="AX2051">
        <v>-1.3833</v>
      </c>
      <c r="AY2051">
        <v>0.20080000000000001</v>
      </c>
      <c r="BA2051">
        <v>-1.7745</v>
      </c>
      <c r="BB2051">
        <v>0.4012</v>
      </c>
      <c r="BD2051">
        <v>-0.39479999999999998</v>
      </c>
      <c r="BE2051">
        <v>1.6046</v>
      </c>
      <c r="BG2051">
        <v>1.1843999999999999</v>
      </c>
      <c r="BH2051">
        <v>0</v>
      </c>
      <c r="BJ2051">
        <v>-0.39479999999999998</v>
      </c>
      <c r="BK2051">
        <v>-1.6083000000000001</v>
      </c>
      <c r="BM2051">
        <v>-0.39479999999999998</v>
      </c>
      <c r="BN2051">
        <v>-1.8072999999999999</v>
      </c>
      <c r="BP2051">
        <v>1.974</v>
      </c>
      <c r="BQ2051">
        <v>0.4012</v>
      </c>
      <c r="BS2051">
        <v>-0.39479999999999998</v>
      </c>
      <c r="BT2051">
        <v>2.0057999999999998</v>
      </c>
      <c r="BV2051">
        <v>-2.7637</v>
      </c>
      <c r="BW2051">
        <v>0</v>
      </c>
      <c r="BY2051">
        <v>-2.3633999999999999</v>
      </c>
      <c r="BZ2051">
        <v>0.4012</v>
      </c>
      <c r="CB2051">
        <v>-0.1976</v>
      </c>
      <c r="CC2051">
        <v>2.6105999999999998</v>
      </c>
      <c r="CE2051">
        <v>1.974</v>
      </c>
      <c r="CF2051">
        <v>0.20080000000000001</v>
      </c>
      <c r="CH2051">
        <v>0.39479999999999998</v>
      </c>
      <c r="CI2051">
        <v>-1.8072999999999999</v>
      </c>
      <c r="CK2051">
        <v>0.39479999999999998</v>
      </c>
      <c r="CL2051">
        <v>0.41260000000000002</v>
      </c>
      <c r="CN2051">
        <v>3.5535000000000001</v>
      </c>
      <c r="CO2051">
        <v>0.80420000000000003</v>
      </c>
      <c r="CQ2051">
        <v>-0.39479999999999998</v>
      </c>
      <c r="CR2051">
        <v>4.0026999999999999</v>
      </c>
      <c r="CT2051">
        <v>-4.3433000000000002</v>
      </c>
      <c r="CU2051">
        <v>-0.40110000000000001</v>
      </c>
      <c r="CW2051">
        <v>-0.39479999999999998</v>
      </c>
      <c r="CX2051">
        <v>0.20080000000000001</v>
      </c>
      <c r="DB2051">
        <v>2</v>
      </c>
      <c r="DC2051">
        <v>1.1843999999999999</v>
      </c>
      <c r="DD2051">
        <v>2</v>
      </c>
      <c r="DE2051">
        <v>1.32135</v>
      </c>
      <c r="DO2051">
        <v>2</v>
      </c>
      <c r="DP2051">
        <v>1.1843999999999999</v>
      </c>
      <c r="DQ2051">
        <v>2</v>
      </c>
      <c r="DR2051">
        <v>1.4056</v>
      </c>
      <c r="EC2051">
        <f t="shared" si="978"/>
        <v>-0.54171494785631547</v>
      </c>
      <c r="ED2051" s="33">
        <f t="shared" si="979"/>
        <v>0.21668597914252619</v>
      </c>
      <c r="EE2051">
        <f t="shared" si="980"/>
        <v>-0.50362264528056744</v>
      </c>
      <c r="EF2051" s="33">
        <f t="shared" si="981"/>
        <v>0.20144905811222696</v>
      </c>
      <c r="EG2051" s="33"/>
      <c r="EI2051">
        <f t="shared" si="982"/>
        <v>-0.64107656485412945</v>
      </c>
      <c r="EJ2051" s="33">
        <f t="shared" si="983"/>
        <v>0.25643062594165178</v>
      </c>
      <c r="EK2051">
        <f t="shared" si="984"/>
        <v>-0.47158781946710171</v>
      </c>
      <c r="EL2051" s="33">
        <f t="shared" si="985"/>
        <v>0.18863512778684069</v>
      </c>
      <c r="EM2051" s="33"/>
    </row>
    <row r="2052" spans="1:143" x14ac:dyDescent="0.35">
      <c r="A2052" t="s">
        <v>2065</v>
      </c>
      <c r="B2052">
        <f t="shared" si="975"/>
        <v>-1.1843999999999999</v>
      </c>
      <c r="D2052">
        <f t="shared" si="976"/>
        <v>-1.1843999999999999</v>
      </c>
      <c r="E2052">
        <f t="shared" si="977"/>
        <v>0.20080000000000001</v>
      </c>
      <c r="H2052">
        <v>-0.39479999999999998</v>
      </c>
      <c r="I2052">
        <v>1.2034</v>
      </c>
      <c r="K2052">
        <v>0.98809999999999998</v>
      </c>
      <c r="L2052">
        <v>-0.20080000000000001</v>
      </c>
      <c r="N2052">
        <v>-0.39479999999999998</v>
      </c>
      <c r="O2052">
        <v>-0.60240000000000005</v>
      </c>
      <c r="Q2052">
        <v>0</v>
      </c>
      <c r="R2052">
        <v>-0.60240000000000005</v>
      </c>
      <c r="T2052">
        <v>0.78959999999999997</v>
      </c>
      <c r="U2052">
        <v>0.20080000000000001</v>
      </c>
      <c r="W2052">
        <v>0</v>
      </c>
      <c r="X2052">
        <v>1.004</v>
      </c>
      <c r="Z2052">
        <v>-1.1843999999999999</v>
      </c>
      <c r="AA2052">
        <v>0</v>
      </c>
      <c r="AC2052">
        <v>-1.1843999999999999</v>
      </c>
      <c r="AD2052">
        <v>0.20080000000000001</v>
      </c>
      <c r="AF2052">
        <v>0</v>
      </c>
      <c r="AG2052">
        <v>1.004</v>
      </c>
      <c r="AI2052">
        <v>1.1843999999999999</v>
      </c>
      <c r="AJ2052">
        <v>0.4012</v>
      </c>
      <c r="AL2052">
        <v>0</v>
      </c>
      <c r="AM2052">
        <v>-0.80410000000000004</v>
      </c>
      <c r="AO2052">
        <v>-0.39479999999999998</v>
      </c>
      <c r="AP2052">
        <v>-1.004</v>
      </c>
      <c r="AR2052">
        <v>1.1843999999999999</v>
      </c>
      <c r="AS2052">
        <v>0.4012</v>
      </c>
      <c r="AU2052">
        <v>0</v>
      </c>
      <c r="AV2052">
        <v>1.4056</v>
      </c>
      <c r="AX2052">
        <v>-1.1843999999999999</v>
      </c>
      <c r="AY2052">
        <v>0</v>
      </c>
      <c r="BA2052">
        <v>-1.1843999999999999</v>
      </c>
      <c r="BB2052">
        <v>0.20080000000000001</v>
      </c>
      <c r="BD2052">
        <v>-0.1976</v>
      </c>
      <c r="BE2052">
        <v>1.4056</v>
      </c>
      <c r="BG2052">
        <v>1.1843999999999999</v>
      </c>
      <c r="BH2052">
        <v>0.20080000000000001</v>
      </c>
      <c r="BJ2052">
        <v>-0.39479999999999998</v>
      </c>
      <c r="BK2052">
        <v>-1.4056</v>
      </c>
      <c r="BM2052">
        <v>-0.39479999999999998</v>
      </c>
      <c r="BN2052">
        <v>-1.6083000000000001</v>
      </c>
      <c r="BP2052">
        <v>1.7786</v>
      </c>
      <c r="BQ2052">
        <v>0.20080000000000001</v>
      </c>
      <c r="BS2052">
        <v>-0.39479999999999998</v>
      </c>
      <c r="BT2052">
        <v>2.0057999999999998</v>
      </c>
      <c r="BV2052">
        <v>-2.3633999999999999</v>
      </c>
      <c r="BW2052">
        <v>0</v>
      </c>
      <c r="BY2052">
        <v>-2.3687999999999998</v>
      </c>
      <c r="BZ2052">
        <v>0.4012</v>
      </c>
      <c r="CB2052">
        <v>-0.39479999999999998</v>
      </c>
      <c r="CC2052">
        <v>2.6044999999999998</v>
      </c>
      <c r="CE2052">
        <v>2.1739000000000002</v>
      </c>
      <c r="CF2052">
        <v>0.4012</v>
      </c>
      <c r="CH2052">
        <v>0.39479999999999998</v>
      </c>
      <c r="CI2052">
        <v>-2.4125000000000001</v>
      </c>
      <c r="CK2052">
        <v>0.39479999999999998</v>
      </c>
      <c r="CL2052">
        <v>0.41260000000000002</v>
      </c>
      <c r="CN2052">
        <v>3.5535000000000001</v>
      </c>
      <c r="CO2052">
        <v>1.004</v>
      </c>
      <c r="CQ2052">
        <v>-0.39479999999999998</v>
      </c>
      <c r="CR2052">
        <v>4.2077</v>
      </c>
      <c r="CT2052">
        <v>-4.3433000000000002</v>
      </c>
      <c r="CU2052">
        <v>-0.40110000000000001</v>
      </c>
      <c r="CW2052">
        <v>-0.39479999999999998</v>
      </c>
      <c r="CX2052">
        <v>0.20080000000000001</v>
      </c>
      <c r="DB2052">
        <v>1.6</v>
      </c>
      <c r="DC2052">
        <v>1.0858833333333333</v>
      </c>
      <c r="DD2052">
        <v>1.6</v>
      </c>
      <c r="DE2052">
        <v>1.22095</v>
      </c>
      <c r="DO2052">
        <v>1.6</v>
      </c>
      <c r="DP2052">
        <v>1.1843999999999999</v>
      </c>
      <c r="DQ2052">
        <v>1.6</v>
      </c>
      <c r="DR2052">
        <v>1.2034</v>
      </c>
      <c r="EC2052">
        <f t="shared" si="978"/>
        <v>-0.13745654692931653</v>
      </c>
      <c r="ED2052" s="33">
        <f t="shared" si="979"/>
        <v>6.8728273464658263E-2</v>
      </c>
      <c r="EE2052">
        <f t="shared" si="980"/>
        <v>-0.3039274471593465</v>
      </c>
      <c r="EF2052" s="33">
        <f t="shared" si="981"/>
        <v>0.15196372357967325</v>
      </c>
      <c r="EG2052" s="33"/>
      <c r="EI2052">
        <f t="shared" si="982"/>
        <v>-0.14107656485412945</v>
      </c>
      <c r="EJ2052" s="33">
        <f t="shared" si="983"/>
        <v>7.0538282427064725E-2</v>
      </c>
      <c r="EK2052">
        <f t="shared" si="984"/>
        <v>-0.24211528004350202</v>
      </c>
      <c r="EL2052" s="33">
        <f t="shared" si="985"/>
        <v>0.12105764002175101</v>
      </c>
      <c r="EM2052" s="33"/>
    </row>
    <row r="2053" spans="1:143" x14ac:dyDescent="0.35">
      <c r="A2053" t="s">
        <v>2068</v>
      </c>
      <c r="B2053">
        <f t="shared" si="975"/>
        <v>-0.98580000000000001</v>
      </c>
      <c r="D2053">
        <f t="shared" si="976"/>
        <v>-0.98580000000000001</v>
      </c>
      <c r="E2053">
        <f t="shared" si="977"/>
        <v>0.20080000000000001</v>
      </c>
      <c r="H2053">
        <v>0</v>
      </c>
      <c r="I2053">
        <v>1.004</v>
      </c>
      <c r="K2053">
        <v>0.98809999999999998</v>
      </c>
      <c r="L2053">
        <v>0.20080000000000001</v>
      </c>
      <c r="N2053">
        <v>-0.1971</v>
      </c>
      <c r="O2053">
        <v>-0.60240000000000005</v>
      </c>
      <c r="Q2053">
        <v>0</v>
      </c>
      <c r="R2053">
        <v>-0.60240000000000005</v>
      </c>
      <c r="T2053">
        <v>0.59289999999999998</v>
      </c>
      <c r="U2053">
        <v>0.20080000000000001</v>
      </c>
      <c r="W2053">
        <v>0</v>
      </c>
      <c r="X2053">
        <v>1.2034</v>
      </c>
      <c r="Z2053">
        <v>-1.1843999999999999</v>
      </c>
      <c r="AA2053">
        <v>0.20080000000000001</v>
      </c>
      <c r="AC2053">
        <v>-1.1843999999999999</v>
      </c>
      <c r="AD2053">
        <v>0.20080000000000001</v>
      </c>
      <c r="AF2053">
        <v>-0.1971</v>
      </c>
      <c r="AG2053">
        <v>1.4056</v>
      </c>
      <c r="AI2053">
        <v>1.1843999999999999</v>
      </c>
      <c r="AJ2053">
        <v>0.20080000000000001</v>
      </c>
      <c r="AL2053">
        <v>-0.39479999999999998</v>
      </c>
      <c r="AM2053">
        <v>-1.004</v>
      </c>
      <c r="AO2053">
        <v>-0.39479999999999998</v>
      </c>
      <c r="AP2053">
        <v>-1.004</v>
      </c>
      <c r="AR2053">
        <v>1.1843999999999999</v>
      </c>
      <c r="AS2053">
        <v>0.20080000000000001</v>
      </c>
      <c r="AU2053">
        <v>-0.1971</v>
      </c>
      <c r="AV2053">
        <v>1.2034</v>
      </c>
      <c r="AX2053">
        <v>-1.1843999999999999</v>
      </c>
      <c r="AY2053">
        <v>0</v>
      </c>
      <c r="BA2053">
        <v>-1.5791999999999999</v>
      </c>
      <c r="BB2053">
        <v>0.20080000000000001</v>
      </c>
      <c r="BD2053">
        <v>0</v>
      </c>
      <c r="BE2053">
        <v>1.4056</v>
      </c>
      <c r="BG2053">
        <v>1.1843999999999999</v>
      </c>
      <c r="BH2053">
        <v>-0.20080000000000001</v>
      </c>
      <c r="BJ2053">
        <v>-0.39479999999999998</v>
      </c>
      <c r="BK2053">
        <v>-1.6083000000000001</v>
      </c>
      <c r="BM2053">
        <v>-0.39479999999999998</v>
      </c>
      <c r="BN2053">
        <v>-2.2088999999999999</v>
      </c>
      <c r="BP2053">
        <v>1.7746</v>
      </c>
      <c r="BQ2053">
        <v>0</v>
      </c>
      <c r="BS2053">
        <v>-0.39479999999999998</v>
      </c>
      <c r="BT2053">
        <v>2.0057999999999998</v>
      </c>
      <c r="BV2053">
        <v>-2.3687999999999998</v>
      </c>
      <c r="BW2053">
        <v>-0.20080000000000001</v>
      </c>
      <c r="BY2053">
        <v>-2.7637</v>
      </c>
      <c r="BZ2053">
        <v>0.4012</v>
      </c>
      <c r="CB2053">
        <v>-0.1971</v>
      </c>
      <c r="CC2053">
        <v>2.8081999999999998</v>
      </c>
      <c r="CE2053">
        <v>1.974</v>
      </c>
      <c r="CF2053">
        <v>0.4012</v>
      </c>
      <c r="CH2053">
        <v>0.39479999999999998</v>
      </c>
      <c r="CI2053">
        <v>-2.8081999999999998</v>
      </c>
      <c r="CK2053">
        <v>0.39479999999999998</v>
      </c>
      <c r="CL2053">
        <v>-4.4131999999999998</v>
      </c>
      <c r="CN2053">
        <v>3.5535000000000001</v>
      </c>
      <c r="CO2053">
        <v>0.80230000000000001</v>
      </c>
      <c r="CQ2053">
        <v>-0.39479999999999998</v>
      </c>
      <c r="CR2053">
        <v>4.0026999999999999</v>
      </c>
      <c r="CT2053">
        <v>-4.3433000000000002</v>
      </c>
      <c r="CU2053">
        <v>-0.60240000000000005</v>
      </c>
      <c r="CW2053">
        <v>-0.39479999999999998</v>
      </c>
      <c r="CX2053">
        <v>0.20080000000000001</v>
      </c>
      <c r="DB2053">
        <v>1.3</v>
      </c>
      <c r="DC2053">
        <v>0.67485833333333334</v>
      </c>
      <c r="DD2053">
        <v>1.3</v>
      </c>
      <c r="DE2053">
        <v>1.0870833333333334</v>
      </c>
      <c r="DO2053">
        <v>1.3</v>
      </c>
      <c r="DP2053">
        <v>0.59289999999999998</v>
      </c>
      <c r="DQ2053">
        <v>1.3</v>
      </c>
      <c r="DR2053">
        <v>1.004</v>
      </c>
      <c r="EC2053">
        <f t="shared" si="978"/>
        <v>0.11984839706450345</v>
      </c>
      <c r="ED2053" s="33">
        <f t="shared" si="979"/>
        <v>7.4905248165314658E-2</v>
      </c>
      <c r="EE2053">
        <f t="shared" si="980"/>
        <v>-5.4429620746514917E-2</v>
      </c>
      <c r="EF2053" s="33">
        <f t="shared" si="981"/>
        <v>3.4018512966571823E-2</v>
      </c>
      <c r="EG2053" s="33"/>
      <c r="EI2053">
        <f t="shared" si="982"/>
        <v>0.25892343514587046</v>
      </c>
      <c r="EJ2053" s="33">
        <f t="shared" si="983"/>
        <v>0.16182714696616904</v>
      </c>
      <c r="EK2053">
        <f t="shared" si="984"/>
        <v>-0.11699293094072893</v>
      </c>
      <c r="EL2053" s="33">
        <f t="shared" si="985"/>
        <v>7.3120581837955584E-2</v>
      </c>
      <c r="EM2053" s="33"/>
    </row>
    <row r="2054" spans="1:143" x14ac:dyDescent="0.35">
      <c r="A2054" t="s">
        <v>2066</v>
      </c>
      <c r="B2054">
        <f t="shared" si="975"/>
        <v>-0.78959999999999997</v>
      </c>
      <c r="D2054">
        <f t="shared" si="976"/>
        <v>-0.78959999999999997</v>
      </c>
      <c r="E2054">
        <f t="shared" si="977"/>
        <v>0</v>
      </c>
      <c r="H2054">
        <v>-0.39479999999999998</v>
      </c>
      <c r="I2054">
        <v>1.004</v>
      </c>
      <c r="K2054">
        <v>0.78959999999999997</v>
      </c>
      <c r="L2054">
        <v>0</v>
      </c>
      <c r="N2054">
        <v>-0.39479999999999998</v>
      </c>
      <c r="O2054">
        <v>-0.80410000000000004</v>
      </c>
      <c r="Q2054">
        <v>-0.1976</v>
      </c>
      <c r="R2054">
        <v>-0.60240000000000005</v>
      </c>
      <c r="T2054">
        <v>0.59289999999999998</v>
      </c>
      <c r="U2054">
        <v>0.20080000000000001</v>
      </c>
      <c r="W2054">
        <v>0</v>
      </c>
      <c r="X2054">
        <v>1.004</v>
      </c>
      <c r="Z2054">
        <v>-0.78959999999999997</v>
      </c>
      <c r="AA2054">
        <v>0.20080000000000001</v>
      </c>
      <c r="AC2054">
        <v>-0.78959999999999997</v>
      </c>
      <c r="AD2054">
        <v>0.4012</v>
      </c>
      <c r="AF2054">
        <v>-0.1971</v>
      </c>
      <c r="AG2054">
        <v>1.4056</v>
      </c>
      <c r="AI2054">
        <v>1.1843999999999999</v>
      </c>
      <c r="AJ2054">
        <v>0.4012</v>
      </c>
      <c r="AL2054">
        <v>-0.1971</v>
      </c>
      <c r="AM2054">
        <v>-1.004</v>
      </c>
      <c r="AO2054">
        <v>-0.39479999999999998</v>
      </c>
      <c r="AP2054">
        <v>-1.004</v>
      </c>
      <c r="AR2054">
        <v>1.1843999999999999</v>
      </c>
      <c r="AS2054">
        <v>0.4012</v>
      </c>
      <c r="AU2054">
        <v>0</v>
      </c>
      <c r="AV2054">
        <v>1.2034</v>
      </c>
      <c r="AX2054">
        <v>-1.1843999999999999</v>
      </c>
      <c r="AY2054">
        <v>0.20080000000000001</v>
      </c>
      <c r="BA2054">
        <v>-1.7745</v>
      </c>
      <c r="BB2054">
        <v>0.20080000000000001</v>
      </c>
      <c r="BD2054">
        <v>0</v>
      </c>
      <c r="BE2054">
        <v>1.2034</v>
      </c>
      <c r="BG2054">
        <v>1.1843999999999999</v>
      </c>
      <c r="BH2054">
        <v>0</v>
      </c>
      <c r="BJ2054">
        <v>-0.39479999999999998</v>
      </c>
      <c r="BK2054">
        <v>-1.4056</v>
      </c>
      <c r="BM2054">
        <v>-0.39479999999999998</v>
      </c>
      <c r="BN2054">
        <v>-2.2088999999999999</v>
      </c>
      <c r="BP2054">
        <v>1.974</v>
      </c>
      <c r="BQ2054">
        <v>0</v>
      </c>
      <c r="BS2054">
        <v>-0.1976</v>
      </c>
      <c r="BT2054">
        <v>2.0057999999999998</v>
      </c>
      <c r="BV2054">
        <v>-2.7637</v>
      </c>
      <c r="BW2054">
        <v>-0.20080000000000001</v>
      </c>
      <c r="BY2054">
        <v>-2.1688999999999998</v>
      </c>
      <c r="BZ2054">
        <v>0</v>
      </c>
      <c r="CB2054">
        <v>0.19769999999999999</v>
      </c>
      <c r="CC2054">
        <v>2.8081999999999998</v>
      </c>
      <c r="CE2054">
        <v>1.974</v>
      </c>
      <c r="CF2054">
        <v>0.20080000000000001</v>
      </c>
      <c r="CH2054">
        <v>0.19719999999999999</v>
      </c>
      <c r="CI2054">
        <v>-2.4068999999999998</v>
      </c>
      <c r="CK2054">
        <v>0.39479999999999998</v>
      </c>
      <c r="CL2054">
        <v>0.41260000000000002</v>
      </c>
      <c r="CN2054">
        <v>3.5535000000000001</v>
      </c>
      <c r="CO2054">
        <v>0.80420000000000003</v>
      </c>
      <c r="CQ2054">
        <v>-0.39479999999999998</v>
      </c>
      <c r="CR2054">
        <v>3.8069000000000002</v>
      </c>
      <c r="CT2054">
        <v>-4.3433000000000002</v>
      </c>
      <c r="CU2054">
        <v>-0.60240000000000005</v>
      </c>
      <c r="CW2054">
        <v>-0.39479999999999998</v>
      </c>
      <c r="CX2054">
        <v>0.20080000000000001</v>
      </c>
      <c r="DB2054">
        <v>0.9</v>
      </c>
      <c r="DC2054">
        <v>0.85570000000000002</v>
      </c>
      <c r="DD2054">
        <v>0.9</v>
      </c>
      <c r="DE2054">
        <v>1.0371999999999999</v>
      </c>
      <c r="DO2054">
        <v>0.9</v>
      </c>
      <c r="DP2054">
        <v>0.78959999999999997</v>
      </c>
      <c r="DQ2054">
        <v>0.9</v>
      </c>
      <c r="DR2054">
        <v>1.004</v>
      </c>
      <c r="EC2054">
        <f t="shared" si="978"/>
        <v>-0.17549488219389731</v>
      </c>
      <c r="ED2054" s="33">
        <f t="shared" si="979"/>
        <v>0.13499606322607485</v>
      </c>
      <c r="EE2054">
        <f t="shared" si="980"/>
        <v>4.4900814470594241E-2</v>
      </c>
      <c r="EF2054" s="33">
        <f t="shared" si="981"/>
        <v>3.4539088054303259E-2</v>
      </c>
      <c r="EG2054" s="33"/>
      <c r="EI2054">
        <f t="shared" si="982"/>
        <v>-0.25123955622517458</v>
      </c>
      <c r="EJ2054" s="33">
        <f t="shared" si="983"/>
        <v>0.19326119709628814</v>
      </c>
      <c r="EK2054">
        <f t="shared" si="984"/>
        <v>-8.8064165307232267E-2</v>
      </c>
      <c r="EL2054" s="33">
        <f t="shared" si="985"/>
        <v>6.7741665620947897E-2</v>
      </c>
      <c r="EM2054" s="33"/>
    </row>
    <row r="2055" spans="1:143" x14ac:dyDescent="0.35">
      <c r="A2055" t="s">
        <v>2065</v>
      </c>
      <c r="B2055">
        <f t="shared" si="975"/>
        <v>-1.1843999999999999</v>
      </c>
      <c r="D2055">
        <f t="shared" si="976"/>
        <v>-1.1843999999999999</v>
      </c>
      <c r="E2055">
        <f t="shared" si="977"/>
        <v>0.20080000000000001</v>
      </c>
      <c r="H2055">
        <v>0</v>
      </c>
      <c r="I2055">
        <v>1.004</v>
      </c>
      <c r="K2055">
        <v>0.78959999999999997</v>
      </c>
      <c r="L2055">
        <v>-0.20080000000000001</v>
      </c>
      <c r="N2055">
        <v>-0.39479999999999998</v>
      </c>
      <c r="O2055">
        <v>-0.80410000000000004</v>
      </c>
      <c r="Q2055">
        <v>0</v>
      </c>
      <c r="R2055">
        <v>-0.60240000000000005</v>
      </c>
      <c r="T2055">
        <v>0.59289999999999998</v>
      </c>
      <c r="U2055">
        <v>0.20080000000000001</v>
      </c>
      <c r="W2055">
        <v>0</v>
      </c>
      <c r="X2055">
        <v>1.004</v>
      </c>
      <c r="Z2055">
        <v>-0.98580000000000001</v>
      </c>
      <c r="AA2055">
        <v>0.20080000000000001</v>
      </c>
      <c r="AC2055">
        <v>-1.1843999999999999</v>
      </c>
      <c r="AD2055">
        <v>0.20080000000000001</v>
      </c>
      <c r="AF2055">
        <v>-0.1971</v>
      </c>
      <c r="AG2055">
        <v>1.2034</v>
      </c>
      <c r="AI2055">
        <v>1.1843999999999999</v>
      </c>
      <c r="AJ2055">
        <v>0.20080000000000001</v>
      </c>
      <c r="AL2055">
        <v>0</v>
      </c>
      <c r="AM2055">
        <v>-0.60240000000000005</v>
      </c>
      <c r="AO2055">
        <v>-0.39479999999999998</v>
      </c>
      <c r="AP2055">
        <v>-1.004</v>
      </c>
      <c r="AR2055">
        <v>1.1843999999999999</v>
      </c>
      <c r="AS2055">
        <v>0.4012</v>
      </c>
      <c r="AU2055">
        <v>0</v>
      </c>
      <c r="AV2055">
        <v>1.2034</v>
      </c>
      <c r="AX2055">
        <v>-1.3833</v>
      </c>
      <c r="AY2055">
        <v>0.20080000000000001</v>
      </c>
      <c r="BA2055">
        <v>-1.1843999999999999</v>
      </c>
      <c r="BB2055">
        <v>0.4012</v>
      </c>
      <c r="BD2055">
        <v>-0.1971</v>
      </c>
      <c r="BE2055">
        <v>1.6046</v>
      </c>
      <c r="BG2055">
        <v>1.1843999999999999</v>
      </c>
      <c r="BH2055">
        <v>0.20080000000000001</v>
      </c>
      <c r="BJ2055">
        <v>-0.39479999999999998</v>
      </c>
      <c r="BK2055">
        <v>-1.6083000000000001</v>
      </c>
      <c r="BM2055">
        <v>-0.39479999999999998</v>
      </c>
      <c r="BN2055">
        <v>-2.6044999999999998</v>
      </c>
      <c r="BP2055">
        <v>1.974</v>
      </c>
      <c r="BQ2055">
        <v>0.20080000000000001</v>
      </c>
      <c r="BS2055">
        <v>-0.39479999999999998</v>
      </c>
      <c r="BT2055">
        <v>2.0057999999999998</v>
      </c>
      <c r="BV2055">
        <v>-2.7637</v>
      </c>
      <c r="BW2055">
        <v>0.20080000000000001</v>
      </c>
      <c r="BY2055">
        <v>-1.974</v>
      </c>
      <c r="BZ2055">
        <v>0.4012</v>
      </c>
      <c r="CB2055">
        <v>-0.39479999999999998</v>
      </c>
      <c r="CC2055">
        <v>2.8081999999999998</v>
      </c>
      <c r="CE2055">
        <v>1.974</v>
      </c>
      <c r="CF2055">
        <v>0.60240000000000005</v>
      </c>
      <c r="CH2055">
        <v>0.39479999999999998</v>
      </c>
      <c r="CI2055">
        <v>-2.4125000000000001</v>
      </c>
      <c r="CK2055">
        <v>0.39479999999999998</v>
      </c>
      <c r="CL2055">
        <v>-4.2077</v>
      </c>
      <c r="CN2055">
        <v>3.5535000000000001</v>
      </c>
      <c r="CO2055">
        <v>0.60240000000000005</v>
      </c>
      <c r="CQ2055">
        <v>-0.39479999999999998</v>
      </c>
      <c r="CR2055">
        <v>3.8069000000000002</v>
      </c>
      <c r="CT2055">
        <v>-4.3433000000000002</v>
      </c>
      <c r="CU2055">
        <v>-0.40110000000000001</v>
      </c>
      <c r="CW2055">
        <v>-0.39479999999999998</v>
      </c>
      <c r="CX2055">
        <v>0.20080000000000001</v>
      </c>
      <c r="DB2055">
        <v>-0.9</v>
      </c>
      <c r="DC2055">
        <v>-0.90465000000000007</v>
      </c>
      <c r="DD2055">
        <v>-0.9</v>
      </c>
      <c r="DE2055">
        <v>-0.70325000000000015</v>
      </c>
      <c r="DO2055">
        <v>-0.9</v>
      </c>
      <c r="DP2055">
        <v>-0.78959999999999997</v>
      </c>
      <c r="DQ2055">
        <v>-0.9</v>
      </c>
      <c r="DR2055">
        <v>-0.80410000000000004</v>
      </c>
      <c r="EC2055">
        <f t="shared" si="978"/>
        <v>0.48644264194669751</v>
      </c>
      <c r="ED2055" s="33">
        <f t="shared" si="979"/>
        <v>0.54049182438521948</v>
      </c>
      <c r="EE2055">
        <f t="shared" si="980"/>
        <v>0.37012441912756688</v>
      </c>
      <c r="EF2055" s="33">
        <f t="shared" si="981"/>
        <v>0.41124935458618539</v>
      </c>
      <c r="EG2055" s="33"/>
      <c r="EI2055">
        <f t="shared" si="982"/>
        <v>0.41817559238460478</v>
      </c>
      <c r="EJ2055" s="33">
        <f t="shared" si="983"/>
        <v>0.46463954709400529</v>
      </c>
      <c r="EK2055">
        <f t="shared" si="984"/>
        <v>0.31193583469276775</v>
      </c>
      <c r="EL2055" s="33">
        <f t="shared" si="985"/>
        <v>0.34659537188085304</v>
      </c>
      <c r="EM2055" s="33"/>
    </row>
    <row r="2056" spans="1:143" x14ac:dyDescent="0.35">
      <c r="A2056" t="s">
        <v>2065</v>
      </c>
      <c r="B2056">
        <f t="shared" si="975"/>
        <v>-1.1843999999999999</v>
      </c>
      <c r="D2056">
        <f t="shared" si="976"/>
        <v>-1.1843999999999999</v>
      </c>
      <c r="E2056">
        <f t="shared" si="977"/>
        <v>0</v>
      </c>
      <c r="H2056">
        <v>0</v>
      </c>
      <c r="I2056">
        <v>1.004</v>
      </c>
      <c r="K2056">
        <v>0.59289999999999998</v>
      </c>
      <c r="L2056">
        <v>0.20080000000000001</v>
      </c>
      <c r="N2056">
        <v>-0.1971</v>
      </c>
      <c r="O2056">
        <v>-0.60240000000000005</v>
      </c>
      <c r="Q2056">
        <v>0</v>
      </c>
      <c r="R2056">
        <v>-0.60240000000000005</v>
      </c>
      <c r="T2056">
        <v>0.59289999999999998</v>
      </c>
      <c r="U2056">
        <v>0.20080000000000001</v>
      </c>
      <c r="W2056">
        <v>0</v>
      </c>
      <c r="X2056">
        <v>1.2034</v>
      </c>
      <c r="Z2056">
        <v>-0.98809999999999998</v>
      </c>
      <c r="AA2056">
        <v>0.20080000000000001</v>
      </c>
      <c r="AC2056">
        <v>-1.1843999999999999</v>
      </c>
      <c r="AD2056">
        <v>0.20080000000000001</v>
      </c>
      <c r="AF2056">
        <v>-0.1976</v>
      </c>
      <c r="AG2056">
        <v>1.4056</v>
      </c>
      <c r="AI2056">
        <v>1.1843999999999999</v>
      </c>
      <c r="AJ2056">
        <v>0.4012</v>
      </c>
      <c r="AL2056">
        <v>-0.1971</v>
      </c>
      <c r="AM2056">
        <v>-0.80410000000000004</v>
      </c>
      <c r="AO2056">
        <v>-0.39479999999999998</v>
      </c>
      <c r="AP2056">
        <v>-1.2034</v>
      </c>
      <c r="AR2056">
        <v>1.1843999999999999</v>
      </c>
      <c r="AS2056">
        <v>0.4012</v>
      </c>
      <c r="AU2056">
        <v>-0.39479999999999998</v>
      </c>
      <c r="AV2056">
        <v>1.4056</v>
      </c>
      <c r="AX2056">
        <v>-1.1843999999999999</v>
      </c>
      <c r="AY2056">
        <v>0.20080000000000001</v>
      </c>
      <c r="BA2056">
        <v>-1.7745</v>
      </c>
      <c r="BB2056">
        <v>0.20080000000000001</v>
      </c>
      <c r="BD2056">
        <v>-0.1971</v>
      </c>
      <c r="BE2056">
        <v>2.0057999999999998</v>
      </c>
      <c r="BG2056">
        <v>1.1843999999999999</v>
      </c>
      <c r="BH2056">
        <v>0.20080000000000001</v>
      </c>
      <c r="BJ2056">
        <v>-0.39479999999999998</v>
      </c>
      <c r="BK2056">
        <v>-1.4056</v>
      </c>
      <c r="BM2056">
        <v>-0.39479999999999998</v>
      </c>
      <c r="BN2056">
        <v>-2.2088999999999999</v>
      </c>
      <c r="BP2056">
        <v>1.5791999999999999</v>
      </c>
      <c r="BQ2056">
        <v>0</v>
      </c>
      <c r="BS2056">
        <v>-0.1971</v>
      </c>
      <c r="BT2056">
        <v>1.8030999999999999</v>
      </c>
      <c r="BV2056">
        <v>-2.3633999999999999</v>
      </c>
      <c r="BW2056">
        <v>0.20080000000000001</v>
      </c>
      <c r="BY2056">
        <v>-2.5632999999999999</v>
      </c>
      <c r="BZ2056">
        <v>0.4012</v>
      </c>
      <c r="CB2056">
        <v>-0.1976</v>
      </c>
      <c r="CC2056">
        <v>2.8081999999999998</v>
      </c>
      <c r="CE2056">
        <v>1.974</v>
      </c>
      <c r="CF2056">
        <v>0.4012</v>
      </c>
      <c r="CH2056">
        <v>0.39479999999999998</v>
      </c>
      <c r="CI2056">
        <v>-2.4125000000000001</v>
      </c>
      <c r="CK2056">
        <v>0.39479999999999998</v>
      </c>
      <c r="CL2056">
        <v>0.61809999999999998</v>
      </c>
      <c r="CN2056">
        <v>3.5535000000000001</v>
      </c>
      <c r="CO2056">
        <v>0.80420000000000003</v>
      </c>
      <c r="CQ2056">
        <v>-0.39479999999999998</v>
      </c>
      <c r="CR2056">
        <v>3.8069000000000002</v>
      </c>
      <c r="CT2056">
        <v>-4.3433000000000002</v>
      </c>
      <c r="CU2056">
        <v>-0.60240000000000005</v>
      </c>
      <c r="CW2056">
        <v>-0.39479999999999998</v>
      </c>
      <c r="CX2056">
        <v>0.20080000000000001</v>
      </c>
      <c r="DB2056">
        <v>-1.3</v>
      </c>
      <c r="DC2056">
        <v>-0.95426666666666649</v>
      </c>
      <c r="DD2056">
        <v>-1.3</v>
      </c>
      <c r="DE2056">
        <v>-0.60240000000000016</v>
      </c>
      <c r="DO2056">
        <v>-1.3</v>
      </c>
      <c r="DP2056">
        <v>-0.98809999999999998</v>
      </c>
      <c r="DQ2056">
        <v>-1.3</v>
      </c>
      <c r="DR2056">
        <v>-0.60240000000000005</v>
      </c>
      <c r="EC2056">
        <f t="shared" si="978"/>
        <v>-0.26331112398609491</v>
      </c>
      <c r="ED2056" s="33">
        <f t="shared" si="979"/>
        <v>0.29256791554010547</v>
      </c>
      <c r="EE2056">
        <f t="shared" si="980"/>
        <v>-0.43885474441612959</v>
      </c>
      <c r="EF2056" s="33">
        <f t="shared" si="981"/>
        <v>0.4876163826845884</v>
      </c>
      <c r="EG2056" s="33"/>
      <c r="EI2056">
        <f t="shared" si="982"/>
        <v>5.5184221339542483E-2</v>
      </c>
      <c r="EJ2056" s="33">
        <f t="shared" si="983"/>
        <v>6.1315801488380534E-2</v>
      </c>
      <c r="EK2056">
        <f t="shared" si="984"/>
        <v>-0.34605764002175088</v>
      </c>
      <c r="EL2056" s="33">
        <f t="shared" si="985"/>
        <v>0.3845084889130565</v>
      </c>
      <c r="EM2056" s="33"/>
    </row>
    <row r="2057" spans="1:143" x14ac:dyDescent="0.35">
      <c r="A2057" t="s">
        <v>2066</v>
      </c>
      <c r="B2057">
        <f t="shared" si="975"/>
        <v>-0.78959999999999997</v>
      </c>
      <c r="D2057">
        <f t="shared" si="976"/>
        <v>-0.78959999999999997</v>
      </c>
      <c r="E2057">
        <f t="shared" si="977"/>
        <v>0.20080000000000001</v>
      </c>
      <c r="H2057">
        <v>0</v>
      </c>
      <c r="I2057">
        <v>1.004</v>
      </c>
      <c r="K2057">
        <v>0.9859</v>
      </c>
      <c r="L2057">
        <v>0.20080000000000001</v>
      </c>
      <c r="N2057">
        <v>0</v>
      </c>
      <c r="O2057">
        <v>-0.80410000000000004</v>
      </c>
      <c r="Q2057">
        <v>0</v>
      </c>
      <c r="R2057">
        <v>-0.60240000000000005</v>
      </c>
      <c r="T2057">
        <v>0.78959999999999997</v>
      </c>
      <c r="U2057">
        <v>0.20080000000000001</v>
      </c>
      <c r="W2057">
        <v>0</v>
      </c>
      <c r="X2057">
        <v>1.2034</v>
      </c>
      <c r="Z2057">
        <v>-0.78959999999999997</v>
      </c>
      <c r="AA2057">
        <v>0.20080000000000001</v>
      </c>
      <c r="AC2057">
        <v>-1.1843999999999999</v>
      </c>
      <c r="AD2057">
        <v>0.20080000000000001</v>
      </c>
      <c r="AF2057">
        <v>-0.39479999999999998</v>
      </c>
      <c r="AG2057">
        <v>1.2034</v>
      </c>
      <c r="AI2057">
        <v>0.78959999999999997</v>
      </c>
      <c r="AJ2057">
        <v>0.4012</v>
      </c>
      <c r="AL2057">
        <v>-0.1976</v>
      </c>
      <c r="AM2057">
        <v>-1.004</v>
      </c>
      <c r="AO2057">
        <v>-0.39479999999999998</v>
      </c>
      <c r="AP2057">
        <v>-1.004</v>
      </c>
      <c r="AR2057">
        <v>1.1843999999999999</v>
      </c>
      <c r="AS2057">
        <v>0.20080000000000001</v>
      </c>
      <c r="AU2057">
        <v>0</v>
      </c>
      <c r="AV2057">
        <v>1.2034</v>
      </c>
      <c r="AX2057">
        <v>-1.1843999999999999</v>
      </c>
      <c r="AY2057">
        <v>0.4012</v>
      </c>
      <c r="BA2057">
        <v>-1.1843999999999999</v>
      </c>
      <c r="BB2057">
        <v>0.20080000000000001</v>
      </c>
      <c r="BD2057">
        <v>0</v>
      </c>
      <c r="BE2057">
        <v>1.4056</v>
      </c>
      <c r="BG2057">
        <v>1.1843999999999999</v>
      </c>
      <c r="BH2057">
        <v>0</v>
      </c>
      <c r="BJ2057">
        <v>-0.39479999999999998</v>
      </c>
      <c r="BK2057">
        <v>-1.4056</v>
      </c>
      <c r="BM2057">
        <v>-0.39479999999999998</v>
      </c>
      <c r="BN2057">
        <v>-2.2088999999999999</v>
      </c>
      <c r="BP2057">
        <v>1.974</v>
      </c>
      <c r="BQ2057">
        <v>0.20080000000000001</v>
      </c>
      <c r="BS2057">
        <v>-0.39479999999999998</v>
      </c>
      <c r="BT2057">
        <v>2.0057999999999998</v>
      </c>
      <c r="BV2057">
        <v>-2.3687999999999998</v>
      </c>
      <c r="BW2057">
        <v>0</v>
      </c>
      <c r="BY2057">
        <v>-2.3687999999999998</v>
      </c>
      <c r="BZ2057">
        <v>0</v>
      </c>
      <c r="CB2057">
        <v>0</v>
      </c>
      <c r="CC2057">
        <v>2.6105999999999998</v>
      </c>
      <c r="CE2057">
        <v>1.974</v>
      </c>
      <c r="CF2057">
        <v>0.4012</v>
      </c>
      <c r="CH2057">
        <v>0.39479999999999998</v>
      </c>
      <c r="CI2057">
        <v>-2.6105999999999998</v>
      </c>
      <c r="CK2057">
        <v>0.39479999999999998</v>
      </c>
      <c r="CL2057">
        <v>-4.0026000000000002</v>
      </c>
      <c r="CN2057">
        <v>3.5535000000000001</v>
      </c>
      <c r="CO2057">
        <v>0.80230000000000001</v>
      </c>
      <c r="CQ2057">
        <v>-0.39479999999999998</v>
      </c>
      <c r="CR2057">
        <v>3.6107</v>
      </c>
      <c r="CT2057">
        <v>-4.3433000000000002</v>
      </c>
      <c r="CU2057">
        <v>-0.40110000000000001</v>
      </c>
      <c r="CW2057">
        <v>-0.39479999999999998</v>
      </c>
      <c r="CX2057">
        <v>0.20080000000000001</v>
      </c>
      <c r="DB2057">
        <v>-1.6</v>
      </c>
      <c r="DC2057">
        <v>-1.1515</v>
      </c>
      <c r="DD2057">
        <v>-1.6</v>
      </c>
      <c r="DE2057">
        <v>-0.83711666666666673</v>
      </c>
      <c r="DO2057">
        <v>-1.6</v>
      </c>
      <c r="DP2057">
        <v>-1.1843999999999999</v>
      </c>
      <c r="DQ2057">
        <v>-1.6</v>
      </c>
      <c r="DR2057">
        <v>-0.80410000000000004</v>
      </c>
      <c r="EC2057">
        <f t="shared" si="978"/>
        <v>6.4822325222093857E-2</v>
      </c>
      <c r="ED2057" s="33">
        <f t="shared" si="979"/>
        <v>4.9863327093918351E-2</v>
      </c>
      <c r="EE2057">
        <f t="shared" si="980"/>
        <v>0.11232199070604088</v>
      </c>
      <c r="EF2057" s="33">
        <f t="shared" si="981"/>
        <v>8.640153131233913E-2</v>
      </c>
      <c r="EG2057" s="33"/>
      <c r="EI2057">
        <f t="shared" si="982"/>
        <v>0.18330365703328333</v>
      </c>
      <c r="EJ2057" s="33">
        <f t="shared" si="983"/>
        <v>0.14100281310252563</v>
      </c>
      <c r="EK2057">
        <f t="shared" si="984"/>
        <v>0.32814029363784658</v>
      </c>
      <c r="EL2057" s="33">
        <f t="shared" si="985"/>
        <v>0.2524156104906512</v>
      </c>
      <c r="EM2057" s="33"/>
    </row>
    <row r="2058" spans="1:143" x14ac:dyDescent="0.35">
      <c r="A2058" t="s">
        <v>2066</v>
      </c>
      <c r="B2058">
        <f t="shared" si="975"/>
        <v>-0.78959999999999997</v>
      </c>
      <c r="D2058">
        <f t="shared" si="976"/>
        <v>-0.78959999999999997</v>
      </c>
      <c r="E2058">
        <f t="shared" si="977"/>
        <v>0.20080000000000001</v>
      </c>
      <c r="H2058">
        <v>-0.1976</v>
      </c>
      <c r="I2058">
        <v>1.2034</v>
      </c>
      <c r="K2058">
        <v>0.98809999999999998</v>
      </c>
      <c r="L2058">
        <v>0.20080000000000001</v>
      </c>
      <c r="N2058">
        <v>-0.39479999999999998</v>
      </c>
      <c r="O2058">
        <v>-0.60240000000000005</v>
      </c>
      <c r="Q2058">
        <v>0</v>
      </c>
      <c r="R2058">
        <v>-0.60240000000000005</v>
      </c>
      <c r="T2058">
        <v>0.59289999999999998</v>
      </c>
      <c r="U2058">
        <v>0.20080000000000001</v>
      </c>
      <c r="W2058">
        <v>0</v>
      </c>
      <c r="X2058">
        <v>1.2034</v>
      </c>
      <c r="Z2058">
        <v>-0.98809999999999998</v>
      </c>
      <c r="AA2058">
        <v>0.20080000000000001</v>
      </c>
      <c r="AC2058">
        <v>-1.1843999999999999</v>
      </c>
      <c r="AD2058">
        <v>0.20080000000000001</v>
      </c>
      <c r="AF2058">
        <v>0</v>
      </c>
      <c r="AG2058">
        <v>1.2034</v>
      </c>
      <c r="AI2058">
        <v>1.1843999999999999</v>
      </c>
      <c r="AJ2058">
        <v>0.4012</v>
      </c>
      <c r="AL2058">
        <v>-0.1971</v>
      </c>
      <c r="AM2058">
        <v>-0.80410000000000004</v>
      </c>
      <c r="AO2058">
        <v>-0.39479999999999998</v>
      </c>
      <c r="AP2058">
        <v>-1.2034</v>
      </c>
      <c r="AR2058">
        <v>1.1843999999999999</v>
      </c>
      <c r="AS2058">
        <v>0.20080000000000001</v>
      </c>
      <c r="AU2058">
        <v>-0.1976</v>
      </c>
      <c r="AV2058">
        <v>1.4056</v>
      </c>
      <c r="AX2058">
        <v>-1.1843999999999999</v>
      </c>
      <c r="AY2058">
        <v>0.20080000000000001</v>
      </c>
      <c r="BA2058">
        <v>-1.1843999999999999</v>
      </c>
      <c r="BB2058">
        <v>0.20080000000000001</v>
      </c>
      <c r="BD2058">
        <v>-0.1976</v>
      </c>
      <c r="BE2058">
        <v>1.6046</v>
      </c>
      <c r="BG2058">
        <v>1.1843999999999999</v>
      </c>
      <c r="BH2058">
        <v>0.20080000000000001</v>
      </c>
      <c r="BJ2058">
        <v>-0.1971</v>
      </c>
      <c r="BK2058">
        <v>-1.4056</v>
      </c>
      <c r="BM2058">
        <v>-0.1971</v>
      </c>
      <c r="BN2058">
        <v>-2.0057999999999998</v>
      </c>
      <c r="BP2058">
        <v>1.1843999999999999</v>
      </c>
      <c r="BQ2058">
        <v>0.4012</v>
      </c>
      <c r="BS2058">
        <v>0.19719999999999999</v>
      </c>
      <c r="BT2058">
        <v>1.6046</v>
      </c>
      <c r="BV2058">
        <v>-2.3633999999999999</v>
      </c>
      <c r="BW2058">
        <v>0.20080000000000001</v>
      </c>
      <c r="BY2058">
        <v>-2.5632999999999999</v>
      </c>
      <c r="BZ2058">
        <v>0</v>
      </c>
      <c r="CB2058">
        <v>-0.39479999999999998</v>
      </c>
      <c r="CC2058">
        <v>2.6044999999999998</v>
      </c>
      <c r="CE2058">
        <v>1.974</v>
      </c>
      <c r="CF2058">
        <v>0.20080000000000001</v>
      </c>
      <c r="CH2058">
        <v>0</v>
      </c>
      <c r="CI2058">
        <v>-2.6044999999999998</v>
      </c>
      <c r="CK2058">
        <v>0.39479999999999998</v>
      </c>
      <c r="CL2058">
        <v>-4.4131999999999998</v>
      </c>
      <c r="CN2058">
        <v>3.5535000000000001</v>
      </c>
      <c r="CO2058">
        <v>0.60240000000000005</v>
      </c>
      <c r="CQ2058">
        <v>-0.39479999999999998</v>
      </c>
      <c r="CR2058">
        <v>3.8069000000000002</v>
      </c>
      <c r="CT2058">
        <v>-4.3433000000000002</v>
      </c>
      <c r="CU2058">
        <v>-0.20080000000000001</v>
      </c>
      <c r="CW2058">
        <v>-0.1971</v>
      </c>
      <c r="CX2058">
        <v>0.20080000000000001</v>
      </c>
      <c r="DB2058">
        <v>-2</v>
      </c>
      <c r="DC2058">
        <v>-1.2504416666666667</v>
      </c>
      <c r="DD2058">
        <v>-2</v>
      </c>
      <c r="DE2058">
        <v>-1.05385</v>
      </c>
      <c r="DO2058">
        <v>-2</v>
      </c>
      <c r="DP2058">
        <v>-1.1843999999999999</v>
      </c>
      <c r="DQ2058">
        <v>-2</v>
      </c>
      <c r="DR2058">
        <v>-1.004</v>
      </c>
      <c r="EC2058">
        <f t="shared" si="978"/>
        <v>7.9142526071842356E-2</v>
      </c>
      <c r="ED2058" s="33">
        <f t="shared" si="979"/>
        <v>4.9464078794901473E-2</v>
      </c>
      <c r="EE2058">
        <f t="shared" si="980"/>
        <v>6.0475690800979587E-2</v>
      </c>
      <c r="EF2058" s="33">
        <f t="shared" si="981"/>
        <v>3.7797306750612242E-2</v>
      </c>
      <c r="EG2058" s="33"/>
      <c r="EI2058">
        <f t="shared" si="982"/>
        <v>0.21443637857827724</v>
      </c>
      <c r="EJ2058" s="33">
        <f t="shared" si="983"/>
        <v>0.13402273661142328</v>
      </c>
      <c r="EK2058">
        <f t="shared" si="984"/>
        <v>0.35394235997824919</v>
      </c>
      <c r="EL2058" s="33">
        <f t="shared" si="985"/>
        <v>0.22121397498640574</v>
      </c>
      <c r="EM2058" s="33"/>
    </row>
    <row r="2059" spans="1:143" x14ac:dyDescent="0.35">
      <c r="A2059" t="s">
        <v>2069</v>
      </c>
      <c r="B2059">
        <f t="shared" si="975"/>
        <v>0.20080000000000001</v>
      </c>
      <c r="DB2059">
        <v>-2.5</v>
      </c>
      <c r="DC2059">
        <v>-1.4466416666666666</v>
      </c>
      <c r="DD2059">
        <v>-2.5</v>
      </c>
      <c r="DE2059">
        <v>-1.4397</v>
      </c>
      <c r="DO2059">
        <v>-2.5</v>
      </c>
      <c r="DP2059">
        <v>-1.1843999999999999</v>
      </c>
      <c r="DQ2059">
        <v>-2.5</v>
      </c>
      <c r="DR2059">
        <v>-1.4056</v>
      </c>
      <c r="EC2059">
        <f t="shared" si="978"/>
        <v>0.33583188489764382</v>
      </c>
      <c r="ED2059" s="33">
        <f t="shared" si="979"/>
        <v>0.16791594244882191</v>
      </c>
      <c r="EE2059">
        <f t="shared" si="980"/>
        <v>0.13558686853545221</v>
      </c>
      <c r="EF2059" s="33">
        <f t="shared" si="981"/>
        <v>6.7793434267726105E-2</v>
      </c>
      <c r="EG2059" s="33"/>
      <c r="EI2059">
        <f t="shared" si="982"/>
        <v>0.61443637857827715</v>
      </c>
      <c r="EJ2059" s="33">
        <f t="shared" si="983"/>
        <v>0.30721818928913858</v>
      </c>
      <c r="EK2059">
        <f t="shared" si="984"/>
        <v>0.48219140837411634</v>
      </c>
      <c r="EL2059" s="33">
        <f t="shared" si="985"/>
        <v>0.24109570418705817</v>
      </c>
      <c r="EM2059" s="33"/>
    </row>
    <row r="2060" spans="1:143" x14ac:dyDescent="0.35">
      <c r="A2060" t="s">
        <v>2070</v>
      </c>
      <c r="B2060">
        <f t="shared" si="975"/>
        <v>0.60240000000000005</v>
      </c>
      <c r="C2060" t="s">
        <v>1512</v>
      </c>
      <c r="D2060">
        <f>+AVERAGE(D2047:D2058)</f>
        <v>-0.90465000000000007</v>
      </c>
      <c r="E2060">
        <f>+AVERAGE(E2047:E2058)</f>
        <v>0.18406666666666671</v>
      </c>
      <c r="G2060" t="s">
        <v>1512</v>
      </c>
      <c r="H2060">
        <f>+AVERAGE(H2047:H2058)</f>
        <v>-9.8683333333333331E-2</v>
      </c>
      <c r="I2060">
        <f>+AVERAGE(I2047:I2058)</f>
        <v>1.0371999999999999</v>
      </c>
      <c r="J2060" t="s">
        <v>1512</v>
      </c>
      <c r="K2060">
        <f>+AVERAGE(K2047:K2058)</f>
        <v>0.85570000000000002</v>
      </c>
      <c r="L2060">
        <f>+AVERAGE(L2047:L2058)</f>
        <v>0.11713333333333335</v>
      </c>
      <c r="M2060" t="s">
        <v>1512</v>
      </c>
      <c r="N2060">
        <f>+AVERAGE(N2047:N2058)</f>
        <v>-0.31251666666666661</v>
      </c>
      <c r="O2060">
        <f>+AVERAGE(O2047:O2058)</f>
        <v>-0.70325000000000015</v>
      </c>
      <c r="P2060" t="s">
        <v>1512</v>
      </c>
      <c r="Q2060">
        <f>+AVERAGE(Q2047:Q2058)</f>
        <v>-6.5833333333333341E-2</v>
      </c>
      <c r="R2060">
        <f>+AVERAGE(R2047:R2058)</f>
        <v>-0.60240000000000016</v>
      </c>
      <c r="S2060" t="s">
        <v>1512</v>
      </c>
      <c r="T2060">
        <f>+AVERAGE(T2047:T2058)</f>
        <v>0.67485833333333334</v>
      </c>
      <c r="U2060">
        <f>+AVERAGE(U2047:U2058)</f>
        <v>0.20080000000000006</v>
      </c>
      <c r="V2060" t="s">
        <v>1512</v>
      </c>
      <c r="W2060">
        <f>+AVERAGE(W2047:W2058)</f>
        <v>1.6475E-2</v>
      </c>
      <c r="X2060">
        <f>+AVERAGE(X2047:X2058)</f>
        <v>1.0870833333333334</v>
      </c>
      <c r="Y2060" t="s">
        <v>1512</v>
      </c>
      <c r="Z2060">
        <f>+AVERAGE(Z2047:Z2058)</f>
        <v>-0.95426666666666649</v>
      </c>
      <c r="AA2060">
        <f>+AVERAGE(AA2047:AA2058)</f>
        <v>0.15060000000000004</v>
      </c>
      <c r="AB2060" t="s">
        <v>1512</v>
      </c>
      <c r="AC2060">
        <f>+AVERAGE(AC2047:AC2058)</f>
        <v>-1.1515</v>
      </c>
      <c r="AD2060">
        <f>+AVERAGE(AD2047:AD2058)</f>
        <v>0.21750000000000003</v>
      </c>
      <c r="AE2060" t="s">
        <v>1512</v>
      </c>
      <c r="AF2060">
        <f>+AVERAGE(AF2047:AF2058)</f>
        <v>-6.5733333333333324E-2</v>
      </c>
      <c r="AG2060">
        <f>+AVERAGE(AG2047:AG2058)</f>
        <v>1.22095</v>
      </c>
      <c r="AH2060" t="s">
        <v>1512</v>
      </c>
      <c r="AI2060">
        <f>+AVERAGE(AI2047:AI2058)</f>
        <v>1.0858833333333333</v>
      </c>
      <c r="AJ2060">
        <f>+AVERAGE(AJ2047:AJ2058)</f>
        <v>0.35110000000000013</v>
      </c>
      <c r="AK2060" t="s">
        <v>1512</v>
      </c>
      <c r="AL2060">
        <f>+AVERAGE(AL2047:AL2058)</f>
        <v>-0.19729166666666664</v>
      </c>
      <c r="AM2060">
        <f>+AVERAGE(AM2047:AM2058)</f>
        <v>-0.83711666666666673</v>
      </c>
      <c r="AN2060" t="s">
        <v>1512</v>
      </c>
      <c r="AO2060">
        <f>+AVERAGE(AO2047:AO2058)</f>
        <v>-0.312525</v>
      </c>
      <c r="AP2060">
        <f>+AVERAGE(AP2047:AP2058)</f>
        <v>-1.05385</v>
      </c>
      <c r="AQ2060" t="s">
        <v>1512</v>
      </c>
      <c r="AR2060">
        <f>+AVERAGE(AR2047:AR2058)</f>
        <v>1.1843999999999999</v>
      </c>
      <c r="AS2060">
        <f>+AVERAGE(AS2047:AS2058)</f>
        <v>0.28430000000000005</v>
      </c>
      <c r="AT2060" t="s">
        <v>1512</v>
      </c>
      <c r="AU2060">
        <f>+AVERAGE(AU2047:AU2058)</f>
        <v>-9.8641666666666669E-2</v>
      </c>
      <c r="AV2060">
        <f>+AVERAGE(AV2047:AV2058)</f>
        <v>1.32135</v>
      </c>
      <c r="AW2060" t="s">
        <v>1512</v>
      </c>
      <c r="AX2060">
        <f>+AVERAGE(AX2047:AX2058)</f>
        <v>-1.2504416666666667</v>
      </c>
      <c r="AY2060">
        <f>+AVERAGE(AY2047:AY2058)</f>
        <v>0.1673</v>
      </c>
      <c r="AZ2060" t="s">
        <v>1512</v>
      </c>
      <c r="BA2060">
        <f>+AVERAGE(BA2047:BA2058)</f>
        <v>-1.4466416666666666</v>
      </c>
      <c r="BB2060">
        <f>+AVERAGE(BB2047:BB2058)</f>
        <v>0.28430000000000005</v>
      </c>
      <c r="BC2060" t="s">
        <v>1512</v>
      </c>
      <c r="BD2060">
        <f>+AVERAGE(BD2047:BD2058)</f>
        <v>-0.21384999999999998</v>
      </c>
      <c r="BE2060">
        <f>+AVERAGE(BE2047:BE2058)</f>
        <v>1.5216833333333335</v>
      </c>
      <c r="BF2060" t="s">
        <v>1512</v>
      </c>
      <c r="BG2060">
        <f>+AVERAGE(BG2047:BG2058)</f>
        <v>1.2504999999999999</v>
      </c>
      <c r="BH2060">
        <f>+AVERAGE(BH2047:BH2058)</f>
        <v>0.13383333333333336</v>
      </c>
      <c r="BI2060" t="s">
        <v>1512</v>
      </c>
      <c r="BJ2060">
        <f>+AVERAGE(BJ2047:BJ2058)</f>
        <v>-0.36189166666666667</v>
      </c>
      <c r="BK2060">
        <f>+AVERAGE(BK2047:BK2058)</f>
        <v>-1.4397</v>
      </c>
      <c r="BL2060" t="s">
        <v>1512</v>
      </c>
      <c r="BM2060">
        <f>+AVERAGE(BM2047:BM2058)</f>
        <v>-0.32899166666666668</v>
      </c>
      <c r="BN2060">
        <f>+AVERAGE(BN2047:BN2058)</f>
        <v>-1.9071333333333333</v>
      </c>
      <c r="BO2060" t="s">
        <v>1512</v>
      </c>
      <c r="BP2060">
        <f>+AVERAGE(BP2047:BP2058)</f>
        <v>1.7599833333333335</v>
      </c>
      <c r="BQ2060">
        <f>+AVERAGE(BQ2047:BQ2058)</f>
        <v>0.18400000000000002</v>
      </c>
      <c r="BR2060" t="s">
        <v>1512</v>
      </c>
      <c r="BS2060">
        <f>+AVERAGE(BS2047:BS2058)</f>
        <v>-0.31255833333333333</v>
      </c>
      <c r="BT2060">
        <f>+AVERAGE(BT2047:BT2058)</f>
        <v>1.9220416666666669</v>
      </c>
      <c r="BU2060" t="s">
        <v>1512</v>
      </c>
      <c r="BV2060">
        <f>+AVERAGE(BV2047:BV2058)</f>
        <v>-2.3837166666666665</v>
      </c>
      <c r="BW2060">
        <f>+AVERAGE(BW2047:BW2058)</f>
        <v>3.3466666666666665E-2</v>
      </c>
      <c r="BX2060" t="s">
        <v>1512</v>
      </c>
      <c r="BY2060">
        <f>+AVERAGE(BY2047:BY2058)</f>
        <v>-2.4499750000000002</v>
      </c>
      <c r="BZ2060">
        <f>+AVERAGE(BZ2047:BZ2058)</f>
        <v>0.26750000000000007</v>
      </c>
      <c r="CA2060" t="s">
        <v>1512</v>
      </c>
      <c r="CB2060">
        <f>+AVERAGE(CB2047:CB2058)</f>
        <v>-0.24670833333333331</v>
      </c>
      <c r="CC2060">
        <f>+AVERAGE(CC2047:CC2058)</f>
        <v>2.6240416666666668</v>
      </c>
      <c r="CD2060" t="s">
        <v>1512</v>
      </c>
      <c r="CE2060">
        <f>+AVERAGE(CE2047:CE2058)</f>
        <v>2.1551833333333335</v>
      </c>
      <c r="CF2060">
        <f>+AVERAGE(CF2047:CF2058)</f>
        <v>0.30103333333333343</v>
      </c>
      <c r="CG2060" t="s">
        <v>1512</v>
      </c>
      <c r="CH2060">
        <f>+AVERAGE(CH2047:CH2058)</f>
        <v>0.3125</v>
      </c>
      <c r="CI2060">
        <f>+AVERAGE(CI2047:CI2058)</f>
        <v>-2.274975</v>
      </c>
      <c r="CJ2060" t="s">
        <v>1512</v>
      </c>
      <c r="CK2060">
        <f>+AVERAGE(CK2047:CK2058)</f>
        <v>0.39479999999999998</v>
      </c>
      <c r="CL2060">
        <f>+AVERAGE(CL2047:CL2058)</f>
        <v>-2.6676666666666669</v>
      </c>
      <c r="CM2060" t="s">
        <v>1512</v>
      </c>
      <c r="CN2060">
        <f>+AVERAGE(CN2047:CN2058)</f>
        <v>3.5535000000000001</v>
      </c>
      <c r="CO2060">
        <f>+AVERAGE(CO2047:CO2058)</f>
        <v>0.7363333333333334</v>
      </c>
      <c r="CP2060" t="s">
        <v>1512</v>
      </c>
      <c r="CQ2060">
        <f>+AVERAGE(CQ2047:CQ2058)</f>
        <v>-0.39479999999999998</v>
      </c>
      <c r="CR2060">
        <f>+AVERAGE(CR2047:CR2058)</f>
        <v>3.790483333333333</v>
      </c>
      <c r="CS2060" t="s">
        <v>1512</v>
      </c>
      <c r="CT2060">
        <f>+AVERAGE(CT2047:CT2058)</f>
        <v>-3.6034749999999995</v>
      </c>
      <c r="CU2060">
        <f>+AVERAGE(CU2047:CU2058)</f>
        <v>-0.4348166666666668</v>
      </c>
      <c r="CV2060" t="s">
        <v>1512</v>
      </c>
      <c r="CW2060">
        <f>+AVERAGE(CW2047:CW2058)</f>
        <v>-0.37832499999999997</v>
      </c>
      <c r="CX2060">
        <f>+AVERAGE(CX2047:CX2058)</f>
        <v>0.20080000000000006</v>
      </c>
      <c r="DB2060">
        <v>-2.9</v>
      </c>
      <c r="DC2060">
        <v>-2.3837166666666665</v>
      </c>
      <c r="DD2060">
        <v>-2.9</v>
      </c>
      <c r="DE2060">
        <v>-1.9071333333333333</v>
      </c>
      <c r="DO2060">
        <v>-2.9</v>
      </c>
      <c r="DP2060">
        <v>-2.7637</v>
      </c>
      <c r="DQ2060">
        <v>-2.9</v>
      </c>
      <c r="DR2060">
        <v>-2.2088999999999999</v>
      </c>
      <c r="EC2060">
        <f t="shared" si="978"/>
        <v>0.55164880262649674</v>
      </c>
      <c r="ED2060" s="33">
        <f t="shared" si="979"/>
        <v>0.22065952105059869</v>
      </c>
      <c r="EE2060">
        <f t="shared" si="980"/>
        <v>5.7187827911857614E-2</v>
      </c>
      <c r="EF2060" s="33">
        <f t="shared" si="981"/>
        <v>2.2875131164743046E-2</v>
      </c>
      <c r="EG2060" s="33"/>
      <c r="EI2060">
        <f t="shared" si="982"/>
        <v>1.1144363785782772</v>
      </c>
      <c r="EJ2060" s="33">
        <f t="shared" si="983"/>
        <v>0.44577455143131084</v>
      </c>
      <c r="EK2060">
        <f t="shared" si="984"/>
        <v>0.43624252311038614</v>
      </c>
      <c r="EL2060" s="33">
        <f t="shared" si="985"/>
        <v>0.17449700924415446</v>
      </c>
      <c r="EM2060" s="33"/>
    </row>
    <row r="2061" spans="1:143" x14ac:dyDescent="0.35">
      <c r="A2061" t="s">
        <v>1146</v>
      </c>
      <c r="B2061">
        <f t="shared" si="975"/>
        <v>0</v>
      </c>
      <c r="C2061" t="s">
        <v>2072</v>
      </c>
      <c r="D2061">
        <f>+_xlfn.VAR.S(D2047:D2058)</f>
        <v>5.9908328181817953E-2</v>
      </c>
      <c r="E2061">
        <f>+_xlfn.VAR.S(E2047:E2058)</f>
        <v>2.5353129696969699E-2</v>
      </c>
      <c r="G2061" t="s">
        <v>2072</v>
      </c>
      <c r="H2061">
        <f>+_xlfn.VAR.S(H2047:H2058)</f>
        <v>3.1899863333333327E-2</v>
      </c>
      <c r="I2061">
        <f>+_xlfn.VAR.S(I2047:I2058)</f>
        <v>1.3270385454545709E-2</v>
      </c>
      <c r="J2061" t="s">
        <v>2072</v>
      </c>
      <c r="K2061">
        <f>+_xlfn.VAR.S(K2047:K2058)</f>
        <v>2.3602512727272703E-2</v>
      </c>
      <c r="L2061">
        <f>+_xlfn.VAR.S(L2047:L2058)</f>
        <v>2.535312969696971E-2</v>
      </c>
      <c r="M2061" t="s">
        <v>2072</v>
      </c>
      <c r="N2061">
        <f>+_xlfn.VAR.S(N2047:N2058)</f>
        <v>1.7425354242424248E-2</v>
      </c>
      <c r="O2061">
        <f>+_xlfn.VAR.S(O2047:O2058)</f>
        <v>1.1095333636363463E-2</v>
      </c>
      <c r="P2061" t="s">
        <v>2072</v>
      </c>
      <c r="Q2061">
        <f>+_xlfn.VAR.S(Q2047:Q2058)</f>
        <v>1.6540929696969693E-2</v>
      </c>
      <c r="R2061">
        <f>+_xlfn.VAR.S(R2047:R2058)</f>
        <v>1.3446492702630882E-32</v>
      </c>
      <c r="S2061" t="s">
        <v>2072</v>
      </c>
      <c r="T2061">
        <f>+_xlfn.VAR.S(T2047:T2058)</f>
        <v>1.0258948106060407E-2</v>
      </c>
      <c r="U2061">
        <f>+_xlfn.VAR.S(U2047:U2058)</f>
        <v>3.3616231756577205E-33</v>
      </c>
      <c r="V2061" t="s">
        <v>2072</v>
      </c>
      <c r="W2061">
        <f>+_xlfn.VAR.S(W2047:W2058)</f>
        <v>3.2571074999999993E-3</v>
      </c>
      <c r="X2061">
        <f>+_xlfn.VAR.S(X2047:X2058)</f>
        <v>1.0542519696969699E-2</v>
      </c>
      <c r="Y2061" t="s">
        <v>2072</v>
      </c>
      <c r="Z2061">
        <f>+_xlfn.VAR.S(Z2047:Z2058)</f>
        <v>2.0086420606060976E-2</v>
      </c>
      <c r="AA2061">
        <f>+_xlfn.VAR.S(AA2047:AA2058)</f>
        <v>8.2474036363636358E-3</v>
      </c>
      <c r="AB2061" t="s">
        <v>2072</v>
      </c>
      <c r="AC2061">
        <f>+_xlfn.VAR.S(AC2047:AC2058)</f>
        <v>1.2988919999999998E-2</v>
      </c>
      <c r="AD2061">
        <f>+_xlfn.VAR.S(AD2047:AD2058)</f>
        <v>3.346679999999996E-3</v>
      </c>
      <c r="AE2061" t="s">
        <v>2072</v>
      </c>
      <c r="AF2061">
        <f>+_xlfn.VAR.S(AF2047:AF2058)</f>
        <v>3.0689155151515154E-2</v>
      </c>
      <c r="AG2061">
        <f>+_xlfn.VAR.S(AG2047:AG2058)</f>
        <v>2.5374946363636495E-2</v>
      </c>
      <c r="AH2061" t="s">
        <v>2072</v>
      </c>
      <c r="AI2061">
        <f>+_xlfn.VAR.S(AI2047:AI2058)</f>
        <v>2.4757732424242365E-2</v>
      </c>
      <c r="AJ2061">
        <f>+_xlfn.VAR.S(AJ2047:AJ2058)</f>
        <v>8.2145781818180833E-3</v>
      </c>
      <c r="AK2061" t="s">
        <v>2072</v>
      </c>
      <c r="AL2061">
        <f>+_xlfn.VAR.S(AL2047:AL2058)</f>
        <v>2.1254628106060602E-2</v>
      </c>
      <c r="AM2061">
        <f>+_xlfn.VAR.S(AM2047:AM2058)</f>
        <v>2.073860151515141E-2</v>
      </c>
      <c r="AN2061" t="s">
        <v>2072</v>
      </c>
      <c r="AO2061">
        <f>+_xlfn.VAR.S(AO2047:AO2058)</f>
        <v>2.4508114772727237E-2</v>
      </c>
      <c r="AP2061">
        <f>+_xlfn.VAR.S(AP2047:AP2058)</f>
        <v>8.132800909090911E-3</v>
      </c>
      <c r="AQ2061" t="s">
        <v>2072</v>
      </c>
      <c r="AR2061">
        <f>+_xlfn.VAR.S(AR2047:AR2058)</f>
        <v>0</v>
      </c>
      <c r="AS2061">
        <f>+_xlfn.VAR.S(AS2047:AS2058)</f>
        <v>1.0648527272727238E-2</v>
      </c>
      <c r="AT2061" t="s">
        <v>2072</v>
      </c>
      <c r="AU2061">
        <f>+_xlfn.VAR.S(AU2047:AU2058)</f>
        <v>1.769962628787879E-2</v>
      </c>
      <c r="AV2061">
        <f>+_xlfn.VAR.S(AV2047:AV2058)</f>
        <v>1.0840677272727266E-2</v>
      </c>
      <c r="AW2061" t="s">
        <v>2072</v>
      </c>
      <c r="AX2061">
        <f>+_xlfn.VAR.S(AX2047:AX2058)</f>
        <v>9.5166590151515226E-3</v>
      </c>
      <c r="AY2061">
        <f>+_xlfn.VAR.S(AY2047:AY2058)</f>
        <v>1.34231890909091E-2</v>
      </c>
      <c r="AZ2061" t="s">
        <v>2072</v>
      </c>
      <c r="BA2061">
        <f>+_xlfn.VAR.S(BA2047:BA2058)</f>
        <v>6.568317174242401E-2</v>
      </c>
      <c r="BB2061">
        <f>+_xlfn.VAR.S(BB2047:BB2058)</f>
        <v>1.0648527272727238E-2</v>
      </c>
      <c r="BC2061" t="s">
        <v>2072</v>
      </c>
      <c r="BD2061">
        <f>+_xlfn.VAR.S(BD2047:BD2058)</f>
        <v>2.4501853636363632E-2</v>
      </c>
      <c r="BE2061">
        <f>+_xlfn.VAR.S(BE2047:BE2058)</f>
        <v>3.9765981515151143E-2</v>
      </c>
      <c r="BF2061" t="s">
        <v>2072</v>
      </c>
      <c r="BG2061">
        <f>+_xlfn.VAR.S(BG2047:BG2058)</f>
        <v>2.3832643636363636E-2</v>
      </c>
      <c r="BH2061">
        <f>+_xlfn.VAR.S(BH2047:BH2058)</f>
        <v>2.4417293333333333E-2</v>
      </c>
      <c r="BI2061" t="s">
        <v>2072</v>
      </c>
      <c r="BJ2061">
        <f>+_xlfn.VAR.S(BJ2047:BJ2058)</f>
        <v>5.9070571969696709E-3</v>
      </c>
      <c r="BK2061">
        <f>+_xlfn.VAR.S(BK2047:BK2058)</f>
        <v>2.1003694545454563E-2</v>
      </c>
      <c r="BL2061" t="s">
        <v>2072</v>
      </c>
      <c r="BM2061">
        <f>+_xlfn.VAR.S(BM2047:BM2058)</f>
        <v>3.068913174242421E-2</v>
      </c>
      <c r="BN2061">
        <f>+_xlfn.VAR.S(BN2047:BN2058)</f>
        <v>0.1494068242424243</v>
      </c>
      <c r="BO2061" t="s">
        <v>2072</v>
      </c>
      <c r="BP2061">
        <f>+_xlfn.VAR.S(BP2047:BP2058)</f>
        <v>5.9921232424241827E-2</v>
      </c>
      <c r="BQ2061">
        <f>+_xlfn.VAR.S(BQ2047:BQ2058)</f>
        <v>1.7990487272727285E-2</v>
      </c>
      <c r="BR2061" t="s">
        <v>2072</v>
      </c>
      <c r="BS2061">
        <f>+_xlfn.VAR.S(BS2047:BS2058)</f>
        <v>3.1570257196969681E-2</v>
      </c>
      <c r="BT2061">
        <f>+_xlfn.VAR.S(BT2047:BT2058)</f>
        <v>1.8032069924242403E-2</v>
      </c>
      <c r="BU2061" t="s">
        <v>2072</v>
      </c>
      <c r="BV2061">
        <f>+_xlfn.VAR.S(BV2047:BV2058)</f>
        <v>6.7184408787879721E-2</v>
      </c>
      <c r="BW2061">
        <f>+_xlfn.VAR.S(BW2047:BW2058)</f>
        <v>2.8102264242424249E-2</v>
      </c>
      <c r="BX2061" t="s">
        <v>2072</v>
      </c>
      <c r="BY2061">
        <f>+_xlfn.VAR.S(BY2047:BY2058)</f>
        <v>6.7309303863634221E-2</v>
      </c>
      <c r="BZ2061">
        <f>+_xlfn.VAR.S(BZ2047:BZ2058)</f>
        <v>3.1699669090909072E-2</v>
      </c>
      <c r="CA2061" t="s">
        <v>2072</v>
      </c>
      <c r="CB2061">
        <f>+_xlfn.VAR.S(CB2047:CB2058)</f>
        <v>3.6335986287878798E-2</v>
      </c>
      <c r="CC2061">
        <f>+_xlfn.VAR.S(CC2047:CC2058)</f>
        <v>2.5316855378787858E-2</v>
      </c>
      <c r="CD2061" t="s">
        <v>2072</v>
      </c>
      <c r="CE2061">
        <f>+_xlfn.VAR.S(CE2047:CE2058)</f>
        <v>8.8301154242422797E-2</v>
      </c>
      <c r="CF2061">
        <f>+_xlfn.VAR.S(CF2047:CF2058)</f>
        <v>2.5622122424242354E-2</v>
      </c>
      <c r="CG2061" t="s">
        <v>2072</v>
      </c>
      <c r="CH2061">
        <f>+_xlfn.VAR.S(CH2047:CH2058)</f>
        <v>1.7429530909090888E-2</v>
      </c>
      <c r="CI2061">
        <f>+_xlfn.VAR.S(CI2047:CI2058)</f>
        <v>0.11222806386363454</v>
      </c>
      <c r="CJ2061" t="s">
        <v>2072</v>
      </c>
      <c r="CK2061">
        <f>+_xlfn.VAR.S(CK2047:CK2058)</f>
        <v>0</v>
      </c>
      <c r="CL2061">
        <f>+_xlfn.VAR.S(CL2047:CL2058)</f>
        <v>5.3709320606060595</v>
      </c>
      <c r="CM2061" t="s">
        <v>2072</v>
      </c>
      <c r="CN2061">
        <f>+_xlfn.VAR.S(CN2047:CN2058)</f>
        <v>0</v>
      </c>
      <c r="CO2061">
        <f>+_xlfn.VAR.S(CO2047:CO2058)</f>
        <v>3.1807149696969746E-2</v>
      </c>
      <c r="CP2061" t="s">
        <v>2072</v>
      </c>
      <c r="CQ2061">
        <f>+_xlfn.VAR.S(CQ2047:CQ2058)</f>
        <v>0</v>
      </c>
      <c r="CR2061">
        <f>+_xlfn.VAR.S(CR2047:CR2058)</f>
        <v>4.638234515151516E-2</v>
      </c>
      <c r="CS2061" t="s">
        <v>2072</v>
      </c>
      <c r="CT2061">
        <f>+_xlfn.VAR.S(CT2047:CT2058)</f>
        <v>3.3112034947727333</v>
      </c>
      <c r="CU2061">
        <f>+_xlfn.VAR.S(CU2047:CU2058)</f>
        <v>2.0789561515151433E-2</v>
      </c>
      <c r="CV2061" t="s">
        <v>2072</v>
      </c>
      <c r="CW2061">
        <f>+_xlfn.VAR.S(CW2047:CW2058)</f>
        <v>3.2571075000000175E-3</v>
      </c>
      <c r="CX2061">
        <f>+_xlfn.VAR.S(CX2047:CX2058)</f>
        <v>3.3616231756577205E-33</v>
      </c>
      <c r="DB2061">
        <v>-3.7</v>
      </c>
      <c r="DC2061">
        <v>-2.4499750000000002</v>
      </c>
      <c r="DD2061">
        <v>-3.7</v>
      </c>
      <c r="DE2061">
        <v>-2.274975</v>
      </c>
      <c r="DO2061">
        <v>-3.7</v>
      </c>
      <c r="DP2061">
        <v>-2.7637</v>
      </c>
      <c r="DQ2061">
        <v>-3.7</v>
      </c>
      <c r="DR2061">
        <v>-2.0057999999999998</v>
      </c>
      <c r="EC2061">
        <f t="shared" si="978"/>
        <v>-0.40564407106991052</v>
      </c>
      <c r="ED2061" s="33">
        <f t="shared" si="979"/>
        <v>0.13987726588617605</v>
      </c>
      <c r="EE2061">
        <f t="shared" si="980"/>
        <v>-0.24350672063158951</v>
      </c>
      <c r="EF2061" s="33">
        <f t="shared" si="981"/>
        <v>8.3967834700548111E-2</v>
      </c>
      <c r="EG2061" s="33"/>
      <c r="EI2061">
        <f t="shared" si="982"/>
        <v>-0.64869196000547902</v>
      </c>
      <c r="EJ2061" s="33">
        <f t="shared" si="983"/>
        <v>0.22368688276051002</v>
      </c>
      <c r="EK2061">
        <f t="shared" si="984"/>
        <v>-0.2557911908646</v>
      </c>
      <c r="EL2061" s="33">
        <f t="shared" si="985"/>
        <v>8.8203858918827593E-2</v>
      </c>
      <c r="EM2061" s="33"/>
    </row>
    <row r="2062" spans="1:143" x14ac:dyDescent="0.35">
      <c r="A2062" t="s">
        <v>2069</v>
      </c>
      <c r="B2062">
        <f t="shared" si="975"/>
        <v>0.20080000000000001</v>
      </c>
      <c r="C2062" t="s">
        <v>1522</v>
      </c>
      <c r="D2062">
        <f>+_xlfn.MODE.SNGL(D2047:D2058)</f>
        <v>-0.78959999999999997</v>
      </c>
      <c r="E2062">
        <f>+_xlfn.MODE.SNGL(E2047:E2058)</f>
        <v>0.20080000000000001</v>
      </c>
      <c r="G2062" t="s">
        <v>1522</v>
      </c>
      <c r="H2062">
        <f>+_xlfn.MODE.SNGL(H2047:H2058)</f>
        <v>0</v>
      </c>
      <c r="I2062">
        <f>+_xlfn.MODE.SNGL(I2047:I2058)</f>
        <v>1.004</v>
      </c>
      <c r="J2062" t="s">
        <v>1522</v>
      </c>
      <c r="K2062">
        <f>+_xlfn.MODE.SNGL(K2047:K2058)</f>
        <v>0.78959999999999997</v>
      </c>
      <c r="L2062">
        <f>+_xlfn.MODE.SNGL(L2047:L2058)</f>
        <v>0.20080000000000001</v>
      </c>
      <c r="M2062" t="s">
        <v>1522</v>
      </c>
      <c r="N2062">
        <f>+_xlfn.MODE.SNGL(N2047:N2058)</f>
        <v>-0.39479999999999998</v>
      </c>
      <c r="O2062">
        <f>+_xlfn.MODE.SNGL(O2047:O2058)</f>
        <v>-0.80410000000000004</v>
      </c>
      <c r="P2062" t="s">
        <v>1522</v>
      </c>
      <c r="Q2062">
        <f>+_xlfn.MODE.SNGL(Q2047:Q2058)</f>
        <v>0</v>
      </c>
      <c r="R2062">
        <f>+_xlfn.MODE.SNGL(R2047:R2058)</f>
        <v>-0.60240000000000005</v>
      </c>
      <c r="S2062" t="s">
        <v>1522</v>
      </c>
      <c r="T2062">
        <f>+_xlfn.MODE.SNGL(T2047:T2058)</f>
        <v>0.59289999999999998</v>
      </c>
      <c r="U2062">
        <f>+_xlfn.MODE.SNGL(U2047:U2058)</f>
        <v>0.20080000000000001</v>
      </c>
      <c r="V2062" t="s">
        <v>1522</v>
      </c>
      <c r="W2062">
        <f>+_xlfn.MODE.SNGL(W2047:W2058)</f>
        <v>0</v>
      </c>
      <c r="X2062">
        <f>+_xlfn.MODE.SNGL(X2047:X2058)</f>
        <v>1.004</v>
      </c>
      <c r="Y2062" t="s">
        <v>1522</v>
      </c>
      <c r="Z2062">
        <f>+_xlfn.MODE.SNGL(Z2047:Z2058)</f>
        <v>-0.98809999999999998</v>
      </c>
      <c r="AA2062">
        <f>+_xlfn.MODE.SNGL(AA2047:AA2058)</f>
        <v>0.20080000000000001</v>
      </c>
      <c r="AB2062" t="s">
        <v>1522</v>
      </c>
      <c r="AC2062">
        <f>+_xlfn.MODE.SNGL(AC2047:AC2058)</f>
        <v>-1.1843999999999999</v>
      </c>
      <c r="AD2062">
        <f>+_xlfn.MODE.SNGL(AD2047:AD2058)</f>
        <v>0.20080000000000001</v>
      </c>
      <c r="AE2062" t="s">
        <v>1522</v>
      </c>
      <c r="AF2062">
        <f>+_xlfn.MODE.SNGL(AF2047:AF2058)</f>
        <v>0</v>
      </c>
      <c r="AG2062">
        <f>+_xlfn.MODE.SNGL(AG2047:AG2058)</f>
        <v>1.2034</v>
      </c>
      <c r="AH2062" t="s">
        <v>1522</v>
      </c>
      <c r="AI2062">
        <f>+_xlfn.MODE.SNGL(AI2047:AI2058)</f>
        <v>1.1843999999999999</v>
      </c>
      <c r="AJ2062">
        <f>+_xlfn.MODE.SNGL(AJ2047:AJ2058)</f>
        <v>0.4012</v>
      </c>
      <c r="AK2062" t="s">
        <v>1522</v>
      </c>
      <c r="AL2062">
        <f>+_xlfn.MODE.SNGL(AL2047:AL2058)</f>
        <v>-0.1971</v>
      </c>
      <c r="AM2062">
        <f>+_xlfn.MODE.SNGL(AM2047:AM2058)</f>
        <v>-0.80410000000000004</v>
      </c>
      <c r="AN2062" t="s">
        <v>1522</v>
      </c>
      <c r="AO2062">
        <f>+_xlfn.MODE.SNGL(AO2047:AO2058)</f>
        <v>-0.39479999999999998</v>
      </c>
      <c r="AP2062">
        <f>+_xlfn.MODE.SNGL(AP2047:AP2058)</f>
        <v>-1.004</v>
      </c>
      <c r="AQ2062" t="s">
        <v>1522</v>
      </c>
      <c r="AR2062">
        <f>+_xlfn.MODE.SNGL(AR2047:AR2058)</f>
        <v>1.1843999999999999</v>
      </c>
      <c r="AS2062">
        <f>+_xlfn.MODE.SNGL(AS2047:AS2058)</f>
        <v>0.20080000000000001</v>
      </c>
      <c r="AT2062" t="s">
        <v>1522</v>
      </c>
      <c r="AU2062">
        <f>+_xlfn.MODE.SNGL(AU2047:AU2058)</f>
        <v>0</v>
      </c>
      <c r="AV2062">
        <f>+_xlfn.MODE.SNGL(AV2047:AV2058)</f>
        <v>1.4056</v>
      </c>
      <c r="AW2062" t="s">
        <v>1522</v>
      </c>
      <c r="AX2062">
        <f>+_xlfn.MODE.SNGL(AX2047:AX2058)</f>
        <v>-1.1843999999999999</v>
      </c>
      <c r="AY2062">
        <f>+_xlfn.MODE.SNGL(AY2047:AY2058)</f>
        <v>0.20080000000000001</v>
      </c>
      <c r="AZ2062" t="s">
        <v>1522</v>
      </c>
      <c r="BA2062">
        <f>+_xlfn.MODE.SNGL(BA2047:BA2058)</f>
        <v>-1.1843999999999999</v>
      </c>
      <c r="BB2062">
        <f>+_xlfn.MODE.SNGL(BB2047:BB2058)</f>
        <v>0.20080000000000001</v>
      </c>
      <c r="BC2062" t="s">
        <v>1522</v>
      </c>
      <c r="BD2062">
        <f>+_xlfn.MODE.SNGL(BD2047:BD2058)</f>
        <v>-0.39479999999999998</v>
      </c>
      <c r="BE2062">
        <f>+_xlfn.MODE.SNGL(BE2047:BE2058)</f>
        <v>1.6046</v>
      </c>
      <c r="BF2062" t="s">
        <v>1522</v>
      </c>
      <c r="BG2062">
        <f>+_xlfn.MODE.SNGL(BG2047:BG2058)</f>
        <v>1.1843999999999999</v>
      </c>
      <c r="BH2062">
        <f>+_xlfn.MODE.SNGL(BH2047:BH2058)</f>
        <v>0.20080000000000001</v>
      </c>
      <c r="BI2062" t="s">
        <v>1522</v>
      </c>
      <c r="BJ2062">
        <f>+_xlfn.MODE.SNGL(BJ2047:BJ2058)</f>
        <v>-0.39479999999999998</v>
      </c>
      <c r="BK2062">
        <f>+_xlfn.MODE.SNGL(BK2047:BK2058)</f>
        <v>-1.4056</v>
      </c>
      <c r="BL2062" t="s">
        <v>1522</v>
      </c>
      <c r="BM2062">
        <f>+_xlfn.MODE.SNGL(BM2047:BM2058)</f>
        <v>-0.39479999999999998</v>
      </c>
      <c r="BN2062">
        <f>+_xlfn.MODE.SNGL(BN2047:BN2058)</f>
        <v>-2.2088999999999999</v>
      </c>
      <c r="BO2062" t="s">
        <v>1522</v>
      </c>
      <c r="BP2062">
        <f>+_xlfn.MODE.SNGL(BP2047:BP2058)</f>
        <v>1.974</v>
      </c>
      <c r="BQ2062">
        <f>+_xlfn.MODE.SNGL(BQ2047:BQ2058)</f>
        <v>0.20080000000000001</v>
      </c>
      <c r="BR2062" t="s">
        <v>1522</v>
      </c>
      <c r="BS2062">
        <f>+_xlfn.MODE.SNGL(BS2047:BS2058)</f>
        <v>-0.39479999999999998</v>
      </c>
      <c r="BT2062">
        <f>+_xlfn.MODE.SNGL(BT2047:BT2058)</f>
        <v>2.0057999999999998</v>
      </c>
      <c r="BU2062" t="s">
        <v>1522</v>
      </c>
      <c r="BV2062">
        <f>+_xlfn.MODE.SNGL(BV2047:BV2058)</f>
        <v>-2.7637</v>
      </c>
      <c r="BW2062">
        <f>+_xlfn.MODE.SNGL(BW2047:BW2058)</f>
        <v>0.20080000000000001</v>
      </c>
      <c r="BX2062" t="s">
        <v>1522</v>
      </c>
      <c r="BY2062">
        <f>+_xlfn.MODE.SNGL(BY2047:BY2058)</f>
        <v>-2.7637</v>
      </c>
      <c r="BZ2062">
        <f>+_xlfn.MODE.SNGL(BZ2047:BZ2058)</f>
        <v>0.4012</v>
      </c>
      <c r="CA2062" t="s">
        <v>1522</v>
      </c>
      <c r="CB2062">
        <f>+_xlfn.MODE.SNGL(CB2047:CB2058)</f>
        <v>-0.39479999999999998</v>
      </c>
      <c r="CC2062">
        <f>+_xlfn.MODE.SNGL(CC2047:CC2058)</f>
        <v>2.8081999999999998</v>
      </c>
      <c r="CD2062" t="s">
        <v>1522</v>
      </c>
      <c r="CE2062">
        <f>+_xlfn.MODE.SNGL(CE2047:CE2058)</f>
        <v>1.974</v>
      </c>
      <c r="CF2062">
        <f>+_xlfn.MODE.SNGL(CF2047:CF2058)</f>
        <v>0.20080000000000001</v>
      </c>
      <c r="CG2062" t="s">
        <v>1522</v>
      </c>
      <c r="CH2062">
        <f>+_xlfn.MODE.SNGL(CH2047:CH2058)</f>
        <v>0.39479999999999998</v>
      </c>
      <c r="CI2062">
        <f>+_xlfn.MODE.SNGL(CI2047:CI2058)</f>
        <v>-2.0057999999999998</v>
      </c>
      <c r="CJ2062" t="s">
        <v>1522</v>
      </c>
      <c r="CK2062">
        <f>+_xlfn.MODE.SNGL(CK2047:CK2058)</f>
        <v>0.39479999999999998</v>
      </c>
      <c r="CL2062">
        <f>+_xlfn.MODE.SNGL(CL2047:CL2058)</f>
        <v>-4.2077</v>
      </c>
      <c r="CM2062" t="s">
        <v>1522</v>
      </c>
      <c r="CN2062">
        <f>+_xlfn.MODE.SNGL(CN2047:CN2058)</f>
        <v>3.5535000000000001</v>
      </c>
      <c r="CO2062">
        <f>+_xlfn.MODE.SNGL(CO2047:CO2058)</f>
        <v>0.60240000000000005</v>
      </c>
      <c r="CP2062" t="s">
        <v>1522</v>
      </c>
      <c r="CQ2062">
        <f>+_xlfn.MODE.SNGL(CQ2047:CQ2058)</f>
        <v>-0.39479999999999998</v>
      </c>
      <c r="CR2062">
        <f>+_xlfn.MODE.SNGL(CR2047:CR2058)</f>
        <v>3.8069000000000002</v>
      </c>
      <c r="CS2062" t="s">
        <v>1522</v>
      </c>
      <c r="CT2062">
        <f>+_xlfn.MODE.SNGL(CT2047:CT2058)</f>
        <v>-4.3433000000000002</v>
      </c>
      <c r="CU2062">
        <f>+_xlfn.MODE.SNGL(CU2047:CU2058)</f>
        <v>-0.40110000000000001</v>
      </c>
      <c r="CV2062" t="s">
        <v>1522</v>
      </c>
      <c r="CW2062">
        <f>+_xlfn.MODE.SNGL(CW2047:CW2058)</f>
        <v>-0.39479999999999998</v>
      </c>
      <c r="CX2062">
        <f>+_xlfn.MODE.SNGL(CX2047:CX2058)</f>
        <v>0.20080000000000001</v>
      </c>
      <c r="DB2062">
        <v>-4.5999999999999996</v>
      </c>
      <c r="DC2062">
        <v>-3.6034749999999995</v>
      </c>
      <c r="DD2062">
        <v>-4.5999999999999996</v>
      </c>
      <c r="DE2062">
        <v>-2.6676666666666669</v>
      </c>
      <c r="DO2062">
        <v>-4.5999999999999996</v>
      </c>
      <c r="DP2062">
        <v>-4.3433000000000002</v>
      </c>
      <c r="DQ2062">
        <v>-4.5999999999999996</v>
      </c>
      <c r="DR2062">
        <v>-4.2077</v>
      </c>
      <c r="EC2062">
        <f t="shared" si="978"/>
        <v>0.2983849942062573</v>
      </c>
      <c r="ED2062" s="33">
        <f t="shared" si="979"/>
        <v>8.0644593028718181E-2</v>
      </c>
      <c r="EE2062">
        <f t="shared" si="980"/>
        <v>5.0891920251836531E-3</v>
      </c>
      <c r="EF2062" s="33">
        <f t="shared" si="981"/>
        <v>1.37545730410369E-3</v>
      </c>
      <c r="EG2062" s="33"/>
      <c r="EI2062">
        <f t="shared" si="982"/>
        <v>0.15130803999452125</v>
      </c>
      <c r="EJ2062" s="33">
        <f t="shared" si="983"/>
        <v>4.0894064863384122E-2</v>
      </c>
      <c r="EK2062">
        <f t="shared" si="984"/>
        <v>0.82030995106035975</v>
      </c>
      <c r="EL2062" s="33">
        <f t="shared" si="985"/>
        <v>0.2217053921784756</v>
      </c>
      <c r="EM2062" s="33"/>
    </row>
    <row r="2063" spans="1:143" x14ac:dyDescent="0.35">
      <c r="A2063" t="s">
        <v>2069</v>
      </c>
      <c r="B2063">
        <f t="shared" si="975"/>
        <v>0.20080000000000001</v>
      </c>
      <c r="DA2063" t="s">
        <v>2073</v>
      </c>
      <c r="DC2063" s="61">
        <v>0.69040000000000001</v>
      </c>
      <c r="DE2063" s="61">
        <v>0.66710000000000003</v>
      </c>
      <c r="DN2063" t="s">
        <v>2073</v>
      </c>
      <c r="DP2063">
        <v>0.73009999999999997</v>
      </c>
      <c r="DR2063">
        <v>0.73560000000000003</v>
      </c>
      <c r="EC2063">
        <f>+EC2081-EB2081</f>
        <v>-0.47238557358053246</v>
      </c>
      <c r="ED2063" s="33">
        <f>+ABS(EC2081-EB2081)/ABS(EB2081)</f>
        <v>0.10269251599576794</v>
      </c>
      <c r="EE2063">
        <f>+EE2081-ED2081</f>
        <v>0.31643431769349828</v>
      </c>
      <c r="EF2063" s="33">
        <f>+ABS(EE2081-ED2081)/ABS(ED2081)</f>
        <v>6.8790069063803985E-2</v>
      </c>
      <c r="EG2063" s="33"/>
      <c r="EI2063">
        <f>+EI2081-EH2081</f>
        <v>-1.1122312012053159</v>
      </c>
      <c r="EJ2063" s="33">
        <f>+ABS(EI2081-EH2081)/ABS(EH2081)</f>
        <v>0.24178939156637305</v>
      </c>
      <c r="EK2063">
        <f>+EK2081-EJ2081</f>
        <v>-1.2730288200108753</v>
      </c>
      <c r="EL2063" s="33">
        <f>+ABS(EK2081-EJ2081)/ABS(EJ2081)</f>
        <v>0.2767453956545381</v>
      </c>
      <c r="EM2063" s="33"/>
    </row>
    <row r="2064" spans="1:143" x14ac:dyDescent="0.35">
      <c r="A2064" t="s">
        <v>2069</v>
      </c>
      <c r="B2064">
        <f t="shared" si="975"/>
        <v>0.20080000000000001</v>
      </c>
      <c r="DA2064" t="s">
        <v>2074</v>
      </c>
      <c r="DC2064" s="61">
        <v>-0.10150000000000001</v>
      </c>
      <c r="DE2064" s="61">
        <v>0.18990000000000001</v>
      </c>
      <c r="DN2064" t="s">
        <v>2074</v>
      </c>
      <c r="DP2064">
        <v>-0.17280000000000001</v>
      </c>
      <c r="DR2064">
        <v>0.1125</v>
      </c>
      <c r="ED2064" s="33"/>
      <c r="EF2064" s="33"/>
      <c r="EG2064" s="33"/>
      <c r="EJ2064" s="33"/>
      <c r="EL2064" s="33"/>
      <c r="EM2064" s="33"/>
    </row>
    <row r="2065" spans="1:141" x14ac:dyDescent="0.35">
      <c r="A2065" t="s">
        <v>2069</v>
      </c>
      <c r="B2065">
        <f t="shared" si="975"/>
        <v>0.20080000000000001</v>
      </c>
      <c r="EC2065" t="s">
        <v>1123</v>
      </c>
      <c r="EE2065" t="s">
        <v>1124</v>
      </c>
      <c r="EI2065" t="s">
        <v>1123</v>
      </c>
      <c r="EK2065" t="s">
        <v>1124</v>
      </c>
    </row>
    <row r="2066" spans="1:141" x14ac:dyDescent="0.35">
      <c r="A2066" t="s">
        <v>1146</v>
      </c>
      <c r="B2066">
        <f t="shared" si="975"/>
        <v>0</v>
      </c>
      <c r="DC2066" t="s">
        <v>2075</v>
      </c>
      <c r="DE2066" t="s">
        <v>1515</v>
      </c>
      <c r="DP2066" t="s">
        <v>2075</v>
      </c>
      <c r="DR2066" t="s">
        <v>1515</v>
      </c>
      <c r="EB2066">
        <v>4.5999999999999996</v>
      </c>
      <c r="EC2066">
        <v>5.294032444959444</v>
      </c>
      <c r="ED2066">
        <v>4.5999999999999996</v>
      </c>
      <c r="EE2066">
        <v>5.3973667116374351</v>
      </c>
      <c r="EH2066">
        <v>4.5999999999999996</v>
      </c>
      <c r="EI2066">
        <v>5.1038213943295441</v>
      </c>
      <c r="EJ2066">
        <v>4.5999999999999996</v>
      </c>
      <c r="EK2066">
        <v>5.0222947253942358</v>
      </c>
    </row>
    <row r="2067" spans="1:141" x14ac:dyDescent="0.35">
      <c r="A2067" t="s">
        <v>2069</v>
      </c>
      <c r="B2067">
        <f t="shared" si="975"/>
        <v>0.20080000000000001</v>
      </c>
      <c r="DB2067">
        <v>4.5999999999999996</v>
      </c>
      <c r="DC2067">
        <f t="shared" ref="DC2067:DC2082" si="986">+(DC2047-$DC$2064)/$DC$2063</f>
        <v>5.294032444959444</v>
      </c>
      <c r="DD2067">
        <v>4.5999999999999996</v>
      </c>
      <c r="DE2067">
        <f>+(DE2047-$DE$2064)/$DE$2063</f>
        <v>5.3973667116374351</v>
      </c>
      <c r="DO2067">
        <v>4.5999999999999996</v>
      </c>
      <c r="DP2067">
        <f>+(DP2047-$DP$2064)/$DP$2063</f>
        <v>5.1038213943295441</v>
      </c>
      <c r="DQ2067">
        <v>4.5999999999999996</v>
      </c>
      <c r="DR2067">
        <f>+(DR2047-$DR$2064)/$DR$2063</f>
        <v>5.0222947253942358</v>
      </c>
      <c r="EB2067">
        <v>3.7</v>
      </c>
      <c r="EC2067">
        <v>3.2686606797991504</v>
      </c>
      <c r="ED2067">
        <v>3.7</v>
      </c>
      <c r="EE2067">
        <v>3.6488407535102181</v>
      </c>
      <c r="EH2067">
        <v>3.7</v>
      </c>
      <c r="EI2067">
        <v>2.9404191206684014</v>
      </c>
      <c r="EJ2067">
        <v>3.7</v>
      </c>
      <c r="EK2067">
        <v>3.664627514953779</v>
      </c>
    </row>
    <row r="2068" spans="1:141" x14ac:dyDescent="0.35">
      <c r="A2068" t="s">
        <v>1146</v>
      </c>
      <c r="B2068">
        <f t="shared" si="975"/>
        <v>0</v>
      </c>
      <c r="DB2068">
        <v>3.7</v>
      </c>
      <c r="DC2068">
        <f t="shared" si="986"/>
        <v>3.2686606797991504</v>
      </c>
      <c r="DD2068">
        <v>3.7</v>
      </c>
      <c r="DE2068">
        <f t="shared" ref="DE2068:DE2082" si="987">+(DE2048-$DE$2064)/$DE$2063</f>
        <v>3.6488407535102181</v>
      </c>
      <c r="DO2068">
        <v>3.7</v>
      </c>
      <c r="DP2068">
        <f t="shared" ref="DP2068:DP2082" si="988">+(DP2048-$DP$2064)/$DP$2063</f>
        <v>2.9404191206684014</v>
      </c>
      <c r="DQ2068">
        <v>3.7</v>
      </c>
      <c r="DR2068">
        <f t="shared" ref="DR2068:DR2082" si="989">+(DR2048-$DR$2064)/$DR$2063</f>
        <v>3.664627514953779</v>
      </c>
      <c r="EB2068">
        <v>2.9</v>
      </c>
      <c r="EC2068">
        <v>2.6962388953263807</v>
      </c>
      <c r="ED2068">
        <v>2.9</v>
      </c>
      <c r="EE2068">
        <v>2.5965247589067109</v>
      </c>
      <c r="EH2068">
        <v>2.9</v>
      </c>
      <c r="EI2068">
        <v>2.9404191206684014</v>
      </c>
      <c r="EJ2068">
        <v>2.9</v>
      </c>
      <c r="EK2068">
        <v>2.5738172920065248</v>
      </c>
    </row>
    <row r="2069" spans="1:141" x14ac:dyDescent="0.35">
      <c r="A2069" t="s">
        <v>2069</v>
      </c>
      <c r="B2069">
        <f t="shared" si="975"/>
        <v>0.20080000000000001</v>
      </c>
      <c r="DB2069">
        <v>2.9</v>
      </c>
      <c r="DC2069">
        <f t="shared" si="986"/>
        <v>2.6962388953263807</v>
      </c>
      <c r="DD2069">
        <v>2.9</v>
      </c>
      <c r="DE2069">
        <f t="shared" si="987"/>
        <v>2.5965247589067109</v>
      </c>
      <c r="DO2069">
        <v>2.9</v>
      </c>
      <c r="DP2069">
        <f t="shared" si="988"/>
        <v>2.9404191206684014</v>
      </c>
      <c r="DQ2069">
        <v>2.9</v>
      </c>
      <c r="DR2069">
        <f t="shared" si="989"/>
        <v>2.5738172920065248</v>
      </c>
      <c r="EB2069">
        <v>2.5</v>
      </c>
      <c r="EC2069">
        <v>1.9582850521436845</v>
      </c>
      <c r="ED2069">
        <v>2.5</v>
      </c>
      <c r="EE2069">
        <v>1.9963773547194326</v>
      </c>
      <c r="EH2069">
        <v>2.5</v>
      </c>
      <c r="EI2069">
        <v>1.8589234351458706</v>
      </c>
      <c r="EJ2069">
        <v>2.5</v>
      </c>
      <c r="EK2069">
        <v>2.0284121805328983</v>
      </c>
    </row>
    <row r="2070" spans="1:141" x14ac:dyDescent="0.35">
      <c r="A2070" t="s">
        <v>2071</v>
      </c>
      <c r="B2070">
        <f t="shared" si="975"/>
        <v>0.20080000000000001</v>
      </c>
      <c r="DB2070">
        <v>2.5</v>
      </c>
      <c r="DC2070">
        <f t="shared" si="986"/>
        <v>1.9582850521436845</v>
      </c>
      <c r="DD2070">
        <v>2.5</v>
      </c>
      <c r="DE2070">
        <f t="shared" si="987"/>
        <v>1.9963773547194326</v>
      </c>
      <c r="DO2070">
        <v>2.5</v>
      </c>
      <c r="DP2070">
        <f t="shared" si="988"/>
        <v>1.8589234351458706</v>
      </c>
      <c r="DQ2070">
        <v>2.5</v>
      </c>
      <c r="DR2070">
        <f t="shared" si="989"/>
        <v>2.0284121805328983</v>
      </c>
      <c r="EB2070">
        <v>2</v>
      </c>
      <c r="EC2070">
        <v>1.8625434530706835</v>
      </c>
      <c r="ED2070">
        <v>2</v>
      </c>
      <c r="EE2070">
        <v>1.6960725528406535</v>
      </c>
      <c r="EH2070">
        <v>2</v>
      </c>
      <c r="EI2070">
        <v>1.8589234351458706</v>
      </c>
      <c r="EJ2070">
        <v>2</v>
      </c>
      <c r="EK2070">
        <v>1.757884719956498</v>
      </c>
    </row>
    <row r="2071" spans="1:141" x14ac:dyDescent="0.35">
      <c r="A2071" t="s">
        <v>1194</v>
      </c>
      <c r="B2071" t="e">
        <f t="shared" si="975"/>
        <v>#VALUE!</v>
      </c>
      <c r="DB2071">
        <v>2</v>
      </c>
      <c r="DC2071">
        <f t="shared" si="986"/>
        <v>1.8625434530706835</v>
      </c>
      <c r="DD2071">
        <v>2</v>
      </c>
      <c r="DE2071">
        <f t="shared" si="987"/>
        <v>1.6960725528406535</v>
      </c>
      <c r="DO2071">
        <v>2</v>
      </c>
      <c r="DP2071">
        <f t="shared" si="988"/>
        <v>1.8589234351458706</v>
      </c>
      <c r="DQ2071">
        <v>2</v>
      </c>
      <c r="DR2071">
        <f t="shared" si="989"/>
        <v>1.757884719956498</v>
      </c>
      <c r="EB2071">
        <v>1.6</v>
      </c>
      <c r="EC2071">
        <v>1.7198483970645035</v>
      </c>
      <c r="ED2071">
        <v>1.6</v>
      </c>
      <c r="EE2071">
        <v>1.5455703792534852</v>
      </c>
      <c r="EH2071">
        <v>1.6</v>
      </c>
      <c r="EI2071">
        <v>1.8589234351458706</v>
      </c>
      <c r="EJ2071">
        <v>1.6</v>
      </c>
      <c r="EK2071">
        <v>1.4830070690592712</v>
      </c>
    </row>
    <row r="2072" spans="1:141" x14ac:dyDescent="0.35">
      <c r="A2072" t="s">
        <v>1195</v>
      </c>
      <c r="B2072" t="e">
        <f t="shared" si="975"/>
        <v>#VALUE!</v>
      </c>
      <c r="DB2072">
        <v>1.6</v>
      </c>
      <c r="DC2072">
        <f t="shared" si="986"/>
        <v>1.7198483970645035</v>
      </c>
      <c r="DD2072">
        <v>1.6</v>
      </c>
      <c r="DE2072">
        <f t="shared" si="987"/>
        <v>1.5455703792534852</v>
      </c>
      <c r="DO2072">
        <v>1.6</v>
      </c>
      <c r="DP2072">
        <f t="shared" si="988"/>
        <v>1.8589234351458706</v>
      </c>
      <c r="DQ2072">
        <v>1.6</v>
      </c>
      <c r="DR2072">
        <f t="shared" si="989"/>
        <v>1.4830070690592712</v>
      </c>
      <c r="EB2072">
        <v>1.3</v>
      </c>
      <c r="EC2072">
        <v>1.1245051178061027</v>
      </c>
      <c r="ED2072">
        <v>1.3</v>
      </c>
      <c r="EE2072">
        <v>1.3449008144705943</v>
      </c>
      <c r="EH2072">
        <v>1.3</v>
      </c>
      <c r="EI2072">
        <v>1.0487604437748255</v>
      </c>
      <c r="EJ2072">
        <v>1.3</v>
      </c>
      <c r="EK2072">
        <v>1.2119358346927678</v>
      </c>
    </row>
    <row r="2073" spans="1:141" x14ac:dyDescent="0.35">
      <c r="A2073" t="s">
        <v>1196</v>
      </c>
      <c r="B2073" t="e">
        <f t="shared" si="975"/>
        <v>#VALUE!</v>
      </c>
      <c r="DB2073">
        <v>1.3</v>
      </c>
      <c r="DC2073">
        <f t="shared" si="986"/>
        <v>1.1245051178061027</v>
      </c>
      <c r="DD2073">
        <v>1.3</v>
      </c>
      <c r="DE2073">
        <f t="shared" si="987"/>
        <v>1.3449008144705943</v>
      </c>
      <c r="DO2073">
        <v>1.3</v>
      </c>
      <c r="DP2073">
        <f t="shared" si="988"/>
        <v>1.0487604437748255</v>
      </c>
      <c r="DQ2073">
        <v>1.3</v>
      </c>
      <c r="DR2073">
        <f t="shared" si="989"/>
        <v>1.2119358346927678</v>
      </c>
      <c r="EB2073">
        <v>0.9</v>
      </c>
      <c r="EC2073">
        <v>1.3864426419466975</v>
      </c>
      <c r="ED2073">
        <v>0.9</v>
      </c>
      <c r="EE2073">
        <v>1.2701244191275669</v>
      </c>
      <c r="EH2073">
        <v>0.9</v>
      </c>
      <c r="EI2073">
        <v>1.3181755923846048</v>
      </c>
      <c r="EJ2073">
        <v>0.9</v>
      </c>
      <c r="EK2073">
        <v>1.2119358346927678</v>
      </c>
    </row>
    <row r="2074" spans="1:141" x14ac:dyDescent="0.35">
      <c r="B2074" t="e">
        <f t="shared" si="975"/>
        <v>#VALUE!</v>
      </c>
      <c r="DB2074">
        <v>0.9</v>
      </c>
      <c r="DC2074">
        <f t="shared" si="986"/>
        <v>1.3864426419466975</v>
      </c>
      <c r="DD2074">
        <v>0.9</v>
      </c>
      <c r="DE2074">
        <f t="shared" si="987"/>
        <v>1.2701244191275669</v>
      </c>
      <c r="DO2074">
        <v>0.9</v>
      </c>
      <c r="DP2074">
        <f t="shared" si="988"/>
        <v>1.3181755923846048</v>
      </c>
      <c r="DQ2074">
        <v>0.9</v>
      </c>
      <c r="DR2074">
        <f t="shared" si="989"/>
        <v>1.2119358346927678</v>
      </c>
      <c r="EB2074">
        <v>-0.9</v>
      </c>
      <c r="EC2074">
        <v>-1.1633111239860949</v>
      </c>
      <c r="ED2074">
        <v>-0.9</v>
      </c>
      <c r="EE2074">
        <v>-1.3388547444161296</v>
      </c>
      <c r="EH2074">
        <v>-0.9</v>
      </c>
      <c r="EI2074">
        <v>-0.84481577866045754</v>
      </c>
      <c r="EJ2074">
        <v>-0.9</v>
      </c>
      <c r="EK2074">
        <v>-1.2460576400217509</v>
      </c>
    </row>
    <row r="2075" spans="1:141" x14ac:dyDescent="0.35">
      <c r="B2075" t="e">
        <f t="shared" si="975"/>
        <v>#VALUE!</v>
      </c>
      <c r="E2075" s="63"/>
      <c r="F2075" s="63"/>
      <c r="DB2075">
        <v>-0.9</v>
      </c>
      <c r="DC2075">
        <f t="shared" si="986"/>
        <v>-1.1633111239860949</v>
      </c>
      <c r="DD2075">
        <v>-0.9</v>
      </c>
      <c r="DE2075">
        <f t="shared" si="987"/>
        <v>-1.3388547444161296</v>
      </c>
      <c r="DO2075">
        <v>-0.9</v>
      </c>
      <c r="DP2075">
        <f t="shared" si="988"/>
        <v>-0.84481577866045754</v>
      </c>
      <c r="DQ2075">
        <v>-0.9</v>
      </c>
      <c r="DR2075">
        <f t="shared" si="989"/>
        <v>-1.2460576400217509</v>
      </c>
      <c r="EB2075">
        <v>-1.3</v>
      </c>
      <c r="EC2075">
        <v>-1.2351776747779062</v>
      </c>
      <c r="ED2075">
        <v>-1.3</v>
      </c>
      <c r="EE2075">
        <v>-1.1876780092939592</v>
      </c>
      <c r="EH2075">
        <v>-1.3</v>
      </c>
      <c r="EI2075">
        <v>-1.1166963429667167</v>
      </c>
      <c r="EJ2075">
        <v>-1.3</v>
      </c>
      <c r="EK2075">
        <v>-0.97185970636215346</v>
      </c>
    </row>
    <row r="2076" spans="1:141" s="62" customFormat="1" x14ac:dyDescent="0.35">
      <c r="B2076" s="62" t="e">
        <f t="shared" si="975"/>
        <v>#VALUE!</v>
      </c>
      <c r="DB2076" s="62">
        <v>-1.3</v>
      </c>
      <c r="DC2076" s="62">
        <f t="shared" si="986"/>
        <v>-1.2351776747779062</v>
      </c>
      <c r="DD2076" s="62">
        <v>-1.3</v>
      </c>
      <c r="DE2076" s="62">
        <f t="shared" si="987"/>
        <v>-1.1876780092939592</v>
      </c>
      <c r="DO2076" s="62">
        <v>-1.3</v>
      </c>
      <c r="DP2076" s="62">
        <f t="shared" si="988"/>
        <v>-1.1166963429667167</v>
      </c>
      <c r="DQ2076" s="62">
        <v>-1.3</v>
      </c>
      <c r="DR2076" s="62">
        <f t="shared" si="989"/>
        <v>-0.97185970636215346</v>
      </c>
      <c r="EB2076" s="62">
        <v>-1.6</v>
      </c>
      <c r="EC2076" s="62">
        <v>-1.5208574739281577</v>
      </c>
      <c r="ED2076" s="62">
        <v>-1.6</v>
      </c>
      <c r="EE2076" s="62">
        <v>-1.5395243091990205</v>
      </c>
      <c r="EH2076" s="62">
        <v>-1.6</v>
      </c>
      <c r="EI2076" s="62">
        <v>-1.3855636214217228</v>
      </c>
      <c r="EJ2076" s="62">
        <v>-1.6</v>
      </c>
      <c r="EK2076" s="62">
        <v>-1.2460576400217509</v>
      </c>
    </row>
    <row r="2077" spans="1:141" s="62" customFormat="1" x14ac:dyDescent="0.35">
      <c r="B2077" s="62" t="e">
        <f t="shared" si="975"/>
        <v>#VALUE!</v>
      </c>
      <c r="DB2077" s="62">
        <v>-1.6</v>
      </c>
      <c r="DC2077" s="62">
        <f t="shared" si="986"/>
        <v>-1.5208574739281577</v>
      </c>
      <c r="DD2077" s="62">
        <v>-1.6</v>
      </c>
      <c r="DE2077" s="62">
        <f t="shared" si="987"/>
        <v>-1.5395243091990205</v>
      </c>
      <c r="DO2077" s="62">
        <v>-1.6</v>
      </c>
      <c r="DP2077" s="62">
        <f t="shared" si="988"/>
        <v>-1.3855636214217228</v>
      </c>
      <c r="DQ2077" s="62">
        <v>-1.6</v>
      </c>
      <c r="DR2077" s="62">
        <f t="shared" si="989"/>
        <v>-1.2460576400217509</v>
      </c>
      <c r="EB2077" s="62">
        <v>-2</v>
      </c>
      <c r="EC2077" s="62">
        <v>-1.6641681151023562</v>
      </c>
      <c r="ED2077" s="62">
        <v>-2</v>
      </c>
      <c r="EE2077" s="62">
        <v>-1.8644131314645478</v>
      </c>
      <c r="EH2077" s="62">
        <v>-2</v>
      </c>
      <c r="EI2077" s="62">
        <v>-1.3855636214217228</v>
      </c>
      <c r="EJ2077" s="62">
        <v>-2</v>
      </c>
      <c r="EK2077" s="62">
        <v>-1.5178085916258837</v>
      </c>
    </row>
    <row r="2078" spans="1:141" s="62" customFormat="1" x14ac:dyDescent="0.35">
      <c r="B2078" s="62" t="e">
        <f t="shared" si="975"/>
        <v>#VALUE!</v>
      </c>
      <c r="DB2078" s="62">
        <v>-2</v>
      </c>
      <c r="DC2078" s="62">
        <f t="shared" si="986"/>
        <v>-1.6641681151023562</v>
      </c>
      <c r="DD2078" s="62">
        <v>-2</v>
      </c>
      <c r="DE2078" s="62">
        <f t="shared" si="987"/>
        <v>-1.8644131314645478</v>
      </c>
      <c r="DO2078" s="62">
        <v>-2</v>
      </c>
      <c r="DP2078" s="62">
        <f t="shared" si="988"/>
        <v>-1.3855636214217228</v>
      </c>
      <c r="DQ2078" s="62">
        <v>-2</v>
      </c>
      <c r="DR2078" s="62">
        <f t="shared" si="989"/>
        <v>-1.5178085916258837</v>
      </c>
      <c r="EB2078" s="62">
        <v>-2.5</v>
      </c>
      <c r="EC2078" s="62">
        <v>-1.9483511973735033</v>
      </c>
      <c r="ED2078" s="62">
        <v>-2.5</v>
      </c>
      <c r="EE2078" s="62">
        <v>-2.4428121720881424</v>
      </c>
      <c r="EH2078" s="62">
        <v>-2.5</v>
      </c>
      <c r="EI2078" s="62">
        <v>-1.3855636214217228</v>
      </c>
      <c r="EJ2078" s="62">
        <v>-2.5</v>
      </c>
      <c r="EK2078" s="62">
        <v>-2.0637574768896139</v>
      </c>
    </row>
    <row r="2079" spans="1:141" s="62" customFormat="1" x14ac:dyDescent="0.35">
      <c r="B2079" s="62" t="e">
        <f t="shared" si="975"/>
        <v>#VALUE!</v>
      </c>
      <c r="H2079" s="60" t="s">
        <v>1518</v>
      </c>
      <c r="I2079" s="60"/>
      <c r="J2079" s="60"/>
      <c r="K2079" s="60"/>
      <c r="L2079" s="60" t="s">
        <v>1521</v>
      </c>
      <c r="M2079" s="60"/>
      <c r="N2079" s="60"/>
      <c r="O2079" s="60" t="s">
        <v>1520</v>
      </c>
      <c r="P2079" s="60"/>
      <c r="Q2079" s="60"/>
      <c r="R2079" s="60" t="s">
        <v>1519</v>
      </c>
      <c r="S2079" s="60"/>
      <c r="T2079" s="60"/>
      <c r="U2079" s="60" t="s">
        <v>1519</v>
      </c>
      <c r="V2079" s="60"/>
      <c r="W2079" s="60"/>
      <c r="X2079" s="60" t="s">
        <v>1520</v>
      </c>
      <c r="Y2079" s="60"/>
      <c r="Z2079" s="60"/>
      <c r="AA2079" s="60" t="s">
        <v>1521</v>
      </c>
      <c r="AB2079" s="60"/>
      <c r="AC2079" s="60"/>
      <c r="AD2079" s="60" t="s">
        <v>1518</v>
      </c>
      <c r="AE2079" s="60"/>
      <c r="AF2079" s="60"/>
      <c r="AG2079" s="60" t="s">
        <v>1518</v>
      </c>
      <c r="AH2079" s="60"/>
      <c r="AI2079" s="60"/>
      <c r="AJ2079" s="60" t="s">
        <v>1521</v>
      </c>
      <c r="AK2079" s="60"/>
      <c r="AL2079" s="60"/>
      <c r="AM2079" s="60" t="s">
        <v>1520</v>
      </c>
      <c r="AN2079" s="60"/>
      <c r="AO2079" s="60"/>
      <c r="AP2079" s="60" t="s">
        <v>1519</v>
      </c>
      <c r="AQ2079" s="60"/>
      <c r="AR2079" s="60"/>
      <c r="AS2079" s="60" t="s">
        <v>1519</v>
      </c>
      <c r="AT2079" s="60"/>
      <c r="AU2079" s="60"/>
      <c r="AV2079" s="60" t="s">
        <v>1520</v>
      </c>
      <c r="AW2079" s="60"/>
      <c r="AX2079" s="60"/>
      <c r="AY2079" s="60" t="s">
        <v>1521</v>
      </c>
      <c r="AZ2079" s="60"/>
      <c r="BA2079" s="60"/>
      <c r="BB2079" s="60" t="s">
        <v>1518</v>
      </c>
      <c r="BC2079" s="60"/>
      <c r="BD2079" s="60"/>
      <c r="BE2079" s="60" t="s">
        <v>1518</v>
      </c>
      <c r="BF2079" s="60"/>
      <c r="BG2079" s="60"/>
      <c r="BH2079" s="60" t="s">
        <v>1521</v>
      </c>
      <c r="BI2079" s="60"/>
      <c r="BJ2079" s="60"/>
      <c r="BK2079" s="60" t="s">
        <v>1520</v>
      </c>
      <c r="BL2079" s="60"/>
      <c r="BM2079" s="60"/>
      <c r="BN2079" s="60" t="s">
        <v>1519</v>
      </c>
      <c r="BO2079" s="60"/>
      <c r="BP2079" s="60"/>
      <c r="BQ2079" s="60" t="s">
        <v>1519</v>
      </c>
      <c r="BR2079" s="60"/>
      <c r="BS2079" s="60"/>
      <c r="BT2079" s="60" t="s">
        <v>1520</v>
      </c>
      <c r="BU2079" s="60"/>
      <c r="BV2079" s="60"/>
      <c r="BW2079" s="60" t="s">
        <v>1521</v>
      </c>
      <c r="BX2079" s="60"/>
      <c r="BY2079" s="60"/>
      <c r="BZ2079" s="60" t="s">
        <v>1518</v>
      </c>
      <c r="DB2079" s="62">
        <v>-2.5</v>
      </c>
      <c r="DC2079" s="62">
        <f t="shared" si="986"/>
        <v>-1.9483511973735033</v>
      </c>
      <c r="DD2079" s="62">
        <v>-2.5</v>
      </c>
      <c r="DE2079" s="62">
        <f t="shared" si="987"/>
        <v>-2.4428121720881424</v>
      </c>
      <c r="DO2079" s="62">
        <v>-2.5</v>
      </c>
      <c r="DP2079" s="62">
        <f t="shared" si="988"/>
        <v>-1.3855636214217228</v>
      </c>
      <c r="DQ2079" s="62">
        <v>-2.5</v>
      </c>
      <c r="DR2079" s="62">
        <f t="shared" si="989"/>
        <v>-2.0637574768896139</v>
      </c>
      <c r="EB2079" s="62">
        <v>-2.9</v>
      </c>
      <c r="EC2079" s="62">
        <v>-3.3056440710699104</v>
      </c>
      <c r="ED2079" s="62">
        <v>-2.9</v>
      </c>
      <c r="EE2079" s="62">
        <v>-3.1435067206315894</v>
      </c>
      <c r="EH2079" s="62">
        <v>-2.9</v>
      </c>
      <c r="EI2079" s="62">
        <v>-3.5486919600054789</v>
      </c>
      <c r="EJ2079" s="62">
        <v>-2.9</v>
      </c>
      <c r="EK2079" s="62">
        <v>-3.1557911908645999</v>
      </c>
    </row>
    <row r="2080" spans="1:141" x14ac:dyDescent="0.35">
      <c r="B2080" t="e">
        <f t="shared" si="975"/>
        <v>#VALUE!</v>
      </c>
      <c r="C2080" s="58"/>
      <c r="D2080" s="58" t="s">
        <v>1123</v>
      </c>
      <c r="E2080" s="58" t="s">
        <v>1124</v>
      </c>
      <c r="H2080" t="s">
        <v>1123</v>
      </c>
      <c r="I2080" t="s">
        <v>1124</v>
      </c>
      <c r="K2080" t="s">
        <v>1123</v>
      </c>
      <c r="L2080" t="s">
        <v>1124</v>
      </c>
      <c r="N2080" t="s">
        <v>1123</v>
      </c>
      <c r="O2080" t="s">
        <v>1124</v>
      </c>
      <c r="Q2080" t="s">
        <v>1123</v>
      </c>
      <c r="R2080" t="s">
        <v>1124</v>
      </c>
      <c r="T2080" t="s">
        <v>1123</v>
      </c>
      <c r="U2080" t="s">
        <v>1124</v>
      </c>
      <c r="W2080" t="s">
        <v>1123</v>
      </c>
      <c r="X2080" t="s">
        <v>1124</v>
      </c>
      <c r="Z2080" t="s">
        <v>1123</v>
      </c>
      <c r="AA2080" t="s">
        <v>1124</v>
      </c>
      <c r="AC2080" t="s">
        <v>1123</v>
      </c>
      <c r="AD2080" t="s">
        <v>1124</v>
      </c>
      <c r="AF2080" t="s">
        <v>1123</v>
      </c>
      <c r="AG2080" t="s">
        <v>1124</v>
      </c>
      <c r="AI2080" t="s">
        <v>1123</v>
      </c>
      <c r="AJ2080" t="s">
        <v>1124</v>
      </c>
      <c r="AL2080" t="s">
        <v>1123</v>
      </c>
      <c r="AM2080" t="s">
        <v>1124</v>
      </c>
      <c r="AO2080" t="s">
        <v>1123</v>
      </c>
      <c r="AP2080" t="s">
        <v>1124</v>
      </c>
      <c r="AR2080" t="s">
        <v>1123</v>
      </c>
      <c r="AS2080" t="s">
        <v>1124</v>
      </c>
      <c r="AU2080" t="s">
        <v>1123</v>
      </c>
      <c r="AV2080" t="s">
        <v>1124</v>
      </c>
      <c r="AX2080" t="s">
        <v>1123</v>
      </c>
      <c r="AY2080" t="s">
        <v>1124</v>
      </c>
      <c r="BA2080" t="s">
        <v>1123</v>
      </c>
      <c r="BB2080" t="s">
        <v>1124</v>
      </c>
      <c r="BD2080" t="s">
        <v>1123</v>
      </c>
      <c r="BE2080" t="s">
        <v>1124</v>
      </c>
      <c r="BG2080" t="s">
        <v>1123</v>
      </c>
      <c r="BH2080" t="s">
        <v>1124</v>
      </c>
      <c r="BJ2080" t="s">
        <v>1123</v>
      </c>
      <c r="BK2080" t="s">
        <v>1124</v>
      </c>
      <c r="BM2080" t="s">
        <v>1123</v>
      </c>
      <c r="BN2080" t="s">
        <v>1124</v>
      </c>
      <c r="BP2080" t="s">
        <v>1123</v>
      </c>
      <c r="BQ2080" t="s">
        <v>1124</v>
      </c>
      <c r="BS2080" t="s">
        <v>1123</v>
      </c>
      <c r="BT2080" t="s">
        <v>1124</v>
      </c>
      <c r="BV2080" t="s">
        <v>1123</v>
      </c>
      <c r="BW2080" t="s">
        <v>1124</v>
      </c>
      <c r="BY2080" t="s">
        <v>1123</v>
      </c>
      <c r="BZ2080" t="s">
        <v>1124</v>
      </c>
      <c r="DB2080">
        <v>-2.9</v>
      </c>
      <c r="DC2080">
        <f t="shared" si="986"/>
        <v>-3.3056440710699104</v>
      </c>
      <c r="DD2080">
        <v>-2.9</v>
      </c>
      <c r="DE2080">
        <f t="shared" si="987"/>
        <v>-3.1435067206315894</v>
      </c>
      <c r="DO2080">
        <v>-2.9</v>
      </c>
      <c r="DP2080">
        <f t="shared" si="988"/>
        <v>-3.5486919600054789</v>
      </c>
      <c r="DQ2080">
        <v>-2.9</v>
      </c>
      <c r="DR2080">
        <f t="shared" si="989"/>
        <v>-3.1557911908645999</v>
      </c>
      <c r="EB2080">
        <v>-3.7</v>
      </c>
      <c r="EC2080">
        <v>-3.4016150057937429</v>
      </c>
      <c r="ED2080">
        <v>-3.7</v>
      </c>
      <c r="EE2080">
        <v>-3.6949108079748165</v>
      </c>
      <c r="EH2080">
        <v>-3.7</v>
      </c>
      <c r="EI2080">
        <v>-3.5486919600054789</v>
      </c>
      <c r="EJ2080">
        <v>-3.7</v>
      </c>
      <c r="EK2080">
        <v>-2.8796900489396404</v>
      </c>
    </row>
    <row r="2081" spans="1:141" x14ac:dyDescent="0.35">
      <c r="A2081" t="s">
        <v>2076</v>
      </c>
      <c r="B2081">
        <f t="shared" si="975"/>
        <v>-0.19850000000000001</v>
      </c>
      <c r="D2081">
        <f>+B2081</f>
        <v>-0.19850000000000001</v>
      </c>
      <c r="E2081">
        <f>+B2093</f>
        <v>0.20180000000000001</v>
      </c>
      <c r="H2081">
        <v>-1.1898</v>
      </c>
      <c r="I2081">
        <v>0.20180000000000001</v>
      </c>
      <c r="K2081">
        <v>0</v>
      </c>
      <c r="L2081">
        <v>1.2090000000000001</v>
      </c>
      <c r="N2081">
        <v>0.99260000000000004</v>
      </c>
      <c r="O2081">
        <v>0.20180000000000001</v>
      </c>
      <c r="Q2081">
        <v>-0.39660000000000001</v>
      </c>
      <c r="R2081">
        <v>-1.0086999999999999</v>
      </c>
      <c r="T2081">
        <v>0</v>
      </c>
      <c r="U2081">
        <v>-1.4121999999999999</v>
      </c>
      <c r="W2081">
        <v>1.1898</v>
      </c>
      <c r="X2081">
        <v>0.20180000000000001</v>
      </c>
      <c r="Z2081">
        <v>-0.19800000000000001</v>
      </c>
      <c r="AA2081">
        <v>1.2090000000000001</v>
      </c>
      <c r="AC2081">
        <v>-1.3896999999999999</v>
      </c>
      <c r="AD2081">
        <v>0.40300000000000002</v>
      </c>
      <c r="AF2081">
        <v>-1.9830000000000001</v>
      </c>
      <c r="AG2081">
        <v>0.20180000000000001</v>
      </c>
      <c r="AI2081">
        <v>0.1981</v>
      </c>
      <c r="AJ2081">
        <v>1.6121000000000001</v>
      </c>
      <c r="AL2081">
        <v>1.3865000000000001</v>
      </c>
      <c r="AM2081">
        <v>0</v>
      </c>
      <c r="AO2081">
        <v>-0.39660000000000001</v>
      </c>
      <c r="AP2081">
        <v>-1.6157999999999999</v>
      </c>
      <c r="AR2081">
        <v>-0.39660000000000001</v>
      </c>
      <c r="AS2081">
        <v>-2.2191999999999998</v>
      </c>
      <c r="AU2081">
        <v>1.9831000000000001</v>
      </c>
      <c r="AV2081">
        <v>0.40300000000000002</v>
      </c>
      <c r="AX2081">
        <v>0.39660000000000001</v>
      </c>
      <c r="AY2081">
        <v>2.0150999999999999</v>
      </c>
      <c r="BA2081">
        <v>-2.3742000000000001</v>
      </c>
      <c r="BB2081">
        <v>0.40300000000000002</v>
      </c>
      <c r="BD2081">
        <v>-3.3675000000000002</v>
      </c>
      <c r="BE2081">
        <v>0.20180000000000001</v>
      </c>
      <c r="BG2081">
        <v>-0.19800000000000001</v>
      </c>
      <c r="BH2081">
        <v>3.0192999999999999</v>
      </c>
      <c r="BJ2081">
        <v>3.3675999999999999</v>
      </c>
      <c r="BK2081">
        <v>0.20180000000000001</v>
      </c>
      <c r="BM2081">
        <v>0.19800000000000001</v>
      </c>
      <c r="BN2081">
        <v>-0.19800000000000001</v>
      </c>
      <c r="BP2081">
        <v>-0.39660000000000001</v>
      </c>
      <c r="BQ2081">
        <v>-3.6274000000000002</v>
      </c>
      <c r="BS2081">
        <v>3.3675999999999999</v>
      </c>
      <c r="BT2081">
        <v>0.20180000000000001</v>
      </c>
      <c r="BV2081">
        <v>0.1981</v>
      </c>
      <c r="BW2081">
        <v>3.2168999999999999</v>
      </c>
      <c r="BY2081">
        <v>0.7702</v>
      </c>
      <c r="BZ2081">
        <v>0.40300000000000002</v>
      </c>
      <c r="DB2081">
        <v>-3.7</v>
      </c>
      <c r="DC2081">
        <f t="shared" si="986"/>
        <v>-3.4016150057937429</v>
      </c>
      <c r="DD2081">
        <v>-3.7</v>
      </c>
      <c r="DE2081">
        <f t="shared" si="987"/>
        <v>-3.6949108079748165</v>
      </c>
      <c r="DO2081">
        <v>-3.7</v>
      </c>
      <c r="DP2081">
        <f t="shared" si="988"/>
        <v>-3.5486919600054789</v>
      </c>
      <c r="DQ2081">
        <v>-3.7</v>
      </c>
      <c r="DR2081">
        <f t="shared" si="989"/>
        <v>-2.8796900489396404</v>
      </c>
      <c r="EB2081">
        <v>-4.5999999999999996</v>
      </c>
      <c r="EC2081">
        <v>-5.0723855735805321</v>
      </c>
      <c r="ED2081">
        <v>-4.5999999999999996</v>
      </c>
      <c r="EE2081">
        <v>-4.2835656823065014</v>
      </c>
      <c r="EH2081">
        <v>-4.5999999999999996</v>
      </c>
      <c r="EI2081">
        <v>-5.7122312012053156</v>
      </c>
      <c r="EJ2081">
        <v>-4.5999999999999996</v>
      </c>
      <c r="EK2081">
        <v>-5.8730288200108749</v>
      </c>
    </row>
    <row r="2082" spans="1:141" x14ac:dyDescent="0.35">
      <c r="A2082" t="s">
        <v>1146</v>
      </c>
      <c r="B2082">
        <f t="shared" si="975"/>
        <v>0</v>
      </c>
      <c r="D2082">
        <f t="shared" ref="D2082:D2092" si="990">+B2082</f>
        <v>0</v>
      </c>
      <c r="E2082">
        <f t="shared" ref="E2082:E2092" si="991">+B2094</f>
        <v>0.20180000000000001</v>
      </c>
      <c r="H2082">
        <v>-1.1898</v>
      </c>
      <c r="I2082">
        <v>0.20180000000000001</v>
      </c>
      <c r="K2082">
        <v>0</v>
      </c>
      <c r="L2082">
        <v>1.2090000000000001</v>
      </c>
      <c r="N2082">
        <v>1.1898</v>
      </c>
      <c r="O2082">
        <v>0.20180000000000001</v>
      </c>
      <c r="Q2082">
        <v>-0.39660000000000001</v>
      </c>
      <c r="R2082">
        <v>-1.0086999999999999</v>
      </c>
      <c r="T2082">
        <v>0</v>
      </c>
      <c r="U2082">
        <v>-1.2090000000000001</v>
      </c>
      <c r="W2082">
        <v>1.3865000000000001</v>
      </c>
      <c r="X2082">
        <v>0.20180000000000001</v>
      </c>
      <c r="Z2082">
        <v>-0.19800000000000001</v>
      </c>
      <c r="AA2082">
        <v>1.2090000000000001</v>
      </c>
      <c r="AC2082">
        <v>-1.3865000000000001</v>
      </c>
      <c r="AD2082">
        <v>0.40300000000000002</v>
      </c>
      <c r="AF2082">
        <v>-1.7827</v>
      </c>
      <c r="AG2082">
        <v>0.20180000000000001</v>
      </c>
      <c r="AI2082">
        <v>0.39660000000000001</v>
      </c>
      <c r="AJ2082">
        <v>1.8157000000000001</v>
      </c>
      <c r="AL2082">
        <v>1.3865000000000001</v>
      </c>
      <c r="AM2082">
        <v>-0.20169999999999999</v>
      </c>
      <c r="AO2082">
        <v>-0.39660000000000001</v>
      </c>
      <c r="AP2082">
        <v>-1.6157999999999999</v>
      </c>
      <c r="AR2082">
        <v>-0.19800000000000001</v>
      </c>
      <c r="AS2082">
        <v>-2.0198</v>
      </c>
      <c r="AU2082">
        <v>2.1789000000000001</v>
      </c>
      <c r="AV2082">
        <v>0.20180000000000001</v>
      </c>
      <c r="AX2082">
        <v>0.39660000000000001</v>
      </c>
      <c r="AY2082">
        <v>2.2141000000000002</v>
      </c>
      <c r="BA2082">
        <v>-2.3797000000000001</v>
      </c>
      <c r="BB2082">
        <v>0.40300000000000002</v>
      </c>
      <c r="BD2082">
        <v>-3.5697000000000001</v>
      </c>
      <c r="BE2082">
        <v>0.40300000000000002</v>
      </c>
      <c r="BG2082">
        <v>0</v>
      </c>
      <c r="BH2082">
        <v>3.0192999999999999</v>
      </c>
      <c r="BJ2082">
        <v>2.9712999999999998</v>
      </c>
      <c r="BK2082">
        <v>0.40300000000000002</v>
      </c>
      <c r="BM2082">
        <v>0.1981</v>
      </c>
      <c r="BN2082">
        <v>-3.6274000000000002</v>
      </c>
      <c r="BP2082">
        <v>-0.39660000000000001</v>
      </c>
      <c r="BQ2082">
        <v>-3.6274000000000002</v>
      </c>
      <c r="BS2082">
        <v>3.1730999999999998</v>
      </c>
      <c r="BT2082">
        <v>0.40300000000000002</v>
      </c>
      <c r="BV2082">
        <v>0.1981</v>
      </c>
      <c r="BW2082">
        <v>3.2168999999999999</v>
      </c>
      <c r="BY2082">
        <v>0.57830000000000004</v>
      </c>
      <c r="BZ2082">
        <v>0.20180000000000001</v>
      </c>
      <c r="DB2082">
        <v>-4.5999999999999996</v>
      </c>
      <c r="DC2082">
        <f t="shared" si="986"/>
        <v>-5.0723855735805321</v>
      </c>
      <c r="DD2082">
        <v>-4.5999999999999996</v>
      </c>
      <c r="DE2082">
        <f t="shared" si="987"/>
        <v>-4.2835656823065014</v>
      </c>
      <c r="DO2082">
        <v>-4.5999999999999996</v>
      </c>
      <c r="DP2082">
        <f t="shared" si="988"/>
        <v>-5.7122312012053156</v>
      </c>
      <c r="DQ2082">
        <v>-4.5999999999999996</v>
      </c>
      <c r="DR2082">
        <f t="shared" si="989"/>
        <v>-5.8730288200108749</v>
      </c>
    </row>
    <row r="2083" spans="1:141" x14ac:dyDescent="0.35">
      <c r="A2083" t="s">
        <v>2076</v>
      </c>
      <c r="B2083">
        <f t="shared" si="975"/>
        <v>-0.19850000000000001</v>
      </c>
      <c r="D2083">
        <f t="shared" si="990"/>
        <v>-0.19850000000000001</v>
      </c>
      <c r="E2083">
        <f t="shared" si="991"/>
        <v>0.20180000000000001</v>
      </c>
      <c r="H2083">
        <v>-1.1898</v>
      </c>
      <c r="I2083">
        <v>0.20180000000000001</v>
      </c>
      <c r="K2083">
        <v>0.1981</v>
      </c>
      <c r="L2083">
        <v>1.2090000000000001</v>
      </c>
      <c r="N2083">
        <v>1.1898</v>
      </c>
      <c r="O2083">
        <v>0.20180000000000001</v>
      </c>
      <c r="Q2083">
        <v>-0.39660000000000001</v>
      </c>
      <c r="R2083">
        <v>-1.0086999999999999</v>
      </c>
      <c r="T2083">
        <v>0.1981</v>
      </c>
      <c r="U2083">
        <v>-1.2118</v>
      </c>
      <c r="W2083">
        <v>1.1898</v>
      </c>
      <c r="X2083">
        <v>-0.20169999999999999</v>
      </c>
      <c r="Z2083">
        <v>0</v>
      </c>
      <c r="AA2083">
        <v>1.2090000000000001</v>
      </c>
      <c r="AC2083">
        <v>-1.3865000000000001</v>
      </c>
      <c r="AD2083">
        <v>0.20180000000000001</v>
      </c>
      <c r="AF2083">
        <v>-1.7867</v>
      </c>
      <c r="AG2083">
        <v>0.20180000000000001</v>
      </c>
      <c r="AI2083">
        <v>0.1986</v>
      </c>
      <c r="AJ2083">
        <v>1.4121999999999999</v>
      </c>
      <c r="AL2083">
        <v>1.7827</v>
      </c>
      <c r="AM2083">
        <v>-0.20169999999999999</v>
      </c>
      <c r="AO2083">
        <v>-0.39660000000000001</v>
      </c>
      <c r="AP2083">
        <v>-1.8157000000000001</v>
      </c>
      <c r="AR2083">
        <v>-0.39660000000000001</v>
      </c>
      <c r="AS2083">
        <v>-2.2191999999999998</v>
      </c>
      <c r="AU2083">
        <v>1.9831000000000001</v>
      </c>
      <c r="AV2083">
        <v>0.20130000000000001</v>
      </c>
      <c r="AX2083">
        <v>0.39660000000000001</v>
      </c>
      <c r="AY2083">
        <v>2.2141000000000002</v>
      </c>
      <c r="BA2083">
        <v>-2.3797000000000001</v>
      </c>
      <c r="BB2083">
        <v>0.40300000000000002</v>
      </c>
      <c r="BD2083">
        <v>-3.3675000000000002</v>
      </c>
      <c r="BE2083">
        <v>0.20180000000000001</v>
      </c>
      <c r="BG2083">
        <v>-0.19800000000000001</v>
      </c>
      <c r="BH2083">
        <v>2.8212999999999999</v>
      </c>
      <c r="BJ2083">
        <v>3.1657999999999999</v>
      </c>
      <c r="BK2083">
        <v>0</v>
      </c>
      <c r="BM2083">
        <v>-0.39660000000000001</v>
      </c>
      <c r="BN2083">
        <v>-3.4218999999999999</v>
      </c>
      <c r="BP2083">
        <v>-0.39660000000000001</v>
      </c>
      <c r="BQ2083">
        <v>-4.0305999999999997</v>
      </c>
      <c r="BS2083">
        <v>3.3675999999999999</v>
      </c>
      <c r="BT2083">
        <v>0.20130000000000001</v>
      </c>
      <c r="BV2083">
        <v>0.39660000000000001</v>
      </c>
      <c r="BW2083">
        <v>3.4218999999999999</v>
      </c>
      <c r="BY2083">
        <v>0.57830000000000004</v>
      </c>
      <c r="BZ2083">
        <v>0.40300000000000002</v>
      </c>
    </row>
    <row r="2084" spans="1:141" x14ac:dyDescent="0.35">
      <c r="A2084" t="s">
        <v>1146</v>
      </c>
      <c r="B2084">
        <f t="shared" si="975"/>
        <v>0</v>
      </c>
      <c r="D2084">
        <f t="shared" si="990"/>
        <v>0</v>
      </c>
      <c r="E2084">
        <f t="shared" si="991"/>
        <v>0.20180000000000001</v>
      </c>
      <c r="H2084">
        <v>-1.1898</v>
      </c>
      <c r="I2084">
        <v>0.20180000000000001</v>
      </c>
      <c r="K2084">
        <v>0</v>
      </c>
      <c r="L2084">
        <v>1.2090000000000001</v>
      </c>
      <c r="N2084">
        <v>1.1898</v>
      </c>
      <c r="O2084">
        <v>0.20180000000000001</v>
      </c>
      <c r="Q2084">
        <v>-0.39660000000000001</v>
      </c>
      <c r="R2084">
        <v>-1.0086999999999999</v>
      </c>
      <c r="T2084">
        <v>-0.19850000000000001</v>
      </c>
      <c r="U2084">
        <v>-1.0086999999999999</v>
      </c>
      <c r="W2084">
        <v>1.1898</v>
      </c>
      <c r="X2084">
        <v>0</v>
      </c>
      <c r="Z2084">
        <v>0.1981</v>
      </c>
      <c r="AA2084">
        <v>1.2090000000000001</v>
      </c>
      <c r="AC2084">
        <v>-1.1898</v>
      </c>
      <c r="AD2084">
        <v>0.20180000000000001</v>
      </c>
      <c r="AF2084">
        <v>-1.5864</v>
      </c>
      <c r="AG2084">
        <v>0.20180000000000001</v>
      </c>
      <c r="AI2084">
        <v>0.1986</v>
      </c>
      <c r="AJ2084">
        <v>1.4089</v>
      </c>
      <c r="AL2084">
        <v>1.5864</v>
      </c>
      <c r="AM2084">
        <v>0</v>
      </c>
      <c r="AO2084">
        <v>-0.39660000000000001</v>
      </c>
      <c r="AP2084">
        <v>-1.8157000000000001</v>
      </c>
      <c r="AR2084">
        <v>-0.19800000000000001</v>
      </c>
      <c r="AS2084">
        <v>-2.2191999999999998</v>
      </c>
      <c r="AU2084">
        <v>1.9831000000000001</v>
      </c>
      <c r="AV2084">
        <v>0.40300000000000002</v>
      </c>
      <c r="AX2084">
        <v>0.1981</v>
      </c>
      <c r="AY2084">
        <v>2.2141000000000002</v>
      </c>
      <c r="BA2084">
        <v>-2.5809000000000002</v>
      </c>
      <c r="BB2084">
        <v>0.40300000000000002</v>
      </c>
      <c r="BD2084">
        <v>-3.1802999999999999</v>
      </c>
      <c r="BE2084">
        <v>0</v>
      </c>
      <c r="BG2084">
        <v>0.1981</v>
      </c>
      <c r="BH2084">
        <v>3.0192999999999999</v>
      </c>
      <c r="BJ2084">
        <v>3.1657999999999999</v>
      </c>
      <c r="BK2084">
        <v>0.20180000000000001</v>
      </c>
      <c r="BM2084">
        <v>-0.39660000000000001</v>
      </c>
      <c r="BN2084">
        <v>-3.4218999999999999</v>
      </c>
      <c r="BP2084">
        <v>-0.39660000000000001</v>
      </c>
      <c r="BQ2084">
        <v>-3.6274000000000002</v>
      </c>
      <c r="BS2084">
        <v>3.1657999999999999</v>
      </c>
      <c r="BT2084">
        <v>0.20180000000000001</v>
      </c>
      <c r="BV2084">
        <v>0.1981</v>
      </c>
      <c r="BW2084">
        <v>3.4218999999999999</v>
      </c>
      <c r="BY2084">
        <v>0.7702</v>
      </c>
      <c r="BZ2084">
        <v>0.40300000000000002</v>
      </c>
    </row>
    <row r="2085" spans="1:141" x14ac:dyDescent="0.35">
      <c r="A2085" t="s">
        <v>1146</v>
      </c>
      <c r="B2085">
        <f t="shared" si="975"/>
        <v>0</v>
      </c>
      <c r="D2085">
        <f t="shared" si="990"/>
        <v>0</v>
      </c>
      <c r="E2085">
        <f t="shared" si="991"/>
        <v>0.20180000000000001</v>
      </c>
      <c r="H2085">
        <v>-1.1898</v>
      </c>
      <c r="I2085">
        <v>0.20180000000000001</v>
      </c>
      <c r="K2085">
        <v>0.1981</v>
      </c>
      <c r="L2085">
        <v>1.2090000000000001</v>
      </c>
      <c r="N2085">
        <v>1.1898</v>
      </c>
      <c r="O2085">
        <v>0.40300000000000002</v>
      </c>
      <c r="Q2085">
        <v>-0.19800000000000001</v>
      </c>
      <c r="R2085">
        <v>-1.0086999999999999</v>
      </c>
      <c r="T2085">
        <v>-0.39660000000000001</v>
      </c>
      <c r="U2085">
        <v>-1.0086999999999999</v>
      </c>
      <c r="W2085">
        <v>1.3865000000000001</v>
      </c>
      <c r="X2085">
        <v>-0.20169999999999999</v>
      </c>
      <c r="Z2085">
        <v>0</v>
      </c>
      <c r="AA2085">
        <v>1.2090000000000001</v>
      </c>
      <c r="AC2085">
        <v>-1.1898</v>
      </c>
      <c r="AD2085">
        <v>0.40300000000000002</v>
      </c>
      <c r="AF2085">
        <v>-1.3896999999999999</v>
      </c>
      <c r="AG2085">
        <v>0.20180000000000001</v>
      </c>
      <c r="AI2085">
        <v>0.39660000000000001</v>
      </c>
      <c r="AJ2085">
        <v>1.2090000000000001</v>
      </c>
      <c r="AL2085">
        <v>1.5828</v>
      </c>
      <c r="AM2085">
        <v>0</v>
      </c>
      <c r="AO2085">
        <v>-0.39660000000000001</v>
      </c>
      <c r="AP2085">
        <v>-1.6157999999999999</v>
      </c>
      <c r="AR2085">
        <v>-0.39660000000000001</v>
      </c>
      <c r="AS2085">
        <v>-2.2191999999999998</v>
      </c>
      <c r="AU2085">
        <v>1.9831000000000001</v>
      </c>
      <c r="AV2085">
        <v>0.40300000000000002</v>
      </c>
      <c r="AX2085">
        <v>0.39660000000000001</v>
      </c>
      <c r="AY2085">
        <v>2.0150999999999999</v>
      </c>
      <c r="BA2085">
        <v>-2.5750000000000002</v>
      </c>
      <c r="BB2085">
        <v>0.40300000000000002</v>
      </c>
      <c r="BD2085">
        <v>-2.7763</v>
      </c>
      <c r="BE2085">
        <v>-0.20169999999999999</v>
      </c>
      <c r="BG2085">
        <v>0</v>
      </c>
      <c r="BH2085">
        <v>2.6166999999999998</v>
      </c>
      <c r="BJ2085">
        <v>3.1657999999999999</v>
      </c>
      <c r="BK2085">
        <v>0</v>
      </c>
      <c r="BM2085">
        <v>-0.39660000000000001</v>
      </c>
      <c r="BN2085">
        <v>-3.4298999999999999</v>
      </c>
      <c r="BP2085">
        <v>-0.39660000000000001</v>
      </c>
      <c r="BQ2085">
        <v>-3.6274000000000002</v>
      </c>
      <c r="BS2085">
        <v>3.5697999999999999</v>
      </c>
      <c r="BT2085">
        <v>0.20180000000000001</v>
      </c>
      <c r="BV2085">
        <v>0</v>
      </c>
      <c r="BW2085">
        <v>3.4218999999999999</v>
      </c>
      <c r="BY2085">
        <v>0.7702</v>
      </c>
      <c r="BZ2085">
        <v>0.40300000000000002</v>
      </c>
    </row>
    <row r="2086" spans="1:141" x14ac:dyDescent="0.35">
      <c r="A2086" t="s">
        <v>2076</v>
      </c>
      <c r="B2086">
        <f t="shared" si="975"/>
        <v>-0.19850000000000001</v>
      </c>
      <c r="D2086">
        <f t="shared" si="990"/>
        <v>-0.19850000000000001</v>
      </c>
      <c r="E2086">
        <f t="shared" si="991"/>
        <v>0.20180000000000001</v>
      </c>
      <c r="H2086">
        <v>-1.1898</v>
      </c>
      <c r="I2086">
        <v>0.20180000000000001</v>
      </c>
      <c r="K2086">
        <v>0.1981</v>
      </c>
      <c r="L2086">
        <v>1.2090000000000001</v>
      </c>
      <c r="N2086">
        <v>1.1898</v>
      </c>
      <c r="O2086">
        <v>0.20180000000000001</v>
      </c>
      <c r="Q2086">
        <v>-0.39660000000000001</v>
      </c>
      <c r="R2086">
        <v>-1.0086999999999999</v>
      </c>
      <c r="T2086">
        <v>-0.19800000000000001</v>
      </c>
      <c r="U2086">
        <v>-1.4121999999999999</v>
      </c>
      <c r="W2086">
        <v>1.1898</v>
      </c>
      <c r="X2086">
        <v>-0.20169999999999999</v>
      </c>
      <c r="Z2086">
        <v>0.39660000000000001</v>
      </c>
      <c r="AA2086">
        <v>1.2090000000000001</v>
      </c>
      <c r="AC2086">
        <v>-1.1898</v>
      </c>
      <c r="AD2086">
        <v>0.40300000000000002</v>
      </c>
      <c r="AF2086">
        <v>-1.9830000000000001</v>
      </c>
      <c r="AG2086">
        <v>0.40300000000000002</v>
      </c>
      <c r="AI2086">
        <v>0.39660000000000001</v>
      </c>
      <c r="AJ2086">
        <v>1.2090000000000001</v>
      </c>
      <c r="AL2086">
        <v>1.7827</v>
      </c>
      <c r="AM2086">
        <v>0</v>
      </c>
      <c r="AO2086">
        <v>-0.39660000000000001</v>
      </c>
      <c r="AP2086">
        <v>-1.6157999999999999</v>
      </c>
      <c r="AR2086">
        <v>-0.39660000000000001</v>
      </c>
      <c r="AS2086">
        <v>-2.2191999999999998</v>
      </c>
      <c r="AU2086">
        <v>1.9831000000000001</v>
      </c>
      <c r="AV2086">
        <v>0.40300000000000002</v>
      </c>
      <c r="AX2086">
        <v>0.39660000000000001</v>
      </c>
      <c r="AY2086">
        <v>2.2141000000000002</v>
      </c>
      <c r="BA2086">
        <v>-2.3797000000000001</v>
      </c>
      <c r="BB2086">
        <v>0.40300000000000002</v>
      </c>
      <c r="BD2086">
        <v>-2.7763</v>
      </c>
      <c r="BE2086">
        <v>-0.20169999999999999</v>
      </c>
      <c r="BG2086">
        <v>0</v>
      </c>
      <c r="BH2086">
        <v>2.8212999999999999</v>
      </c>
      <c r="BJ2086">
        <v>3.1730999999999998</v>
      </c>
      <c r="BK2086">
        <v>0.20180000000000001</v>
      </c>
      <c r="BM2086">
        <v>-0.19800000000000001</v>
      </c>
      <c r="BN2086">
        <v>-3.6274000000000002</v>
      </c>
      <c r="BP2086">
        <v>-0.19800000000000001</v>
      </c>
      <c r="BQ2086">
        <v>-3.6274000000000002</v>
      </c>
      <c r="BS2086">
        <v>-0.77010000000000001</v>
      </c>
      <c r="BT2086">
        <v>0.20180000000000001</v>
      </c>
      <c r="BV2086">
        <v>-0.19850000000000001</v>
      </c>
      <c r="BW2086">
        <v>3.4218999999999999</v>
      </c>
      <c r="BY2086">
        <v>0.57699999999999996</v>
      </c>
      <c r="BZ2086">
        <v>0</v>
      </c>
    </row>
    <row r="2087" spans="1:141" x14ac:dyDescent="0.35">
      <c r="A2087" t="s">
        <v>2076</v>
      </c>
      <c r="B2087">
        <f t="shared" si="975"/>
        <v>-0.19850000000000001</v>
      </c>
      <c r="D2087">
        <f t="shared" si="990"/>
        <v>-0.19850000000000001</v>
      </c>
      <c r="E2087">
        <f t="shared" si="991"/>
        <v>0.20180000000000001</v>
      </c>
      <c r="H2087">
        <v>-1.3865000000000001</v>
      </c>
      <c r="I2087">
        <v>0.20180000000000001</v>
      </c>
      <c r="K2087">
        <v>0</v>
      </c>
      <c r="L2087">
        <v>1.2090000000000001</v>
      </c>
      <c r="N2087">
        <v>1.1898</v>
      </c>
      <c r="O2087">
        <v>0.20180000000000001</v>
      </c>
      <c r="Q2087">
        <v>-0.39660000000000001</v>
      </c>
      <c r="R2087">
        <v>-0.80789999999999995</v>
      </c>
      <c r="T2087">
        <v>-0.39660000000000001</v>
      </c>
      <c r="U2087">
        <v>-1.0086999999999999</v>
      </c>
      <c r="W2087">
        <v>1.1898</v>
      </c>
      <c r="X2087">
        <v>0</v>
      </c>
      <c r="Z2087">
        <v>0.39660000000000001</v>
      </c>
      <c r="AA2087">
        <v>1.2090000000000001</v>
      </c>
      <c r="AC2087">
        <v>-1.3865000000000001</v>
      </c>
      <c r="AD2087">
        <v>0.40300000000000002</v>
      </c>
      <c r="AF2087">
        <v>-1.7867</v>
      </c>
      <c r="AG2087">
        <v>0.20180000000000001</v>
      </c>
      <c r="AI2087">
        <v>0.39660000000000001</v>
      </c>
      <c r="AJ2087">
        <v>1.6121000000000001</v>
      </c>
      <c r="AL2087">
        <v>1.7827</v>
      </c>
      <c r="AM2087">
        <v>-0.20169999999999999</v>
      </c>
      <c r="AO2087">
        <v>-0.39660000000000001</v>
      </c>
      <c r="AP2087">
        <v>-1.6157999999999999</v>
      </c>
      <c r="AR2087">
        <v>-0.19850000000000001</v>
      </c>
      <c r="AS2087">
        <v>-2.4238</v>
      </c>
      <c r="AU2087">
        <v>1.9831000000000001</v>
      </c>
      <c r="AV2087">
        <v>0.40300000000000002</v>
      </c>
      <c r="AX2087">
        <v>0.39660000000000001</v>
      </c>
      <c r="AY2087">
        <v>2.0150999999999999</v>
      </c>
      <c r="BA2087">
        <v>-1.9830000000000001</v>
      </c>
      <c r="BB2087">
        <v>0.40300000000000002</v>
      </c>
      <c r="BD2087">
        <v>-3.5697000000000001</v>
      </c>
      <c r="BE2087">
        <v>0</v>
      </c>
      <c r="BG2087">
        <v>-0.19800000000000001</v>
      </c>
      <c r="BH2087">
        <v>2.8147000000000002</v>
      </c>
      <c r="BJ2087">
        <v>2.9712999999999998</v>
      </c>
      <c r="BK2087">
        <v>0.40300000000000002</v>
      </c>
      <c r="BM2087">
        <v>-0.39660000000000001</v>
      </c>
      <c r="BN2087">
        <v>-3.6274000000000002</v>
      </c>
      <c r="BP2087">
        <v>-0.19850000000000001</v>
      </c>
      <c r="BQ2087">
        <v>-3.6274000000000002</v>
      </c>
      <c r="BS2087">
        <v>-0.77010000000000001</v>
      </c>
      <c r="BT2087">
        <v>0.40300000000000002</v>
      </c>
      <c r="BV2087">
        <v>0</v>
      </c>
      <c r="BW2087">
        <v>3.6190000000000002</v>
      </c>
      <c r="BY2087">
        <v>0.7702</v>
      </c>
      <c r="BZ2087">
        <v>0.20180000000000001</v>
      </c>
    </row>
    <row r="2088" spans="1:141" x14ac:dyDescent="0.35">
      <c r="A2088" t="s">
        <v>2076</v>
      </c>
      <c r="B2088">
        <f t="shared" si="975"/>
        <v>-0.19850000000000001</v>
      </c>
      <c r="D2088">
        <f t="shared" si="990"/>
        <v>-0.19850000000000001</v>
      </c>
      <c r="E2088">
        <f t="shared" si="991"/>
        <v>0.20180000000000001</v>
      </c>
      <c r="H2088">
        <v>-1.1898</v>
      </c>
      <c r="I2088">
        <v>0.20180000000000001</v>
      </c>
      <c r="K2088">
        <v>0</v>
      </c>
      <c r="L2088">
        <v>1.2090000000000001</v>
      </c>
      <c r="N2088">
        <v>1.1898</v>
      </c>
      <c r="O2088">
        <v>0.20180000000000001</v>
      </c>
      <c r="Q2088">
        <v>-0.39660000000000001</v>
      </c>
      <c r="R2088">
        <v>-1.0086999999999999</v>
      </c>
      <c r="T2088">
        <v>-0.39660000000000001</v>
      </c>
      <c r="U2088">
        <v>-1.2118</v>
      </c>
      <c r="W2088">
        <v>1.1898</v>
      </c>
      <c r="X2088">
        <v>-0.20169999999999999</v>
      </c>
      <c r="Z2088">
        <v>0.1981</v>
      </c>
      <c r="AA2088">
        <v>1.2090000000000001</v>
      </c>
      <c r="AC2088">
        <v>-1.1898</v>
      </c>
      <c r="AD2088">
        <v>0.40300000000000002</v>
      </c>
      <c r="AF2088">
        <v>-1.7867</v>
      </c>
      <c r="AG2088">
        <v>0.20180000000000001</v>
      </c>
      <c r="AI2088">
        <v>0.1981</v>
      </c>
      <c r="AJ2088">
        <v>1.4089</v>
      </c>
      <c r="AL2088">
        <v>1.7827</v>
      </c>
      <c r="AM2088">
        <v>0</v>
      </c>
      <c r="AO2088">
        <v>-0.39660000000000001</v>
      </c>
      <c r="AP2088">
        <v>-1.6157999999999999</v>
      </c>
      <c r="AR2088">
        <v>-0.39660000000000001</v>
      </c>
      <c r="AS2088">
        <v>-2.2191999999999998</v>
      </c>
      <c r="AU2088">
        <v>1.9831000000000001</v>
      </c>
      <c r="AV2088">
        <v>0.40300000000000002</v>
      </c>
      <c r="AX2088">
        <v>0.39660000000000001</v>
      </c>
      <c r="AY2088">
        <v>2.2141000000000002</v>
      </c>
      <c r="BA2088">
        <v>-2.1787999999999998</v>
      </c>
      <c r="BB2088">
        <v>0.40300000000000002</v>
      </c>
      <c r="BD2088">
        <v>-3.3675000000000002</v>
      </c>
      <c r="BE2088">
        <v>-0.20169999999999999</v>
      </c>
      <c r="BF2088" s="36"/>
      <c r="BG2088" s="36">
        <v>0</v>
      </c>
      <c r="BH2088" s="36">
        <v>2.8212999999999999</v>
      </c>
      <c r="BJ2088">
        <v>2.7764000000000002</v>
      </c>
      <c r="BK2088">
        <v>0.20180000000000001</v>
      </c>
      <c r="BM2088">
        <v>0.1981</v>
      </c>
      <c r="BN2088">
        <v>-3.6274000000000002</v>
      </c>
      <c r="BP2088">
        <v>-0.39660000000000001</v>
      </c>
      <c r="BQ2088">
        <v>-3.6274000000000002</v>
      </c>
      <c r="BS2088">
        <v>-0.77010000000000001</v>
      </c>
      <c r="BT2088">
        <v>0.40300000000000002</v>
      </c>
      <c r="BV2088">
        <v>0</v>
      </c>
      <c r="BW2088">
        <v>3.4218999999999999</v>
      </c>
      <c r="BY2088">
        <v>0.7702</v>
      </c>
      <c r="BZ2088">
        <v>0.20180000000000001</v>
      </c>
      <c r="CC2088">
        <v>0.85519999999999996</v>
      </c>
      <c r="CE2088">
        <v>0.8014</v>
      </c>
    </row>
    <row r="2089" spans="1:141" x14ac:dyDescent="0.35">
      <c r="A2089" t="s">
        <v>1146</v>
      </c>
      <c r="B2089">
        <f t="shared" si="975"/>
        <v>0</v>
      </c>
      <c r="D2089">
        <f t="shared" si="990"/>
        <v>0</v>
      </c>
      <c r="E2089">
        <f t="shared" si="991"/>
        <v>0.20180000000000001</v>
      </c>
      <c r="H2089">
        <v>-1.1898</v>
      </c>
      <c r="I2089">
        <v>0</v>
      </c>
      <c r="K2089">
        <v>-0.19800000000000001</v>
      </c>
      <c r="L2089">
        <v>1.2090000000000001</v>
      </c>
      <c r="N2089">
        <v>1.1898</v>
      </c>
      <c r="O2089">
        <v>0.40300000000000002</v>
      </c>
      <c r="Q2089">
        <v>-0.39660000000000001</v>
      </c>
      <c r="R2089">
        <v>-1.0086999999999999</v>
      </c>
      <c r="T2089">
        <v>-0.19850000000000001</v>
      </c>
      <c r="U2089">
        <v>-1.4121999999999999</v>
      </c>
      <c r="W2089">
        <v>1.1898</v>
      </c>
      <c r="X2089">
        <v>-0.20169999999999999</v>
      </c>
      <c r="Z2089">
        <v>0.1986</v>
      </c>
      <c r="AA2089">
        <v>1.2090000000000001</v>
      </c>
      <c r="AC2089">
        <v>-1.1898</v>
      </c>
      <c r="AD2089">
        <v>0.40300000000000002</v>
      </c>
      <c r="AF2089">
        <v>-1.7867</v>
      </c>
      <c r="AG2089">
        <v>0.40300000000000002</v>
      </c>
      <c r="AI2089">
        <v>0.39660000000000001</v>
      </c>
      <c r="AJ2089">
        <v>1.6121000000000001</v>
      </c>
      <c r="AL2089">
        <v>1.7827</v>
      </c>
      <c r="AM2089">
        <v>-0.20169999999999999</v>
      </c>
      <c r="AO2089">
        <v>-0.39660000000000001</v>
      </c>
      <c r="AP2089">
        <v>-1.6157999999999999</v>
      </c>
      <c r="AR2089">
        <v>-0.39660000000000001</v>
      </c>
      <c r="AS2089">
        <v>-2.0198</v>
      </c>
      <c r="AU2089">
        <v>1.9831000000000001</v>
      </c>
      <c r="AV2089">
        <v>0.40300000000000002</v>
      </c>
      <c r="AX2089">
        <v>0.39660000000000001</v>
      </c>
      <c r="AY2089">
        <v>2.0150999999999999</v>
      </c>
      <c r="BA2089">
        <v>-2.5750000000000002</v>
      </c>
      <c r="BB2089">
        <v>0.40300000000000002</v>
      </c>
      <c r="BD2089">
        <v>-3.5697000000000001</v>
      </c>
      <c r="BE2089">
        <v>0.20180000000000001</v>
      </c>
      <c r="BF2089" s="36"/>
      <c r="BG2089" s="36">
        <v>0.39660000000000001</v>
      </c>
      <c r="BH2089" s="36">
        <v>2.8212999999999999</v>
      </c>
      <c r="BJ2089">
        <v>2.7764000000000002</v>
      </c>
      <c r="BK2089">
        <v>0</v>
      </c>
      <c r="BM2089">
        <v>0.1981</v>
      </c>
      <c r="BN2089">
        <v>-3.4298999999999999</v>
      </c>
      <c r="BP2089">
        <v>0</v>
      </c>
      <c r="BQ2089">
        <v>-3.6274000000000002</v>
      </c>
      <c r="BS2089">
        <v>-0.77010000000000001</v>
      </c>
      <c r="BT2089">
        <v>0.20130000000000001</v>
      </c>
      <c r="BV2089">
        <v>0</v>
      </c>
      <c r="BW2089">
        <v>3.2168999999999999</v>
      </c>
      <c r="BY2089">
        <v>0.96379999999999999</v>
      </c>
      <c r="BZ2089">
        <v>0.20180000000000001</v>
      </c>
      <c r="CC2089">
        <v>-7.9799999999999996E-2</v>
      </c>
      <c r="CE2089">
        <v>-6.3299999999999995E-2</v>
      </c>
    </row>
    <row r="2090" spans="1:141" x14ac:dyDescent="0.35">
      <c r="A2090" t="s">
        <v>2076</v>
      </c>
      <c r="B2090">
        <f t="shared" si="975"/>
        <v>-0.19850000000000001</v>
      </c>
      <c r="D2090">
        <f t="shared" si="990"/>
        <v>-0.19850000000000001</v>
      </c>
      <c r="E2090">
        <f t="shared" si="991"/>
        <v>0.20180000000000001</v>
      </c>
      <c r="H2090">
        <v>-1.1898</v>
      </c>
      <c r="I2090">
        <v>0.20180000000000001</v>
      </c>
      <c r="K2090">
        <v>0.39660000000000001</v>
      </c>
      <c r="L2090">
        <v>1.2090000000000001</v>
      </c>
      <c r="N2090">
        <v>1.1898</v>
      </c>
      <c r="O2090">
        <v>0.20180000000000001</v>
      </c>
      <c r="Q2090">
        <v>-0.39660000000000001</v>
      </c>
      <c r="R2090">
        <v>-1.2118</v>
      </c>
      <c r="T2090">
        <v>-0.39660000000000001</v>
      </c>
      <c r="U2090">
        <v>-1.4121999999999999</v>
      </c>
      <c r="W2090">
        <v>1.3865000000000001</v>
      </c>
      <c r="X2090">
        <v>0</v>
      </c>
      <c r="Z2090">
        <v>0.39660000000000001</v>
      </c>
      <c r="AA2090">
        <v>1.2090000000000001</v>
      </c>
      <c r="AC2090">
        <v>-1.3865000000000001</v>
      </c>
      <c r="AD2090">
        <v>0.40300000000000002</v>
      </c>
      <c r="AF2090">
        <v>-1.5864</v>
      </c>
      <c r="AG2090">
        <v>0.20180000000000001</v>
      </c>
      <c r="AI2090">
        <v>0</v>
      </c>
      <c r="AJ2090">
        <v>1.6121000000000001</v>
      </c>
      <c r="AL2090">
        <v>1.7827</v>
      </c>
      <c r="AM2090">
        <v>0</v>
      </c>
      <c r="AO2090">
        <v>-0.19800000000000001</v>
      </c>
      <c r="AP2090">
        <v>-1.6157999999999999</v>
      </c>
      <c r="AR2090">
        <v>-0.19800000000000001</v>
      </c>
      <c r="AS2090">
        <v>-2.2191999999999998</v>
      </c>
      <c r="AU2090">
        <v>2.1789000000000001</v>
      </c>
      <c r="AV2090">
        <v>0.40300000000000002</v>
      </c>
      <c r="AX2090">
        <v>0.39660000000000001</v>
      </c>
      <c r="AY2090">
        <v>2.2141000000000002</v>
      </c>
      <c r="BA2090">
        <v>-2.5750000000000002</v>
      </c>
      <c r="BB2090">
        <v>0.20180000000000001</v>
      </c>
      <c r="BD2090">
        <v>-3.5697000000000001</v>
      </c>
      <c r="BE2090">
        <v>0.40300000000000002</v>
      </c>
      <c r="BF2090" s="36"/>
      <c r="BG2090" s="36">
        <v>0.1981</v>
      </c>
      <c r="BH2090" s="36">
        <v>2.8147000000000002</v>
      </c>
      <c r="BJ2090">
        <v>2.9712999999999998</v>
      </c>
      <c r="BK2090">
        <v>0</v>
      </c>
      <c r="BM2090">
        <v>0.39660000000000001</v>
      </c>
      <c r="BN2090">
        <v>-3.2242999999999999</v>
      </c>
      <c r="BP2090">
        <v>-0.39660000000000001</v>
      </c>
      <c r="BQ2090">
        <v>-3.6274000000000002</v>
      </c>
      <c r="BS2090">
        <v>-0.96379999999999999</v>
      </c>
      <c r="BT2090">
        <v>0.40300000000000002</v>
      </c>
      <c r="BV2090">
        <v>0.1986</v>
      </c>
      <c r="BW2090">
        <v>3.4218999999999999</v>
      </c>
      <c r="BY2090">
        <v>1.1578999999999999</v>
      </c>
      <c r="BZ2090">
        <v>0</v>
      </c>
      <c r="CC2090" t="s">
        <v>1123</v>
      </c>
      <c r="CE2090" t="s">
        <v>1124</v>
      </c>
      <c r="CF2090" t="s">
        <v>1515</v>
      </c>
      <c r="CG2090" t="s">
        <v>1515</v>
      </c>
    </row>
    <row r="2091" spans="1:141" x14ac:dyDescent="0.35">
      <c r="A2091" t="s">
        <v>1146</v>
      </c>
      <c r="B2091">
        <f t="shared" si="975"/>
        <v>0</v>
      </c>
      <c r="D2091">
        <f t="shared" si="990"/>
        <v>0</v>
      </c>
      <c r="E2091">
        <f t="shared" si="991"/>
        <v>0.20180000000000001</v>
      </c>
      <c r="H2091">
        <v>-1.1898</v>
      </c>
      <c r="I2091">
        <v>0.20180000000000001</v>
      </c>
      <c r="K2091">
        <v>0</v>
      </c>
      <c r="L2091">
        <v>1.2090000000000001</v>
      </c>
      <c r="N2091">
        <v>1.1898</v>
      </c>
      <c r="O2091">
        <v>0.20180000000000001</v>
      </c>
      <c r="Q2091">
        <v>-0.39660000000000001</v>
      </c>
      <c r="R2091">
        <v>-1.0086999999999999</v>
      </c>
      <c r="T2091">
        <v>-0.39660000000000001</v>
      </c>
      <c r="U2091">
        <v>-1.4121999999999999</v>
      </c>
      <c r="W2091">
        <v>1.1898</v>
      </c>
      <c r="X2091">
        <v>0</v>
      </c>
      <c r="Z2091">
        <v>0.1981</v>
      </c>
      <c r="AA2091">
        <v>1.2090000000000001</v>
      </c>
      <c r="AC2091">
        <v>-1.1898</v>
      </c>
      <c r="AD2091">
        <v>0.20180000000000001</v>
      </c>
      <c r="AF2091">
        <v>-1.7827</v>
      </c>
      <c r="AG2091">
        <v>0.20180000000000001</v>
      </c>
      <c r="AI2091">
        <v>0.1981</v>
      </c>
      <c r="AJ2091">
        <v>1.4089</v>
      </c>
      <c r="AL2091">
        <v>1.5864</v>
      </c>
      <c r="AM2091">
        <v>0.20180000000000001</v>
      </c>
      <c r="AO2091">
        <v>-0.19800000000000001</v>
      </c>
      <c r="AP2091">
        <v>-1.6157999999999999</v>
      </c>
      <c r="AR2091">
        <v>-0.39660000000000001</v>
      </c>
      <c r="AS2091">
        <v>-2.2191999999999998</v>
      </c>
      <c r="AU2091">
        <v>1.9831000000000001</v>
      </c>
      <c r="AV2091">
        <v>0.40300000000000002</v>
      </c>
      <c r="AX2091">
        <v>0.39660000000000001</v>
      </c>
      <c r="AY2091">
        <v>2.2141000000000002</v>
      </c>
      <c r="BA2091">
        <v>-2.3797000000000001</v>
      </c>
      <c r="BB2091">
        <v>0.40300000000000002</v>
      </c>
      <c r="BD2091">
        <v>-3.5697000000000001</v>
      </c>
      <c r="BE2091">
        <v>0.40300000000000002</v>
      </c>
      <c r="BG2091">
        <v>0.1981</v>
      </c>
      <c r="BH2091">
        <v>2.8212999999999999</v>
      </c>
      <c r="BJ2091">
        <v>3.1657999999999999</v>
      </c>
      <c r="BK2091">
        <v>0.20180000000000001</v>
      </c>
      <c r="BM2091">
        <v>0.1981</v>
      </c>
      <c r="BN2091">
        <v>-3.6274000000000002</v>
      </c>
      <c r="BP2091">
        <v>-0.39660000000000001</v>
      </c>
      <c r="BQ2091">
        <v>-3.4298999999999999</v>
      </c>
      <c r="BS2091">
        <v>3.5697999999999999</v>
      </c>
      <c r="BT2091">
        <v>0.40300000000000002</v>
      </c>
      <c r="BV2091">
        <v>-0.19800000000000001</v>
      </c>
      <c r="BW2091">
        <v>3.2168999999999999</v>
      </c>
      <c r="BY2091">
        <v>1.1578999999999999</v>
      </c>
      <c r="BZ2091">
        <v>0</v>
      </c>
      <c r="CB2091">
        <v>4.5</v>
      </c>
      <c r="CD2091">
        <v>4.5</v>
      </c>
      <c r="CE2091">
        <v>3.3529083333333336</v>
      </c>
      <c r="CG2091">
        <f>+(CE2091-$CE$2089)/$CE$2088</f>
        <v>4.2628005157640798</v>
      </c>
    </row>
    <row r="2092" spans="1:141" x14ac:dyDescent="0.35">
      <c r="A2092" t="s">
        <v>2077</v>
      </c>
      <c r="B2092">
        <f t="shared" si="975"/>
        <v>-0.19800000000000001</v>
      </c>
      <c r="D2092">
        <f t="shared" si="990"/>
        <v>-0.19800000000000001</v>
      </c>
      <c r="E2092">
        <f t="shared" si="991"/>
        <v>0.20180000000000001</v>
      </c>
      <c r="H2092">
        <v>-1.1898</v>
      </c>
      <c r="I2092">
        <v>0.20180000000000001</v>
      </c>
      <c r="K2092">
        <v>0.1981</v>
      </c>
      <c r="L2092">
        <v>1.2090000000000001</v>
      </c>
      <c r="N2092">
        <v>0.79320000000000002</v>
      </c>
      <c r="O2092">
        <v>0.20180000000000001</v>
      </c>
      <c r="Q2092">
        <v>-0.39660000000000001</v>
      </c>
      <c r="R2092">
        <v>-1.0086999999999999</v>
      </c>
      <c r="T2092">
        <v>-0.19800000000000001</v>
      </c>
      <c r="U2092">
        <v>-1.6157999999999999</v>
      </c>
      <c r="W2092">
        <v>1.3865000000000001</v>
      </c>
      <c r="X2092">
        <v>-0.20169999999999999</v>
      </c>
      <c r="Z2092">
        <v>0.39660000000000001</v>
      </c>
      <c r="AA2092">
        <v>1.2090000000000001</v>
      </c>
      <c r="AC2092">
        <v>-1.1898</v>
      </c>
      <c r="AD2092">
        <v>0.20180000000000001</v>
      </c>
      <c r="AF2092">
        <v>-1.9830000000000001</v>
      </c>
      <c r="AG2092">
        <v>0.20180000000000001</v>
      </c>
      <c r="AI2092">
        <v>0</v>
      </c>
      <c r="AJ2092">
        <v>1.4089</v>
      </c>
      <c r="AL2092">
        <v>1.5864</v>
      </c>
      <c r="AM2092">
        <v>0</v>
      </c>
      <c r="AO2092">
        <v>-0.19800000000000001</v>
      </c>
      <c r="AP2092">
        <v>-1.6157999999999999</v>
      </c>
      <c r="AR2092">
        <v>-0.39660000000000001</v>
      </c>
      <c r="AS2092">
        <v>-2.2191999999999998</v>
      </c>
      <c r="AU2092">
        <v>1.9831000000000001</v>
      </c>
      <c r="AV2092">
        <v>0.40300000000000002</v>
      </c>
      <c r="AX2092">
        <v>0.39660000000000001</v>
      </c>
      <c r="AY2092">
        <v>2.0150999999999999</v>
      </c>
      <c r="BA2092">
        <v>-2.1787999999999998</v>
      </c>
      <c r="BB2092">
        <v>0.40300000000000002</v>
      </c>
      <c r="BD2092">
        <v>-2.9781</v>
      </c>
      <c r="BE2092">
        <v>0.40300000000000002</v>
      </c>
      <c r="BG2092">
        <v>0.39660000000000001</v>
      </c>
      <c r="BH2092">
        <v>2.8212999999999999</v>
      </c>
      <c r="BJ2092">
        <v>3.1657999999999999</v>
      </c>
      <c r="BK2092">
        <v>0</v>
      </c>
      <c r="BM2092">
        <v>0</v>
      </c>
      <c r="BN2092">
        <v>-3.0263</v>
      </c>
      <c r="BP2092">
        <v>-0.39660000000000001</v>
      </c>
      <c r="BQ2092">
        <v>-3.8334999999999999</v>
      </c>
      <c r="BS2092">
        <v>3.5697999999999999</v>
      </c>
      <c r="BT2092">
        <v>0.40300000000000002</v>
      </c>
      <c r="BV2092">
        <v>0.1981</v>
      </c>
      <c r="BW2092">
        <v>3.2168999999999999</v>
      </c>
      <c r="BY2092">
        <v>-3.5697000000000001</v>
      </c>
      <c r="BZ2092">
        <v>-0.20169999999999999</v>
      </c>
      <c r="CB2092">
        <v>3.6</v>
      </c>
      <c r="CC2092">
        <v>3.0696999999999992</v>
      </c>
      <c r="CD2092">
        <v>3.6</v>
      </c>
      <c r="CE2092">
        <v>2.8526500000000006</v>
      </c>
      <c r="CF2092">
        <f t="shared" ref="CF2092:CF2101" si="992">+(CC2092-$CC$2089)/$CC$2088</f>
        <v>3.6827642656688488</v>
      </c>
      <c r="CG2092">
        <f t="shared" ref="CG2092:CG2102" si="993">+(CE2092-$CE$2089)/$CE$2088</f>
        <v>3.6385700024956331</v>
      </c>
    </row>
    <row r="2093" spans="1:141" x14ac:dyDescent="0.35">
      <c r="A2093" t="s">
        <v>2078</v>
      </c>
      <c r="B2093">
        <f t="shared" si="975"/>
        <v>0.20180000000000001</v>
      </c>
      <c r="CB2093">
        <v>2.7</v>
      </c>
      <c r="CC2093">
        <v>2.0157333333333334</v>
      </c>
      <c r="CD2093">
        <v>2.7</v>
      </c>
      <c r="CE2093">
        <v>2.1311833333333334</v>
      </c>
      <c r="CF2093">
        <f t="shared" si="992"/>
        <v>2.4503429996881825</v>
      </c>
      <c r="CG2093">
        <f t="shared" si="993"/>
        <v>2.7383121204558689</v>
      </c>
    </row>
    <row r="2094" spans="1:141" x14ac:dyDescent="0.35">
      <c r="A2094" t="s">
        <v>2078</v>
      </c>
      <c r="B2094">
        <f t="shared" si="975"/>
        <v>0.20180000000000001</v>
      </c>
      <c r="C2094" t="s">
        <v>1512</v>
      </c>
      <c r="D2094">
        <f>+AVERAGE(D2081:D2092)</f>
        <v>-0.11575000000000001</v>
      </c>
      <c r="E2094">
        <f>+AVERAGE(E2081:E2092)</f>
        <v>0.20180000000000001</v>
      </c>
      <c r="G2094" t="s">
        <v>1512</v>
      </c>
      <c r="H2094">
        <v>-1.2061916666666666</v>
      </c>
      <c r="I2094">
        <v>0.18498333333333336</v>
      </c>
      <c r="J2094" t="s">
        <v>1512</v>
      </c>
      <c r="K2094">
        <v>8.2583333333333342E-2</v>
      </c>
      <c r="L2094">
        <v>1.2089999999999999</v>
      </c>
      <c r="M2094" t="s">
        <v>1512</v>
      </c>
      <c r="N2094">
        <v>1.1403166666666666</v>
      </c>
      <c r="O2094">
        <v>0.23533333333333331</v>
      </c>
      <c r="P2094" t="s">
        <v>1512</v>
      </c>
      <c r="Q2094">
        <v>-0.38005</v>
      </c>
      <c r="R2094">
        <v>-1.0088916666666665</v>
      </c>
      <c r="S2094" t="s">
        <v>1512</v>
      </c>
      <c r="T2094">
        <v>-0.21482500000000002</v>
      </c>
      <c r="U2094">
        <v>-1.2779583333333335</v>
      </c>
      <c r="V2094" t="s">
        <v>1512</v>
      </c>
      <c r="W2094">
        <v>1.2553666666666665</v>
      </c>
      <c r="X2094">
        <v>-6.7216666666666661E-2</v>
      </c>
      <c r="Y2094" t="s">
        <v>1512</v>
      </c>
      <c r="Z2094">
        <v>0.16527499999999998</v>
      </c>
      <c r="AA2094">
        <v>1.2089999999999999</v>
      </c>
      <c r="AB2094" t="s">
        <v>1512</v>
      </c>
      <c r="AC2094">
        <v>-1.272025</v>
      </c>
      <c r="AD2094">
        <v>0.33593333333333336</v>
      </c>
      <c r="AE2094" t="s">
        <v>1512</v>
      </c>
      <c r="AF2094">
        <v>-1.7686416666666664</v>
      </c>
      <c r="AG2094">
        <v>0.23533333333333337</v>
      </c>
      <c r="AH2094" t="s">
        <v>1512</v>
      </c>
      <c r="AI2094">
        <v>0.24787500000000004</v>
      </c>
      <c r="AJ2094">
        <v>1.4774916666666664</v>
      </c>
      <c r="AK2094" t="s">
        <v>1512</v>
      </c>
      <c r="AL2094">
        <v>1.6509333333333336</v>
      </c>
      <c r="AM2094">
        <v>-5.0416666666666665E-2</v>
      </c>
      <c r="AN2094" t="s">
        <v>1512</v>
      </c>
      <c r="AO2094">
        <v>-0.34694999999999993</v>
      </c>
      <c r="AP2094">
        <v>-1.6491166666666668</v>
      </c>
      <c r="AQ2094" t="s">
        <v>1512</v>
      </c>
      <c r="AR2094">
        <v>-0.33044166666666663</v>
      </c>
      <c r="AS2094">
        <v>-2.2030166666666671</v>
      </c>
      <c r="AT2094" t="s">
        <v>1512</v>
      </c>
      <c r="AU2094">
        <v>2.0157333333333334</v>
      </c>
      <c r="AV2094">
        <v>0.36942500000000011</v>
      </c>
      <c r="AW2094" t="s">
        <v>1512</v>
      </c>
      <c r="AX2094">
        <v>0.38005833333333333</v>
      </c>
      <c r="AY2094">
        <v>2.1311833333333334</v>
      </c>
      <c r="AZ2094" t="s">
        <v>1512</v>
      </c>
      <c r="BA2094">
        <v>-2.3782916666666662</v>
      </c>
      <c r="BB2094">
        <v>0.38623333333333337</v>
      </c>
      <c r="BC2094" t="s">
        <v>1512</v>
      </c>
      <c r="BD2094">
        <v>-3.3051666666666661</v>
      </c>
      <c r="BE2094">
        <v>0.13435833333333333</v>
      </c>
      <c r="BF2094" t="s">
        <v>1512</v>
      </c>
      <c r="BG2094">
        <v>6.6125000000000003E-2</v>
      </c>
      <c r="BH2094">
        <v>2.8526500000000006</v>
      </c>
      <c r="BI2094" t="s">
        <v>1512</v>
      </c>
      <c r="BJ2094">
        <v>3.0696999999999992</v>
      </c>
      <c r="BK2094">
        <v>0.15125</v>
      </c>
      <c r="BL2094" t="s">
        <v>1512</v>
      </c>
      <c r="BM2094">
        <v>-3.3116666666666676E-2</v>
      </c>
      <c r="BN2094">
        <v>-3.1907666666666668</v>
      </c>
      <c r="BO2094" t="s">
        <v>1512</v>
      </c>
      <c r="BP2094">
        <v>-0.33049166666666663</v>
      </c>
      <c r="BQ2094">
        <v>-3.661716666666667</v>
      </c>
      <c r="BR2094" t="s">
        <v>1512</v>
      </c>
      <c r="BS2094">
        <v>1.644941666666667</v>
      </c>
      <c r="BT2094">
        <v>0.30231666666666668</v>
      </c>
      <c r="BU2094" t="s">
        <v>1512</v>
      </c>
      <c r="BV2094">
        <v>8.259166666666666E-2</v>
      </c>
      <c r="BW2094">
        <v>3.3529083333333336</v>
      </c>
      <c r="BX2094" t="s">
        <v>1512</v>
      </c>
      <c r="BY2094">
        <f>+AVERAGE(BY2081:BY2092)</f>
        <v>0.44120833333333337</v>
      </c>
      <c r="BZ2094">
        <v>0.18479166666666669</v>
      </c>
      <c r="CB2094">
        <v>2</v>
      </c>
      <c r="CC2094">
        <v>1.6509333333333336</v>
      </c>
      <c r="CD2094">
        <v>2</v>
      </c>
      <c r="CE2094">
        <v>1.4774916666666664</v>
      </c>
      <c r="CF2094">
        <f t="shared" si="992"/>
        <v>2.023776114748987</v>
      </c>
      <c r="CG2094">
        <f t="shared" si="993"/>
        <v>1.9226249896015302</v>
      </c>
    </row>
    <row r="2095" spans="1:141" x14ac:dyDescent="0.35">
      <c r="A2095" t="s">
        <v>2078</v>
      </c>
      <c r="B2095">
        <f t="shared" si="975"/>
        <v>0.20180000000000001</v>
      </c>
      <c r="C2095" t="s">
        <v>2072</v>
      </c>
      <c r="D2095">
        <f>+_xlfn.VAR.S(D2081:D2092)</f>
        <v>1.0440068181818184E-2</v>
      </c>
      <c r="E2095">
        <f>+_xlfn.VAR.S(E2081:E2092)</f>
        <v>0</v>
      </c>
      <c r="G2095" t="s">
        <v>2072</v>
      </c>
      <c r="H2095">
        <v>3.2242408333333357E-3</v>
      </c>
      <c r="I2095">
        <v>3.3936033333333282E-3</v>
      </c>
      <c r="J2095" t="s">
        <v>2072</v>
      </c>
      <c r="K2095">
        <v>2.4693628787878782E-2</v>
      </c>
      <c r="L2095">
        <v>5.3785970810523528E-32</v>
      </c>
      <c r="M2095" t="s">
        <v>2072</v>
      </c>
      <c r="N2095">
        <v>1.5163290606061091E-2</v>
      </c>
      <c r="O2095">
        <v>6.1335515151515422E-3</v>
      </c>
      <c r="P2095" t="s">
        <v>2072</v>
      </c>
      <c r="Q2095">
        <v>3.2868300000000032E-3</v>
      </c>
      <c r="R2095">
        <v>7.4154371969696979E-3</v>
      </c>
      <c r="S2095" t="s">
        <v>2072</v>
      </c>
      <c r="T2095">
        <v>3.9010594772727274E-2</v>
      </c>
      <c r="U2095">
        <v>3.9568215378787255E-2</v>
      </c>
      <c r="V2095" t="s">
        <v>2072</v>
      </c>
      <c r="W2095">
        <v>9.3796096969697047E-3</v>
      </c>
      <c r="X2095">
        <v>2.4666077878787884E-2</v>
      </c>
      <c r="Y2095" t="s">
        <v>2072</v>
      </c>
      <c r="Z2095">
        <v>4.8814283863636371E-2</v>
      </c>
      <c r="AA2095">
        <v>5.3785970810523528E-32</v>
      </c>
      <c r="AB2095" t="s">
        <v>2072</v>
      </c>
      <c r="AC2095">
        <v>1.0326560227272734E-2</v>
      </c>
      <c r="AD2095">
        <v>9.8136824242424196E-3</v>
      </c>
      <c r="AE2095" t="s">
        <v>2072</v>
      </c>
      <c r="AF2095">
        <v>3.1779000833333342E-2</v>
      </c>
      <c r="AG2095">
        <v>6.1335515151515222E-3</v>
      </c>
      <c r="AH2095" t="s">
        <v>2072</v>
      </c>
      <c r="AI2095">
        <v>2.2342578409090878E-2</v>
      </c>
      <c r="AJ2095">
        <v>3.2192755378789233E-2</v>
      </c>
      <c r="AK2095" t="s">
        <v>2072</v>
      </c>
      <c r="AL2095">
        <v>2.3741864242424228E-2</v>
      </c>
      <c r="AM2095">
        <v>1.5722974242424245E-2</v>
      </c>
      <c r="AN2095" t="s">
        <v>2072</v>
      </c>
      <c r="AO2095">
        <v>8.0676736363636658E-3</v>
      </c>
      <c r="AP2095">
        <v>6.0545469696969799E-3</v>
      </c>
      <c r="AQ2095" t="s">
        <v>2072</v>
      </c>
      <c r="AR2095">
        <v>9.5496717424242601E-3</v>
      </c>
      <c r="AS2095">
        <v>1.074900696969696E-2</v>
      </c>
      <c r="AT2095" t="s">
        <v>2072</v>
      </c>
      <c r="AU2095">
        <v>5.8087333333333322E-3</v>
      </c>
      <c r="AV2095">
        <v>6.1488147727272076E-3</v>
      </c>
      <c r="AW2095" t="s">
        <v>2072</v>
      </c>
      <c r="AX2095">
        <v>3.2835208333333562E-3</v>
      </c>
      <c r="AY2095">
        <v>1.0500265151515182E-2</v>
      </c>
      <c r="AZ2095" t="s">
        <v>2072</v>
      </c>
      <c r="BA2095">
        <v>3.5727879015151544E-2</v>
      </c>
      <c r="BB2095">
        <v>3.3734533333333264E-3</v>
      </c>
      <c r="BC2095" t="s">
        <v>2072</v>
      </c>
      <c r="BD2095">
        <v>9.4864540606060629E-2</v>
      </c>
      <c r="BE2095">
        <v>6.1566222651515172E-2</v>
      </c>
      <c r="BF2095" t="s">
        <v>2072</v>
      </c>
      <c r="BG2095">
        <v>4.5223251136363635E-2</v>
      </c>
      <c r="BH2095">
        <v>1.3433309999999992E-2</v>
      </c>
      <c r="BI2095" t="s">
        <v>2072</v>
      </c>
      <c r="BJ2095">
        <v>3.1519043636363618E-2</v>
      </c>
      <c r="BK2095">
        <v>2.3083222727272736E-2</v>
      </c>
      <c r="BL2095" t="s">
        <v>2072</v>
      </c>
      <c r="BM2095">
        <v>9.169815242424241E-2</v>
      </c>
      <c r="BN2095">
        <v>0.92357128787878784</v>
      </c>
      <c r="BO2095" t="s">
        <v>2072</v>
      </c>
      <c r="BP2095">
        <v>1.6684853560606075E-2</v>
      </c>
      <c r="BQ2095">
        <v>2.0902008787878758E-2</v>
      </c>
      <c r="BR2095" t="s">
        <v>2072</v>
      </c>
      <c r="BS2095">
        <v>4.7121689390151511</v>
      </c>
      <c r="BT2095">
        <v>1.1058721515151537E-2</v>
      </c>
      <c r="BU2095" t="s">
        <v>2072</v>
      </c>
      <c r="BV2095">
        <v>3.1859782651515157E-2</v>
      </c>
      <c r="BW2095">
        <v>1.7441382651515173E-2</v>
      </c>
      <c r="BX2095" t="s">
        <v>2072</v>
      </c>
      <c r="BY2095">
        <v>1.6349988008333332</v>
      </c>
      <c r="BZ2095">
        <v>4.031239356060607E-2</v>
      </c>
      <c r="CB2095">
        <v>1.6</v>
      </c>
      <c r="CC2095">
        <v>1.2553666666666665</v>
      </c>
      <c r="CD2095">
        <v>1.6</v>
      </c>
      <c r="CE2095">
        <v>1.2089999999999999</v>
      </c>
      <c r="CF2095">
        <f t="shared" si="992"/>
        <v>1.5612332397879638</v>
      </c>
      <c r="CG2095">
        <f t="shared" si="993"/>
        <v>1.5875967057649112</v>
      </c>
    </row>
    <row r="2096" spans="1:141" x14ac:dyDescent="0.35">
      <c r="A2096" t="s">
        <v>2078</v>
      </c>
      <c r="B2096">
        <f t="shared" si="975"/>
        <v>0.20180000000000001</v>
      </c>
      <c r="C2096" t="s">
        <v>1522</v>
      </c>
      <c r="D2096">
        <f>+_xlfn.MODE.SNGL(D2081:D2092)</f>
        <v>-0.19850000000000001</v>
      </c>
      <c r="E2096">
        <f>+_xlfn.MODE.SNGL(E2081:E2092)</f>
        <v>0.20180000000000001</v>
      </c>
      <c r="G2096" t="s">
        <v>1522</v>
      </c>
      <c r="H2096">
        <v>-1.1898</v>
      </c>
      <c r="I2096">
        <v>0.20180000000000001</v>
      </c>
      <c r="J2096" t="s">
        <v>1522</v>
      </c>
      <c r="K2096">
        <v>0</v>
      </c>
      <c r="L2096">
        <v>1.2090000000000001</v>
      </c>
      <c r="M2096" t="s">
        <v>1522</v>
      </c>
      <c r="N2096">
        <v>1.1898</v>
      </c>
      <c r="O2096">
        <v>0.20180000000000001</v>
      </c>
      <c r="P2096" t="s">
        <v>1522</v>
      </c>
      <c r="Q2096">
        <v>-0.39660000000000001</v>
      </c>
      <c r="R2096">
        <v>-1.0086999999999999</v>
      </c>
      <c r="S2096" t="s">
        <v>1522</v>
      </c>
      <c r="T2096">
        <v>-0.39660000000000001</v>
      </c>
      <c r="U2096">
        <v>-1.4121999999999999</v>
      </c>
      <c r="V2096" t="s">
        <v>1522</v>
      </c>
      <c r="W2096">
        <v>1.1898</v>
      </c>
      <c r="X2096">
        <v>-0.20169999999999999</v>
      </c>
      <c r="Y2096" t="s">
        <v>1522</v>
      </c>
      <c r="Z2096">
        <v>0.39660000000000001</v>
      </c>
      <c r="AA2096">
        <v>1.2090000000000001</v>
      </c>
      <c r="AB2096" t="s">
        <v>1522</v>
      </c>
      <c r="AC2096">
        <v>-1.1898</v>
      </c>
      <c r="AD2096">
        <v>0.40300000000000002</v>
      </c>
      <c r="AE2096" t="s">
        <v>1522</v>
      </c>
      <c r="AF2096">
        <v>-1.7867</v>
      </c>
      <c r="AG2096">
        <v>0.20180000000000001</v>
      </c>
      <c r="AH2096" t="s">
        <v>1522</v>
      </c>
      <c r="AI2096">
        <v>0.39660000000000001</v>
      </c>
      <c r="AJ2096">
        <v>1.6121000000000001</v>
      </c>
      <c r="AK2096" t="s">
        <v>1522</v>
      </c>
      <c r="AL2096">
        <v>1.7827</v>
      </c>
      <c r="AM2096">
        <v>0</v>
      </c>
      <c r="AN2096" t="s">
        <v>1522</v>
      </c>
      <c r="AO2096">
        <v>-0.39660000000000001</v>
      </c>
      <c r="AP2096">
        <v>-1.6157999999999999</v>
      </c>
      <c r="AQ2096" t="s">
        <v>1522</v>
      </c>
      <c r="AR2096">
        <v>-0.39660000000000001</v>
      </c>
      <c r="AS2096">
        <v>-2.2191999999999998</v>
      </c>
      <c r="AT2096" t="s">
        <v>1522</v>
      </c>
      <c r="AU2096">
        <v>1.9831000000000001</v>
      </c>
      <c r="AV2096">
        <v>0.40300000000000002</v>
      </c>
      <c r="AW2096" t="s">
        <v>1522</v>
      </c>
      <c r="AX2096">
        <v>0.39660000000000001</v>
      </c>
      <c r="AY2096">
        <v>2.2141000000000002</v>
      </c>
      <c r="AZ2096" t="s">
        <v>1522</v>
      </c>
      <c r="BA2096">
        <v>-2.3797000000000001</v>
      </c>
      <c r="BB2096">
        <v>0.40300000000000002</v>
      </c>
      <c r="BC2096" t="s">
        <v>1522</v>
      </c>
      <c r="BD2096">
        <v>-3.5697000000000001</v>
      </c>
      <c r="BE2096">
        <v>0.40300000000000002</v>
      </c>
      <c r="BF2096" t="s">
        <v>1522</v>
      </c>
      <c r="BG2096">
        <v>0</v>
      </c>
      <c r="BH2096">
        <v>2.8212999999999999</v>
      </c>
      <c r="BI2096" t="s">
        <v>1522</v>
      </c>
      <c r="BJ2096">
        <v>3.1657999999999999</v>
      </c>
      <c r="BK2096">
        <v>0.20180000000000001</v>
      </c>
      <c r="BL2096" t="s">
        <v>1522</v>
      </c>
      <c r="BM2096">
        <v>0.1981</v>
      </c>
      <c r="BN2096">
        <v>-3.6274000000000002</v>
      </c>
      <c r="BO2096" t="s">
        <v>1522</v>
      </c>
      <c r="BP2096">
        <v>-0.39660000000000001</v>
      </c>
      <c r="BQ2096">
        <v>-3.6274000000000002</v>
      </c>
      <c r="BR2096" t="s">
        <v>1522</v>
      </c>
      <c r="BS2096">
        <v>-0.77010000000000001</v>
      </c>
      <c r="BT2096">
        <v>0.40300000000000002</v>
      </c>
      <c r="BU2096" t="s">
        <v>1522</v>
      </c>
      <c r="BV2096">
        <v>0.1981</v>
      </c>
      <c r="BW2096">
        <v>3.4218999999999999</v>
      </c>
      <c r="BX2096" t="s">
        <v>1522</v>
      </c>
      <c r="BY2096">
        <v>0.7702</v>
      </c>
      <c r="BZ2096">
        <v>0.40300000000000002</v>
      </c>
      <c r="CB2096">
        <v>1.3</v>
      </c>
      <c r="CC2096">
        <v>1.1403166666666666</v>
      </c>
      <c r="CD2096">
        <v>1.3</v>
      </c>
      <c r="CE2096">
        <v>1.2089999999999999</v>
      </c>
      <c r="CF2096">
        <f t="shared" si="992"/>
        <v>1.4267033052697227</v>
      </c>
      <c r="CG2096">
        <f t="shared" si="993"/>
        <v>1.5875967057649112</v>
      </c>
    </row>
    <row r="2097" spans="1:85" x14ac:dyDescent="0.35">
      <c r="A2097" t="s">
        <v>2078</v>
      </c>
      <c r="B2097">
        <f t="shared" si="975"/>
        <v>0.20180000000000001</v>
      </c>
      <c r="CB2097">
        <v>-1.3</v>
      </c>
      <c r="CC2097">
        <v>-1.2061916666666666</v>
      </c>
      <c r="CD2097">
        <v>-1.3</v>
      </c>
      <c r="CE2097">
        <v>-1.0088916666666665</v>
      </c>
      <c r="CF2097">
        <f t="shared" si="992"/>
        <v>-1.3171090583099467</v>
      </c>
      <c r="CG2097">
        <f t="shared" si="993"/>
        <v>-1.1799247150819396</v>
      </c>
    </row>
    <row r="2098" spans="1:85" x14ac:dyDescent="0.35">
      <c r="A2098" t="s">
        <v>2078</v>
      </c>
      <c r="B2098">
        <f t="shared" si="975"/>
        <v>0.20180000000000001</v>
      </c>
      <c r="CB2098">
        <v>-1.6</v>
      </c>
      <c r="CC2098">
        <v>-1.272025</v>
      </c>
      <c r="CD2098">
        <v>-1.6</v>
      </c>
      <c r="CE2098">
        <v>-1.2779583333333335</v>
      </c>
      <c r="CF2098">
        <f t="shared" si="992"/>
        <v>-1.3940891019644526</v>
      </c>
      <c r="CG2098">
        <f t="shared" si="993"/>
        <v>-1.515670493303386</v>
      </c>
    </row>
    <row r="2099" spans="1:85" x14ac:dyDescent="0.35">
      <c r="A2099" t="s">
        <v>2078</v>
      </c>
      <c r="B2099">
        <f t="shared" si="975"/>
        <v>0.20180000000000001</v>
      </c>
      <c r="CB2099">
        <v>-2</v>
      </c>
      <c r="CC2099">
        <v>-1.7686416666666664</v>
      </c>
      <c r="CD2099">
        <v>-2</v>
      </c>
      <c r="CE2099">
        <v>-1.6491166666666668</v>
      </c>
      <c r="CF2099">
        <f t="shared" si="992"/>
        <v>-1.97479147178048</v>
      </c>
      <c r="CG2099">
        <f t="shared" si="993"/>
        <v>-1.9788079194742536</v>
      </c>
    </row>
    <row r="2100" spans="1:85" x14ac:dyDescent="0.35">
      <c r="A2100" t="s">
        <v>2078</v>
      </c>
      <c r="B2100">
        <f t="shared" si="975"/>
        <v>0.20180000000000001</v>
      </c>
      <c r="CB2100">
        <v>-2.7</v>
      </c>
      <c r="CC2100">
        <v>-2.3782916666666662</v>
      </c>
      <c r="CD2100">
        <v>-2.7</v>
      </c>
      <c r="CE2100">
        <v>-2.2030166666666671</v>
      </c>
      <c r="CF2100">
        <f t="shared" si="992"/>
        <v>-2.6876656532584966</v>
      </c>
      <c r="CG2100">
        <f t="shared" si="993"/>
        <v>-2.6699733799184764</v>
      </c>
    </row>
    <row r="2101" spans="1:85" x14ac:dyDescent="0.35">
      <c r="A2101" t="s">
        <v>2078</v>
      </c>
      <c r="B2101">
        <f t="shared" si="975"/>
        <v>0.20180000000000001</v>
      </c>
      <c r="BU2101">
        <v>0.69040000000000001</v>
      </c>
      <c r="BW2101">
        <v>0.66710000000000003</v>
      </c>
      <c r="CB2101">
        <v>-3.6</v>
      </c>
      <c r="CC2101">
        <v>-3.3051666666666661</v>
      </c>
      <c r="CD2101">
        <v>-3.6</v>
      </c>
      <c r="CE2101">
        <v>-3.1907666666666668</v>
      </c>
      <c r="CF2101">
        <f t="shared" si="992"/>
        <v>-3.7714764577486743</v>
      </c>
      <c r="CG2101">
        <f t="shared" si="993"/>
        <v>-3.9025039514183515</v>
      </c>
    </row>
    <row r="2102" spans="1:85" x14ac:dyDescent="0.35">
      <c r="A2102" t="s">
        <v>2078</v>
      </c>
      <c r="B2102">
        <f t="shared" si="975"/>
        <v>0.20180000000000001</v>
      </c>
      <c r="BU2102">
        <v>-0.10150000000000001</v>
      </c>
      <c r="BW2102">
        <v>0.18990000000000001</v>
      </c>
      <c r="BY2102">
        <f>+AVERAGE(BU2101,BU2104)</f>
        <v>0.77279999999999993</v>
      </c>
      <c r="BZ2102">
        <f>+AVERAGE(BW2101,BW2104)</f>
        <v>0.73425000000000007</v>
      </c>
      <c r="CB2102">
        <v>-4.5</v>
      </c>
      <c r="CD2102">
        <v>-4.5</v>
      </c>
      <c r="CE2102">
        <v>-3.661716666666667</v>
      </c>
      <c r="CG2102">
        <f t="shared" si="993"/>
        <v>-4.4901630479993351</v>
      </c>
    </row>
    <row r="2103" spans="1:85" x14ac:dyDescent="0.35">
      <c r="A2103" t="s">
        <v>2078</v>
      </c>
      <c r="B2103">
        <f t="shared" si="975"/>
        <v>0.20180000000000001</v>
      </c>
      <c r="BY2103">
        <f>+AVERAGE(BU2102,BU2105)</f>
        <v>-9.0650000000000008E-2</v>
      </c>
      <c r="BZ2103">
        <f>+AVERAGE(BW2102,BW2105)</f>
        <v>6.3300000000000009E-2</v>
      </c>
    </row>
    <row r="2104" spans="1:85" x14ac:dyDescent="0.35">
      <c r="A2104" t="s">
        <v>2079</v>
      </c>
      <c r="B2104">
        <f t="shared" si="975"/>
        <v>0.20180000000000001</v>
      </c>
      <c r="BU2104">
        <v>0.85519999999999996</v>
      </c>
      <c r="BW2104">
        <v>0.8014</v>
      </c>
      <c r="CB2104">
        <v>4.5999999999999996</v>
      </c>
      <c r="CC2104">
        <v>3.5535000000000001</v>
      </c>
      <c r="CD2104">
        <v>4.5999999999999996</v>
      </c>
      <c r="CE2104">
        <v>3.790483333333333</v>
      </c>
      <c r="CF2104">
        <f t="shared" ref="CF2104" si="994">+(CC2104-$CC$2089)/$CC$2088</f>
        <v>4.2484798877455567</v>
      </c>
      <c r="CG2104">
        <f t="shared" ref="CG2104" si="995">+(CE2104-$CE$2089)/$CE$2088</f>
        <v>4.8088137426170858</v>
      </c>
    </row>
    <row r="2105" spans="1:85" x14ac:dyDescent="0.35">
      <c r="A2105" t="s">
        <v>1194</v>
      </c>
      <c r="B2105" t="e">
        <f t="shared" si="975"/>
        <v>#VALUE!</v>
      </c>
      <c r="E2105" s="63"/>
      <c r="F2105" s="63"/>
      <c r="BU2105">
        <v>-7.9799999999999996E-2</v>
      </c>
      <c r="BW2105">
        <v>-6.3299999999999995E-2</v>
      </c>
      <c r="CB2105">
        <v>3.7</v>
      </c>
      <c r="CC2105">
        <v>2.1551833333333335</v>
      </c>
      <c r="CD2105">
        <v>3.7</v>
      </c>
      <c r="CE2105">
        <v>2.6240416666666668</v>
      </c>
      <c r="CF2105">
        <f t="shared" ref="CF2105:CF2119" si="996">+(CC2105-$CC$2089)/$CC$2088</f>
        <v>2.6134042719052077</v>
      </c>
      <c r="CG2105">
        <f t="shared" ref="CG2105:CG2119" si="997">+(CE2105-$CE$2089)/$CE$2088</f>
        <v>3.3533087929456786</v>
      </c>
    </row>
    <row r="2106" spans="1:85" x14ac:dyDescent="0.35">
      <c r="A2106" t="s">
        <v>1195</v>
      </c>
      <c r="B2106" t="e">
        <f t="shared" si="975"/>
        <v>#VALUE!</v>
      </c>
      <c r="D2106" s="58"/>
      <c r="E2106" s="58"/>
      <c r="CB2106">
        <v>2.9</v>
      </c>
      <c r="CC2106">
        <v>1.7599833333333335</v>
      </c>
      <c r="CD2106">
        <v>2.9</v>
      </c>
      <c r="CE2106">
        <v>1.9220416666666669</v>
      </c>
      <c r="CF2106">
        <f t="shared" si="996"/>
        <v>2.1512901465544125</v>
      </c>
      <c r="CG2106">
        <f t="shared" si="997"/>
        <v>2.4773417352965645</v>
      </c>
    </row>
    <row r="2107" spans="1:85" x14ac:dyDescent="0.35">
      <c r="A2107" t="s">
        <v>1196</v>
      </c>
      <c r="B2107" t="e">
        <f t="shared" si="975"/>
        <v>#VALUE!</v>
      </c>
      <c r="CB2107">
        <v>2.5</v>
      </c>
      <c r="CC2107">
        <v>1.2504999999999999</v>
      </c>
      <c r="CD2107">
        <v>2.5</v>
      </c>
      <c r="CE2107">
        <v>1.5216833333333335</v>
      </c>
      <c r="CF2107">
        <f t="shared" si="996"/>
        <v>1.5555425631431246</v>
      </c>
      <c r="CG2107">
        <f t="shared" si="997"/>
        <v>1.9777680725397222</v>
      </c>
    </row>
    <row r="2108" spans="1:85" x14ac:dyDescent="0.35">
      <c r="B2108" t="e">
        <f t="shared" si="975"/>
        <v>#VALUE!</v>
      </c>
      <c r="CB2108">
        <v>2</v>
      </c>
      <c r="CC2108">
        <v>1.1843999999999999</v>
      </c>
      <c r="CD2108">
        <v>2</v>
      </c>
      <c r="CE2108">
        <v>1.32135</v>
      </c>
      <c r="CF2108">
        <f t="shared" si="996"/>
        <v>1.4782507015902713</v>
      </c>
      <c r="CG2108">
        <f t="shared" si="997"/>
        <v>1.7277888694784127</v>
      </c>
    </row>
    <row r="2109" spans="1:85" x14ac:dyDescent="0.35">
      <c r="A2109" t="s">
        <v>1197</v>
      </c>
      <c r="B2109" t="e">
        <f t="shared" si="975"/>
        <v>#VALUE!</v>
      </c>
      <c r="CB2109">
        <v>1.6</v>
      </c>
      <c r="CC2109">
        <v>1.0858833333333333</v>
      </c>
      <c r="CD2109">
        <v>1.6</v>
      </c>
      <c r="CE2109">
        <v>1.22095</v>
      </c>
      <c r="CF2109">
        <f t="shared" si="996"/>
        <v>1.3630534767695668</v>
      </c>
      <c r="CG2109">
        <f t="shared" si="997"/>
        <v>1.6025081108060892</v>
      </c>
    </row>
    <row r="2110" spans="1:85" x14ac:dyDescent="0.35">
      <c r="A2110">
        <v>2</v>
      </c>
      <c r="B2110">
        <f t="shared" si="975"/>
        <v>2</v>
      </c>
      <c r="C2110" s="58"/>
      <c r="D2110" s="58" t="s">
        <v>1123</v>
      </c>
      <c r="E2110" s="58" t="s">
        <v>1124</v>
      </c>
      <c r="CB2110">
        <v>1.3</v>
      </c>
      <c r="CC2110">
        <v>0.67485833333333334</v>
      </c>
      <c r="CD2110">
        <v>1.3</v>
      </c>
      <c r="CE2110">
        <v>1.0870833333333334</v>
      </c>
      <c r="CF2110">
        <f t="shared" si="996"/>
        <v>0.88243490801372004</v>
      </c>
      <c r="CG2110">
        <f t="shared" si="997"/>
        <v>1.4354670992429914</v>
      </c>
    </row>
    <row r="2111" spans="1:85" x14ac:dyDescent="0.35">
      <c r="A2111" t="s">
        <v>2080</v>
      </c>
      <c r="B2111">
        <f t="shared" si="975"/>
        <v>-1.1898</v>
      </c>
      <c r="D2111">
        <f>+B2111</f>
        <v>-1.1898</v>
      </c>
      <c r="E2111">
        <f>+B2123</f>
        <v>0.20180000000000001</v>
      </c>
      <c r="CB2111">
        <v>0.9</v>
      </c>
      <c r="CC2111">
        <v>0.85570000000000002</v>
      </c>
      <c r="CD2111">
        <v>0.9</v>
      </c>
      <c r="CE2111">
        <v>1.0371999999999999</v>
      </c>
      <c r="CF2111">
        <f t="shared" si="996"/>
        <v>1.0938961646398504</v>
      </c>
      <c r="CG2111">
        <f t="shared" si="997"/>
        <v>1.3732218617419514</v>
      </c>
    </row>
    <row r="2112" spans="1:85" x14ac:dyDescent="0.35">
      <c r="A2112" t="s">
        <v>2080</v>
      </c>
      <c r="B2112">
        <f t="shared" ref="B2112:B2175" si="998">+VALUE(RIGHT(LEFT(A2112,8),7))</f>
        <v>-1.1898</v>
      </c>
      <c r="D2112">
        <f t="shared" ref="D2112:D2122" si="999">+B2112</f>
        <v>-1.1898</v>
      </c>
      <c r="E2112">
        <f t="shared" ref="E2112:E2122" si="1000">+B2124</f>
        <v>0.20180000000000001</v>
      </c>
      <c r="CB2112">
        <v>-0.9</v>
      </c>
      <c r="CC2112">
        <v>-0.90465000000000007</v>
      </c>
      <c r="CD2112">
        <v>-0.9</v>
      </c>
      <c r="CE2112">
        <v>-0.70325000000000015</v>
      </c>
      <c r="CF2112">
        <f t="shared" si="996"/>
        <v>-0.96451122544434065</v>
      </c>
      <c r="CG2112">
        <f t="shared" si="997"/>
        <v>-0.79854005490391833</v>
      </c>
    </row>
    <row r="2113" spans="1:85" x14ac:dyDescent="0.35">
      <c r="A2113" t="s">
        <v>2080</v>
      </c>
      <c r="B2113">
        <f t="shared" si="998"/>
        <v>-1.1898</v>
      </c>
      <c r="D2113">
        <f t="shared" si="999"/>
        <v>-1.1898</v>
      </c>
      <c r="E2113">
        <f t="shared" si="1000"/>
        <v>0.20180000000000001</v>
      </c>
      <c r="CB2113">
        <v>-1.3</v>
      </c>
      <c r="CC2113">
        <v>-0.95426666666666649</v>
      </c>
      <c r="CD2113">
        <v>-1.3</v>
      </c>
      <c r="CE2113">
        <v>-0.60240000000000016</v>
      </c>
      <c r="CF2113">
        <f t="shared" si="996"/>
        <v>-1.022528843155597</v>
      </c>
      <c r="CG2113">
        <f t="shared" si="997"/>
        <v>-0.67269777888694804</v>
      </c>
    </row>
    <row r="2114" spans="1:85" x14ac:dyDescent="0.35">
      <c r="A2114" t="s">
        <v>2080</v>
      </c>
      <c r="B2114">
        <f t="shared" si="998"/>
        <v>-1.1898</v>
      </c>
      <c r="D2114">
        <f t="shared" si="999"/>
        <v>-1.1898</v>
      </c>
      <c r="E2114">
        <f t="shared" si="1000"/>
        <v>0.20180000000000001</v>
      </c>
      <c r="CB2114">
        <v>-1.6</v>
      </c>
      <c r="CC2114">
        <v>-1.1515</v>
      </c>
      <c r="CD2114">
        <v>-1.6</v>
      </c>
      <c r="CE2114">
        <v>-0.83711666666666673</v>
      </c>
      <c r="CF2114">
        <f t="shared" si="996"/>
        <v>-1.2531571562207671</v>
      </c>
      <c r="CG2114">
        <f t="shared" si="997"/>
        <v>-0.96558106646701614</v>
      </c>
    </row>
    <row r="2115" spans="1:85" x14ac:dyDescent="0.35">
      <c r="A2115" t="s">
        <v>2080</v>
      </c>
      <c r="B2115">
        <f t="shared" si="998"/>
        <v>-1.1898</v>
      </c>
      <c r="D2115">
        <f t="shared" si="999"/>
        <v>-1.1898</v>
      </c>
      <c r="E2115">
        <f t="shared" si="1000"/>
        <v>0.20180000000000001</v>
      </c>
      <c r="CB2115">
        <v>-2</v>
      </c>
      <c r="CC2115">
        <v>-1.2504416666666667</v>
      </c>
      <c r="CD2115">
        <v>-2</v>
      </c>
      <c r="CE2115">
        <v>-1.05385</v>
      </c>
      <c r="CF2115">
        <f t="shared" si="996"/>
        <v>-1.3688513408169629</v>
      </c>
      <c r="CG2115">
        <f t="shared" si="997"/>
        <v>-1.2360244571999002</v>
      </c>
    </row>
    <row r="2116" spans="1:85" x14ac:dyDescent="0.35">
      <c r="A2116" t="s">
        <v>2080</v>
      </c>
      <c r="B2116">
        <f t="shared" si="998"/>
        <v>-1.1898</v>
      </c>
      <c r="D2116">
        <f t="shared" si="999"/>
        <v>-1.1898</v>
      </c>
      <c r="E2116">
        <f t="shared" si="1000"/>
        <v>0.20180000000000001</v>
      </c>
      <c r="CB2116">
        <v>-2.5</v>
      </c>
      <c r="CC2116">
        <v>-1.4466416666666666</v>
      </c>
      <c r="CD2116">
        <v>-2.5</v>
      </c>
      <c r="CE2116">
        <v>-1.4397</v>
      </c>
      <c r="CF2116">
        <f t="shared" si="996"/>
        <v>-1.5982713595260367</v>
      </c>
      <c r="CG2116">
        <f t="shared" si="997"/>
        <v>-1.7174943848265536</v>
      </c>
    </row>
    <row r="2117" spans="1:85" x14ac:dyDescent="0.35">
      <c r="A2117" t="s">
        <v>2081</v>
      </c>
      <c r="B2117">
        <f t="shared" si="998"/>
        <v>-1.3865000000000001</v>
      </c>
      <c r="D2117">
        <f t="shared" si="999"/>
        <v>-1.3865000000000001</v>
      </c>
      <c r="E2117">
        <f t="shared" si="1000"/>
        <v>0.20180000000000001</v>
      </c>
      <c r="CB2117">
        <v>-2.9</v>
      </c>
      <c r="CC2117">
        <v>-2.3837166666666665</v>
      </c>
      <c r="CD2117">
        <v>-2.9</v>
      </c>
      <c r="CE2117">
        <v>-1.9071333333333333</v>
      </c>
      <c r="CF2117">
        <f t="shared" si="996"/>
        <v>-2.694009198628001</v>
      </c>
      <c r="CG2117">
        <f t="shared" si="997"/>
        <v>-2.3007653273438149</v>
      </c>
    </row>
    <row r="2118" spans="1:85" x14ac:dyDescent="0.35">
      <c r="A2118" t="s">
        <v>2080</v>
      </c>
      <c r="B2118">
        <f t="shared" si="998"/>
        <v>-1.1898</v>
      </c>
      <c r="D2118">
        <f t="shared" si="999"/>
        <v>-1.1898</v>
      </c>
      <c r="E2118">
        <f t="shared" si="1000"/>
        <v>0.20180000000000001</v>
      </c>
      <c r="CB2118">
        <v>-3.7</v>
      </c>
      <c r="CC2118">
        <v>-2.4499750000000002</v>
      </c>
      <c r="CD2118">
        <v>-3.7</v>
      </c>
      <c r="CE2118">
        <v>-2.274975</v>
      </c>
      <c r="CF2118">
        <f t="shared" si="996"/>
        <v>-2.7714862020579982</v>
      </c>
      <c r="CG2118">
        <f t="shared" si="997"/>
        <v>-2.7597641627152485</v>
      </c>
    </row>
    <row r="2119" spans="1:85" x14ac:dyDescent="0.35">
      <c r="A2119" t="s">
        <v>2080</v>
      </c>
      <c r="B2119">
        <f t="shared" si="998"/>
        <v>-1.1898</v>
      </c>
      <c r="D2119">
        <f t="shared" si="999"/>
        <v>-1.1898</v>
      </c>
      <c r="E2119">
        <f t="shared" si="1000"/>
        <v>0</v>
      </c>
      <c r="CB2119">
        <v>-4.5999999999999996</v>
      </c>
      <c r="CC2119">
        <v>-3.6034749999999995</v>
      </c>
      <c r="CD2119">
        <v>-4.5999999999999996</v>
      </c>
      <c r="CE2119">
        <v>-2.6676666666666669</v>
      </c>
      <c r="CF2119">
        <f t="shared" si="996"/>
        <v>-4.1202934985968191</v>
      </c>
      <c r="CG2119">
        <f t="shared" si="997"/>
        <v>-3.2497712336744033</v>
      </c>
    </row>
    <row r="2120" spans="1:85" x14ac:dyDescent="0.35">
      <c r="A2120" t="s">
        <v>2080</v>
      </c>
      <c r="B2120">
        <f t="shared" si="998"/>
        <v>-1.1898</v>
      </c>
      <c r="D2120">
        <f t="shared" si="999"/>
        <v>-1.1898</v>
      </c>
      <c r="E2120">
        <f t="shared" si="1000"/>
        <v>0.20180000000000001</v>
      </c>
    </row>
    <row r="2121" spans="1:85" x14ac:dyDescent="0.35">
      <c r="A2121" t="s">
        <v>2080</v>
      </c>
      <c r="B2121">
        <f t="shared" si="998"/>
        <v>-1.1898</v>
      </c>
      <c r="D2121">
        <f t="shared" si="999"/>
        <v>-1.1898</v>
      </c>
      <c r="E2121">
        <f t="shared" si="1000"/>
        <v>0.20180000000000001</v>
      </c>
    </row>
    <row r="2122" spans="1:85" x14ac:dyDescent="0.35">
      <c r="A2122" t="s">
        <v>2080</v>
      </c>
      <c r="B2122">
        <f t="shared" si="998"/>
        <v>-1.1898</v>
      </c>
      <c r="D2122">
        <f t="shared" si="999"/>
        <v>-1.1898</v>
      </c>
      <c r="E2122">
        <f t="shared" si="1000"/>
        <v>0.20180000000000001</v>
      </c>
    </row>
    <row r="2123" spans="1:85" x14ac:dyDescent="0.35">
      <c r="A2123" t="s">
        <v>2078</v>
      </c>
      <c r="B2123">
        <f t="shared" si="998"/>
        <v>0.20180000000000001</v>
      </c>
    </row>
    <row r="2124" spans="1:85" x14ac:dyDescent="0.35">
      <c r="A2124" t="s">
        <v>2078</v>
      </c>
      <c r="B2124">
        <f t="shared" si="998"/>
        <v>0.20180000000000001</v>
      </c>
      <c r="C2124" t="s">
        <v>1512</v>
      </c>
      <c r="D2124">
        <f>+AVERAGE(D2111:D2122)</f>
        <v>-1.2061916666666666</v>
      </c>
      <c r="E2124">
        <f>+AVERAGE(E2111:E2122)</f>
        <v>0.18498333333333336</v>
      </c>
    </row>
    <row r="2125" spans="1:85" x14ac:dyDescent="0.35">
      <c r="A2125" t="s">
        <v>2078</v>
      </c>
      <c r="B2125">
        <f t="shared" si="998"/>
        <v>0.20180000000000001</v>
      </c>
      <c r="C2125" t="s">
        <v>2072</v>
      </c>
      <c r="D2125">
        <f>+_xlfn.VAR.S(D2111:D2122)</f>
        <v>3.2242408333333357E-3</v>
      </c>
      <c r="E2125">
        <f>+_xlfn.VAR.S(E2111:E2122)</f>
        <v>3.3936033333333282E-3</v>
      </c>
    </row>
    <row r="2126" spans="1:85" x14ac:dyDescent="0.35">
      <c r="A2126" t="s">
        <v>2078</v>
      </c>
      <c r="B2126">
        <f t="shared" si="998"/>
        <v>0.20180000000000001</v>
      </c>
      <c r="C2126" t="s">
        <v>1522</v>
      </c>
      <c r="D2126">
        <f>+_xlfn.MODE.SNGL(D2111:D2122)</f>
        <v>-1.1898</v>
      </c>
      <c r="E2126">
        <f>+_xlfn.MODE.SNGL(E2111:E2122)</f>
        <v>0.20180000000000001</v>
      </c>
    </row>
    <row r="2127" spans="1:85" x14ac:dyDescent="0.35">
      <c r="A2127" t="s">
        <v>2078</v>
      </c>
      <c r="B2127">
        <f t="shared" si="998"/>
        <v>0.20180000000000001</v>
      </c>
    </row>
    <row r="2128" spans="1:85" x14ac:dyDescent="0.35">
      <c r="A2128" t="s">
        <v>2078</v>
      </c>
      <c r="B2128">
        <f t="shared" si="998"/>
        <v>0.20180000000000001</v>
      </c>
    </row>
    <row r="2129" spans="1:130" x14ac:dyDescent="0.35">
      <c r="A2129" t="s">
        <v>2078</v>
      </c>
      <c r="B2129">
        <f t="shared" si="998"/>
        <v>0.20180000000000001</v>
      </c>
    </row>
    <row r="2130" spans="1:130" x14ac:dyDescent="0.35">
      <c r="A2130" t="s">
        <v>2078</v>
      </c>
      <c r="B2130">
        <f t="shared" si="998"/>
        <v>0.20180000000000001</v>
      </c>
    </row>
    <row r="2131" spans="1:130" x14ac:dyDescent="0.35">
      <c r="A2131" t="s">
        <v>1146</v>
      </c>
      <c r="B2131">
        <f t="shared" si="998"/>
        <v>0</v>
      </c>
    </row>
    <row r="2132" spans="1:130" x14ac:dyDescent="0.35">
      <c r="A2132" t="s">
        <v>2078</v>
      </c>
      <c r="B2132">
        <f t="shared" si="998"/>
        <v>0.20180000000000001</v>
      </c>
    </row>
    <row r="2133" spans="1:130" x14ac:dyDescent="0.35">
      <c r="A2133" t="s">
        <v>2078</v>
      </c>
      <c r="B2133">
        <f t="shared" si="998"/>
        <v>0.20180000000000001</v>
      </c>
    </row>
    <row r="2134" spans="1:130" x14ac:dyDescent="0.35">
      <c r="A2134" t="s">
        <v>2079</v>
      </c>
      <c r="B2134">
        <f t="shared" si="998"/>
        <v>0.20180000000000001</v>
      </c>
    </row>
    <row r="2135" spans="1:130" s="62" customFormat="1" x14ac:dyDescent="0.35">
      <c r="A2135" s="62" t="s">
        <v>1194</v>
      </c>
      <c r="B2135" s="62" t="e">
        <f t="shared" si="998"/>
        <v>#VALUE!</v>
      </c>
      <c r="E2135" s="72"/>
      <c r="F2135" s="72"/>
    </row>
    <row r="2136" spans="1:130" s="62" customFormat="1" x14ac:dyDescent="0.35">
      <c r="A2136" s="62" t="s">
        <v>1195</v>
      </c>
      <c r="B2136" s="62" t="e">
        <f t="shared" si="998"/>
        <v>#VALUE!</v>
      </c>
    </row>
    <row r="2137" spans="1:130" s="62" customFormat="1" x14ac:dyDescent="0.35">
      <c r="A2137" s="62" t="s">
        <v>1196</v>
      </c>
      <c r="B2137" s="62" t="e">
        <f t="shared" si="998"/>
        <v>#VALUE!</v>
      </c>
    </row>
    <row r="2138" spans="1:130" s="62" customFormat="1" x14ac:dyDescent="0.35">
      <c r="B2138" s="62" t="e">
        <f t="shared" si="998"/>
        <v>#VALUE!</v>
      </c>
      <c r="DT2138" s="62" t="s">
        <v>1123</v>
      </c>
      <c r="DV2138" s="58" t="s">
        <v>1124</v>
      </c>
      <c r="DW2138" s="58"/>
      <c r="DX2138" s="58" t="s">
        <v>1123</v>
      </c>
      <c r="DY2138" s="58"/>
      <c r="DZ2138" s="58" t="s">
        <v>1124</v>
      </c>
    </row>
    <row r="2139" spans="1:130" x14ac:dyDescent="0.35">
      <c r="A2139" t="s">
        <v>1197</v>
      </c>
      <c r="B2139" t="e">
        <f t="shared" si="998"/>
        <v>#VALUE!</v>
      </c>
      <c r="I2139" s="60" t="s">
        <v>1518</v>
      </c>
      <c r="J2139" s="60"/>
      <c r="K2139" s="60"/>
      <c r="L2139" s="60"/>
      <c r="M2139" s="60" t="s">
        <v>1521</v>
      </c>
      <c r="N2139" s="60"/>
      <c r="O2139" s="60"/>
      <c r="Q2139" s="60" t="s">
        <v>1520</v>
      </c>
      <c r="R2139" s="60"/>
      <c r="T2139" s="60"/>
      <c r="U2139" s="60" t="s">
        <v>1519</v>
      </c>
      <c r="Y2139" s="60" t="s">
        <v>1519</v>
      </c>
      <c r="Z2139" s="60"/>
      <c r="AA2139" s="60"/>
      <c r="AC2139" s="60" t="s">
        <v>1520</v>
      </c>
      <c r="AD2139" s="60"/>
      <c r="AE2139" s="60"/>
      <c r="AG2139" s="60" t="s">
        <v>1521</v>
      </c>
      <c r="AH2139" s="60"/>
      <c r="AI2139" s="60"/>
      <c r="AK2139" s="60" t="s">
        <v>1518</v>
      </c>
      <c r="AL2139" s="60"/>
      <c r="AM2139" s="60"/>
      <c r="AN2139" s="60"/>
      <c r="AO2139" s="60" t="s">
        <v>1518</v>
      </c>
      <c r="AP2139" s="60"/>
      <c r="AQ2139" s="60"/>
      <c r="AR2139" s="60"/>
      <c r="AS2139" s="60" t="s">
        <v>1521</v>
      </c>
      <c r="AT2139" s="60"/>
      <c r="AU2139" s="60"/>
      <c r="AW2139" s="60" t="s">
        <v>1520</v>
      </c>
      <c r="AX2139" s="60"/>
      <c r="AZ2139" s="60"/>
      <c r="BA2139" s="60" t="s">
        <v>1519</v>
      </c>
      <c r="BE2139" s="60" t="s">
        <v>1519</v>
      </c>
      <c r="BF2139" s="60"/>
      <c r="BG2139" s="60"/>
      <c r="BI2139" s="60" t="s">
        <v>1520</v>
      </c>
      <c r="BJ2139" s="60"/>
      <c r="BK2139" s="60"/>
      <c r="BM2139" s="60" t="s">
        <v>1521</v>
      </c>
      <c r="BN2139" s="60"/>
      <c r="BO2139" s="60"/>
      <c r="BQ2139" s="60" t="s">
        <v>1518</v>
      </c>
      <c r="BR2139" s="60"/>
      <c r="BS2139" s="60"/>
      <c r="BT2139" s="60"/>
      <c r="BU2139" s="60" t="s">
        <v>1518</v>
      </c>
      <c r="BV2139" s="60"/>
      <c r="BW2139" s="60"/>
      <c r="BX2139" s="60"/>
      <c r="BY2139" s="60" t="s">
        <v>1521</v>
      </c>
      <c r="BZ2139" s="60"/>
      <c r="CA2139" s="60"/>
      <c r="CC2139" s="60" t="s">
        <v>1520</v>
      </c>
      <c r="CD2139" s="60"/>
      <c r="CF2139" s="60"/>
      <c r="CG2139" s="60" t="s">
        <v>1519</v>
      </c>
      <c r="CK2139" s="60" t="s">
        <v>1519</v>
      </c>
      <c r="CL2139" s="60"/>
      <c r="CM2139" s="60"/>
      <c r="CO2139" s="60" t="s">
        <v>1520</v>
      </c>
      <c r="CP2139" s="60"/>
      <c r="CQ2139" s="60"/>
      <c r="CS2139" s="60" t="s">
        <v>1521</v>
      </c>
      <c r="CT2139" s="60"/>
      <c r="CU2139" s="60"/>
      <c r="CW2139" s="60" t="s">
        <v>1518</v>
      </c>
      <c r="CX2139" s="60"/>
      <c r="CY2139" s="60"/>
      <c r="CZ2139" s="60"/>
      <c r="DA2139" s="60" t="s">
        <v>1518</v>
      </c>
      <c r="DB2139" s="60"/>
      <c r="DC2139" s="60"/>
      <c r="DD2139" s="60"/>
      <c r="DE2139" s="60" t="s">
        <v>1521</v>
      </c>
      <c r="DF2139" s="60"/>
      <c r="DG2139" s="60"/>
      <c r="DI2139" s="60" t="s">
        <v>1520</v>
      </c>
      <c r="DJ2139" s="60"/>
      <c r="DL2139" s="60"/>
      <c r="DM2139" s="60" t="s">
        <v>1519</v>
      </c>
      <c r="DQ2139" t="s">
        <v>1523</v>
      </c>
      <c r="DW2139">
        <v>4.7</v>
      </c>
      <c r="DX2139">
        <v>-0.55821666666666669</v>
      </c>
      <c r="DY2139">
        <v>4.7</v>
      </c>
      <c r="DZ2139">
        <v>5.340650000000001</v>
      </c>
    </row>
    <row r="2140" spans="1:130" x14ac:dyDescent="0.35">
      <c r="A2140">
        <v>2</v>
      </c>
      <c r="B2140">
        <f t="shared" si="998"/>
        <v>2</v>
      </c>
      <c r="C2140" s="58"/>
      <c r="D2140" s="58" t="s">
        <v>1123</v>
      </c>
      <c r="E2140" s="58" t="s">
        <v>1124</v>
      </c>
      <c r="G2140" s="58"/>
      <c r="H2140" s="58" t="s">
        <v>1123</v>
      </c>
      <c r="I2140" s="58" t="s">
        <v>1124</v>
      </c>
      <c r="K2140" s="58"/>
      <c r="L2140" s="58" t="s">
        <v>1123</v>
      </c>
      <c r="M2140" s="58" t="s">
        <v>1124</v>
      </c>
      <c r="O2140" s="58"/>
      <c r="P2140" s="58" t="s">
        <v>1123</v>
      </c>
      <c r="Q2140" s="58" t="s">
        <v>1124</v>
      </c>
      <c r="S2140" s="58"/>
      <c r="T2140" s="58" t="s">
        <v>1123</v>
      </c>
      <c r="U2140" s="58" t="s">
        <v>1124</v>
      </c>
      <c r="W2140" s="58"/>
      <c r="X2140" s="58" t="s">
        <v>1123</v>
      </c>
      <c r="Y2140" s="58" t="s">
        <v>1124</v>
      </c>
      <c r="AA2140" s="58"/>
      <c r="AB2140" s="58" t="s">
        <v>1123</v>
      </c>
      <c r="AC2140" s="58" t="s">
        <v>1124</v>
      </c>
      <c r="AE2140" s="58"/>
      <c r="AF2140" s="58" t="s">
        <v>1123</v>
      </c>
      <c r="AG2140" s="58" t="s">
        <v>1124</v>
      </c>
      <c r="AI2140" s="58"/>
      <c r="AJ2140" s="58" t="s">
        <v>1123</v>
      </c>
      <c r="AK2140" s="58" t="s">
        <v>1124</v>
      </c>
      <c r="AM2140" s="58"/>
      <c r="AN2140" s="58" t="s">
        <v>1123</v>
      </c>
      <c r="AO2140" s="58" t="s">
        <v>1124</v>
      </c>
      <c r="AQ2140" s="58"/>
      <c r="AR2140" s="58" t="s">
        <v>1123</v>
      </c>
      <c r="AS2140" s="58" t="s">
        <v>1124</v>
      </c>
      <c r="AU2140" s="58"/>
      <c r="AV2140" s="58" t="s">
        <v>1123</v>
      </c>
      <c r="AW2140" s="58" t="s">
        <v>1124</v>
      </c>
      <c r="AY2140" s="58"/>
      <c r="AZ2140" s="58" t="s">
        <v>1123</v>
      </c>
      <c r="BA2140" s="58" t="s">
        <v>1124</v>
      </c>
      <c r="BC2140" s="58"/>
      <c r="BD2140" s="58" t="s">
        <v>1123</v>
      </c>
      <c r="BE2140" s="58" t="s">
        <v>1124</v>
      </c>
      <c r="BG2140" s="58"/>
      <c r="BH2140" s="58" t="s">
        <v>1123</v>
      </c>
      <c r="BI2140" s="58" t="s">
        <v>1124</v>
      </c>
      <c r="BK2140" s="58"/>
      <c r="BL2140" s="58" t="s">
        <v>1123</v>
      </c>
      <c r="BM2140" s="58" t="s">
        <v>1124</v>
      </c>
      <c r="BO2140" s="58"/>
      <c r="BP2140" s="58" t="s">
        <v>1123</v>
      </c>
      <c r="BQ2140" s="58" t="s">
        <v>1124</v>
      </c>
      <c r="BS2140" s="58"/>
      <c r="BT2140" s="58" t="s">
        <v>1123</v>
      </c>
      <c r="BU2140" s="58" t="s">
        <v>1124</v>
      </c>
      <c r="BW2140" s="58"/>
      <c r="BX2140" s="58" t="s">
        <v>1123</v>
      </c>
      <c r="BY2140" s="58" t="s">
        <v>1124</v>
      </c>
      <c r="CA2140" s="58"/>
      <c r="CB2140" s="58" t="s">
        <v>1123</v>
      </c>
      <c r="CC2140" s="58" t="s">
        <v>1124</v>
      </c>
      <c r="CE2140" s="58"/>
      <c r="CF2140" s="58" t="s">
        <v>1123</v>
      </c>
      <c r="CG2140" s="58" t="s">
        <v>1124</v>
      </c>
      <c r="CI2140" s="58"/>
      <c r="CJ2140" s="58" t="s">
        <v>1123</v>
      </c>
      <c r="CK2140" s="58" t="s">
        <v>1124</v>
      </c>
      <c r="CM2140" s="58"/>
      <c r="CN2140" s="58" t="s">
        <v>1123</v>
      </c>
      <c r="CO2140" s="58" t="s">
        <v>1124</v>
      </c>
      <c r="CQ2140" s="58"/>
      <c r="CR2140" s="58" t="s">
        <v>1123</v>
      </c>
      <c r="CS2140" s="58" t="s">
        <v>1124</v>
      </c>
      <c r="CU2140" s="58"/>
      <c r="CV2140" s="58" t="s">
        <v>1123</v>
      </c>
      <c r="CW2140" s="58" t="s">
        <v>1124</v>
      </c>
      <c r="CY2140" s="58"/>
      <c r="CZ2140" s="58" t="s">
        <v>1123</v>
      </c>
      <c r="DA2140" s="58" t="s">
        <v>1124</v>
      </c>
      <c r="DC2140" s="58"/>
      <c r="DD2140" s="58" t="s">
        <v>1123</v>
      </c>
      <c r="DE2140" s="58" t="s">
        <v>1124</v>
      </c>
      <c r="DG2140" s="58"/>
      <c r="DH2140" s="58" t="s">
        <v>1123</v>
      </c>
      <c r="DI2140" s="58" t="s">
        <v>1124</v>
      </c>
      <c r="DK2140" s="58"/>
      <c r="DL2140" s="58" t="s">
        <v>1123</v>
      </c>
      <c r="DM2140" s="58" t="s">
        <v>1124</v>
      </c>
      <c r="DO2140" s="58"/>
      <c r="DP2140" s="58" t="s">
        <v>1123</v>
      </c>
      <c r="DQ2140" s="58" t="s">
        <v>1124</v>
      </c>
      <c r="DW2140">
        <v>3.6</v>
      </c>
      <c r="DX2140">
        <v>3.8754500000000003</v>
      </c>
      <c r="DY2140">
        <v>3.6</v>
      </c>
      <c r="DZ2140">
        <v>3.7872833333333324</v>
      </c>
    </row>
    <row r="2141" spans="1:130" x14ac:dyDescent="0.35">
      <c r="A2141" t="s">
        <v>1147</v>
      </c>
      <c r="B2141">
        <f t="shared" si="998"/>
        <v>0.11650000000000001</v>
      </c>
      <c r="D2141">
        <f>+B2141</f>
        <v>0.11650000000000001</v>
      </c>
      <c r="E2141">
        <f>+B2153</f>
        <v>-9.5299999999999996E-2</v>
      </c>
      <c r="H2141">
        <f t="shared" ref="H2141:H2152" si="1001">+B2171</f>
        <v>-0.9073</v>
      </c>
      <c r="I2141">
        <f t="shared" ref="I2141:I2152" si="1002">+B2183</f>
        <v>0.1789</v>
      </c>
      <c r="L2141">
        <f t="shared" ref="L2141:L2152" si="1003">+B2201</f>
        <v>0.37269999999999998</v>
      </c>
      <c r="M2141">
        <f t="shared" ref="M2141:M2152" si="1004">+B2213</f>
        <v>1.2757000000000001</v>
      </c>
      <c r="P2141">
        <f t="shared" ref="P2141:P2152" si="1005">+B2231</f>
        <v>0.88519999999999999</v>
      </c>
      <c r="Q2141">
        <f t="shared" ref="Q2141:Q2152" si="1006">+B2243</f>
        <v>-9.5299999999999996E-2</v>
      </c>
      <c r="T2141">
        <f t="shared" ref="T2141:T2152" si="1007">+B2261</f>
        <v>0.11650000000000001</v>
      </c>
      <c r="U2141">
        <f t="shared" ref="U2141:U2152" si="1008">+B2273</f>
        <v>0.11650000000000001</v>
      </c>
      <c r="X2141">
        <f t="shared" ref="X2141:X2152" si="1009">+B2292</f>
        <v>-0.13980000000000001</v>
      </c>
      <c r="Y2141">
        <f t="shared" ref="Y2141:Y2152" si="1010">+B2304</f>
        <v>-1.1935</v>
      </c>
      <c r="AB2141">
        <f t="shared" ref="AB2141:AB2152" si="1011">+B2322</f>
        <v>1.1402000000000001</v>
      </c>
      <c r="AC2141">
        <f t="shared" ref="AC2141:AC2152" si="1012">+B2334</f>
        <v>-9.5299999999999996E-2</v>
      </c>
      <c r="AF2141">
        <f t="shared" ref="AF2141:AF2152" si="1013">+B2352</f>
        <v>0.37269999999999998</v>
      </c>
      <c r="AG2141">
        <f t="shared" ref="AG2141:AG2152" si="1014">+B2364</f>
        <v>2.0958000000000001</v>
      </c>
      <c r="AJ2141">
        <f t="shared" ref="AJ2141:AJ2152" si="1015">+B2382</f>
        <v>-1.6772</v>
      </c>
      <c r="AK2141">
        <f t="shared" ref="AK2141:AK2152" si="1016">+B2394</f>
        <v>-9.5299999999999996E-2</v>
      </c>
      <c r="AN2141">
        <f t="shared" ref="AN2141:AN2152" si="1017">+B2412</f>
        <v>-2.1897000000000002</v>
      </c>
      <c r="AO2141">
        <f t="shared" ref="AO2141:AO2152" si="1018">+B2424</f>
        <v>0.1789</v>
      </c>
      <c r="AR2141">
        <f t="shared" ref="AR2141:AR2152" si="1019">+B2442</f>
        <v>0.11650000000000001</v>
      </c>
      <c r="AS2141">
        <f t="shared" ref="AS2141:AS2152" si="1020">+B2454</f>
        <v>2.3725999999999998</v>
      </c>
      <c r="AV2141">
        <f t="shared" ref="AV2141:AV2152" si="1021">+B2472</f>
        <v>2.1640000000000001</v>
      </c>
      <c r="AW2141">
        <f t="shared" ref="AW2141:AW2152" si="1022">+B2484</f>
        <v>-0.64439999999999997</v>
      </c>
      <c r="AZ2141">
        <f t="shared" ref="AZ2141:AZ2152" si="1023">+B2502</f>
        <v>0.11650000000000001</v>
      </c>
      <c r="BA2141">
        <f t="shared" ref="BA2141:BA2152" si="1024">+B2514</f>
        <v>-2.5691000000000002</v>
      </c>
      <c r="BD2141">
        <f t="shared" ref="BD2141:BD2152" si="1025">+B2532</f>
        <v>-0.39660000000000001</v>
      </c>
      <c r="BE2141">
        <f t="shared" ref="BE2141:BE2152" si="1026">+B2544</f>
        <v>-3.9390000000000001</v>
      </c>
      <c r="BH2141">
        <f t="shared" ref="BH2141:BH2152" si="1027">+B2563</f>
        <v>3.7081</v>
      </c>
      <c r="BI2141">
        <f t="shared" ref="BI2141:BI2152" si="1028">+B2575</f>
        <v>0.45369999999999999</v>
      </c>
      <c r="BL2141">
        <f t="shared" ref="BL2141:BL2152" si="1029">+B2593</f>
        <v>0.62949999999999995</v>
      </c>
      <c r="BM2141">
        <f t="shared" ref="BM2141:BM2152" si="1030">+B2605</f>
        <v>3.4695999999999998</v>
      </c>
      <c r="BP2141">
        <f t="shared" ref="BP2141:BP2152" si="1031">+B2623</f>
        <v>-3.4752000000000001</v>
      </c>
      <c r="BQ2141">
        <f t="shared" ref="BQ2141:BQ2152" si="1032">+B2635</f>
        <v>0.1789</v>
      </c>
      <c r="BT2141">
        <f t="shared" ref="BT2141:BT2152" si="1033">+B2654</f>
        <v>-3.4752000000000001</v>
      </c>
      <c r="BU2141">
        <f t="shared" ref="BU2141:BU2152" si="1034">+B2666</f>
        <v>0.17949999999999999</v>
      </c>
      <c r="BX2141">
        <f t="shared" ref="BX2141:BX2152" si="1035">+B2684</f>
        <v>-0.13980000000000001</v>
      </c>
      <c r="BY2141">
        <f t="shared" ref="BY2141:BY2152" si="1036">+B2696</f>
        <v>3.1915</v>
      </c>
      <c r="CB2141">
        <f t="shared" ref="CB2141:CB2152" si="1037">+B2714</f>
        <v>3.1879</v>
      </c>
      <c r="CC2141">
        <f t="shared" ref="CC2141:CC2152" si="1038">+B2726</f>
        <v>-0.37019999999999997</v>
      </c>
      <c r="CF2141">
        <f t="shared" ref="CF2141:CF2152" si="1039">+B2744</f>
        <v>0.11650000000000001</v>
      </c>
      <c r="CG2141">
        <f t="shared" ref="CG2141:CG2152" si="1040">+B2756</f>
        <v>-3.3975</v>
      </c>
      <c r="CJ2141">
        <f t="shared" ref="CJ2141:CJ2152" si="1041">+B2775</f>
        <v>0.62949999999999995</v>
      </c>
      <c r="CK2141">
        <f t="shared" ref="CK2141:CK2152" si="1042">+B2787</f>
        <v>-4.2183999999999999</v>
      </c>
      <c r="CN2141">
        <f t="shared" ref="CN2141:CN2152" si="1043">+B2805</f>
        <v>4.2119</v>
      </c>
      <c r="CO2141">
        <f t="shared" ref="CO2141:CO2152" si="1044">+B2817</f>
        <v>0.17949999999999999</v>
      </c>
      <c r="CR2141">
        <f t="shared" ref="CR2141:CR2152" si="1045">+B2835</f>
        <v>-0.39660000000000001</v>
      </c>
      <c r="CS2141">
        <f t="shared" ref="CS2141:CS2152" si="1046">+B2847</f>
        <v>3.7483</v>
      </c>
      <c r="CV2141">
        <f t="shared" ref="CV2141:CV2152" si="1047">+B2865</f>
        <v>-3.7362000000000002</v>
      </c>
      <c r="CW2141">
        <f t="shared" ref="CW2141:CW2152" si="1048">+B2877</f>
        <v>-0.37019999999999997</v>
      </c>
      <c r="CZ2141">
        <f t="shared" ref="CZ2141:CZ2152" si="1049">+B2895</f>
        <v>1.1128</v>
      </c>
      <c r="DA2141">
        <f t="shared" ref="DA2141:DA2152" si="1050">+B2907</f>
        <v>-0.64439999999999997</v>
      </c>
      <c r="DD2141">
        <f t="shared" ref="DD2141:DD2152" si="1051">+B2924</f>
        <v>-0.39660000000000001</v>
      </c>
      <c r="DE2141">
        <f t="shared" ref="DE2141:DE2152" si="1052">+B2936</f>
        <v>5.1151999999999997</v>
      </c>
      <c r="DH2141">
        <f t="shared" ref="DH2141:DH2152" si="1053">+B2954</f>
        <v>-1.3814</v>
      </c>
      <c r="DI2141">
        <f t="shared" ref="DI2141:DI2152" si="1054">+B2966</f>
        <v>0.45369999999999999</v>
      </c>
      <c r="DL2141">
        <f t="shared" ref="DL2141:DL2152" si="1055">+B2984</f>
        <v>0.62949999999999995</v>
      </c>
      <c r="DM2141">
        <f t="shared" ref="DM2141:DM2152" si="1056">+B2996</f>
        <v>-6.1360000000000001</v>
      </c>
      <c r="DP2141">
        <f t="shared" ref="DP2141:DP2152" si="1057">+B3015</f>
        <v>0.11650000000000001</v>
      </c>
      <c r="DQ2141">
        <f t="shared" ref="DQ2141:DQ2152" si="1058">+B3027</f>
        <v>0.17949999999999999</v>
      </c>
      <c r="DS2141">
        <v>-1</v>
      </c>
      <c r="DT2141">
        <f>+H2154</f>
        <v>-0.95020000000000004</v>
      </c>
      <c r="DU2141">
        <v>1</v>
      </c>
      <c r="DV2141">
        <f>+M2154</f>
        <v>1.2300000000000002</v>
      </c>
      <c r="DW2141">
        <v>3.1</v>
      </c>
      <c r="DX2141">
        <v>3.3400416666666666</v>
      </c>
      <c r="DY2141">
        <v>3.1</v>
      </c>
      <c r="DZ2141">
        <v>3.1476583333333337</v>
      </c>
    </row>
    <row r="2142" spans="1:130" x14ac:dyDescent="0.35">
      <c r="A2142" t="s">
        <v>1147</v>
      </c>
      <c r="B2142">
        <f t="shared" si="998"/>
        <v>0.11650000000000001</v>
      </c>
      <c r="D2142">
        <f t="shared" ref="D2142:D2152" si="1059">+B2142</f>
        <v>0.11650000000000001</v>
      </c>
      <c r="E2142">
        <f t="shared" ref="E2142:E2152" si="1060">+B2154</f>
        <v>-9.5299999999999996E-2</v>
      </c>
      <c r="H2142">
        <f t="shared" si="1001"/>
        <v>-1.1647000000000001</v>
      </c>
      <c r="I2142">
        <f t="shared" si="1002"/>
        <v>0.45369999999999999</v>
      </c>
      <c r="L2142">
        <f t="shared" si="1003"/>
        <v>0.11650000000000001</v>
      </c>
      <c r="M2142">
        <f t="shared" si="1004"/>
        <v>1.2757000000000001</v>
      </c>
      <c r="P2142">
        <f t="shared" si="1005"/>
        <v>1.1402000000000001</v>
      </c>
      <c r="Q2142">
        <f t="shared" si="1006"/>
        <v>-9.5299999999999996E-2</v>
      </c>
      <c r="T2142">
        <f t="shared" si="1007"/>
        <v>0.11650000000000001</v>
      </c>
      <c r="U2142">
        <f t="shared" si="1008"/>
        <v>-0.91800000000000004</v>
      </c>
      <c r="X2142">
        <f t="shared" si="1009"/>
        <v>0.11650000000000001</v>
      </c>
      <c r="Y2142">
        <f t="shared" si="1010"/>
        <v>-1.1935</v>
      </c>
      <c r="AB2142">
        <f t="shared" si="1011"/>
        <v>1.3976</v>
      </c>
      <c r="AC2142">
        <f t="shared" si="1012"/>
        <v>-9.5299999999999996E-2</v>
      </c>
      <c r="AF2142">
        <f t="shared" si="1013"/>
        <v>0.37269999999999998</v>
      </c>
      <c r="AG2142">
        <f t="shared" si="1014"/>
        <v>1.8241000000000001</v>
      </c>
      <c r="AJ2142">
        <f t="shared" si="1015"/>
        <v>-1.9311</v>
      </c>
      <c r="AK2142">
        <f t="shared" si="1016"/>
        <v>0.1789</v>
      </c>
      <c r="AN2142">
        <f t="shared" si="1017"/>
        <v>-2.4489000000000001</v>
      </c>
      <c r="AO2142">
        <f t="shared" si="1018"/>
        <v>-9.5299999999999996E-2</v>
      </c>
      <c r="AR2142">
        <f t="shared" si="1019"/>
        <v>0.62949999999999995</v>
      </c>
      <c r="AS2142">
        <f t="shared" si="1020"/>
        <v>2.3725999999999998</v>
      </c>
      <c r="AV2142">
        <f t="shared" si="1021"/>
        <v>2.1640000000000001</v>
      </c>
      <c r="AW2142">
        <f t="shared" si="1022"/>
        <v>-0.37019999999999997</v>
      </c>
      <c r="AZ2142">
        <f t="shared" si="1023"/>
        <v>-0.13980000000000001</v>
      </c>
      <c r="BA2142">
        <f t="shared" si="1024"/>
        <v>-2.2967</v>
      </c>
      <c r="BD2142">
        <f t="shared" si="1025"/>
        <v>-0.39660000000000001</v>
      </c>
      <c r="BE2142">
        <f t="shared" si="1026"/>
        <v>-3.9390000000000001</v>
      </c>
      <c r="BH2142">
        <f t="shared" si="1027"/>
        <v>3.4477000000000002</v>
      </c>
      <c r="BI2142">
        <f t="shared" si="1028"/>
        <v>0.45369999999999999</v>
      </c>
      <c r="BL2142">
        <f t="shared" si="1029"/>
        <v>0.62949999999999995</v>
      </c>
      <c r="BM2142">
        <f t="shared" si="1030"/>
        <v>3.4695999999999998</v>
      </c>
      <c r="BP2142">
        <f t="shared" si="1031"/>
        <v>-3.4752000000000001</v>
      </c>
      <c r="BQ2142">
        <f t="shared" si="1032"/>
        <v>-0.37019999999999997</v>
      </c>
      <c r="BT2142">
        <f t="shared" si="1033"/>
        <v>-3.4752000000000001</v>
      </c>
      <c r="BU2142">
        <f t="shared" si="1034"/>
        <v>0.45369999999999999</v>
      </c>
      <c r="BX2142">
        <f t="shared" si="1035"/>
        <v>-0.13980000000000001</v>
      </c>
      <c r="BY2142">
        <f t="shared" si="1036"/>
        <v>2.9211</v>
      </c>
      <c r="CB2142">
        <f t="shared" si="1037"/>
        <v>3.4477000000000002</v>
      </c>
      <c r="CC2142">
        <f t="shared" si="1038"/>
        <v>-9.5299999999999996E-2</v>
      </c>
      <c r="CF2142">
        <f t="shared" si="1039"/>
        <v>-0.39660000000000001</v>
      </c>
      <c r="CG2142">
        <f t="shared" si="1040"/>
        <v>-3.3975</v>
      </c>
      <c r="CJ2142">
        <f t="shared" si="1041"/>
        <v>0.62949999999999995</v>
      </c>
      <c r="CK2142">
        <f t="shared" si="1042"/>
        <v>-4.2183999999999999</v>
      </c>
      <c r="CN2142">
        <f t="shared" si="1043"/>
        <v>3.7081</v>
      </c>
      <c r="CO2142">
        <f t="shared" si="1044"/>
        <v>0.45369999999999999</v>
      </c>
      <c r="CR2142">
        <f t="shared" si="1045"/>
        <v>-0.39660000000000001</v>
      </c>
      <c r="CS2142">
        <f t="shared" si="1046"/>
        <v>4.2873000000000001</v>
      </c>
      <c r="CV2142">
        <f t="shared" si="1047"/>
        <v>-4.2499000000000002</v>
      </c>
      <c r="CW2142">
        <f t="shared" si="1048"/>
        <v>-0.37019999999999997</v>
      </c>
      <c r="CZ2142">
        <f t="shared" si="1049"/>
        <v>0.61580000000000001</v>
      </c>
      <c r="DA2142">
        <f t="shared" si="1050"/>
        <v>-0.91990000000000005</v>
      </c>
      <c r="DD2142">
        <f t="shared" si="1051"/>
        <v>-0.39660000000000001</v>
      </c>
      <c r="DE2142">
        <f t="shared" si="1052"/>
        <v>5.3832000000000004</v>
      </c>
      <c r="DH2142">
        <f t="shared" si="1053"/>
        <v>-1.1303000000000001</v>
      </c>
      <c r="DI2142">
        <f t="shared" si="1054"/>
        <v>0.72919999999999996</v>
      </c>
      <c r="DL2142">
        <f t="shared" si="1055"/>
        <v>0.62949999999999995</v>
      </c>
      <c r="DM2142">
        <f t="shared" si="1056"/>
        <v>-6.13</v>
      </c>
      <c r="DP2142">
        <f t="shared" si="1057"/>
        <v>0.11650000000000001</v>
      </c>
      <c r="DQ2142">
        <f t="shared" si="1058"/>
        <v>0.17949999999999999</v>
      </c>
      <c r="DS2142">
        <v>1</v>
      </c>
      <c r="DT2142">
        <f>+P2154</f>
        <v>0.99144999999999983</v>
      </c>
      <c r="DU2142">
        <v>-1</v>
      </c>
      <c r="DV2142">
        <f>+U2154</f>
        <v>-0.99250000000000016</v>
      </c>
      <c r="DW2142">
        <v>2.6</v>
      </c>
      <c r="DX2142">
        <v>3.7486750000000009</v>
      </c>
      <c r="DY2142">
        <v>2.6</v>
      </c>
      <c r="DZ2142">
        <v>3.2618250000000004</v>
      </c>
    </row>
    <row r="2143" spans="1:130" x14ac:dyDescent="0.35">
      <c r="A2143" t="s">
        <v>1147</v>
      </c>
      <c r="B2143">
        <f t="shared" si="998"/>
        <v>0.11650000000000001</v>
      </c>
      <c r="D2143">
        <f t="shared" si="1059"/>
        <v>0.11650000000000001</v>
      </c>
      <c r="E2143">
        <f t="shared" si="1060"/>
        <v>-9.5299999999999996E-2</v>
      </c>
      <c r="H2143">
        <f t="shared" si="1001"/>
        <v>-0.9073</v>
      </c>
      <c r="I2143">
        <f t="shared" si="1002"/>
        <v>0.1789</v>
      </c>
      <c r="L2143">
        <f t="shared" si="1003"/>
        <v>0.11650000000000001</v>
      </c>
      <c r="M2143">
        <f t="shared" si="1004"/>
        <v>0.72729999999999995</v>
      </c>
      <c r="P2143">
        <f t="shared" si="1005"/>
        <v>0.88519999999999999</v>
      </c>
      <c r="Q2143">
        <f t="shared" si="1006"/>
        <v>0.17949999999999999</v>
      </c>
      <c r="T2143">
        <f t="shared" si="1007"/>
        <v>0.11650000000000001</v>
      </c>
      <c r="U2143">
        <f t="shared" si="1008"/>
        <v>-1.1935</v>
      </c>
      <c r="X2143">
        <f t="shared" si="1009"/>
        <v>-0.13919999999999999</v>
      </c>
      <c r="Y2143">
        <f t="shared" si="1010"/>
        <v>-1.7424999999999999</v>
      </c>
      <c r="AB2143">
        <f t="shared" si="1011"/>
        <v>1.6556</v>
      </c>
      <c r="AC2143">
        <f t="shared" si="1012"/>
        <v>-9.5299999999999996E-2</v>
      </c>
      <c r="AF2143">
        <f t="shared" si="1013"/>
        <v>0.11650000000000001</v>
      </c>
      <c r="AG2143">
        <f t="shared" si="1014"/>
        <v>1.5518000000000001</v>
      </c>
      <c r="AJ2143">
        <f t="shared" si="1015"/>
        <v>-1.4227000000000001</v>
      </c>
      <c r="AK2143">
        <f t="shared" si="1016"/>
        <v>0.1789</v>
      </c>
      <c r="AN2143">
        <f t="shared" si="1017"/>
        <v>-2.4489000000000001</v>
      </c>
      <c r="AO2143">
        <f t="shared" si="1018"/>
        <v>0.1789</v>
      </c>
      <c r="AR2143">
        <f t="shared" si="1019"/>
        <v>0.37269999999999998</v>
      </c>
      <c r="AS2143">
        <f t="shared" si="1020"/>
        <v>2.3725999999999998</v>
      </c>
      <c r="AV2143">
        <f t="shared" si="1021"/>
        <v>2.1640000000000001</v>
      </c>
      <c r="AW2143">
        <f t="shared" si="1022"/>
        <v>-0.3695</v>
      </c>
      <c r="AZ2143">
        <f t="shared" si="1023"/>
        <v>0.11650000000000001</v>
      </c>
      <c r="BA2143">
        <f t="shared" si="1024"/>
        <v>-2.0148999999999999</v>
      </c>
      <c r="BD2143">
        <f t="shared" si="1025"/>
        <v>-0.39660000000000001</v>
      </c>
      <c r="BE2143">
        <f t="shared" si="1026"/>
        <v>-3.1187999999999998</v>
      </c>
      <c r="BH2143">
        <f t="shared" si="1027"/>
        <v>3.1949999999999998</v>
      </c>
      <c r="BI2143">
        <f t="shared" si="1028"/>
        <v>0.45369999999999999</v>
      </c>
      <c r="BL2143">
        <f t="shared" si="1029"/>
        <v>0.37269999999999998</v>
      </c>
      <c r="BM2143">
        <f t="shared" si="1030"/>
        <v>3.1915</v>
      </c>
      <c r="BP2143">
        <f t="shared" si="1031"/>
        <v>-4.7526000000000002</v>
      </c>
      <c r="BQ2143">
        <f t="shared" si="1032"/>
        <v>-9.5299999999999996E-2</v>
      </c>
      <c r="BT2143">
        <f t="shared" si="1033"/>
        <v>-3.4752000000000001</v>
      </c>
      <c r="BU2143">
        <f t="shared" si="1034"/>
        <v>0.45369999999999999</v>
      </c>
      <c r="BX2143">
        <f t="shared" si="1035"/>
        <v>-0.39660000000000001</v>
      </c>
      <c r="BY2143">
        <f t="shared" si="1036"/>
        <v>2.65</v>
      </c>
      <c r="CB2143">
        <f t="shared" si="1037"/>
        <v>3.4477000000000002</v>
      </c>
      <c r="CC2143">
        <f t="shared" si="1038"/>
        <v>-9.5299999999999996E-2</v>
      </c>
      <c r="CF2143">
        <f t="shared" si="1039"/>
        <v>-0.13980000000000001</v>
      </c>
      <c r="CG2143">
        <f t="shared" si="1040"/>
        <v>-3.3975</v>
      </c>
      <c r="CJ2143">
        <f t="shared" si="1041"/>
        <v>0.62949999999999995</v>
      </c>
      <c r="CK2143">
        <f t="shared" si="1042"/>
        <v>-4.4984000000000002</v>
      </c>
      <c r="CN2143">
        <f t="shared" si="1043"/>
        <v>3.7081</v>
      </c>
      <c r="CO2143">
        <f t="shared" si="1044"/>
        <v>0.17949999999999999</v>
      </c>
      <c r="CR2143">
        <f t="shared" si="1045"/>
        <v>-0.39660000000000001</v>
      </c>
      <c r="CS2143">
        <f t="shared" si="1046"/>
        <v>3.4695999999999998</v>
      </c>
      <c r="CV2143">
        <f t="shared" si="1047"/>
        <v>-3.9790000000000001</v>
      </c>
      <c r="CW2143">
        <f t="shared" si="1048"/>
        <v>-0.37019999999999997</v>
      </c>
      <c r="CZ2143">
        <f t="shared" si="1049"/>
        <v>0.61580000000000001</v>
      </c>
      <c r="DA2143">
        <f t="shared" si="1050"/>
        <v>-0.64439999999999997</v>
      </c>
      <c r="DD2143">
        <f t="shared" si="1051"/>
        <v>-0.39660000000000001</v>
      </c>
      <c r="DE2143">
        <f t="shared" si="1052"/>
        <v>5.3832000000000004</v>
      </c>
      <c r="DH2143">
        <f t="shared" si="1053"/>
        <v>-1.1303000000000001</v>
      </c>
      <c r="DI2143">
        <f t="shared" si="1054"/>
        <v>0.72919999999999996</v>
      </c>
      <c r="DL2143">
        <f t="shared" si="1055"/>
        <v>0.62949999999999995</v>
      </c>
      <c r="DM2143">
        <f t="shared" si="1056"/>
        <v>-6.1360000000000001</v>
      </c>
      <c r="DP2143">
        <f t="shared" si="1057"/>
        <v>0.11650000000000001</v>
      </c>
      <c r="DQ2143">
        <f t="shared" si="1058"/>
        <v>0.17949999999999999</v>
      </c>
      <c r="DS2143">
        <v>1.5</v>
      </c>
      <c r="DT2143">
        <f>+AB2154</f>
        <v>1.5478583333333333</v>
      </c>
      <c r="DU2143">
        <v>-1.5</v>
      </c>
      <c r="DV2143">
        <f>+Y2154</f>
        <v>-1.4682666666666666</v>
      </c>
      <c r="DW2143">
        <v>2</v>
      </c>
      <c r="DX2143">
        <v>2.1859916666666668</v>
      </c>
      <c r="DY2143">
        <v>2</v>
      </c>
      <c r="DZ2143">
        <v>2.3264666666666662</v>
      </c>
    </row>
    <row r="2144" spans="1:130" x14ac:dyDescent="0.35">
      <c r="A2144" t="s">
        <v>1147</v>
      </c>
      <c r="B2144">
        <f t="shared" si="998"/>
        <v>0.11650000000000001</v>
      </c>
      <c r="D2144">
        <f t="shared" si="1059"/>
        <v>0.11650000000000001</v>
      </c>
      <c r="E2144">
        <f t="shared" si="1060"/>
        <v>-9.5299999999999996E-2</v>
      </c>
      <c r="H2144">
        <f t="shared" si="1001"/>
        <v>-0.9073</v>
      </c>
      <c r="I2144">
        <f t="shared" si="1002"/>
        <v>0.1789</v>
      </c>
      <c r="L2144">
        <f t="shared" si="1003"/>
        <v>0.37269999999999998</v>
      </c>
      <c r="M2144">
        <f t="shared" si="1004"/>
        <v>1.2757000000000001</v>
      </c>
      <c r="P2144">
        <f t="shared" si="1005"/>
        <v>1.1402000000000001</v>
      </c>
      <c r="Q2144">
        <f t="shared" si="1006"/>
        <v>-9.5299999999999996E-2</v>
      </c>
      <c r="T2144">
        <f t="shared" si="1007"/>
        <v>0.11650000000000001</v>
      </c>
      <c r="U2144">
        <f t="shared" si="1008"/>
        <v>-1.1935</v>
      </c>
      <c r="X2144">
        <f t="shared" si="1009"/>
        <v>0.11650000000000001</v>
      </c>
      <c r="Y2144">
        <f t="shared" si="1010"/>
        <v>-1.1935</v>
      </c>
      <c r="AB2144">
        <f t="shared" si="1011"/>
        <v>1.3976</v>
      </c>
      <c r="AC2144">
        <f t="shared" si="1012"/>
        <v>0.1789</v>
      </c>
      <c r="AF2144">
        <f t="shared" si="1013"/>
        <v>0.11650000000000001</v>
      </c>
      <c r="AG2144">
        <f t="shared" si="1014"/>
        <v>1.8241000000000001</v>
      </c>
      <c r="AJ2144">
        <f t="shared" si="1015"/>
        <v>-1.9311</v>
      </c>
      <c r="AK2144">
        <f t="shared" si="1016"/>
        <v>0.45369999999999999</v>
      </c>
      <c r="AN2144">
        <f t="shared" si="1017"/>
        <v>-2.4489000000000001</v>
      </c>
      <c r="AO2144">
        <f t="shared" si="1018"/>
        <v>0.1789</v>
      </c>
      <c r="AR2144">
        <f t="shared" si="1019"/>
        <v>0.62949999999999995</v>
      </c>
      <c r="AS2144">
        <f t="shared" si="1020"/>
        <v>2.3725999999999998</v>
      </c>
      <c r="AV2144">
        <f t="shared" si="1021"/>
        <v>1.9059999999999999</v>
      </c>
      <c r="AW2144">
        <f t="shared" si="1022"/>
        <v>0.1789</v>
      </c>
      <c r="AZ2144">
        <f t="shared" si="1023"/>
        <v>-0.13980000000000001</v>
      </c>
      <c r="BA2144">
        <f t="shared" si="1024"/>
        <v>-2.5691000000000002</v>
      </c>
      <c r="BD2144">
        <f t="shared" si="1025"/>
        <v>-0.65049999999999997</v>
      </c>
      <c r="BE2144">
        <f t="shared" si="1026"/>
        <v>-3.6686000000000001</v>
      </c>
      <c r="BH2144">
        <f t="shared" si="1027"/>
        <v>3.9603000000000002</v>
      </c>
      <c r="BI2144">
        <f t="shared" si="1028"/>
        <v>0.45369999999999999</v>
      </c>
      <c r="BL2144">
        <f t="shared" si="1029"/>
        <v>0.11650000000000001</v>
      </c>
      <c r="BM2144">
        <f t="shared" si="1030"/>
        <v>2.6373000000000002</v>
      </c>
      <c r="BP2144">
        <f t="shared" si="1031"/>
        <v>-3.9790000000000001</v>
      </c>
      <c r="BQ2144">
        <f t="shared" si="1032"/>
        <v>-9.5299999999999996E-2</v>
      </c>
      <c r="BT2144">
        <f t="shared" si="1033"/>
        <v>-3.4752000000000001</v>
      </c>
      <c r="BU2144">
        <f t="shared" si="1034"/>
        <v>0.1789</v>
      </c>
      <c r="BX2144">
        <f t="shared" si="1035"/>
        <v>-0.13980000000000001</v>
      </c>
      <c r="BY2144">
        <f t="shared" si="1036"/>
        <v>3.1915</v>
      </c>
      <c r="CB2144">
        <f t="shared" si="1037"/>
        <v>3.4477000000000002</v>
      </c>
      <c r="CC2144">
        <f t="shared" si="1038"/>
        <v>0.45369999999999999</v>
      </c>
      <c r="CF2144">
        <f t="shared" si="1039"/>
        <v>-0.13980000000000001</v>
      </c>
      <c r="CG2144">
        <f t="shared" si="1040"/>
        <v>-3.3969999999999998</v>
      </c>
      <c r="CJ2144">
        <f t="shared" si="1041"/>
        <v>0.62949999999999995</v>
      </c>
      <c r="CK2144">
        <f t="shared" si="1042"/>
        <v>-3.3975</v>
      </c>
      <c r="CN2144">
        <f t="shared" si="1043"/>
        <v>3.7081</v>
      </c>
      <c r="CO2144">
        <f t="shared" si="1044"/>
        <v>0.45369999999999999</v>
      </c>
      <c r="CR2144">
        <f t="shared" si="1045"/>
        <v>0.11650000000000001</v>
      </c>
      <c r="CS2144">
        <f t="shared" si="1046"/>
        <v>3.7393999999999998</v>
      </c>
      <c r="CV2144">
        <f t="shared" si="1047"/>
        <v>-3.9790000000000001</v>
      </c>
      <c r="CW2144">
        <f t="shared" si="1048"/>
        <v>-0.37019999999999997</v>
      </c>
      <c r="CZ2144">
        <f t="shared" si="1049"/>
        <v>1.1128</v>
      </c>
      <c r="DA2144">
        <f t="shared" si="1050"/>
        <v>-1.196</v>
      </c>
      <c r="DD2144">
        <f t="shared" si="1051"/>
        <v>-0.39660000000000001</v>
      </c>
      <c r="DE2144">
        <f t="shared" si="1052"/>
        <v>5.3959000000000001</v>
      </c>
      <c r="DH2144">
        <f t="shared" si="1053"/>
        <v>-0.87990000000000002</v>
      </c>
      <c r="DI2144">
        <f t="shared" si="1054"/>
        <v>1.2788999999999999</v>
      </c>
      <c r="DL2144">
        <f t="shared" si="1055"/>
        <v>0.62949999999999995</v>
      </c>
      <c r="DM2144">
        <f t="shared" si="1056"/>
        <v>-5.5994000000000002</v>
      </c>
      <c r="DP2144">
        <f t="shared" si="1057"/>
        <v>0.11650000000000001</v>
      </c>
      <c r="DQ2144">
        <f t="shared" si="1058"/>
        <v>0.17949999999999999</v>
      </c>
      <c r="DS2144">
        <v>-1.5</v>
      </c>
      <c r="DT2144">
        <f>+AJ2154</f>
        <v>-1.7617333333333336</v>
      </c>
      <c r="DU2144">
        <v>1.5</v>
      </c>
      <c r="DV2144">
        <f>+AG2154</f>
        <v>1.8466916666666668</v>
      </c>
      <c r="DW2144">
        <v>1.5</v>
      </c>
      <c r="DX2144">
        <v>1.5478583333333333</v>
      </c>
      <c r="DY2144">
        <v>1.5</v>
      </c>
      <c r="DZ2144">
        <v>1.8466916666666668</v>
      </c>
    </row>
    <row r="2145" spans="1:130" x14ac:dyDescent="0.35">
      <c r="A2145" t="s">
        <v>1147</v>
      </c>
      <c r="B2145">
        <f t="shared" si="998"/>
        <v>0.11650000000000001</v>
      </c>
      <c r="D2145">
        <f t="shared" si="1059"/>
        <v>0.11650000000000001</v>
      </c>
      <c r="E2145">
        <f t="shared" si="1060"/>
        <v>-9.5299999999999996E-2</v>
      </c>
      <c r="H2145">
        <f t="shared" si="1001"/>
        <v>-0.9073</v>
      </c>
      <c r="I2145">
        <f t="shared" si="1002"/>
        <v>0.1789</v>
      </c>
      <c r="L2145">
        <f t="shared" si="1003"/>
        <v>0.11650000000000001</v>
      </c>
      <c r="M2145">
        <f t="shared" si="1004"/>
        <v>1.2757000000000001</v>
      </c>
      <c r="P2145">
        <f t="shared" si="1005"/>
        <v>1.1402000000000001</v>
      </c>
      <c r="Q2145">
        <f t="shared" si="1006"/>
        <v>-9.5299999999999996E-2</v>
      </c>
      <c r="T2145">
        <f t="shared" si="1007"/>
        <v>0.11650000000000001</v>
      </c>
      <c r="U2145">
        <f t="shared" si="1008"/>
        <v>-1.1935</v>
      </c>
      <c r="X2145">
        <f t="shared" si="1009"/>
        <v>0.11650000000000001</v>
      </c>
      <c r="Y2145">
        <f t="shared" si="1010"/>
        <v>-1.4696</v>
      </c>
      <c r="AB2145">
        <f t="shared" si="1011"/>
        <v>1.3976</v>
      </c>
      <c r="AC2145">
        <f t="shared" si="1012"/>
        <v>-0.3695</v>
      </c>
      <c r="AF2145">
        <f t="shared" si="1013"/>
        <v>0.11650000000000001</v>
      </c>
      <c r="AG2145">
        <f t="shared" si="1014"/>
        <v>2.0958000000000001</v>
      </c>
      <c r="AJ2145">
        <f t="shared" si="1015"/>
        <v>-1.6772</v>
      </c>
      <c r="AK2145">
        <f t="shared" si="1016"/>
        <v>0.45369999999999999</v>
      </c>
      <c r="AN2145">
        <f t="shared" si="1017"/>
        <v>-2.1897000000000002</v>
      </c>
      <c r="AO2145">
        <f t="shared" si="1018"/>
        <v>0.1789</v>
      </c>
      <c r="AR2145">
        <f t="shared" si="1019"/>
        <v>0.62949999999999995</v>
      </c>
      <c r="AS2145">
        <f t="shared" si="1020"/>
        <v>2.3725999999999998</v>
      </c>
      <c r="AV2145">
        <f t="shared" si="1021"/>
        <v>2.1640000000000001</v>
      </c>
      <c r="AW2145">
        <f t="shared" si="1022"/>
        <v>-9.5299999999999996E-2</v>
      </c>
      <c r="AZ2145">
        <f t="shared" si="1023"/>
        <v>-0.6522</v>
      </c>
      <c r="BA2145">
        <f t="shared" si="1024"/>
        <v>-2.2915999999999999</v>
      </c>
      <c r="BD2145">
        <f t="shared" si="1025"/>
        <v>-0.13980000000000001</v>
      </c>
      <c r="BE2145">
        <f t="shared" si="1026"/>
        <v>-3.3975</v>
      </c>
      <c r="BH2145">
        <f t="shared" si="1027"/>
        <v>3.9603000000000002</v>
      </c>
      <c r="BI2145">
        <f t="shared" si="1028"/>
        <v>0.17949999999999999</v>
      </c>
      <c r="BL2145">
        <f t="shared" si="1029"/>
        <v>0.11650000000000001</v>
      </c>
      <c r="BM2145">
        <f t="shared" si="1030"/>
        <v>3.4695999999999998</v>
      </c>
      <c r="BP2145">
        <f t="shared" si="1031"/>
        <v>-3.9977999999999998</v>
      </c>
      <c r="BQ2145" t="e">
        <f t="shared" si="1032"/>
        <v>#VALUE!</v>
      </c>
      <c r="BT2145">
        <f t="shared" si="1033"/>
        <v>-3.4752000000000001</v>
      </c>
      <c r="BU2145">
        <f t="shared" si="1034"/>
        <v>0.17949999999999999</v>
      </c>
      <c r="BX2145">
        <f t="shared" si="1035"/>
        <v>-0.13980000000000001</v>
      </c>
      <c r="BY2145">
        <f t="shared" si="1036"/>
        <v>2.9211</v>
      </c>
      <c r="CB2145">
        <f t="shared" si="1037"/>
        <v>3.4477000000000002</v>
      </c>
      <c r="CC2145">
        <f t="shared" si="1038"/>
        <v>0.45369999999999999</v>
      </c>
      <c r="CF2145">
        <f t="shared" si="1039"/>
        <v>0.11650000000000001</v>
      </c>
      <c r="CG2145">
        <f t="shared" si="1040"/>
        <v>-3.3975</v>
      </c>
      <c r="CJ2145">
        <f t="shared" si="1041"/>
        <v>0.37269999999999998</v>
      </c>
      <c r="CK2145">
        <f t="shared" si="1042"/>
        <v>-4.2183999999999999</v>
      </c>
      <c r="CN2145">
        <f t="shared" si="1043"/>
        <v>3.9603000000000002</v>
      </c>
      <c r="CO2145">
        <f t="shared" si="1044"/>
        <v>0.45369999999999999</v>
      </c>
      <c r="CR2145">
        <f t="shared" si="1045"/>
        <v>0.37269999999999998</v>
      </c>
      <c r="CS2145">
        <f t="shared" si="1046"/>
        <v>3.4695999999999998</v>
      </c>
      <c r="CV2145">
        <f t="shared" si="1047"/>
        <v>-3.4752000000000001</v>
      </c>
      <c r="CW2145">
        <f t="shared" si="1048"/>
        <v>-0.64439999999999997</v>
      </c>
      <c r="CZ2145">
        <f t="shared" si="1049"/>
        <v>1.1128</v>
      </c>
      <c r="DA2145">
        <f t="shared" si="1050"/>
        <v>-0.91990000000000005</v>
      </c>
      <c r="DD2145">
        <f t="shared" si="1051"/>
        <v>-0.39660000000000001</v>
      </c>
      <c r="DE2145">
        <f t="shared" si="1052"/>
        <v>5.3832000000000004</v>
      </c>
      <c r="DH2145">
        <f t="shared" si="1053"/>
        <v>-1.3814</v>
      </c>
      <c r="DI2145">
        <f t="shared" si="1054"/>
        <v>0.72919999999999996</v>
      </c>
      <c r="DL2145">
        <f t="shared" si="1055"/>
        <v>0.62949999999999995</v>
      </c>
      <c r="DM2145">
        <f t="shared" si="1056"/>
        <v>-5.8545999999999996</v>
      </c>
      <c r="DP2145">
        <f t="shared" si="1057"/>
        <v>0.11650000000000001</v>
      </c>
      <c r="DQ2145">
        <f t="shared" si="1058"/>
        <v>0.17949999999999999</v>
      </c>
      <c r="DS2145">
        <v>-2</v>
      </c>
      <c r="DT2145">
        <f>+AN2154</f>
        <v>-2.4263333333333339</v>
      </c>
      <c r="DU2145">
        <v>2</v>
      </c>
      <c r="DV2145">
        <f>+AS2154</f>
        <v>2.3264666666666662</v>
      </c>
      <c r="DW2145">
        <v>1</v>
      </c>
      <c r="DX2145">
        <v>0.99144999999999983</v>
      </c>
      <c r="DY2145">
        <v>1</v>
      </c>
      <c r="DZ2145">
        <v>1.2300000000000002</v>
      </c>
    </row>
    <row r="2146" spans="1:130" x14ac:dyDescent="0.35">
      <c r="A2146" t="s">
        <v>1147</v>
      </c>
      <c r="B2146">
        <f t="shared" si="998"/>
        <v>0.11650000000000001</v>
      </c>
      <c r="D2146">
        <f t="shared" si="1059"/>
        <v>0.11650000000000001</v>
      </c>
      <c r="E2146">
        <f t="shared" si="1060"/>
        <v>-9.5299999999999996E-2</v>
      </c>
      <c r="H2146">
        <f t="shared" si="1001"/>
        <v>-0.9073</v>
      </c>
      <c r="I2146">
        <f t="shared" si="1002"/>
        <v>0.1789</v>
      </c>
      <c r="L2146">
        <f t="shared" si="1003"/>
        <v>0.37269999999999998</v>
      </c>
      <c r="M2146">
        <f t="shared" si="1004"/>
        <v>1.2757000000000001</v>
      </c>
      <c r="P2146">
        <f t="shared" si="1005"/>
        <v>1.1402000000000001</v>
      </c>
      <c r="Q2146">
        <f t="shared" si="1006"/>
        <v>-9.5299999999999996E-2</v>
      </c>
      <c r="T2146">
        <f t="shared" si="1007"/>
        <v>0.11650000000000001</v>
      </c>
      <c r="U2146">
        <f t="shared" si="1008"/>
        <v>-0.91800000000000004</v>
      </c>
      <c r="X2146">
        <f t="shared" si="1009"/>
        <v>0.11650000000000001</v>
      </c>
      <c r="Y2146">
        <f t="shared" si="1010"/>
        <v>-1.1935</v>
      </c>
      <c r="AB2146">
        <f t="shared" si="1011"/>
        <v>1.6556</v>
      </c>
      <c r="AC2146">
        <f t="shared" si="1012"/>
        <v>-9.5299999999999996E-2</v>
      </c>
      <c r="AF2146">
        <f t="shared" si="1013"/>
        <v>0.11650000000000001</v>
      </c>
      <c r="AG2146">
        <f t="shared" si="1014"/>
        <v>1.8241000000000001</v>
      </c>
      <c r="AJ2146">
        <f t="shared" si="1015"/>
        <v>-1.9311</v>
      </c>
      <c r="AK2146">
        <f t="shared" si="1016"/>
        <v>0.1789</v>
      </c>
      <c r="AN2146">
        <f t="shared" si="1017"/>
        <v>-2.4489000000000001</v>
      </c>
      <c r="AO2146">
        <f t="shared" si="1018"/>
        <v>0.45369999999999999</v>
      </c>
      <c r="AR2146">
        <f t="shared" si="1019"/>
        <v>0.11650000000000001</v>
      </c>
      <c r="AS2146">
        <f t="shared" si="1020"/>
        <v>2.3725999999999998</v>
      </c>
      <c r="AV2146">
        <f t="shared" si="1021"/>
        <v>2.1640000000000001</v>
      </c>
      <c r="AW2146">
        <f t="shared" si="1022"/>
        <v>-0.64439999999999997</v>
      </c>
      <c r="AZ2146">
        <f t="shared" si="1023"/>
        <v>-0.39660000000000001</v>
      </c>
      <c r="BA2146">
        <f t="shared" si="1024"/>
        <v>-2.5691000000000002</v>
      </c>
      <c r="BD2146">
        <f t="shared" si="1025"/>
        <v>-0.39660000000000001</v>
      </c>
      <c r="BE2146">
        <f t="shared" si="1026"/>
        <v>-3.6686000000000001</v>
      </c>
      <c r="BH2146">
        <f t="shared" si="1027"/>
        <v>3.7081</v>
      </c>
      <c r="BI2146">
        <f t="shared" si="1028"/>
        <v>0.45369999999999999</v>
      </c>
      <c r="BL2146">
        <f t="shared" si="1029"/>
        <v>0.11650000000000001</v>
      </c>
      <c r="BM2146">
        <f t="shared" si="1030"/>
        <v>3.1915</v>
      </c>
      <c r="BP2146">
        <f t="shared" si="1031"/>
        <v>-3.7273999999999998</v>
      </c>
      <c r="BQ2146">
        <f t="shared" si="1032"/>
        <v>-0.6</v>
      </c>
      <c r="BT2146">
        <f t="shared" si="1033"/>
        <v>-3.7273999999999998</v>
      </c>
      <c r="BU2146">
        <f t="shared" si="1034"/>
        <v>-9.5299999999999996E-2</v>
      </c>
      <c r="BX2146">
        <f t="shared" si="1035"/>
        <v>-0.13980000000000001</v>
      </c>
      <c r="BY2146">
        <f t="shared" si="1036"/>
        <v>3.1915</v>
      </c>
      <c r="CB2146">
        <f t="shared" si="1037"/>
        <v>3.4477000000000002</v>
      </c>
      <c r="CC2146">
        <f t="shared" si="1038"/>
        <v>-9.5299999999999996E-2</v>
      </c>
      <c r="CF2146">
        <f t="shared" si="1039"/>
        <v>-0.13980000000000001</v>
      </c>
      <c r="CG2146">
        <f t="shared" si="1040"/>
        <v>-3.9390000000000001</v>
      </c>
      <c r="CJ2146">
        <f t="shared" si="1041"/>
        <v>0.37269999999999998</v>
      </c>
      <c r="CK2146">
        <f t="shared" si="1042"/>
        <v>-4.2183999999999999</v>
      </c>
      <c r="CN2146">
        <f t="shared" si="1043"/>
        <v>3.9603000000000002</v>
      </c>
      <c r="CO2146">
        <f t="shared" si="1044"/>
        <v>0.72919999999999996</v>
      </c>
      <c r="CR2146">
        <f t="shared" si="1045"/>
        <v>0.11650000000000001</v>
      </c>
      <c r="CS2146">
        <f t="shared" si="1046"/>
        <v>3.7393999999999998</v>
      </c>
      <c r="CV2146">
        <f t="shared" si="1047"/>
        <v>-3.7273999999999998</v>
      </c>
      <c r="CW2146">
        <f t="shared" si="1048"/>
        <v>-0.37019999999999997</v>
      </c>
      <c r="CZ2146">
        <f t="shared" si="1049"/>
        <v>0.61580000000000001</v>
      </c>
      <c r="DA2146">
        <f t="shared" si="1050"/>
        <v>-0.64439999999999997</v>
      </c>
      <c r="DD2146">
        <f t="shared" si="1051"/>
        <v>-0.39660000000000001</v>
      </c>
      <c r="DE2146">
        <f t="shared" si="1052"/>
        <v>5.3832000000000004</v>
      </c>
      <c r="DH2146">
        <f t="shared" si="1053"/>
        <v>-0.87990000000000002</v>
      </c>
      <c r="DI2146">
        <f t="shared" si="1054"/>
        <v>0.45369999999999999</v>
      </c>
      <c r="DL2146">
        <f t="shared" si="1055"/>
        <v>0.62949999999999995</v>
      </c>
      <c r="DM2146">
        <f t="shared" si="1056"/>
        <v>-6.1360000000000001</v>
      </c>
      <c r="DP2146">
        <f t="shared" si="1057"/>
        <v>0.11650000000000001</v>
      </c>
      <c r="DQ2146">
        <f t="shared" si="1058"/>
        <v>0.17949999999999999</v>
      </c>
      <c r="DS2146">
        <v>2</v>
      </c>
      <c r="DT2146">
        <f>+AV2154</f>
        <v>2.1859916666666668</v>
      </c>
      <c r="DU2146">
        <v>-2</v>
      </c>
      <c r="DV2146">
        <f>+BA2154</f>
        <v>-2.4303499999999998</v>
      </c>
      <c r="DW2146">
        <v>-1</v>
      </c>
      <c r="DX2146">
        <v>-0.95020000000000004</v>
      </c>
      <c r="DY2146">
        <v>-1</v>
      </c>
      <c r="DZ2146">
        <v>-0.99250000000000016</v>
      </c>
    </row>
    <row r="2147" spans="1:130" x14ac:dyDescent="0.35">
      <c r="A2147" t="s">
        <v>1147</v>
      </c>
      <c r="B2147">
        <f t="shared" si="998"/>
        <v>0.11650000000000001</v>
      </c>
      <c r="D2147">
        <f t="shared" si="1059"/>
        <v>0.11650000000000001</v>
      </c>
      <c r="E2147">
        <f t="shared" si="1060"/>
        <v>-9.5299999999999996E-2</v>
      </c>
      <c r="H2147">
        <f t="shared" si="1001"/>
        <v>-0.9073</v>
      </c>
      <c r="I2147">
        <f t="shared" si="1002"/>
        <v>0.1789</v>
      </c>
      <c r="L2147">
        <f t="shared" si="1003"/>
        <v>0.11650000000000001</v>
      </c>
      <c r="M2147">
        <f t="shared" si="1004"/>
        <v>1.2757000000000001</v>
      </c>
      <c r="P2147">
        <f t="shared" si="1005"/>
        <v>0.88519999999999999</v>
      </c>
      <c r="Q2147">
        <f t="shared" si="1006"/>
        <v>-9.5299999999999996E-2</v>
      </c>
      <c r="T2147">
        <f t="shared" si="1007"/>
        <v>0.11650000000000001</v>
      </c>
      <c r="U2147">
        <f t="shared" si="1008"/>
        <v>-0.91800000000000004</v>
      </c>
      <c r="X2147">
        <f t="shared" si="1009"/>
        <v>-0.13980000000000001</v>
      </c>
      <c r="Y2147">
        <f t="shared" si="1010"/>
        <v>-1.4696</v>
      </c>
      <c r="AB2147">
        <f t="shared" si="1011"/>
        <v>1.6556</v>
      </c>
      <c r="AC2147">
        <f t="shared" si="1012"/>
        <v>-9.5299999999999996E-2</v>
      </c>
      <c r="AF2147">
        <f t="shared" si="1013"/>
        <v>0.11650000000000001</v>
      </c>
      <c r="AG2147">
        <f t="shared" si="1014"/>
        <v>1.8241000000000001</v>
      </c>
      <c r="AJ2147">
        <f t="shared" si="1015"/>
        <v>-1.4227000000000001</v>
      </c>
      <c r="AK2147">
        <f t="shared" si="1016"/>
        <v>-9.5299999999999996E-2</v>
      </c>
      <c r="AN2147">
        <f t="shared" si="1017"/>
        <v>-2.1897000000000002</v>
      </c>
      <c r="AO2147">
        <f t="shared" si="1018"/>
        <v>0.45369999999999999</v>
      </c>
      <c r="AR2147">
        <f t="shared" si="1019"/>
        <v>0.37269999999999998</v>
      </c>
      <c r="AS2147">
        <f t="shared" si="1020"/>
        <v>2.3725999999999998</v>
      </c>
      <c r="AV2147">
        <f t="shared" si="1021"/>
        <v>2.1686999999999999</v>
      </c>
      <c r="AW2147">
        <f t="shared" si="1022"/>
        <v>-0.3695</v>
      </c>
      <c r="AZ2147">
        <f t="shared" si="1023"/>
        <v>-0.13980000000000001</v>
      </c>
      <c r="BA2147">
        <f t="shared" si="1024"/>
        <v>-2.5691000000000002</v>
      </c>
      <c r="BD2147">
        <f t="shared" si="1025"/>
        <v>0.11650000000000001</v>
      </c>
      <c r="BE2147">
        <f t="shared" si="1026"/>
        <v>-3.6602999999999999</v>
      </c>
      <c r="BH2147">
        <f t="shared" si="1027"/>
        <v>3.7081</v>
      </c>
      <c r="BI2147">
        <f t="shared" si="1028"/>
        <v>-9.5299999999999996E-2</v>
      </c>
      <c r="BL2147">
        <f t="shared" si="1029"/>
        <v>0.11650000000000001</v>
      </c>
      <c r="BM2147">
        <f t="shared" si="1030"/>
        <v>3.1915</v>
      </c>
      <c r="BP2147">
        <f t="shared" si="1031"/>
        <v>-3.2147999999999999</v>
      </c>
      <c r="BQ2147">
        <f t="shared" si="1032"/>
        <v>-0.37019999999999997</v>
      </c>
      <c r="BT2147">
        <f t="shared" si="1033"/>
        <v>-3.4752000000000001</v>
      </c>
      <c r="BU2147">
        <f t="shared" si="1034"/>
        <v>0.17949999999999999</v>
      </c>
      <c r="BX2147">
        <f t="shared" si="1035"/>
        <v>-0.13980000000000001</v>
      </c>
      <c r="BY2147">
        <f t="shared" si="1036"/>
        <v>3.1915</v>
      </c>
      <c r="CB2147">
        <f t="shared" si="1037"/>
        <v>3.1879</v>
      </c>
      <c r="CC2147">
        <f t="shared" si="1038"/>
        <v>-9.5299999999999996E-2</v>
      </c>
      <c r="CF2147">
        <f t="shared" si="1039"/>
        <v>0.11650000000000001</v>
      </c>
      <c r="CG2147">
        <f t="shared" si="1040"/>
        <v>-3.9390000000000001</v>
      </c>
      <c r="CJ2147">
        <f t="shared" si="1041"/>
        <v>0.62949999999999995</v>
      </c>
      <c r="CK2147">
        <f t="shared" si="1042"/>
        <v>-4.4984000000000002</v>
      </c>
      <c r="CN2147">
        <f t="shared" si="1043"/>
        <v>4.2213000000000003</v>
      </c>
      <c r="CO2147">
        <f t="shared" si="1044"/>
        <v>0.45369999999999999</v>
      </c>
      <c r="CR2147">
        <f t="shared" si="1045"/>
        <v>-0.13980000000000001</v>
      </c>
      <c r="CS2147">
        <f t="shared" si="1046"/>
        <v>3.7393999999999998</v>
      </c>
      <c r="CV2147">
        <f t="shared" si="1047"/>
        <v>-3.9977999999999998</v>
      </c>
      <c r="CW2147">
        <f t="shared" si="1048"/>
        <v>-0.37019999999999997</v>
      </c>
      <c r="CZ2147">
        <f t="shared" si="1049"/>
        <v>1.1128</v>
      </c>
      <c r="DA2147">
        <f t="shared" si="1050"/>
        <v>-0.64439999999999997</v>
      </c>
      <c r="DD2147">
        <f t="shared" si="1051"/>
        <v>-0.39660000000000001</v>
      </c>
      <c r="DE2147">
        <f t="shared" si="1052"/>
        <v>5.3832000000000004</v>
      </c>
      <c r="DH2147">
        <f t="shared" si="1053"/>
        <v>-0.87990000000000002</v>
      </c>
      <c r="DI2147">
        <f t="shared" si="1054"/>
        <v>0.72919999999999996</v>
      </c>
      <c r="DL2147">
        <f t="shared" si="1055"/>
        <v>0.62949999999999995</v>
      </c>
      <c r="DM2147">
        <f t="shared" si="1056"/>
        <v>-6.1360000000000001</v>
      </c>
      <c r="DP2147">
        <f t="shared" si="1057"/>
        <v>0.11650000000000001</v>
      </c>
      <c r="DQ2147">
        <f t="shared" si="1058"/>
        <v>0.17949999999999999</v>
      </c>
      <c r="DS2147">
        <v>2.6</v>
      </c>
      <c r="DT2147">
        <f>+BH2154</f>
        <v>3.7486750000000009</v>
      </c>
      <c r="DU2147">
        <v>-2.6</v>
      </c>
      <c r="DV2147">
        <f>+BE2154</f>
        <v>-3.5959000000000003</v>
      </c>
      <c r="DW2147">
        <v>-1.5</v>
      </c>
      <c r="DX2147">
        <v>-1.7617333333333336</v>
      </c>
      <c r="DY2147">
        <v>-1.5</v>
      </c>
      <c r="DZ2147">
        <v>-1.4682666666666666</v>
      </c>
    </row>
    <row r="2148" spans="1:130" x14ac:dyDescent="0.35">
      <c r="A2148" t="s">
        <v>1147</v>
      </c>
      <c r="B2148">
        <f t="shared" si="998"/>
        <v>0.11650000000000001</v>
      </c>
      <c r="D2148">
        <f t="shared" si="1059"/>
        <v>0.11650000000000001</v>
      </c>
      <c r="E2148">
        <f t="shared" si="1060"/>
        <v>-9.5299999999999996E-2</v>
      </c>
      <c r="H2148">
        <f t="shared" si="1001"/>
        <v>-0.9073</v>
      </c>
      <c r="I2148">
        <f t="shared" si="1002"/>
        <v>0.45369999999999999</v>
      </c>
      <c r="L2148">
        <f t="shared" si="1003"/>
        <v>0.11650000000000001</v>
      </c>
      <c r="M2148">
        <f t="shared" si="1004"/>
        <v>1.2757000000000001</v>
      </c>
      <c r="P2148">
        <f t="shared" si="1005"/>
        <v>1.1402000000000001</v>
      </c>
      <c r="Q2148">
        <f t="shared" si="1006"/>
        <v>-9.5299999999999996E-2</v>
      </c>
      <c r="T2148">
        <f t="shared" si="1007"/>
        <v>0.11650000000000001</v>
      </c>
      <c r="U2148">
        <f t="shared" si="1008"/>
        <v>-1.1935</v>
      </c>
      <c r="X2148">
        <f t="shared" si="1009"/>
        <v>0.11650000000000001</v>
      </c>
      <c r="Y2148">
        <f t="shared" si="1010"/>
        <v>-1.7424999999999999</v>
      </c>
      <c r="AB2148">
        <f t="shared" si="1011"/>
        <v>1.3976</v>
      </c>
      <c r="AC2148">
        <f t="shared" si="1012"/>
        <v>-9.5299999999999996E-2</v>
      </c>
      <c r="AF2148">
        <f t="shared" si="1013"/>
        <v>0.37269999999999998</v>
      </c>
      <c r="AG2148">
        <f t="shared" si="1014"/>
        <v>1.8241000000000001</v>
      </c>
      <c r="AJ2148">
        <f t="shared" si="1015"/>
        <v>-1.6772</v>
      </c>
      <c r="AK2148">
        <f t="shared" si="1016"/>
        <v>-9.5299999999999996E-2</v>
      </c>
      <c r="AN2148">
        <f t="shared" si="1017"/>
        <v>-2.4489000000000001</v>
      </c>
      <c r="AO2148">
        <f t="shared" si="1018"/>
        <v>0.45369999999999999</v>
      </c>
      <c r="AR2148">
        <f t="shared" si="1019"/>
        <v>0.11650000000000001</v>
      </c>
      <c r="AS2148">
        <f t="shared" si="1020"/>
        <v>2.0958000000000001</v>
      </c>
      <c r="AV2148">
        <f t="shared" si="1021"/>
        <v>2.1640000000000001</v>
      </c>
      <c r="AW2148">
        <f t="shared" si="1022"/>
        <v>-0.37019999999999997</v>
      </c>
      <c r="AZ2148">
        <f t="shared" si="1023"/>
        <v>-0.13980000000000001</v>
      </c>
      <c r="BA2148">
        <f t="shared" si="1024"/>
        <v>-2.2915999999999999</v>
      </c>
      <c r="BD2148">
        <f t="shared" si="1025"/>
        <v>0.11650000000000001</v>
      </c>
      <c r="BE2148">
        <f t="shared" si="1026"/>
        <v>-3.9390000000000001</v>
      </c>
      <c r="BH2148">
        <f t="shared" si="1027"/>
        <v>3.7081</v>
      </c>
      <c r="BI2148">
        <f t="shared" si="1028"/>
        <v>0.1789</v>
      </c>
      <c r="BL2148">
        <f t="shared" si="1029"/>
        <v>0.11650000000000001</v>
      </c>
      <c r="BM2148">
        <f t="shared" si="1030"/>
        <v>3.1915</v>
      </c>
      <c r="BP2148">
        <f t="shared" si="1031"/>
        <v>-3.4752000000000001</v>
      </c>
      <c r="BQ2148">
        <f t="shared" si="1032"/>
        <v>-0.64439999999999997</v>
      </c>
      <c r="BT2148">
        <f t="shared" si="1033"/>
        <v>-3.7273999999999998</v>
      </c>
      <c r="BU2148">
        <f t="shared" si="1034"/>
        <v>-0.64439999999999997</v>
      </c>
      <c r="BX2148">
        <f t="shared" si="1035"/>
        <v>0.37269999999999998</v>
      </c>
      <c r="BY2148">
        <f t="shared" si="1036"/>
        <v>3.1915</v>
      </c>
      <c r="CB2148">
        <f t="shared" si="1037"/>
        <v>3.1879</v>
      </c>
      <c r="CC2148">
        <f t="shared" si="1038"/>
        <v>0.45369999999999999</v>
      </c>
      <c r="CF2148">
        <f t="shared" si="1039"/>
        <v>0.37269999999999998</v>
      </c>
      <c r="CG2148">
        <f t="shared" si="1040"/>
        <v>-3.3975</v>
      </c>
      <c r="CJ2148">
        <f t="shared" si="1041"/>
        <v>0.37269999999999998</v>
      </c>
      <c r="CK2148">
        <f t="shared" si="1042"/>
        <v>-4.7573999999999996</v>
      </c>
      <c r="CN2148">
        <f t="shared" si="1043"/>
        <v>4.2119</v>
      </c>
      <c r="CO2148">
        <f t="shared" si="1044"/>
        <v>0.45369999999999999</v>
      </c>
      <c r="CR2148">
        <f t="shared" si="1045"/>
        <v>-0.39660000000000001</v>
      </c>
      <c r="CS2148">
        <f t="shared" si="1046"/>
        <v>3.7393999999999998</v>
      </c>
      <c r="CV2148">
        <f t="shared" si="1047"/>
        <v>-3.7273999999999998</v>
      </c>
      <c r="CW2148">
        <f t="shared" si="1048"/>
        <v>-0.37019999999999997</v>
      </c>
      <c r="CZ2148">
        <f t="shared" si="1049"/>
        <v>1.1128</v>
      </c>
      <c r="DA2148">
        <f t="shared" si="1050"/>
        <v>-0.91990000000000005</v>
      </c>
      <c r="DD2148">
        <f t="shared" si="1051"/>
        <v>-0.39660000000000001</v>
      </c>
      <c r="DE2148">
        <f t="shared" si="1052"/>
        <v>5.3832000000000004</v>
      </c>
      <c r="DH2148">
        <f t="shared" si="1053"/>
        <v>-0.87990000000000002</v>
      </c>
      <c r="DI2148">
        <f t="shared" si="1054"/>
        <v>0.45369999999999999</v>
      </c>
      <c r="DL2148">
        <f t="shared" si="1055"/>
        <v>0.37269999999999998</v>
      </c>
      <c r="DM2148">
        <f t="shared" si="1056"/>
        <v>-6.1360000000000001</v>
      </c>
      <c r="DP2148">
        <f t="shared" si="1057"/>
        <v>0.11650000000000001</v>
      </c>
      <c r="DQ2148">
        <f t="shared" si="1058"/>
        <v>0.17949999999999999</v>
      </c>
      <c r="DS2148">
        <v>-2.6</v>
      </c>
      <c r="DT2148">
        <f>+BP2154</f>
        <v>-3.6008166666666668</v>
      </c>
      <c r="DU2148">
        <v>2.6</v>
      </c>
      <c r="DV2148">
        <f>+BM2154</f>
        <v>3.2618250000000004</v>
      </c>
      <c r="DW2148">
        <v>-2</v>
      </c>
      <c r="DX2148">
        <v>-2.4263333333333339</v>
      </c>
      <c r="DY2148">
        <v>-2</v>
      </c>
      <c r="DZ2148">
        <v>-2.4303499999999998</v>
      </c>
    </row>
    <row r="2149" spans="1:130" x14ac:dyDescent="0.35">
      <c r="A2149" t="s">
        <v>1147</v>
      </c>
      <c r="B2149">
        <f t="shared" si="998"/>
        <v>0.11650000000000001</v>
      </c>
      <c r="D2149">
        <f t="shared" si="1059"/>
        <v>0.11650000000000001</v>
      </c>
      <c r="E2149">
        <f t="shared" si="1060"/>
        <v>-9.5299999999999996E-2</v>
      </c>
      <c r="H2149">
        <f t="shared" si="1001"/>
        <v>-0.9073</v>
      </c>
      <c r="I2149">
        <f t="shared" si="1002"/>
        <v>0.45369999999999999</v>
      </c>
      <c r="L2149">
        <f t="shared" si="1003"/>
        <v>0.11650000000000001</v>
      </c>
      <c r="M2149">
        <f t="shared" si="1004"/>
        <v>1.2757000000000001</v>
      </c>
      <c r="P2149">
        <f t="shared" si="1005"/>
        <v>0.88519999999999999</v>
      </c>
      <c r="Q2149">
        <f t="shared" si="1006"/>
        <v>0.1789</v>
      </c>
      <c r="T2149">
        <f t="shared" si="1007"/>
        <v>0.11650000000000001</v>
      </c>
      <c r="U2149">
        <f t="shared" si="1008"/>
        <v>-0.91800000000000004</v>
      </c>
      <c r="X2149">
        <f t="shared" si="1009"/>
        <v>0.11650000000000001</v>
      </c>
      <c r="Y2149">
        <f t="shared" si="1010"/>
        <v>-1.7424999999999999</v>
      </c>
      <c r="AB2149">
        <f t="shared" si="1011"/>
        <v>1.9100999999999999</v>
      </c>
      <c r="AC2149">
        <f t="shared" si="1012"/>
        <v>-9.5299999999999996E-2</v>
      </c>
      <c r="AF2149">
        <f t="shared" si="1013"/>
        <v>0.11650000000000001</v>
      </c>
      <c r="AG2149">
        <f t="shared" si="1014"/>
        <v>1.8241000000000001</v>
      </c>
      <c r="AJ2149">
        <f t="shared" si="1015"/>
        <v>-1.9311</v>
      </c>
      <c r="AK2149">
        <f t="shared" si="1016"/>
        <v>0.45369999999999999</v>
      </c>
      <c r="AN2149">
        <f t="shared" si="1017"/>
        <v>-2.4489000000000001</v>
      </c>
      <c r="AO2149">
        <f t="shared" si="1018"/>
        <v>0.17949999999999999</v>
      </c>
      <c r="AR2149">
        <f t="shared" si="1019"/>
        <v>0.37269999999999998</v>
      </c>
      <c r="AS2149">
        <f t="shared" si="1020"/>
        <v>2.3725999999999998</v>
      </c>
      <c r="AV2149">
        <f t="shared" si="1021"/>
        <v>2.4226000000000001</v>
      </c>
      <c r="AW2149">
        <f t="shared" si="1022"/>
        <v>-0.37019999999999997</v>
      </c>
      <c r="AZ2149">
        <f t="shared" si="1023"/>
        <v>0.11650000000000001</v>
      </c>
      <c r="BA2149">
        <f t="shared" si="1024"/>
        <v>-2.2915999999999999</v>
      </c>
      <c r="BD2149">
        <f t="shared" si="1025"/>
        <v>0.62949999999999995</v>
      </c>
      <c r="BE2149">
        <f t="shared" si="1026"/>
        <v>-3.3822000000000001</v>
      </c>
      <c r="BH2149">
        <f t="shared" si="1027"/>
        <v>3.7081</v>
      </c>
      <c r="BI2149">
        <f t="shared" si="1028"/>
        <v>0.45369999999999999</v>
      </c>
      <c r="BL2149">
        <f t="shared" si="1029"/>
        <v>0.11650000000000001</v>
      </c>
      <c r="BM2149">
        <f t="shared" si="1030"/>
        <v>3.4695999999999998</v>
      </c>
      <c r="BP2149">
        <f t="shared" si="1031"/>
        <v>-3.4752000000000001</v>
      </c>
      <c r="BQ2149">
        <f t="shared" si="1032"/>
        <v>-0.64439999999999997</v>
      </c>
      <c r="BT2149">
        <f t="shared" si="1033"/>
        <v>-3.4752000000000001</v>
      </c>
      <c r="BU2149">
        <f t="shared" si="1034"/>
        <v>-0.37019999999999997</v>
      </c>
      <c r="BX2149">
        <f t="shared" si="1035"/>
        <v>-0.13980000000000001</v>
      </c>
      <c r="BY2149">
        <f t="shared" si="1036"/>
        <v>3.4695999999999998</v>
      </c>
      <c r="CB2149">
        <f t="shared" si="1037"/>
        <v>3.4477000000000002</v>
      </c>
      <c r="CC2149">
        <f t="shared" si="1038"/>
        <v>-9.5299999999999996E-2</v>
      </c>
      <c r="CF2149">
        <f t="shared" si="1039"/>
        <v>0.37269999999999998</v>
      </c>
      <c r="CG2149">
        <f t="shared" si="1040"/>
        <v>-3.9390000000000001</v>
      </c>
      <c r="CJ2149">
        <f t="shared" si="1041"/>
        <v>0.62949999999999995</v>
      </c>
      <c r="CK2149">
        <f t="shared" si="1042"/>
        <v>-5.0373999999999999</v>
      </c>
      <c r="CN2149">
        <f t="shared" si="1043"/>
        <v>3.9514999999999998</v>
      </c>
      <c r="CO2149">
        <f t="shared" si="1044"/>
        <v>0.17949999999999999</v>
      </c>
      <c r="CR2149">
        <f t="shared" si="1045"/>
        <v>-0.39660000000000001</v>
      </c>
      <c r="CS2149">
        <f t="shared" si="1046"/>
        <v>3.7393999999999998</v>
      </c>
      <c r="CV2149">
        <f t="shared" si="1047"/>
        <v>-3.9790000000000001</v>
      </c>
      <c r="CW2149">
        <f t="shared" si="1048"/>
        <v>-0.37019999999999997</v>
      </c>
      <c r="CZ2149">
        <f t="shared" si="1049"/>
        <v>1.1128</v>
      </c>
      <c r="DA2149">
        <f t="shared" si="1050"/>
        <v>-0.91990000000000005</v>
      </c>
      <c r="DD2149">
        <f t="shared" si="1051"/>
        <v>-0.39660000000000001</v>
      </c>
      <c r="DE2149">
        <f t="shared" si="1052"/>
        <v>5.3832000000000004</v>
      </c>
      <c r="DH2149">
        <f t="shared" si="1053"/>
        <v>-1.1303000000000001</v>
      </c>
      <c r="DI2149">
        <f t="shared" si="1054"/>
        <v>0.45369999999999999</v>
      </c>
      <c r="DL2149">
        <f t="shared" si="1055"/>
        <v>0.62949999999999995</v>
      </c>
      <c r="DM2149">
        <f t="shared" si="1056"/>
        <v>-6.1360000000000001</v>
      </c>
      <c r="DP2149">
        <f t="shared" si="1057"/>
        <v>0.11650000000000001</v>
      </c>
      <c r="DQ2149">
        <f t="shared" si="1058"/>
        <v>0.17949999999999999</v>
      </c>
      <c r="DS2149">
        <v>-3.1</v>
      </c>
      <c r="DT2149">
        <f>+BT2154</f>
        <v>-3.5172333333333334</v>
      </c>
      <c r="DU2149">
        <v>3.1</v>
      </c>
      <c r="DV2149">
        <f>+BY2154</f>
        <v>3.1476583333333337</v>
      </c>
      <c r="DW2149">
        <v>-2.6</v>
      </c>
      <c r="DX2149">
        <v>-3.6008166666666668</v>
      </c>
      <c r="DY2149">
        <v>-2.6</v>
      </c>
      <c r="DZ2149">
        <v>-3.5959000000000003</v>
      </c>
    </row>
    <row r="2150" spans="1:130" x14ac:dyDescent="0.35">
      <c r="A2150" t="s">
        <v>1147</v>
      </c>
      <c r="B2150">
        <f t="shared" si="998"/>
        <v>0.11650000000000001</v>
      </c>
      <c r="D2150">
        <f t="shared" si="1059"/>
        <v>0.11650000000000001</v>
      </c>
      <c r="E2150">
        <f t="shared" si="1060"/>
        <v>-9.5299999999999996E-2</v>
      </c>
      <c r="H2150">
        <f t="shared" si="1001"/>
        <v>-1.1647000000000001</v>
      </c>
      <c r="I2150">
        <f t="shared" si="1002"/>
        <v>0.17949999999999999</v>
      </c>
      <c r="L2150">
        <f t="shared" si="1003"/>
        <v>0.11650000000000001</v>
      </c>
      <c r="M2150">
        <f t="shared" si="1004"/>
        <v>1.2757000000000001</v>
      </c>
      <c r="P2150">
        <f t="shared" si="1005"/>
        <v>0.88519999999999999</v>
      </c>
      <c r="Q2150">
        <f t="shared" si="1006"/>
        <v>0.1789</v>
      </c>
      <c r="T2150">
        <f t="shared" si="1007"/>
        <v>0.11650000000000001</v>
      </c>
      <c r="U2150">
        <f t="shared" si="1008"/>
        <v>-1.1935</v>
      </c>
      <c r="X2150">
        <f t="shared" si="1009"/>
        <v>-0.13980000000000001</v>
      </c>
      <c r="Y2150">
        <f t="shared" si="1010"/>
        <v>-1.7424999999999999</v>
      </c>
      <c r="AB2150">
        <f t="shared" si="1011"/>
        <v>1.6556</v>
      </c>
      <c r="AC2150">
        <f t="shared" si="1012"/>
        <v>-9.5299999999999996E-2</v>
      </c>
      <c r="AF2150">
        <f t="shared" si="1013"/>
        <v>0.11650000000000001</v>
      </c>
      <c r="AG2150">
        <f t="shared" si="1014"/>
        <v>1.8241000000000001</v>
      </c>
      <c r="AJ2150">
        <f t="shared" si="1015"/>
        <v>-1.9311</v>
      </c>
      <c r="AK2150">
        <f t="shared" si="1016"/>
        <v>0.1789</v>
      </c>
      <c r="AN2150">
        <f t="shared" si="1017"/>
        <v>-2.4489000000000001</v>
      </c>
      <c r="AO2150">
        <f t="shared" si="1018"/>
        <v>0.45369999999999999</v>
      </c>
      <c r="AR2150">
        <f t="shared" si="1019"/>
        <v>0.11650000000000001</v>
      </c>
      <c r="AS2150">
        <f t="shared" si="1020"/>
        <v>2.3725999999999998</v>
      </c>
      <c r="AV2150">
        <f t="shared" si="1021"/>
        <v>2.4226000000000001</v>
      </c>
      <c r="AW2150">
        <f t="shared" si="1022"/>
        <v>-9.5299999999999996E-2</v>
      </c>
      <c r="AZ2150">
        <f t="shared" si="1023"/>
        <v>-0.39660000000000001</v>
      </c>
      <c r="BA2150">
        <f t="shared" si="1024"/>
        <v>-2.8407</v>
      </c>
      <c r="BD2150">
        <f t="shared" si="1025"/>
        <v>0.11650000000000001</v>
      </c>
      <c r="BE2150">
        <f t="shared" si="1026"/>
        <v>-3.38</v>
      </c>
      <c r="BH2150">
        <f t="shared" si="1027"/>
        <v>4.2119</v>
      </c>
      <c r="BI2150">
        <f t="shared" si="1028"/>
        <v>-9.5299999999999996E-2</v>
      </c>
      <c r="BL2150">
        <f t="shared" si="1029"/>
        <v>0.11650000000000001</v>
      </c>
      <c r="BM2150">
        <f t="shared" si="1030"/>
        <v>3.1915</v>
      </c>
      <c r="BP2150">
        <f t="shared" si="1031"/>
        <v>-3.2071999999999998</v>
      </c>
      <c r="BQ2150">
        <f t="shared" si="1032"/>
        <v>-0.64439999999999997</v>
      </c>
      <c r="BT2150">
        <f t="shared" si="1033"/>
        <v>-3.4752000000000001</v>
      </c>
      <c r="BU2150">
        <f t="shared" si="1034"/>
        <v>-0.37019999999999997</v>
      </c>
      <c r="BX2150">
        <f t="shared" si="1035"/>
        <v>0.62949999999999995</v>
      </c>
      <c r="BY2150">
        <f t="shared" si="1036"/>
        <v>3.1915</v>
      </c>
      <c r="CB2150">
        <f t="shared" si="1037"/>
        <v>3.4477000000000002</v>
      </c>
      <c r="CC2150">
        <f t="shared" si="1038"/>
        <v>0.45369999999999999</v>
      </c>
      <c r="CF2150">
        <f t="shared" si="1039"/>
        <v>-0.13980000000000001</v>
      </c>
      <c r="CG2150">
        <f t="shared" si="1040"/>
        <v>-3.6686000000000001</v>
      </c>
      <c r="CJ2150">
        <f t="shared" si="1041"/>
        <v>0.62949999999999995</v>
      </c>
      <c r="CK2150">
        <f t="shared" si="1042"/>
        <v>-4.4984000000000002</v>
      </c>
      <c r="CN2150">
        <f t="shared" si="1043"/>
        <v>3.4477000000000002</v>
      </c>
      <c r="CO2150">
        <f t="shared" si="1044"/>
        <v>0.45369999999999999</v>
      </c>
      <c r="CR2150">
        <f t="shared" si="1045"/>
        <v>-0.39660000000000001</v>
      </c>
      <c r="CS2150">
        <f t="shared" si="1046"/>
        <v>4.0180999999999996</v>
      </c>
      <c r="CV2150">
        <f t="shared" si="1047"/>
        <v>-4.24</v>
      </c>
      <c r="CW2150">
        <f t="shared" si="1048"/>
        <v>-0.37019999999999997</v>
      </c>
      <c r="CZ2150">
        <f t="shared" si="1049"/>
        <v>-5.0030999999999999</v>
      </c>
      <c r="DA2150">
        <f t="shared" si="1050"/>
        <v>-1.196</v>
      </c>
      <c r="DD2150">
        <f t="shared" si="1051"/>
        <v>-0.39660000000000001</v>
      </c>
      <c r="DE2150">
        <f t="shared" si="1052"/>
        <v>5.1151999999999997</v>
      </c>
      <c r="DH2150">
        <f t="shared" si="1053"/>
        <v>-0.87990000000000002</v>
      </c>
      <c r="DI2150">
        <f t="shared" si="1054"/>
        <v>0.45369999999999999</v>
      </c>
      <c r="DL2150">
        <f t="shared" si="1055"/>
        <v>0.62949999999999995</v>
      </c>
      <c r="DM2150">
        <f t="shared" si="1056"/>
        <v>-6.1360000000000001</v>
      </c>
      <c r="DP2150">
        <f t="shared" si="1057"/>
        <v>0.11650000000000001</v>
      </c>
      <c r="DQ2150">
        <f t="shared" si="1058"/>
        <v>0.17949999999999999</v>
      </c>
      <c r="DS2150">
        <v>3.1</v>
      </c>
      <c r="DT2150">
        <f>+CB2154</f>
        <v>3.3400416666666666</v>
      </c>
      <c r="DU2150">
        <v>-3.1</v>
      </c>
      <c r="DV2150">
        <f>+CG2154</f>
        <v>-3.5780166666666662</v>
      </c>
      <c r="DW2150">
        <v>-3.1</v>
      </c>
      <c r="DX2150">
        <v>-3.5172333333333334</v>
      </c>
      <c r="DY2150">
        <v>-3.1</v>
      </c>
      <c r="DZ2150">
        <v>-3.5780166666666662</v>
      </c>
    </row>
    <row r="2151" spans="1:130" x14ac:dyDescent="0.35">
      <c r="A2151" t="s">
        <v>1147</v>
      </c>
      <c r="B2151">
        <f t="shared" si="998"/>
        <v>0.11650000000000001</v>
      </c>
      <c r="D2151">
        <f t="shared" si="1059"/>
        <v>0.11650000000000001</v>
      </c>
      <c r="E2151">
        <f t="shared" si="1060"/>
        <v>-9.5299999999999996E-2</v>
      </c>
      <c r="H2151">
        <f t="shared" si="1001"/>
        <v>-0.9073</v>
      </c>
      <c r="I2151">
        <f t="shared" si="1002"/>
        <v>0.1789</v>
      </c>
      <c r="L2151">
        <f t="shared" si="1003"/>
        <v>0.37269999999999998</v>
      </c>
      <c r="M2151">
        <f t="shared" si="1004"/>
        <v>1.2757000000000001</v>
      </c>
      <c r="P2151">
        <f t="shared" si="1005"/>
        <v>0.88519999999999999</v>
      </c>
      <c r="Q2151">
        <f t="shared" si="1006"/>
        <v>-9.5299999999999996E-2</v>
      </c>
      <c r="T2151">
        <f t="shared" si="1007"/>
        <v>0.11650000000000001</v>
      </c>
      <c r="U2151">
        <f t="shared" si="1008"/>
        <v>-1.1935</v>
      </c>
      <c r="X2151">
        <f t="shared" si="1009"/>
        <v>0.11650000000000001</v>
      </c>
      <c r="Y2151">
        <f t="shared" si="1010"/>
        <v>-1.4663999999999999</v>
      </c>
      <c r="AB2151">
        <f t="shared" si="1011"/>
        <v>1.6556</v>
      </c>
      <c r="AC2151">
        <f t="shared" si="1012"/>
        <v>-9.5299999999999996E-2</v>
      </c>
      <c r="AF2151">
        <f t="shared" si="1013"/>
        <v>0.11650000000000001</v>
      </c>
      <c r="AG2151">
        <f t="shared" si="1014"/>
        <v>1.8241000000000001</v>
      </c>
      <c r="AJ2151">
        <f t="shared" si="1015"/>
        <v>-1.6772</v>
      </c>
      <c r="AK2151">
        <f t="shared" si="1016"/>
        <v>0.1789</v>
      </c>
      <c r="AN2151">
        <f t="shared" si="1017"/>
        <v>-2.7023000000000001</v>
      </c>
      <c r="AO2151">
        <f t="shared" si="1018"/>
        <v>0.1789</v>
      </c>
      <c r="AR2151">
        <f t="shared" si="1019"/>
        <v>0.37269999999999998</v>
      </c>
      <c r="AS2151">
        <f t="shared" si="1020"/>
        <v>2.0958000000000001</v>
      </c>
      <c r="AV2151">
        <f t="shared" si="1021"/>
        <v>2.1640000000000001</v>
      </c>
      <c r="AW2151">
        <f t="shared" si="1022"/>
        <v>-9.5299999999999996E-2</v>
      </c>
      <c r="AZ2151">
        <f t="shared" si="1023"/>
        <v>0.11650000000000001</v>
      </c>
      <c r="BA2151">
        <f t="shared" si="1024"/>
        <v>-2.5691000000000002</v>
      </c>
      <c r="BD2151">
        <f t="shared" si="1025"/>
        <v>0.11650000000000001</v>
      </c>
      <c r="BE2151">
        <f t="shared" si="1026"/>
        <v>-3.6602999999999999</v>
      </c>
      <c r="BH2151">
        <f t="shared" si="1027"/>
        <v>3.9603000000000002</v>
      </c>
      <c r="BI2151">
        <f t="shared" si="1028"/>
        <v>0.45369999999999999</v>
      </c>
      <c r="BL2151">
        <f t="shared" si="1029"/>
        <v>0.11650000000000001</v>
      </c>
      <c r="BM2151">
        <f t="shared" si="1030"/>
        <v>3.1991000000000001</v>
      </c>
      <c r="BP2151">
        <f t="shared" si="1031"/>
        <v>-2.9550000000000001</v>
      </c>
      <c r="BQ2151">
        <f t="shared" si="1032"/>
        <v>-0.37019999999999997</v>
      </c>
      <c r="BT2151">
        <f t="shared" si="1033"/>
        <v>-3.4752000000000001</v>
      </c>
      <c r="BU2151">
        <f t="shared" si="1034"/>
        <v>-9.5299999999999996E-2</v>
      </c>
      <c r="BX2151">
        <f t="shared" si="1035"/>
        <v>0.37269999999999998</v>
      </c>
      <c r="BY2151">
        <f t="shared" si="1036"/>
        <v>3.1915</v>
      </c>
      <c r="CB2151">
        <f t="shared" si="1037"/>
        <v>3.1949999999999998</v>
      </c>
      <c r="CC2151">
        <f t="shared" si="1038"/>
        <v>0.45369999999999999</v>
      </c>
      <c r="CF2151">
        <f t="shared" si="1039"/>
        <v>-0.39660000000000001</v>
      </c>
      <c r="CG2151">
        <f t="shared" si="1040"/>
        <v>-3.3975</v>
      </c>
      <c r="CJ2151">
        <f t="shared" si="1041"/>
        <v>0.62949999999999995</v>
      </c>
      <c r="CK2151">
        <f t="shared" si="1042"/>
        <v>-4.4882</v>
      </c>
      <c r="CN2151">
        <f t="shared" si="1043"/>
        <v>3.7081</v>
      </c>
      <c r="CO2151">
        <f t="shared" si="1044"/>
        <v>0.45369999999999999</v>
      </c>
      <c r="CR2151">
        <f t="shared" si="1045"/>
        <v>-0.39660000000000001</v>
      </c>
      <c r="CS2151">
        <f t="shared" si="1046"/>
        <v>4.0180999999999996</v>
      </c>
      <c r="CV2151">
        <f t="shared" si="1047"/>
        <v>-4.5015999999999998</v>
      </c>
      <c r="CW2151">
        <f t="shared" si="1048"/>
        <v>-0.37019999999999997</v>
      </c>
      <c r="CZ2151">
        <f t="shared" si="1049"/>
        <v>0.86450000000000005</v>
      </c>
      <c r="DA2151">
        <f t="shared" si="1050"/>
        <v>-0.64439999999999997</v>
      </c>
      <c r="DD2151">
        <f t="shared" si="1051"/>
        <v>-0.39660000000000001</v>
      </c>
      <c r="DE2151">
        <f t="shared" si="1052"/>
        <v>5.3832000000000004</v>
      </c>
      <c r="DH2151">
        <f t="shared" si="1053"/>
        <v>-0.87990000000000002</v>
      </c>
      <c r="DI2151">
        <f t="shared" si="1054"/>
        <v>0.45369999999999999</v>
      </c>
      <c r="DL2151">
        <f t="shared" si="1055"/>
        <v>0.62949999999999995</v>
      </c>
      <c r="DM2151">
        <f t="shared" si="1056"/>
        <v>-5.8545999999999996</v>
      </c>
      <c r="DP2151">
        <f t="shared" si="1057"/>
        <v>0.11650000000000001</v>
      </c>
      <c r="DQ2151">
        <f t="shared" si="1058"/>
        <v>0.17949999999999999</v>
      </c>
      <c r="DS2151">
        <v>3.6</v>
      </c>
      <c r="DT2151">
        <f>+CN2154</f>
        <v>3.8754500000000003</v>
      </c>
      <c r="DU2151">
        <v>-3.6</v>
      </c>
      <c r="DV2151">
        <f>+CK2154</f>
        <v>-4.3323583333333326</v>
      </c>
      <c r="DW2151">
        <v>-3.6</v>
      </c>
      <c r="DX2151">
        <v>-3.9658583333333333</v>
      </c>
      <c r="DY2151">
        <v>-3.6</v>
      </c>
      <c r="DZ2151">
        <v>-4.3323583333333326</v>
      </c>
    </row>
    <row r="2152" spans="1:130" x14ac:dyDescent="0.35">
      <c r="A2152" t="s">
        <v>1147</v>
      </c>
      <c r="B2152">
        <f t="shared" si="998"/>
        <v>0.11650000000000001</v>
      </c>
      <c r="D2152">
        <f t="shared" si="1059"/>
        <v>0.11650000000000001</v>
      </c>
      <c r="E2152">
        <f t="shared" si="1060"/>
        <v>-9.5299999999999996E-2</v>
      </c>
      <c r="H2152">
        <f t="shared" si="1001"/>
        <v>-0.9073</v>
      </c>
      <c r="I2152">
        <f t="shared" si="1002"/>
        <v>0.45369999999999999</v>
      </c>
      <c r="L2152">
        <f t="shared" si="1003"/>
        <v>0.37269999999999998</v>
      </c>
      <c r="M2152">
        <f t="shared" si="1004"/>
        <v>1.2757000000000001</v>
      </c>
      <c r="P2152">
        <f t="shared" si="1005"/>
        <v>0.88519999999999999</v>
      </c>
      <c r="Q2152">
        <f t="shared" si="1006"/>
        <v>0.1789</v>
      </c>
      <c r="T2152">
        <f t="shared" si="1007"/>
        <v>0.11650000000000001</v>
      </c>
      <c r="U2152">
        <f t="shared" si="1008"/>
        <v>-1.1935</v>
      </c>
      <c r="X2152">
        <f t="shared" si="1009"/>
        <v>0.11650000000000001</v>
      </c>
      <c r="Y2152">
        <f t="shared" si="1010"/>
        <v>-1.4696</v>
      </c>
      <c r="AB2152">
        <f t="shared" si="1011"/>
        <v>1.6556</v>
      </c>
      <c r="AC2152">
        <f t="shared" si="1012"/>
        <v>-9.5299999999999996E-2</v>
      </c>
      <c r="AF2152">
        <f t="shared" si="1013"/>
        <v>0.37269999999999998</v>
      </c>
      <c r="AG2152">
        <f t="shared" si="1014"/>
        <v>1.8241000000000001</v>
      </c>
      <c r="AJ2152">
        <f t="shared" si="1015"/>
        <v>-1.9311</v>
      </c>
      <c r="AK2152">
        <f t="shared" si="1016"/>
        <v>0.1789</v>
      </c>
      <c r="AN2152">
        <f t="shared" si="1017"/>
        <v>-2.7023000000000001</v>
      </c>
      <c r="AO2152">
        <f t="shared" si="1018"/>
        <v>0.45369999999999999</v>
      </c>
      <c r="AR2152">
        <f t="shared" si="1019"/>
        <v>0.37269999999999998</v>
      </c>
      <c r="AS2152">
        <f t="shared" si="1020"/>
        <v>2.3725999999999998</v>
      </c>
      <c r="AV2152">
        <f t="shared" si="1021"/>
        <v>2.1640000000000001</v>
      </c>
      <c r="AW2152">
        <f t="shared" si="1022"/>
        <v>0.1789</v>
      </c>
      <c r="AZ2152">
        <f t="shared" si="1023"/>
        <v>-0.13980000000000001</v>
      </c>
      <c r="BA2152">
        <f t="shared" si="1024"/>
        <v>-2.2915999999999999</v>
      </c>
      <c r="BD2152">
        <f t="shared" si="1025"/>
        <v>0.11650000000000001</v>
      </c>
      <c r="BE2152">
        <f t="shared" si="1026"/>
        <v>-3.3975</v>
      </c>
      <c r="BH2152">
        <f t="shared" si="1027"/>
        <v>3.7081</v>
      </c>
      <c r="BI2152">
        <f t="shared" si="1028"/>
        <v>0.45369999999999999</v>
      </c>
      <c r="BL2152">
        <f t="shared" si="1029"/>
        <v>0.11650000000000001</v>
      </c>
      <c r="BM2152">
        <f t="shared" si="1030"/>
        <v>3.4695999999999998</v>
      </c>
      <c r="BP2152">
        <f t="shared" si="1031"/>
        <v>-3.4752000000000001</v>
      </c>
      <c r="BQ2152">
        <f t="shared" si="1032"/>
        <v>-0.64439999999999997</v>
      </c>
      <c r="BT2152">
        <f t="shared" si="1033"/>
        <v>-3.4752000000000001</v>
      </c>
      <c r="BU2152">
        <f t="shared" si="1034"/>
        <v>-9.5299999999999996E-2</v>
      </c>
      <c r="BX2152">
        <f t="shared" si="1035"/>
        <v>0.37330000000000002</v>
      </c>
      <c r="BY2152">
        <f t="shared" si="1036"/>
        <v>3.4695999999999998</v>
      </c>
      <c r="CB2152">
        <f t="shared" si="1037"/>
        <v>3.1879</v>
      </c>
      <c r="CC2152">
        <f t="shared" si="1038"/>
        <v>0.45369999999999999</v>
      </c>
      <c r="CF2152">
        <f t="shared" si="1039"/>
        <v>-0.39660000000000001</v>
      </c>
      <c r="CG2152">
        <f t="shared" si="1040"/>
        <v>-3.6686000000000001</v>
      </c>
      <c r="CJ2152">
        <f t="shared" si="1041"/>
        <v>0.62949999999999995</v>
      </c>
      <c r="CK2152">
        <f t="shared" si="1042"/>
        <v>-3.9390000000000001</v>
      </c>
      <c r="CN2152">
        <f t="shared" si="1043"/>
        <v>3.7081</v>
      </c>
      <c r="CO2152">
        <f t="shared" si="1044"/>
        <v>0.1789</v>
      </c>
      <c r="CR2152">
        <f t="shared" si="1045"/>
        <v>-0.39660000000000001</v>
      </c>
      <c r="CS2152">
        <f t="shared" si="1046"/>
        <v>3.7393999999999998</v>
      </c>
      <c r="CV2152">
        <f t="shared" si="1047"/>
        <v>-3.9977999999999998</v>
      </c>
      <c r="CW2152">
        <f t="shared" si="1048"/>
        <v>0.17949999999999999</v>
      </c>
      <c r="CZ2152">
        <f t="shared" si="1049"/>
        <v>0.61580000000000001</v>
      </c>
      <c r="DA2152">
        <f t="shared" si="1050"/>
        <v>-0.91990000000000005</v>
      </c>
      <c r="DD2152">
        <f t="shared" si="1051"/>
        <v>-0.39660000000000001</v>
      </c>
      <c r="DE2152">
        <f t="shared" si="1052"/>
        <v>5.3959000000000001</v>
      </c>
      <c r="DH2152">
        <f t="shared" si="1053"/>
        <v>4.7344999999999997</v>
      </c>
      <c r="DI2152">
        <f t="shared" si="1054"/>
        <v>0.45369999999999999</v>
      </c>
      <c r="DL2152">
        <f t="shared" si="1055"/>
        <v>-0.1404</v>
      </c>
      <c r="DM2152">
        <f t="shared" si="1056"/>
        <v>-5.8545999999999996</v>
      </c>
      <c r="DP2152">
        <f t="shared" si="1057"/>
        <v>0.11650000000000001</v>
      </c>
      <c r="DQ2152">
        <f t="shared" si="1058"/>
        <v>0.17949999999999999</v>
      </c>
      <c r="DS2152">
        <v>-3.6</v>
      </c>
      <c r="DT2152">
        <f>+CV2154</f>
        <v>-3.9658583333333333</v>
      </c>
      <c r="DU2152">
        <v>3.6</v>
      </c>
      <c r="DV2152">
        <f>+CS2154</f>
        <v>3.7872833333333324</v>
      </c>
      <c r="DW2152">
        <v>-4.7</v>
      </c>
      <c r="DX2152">
        <v>0.41678333333333334</v>
      </c>
      <c r="DY2152">
        <v>-4.7</v>
      </c>
      <c r="DZ2152">
        <v>-6.0204333333333357</v>
      </c>
    </row>
    <row r="2153" spans="1:130" x14ac:dyDescent="0.35">
      <c r="A2153" t="s">
        <v>2083</v>
      </c>
      <c r="B2153">
        <f t="shared" si="998"/>
        <v>-9.5299999999999996E-2</v>
      </c>
      <c r="DS2153">
        <v>-4.7</v>
      </c>
      <c r="DT2153">
        <f>+CZ2154</f>
        <v>0.41678333333333334</v>
      </c>
      <c r="DU2153">
        <v>4.7</v>
      </c>
      <c r="DV2153">
        <f>+DE2154</f>
        <v>5.340650000000001</v>
      </c>
    </row>
    <row r="2154" spans="1:130" x14ac:dyDescent="0.35">
      <c r="A2154" t="s">
        <v>2083</v>
      </c>
      <c r="B2154">
        <f t="shared" si="998"/>
        <v>-9.5299999999999996E-2</v>
      </c>
      <c r="C2154" t="s">
        <v>1512</v>
      </c>
      <c r="D2154">
        <f>+AVERAGE(D2141:D2152)</f>
        <v>0.11650000000000003</v>
      </c>
      <c r="E2154">
        <f>+AVERAGE(E2141:E2152)</f>
        <v>-9.5299999999999982E-2</v>
      </c>
      <c r="G2154" t="s">
        <v>1512</v>
      </c>
      <c r="H2154">
        <f>+AVERAGE(H2141:H2152)</f>
        <v>-0.95020000000000004</v>
      </c>
      <c r="I2154">
        <f>+AVERAGE(I2141:I2152)</f>
        <v>0.27055000000000001</v>
      </c>
      <c r="K2154" t="s">
        <v>1512</v>
      </c>
      <c r="L2154">
        <f>+AVERAGE(L2141:L2152)</f>
        <v>0.22325000000000003</v>
      </c>
      <c r="M2154">
        <f>+AVERAGE(M2141:M2152)</f>
        <v>1.2300000000000002</v>
      </c>
      <c r="O2154" t="s">
        <v>1512</v>
      </c>
      <c r="P2154">
        <f>+AVERAGE(P2141:P2152)</f>
        <v>0.99144999999999983</v>
      </c>
      <c r="Q2154">
        <f>+AVERAGE(Q2141:Q2152)</f>
        <v>-3.8499999999999971E-3</v>
      </c>
      <c r="S2154" t="s">
        <v>1512</v>
      </c>
      <c r="T2154">
        <f>+AVERAGE(T2141:T2152)</f>
        <v>0.11650000000000003</v>
      </c>
      <c r="U2154">
        <f>+AVERAGE(U2141:U2152)</f>
        <v>-0.99250000000000016</v>
      </c>
      <c r="W2154" t="s">
        <v>1512</v>
      </c>
      <c r="X2154">
        <f>+AVERAGE(X2141:X2152)</f>
        <v>3.1116666666666671E-2</v>
      </c>
      <c r="Y2154">
        <f>+AVERAGE(Y2141:Y2152)</f>
        <v>-1.4682666666666666</v>
      </c>
      <c r="AA2154" t="s">
        <v>1512</v>
      </c>
      <c r="AB2154">
        <f>+AVERAGE(AB2141:AB2152)</f>
        <v>1.5478583333333333</v>
      </c>
      <c r="AC2154">
        <f>+AVERAGE(AC2141:AC2152)</f>
        <v>-9.5299999999999982E-2</v>
      </c>
      <c r="AE2154" t="s">
        <v>1512</v>
      </c>
      <c r="AF2154">
        <f>+AVERAGE(AF2141:AF2152)</f>
        <v>0.2019</v>
      </c>
      <c r="AG2154">
        <f>+AVERAGE(AG2141:AG2152)</f>
        <v>1.8466916666666668</v>
      </c>
      <c r="AI2154" t="s">
        <v>1512</v>
      </c>
      <c r="AJ2154">
        <f>+AVERAGE(AJ2141:AJ2152)</f>
        <v>-1.7617333333333336</v>
      </c>
      <c r="AK2154">
        <f>+AVERAGE(AK2141:AK2152)</f>
        <v>0.17905000000000001</v>
      </c>
      <c r="AM2154" t="s">
        <v>1512</v>
      </c>
      <c r="AN2154">
        <f>+AVERAGE(AN2141:AN2152)</f>
        <v>-2.4263333333333339</v>
      </c>
      <c r="AO2154">
        <f>+AVERAGE(AO2141:AO2152)</f>
        <v>0.27060000000000001</v>
      </c>
      <c r="AQ2154" t="s">
        <v>1512</v>
      </c>
      <c r="AR2154">
        <f>+AVERAGE(AR2141:AR2152)</f>
        <v>0.35149999999999992</v>
      </c>
      <c r="AS2154">
        <f>+AVERAGE(AS2141:AS2152)</f>
        <v>2.3264666666666662</v>
      </c>
      <c r="AU2154" t="s">
        <v>1512</v>
      </c>
      <c r="AV2154">
        <f>+AVERAGE(AV2141:AV2152)</f>
        <v>2.1859916666666668</v>
      </c>
      <c r="AW2154">
        <f>+AVERAGE(AW2141:AW2152)</f>
        <v>-0.25554166666666661</v>
      </c>
      <c r="AY2154" t="s">
        <v>1512</v>
      </c>
      <c r="AZ2154">
        <f>+AVERAGE(AZ2141:AZ2152)</f>
        <v>-0.13986666666666664</v>
      </c>
      <c r="BA2154">
        <f>+AVERAGE(BA2141:BA2152)</f>
        <v>-2.4303499999999998</v>
      </c>
      <c r="BC2154" t="s">
        <v>1512</v>
      </c>
      <c r="BD2154">
        <f>+AVERAGE(BD2141:BD2152)</f>
        <v>-9.7058333333333358E-2</v>
      </c>
      <c r="BE2154">
        <f>+AVERAGE(BE2141:BE2152)</f>
        <v>-3.5959000000000003</v>
      </c>
      <c r="BG2154" t="s">
        <v>1512</v>
      </c>
      <c r="BH2154">
        <f>+AVERAGE(BH2141:BH2152)</f>
        <v>3.7486750000000009</v>
      </c>
      <c r="BI2154">
        <f>+AVERAGE(BI2141:BI2152)</f>
        <v>0.31645000000000001</v>
      </c>
      <c r="BK2154" t="s">
        <v>1512</v>
      </c>
      <c r="BL2154">
        <f>+AVERAGE(BL2141:BL2152)</f>
        <v>0.22334999999999994</v>
      </c>
      <c r="BM2154">
        <f>+AVERAGE(BM2141:BM2152)</f>
        <v>3.2618250000000004</v>
      </c>
      <c r="BO2154" t="s">
        <v>1512</v>
      </c>
      <c r="BP2154">
        <f>+AVERAGE(BP2141:BP2152)</f>
        <v>-3.6008166666666668</v>
      </c>
      <c r="BQ2154" t="e">
        <f>+AVERAGE(BQ2141:BQ2152)</f>
        <v>#VALUE!</v>
      </c>
      <c r="BS2154" t="s">
        <v>1512</v>
      </c>
      <c r="BT2154">
        <f>+AVERAGE(BT2141:BT2152)</f>
        <v>-3.5172333333333334</v>
      </c>
      <c r="BU2154">
        <f>+AVERAGE(BU2141:BU2152)</f>
        <v>-3.824999999999986E-3</v>
      </c>
      <c r="BW2154" t="s">
        <v>1512</v>
      </c>
      <c r="BX2154">
        <f>+AVERAGE(BX2141:BX2152)</f>
        <v>3.1083333333333334E-2</v>
      </c>
      <c r="BY2154">
        <f>+AVERAGE(BY2141:BY2152)</f>
        <v>3.1476583333333337</v>
      </c>
      <c r="CA2154" t="s">
        <v>1512</v>
      </c>
      <c r="CB2154">
        <f>+AVERAGE(CB2141:CB2152)</f>
        <v>3.3400416666666666</v>
      </c>
      <c r="CC2154">
        <f>+AVERAGE(CC2141:CC2152)</f>
        <v>0.15629166666666666</v>
      </c>
      <c r="CE2154" t="s">
        <v>1512</v>
      </c>
      <c r="CF2154">
        <f>+AVERAGE(CF2141:CF2152)</f>
        <v>-5.4508333333333346E-2</v>
      </c>
      <c r="CG2154">
        <f>+AVERAGE(CG2141:CG2152)</f>
        <v>-3.5780166666666662</v>
      </c>
      <c r="CI2154" t="s">
        <v>1512</v>
      </c>
      <c r="CJ2154">
        <f>+AVERAGE(CJ2141:CJ2152)</f>
        <v>0.56530000000000002</v>
      </c>
      <c r="CK2154">
        <f>+AVERAGE(CK2141:CK2152)</f>
        <v>-4.3323583333333326</v>
      </c>
      <c r="CM2154" t="s">
        <v>1512</v>
      </c>
      <c r="CN2154">
        <f>+AVERAGE(CN2141:CN2152)</f>
        <v>3.8754500000000003</v>
      </c>
      <c r="CO2154">
        <f>+AVERAGE(CO2141:CO2152)</f>
        <v>0.38520833333333332</v>
      </c>
      <c r="CQ2154" t="s">
        <v>1512</v>
      </c>
      <c r="CR2154">
        <f>+AVERAGE(CR2141:CR2152)</f>
        <v>-0.22557499999999997</v>
      </c>
      <c r="CS2154">
        <f>+AVERAGE(CS2141:CS2152)</f>
        <v>3.7872833333333324</v>
      </c>
      <c r="CU2154" t="s">
        <v>1512</v>
      </c>
      <c r="CV2154">
        <f>+AVERAGE(CV2141:CV2152)</f>
        <v>-3.9658583333333333</v>
      </c>
      <c r="CW2154">
        <f>+AVERAGE(CW2141:CW2152)</f>
        <v>-0.34724166666666667</v>
      </c>
      <c r="CY2154" t="s">
        <v>1512</v>
      </c>
      <c r="CZ2154">
        <f>+AVERAGE(CZ2141:CZ2152)</f>
        <v>0.41678333333333334</v>
      </c>
      <c r="DA2154">
        <f>+AVERAGE(DA2141:DA2152)</f>
        <v>-0.85112500000000002</v>
      </c>
      <c r="DC2154" t="s">
        <v>1512</v>
      </c>
      <c r="DD2154">
        <f>+AVERAGE(DD2141:DD2152)</f>
        <v>-0.39660000000000001</v>
      </c>
      <c r="DE2154">
        <f>+AVERAGE(DE2141:DE2152)</f>
        <v>5.340650000000001</v>
      </c>
      <c r="DG2154" t="s">
        <v>1512</v>
      </c>
      <c r="DH2154">
        <f>+AVERAGE(DH2141:DH2152)</f>
        <v>-0.55821666666666669</v>
      </c>
      <c r="DI2154">
        <f>+AVERAGE(DI2141:DI2152)</f>
        <v>0.61429999999999974</v>
      </c>
      <c r="DK2154" t="s">
        <v>1512</v>
      </c>
      <c r="DL2154">
        <f>+AVERAGE(DL2141:DL2152)</f>
        <v>0.54394166666666677</v>
      </c>
      <c r="DM2154">
        <f>+AVERAGE(DM2141:DM2152)</f>
        <v>-6.0204333333333357</v>
      </c>
      <c r="DO2154" t="s">
        <v>1512</v>
      </c>
      <c r="DP2154">
        <f>+AVERAGE(DP2141:DP2152)</f>
        <v>0.11650000000000003</v>
      </c>
      <c r="DQ2154">
        <f>+AVERAGE(DQ2141:DQ2152)</f>
        <v>0.17949999999999999</v>
      </c>
      <c r="DS2154">
        <v>4.7</v>
      </c>
      <c r="DT2154">
        <f>+DH2154</f>
        <v>-0.55821666666666669</v>
      </c>
      <c r="DU2154">
        <v>-4.7</v>
      </c>
      <c r="DV2154">
        <f>+DM2154</f>
        <v>-6.0204333333333357</v>
      </c>
    </row>
    <row r="2155" spans="1:130" x14ac:dyDescent="0.35">
      <c r="A2155" t="s">
        <v>2083</v>
      </c>
      <c r="B2155">
        <f t="shared" si="998"/>
        <v>-9.5299999999999996E-2</v>
      </c>
      <c r="C2155" t="s">
        <v>2072</v>
      </c>
      <c r="D2155">
        <f>+_xlfn.VAR.S(D2141:D2152)</f>
        <v>8.4040579391443013E-34</v>
      </c>
      <c r="E2155">
        <f>+_xlfn.VAR.S(E2141:E2152)</f>
        <v>2.1010144847860753E-34</v>
      </c>
      <c r="G2155" t="s">
        <v>2072</v>
      </c>
      <c r="H2155">
        <f>+_xlfn.VAR.S(H2141:H2152)</f>
        <v>1.003860000000016E-2</v>
      </c>
      <c r="I2155">
        <f>+_xlfn.VAR.S(I2141:I2152)</f>
        <v>1.8296713636363617E-2</v>
      </c>
      <c r="K2155" t="s">
        <v>2072</v>
      </c>
      <c r="L2155">
        <f>+_xlfn.VAR.S(L2141:L2152)</f>
        <v>1.74041318181818E-2</v>
      </c>
      <c r="M2155">
        <f>+_xlfn.VAR.S(M2141:M2152)</f>
        <v>2.5061879999999415E-2</v>
      </c>
      <c r="O2155" t="s">
        <v>2072</v>
      </c>
      <c r="P2155">
        <f>+_xlfn.VAR.S(P2141:P2152)</f>
        <v>1.7241477272727644E-2</v>
      </c>
      <c r="Q2155">
        <f>+_xlfn.VAR.S(Q2141:Q2152)</f>
        <v>1.8246793636363636E-2</v>
      </c>
      <c r="S2155" t="s">
        <v>2072</v>
      </c>
      <c r="T2155">
        <f>+_xlfn.VAR.S(T2141:T2152)</f>
        <v>8.4040579391443013E-34</v>
      </c>
      <c r="U2155">
        <f>+_xlfn.VAR.S(U2141:U2152)</f>
        <v>0.13953536363636362</v>
      </c>
      <c r="W2155" t="s">
        <v>2072</v>
      </c>
      <c r="X2155">
        <f>+_xlfn.VAR.S(X2141:X2152)</f>
        <v>1.5906163333333338E-2</v>
      </c>
      <c r="Y2155">
        <f>+_xlfn.VAR.S(Y2141:Y2152)</f>
        <v>5.4801035151515069E-2</v>
      </c>
      <c r="AA2155" t="s">
        <v>2072</v>
      </c>
      <c r="AB2155">
        <f>+_xlfn.VAR.S(AB2141:AB2152)</f>
        <v>4.1578564469696613E-2</v>
      </c>
      <c r="AC2155">
        <f>+_xlfn.VAR.S(AC2141:AC2152)</f>
        <v>1.3670116363636358E-2</v>
      </c>
      <c r="AE2155" t="s">
        <v>2072</v>
      </c>
      <c r="AF2155">
        <f>+_xlfn.VAR.S(AF2141:AF2152)</f>
        <v>1.5912349090909082E-2</v>
      </c>
      <c r="AG2155">
        <f>+_xlfn.VAR.S(AG2141:AG2152)</f>
        <v>1.9605860833333339E-2</v>
      </c>
      <c r="AI2155" t="s">
        <v>2072</v>
      </c>
      <c r="AJ2155">
        <f>+_xlfn.VAR.S(AJ2141:AJ2152)</f>
        <v>3.9143740606060101E-2</v>
      </c>
      <c r="AK2155">
        <f>+_xlfn.VAR.S(AK2141:AK2152)</f>
        <v>4.1100160909090917E-2</v>
      </c>
      <c r="AM2155" t="s">
        <v>2072</v>
      </c>
      <c r="AN2155">
        <f>+_xlfn.VAR.S(AN2141:AN2152)</f>
        <v>2.9442362424242408E-2</v>
      </c>
      <c r="AO2155">
        <f>+_xlfn.VAR.S(AO2141:AO2152)</f>
        <v>3.1986774545454552E-2</v>
      </c>
      <c r="AQ2155" t="s">
        <v>2072</v>
      </c>
      <c r="AR2155">
        <f>+_xlfn.VAR.S(AR2141:AR2152)</f>
        <v>4.1363563636363704E-2</v>
      </c>
      <c r="AS2155">
        <f>+_xlfn.VAR.S(AS2141:AS2152)</f>
        <v>1.1608824242424216E-2</v>
      </c>
      <c r="AU2155" t="s">
        <v>2072</v>
      </c>
      <c r="AV2155">
        <f>+_xlfn.VAR.S(AV2141:AV2152)</f>
        <v>1.7684582651515159E-2</v>
      </c>
      <c r="AW2155">
        <f>+_xlfn.VAR.S(AW2141:AW2152)</f>
        <v>7.4758682651515154E-2</v>
      </c>
      <c r="AY2155" t="s">
        <v>2072</v>
      </c>
      <c r="AZ2155">
        <f>+_xlfn.VAR.S(AZ2141:AZ2152)</f>
        <v>5.9745904242424236E-2</v>
      </c>
      <c r="BA2155">
        <f>+_xlfn.VAR.S(BA2141:BA2152)</f>
        <v>4.8373837272727309E-2</v>
      </c>
      <c r="BC2155" t="s">
        <v>2072</v>
      </c>
      <c r="BD2155">
        <f>+_xlfn.VAR.S(BD2141:BD2152)</f>
        <v>0.12935892628787873</v>
      </c>
      <c r="BE2155">
        <f>+_xlfn.VAR.S(BE2141:BE2152)</f>
        <v>7.0058923636363665E-2</v>
      </c>
      <c r="BG2155" t="s">
        <v>2072</v>
      </c>
      <c r="BH2155">
        <f>+_xlfn.VAR.S(BH2141:BH2152)</f>
        <v>6.8722978409090932E-2</v>
      </c>
      <c r="BI2155">
        <f>+_xlfn.VAR.S(BI2141:BI2152)</f>
        <v>4.7950175454545413E-2</v>
      </c>
      <c r="BK2155" t="s">
        <v>2072</v>
      </c>
      <c r="BL2155">
        <f>+_xlfn.VAR.S(BL2141:BL2152)</f>
        <v>4.1361215454545436E-2</v>
      </c>
      <c r="BM2155">
        <f>+_xlfn.VAR.S(BM2141:BM2152)</f>
        <v>5.7686016590908995E-2</v>
      </c>
      <c r="BO2155" t="s">
        <v>2072</v>
      </c>
      <c r="BP2155">
        <f>+_xlfn.VAR.S(BP2141:BP2152)</f>
        <v>0.22210603969696763</v>
      </c>
      <c r="BQ2155" t="e">
        <f>+_xlfn.VAR.S(BQ2141:BQ2152)</f>
        <v>#VALUE!</v>
      </c>
      <c r="BS2155" t="s">
        <v>2072</v>
      </c>
      <c r="BT2155">
        <f>+_xlfn.VAR.S(BT2141:BT2152)</f>
        <v>9.6370969696969525E-3</v>
      </c>
      <c r="BU2155">
        <f>+_xlfn.VAR.S(BU2141:BU2152)</f>
        <v>0.11425195295454543</v>
      </c>
      <c r="BW2155" t="s">
        <v>2072</v>
      </c>
      <c r="BX2155">
        <f>+_xlfn.VAR.S(BX2141:BX2152)</f>
        <v>9.9630861515151506E-2</v>
      </c>
      <c r="BY2155">
        <f>+_xlfn.VAR.S(BY2141:BY2152)</f>
        <v>5.1915335378787855E-2</v>
      </c>
      <c r="CA2155" t="s">
        <v>2072</v>
      </c>
      <c r="CB2155">
        <f>+_xlfn.VAR.S(CB2141:CB2152)</f>
        <v>1.7705240833333368E-2</v>
      </c>
      <c r="CC2155">
        <f>+_xlfn.VAR.S(CC2141:CC2152)</f>
        <v>0.10221778265151515</v>
      </c>
      <c r="CE2155" t="s">
        <v>2072</v>
      </c>
      <c r="CF2155">
        <f>+_xlfn.VAR.S(CF2141:CF2152)</f>
        <v>7.5720388106060604E-2</v>
      </c>
      <c r="CG2155">
        <f>+_xlfn.VAR.S(CG2141:CG2152)</f>
        <v>5.7783837878787908E-2</v>
      </c>
      <c r="CI2155" t="s">
        <v>2072</v>
      </c>
      <c r="CJ2155">
        <f>+_xlfn.VAR.S(CJ2141:CJ2152)</f>
        <v>1.3489003636363477E-2</v>
      </c>
      <c r="CK2155">
        <f>+_xlfn.VAR.S(CK2141:CK2152)</f>
        <v>0.16957974446969695</v>
      </c>
      <c r="CM2155" t="s">
        <v>2072</v>
      </c>
      <c r="CN2155">
        <f>+_xlfn.VAR.S(CN2141:CN2152)</f>
        <v>6.2653840909090902E-2</v>
      </c>
      <c r="CO2155">
        <f>+_xlfn.VAR.S(CO2141:CO2152)</f>
        <v>2.9152628106060605E-2</v>
      </c>
      <c r="CQ2155" t="s">
        <v>2072</v>
      </c>
      <c r="CR2155">
        <f>+_xlfn.VAR.S(CR2141:CR2152)</f>
        <v>7.5756122045454552E-2</v>
      </c>
      <c r="CS2155">
        <f>+_xlfn.VAR.S(CS2141:CS2152)</f>
        <v>5.2153756060606064E-2</v>
      </c>
      <c r="CU2155" t="s">
        <v>2072</v>
      </c>
      <c r="CV2155">
        <f>+_xlfn.VAR.S(CV2141:CV2152)</f>
        <v>7.7511309924242433E-2</v>
      </c>
      <c r="CW2155">
        <f>+_xlfn.VAR.S(CW2141:CW2152)</f>
        <v>3.3730064469696973E-2</v>
      </c>
      <c r="CY2155" t="s">
        <v>2072</v>
      </c>
      <c r="CZ2155">
        <f>+_xlfn.VAR.S(CZ2141:CZ2152)</f>
        <v>2.9673319360606061</v>
      </c>
      <c r="DA2155">
        <f>+_xlfn.VAR.S(DA2141:DA2152)</f>
        <v>4.3200332954545638E-2</v>
      </c>
      <c r="DC2155" t="s">
        <v>2072</v>
      </c>
      <c r="DD2155">
        <f>+_xlfn.VAR.S(DD2141:DD2152)</f>
        <v>0</v>
      </c>
      <c r="DE2155">
        <f>+_xlfn.VAR.S(DE2141:DE2152)</f>
        <v>1.1113140909090961E-2</v>
      </c>
      <c r="DG2155" t="s">
        <v>2072</v>
      </c>
      <c r="DH2155">
        <f>+_xlfn.VAR.S(DH2141:DH2152)</f>
        <v>2.8155300306060602</v>
      </c>
      <c r="DI2155">
        <f>+_xlfn.VAR.S(DI2141:DI2152)</f>
        <v>6.1367974545454888E-2</v>
      </c>
      <c r="DK2155" t="s">
        <v>2072</v>
      </c>
      <c r="DL2155">
        <f>+_xlfn.VAR.S(DL2141:DL2152)</f>
        <v>5.1895409924242249E-2</v>
      </c>
      <c r="DM2155">
        <f>+_xlfn.VAR.S(DM2141:DM2152)</f>
        <v>3.3205962424242459E-2</v>
      </c>
      <c r="DO2155" t="s">
        <v>2072</v>
      </c>
      <c r="DP2155">
        <f>+_xlfn.VAR.S(DP2141:DP2152)</f>
        <v>8.4040579391443013E-34</v>
      </c>
      <c r="DQ2155">
        <f>+_xlfn.VAR.S(DQ2141:DQ2152)</f>
        <v>0</v>
      </c>
      <c r="DV2155" t="s">
        <v>2073</v>
      </c>
      <c r="DX2155" s="61">
        <v>1.1580999999999999</v>
      </c>
      <c r="DZ2155" s="61">
        <v>1.1761999999999999</v>
      </c>
    </row>
    <row r="2156" spans="1:130" x14ac:dyDescent="0.35">
      <c r="A2156" t="s">
        <v>2083</v>
      </c>
      <c r="B2156">
        <f t="shared" si="998"/>
        <v>-9.5299999999999996E-2</v>
      </c>
      <c r="C2156" t="s">
        <v>1522</v>
      </c>
      <c r="D2156">
        <f>+_xlfn.MODE.SNGL(D2141:D2152)</f>
        <v>0.11650000000000001</v>
      </c>
      <c r="E2156">
        <f>+_xlfn.MODE.SNGL(E2141:E2152)</f>
        <v>-9.5299999999999996E-2</v>
      </c>
      <c r="G2156" t="s">
        <v>1522</v>
      </c>
      <c r="H2156">
        <f>+_xlfn.MODE.SNGL(H2141:H2152)</f>
        <v>-0.9073</v>
      </c>
      <c r="I2156">
        <f>+_xlfn.MODE.SNGL(I2141:I2152)</f>
        <v>0.1789</v>
      </c>
      <c r="K2156" t="s">
        <v>1522</v>
      </c>
      <c r="L2156">
        <f>+_xlfn.MODE.SNGL(L2141:L2152)</f>
        <v>0.11650000000000001</v>
      </c>
      <c r="M2156">
        <f>+_xlfn.MODE.SNGL(M2141:M2152)</f>
        <v>1.2757000000000001</v>
      </c>
      <c r="O2156" t="s">
        <v>1522</v>
      </c>
      <c r="P2156">
        <f>+_xlfn.MODE.SNGL(P2141:P2152)</f>
        <v>0.88519999999999999</v>
      </c>
      <c r="Q2156">
        <f>+_xlfn.MODE.SNGL(Q2141:Q2152)</f>
        <v>-9.5299999999999996E-2</v>
      </c>
      <c r="S2156" t="s">
        <v>1522</v>
      </c>
      <c r="T2156">
        <f>+_xlfn.MODE.SNGL(T2141:T2152)</f>
        <v>0.11650000000000001</v>
      </c>
      <c r="U2156">
        <f>+_xlfn.MODE.SNGL(U2141:U2152)</f>
        <v>-1.1935</v>
      </c>
      <c r="W2156" t="s">
        <v>1522</v>
      </c>
      <c r="X2156">
        <f>+_xlfn.MODE.SNGL(X2141:X2152)</f>
        <v>0.11650000000000001</v>
      </c>
      <c r="Y2156">
        <f>+_xlfn.MODE.SNGL(Y2141:Y2152)</f>
        <v>-1.1935</v>
      </c>
      <c r="AA2156" t="s">
        <v>1522</v>
      </c>
      <c r="AB2156">
        <f>+_xlfn.MODE.SNGL(AB2141:AB2152)</f>
        <v>1.6556</v>
      </c>
      <c r="AC2156">
        <f>+_xlfn.MODE.SNGL(AC2141:AC2152)</f>
        <v>-9.5299999999999996E-2</v>
      </c>
      <c r="AE2156" t="s">
        <v>1522</v>
      </c>
      <c r="AF2156">
        <f>+_xlfn.MODE.SNGL(AF2141:AF2152)</f>
        <v>0.11650000000000001</v>
      </c>
      <c r="AG2156">
        <f>+_xlfn.MODE.SNGL(AG2141:AG2152)</f>
        <v>1.8241000000000001</v>
      </c>
      <c r="AI2156" t="s">
        <v>1522</v>
      </c>
      <c r="AJ2156">
        <f>+_xlfn.MODE.SNGL(AJ2141:AJ2152)</f>
        <v>-1.9311</v>
      </c>
      <c r="AK2156">
        <f>+_xlfn.MODE.SNGL(AK2141:AK2152)</f>
        <v>0.1789</v>
      </c>
      <c r="AM2156" t="s">
        <v>1522</v>
      </c>
      <c r="AN2156">
        <f>+_xlfn.MODE.SNGL(AN2141:AN2152)</f>
        <v>-2.4489000000000001</v>
      </c>
      <c r="AO2156">
        <f>+_xlfn.MODE.SNGL(AO2141:AO2152)</f>
        <v>0.1789</v>
      </c>
      <c r="AQ2156" t="s">
        <v>1522</v>
      </c>
      <c r="AR2156">
        <f>+_xlfn.MODE.SNGL(AR2141:AR2152)</f>
        <v>0.37269999999999998</v>
      </c>
      <c r="AS2156">
        <f>+_xlfn.MODE.SNGL(AS2141:AS2152)</f>
        <v>2.3725999999999998</v>
      </c>
      <c r="AU2156" t="s">
        <v>1522</v>
      </c>
      <c r="AV2156">
        <f>+_xlfn.MODE.SNGL(AV2141:AV2152)</f>
        <v>2.1640000000000001</v>
      </c>
      <c r="AW2156">
        <f>+_xlfn.MODE.SNGL(AW2141:AW2152)</f>
        <v>-0.37019999999999997</v>
      </c>
      <c r="AY2156" t="s">
        <v>1522</v>
      </c>
      <c r="AZ2156">
        <f>+_xlfn.MODE.SNGL(AZ2141:AZ2152)</f>
        <v>-0.13980000000000001</v>
      </c>
      <c r="BA2156">
        <f>+_xlfn.MODE.SNGL(BA2141:BA2152)</f>
        <v>-2.5691000000000002</v>
      </c>
      <c r="BC2156" t="s">
        <v>1522</v>
      </c>
      <c r="BD2156">
        <f>+_xlfn.MODE.SNGL(BD2141:BD2152)</f>
        <v>0.11650000000000001</v>
      </c>
      <c r="BE2156">
        <f>+_xlfn.MODE.SNGL(BE2141:BE2152)</f>
        <v>-3.9390000000000001</v>
      </c>
      <c r="BG2156" t="s">
        <v>1522</v>
      </c>
      <c r="BH2156">
        <f>+_xlfn.MODE.SNGL(BH2141:BH2152)</f>
        <v>3.7081</v>
      </c>
      <c r="BI2156">
        <f>+_xlfn.MODE.SNGL(BI2141:BI2152)</f>
        <v>0.45369999999999999</v>
      </c>
      <c r="BK2156" t="s">
        <v>1522</v>
      </c>
      <c r="BL2156">
        <f>+_xlfn.MODE.SNGL(BL2141:BL2152)</f>
        <v>0.11650000000000001</v>
      </c>
      <c r="BM2156">
        <f>+_xlfn.MODE.SNGL(BM2141:BM2152)</f>
        <v>3.4695999999999998</v>
      </c>
      <c r="BO2156" t="s">
        <v>1522</v>
      </c>
      <c r="BP2156">
        <f>+_xlfn.MODE.SNGL(BP2141:BP2152)</f>
        <v>-3.4752000000000001</v>
      </c>
      <c r="BQ2156" t="e">
        <f>+_xlfn.MODE.SNGL(BQ2141:BQ2152)</f>
        <v>#VALUE!</v>
      </c>
      <c r="BS2156" t="s">
        <v>1522</v>
      </c>
      <c r="BT2156">
        <f>+_xlfn.MODE.SNGL(BT2141:BT2152)</f>
        <v>-3.4752000000000001</v>
      </c>
      <c r="BU2156">
        <f>+_xlfn.MODE.SNGL(BU2141:BU2152)</f>
        <v>0.17949999999999999</v>
      </c>
      <c r="BW2156" t="s">
        <v>1522</v>
      </c>
      <c r="BX2156">
        <f>+_xlfn.MODE.SNGL(BX2141:BX2152)</f>
        <v>-0.13980000000000001</v>
      </c>
      <c r="BY2156">
        <f>+_xlfn.MODE.SNGL(BY2141:BY2152)</f>
        <v>3.1915</v>
      </c>
      <c r="CA2156" t="s">
        <v>1522</v>
      </c>
      <c r="CB2156">
        <f>+_xlfn.MODE.SNGL(CB2141:CB2152)</f>
        <v>3.4477000000000002</v>
      </c>
      <c r="CC2156">
        <f>+_xlfn.MODE.SNGL(CC2141:CC2152)</f>
        <v>0.45369999999999999</v>
      </c>
      <c r="CE2156" t="s">
        <v>1522</v>
      </c>
      <c r="CF2156">
        <f>+_xlfn.MODE.SNGL(CF2141:CF2152)</f>
        <v>-0.13980000000000001</v>
      </c>
      <c r="CG2156">
        <f>+_xlfn.MODE.SNGL(CG2141:CG2152)</f>
        <v>-3.3975</v>
      </c>
      <c r="CI2156" t="s">
        <v>1522</v>
      </c>
      <c r="CJ2156">
        <f>+_xlfn.MODE.SNGL(CJ2141:CJ2152)</f>
        <v>0.62949999999999995</v>
      </c>
      <c r="CK2156">
        <f>+_xlfn.MODE.SNGL(CK2141:CK2152)</f>
        <v>-4.2183999999999999</v>
      </c>
      <c r="CM2156" t="s">
        <v>1522</v>
      </c>
      <c r="CN2156">
        <f>+_xlfn.MODE.SNGL(CN2141:CN2152)</f>
        <v>3.7081</v>
      </c>
      <c r="CO2156">
        <f>+_xlfn.MODE.SNGL(CO2141:CO2152)</f>
        <v>0.45369999999999999</v>
      </c>
      <c r="CQ2156" t="s">
        <v>1522</v>
      </c>
      <c r="CR2156">
        <f>+_xlfn.MODE.SNGL(CR2141:CR2152)</f>
        <v>-0.39660000000000001</v>
      </c>
      <c r="CS2156">
        <f>+_xlfn.MODE.SNGL(CS2141:CS2152)</f>
        <v>3.7393999999999998</v>
      </c>
      <c r="CU2156" t="s">
        <v>1522</v>
      </c>
      <c r="CV2156">
        <f>+_xlfn.MODE.SNGL(CV2141:CV2152)</f>
        <v>-3.9790000000000001</v>
      </c>
      <c r="CW2156">
        <f>+_xlfn.MODE.SNGL(CW2141:CW2152)</f>
        <v>-0.37019999999999997</v>
      </c>
      <c r="CY2156" t="s">
        <v>1522</v>
      </c>
      <c r="CZ2156">
        <f>+_xlfn.MODE.SNGL(CZ2141:CZ2152)</f>
        <v>1.1128</v>
      </c>
      <c r="DA2156">
        <f>+_xlfn.MODE.SNGL(DA2141:DA2152)</f>
        <v>-0.64439999999999997</v>
      </c>
      <c r="DC2156" t="s">
        <v>1522</v>
      </c>
      <c r="DD2156">
        <f>+_xlfn.MODE.SNGL(DD2141:DD2152)</f>
        <v>-0.39660000000000001</v>
      </c>
      <c r="DE2156">
        <f>+_xlfn.MODE.SNGL(DE2141:DE2152)</f>
        <v>5.3832000000000004</v>
      </c>
      <c r="DG2156" t="s">
        <v>1522</v>
      </c>
      <c r="DH2156">
        <f>+_xlfn.MODE.SNGL(DH2141:DH2152)</f>
        <v>-0.87990000000000002</v>
      </c>
      <c r="DI2156">
        <f>+_xlfn.MODE.SNGL(DI2141:DI2152)</f>
        <v>0.45369999999999999</v>
      </c>
      <c r="DK2156" t="s">
        <v>1522</v>
      </c>
      <c r="DL2156">
        <f>+_xlfn.MODE.SNGL(DL2141:DL2152)</f>
        <v>0.62949999999999995</v>
      </c>
      <c r="DM2156">
        <f>+_xlfn.MODE.SNGL(DM2141:DM2152)</f>
        <v>-6.1360000000000001</v>
      </c>
      <c r="DO2156" t="s">
        <v>1522</v>
      </c>
      <c r="DP2156">
        <f>+_xlfn.MODE.SNGL(DP2141:DP2152)</f>
        <v>0.11650000000000001</v>
      </c>
      <c r="DQ2156">
        <f>+_xlfn.MODE.SNGL(DQ2141:DQ2152)</f>
        <v>0.17949999999999999</v>
      </c>
      <c r="DV2156" t="s">
        <v>2074</v>
      </c>
      <c r="DX2156" s="61">
        <v>-4.4400000000000002E-2</v>
      </c>
      <c r="DZ2156" s="61">
        <v>-0.1055</v>
      </c>
    </row>
    <row r="2157" spans="1:130" x14ac:dyDescent="0.35">
      <c r="A2157" t="s">
        <v>2083</v>
      </c>
      <c r="B2157">
        <f t="shared" si="998"/>
        <v>-9.5299999999999996E-2</v>
      </c>
    </row>
    <row r="2158" spans="1:130" x14ac:dyDescent="0.35">
      <c r="A2158" t="s">
        <v>2083</v>
      </c>
      <c r="B2158">
        <f t="shared" si="998"/>
        <v>-9.5299999999999996E-2</v>
      </c>
      <c r="DX2158" t="s">
        <v>2075</v>
      </c>
      <c r="DZ2158" t="s">
        <v>1515</v>
      </c>
    </row>
    <row r="2159" spans="1:130" x14ac:dyDescent="0.35">
      <c r="A2159" t="s">
        <v>2083</v>
      </c>
      <c r="B2159">
        <f t="shared" si="998"/>
        <v>-9.5299999999999996E-2</v>
      </c>
      <c r="DW2159">
        <v>4.7</v>
      </c>
      <c r="DY2159">
        <v>4.7</v>
      </c>
      <c r="DZ2159">
        <f>+(DZ2139-$DZ$2156)/$DZ$2155</f>
        <v>4.6302924672674726</v>
      </c>
    </row>
    <row r="2160" spans="1:130" x14ac:dyDescent="0.35">
      <c r="A2160" t="s">
        <v>2083</v>
      </c>
      <c r="B2160">
        <f t="shared" si="998"/>
        <v>-9.5299999999999996E-2</v>
      </c>
      <c r="DW2160">
        <v>3.6</v>
      </c>
      <c r="DX2160">
        <f t="shared" ref="DX2160:DX2171" si="1061">+(DX2140-$DX$2156)/$DX$2155</f>
        <v>3.3847249805716264</v>
      </c>
      <c r="DY2160">
        <v>3.6</v>
      </c>
      <c r="DZ2160">
        <f t="shared" ref="DZ2160:DZ2172" si="1062">+(DZ2140-$DZ$2156)/$DZ$2155</f>
        <v>3.3096270475542706</v>
      </c>
    </row>
    <row r="2161" spans="1:130" x14ac:dyDescent="0.35">
      <c r="A2161" t="s">
        <v>2083</v>
      </c>
      <c r="B2161">
        <f t="shared" si="998"/>
        <v>-9.5299999999999996E-2</v>
      </c>
      <c r="DW2161">
        <v>3.1</v>
      </c>
      <c r="DX2161">
        <f t="shared" si="1061"/>
        <v>2.9224088305557956</v>
      </c>
      <c r="DY2161">
        <v>3.1</v>
      </c>
      <c r="DZ2161">
        <f t="shared" si="1062"/>
        <v>2.7658207220994169</v>
      </c>
    </row>
    <row r="2162" spans="1:130" x14ac:dyDescent="0.35">
      <c r="A2162" t="s">
        <v>2083</v>
      </c>
      <c r="B2162">
        <f t="shared" si="998"/>
        <v>-9.5299999999999996E-2</v>
      </c>
      <c r="DW2162">
        <v>2.6</v>
      </c>
      <c r="DX2162">
        <f t="shared" si="1061"/>
        <v>3.2752568862792515</v>
      </c>
      <c r="DY2162">
        <v>2.6</v>
      </c>
      <c r="DZ2162">
        <f t="shared" si="1062"/>
        <v>2.8628847134841022</v>
      </c>
    </row>
    <row r="2163" spans="1:130" x14ac:dyDescent="0.35">
      <c r="A2163" t="s">
        <v>2083</v>
      </c>
      <c r="B2163">
        <f t="shared" si="998"/>
        <v>-9.5299999999999996E-2</v>
      </c>
      <c r="DW2163">
        <v>2</v>
      </c>
      <c r="DX2163">
        <f t="shared" si="1061"/>
        <v>1.9259059378867689</v>
      </c>
      <c r="DY2163">
        <v>2</v>
      </c>
      <c r="DZ2163">
        <f t="shared" si="1062"/>
        <v>2.0676472255285381</v>
      </c>
    </row>
    <row r="2164" spans="1:130" x14ac:dyDescent="0.35">
      <c r="A2164" t="s">
        <v>2084</v>
      </c>
      <c r="B2164">
        <f t="shared" si="998"/>
        <v>-9.5299999999999996E-2</v>
      </c>
      <c r="Y2164" s="63"/>
      <c r="Z2164" s="63"/>
      <c r="AC2164" s="63"/>
      <c r="AD2164" s="63"/>
      <c r="DW2164">
        <v>1.5</v>
      </c>
      <c r="DX2164">
        <f t="shared" si="1061"/>
        <v>1.374888466741502</v>
      </c>
      <c r="DY2164">
        <v>1.5</v>
      </c>
      <c r="DZ2164">
        <f t="shared" si="1062"/>
        <v>1.6597446579379926</v>
      </c>
    </row>
    <row r="2165" spans="1:130" x14ac:dyDescent="0.35">
      <c r="A2165" t="s">
        <v>1194</v>
      </c>
      <c r="B2165" t="e">
        <f t="shared" si="998"/>
        <v>#VALUE!</v>
      </c>
      <c r="E2165" s="63"/>
      <c r="F2165" s="63"/>
      <c r="M2165" s="63"/>
      <c r="N2165" s="63"/>
      <c r="Q2165" s="63"/>
      <c r="R2165" s="63"/>
      <c r="U2165" s="63"/>
      <c r="V2165" s="63"/>
      <c r="DW2165">
        <v>1</v>
      </c>
      <c r="DX2165">
        <f t="shared" si="1061"/>
        <v>0.89443916760210695</v>
      </c>
      <c r="DY2165">
        <v>1</v>
      </c>
      <c r="DZ2165">
        <f t="shared" si="1062"/>
        <v>1.1354361503145725</v>
      </c>
    </row>
    <row r="2166" spans="1:130" x14ac:dyDescent="0.35">
      <c r="A2166" t="s">
        <v>1195</v>
      </c>
      <c r="B2166" t="e">
        <f t="shared" si="998"/>
        <v>#VALUE!</v>
      </c>
      <c r="AE2166" s="36"/>
      <c r="AF2166" s="36"/>
      <c r="AG2166" s="36"/>
      <c r="AH2166" s="36"/>
      <c r="DW2166">
        <v>-1</v>
      </c>
      <c r="DX2166">
        <f t="shared" si="1061"/>
        <v>-0.78214316552974705</v>
      </c>
      <c r="DY2166">
        <v>-1</v>
      </c>
      <c r="DZ2166">
        <f t="shared" si="1062"/>
        <v>-0.75412344839313061</v>
      </c>
    </row>
    <row r="2167" spans="1:130" x14ac:dyDescent="0.35">
      <c r="A2167" t="s">
        <v>1196</v>
      </c>
      <c r="B2167" t="e">
        <f t="shared" si="998"/>
        <v>#VALUE!</v>
      </c>
      <c r="AE2167" s="36"/>
      <c r="AF2167" s="36"/>
      <c r="AG2167" s="36"/>
      <c r="AH2167" s="36"/>
      <c r="CU2167" s="58"/>
      <c r="CV2167" s="58"/>
      <c r="CW2167" s="58"/>
      <c r="DW2167">
        <v>-1.5</v>
      </c>
      <c r="DX2167">
        <f t="shared" si="1061"/>
        <v>-1.4828886394381606</v>
      </c>
      <c r="DY2167">
        <v>-1.5</v>
      </c>
      <c r="DZ2167">
        <f t="shared" si="1062"/>
        <v>-1.1586181488409002</v>
      </c>
    </row>
    <row r="2168" spans="1:130" x14ac:dyDescent="0.35">
      <c r="B2168" t="e">
        <f t="shared" si="998"/>
        <v>#VALUE!</v>
      </c>
      <c r="AE2168" s="36"/>
      <c r="AF2168" s="36"/>
      <c r="AG2168" s="36"/>
      <c r="AH2168" s="36"/>
      <c r="DV2168" s="62"/>
      <c r="DW2168">
        <v>-2</v>
      </c>
      <c r="DX2168">
        <f t="shared" si="1061"/>
        <v>-2.0567596350343962</v>
      </c>
      <c r="DY2168">
        <v>-2</v>
      </c>
      <c r="DZ2168">
        <f t="shared" si="1062"/>
        <v>-1.9765771127359291</v>
      </c>
    </row>
    <row r="2169" spans="1:130" x14ac:dyDescent="0.35">
      <c r="A2169" t="s">
        <v>1197</v>
      </c>
      <c r="B2169" t="e">
        <f t="shared" si="998"/>
        <v>#VALUE!</v>
      </c>
      <c r="W2169" s="58"/>
      <c r="X2169" s="58"/>
      <c r="Y2169" s="58"/>
      <c r="AA2169" s="58"/>
      <c r="AB2169" s="58" t="s">
        <v>1123</v>
      </c>
      <c r="AC2169" s="58" t="s">
        <v>1124</v>
      </c>
      <c r="AE2169" s="58"/>
      <c r="AF2169" s="58" t="s">
        <v>1123</v>
      </c>
      <c r="AG2169" s="58" t="s">
        <v>1124</v>
      </c>
      <c r="AI2169" s="58"/>
      <c r="AJ2169" s="58" t="s">
        <v>1123</v>
      </c>
      <c r="AK2169" s="58" t="s">
        <v>1124</v>
      </c>
      <c r="AM2169" s="58"/>
      <c r="AN2169" s="58" t="s">
        <v>1123</v>
      </c>
      <c r="AO2169" s="58" t="s">
        <v>1124</v>
      </c>
      <c r="AQ2169" s="58"/>
      <c r="AR2169" s="58" t="s">
        <v>1123</v>
      </c>
      <c r="AS2169" s="58" t="s">
        <v>1124</v>
      </c>
      <c r="AU2169" s="58"/>
      <c r="AV2169" s="58"/>
      <c r="AW2169" s="58"/>
      <c r="CI2169" s="58"/>
      <c r="CJ2169" s="58" t="s">
        <v>1123</v>
      </c>
      <c r="CK2169" s="58" t="s">
        <v>1124</v>
      </c>
      <c r="DK2169" s="58"/>
      <c r="DL2169" s="58"/>
      <c r="DM2169" s="58"/>
      <c r="DV2169" s="62"/>
      <c r="DW2169">
        <v>-2.6</v>
      </c>
      <c r="DX2169">
        <f t="shared" si="1061"/>
        <v>-3.0709063696284149</v>
      </c>
      <c r="DY2169">
        <v>-2.6</v>
      </c>
      <c r="DZ2169">
        <f t="shared" si="1062"/>
        <v>-2.9675225301819421</v>
      </c>
    </row>
    <row r="2170" spans="1:130" x14ac:dyDescent="0.35">
      <c r="A2170">
        <v>2</v>
      </c>
      <c r="B2170">
        <f t="shared" si="998"/>
        <v>2</v>
      </c>
      <c r="S2170" s="58"/>
      <c r="T2170" s="58"/>
      <c r="U2170" s="58"/>
      <c r="BC2170" s="58"/>
      <c r="BD2170" s="58" t="s">
        <v>1123</v>
      </c>
      <c r="BE2170" s="58" t="s">
        <v>1124</v>
      </c>
      <c r="BO2170" s="58"/>
      <c r="BP2170" s="58" t="s">
        <v>1123</v>
      </c>
      <c r="BQ2170" s="58" t="s">
        <v>1124</v>
      </c>
      <c r="DV2170" s="62"/>
      <c r="DW2170">
        <v>-3.1</v>
      </c>
      <c r="DX2170">
        <f t="shared" si="1061"/>
        <v>-2.9987335578389893</v>
      </c>
      <c r="DY2170">
        <v>-3.1</v>
      </c>
      <c r="DZ2170">
        <f t="shared" si="1062"/>
        <v>-2.9523181998526327</v>
      </c>
    </row>
    <row r="2171" spans="1:130" x14ac:dyDescent="0.35">
      <c r="A2171" t="s">
        <v>2085</v>
      </c>
      <c r="B2171">
        <f t="shared" si="998"/>
        <v>-0.9073</v>
      </c>
      <c r="DV2171" s="62"/>
      <c r="DW2171">
        <v>-3.6</v>
      </c>
      <c r="DX2171">
        <f t="shared" si="1061"/>
        <v>-3.3861137495322802</v>
      </c>
      <c r="DY2171">
        <v>-3.6</v>
      </c>
      <c r="DZ2171">
        <f t="shared" si="1062"/>
        <v>-3.5936561242419085</v>
      </c>
    </row>
    <row r="2172" spans="1:130" x14ac:dyDescent="0.35">
      <c r="A2172" t="s">
        <v>2086</v>
      </c>
      <c r="B2172">
        <f t="shared" si="998"/>
        <v>-1.1647000000000001</v>
      </c>
      <c r="DW2172">
        <v>-4.7</v>
      </c>
      <c r="DY2172">
        <v>-4.7</v>
      </c>
      <c r="DZ2172">
        <f t="shared" si="1062"/>
        <v>-5.0288499688261661</v>
      </c>
    </row>
    <row r="2173" spans="1:130" x14ac:dyDescent="0.35">
      <c r="A2173" t="s">
        <v>2085</v>
      </c>
      <c r="B2173">
        <f t="shared" si="998"/>
        <v>-0.9073</v>
      </c>
    </row>
    <row r="2174" spans="1:130" x14ac:dyDescent="0.35">
      <c r="A2174" t="s">
        <v>2085</v>
      </c>
      <c r="B2174">
        <f t="shared" si="998"/>
        <v>-0.9073</v>
      </c>
    </row>
    <row r="2175" spans="1:130" x14ac:dyDescent="0.35">
      <c r="A2175" t="s">
        <v>2085</v>
      </c>
      <c r="B2175">
        <f t="shared" si="998"/>
        <v>-0.9073</v>
      </c>
    </row>
    <row r="2176" spans="1:130" x14ac:dyDescent="0.35">
      <c r="A2176" t="s">
        <v>2085</v>
      </c>
      <c r="B2176">
        <f t="shared" ref="B2176:B2239" si="1063">+VALUE(RIGHT(LEFT(A2176,8),7))</f>
        <v>-0.9073</v>
      </c>
    </row>
    <row r="2177" spans="1:2" x14ac:dyDescent="0.35">
      <c r="A2177" t="s">
        <v>2085</v>
      </c>
      <c r="B2177">
        <f t="shared" si="1063"/>
        <v>-0.9073</v>
      </c>
    </row>
    <row r="2178" spans="1:2" x14ac:dyDescent="0.35">
      <c r="A2178" t="s">
        <v>2085</v>
      </c>
      <c r="B2178">
        <f t="shared" si="1063"/>
        <v>-0.9073</v>
      </c>
    </row>
    <row r="2179" spans="1:2" x14ac:dyDescent="0.35">
      <c r="A2179" t="s">
        <v>2085</v>
      </c>
      <c r="B2179">
        <f t="shared" si="1063"/>
        <v>-0.9073</v>
      </c>
    </row>
    <row r="2180" spans="1:2" x14ac:dyDescent="0.35">
      <c r="A2180" t="s">
        <v>2086</v>
      </c>
      <c r="B2180">
        <f t="shared" si="1063"/>
        <v>-1.1647000000000001</v>
      </c>
    </row>
    <row r="2181" spans="1:2" x14ac:dyDescent="0.35">
      <c r="A2181" t="s">
        <v>2085</v>
      </c>
      <c r="B2181">
        <f t="shared" si="1063"/>
        <v>-0.9073</v>
      </c>
    </row>
    <row r="2182" spans="1:2" x14ac:dyDescent="0.35">
      <c r="A2182" t="s">
        <v>2085</v>
      </c>
      <c r="B2182">
        <f t="shared" si="1063"/>
        <v>-0.9073</v>
      </c>
    </row>
    <row r="2183" spans="1:2" x14ac:dyDescent="0.35">
      <c r="A2183" t="s">
        <v>2087</v>
      </c>
      <c r="B2183">
        <f t="shared" si="1063"/>
        <v>0.1789</v>
      </c>
    </row>
    <row r="2184" spans="1:2" x14ac:dyDescent="0.35">
      <c r="A2184" t="s">
        <v>2088</v>
      </c>
      <c r="B2184">
        <f t="shared" si="1063"/>
        <v>0.45369999999999999</v>
      </c>
    </row>
    <row r="2185" spans="1:2" x14ac:dyDescent="0.35">
      <c r="A2185" t="s">
        <v>2087</v>
      </c>
      <c r="B2185">
        <f t="shared" si="1063"/>
        <v>0.1789</v>
      </c>
    </row>
    <row r="2186" spans="1:2" x14ac:dyDescent="0.35">
      <c r="A2186" t="s">
        <v>2087</v>
      </c>
      <c r="B2186">
        <f t="shared" si="1063"/>
        <v>0.1789</v>
      </c>
    </row>
    <row r="2187" spans="1:2" x14ac:dyDescent="0.35">
      <c r="A2187" t="s">
        <v>2087</v>
      </c>
      <c r="B2187">
        <f t="shared" si="1063"/>
        <v>0.1789</v>
      </c>
    </row>
    <row r="2188" spans="1:2" x14ac:dyDescent="0.35">
      <c r="A2188" t="s">
        <v>2087</v>
      </c>
      <c r="B2188">
        <f t="shared" si="1063"/>
        <v>0.1789</v>
      </c>
    </row>
    <row r="2189" spans="1:2" x14ac:dyDescent="0.35">
      <c r="A2189" t="s">
        <v>2087</v>
      </c>
      <c r="B2189">
        <f t="shared" si="1063"/>
        <v>0.1789</v>
      </c>
    </row>
    <row r="2190" spans="1:2" x14ac:dyDescent="0.35">
      <c r="A2190" t="s">
        <v>2088</v>
      </c>
      <c r="B2190">
        <f t="shared" si="1063"/>
        <v>0.45369999999999999</v>
      </c>
    </row>
    <row r="2191" spans="1:2" x14ac:dyDescent="0.35">
      <c r="A2191" t="s">
        <v>2088</v>
      </c>
      <c r="B2191">
        <f t="shared" si="1063"/>
        <v>0.45369999999999999</v>
      </c>
    </row>
    <row r="2192" spans="1:2" x14ac:dyDescent="0.35">
      <c r="A2192" t="s">
        <v>2089</v>
      </c>
      <c r="B2192">
        <f t="shared" si="1063"/>
        <v>0.17949999999999999</v>
      </c>
    </row>
    <row r="2193" spans="1:101" x14ac:dyDescent="0.35">
      <c r="A2193" t="s">
        <v>2087</v>
      </c>
      <c r="B2193">
        <f t="shared" si="1063"/>
        <v>0.1789</v>
      </c>
    </row>
    <row r="2194" spans="1:101" x14ac:dyDescent="0.35">
      <c r="A2194" t="s">
        <v>2090</v>
      </c>
      <c r="B2194">
        <f t="shared" si="1063"/>
        <v>0.45369999999999999</v>
      </c>
    </row>
    <row r="2195" spans="1:101" x14ac:dyDescent="0.35">
      <c r="A2195" t="s">
        <v>1194</v>
      </c>
      <c r="B2195" t="e">
        <f t="shared" si="1063"/>
        <v>#VALUE!</v>
      </c>
      <c r="E2195" s="63"/>
      <c r="F2195" s="63"/>
    </row>
    <row r="2196" spans="1:101" x14ac:dyDescent="0.35">
      <c r="A2196" t="s">
        <v>1195</v>
      </c>
      <c r="B2196" t="e">
        <f t="shared" si="1063"/>
        <v>#VALUE!</v>
      </c>
    </row>
    <row r="2197" spans="1:101" x14ac:dyDescent="0.35">
      <c r="A2197" t="s">
        <v>1196</v>
      </c>
      <c r="B2197" t="e">
        <f t="shared" si="1063"/>
        <v>#VALUE!</v>
      </c>
      <c r="CU2197" s="58"/>
      <c r="CV2197" s="58"/>
      <c r="CW2197" s="58"/>
    </row>
    <row r="2198" spans="1:101" x14ac:dyDescent="0.35">
      <c r="B2198" t="e">
        <f t="shared" si="1063"/>
        <v>#VALUE!</v>
      </c>
      <c r="CI2198" s="58"/>
      <c r="CJ2198" s="58"/>
      <c r="CK2198" s="58"/>
    </row>
    <row r="2199" spans="1:101" x14ac:dyDescent="0.35">
      <c r="A2199" t="s">
        <v>1197</v>
      </c>
      <c r="B2199" t="e">
        <f t="shared" si="1063"/>
        <v>#VALUE!</v>
      </c>
    </row>
    <row r="2200" spans="1:101" x14ac:dyDescent="0.35">
      <c r="A2200">
        <v>2</v>
      </c>
      <c r="B2200">
        <f t="shared" si="1063"/>
        <v>2</v>
      </c>
    </row>
    <row r="2201" spans="1:101" x14ac:dyDescent="0.35">
      <c r="A2201" t="s">
        <v>2091</v>
      </c>
      <c r="B2201">
        <f t="shared" si="1063"/>
        <v>0.37269999999999998</v>
      </c>
    </row>
    <row r="2202" spans="1:101" x14ac:dyDescent="0.35">
      <c r="A2202" t="s">
        <v>1147</v>
      </c>
      <c r="B2202">
        <f t="shared" si="1063"/>
        <v>0.11650000000000001</v>
      </c>
    </row>
    <row r="2203" spans="1:101" x14ac:dyDescent="0.35">
      <c r="A2203" t="s">
        <v>1147</v>
      </c>
      <c r="B2203">
        <f t="shared" si="1063"/>
        <v>0.11650000000000001</v>
      </c>
    </row>
    <row r="2204" spans="1:101" x14ac:dyDescent="0.35">
      <c r="A2204" t="s">
        <v>2091</v>
      </c>
      <c r="B2204">
        <f t="shared" si="1063"/>
        <v>0.37269999999999998</v>
      </c>
    </row>
    <row r="2205" spans="1:101" x14ac:dyDescent="0.35">
      <c r="A2205" t="s">
        <v>1147</v>
      </c>
      <c r="B2205">
        <f t="shared" si="1063"/>
        <v>0.11650000000000001</v>
      </c>
    </row>
    <row r="2206" spans="1:101" x14ac:dyDescent="0.35">
      <c r="A2206" t="s">
        <v>2091</v>
      </c>
      <c r="B2206">
        <f t="shared" si="1063"/>
        <v>0.37269999999999998</v>
      </c>
    </row>
    <row r="2207" spans="1:101" x14ac:dyDescent="0.35">
      <c r="A2207" t="s">
        <v>1147</v>
      </c>
      <c r="B2207">
        <f t="shared" si="1063"/>
        <v>0.11650000000000001</v>
      </c>
    </row>
    <row r="2208" spans="1:101" x14ac:dyDescent="0.35">
      <c r="A2208" t="s">
        <v>1147</v>
      </c>
      <c r="B2208">
        <f t="shared" si="1063"/>
        <v>0.11650000000000001</v>
      </c>
    </row>
    <row r="2209" spans="1:2" x14ac:dyDescent="0.35">
      <c r="A2209" t="s">
        <v>1147</v>
      </c>
      <c r="B2209">
        <f t="shared" si="1063"/>
        <v>0.11650000000000001</v>
      </c>
    </row>
    <row r="2210" spans="1:2" x14ac:dyDescent="0.35">
      <c r="A2210" t="s">
        <v>1147</v>
      </c>
      <c r="B2210">
        <f t="shared" si="1063"/>
        <v>0.11650000000000001</v>
      </c>
    </row>
    <row r="2211" spans="1:2" x14ac:dyDescent="0.35">
      <c r="A2211" t="s">
        <v>2091</v>
      </c>
      <c r="B2211">
        <f t="shared" si="1063"/>
        <v>0.37269999999999998</v>
      </c>
    </row>
    <row r="2212" spans="1:2" x14ac:dyDescent="0.35">
      <c r="A2212" t="s">
        <v>2091</v>
      </c>
      <c r="B2212">
        <f t="shared" si="1063"/>
        <v>0.37269999999999998</v>
      </c>
    </row>
    <row r="2213" spans="1:2" x14ac:dyDescent="0.35">
      <c r="A2213" t="s">
        <v>2092</v>
      </c>
      <c r="B2213">
        <f t="shared" si="1063"/>
        <v>1.2757000000000001</v>
      </c>
    </row>
    <row r="2214" spans="1:2" x14ac:dyDescent="0.35">
      <c r="A2214" t="s">
        <v>2092</v>
      </c>
      <c r="B2214">
        <f t="shared" si="1063"/>
        <v>1.2757000000000001</v>
      </c>
    </row>
    <row r="2215" spans="1:2" x14ac:dyDescent="0.35">
      <c r="A2215" t="s">
        <v>2093</v>
      </c>
      <c r="B2215">
        <f t="shared" si="1063"/>
        <v>0.72729999999999995</v>
      </c>
    </row>
    <row r="2216" spans="1:2" x14ac:dyDescent="0.35">
      <c r="A2216" t="s">
        <v>2092</v>
      </c>
      <c r="B2216">
        <f t="shared" si="1063"/>
        <v>1.2757000000000001</v>
      </c>
    </row>
    <row r="2217" spans="1:2" x14ac:dyDescent="0.35">
      <c r="A2217" t="s">
        <v>2092</v>
      </c>
      <c r="B2217">
        <f t="shared" si="1063"/>
        <v>1.2757000000000001</v>
      </c>
    </row>
    <row r="2218" spans="1:2" x14ac:dyDescent="0.35">
      <c r="A2218" t="s">
        <v>2092</v>
      </c>
      <c r="B2218">
        <f t="shared" si="1063"/>
        <v>1.2757000000000001</v>
      </c>
    </row>
    <row r="2219" spans="1:2" x14ac:dyDescent="0.35">
      <c r="A2219" t="s">
        <v>2092</v>
      </c>
      <c r="B2219">
        <f t="shared" si="1063"/>
        <v>1.2757000000000001</v>
      </c>
    </row>
    <row r="2220" spans="1:2" x14ac:dyDescent="0.35">
      <c r="A2220" t="s">
        <v>2092</v>
      </c>
      <c r="B2220">
        <f t="shared" si="1063"/>
        <v>1.2757000000000001</v>
      </c>
    </row>
    <row r="2221" spans="1:2" x14ac:dyDescent="0.35">
      <c r="A2221" t="s">
        <v>2092</v>
      </c>
      <c r="B2221">
        <f t="shared" si="1063"/>
        <v>1.2757000000000001</v>
      </c>
    </row>
    <row r="2222" spans="1:2" x14ac:dyDescent="0.35">
      <c r="A2222" t="s">
        <v>2092</v>
      </c>
      <c r="B2222">
        <f t="shared" si="1063"/>
        <v>1.2757000000000001</v>
      </c>
    </row>
    <row r="2223" spans="1:2" x14ac:dyDescent="0.35">
      <c r="A2223" t="s">
        <v>2092</v>
      </c>
      <c r="B2223">
        <f t="shared" si="1063"/>
        <v>1.2757000000000001</v>
      </c>
    </row>
    <row r="2224" spans="1:2" x14ac:dyDescent="0.35">
      <c r="A2224" t="s">
        <v>2094</v>
      </c>
      <c r="B2224">
        <f t="shared" si="1063"/>
        <v>1.2757000000000001</v>
      </c>
    </row>
    <row r="2225" spans="1:101" x14ac:dyDescent="0.35">
      <c r="A2225" t="s">
        <v>1194</v>
      </c>
      <c r="B2225" t="e">
        <f t="shared" si="1063"/>
        <v>#VALUE!</v>
      </c>
    </row>
    <row r="2226" spans="1:101" x14ac:dyDescent="0.35">
      <c r="A2226" t="s">
        <v>1195</v>
      </c>
      <c r="B2226" t="e">
        <f t="shared" si="1063"/>
        <v>#VALUE!</v>
      </c>
    </row>
    <row r="2227" spans="1:101" x14ac:dyDescent="0.35">
      <c r="A2227" t="s">
        <v>1196</v>
      </c>
      <c r="B2227" t="e">
        <f t="shared" si="1063"/>
        <v>#VALUE!</v>
      </c>
      <c r="CI2227" s="58"/>
      <c r="CJ2227" s="58"/>
      <c r="CK2227" s="58"/>
      <c r="CU2227" s="58"/>
      <c r="CV2227" s="58"/>
      <c r="CW2227" s="58"/>
    </row>
    <row r="2228" spans="1:101" x14ac:dyDescent="0.35">
      <c r="B2228" t="e">
        <f t="shared" si="1063"/>
        <v>#VALUE!</v>
      </c>
    </row>
    <row r="2229" spans="1:101" x14ac:dyDescent="0.35">
      <c r="A2229" t="s">
        <v>1197</v>
      </c>
      <c r="B2229" t="e">
        <f t="shared" si="1063"/>
        <v>#VALUE!</v>
      </c>
    </row>
    <row r="2230" spans="1:101" x14ac:dyDescent="0.35">
      <c r="A2230">
        <v>2</v>
      </c>
      <c r="B2230">
        <f t="shared" si="1063"/>
        <v>2</v>
      </c>
      <c r="BW2230" s="58"/>
      <c r="BX2230" s="58" t="s">
        <v>1123</v>
      </c>
      <c r="BY2230" s="58" t="s">
        <v>1124</v>
      </c>
    </row>
    <row r="2231" spans="1:101" x14ac:dyDescent="0.35">
      <c r="A2231" t="s">
        <v>2095</v>
      </c>
      <c r="B2231">
        <f t="shared" si="1063"/>
        <v>0.88519999999999999</v>
      </c>
    </row>
    <row r="2232" spans="1:101" x14ac:dyDescent="0.35">
      <c r="A2232" t="s">
        <v>2096</v>
      </c>
      <c r="B2232">
        <f t="shared" si="1063"/>
        <v>1.1402000000000001</v>
      </c>
    </row>
    <row r="2233" spans="1:101" x14ac:dyDescent="0.35">
      <c r="A2233" t="s">
        <v>2095</v>
      </c>
      <c r="B2233">
        <f t="shared" si="1063"/>
        <v>0.88519999999999999</v>
      </c>
    </row>
    <row r="2234" spans="1:101" x14ac:dyDescent="0.35">
      <c r="A2234" t="s">
        <v>2096</v>
      </c>
      <c r="B2234">
        <f t="shared" si="1063"/>
        <v>1.1402000000000001</v>
      </c>
    </row>
    <row r="2235" spans="1:101" x14ac:dyDescent="0.35">
      <c r="A2235" t="s">
        <v>2096</v>
      </c>
      <c r="B2235">
        <f t="shared" si="1063"/>
        <v>1.1402000000000001</v>
      </c>
    </row>
    <row r="2236" spans="1:101" x14ac:dyDescent="0.35">
      <c r="A2236" t="s">
        <v>2096</v>
      </c>
      <c r="B2236">
        <f t="shared" si="1063"/>
        <v>1.1402000000000001</v>
      </c>
    </row>
    <row r="2237" spans="1:101" x14ac:dyDescent="0.35">
      <c r="A2237" t="s">
        <v>2095</v>
      </c>
      <c r="B2237">
        <f t="shared" si="1063"/>
        <v>0.88519999999999999</v>
      </c>
    </row>
    <row r="2238" spans="1:101" x14ac:dyDescent="0.35">
      <c r="A2238" t="s">
        <v>2096</v>
      </c>
      <c r="B2238">
        <f t="shared" si="1063"/>
        <v>1.1402000000000001</v>
      </c>
    </row>
    <row r="2239" spans="1:101" x14ac:dyDescent="0.35">
      <c r="A2239" t="s">
        <v>2095</v>
      </c>
      <c r="B2239">
        <f t="shared" si="1063"/>
        <v>0.88519999999999999</v>
      </c>
    </row>
    <row r="2240" spans="1:101" x14ac:dyDescent="0.35">
      <c r="A2240" t="s">
        <v>2095</v>
      </c>
      <c r="B2240">
        <f t="shared" ref="B2240:B2303" si="1064">+VALUE(RIGHT(LEFT(A2240,8),7))</f>
        <v>0.88519999999999999</v>
      </c>
    </row>
    <row r="2241" spans="1:2" x14ac:dyDescent="0.35">
      <c r="A2241" t="s">
        <v>2095</v>
      </c>
      <c r="B2241">
        <f t="shared" si="1064"/>
        <v>0.88519999999999999</v>
      </c>
    </row>
    <row r="2242" spans="1:2" x14ac:dyDescent="0.35">
      <c r="A2242" t="s">
        <v>2095</v>
      </c>
      <c r="B2242">
        <f t="shared" si="1064"/>
        <v>0.88519999999999999</v>
      </c>
    </row>
    <row r="2243" spans="1:2" x14ac:dyDescent="0.35">
      <c r="A2243" t="s">
        <v>2083</v>
      </c>
      <c r="B2243">
        <f t="shared" si="1064"/>
        <v>-9.5299999999999996E-2</v>
      </c>
    </row>
    <row r="2244" spans="1:2" x14ac:dyDescent="0.35">
      <c r="A2244" t="s">
        <v>2083</v>
      </c>
      <c r="B2244">
        <f t="shared" si="1064"/>
        <v>-9.5299999999999996E-2</v>
      </c>
    </row>
    <row r="2245" spans="1:2" x14ac:dyDescent="0.35">
      <c r="A2245" t="s">
        <v>2089</v>
      </c>
      <c r="B2245">
        <f t="shared" si="1064"/>
        <v>0.17949999999999999</v>
      </c>
    </row>
    <row r="2246" spans="1:2" x14ac:dyDescent="0.35">
      <c r="A2246" t="s">
        <v>2083</v>
      </c>
      <c r="B2246">
        <f t="shared" si="1064"/>
        <v>-9.5299999999999996E-2</v>
      </c>
    </row>
    <row r="2247" spans="1:2" x14ac:dyDescent="0.35">
      <c r="A2247" t="s">
        <v>2083</v>
      </c>
      <c r="B2247">
        <f t="shared" si="1064"/>
        <v>-9.5299999999999996E-2</v>
      </c>
    </row>
    <row r="2248" spans="1:2" x14ac:dyDescent="0.35">
      <c r="A2248" t="s">
        <v>2083</v>
      </c>
      <c r="B2248">
        <f t="shared" si="1064"/>
        <v>-9.5299999999999996E-2</v>
      </c>
    </row>
    <row r="2249" spans="1:2" x14ac:dyDescent="0.35">
      <c r="A2249" t="s">
        <v>2083</v>
      </c>
      <c r="B2249">
        <f t="shared" si="1064"/>
        <v>-9.5299999999999996E-2</v>
      </c>
    </row>
    <row r="2250" spans="1:2" x14ac:dyDescent="0.35">
      <c r="A2250" t="s">
        <v>2083</v>
      </c>
      <c r="B2250">
        <f t="shared" si="1064"/>
        <v>-9.5299999999999996E-2</v>
      </c>
    </row>
    <row r="2251" spans="1:2" x14ac:dyDescent="0.35">
      <c r="A2251" t="s">
        <v>2087</v>
      </c>
      <c r="B2251">
        <f t="shared" si="1064"/>
        <v>0.1789</v>
      </c>
    </row>
    <row r="2252" spans="1:2" x14ac:dyDescent="0.35">
      <c r="A2252" t="s">
        <v>2087</v>
      </c>
      <c r="B2252">
        <f t="shared" si="1064"/>
        <v>0.1789</v>
      </c>
    </row>
    <row r="2253" spans="1:2" x14ac:dyDescent="0.35">
      <c r="A2253" t="s">
        <v>2083</v>
      </c>
      <c r="B2253">
        <f t="shared" si="1064"/>
        <v>-9.5299999999999996E-2</v>
      </c>
    </row>
    <row r="2254" spans="1:2" x14ac:dyDescent="0.35">
      <c r="A2254" t="s">
        <v>2097</v>
      </c>
      <c r="B2254">
        <f t="shared" si="1064"/>
        <v>0.1789</v>
      </c>
    </row>
    <row r="2255" spans="1:2" x14ac:dyDescent="0.35">
      <c r="A2255" t="s">
        <v>1194</v>
      </c>
      <c r="B2255" t="e">
        <f t="shared" si="1064"/>
        <v>#VALUE!</v>
      </c>
    </row>
    <row r="2256" spans="1:2" x14ac:dyDescent="0.35">
      <c r="A2256" t="s">
        <v>1195</v>
      </c>
      <c r="B2256" t="e">
        <f t="shared" si="1064"/>
        <v>#VALUE!</v>
      </c>
    </row>
    <row r="2257" spans="1:101" x14ac:dyDescent="0.35">
      <c r="A2257" t="s">
        <v>1196</v>
      </c>
      <c r="B2257" t="e">
        <f t="shared" si="1064"/>
        <v>#VALUE!</v>
      </c>
      <c r="CU2257" s="58"/>
      <c r="CV2257" s="58"/>
      <c r="CW2257" s="58"/>
    </row>
    <row r="2258" spans="1:101" x14ac:dyDescent="0.35">
      <c r="B2258" t="e">
        <f t="shared" si="1064"/>
        <v>#VALUE!</v>
      </c>
    </row>
    <row r="2259" spans="1:101" x14ac:dyDescent="0.35">
      <c r="A2259" t="s">
        <v>1197</v>
      </c>
      <c r="B2259" t="e">
        <f t="shared" si="1064"/>
        <v>#VALUE!</v>
      </c>
    </row>
    <row r="2260" spans="1:101" x14ac:dyDescent="0.35">
      <c r="A2260">
        <v>2</v>
      </c>
      <c r="B2260">
        <f t="shared" si="1064"/>
        <v>2</v>
      </c>
    </row>
    <row r="2261" spans="1:101" x14ac:dyDescent="0.35">
      <c r="A2261" t="s">
        <v>1147</v>
      </c>
      <c r="B2261">
        <f t="shared" si="1064"/>
        <v>0.11650000000000001</v>
      </c>
    </row>
    <row r="2262" spans="1:101" x14ac:dyDescent="0.35">
      <c r="A2262" t="s">
        <v>1147</v>
      </c>
      <c r="B2262">
        <f t="shared" si="1064"/>
        <v>0.11650000000000001</v>
      </c>
    </row>
    <row r="2263" spans="1:101" x14ac:dyDescent="0.35">
      <c r="A2263" t="s">
        <v>1147</v>
      </c>
      <c r="B2263">
        <f t="shared" si="1064"/>
        <v>0.11650000000000001</v>
      </c>
    </row>
    <row r="2264" spans="1:101" x14ac:dyDescent="0.35">
      <c r="A2264" t="s">
        <v>1147</v>
      </c>
      <c r="B2264">
        <f t="shared" si="1064"/>
        <v>0.11650000000000001</v>
      </c>
    </row>
    <row r="2265" spans="1:101" x14ac:dyDescent="0.35">
      <c r="A2265" t="s">
        <v>1147</v>
      </c>
      <c r="B2265">
        <f t="shared" si="1064"/>
        <v>0.11650000000000001</v>
      </c>
    </row>
    <row r="2266" spans="1:101" x14ac:dyDescent="0.35">
      <c r="A2266" t="s">
        <v>1147</v>
      </c>
      <c r="B2266">
        <f t="shared" si="1064"/>
        <v>0.11650000000000001</v>
      </c>
    </row>
    <row r="2267" spans="1:101" x14ac:dyDescent="0.35">
      <c r="A2267" t="s">
        <v>1147</v>
      </c>
      <c r="B2267">
        <f t="shared" si="1064"/>
        <v>0.11650000000000001</v>
      </c>
    </row>
    <row r="2268" spans="1:101" x14ac:dyDescent="0.35">
      <c r="A2268" t="s">
        <v>1147</v>
      </c>
      <c r="B2268">
        <f t="shared" si="1064"/>
        <v>0.11650000000000001</v>
      </c>
    </row>
    <row r="2269" spans="1:101" x14ac:dyDescent="0.35">
      <c r="A2269" t="s">
        <v>1147</v>
      </c>
      <c r="B2269">
        <f t="shared" si="1064"/>
        <v>0.11650000000000001</v>
      </c>
    </row>
    <row r="2270" spans="1:101" x14ac:dyDescent="0.35">
      <c r="A2270" t="s">
        <v>1147</v>
      </c>
      <c r="B2270">
        <f t="shared" si="1064"/>
        <v>0.11650000000000001</v>
      </c>
    </row>
    <row r="2271" spans="1:101" x14ac:dyDescent="0.35">
      <c r="A2271">
        <v>0.11650000000000001</v>
      </c>
      <c r="B2271">
        <f t="shared" si="1064"/>
        <v>0.11650000000000001</v>
      </c>
    </row>
    <row r="2272" spans="1:101" x14ac:dyDescent="0.35">
      <c r="A2272" t="s">
        <v>1147</v>
      </c>
      <c r="B2272">
        <f t="shared" si="1064"/>
        <v>0.11650000000000001</v>
      </c>
    </row>
    <row r="2273" spans="1:2" x14ac:dyDescent="0.35">
      <c r="A2273" t="s">
        <v>1147</v>
      </c>
      <c r="B2273">
        <f t="shared" si="1064"/>
        <v>0.11650000000000001</v>
      </c>
    </row>
    <row r="2274" spans="1:2" x14ac:dyDescent="0.35">
      <c r="A2274" t="s">
        <v>2098</v>
      </c>
      <c r="B2274">
        <f t="shared" si="1064"/>
        <v>-0.91800000000000004</v>
      </c>
    </row>
    <row r="2275" spans="1:2" x14ac:dyDescent="0.35">
      <c r="A2275" t="s">
        <v>2099</v>
      </c>
      <c r="B2275">
        <f t="shared" si="1064"/>
        <v>-1.1935</v>
      </c>
    </row>
    <row r="2276" spans="1:2" x14ac:dyDescent="0.35">
      <c r="A2276" t="s">
        <v>2099</v>
      </c>
      <c r="B2276">
        <f t="shared" si="1064"/>
        <v>-1.1935</v>
      </c>
    </row>
    <row r="2277" spans="1:2" x14ac:dyDescent="0.35">
      <c r="A2277" t="s">
        <v>2099</v>
      </c>
      <c r="B2277">
        <f t="shared" si="1064"/>
        <v>-1.1935</v>
      </c>
    </row>
    <row r="2278" spans="1:2" x14ac:dyDescent="0.35">
      <c r="A2278" t="s">
        <v>2098</v>
      </c>
      <c r="B2278">
        <f t="shared" si="1064"/>
        <v>-0.91800000000000004</v>
      </c>
    </row>
    <row r="2279" spans="1:2" x14ac:dyDescent="0.35">
      <c r="A2279" t="s">
        <v>2098</v>
      </c>
      <c r="B2279">
        <f t="shared" si="1064"/>
        <v>-0.91800000000000004</v>
      </c>
    </row>
    <row r="2280" spans="1:2" x14ac:dyDescent="0.35">
      <c r="A2280" t="s">
        <v>2100</v>
      </c>
      <c r="B2280">
        <f t="shared" si="1064"/>
        <v>-1.1935</v>
      </c>
    </row>
    <row r="2281" spans="1:2" x14ac:dyDescent="0.35">
      <c r="A2281" t="s">
        <v>2098</v>
      </c>
      <c r="B2281">
        <f t="shared" si="1064"/>
        <v>-0.91800000000000004</v>
      </c>
    </row>
    <row r="2282" spans="1:2" x14ac:dyDescent="0.35">
      <c r="A2282" t="s">
        <v>2099</v>
      </c>
      <c r="B2282">
        <f t="shared" si="1064"/>
        <v>-1.1935</v>
      </c>
    </row>
    <row r="2283" spans="1:2" x14ac:dyDescent="0.35">
      <c r="A2283" t="s">
        <v>2099</v>
      </c>
      <c r="B2283">
        <f t="shared" si="1064"/>
        <v>-1.1935</v>
      </c>
    </row>
    <row r="2284" spans="1:2" x14ac:dyDescent="0.35">
      <c r="A2284" t="s">
        <v>2099</v>
      </c>
      <c r="B2284">
        <f t="shared" si="1064"/>
        <v>-1.1935</v>
      </c>
    </row>
    <row r="2285" spans="1:2" x14ac:dyDescent="0.35">
      <c r="A2285" t="s">
        <v>2101</v>
      </c>
      <c r="B2285">
        <f t="shared" si="1064"/>
        <v>-0.91800000000000004</v>
      </c>
    </row>
    <row r="2286" spans="1:2" x14ac:dyDescent="0.35">
      <c r="A2286" t="s">
        <v>1194</v>
      </c>
      <c r="B2286" t="e">
        <f t="shared" si="1064"/>
        <v>#VALUE!</v>
      </c>
    </row>
    <row r="2287" spans="1:2" x14ac:dyDescent="0.35">
      <c r="A2287" t="s">
        <v>1195</v>
      </c>
      <c r="B2287" t="e">
        <f t="shared" si="1064"/>
        <v>#VALUE!</v>
      </c>
    </row>
    <row r="2288" spans="1:2" x14ac:dyDescent="0.35">
      <c r="A2288" t="s">
        <v>1196</v>
      </c>
      <c r="B2288" t="e">
        <f t="shared" si="1064"/>
        <v>#VALUE!</v>
      </c>
    </row>
    <row r="2289" spans="1:2" x14ac:dyDescent="0.35">
      <c r="B2289" t="e">
        <f t="shared" si="1064"/>
        <v>#VALUE!</v>
      </c>
    </row>
    <row r="2290" spans="1:2" x14ac:dyDescent="0.35">
      <c r="A2290" t="s">
        <v>1197</v>
      </c>
      <c r="B2290" t="e">
        <f t="shared" si="1064"/>
        <v>#VALUE!</v>
      </c>
    </row>
    <row r="2291" spans="1:2" x14ac:dyDescent="0.35">
      <c r="A2291">
        <v>2</v>
      </c>
      <c r="B2291">
        <f t="shared" si="1064"/>
        <v>2</v>
      </c>
    </row>
    <row r="2292" spans="1:2" x14ac:dyDescent="0.35">
      <c r="A2292" t="s">
        <v>2102</v>
      </c>
      <c r="B2292">
        <f t="shared" si="1064"/>
        <v>-0.13980000000000001</v>
      </c>
    </row>
    <row r="2293" spans="1:2" x14ac:dyDescent="0.35">
      <c r="A2293" t="s">
        <v>1147</v>
      </c>
      <c r="B2293">
        <f t="shared" si="1064"/>
        <v>0.11650000000000001</v>
      </c>
    </row>
    <row r="2294" spans="1:2" x14ac:dyDescent="0.35">
      <c r="A2294" t="s">
        <v>2103</v>
      </c>
      <c r="B2294">
        <f t="shared" si="1064"/>
        <v>-0.13919999999999999</v>
      </c>
    </row>
    <row r="2295" spans="1:2" x14ac:dyDescent="0.35">
      <c r="A2295" t="s">
        <v>1147</v>
      </c>
      <c r="B2295">
        <f t="shared" si="1064"/>
        <v>0.11650000000000001</v>
      </c>
    </row>
    <row r="2296" spans="1:2" x14ac:dyDescent="0.35">
      <c r="A2296" t="s">
        <v>1147</v>
      </c>
      <c r="B2296">
        <f t="shared" si="1064"/>
        <v>0.11650000000000001</v>
      </c>
    </row>
    <row r="2297" spans="1:2" x14ac:dyDescent="0.35">
      <c r="A2297" t="s">
        <v>1147</v>
      </c>
      <c r="B2297">
        <f t="shared" si="1064"/>
        <v>0.11650000000000001</v>
      </c>
    </row>
    <row r="2298" spans="1:2" x14ac:dyDescent="0.35">
      <c r="A2298" t="s">
        <v>2102</v>
      </c>
      <c r="B2298">
        <f t="shared" si="1064"/>
        <v>-0.13980000000000001</v>
      </c>
    </row>
    <row r="2299" spans="1:2" x14ac:dyDescent="0.35">
      <c r="A2299" t="s">
        <v>1147</v>
      </c>
      <c r="B2299">
        <f t="shared" si="1064"/>
        <v>0.11650000000000001</v>
      </c>
    </row>
    <row r="2300" spans="1:2" x14ac:dyDescent="0.35">
      <c r="A2300" t="s">
        <v>1147</v>
      </c>
      <c r="B2300">
        <f t="shared" si="1064"/>
        <v>0.11650000000000001</v>
      </c>
    </row>
    <row r="2301" spans="1:2" x14ac:dyDescent="0.35">
      <c r="A2301" t="s">
        <v>2102</v>
      </c>
      <c r="B2301">
        <f t="shared" si="1064"/>
        <v>-0.13980000000000001</v>
      </c>
    </row>
    <row r="2302" spans="1:2" x14ac:dyDescent="0.35">
      <c r="A2302" t="s">
        <v>1147</v>
      </c>
      <c r="B2302">
        <f t="shared" si="1064"/>
        <v>0.11650000000000001</v>
      </c>
    </row>
    <row r="2303" spans="1:2" x14ac:dyDescent="0.35">
      <c r="A2303" t="s">
        <v>1147</v>
      </c>
      <c r="B2303">
        <f t="shared" si="1064"/>
        <v>0.11650000000000001</v>
      </c>
    </row>
    <row r="2304" spans="1:2" x14ac:dyDescent="0.35">
      <c r="A2304" t="s">
        <v>2099</v>
      </c>
      <c r="B2304">
        <f t="shared" ref="B2304:B2367" si="1065">+VALUE(RIGHT(LEFT(A2304,8),7))</f>
        <v>-1.1935</v>
      </c>
    </row>
    <row r="2305" spans="1:2" x14ac:dyDescent="0.35">
      <c r="A2305" t="s">
        <v>2099</v>
      </c>
      <c r="B2305">
        <f t="shared" si="1065"/>
        <v>-1.1935</v>
      </c>
    </row>
    <row r="2306" spans="1:2" x14ac:dyDescent="0.35">
      <c r="A2306" t="s">
        <v>2104</v>
      </c>
      <c r="B2306">
        <f t="shared" si="1065"/>
        <v>-1.7424999999999999</v>
      </c>
    </row>
    <row r="2307" spans="1:2" x14ac:dyDescent="0.35">
      <c r="A2307" t="s">
        <v>2099</v>
      </c>
      <c r="B2307">
        <f t="shared" si="1065"/>
        <v>-1.1935</v>
      </c>
    </row>
    <row r="2308" spans="1:2" x14ac:dyDescent="0.35">
      <c r="A2308" t="s">
        <v>2105</v>
      </c>
      <c r="B2308">
        <f t="shared" si="1065"/>
        <v>-1.4696</v>
      </c>
    </row>
    <row r="2309" spans="1:2" x14ac:dyDescent="0.35">
      <c r="A2309" t="s">
        <v>2099</v>
      </c>
      <c r="B2309">
        <f t="shared" si="1065"/>
        <v>-1.1935</v>
      </c>
    </row>
    <row r="2310" spans="1:2" x14ac:dyDescent="0.35">
      <c r="A2310" t="s">
        <v>2105</v>
      </c>
      <c r="B2310">
        <f t="shared" si="1065"/>
        <v>-1.4696</v>
      </c>
    </row>
    <row r="2311" spans="1:2" x14ac:dyDescent="0.35">
      <c r="A2311" t="s">
        <v>2104</v>
      </c>
      <c r="B2311">
        <f t="shared" si="1065"/>
        <v>-1.7424999999999999</v>
      </c>
    </row>
    <row r="2312" spans="1:2" x14ac:dyDescent="0.35">
      <c r="A2312" t="s">
        <v>2104</v>
      </c>
      <c r="B2312">
        <f t="shared" si="1065"/>
        <v>-1.7424999999999999</v>
      </c>
    </row>
    <row r="2313" spans="1:2" x14ac:dyDescent="0.35">
      <c r="A2313" t="s">
        <v>2104</v>
      </c>
      <c r="B2313">
        <f t="shared" si="1065"/>
        <v>-1.7424999999999999</v>
      </c>
    </row>
    <row r="2314" spans="1:2" x14ac:dyDescent="0.35">
      <c r="A2314" t="s">
        <v>2106</v>
      </c>
      <c r="B2314">
        <f t="shared" si="1065"/>
        <v>-1.4663999999999999</v>
      </c>
    </row>
    <row r="2315" spans="1:2" x14ac:dyDescent="0.35">
      <c r="A2315" t="s">
        <v>2107</v>
      </c>
      <c r="B2315">
        <f t="shared" si="1065"/>
        <v>-1.4696</v>
      </c>
    </row>
    <row r="2316" spans="1:2" x14ac:dyDescent="0.35">
      <c r="A2316" t="s">
        <v>1194</v>
      </c>
      <c r="B2316" t="e">
        <f t="shared" si="1065"/>
        <v>#VALUE!</v>
      </c>
    </row>
    <row r="2317" spans="1:2" x14ac:dyDescent="0.35">
      <c r="A2317" t="s">
        <v>1195</v>
      </c>
      <c r="B2317" t="e">
        <f t="shared" si="1065"/>
        <v>#VALUE!</v>
      </c>
    </row>
    <row r="2318" spans="1:2" x14ac:dyDescent="0.35">
      <c r="A2318" t="s">
        <v>1196</v>
      </c>
      <c r="B2318" t="e">
        <f t="shared" si="1065"/>
        <v>#VALUE!</v>
      </c>
    </row>
    <row r="2319" spans="1:2" x14ac:dyDescent="0.35">
      <c r="B2319" t="e">
        <f t="shared" si="1065"/>
        <v>#VALUE!</v>
      </c>
    </row>
    <row r="2320" spans="1:2" x14ac:dyDescent="0.35">
      <c r="A2320" t="s">
        <v>1197</v>
      </c>
      <c r="B2320" t="e">
        <f t="shared" si="1065"/>
        <v>#VALUE!</v>
      </c>
    </row>
    <row r="2321" spans="1:2" x14ac:dyDescent="0.35">
      <c r="A2321">
        <v>2</v>
      </c>
      <c r="B2321">
        <f t="shared" si="1065"/>
        <v>2</v>
      </c>
    </row>
    <row r="2322" spans="1:2" x14ac:dyDescent="0.35">
      <c r="A2322" t="s">
        <v>2096</v>
      </c>
      <c r="B2322">
        <f t="shared" si="1065"/>
        <v>1.1402000000000001</v>
      </c>
    </row>
    <row r="2323" spans="1:2" x14ac:dyDescent="0.35">
      <c r="A2323" t="s">
        <v>2108</v>
      </c>
      <c r="B2323">
        <f t="shared" si="1065"/>
        <v>1.3976</v>
      </c>
    </row>
    <row r="2324" spans="1:2" x14ac:dyDescent="0.35">
      <c r="A2324" t="s">
        <v>2109</v>
      </c>
      <c r="B2324">
        <f t="shared" si="1065"/>
        <v>1.6556</v>
      </c>
    </row>
    <row r="2325" spans="1:2" x14ac:dyDescent="0.35">
      <c r="A2325" t="s">
        <v>2108</v>
      </c>
      <c r="B2325">
        <f t="shared" si="1065"/>
        <v>1.3976</v>
      </c>
    </row>
    <row r="2326" spans="1:2" x14ac:dyDescent="0.35">
      <c r="A2326" t="s">
        <v>2108</v>
      </c>
      <c r="B2326">
        <f t="shared" si="1065"/>
        <v>1.3976</v>
      </c>
    </row>
    <row r="2327" spans="1:2" x14ac:dyDescent="0.35">
      <c r="A2327" t="s">
        <v>2109</v>
      </c>
      <c r="B2327">
        <f t="shared" si="1065"/>
        <v>1.6556</v>
      </c>
    </row>
    <row r="2328" spans="1:2" x14ac:dyDescent="0.35">
      <c r="A2328" t="s">
        <v>2109</v>
      </c>
      <c r="B2328">
        <f t="shared" si="1065"/>
        <v>1.6556</v>
      </c>
    </row>
    <row r="2329" spans="1:2" x14ac:dyDescent="0.35">
      <c r="A2329" t="s">
        <v>2108</v>
      </c>
      <c r="B2329">
        <f t="shared" si="1065"/>
        <v>1.3976</v>
      </c>
    </row>
    <row r="2330" spans="1:2" x14ac:dyDescent="0.35">
      <c r="A2330" t="s">
        <v>2110</v>
      </c>
      <c r="B2330">
        <f t="shared" si="1065"/>
        <v>1.9100999999999999</v>
      </c>
    </row>
    <row r="2331" spans="1:2" x14ac:dyDescent="0.35">
      <c r="A2331" t="s">
        <v>2109</v>
      </c>
      <c r="B2331">
        <f t="shared" si="1065"/>
        <v>1.6556</v>
      </c>
    </row>
    <row r="2332" spans="1:2" x14ac:dyDescent="0.35">
      <c r="A2332" t="s">
        <v>2109</v>
      </c>
      <c r="B2332">
        <f t="shared" si="1065"/>
        <v>1.6556</v>
      </c>
    </row>
    <row r="2333" spans="1:2" x14ac:dyDescent="0.35">
      <c r="A2333" t="s">
        <v>2109</v>
      </c>
      <c r="B2333">
        <f t="shared" si="1065"/>
        <v>1.6556</v>
      </c>
    </row>
    <row r="2334" spans="1:2" x14ac:dyDescent="0.35">
      <c r="A2334" t="s">
        <v>2083</v>
      </c>
      <c r="B2334">
        <f t="shared" si="1065"/>
        <v>-9.5299999999999996E-2</v>
      </c>
    </row>
    <row r="2335" spans="1:2" x14ac:dyDescent="0.35">
      <c r="A2335" t="s">
        <v>2083</v>
      </c>
      <c r="B2335">
        <f t="shared" si="1065"/>
        <v>-9.5299999999999996E-2</v>
      </c>
    </row>
    <row r="2336" spans="1:2" x14ac:dyDescent="0.35">
      <c r="A2336" t="s">
        <v>2083</v>
      </c>
      <c r="B2336">
        <f t="shared" si="1065"/>
        <v>-9.5299999999999996E-2</v>
      </c>
    </row>
    <row r="2337" spans="1:2" x14ac:dyDescent="0.35">
      <c r="A2337" t="s">
        <v>2087</v>
      </c>
      <c r="B2337">
        <f t="shared" si="1065"/>
        <v>0.1789</v>
      </c>
    </row>
    <row r="2338" spans="1:2" x14ac:dyDescent="0.35">
      <c r="A2338" t="s">
        <v>2111</v>
      </c>
      <c r="B2338">
        <f t="shared" si="1065"/>
        <v>-0.3695</v>
      </c>
    </row>
    <row r="2339" spans="1:2" x14ac:dyDescent="0.35">
      <c r="A2339" t="s">
        <v>2083</v>
      </c>
      <c r="B2339">
        <f t="shared" si="1065"/>
        <v>-9.5299999999999996E-2</v>
      </c>
    </row>
    <row r="2340" spans="1:2" x14ac:dyDescent="0.35">
      <c r="A2340" t="s">
        <v>2083</v>
      </c>
      <c r="B2340">
        <f t="shared" si="1065"/>
        <v>-9.5299999999999996E-2</v>
      </c>
    </row>
    <row r="2341" spans="1:2" x14ac:dyDescent="0.35">
      <c r="A2341" t="s">
        <v>2083</v>
      </c>
      <c r="B2341">
        <f t="shared" si="1065"/>
        <v>-9.5299999999999996E-2</v>
      </c>
    </row>
    <row r="2342" spans="1:2" x14ac:dyDescent="0.35">
      <c r="A2342" t="s">
        <v>2083</v>
      </c>
      <c r="B2342">
        <f t="shared" si="1065"/>
        <v>-9.5299999999999996E-2</v>
      </c>
    </row>
    <row r="2343" spans="1:2" x14ac:dyDescent="0.35">
      <c r="A2343" t="s">
        <v>2083</v>
      </c>
      <c r="B2343">
        <f t="shared" si="1065"/>
        <v>-9.5299999999999996E-2</v>
      </c>
    </row>
    <row r="2344" spans="1:2" x14ac:dyDescent="0.35">
      <c r="A2344" t="s">
        <v>2083</v>
      </c>
      <c r="B2344">
        <f t="shared" si="1065"/>
        <v>-9.5299999999999996E-2</v>
      </c>
    </row>
    <row r="2345" spans="1:2" x14ac:dyDescent="0.35">
      <c r="A2345" t="s">
        <v>2084</v>
      </c>
      <c r="B2345">
        <f t="shared" si="1065"/>
        <v>-9.5299999999999996E-2</v>
      </c>
    </row>
    <row r="2346" spans="1:2" x14ac:dyDescent="0.35">
      <c r="A2346" t="s">
        <v>1194</v>
      </c>
      <c r="B2346" t="e">
        <f t="shared" si="1065"/>
        <v>#VALUE!</v>
      </c>
    </row>
    <row r="2347" spans="1:2" x14ac:dyDescent="0.35">
      <c r="A2347" t="s">
        <v>1195</v>
      </c>
      <c r="B2347" t="e">
        <f t="shared" si="1065"/>
        <v>#VALUE!</v>
      </c>
    </row>
    <row r="2348" spans="1:2" x14ac:dyDescent="0.35">
      <c r="A2348" t="s">
        <v>1196</v>
      </c>
      <c r="B2348" t="e">
        <f t="shared" si="1065"/>
        <v>#VALUE!</v>
      </c>
    </row>
    <row r="2349" spans="1:2" x14ac:dyDescent="0.35">
      <c r="B2349" t="e">
        <f t="shared" si="1065"/>
        <v>#VALUE!</v>
      </c>
    </row>
    <row r="2350" spans="1:2" x14ac:dyDescent="0.35">
      <c r="A2350" t="s">
        <v>1197</v>
      </c>
      <c r="B2350" t="e">
        <f t="shared" si="1065"/>
        <v>#VALUE!</v>
      </c>
    </row>
    <row r="2351" spans="1:2" x14ac:dyDescent="0.35">
      <c r="A2351">
        <v>2</v>
      </c>
      <c r="B2351">
        <f t="shared" si="1065"/>
        <v>2</v>
      </c>
    </row>
    <row r="2352" spans="1:2" x14ac:dyDescent="0.35">
      <c r="A2352" t="s">
        <v>2091</v>
      </c>
      <c r="B2352">
        <f t="shared" si="1065"/>
        <v>0.37269999999999998</v>
      </c>
    </row>
    <row r="2353" spans="1:2" x14ac:dyDescent="0.35">
      <c r="A2353" t="s">
        <v>2091</v>
      </c>
      <c r="B2353">
        <f t="shared" si="1065"/>
        <v>0.37269999999999998</v>
      </c>
    </row>
    <row r="2354" spans="1:2" x14ac:dyDescent="0.35">
      <c r="A2354" t="s">
        <v>1147</v>
      </c>
      <c r="B2354">
        <f t="shared" si="1065"/>
        <v>0.11650000000000001</v>
      </c>
    </row>
    <row r="2355" spans="1:2" x14ac:dyDescent="0.35">
      <c r="A2355" t="s">
        <v>1147</v>
      </c>
      <c r="B2355">
        <f t="shared" si="1065"/>
        <v>0.11650000000000001</v>
      </c>
    </row>
    <row r="2356" spans="1:2" x14ac:dyDescent="0.35">
      <c r="A2356" t="s">
        <v>1147</v>
      </c>
      <c r="B2356">
        <f t="shared" si="1065"/>
        <v>0.11650000000000001</v>
      </c>
    </row>
    <row r="2357" spans="1:2" x14ac:dyDescent="0.35">
      <c r="A2357" t="s">
        <v>1147</v>
      </c>
      <c r="B2357">
        <f t="shared" si="1065"/>
        <v>0.11650000000000001</v>
      </c>
    </row>
    <row r="2358" spans="1:2" x14ac:dyDescent="0.35">
      <c r="A2358" t="s">
        <v>1147</v>
      </c>
      <c r="B2358">
        <f t="shared" si="1065"/>
        <v>0.11650000000000001</v>
      </c>
    </row>
    <row r="2359" spans="1:2" x14ac:dyDescent="0.35">
      <c r="A2359" t="s">
        <v>2091</v>
      </c>
      <c r="B2359">
        <f t="shared" si="1065"/>
        <v>0.37269999999999998</v>
      </c>
    </row>
    <row r="2360" spans="1:2" x14ac:dyDescent="0.35">
      <c r="A2360" t="s">
        <v>1147</v>
      </c>
      <c r="B2360">
        <f t="shared" si="1065"/>
        <v>0.11650000000000001</v>
      </c>
    </row>
    <row r="2361" spans="1:2" x14ac:dyDescent="0.35">
      <c r="A2361" t="s">
        <v>1147</v>
      </c>
      <c r="B2361">
        <f t="shared" si="1065"/>
        <v>0.11650000000000001</v>
      </c>
    </row>
    <row r="2362" spans="1:2" x14ac:dyDescent="0.35">
      <c r="A2362" t="s">
        <v>1147</v>
      </c>
      <c r="B2362">
        <f t="shared" si="1065"/>
        <v>0.11650000000000001</v>
      </c>
    </row>
    <row r="2363" spans="1:2" x14ac:dyDescent="0.35">
      <c r="A2363" t="s">
        <v>2091</v>
      </c>
      <c r="B2363">
        <f t="shared" si="1065"/>
        <v>0.37269999999999998</v>
      </c>
    </row>
    <row r="2364" spans="1:2" x14ac:dyDescent="0.35">
      <c r="A2364" t="s">
        <v>2112</v>
      </c>
      <c r="B2364">
        <f t="shared" si="1065"/>
        <v>2.0958000000000001</v>
      </c>
    </row>
    <row r="2365" spans="1:2" x14ac:dyDescent="0.35">
      <c r="A2365" t="s">
        <v>2113</v>
      </c>
      <c r="B2365">
        <f t="shared" si="1065"/>
        <v>1.8241000000000001</v>
      </c>
    </row>
    <row r="2366" spans="1:2" x14ac:dyDescent="0.35">
      <c r="A2366" t="s">
        <v>2114</v>
      </c>
      <c r="B2366">
        <f t="shared" si="1065"/>
        <v>1.5518000000000001</v>
      </c>
    </row>
    <row r="2367" spans="1:2" x14ac:dyDescent="0.35">
      <c r="A2367" t="s">
        <v>2113</v>
      </c>
      <c r="B2367">
        <f t="shared" si="1065"/>
        <v>1.8241000000000001</v>
      </c>
    </row>
    <row r="2368" spans="1:2" x14ac:dyDescent="0.35">
      <c r="A2368" t="s">
        <v>2112</v>
      </c>
      <c r="B2368">
        <f t="shared" ref="B2368:B2431" si="1066">+VALUE(RIGHT(LEFT(A2368,8),7))</f>
        <v>2.0958000000000001</v>
      </c>
    </row>
    <row r="2369" spans="1:66" x14ac:dyDescent="0.35">
      <c r="A2369" t="s">
        <v>2113</v>
      </c>
      <c r="B2369">
        <f t="shared" si="1066"/>
        <v>1.8241000000000001</v>
      </c>
    </row>
    <row r="2370" spans="1:66" x14ac:dyDescent="0.35">
      <c r="A2370" t="s">
        <v>2113</v>
      </c>
      <c r="B2370">
        <f t="shared" si="1066"/>
        <v>1.8241000000000001</v>
      </c>
    </row>
    <row r="2371" spans="1:66" x14ac:dyDescent="0.35">
      <c r="A2371" t="s">
        <v>2113</v>
      </c>
      <c r="B2371">
        <f t="shared" si="1066"/>
        <v>1.8241000000000001</v>
      </c>
    </row>
    <row r="2372" spans="1:66" x14ac:dyDescent="0.35">
      <c r="A2372" t="s">
        <v>2113</v>
      </c>
      <c r="B2372">
        <f t="shared" si="1066"/>
        <v>1.8241000000000001</v>
      </c>
    </row>
    <row r="2373" spans="1:66" x14ac:dyDescent="0.35">
      <c r="A2373" t="s">
        <v>2113</v>
      </c>
      <c r="B2373">
        <f t="shared" si="1066"/>
        <v>1.8241000000000001</v>
      </c>
    </row>
    <row r="2374" spans="1:66" x14ac:dyDescent="0.35">
      <c r="A2374" t="s">
        <v>2113</v>
      </c>
      <c r="B2374">
        <f t="shared" si="1066"/>
        <v>1.8241000000000001</v>
      </c>
    </row>
    <row r="2375" spans="1:66" x14ac:dyDescent="0.35">
      <c r="A2375" t="s">
        <v>2115</v>
      </c>
      <c r="B2375">
        <f t="shared" si="1066"/>
        <v>1.8241000000000001</v>
      </c>
    </row>
    <row r="2376" spans="1:66" x14ac:dyDescent="0.35">
      <c r="A2376" t="s">
        <v>1194</v>
      </c>
      <c r="B2376" t="e">
        <f t="shared" si="1066"/>
        <v>#VALUE!</v>
      </c>
    </row>
    <row r="2377" spans="1:66" s="36" customFormat="1" x14ac:dyDescent="0.35">
      <c r="A2377" s="36" t="s">
        <v>1195</v>
      </c>
      <c r="B2377" s="36" t="e">
        <f t="shared" si="1066"/>
        <v>#VALUE!</v>
      </c>
      <c r="AH2377"/>
      <c r="BN2377"/>
    </row>
    <row r="2378" spans="1:66" s="36" customFormat="1" x14ac:dyDescent="0.35">
      <c r="A2378" s="36" t="s">
        <v>1196</v>
      </c>
      <c r="B2378" s="36" t="e">
        <f t="shared" si="1066"/>
        <v>#VALUE!</v>
      </c>
      <c r="AH2378"/>
      <c r="BN2378"/>
    </row>
    <row r="2379" spans="1:66" s="36" customFormat="1" x14ac:dyDescent="0.35">
      <c r="B2379" s="36" t="e">
        <f t="shared" si="1066"/>
        <v>#VALUE!</v>
      </c>
      <c r="AH2379"/>
      <c r="BN2379"/>
    </row>
    <row r="2380" spans="1:66" x14ac:dyDescent="0.35">
      <c r="A2380" t="s">
        <v>1197</v>
      </c>
      <c r="B2380" t="e">
        <f t="shared" si="1066"/>
        <v>#VALUE!</v>
      </c>
    </row>
    <row r="2381" spans="1:66" x14ac:dyDescent="0.35">
      <c r="A2381">
        <v>2</v>
      </c>
      <c r="B2381">
        <f t="shared" si="1066"/>
        <v>2</v>
      </c>
    </row>
    <row r="2382" spans="1:66" x14ac:dyDescent="0.35">
      <c r="A2382" t="s">
        <v>2116</v>
      </c>
      <c r="B2382">
        <f t="shared" si="1066"/>
        <v>-1.6772</v>
      </c>
    </row>
    <row r="2383" spans="1:66" x14ac:dyDescent="0.35">
      <c r="A2383" t="s">
        <v>2117</v>
      </c>
      <c r="B2383">
        <f t="shared" si="1066"/>
        <v>-1.9311</v>
      </c>
    </row>
    <row r="2384" spans="1:66" x14ac:dyDescent="0.35">
      <c r="A2384" t="s">
        <v>2118</v>
      </c>
      <c r="B2384">
        <f t="shared" si="1066"/>
        <v>-1.4227000000000001</v>
      </c>
    </row>
    <row r="2385" spans="1:2" x14ac:dyDescent="0.35">
      <c r="A2385" t="s">
        <v>2117</v>
      </c>
      <c r="B2385">
        <f t="shared" si="1066"/>
        <v>-1.9311</v>
      </c>
    </row>
    <row r="2386" spans="1:2" x14ac:dyDescent="0.35">
      <c r="A2386" t="s">
        <v>2116</v>
      </c>
      <c r="B2386">
        <f t="shared" si="1066"/>
        <v>-1.6772</v>
      </c>
    </row>
    <row r="2387" spans="1:2" x14ac:dyDescent="0.35">
      <c r="A2387" t="s">
        <v>2117</v>
      </c>
      <c r="B2387">
        <f t="shared" si="1066"/>
        <v>-1.9311</v>
      </c>
    </row>
    <row r="2388" spans="1:2" x14ac:dyDescent="0.35">
      <c r="A2388" t="s">
        <v>2118</v>
      </c>
      <c r="B2388">
        <f t="shared" si="1066"/>
        <v>-1.4227000000000001</v>
      </c>
    </row>
    <row r="2389" spans="1:2" x14ac:dyDescent="0.35">
      <c r="A2389" t="s">
        <v>2116</v>
      </c>
      <c r="B2389">
        <f t="shared" si="1066"/>
        <v>-1.6772</v>
      </c>
    </row>
    <row r="2390" spans="1:2" x14ac:dyDescent="0.35">
      <c r="A2390" t="s">
        <v>2117</v>
      </c>
      <c r="B2390">
        <f t="shared" si="1066"/>
        <v>-1.9311</v>
      </c>
    </row>
    <row r="2391" spans="1:2" x14ac:dyDescent="0.35">
      <c r="A2391" t="s">
        <v>2117</v>
      </c>
      <c r="B2391">
        <f t="shared" si="1066"/>
        <v>-1.9311</v>
      </c>
    </row>
    <row r="2392" spans="1:2" x14ac:dyDescent="0.35">
      <c r="A2392" t="s">
        <v>2116</v>
      </c>
      <c r="B2392">
        <f t="shared" si="1066"/>
        <v>-1.6772</v>
      </c>
    </row>
    <row r="2393" spans="1:2" x14ac:dyDescent="0.35">
      <c r="A2393" t="s">
        <v>2117</v>
      </c>
      <c r="B2393">
        <f t="shared" si="1066"/>
        <v>-1.9311</v>
      </c>
    </row>
    <row r="2394" spans="1:2" x14ac:dyDescent="0.35">
      <c r="A2394" t="s">
        <v>2083</v>
      </c>
      <c r="B2394">
        <f t="shared" si="1066"/>
        <v>-9.5299999999999996E-2</v>
      </c>
    </row>
    <row r="2395" spans="1:2" x14ac:dyDescent="0.35">
      <c r="A2395" t="s">
        <v>2087</v>
      </c>
      <c r="B2395">
        <f t="shared" si="1066"/>
        <v>0.1789</v>
      </c>
    </row>
    <row r="2396" spans="1:2" x14ac:dyDescent="0.35">
      <c r="A2396" t="s">
        <v>2087</v>
      </c>
      <c r="B2396">
        <f t="shared" si="1066"/>
        <v>0.1789</v>
      </c>
    </row>
    <row r="2397" spans="1:2" x14ac:dyDescent="0.35">
      <c r="A2397" t="s">
        <v>2088</v>
      </c>
      <c r="B2397">
        <f t="shared" si="1066"/>
        <v>0.45369999999999999</v>
      </c>
    </row>
    <row r="2398" spans="1:2" x14ac:dyDescent="0.35">
      <c r="A2398" t="s">
        <v>2088</v>
      </c>
      <c r="B2398">
        <f t="shared" si="1066"/>
        <v>0.45369999999999999</v>
      </c>
    </row>
    <row r="2399" spans="1:2" x14ac:dyDescent="0.35">
      <c r="A2399" t="s">
        <v>2087</v>
      </c>
      <c r="B2399">
        <f t="shared" si="1066"/>
        <v>0.1789</v>
      </c>
    </row>
    <row r="2400" spans="1:2" x14ac:dyDescent="0.35">
      <c r="A2400" t="s">
        <v>2083</v>
      </c>
      <c r="B2400">
        <f t="shared" si="1066"/>
        <v>-9.5299999999999996E-2</v>
      </c>
    </row>
    <row r="2401" spans="1:2" x14ac:dyDescent="0.35">
      <c r="A2401" t="s">
        <v>2083</v>
      </c>
      <c r="B2401">
        <f t="shared" si="1066"/>
        <v>-9.5299999999999996E-2</v>
      </c>
    </row>
    <row r="2402" spans="1:2" x14ac:dyDescent="0.35">
      <c r="A2402" t="s">
        <v>2088</v>
      </c>
      <c r="B2402">
        <f t="shared" si="1066"/>
        <v>0.45369999999999999</v>
      </c>
    </row>
    <row r="2403" spans="1:2" x14ac:dyDescent="0.35">
      <c r="A2403" t="s">
        <v>2087</v>
      </c>
      <c r="B2403">
        <f t="shared" si="1066"/>
        <v>0.1789</v>
      </c>
    </row>
    <row r="2404" spans="1:2" x14ac:dyDescent="0.35">
      <c r="A2404" t="s">
        <v>2087</v>
      </c>
      <c r="B2404">
        <f t="shared" si="1066"/>
        <v>0.1789</v>
      </c>
    </row>
    <row r="2405" spans="1:2" x14ac:dyDescent="0.35">
      <c r="A2405" t="s">
        <v>2097</v>
      </c>
      <c r="B2405">
        <f t="shared" si="1066"/>
        <v>0.1789</v>
      </c>
    </row>
    <row r="2406" spans="1:2" x14ac:dyDescent="0.35">
      <c r="A2406" t="s">
        <v>1194</v>
      </c>
      <c r="B2406" t="e">
        <f t="shared" si="1066"/>
        <v>#VALUE!</v>
      </c>
    </row>
    <row r="2407" spans="1:2" x14ac:dyDescent="0.35">
      <c r="A2407" t="s">
        <v>1195</v>
      </c>
      <c r="B2407" t="e">
        <f t="shared" si="1066"/>
        <v>#VALUE!</v>
      </c>
    </row>
    <row r="2408" spans="1:2" x14ac:dyDescent="0.35">
      <c r="A2408" t="s">
        <v>1196</v>
      </c>
      <c r="B2408" t="e">
        <f t="shared" si="1066"/>
        <v>#VALUE!</v>
      </c>
    </row>
    <row r="2409" spans="1:2" x14ac:dyDescent="0.35">
      <c r="B2409" t="e">
        <f t="shared" si="1066"/>
        <v>#VALUE!</v>
      </c>
    </row>
    <row r="2410" spans="1:2" x14ac:dyDescent="0.35">
      <c r="A2410" t="s">
        <v>1197</v>
      </c>
      <c r="B2410" t="e">
        <f t="shared" si="1066"/>
        <v>#VALUE!</v>
      </c>
    </row>
    <row r="2411" spans="1:2" x14ac:dyDescent="0.35">
      <c r="A2411">
        <v>2</v>
      </c>
      <c r="B2411">
        <f t="shared" si="1066"/>
        <v>2</v>
      </c>
    </row>
    <row r="2412" spans="1:2" x14ac:dyDescent="0.35">
      <c r="A2412" t="s">
        <v>2119</v>
      </c>
      <c r="B2412">
        <f t="shared" si="1066"/>
        <v>-2.1897000000000002</v>
      </c>
    </row>
    <row r="2413" spans="1:2" x14ac:dyDescent="0.35">
      <c r="A2413" t="s">
        <v>2120</v>
      </c>
      <c r="B2413">
        <f t="shared" si="1066"/>
        <v>-2.4489000000000001</v>
      </c>
    </row>
    <row r="2414" spans="1:2" x14ac:dyDescent="0.35">
      <c r="A2414" t="s">
        <v>2120</v>
      </c>
      <c r="B2414">
        <f t="shared" si="1066"/>
        <v>-2.4489000000000001</v>
      </c>
    </row>
    <row r="2415" spans="1:2" x14ac:dyDescent="0.35">
      <c r="A2415" t="s">
        <v>2120</v>
      </c>
      <c r="B2415">
        <f t="shared" si="1066"/>
        <v>-2.4489000000000001</v>
      </c>
    </row>
    <row r="2416" spans="1:2" x14ac:dyDescent="0.35">
      <c r="A2416" t="s">
        <v>2119</v>
      </c>
      <c r="B2416">
        <f t="shared" si="1066"/>
        <v>-2.1897000000000002</v>
      </c>
    </row>
    <row r="2417" spans="1:2" x14ac:dyDescent="0.35">
      <c r="A2417" t="s">
        <v>2120</v>
      </c>
      <c r="B2417">
        <f t="shared" si="1066"/>
        <v>-2.4489000000000001</v>
      </c>
    </row>
    <row r="2418" spans="1:2" x14ac:dyDescent="0.35">
      <c r="A2418" t="s">
        <v>2119</v>
      </c>
      <c r="B2418">
        <f t="shared" si="1066"/>
        <v>-2.1897000000000002</v>
      </c>
    </row>
    <row r="2419" spans="1:2" x14ac:dyDescent="0.35">
      <c r="A2419" t="s">
        <v>2120</v>
      </c>
      <c r="B2419">
        <f t="shared" si="1066"/>
        <v>-2.4489000000000001</v>
      </c>
    </row>
    <row r="2420" spans="1:2" x14ac:dyDescent="0.35">
      <c r="A2420" t="s">
        <v>2120</v>
      </c>
      <c r="B2420">
        <f t="shared" si="1066"/>
        <v>-2.4489000000000001</v>
      </c>
    </row>
    <row r="2421" spans="1:2" x14ac:dyDescent="0.35">
      <c r="A2421" t="s">
        <v>2120</v>
      </c>
      <c r="B2421">
        <f t="shared" si="1066"/>
        <v>-2.4489000000000001</v>
      </c>
    </row>
    <row r="2422" spans="1:2" x14ac:dyDescent="0.35">
      <c r="A2422" t="s">
        <v>2121</v>
      </c>
      <c r="B2422">
        <f t="shared" si="1066"/>
        <v>-2.7023000000000001</v>
      </c>
    </row>
    <row r="2423" spans="1:2" x14ac:dyDescent="0.35">
      <c r="A2423" t="s">
        <v>2121</v>
      </c>
      <c r="B2423">
        <f t="shared" si="1066"/>
        <v>-2.7023000000000001</v>
      </c>
    </row>
    <row r="2424" spans="1:2" x14ac:dyDescent="0.35">
      <c r="A2424" t="s">
        <v>2087</v>
      </c>
      <c r="B2424">
        <f t="shared" si="1066"/>
        <v>0.1789</v>
      </c>
    </row>
    <row r="2425" spans="1:2" x14ac:dyDescent="0.35">
      <c r="A2425" t="s">
        <v>2083</v>
      </c>
      <c r="B2425">
        <f t="shared" si="1066"/>
        <v>-9.5299999999999996E-2</v>
      </c>
    </row>
    <row r="2426" spans="1:2" x14ac:dyDescent="0.35">
      <c r="A2426" t="s">
        <v>2087</v>
      </c>
      <c r="B2426">
        <f t="shared" si="1066"/>
        <v>0.1789</v>
      </c>
    </row>
    <row r="2427" spans="1:2" x14ac:dyDescent="0.35">
      <c r="A2427" t="s">
        <v>2087</v>
      </c>
      <c r="B2427">
        <f t="shared" si="1066"/>
        <v>0.1789</v>
      </c>
    </row>
    <row r="2428" spans="1:2" x14ac:dyDescent="0.35">
      <c r="A2428" t="s">
        <v>2087</v>
      </c>
      <c r="B2428">
        <f t="shared" si="1066"/>
        <v>0.1789</v>
      </c>
    </row>
    <row r="2429" spans="1:2" x14ac:dyDescent="0.35">
      <c r="A2429" t="s">
        <v>2088</v>
      </c>
      <c r="B2429">
        <f t="shared" si="1066"/>
        <v>0.45369999999999999</v>
      </c>
    </row>
    <row r="2430" spans="1:2" x14ac:dyDescent="0.35">
      <c r="A2430" t="s">
        <v>2088</v>
      </c>
      <c r="B2430">
        <f t="shared" si="1066"/>
        <v>0.45369999999999999</v>
      </c>
    </row>
    <row r="2431" spans="1:2" x14ac:dyDescent="0.35">
      <c r="A2431" t="s">
        <v>2088</v>
      </c>
      <c r="B2431">
        <f t="shared" si="1066"/>
        <v>0.45369999999999999</v>
      </c>
    </row>
    <row r="2432" spans="1:2" x14ac:dyDescent="0.35">
      <c r="A2432" t="s">
        <v>2089</v>
      </c>
      <c r="B2432">
        <f t="shared" ref="B2432:B2495" si="1067">+VALUE(RIGHT(LEFT(A2432,8),7))</f>
        <v>0.17949999999999999</v>
      </c>
    </row>
    <row r="2433" spans="1:2" x14ac:dyDescent="0.35">
      <c r="A2433" t="s">
        <v>2088</v>
      </c>
      <c r="B2433">
        <f t="shared" si="1067"/>
        <v>0.45369999999999999</v>
      </c>
    </row>
    <row r="2434" spans="1:2" x14ac:dyDescent="0.35">
      <c r="A2434" t="s">
        <v>2087</v>
      </c>
      <c r="B2434">
        <f t="shared" si="1067"/>
        <v>0.1789</v>
      </c>
    </row>
    <row r="2435" spans="1:2" x14ac:dyDescent="0.35">
      <c r="A2435" t="s">
        <v>2090</v>
      </c>
      <c r="B2435">
        <f t="shared" si="1067"/>
        <v>0.45369999999999999</v>
      </c>
    </row>
    <row r="2436" spans="1:2" x14ac:dyDescent="0.35">
      <c r="A2436" t="s">
        <v>1194</v>
      </c>
      <c r="B2436" t="e">
        <f t="shared" si="1067"/>
        <v>#VALUE!</v>
      </c>
    </row>
    <row r="2437" spans="1:2" x14ac:dyDescent="0.35">
      <c r="A2437" t="s">
        <v>1195</v>
      </c>
      <c r="B2437" t="e">
        <f t="shared" si="1067"/>
        <v>#VALUE!</v>
      </c>
    </row>
    <row r="2438" spans="1:2" x14ac:dyDescent="0.35">
      <c r="A2438" t="s">
        <v>1196</v>
      </c>
      <c r="B2438" t="e">
        <f t="shared" si="1067"/>
        <v>#VALUE!</v>
      </c>
    </row>
    <row r="2439" spans="1:2" x14ac:dyDescent="0.35">
      <c r="B2439" t="e">
        <f t="shared" si="1067"/>
        <v>#VALUE!</v>
      </c>
    </row>
    <row r="2440" spans="1:2" x14ac:dyDescent="0.35">
      <c r="A2440" t="s">
        <v>1197</v>
      </c>
      <c r="B2440" t="e">
        <f t="shared" si="1067"/>
        <v>#VALUE!</v>
      </c>
    </row>
    <row r="2441" spans="1:2" x14ac:dyDescent="0.35">
      <c r="A2441">
        <v>2</v>
      </c>
      <c r="B2441">
        <f t="shared" si="1067"/>
        <v>2</v>
      </c>
    </row>
    <row r="2442" spans="1:2" x14ac:dyDescent="0.35">
      <c r="A2442" t="s">
        <v>1147</v>
      </c>
      <c r="B2442">
        <f t="shared" si="1067"/>
        <v>0.11650000000000001</v>
      </c>
    </row>
    <row r="2443" spans="1:2" x14ac:dyDescent="0.35">
      <c r="A2443" t="s">
        <v>2122</v>
      </c>
      <c r="B2443">
        <f t="shared" si="1067"/>
        <v>0.62949999999999995</v>
      </c>
    </row>
    <row r="2444" spans="1:2" x14ac:dyDescent="0.35">
      <c r="A2444" t="s">
        <v>2091</v>
      </c>
      <c r="B2444">
        <f t="shared" si="1067"/>
        <v>0.37269999999999998</v>
      </c>
    </row>
    <row r="2445" spans="1:2" x14ac:dyDescent="0.35">
      <c r="A2445" t="s">
        <v>2122</v>
      </c>
      <c r="B2445">
        <f t="shared" si="1067"/>
        <v>0.62949999999999995</v>
      </c>
    </row>
    <row r="2446" spans="1:2" x14ac:dyDescent="0.35">
      <c r="A2446" t="s">
        <v>2122</v>
      </c>
      <c r="B2446">
        <f t="shared" si="1067"/>
        <v>0.62949999999999995</v>
      </c>
    </row>
    <row r="2447" spans="1:2" x14ac:dyDescent="0.35">
      <c r="A2447" t="s">
        <v>1147</v>
      </c>
      <c r="B2447">
        <f t="shared" si="1067"/>
        <v>0.11650000000000001</v>
      </c>
    </row>
    <row r="2448" spans="1:2" x14ac:dyDescent="0.35">
      <c r="A2448" t="s">
        <v>2091</v>
      </c>
      <c r="B2448">
        <f t="shared" si="1067"/>
        <v>0.37269999999999998</v>
      </c>
    </row>
    <row r="2449" spans="1:2" x14ac:dyDescent="0.35">
      <c r="A2449" t="s">
        <v>1147</v>
      </c>
      <c r="B2449">
        <f t="shared" si="1067"/>
        <v>0.11650000000000001</v>
      </c>
    </row>
    <row r="2450" spans="1:2" x14ac:dyDescent="0.35">
      <c r="A2450" t="s">
        <v>2091</v>
      </c>
      <c r="B2450">
        <f t="shared" si="1067"/>
        <v>0.37269999999999998</v>
      </c>
    </row>
    <row r="2451" spans="1:2" x14ac:dyDescent="0.35">
      <c r="A2451" t="s">
        <v>1147</v>
      </c>
      <c r="B2451">
        <f t="shared" si="1067"/>
        <v>0.11650000000000001</v>
      </c>
    </row>
    <row r="2452" spans="1:2" x14ac:dyDescent="0.35">
      <c r="A2452" t="s">
        <v>2091</v>
      </c>
      <c r="B2452">
        <f t="shared" si="1067"/>
        <v>0.37269999999999998</v>
      </c>
    </row>
    <row r="2453" spans="1:2" x14ac:dyDescent="0.35">
      <c r="A2453" t="s">
        <v>2091</v>
      </c>
      <c r="B2453">
        <f t="shared" si="1067"/>
        <v>0.37269999999999998</v>
      </c>
    </row>
    <row r="2454" spans="1:2" x14ac:dyDescent="0.35">
      <c r="A2454" t="s">
        <v>2123</v>
      </c>
      <c r="B2454">
        <f t="shared" si="1067"/>
        <v>2.3725999999999998</v>
      </c>
    </row>
    <row r="2455" spans="1:2" x14ac:dyDescent="0.35">
      <c r="A2455" t="s">
        <v>2123</v>
      </c>
      <c r="B2455">
        <f t="shared" si="1067"/>
        <v>2.3725999999999998</v>
      </c>
    </row>
    <row r="2456" spans="1:2" x14ac:dyDescent="0.35">
      <c r="A2456" t="s">
        <v>2123</v>
      </c>
      <c r="B2456">
        <f t="shared" si="1067"/>
        <v>2.3725999999999998</v>
      </c>
    </row>
    <row r="2457" spans="1:2" x14ac:dyDescent="0.35">
      <c r="A2457" t="s">
        <v>2123</v>
      </c>
      <c r="B2457">
        <f t="shared" si="1067"/>
        <v>2.3725999999999998</v>
      </c>
    </row>
    <row r="2458" spans="1:2" x14ac:dyDescent="0.35">
      <c r="A2458" t="s">
        <v>2123</v>
      </c>
      <c r="B2458">
        <f t="shared" si="1067"/>
        <v>2.3725999999999998</v>
      </c>
    </row>
    <row r="2459" spans="1:2" x14ac:dyDescent="0.35">
      <c r="A2459" t="s">
        <v>2123</v>
      </c>
      <c r="B2459">
        <f t="shared" si="1067"/>
        <v>2.3725999999999998</v>
      </c>
    </row>
    <row r="2460" spans="1:2" x14ac:dyDescent="0.35">
      <c r="A2460" t="s">
        <v>2123</v>
      </c>
      <c r="B2460">
        <f t="shared" si="1067"/>
        <v>2.3725999999999998</v>
      </c>
    </row>
    <row r="2461" spans="1:2" x14ac:dyDescent="0.35">
      <c r="A2461" t="s">
        <v>2112</v>
      </c>
      <c r="B2461">
        <f t="shared" si="1067"/>
        <v>2.0958000000000001</v>
      </c>
    </row>
    <row r="2462" spans="1:2" x14ac:dyDescent="0.35">
      <c r="A2462" t="s">
        <v>2123</v>
      </c>
      <c r="B2462">
        <f t="shared" si="1067"/>
        <v>2.3725999999999998</v>
      </c>
    </row>
    <row r="2463" spans="1:2" x14ac:dyDescent="0.35">
      <c r="A2463" t="s">
        <v>2123</v>
      </c>
      <c r="B2463">
        <f t="shared" si="1067"/>
        <v>2.3725999999999998</v>
      </c>
    </row>
    <row r="2464" spans="1:2" x14ac:dyDescent="0.35">
      <c r="A2464" t="s">
        <v>2112</v>
      </c>
      <c r="B2464">
        <f t="shared" si="1067"/>
        <v>2.0958000000000001</v>
      </c>
    </row>
    <row r="2465" spans="1:2" x14ac:dyDescent="0.35">
      <c r="A2465" t="s">
        <v>2124</v>
      </c>
      <c r="B2465">
        <f t="shared" si="1067"/>
        <v>2.3725999999999998</v>
      </c>
    </row>
    <row r="2466" spans="1:2" x14ac:dyDescent="0.35">
      <c r="A2466" t="s">
        <v>1194</v>
      </c>
      <c r="B2466" t="e">
        <f t="shared" si="1067"/>
        <v>#VALUE!</v>
      </c>
    </row>
    <row r="2467" spans="1:2" x14ac:dyDescent="0.35">
      <c r="A2467" t="s">
        <v>1195</v>
      </c>
      <c r="B2467" t="e">
        <f t="shared" si="1067"/>
        <v>#VALUE!</v>
      </c>
    </row>
    <row r="2468" spans="1:2" x14ac:dyDescent="0.35">
      <c r="A2468" t="s">
        <v>1196</v>
      </c>
      <c r="B2468" t="e">
        <f t="shared" si="1067"/>
        <v>#VALUE!</v>
      </c>
    </row>
    <row r="2469" spans="1:2" x14ac:dyDescent="0.35">
      <c r="B2469" t="e">
        <f t="shared" si="1067"/>
        <v>#VALUE!</v>
      </c>
    </row>
    <row r="2470" spans="1:2" x14ac:dyDescent="0.35">
      <c r="A2470" t="s">
        <v>1197</v>
      </c>
      <c r="B2470" t="e">
        <f t="shared" si="1067"/>
        <v>#VALUE!</v>
      </c>
    </row>
    <row r="2471" spans="1:2" x14ac:dyDescent="0.35">
      <c r="A2471">
        <v>2</v>
      </c>
      <c r="B2471">
        <f t="shared" si="1067"/>
        <v>2</v>
      </c>
    </row>
    <row r="2472" spans="1:2" x14ac:dyDescent="0.35">
      <c r="A2472" t="s">
        <v>2125</v>
      </c>
      <c r="B2472">
        <f t="shared" si="1067"/>
        <v>2.1640000000000001</v>
      </c>
    </row>
    <row r="2473" spans="1:2" x14ac:dyDescent="0.35">
      <c r="A2473" t="s">
        <v>2125</v>
      </c>
      <c r="B2473">
        <f t="shared" si="1067"/>
        <v>2.1640000000000001</v>
      </c>
    </row>
    <row r="2474" spans="1:2" x14ac:dyDescent="0.35">
      <c r="A2474" t="s">
        <v>2125</v>
      </c>
      <c r="B2474">
        <f t="shared" si="1067"/>
        <v>2.1640000000000001</v>
      </c>
    </row>
    <row r="2475" spans="1:2" x14ac:dyDescent="0.35">
      <c r="A2475" t="s">
        <v>2126</v>
      </c>
      <c r="B2475">
        <f t="shared" si="1067"/>
        <v>1.9059999999999999</v>
      </c>
    </row>
    <row r="2476" spans="1:2" x14ac:dyDescent="0.35">
      <c r="A2476" t="s">
        <v>2125</v>
      </c>
      <c r="B2476">
        <f t="shared" si="1067"/>
        <v>2.1640000000000001</v>
      </c>
    </row>
    <row r="2477" spans="1:2" x14ac:dyDescent="0.35">
      <c r="A2477" t="s">
        <v>2125</v>
      </c>
      <c r="B2477">
        <f t="shared" si="1067"/>
        <v>2.1640000000000001</v>
      </c>
    </row>
    <row r="2478" spans="1:2" x14ac:dyDescent="0.35">
      <c r="A2478" t="s">
        <v>2127</v>
      </c>
      <c r="B2478">
        <f t="shared" si="1067"/>
        <v>2.1686999999999999</v>
      </c>
    </row>
    <row r="2479" spans="1:2" x14ac:dyDescent="0.35">
      <c r="A2479" t="s">
        <v>2125</v>
      </c>
      <c r="B2479">
        <f t="shared" si="1067"/>
        <v>2.1640000000000001</v>
      </c>
    </row>
    <row r="2480" spans="1:2" x14ac:dyDescent="0.35">
      <c r="A2480" t="s">
        <v>2128</v>
      </c>
      <c r="B2480">
        <f t="shared" si="1067"/>
        <v>2.4226000000000001</v>
      </c>
    </row>
    <row r="2481" spans="1:2" x14ac:dyDescent="0.35">
      <c r="A2481" t="s">
        <v>2128</v>
      </c>
      <c r="B2481">
        <f t="shared" si="1067"/>
        <v>2.4226000000000001</v>
      </c>
    </row>
    <row r="2482" spans="1:2" x14ac:dyDescent="0.35">
      <c r="A2482" t="s">
        <v>2125</v>
      </c>
      <c r="B2482">
        <f t="shared" si="1067"/>
        <v>2.1640000000000001</v>
      </c>
    </row>
    <row r="2483" spans="1:2" x14ac:dyDescent="0.35">
      <c r="A2483" t="s">
        <v>2125</v>
      </c>
      <c r="B2483">
        <f t="shared" si="1067"/>
        <v>2.1640000000000001</v>
      </c>
    </row>
    <row r="2484" spans="1:2" x14ac:dyDescent="0.35">
      <c r="A2484" t="s">
        <v>2129</v>
      </c>
      <c r="B2484">
        <f t="shared" si="1067"/>
        <v>-0.64439999999999997</v>
      </c>
    </row>
    <row r="2485" spans="1:2" x14ac:dyDescent="0.35">
      <c r="A2485" t="s">
        <v>2130</v>
      </c>
      <c r="B2485">
        <f t="shared" si="1067"/>
        <v>-0.37019999999999997</v>
      </c>
    </row>
    <row r="2486" spans="1:2" x14ac:dyDescent="0.35">
      <c r="A2486" t="s">
        <v>2111</v>
      </c>
      <c r="B2486">
        <f t="shared" si="1067"/>
        <v>-0.3695</v>
      </c>
    </row>
    <row r="2487" spans="1:2" x14ac:dyDescent="0.35">
      <c r="A2487" t="s">
        <v>2087</v>
      </c>
      <c r="B2487">
        <f t="shared" si="1067"/>
        <v>0.1789</v>
      </c>
    </row>
    <row r="2488" spans="1:2" x14ac:dyDescent="0.35">
      <c r="A2488" t="s">
        <v>2083</v>
      </c>
      <c r="B2488">
        <f t="shared" si="1067"/>
        <v>-9.5299999999999996E-2</v>
      </c>
    </row>
    <row r="2489" spans="1:2" x14ac:dyDescent="0.35">
      <c r="A2489" t="s">
        <v>2129</v>
      </c>
      <c r="B2489">
        <f t="shared" si="1067"/>
        <v>-0.64439999999999997</v>
      </c>
    </row>
    <row r="2490" spans="1:2" x14ac:dyDescent="0.35">
      <c r="A2490" t="s">
        <v>2111</v>
      </c>
      <c r="B2490">
        <f t="shared" si="1067"/>
        <v>-0.3695</v>
      </c>
    </row>
    <row r="2491" spans="1:2" x14ac:dyDescent="0.35">
      <c r="A2491" t="s">
        <v>2130</v>
      </c>
      <c r="B2491">
        <f t="shared" si="1067"/>
        <v>-0.37019999999999997</v>
      </c>
    </row>
    <row r="2492" spans="1:2" x14ac:dyDescent="0.35">
      <c r="A2492" t="s">
        <v>2130</v>
      </c>
      <c r="B2492">
        <f t="shared" si="1067"/>
        <v>-0.37019999999999997</v>
      </c>
    </row>
    <row r="2493" spans="1:2" x14ac:dyDescent="0.35">
      <c r="A2493" t="s">
        <v>2083</v>
      </c>
      <c r="B2493">
        <f t="shared" si="1067"/>
        <v>-9.5299999999999996E-2</v>
      </c>
    </row>
    <row r="2494" spans="1:2" x14ac:dyDescent="0.35">
      <c r="A2494" t="s">
        <v>2083</v>
      </c>
      <c r="B2494">
        <f t="shared" si="1067"/>
        <v>-9.5299999999999996E-2</v>
      </c>
    </row>
    <row r="2495" spans="1:2" x14ac:dyDescent="0.35">
      <c r="A2495" t="s">
        <v>2097</v>
      </c>
      <c r="B2495">
        <f t="shared" si="1067"/>
        <v>0.1789</v>
      </c>
    </row>
    <row r="2496" spans="1:2" x14ac:dyDescent="0.35">
      <c r="A2496" t="s">
        <v>1194</v>
      </c>
      <c r="B2496" t="e">
        <f t="shared" ref="B2496:B2559" si="1068">+VALUE(RIGHT(LEFT(A2496,8),7))</f>
        <v>#VALUE!</v>
      </c>
    </row>
    <row r="2497" spans="1:2" x14ac:dyDescent="0.35">
      <c r="A2497" t="s">
        <v>1195</v>
      </c>
      <c r="B2497" t="e">
        <f t="shared" si="1068"/>
        <v>#VALUE!</v>
      </c>
    </row>
    <row r="2498" spans="1:2" x14ac:dyDescent="0.35">
      <c r="A2498" t="s">
        <v>1196</v>
      </c>
      <c r="B2498" t="e">
        <f t="shared" si="1068"/>
        <v>#VALUE!</v>
      </c>
    </row>
    <row r="2499" spans="1:2" x14ac:dyDescent="0.35">
      <c r="B2499" t="e">
        <f t="shared" si="1068"/>
        <v>#VALUE!</v>
      </c>
    </row>
    <row r="2500" spans="1:2" x14ac:dyDescent="0.35">
      <c r="A2500" t="s">
        <v>1197</v>
      </c>
      <c r="B2500" t="e">
        <f t="shared" si="1068"/>
        <v>#VALUE!</v>
      </c>
    </row>
    <row r="2501" spans="1:2" x14ac:dyDescent="0.35">
      <c r="A2501">
        <v>2</v>
      </c>
      <c r="B2501">
        <f t="shared" si="1068"/>
        <v>2</v>
      </c>
    </row>
    <row r="2502" spans="1:2" x14ac:dyDescent="0.35">
      <c r="A2502" t="s">
        <v>1147</v>
      </c>
      <c r="B2502">
        <f t="shared" si="1068"/>
        <v>0.11650000000000001</v>
      </c>
    </row>
    <row r="2503" spans="1:2" x14ac:dyDescent="0.35">
      <c r="A2503" t="s">
        <v>2102</v>
      </c>
      <c r="B2503">
        <f t="shared" si="1068"/>
        <v>-0.13980000000000001</v>
      </c>
    </row>
    <row r="2504" spans="1:2" x14ac:dyDescent="0.35">
      <c r="A2504" t="s">
        <v>1147</v>
      </c>
      <c r="B2504">
        <f t="shared" si="1068"/>
        <v>0.11650000000000001</v>
      </c>
    </row>
    <row r="2505" spans="1:2" x14ac:dyDescent="0.35">
      <c r="A2505" t="s">
        <v>2102</v>
      </c>
      <c r="B2505">
        <f t="shared" si="1068"/>
        <v>-0.13980000000000001</v>
      </c>
    </row>
    <row r="2506" spans="1:2" x14ac:dyDescent="0.35">
      <c r="A2506" t="s">
        <v>2131</v>
      </c>
      <c r="B2506">
        <f t="shared" si="1068"/>
        <v>-0.6522</v>
      </c>
    </row>
    <row r="2507" spans="1:2" x14ac:dyDescent="0.35">
      <c r="A2507" t="s">
        <v>2082</v>
      </c>
      <c r="B2507">
        <f t="shared" si="1068"/>
        <v>-0.39660000000000001</v>
      </c>
    </row>
    <row r="2508" spans="1:2" x14ac:dyDescent="0.35">
      <c r="A2508" t="s">
        <v>2102</v>
      </c>
      <c r="B2508">
        <f t="shared" si="1068"/>
        <v>-0.13980000000000001</v>
      </c>
    </row>
    <row r="2509" spans="1:2" x14ac:dyDescent="0.35">
      <c r="A2509" t="s">
        <v>2102</v>
      </c>
      <c r="B2509">
        <f t="shared" si="1068"/>
        <v>-0.13980000000000001</v>
      </c>
    </row>
    <row r="2510" spans="1:2" x14ac:dyDescent="0.35">
      <c r="A2510" t="s">
        <v>1147</v>
      </c>
      <c r="B2510">
        <f t="shared" si="1068"/>
        <v>0.11650000000000001</v>
      </c>
    </row>
    <row r="2511" spans="1:2" x14ac:dyDescent="0.35">
      <c r="A2511" t="s">
        <v>2082</v>
      </c>
      <c r="B2511">
        <f t="shared" si="1068"/>
        <v>-0.39660000000000001</v>
      </c>
    </row>
    <row r="2512" spans="1:2" x14ac:dyDescent="0.35">
      <c r="A2512" t="s">
        <v>1147</v>
      </c>
      <c r="B2512">
        <f t="shared" si="1068"/>
        <v>0.11650000000000001</v>
      </c>
    </row>
    <row r="2513" spans="1:2" x14ac:dyDescent="0.35">
      <c r="A2513" t="s">
        <v>2102</v>
      </c>
      <c r="B2513">
        <f t="shared" si="1068"/>
        <v>-0.13980000000000001</v>
      </c>
    </row>
    <row r="2514" spans="1:2" x14ac:dyDescent="0.35">
      <c r="A2514" t="s">
        <v>2132</v>
      </c>
      <c r="B2514">
        <f t="shared" si="1068"/>
        <v>-2.5691000000000002</v>
      </c>
    </row>
    <row r="2515" spans="1:2" x14ac:dyDescent="0.35">
      <c r="A2515" t="s">
        <v>2133</v>
      </c>
      <c r="B2515">
        <f t="shared" si="1068"/>
        <v>-2.2967</v>
      </c>
    </row>
    <row r="2516" spans="1:2" x14ac:dyDescent="0.35">
      <c r="A2516" t="s">
        <v>2134</v>
      </c>
      <c r="B2516">
        <f t="shared" si="1068"/>
        <v>-2.0148999999999999</v>
      </c>
    </row>
    <row r="2517" spans="1:2" x14ac:dyDescent="0.35">
      <c r="A2517" t="s">
        <v>2132</v>
      </c>
      <c r="B2517">
        <f t="shared" si="1068"/>
        <v>-2.5691000000000002</v>
      </c>
    </row>
    <row r="2518" spans="1:2" x14ac:dyDescent="0.35">
      <c r="A2518" t="s">
        <v>2135</v>
      </c>
      <c r="B2518">
        <f t="shared" si="1068"/>
        <v>-2.2915999999999999</v>
      </c>
    </row>
    <row r="2519" spans="1:2" x14ac:dyDescent="0.35">
      <c r="A2519" t="s">
        <v>2132</v>
      </c>
      <c r="B2519">
        <f t="shared" si="1068"/>
        <v>-2.5691000000000002</v>
      </c>
    </row>
    <row r="2520" spans="1:2" x14ac:dyDescent="0.35">
      <c r="A2520" t="s">
        <v>2132</v>
      </c>
      <c r="B2520">
        <f t="shared" si="1068"/>
        <v>-2.5691000000000002</v>
      </c>
    </row>
    <row r="2521" spans="1:2" x14ac:dyDescent="0.35">
      <c r="A2521" t="s">
        <v>2135</v>
      </c>
      <c r="B2521">
        <f t="shared" si="1068"/>
        <v>-2.2915999999999999</v>
      </c>
    </row>
    <row r="2522" spans="1:2" x14ac:dyDescent="0.35">
      <c r="A2522" t="s">
        <v>2135</v>
      </c>
      <c r="B2522">
        <f t="shared" si="1068"/>
        <v>-2.2915999999999999</v>
      </c>
    </row>
    <row r="2523" spans="1:2" x14ac:dyDescent="0.35">
      <c r="A2523" t="s">
        <v>2136</v>
      </c>
      <c r="B2523">
        <f t="shared" si="1068"/>
        <v>-2.8407</v>
      </c>
    </row>
    <row r="2524" spans="1:2" x14ac:dyDescent="0.35">
      <c r="A2524" t="s">
        <v>2132</v>
      </c>
      <c r="B2524">
        <f t="shared" si="1068"/>
        <v>-2.5691000000000002</v>
      </c>
    </row>
    <row r="2525" spans="1:2" x14ac:dyDescent="0.35">
      <c r="A2525" t="s">
        <v>2137</v>
      </c>
      <c r="B2525">
        <f t="shared" si="1068"/>
        <v>-2.2915999999999999</v>
      </c>
    </row>
    <row r="2526" spans="1:2" x14ac:dyDescent="0.35">
      <c r="A2526" t="s">
        <v>1194</v>
      </c>
      <c r="B2526" t="e">
        <f t="shared" si="1068"/>
        <v>#VALUE!</v>
      </c>
    </row>
    <row r="2527" spans="1:2" x14ac:dyDescent="0.35">
      <c r="A2527" t="s">
        <v>1195</v>
      </c>
      <c r="B2527" t="e">
        <f t="shared" si="1068"/>
        <v>#VALUE!</v>
      </c>
    </row>
    <row r="2528" spans="1:2" x14ac:dyDescent="0.35">
      <c r="A2528" t="s">
        <v>1196</v>
      </c>
      <c r="B2528" t="e">
        <f t="shared" si="1068"/>
        <v>#VALUE!</v>
      </c>
    </row>
    <row r="2529" spans="1:2" x14ac:dyDescent="0.35">
      <c r="B2529" t="e">
        <f t="shared" si="1068"/>
        <v>#VALUE!</v>
      </c>
    </row>
    <row r="2530" spans="1:2" x14ac:dyDescent="0.35">
      <c r="A2530" t="s">
        <v>1197</v>
      </c>
      <c r="B2530" t="e">
        <f t="shared" si="1068"/>
        <v>#VALUE!</v>
      </c>
    </row>
    <row r="2531" spans="1:2" x14ac:dyDescent="0.35">
      <c r="A2531">
        <v>2</v>
      </c>
      <c r="B2531">
        <f t="shared" si="1068"/>
        <v>2</v>
      </c>
    </row>
    <row r="2532" spans="1:2" x14ac:dyDescent="0.35">
      <c r="A2532" t="s">
        <v>2082</v>
      </c>
      <c r="B2532">
        <f t="shared" si="1068"/>
        <v>-0.39660000000000001</v>
      </c>
    </row>
    <row r="2533" spans="1:2" x14ac:dyDescent="0.35">
      <c r="A2533" t="s">
        <v>2082</v>
      </c>
      <c r="B2533">
        <f t="shared" si="1068"/>
        <v>-0.39660000000000001</v>
      </c>
    </row>
    <row r="2534" spans="1:2" x14ac:dyDescent="0.35">
      <c r="A2534" t="s">
        <v>2082</v>
      </c>
      <c r="B2534">
        <f t="shared" si="1068"/>
        <v>-0.39660000000000001</v>
      </c>
    </row>
    <row r="2535" spans="1:2" x14ac:dyDescent="0.35">
      <c r="A2535" t="s">
        <v>2138</v>
      </c>
      <c r="B2535">
        <f t="shared" si="1068"/>
        <v>-0.65049999999999997</v>
      </c>
    </row>
    <row r="2536" spans="1:2" x14ac:dyDescent="0.35">
      <c r="A2536" t="s">
        <v>2102</v>
      </c>
      <c r="B2536">
        <f t="shared" si="1068"/>
        <v>-0.13980000000000001</v>
      </c>
    </row>
    <row r="2537" spans="1:2" x14ac:dyDescent="0.35">
      <c r="A2537" t="s">
        <v>2082</v>
      </c>
      <c r="B2537">
        <f t="shared" si="1068"/>
        <v>-0.39660000000000001</v>
      </c>
    </row>
    <row r="2538" spans="1:2" x14ac:dyDescent="0.35">
      <c r="A2538" t="s">
        <v>1147</v>
      </c>
      <c r="B2538">
        <f t="shared" si="1068"/>
        <v>0.11650000000000001</v>
      </c>
    </row>
    <row r="2539" spans="1:2" x14ac:dyDescent="0.35">
      <c r="A2539" t="s">
        <v>1147</v>
      </c>
      <c r="B2539">
        <f t="shared" si="1068"/>
        <v>0.11650000000000001</v>
      </c>
    </row>
    <row r="2540" spans="1:2" x14ac:dyDescent="0.35">
      <c r="A2540" t="s">
        <v>2122</v>
      </c>
      <c r="B2540">
        <f t="shared" si="1068"/>
        <v>0.62949999999999995</v>
      </c>
    </row>
    <row r="2541" spans="1:2" x14ac:dyDescent="0.35">
      <c r="A2541" t="s">
        <v>1147</v>
      </c>
      <c r="B2541">
        <f t="shared" si="1068"/>
        <v>0.11650000000000001</v>
      </c>
    </row>
    <row r="2542" spans="1:2" x14ac:dyDescent="0.35">
      <c r="A2542" t="s">
        <v>1147</v>
      </c>
      <c r="B2542">
        <f t="shared" si="1068"/>
        <v>0.11650000000000001</v>
      </c>
    </row>
    <row r="2543" spans="1:2" x14ac:dyDescent="0.35">
      <c r="A2543" t="s">
        <v>1147</v>
      </c>
      <c r="B2543">
        <f t="shared" si="1068"/>
        <v>0.11650000000000001</v>
      </c>
    </row>
    <row r="2544" spans="1:2" x14ac:dyDescent="0.35">
      <c r="A2544" t="s">
        <v>2139</v>
      </c>
      <c r="B2544">
        <f t="shared" si="1068"/>
        <v>-3.9390000000000001</v>
      </c>
    </row>
    <row r="2545" spans="1:2" x14ac:dyDescent="0.35">
      <c r="A2545" t="s">
        <v>2139</v>
      </c>
      <c r="B2545">
        <f t="shared" si="1068"/>
        <v>-3.9390000000000001</v>
      </c>
    </row>
    <row r="2546" spans="1:2" x14ac:dyDescent="0.35">
      <c r="A2546" t="s">
        <v>2140</v>
      </c>
      <c r="B2546">
        <f t="shared" si="1068"/>
        <v>-3.1187999999999998</v>
      </c>
    </row>
    <row r="2547" spans="1:2" x14ac:dyDescent="0.35">
      <c r="A2547" t="s">
        <v>2141</v>
      </c>
      <c r="B2547">
        <f t="shared" si="1068"/>
        <v>-3.6686000000000001</v>
      </c>
    </row>
    <row r="2548" spans="1:2" x14ac:dyDescent="0.35">
      <c r="A2548" t="s">
        <v>2142</v>
      </c>
      <c r="B2548">
        <f t="shared" si="1068"/>
        <v>-3.3975</v>
      </c>
    </row>
    <row r="2549" spans="1:2" x14ac:dyDescent="0.35">
      <c r="A2549" t="s">
        <v>2141</v>
      </c>
      <c r="B2549">
        <f t="shared" si="1068"/>
        <v>-3.6686000000000001</v>
      </c>
    </row>
    <row r="2550" spans="1:2" x14ac:dyDescent="0.35">
      <c r="A2550" t="s">
        <v>2143</v>
      </c>
      <c r="B2550">
        <f t="shared" si="1068"/>
        <v>-3.6602999999999999</v>
      </c>
    </row>
    <row r="2551" spans="1:2" x14ac:dyDescent="0.35">
      <c r="A2551" t="s">
        <v>2139</v>
      </c>
      <c r="B2551">
        <f t="shared" si="1068"/>
        <v>-3.9390000000000001</v>
      </c>
    </row>
    <row r="2552" spans="1:2" x14ac:dyDescent="0.35">
      <c r="A2552">
        <v>-3.3822000000000001</v>
      </c>
      <c r="B2552">
        <f t="shared" si="1068"/>
        <v>-3.3822000000000001</v>
      </c>
    </row>
    <row r="2553" spans="1:2" x14ac:dyDescent="0.35">
      <c r="A2553">
        <v>-3.38</v>
      </c>
      <c r="B2553">
        <f t="shared" si="1068"/>
        <v>-3.38</v>
      </c>
    </row>
    <row r="2554" spans="1:2" x14ac:dyDescent="0.35">
      <c r="A2554" t="s">
        <v>2143</v>
      </c>
      <c r="B2554">
        <f t="shared" si="1068"/>
        <v>-3.6602999999999999</v>
      </c>
    </row>
    <row r="2555" spans="1:2" x14ac:dyDescent="0.35">
      <c r="A2555" t="s">
        <v>2142</v>
      </c>
      <c r="B2555">
        <f t="shared" si="1068"/>
        <v>-3.3975</v>
      </c>
    </row>
    <row r="2556" spans="1:2" x14ac:dyDescent="0.35">
      <c r="A2556" t="s">
        <v>2144</v>
      </c>
      <c r="B2556">
        <f t="shared" si="1068"/>
        <v>-3.9390000000000001</v>
      </c>
    </row>
    <row r="2557" spans="1:2" x14ac:dyDescent="0.35">
      <c r="A2557" t="s">
        <v>1194</v>
      </c>
      <c r="B2557" t="e">
        <f t="shared" si="1068"/>
        <v>#VALUE!</v>
      </c>
    </row>
    <row r="2558" spans="1:2" x14ac:dyDescent="0.35">
      <c r="A2558" t="s">
        <v>1195</v>
      </c>
      <c r="B2558" t="e">
        <f t="shared" si="1068"/>
        <v>#VALUE!</v>
      </c>
    </row>
    <row r="2559" spans="1:2" x14ac:dyDescent="0.35">
      <c r="A2559" t="s">
        <v>1196</v>
      </c>
      <c r="B2559" t="e">
        <f t="shared" si="1068"/>
        <v>#VALUE!</v>
      </c>
    </row>
    <row r="2560" spans="1:2" x14ac:dyDescent="0.35">
      <c r="B2560" t="e">
        <f t="shared" ref="B2560:B2623" si="1069">+VALUE(RIGHT(LEFT(A2560,8),7))</f>
        <v>#VALUE!</v>
      </c>
    </row>
    <row r="2561" spans="1:2" x14ac:dyDescent="0.35">
      <c r="A2561" t="s">
        <v>1197</v>
      </c>
      <c r="B2561" t="e">
        <f t="shared" si="1069"/>
        <v>#VALUE!</v>
      </c>
    </row>
    <row r="2562" spans="1:2" x14ac:dyDescent="0.35">
      <c r="A2562">
        <v>2</v>
      </c>
      <c r="B2562">
        <f t="shared" si="1069"/>
        <v>2</v>
      </c>
    </row>
    <row r="2563" spans="1:2" x14ac:dyDescent="0.35">
      <c r="A2563" t="s">
        <v>2145</v>
      </c>
      <c r="B2563">
        <f t="shared" si="1069"/>
        <v>3.7081</v>
      </c>
    </row>
    <row r="2564" spans="1:2" x14ac:dyDescent="0.35">
      <c r="A2564" t="s">
        <v>2146</v>
      </c>
      <c r="B2564">
        <f t="shared" si="1069"/>
        <v>3.4477000000000002</v>
      </c>
    </row>
    <row r="2565" spans="1:2" x14ac:dyDescent="0.35">
      <c r="A2565" t="s">
        <v>2147</v>
      </c>
      <c r="B2565">
        <f t="shared" si="1069"/>
        <v>3.1949999999999998</v>
      </c>
    </row>
    <row r="2566" spans="1:2" x14ac:dyDescent="0.35">
      <c r="A2566" t="s">
        <v>2148</v>
      </c>
      <c r="B2566">
        <f t="shared" si="1069"/>
        <v>3.9603000000000002</v>
      </c>
    </row>
    <row r="2567" spans="1:2" x14ac:dyDescent="0.35">
      <c r="A2567" t="s">
        <v>2148</v>
      </c>
      <c r="B2567">
        <f t="shared" si="1069"/>
        <v>3.9603000000000002</v>
      </c>
    </row>
    <row r="2568" spans="1:2" x14ac:dyDescent="0.35">
      <c r="A2568" t="s">
        <v>2145</v>
      </c>
      <c r="B2568">
        <f t="shared" si="1069"/>
        <v>3.7081</v>
      </c>
    </row>
    <row r="2569" spans="1:2" x14ac:dyDescent="0.35">
      <c r="A2569" t="s">
        <v>2145</v>
      </c>
      <c r="B2569">
        <f t="shared" si="1069"/>
        <v>3.7081</v>
      </c>
    </row>
    <row r="2570" spans="1:2" x14ac:dyDescent="0.35">
      <c r="A2570" t="s">
        <v>2145</v>
      </c>
      <c r="B2570">
        <f t="shared" si="1069"/>
        <v>3.7081</v>
      </c>
    </row>
    <row r="2571" spans="1:2" x14ac:dyDescent="0.35">
      <c r="A2571" t="s">
        <v>2145</v>
      </c>
      <c r="B2571">
        <f t="shared" si="1069"/>
        <v>3.7081</v>
      </c>
    </row>
    <row r="2572" spans="1:2" x14ac:dyDescent="0.35">
      <c r="A2572" t="s">
        <v>2149</v>
      </c>
      <c r="B2572">
        <f t="shared" si="1069"/>
        <v>4.2119</v>
      </c>
    </row>
    <row r="2573" spans="1:2" x14ac:dyDescent="0.35">
      <c r="A2573" t="s">
        <v>2148</v>
      </c>
      <c r="B2573">
        <f t="shared" si="1069"/>
        <v>3.9603000000000002</v>
      </c>
    </row>
    <row r="2574" spans="1:2" x14ac:dyDescent="0.35">
      <c r="A2574" t="s">
        <v>2145</v>
      </c>
      <c r="B2574">
        <f t="shared" si="1069"/>
        <v>3.7081</v>
      </c>
    </row>
    <row r="2575" spans="1:2" x14ac:dyDescent="0.35">
      <c r="A2575" t="s">
        <v>2088</v>
      </c>
      <c r="B2575">
        <f t="shared" si="1069"/>
        <v>0.45369999999999999</v>
      </c>
    </row>
    <row r="2576" spans="1:2" x14ac:dyDescent="0.35">
      <c r="A2576" t="s">
        <v>2088</v>
      </c>
      <c r="B2576">
        <f t="shared" si="1069"/>
        <v>0.45369999999999999</v>
      </c>
    </row>
    <row r="2577" spans="1:2" x14ac:dyDescent="0.35">
      <c r="A2577" t="s">
        <v>2088</v>
      </c>
      <c r="B2577">
        <f t="shared" si="1069"/>
        <v>0.45369999999999999</v>
      </c>
    </row>
    <row r="2578" spans="1:2" x14ac:dyDescent="0.35">
      <c r="A2578" t="s">
        <v>2088</v>
      </c>
      <c r="B2578">
        <f t="shared" si="1069"/>
        <v>0.45369999999999999</v>
      </c>
    </row>
    <row r="2579" spans="1:2" x14ac:dyDescent="0.35">
      <c r="A2579" t="s">
        <v>2089</v>
      </c>
      <c r="B2579">
        <f t="shared" si="1069"/>
        <v>0.17949999999999999</v>
      </c>
    </row>
    <row r="2580" spans="1:2" x14ac:dyDescent="0.35">
      <c r="A2580" t="s">
        <v>2088</v>
      </c>
      <c r="B2580">
        <f t="shared" si="1069"/>
        <v>0.45369999999999999</v>
      </c>
    </row>
    <row r="2581" spans="1:2" x14ac:dyDescent="0.35">
      <c r="A2581" t="s">
        <v>2083</v>
      </c>
      <c r="B2581">
        <f t="shared" si="1069"/>
        <v>-9.5299999999999996E-2</v>
      </c>
    </row>
    <row r="2582" spans="1:2" x14ac:dyDescent="0.35">
      <c r="A2582" t="s">
        <v>2087</v>
      </c>
      <c r="B2582">
        <f t="shared" si="1069"/>
        <v>0.1789</v>
      </c>
    </row>
    <row r="2583" spans="1:2" x14ac:dyDescent="0.35">
      <c r="A2583" t="s">
        <v>2088</v>
      </c>
      <c r="B2583">
        <f t="shared" si="1069"/>
        <v>0.45369999999999999</v>
      </c>
    </row>
    <row r="2584" spans="1:2" x14ac:dyDescent="0.35">
      <c r="A2584" t="s">
        <v>2083</v>
      </c>
      <c r="B2584">
        <f t="shared" si="1069"/>
        <v>-9.5299999999999996E-2</v>
      </c>
    </row>
    <row r="2585" spans="1:2" x14ac:dyDescent="0.35">
      <c r="A2585" t="s">
        <v>2088</v>
      </c>
      <c r="B2585">
        <f t="shared" si="1069"/>
        <v>0.45369999999999999</v>
      </c>
    </row>
    <row r="2586" spans="1:2" x14ac:dyDescent="0.35">
      <c r="A2586" t="s">
        <v>2090</v>
      </c>
      <c r="B2586">
        <f t="shared" si="1069"/>
        <v>0.45369999999999999</v>
      </c>
    </row>
    <row r="2587" spans="1:2" x14ac:dyDescent="0.35">
      <c r="A2587" t="s">
        <v>1194</v>
      </c>
      <c r="B2587" t="e">
        <f t="shared" si="1069"/>
        <v>#VALUE!</v>
      </c>
    </row>
    <row r="2588" spans="1:2" x14ac:dyDescent="0.35">
      <c r="A2588" t="s">
        <v>1195</v>
      </c>
      <c r="B2588" t="e">
        <f t="shared" si="1069"/>
        <v>#VALUE!</v>
      </c>
    </row>
    <row r="2589" spans="1:2" x14ac:dyDescent="0.35">
      <c r="A2589" t="s">
        <v>1196</v>
      </c>
      <c r="B2589" t="e">
        <f t="shared" si="1069"/>
        <v>#VALUE!</v>
      </c>
    </row>
    <row r="2590" spans="1:2" x14ac:dyDescent="0.35">
      <c r="B2590" t="e">
        <f t="shared" si="1069"/>
        <v>#VALUE!</v>
      </c>
    </row>
    <row r="2591" spans="1:2" x14ac:dyDescent="0.35">
      <c r="A2591" t="s">
        <v>1197</v>
      </c>
      <c r="B2591" t="e">
        <f t="shared" si="1069"/>
        <v>#VALUE!</v>
      </c>
    </row>
    <row r="2592" spans="1:2" x14ac:dyDescent="0.35">
      <c r="A2592">
        <v>2</v>
      </c>
      <c r="B2592">
        <f t="shared" si="1069"/>
        <v>2</v>
      </c>
    </row>
    <row r="2593" spans="1:2" x14ac:dyDescent="0.35">
      <c r="A2593" t="s">
        <v>2122</v>
      </c>
      <c r="B2593">
        <f t="shared" si="1069"/>
        <v>0.62949999999999995</v>
      </c>
    </row>
    <row r="2594" spans="1:2" x14ac:dyDescent="0.35">
      <c r="A2594" t="s">
        <v>2122</v>
      </c>
      <c r="B2594">
        <f t="shared" si="1069"/>
        <v>0.62949999999999995</v>
      </c>
    </row>
    <row r="2595" spans="1:2" x14ac:dyDescent="0.35">
      <c r="A2595" t="s">
        <v>2091</v>
      </c>
      <c r="B2595">
        <f t="shared" si="1069"/>
        <v>0.37269999999999998</v>
      </c>
    </row>
    <row r="2596" spans="1:2" x14ac:dyDescent="0.35">
      <c r="A2596" t="s">
        <v>1147</v>
      </c>
      <c r="B2596">
        <f t="shared" si="1069"/>
        <v>0.11650000000000001</v>
      </c>
    </row>
    <row r="2597" spans="1:2" x14ac:dyDescent="0.35">
      <c r="A2597" t="s">
        <v>1147</v>
      </c>
      <c r="B2597">
        <f t="shared" si="1069"/>
        <v>0.11650000000000001</v>
      </c>
    </row>
    <row r="2598" spans="1:2" x14ac:dyDescent="0.35">
      <c r="A2598" t="s">
        <v>1147</v>
      </c>
      <c r="B2598">
        <f t="shared" si="1069"/>
        <v>0.11650000000000001</v>
      </c>
    </row>
    <row r="2599" spans="1:2" x14ac:dyDescent="0.35">
      <c r="A2599" t="s">
        <v>1147</v>
      </c>
      <c r="B2599">
        <f t="shared" si="1069"/>
        <v>0.11650000000000001</v>
      </c>
    </row>
    <row r="2600" spans="1:2" x14ac:dyDescent="0.35">
      <c r="A2600" t="s">
        <v>1147</v>
      </c>
      <c r="B2600">
        <f t="shared" si="1069"/>
        <v>0.11650000000000001</v>
      </c>
    </row>
    <row r="2601" spans="1:2" x14ac:dyDescent="0.35">
      <c r="A2601" t="s">
        <v>1147</v>
      </c>
      <c r="B2601">
        <f t="shared" si="1069"/>
        <v>0.11650000000000001</v>
      </c>
    </row>
    <row r="2602" spans="1:2" x14ac:dyDescent="0.35">
      <c r="A2602" t="s">
        <v>1147</v>
      </c>
      <c r="B2602">
        <f t="shared" si="1069"/>
        <v>0.11650000000000001</v>
      </c>
    </row>
    <row r="2603" spans="1:2" x14ac:dyDescent="0.35">
      <c r="A2603" t="s">
        <v>1147</v>
      </c>
      <c r="B2603">
        <f t="shared" si="1069"/>
        <v>0.11650000000000001</v>
      </c>
    </row>
    <row r="2604" spans="1:2" x14ac:dyDescent="0.35">
      <c r="A2604" t="s">
        <v>1147</v>
      </c>
      <c r="B2604">
        <f t="shared" si="1069"/>
        <v>0.11650000000000001</v>
      </c>
    </row>
    <row r="2605" spans="1:2" x14ac:dyDescent="0.35">
      <c r="A2605" t="s">
        <v>2150</v>
      </c>
      <c r="B2605">
        <f t="shared" si="1069"/>
        <v>3.4695999999999998</v>
      </c>
    </row>
    <row r="2606" spans="1:2" x14ac:dyDescent="0.35">
      <c r="A2606" t="s">
        <v>2150</v>
      </c>
      <c r="B2606">
        <f t="shared" si="1069"/>
        <v>3.4695999999999998</v>
      </c>
    </row>
    <row r="2607" spans="1:2" x14ac:dyDescent="0.35">
      <c r="A2607" t="s">
        <v>2151</v>
      </c>
      <c r="B2607">
        <f t="shared" si="1069"/>
        <v>3.1915</v>
      </c>
    </row>
    <row r="2608" spans="1:2" x14ac:dyDescent="0.35">
      <c r="A2608" t="s">
        <v>2152</v>
      </c>
      <c r="B2608">
        <f t="shared" si="1069"/>
        <v>2.6373000000000002</v>
      </c>
    </row>
    <row r="2609" spans="1:2" x14ac:dyDescent="0.35">
      <c r="A2609" t="s">
        <v>2150</v>
      </c>
      <c r="B2609">
        <f t="shared" si="1069"/>
        <v>3.4695999999999998</v>
      </c>
    </row>
    <row r="2610" spans="1:2" x14ac:dyDescent="0.35">
      <c r="A2610" t="s">
        <v>2151</v>
      </c>
      <c r="B2610">
        <f t="shared" si="1069"/>
        <v>3.1915</v>
      </c>
    </row>
    <row r="2611" spans="1:2" x14ac:dyDescent="0.35">
      <c r="A2611" t="s">
        <v>2151</v>
      </c>
      <c r="B2611">
        <f t="shared" si="1069"/>
        <v>3.1915</v>
      </c>
    </row>
    <row r="2612" spans="1:2" x14ac:dyDescent="0.35">
      <c r="A2612" t="s">
        <v>2151</v>
      </c>
      <c r="B2612">
        <f t="shared" si="1069"/>
        <v>3.1915</v>
      </c>
    </row>
    <row r="2613" spans="1:2" x14ac:dyDescent="0.35">
      <c r="A2613" t="s">
        <v>2150</v>
      </c>
      <c r="B2613">
        <f t="shared" si="1069"/>
        <v>3.4695999999999998</v>
      </c>
    </row>
    <row r="2614" spans="1:2" x14ac:dyDescent="0.35">
      <c r="A2614" t="s">
        <v>2151</v>
      </c>
      <c r="B2614">
        <f t="shared" si="1069"/>
        <v>3.1915</v>
      </c>
    </row>
    <row r="2615" spans="1:2" x14ac:dyDescent="0.35">
      <c r="A2615" t="s">
        <v>2153</v>
      </c>
      <c r="B2615">
        <f t="shared" si="1069"/>
        <v>3.1991000000000001</v>
      </c>
    </row>
    <row r="2616" spans="1:2" x14ac:dyDescent="0.35">
      <c r="A2616" t="s">
        <v>2154</v>
      </c>
      <c r="B2616">
        <f t="shared" si="1069"/>
        <v>3.4695999999999998</v>
      </c>
    </row>
    <row r="2617" spans="1:2" x14ac:dyDescent="0.35">
      <c r="A2617" t="s">
        <v>1194</v>
      </c>
      <c r="B2617" t="e">
        <f t="shared" si="1069"/>
        <v>#VALUE!</v>
      </c>
    </row>
    <row r="2618" spans="1:2" x14ac:dyDescent="0.35">
      <c r="A2618" t="s">
        <v>1195</v>
      </c>
      <c r="B2618" t="e">
        <f t="shared" si="1069"/>
        <v>#VALUE!</v>
      </c>
    </row>
    <row r="2619" spans="1:2" x14ac:dyDescent="0.35">
      <c r="A2619" t="s">
        <v>1196</v>
      </c>
      <c r="B2619" t="e">
        <f t="shared" si="1069"/>
        <v>#VALUE!</v>
      </c>
    </row>
    <row r="2620" spans="1:2" x14ac:dyDescent="0.35">
      <c r="B2620" t="e">
        <f t="shared" si="1069"/>
        <v>#VALUE!</v>
      </c>
    </row>
    <row r="2621" spans="1:2" x14ac:dyDescent="0.35">
      <c r="A2621" t="s">
        <v>1197</v>
      </c>
      <c r="B2621" t="e">
        <f t="shared" si="1069"/>
        <v>#VALUE!</v>
      </c>
    </row>
    <row r="2622" spans="1:2" x14ac:dyDescent="0.35">
      <c r="A2622">
        <v>2</v>
      </c>
      <c r="B2622">
        <f t="shared" si="1069"/>
        <v>2</v>
      </c>
    </row>
    <row r="2623" spans="1:2" x14ac:dyDescent="0.35">
      <c r="A2623" t="s">
        <v>2155</v>
      </c>
      <c r="B2623">
        <f t="shared" si="1069"/>
        <v>-3.4752000000000001</v>
      </c>
    </row>
    <row r="2624" spans="1:2" x14ac:dyDescent="0.35">
      <c r="A2624" t="s">
        <v>2155</v>
      </c>
      <c r="B2624">
        <f t="shared" ref="B2624:B2687" si="1070">+VALUE(RIGHT(LEFT(A2624,8),7))</f>
        <v>-3.4752000000000001</v>
      </c>
    </row>
    <row r="2625" spans="1:2" x14ac:dyDescent="0.35">
      <c r="A2625" t="s">
        <v>2156</v>
      </c>
      <c r="B2625">
        <f t="shared" si="1070"/>
        <v>-4.7526000000000002</v>
      </c>
    </row>
    <row r="2626" spans="1:2" x14ac:dyDescent="0.35">
      <c r="A2626" t="s">
        <v>2157</v>
      </c>
      <c r="B2626">
        <f t="shared" si="1070"/>
        <v>-3.9790000000000001</v>
      </c>
    </row>
    <row r="2627" spans="1:2" x14ac:dyDescent="0.35">
      <c r="A2627" t="s">
        <v>2158</v>
      </c>
      <c r="B2627">
        <f t="shared" si="1070"/>
        <v>-3.9977999999999998</v>
      </c>
    </row>
    <row r="2628" spans="1:2" x14ac:dyDescent="0.35">
      <c r="A2628" t="s">
        <v>2159</v>
      </c>
      <c r="B2628">
        <f t="shared" si="1070"/>
        <v>-3.7273999999999998</v>
      </c>
    </row>
    <row r="2629" spans="1:2" x14ac:dyDescent="0.35">
      <c r="A2629" t="s">
        <v>2160</v>
      </c>
      <c r="B2629">
        <f t="shared" si="1070"/>
        <v>-3.2147999999999999</v>
      </c>
    </row>
    <row r="2630" spans="1:2" x14ac:dyDescent="0.35">
      <c r="A2630" t="s">
        <v>2155</v>
      </c>
      <c r="B2630">
        <f t="shared" si="1070"/>
        <v>-3.4752000000000001</v>
      </c>
    </row>
    <row r="2631" spans="1:2" x14ac:dyDescent="0.35">
      <c r="A2631" t="s">
        <v>2155</v>
      </c>
      <c r="B2631">
        <f t="shared" si="1070"/>
        <v>-3.4752000000000001</v>
      </c>
    </row>
    <row r="2632" spans="1:2" x14ac:dyDescent="0.35">
      <c r="A2632" t="s">
        <v>2161</v>
      </c>
      <c r="B2632">
        <f t="shared" si="1070"/>
        <v>-3.2071999999999998</v>
      </c>
    </row>
    <row r="2633" spans="1:2" x14ac:dyDescent="0.35">
      <c r="A2633" t="s">
        <v>2162</v>
      </c>
      <c r="B2633">
        <f t="shared" si="1070"/>
        <v>-2.9550000000000001</v>
      </c>
    </row>
    <row r="2634" spans="1:2" x14ac:dyDescent="0.35">
      <c r="A2634" t="s">
        <v>2155</v>
      </c>
      <c r="B2634">
        <f t="shared" si="1070"/>
        <v>-3.4752000000000001</v>
      </c>
    </row>
    <row r="2635" spans="1:2" x14ac:dyDescent="0.35">
      <c r="A2635" t="s">
        <v>2087</v>
      </c>
      <c r="B2635">
        <f t="shared" si="1070"/>
        <v>0.1789</v>
      </c>
    </row>
    <row r="2636" spans="1:2" x14ac:dyDescent="0.35">
      <c r="A2636" t="s">
        <v>2130</v>
      </c>
      <c r="B2636">
        <f t="shared" si="1070"/>
        <v>-0.37019999999999997</v>
      </c>
    </row>
    <row r="2637" spans="1:2" x14ac:dyDescent="0.35">
      <c r="A2637" t="s">
        <v>2083</v>
      </c>
      <c r="B2637">
        <f t="shared" si="1070"/>
        <v>-9.5299999999999996E-2</v>
      </c>
    </row>
    <row r="2638" spans="1:2" x14ac:dyDescent="0.35">
      <c r="A2638" t="s">
        <v>2083</v>
      </c>
      <c r="B2638">
        <f t="shared" si="1070"/>
        <v>-9.5299999999999996E-2</v>
      </c>
    </row>
    <row r="2639" spans="1:2" x14ac:dyDescent="0.35">
      <c r="A2639" t="s">
        <v>1748</v>
      </c>
      <c r="B2639" t="e">
        <f t="shared" si="1070"/>
        <v>#VALUE!</v>
      </c>
    </row>
    <row r="2640" spans="1:2" x14ac:dyDescent="0.35">
      <c r="A2640" t="s">
        <v>2163</v>
      </c>
      <c r="B2640">
        <f t="shared" si="1070"/>
        <v>-0.6</v>
      </c>
    </row>
    <row r="2641" spans="1:2" x14ac:dyDescent="0.35">
      <c r="A2641" t="s">
        <v>2130</v>
      </c>
      <c r="B2641">
        <f t="shared" si="1070"/>
        <v>-0.37019999999999997</v>
      </c>
    </row>
    <row r="2642" spans="1:2" x14ac:dyDescent="0.35">
      <c r="A2642" t="s">
        <v>2129</v>
      </c>
      <c r="B2642">
        <f t="shared" si="1070"/>
        <v>-0.64439999999999997</v>
      </c>
    </row>
    <row r="2643" spans="1:2" x14ac:dyDescent="0.35">
      <c r="A2643" t="s">
        <v>2129</v>
      </c>
      <c r="B2643">
        <f t="shared" si="1070"/>
        <v>-0.64439999999999997</v>
      </c>
    </row>
    <row r="2644" spans="1:2" x14ac:dyDescent="0.35">
      <c r="A2644" t="s">
        <v>2129</v>
      </c>
      <c r="B2644">
        <f t="shared" si="1070"/>
        <v>-0.64439999999999997</v>
      </c>
    </row>
    <row r="2645" spans="1:2" x14ac:dyDescent="0.35">
      <c r="A2645" t="s">
        <v>2130</v>
      </c>
      <c r="B2645">
        <f t="shared" si="1070"/>
        <v>-0.37019999999999997</v>
      </c>
    </row>
    <row r="2646" spans="1:2" x14ac:dyDescent="0.35">
      <c r="A2646" t="s">
        <v>2129</v>
      </c>
      <c r="B2646">
        <f t="shared" si="1070"/>
        <v>-0.64439999999999997</v>
      </c>
    </row>
    <row r="2647" spans="1:2" x14ac:dyDescent="0.35">
      <c r="A2647" t="s">
        <v>2164</v>
      </c>
      <c r="B2647">
        <f t="shared" si="1070"/>
        <v>-0.64439999999999997</v>
      </c>
    </row>
    <row r="2648" spans="1:2" x14ac:dyDescent="0.35">
      <c r="A2648" t="s">
        <v>1194</v>
      </c>
      <c r="B2648" t="e">
        <f t="shared" si="1070"/>
        <v>#VALUE!</v>
      </c>
    </row>
    <row r="2649" spans="1:2" x14ac:dyDescent="0.35">
      <c r="A2649" t="s">
        <v>1195</v>
      </c>
      <c r="B2649" t="e">
        <f t="shared" si="1070"/>
        <v>#VALUE!</v>
      </c>
    </row>
    <row r="2650" spans="1:2" x14ac:dyDescent="0.35">
      <c r="A2650" t="s">
        <v>1196</v>
      </c>
      <c r="B2650" t="e">
        <f t="shared" si="1070"/>
        <v>#VALUE!</v>
      </c>
    </row>
    <row r="2651" spans="1:2" x14ac:dyDescent="0.35">
      <c r="B2651" t="e">
        <f t="shared" si="1070"/>
        <v>#VALUE!</v>
      </c>
    </row>
    <row r="2652" spans="1:2" x14ac:dyDescent="0.35">
      <c r="A2652" t="s">
        <v>1197</v>
      </c>
      <c r="B2652" t="e">
        <f t="shared" si="1070"/>
        <v>#VALUE!</v>
      </c>
    </row>
    <row r="2653" spans="1:2" x14ac:dyDescent="0.35">
      <c r="A2653">
        <v>2</v>
      </c>
      <c r="B2653">
        <f t="shared" si="1070"/>
        <v>2</v>
      </c>
    </row>
    <row r="2654" spans="1:2" x14ac:dyDescent="0.35">
      <c r="A2654" t="s">
        <v>2155</v>
      </c>
      <c r="B2654">
        <f t="shared" si="1070"/>
        <v>-3.4752000000000001</v>
      </c>
    </row>
    <row r="2655" spans="1:2" x14ac:dyDescent="0.35">
      <c r="A2655" t="s">
        <v>2155</v>
      </c>
      <c r="B2655">
        <f t="shared" si="1070"/>
        <v>-3.4752000000000001</v>
      </c>
    </row>
    <row r="2656" spans="1:2" x14ac:dyDescent="0.35">
      <c r="A2656" t="s">
        <v>2155</v>
      </c>
      <c r="B2656">
        <f t="shared" si="1070"/>
        <v>-3.4752000000000001</v>
      </c>
    </row>
    <row r="2657" spans="1:2" x14ac:dyDescent="0.35">
      <c r="A2657" t="s">
        <v>2155</v>
      </c>
      <c r="B2657">
        <f t="shared" si="1070"/>
        <v>-3.4752000000000001</v>
      </c>
    </row>
    <row r="2658" spans="1:2" x14ac:dyDescent="0.35">
      <c r="A2658" t="s">
        <v>2155</v>
      </c>
      <c r="B2658">
        <f t="shared" si="1070"/>
        <v>-3.4752000000000001</v>
      </c>
    </row>
    <row r="2659" spans="1:2" x14ac:dyDescent="0.35">
      <c r="A2659" t="s">
        <v>2159</v>
      </c>
      <c r="B2659">
        <f t="shared" si="1070"/>
        <v>-3.7273999999999998</v>
      </c>
    </row>
    <row r="2660" spans="1:2" x14ac:dyDescent="0.35">
      <c r="A2660" t="s">
        <v>2155</v>
      </c>
      <c r="B2660">
        <f t="shared" si="1070"/>
        <v>-3.4752000000000001</v>
      </c>
    </row>
    <row r="2661" spans="1:2" x14ac:dyDescent="0.35">
      <c r="A2661" t="s">
        <v>2159</v>
      </c>
      <c r="B2661">
        <f t="shared" si="1070"/>
        <v>-3.7273999999999998</v>
      </c>
    </row>
    <row r="2662" spans="1:2" x14ac:dyDescent="0.35">
      <c r="A2662" t="s">
        <v>2155</v>
      </c>
      <c r="B2662">
        <f t="shared" si="1070"/>
        <v>-3.4752000000000001</v>
      </c>
    </row>
    <row r="2663" spans="1:2" x14ac:dyDescent="0.35">
      <c r="A2663" t="s">
        <v>2155</v>
      </c>
      <c r="B2663">
        <f t="shared" si="1070"/>
        <v>-3.4752000000000001</v>
      </c>
    </row>
    <row r="2664" spans="1:2" x14ac:dyDescent="0.35">
      <c r="A2664" t="s">
        <v>2155</v>
      </c>
      <c r="B2664">
        <f t="shared" si="1070"/>
        <v>-3.4752000000000001</v>
      </c>
    </row>
    <row r="2665" spans="1:2" x14ac:dyDescent="0.35">
      <c r="A2665" t="s">
        <v>2155</v>
      </c>
      <c r="B2665">
        <f t="shared" si="1070"/>
        <v>-3.4752000000000001</v>
      </c>
    </row>
    <row r="2666" spans="1:2" x14ac:dyDescent="0.35">
      <c r="A2666" t="s">
        <v>2089</v>
      </c>
      <c r="B2666">
        <f t="shared" si="1070"/>
        <v>0.17949999999999999</v>
      </c>
    </row>
    <row r="2667" spans="1:2" x14ac:dyDescent="0.35">
      <c r="A2667" t="s">
        <v>2088</v>
      </c>
      <c r="B2667">
        <f t="shared" si="1070"/>
        <v>0.45369999999999999</v>
      </c>
    </row>
    <row r="2668" spans="1:2" x14ac:dyDescent="0.35">
      <c r="A2668" t="s">
        <v>2088</v>
      </c>
      <c r="B2668">
        <f t="shared" si="1070"/>
        <v>0.45369999999999999</v>
      </c>
    </row>
    <row r="2669" spans="1:2" x14ac:dyDescent="0.35">
      <c r="A2669" t="s">
        <v>2087</v>
      </c>
      <c r="B2669">
        <f t="shared" si="1070"/>
        <v>0.1789</v>
      </c>
    </row>
    <row r="2670" spans="1:2" x14ac:dyDescent="0.35">
      <c r="A2670" t="s">
        <v>2089</v>
      </c>
      <c r="B2670">
        <f t="shared" si="1070"/>
        <v>0.17949999999999999</v>
      </c>
    </row>
    <row r="2671" spans="1:2" x14ac:dyDescent="0.35">
      <c r="A2671" t="s">
        <v>2083</v>
      </c>
      <c r="B2671">
        <f t="shared" si="1070"/>
        <v>-9.5299999999999996E-2</v>
      </c>
    </row>
    <row r="2672" spans="1:2" x14ac:dyDescent="0.35">
      <c r="A2672" t="s">
        <v>2089</v>
      </c>
      <c r="B2672">
        <f t="shared" si="1070"/>
        <v>0.17949999999999999</v>
      </c>
    </row>
    <row r="2673" spans="1:2" x14ac:dyDescent="0.35">
      <c r="A2673" t="s">
        <v>2129</v>
      </c>
      <c r="B2673">
        <f t="shared" si="1070"/>
        <v>-0.64439999999999997</v>
      </c>
    </row>
    <row r="2674" spans="1:2" x14ac:dyDescent="0.35">
      <c r="A2674" t="s">
        <v>2130</v>
      </c>
      <c r="B2674">
        <f t="shared" si="1070"/>
        <v>-0.37019999999999997</v>
      </c>
    </row>
    <row r="2675" spans="1:2" x14ac:dyDescent="0.35">
      <c r="A2675" t="s">
        <v>2130</v>
      </c>
      <c r="B2675">
        <f t="shared" si="1070"/>
        <v>-0.37019999999999997</v>
      </c>
    </row>
    <row r="2676" spans="1:2" x14ac:dyDescent="0.35">
      <c r="A2676" t="s">
        <v>2083</v>
      </c>
      <c r="B2676">
        <f t="shared" si="1070"/>
        <v>-9.5299999999999996E-2</v>
      </c>
    </row>
    <row r="2677" spans="1:2" x14ac:dyDescent="0.35">
      <c r="A2677" t="s">
        <v>2084</v>
      </c>
      <c r="B2677">
        <f t="shared" si="1070"/>
        <v>-9.5299999999999996E-2</v>
      </c>
    </row>
    <row r="2678" spans="1:2" x14ac:dyDescent="0.35">
      <c r="A2678" t="s">
        <v>1194</v>
      </c>
      <c r="B2678" t="e">
        <f t="shared" si="1070"/>
        <v>#VALUE!</v>
      </c>
    </row>
    <row r="2679" spans="1:2" x14ac:dyDescent="0.35">
      <c r="A2679" t="s">
        <v>1195</v>
      </c>
      <c r="B2679" t="e">
        <f t="shared" si="1070"/>
        <v>#VALUE!</v>
      </c>
    </row>
    <row r="2680" spans="1:2" x14ac:dyDescent="0.35">
      <c r="A2680" t="s">
        <v>1196</v>
      </c>
      <c r="B2680" t="e">
        <f t="shared" si="1070"/>
        <v>#VALUE!</v>
      </c>
    </row>
    <row r="2681" spans="1:2" x14ac:dyDescent="0.35">
      <c r="B2681" t="e">
        <f t="shared" si="1070"/>
        <v>#VALUE!</v>
      </c>
    </row>
    <row r="2682" spans="1:2" x14ac:dyDescent="0.35">
      <c r="A2682" t="s">
        <v>1197</v>
      </c>
      <c r="B2682" t="e">
        <f t="shared" si="1070"/>
        <v>#VALUE!</v>
      </c>
    </row>
    <row r="2683" spans="1:2" x14ac:dyDescent="0.35">
      <c r="A2683">
        <v>2</v>
      </c>
      <c r="B2683">
        <f t="shared" si="1070"/>
        <v>2</v>
      </c>
    </row>
    <row r="2684" spans="1:2" x14ac:dyDescent="0.35">
      <c r="A2684" t="s">
        <v>2102</v>
      </c>
      <c r="B2684">
        <f t="shared" si="1070"/>
        <v>-0.13980000000000001</v>
      </c>
    </row>
    <row r="2685" spans="1:2" x14ac:dyDescent="0.35">
      <c r="A2685" t="s">
        <v>2102</v>
      </c>
      <c r="B2685">
        <f t="shared" si="1070"/>
        <v>-0.13980000000000001</v>
      </c>
    </row>
    <row r="2686" spans="1:2" x14ac:dyDescent="0.35">
      <c r="A2686" t="s">
        <v>2082</v>
      </c>
      <c r="B2686">
        <f t="shared" si="1070"/>
        <v>-0.39660000000000001</v>
      </c>
    </row>
    <row r="2687" spans="1:2" x14ac:dyDescent="0.35">
      <c r="A2687" t="s">
        <v>2102</v>
      </c>
      <c r="B2687">
        <f t="shared" si="1070"/>
        <v>-0.13980000000000001</v>
      </c>
    </row>
    <row r="2688" spans="1:2" x14ac:dyDescent="0.35">
      <c r="A2688" t="s">
        <v>2102</v>
      </c>
      <c r="B2688">
        <f t="shared" ref="B2688:B2751" si="1071">+VALUE(RIGHT(LEFT(A2688,8),7))</f>
        <v>-0.13980000000000001</v>
      </c>
    </row>
    <row r="2689" spans="1:2" x14ac:dyDescent="0.35">
      <c r="A2689" t="s">
        <v>2102</v>
      </c>
      <c r="B2689">
        <f t="shared" si="1071"/>
        <v>-0.13980000000000001</v>
      </c>
    </row>
    <row r="2690" spans="1:2" x14ac:dyDescent="0.35">
      <c r="A2690" t="s">
        <v>2102</v>
      </c>
      <c r="B2690">
        <f t="shared" si="1071"/>
        <v>-0.13980000000000001</v>
      </c>
    </row>
    <row r="2691" spans="1:2" x14ac:dyDescent="0.35">
      <c r="A2691" t="s">
        <v>2091</v>
      </c>
      <c r="B2691">
        <f t="shared" si="1071"/>
        <v>0.37269999999999998</v>
      </c>
    </row>
    <row r="2692" spans="1:2" x14ac:dyDescent="0.35">
      <c r="A2692" t="s">
        <v>2102</v>
      </c>
      <c r="B2692">
        <f t="shared" si="1071"/>
        <v>-0.13980000000000001</v>
      </c>
    </row>
    <row r="2693" spans="1:2" x14ac:dyDescent="0.35">
      <c r="A2693" t="s">
        <v>2122</v>
      </c>
      <c r="B2693">
        <f t="shared" si="1071"/>
        <v>0.62949999999999995</v>
      </c>
    </row>
    <row r="2694" spans="1:2" x14ac:dyDescent="0.35">
      <c r="A2694" t="s">
        <v>2091</v>
      </c>
      <c r="B2694">
        <f t="shared" si="1071"/>
        <v>0.37269999999999998</v>
      </c>
    </row>
    <row r="2695" spans="1:2" x14ac:dyDescent="0.35">
      <c r="A2695" t="s">
        <v>2165</v>
      </c>
      <c r="B2695">
        <f t="shared" si="1071"/>
        <v>0.37330000000000002</v>
      </c>
    </row>
    <row r="2696" spans="1:2" x14ac:dyDescent="0.35">
      <c r="A2696" t="s">
        <v>2151</v>
      </c>
      <c r="B2696">
        <f t="shared" si="1071"/>
        <v>3.1915</v>
      </c>
    </row>
    <row r="2697" spans="1:2" x14ac:dyDescent="0.35">
      <c r="A2697" t="s">
        <v>2166</v>
      </c>
      <c r="B2697">
        <f t="shared" si="1071"/>
        <v>2.9211</v>
      </c>
    </row>
    <row r="2698" spans="1:2" x14ac:dyDescent="0.35">
      <c r="A2698" t="s">
        <v>2167</v>
      </c>
      <c r="B2698">
        <f t="shared" si="1071"/>
        <v>2.65</v>
      </c>
    </row>
    <row r="2699" spans="1:2" x14ac:dyDescent="0.35">
      <c r="A2699" t="s">
        <v>2151</v>
      </c>
      <c r="B2699">
        <f t="shared" si="1071"/>
        <v>3.1915</v>
      </c>
    </row>
    <row r="2700" spans="1:2" x14ac:dyDescent="0.35">
      <c r="A2700" t="s">
        <v>2166</v>
      </c>
      <c r="B2700">
        <f t="shared" si="1071"/>
        <v>2.9211</v>
      </c>
    </row>
    <row r="2701" spans="1:2" x14ac:dyDescent="0.35">
      <c r="A2701" t="s">
        <v>2151</v>
      </c>
      <c r="B2701">
        <f t="shared" si="1071"/>
        <v>3.1915</v>
      </c>
    </row>
    <row r="2702" spans="1:2" x14ac:dyDescent="0.35">
      <c r="A2702" t="s">
        <v>2151</v>
      </c>
      <c r="B2702">
        <f t="shared" si="1071"/>
        <v>3.1915</v>
      </c>
    </row>
    <row r="2703" spans="1:2" x14ac:dyDescent="0.35">
      <c r="A2703" t="s">
        <v>2151</v>
      </c>
      <c r="B2703">
        <f t="shared" si="1071"/>
        <v>3.1915</v>
      </c>
    </row>
    <row r="2704" spans="1:2" x14ac:dyDescent="0.35">
      <c r="A2704" t="s">
        <v>2150</v>
      </c>
      <c r="B2704">
        <f t="shared" si="1071"/>
        <v>3.4695999999999998</v>
      </c>
    </row>
    <row r="2705" spans="1:2" x14ac:dyDescent="0.35">
      <c r="A2705" t="s">
        <v>2151</v>
      </c>
      <c r="B2705">
        <f t="shared" si="1071"/>
        <v>3.1915</v>
      </c>
    </row>
    <row r="2706" spans="1:2" x14ac:dyDescent="0.35">
      <c r="A2706" t="s">
        <v>2151</v>
      </c>
      <c r="B2706">
        <f t="shared" si="1071"/>
        <v>3.1915</v>
      </c>
    </row>
    <row r="2707" spans="1:2" x14ac:dyDescent="0.35">
      <c r="A2707" t="s">
        <v>2154</v>
      </c>
      <c r="B2707">
        <f t="shared" si="1071"/>
        <v>3.4695999999999998</v>
      </c>
    </row>
    <row r="2708" spans="1:2" x14ac:dyDescent="0.35">
      <c r="A2708" t="s">
        <v>1194</v>
      </c>
      <c r="B2708" t="e">
        <f t="shared" si="1071"/>
        <v>#VALUE!</v>
      </c>
    </row>
    <row r="2709" spans="1:2" x14ac:dyDescent="0.35">
      <c r="A2709" t="s">
        <v>1195</v>
      </c>
      <c r="B2709" t="e">
        <f t="shared" si="1071"/>
        <v>#VALUE!</v>
      </c>
    </row>
    <row r="2710" spans="1:2" x14ac:dyDescent="0.35">
      <c r="A2710" t="s">
        <v>1196</v>
      </c>
      <c r="B2710" t="e">
        <f t="shared" si="1071"/>
        <v>#VALUE!</v>
      </c>
    </row>
    <row r="2711" spans="1:2" x14ac:dyDescent="0.35">
      <c r="B2711" t="e">
        <f t="shared" si="1071"/>
        <v>#VALUE!</v>
      </c>
    </row>
    <row r="2712" spans="1:2" x14ac:dyDescent="0.35">
      <c r="A2712" t="s">
        <v>1197</v>
      </c>
      <c r="B2712" t="e">
        <f t="shared" si="1071"/>
        <v>#VALUE!</v>
      </c>
    </row>
    <row r="2713" spans="1:2" x14ac:dyDescent="0.35">
      <c r="A2713">
        <v>2</v>
      </c>
      <c r="B2713">
        <f t="shared" si="1071"/>
        <v>2</v>
      </c>
    </row>
    <row r="2714" spans="1:2" x14ac:dyDescent="0.35">
      <c r="A2714" t="s">
        <v>2168</v>
      </c>
      <c r="B2714">
        <f t="shared" si="1071"/>
        <v>3.1879</v>
      </c>
    </row>
    <row r="2715" spans="1:2" x14ac:dyDescent="0.35">
      <c r="A2715" t="s">
        <v>2146</v>
      </c>
      <c r="B2715">
        <f t="shared" si="1071"/>
        <v>3.4477000000000002</v>
      </c>
    </row>
    <row r="2716" spans="1:2" x14ac:dyDescent="0.35">
      <c r="A2716" t="s">
        <v>2146</v>
      </c>
      <c r="B2716">
        <f t="shared" si="1071"/>
        <v>3.4477000000000002</v>
      </c>
    </row>
    <row r="2717" spans="1:2" x14ac:dyDescent="0.35">
      <c r="A2717" t="s">
        <v>2146</v>
      </c>
      <c r="B2717">
        <f t="shared" si="1071"/>
        <v>3.4477000000000002</v>
      </c>
    </row>
    <row r="2718" spans="1:2" x14ac:dyDescent="0.35">
      <c r="A2718" t="s">
        <v>2146</v>
      </c>
      <c r="B2718">
        <f t="shared" si="1071"/>
        <v>3.4477000000000002</v>
      </c>
    </row>
    <row r="2719" spans="1:2" x14ac:dyDescent="0.35">
      <c r="A2719" t="s">
        <v>2146</v>
      </c>
      <c r="B2719">
        <f t="shared" si="1071"/>
        <v>3.4477000000000002</v>
      </c>
    </row>
    <row r="2720" spans="1:2" x14ac:dyDescent="0.35">
      <c r="A2720" t="s">
        <v>2168</v>
      </c>
      <c r="B2720">
        <f t="shared" si="1071"/>
        <v>3.1879</v>
      </c>
    </row>
    <row r="2721" spans="1:2" x14ac:dyDescent="0.35">
      <c r="A2721" t="s">
        <v>2168</v>
      </c>
      <c r="B2721">
        <f t="shared" si="1071"/>
        <v>3.1879</v>
      </c>
    </row>
    <row r="2722" spans="1:2" x14ac:dyDescent="0.35">
      <c r="A2722" t="s">
        <v>2146</v>
      </c>
      <c r="B2722">
        <f t="shared" si="1071"/>
        <v>3.4477000000000002</v>
      </c>
    </row>
    <row r="2723" spans="1:2" x14ac:dyDescent="0.35">
      <c r="A2723" t="s">
        <v>2146</v>
      </c>
      <c r="B2723">
        <f t="shared" si="1071"/>
        <v>3.4477000000000002</v>
      </c>
    </row>
    <row r="2724" spans="1:2" x14ac:dyDescent="0.35">
      <c r="A2724" t="s">
        <v>2147</v>
      </c>
      <c r="B2724">
        <f t="shared" si="1071"/>
        <v>3.1949999999999998</v>
      </c>
    </row>
    <row r="2725" spans="1:2" x14ac:dyDescent="0.35">
      <c r="A2725" t="s">
        <v>2168</v>
      </c>
      <c r="B2725">
        <f t="shared" si="1071"/>
        <v>3.1879</v>
      </c>
    </row>
    <row r="2726" spans="1:2" x14ac:dyDescent="0.35">
      <c r="A2726" t="s">
        <v>2130</v>
      </c>
      <c r="B2726">
        <f t="shared" si="1071"/>
        <v>-0.37019999999999997</v>
      </c>
    </row>
    <row r="2727" spans="1:2" x14ac:dyDescent="0.35">
      <c r="A2727" t="s">
        <v>2083</v>
      </c>
      <c r="B2727">
        <f t="shared" si="1071"/>
        <v>-9.5299999999999996E-2</v>
      </c>
    </row>
    <row r="2728" spans="1:2" x14ac:dyDescent="0.35">
      <c r="A2728" t="s">
        <v>2083</v>
      </c>
      <c r="B2728">
        <f t="shared" si="1071"/>
        <v>-9.5299999999999996E-2</v>
      </c>
    </row>
    <row r="2729" spans="1:2" x14ac:dyDescent="0.35">
      <c r="A2729" t="s">
        <v>2088</v>
      </c>
      <c r="B2729">
        <f t="shared" si="1071"/>
        <v>0.45369999999999999</v>
      </c>
    </row>
    <row r="2730" spans="1:2" x14ac:dyDescent="0.35">
      <c r="A2730" t="s">
        <v>2088</v>
      </c>
      <c r="B2730">
        <f t="shared" si="1071"/>
        <v>0.45369999999999999</v>
      </c>
    </row>
    <row r="2731" spans="1:2" x14ac:dyDescent="0.35">
      <c r="A2731" t="s">
        <v>2083</v>
      </c>
      <c r="B2731">
        <f t="shared" si="1071"/>
        <v>-9.5299999999999996E-2</v>
      </c>
    </row>
    <row r="2732" spans="1:2" x14ac:dyDescent="0.35">
      <c r="A2732" t="s">
        <v>2083</v>
      </c>
      <c r="B2732">
        <f t="shared" si="1071"/>
        <v>-9.5299999999999996E-2</v>
      </c>
    </row>
    <row r="2733" spans="1:2" x14ac:dyDescent="0.35">
      <c r="A2733" t="s">
        <v>2088</v>
      </c>
      <c r="B2733">
        <f t="shared" si="1071"/>
        <v>0.45369999999999999</v>
      </c>
    </row>
    <row r="2734" spans="1:2" x14ac:dyDescent="0.35">
      <c r="A2734" t="s">
        <v>2083</v>
      </c>
      <c r="B2734">
        <f t="shared" si="1071"/>
        <v>-9.5299999999999996E-2</v>
      </c>
    </row>
    <row r="2735" spans="1:2" x14ac:dyDescent="0.35">
      <c r="A2735" t="s">
        <v>2088</v>
      </c>
      <c r="B2735">
        <f t="shared" si="1071"/>
        <v>0.45369999999999999</v>
      </c>
    </row>
    <row r="2736" spans="1:2" x14ac:dyDescent="0.35">
      <c r="A2736" t="s">
        <v>2088</v>
      </c>
      <c r="B2736">
        <f t="shared" si="1071"/>
        <v>0.45369999999999999</v>
      </c>
    </row>
    <row r="2737" spans="1:2" x14ac:dyDescent="0.35">
      <c r="A2737" t="s">
        <v>2090</v>
      </c>
      <c r="B2737">
        <f t="shared" si="1071"/>
        <v>0.45369999999999999</v>
      </c>
    </row>
    <row r="2738" spans="1:2" x14ac:dyDescent="0.35">
      <c r="A2738" t="s">
        <v>1194</v>
      </c>
      <c r="B2738" t="e">
        <f t="shared" si="1071"/>
        <v>#VALUE!</v>
      </c>
    </row>
    <row r="2739" spans="1:2" x14ac:dyDescent="0.35">
      <c r="A2739" t="s">
        <v>1195</v>
      </c>
      <c r="B2739" t="e">
        <f t="shared" si="1071"/>
        <v>#VALUE!</v>
      </c>
    </row>
    <row r="2740" spans="1:2" x14ac:dyDescent="0.35">
      <c r="A2740" t="s">
        <v>1196</v>
      </c>
      <c r="B2740" t="e">
        <f t="shared" si="1071"/>
        <v>#VALUE!</v>
      </c>
    </row>
    <row r="2741" spans="1:2" x14ac:dyDescent="0.35">
      <c r="B2741" t="e">
        <f t="shared" si="1071"/>
        <v>#VALUE!</v>
      </c>
    </row>
    <row r="2742" spans="1:2" x14ac:dyDescent="0.35">
      <c r="A2742" t="s">
        <v>1197</v>
      </c>
      <c r="B2742" t="e">
        <f t="shared" si="1071"/>
        <v>#VALUE!</v>
      </c>
    </row>
    <row r="2743" spans="1:2" x14ac:dyDescent="0.35">
      <c r="A2743">
        <v>2</v>
      </c>
      <c r="B2743">
        <f t="shared" si="1071"/>
        <v>2</v>
      </c>
    </row>
    <row r="2744" spans="1:2" x14ac:dyDescent="0.35">
      <c r="A2744" t="s">
        <v>1147</v>
      </c>
      <c r="B2744">
        <f t="shared" si="1071"/>
        <v>0.11650000000000001</v>
      </c>
    </row>
    <row r="2745" spans="1:2" x14ac:dyDescent="0.35">
      <c r="A2745" t="s">
        <v>2082</v>
      </c>
      <c r="B2745">
        <f t="shared" si="1071"/>
        <v>-0.39660000000000001</v>
      </c>
    </row>
    <row r="2746" spans="1:2" x14ac:dyDescent="0.35">
      <c r="A2746" t="s">
        <v>2102</v>
      </c>
      <c r="B2746">
        <f t="shared" si="1071"/>
        <v>-0.13980000000000001</v>
      </c>
    </row>
    <row r="2747" spans="1:2" x14ac:dyDescent="0.35">
      <c r="A2747" t="s">
        <v>2102</v>
      </c>
      <c r="B2747">
        <f t="shared" si="1071"/>
        <v>-0.13980000000000001</v>
      </c>
    </row>
    <row r="2748" spans="1:2" x14ac:dyDescent="0.35">
      <c r="A2748" t="s">
        <v>1147</v>
      </c>
      <c r="B2748">
        <f t="shared" si="1071"/>
        <v>0.11650000000000001</v>
      </c>
    </row>
    <row r="2749" spans="1:2" x14ac:dyDescent="0.35">
      <c r="A2749" t="s">
        <v>2102</v>
      </c>
      <c r="B2749">
        <f t="shared" si="1071"/>
        <v>-0.13980000000000001</v>
      </c>
    </row>
    <row r="2750" spans="1:2" x14ac:dyDescent="0.35">
      <c r="A2750" t="s">
        <v>1147</v>
      </c>
      <c r="B2750">
        <f t="shared" si="1071"/>
        <v>0.11650000000000001</v>
      </c>
    </row>
    <row r="2751" spans="1:2" x14ac:dyDescent="0.35">
      <c r="A2751" t="s">
        <v>2091</v>
      </c>
      <c r="B2751">
        <f t="shared" si="1071"/>
        <v>0.37269999999999998</v>
      </c>
    </row>
    <row r="2752" spans="1:2" x14ac:dyDescent="0.35">
      <c r="A2752" t="s">
        <v>2091</v>
      </c>
      <c r="B2752">
        <f t="shared" ref="B2752:B2815" si="1072">+VALUE(RIGHT(LEFT(A2752,8),7))</f>
        <v>0.37269999999999998</v>
      </c>
    </row>
    <row r="2753" spans="1:2" x14ac:dyDescent="0.35">
      <c r="A2753" t="s">
        <v>2102</v>
      </c>
      <c r="B2753">
        <f t="shared" si="1072"/>
        <v>-0.13980000000000001</v>
      </c>
    </row>
    <row r="2754" spans="1:2" x14ac:dyDescent="0.35">
      <c r="A2754" t="s">
        <v>2082</v>
      </c>
      <c r="B2754">
        <f t="shared" si="1072"/>
        <v>-0.39660000000000001</v>
      </c>
    </row>
    <row r="2755" spans="1:2" x14ac:dyDescent="0.35">
      <c r="A2755" t="s">
        <v>2082</v>
      </c>
      <c r="B2755">
        <f t="shared" si="1072"/>
        <v>-0.39660000000000001</v>
      </c>
    </row>
    <row r="2756" spans="1:2" x14ac:dyDescent="0.35">
      <c r="A2756" t="s">
        <v>2142</v>
      </c>
      <c r="B2756">
        <f t="shared" si="1072"/>
        <v>-3.3975</v>
      </c>
    </row>
    <row r="2757" spans="1:2" x14ac:dyDescent="0.35">
      <c r="A2757" t="s">
        <v>2142</v>
      </c>
      <c r="B2757">
        <f t="shared" si="1072"/>
        <v>-3.3975</v>
      </c>
    </row>
    <row r="2758" spans="1:2" x14ac:dyDescent="0.35">
      <c r="A2758">
        <v>-3.3975</v>
      </c>
      <c r="B2758">
        <f t="shared" si="1072"/>
        <v>-3.3975</v>
      </c>
    </row>
    <row r="2759" spans="1:2" x14ac:dyDescent="0.35">
      <c r="A2759">
        <v>-3.3969999999999998</v>
      </c>
      <c r="B2759">
        <f t="shared" si="1072"/>
        <v>-3.3969999999999998</v>
      </c>
    </row>
    <row r="2760" spans="1:2" x14ac:dyDescent="0.35">
      <c r="A2760" t="s">
        <v>2142</v>
      </c>
      <c r="B2760">
        <f t="shared" si="1072"/>
        <v>-3.3975</v>
      </c>
    </row>
    <row r="2761" spans="1:2" x14ac:dyDescent="0.35">
      <c r="A2761" t="s">
        <v>2139</v>
      </c>
      <c r="B2761">
        <f t="shared" si="1072"/>
        <v>-3.9390000000000001</v>
      </c>
    </row>
    <row r="2762" spans="1:2" x14ac:dyDescent="0.35">
      <c r="A2762" t="s">
        <v>2139</v>
      </c>
      <c r="B2762">
        <f t="shared" si="1072"/>
        <v>-3.9390000000000001</v>
      </c>
    </row>
    <row r="2763" spans="1:2" x14ac:dyDescent="0.35">
      <c r="A2763" t="s">
        <v>2142</v>
      </c>
      <c r="B2763">
        <f t="shared" si="1072"/>
        <v>-3.3975</v>
      </c>
    </row>
    <row r="2764" spans="1:2" x14ac:dyDescent="0.35">
      <c r="A2764" t="s">
        <v>2139</v>
      </c>
      <c r="B2764">
        <f t="shared" si="1072"/>
        <v>-3.9390000000000001</v>
      </c>
    </row>
    <row r="2765" spans="1:2" x14ac:dyDescent="0.35">
      <c r="A2765" t="s">
        <v>2141</v>
      </c>
      <c r="B2765">
        <f t="shared" si="1072"/>
        <v>-3.6686000000000001</v>
      </c>
    </row>
    <row r="2766" spans="1:2" x14ac:dyDescent="0.35">
      <c r="A2766" t="s">
        <v>2142</v>
      </c>
      <c r="B2766">
        <f t="shared" si="1072"/>
        <v>-3.3975</v>
      </c>
    </row>
    <row r="2767" spans="1:2" x14ac:dyDescent="0.35">
      <c r="A2767" t="s">
        <v>2141</v>
      </c>
      <c r="B2767">
        <f t="shared" si="1072"/>
        <v>-3.6686000000000001</v>
      </c>
    </row>
    <row r="2768" spans="1:2" x14ac:dyDescent="0.35">
      <c r="A2768" t="s">
        <v>2144</v>
      </c>
      <c r="B2768">
        <f t="shared" si="1072"/>
        <v>-3.9390000000000001</v>
      </c>
    </row>
    <row r="2769" spans="1:2" x14ac:dyDescent="0.35">
      <c r="A2769" t="s">
        <v>1194</v>
      </c>
      <c r="B2769" t="e">
        <f t="shared" si="1072"/>
        <v>#VALUE!</v>
      </c>
    </row>
    <row r="2770" spans="1:2" x14ac:dyDescent="0.35">
      <c r="A2770" t="s">
        <v>1195</v>
      </c>
      <c r="B2770" t="e">
        <f t="shared" si="1072"/>
        <v>#VALUE!</v>
      </c>
    </row>
    <row r="2771" spans="1:2" x14ac:dyDescent="0.35">
      <c r="A2771" t="s">
        <v>1196</v>
      </c>
      <c r="B2771" t="e">
        <f t="shared" si="1072"/>
        <v>#VALUE!</v>
      </c>
    </row>
    <row r="2772" spans="1:2" x14ac:dyDescent="0.35">
      <c r="B2772" t="e">
        <f t="shared" si="1072"/>
        <v>#VALUE!</v>
      </c>
    </row>
    <row r="2773" spans="1:2" x14ac:dyDescent="0.35">
      <c r="A2773" t="s">
        <v>1197</v>
      </c>
      <c r="B2773" t="e">
        <f t="shared" si="1072"/>
        <v>#VALUE!</v>
      </c>
    </row>
    <row r="2774" spans="1:2" x14ac:dyDescent="0.35">
      <c r="A2774">
        <v>2</v>
      </c>
      <c r="B2774">
        <f t="shared" si="1072"/>
        <v>2</v>
      </c>
    </row>
    <row r="2775" spans="1:2" x14ac:dyDescent="0.35">
      <c r="A2775" t="s">
        <v>2122</v>
      </c>
      <c r="B2775">
        <f t="shared" si="1072"/>
        <v>0.62949999999999995</v>
      </c>
    </row>
    <row r="2776" spans="1:2" x14ac:dyDescent="0.35">
      <c r="A2776" t="s">
        <v>2122</v>
      </c>
      <c r="B2776">
        <f t="shared" si="1072"/>
        <v>0.62949999999999995</v>
      </c>
    </row>
    <row r="2777" spans="1:2" x14ac:dyDescent="0.35">
      <c r="A2777" t="s">
        <v>2122</v>
      </c>
      <c r="B2777">
        <f t="shared" si="1072"/>
        <v>0.62949999999999995</v>
      </c>
    </row>
    <row r="2778" spans="1:2" x14ac:dyDescent="0.35">
      <c r="A2778" t="s">
        <v>2122</v>
      </c>
      <c r="B2778">
        <f t="shared" si="1072"/>
        <v>0.62949999999999995</v>
      </c>
    </row>
    <row r="2779" spans="1:2" x14ac:dyDescent="0.35">
      <c r="A2779" t="s">
        <v>2091</v>
      </c>
      <c r="B2779">
        <f t="shared" si="1072"/>
        <v>0.37269999999999998</v>
      </c>
    </row>
    <row r="2780" spans="1:2" x14ac:dyDescent="0.35">
      <c r="A2780" t="s">
        <v>2091</v>
      </c>
      <c r="B2780">
        <f t="shared" si="1072"/>
        <v>0.37269999999999998</v>
      </c>
    </row>
    <row r="2781" spans="1:2" x14ac:dyDescent="0.35">
      <c r="A2781" t="s">
        <v>2122</v>
      </c>
      <c r="B2781">
        <f t="shared" si="1072"/>
        <v>0.62949999999999995</v>
      </c>
    </row>
    <row r="2782" spans="1:2" x14ac:dyDescent="0.35">
      <c r="A2782" t="s">
        <v>2091</v>
      </c>
      <c r="B2782">
        <f t="shared" si="1072"/>
        <v>0.37269999999999998</v>
      </c>
    </row>
    <row r="2783" spans="1:2" x14ac:dyDescent="0.35">
      <c r="A2783" t="s">
        <v>2122</v>
      </c>
      <c r="B2783">
        <f t="shared" si="1072"/>
        <v>0.62949999999999995</v>
      </c>
    </row>
    <row r="2784" spans="1:2" x14ac:dyDescent="0.35">
      <c r="A2784" t="s">
        <v>2122</v>
      </c>
      <c r="B2784">
        <f t="shared" si="1072"/>
        <v>0.62949999999999995</v>
      </c>
    </row>
    <row r="2785" spans="1:2" x14ac:dyDescent="0.35">
      <c r="A2785" t="s">
        <v>2122</v>
      </c>
      <c r="B2785">
        <f t="shared" si="1072"/>
        <v>0.62949999999999995</v>
      </c>
    </row>
    <row r="2786" spans="1:2" x14ac:dyDescent="0.35">
      <c r="A2786" t="s">
        <v>2122</v>
      </c>
      <c r="B2786">
        <f t="shared" si="1072"/>
        <v>0.62949999999999995</v>
      </c>
    </row>
    <row r="2787" spans="1:2" x14ac:dyDescent="0.35">
      <c r="A2787" t="s">
        <v>2169</v>
      </c>
      <c r="B2787">
        <f t="shared" si="1072"/>
        <v>-4.2183999999999999</v>
      </c>
    </row>
    <row r="2788" spans="1:2" x14ac:dyDescent="0.35">
      <c r="A2788" t="s">
        <v>2169</v>
      </c>
      <c r="B2788">
        <f t="shared" si="1072"/>
        <v>-4.2183999999999999</v>
      </c>
    </row>
    <row r="2789" spans="1:2" x14ac:dyDescent="0.35">
      <c r="A2789" t="s">
        <v>2170</v>
      </c>
      <c r="B2789">
        <f t="shared" si="1072"/>
        <v>-4.4984000000000002</v>
      </c>
    </row>
    <row r="2790" spans="1:2" x14ac:dyDescent="0.35">
      <c r="A2790" t="s">
        <v>2142</v>
      </c>
      <c r="B2790">
        <f t="shared" si="1072"/>
        <v>-3.3975</v>
      </c>
    </row>
    <row r="2791" spans="1:2" x14ac:dyDescent="0.35">
      <c r="A2791" t="s">
        <v>2169</v>
      </c>
      <c r="B2791">
        <f t="shared" si="1072"/>
        <v>-4.2183999999999999</v>
      </c>
    </row>
    <row r="2792" spans="1:2" x14ac:dyDescent="0.35">
      <c r="A2792" t="s">
        <v>2169</v>
      </c>
      <c r="B2792">
        <f t="shared" si="1072"/>
        <v>-4.2183999999999999</v>
      </c>
    </row>
    <row r="2793" spans="1:2" x14ac:dyDescent="0.35">
      <c r="A2793" t="s">
        <v>2170</v>
      </c>
      <c r="B2793">
        <f t="shared" si="1072"/>
        <v>-4.4984000000000002</v>
      </c>
    </row>
    <row r="2794" spans="1:2" x14ac:dyDescent="0.35">
      <c r="A2794" t="s">
        <v>2171</v>
      </c>
      <c r="B2794">
        <f t="shared" si="1072"/>
        <v>-4.7573999999999996</v>
      </c>
    </row>
    <row r="2795" spans="1:2" x14ac:dyDescent="0.35">
      <c r="A2795" t="s">
        <v>2172</v>
      </c>
      <c r="B2795">
        <f t="shared" si="1072"/>
        <v>-5.0373999999999999</v>
      </c>
    </row>
    <row r="2796" spans="1:2" x14ac:dyDescent="0.35">
      <c r="A2796" t="s">
        <v>2170</v>
      </c>
      <c r="B2796">
        <f t="shared" si="1072"/>
        <v>-4.4984000000000002</v>
      </c>
    </row>
    <row r="2797" spans="1:2" x14ac:dyDescent="0.35">
      <c r="A2797" t="s">
        <v>2173</v>
      </c>
      <c r="B2797">
        <f t="shared" si="1072"/>
        <v>-4.4882</v>
      </c>
    </row>
    <row r="2798" spans="1:2" x14ac:dyDescent="0.35">
      <c r="A2798" t="s">
        <v>2144</v>
      </c>
      <c r="B2798">
        <f t="shared" si="1072"/>
        <v>-3.9390000000000001</v>
      </c>
    </row>
    <row r="2799" spans="1:2" x14ac:dyDescent="0.35">
      <c r="A2799" t="s">
        <v>1194</v>
      </c>
      <c r="B2799" t="e">
        <f t="shared" si="1072"/>
        <v>#VALUE!</v>
      </c>
    </row>
    <row r="2800" spans="1:2" x14ac:dyDescent="0.35">
      <c r="A2800" t="s">
        <v>1195</v>
      </c>
      <c r="B2800" t="e">
        <f t="shared" si="1072"/>
        <v>#VALUE!</v>
      </c>
    </row>
    <row r="2801" spans="1:2" x14ac:dyDescent="0.35">
      <c r="A2801" t="s">
        <v>1196</v>
      </c>
      <c r="B2801" t="e">
        <f t="shared" si="1072"/>
        <v>#VALUE!</v>
      </c>
    </row>
    <row r="2802" spans="1:2" x14ac:dyDescent="0.35">
      <c r="B2802" t="e">
        <f t="shared" si="1072"/>
        <v>#VALUE!</v>
      </c>
    </row>
    <row r="2803" spans="1:2" x14ac:dyDescent="0.35">
      <c r="A2803" t="s">
        <v>1197</v>
      </c>
      <c r="B2803" t="e">
        <f t="shared" si="1072"/>
        <v>#VALUE!</v>
      </c>
    </row>
    <row r="2804" spans="1:2" x14ac:dyDescent="0.35">
      <c r="A2804">
        <v>2</v>
      </c>
      <c r="B2804">
        <f t="shared" si="1072"/>
        <v>2</v>
      </c>
    </row>
    <row r="2805" spans="1:2" x14ac:dyDescent="0.35">
      <c r="A2805" t="s">
        <v>2149</v>
      </c>
      <c r="B2805">
        <f t="shared" si="1072"/>
        <v>4.2119</v>
      </c>
    </row>
    <row r="2806" spans="1:2" x14ac:dyDescent="0.35">
      <c r="A2806" t="s">
        <v>2145</v>
      </c>
      <c r="B2806">
        <f t="shared" si="1072"/>
        <v>3.7081</v>
      </c>
    </row>
    <row r="2807" spans="1:2" x14ac:dyDescent="0.35">
      <c r="A2807" t="s">
        <v>2145</v>
      </c>
      <c r="B2807">
        <f t="shared" si="1072"/>
        <v>3.7081</v>
      </c>
    </row>
    <row r="2808" spans="1:2" x14ac:dyDescent="0.35">
      <c r="A2808" t="s">
        <v>2145</v>
      </c>
      <c r="B2808">
        <f t="shared" si="1072"/>
        <v>3.7081</v>
      </c>
    </row>
    <row r="2809" spans="1:2" x14ac:dyDescent="0.35">
      <c r="A2809" t="s">
        <v>2148</v>
      </c>
      <c r="B2809">
        <f t="shared" si="1072"/>
        <v>3.9603000000000002</v>
      </c>
    </row>
    <row r="2810" spans="1:2" x14ac:dyDescent="0.35">
      <c r="A2810" t="s">
        <v>2148</v>
      </c>
      <c r="B2810">
        <f t="shared" si="1072"/>
        <v>3.9603000000000002</v>
      </c>
    </row>
    <row r="2811" spans="1:2" x14ac:dyDescent="0.35">
      <c r="A2811" t="s">
        <v>2174</v>
      </c>
      <c r="B2811">
        <f t="shared" si="1072"/>
        <v>4.2213000000000003</v>
      </c>
    </row>
    <row r="2812" spans="1:2" x14ac:dyDescent="0.35">
      <c r="A2812" t="s">
        <v>2149</v>
      </c>
      <c r="B2812">
        <f t="shared" si="1072"/>
        <v>4.2119</v>
      </c>
    </row>
    <row r="2813" spans="1:2" x14ac:dyDescent="0.35">
      <c r="A2813" t="s">
        <v>2175</v>
      </c>
      <c r="B2813">
        <f t="shared" si="1072"/>
        <v>3.9514999999999998</v>
      </c>
    </row>
    <row r="2814" spans="1:2" x14ac:dyDescent="0.35">
      <c r="A2814" t="s">
        <v>2146</v>
      </c>
      <c r="B2814">
        <f t="shared" si="1072"/>
        <v>3.4477000000000002</v>
      </c>
    </row>
    <row r="2815" spans="1:2" x14ac:dyDescent="0.35">
      <c r="A2815" t="s">
        <v>2145</v>
      </c>
      <c r="B2815">
        <f t="shared" si="1072"/>
        <v>3.7081</v>
      </c>
    </row>
    <row r="2816" spans="1:2" x14ac:dyDescent="0.35">
      <c r="A2816" t="s">
        <v>2145</v>
      </c>
      <c r="B2816">
        <f t="shared" ref="B2816:B2879" si="1073">+VALUE(RIGHT(LEFT(A2816,8),7))</f>
        <v>3.7081</v>
      </c>
    </row>
    <row r="2817" spans="1:2" x14ac:dyDescent="0.35">
      <c r="A2817" t="s">
        <v>2089</v>
      </c>
      <c r="B2817">
        <f t="shared" si="1073"/>
        <v>0.17949999999999999</v>
      </c>
    </row>
    <row r="2818" spans="1:2" x14ac:dyDescent="0.35">
      <c r="A2818" t="s">
        <v>2088</v>
      </c>
      <c r="B2818">
        <f t="shared" si="1073"/>
        <v>0.45369999999999999</v>
      </c>
    </row>
    <row r="2819" spans="1:2" x14ac:dyDescent="0.35">
      <c r="A2819" t="s">
        <v>2089</v>
      </c>
      <c r="B2819">
        <f t="shared" si="1073"/>
        <v>0.17949999999999999</v>
      </c>
    </row>
    <row r="2820" spans="1:2" x14ac:dyDescent="0.35">
      <c r="A2820" t="s">
        <v>2088</v>
      </c>
      <c r="B2820">
        <f t="shared" si="1073"/>
        <v>0.45369999999999999</v>
      </c>
    </row>
    <row r="2821" spans="1:2" x14ac:dyDescent="0.35">
      <c r="A2821" t="s">
        <v>2088</v>
      </c>
      <c r="B2821">
        <f t="shared" si="1073"/>
        <v>0.45369999999999999</v>
      </c>
    </row>
    <row r="2822" spans="1:2" x14ac:dyDescent="0.35">
      <c r="A2822" t="s">
        <v>2176</v>
      </c>
      <c r="B2822">
        <f t="shared" si="1073"/>
        <v>0.72919999999999996</v>
      </c>
    </row>
    <row r="2823" spans="1:2" x14ac:dyDescent="0.35">
      <c r="A2823" t="s">
        <v>2088</v>
      </c>
      <c r="B2823">
        <f t="shared" si="1073"/>
        <v>0.45369999999999999</v>
      </c>
    </row>
    <row r="2824" spans="1:2" x14ac:dyDescent="0.35">
      <c r="A2824" t="s">
        <v>2088</v>
      </c>
      <c r="B2824">
        <f t="shared" si="1073"/>
        <v>0.45369999999999999</v>
      </c>
    </row>
    <row r="2825" spans="1:2" x14ac:dyDescent="0.35">
      <c r="A2825" t="s">
        <v>2089</v>
      </c>
      <c r="B2825">
        <f t="shared" si="1073"/>
        <v>0.17949999999999999</v>
      </c>
    </row>
    <row r="2826" spans="1:2" x14ac:dyDescent="0.35">
      <c r="A2826" t="s">
        <v>2088</v>
      </c>
      <c r="B2826">
        <f t="shared" si="1073"/>
        <v>0.45369999999999999</v>
      </c>
    </row>
    <row r="2827" spans="1:2" x14ac:dyDescent="0.35">
      <c r="A2827" t="s">
        <v>2088</v>
      </c>
      <c r="B2827">
        <f t="shared" si="1073"/>
        <v>0.45369999999999999</v>
      </c>
    </row>
    <row r="2828" spans="1:2" x14ac:dyDescent="0.35">
      <c r="A2828" t="s">
        <v>2097</v>
      </c>
      <c r="B2828">
        <f t="shared" si="1073"/>
        <v>0.1789</v>
      </c>
    </row>
    <row r="2829" spans="1:2" x14ac:dyDescent="0.35">
      <c r="A2829" t="s">
        <v>1194</v>
      </c>
      <c r="B2829" t="e">
        <f t="shared" si="1073"/>
        <v>#VALUE!</v>
      </c>
    </row>
    <row r="2830" spans="1:2" x14ac:dyDescent="0.35">
      <c r="A2830" t="s">
        <v>1195</v>
      </c>
      <c r="B2830" t="e">
        <f t="shared" si="1073"/>
        <v>#VALUE!</v>
      </c>
    </row>
    <row r="2831" spans="1:2" x14ac:dyDescent="0.35">
      <c r="A2831" t="s">
        <v>1196</v>
      </c>
      <c r="B2831" t="e">
        <f t="shared" si="1073"/>
        <v>#VALUE!</v>
      </c>
    </row>
    <row r="2832" spans="1:2" x14ac:dyDescent="0.35">
      <c r="B2832" t="e">
        <f t="shared" si="1073"/>
        <v>#VALUE!</v>
      </c>
    </row>
    <row r="2833" spans="1:2" x14ac:dyDescent="0.35">
      <c r="A2833" t="s">
        <v>1197</v>
      </c>
      <c r="B2833" t="e">
        <f t="shared" si="1073"/>
        <v>#VALUE!</v>
      </c>
    </row>
    <row r="2834" spans="1:2" x14ac:dyDescent="0.35">
      <c r="A2834">
        <v>2</v>
      </c>
      <c r="B2834">
        <f t="shared" si="1073"/>
        <v>2</v>
      </c>
    </row>
    <row r="2835" spans="1:2" x14ac:dyDescent="0.35">
      <c r="A2835" t="s">
        <v>2082</v>
      </c>
      <c r="B2835">
        <f t="shared" si="1073"/>
        <v>-0.39660000000000001</v>
      </c>
    </row>
    <row r="2836" spans="1:2" x14ac:dyDescent="0.35">
      <c r="A2836" t="s">
        <v>2082</v>
      </c>
      <c r="B2836">
        <f t="shared" si="1073"/>
        <v>-0.39660000000000001</v>
      </c>
    </row>
    <row r="2837" spans="1:2" x14ac:dyDescent="0.35">
      <c r="A2837" t="s">
        <v>2082</v>
      </c>
      <c r="B2837">
        <f t="shared" si="1073"/>
        <v>-0.39660000000000001</v>
      </c>
    </row>
    <row r="2838" spans="1:2" x14ac:dyDescent="0.35">
      <c r="A2838" t="s">
        <v>1147</v>
      </c>
      <c r="B2838">
        <f t="shared" si="1073"/>
        <v>0.11650000000000001</v>
      </c>
    </row>
    <row r="2839" spans="1:2" x14ac:dyDescent="0.35">
      <c r="A2839" t="s">
        <v>2091</v>
      </c>
      <c r="B2839">
        <f t="shared" si="1073"/>
        <v>0.37269999999999998</v>
      </c>
    </row>
    <row r="2840" spans="1:2" x14ac:dyDescent="0.35">
      <c r="A2840" t="s">
        <v>1147</v>
      </c>
      <c r="B2840">
        <f t="shared" si="1073"/>
        <v>0.11650000000000001</v>
      </c>
    </row>
    <row r="2841" spans="1:2" x14ac:dyDescent="0.35">
      <c r="A2841" t="s">
        <v>2102</v>
      </c>
      <c r="B2841">
        <f t="shared" si="1073"/>
        <v>-0.13980000000000001</v>
      </c>
    </row>
    <row r="2842" spans="1:2" x14ac:dyDescent="0.35">
      <c r="A2842" t="s">
        <v>2082</v>
      </c>
      <c r="B2842">
        <f t="shared" si="1073"/>
        <v>-0.39660000000000001</v>
      </c>
    </row>
    <row r="2843" spans="1:2" x14ac:dyDescent="0.35">
      <c r="A2843" t="s">
        <v>2082</v>
      </c>
      <c r="B2843">
        <f t="shared" si="1073"/>
        <v>-0.39660000000000001</v>
      </c>
    </row>
    <row r="2844" spans="1:2" x14ac:dyDescent="0.35">
      <c r="A2844" t="s">
        <v>2082</v>
      </c>
      <c r="B2844">
        <f t="shared" si="1073"/>
        <v>-0.39660000000000001</v>
      </c>
    </row>
    <row r="2845" spans="1:2" x14ac:dyDescent="0.35">
      <c r="A2845" t="s">
        <v>2082</v>
      </c>
      <c r="B2845">
        <f t="shared" si="1073"/>
        <v>-0.39660000000000001</v>
      </c>
    </row>
    <row r="2846" spans="1:2" x14ac:dyDescent="0.35">
      <c r="A2846" t="s">
        <v>2082</v>
      </c>
      <c r="B2846">
        <f t="shared" si="1073"/>
        <v>-0.39660000000000001</v>
      </c>
    </row>
    <row r="2847" spans="1:2" x14ac:dyDescent="0.35">
      <c r="A2847" t="s">
        <v>2177</v>
      </c>
      <c r="B2847">
        <f t="shared" si="1073"/>
        <v>3.7483</v>
      </c>
    </row>
    <row r="2848" spans="1:2" x14ac:dyDescent="0.35">
      <c r="A2848" t="s">
        <v>2178</v>
      </c>
      <c r="B2848">
        <f t="shared" si="1073"/>
        <v>4.2873000000000001</v>
      </c>
    </row>
    <row r="2849" spans="1:2" x14ac:dyDescent="0.35">
      <c r="A2849" t="s">
        <v>2150</v>
      </c>
      <c r="B2849">
        <f t="shared" si="1073"/>
        <v>3.4695999999999998</v>
      </c>
    </row>
    <row r="2850" spans="1:2" x14ac:dyDescent="0.35">
      <c r="A2850" t="s">
        <v>2179</v>
      </c>
      <c r="B2850">
        <f t="shared" si="1073"/>
        <v>3.7393999999999998</v>
      </c>
    </row>
    <row r="2851" spans="1:2" x14ac:dyDescent="0.35">
      <c r="A2851" t="s">
        <v>2150</v>
      </c>
      <c r="B2851">
        <f t="shared" si="1073"/>
        <v>3.4695999999999998</v>
      </c>
    </row>
    <row r="2852" spans="1:2" x14ac:dyDescent="0.35">
      <c r="A2852" t="s">
        <v>2179</v>
      </c>
      <c r="B2852">
        <f t="shared" si="1073"/>
        <v>3.7393999999999998</v>
      </c>
    </row>
    <row r="2853" spans="1:2" x14ac:dyDescent="0.35">
      <c r="A2853" t="s">
        <v>2179</v>
      </c>
      <c r="B2853">
        <f t="shared" si="1073"/>
        <v>3.7393999999999998</v>
      </c>
    </row>
    <row r="2854" spans="1:2" x14ac:dyDescent="0.35">
      <c r="A2854" t="s">
        <v>2179</v>
      </c>
      <c r="B2854">
        <f t="shared" si="1073"/>
        <v>3.7393999999999998</v>
      </c>
    </row>
    <row r="2855" spans="1:2" x14ac:dyDescent="0.35">
      <c r="A2855" t="s">
        <v>2179</v>
      </c>
      <c r="B2855">
        <f t="shared" si="1073"/>
        <v>3.7393999999999998</v>
      </c>
    </row>
    <row r="2856" spans="1:2" x14ac:dyDescent="0.35">
      <c r="A2856" t="s">
        <v>2180</v>
      </c>
      <c r="B2856">
        <f t="shared" si="1073"/>
        <v>4.0180999999999996</v>
      </c>
    </row>
    <row r="2857" spans="1:2" x14ac:dyDescent="0.35">
      <c r="A2857" t="s">
        <v>2180</v>
      </c>
      <c r="B2857">
        <f t="shared" si="1073"/>
        <v>4.0180999999999996</v>
      </c>
    </row>
    <row r="2858" spans="1:2" x14ac:dyDescent="0.35">
      <c r="A2858" t="s">
        <v>2181</v>
      </c>
      <c r="B2858">
        <f t="shared" si="1073"/>
        <v>3.7393999999999998</v>
      </c>
    </row>
    <row r="2859" spans="1:2" x14ac:dyDescent="0.35">
      <c r="A2859" t="s">
        <v>1194</v>
      </c>
      <c r="B2859" t="e">
        <f t="shared" si="1073"/>
        <v>#VALUE!</v>
      </c>
    </row>
    <row r="2860" spans="1:2" x14ac:dyDescent="0.35">
      <c r="A2860" t="s">
        <v>1195</v>
      </c>
      <c r="B2860" t="e">
        <f t="shared" si="1073"/>
        <v>#VALUE!</v>
      </c>
    </row>
    <row r="2861" spans="1:2" x14ac:dyDescent="0.35">
      <c r="A2861" t="s">
        <v>1196</v>
      </c>
      <c r="B2861" t="e">
        <f t="shared" si="1073"/>
        <v>#VALUE!</v>
      </c>
    </row>
    <row r="2862" spans="1:2" x14ac:dyDescent="0.35">
      <c r="B2862" t="e">
        <f t="shared" si="1073"/>
        <v>#VALUE!</v>
      </c>
    </row>
    <row r="2863" spans="1:2" x14ac:dyDescent="0.35">
      <c r="A2863" t="s">
        <v>1197</v>
      </c>
      <c r="B2863" t="e">
        <f t="shared" si="1073"/>
        <v>#VALUE!</v>
      </c>
    </row>
    <row r="2864" spans="1:2" x14ac:dyDescent="0.35">
      <c r="A2864">
        <v>2</v>
      </c>
      <c r="B2864">
        <f t="shared" si="1073"/>
        <v>2</v>
      </c>
    </row>
    <row r="2865" spans="1:2" x14ac:dyDescent="0.35">
      <c r="A2865" t="s">
        <v>2182</v>
      </c>
      <c r="B2865">
        <f t="shared" si="1073"/>
        <v>-3.7362000000000002</v>
      </c>
    </row>
    <row r="2866" spans="1:2" x14ac:dyDescent="0.35">
      <c r="A2866" t="s">
        <v>2183</v>
      </c>
      <c r="B2866">
        <f t="shared" si="1073"/>
        <v>-4.2499000000000002</v>
      </c>
    </row>
    <row r="2867" spans="1:2" x14ac:dyDescent="0.35">
      <c r="A2867" t="s">
        <v>2157</v>
      </c>
      <c r="B2867">
        <f t="shared" si="1073"/>
        <v>-3.9790000000000001</v>
      </c>
    </row>
    <row r="2868" spans="1:2" x14ac:dyDescent="0.35">
      <c r="A2868" t="s">
        <v>2157</v>
      </c>
      <c r="B2868">
        <f t="shared" si="1073"/>
        <v>-3.9790000000000001</v>
      </c>
    </row>
    <row r="2869" spans="1:2" x14ac:dyDescent="0.35">
      <c r="A2869" t="s">
        <v>2155</v>
      </c>
      <c r="B2869">
        <f t="shared" si="1073"/>
        <v>-3.4752000000000001</v>
      </c>
    </row>
    <row r="2870" spans="1:2" x14ac:dyDescent="0.35">
      <c r="A2870" t="s">
        <v>2159</v>
      </c>
      <c r="B2870">
        <f t="shared" si="1073"/>
        <v>-3.7273999999999998</v>
      </c>
    </row>
    <row r="2871" spans="1:2" x14ac:dyDescent="0.35">
      <c r="A2871" t="s">
        <v>2158</v>
      </c>
      <c r="B2871">
        <f t="shared" si="1073"/>
        <v>-3.9977999999999998</v>
      </c>
    </row>
    <row r="2872" spans="1:2" x14ac:dyDescent="0.35">
      <c r="A2872" t="s">
        <v>2159</v>
      </c>
      <c r="B2872">
        <f t="shared" si="1073"/>
        <v>-3.7273999999999998</v>
      </c>
    </row>
    <row r="2873" spans="1:2" x14ac:dyDescent="0.35">
      <c r="A2873" t="s">
        <v>2157</v>
      </c>
      <c r="B2873">
        <f t="shared" si="1073"/>
        <v>-3.9790000000000001</v>
      </c>
    </row>
    <row r="2874" spans="1:2" x14ac:dyDescent="0.35">
      <c r="A2874" t="s">
        <v>2184</v>
      </c>
      <c r="B2874">
        <f t="shared" si="1073"/>
        <v>-4.24</v>
      </c>
    </row>
    <row r="2875" spans="1:2" x14ac:dyDescent="0.35">
      <c r="A2875" t="s">
        <v>2185</v>
      </c>
      <c r="B2875">
        <f t="shared" si="1073"/>
        <v>-4.5015999999999998</v>
      </c>
    </row>
    <row r="2876" spans="1:2" x14ac:dyDescent="0.35">
      <c r="A2876" t="s">
        <v>2158</v>
      </c>
      <c r="B2876">
        <f t="shared" si="1073"/>
        <v>-3.9977999999999998</v>
      </c>
    </row>
    <row r="2877" spans="1:2" x14ac:dyDescent="0.35">
      <c r="A2877" t="s">
        <v>2130</v>
      </c>
      <c r="B2877">
        <f t="shared" si="1073"/>
        <v>-0.37019999999999997</v>
      </c>
    </row>
    <row r="2878" spans="1:2" x14ac:dyDescent="0.35">
      <c r="A2878" t="s">
        <v>2130</v>
      </c>
      <c r="B2878">
        <f t="shared" si="1073"/>
        <v>-0.37019999999999997</v>
      </c>
    </row>
    <row r="2879" spans="1:2" x14ac:dyDescent="0.35">
      <c r="A2879" t="s">
        <v>2130</v>
      </c>
      <c r="B2879">
        <f t="shared" si="1073"/>
        <v>-0.37019999999999997</v>
      </c>
    </row>
    <row r="2880" spans="1:2" x14ac:dyDescent="0.35">
      <c r="A2880" t="s">
        <v>2130</v>
      </c>
      <c r="B2880">
        <f t="shared" ref="B2880:B2943" si="1074">+VALUE(RIGHT(LEFT(A2880,8),7))</f>
        <v>-0.37019999999999997</v>
      </c>
    </row>
    <row r="2881" spans="1:2" x14ac:dyDescent="0.35">
      <c r="A2881" t="s">
        <v>2129</v>
      </c>
      <c r="B2881">
        <f t="shared" si="1074"/>
        <v>-0.64439999999999997</v>
      </c>
    </row>
    <row r="2882" spans="1:2" x14ac:dyDescent="0.35">
      <c r="A2882" t="s">
        <v>2130</v>
      </c>
      <c r="B2882">
        <f t="shared" si="1074"/>
        <v>-0.37019999999999997</v>
      </c>
    </row>
    <row r="2883" spans="1:2" x14ac:dyDescent="0.35">
      <c r="A2883" t="s">
        <v>2130</v>
      </c>
      <c r="B2883">
        <f t="shared" si="1074"/>
        <v>-0.37019999999999997</v>
      </c>
    </row>
    <row r="2884" spans="1:2" x14ac:dyDescent="0.35">
      <c r="A2884" t="s">
        <v>2130</v>
      </c>
      <c r="B2884">
        <f t="shared" si="1074"/>
        <v>-0.37019999999999997</v>
      </c>
    </row>
    <row r="2885" spans="1:2" x14ac:dyDescent="0.35">
      <c r="A2885" t="s">
        <v>2130</v>
      </c>
      <c r="B2885">
        <f t="shared" si="1074"/>
        <v>-0.37019999999999997</v>
      </c>
    </row>
    <row r="2886" spans="1:2" x14ac:dyDescent="0.35">
      <c r="A2886" t="s">
        <v>2130</v>
      </c>
      <c r="B2886">
        <f t="shared" si="1074"/>
        <v>-0.37019999999999997</v>
      </c>
    </row>
    <row r="2887" spans="1:2" x14ac:dyDescent="0.35">
      <c r="A2887" t="s">
        <v>2130</v>
      </c>
      <c r="B2887">
        <f t="shared" si="1074"/>
        <v>-0.37019999999999997</v>
      </c>
    </row>
    <row r="2888" spans="1:2" x14ac:dyDescent="0.35">
      <c r="A2888" t="s">
        <v>2186</v>
      </c>
      <c r="B2888">
        <f t="shared" si="1074"/>
        <v>0.17949999999999999</v>
      </c>
    </row>
    <row r="2889" spans="1:2" x14ac:dyDescent="0.35">
      <c r="A2889" t="s">
        <v>1194</v>
      </c>
      <c r="B2889" t="e">
        <f t="shared" si="1074"/>
        <v>#VALUE!</v>
      </c>
    </row>
    <row r="2890" spans="1:2" x14ac:dyDescent="0.35">
      <c r="A2890" t="s">
        <v>1195</v>
      </c>
      <c r="B2890" t="e">
        <f t="shared" si="1074"/>
        <v>#VALUE!</v>
      </c>
    </row>
    <row r="2891" spans="1:2" x14ac:dyDescent="0.35">
      <c r="A2891" t="s">
        <v>1196</v>
      </c>
      <c r="B2891" t="e">
        <f t="shared" si="1074"/>
        <v>#VALUE!</v>
      </c>
    </row>
    <row r="2892" spans="1:2" x14ac:dyDescent="0.35">
      <c r="B2892" t="e">
        <f t="shared" si="1074"/>
        <v>#VALUE!</v>
      </c>
    </row>
    <row r="2893" spans="1:2" x14ac:dyDescent="0.35">
      <c r="A2893" t="s">
        <v>1197</v>
      </c>
      <c r="B2893" t="e">
        <f t="shared" si="1074"/>
        <v>#VALUE!</v>
      </c>
    </row>
    <row r="2894" spans="1:2" x14ac:dyDescent="0.35">
      <c r="A2894">
        <v>2</v>
      </c>
      <c r="B2894">
        <f t="shared" si="1074"/>
        <v>2</v>
      </c>
    </row>
    <row r="2895" spans="1:2" x14ac:dyDescent="0.35">
      <c r="A2895" t="s">
        <v>2187</v>
      </c>
      <c r="B2895">
        <f t="shared" si="1074"/>
        <v>1.1128</v>
      </c>
    </row>
    <row r="2896" spans="1:2" x14ac:dyDescent="0.35">
      <c r="A2896" t="s">
        <v>2188</v>
      </c>
      <c r="B2896">
        <f t="shared" si="1074"/>
        <v>0.61580000000000001</v>
      </c>
    </row>
    <row r="2897" spans="1:2" x14ac:dyDescent="0.35">
      <c r="A2897" t="s">
        <v>2188</v>
      </c>
      <c r="B2897">
        <f t="shared" si="1074"/>
        <v>0.61580000000000001</v>
      </c>
    </row>
    <row r="2898" spans="1:2" x14ac:dyDescent="0.35">
      <c r="A2898" t="s">
        <v>2187</v>
      </c>
      <c r="B2898">
        <f t="shared" si="1074"/>
        <v>1.1128</v>
      </c>
    </row>
    <row r="2899" spans="1:2" x14ac:dyDescent="0.35">
      <c r="A2899" t="s">
        <v>2187</v>
      </c>
      <c r="B2899">
        <f t="shared" si="1074"/>
        <v>1.1128</v>
      </c>
    </row>
    <row r="2900" spans="1:2" x14ac:dyDescent="0.35">
      <c r="A2900" t="s">
        <v>2188</v>
      </c>
      <c r="B2900">
        <f t="shared" si="1074"/>
        <v>0.61580000000000001</v>
      </c>
    </row>
    <row r="2901" spans="1:2" x14ac:dyDescent="0.35">
      <c r="A2901" t="s">
        <v>2187</v>
      </c>
      <c r="B2901">
        <f t="shared" si="1074"/>
        <v>1.1128</v>
      </c>
    </row>
    <row r="2902" spans="1:2" x14ac:dyDescent="0.35">
      <c r="A2902" t="s">
        <v>2187</v>
      </c>
      <c r="B2902">
        <f t="shared" si="1074"/>
        <v>1.1128</v>
      </c>
    </row>
    <row r="2903" spans="1:2" x14ac:dyDescent="0.35">
      <c r="A2903" t="s">
        <v>2187</v>
      </c>
      <c r="B2903">
        <f t="shared" si="1074"/>
        <v>1.1128</v>
      </c>
    </row>
    <row r="2904" spans="1:2" x14ac:dyDescent="0.35">
      <c r="A2904" t="s">
        <v>2189</v>
      </c>
      <c r="B2904">
        <f t="shared" si="1074"/>
        <v>-5.0030999999999999</v>
      </c>
    </row>
    <row r="2905" spans="1:2" x14ac:dyDescent="0.35">
      <c r="A2905" t="s">
        <v>2190</v>
      </c>
      <c r="B2905">
        <f t="shared" si="1074"/>
        <v>0.86450000000000005</v>
      </c>
    </row>
    <row r="2906" spans="1:2" x14ac:dyDescent="0.35">
      <c r="A2906" t="s">
        <v>2188</v>
      </c>
      <c r="B2906">
        <f t="shared" si="1074"/>
        <v>0.61580000000000001</v>
      </c>
    </row>
    <row r="2907" spans="1:2" x14ac:dyDescent="0.35">
      <c r="A2907" t="s">
        <v>2129</v>
      </c>
      <c r="B2907">
        <f t="shared" si="1074"/>
        <v>-0.64439999999999997</v>
      </c>
    </row>
    <row r="2908" spans="1:2" x14ac:dyDescent="0.35">
      <c r="A2908" t="s">
        <v>2191</v>
      </c>
      <c r="B2908">
        <f t="shared" si="1074"/>
        <v>-0.91990000000000005</v>
      </c>
    </row>
    <row r="2909" spans="1:2" x14ac:dyDescent="0.35">
      <c r="A2909" t="s">
        <v>2129</v>
      </c>
      <c r="B2909">
        <f t="shared" si="1074"/>
        <v>-0.64439999999999997</v>
      </c>
    </row>
    <row r="2910" spans="1:2" x14ac:dyDescent="0.35">
      <c r="A2910" t="s">
        <v>2192</v>
      </c>
      <c r="B2910">
        <f t="shared" si="1074"/>
        <v>-1.196</v>
      </c>
    </row>
    <row r="2911" spans="1:2" x14ac:dyDescent="0.35">
      <c r="A2911" t="s">
        <v>2191</v>
      </c>
      <c r="B2911">
        <f t="shared" si="1074"/>
        <v>-0.91990000000000005</v>
      </c>
    </row>
    <row r="2912" spans="1:2" x14ac:dyDescent="0.35">
      <c r="A2912" t="s">
        <v>2129</v>
      </c>
      <c r="B2912">
        <f t="shared" si="1074"/>
        <v>-0.64439999999999997</v>
      </c>
    </row>
    <row r="2913" spans="1:2" x14ac:dyDescent="0.35">
      <c r="A2913" t="s">
        <v>2129</v>
      </c>
      <c r="B2913">
        <f t="shared" si="1074"/>
        <v>-0.64439999999999997</v>
      </c>
    </row>
    <row r="2914" spans="1:2" x14ac:dyDescent="0.35">
      <c r="A2914" t="s">
        <v>2191</v>
      </c>
      <c r="B2914">
        <f t="shared" si="1074"/>
        <v>-0.91990000000000005</v>
      </c>
    </row>
    <row r="2915" spans="1:2" x14ac:dyDescent="0.35">
      <c r="A2915" t="s">
        <v>2191</v>
      </c>
      <c r="B2915">
        <f t="shared" si="1074"/>
        <v>-0.91990000000000005</v>
      </c>
    </row>
    <row r="2916" spans="1:2" x14ac:dyDescent="0.35">
      <c r="A2916" t="s">
        <v>2192</v>
      </c>
      <c r="B2916">
        <f t="shared" si="1074"/>
        <v>-1.196</v>
      </c>
    </row>
    <row r="2917" spans="1:2" x14ac:dyDescent="0.35">
      <c r="A2917" t="s">
        <v>2129</v>
      </c>
      <c r="B2917">
        <f t="shared" si="1074"/>
        <v>-0.64439999999999997</v>
      </c>
    </row>
    <row r="2918" spans="1:2" x14ac:dyDescent="0.35">
      <c r="A2918" t="s">
        <v>2193</v>
      </c>
      <c r="B2918">
        <f t="shared" si="1074"/>
        <v>-0.91990000000000005</v>
      </c>
    </row>
    <row r="2919" spans="1:2" x14ac:dyDescent="0.35">
      <c r="A2919" t="s">
        <v>1194</v>
      </c>
      <c r="B2919" t="e">
        <f t="shared" si="1074"/>
        <v>#VALUE!</v>
      </c>
    </row>
    <row r="2920" spans="1:2" x14ac:dyDescent="0.35">
      <c r="A2920" t="s">
        <v>2194</v>
      </c>
      <c r="B2920" t="e">
        <f t="shared" si="1074"/>
        <v>#VALUE!</v>
      </c>
    </row>
    <row r="2921" spans="1:2" x14ac:dyDescent="0.35">
      <c r="B2921" t="e">
        <f t="shared" si="1074"/>
        <v>#VALUE!</v>
      </c>
    </row>
    <row r="2922" spans="1:2" x14ac:dyDescent="0.35">
      <c r="A2922" t="s">
        <v>1197</v>
      </c>
      <c r="B2922" t="e">
        <f t="shared" si="1074"/>
        <v>#VALUE!</v>
      </c>
    </row>
    <row r="2923" spans="1:2" x14ac:dyDescent="0.35">
      <c r="A2923">
        <v>2</v>
      </c>
      <c r="B2923">
        <f t="shared" si="1074"/>
        <v>2</v>
      </c>
    </row>
    <row r="2924" spans="1:2" x14ac:dyDescent="0.35">
      <c r="A2924" t="s">
        <v>2082</v>
      </c>
      <c r="B2924">
        <f t="shared" si="1074"/>
        <v>-0.39660000000000001</v>
      </c>
    </row>
    <row r="2925" spans="1:2" x14ac:dyDescent="0.35">
      <c r="A2925" t="s">
        <v>2082</v>
      </c>
      <c r="B2925">
        <f t="shared" si="1074"/>
        <v>-0.39660000000000001</v>
      </c>
    </row>
    <row r="2926" spans="1:2" x14ac:dyDescent="0.35">
      <c r="A2926" t="s">
        <v>2082</v>
      </c>
      <c r="B2926">
        <f t="shared" si="1074"/>
        <v>-0.39660000000000001</v>
      </c>
    </row>
    <row r="2927" spans="1:2" x14ac:dyDescent="0.35">
      <c r="A2927" t="s">
        <v>2082</v>
      </c>
      <c r="B2927">
        <f t="shared" si="1074"/>
        <v>-0.39660000000000001</v>
      </c>
    </row>
    <row r="2928" spans="1:2" x14ac:dyDescent="0.35">
      <c r="A2928" t="s">
        <v>2082</v>
      </c>
      <c r="B2928">
        <f t="shared" si="1074"/>
        <v>-0.39660000000000001</v>
      </c>
    </row>
    <row r="2929" spans="1:2" x14ac:dyDescent="0.35">
      <c r="A2929" t="s">
        <v>2082</v>
      </c>
      <c r="B2929">
        <f t="shared" si="1074"/>
        <v>-0.39660000000000001</v>
      </c>
    </row>
    <row r="2930" spans="1:2" x14ac:dyDescent="0.35">
      <c r="A2930" t="s">
        <v>2082</v>
      </c>
      <c r="B2930">
        <f t="shared" si="1074"/>
        <v>-0.39660000000000001</v>
      </c>
    </row>
    <row r="2931" spans="1:2" x14ac:dyDescent="0.35">
      <c r="A2931" t="s">
        <v>2082</v>
      </c>
      <c r="B2931">
        <f t="shared" si="1074"/>
        <v>-0.39660000000000001</v>
      </c>
    </row>
    <row r="2932" spans="1:2" x14ac:dyDescent="0.35">
      <c r="A2932" t="s">
        <v>2082</v>
      </c>
      <c r="B2932">
        <f t="shared" si="1074"/>
        <v>-0.39660000000000001</v>
      </c>
    </row>
    <row r="2933" spans="1:2" x14ac:dyDescent="0.35">
      <c r="A2933" t="s">
        <v>2082</v>
      </c>
      <c r="B2933">
        <f t="shared" si="1074"/>
        <v>-0.39660000000000001</v>
      </c>
    </row>
    <row r="2934" spans="1:2" x14ac:dyDescent="0.35">
      <c r="A2934" t="s">
        <v>2082</v>
      </c>
      <c r="B2934">
        <f t="shared" si="1074"/>
        <v>-0.39660000000000001</v>
      </c>
    </row>
    <row r="2935" spans="1:2" x14ac:dyDescent="0.35">
      <c r="A2935" t="s">
        <v>2082</v>
      </c>
      <c r="B2935">
        <f t="shared" si="1074"/>
        <v>-0.39660000000000001</v>
      </c>
    </row>
    <row r="2936" spans="1:2" x14ac:dyDescent="0.35">
      <c r="A2936" t="s">
        <v>2195</v>
      </c>
      <c r="B2936">
        <f t="shared" si="1074"/>
        <v>5.1151999999999997</v>
      </c>
    </row>
    <row r="2937" spans="1:2" x14ac:dyDescent="0.35">
      <c r="A2937" t="s">
        <v>2196</v>
      </c>
      <c r="B2937">
        <f t="shared" si="1074"/>
        <v>5.3832000000000004</v>
      </c>
    </row>
    <row r="2938" spans="1:2" x14ac:dyDescent="0.35">
      <c r="A2938" t="s">
        <v>2196</v>
      </c>
      <c r="B2938">
        <f t="shared" si="1074"/>
        <v>5.3832000000000004</v>
      </c>
    </row>
    <row r="2939" spans="1:2" x14ac:dyDescent="0.35">
      <c r="A2939" t="s">
        <v>2197</v>
      </c>
      <c r="B2939">
        <f t="shared" si="1074"/>
        <v>5.3959000000000001</v>
      </c>
    </row>
    <row r="2940" spans="1:2" x14ac:dyDescent="0.35">
      <c r="A2940" t="s">
        <v>2196</v>
      </c>
      <c r="B2940">
        <f t="shared" si="1074"/>
        <v>5.3832000000000004</v>
      </c>
    </row>
    <row r="2941" spans="1:2" x14ac:dyDescent="0.35">
      <c r="A2941" t="s">
        <v>2196</v>
      </c>
      <c r="B2941">
        <f t="shared" si="1074"/>
        <v>5.3832000000000004</v>
      </c>
    </row>
    <row r="2942" spans="1:2" x14ac:dyDescent="0.35">
      <c r="A2942" t="s">
        <v>2196</v>
      </c>
      <c r="B2942">
        <f t="shared" si="1074"/>
        <v>5.3832000000000004</v>
      </c>
    </row>
    <row r="2943" spans="1:2" x14ac:dyDescent="0.35">
      <c r="A2943" t="s">
        <v>2196</v>
      </c>
      <c r="B2943">
        <f t="shared" si="1074"/>
        <v>5.3832000000000004</v>
      </c>
    </row>
    <row r="2944" spans="1:2" x14ac:dyDescent="0.35">
      <c r="A2944" t="s">
        <v>2196</v>
      </c>
      <c r="B2944">
        <f t="shared" ref="B2944:B3007" si="1075">+VALUE(RIGHT(LEFT(A2944,8),7))</f>
        <v>5.3832000000000004</v>
      </c>
    </row>
    <row r="2945" spans="1:2" x14ac:dyDescent="0.35">
      <c r="A2945" t="s">
        <v>2195</v>
      </c>
      <c r="B2945">
        <f t="shared" si="1075"/>
        <v>5.1151999999999997</v>
      </c>
    </row>
    <row r="2946" spans="1:2" x14ac:dyDescent="0.35">
      <c r="A2946" t="s">
        <v>2196</v>
      </c>
      <c r="B2946">
        <f t="shared" si="1075"/>
        <v>5.3832000000000004</v>
      </c>
    </row>
    <row r="2947" spans="1:2" x14ac:dyDescent="0.35">
      <c r="A2947" t="s">
        <v>2198</v>
      </c>
      <c r="B2947">
        <f t="shared" si="1075"/>
        <v>5.3959000000000001</v>
      </c>
    </row>
    <row r="2948" spans="1:2" x14ac:dyDescent="0.35">
      <c r="A2948" t="s">
        <v>1194</v>
      </c>
      <c r="B2948" t="e">
        <f t="shared" si="1075"/>
        <v>#VALUE!</v>
      </c>
    </row>
    <row r="2949" spans="1:2" x14ac:dyDescent="0.35">
      <c r="A2949" t="s">
        <v>1195</v>
      </c>
      <c r="B2949" t="e">
        <f t="shared" si="1075"/>
        <v>#VALUE!</v>
      </c>
    </row>
    <row r="2950" spans="1:2" x14ac:dyDescent="0.35">
      <c r="A2950" t="s">
        <v>1196</v>
      </c>
      <c r="B2950" t="e">
        <f t="shared" si="1075"/>
        <v>#VALUE!</v>
      </c>
    </row>
    <row r="2951" spans="1:2" x14ac:dyDescent="0.35">
      <c r="B2951" t="e">
        <f t="shared" si="1075"/>
        <v>#VALUE!</v>
      </c>
    </row>
    <row r="2952" spans="1:2" x14ac:dyDescent="0.35">
      <c r="A2952" t="s">
        <v>1197</v>
      </c>
      <c r="B2952" t="e">
        <f t="shared" si="1075"/>
        <v>#VALUE!</v>
      </c>
    </row>
    <row r="2953" spans="1:2" x14ac:dyDescent="0.35">
      <c r="A2953">
        <v>2</v>
      </c>
      <c r="B2953">
        <f t="shared" si="1075"/>
        <v>2</v>
      </c>
    </row>
    <row r="2954" spans="1:2" x14ac:dyDescent="0.35">
      <c r="A2954" t="s">
        <v>2199</v>
      </c>
      <c r="B2954">
        <f t="shared" si="1075"/>
        <v>-1.3814</v>
      </c>
    </row>
    <row r="2955" spans="1:2" x14ac:dyDescent="0.35">
      <c r="A2955" t="s">
        <v>2200</v>
      </c>
      <c r="B2955">
        <f t="shared" si="1075"/>
        <v>-1.1303000000000001</v>
      </c>
    </row>
    <row r="2956" spans="1:2" x14ac:dyDescent="0.35">
      <c r="A2956" t="s">
        <v>2200</v>
      </c>
      <c r="B2956">
        <f t="shared" si="1075"/>
        <v>-1.1303000000000001</v>
      </c>
    </row>
    <row r="2957" spans="1:2" x14ac:dyDescent="0.35">
      <c r="A2957" t="s">
        <v>2201</v>
      </c>
      <c r="B2957">
        <f t="shared" si="1075"/>
        <v>-0.87990000000000002</v>
      </c>
    </row>
    <row r="2958" spans="1:2" x14ac:dyDescent="0.35">
      <c r="A2958" t="s">
        <v>2199</v>
      </c>
      <c r="B2958">
        <f t="shared" si="1075"/>
        <v>-1.3814</v>
      </c>
    </row>
    <row r="2959" spans="1:2" x14ac:dyDescent="0.35">
      <c r="A2959" t="s">
        <v>2201</v>
      </c>
      <c r="B2959">
        <f t="shared" si="1075"/>
        <v>-0.87990000000000002</v>
      </c>
    </row>
    <row r="2960" spans="1:2" x14ac:dyDescent="0.35">
      <c r="A2960" t="s">
        <v>2201</v>
      </c>
      <c r="B2960">
        <f t="shared" si="1075"/>
        <v>-0.87990000000000002</v>
      </c>
    </row>
    <row r="2961" spans="1:2" x14ac:dyDescent="0.35">
      <c r="A2961" t="s">
        <v>2201</v>
      </c>
      <c r="B2961">
        <f t="shared" si="1075"/>
        <v>-0.87990000000000002</v>
      </c>
    </row>
    <row r="2962" spans="1:2" x14ac:dyDescent="0.35">
      <c r="A2962" t="s">
        <v>2200</v>
      </c>
      <c r="B2962">
        <f t="shared" si="1075"/>
        <v>-1.1303000000000001</v>
      </c>
    </row>
    <row r="2963" spans="1:2" x14ac:dyDescent="0.35">
      <c r="A2963" t="s">
        <v>2201</v>
      </c>
      <c r="B2963">
        <f t="shared" si="1075"/>
        <v>-0.87990000000000002</v>
      </c>
    </row>
    <row r="2964" spans="1:2" x14ac:dyDescent="0.35">
      <c r="A2964" t="s">
        <v>2201</v>
      </c>
      <c r="B2964">
        <f t="shared" si="1075"/>
        <v>-0.87990000000000002</v>
      </c>
    </row>
    <row r="2965" spans="1:2" x14ac:dyDescent="0.35">
      <c r="A2965" t="s">
        <v>2202</v>
      </c>
      <c r="B2965">
        <f t="shared" si="1075"/>
        <v>4.7344999999999997</v>
      </c>
    </row>
    <row r="2966" spans="1:2" x14ac:dyDescent="0.35">
      <c r="A2966" t="s">
        <v>2088</v>
      </c>
      <c r="B2966">
        <f t="shared" si="1075"/>
        <v>0.45369999999999999</v>
      </c>
    </row>
    <row r="2967" spans="1:2" x14ac:dyDescent="0.35">
      <c r="A2967" t="s">
        <v>2176</v>
      </c>
      <c r="B2967">
        <f t="shared" si="1075"/>
        <v>0.72919999999999996</v>
      </c>
    </row>
    <row r="2968" spans="1:2" x14ac:dyDescent="0.35">
      <c r="A2968" t="s">
        <v>2176</v>
      </c>
      <c r="B2968">
        <f t="shared" si="1075"/>
        <v>0.72919999999999996</v>
      </c>
    </row>
    <row r="2969" spans="1:2" x14ac:dyDescent="0.35">
      <c r="A2969" t="s">
        <v>2203</v>
      </c>
      <c r="B2969">
        <f t="shared" si="1075"/>
        <v>1.2788999999999999</v>
      </c>
    </row>
    <row r="2970" spans="1:2" x14ac:dyDescent="0.35">
      <c r="A2970" t="s">
        <v>2176</v>
      </c>
      <c r="B2970">
        <f t="shared" si="1075"/>
        <v>0.72919999999999996</v>
      </c>
    </row>
    <row r="2971" spans="1:2" x14ac:dyDescent="0.35">
      <c r="A2971" t="s">
        <v>2088</v>
      </c>
      <c r="B2971">
        <f t="shared" si="1075"/>
        <v>0.45369999999999999</v>
      </c>
    </row>
    <row r="2972" spans="1:2" x14ac:dyDescent="0.35">
      <c r="A2972" t="s">
        <v>2176</v>
      </c>
      <c r="B2972">
        <f t="shared" si="1075"/>
        <v>0.72919999999999996</v>
      </c>
    </row>
    <row r="2973" spans="1:2" x14ac:dyDescent="0.35">
      <c r="A2973" t="s">
        <v>2088</v>
      </c>
      <c r="B2973">
        <f t="shared" si="1075"/>
        <v>0.45369999999999999</v>
      </c>
    </row>
    <row r="2974" spans="1:2" x14ac:dyDescent="0.35">
      <c r="A2974" t="s">
        <v>2088</v>
      </c>
      <c r="B2974">
        <f t="shared" si="1075"/>
        <v>0.45369999999999999</v>
      </c>
    </row>
    <row r="2975" spans="1:2" x14ac:dyDescent="0.35">
      <c r="A2975" t="s">
        <v>2088</v>
      </c>
      <c r="B2975">
        <f t="shared" si="1075"/>
        <v>0.45369999999999999</v>
      </c>
    </row>
    <row r="2976" spans="1:2" x14ac:dyDescent="0.35">
      <c r="A2976" t="s">
        <v>2088</v>
      </c>
      <c r="B2976">
        <f t="shared" si="1075"/>
        <v>0.45369999999999999</v>
      </c>
    </row>
    <row r="2977" spans="1:2" x14ac:dyDescent="0.35">
      <c r="A2977" t="s">
        <v>2090</v>
      </c>
      <c r="B2977">
        <f t="shared" si="1075"/>
        <v>0.45369999999999999</v>
      </c>
    </row>
    <row r="2978" spans="1:2" x14ac:dyDescent="0.35">
      <c r="A2978" t="s">
        <v>1194</v>
      </c>
      <c r="B2978" t="e">
        <f t="shared" si="1075"/>
        <v>#VALUE!</v>
      </c>
    </row>
    <row r="2979" spans="1:2" x14ac:dyDescent="0.35">
      <c r="A2979" t="s">
        <v>1195</v>
      </c>
      <c r="B2979" t="e">
        <f t="shared" si="1075"/>
        <v>#VALUE!</v>
      </c>
    </row>
    <row r="2980" spans="1:2" x14ac:dyDescent="0.35">
      <c r="A2980" t="s">
        <v>1196</v>
      </c>
      <c r="B2980" t="e">
        <f t="shared" si="1075"/>
        <v>#VALUE!</v>
      </c>
    </row>
    <row r="2981" spans="1:2" x14ac:dyDescent="0.35">
      <c r="B2981" t="e">
        <f t="shared" si="1075"/>
        <v>#VALUE!</v>
      </c>
    </row>
    <row r="2982" spans="1:2" x14ac:dyDescent="0.35">
      <c r="A2982" t="s">
        <v>1197</v>
      </c>
      <c r="B2982" t="e">
        <f t="shared" si="1075"/>
        <v>#VALUE!</v>
      </c>
    </row>
    <row r="2983" spans="1:2" x14ac:dyDescent="0.35">
      <c r="A2983">
        <v>2</v>
      </c>
      <c r="B2983">
        <f t="shared" si="1075"/>
        <v>2</v>
      </c>
    </row>
    <row r="2984" spans="1:2" x14ac:dyDescent="0.35">
      <c r="A2984" t="s">
        <v>2122</v>
      </c>
      <c r="B2984">
        <f t="shared" si="1075"/>
        <v>0.62949999999999995</v>
      </c>
    </row>
    <row r="2985" spans="1:2" x14ac:dyDescent="0.35">
      <c r="A2985" t="s">
        <v>2122</v>
      </c>
      <c r="B2985">
        <f t="shared" si="1075"/>
        <v>0.62949999999999995</v>
      </c>
    </row>
    <row r="2986" spans="1:2" x14ac:dyDescent="0.35">
      <c r="A2986" t="s">
        <v>2122</v>
      </c>
      <c r="B2986">
        <f t="shared" si="1075"/>
        <v>0.62949999999999995</v>
      </c>
    </row>
    <row r="2987" spans="1:2" x14ac:dyDescent="0.35">
      <c r="A2987" t="s">
        <v>2122</v>
      </c>
      <c r="B2987">
        <f t="shared" si="1075"/>
        <v>0.62949999999999995</v>
      </c>
    </row>
    <row r="2988" spans="1:2" x14ac:dyDescent="0.35">
      <c r="A2988" t="s">
        <v>2122</v>
      </c>
      <c r="B2988">
        <f t="shared" si="1075"/>
        <v>0.62949999999999995</v>
      </c>
    </row>
    <row r="2989" spans="1:2" x14ac:dyDescent="0.35">
      <c r="A2989" t="s">
        <v>2122</v>
      </c>
      <c r="B2989">
        <f t="shared" si="1075"/>
        <v>0.62949999999999995</v>
      </c>
    </row>
    <row r="2990" spans="1:2" x14ac:dyDescent="0.35">
      <c r="A2990" t="s">
        <v>2122</v>
      </c>
      <c r="B2990">
        <f t="shared" si="1075"/>
        <v>0.62949999999999995</v>
      </c>
    </row>
    <row r="2991" spans="1:2" x14ac:dyDescent="0.35">
      <c r="A2991" t="s">
        <v>2091</v>
      </c>
      <c r="B2991">
        <f t="shared" si="1075"/>
        <v>0.37269999999999998</v>
      </c>
    </row>
    <row r="2992" spans="1:2" x14ac:dyDescent="0.35">
      <c r="A2992" t="s">
        <v>2122</v>
      </c>
      <c r="B2992">
        <f t="shared" si="1075"/>
        <v>0.62949999999999995</v>
      </c>
    </row>
    <row r="2993" spans="1:2" x14ac:dyDescent="0.35">
      <c r="A2993" t="s">
        <v>2122</v>
      </c>
      <c r="B2993">
        <f t="shared" si="1075"/>
        <v>0.62949999999999995</v>
      </c>
    </row>
    <row r="2994" spans="1:2" x14ac:dyDescent="0.35">
      <c r="A2994" t="s">
        <v>2122</v>
      </c>
      <c r="B2994">
        <f t="shared" si="1075"/>
        <v>0.62949999999999995</v>
      </c>
    </row>
    <row r="2995" spans="1:2" x14ac:dyDescent="0.35">
      <c r="A2995" t="s">
        <v>2204</v>
      </c>
      <c r="B2995">
        <f t="shared" si="1075"/>
        <v>-0.1404</v>
      </c>
    </row>
    <row r="2996" spans="1:2" x14ac:dyDescent="0.35">
      <c r="A2996">
        <v>-6.1360000000000001</v>
      </c>
      <c r="B2996">
        <f t="shared" si="1075"/>
        <v>-6.1360000000000001</v>
      </c>
    </row>
    <row r="2997" spans="1:2" x14ac:dyDescent="0.35">
      <c r="A2997">
        <v>-6.13</v>
      </c>
      <c r="B2997">
        <f t="shared" si="1075"/>
        <v>-6.13</v>
      </c>
    </row>
    <row r="2998" spans="1:2" x14ac:dyDescent="0.35">
      <c r="A2998" t="s">
        <v>2205</v>
      </c>
      <c r="B2998">
        <f t="shared" si="1075"/>
        <v>-6.1360000000000001</v>
      </c>
    </row>
    <row r="2999" spans="1:2" x14ac:dyDescent="0.35">
      <c r="A2999" t="s">
        <v>2206</v>
      </c>
      <c r="B2999">
        <f t="shared" si="1075"/>
        <v>-5.5994000000000002</v>
      </c>
    </row>
    <row r="3000" spans="1:2" x14ac:dyDescent="0.35">
      <c r="A3000" t="s">
        <v>2207</v>
      </c>
      <c r="B3000">
        <f t="shared" si="1075"/>
        <v>-5.8545999999999996</v>
      </c>
    </row>
    <row r="3001" spans="1:2" x14ac:dyDescent="0.35">
      <c r="A3001" t="s">
        <v>2205</v>
      </c>
      <c r="B3001">
        <f t="shared" si="1075"/>
        <v>-6.1360000000000001</v>
      </c>
    </row>
    <row r="3002" spans="1:2" x14ac:dyDescent="0.35">
      <c r="A3002" t="s">
        <v>2205</v>
      </c>
      <c r="B3002">
        <f t="shared" si="1075"/>
        <v>-6.1360000000000001</v>
      </c>
    </row>
    <row r="3003" spans="1:2" x14ac:dyDescent="0.35">
      <c r="A3003" t="s">
        <v>2205</v>
      </c>
      <c r="B3003">
        <f t="shared" si="1075"/>
        <v>-6.1360000000000001</v>
      </c>
    </row>
    <row r="3004" spans="1:2" x14ac:dyDescent="0.35">
      <c r="A3004" t="s">
        <v>2205</v>
      </c>
      <c r="B3004">
        <f t="shared" si="1075"/>
        <v>-6.1360000000000001</v>
      </c>
    </row>
    <row r="3005" spans="1:2" x14ac:dyDescent="0.35">
      <c r="A3005" t="s">
        <v>2205</v>
      </c>
      <c r="B3005">
        <f t="shared" si="1075"/>
        <v>-6.1360000000000001</v>
      </c>
    </row>
    <row r="3006" spans="1:2" x14ac:dyDescent="0.35">
      <c r="A3006" t="s">
        <v>2207</v>
      </c>
      <c r="B3006">
        <f t="shared" si="1075"/>
        <v>-5.8545999999999996</v>
      </c>
    </row>
    <row r="3007" spans="1:2" x14ac:dyDescent="0.35">
      <c r="A3007" t="s">
        <v>2207</v>
      </c>
      <c r="B3007">
        <f t="shared" si="1075"/>
        <v>-5.8545999999999996</v>
      </c>
    </row>
    <row r="3008" spans="1:2" x14ac:dyDescent="0.35">
      <c r="A3008" t="s">
        <v>2208</v>
      </c>
      <c r="B3008">
        <f t="shared" ref="B3008:B3071" si="1076">+VALUE(RIGHT(LEFT(A3008,8),7))</f>
        <v>-5.8545999999999996</v>
      </c>
    </row>
    <row r="3009" spans="1:2" x14ac:dyDescent="0.35">
      <c r="A3009" t="s">
        <v>1194</v>
      </c>
      <c r="B3009" t="e">
        <f t="shared" si="1076"/>
        <v>#VALUE!</v>
      </c>
    </row>
    <row r="3010" spans="1:2" x14ac:dyDescent="0.35">
      <c r="A3010" t="s">
        <v>1195</v>
      </c>
      <c r="B3010" t="e">
        <f t="shared" si="1076"/>
        <v>#VALUE!</v>
      </c>
    </row>
    <row r="3011" spans="1:2" x14ac:dyDescent="0.35">
      <c r="A3011" t="s">
        <v>1196</v>
      </c>
      <c r="B3011" t="e">
        <f t="shared" si="1076"/>
        <v>#VALUE!</v>
      </c>
    </row>
    <row r="3012" spans="1:2" x14ac:dyDescent="0.35">
      <c r="B3012" t="e">
        <f t="shared" si="1076"/>
        <v>#VALUE!</v>
      </c>
    </row>
    <row r="3013" spans="1:2" x14ac:dyDescent="0.35">
      <c r="A3013" t="s">
        <v>1197</v>
      </c>
      <c r="B3013" t="e">
        <f t="shared" si="1076"/>
        <v>#VALUE!</v>
      </c>
    </row>
    <row r="3014" spans="1:2" x14ac:dyDescent="0.35">
      <c r="A3014">
        <v>2</v>
      </c>
      <c r="B3014">
        <f t="shared" si="1076"/>
        <v>2</v>
      </c>
    </row>
    <row r="3015" spans="1:2" x14ac:dyDescent="0.35">
      <c r="A3015" t="s">
        <v>1147</v>
      </c>
      <c r="B3015">
        <f t="shared" si="1076"/>
        <v>0.11650000000000001</v>
      </c>
    </row>
    <row r="3016" spans="1:2" x14ac:dyDescent="0.35">
      <c r="A3016" t="s">
        <v>1147</v>
      </c>
      <c r="B3016">
        <f t="shared" si="1076"/>
        <v>0.11650000000000001</v>
      </c>
    </row>
    <row r="3017" spans="1:2" x14ac:dyDescent="0.35">
      <c r="A3017" t="s">
        <v>1147</v>
      </c>
      <c r="B3017">
        <f t="shared" si="1076"/>
        <v>0.11650000000000001</v>
      </c>
    </row>
    <row r="3018" spans="1:2" x14ac:dyDescent="0.35">
      <c r="A3018" t="s">
        <v>1147</v>
      </c>
      <c r="B3018">
        <f t="shared" si="1076"/>
        <v>0.11650000000000001</v>
      </c>
    </row>
    <row r="3019" spans="1:2" x14ac:dyDescent="0.35">
      <c r="A3019" t="s">
        <v>1147</v>
      </c>
      <c r="B3019">
        <f t="shared" si="1076"/>
        <v>0.11650000000000001</v>
      </c>
    </row>
    <row r="3020" spans="1:2" x14ac:dyDescent="0.35">
      <c r="A3020" t="s">
        <v>1147</v>
      </c>
      <c r="B3020">
        <f t="shared" si="1076"/>
        <v>0.11650000000000001</v>
      </c>
    </row>
    <row r="3021" spans="1:2" x14ac:dyDescent="0.35">
      <c r="A3021" t="s">
        <v>1147</v>
      </c>
      <c r="B3021">
        <f t="shared" si="1076"/>
        <v>0.11650000000000001</v>
      </c>
    </row>
    <row r="3022" spans="1:2" x14ac:dyDescent="0.35">
      <c r="A3022" t="s">
        <v>1147</v>
      </c>
      <c r="B3022">
        <f t="shared" si="1076"/>
        <v>0.11650000000000001</v>
      </c>
    </row>
    <row r="3023" spans="1:2" x14ac:dyDescent="0.35">
      <c r="A3023" t="s">
        <v>1147</v>
      </c>
      <c r="B3023">
        <f t="shared" si="1076"/>
        <v>0.11650000000000001</v>
      </c>
    </row>
    <row r="3024" spans="1:2" x14ac:dyDescent="0.35">
      <c r="A3024" t="s">
        <v>1147</v>
      </c>
      <c r="B3024">
        <f t="shared" si="1076"/>
        <v>0.11650000000000001</v>
      </c>
    </row>
    <row r="3025" spans="1:2" x14ac:dyDescent="0.35">
      <c r="A3025" t="s">
        <v>1147</v>
      </c>
      <c r="B3025">
        <f t="shared" si="1076"/>
        <v>0.11650000000000001</v>
      </c>
    </row>
    <row r="3026" spans="1:2" x14ac:dyDescent="0.35">
      <c r="A3026" t="s">
        <v>1147</v>
      </c>
      <c r="B3026">
        <f t="shared" si="1076"/>
        <v>0.11650000000000001</v>
      </c>
    </row>
    <row r="3027" spans="1:2" x14ac:dyDescent="0.35">
      <c r="A3027" t="s">
        <v>2089</v>
      </c>
      <c r="B3027">
        <f t="shared" si="1076"/>
        <v>0.17949999999999999</v>
      </c>
    </row>
    <row r="3028" spans="1:2" x14ac:dyDescent="0.35">
      <c r="A3028" t="s">
        <v>2089</v>
      </c>
      <c r="B3028">
        <f t="shared" si="1076"/>
        <v>0.17949999999999999</v>
      </c>
    </row>
    <row r="3029" spans="1:2" x14ac:dyDescent="0.35">
      <c r="A3029" t="s">
        <v>2089</v>
      </c>
      <c r="B3029">
        <f t="shared" si="1076"/>
        <v>0.17949999999999999</v>
      </c>
    </row>
    <row r="3030" spans="1:2" x14ac:dyDescent="0.35">
      <c r="A3030" t="s">
        <v>2089</v>
      </c>
      <c r="B3030">
        <f t="shared" si="1076"/>
        <v>0.17949999999999999</v>
      </c>
    </row>
    <row r="3031" spans="1:2" x14ac:dyDescent="0.35">
      <c r="A3031" t="s">
        <v>2089</v>
      </c>
      <c r="B3031">
        <f t="shared" si="1076"/>
        <v>0.17949999999999999</v>
      </c>
    </row>
    <row r="3032" spans="1:2" x14ac:dyDescent="0.35">
      <c r="A3032" t="s">
        <v>2089</v>
      </c>
      <c r="B3032">
        <f t="shared" si="1076"/>
        <v>0.17949999999999999</v>
      </c>
    </row>
    <row r="3033" spans="1:2" x14ac:dyDescent="0.35">
      <c r="A3033" t="s">
        <v>2089</v>
      </c>
      <c r="B3033">
        <f t="shared" si="1076"/>
        <v>0.17949999999999999</v>
      </c>
    </row>
    <row r="3034" spans="1:2" x14ac:dyDescent="0.35">
      <c r="A3034" t="s">
        <v>2089</v>
      </c>
      <c r="B3034">
        <f t="shared" si="1076"/>
        <v>0.17949999999999999</v>
      </c>
    </row>
    <row r="3035" spans="1:2" x14ac:dyDescent="0.35">
      <c r="A3035" t="s">
        <v>2089</v>
      </c>
      <c r="B3035">
        <f t="shared" si="1076"/>
        <v>0.17949999999999999</v>
      </c>
    </row>
    <row r="3036" spans="1:2" x14ac:dyDescent="0.35">
      <c r="A3036" t="s">
        <v>2089</v>
      </c>
      <c r="B3036">
        <f t="shared" si="1076"/>
        <v>0.17949999999999999</v>
      </c>
    </row>
    <row r="3037" spans="1:2" x14ac:dyDescent="0.35">
      <c r="A3037" t="s">
        <v>2089</v>
      </c>
      <c r="B3037">
        <f t="shared" si="1076"/>
        <v>0.17949999999999999</v>
      </c>
    </row>
    <row r="3038" spans="1:2" x14ac:dyDescent="0.35">
      <c r="A3038" t="s">
        <v>2186</v>
      </c>
      <c r="B3038">
        <f t="shared" si="1076"/>
        <v>0.17949999999999999</v>
      </c>
    </row>
    <row r="3039" spans="1:2" x14ac:dyDescent="0.35">
      <c r="B3039" t="e">
        <f t="shared" si="1076"/>
        <v>#VALUE!</v>
      </c>
    </row>
    <row r="3040" spans="1:2" x14ac:dyDescent="0.35">
      <c r="B3040" t="e">
        <f t="shared" si="1076"/>
        <v>#VALUE!</v>
      </c>
    </row>
    <row r="3041" spans="2:2" x14ac:dyDescent="0.35">
      <c r="B3041" t="e">
        <f t="shared" si="1076"/>
        <v>#VALUE!</v>
      </c>
    </row>
    <row r="3042" spans="2:2" x14ac:dyDescent="0.35">
      <c r="B3042" t="e">
        <f t="shared" si="1076"/>
        <v>#VALUE!</v>
      </c>
    </row>
    <row r="3043" spans="2:2" x14ac:dyDescent="0.35">
      <c r="B3043" t="e">
        <f t="shared" si="1076"/>
        <v>#VALUE!</v>
      </c>
    </row>
    <row r="3044" spans="2:2" x14ac:dyDescent="0.35">
      <c r="B3044" t="e">
        <f t="shared" si="1076"/>
        <v>#VALUE!</v>
      </c>
    </row>
    <row r="3045" spans="2:2" x14ac:dyDescent="0.35">
      <c r="B3045" t="e">
        <f t="shared" si="1076"/>
        <v>#VALUE!</v>
      </c>
    </row>
    <row r="3046" spans="2:2" x14ac:dyDescent="0.35">
      <c r="B3046" t="e">
        <f t="shared" si="1076"/>
        <v>#VALUE!</v>
      </c>
    </row>
    <row r="3047" spans="2:2" x14ac:dyDescent="0.35">
      <c r="B3047" t="e">
        <f t="shared" si="1076"/>
        <v>#VALUE!</v>
      </c>
    </row>
    <row r="3048" spans="2:2" x14ac:dyDescent="0.35">
      <c r="B3048" t="e">
        <f t="shared" si="1076"/>
        <v>#VALUE!</v>
      </c>
    </row>
    <row r="3049" spans="2:2" x14ac:dyDescent="0.35">
      <c r="B3049" t="e">
        <f t="shared" si="1076"/>
        <v>#VALUE!</v>
      </c>
    </row>
    <row r="3050" spans="2:2" x14ac:dyDescent="0.35">
      <c r="B3050" t="e">
        <f t="shared" si="1076"/>
        <v>#VALUE!</v>
      </c>
    </row>
    <row r="3051" spans="2:2" x14ac:dyDescent="0.35">
      <c r="B3051" t="e">
        <f t="shared" si="1076"/>
        <v>#VALUE!</v>
      </c>
    </row>
    <row r="3052" spans="2:2" x14ac:dyDescent="0.35">
      <c r="B3052" t="e">
        <f t="shared" si="1076"/>
        <v>#VALUE!</v>
      </c>
    </row>
    <row r="3053" spans="2:2" x14ac:dyDescent="0.35">
      <c r="B3053" t="e">
        <f t="shared" si="1076"/>
        <v>#VALUE!</v>
      </c>
    </row>
    <row r="3054" spans="2:2" x14ac:dyDescent="0.35">
      <c r="B3054" t="e">
        <f t="shared" si="1076"/>
        <v>#VALUE!</v>
      </c>
    </row>
    <row r="3055" spans="2:2" x14ac:dyDescent="0.35">
      <c r="B3055" t="e">
        <f t="shared" si="1076"/>
        <v>#VALUE!</v>
      </c>
    </row>
    <row r="3056" spans="2:2" x14ac:dyDescent="0.35">
      <c r="B3056" t="e">
        <f t="shared" si="1076"/>
        <v>#VALUE!</v>
      </c>
    </row>
    <row r="3057" spans="2:2" x14ac:dyDescent="0.35">
      <c r="B3057" t="e">
        <f t="shared" si="1076"/>
        <v>#VALUE!</v>
      </c>
    </row>
    <row r="3058" spans="2:2" x14ac:dyDescent="0.35">
      <c r="B3058" t="e">
        <f t="shared" si="1076"/>
        <v>#VALUE!</v>
      </c>
    </row>
    <row r="3059" spans="2:2" x14ac:dyDescent="0.35">
      <c r="B3059" t="e">
        <f t="shared" si="1076"/>
        <v>#VALUE!</v>
      </c>
    </row>
    <row r="3060" spans="2:2" x14ac:dyDescent="0.35">
      <c r="B3060" t="e">
        <f t="shared" si="1076"/>
        <v>#VALUE!</v>
      </c>
    </row>
    <row r="3061" spans="2:2" x14ac:dyDescent="0.35">
      <c r="B3061" t="e">
        <f t="shared" si="1076"/>
        <v>#VALUE!</v>
      </c>
    </row>
    <row r="3062" spans="2:2" x14ac:dyDescent="0.35">
      <c r="B3062" t="e">
        <f t="shared" si="1076"/>
        <v>#VALUE!</v>
      </c>
    </row>
    <row r="3063" spans="2:2" x14ac:dyDescent="0.35">
      <c r="B3063" t="e">
        <f t="shared" si="1076"/>
        <v>#VALUE!</v>
      </c>
    </row>
    <row r="3064" spans="2:2" x14ac:dyDescent="0.35">
      <c r="B3064" t="e">
        <f t="shared" si="1076"/>
        <v>#VALUE!</v>
      </c>
    </row>
    <row r="3065" spans="2:2" x14ac:dyDescent="0.35">
      <c r="B3065" t="e">
        <f t="shared" si="1076"/>
        <v>#VALUE!</v>
      </c>
    </row>
    <row r="3066" spans="2:2" x14ac:dyDescent="0.35">
      <c r="B3066" t="e">
        <f t="shared" si="1076"/>
        <v>#VALUE!</v>
      </c>
    </row>
    <row r="3067" spans="2:2" x14ac:dyDescent="0.35">
      <c r="B3067" t="e">
        <f t="shared" si="1076"/>
        <v>#VALUE!</v>
      </c>
    </row>
    <row r="3068" spans="2:2" x14ac:dyDescent="0.35">
      <c r="B3068" t="e">
        <f t="shared" si="1076"/>
        <v>#VALUE!</v>
      </c>
    </row>
    <row r="3069" spans="2:2" x14ac:dyDescent="0.35">
      <c r="B3069" t="e">
        <f t="shared" si="1076"/>
        <v>#VALUE!</v>
      </c>
    </row>
    <row r="3070" spans="2:2" x14ac:dyDescent="0.35">
      <c r="B3070" t="e">
        <f t="shared" si="1076"/>
        <v>#VALUE!</v>
      </c>
    </row>
    <row r="3071" spans="2:2" x14ac:dyDescent="0.35">
      <c r="B3071" t="e">
        <f t="shared" si="1076"/>
        <v>#VALUE!</v>
      </c>
    </row>
    <row r="3072" spans="2:2" x14ac:dyDescent="0.35">
      <c r="B3072" t="e">
        <f t="shared" ref="B3072:B3135" si="1077">+VALUE(RIGHT(LEFT(A3072,8),7))</f>
        <v>#VALUE!</v>
      </c>
    </row>
    <row r="3073" spans="2:2" x14ac:dyDescent="0.35">
      <c r="B3073" t="e">
        <f t="shared" si="1077"/>
        <v>#VALUE!</v>
      </c>
    </row>
    <row r="3074" spans="2:2" x14ac:dyDescent="0.35">
      <c r="B3074" t="e">
        <f t="shared" si="1077"/>
        <v>#VALUE!</v>
      </c>
    </row>
    <row r="3075" spans="2:2" x14ac:dyDescent="0.35">
      <c r="B3075" t="e">
        <f t="shared" si="1077"/>
        <v>#VALUE!</v>
      </c>
    </row>
    <row r="3076" spans="2:2" x14ac:dyDescent="0.35">
      <c r="B3076" t="e">
        <f t="shared" si="1077"/>
        <v>#VALUE!</v>
      </c>
    </row>
    <row r="3077" spans="2:2" x14ac:dyDescent="0.35">
      <c r="B3077" t="e">
        <f t="shared" si="1077"/>
        <v>#VALUE!</v>
      </c>
    </row>
    <row r="3078" spans="2:2" x14ac:dyDescent="0.35">
      <c r="B3078" t="e">
        <f t="shared" si="1077"/>
        <v>#VALUE!</v>
      </c>
    </row>
    <row r="3079" spans="2:2" x14ac:dyDescent="0.35">
      <c r="B3079" t="e">
        <f t="shared" si="1077"/>
        <v>#VALUE!</v>
      </c>
    </row>
    <row r="3080" spans="2:2" x14ac:dyDescent="0.35">
      <c r="B3080" t="e">
        <f t="shared" si="1077"/>
        <v>#VALUE!</v>
      </c>
    </row>
    <row r="3081" spans="2:2" x14ac:dyDescent="0.35">
      <c r="B3081" t="e">
        <f t="shared" si="1077"/>
        <v>#VALUE!</v>
      </c>
    </row>
    <row r="3082" spans="2:2" x14ac:dyDescent="0.35">
      <c r="B3082" t="e">
        <f t="shared" si="1077"/>
        <v>#VALUE!</v>
      </c>
    </row>
    <row r="3083" spans="2:2" x14ac:dyDescent="0.35">
      <c r="B3083" t="e">
        <f t="shared" si="1077"/>
        <v>#VALUE!</v>
      </c>
    </row>
    <row r="3084" spans="2:2" x14ac:dyDescent="0.35">
      <c r="B3084" t="e">
        <f t="shared" si="1077"/>
        <v>#VALUE!</v>
      </c>
    </row>
    <row r="3085" spans="2:2" x14ac:dyDescent="0.35">
      <c r="B3085" t="e">
        <f t="shared" si="1077"/>
        <v>#VALUE!</v>
      </c>
    </row>
    <row r="3086" spans="2:2" x14ac:dyDescent="0.35">
      <c r="B3086" t="e">
        <f t="shared" si="1077"/>
        <v>#VALUE!</v>
      </c>
    </row>
    <row r="3087" spans="2:2" x14ac:dyDescent="0.35">
      <c r="B3087" t="e">
        <f t="shared" si="1077"/>
        <v>#VALUE!</v>
      </c>
    </row>
    <row r="3088" spans="2:2" x14ac:dyDescent="0.35">
      <c r="B3088" t="e">
        <f t="shared" si="1077"/>
        <v>#VALUE!</v>
      </c>
    </row>
    <row r="3089" spans="2:2" x14ac:dyDescent="0.35">
      <c r="B3089" t="e">
        <f t="shared" si="1077"/>
        <v>#VALUE!</v>
      </c>
    </row>
    <row r="3090" spans="2:2" x14ac:dyDescent="0.35">
      <c r="B3090" t="e">
        <f t="shared" si="1077"/>
        <v>#VALUE!</v>
      </c>
    </row>
    <row r="3091" spans="2:2" x14ac:dyDescent="0.35">
      <c r="B3091" t="e">
        <f t="shared" si="1077"/>
        <v>#VALUE!</v>
      </c>
    </row>
    <row r="3092" spans="2:2" x14ac:dyDescent="0.35">
      <c r="B3092" t="e">
        <f t="shared" si="1077"/>
        <v>#VALUE!</v>
      </c>
    </row>
    <row r="3093" spans="2:2" x14ac:dyDescent="0.35">
      <c r="B3093" t="e">
        <f t="shared" si="1077"/>
        <v>#VALUE!</v>
      </c>
    </row>
    <row r="3094" spans="2:2" x14ac:dyDescent="0.35">
      <c r="B3094" t="e">
        <f t="shared" si="1077"/>
        <v>#VALUE!</v>
      </c>
    </row>
    <row r="3095" spans="2:2" x14ac:dyDescent="0.35">
      <c r="B3095" t="e">
        <f t="shared" si="1077"/>
        <v>#VALUE!</v>
      </c>
    </row>
    <row r="3096" spans="2:2" x14ac:dyDescent="0.35">
      <c r="B3096" t="e">
        <f t="shared" si="1077"/>
        <v>#VALUE!</v>
      </c>
    </row>
    <row r="3097" spans="2:2" x14ac:dyDescent="0.35">
      <c r="B3097" t="e">
        <f t="shared" si="1077"/>
        <v>#VALUE!</v>
      </c>
    </row>
    <row r="3098" spans="2:2" x14ac:dyDescent="0.35">
      <c r="B3098" t="e">
        <f t="shared" si="1077"/>
        <v>#VALUE!</v>
      </c>
    </row>
    <row r="3099" spans="2:2" x14ac:dyDescent="0.35">
      <c r="B3099" t="e">
        <f t="shared" si="1077"/>
        <v>#VALUE!</v>
      </c>
    </row>
    <row r="3100" spans="2:2" x14ac:dyDescent="0.35">
      <c r="B3100" t="e">
        <f t="shared" si="1077"/>
        <v>#VALUE!</v>
      </c>
    </row>
    <row r="3101" spans="2:2" x14ac:dyDescent="0.35">
      <c r="B3101" t="e">
        <f t="shared" si="1077"/>
        <v>#VALUE!</v>
      </c>
    </row>
    <row r="3102" spans="2:2" x14ac:dyDescent="0.35">
      <c r="B3102" t="e">
        <f t="shared" si="1077"/>
        <v>#VALUE!</v>
      </c>
    </row>
    <row r="3103" spans="2:2" x14ac:dyDescent="0.35">
      <c r="B3103" t="e">
        <f t="shared" si="1077"/>
        <v>#VALUE!</v>
      </c>
    </row>
    <row r="3104" spans="2:2" x14ac:dyDescent="0.35">
      <c r="B3104" t="e">
        <f t="shared" si="1077"/>
        <v>#VALUE!</v>
      </c>
    </row>
    <row r="3105" spans="2:2" x14ac:dyDescent="0.35">
      <c r="B3105" t="e">
        <f t="shared" si="1077"/>
        <v>#VALUE!</v>
      </c>
    </row>
    <row r="3106" spans="2:2" x14ac:dyDescent="0.35">
      <c r="B3106" t="e">
        <f t="shared" si="1077"/>
        <v>#VALUE!</v>
      </c>
    </row>
    <row r="3107" spans="2:2" x14ac:dyDescent="0.35">
      <c r="B3107" t="e">
        <f t="shared" si="1077"/>
        <v>#VALUE!</v>
      </c>
    </row>
    <row r="3108" spans="2:2" x14ac:dyDescent="0.35">
      <c r="B3108" t="e">
        <f t="shared" si="1077"/>
        <v>#VALUE!</v>
      </c>
    </row>
    <row r="3109" spans="2:2" x14ac:dyDescent="0.35">
      <c r="B3109" t="e">
        <f t="shared" si="1077"/>
        <v>#VALUE!</v>
      </c>
    </row>
    <row r="3110" spans="2:2" x14ac:dyDescent="0.35">
      <c r="B3110" t="e">
        <f t="shared" si="1077"/>
        <v>#VALUE!</v>
      </c>
    </row>
    <row r="3111" spans="2:2" x14ac:dyDescent="0.35">
      <c r="B3111" t="e">
        <f t="shared" si="1077"/>
        <v>#VALUE!</v>
      </c>
    </row>
    <row r="3112" spans="2:2" x14ac:dyDescent="0.35">
      <c r="B3112" t="e">
        <f t="shared" si="1077"/>
        <v>#VALUE!</v>
      </c>
    </row>
    <row r="3113" spans="2:2" x14ac:dyDescent="0.35">
      <c r="B3113" t="e">
        <f t="shared" si="1077"/>
        <v>#VALUE!</v>
      </c>
    </row>
    <row r="3114" spans="2:2" x14ac:dyDescent="0.35">
      <c r="B3114" t="e">
        <f t="shared" si="1077"/>
        <v>#VALUE!</v>
      </c>
    </row>
    <row r="3115" spans="2:2" x14ac:dyDescent="0.35">
      <c r="B3115" t="e">
        <f t="shared" si="1077"/>
        <v>#VALUE!</v>
      </c>
    </row>
    <row r="3116" spans="2:2" x14ac:dyDescent="0.35">
      <c r="B3116" t="e">
        <f t="shared" si="1077"/>
        <v>#VALUE!</v>
      </c>
    </row>
    <row r="3117" spans="2:2" x14ac:dyDescent="0.35">
      <c r="B3117" t="e">
        <f t="shared" si="1077"/>
        <v>#VALUE!</v>
      </c>
    </row>
    <row r="3118" spans="2:2" x14ac:dyDescent="0.35">
      <c r="B3118" t="e">
        <f t="shared" si="1077"/>
        <v>#VALUE!</v>
      </c>
    </row>
    <row r="3119" spans="2:2" x14ac:dyDescent="0.35">
      <c r="B3119" t="e">
        <f t="shared" si="1077"/>
        <v>#VALUE!</v>
      </c>
    </row>
    <row r="3120" spans="2:2" x14ac:dyDescent="0.35">
      <c r="B3120" t="e">
        <f t="shared" si="1077"/>
        <v>#VALUE!</v>
      </c>
    </row>
    <row r="3121" spans="2:2" x14ac:dyDescent="0.35">
      <c r="B3121" t="e">
        <f t="shared" si="1077"/>
        <v>#VALUE!</v>
      </c>
    </row>
    <row r="3122" spans="2:2" x14ac:dyDescent="0.35">
      <c r="B3122" t="e">
        <f t="shared" si="1077"/>
        <v>#VALUE!</v>
      </c>
    </row>
    <row r="3123" spans="2:2" x14ac:dyDescent="0.35">
      <c r="B3123" t="e">
        <f t="shared" si="1077"/>
        <v>#VALUE!</v>
      </c>
    </row>
    <row r="3124" spans="2:2" x14ac:dyDescent="0.35">
      <c r="B3124" t="e">
        <f t="shared" si="1077"/>
        <v>#VALUE!</v>
      </c>
    </row>
    <row r="3125" spans="2:2" x14ac:dyDescent="0.35">
      <c r="B3125" t="e">
        <f t="shared" si="1077"/>
        <v>#VALUE!</v>
      </c>
    </row>
    <row r="3126" spans="2:2" x14ac:dyDescent="0.35">
      <c r="B3126" t="e">
        <f t="shared" si="1077"/>
        <v>#VALUE!</v>
      </c>
    </row>
    <row r="3127" spans="2:2" x14ac:dyDescent="0.35">
      <c r="B3127" t="e">
        <f t="shared" si="1077"/>
        <v>#VALUE!</v>
      </c>
    </row>
    <row r="3128" spans="2:2" x14ac:dyDescent="0.35">
      <c r="B3128" t="e">
        <f t="shared" si="1077"/>
        <v>#VALUE!</v>
      </c>
    </row>
    <row r="3129" spans="2:2" x14ac:dyDescent="0.35">
      <c r="B3129" t="e">
        <f t="shared" si="1077"/>
        <v>#VALUE!</v>
      </c>
    </row>
    <row r="3130" spans="2:2" x14ac:dyDescent="0.35">
      <c r="B3130" t="e">
        <f t="shared" si="1077"/>
        <v>#VALUE!</v>
      </c>
    </row>
    <row r="3131" spans="2:2" x14ac:dyDescent="0.35">
      <c r="B3131" t="e">
        <f t="shared" si="1077"/>
        <v>#VALUE!</v>
      </c>
    </row>
    <row r="3132" spans="2:2" x14ac:dyDescent="0.35">
      <c r="B3132" t="e">
        <f t="shared" si="1077"/>
        <v>#VALUE!</v>
      </c>
    </row>
    <row r="3133" spans="2:2" x14ac:dyDescent="0.35">
      <c r="B3133" t="e">
        <f t="shared" si="1077"/>
        <v>#VALUE!</v>
      </c>
    </row>
    <row r="3134" spans="2:2" x14ac:dyDescent="0.35">
      <c r="B3134" t="e">
        <f t="shared" si="1077"/>
        <v>#VALUE!</v>
      </c>
    </row>
    <row r="3135" spans="2:2" x14ac:dyDescent="0.35">
      <c r="B3135" t="e">
        <f t="shared" si="1077"/>
        <v>#VALUE!</v>
      </c>
    </row>
    <row r="3136" spans="2:2" x14ac:dyDescent="0.35">
      <c r="B3136" t="e">
        <f t="shared" ref="B3136:B3140" si="1078">+VALUE(RIGHT(LEFT(A3136,8),7))</f>
        <v>#VALUE!</v>
      </c>
    </row>
    <row r="3137" spans="2:2" x14ac:dyDescent="0.35">
      <c r="B3137" t="e">
        <f t="shared" si="1078"/>
        <v>#VALUE!</v>
      </c>
    </row>
    <row r="3138" spans="2:2" x14ac:dyDescent="0.35">
      <c r="B3138" t="e">
        <f t="shared" si="1078"/>
        <v>#VALUE!</v>
      </c>
    </row>
    <row r="3139" spans="2:2" x14ac:dyDescent="0.35">
      <c r="B3139" t="e">
        <f t="shared" si="1078"/>
        <v>#VALUE!</v>
      </c>
    </row>
    <row r="3140" spans="2:2" x14ac:dyDescent="0.35">
      <c r="B3140" t="e">
        <f t="shared" si="1078"/>
        <v>#VALUE!</v>
      </c>
    </row>
  </sheetData>
  <sortState ref="DY2139:DZ2152">
    <sortCondition descending="1" ref="DY2139"/>
  </sortState>
  <mergeCells count="84">
    <mergeCell ref="E1086:F1086"/>
    <mergeCell ref="E1116:F1116"/>
    <mergeCell ref="V2:W2"/>
    <mergeCell ref="X2:Y2"/>
    <mergeCell ref="E214:F214"/>
    <mergeCell ref="E906:F906"/>
    <mergeCell ref="E936:F936"/>
    <mergeCell ref="E966:F966"/>
    <mergeCell ref="E996:F996"/>
    <mergeCell ref="E1026:F1026"/>
    <mergeCell ref="E1056:F1056"/>
    <mergeCell ref="E726:F726"/>
    <mergeCell ref="E756:F756"/>
    <mergeCell ref="E786:F786"/>
    <mergeCell ref="E816:F816"/>
    <mergeCell ref="E846:F846"/>
    <mergeCell ref="E394:F394"/>
    <mergeCell ref="E425:F425"/>
    <mergeCell ref="E455:F455"/>
    <mergeCell ref="E485:F485"/>
    <mergeCell ref="E876:F876"/>
    <mergeCell ref="E545:F545"/>
    <mergeCell ref="E575:F575"/>
    <mergeCell ref="E605:F605"/>
    <mergeCell ref="E636:F636"/>
    <mergeCell ref="E666:F666"/>
    <mergeCell ref="E696:F696"/>
    <mergeCell ref="E3:F3"/>
    <mergeCell ref="E33:F33"/>
    <mergeCell ref="E63:F63"/>
    <mergeCell ref="E93:F93"/>
    <mergeCell ref="E123:F123"/>
    <mergeCell ref="U2165:V2165"/>
    <mergeCell ref="Q2165:R2165"/>
    <mergeCell ref="M2165:N2165"/>
    <mergeCell ref="E2195:F2195"/>
    <mergeCell ref="E2165:F2165"/>
    <mergeCell ref="E1734:F1734"/>
    <mergeCell ref="E1865:F1865"/>
    <mergeCell ref="E153:F153"/>
    <mergeCell ref="AC2164:AD2164"/>
    <mergeCell ref="Y2164:Z2164"/>
    <mergeCell ref="E2135:F2135"/>
    <mergeCell ref="E2105:F2105"/>
    <mergeCell ref="E2075:F2075"/>
    <mergeCell ref="E515:F515"/>
    <mergeCell ref="E183:F183"/>
    <mergeCell ref="E212:F212"/>
    <mergeCell ref="E244:F244"/>
    <mergeCell ref="E274:F274"/>
    <mergeCell ref="E304:F304"/>
    <mergeCell ref="E334:F334"/>
    <mergeCell ref="E364:F364"/>
    <mergeCell ref="E1232:F1232"/>
    <mergeCell ref="E1258:F1258"/>
    <mergeCell ref="E1284:F1284"/>
    <mergeCell ref="E1310:F1310"/>
    <mergeCell ref="E1654:F1654"/>
    <mergeCell ref="E1336:F1336"/>
    <mergeCell ref="E1362:F1362"/>
    <mergeCell ref="E1388:F1388"/>
    <mergeCell ref="E1414:F1414"/>
    <mergeCell ref="E1440:F1440"/>
    <mergeCell ref="E1466:F1466"/>
    <mergeCell ref="E1492:F1492"/>
    <mergeCell ref="E1518:F1518"/>
    <mergeCell ref="E1544:F1544"/>
    <mergeCell ref="E1570:F1570"/>
    <mergeCell ref="E1596:F1596"/>
    <mergeCell ref="E1622:F1622"/>
    <mergeCell ref="E1655:F1655"/>
    <mergeCell ref="E1681:F1681"/>
    <mergeCell ref="E1708:F1708"/>
    <mergeCell ref="E1629:F1629"/>
    <mergeCell ref="E1760:F1760"/>
    <mergeCell ref="E1786:F1786"/>
    <mergeCell ref="E1812:F1812"/>
    <mergeCell ref="E1839:F1839"/>
    <mergeCell ref="E1891:F1891"/>
    <mergeCell ref="E1917:F1917"/>
    <mergeCell ref="E1944:F1944"/>
    <mergeCell ref="E1970:F1970"/>
    <mergeCell ref="E1996:F1996"/>
    <mergeCell ref="E2022:F2022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D54C3-D614-4112-9701-ED698E7AA3ED}">
  <dimension ref="A2:CS1842"/>
  <sheetViews>
    <sheetView zoomScaleNormal="100" workbookViewId="0">
      <selection activeCell="K22" sqref="K22"/>
    </sheetView>
  </sheetViews>
  <sheetFormatPr defaultRowHeight="14.5" x14ac:dyDescent="0.35"/>
  <cols>
    <col min="74" max="74" width="14.453125" bestFit="1" customWidth="1"/>
    <col min="75" max="75" width="11.81640625" bestFit="1" customWidth="1"/>
    <col min="76" max="77" width="10" bestFit="1" customWidth="1"/>
    <col min="81" max="81" width="11.81640625" bestFit="1" customWidth="1"/>
    <col min="88" max="91" width="11.81640625" bestFit="1" customWidth="1"/>
    <col min="94" max="94" width="14.453125" bestFit="1" customWidth="1"/>
    <col min="95" max="97" width="11.36328125" bestFit="1" customWidth="1"/>
  </cols>
  <sheetData>
    <row r="2" spans="1:91" x14ac:dyDescent="0.35">
      <c r="AI2" t="s">
        <v>1725</v>
      </c>
      <c r="AK2" t="s">
        <v>1879</v>
      </c>
    </row>
    <row r="3" spans="1:91" x14ac:dyDescent="0.35">
      <c r="AI3" t="s">
        <v>1878</v>
      </c>
      <c r="AJ3" t="s">
        <v>1723</v>
      </c>
      <c r="AK3" t="s">
        <v>1722</v>
      </c>
      <c r="AL3" t="s">
        <v>1723</v>
      </c>
      <c r="AN3" t="s">
        <v>1878</v>
      </c>
      <c r="AO3" t="s">
        <v>1723</v>
      </c>
      <c r="AU3">
        <v>0.64459999999999995</v>
      </c>
      <c r="AV3">
        <v>0.78800000000000003</v>
      </c>
      <c r="BV3" t="s">
        <v>1026</v>
      </c>
      <c r="BW3" t="s">
        <v>1027</v>
      </c>
      <c r="BX3" t="s">
        <v>1028</v>
      </c>
      <c r="BY3" t="s">
        <v>1029</v>
      </c>
      <c r="CJ3" t="s">
        <v>1026</v>
      </c>
      <c r="CK3" t="s">
        <v>1027</v>
      </c>
      <c r="CL3" t="s">
        <v>1028</v>
      </c>
      <c r="CM3" t="s">
        <v>1029</v>
      </c>
    </row>
    <row r="4" spans="1:91" x14ac:dyDescent="0.35">
      <c r="D4" t="s">
        <v>1512</v>
      </c>
      <c r="E4" t="s">
        <v>1517</v>
      </c>
      <c r="F4" t="s">
        <v>1724</v>
      </c>
      <c r="G4" t="s">
        <v>1517</v>
      </c>
      <c r="I4" t="s">
        <v>1722</v>
      </c>
      <c r="K4" t="s">
        <v>1723</v>
      </c>
      <c r="L4" t="s">
        <v>1725</v>
      </c>
      <c r="M4" t="s">
        <v>1435</v>
      </c>
      <c r="AD4" t="s">
        <v>1760</v>
      </c>
      <c r="AE4">
        <f>+VALUE(RIGHT(LEFT(AD4,7),6))</f>
        <v>0.7369</v>
      </c>
      <c r="AF4">
        <f>+VALUE((RIGHT(AD4,9)))</f>
        <v>90</v>
      </c>
      <c r="AI4">
        <v>0</v>
      </c>
      <c r="AU4">
        <v>1.3246</v>
      </c>
      <c r="AV4">
        <v>-5.3868</v>
      </c>
      <c r="BR4" t="s">
        <v>2018</v>
      </c>
      <c r="BS4">
        <f>+VALUE(RIGHT(LEFT(BR4,10),9))</f>
        <v>1017.0728</v>
      </c>
      <c r="BV4">
        <f>+BS4</f>
        <v>1017.0728</v>
      </c>
      <c r="BW4">
        <f>+BS54</f>
        <v>1039.6909000000001</v>
      </c>
      <c r="BX4">
        <f>+BS104</f>
        <v>1023.1636999999999</v>
      </c>
      <c r="BY4">
        <f>+BS154</f>
        <v>1024.1727000000001</v>
      </c>
      <c r="CB4" t="s">
        <v>1506</v>
      </c>
      <c r="CC4">
        <v>1030.7027999999993</v>
      </c>
      <c r="CD4">
        <v>1029.3027519999994</v>
      </c>
      <c r="CE4">
        <v>1036.7935999999995</v>
      </c>
      <c r="CF4">
        <v>1038.7025999999992</v>
      </c>
      <c r="CJ4">
        <v>1030.7028</v>
      </c>
      <c r="CK4">
        <v>1029.7028</v>
      </c>
      <c r="CL4">
        <v>1036.7936</v>
      </c>
      <c r="CM4">
        <v>1038.7026000000001</v>
      </c>
    </row>
    <row r="5" spans="1:91" x14ac:dyDescent="0.35">
      <c r="A5" t="s">
        <v>1645</v>
      </c>
      <c r="B5">
        <f t="shared" ref="B5:B69" si="0">+VALUE(RIGHT(LEFT(A5,7),6))</f>
        <v>0.34139999999999998</v>
      </c>
      <c r="C5">
        <f>+VALUE(LEFT(RIGHT(A5,8),8))</f>
        <v>0</v>
      </c>
      <c r="D5">
        <f>+AVERAGE(B5:B9)</f>
        <v>0.35850000000000004</v>
      </c>
      <c r="E5">
        <f>+_xlfn.MODE.SNGL(B5:B9)</f>
        <v>0.42680000000000001</v>
      </c>
      <c r="F5">
        <f>+AVERAGE(C5:C9)</f>
        <v>0</v>
      </c>
      <c r="G5">
        <f>+_xlfn.MODE.SNGL(C5:C9)</f>
        <v>0</v>
      </c>
      <c r="H5">
        <v>1.1000000000000001</v>
      </c>
      <c r="I5">
        <v>1.7323999999999997</v>
      </c>
      <c r="J5">
        <f>+I5-H5</f>
        <v>0.63239999999999963</v>
      </c>
      <c r="K5">
        <v>28.259039999999999</v>
      </c>
      <c r="L5">
        <v>45</v>
      </c>
      <c r="M5">
        <f>+$L$5-K5</f>
        <v>16.740960000000001</v>
      </c>
      <c r="AD5" t="s">
        <v>1761</v>
      </c>
      <c r="AE5">
        <f t="shared" ref="AE5:AE68" si="1">+VALUE(RIGHT(LEFT(AD5,7),6))</f>
        <v>0</v>
      </c>
      <c r="AF5">
        <f t="shared" ref="AF5:AF68" si="2">+VALUE((RIGHT(AD5,9)))</f>
        <v>-90</v>
      </c>
      <c r="AI5">
        <v>0</v>
      </c>
      <c r="AR5" t="s">
        <v>1722</v>
      </c>
      <c r="AT5" t="s">
        <v>1881</v>
      </c>
      <c r="AU5" t="s">
        <v>1515</v>
      </c>
      <c r="BR5" t="s">
        <v>2018</v>
      </c>
      <c r="BS5">
        <f t="shared" ref="BS5:BS68" si="3">+VALUE(RIGHT(LEFT(BR5,10),9))</f>
        <v>1017.0728</v>
      </c>
      <c r="BV5">
        <f t="shared" ref="BV5:BV53" si="4">+BS5</f>
        <v>1017.0728</v>
      </c>
      <c r="BW5">
        <f t="shared" ref="BW5:BW53" si="5">+BS55</f>
        <v>1039.6909000000001</v>
      </c>
      <c r="BX5">
        <f t="shared" ref="BX5:BX53" si="6">+BS105</f>
        <v>1023.1636999999999</v>
      </c>
      <c r="BY5">
        <f t="shared" ref="BY5:BY53" si="7">+BS155</f>
        <v>1024.1727000000001</v>
      </c>
      <c r="CB5" t="s">
        <v>1522</v>
      </c>
      <c r="CC5">
        <v>1030.7028</v>
      </c>
      <c r="CD5">
        <v>1029.7028</v>
      </c>
      <c r="CE5">
        <v>1036.7936</v>
      </c>
      <c r="CF5">
        <v>1038.7026000000001</v>
      </c>
      <c r="CJ5">
        <v>1030.7028</v>
      </c>
      <c r="CK5">
        <v>1028.7936</v>
      </c>
      <c r="CL5">
        <v>1036.7936</v>
      </c>
      <c r="CM5">
        <v>1038.7026000000001</v>
      </c>
    </row>
    <row r="6" spans="1:91" x14ac:dyDescent="0.35">
      <c r="A6" t="s">
        <v>1543</v>
      </c>
      <c r="B6">
        <f t="shared" si="0"/>
        <v>0.42680000000000001</v>
      </c>
      <c r="C6">
        <f t="shared" ref="C6:C69" si="8">+VALUE(LEFT(RIGHT(A6,8),8))</f>
        <v>0</v>
      </c>
      <c r="H6">
        <v>1.4</v>
      </c>
      <c r="I6">
        <v>1.7951000000000001</v>
      </c>
      <c r="J6">
        <f t="shared" ref="J6:J18" si="9">+I6-H6</f>
        <v>0.39510000000000023</v>
      </c>
      <c r="K6">
        <v>25.636419999999998</v>
      </c>
      <c r="M6">
        <f t="shared" ref="M6:M11" si="10">+$L$5-K6</f>
        <v>19.363580000000002</v>
      </c>
      <c r="AD6" t="s">
        <v>1761</v>
      </c>
      <c r="AE6">
        <f t="shared" si="1"/>
        <v>0</v>
      </c>
      <c r="AF6">
        <f t="shared" si="2"/>
        <v>-90</v>
      </c>
      <c r="AI6">
        <v>2.2000000000000002</v>
      </c>
      <c r="AJ6">
        <v>15</v>
      </c>
      <c r="AK6">
        <f>+AE16</f>
        <v>2.6019999999999999</v>
      </c>
      <c r="AL6">
        <f>+AF16</f>
        <v>7.1444999999999999</v>
      </c>
      <c r="AM6" t="s">
        <v>1512</v>
      </c>
      <c r="AN6">
        <f>+AVERAGE(AK6:AK11)</f>
        <v>2.5039000000000002</v>
      </c>
      <c r="AO6">
        <f>+AVERAGE(AL6:AL11)</f>
        <v>12.128116666666665</v>
      </c>
      <c r="AR6">
        <v>2.5039000000000002</v>
      </c>
      <c r="AS6">
        <v>15</v>
      </c>
      <c r="AT6">
        <v>12.128116666666665</v>
      </c>
      <c r="AU6">
        <f>+(AT6-$AU$4)/$AU$3</f>
        <v>16.7600320612266</v>
      </c>
      <c r="BR6" t="s">
        <v>2018</v>
      </c>
      <c r="BS6">
        <f t="shared" si="3"/>
        <v>1017.0728</v>
      </c>
      <c r="BV6">
        <f t="shared" si="4"/>
        <v>1017.0728</v>
      </c>
      <c r="BW6">
        <f t="shared" si="5"/>
        <v>1039.6909000000001</v>
      </c>
      <c r="BX6">
        <f t="shared" si="6"/>
        <v>1023.1636999999999</v>
      </c>
      <c r="BY6">
        <f t="shared" si="7"/>
        <v>1024.1727000000001</v>
      </c>
      <c r="CB6" t="s">
        <v>1727</v>
      </c>
      <c r="CC6" s="52">
        <v>8.0396154966501604E-4</v>
      </c>
      <c r="CJ6">
        <v>1030.7028</v>
      </c>
      <c r="CK6">
        <v>1028.7936</v>
      </c>
      <c r="CL6">
        <v>1036.7936</v>
      </c>
      <c r="CM6">
        <v>1038.7026000000001</v>
      </c>
    </row>
    <row r="7" spans="1:91" x14ac:dyDescent="0.35">
      <c r="A7" t="s">
        <v>1543</v>
      </c>
      <c r="B7">
        <f t="shared" si="0"/>
        <v>0.42680000000000001</v>
      </c>
      <c r="C7">
        <f t="shared" si="8"/>
        <v>0</v>
      </c>
      <c r="H7">
        <v>2</v>
      </c>
      <c r="I7">
        <v>2.4431000000000003</v>
      </c>
      <c r="J7">
        <f t="shared" si="9"/>
        <v>0.44310000000000027</v>
      </c>
      <c r="K7">
        <v>25.378920000000001</v>
      </c>
      <c r="M7">
        <f t="shared" si="10"/>
        <v>19.621079999999999</v>
      </c>
      <c r="AD7" t="s">
        <v>1762</v>
      </c>
      <c r="AE7">
        <f t="shared" si="1"/>
        <v>1.1791</v>
      </c>
      <c r="AF7">
        <f t="shared" si="2"/>
        <v>90</v>
      </c>
      <c r="AK7">
        <f t="shared" ref="AK7:AL7" si="11">+AE17</f>
        <v>2.6554000000000002</v>
      </c>
      <c r="AL7">
        <f t="shared" si="11"/>
        <v>10.178599999999999</v>
      </c>
      <c r="AM7" t="s">
        <v>1880</v>
      </c>
      <c r="AN7">
        <f>+_xlfn.STDEV.S(AK6:AK11)</f>
        <v>0.29107236900811884</v>
      </c>
      <c r="AO7">
        <f>+_xlfn.STDEV.S(AL6:AL11)</f>
        <v>5.5058056828829951</v>
      </c>
      <c r="AR7">
        <v>2.5899333333333332</v>
      </c>
      <c r="AS7">
        <v>30</v>
      </c>
      <c r="AT7">
        <v>1.1917333333333333</v>
      </c>
      <c r="AU7">
        <f t="shared" ref="AU7:AU22" si="12">+(AT7-$AU$4)/$AU$3</f>
        <v>-0.20612266004757476</v>
      </c>
      <c r="BR7" t="s">
        <v>2018</v>
      </c>
      <c r="BS7">
        <f t="shared" si="3"/>
        <v>1017.0728</v>
      </c>
      <c r="BV7">
        <f t="shared" si="4"/>
        <v>1017.0728</v>
      </c>
      <c r="BW7">
        <f t="shared" si="5"/>
        <v>1039.6909000000001</v>
      </c>
      <c r="BX7">
        <f t="shared" si="6"/>
        <v>1023.1636999999999</v>
      </c>
      <c r="BY7">
        <f t="shared" si="7"/>
        <v>1024.1727000000001</v>
      </c>
      <c r="CB7" t="s">
        <v>1072</v>
      </c>
      <c r="CC7">
        <v>2.2674125033498389E-4</v>
      </c>
      <c r="CD7">
        <v>2.2574125033498398E-4</v>
      </c>
      <c r="CE7">
        <v>2.3283205033498399E-4</v>
      </c>
      <c r="CF7">
        <v>2.3474105033498402E-4</v>
      </c>
      <c r="CJ7">
        <v>1030.7028</v>
      </c>
      <c r="CK7">
        <v>1028.7936</v>
      </c>
      <c r="CL7">
        <v>1036.7936</v>
      </c>
      <c r="CM7">
        <v>1038.7026000000001</v>
      </c>
    </row>
    <row r="8" spans="1:91" x14ac:dyDescent="0.35">
      <c r="A8" t="s">
        <v>1543</v>
      </c>
      <c r="B8">
        <f t="shared" si="0"/>
        <v>0.42680000000000001</v>
      </c>
      <c r="C8">
        <f t="shared" si="8"/>
        <v>0</v>
      </c>
      <c r="H8">
        <v>2.5</v>
      </c>
      <c r="I8">
        <v>3.3093400000000002</v>
      </c>
      <c r="J8">
        <f t="shared" si="9"/>
        <v>0.80934000000000017</v>
      </c>
      <c r="K8">
        <v>29.295719999999999</v>
      </c>
      <c r="M8">
        <f t="shared" si="10"/>
        <v>15.704280000000001</v>
      </c>
      <c r="AD8" t="s">
        <v>1761</v>
      </c>
      <c r="AE8">
        <f t="shared" si="1"/>
        <v>0</v>
      </c>
      <c r="AF8">
        <f t="shared" si="2"/>
        <v>-90</v>
      </c>
      <c r="AK8">
        <f t="shared" ref="AK8:AL8" si="13">+AE18</f>
        <v>2.7481</v>
      </c>
      <c r="AL8">
        <f t="shared" si="13"/>
        <v>9.8688000000000002</v>
      </c>
      <c r="AR8">
        <v>3.1328</v>
      </c>
      <c r="AS8">
        <v>50</v>
      </c>
      <c r="AT8">
        <v>36.225866666666668</v>
      </c>
      <c r="AU8">
        <f t="shared" si="12"/>
        <v>54.144068673078927</v>
      </c>
      <c r="BR8" t="s">
        <v>2018</v>
      </c>
      <c r="BS8">
        <f t="shared" si="3"/>
        <v>1017.0728</v>
      </c>
      <c r="BV8">
        <f t="shared" si="4"/>
        <v>1017.0728</v>
      </c>
      <c r="BW8">
        <f t="shared" si="5"/>
        <v>1039.6909000000001</v>
      </c>
      <c r="BX8">
        <f t="shared" si="6"/>
        <v>1023.1636999999999</v>
      </c>
      <c r="BY8">
        <f t="shared" si="7"/>
        <v>1024.1727000000001</v>
      </c>
      <c r="CB8" t="s">
        <v>1072</v>
      </c>
      <c r="CC8">
        <v>2.2674125033498389E-4</v>
      </c>
      <c r="CD8">
        <v>2.2483205033498402E-4</v>
      </c>
      <c r="CE8">
        <v>2.3283205033498399E-4</v>
      </c>
      <c r="CF8">
        <v>2.3474105033498402E-4</v>
      </c>
      <c r="CJ8">
        <v>1030.7028</v>
      </c>
      <c r="CK8">
        <v>1028.7936</v>
      </c>
      <c r="CL8">
        <v>1036.7936</v>
      </c>
      <c r="CM8">
        <v>1038.7026000000001</v>
      </c>
    </row>
    <row r="9" spans="1:91" x14ac:dyDescent="0.35">
      <c r="A9" t="s">
        <v>1646</v>
      </c>
      <c r="B9">
        <f t="shared" si="0"/>
        <v>0.17069999999999999</v>
      </c>
      <c r="C9">
        <f t="shared" si="8"/>
        <v>0</v>
      </c>
      <c r="H9">
        <v>3.1</v>
      </c>
      <c r="I9">
        <v>3.9611600000000005</v>
      </c>
      <c r="J9">
        <f t="shared" si="9"/>
        <v>0.86116000000000037</v>
      </c>
      <c r="K9">
        <v>30.680160000000001</v>
      </c>
      <c r="M9">
        <f t="shared" si="10"/>
        <v>14.319839999999999</v>
      </c>
      <c r="AD9" t="s">
        <v>1763</v>
      </c>
      <c r="AE9">
        <f t="shared" si="1"/>
        <v>0.1474</v>
      </c>
      <c r="AF9">
        <f t="shared" si="2"/>
        <v>90</v>
      </c>
      <c r="AK9">
        <f t="shared" ref="AK9:AL9" si="14">+AE19</f>
        <v>2.7069000000000001</v>
      </c>
      <c r="AL9">
        <f t="shared" si="14"/>
        <v>8.7297999999999991</v>
      </c>
      <c r="AR9">
        <v>3.5933833333333336</v>
      </c>
      <c r="AS9">
        <v>70</v>
      </c>
      <c r="AT9">
        <v>51.332666666666675</v>
      </c>
      <c r="AU9">
        <f t="shared" si="12"/>
        <v>77.579997931533796</v>
      </c>
      <c r="BR9" t="s">
        <v>2018</v>
      </c>
      <c r="BS9">
        <f t="shared" si="3"/>
        <v>1017.0728</v>
      </c>
      <c r="BV9">
        <f t="shared" si="4"/>
        <v>1017.0728</v>
      </c>
      <c r="BW9">
        <f t="shared" si="5"/>
        <v>1039.6909000000001</v>
      </c>
      <c r="BX9">
        <f t="shared" si="6"/>
        <v>1023.1636999999999</v>
      </c>
      <c r="BY9">
        <f t="shared" si="7"/>
        <v>1024.1727000000001</v>
      </c>
      <c r="CB9" t="s">
        <v>1506</v>
      </c>
      <c r="CC9">
        <v>1030.7027999999993</v>
      </c>
      <c r="CD9">
        <v>1029.2118319999995</v>
      </c>
      <c r="CE9">
        <v>1036.7935999999995</v>
      </c>
      <c r="CF9">
        <v>1038.7025999999992</v>
      </c>
      <c r="CJ9">
        <v>1030.7028</v>
      </c>
      <c r="CK9">
        <v>1028.7936</v>
      </c>
      <c r="CL9">
        <v>1036.7936</v>
      </c>
      <c r="CM9">
        <v>1038.7026000000001</v>
      </c>
    </row>
    <row r="10" spans="1:91" x14ac:dyDescent="0.35">
      <c r="A10" t="s">
        <v>1194</v>
      </c>
      <c r="B10" t="e">
        <f t="shared" si="0"/>
        <v>#VALUE!</v>
      </c>
      <c r="C10" t="e">
        <f t="shared" si="8"/>
        <v>#VALUE!</v>
      </c>
      <c r="H10">
        <v>3.6</v>
      </c>
      <c r="I10">
        <v>4.6595599999999999</v>
      </c>
      <c r="J10">
        <f t="shared" si="9"/>
        <v>1.0595599999999998</v>
      </c>
      <c r="K10">
        <v>33.608559999999997</v>
      </c>
      <c r="M10">
        <f t="shared" si="10"/>
        <v>11.391440000000003</v>
      </c>
      <c r="AD10" t="s">
        <v>1194</v>
      </c>
      <c r="AE10" t="e">
        <f t="shared" si="1"/>
        <v>#VALUE!</v>
      </c>
      <c r="AF10" t="e">
        <f t="shared" si="2"/>
        <v>#VALUE!</v>
      </c>
      <c r="AK10">
        <f t="shared" ref="AK10:AL10" si="15">+AE20</f>
        <v>2.3094999999999999</v>
      </c>
      <c r="AL10">
        <f t="shared" si="15"/>
        <v>14.748200000000001</v>
      </c>
      <c r="AR10">
        <v>3.8358166666666675</v>
      </c>
      <c r="AS10">
        <v>90</v>
      </c>
      <c r="AT10">
        <v>52.786616666666667</v>
      </c>
      <c r="AU10">
        <f t="shared" si="12"/>
        <v>79.835582790360959</v>
      </c>
      <c r="BR10" t="s">
        <v>2018</v>
      </c>
      <c r="BS10">
        <f t="shared" si="3"/>
        <v>1017.0728</v>
      </c>
      <c r="BV10">
        <f t="shared" si="4"/>
        <v>1017.0728</v>
      </c>
      <c r="BW10">
        <f t="shared" si="5"/>
        <v>1039.6909000000001</v>
      </c>
      <c r="BX10">
        <f t="shared" si="6"/>
        <v>1023.1636999999999</v>
      </c>
      <c r="BY10">
        <f t="shared" si="7"/>
        <v>1024.1727000000001</v>
      </c>
      <c r="CB10" t="s">
        <v>1522</v>
      </c>
      <c r="CC10">
        <v>1030.7028</v>
      </c>
      <c r="CD10">
        <v>1028.7936</v>
      </c>
      <c r="CE10">
        <v>1036.7936</v>
      </c>
      <c r="CF10">
        <v>1038.7026000000001</v>
      </c>
    </row>
    <row r="11" spans="1:91" x14ac:dyDescent="0.35">
      <c r="A11" t="s">
        <v>1195</v>
      </c>
      <c r="B11" t="e">
        <f t="shared" si="0"/>
        <v>#VALUE!</v>
      </c>
      <c r="C11" t="e">
        <f t="shared" si="8"/>
        <v>#VALUE!</v>
      </c>
      <c r="H11">
        <v>3.8</v>
      </c>
      <c r="I11">
        <v>4.96502</v>
      </c>
      <c r="J11">
        <f t="shared" si="9"/>
        <v>1.1650200000000002</v>
      </c>
      <c r="K11">
        <v>31.542340000000003</v>
      </c>
      <c r="M11">
        <f t="shared" si="10"/>
        <v>13.457659999999997</v>
      </c>
      <c r="AD11" t="s">
        <v>1195</v>
      </c>
      <c r="AE11" t="e">
        <f t="shared" si="1"/>
        <v>#VALUE!</v>
      </c>
      <c r="AF11" t="e">
        <f t="shared" si="2"/>
        <v>#VALUE!</v>
      </c>
      <c r="AK11">
        <f t="shared" ref="AK11:AL11" si="16">+AE21</f>
        <v>2.0015000000000001</v>
      </c>
      <c r="AL11">
        <f t="shared" si="16"/>
        <v>22.098800000000001</v>
      </c>
      <c r="AR11">
        <v>3.3898833333333336</v>
      </c>
      <c r="AS11">
        <v>100</v>
      </c>
      <c r="AT11">
        <v>69.167233333333343</v>
      </c>
      <c r="AU11">
        <f t="shared" si="12"/>
        <v>105.24764711966078</v>
      </c>
      <c r="BR11" t="s">
        <v>2018</v>
      </c>
      <c r="BS11">
        <f t="shared" si="3"/>
        <v>1017.0728</v>
      </c>
      <c r="BV11">
        <f t="shared" si="4"/>
        <v>1017.0728</v>
      </c>
      <c r="BW11">
        <f t="shared" si="5"/>
        <v>1039.6909000000001</v>
      </c>
      <c r="BX11">
        <f t="shared" si="6"/>
        <v>1023.1636999999999</v>
      </c>
      <c r="BY11">
        <f t="shared" si="7"/>
        <v>1024.1727000000001</v>
      </c>
      <c r="CB11" t="s">
        <v>1727</v>
      </c>
      <c r="CC11">
        <v>8.0396154966501604E-4</v>
      </c>
      <c r="CI11" t="s">
        <v>1517</v>
      </c>
      <c r="CJ11">
        <f t="shared" ref="CJ11:CM11" si="17">+_xlfn.MODE.SNGL(CJ4:CJ9)</f>
        <v>1030.7028</v>
      </c>
      <c r="CK11">
        <f t="shared" si="17"/>
        <v>1028.7936</v>
      </c>
      <c r="CL11">
        <f t="shared" si="17"/>
        <v>1036.7936</v>
      </c>
      <c r="CM11">
        <f t="shared" si="17"/>
        <v>1038.7026000000001</v>
      </c>
    </row>
    <row r="12" spans="1:91" x14ac:dyDescent="0.35">
      <c r="A12" t="s">
        <v>1196</v>
      </c>
      <c r="B12" t="e">
        <f t="shared" si="0"/>
        <v>#VALUE!</v>
      </c>
      <c r="C12" t="e">
        <f t="shared" si="8"/>
        <v>#VALUE!</v>
      </c>
      <c r="H12">
        <v>1.1000000000000001</v>
      </c>
      <c r="I12">
        <v>1.6261199999999998</v>
      </c>
      <c r="J12">
        <f t="shared" si="9"/>
        <v>0.5261199999999997</v>
      </c>
      <c r="K12">
        <v>105.42595999999999</v>
      </c>
      <c r="L12">
        <v>135</v>
      </c>
      <c r="M12">
        <f>+$L$12-K12</f>
        <v>29.574040000000011</v>
      </c>
      <c r="AD12" t="s">
        <v>1196</v>
      </c>
      <c r="AE12" t="e">
        <f t="shared" si="1"/>
        <v>#VALUE!</v>
      </c>
      <c r="AF12" t="e">
        <f t="shared" si="2"/>
        <v>#VALUE!</v>
      </c>
      <c r="AJ12">
        <v>30</v>
      </c>
      <c r="AK12">
        <f>+AE28</f>
        <v>2.5783</v>
      </c>
      <c r="AL12">
        <f>+AF28</f>
        <v>0</v>
      </c>
      <c r="AM12" t="s">
        <v>1512</v>
      </c>
      <c r="AN12">
        <f>+AVERAGE(AK12:AK17)</f>
        <v>2.5899333333333332</v>
      </c>
      <c r="AO12">
        <f>+AVERAGE(AL12:AL17)</f>
        <v>1.1917333333333333</v>
      </c>
      <c r="AR12">
        <v>3.7395166666666668</v>
      </c>
      <c r="AS12">
        <v>120</v>
      </c>
      <c r="AT12">
        <v>88.376750000000001</v>
      </c>
      <c r="AU12">
        <f t="shared" si="12"/>
        <v>135.04832454235185</v>
      </c>
      <c r="BR12" t="s">
        <v>2018</v>
      </c>
      <c r="BS12">
        <f t="shared" si="3"/>
        <v>1017.0728</v>
      </c>
      <c r="BV12">
        <f t="shared" si="4"/>
        <v>1017.0728</v>
      </c>
      <c r="BW12">
        <f t="shared" si="5"/>
        <v>1039.6909000000001</v>
      </c>
      <c r="BX12">
        <f t="shared" si="6"/>
        <v>1023.1636999999999</v>
      </c>
      <c r="BY12">
        <f t="shared" si="7"/>
        <v>1024.1727000000001</v>
      </c>
      <c r="CB12" t="s">
        <v>1072</v>
      </c>
      <c r="CC12">
        <v>2.2674125033498389E-4</v>
      </c>
      <c r="CD12">
        <v>2.2483205033498402E-4</v>
      </c>
      <c r="CE12">
        <v>2.3283205033498399E-4</v>
      </c>
      <c r="CF12">
        <v>2.3474105033498402E-4</v>
      </c>
      <c r="CI12" t="s">
        <v>1072</v>
      </c>
      <c r="CJ12" s="52">
        <f>+CJ11/1000000-$CC$6</f>
        <v>2.2674125033498389E-4</v>
      </c>
      <c r="CK12" s="52">
        <f t="shared" ref="CK12:CM12" si="18">+CK11/1000000-$CC$6</f>
        <v>2.2483205033498402E-4</v>
      </c>
      <c r="CL12" s="52">
        <f t="shared" si="18"/>
        <v>2.3283205033498399E-4</v>
      </c>
      <c r="CM12" s="52">
        <f t="shared" si="18"/>
        <v>2.3474105033498402E-4</v>
      </c>
    </row>
    <row r="13" spans="1:91" x14ac:dyDescent="0.35">
      <c r="B13" t="e">
        <f t="shared" si="0"/>
        <v>#VALUE!</v>
      </c>
      <c r="C13" t="e">
        <f t="shared" si="8"/>
        <v>#VALUE!</v>
      </c>
      <c r="H13">
        <v>1.5</v>
      </c>
      <c r="I13">
        <v>1.6712199999999999</v>
      </c>
      <c r="J13">
        <f t="shared" si="9"/>
        <v>0.17121999999999993</v>
      </c>
      <c r="K13">
        <v>102.63386</v>
      </c>
      <c r="M13">
        <f t="shared" ref="M13:M18" si="19">+$L$12-K13</f>
        <v>32.366140000000001</v>
      </c>
      <c r="AE13" t="e">
        <f t="shared" si="1"/>
        <v>#VALUE!</v>
      </c>
      <c r="AF13" t="e">
        <f t="shared" si="2"/>
        <v>#VALUE!</v>
      </c>
      <c r="AK13">
        <f t="shared" ref="AK13:AK17" si="20">+AE29</f>
        <v>2.6110000000000002</v>
      </c>
      <c r="AL13">
        <f>+AF29</f>
        <v>1.9339</v>
      </c>
      <c r="AM13" t="s">
        <v>1880</v>
      </c>
      <c r="AN13">
        <f>+_xlfn.STDEV.S(AK12:AK17)</f>
        <v>0.20915273525982547</v>
      </c>
      <c r="AO13">
        <f>+_xlfn.STDEV.S(AL12:AL17)</f>
        <v>1.3531159176754468</v>
      </c>
      <c r="AR13">
        <v>3.9183166666666662</v>
      </c>
      <c r="AS13">
        <v>140</v>
      </c>
      <c r="AT13">
        <v>96.892466666666678</v>
      </c>
      <c r="AU13">
        <f t="shared" si="12"/>
        <v>148.25917881890581</v>
      </c>
      <c r="BR13" t="s">
        <v>2018</v>
      </c>
      <c r="BS13">
        <f t="shared" si="3"/>
        <v>1017.0728</v>
      </c>
      <c r="BV13">
        <f t="shared" si="4"/>
        <v>1017.0728</v>
      </c>
      <c r="BW13">
        <f t="shared" si="5"/>
        <v>1039.6909000000001</v>
      </c>
      <c r="BX13">
        <f t="shared" si="6"/>
        <v>1023.1636999999999</v>
      </c>
      <c r="BY13">
        <f t="shared" si="7"/>
        <v>1024.1727000000001</v>
      </c>
      <c r="CB13" t="s">
        <v>1506</v>
      </c>
      <c r="CC13">
        <v>1030.7027999999993</v>
      </c>
      <c r="CD13">
        <v>1029.0845439999994</v>
      </c>
      <c r="CE13">
        <v>1036.8299599999993</v>
      </c>
      <c r="CF13">
        <v>1038.7025999999992</v>
      </c>
    </row>
    <row r="14" spans="1:91" x14ac:dyDescent="0.35">
      <c r="A14" t="s">
        <v>1197</v>
      </c>
      <c r="B14" t="e">
        <f t="shared" si="0"/>
        <v>#VALUE!</v>
      </c>
      <c r="C14" t="e">
        <f t="shared" si="8"/>
        <v>#VALUE!</v>
      </c>
      <c r="H14">
        <v>2</v>
      </c>
      <c r="I14">
        <v>2.2550599999999998</v>
      </c>
      <c r="J14">
        <f t="shared" si="9"/>
        <v>0.25505999999999984</v>
      </c>
      <c r="K14">
        <v>109.36292</v>
      </c>
      <c r="M14">
        <f t="shared" si="19"/>
        <v>25.637079999999997</v>
      </c>
      <c r="AD14" t="s">
        <v>1197</v>
      </c>
      <c r="AE14" t="e">
        <f t="shared" si="1"/>
        <v>#VALUE!</v>
      </c>
      <c r="AF14" t="e">
        <f t="shared" si="2"/>
        <v>#VALUE!</v>
      </c>
      <c r="AK14">
        <f t="shared" si="20"/>
        <v>2.2949000000000002</v>
      </c>
      <c r="AL14">
        <f t="shared" ref="AL14:AL17" si="21">+AF30</f>
        <v>2.202</v>
      </c>
      <c r="AR14">
        <v>4.3698666666666668</v>
      </c>
      <c r="AS14">
        <v>160</v>
      </c>
      <c r="AT14">
        <v>109.20856666666667</v>
      </c>
      <c r="AU14">
        <f t="shared" si="12"/>
        <v>167.36575654152446</v>
      </c>
      <c r="BR14" t="s">
        <v>2018</v>
      </c>
      <c r="BS14">
        <f t="shared" si="3"/>
        <v>1017.0728</v>
      </c>
      <c r="BV14">
        <f t="shared" si="4"/>
        <v>1017.0728</v>
      </c>
      <c r="BW14">
        <f t="shared" si="5"/>
        <v>1039.6909000000001</v>
      </c>
      <c r="BX14">
        <f t="shared" si="6"/>
        <v>1022.2546</v>
      </c>
      <c r="BY14">
        <f t="shared" si="7"/>
        <v>1024.1727000000001</v>
      </c>
      <c r="CB14" t="s">
        <v>1522</v>
      </c>
      <c r="CC14">
        <v>1030.7028</v>
      </c>
      <c r="CD14">
        <v>1028.7936</v>
      </c>
      <c r="CE14">
        <v>1036.7936</v>
      </c>
      <c r="CF14">
        <v>1038.7026000000001</v>
      </c>
      <c r="CJ14">
        <v>1030.7028</v>
      </c>
      <c r="CK14">
        <v>1028.7936</v>
      </c>
      <c r="CL14">
        <v>1036.7936</v>
      </c>
      <c r="CM14">
        <v>1038.7026000000001</v>
      </c>
    </row>
    <row r="15" spans="1:91" x14ac:dyDescent="0.35">
      <c r="B15" t="e">
        <f t="shared" si="0"/>
        <v>#VALUE!</v>
      </c>
      <c r="C15" t="e">
        <f t="shared" si="8"/>
        <v>#VALUE!</v>
      </c>
      <c r="D15" t="s">
        <v>1512</v>
      </c>
      <c r="E15" t="s">
        <v>1517</v>
      </c>
      <c r="F15" t="s">
        <v>1724</v>
      </c>
      <c r="G15" t="s">
        <v>1517</v>
      </c>
      <c r="H15">
        <v>2.5</v>
      </c>
      <c r="I15">
        <v>3.0006399999999998</v>
      </c>
      <c r="J15">
        <f t="shared" si="9"/>
        <v>0.50063999999999975</v>
      </c>
      <c r="K15">
        <v>109.9817</v>
      </c>
      <c r="M15">
        <f t="shared" si="19"/>
        <v>25.018299999999996</v>
      </c>
      <c r="AE15" t="e">
        <f t="shared" si="1"/>
        <v>#VALUE!</v>
      </c>
      <c r="AF15" t="e">
        <f t="shared" si="2"/>
        <v>#VALUE!</v>
      </c>
      <c r="AK15">
        <f t="shared" si="20"/>
        <v>2.8014999999999999</v>
      </c>
      <c r="AL15">
        <f t="shared" si="21"/>
        <v>3.0145</v>
      </c>
      <c r="AR15">
        <v>3.7499000000000002</v>
      </c>
      <c r="AS15">
        <v>180</v>
      </c>
      <c r="AT15">
        <v>122.16136666666665</v>
      </c>
      <c r="AU15">
        <f t="shared" si="12"/>
        <v>187.46007860171682</v>
      </c>
      <c r="BR15" t="s">
        <v>2018</v>
      </c>
      <c r="BS15">
        <f t="shared" si="3"/>
        <v>1017.0728</v>
      </c>
      <c r="BV15">
        <f t="shared" si="4"/>
        <v>1017.0728</v>
      </c>
      <c r="BW15">
        <f t="shared" si="5"/>
        <v>1039.6909000000001</v>
      </c>
      <c r="BX15">
        <f t="shared" si="6"/>
        <v>1023.1636999999999</v>
      </c>
      <c r="BY15">
        <f t="shared" si="7"/>
        <v>1024.1727000000001</v>
      </c>
      <c r="CB15" t="s">
        <v>1727</v>
      </c>
      <c r="CC15">
        <v>8.0396154966501604E-4</v>
      </c>
      <c r="CJ15">
        <v>1030.7028</v>
      </c>
      <c r="CK15">
        <v>1028.7936</v>
      </c>
      <c r="CL15">
        <v>1036.7936</v>
      </c>
      <c r="CM15">
        <v>1038.7026000000001</v>
      </c>
    </row>
    <row r="16" spans="1:91" x14ac:dyDescent="0.35">
      <c r="A16" t="s">
        <v>1647</v>
      </c>
      <c r="B16">
        <f t="shared" si="0"/>
        <v>1.6797</v>
      </c>
      <c r="C16">
        <f t="shared" si="8"/>
        <v>26.04</v>
      </c>
      <c r="D16">
        <f>+AVERAGE(B16:B20)</f>
        <v>1.7323999999999997</v>
      </c>
      <c r="E16" t="e">
        <f>+_xlfn.MODE.SNGL(B16:B20)</f>
        <v>#N/A</v>
      </c>
      <c r="F16">
        <f>+AVERAGE(C16:C20)</f>
        <v>28.259039999999999</v>
      </c>
      <c r="G16" t="e">
        <f>+_xlfn.MODE.SNGL(C16:C20)</f>
        <v>#N/A</v>
      </c>
      <c r="H16">
        <v>3.2</v>
      </c>
      <c r="I16">
        <v>3.4601199999999999</v>
      </c>
      <c r="J16">
        <f t="shared" si="9"/>
        <v>0.26011999999999968</v>
      </c>
      <c r="K16">
        <v>110.02068</v>
      </c>
      <c r="M16">
        <f t="shared" si="19"/>
        <v>24.979320000000001</v>
      </c>
      <c r="AD16" t="s">
        <v>1764</v>
      </c>
      <c r="AE16">
        <f t="shared" si="1"/>
        <v>2.6019999999999999</v>
      </c>
      <c r="AF16">
        <f t="shared" si="2"/>
        <v>7.1444999999999999</v>
      </c>
      <c r="AK16">
        <f t="shared" si="20"/>
        <v>2.4224999999999999</v>
      </c>
      <c r="AL16">
        <f t="shared" si="21"/>
        <v>0</v>
      </c>
      <c r="AR16">
        <v>2.6275333333333335</v>
      </c>
      <c r="AS16">
        <v>210</v>
      </c>
      <c r="AT16">
        <v>134.1611</v>
      </c>
      <c r="AU16">
        <f t="shared" si="12"/>
        <v>206.07586099906922</v>
      </c>
      <c r="BR16" t="s">
        <v>2018</v>
      </c>
      <c r="BS16">
        <f t="shared" si="3"/>
        <v>1017.0728</v>
      </c>
      <c r="BV16">
        <f t="shared" si="4"/>
        <v>1017.0728</v>
      </c>
      <c r="BW16">
        <f t="shared" si="5"/>
        <v>1039.6909000000001</v>
      </c>
      <c r="BX16">
        <f t="shared" si="6"/>
        <v>1023.1636999999999</v>
      </c>
      <c r="BY16">
        <f t="shared" si="7"/>
        <v>1024.1727000000001</v>
      </c>
      <c r="CB16" t="s">
        <v>1072</v>
      </c>
      <c r="CC16">
        <v>2.2674125033498389E-4</v>
      </c>
      <c r="CD16">
        <v>2.2483205033498402E-4</v>
      </c>
      <c r="CE16">
        <v>2.3283205033498399E-4</v>
      </c>
      <c r="CF16">
        <v>2.3474105033498402E-4</v>
      </c>
      <c r="CJ16">
        <v>1030.7028</v>
      </c>
      <c r="CK16">
        <v>1028.7936</v>
      </c>
      <c r="CL16">
        <v>1036.7936</v>
      </c>
      <c r="CM16">
        <v>1037.7936</v>
      </c>
    </row>
    <row r="17" spans="1:97" x14ac:dyDescent="0.35">
      <c r="A17" t="s">
        <v>1648</v>
      </c>
      <c r="B17">
        <f t="shared" si="0"/>
        <v>1.8059000000000001</v>
      </c>
      <c r="C17">
        <f t="shared" si="8"/>
        <v>31.729099999999999</v>
      </c>
      <c r="H17">
        <v>3.6</v>
      </c>
      <c r="I17">
        <v>3.8238399999999997</v>
      </c>
      <c r="J17">
        <f t="shared" si="9"/>
        <v>0.22383999999999959</v>
      </c>
      <c r="K17">
        <v>110.07746</v>
      </c>
      <c r="M17">
        <f t="shared" si="19"/>
        <v>24.922539999999998</v>
      </c>
      <c r="AD17" t="s">
        <v>1765</v>
      </c>
      <c r="AE17">
        <f t="shared" si="1"/>
        <v>2.6554000000000002</v>
      </c>
      <c r="AF17">
        <f t="shared" si="2"/>
        <v>10.178599999999999</v>
      </c>
      <c r="AK17">
        <f t="shared" si="20"/>
        <v>2.8313999999999999</v>
      </c>
      <c r="AL17">
        <f t="shared" si="21"/>
        <v>0</v>
      </c>
      <c r="AR17">
        <v>3.0056500000000006</v>
      </c>
      <c r="AS17">
        <v>230</v>
      </c>
      <c r="AT17">
        <v>144.84413333333336</v>
      </c>
      <c r="AU17">
        <f t="shared" si="12"/>
        <v>222.64898128038064</v>
      </c>
      <c r="BR17" t="s">
        <v>2018</v>
      </c>
      <c r="BS17">
        <f t="shared" si="3"/>
        <v>1017.0728</v>
      </c>
      <c r="BV17">
        <f t="shared" si="4"/>
        <v>1017.0728</v>
      </c>
      <c r="BW17">
        <f t="shared" si="5"/>
        <v>1039.6909000000001</v>
      </c>
      <c r="BX17">
        <f t="shared" si="6"/>
        <v>1023.1636999999999</v>
      </c>
      <c r="BY17">
        <f t="shared" si="7"/>
        <v>1024.1727000000001</v>
      </c>
      <c r="CB17" t="s">
        <v>1506</v>
      </c>
      <c r="CC17">
        <v>1030.6846159999993</v>
      </c>
      <c r="CD17">
        <v>1028.9208879999994</v>
      </c>
      <c r="CE17">
        <v>1036.7935999999995</v>
      </c>
      <c r="CF17">
        <v>1038.6844199999991</v>
      </c>
    </row>
    <row r="18" spans="1:97" x14ac:dyDescent="0.35">
      <c r="A18" t="s">
        <v>1649</v>
      </c>
      <c r="B18">
        <f t="shared" si="0"/>
        <v>1.8267</v>
      </c>
      <c r="C18">
        <f t="shared" si="8"/>
        <v>34.292200000000001</v>
      </c>
      <c r="H18">
        <v>4</v>
      </c>
      <c r="I18">
        <v>4.4673500000000006</v>
      </c>
      <c r="J18">
        <f t="shared" si="9"/>
        <v>0.4673500000000006</v>
      </c>
      <c r="K18">
        <v>290.75182000000001</v>
      </c>
      <c r="M18">
        <f t="shared" si="19"/>
        <v>-155.75182000000001</v>
      </c>
      <c r="AD18" t="s">
        <v>1766</v>
      </c>
      <c r="AE18">
        <f t="shared" si="1"/>
        <v>2.7481</v>
      </c>
      <c r="AF18">
        <f t="shared" si="2"/>
        <v>9.8688000000000002</v>
      </c>
      <c r="AJ18">
        <v>50</v>
      </c>
      <c r="AK18">
        <f>+AE40</f>
        <v>2.8925999999999998</v>
      </c>
      <c r="AL18">
        <f>+AF40</f>
        <v>38.481099999999998</v>
      </c>
      <c r="AM18" t="s">
        <v>1512</v>
      </c>
      <c r="AN18">
        <f>+AVERAGE(AK18:AK23)</f>
        <v>3.1328</v>
      </c>
      <c r="AO18">
        <f>+AVERAGE(AL18:AL23)</f>
        <v>36.225866666666668</v>
      </c>
      <c r="AR18">
        <v>2.991083333333334</v>
      </c>
      <c r="AS18">
        <v>250</v>
      </c>
      <c r="AT18">
        <v>169.30376666666666</v>
      </c>
      <c r="AU18">
        <f t="shared" si="12"/>
        <v>260.59442548350398</v>
      </c>
      <c r="BR18" t="s">
        <v>2018</v>
      </c>
      <c r="BS18">
        <f t="shared" si="3"/>
        <v>1017.0728</v>
      </c>
      <c r="BV18">
        <f t="shared" si="4"/>
        <v>1017.0728</v>
      </c>
      <c r="BW18">
        <f t="shared" si="5"/>
        <v>1039.6909000000001</v>
      </c>
      <c r="BX18">
        <f t="shared" si="6"/>
        <v>1023.1636999999999</v>
      </c>
      <c r="BY18">
        <f t="shared" si="7"/>
        <v>1024.1727000000001</v>
      </c>
      <c r="CB18" t="s">
        <v>1522</v>
      </c>
      <c r="CC18">
        <v>1030.7028</v>
      </c>
      <c r="CD18">
        <v>1028.7936</v>
      </c>
      <c r="CE18">
        <v>1036.7936</v>
      </c>
      <c r="CF18">
        <v>1038.7026000000001</v>
      </c>
    </row>
    <row r="19" spans="1:97" x14ac:dyDescent="0.35">
      <c r="A19" t="s">
        <v>1650</v>
      </c>
      <c r="B19">
        <f t="shared" si="0"/>
        <v>1.6815</v>
      </c>
      <c r="C19">
        <f t="shared" si="8"/>
        <v>24.010999999999999</v>
      </c>
      <c r="H19">
        <v>0</v>
      </c>
      <c r="I19">
        <v>0.35850000000000004</v>
      </c>
      <c r="K19">
        <v>0</v>
      </c>
      <c r="AD19" t="s">
        <v>1767</v>
      </c>
      <c r="AE19">
        <f t="shared" si="1"/>
        <v>2.7069000000000001</v>
      </c>
      <c r="AF19">
        <f t="shared" si="2"/>
        <v>8.7297999999999991</v>
      </c>
      <c r="AK19">
        <f t="shared" ref="AK19:AL19" si="22">+AE41</f>
        <v>3.1894999999999998</v>
      </c>
      <c r="AL19">
        <f t="shared" si="22"/>
        <v>35.006599999999999</v>
      </c>
      <c r="AM19" t="s">
        <v>1880</v>
      </c>
      <c r="AN19">
        <f>+_xlfn.STDEV.S(AK18:AK23)</f>
        <v>0.27972492202161753</v>
      </c>
      <c r="AO19">
        <f>+_xlfn.STDEV.S(AL18:AL23)</f>
        <v>1.5218826560108585</v>
      </c>
      <c r="AR19">
        <v>2.4224333333333337</v>
      </c>
      <c r="AS19">
        <v>270</v>
      </c>
      <c r="AT19">
        <v>158.47409999999999</v>
      </c>
      <c r="AU19">
        <f t="shared" si="12"/>
        <v>243.79382562829662</v>
      </c>
      <c r="BR19" t="s">
        <v>2018</v>
      </c>
      <c r="BS19">
        <f t="shared" si="3"/>
        <v>1017.0728</v>
      </c>
      <c r="BV19">
        <f t="shared" si="4"/>
        <v>1017.0728</v>
      </c>
      <c r="BW19">
        <f t="shared" si="5"/>
        <v>1039.6909000000001</v>
      </c>
      <c r="BX19">
        <f t="shared" si="6"/>
        <v>1023.1636999999999</v>
      </c>
      <c r="BY19">
        <f t="shared" si="7"/>
        <v>1024.1727000000001</v>
      </c>
      <c r="CB19" t="s">
        <v>1727</v>
      </c>
      <c r="CC19">
        <v>8.0396154966501604E-4</v>
      </c>
    </row>
    <row r="20" spans="1:97" x14ac:dyDescent="0.35">
      <c r="A20" t="s">
        <v>1651</v>
      </c>
      <c r="B20">
        <f t="shared" si="0"/>
        <v>1.6681999999999999</v>
      </c>
      <c r="C20">
        <f t="shared" si="8"/>
        <v>25.222899999999999</v>
      </c>
      <c r="AD20" t="s">
        <v>1768</v>
      </c>
      <c r="AE20">
        <f t="shared" si="1"/>
        <v>2.3094999999999999</v>
      </c>
      <c r="AF20">
        <f t="shared" si="2"/>
        <v>14.748200000000001</v>
      </c>
      <c r="AK20">
        <f t="shared" ref="AK20:AL20" si="23">+AE42</f>
        <v>3.2412999999999998</v>
      </c>
      <c r="AL20">
        <f t="shared" si="23"/>
        <v>36.293300000000002</v>
      </c>
      <c r="AR20">
        <v>1.9585833333333333</v>
      </c>
      <c r="AS20">
        <v>300</v>
      </c>
      <c r="AT20">
        <v>198.83941666666666</v>
      </c>
      <c r="AU20">
        <f t="shared" si="12"/>
        <v>306.41454648877857</v>
      </c>
      <c r="BR20" t="s">
        <v>2018</v>
      </c>
      <c r="BS20">
        <f t="shared" si="3"/>
        <v>1017.0728</v>
      </c>
      <c r="BV20">
        <f t="shared" si="4"/>
        <v>1017.0728</v>
      </c>
      <c r="BW20">
        <f t="shared" si="5"/>
        <v>1039.6909000000001</v>
      </c>
      <c r="BX20">
        <f t="shared" si="6"/>
        <v>1023.1636999999999</v>
      </c>
      <c r="BY20">
        <f t="shared" si="7"/>
        <v>1024.1727000000001</v>
      </c>
      <c r="CB20" t="s">
        <v>1072</v>
      </c>
      <c r="CC20">
        <v>2.2674125033498389E-4</v>
      </c>
      <c r="CD20">
        <v>2.2483205033498402E-4</v>
      </c>
      <c r="CE20">
        <v>2.3283205033498399E-4</v>
      </c>
      <c r="CF20">
        <v>2.3474105033498402E-4</v>
      </c>
    </row>
    <row r="21" spans="1:97" x14ac:dyDescent="0.35">
      <c r="A21" t="s">
        <v>1194</v>
      </c>
      <c r="B21" t="e">
        <f t="shared" si="0"/>
        <v>#VALUE!</v>
      </c>
      <c r="C21" t="e">
        <f t="shared" si="8"/>
        <v>#VALUE!</v>
      </c>
      <c r="AD21" t="s">
        <v>1769</v>
      </c>
      <c r="AE21">
        <f t="shared" si="1"/>
        <v>2.0015000000000001</v>
      </c>
      <c r="AF21">
        <f t="shared" si="2"/>
        <v>22.098800000000001</v>
      </c>
      <c r="AK21">
        <f t="shared" ref="AK21:AL21" si="24">+AE43</f>
        <v>2.7936000000000001</v>
      </c>
      <c r="AL21">
        <f t="shared" si="24"/>
        <v>34.756599999999999</v>
      </c>
      <c r="AR21">
        <v>0.8081666666666667</v>
      </c>
      <c r="AS21">
        <v>320</v>
      </c>
      <c r="AT21">
        <v>249.4691333333333</v>
      </c>
      <c r="AU21">
        <f t="shared" si="12"/>
        <v>384.95894094528904</v>
      </c>
      <c r="BR21" t="s">
        <v>2018</v>
      </c>
      <c r="BS21">
        <f t="shared" si="3"/>
        <v>1017.0728</v>
      </c>
      <c r="BV21">
        <f t="shared" si="4"/>
        <v>1017.0728</v>
      </c>
      <c r="BW21">
        <f t="shared" si="5"/>
        <v>1039.6909000000001</v>
      </c>
      <c r="BX21">
        <f t="shared" si="6"/>
        <v>1023.1636999999999</v>
      </c>
      <c r="BY21">
        <f t="shared" si="7"/>
        <v>1024.1727000000001</v>
      </c>
      <c r="CB21" t="s">
        <v>1506</v>
      </c>
      <c r="CC21">
        <v>1030.7027999999993</v>
      </c>
      <c r="CD21">
        <v>1028.8481539999996</v>
      </c>
      <c r="CE21">
        <v>1036.8299599999993</v>
      </c>
      <c r="CF21">
        <v>976.38044399999922</v>
      </c>
    </row>
    <row r="22" spans="1:97" x14ac:dyDescent="0.35">
      <c r="A22" t="s">
        <v>1195</v>
      </c>
      <c r="B22" t="e">
        <f t="shared" si="0"/>
        <v>#VALUE!</v>
      </c>
      <c r="C22" t="e">
        <f t="shared" si="8"/>
        <v>#VALUE!</v>
      </c>
      <c r="H22" t="s">
        <v>1726</v>
      </c>
      <c r="AD22" t="s">
        <v>1194</v>
      </c>
      <c r="AE22" t="e">
        <f t="shared" si="1"/>
        <v>#VALUE!</v>
      </c>
      <c r="AF22" t="e">
        <f t="shared" si="2"/>
        <v>#VALUE!</v>
      </c>
      <c r="AK22">
        <f t="shared" ref="AK22:AL22" si="25">+AE44</f>
        <v>3.0973000000000002</v>
      </c>
      <c r="AL22">
        <f t="shared" si="25"/>
        <v>37.587299999999999</v>
      </c>
      <c r="AR22">
        <v>2.0356666666666667</v>
      </c>
      <c r="AS22">
        <v>340</v>
      </c>
      <c r="AT22">
        <v>181.255</v>
      </c>
      <c r="AU22">
        <f t="shared" si="12"/>
        <v>279.13496742165682</v>
      </c>
      <c r="BR22" t="s">
        <v>2018</v>
      </c>
      <c r="BS22">
        <f t="shared" si="3"/>
        <v>1017.0728</v>
      </c>
      <c r="BV22">
        <f t="shared" si="4"/>
        <v>1017.0728</v>
      </c>
      <c r="BW22">
        <f t="shared" si="5"/>
        <v>1039.6909000000001</v>
      </c>
      <c r="BX22">
        <f t="shared" si="6"/>
        <v>1023.1636999999999</v>
      </c>
      <c r="BY22">
        <f t="shared" si="7"/>
        <v>1024.1727000000001</v>
      </c>
      <c r="CB22" t="s">
        <v>1522</v>
      </c>
      <c r="CC22">
        <v>1030.7028</v>
      </c>
      <c r="CD22">
        <v>1028.7936</v>
      </c>
      <c r="CE22">
        <v>1036.7936</v>
      </c>
      <c r="CF22">
        <v>1038.7026000000001</v>
      </c>
    </row>
    <row r="23" spans="1:97" x14ac:dyDescent="0.35">
      <c r="A23" t="s">
        <v>1196</v>
      </c>
      <c r="B23" t="e">
        <f t="shared" si="0"/>
        <v>#VALUE!</v>
      </c>
      <c r="C23" t="e">
        <f t="shared" si="8"/>
        <v>#VALUE!</v>
      </c>
      <c r="I23">
        <f>+I5-0.359</f>
        <v>1.3733999999999997</v>
      </c>
      <c r="AD23" t="s">
        <v>1195</v>
      </c>
      <c r="AE23" t="e">
        <f t="shared" si="1"/>
        <v>#VALUE!</v>
      </c>
      <c r="AF23" t="e">
        <f t="shared" si="2"/>
        <v>#VALUE!</v>
      </c>
      <c r="AK23">
        <f t="shared" ref="AK23:AL23" si="26">+AE45</f>
        <v>3.5825</v>
      </c>
      <c r="AL23">
        <f t="shared" si="26"/>
        <v>35.2303</v>
      </c>
      <c r="BR23" t="s">
        <v>2018</v>
      </c>
      <c r="BS23">
        <f t="shared" si="3"/>
        <v>1017.0728</v>
      </c>
      <c r="BV23">
        <f t="shared" si="4"/>
        <v>1017.0728</v>
      </c>
      <c r="BW23">
        <f t="shared" si="5"/>
        <v>1039.6909000000001</v>
      </c>
      <c r="BX23">
        <f t="shared" si="6"/>
        <v>1023.1636999999999</v>
      </c>
      <c r="BY23">
        <f t="shared" si="7"/>
        <v>1024.1727000000001</v>
      </c>
      <c r="CB23" t="s">
        <v>1727</v>
      </c>
      <c r="CC23">
        <v>8.0396154966501604E-4</v>
      </c>
    </row>
    <row r="24" spans="1:97" x14ac:dyDescent="0.35">
      <c r="B24" t="e">
        <f t="shared" si="0"/>
        <v>#VALUE!</v>
      </c>
      <c r="C24" t="e">
        <f t="shared" si="8"/>
        <v>#VALUE!</v>
      </c>
      <c r="I24">
        <f t="shared" ref="I24:I36" si="27">+I6-0.359</f>
        <v>1.4361000000000002</v>
      </c>
      <c r="AD24" t="s">
        <v>1196</v>
      </c>
      <c r="AE24" t="e">
        <f t="shared" si="1"/>
        <v>#VALUE!</v>
      </c>
      <c r="AF24" t="e">
        <f t="shared" si="2"/>
        <v>#VALUE!</v>
      </c>
      <c r="AJ24">
        <v>70</v>
      </c>
      <c r="AK24">
        <f>+AE52</f>
        <v>3.5646</v>
      </c>
      <c r="AL24">
        <f>+AF52</f>
        <v>54.386200000000002</v>
      </c>
      <c r="AM24" t="s">
        <v>1512</v>
      </c>
      <c r="AN24">
        <f>+AVERAGE(AK24:AK29)</f>
        <v>3.5933833333333336</v>
      </c>
      <c r="AO24">
        <f>+AVERAGE(AL24:AL29)</f>
        <v>51.332666666666675</v>
      </c>
      <c r="BR24" t="s">
        <v>2018</v>
      </c>
      <c r="BS24">
        <f t="shared" si="3"/>
        <v>1017.0728</v>
      </c>
      <c r="BV24">
        <f t="shared" si="4"/>
        <v>1017.0728</v>
      </c>
      <c r="BW24">
        <f t="shared" si="5"/>
        <v>1039.6909000000001</v>
      </c>
      <c r="BX24">
        <f t="shared" si="6"/>
        <v>1023.1636999999999</v>
      </c>
      <c r="BY24">
        <f t="shared" si="7"/>
        <v>1024.1727000000001</v>
      </c>
      <c r="CB24" t="s">
        <v>1072</v>
      </c>
      <c r="CC24">
        <v>2.2674125033498389E-4</v>
      </c>
      <c r="CD24">
        <v>2.2483205033498402E-4</v>
      </c>
      <c r="CE24">
        <v>2.3283205033498399E-4</v>
      </c>
      <c r="CF24">
        <v>2.3474105033498402E-4</v>
      </c>
      <c r="CJ24" t="s">
        <v>1506</v>
      </c>
      <c r="CK24">
        <v>1017.0728000000012</v>
      </c>
      <c r="CL24">
        <v>1039.6909000000007</v>
      </c>
      <c r="CM24">
        <v>1023.1455179999992</v>
      </c>
      <c r="CN24">
        <v>1024.1727000000005</v>
      </c>
    </row>
    <row r="25" spans="1:97" x14ac:dyDescent="0.35">
      <c r="A25" t="s">
        <v>1197</v>
      </c>
      <c r="B25" t="e">
        <f t="shared" si="0"/>
        <v>#VALUE!</v>
      </c>
      <c r="C25" t="e">
        <f t="shared" si="8"/>
        <v>#VALUE!</v>
      </c>
      <c r="I25">
        <f t="shared" si="27"/>
        <v>2.0841000000000003</v>
      </c>
      <c r="AE25" t="e">
        <f t="shared" si="1"/>
        <v>#VALUE!</v>
      </c>
      <c r="AF25" t="e">
        <f t="shared" si="2"/>
        <v>#VALUE!</v>
      </c>
      <c r="AK25">
        <f t="shared" ref="AK25:AL25" si="28">+AE53</f>
        <v>3.5888</v>
      </c>
      <c r="AL25">
        <f t="shared" si="28"/>
        <v>51.502800000000001</v>
      </c>
      <c r="AM25" t="s">
        <v>1880</v>
      </c>
      <c r="AN25">
        <f>+_xlfn.STDEV.S(AK24:AK29)</f>
        <v>3.7284389047786054E-2</v>
      </c>
      <c r="AO25">
        <f>+_xlfn.STDEV.S(AL24:AL29)</f>
        <v>2.0875102794158082</v>
      </c>
      <c r="BR25" t="s">
        <v>2018</v>
      </c>
      <c r="BS25">
        <f t="shared" si="3"/>
        <v>1017.0728</v>
      </c>
      <c r="BV25">
        <f t="shared" si="4"/>
        <v>1017.0728</v>
      </c>
      <c r="BW25">
        <f t="shared" si="5"/>
        <v>1039.6909000000001</v>
      </c>
      <c r="BX25">
        <f t="shared" si="6"/>
        <v>1023.1636999999999</v>
      </c>
      <c r="BY25">
        <f t="shared" si="7"/>
        <v>1024.1727000000001</v>
      </c>
      <c r="CB25" t="s">
        <v>1506</v>
      </c>
      <c r="CC25">
        <v>1030.7027999999993</v>
      </c>
      <c r="CD25">
        <v>1028.7208779999994</v>
      </c>
      <c r="CE25">
        <v>1036.7935999999995</v>
      </c>
      <c r="CF25">
        <v>1038.7025999999992</v>
      </c>
      <c r="CJ25" t="s">
        <v>1522</v>
      </c>
      <c r="CK25">
        <v>1017.0728</v>
      </c>
      <c r="CL25">
        <v>1039.6909000000001</v>
      </c>
      <c r="CM25">
        <v>1023.1636999999999</v>
      </c>
      <c r="CN25">
        <v>1024.1727000000001</v>
      </c>
      <c r="CP25">
        <v>1017.0728</v>
      </c>
      <c r="CQ25">
        <v>1039.6909000000001</v>
      </c>
      <c r="CR25">
        <v>1023.1636999999999</v>
      </c>
      <c r="CS25">
        <v>1024.1727000000001</v>
      </c>
    </row>
    <row r="26" spans="1:97" x14ac:dyDescent="0.35">
      <c r="B26" t="e">
        <f t="shared" si="0"/>
        <v>#VALUE!</v>
      </c>
      <c r="C26" t="e">
        <f t="shared" si="8"/>
        <v>#VALUE!</v>
      </c>
      <c r="D26" t="s">
        <v>1512</v>
      </c>
      <c r="E26" t="s">
        <v>1517</v>
      </c>
      <c r="F26" t="s">
        <v>1724</v>
      </c>
      <c r="G26" t="s">
        <v>1517</v>
      </c>
      <c r="I26">
        <f t="shared" si="27"/>
        <v>2.9503400000000002</v>
      </c>
      <c r="AD26" t="s">
        <v>1197</v>
      </c>
      <c r="AE26" t="e">
        <f t="shared" si="1"/>
        <v>#VALUE!</v>
      </c>
      <c r="AF26" t="e">
        <f t="shared" si="2"/>
        <v>#VALUE!</v>
      </c>
      <c r="AK26">
        <f t="shared" ref="AK26:AL26" si="29">+AE54</f>
        <v>3.5426000000000002</v>
      </c>
      <c r="AL26">
        <f t="shared" si="29"/>
        <v>50.895499999999998</v>
      </c>
      <c r="BR26" t="s">
        <v>2018</v>
      </c>
      <c r="BS26">
        <f t="shared" si="3"/>
        <v>1017.0728</v>
      </c>
      <c r="BV26">
        <f t="shared" si="4"/>
        <v>1017.0728</v>
      </c>
      <c r="BW26">
        <f t="shared" si="5"/>
        <v>1039.6909000000001</v>
      </c>
      <c r="BX26">
        <f t="shared" si="6"/>
        <v>1023.1636999999999</v>
      </c>
      <c r="BY26">
        <f t="shared" si="7"/>
        <v>1024.1727000000001</v>
      </c>
      <c r="CB26" t="s">
        <v>1522</v>
      </c>
      <c r="CC26">
        <v>1030.7028</v>
      </c>
      <c r="CD26">
        <v>1028.7936</v>
      </c>
      <c r="CE26">
        <v>1036.7936</v>
      </c>
      <c r="CF26">
        <v>1038.7026000000001</v>
      </c>
      <c r="CJ26" t="s">
        <v>1506</v>
      </c>
      <c r="CK26">
        <v>1017.0728000000012</v>
      </c>
      <c r="CL26">
        <v>1039.6909000000007</v>
      </c>
      <c r="CM26">
        <v>1023.1636999999993</v>
      </c>
      <c r="CN26">
        <v>1024.1525200000005</v>
      </c>
      <c r="CP26">
        <v>1017.0728</v>
      </c>
      <c r="CQ26">
        <v>1039.6909000000001</v>
      </c>
      <c r="CR26">
        <v>1023.1636999999999</v>
      </c>
      <c r="CS26">
        <v>1024.1727000000001</v>
      </c>
    </row>
    <row r="27" spans="1:97" x14ac:dyDescent="0.35">
      <c r="A27" t="s">
        <v>1652</v>
      </c>
      <c r="B27">
        <f t="shared" si="0"/>
        <v>1.9602999999999999</v>
      </c>
      <c r="C27">
        <f t="shared" si="8"/>
        <v>22.933299999999999</v>
      </c>
      <c r="D27">
        <f>+AVERAGE(B27:B31)</f>
        <v>1.7951000000000001</v>
      </c>
      <c r="E27" t="e">
        <f>+_xlfn.MODE.SNGL(B27:B31)</f>
        <v>#N/A</v>
      </c>
      <c r="F27">
        <f>+AVERAGE(C27:C31)</f>
        <v>25.636419999999998</v>
      </c>
      <c r="G27" t="e">
        <f>+_xlfn.MODE.SNGL(C27:C31)</f>
        <v>#N/A</v>
      </c>
      <c r="I27">
        <f t="shared" si="27"/>
        <v>3.6021600000000005</v>
      </c>
      <c r="AE27" t="e">
        <f t="shared" si="1"/>
        <v>#VALUE!</v>
      </c>
      <c r="AF27" t="e">
        <f t="shared" si="2"/>
        <v>#VALUE!</v>
      </c>
      <c r="AK27">
        <f t="shared" ref="AK27:AL27" si="30">+AE55</f>
        <v>3.5975000000000001</v>
      </c>
      <c r="AL27">
        <f t="shared" si="30"/>
        <v>52.875999999999998</v>
      </c>
      <c r="BR27" t="s">
        <v>2018</v>
      </c>
      <c r="BS27">
        <f t="shared" si="3"/>
        <v>1017.0728</v>
      </c>
      <c r="BV27">
        <f t="shared" si="4"/>
        <v>1017.0728</v>
      </c>
      <c r="BW27">
        <f t="shared" si="5"/>
        <v>1039.6909000000001</v>
      </c>
      <c r="BX27">
        <f t="shared" si="6"/>
        <v>1023.1636999999999</v>
      </c>
      <c r="BY27">
        <f t="shared" si="7"/>
        <v>1024.1727000000001</v>
      </c>
      <c r="CB27" t="s">
        <v>1727</v>
      </c>
      <c r="CC27">
        <v>8.0396154966501604E-4</v>
      </c>
      <c r="CJ27" t="s">
        <v>1522</v>
      </c>
      <c r="CK27">
        <v>1017.0728</v>
      </c>
      <c r="CL27">
        <v>1039.6909000000001</v>
      </c>
      <c r="CM27">
        <v>1023.1636999999999</v>
      </c>
      <c r="CN27">
        <v>1024.1727000000001</v>
      </c>
      <c r="CP27">
        <v>1017.0728</v>
      </c>
      <c r="CQ27">
        <v>1039.6909000000001</v>
      </c>
      <c r="CR27">
        <v>1022.2546</v>
      </c>
      <c r="CS27">
        <v>1024.1727000000001</v>
      </c>
    </row>
    <row r="28" spans="1:97" x14ac:dyDescent="0.35">
      <c r="A28" t="s">
        <v>1653</v>
      </c>
      <c r="B28">
        <f t="shared" si="0"/>
        <v>1.7554000000000001</v>
      </c>
      <c r="C28">
        <f t="shared" si="8"/>
        <v>22.935300000000002</v>
      </c>
      <c r="I28">
        <f t="shared" si="27"/>
        <v>4.3005599999999999</v>
      </c>
      <c r="AD28" t="s">
        <v>1770</v>
      </c>
      <c r="AE28">
        <f t="shared" si="1"/>
        <v>2.5783</v>
      </c>
      <c r="AF28">
        <f t="shared" si="2"/>
        <v>0</v>
      </c>
      <c r="AK28">
        <f t="shared" ref="AK28:AL28" si="31">+AE56</f>
        <v>3.6211000000000002</v>
      </c>
      <c r="AL28">
        <f t="shared" si="31"/>
        <v>48.673400000000001</v>
      </c>
      <c r="BR28" t="s">
        <v>2018</v>
      </c>
      <c r="BS28">
        <f t="shared" si="3"/>
        <v>1017.0728</v>
      </c>
      <c r="BV28">
        <f t="shared" si="4"/>
        <v>1017.0728</v>
      </c>
      <c r="BW28">
        <f t="shared" si="5"/>
        <v>1039.6909000000001</v>
      </c>
      <c r="BX28">
        <f t="shared" si="6"/>
        <v>1023.1636999999999</v>
      </c>
      <c r="BY28">
        <f t="shared" si="7"/>
        <v>1024.1727000000001</v>
      </c>
      <c r="CB28" t="s">
        <v>1072</v>
      </c>
      <c r="CC28">
        <v>2.2674125033498389E-4</v>
      </c>
      <c r="CD28">
        <v>2.2483205033498402E-4</v>
      </c>
      <c r="CE28">
        <v>2.3283205033498399E-4</v>
      </c>
      <c r="CF28">
        <v>2.3474105033498402E-4</v>
      </c>
      <c r="CJ28" t="s">
        <v>1506</v>
      </c>
      <c r="CK28">
        <v>1017.0728000000012</v>
      </c>
      <c r="CL28">
        <v>1039.454560000001</v>
      </c>
      <c r="CM28">
        <v>1022.5455119999997</v>
      </c>
      <c r="CN28">
        <v>1024.0818000000006</v>
      </c>
      <c r="CP28">
        <v>1017.0728</v>
      </c>
      <c r="CQ28">
        <v>1039.6909000000001</v>
      </c>
      <c r="CR28">
        <v>1023.1636999999999</v>
      </c>
      <c r="CS28">
        <v>1024.1727000000001</v>
      </c>
    </row>
    <row r="29" spans="1:97" x14ac:dyDescent="0.35">
      <c r="A29" t="s">
        <v>1654</v>
      </c>
      <c r="B29">
        <f t="shared" si="0"/>
        <v>1.7652000000000001</v>
      </c>
      <c r="C29">
        <f t="shared" si="8"/>
        <v>29.520499999999998</v>
      </c>
      <c r="I29">
        <f t="shared" si="27"/>
        <v>4.60602</v>
      </c>
      <c r="AD29" t="s">
        <v>1771</v>
      </c>
      <c r="AE29">
        <f t="shared" si="1"/>
        <v>2.6110000000000002</v>
      </c>
      <c r="AF29">
        <f t="shared" si="2"/>
        <v>1.9339</v>
      </c>
      <c r="AK29">
        <f t="shared" ref="AK29:AL29" si="32">+AE57</f>
        <v>3.6457000000000002</v>
      </c>
      <c r="AL29">
        <f t="shared" si="32"/>
        <v>49.662100000000002</v>
      </c>
      <c r="BR29" t="s">
        <v>2018</v>
      </c>
      <c r="BS29">
        <f t="shared" si="3"/>
        <v>1017.0728</v>
      </c>
      <c r="BV29">
        <f t="shared" si="4"/>
        <v>1017.0728</v>
      </c>
      <c r="BW29">
        <f t="shared" si="5"/>
        <v>1039.6909000000001</v>
      </c>
      <c r="BX29">
        <f t="shared" si="6"/>
        <v>1023.1636999999999</v>
      </c>
      <c r="BY29">
        <f t="shared" si="7"/>
        <v>1024.1727000000001</v>
      </c>
      <c r="CJ29" t="s">
        <v>1522</v>
      </c>
      <c r="CK29">
        <v>1017.0728</v>
      </c>
      <c r="CL29">
        <v>1039.6909000000001</v>
      </c>
      <c r="CM29">
        <v>1022.2546</v>
      </c>
      <c r="CN29">
        <v>1024.1727000000001</v>
      </c>
      <c r="CP29">
        <v>1017.0728</v>
      </c>
      <c r="CQ29">
        <v>1039.6909000000001</v>
      </c>
      <c r="CR29">
        <v>1023.1636999999999</v>
      </c>
      <c r="CS29">
        <v>1024.1727000000001</v>
      </c>
    </row>
    <row r="30" spans="1:97" x14ac:dyDescent="0.35">
      <c r="A30" t="s">
        <v>1655</v>
      </c>
      <c r="B30">
        <f t="shared" si="0"/>
        <v>1.5556000000000001</v>
      </c>
      <c r="C30">
        <f t="shared" si="8"/>
        <v>20.741599999999998</v>
      </c>
      <c r="I30">
        <f t="shared" si="27"/>
        <v>1.2671199999999998</v>
      </c>
      <c r="AD30" t="s">
        <v>1772</v>
      </c>
      <c r="AE30">
        <f t="shared" si="1"/>
        <v>2.2949000000000002</v>
      </c>
      <c r="AF30">
        <f t="shared" si="2"/>
        <v>2.202</v>
      </c>
      <c r="AJ30">
        <v>90</v>
      </c>
      <c r="AK30">
        <f>+AE64</f>
        <v>4.0915999999999997</v>
      </c>
      <c r="AL30">
        <f>+AF64</f>
        <v>51.990900000000003</v>
      </c>
      <c r="AM30" t="s">
        <v>1512</v>
      </c>
      <c r="AN30">
        <f>+AVERAGE(AK30:AK35)</f>
        <v>3.8358166666666675</v>
      </c>
      <c r="AO30">
        <f>+AVERAGE(AL30:AL35)</f>
        <v>52.786616666666667</v>
      </c>
      <c r="BR30" t="s">
        <v>2018</v>
      </c>
      <c r="BS30">
        <f t="shared" si="3"/>
        <v>1017.0728</v>
      </c>
      <c r="BV30">
        <f t="shared" si="4"/>
        <v>1017.0728</v>
      </c>
      <c r="BW30">
        <f t="shared" si="5"/>
        <v>1039.6909000000001</v>
      </c>
      <c r="BX30">
        <f t="shared" si="6"/>
        <v>1023.1636999999999</v>
      </c>
      <c r="BY30">
        <f t="shared" si="7"/>
        <v>1024.1727000000001</v>
      </c>
      <c r="CJ30" t="s">
        <v>1506</v>
      </c>
      <c r="CK30">
        <v>1017.0917395833344</v>
      </c>
      <c r="CL30">
        <v>1039.2203580000009</v>
      </c>
      <c r="CM30">
        <v>1023.1306040000002</v>
      </c>
      <c r="CN30">
        <v>1024.1343380000008</v>
      </c>
      <c r="CP30">
        <v>1017.0728</v>
      </c>
      <c r="CQ30">
        <v>1039.6909000000001</v>
      </c>
      <c r="CR30">
        <v>1023.1636999999999</v>
      </c>
      <c r="CS30">
        <v>1024.1727000000001</v>
      </c>
    </row>
    <row r="31" spans="1:97" x14ac:dyDescent="0.35">
      <c r="A31" t="s">
        <v>1656</v>
      </c>
      <c r="B31">
        <f t="shared" si="0"/>
        <v>1.9390000000000001</v>
      </c>
      <c r="C31">
        <f t="shared" si="8"/>
        <v>32.051400000000001</v>
      </c>
      <c r="I31">
        <f t="shared" si="27"/>
        <v>1.3122199999999999</v>
      </c>
      <c r="AD31" t="s">
        <v>1773</v>
      </c>
      <c r="AE31">
        <f t="shared" si="1"/>
        <v>2.8014999999999999</v>
      </c>
      <c r="AF31">
        <f t="shared" si="2"/>
        <v>3.0145</v>
      </c>
      <c r="AK31">
        <f t="shared" ref="AK31:AL31" si="33">+AE65</f>
        <v>3.5851000000000002</v>
      </c>
      <c r="AL31">
        <f t="shared" si="33"/>
        <v>56.436900000000001</v>
      </c>
      <c r="AM31" t="s">
        <v>1880</v>
      </c>
      <c r="AN31">
        <f>+_xlfn.STDEV.S(AK30:AK35)</f>
        <v>0.2355467802086596</v>
      </c>
      <c r="AO31">
        <f>+_xlfn.STDEV.S(AL30:AL35)</f>
        <v>4.0298959090361972</v>
      </c>
      <c r="BR31" t="s">
        <v>2018</v>
      </c>
      <c r="BS31">
        <f t="shared" si="3"/>
        <v>1017.0728</v>
      </c>
      <c r="BV31">
        <f t="shared" si="4"/>
        <v>1017.0728</v>
      </c>
      <c r="BW31">
        <f t="shared" si="5"/>
        <v>1039.6909000000001</v>
      </c>
      <c r="BX31">
        <f t="shared" si="6"/>
        <v>1023.1636999999999</v>
      </c>
      <c r="BY31">
        <f t="shared" si="7"/>
        <v>1024.1727000000001</v>
      </c>
      <c r="CB31" t="s">
        <v>1506</v>
      </c>
      <c r="CC31">
        <v>1030.7027999999993</v>
      </c>
      <c r="CD31">
        <v>1028.5572339999997</v>
      </c>
      <c r="CE31">
        <v>1036.7572359999995</v>
      </c>
      <c r="CF31">
        <v>1038.3389999999993</v>
      </c>
      <c r="CJ31" t="s">
        <v>1522</v>
      </c>
      <c r="CK31">
        <v>1017.0728</v>
      </c>
      <c r="CL31">
        <v>1039.6909000000001</v>
      </c>
      <c r="CM31">
        <v>1023.1636999999999</v>
      </c>
      <c r="CN31">
        <v>1024.1727000000001</v>
      </c>
    </row>
    <row r="32" spans="1:97" x14ac:dyDescent="0.35">
      <c r="A32" t="s">
        <v>1194</v>
      </c>
      <c r="B32" t="e">
        <f t="shared" si="0"/>
        <v>#VALUE!</v>
      </c>
      <c r="C32" t="e">
        <f t="shared" si="8"/>
        <v>#VALUE!</v>
      </c>
      <c r="I32">
        <f t="shared" si="27"/>
        <v>1.8960599999999999</v>
      </c>
      <c r="AD32" t="s">
        <v>1774</v>
      </c>
      <c r="AE32">
        <f t="shared" si="1"/>
        <v>2.4224999999999999</v>
      </c>
      <c r="AF32">
        <f t="shared" si="2"/>
        <v>0</v>
      </c>
      <c r="AK32">
        <f t="shared" ref="AK32:AL32" si="34">+AE66</f>
        <v>3.9264999999999999</v>
      </c>
      <c r="AL32">
        <f t="shared" si="34"/>
        <v>48.879399999999997</v>
      </c>
      <c r="BR32" t="s">
        <v>2018</v>
      </c>
      <c r="BS32">
        <f t="shared" si="3"/>
        <v>1017.0728</v>
      </c>
      <c r="BV32">
        <f t="shared" si="4"/>
        <v>1017.0728</v>
      </c>
      <c r="BW32">
        <f t="shared" si="5"/>
        <v>1039.6909000000001</v>
      </c>
      <c r="BX32">
        <f t="shared" si="6"/>
        <v>1023.1636999999999</v>
      </c>
      <c r="BY32">
        <f t="shared" si="7"/>
        <v>1024.1727000000001</v>
      </c>
      <c r="CB32" t="s">
        <v>1522</v>
      </c>
      <c r="CC32">
        <v>1030.7028</v>
      </c>
      <c r="CD32">
        <v>1028.7936</v>
      </c>
      <c r="CE32">
        <v>1036.7936</v>
      </c>
      <c r="CF32">
        <v>1038.7026000000001</v>
      </c>
      <c r="CJ32" t="s">
        <v>1506</v>
      </c>
      <c r="CK32">
        <v>1017.0728000000012</v>
      </c>
      <c r="CL32">
        <v>1039.6545400000009</v>
      </c>
      <c r="CM32">
        <v>1023.1636999999993</v>
      </c>
      <c r="CN32">
        <v>1024.1727000000005</v>
      </c>
      <c r="CP32">
        <f>+_xlfn.MODE.SNGL(CP25:CP30)</f>
        <v>1017.0728</v>
      </c>
      <c r="CQ32">
        <f t="shared" ref="CQ32:CS32" si="35">+_xlfn.MODE.SNGL(CQ25:CQ30)</f>
        <v>1039.6909000000001</v>
      </c>
      <c r="CR32">
        <f t="shared" si="35"/>
        <v>1023.1636999999999</v>
      </c>
      <c r="CS32">
        <f t="shared" si="35"/>
        <v>1024.1727000000001</v>
      </c>
    </row>
    <row r="33" spans="1:97" x14ac:dyDescent="0.35">
      <c r="A33" t="s">
        <v>1195</v>
      </c>
      <c r="B33" t="e">
        <f t="shared" si="0"/>
        <v>#VALUE!</v>
      </c>
      <c r="C33" t="e">
        <f t="shared" si="8"/>
        <v>#VALUE!</v>
      </c>
      <c r="I33">
        <f t="shared" si="27"/>
        <v>2.6416399999999998</v>
      </c>
      <c r="AD33" t="s">
        <v>1775</v>
      </c>
      <c r="AE33">
        <f t="shared" si="1"/>
        <v>2.8313999999999999</v>
      </c>
      <c r="AF33">
        <f t="shared" si="2"/>
        <v>0</v>
      </c>
      <c r="AK33">
        <f t="shared" ref="AK33:AL33" si="36">+AE67</f>
        <v>3.9472</v>
      </c>
      <c r="AL33">
        <f t="shared" si="36"/>
        <v>48.5366</v>
      </c>
      <c r="BR33" t="s">
        <v>2018</v>
      </c>
      <c r="BS33">
        <f t="shared" si="3"/>
        <v>1017.0728</v>
      </c>
      <c r="BV33">
        <f t="shared" si="4"/>
        <v>1017.0728</v>
      </c>
      <c r="BW33">
        <f t="shared" si="5"/>
        <v>1039.6909000000001</v>
      </c>
      <c r="BX33">
        <f t="shared" si="6"/>
        <v>1023.1636999999999</v>
      </c>
      <c r="BY33">
        <f t="shared" si="7"/>
        <v>1024.1727000000001</v>
      </c>
      <c r="CB33" t="s">
        <v>1727</v>
      </c>
      <c r="CC33">
        <v>8.0396154966501604E-4</v>
      </c>
      <c r="CJ33" t="s">
        <v>1522</v>
      </c>
      <c r="CK33">
        <v>1017.0728</v>
      </c>
      <c r="CL33">
        <v>1039.6909000000001</v>
      </c>
      <c r="CM33">
        <v>1023.1636999999999</v>
      </c>
      <c r="CN33">
        <v>1024.1727000000001</v>
      </c>
      <c r="CP33" s="52">
        <f>+CP32/1000000-$CC$6</f>
        <v>2.1311125033498396E-4</v>
      </c>
      <c r="CQ33" s="52">
        <f t="shared" ref="CQ33:CS33" si="37">+CQ32/1000000-$CC$6</f>
        <v>2.3572935033498406E-4</v>
      </c>
      <c r="CR33" s="52">
        <f t="shared" si="37"/>
        <v>2.1920215033498387E-4</v>
      </c>
      <c r="CS33" s="52">
        <f t="shared" si="37"/>
        <v>2.2021115033498404E-4</v>
      </c>
    </row>
    <row r="34" spans="1:97" x14ac:dyDescent="0.35">
      <c r="A34" t="s">
        <v>1196</v>
      </c>
      <c r="B34" t="e">
        <f t="shared" si="0"/>
        <v>#VALUE!</v>
      </c>
      <c r="C34" t="e">
        <f t="shared" si="8"/>
        <v>#VALUE!</v>
      </c>
      <c r="I34">
        <f t="shared" si="27"/>
        <v>3.1011199999999999</v>
      </c>
      <c r="AD34" t="s">
        <v>1194</v>
      </c>
      <c r="AE34" t="e">
        <f t="shared" si="1"/>
        <v>#VALUE!</v>
      </c>
      <c r="AF34" t="e">
        <f t="shared" si="2"/>
        <v>#VALUE!</v>
      </c>
      <c r="AK34">
        <f t="shared" ref="AK34:AL34" si="38">+AE68</f>
        <v>3.9636</v>
      </c>
      <c r="AL34">
        <f t="shared" si="38"/>
        <v>52.287199999999999</v>
      </c>
      <c r="BR34" t="s">
        <v>2018</v>
      </c>
      <c r="BS34">
        <f t="shared" si="3"/>
        <v>1017.0728</v>
      </c>
      <c r="BV34">
        <f t="shared" si="4"/>
        <v>1017.0728</v>
      </c>
      <c r="BW34">
        <f t="shared" si="5"/>
        <v>1039.6909000000001</v>
      </c>
      <c r="BX34">
        <f t="shared" si="6"/>
        <v>1023.1636999999999</v>
      </c>
      <c r="BY34">
        <f t="shared" si="7"/>
        <v>1024.1727000000001</v>
      </c>
      <c r="CB34" t="s">
        <v>1072</v>
      </c>
      <c r="CC34">
        <v>2.2674125033498389E-4</v>
      </c>
      <c r="CD34">
        <v>2.2483205033498402E-4</v>
      </c>
      <c r="CE34">
        <v>2.3283205033498399E-4</v>
      </c>
      <c r="CF34">
        <v>2.3474105033498402E-4</v>
      </c>
      <c r="CJ34" t="s">
        <v>1506</v>
      </c>
      <c r="CK34">
        <v>1017.0728000000012</v>
      </c>
      <c r="CL34">
        <v>1039.6181800000008</v>
      </c>
      <c r="CM34">
        <v>1022.9225102040814</v>
      </c>
      <c r="CN34">
        <v>1024.1363400000007</v>
      </c>
    </row>
    <row r="35" spans="1:97" x14ac:dyDescent="0.35">
      <c r="B35" t="e">
        <f t="shared" si="0"/>
        <v>#VALUE!</v>
      </c>
      <c r="C35" t="e">
        <f t="shared" si="8"/>
        <v>#VALUE!</v>
      </c>
      <c r="I35">
        <f t="shared" si="27"/>
        <v>3.4648399999999997</v>
      </c>
      <c r="AD35" t="s">
        <v>1195</v>
      </c>
      <c r="AE35" t="e">
        <f t="shared" si="1"/>
        <v>#VALUE!</v>
      </c>
      <c r="AF35" t="e">
        <f t="shared" si="2"/>
        <v>#VALUE!</v>
      </c>
      <c r="AK35">
        <f>+AE69</f>
        <v>3.5009000000000001</v>
      </c>
      <c r="AL35">
        <f>+AF69</f>
        <v>58.588700000000003</v>
      </c>
      <c r="BR35" t="s">
        <v>2018</v>
      </c>
      <c r="BS35">
        <f t="shared" si="3"/>
        <v>1017.0728</v>
      </c>
      <c r="BV35">
        <f t="shared" si="4"/>
        <v>1017.0728</v>
      </c>
      <c r="BW35">
        <f t="shared" si="5"/>
        <v>1039.6909000000001</v>
      </c>
      <c r="BX35">
        <f t="shared" si="6"/>
        <v>1023.1636999999999</v>
      </c>
      <c r="BY35">
        <f t="shared" si="7"/>
        <v>1024.1727000000001</v>
      </c>
      <c r="CB35" t="s">
        <v>1506</v>
      </c>
      <c r="CC35">
        <v>1030.7027999999993</v>
      </c>
      <c r="CD35">
        <v>1028.5935979999995</v>
      </c>
      <c r="CE35">
        <v>1036.7572359999995</v>
      </c>
      <c r="CF35">
        <v>1038.4844399999993</v>
      </c>
      <c r="CJ35" t="s">
        <v>1522</v>
      </c>
      <c r="CK35">
        <v>1017.0728</v>
      </c>
      <c r="CL35">
        <v>1039.6909000000001</v>
      </c>
      <c r="CM35">
        <v>1023.1636999999999</v>
      </c>
      <c r="CN35">
        <v>1024.1727000000001</v>
      </c>
    </row>
    <row r="36" spans="1:97" x14ac:dyDescent="0.35">
      <c r="A36" t="s">
        <v>1197</v>
      </c>
      <c r="B36" t="e">
        <f t="shared" si="0"/>
        <v>#VALUE!</v>
      </c>
      <c r="C36" t="e">
        <f t="shared" si="8"/>
        <v>#VALUE!</v>
      </c>
      <c r="I36">
        <f t="shared" si="27"/>
        <v>4.1083500000000006</v>
      </c>
      <c r="AD36" t="s">
        <v>1196</v>
      </c>
      <c r="AE36" t="e">
        <f t="shared" si="1"/>
        <v>#VALUE!</v>
      </c>
      <c r="AF36" t="e">
        <f t="shared" si="2"/>
        <v>#VALUE!</v>
      </c>
      <c r="AJ36">
        <v>100</v>
      </c>
      <c r="AK36">
        <f>+AE76</f>
        <v>3.3902000000000001</v>
      </c>
      <c r="AL36">
        <f>+AF76</f>
        <v>67.692999999999998</v>
      </c>
      <c r="AM36" t="s">
        <v>1512</v>
      </c>
      <c r="AN36">
        <f>+AVERAGE(AK36:AK41)</f>
        <v>3.3898833333333336</v>
      </c>
      <c r="AO36">
        <f>+AVERAGE(AL36:AL41)</f>
        <v>69.167233333333343</v>
      </c>
      <c r="BR36" t="s">
        <v>2018</v>
      </c>
      <c r="BS36">
        <f t="shared" si="3"/>
        <v>1017.0728</v>
      </c>
      <c r="BV36">
        <f t="shared" si="4"/>
        <v>1017.0728</v>
      </c>
      <c r="BW36">
        <f t="shared" si="5"/>
        <v>1039.6909000000001</v>
      </c>
      <c r="BX36">
        <f t="shared" si="6"/>
        <v>1023.1636999999999</v>
      </c>
      <c r="BY36">
        <f t="shared" si="7"/>
        <v>1024.1727000000001</v>
      </c>
      <c r="CB36" t="s">
        <v>1522</v>
      </c>
      <c r="CC36">
        <v>1030.7028</v>
      </c>
      <c r="CD36">
        <v>1028.7936</v>
      </c>
      <c r="CE36">
        <v>1036.7936</v>
      </c>
      <c r="CF36">
        <v>1038.7026000000001</v>
      </c>
    </row>
    <row r="37" spans="1:97" x14ac:dyDescent="0.35">
      <c r="B37" t="e">
        <f t="shared" si="0"/>
        <v>#VALUE!</v>
      </c>
      <c r="C37" t="e">
        <f t="shared" si="8"/>
        <v>#VALUE!</v>
      </c>
      <c r="D37" t="s">
        <v>1512</v>
      </c>
      <c r="E37" t="s">
        <v>1517</v>
      </c>
      <c r="F37" t="s">
        <v>1724</v>
      </c>
      <c r="G37" t="s">
        <v>1517</v>
      </c>
      <c r="AE37" t="e">
        <f t="shared" si="1"/>
        <v>#VALUE!</v>
      </c>
      <c r="AF37" t="e">
        <f t="shared" si="2"/>
        <v>#VALUE!</v>
      </c>
      <c r="AK37">
        <f t="shared" ref="AK37:AL37" si="39">+AE77</f>
        <v>3.4451999999999998</v>
      </c>
      <c r="AL37">
        <f t="shared" si="39"/>
        <v>68.068100000000001</v>
      </c>
      <c r="AM37" t="s">
        <v>1880</v>
      </c>
      <c r="AN37">
        <f>+_xlfn.STDEV.S(AK36:AK41)</f>
        <v>9.0200386178035094E-2</v>
      </c>
      <c r="AO37">
        <f>+_xlfn.STDEV.S(AL36:AL41)</f>
        <v>2.6385644473210585</v>
      </c>
      <c r="BR37" t="s">
        <v>2018</v>
      </c>
      <c r="BS37">
        <f t="shared" si="3"/>
        <v>1017.0728</v>
      </c>
      <c r="BV37">
        <f t="shared" si="4"/>
        <v>1017.0728</v>
      </c>
      <c r="BW37">
        <f t="shared" si="5"/>
        <v>1039.6909000000001</v>
      </c>
      <c r="BX37">
        <f t="shared" si="6"/>
        <v>1023.1636999999999</v>
      </c>
      <c r="BY37">
        <f t="shared" si="7"/>
        <v>1024.1727000000001</v>
      </c>
      <c r="CB37" t="s">
        <v>1727</v>
      </c>
      <c r="CC37">
        <v>8.0396154966501604E-4</v>
      </c>
      <c r="CP37">
        <f>0.276/346.13</f>
        <v>7.9738826452488952E-4</v>
      </c>
    </row>
    <row r="38" spans="1:97" x14ac:dyDescent="0.35">
      <c r="A38" t="s">
        <v>1657</v>
      </c>
      <c r="B38">
        <f t="shared" si="0"/>
        <v>2.6713</v>
      </c>
      <c r="C38">
        <f t="shared" si="8"/>
        <v>30.937899999999999</v>
      </c>
      <c r="D38">
        <f>+AVERAGE(B38:B42)</f>
        <v>2.4431000000000003</v>
      </c>
      <c r="E38" t="e">
        <f>+_xlfn.MODE.SNGL(B38:B42)</f>
        <v>#N/A</v>
      </c>
      <c r="F38">
        <f>+AVERAGE(C38:C42)</f>
        <v>25.378920000000001</v>
      </c>
      <c r="G38" t="e">
        <f>+_xlfn.MODE.SNGL(C38:C42)</f>
        <v>#N/A</v>
      </c>
      <c r="AD38" t="s">
        <v>1197</v>
      </c>
      <c r="AE38" t="e">
        <f t="shared" si="1"/>
        <v>#VALUE!</v>
      </c>
      <c r="AF38" t="e">
        <f t="shared" si="2"/>
        <v>#VALUE!</v>
      </c>
      <c r="AK38">
        <f t="shared" ref="AK38:AL38" si="40">+AE78</f>
        <v>3.2951999999999999</v>
      </c>
      <c r="AL38">
        <f t="shared" si="40"/>
        <v>67.607299999999995</v>
      </c>
      <c r="BR38" t="s">
        <v>2018</v>
      </c>
      <c r="BS38">
        <f t="shared" si="3"/>
        <v>1017.0728</v>
      </c>
      <c r="BV38">
        <f t="shared" si="4"/>
        <v>1017.0728</v>
      </c>
      <c r="BW38">
        <f t="shared" si="5"/>
        <v>1039.6909000000001</v>
      </c>
      <c r="BX38">
        <f t="shared" si="6"/>
        <v>1023.1636999999999</v>
      </c>
      <c r="BY38">
        <f t="shared" si="7"/>
        <v>1024.1727000000001</v>
      </c>
      <c r="CB38" t="s">
        <v>1072</v>
      </c>
      <c r="CC38">
        <v>2.2674125033498389E-4</v>
      </c>
      <c r="CD38">
        <v>2.2483205033498402E-4</v>
      </c>
      <c r="CE38">
        <v>2.3283205033498399E-4</v>
      </c>
      <c r="CF38">
        <v>2.3474105033498402E-4</v>
      </c>
    </row>
    <row r="39" spans="1:97" x14ac:dyDescent="0.35">
      <c r="A39" t="s">
        <v>1658</v>
      </c>
      <c r="B39">
        <f t="shared" si="0"/>
        <v>2.6255999999999999</v>
      </c>
      <c r="C39">
        <f t="shared" si="8"/>
        <v>0.54369999999999996</v>
      </c>
      <c r="AE39" t="e">
        <f t="shared" si="1"/>
        <v>#VALUE!</v>
      </c>
      <c r="AF39" t="e">
        <f t="shared" si="2"/>
        <v>#VALUE!</v>
      </c>
      <c r="AK39">
        <f t="shared" ref="AK39:AL39" si="41">+AE79</f>
        <v>3.3207</v>
      </c>
      <c r="AL39">
        <f t="shared" si="41"/>
        <v>66.604200000000006</v>
      </c>
      <c r="BR39" t="s">
        <v>2018</v>
      </c>
      <c r="BS39">
        <f t="shared" si="3"/>
        <v>1017.0728</v>
      </c>
      <c r="BV39">
        <f t="shared" si="4"/>
        <v>1017.0728</v>
      </c>
      <c r="BW39">
        <f t="shared" si="5"/>
        <v>1039.6909000000001</v>
      </c>
      <c r="BX39">
        <f t="shared" si="6"/>
        <v>1023.1636999999999</v>
      </c>
      <c r="BY39">
        <f t="shared" si="7"/>
        <v>1024.1727000000001</v>
      </c>
      <c r="CB39" t="s">
        <v>1506</v>
      </c>
      <c r="CC39">
        <v>1030.7027999999993</v>
      </c>
      <c r="CD39">
        <v>1028.6231437499994</v>
      </c>
      <c r="CE39">
        <v>1036.5790539999994</v>
      </c>
      <c r="CF39">
        <v>1037.9553999999994</v>
      </c>
    </row>
    <row r="40" spans="1:97" x14ac:dyDescent="0.35">
      <c r="A40" t="s">
        <v>1659</v>
      </c>
      <c r="B40">
        <f t="shared" si="0"/>
        <v>2.2221000000000002</v>
      </c>
      <c r="C40">
        <f t="shared" si="8"/>
        <v>29.1265</v>
      </c>
      <c r="AD40" t="s">
        <v>1776</v>
      </c>
      <c r="AE40">
        <f t="shared" si="1"/>
        <v>2.8925999999999998</v>
      </c>
      <c r="AF40">
        <f t="shared" si="2"/>
        <v>38.481099999999998</v>
      </c>
      <c r="AK40">
        <f t="shared" ref="AK40:AL40" si="42">+AE80</f>
        <v>3.5388999999999999</v>
      </c>
      <c r="AL40">
        <f t="shared" si="42"/>
        <v>72.462100000000007</v>
      </c>
      <c r="BR40" t="s">
        <v>2018</v>
      </c>
      <c r="BS40">
        <f t="shared" si="3"/>
        <v>1017.0728</v>
      </c>
      <c r="BV40">
        <f t="shared" si="4"/>
        <v>1017.0728</v>
      </c>
      <c r="BW40">
        <f t="shared" si="5"/>
        <v>1039.6909000000001</v>
      </c>
      <c r="BX40">
        <f t="shared" si="6"/>
        <v>1023.1636999999999</v>
      </c>
      <c r="BY40">
        <f t="shared" si="7"/>
        <v>1024.1727000000001</v>
      </c>
      <c r="CB40" t="s">
        <v>1522</v>
      </c>
      <c r="CC40">
        <v>1030.7028</v>
      </c>
      <c r="CD40">
        <v>1028.7936</v>
      </c>
      <c r="CE40">
        <v>1036.7936</v>
      </c>
      <c r="CF40">
        <v>1037.7936</v>
      </c>
    </row>
    <row r="41" spans="1:97" x14ac:dyDescent="0.35">
      <c r="A41" t="s">
        <v>1660</v>
      </c>
      <c r="B41">
        <f t="shared" si="0"/>
        <v>2.5061</v>
      </c>
      <c r="C41">
        <f t="shared" si="8"/>
        <v>31.7788</v>
      </c>
      <c r="AD41" t="s">
        <v>1777</v>
      </c>
      <c r="AE41">
        <f t="shared" si="1"/>
        <v>3.1894999999999998</v>
      </c>
      <c r="AF41">
        <f t="shared" si="2"/>
        <v>35.006599999999999</v>
      </c>
      <c r="AK41">
        <f t="shared" ref="AK41:AL41" si="43">+AE81</f>
        <v>3.3491</v>
      </c>
      <c r="AL41">
        <f t="shared" si="43"/>
        <v>72.568700000000007</v>
      </c>
      <c r="BR41" t="s">
        <v>2018</v>
      </c>
      <c r="BS41">
        <f t="shared" si="3"/>
        <v>1017.0728</v>
      </c>
      <c r="BV41">
        <f t="shared" si="4"/>
        <v>1017.0728</v>
      </c>
      <c r="BW41">
        <f t="shared" si="5"/>
        <v>1039.6909000000001</v>
      </c>
      <c r="BX41">
        <f t="shared" si="6"/>
        <v>1023.1636999999999</v>
      </c>
      <c r="BY41">
        <f t="shared" si="7"/>
        <v>1024.1727000000001</v>
      </c>
      <c r="CB41" t="s">
        <v>1727</v>
      </c>
      <c r="CC41">
        <v>8.0396154966501604E-4</v>
      </c>
    </row>
    <row r="42" spans="1:97" x14ac:dyDescent="0.35">
      <c r="A42" t="s">
        <v>1661</v>
      </c>
      <c r="B42">
        <f t="shared" si="0"/>
        <v>2.1903999999999999</v>
      </c>
      <c r="C42">
        <f t="shared" si="8"/>
        <v>34.5077</v>
      </c>
      <c r="AD42" t="s">
        <v>1778</v>
      </c>
      <c r="AE42">
        <f t="shared" si="1"/>
        <v>3.2412999999999998</v>
      </c>
      <c r="AF42">
        <f t="shared" si="2"/>
        <v>36.293300000000002</v>
      </c>
      <c r="AJ42">
        <v>120</v>
      </c>
      <c r="AK42">
        <f>+AE88</f>
        <v>3.4371</v>
      </c>
      <c r="AL42">
        <f>+AF88</f>
        <v>92.688000000000002</v>
      </c>
      <c r="AM42" t="s">
        <v>1512</v>
      </c>
      <c r="AN42">
        <f>+AVERAGE(AK42:AK47)</f>
        <v>3.7395166666666668</v>
      </c>
      <c r="AO42">
        <f>+AVERAGE(AL42:AL47)</f>
        <v>88.376750000000001</v>
      </c>
      <c r="BR42" t="s">
        <v>2018</v>
      </c>
      <c r="BS42">
        <f t="shared" si="3"/>
        <v>1017.0728</v>
      </c>
      <c r="BV42">
        <f t="shared" si="4"/>
        <v>1017.0728</v>
      </c>
      <c r="BW42">
        <f t="shared" si="5"/>
        <v>1039.6909000000001</v>
      </c>
      <c r="BX42">
        <f t="shared" si="6"/>
        <v>1023.1636999999999</v>
      </c>
      <c r="BY42">
        <f t="shared" si="7"/>
        <v>1024.1727000000001</v>
      </c>
      <c r="CB42" t="s">
        <v>1072</v>
      </c>
      <c r="CC42">
        <v>2.2674125033498389E-4</v>
      </c>
      <c r="CD42">
        <v>2.2483205033498402E-4</v>
      </c>
      <c r="CE42">
        <v>2.3283205033498399E-4</v>
      </c>
      <c r="CF42">
        <v>2.3383205033498391E-4</v>
      </c>
    </row>
    <row r="43" spans="1:97" x14ac:dyDescent="0.35">
      <c r="A43" t="s">
        <v>1194</v>
      </c>
      <c r="B43" t="e">
        <f t="shared" si="0"/>
        <v>#VALUE!</v>
      </c>
      <c r="C43" t="e">
        <f t="shared" si="8"/>
        <v>#VALUE!</v>
      </c>
      <c r="AD43" t="s">
        <v>1779</v>
      </c>
      <c r="AE43">
        <f t="shared" si="1"/>
        <v>2.7936000000000001</v>
      </c>
      <c r="AF43">
        <f t="shared" si="2"/>
        <v>34.756599999999999</v>
      </c>
      <c r="AK43">
        <f t="shared" ref="AK43:AL43" si="44">+AE89</f>
        <v>3.3443999999999998</v>
      </c>
      <c r="AL43">
        <f t="shared" si="44"/>
        <v>88.326700000000002</v>
      </c>
      <c r="AM43" t="s">
        <v>1880</v>
      </c>
      <c r="AN43">
        <f>+_xlfn.STDEV.S(AK42:AK47)</f>
        <v>0.31250021066659561</v>
      </c>
      <c r="AO43">
        <f>+_xlfn.STDEV.S(AL42:AL47)</f>
        <v>2.6192099639013313</v>
      </c>
      <c r="BR43" t="s">
        <v>2018</v>
      </c>
      <c r="BS43">
        <f t="shared" si="3"/>
        <v>1017.0728</v>
      </c>
      <c r="BV43">
        <f t="shared" si="4"/>
        <v>1017.0728</v>
      </c>
      <c r="BW43">
        <f t="shared" si="5"/>
        <v>1039.6909000000001</v>
      </c>
      <c r="BX43">
        <f t="shared" si="6"/>
        <v>1023.1636999999999</v>
      </c>
      <c r="BY43">
        <f t="shared" si="7"/>
        <v>1024.1727000000001</v>
      </c>
    </row>
    <row r="44" spans="1:97" x14ac:dyDescent="0.35">
      <c r="A44" t="s">
        <v>1195</v>
      </c>
      <c r="B44" t="e">
        <f t="shared" si="0"/>
        <v>#VALUE!</v>
      </c>
      <c r="C44" t="e">
        <f t="shared" si="8"/>
        <v>#VALUE!</v>
      </c>
      <c r="AD44" t="s">
        <v>1780</v>
      </c>
      <c r="AE44">
        <f t="shared" si="1"/>
        <v>3.0973000000000002</v>
      </c>
      <c r="AF44">
        <f t="shared" si="2"/>
        <v>37.587299999999999</v>
      </c>
      <c r="AK44">
        <f t="shared" ref="AK44:AL44" si="45">+AE90</f>
        <v>3.8656999999999999</v>
      </c>
      <c r="AL44">
        <f t="shared" si="45"/>
        <v>84.625699999999995</v>
      </c>
      <c r="BR44" t="s">
        <v>2018</v>
      </c>
      <c r="BS44">
        <f t="shared" si="3"/>
        <v>1017.0728</v>
      </c>
      <c r="BV44">
        <f t="shared" si="4"/>
        <v>1017.0728</v>
      </c>
      <c r="BW44">
        <f t="shared" si="5"/>
        <v>1039.6909000000001</v>
      </c>
      <c r="BX44">
        <f t="shared" si="6"/>
        <v>1023.1636999999999</v>
      </c>
      <c r="BY44">
        <f t="shared" si="7"/>
        <v>1024.1727000000001</v>
      </c>
    </row>
    <row r="45" spans="1:97" x14ac:dyDescent="0.35">
      <c r="A45" t="s">
        <v>1196</v>
      </c>
      <c r="B45" t="e">
        <f t="shared" si="0"/>
        <v>#VALUE!</v>
      </c>
      <c r="C45" t="e">
        <f t="shared" si="8"/>
        <v>#VALUE!</v>
      </c>
      <c r="AD45" t="s">
        <v>1781</v>
      </c>
      <c r="AE45">
        <f t="shared" si="1"/>
        <v>3.5825</v>
      </c>
      <c r="AF45">
        <f t="shared" si="2"/>
        <v>35.2303</v>
      </c>
      <c r="AK45">
        <f t="shared" ref="AK45:AL45" si="46">+AE91</f>
        <v>4.1497999999999999</v>
      </c>
      <c r="AL45">
        <f t="shared" si="46"/>
        <v>87.221699999999998</v>
      </c>
      <c r="BR45" t="s">
        <v>2018</v>
      </c>
      <c r="BS45">
        <f t="shared" si="3"/>
        <v>1017.0728</v>
      </c>
      <c r="BV45">
        <f t="shared" si="4"/>
        <v>1017.0728</v>
      </c>
      <c r="BW45">
        <f t="shared" si="5"/>
        <v>1039.6909000000001</v>
      </c>
      <c r="BX45">
        <f t="shared" si="6"/>
        <v>1023.1636999999999</v>
      </c>
      <c r="BY45">
        <f t="shared" si="7"/>
        <v>1024.1727000000001</v>
      </c>
    </row>
    <row r="46" spans="1:97" x14ac:dyDescent="0.35">
      <c r="B46" t="e">
        <f t="shared" si="0"/>
        <v>#VALUE!</v>
      </c>
      <c r="C46" t="e">
        <f t="shared" si="8"/>
        <v>#VALUE!</v>
      </c>
      <c r="AD46" t="s">
        <v>1194</v>
      </c>
      <c r="AE46" t="e">
        <f t="shared" si="1"/>
        <v>#VALUE!</v>
      </c>
      <c r="AF46" t="e">
        <f t="shared" si="2"/>
        <v>#VALUE!</v>
      </c>
      <c r="AK46">
        <f t="shared" ref="AK46:AL46" si="47">+AE92</f>
        <v>3.6726000000000001</v>
      </c>
      <c r="AL46">
        <f t="shared" si="47"/>
        <v>88.476200000000006</v>
      </c>
      <c r="BR46" t="s">
        <v>2018</v>
      </c>
      <c r="BS46">
        <f t="shared" si="3"/>
        <v>1017.0728</v>
      </c>
      <c r="BV46">
        <f t="shared" si="4"/>
        <v>1017.0728</v>
      </c>
      <c r="BW46">
        <f t="shared" si="5"/>
        <v>1039.6909000000001</v>
      </c>
      <c r="BX46">
        <f t="shared" si="6"/>
        <v>1023.1636999999999</v>
      </c>
      <c r="BY46">
        <f t="shared" si="7"/>
        <v>1024.1727000000001</v>
      </c>
    </row>
    <row r="47" spans="1:97" x14ac:dyDescent="0.35">
      <c r="A47" t="s">
        <v>1197</v>
      </c>
      <c r="B47" t="e">
        <f t="shared" si="0"/>
        <v>#VALUE!</v>
      </c>
      <c r="C47" t="e">
        <f t="shared" si="8"/>
        <v>#VALUE!</v>
      </c>
      <c r="AD47" t="s">
        <v>1195</v>
      </c>
      <c r="AE47" t="e">
        <f t="shared" si="1"/>
        <v>#VALUE!</v>
      </c>
      <c r="AF47" t="e">
        <f t="shared" si="2"/>
        <v>#VALUE!</v>
      </c>
      <c r="AK47">
        <f t="shared" ref="AK47:AL47" si="48">+AE93</f>
        <v>3.9674999999999998</v>
      </c>
      <c r="AL47">
        <f t="shared" si="48"/>
        <v>88.922200000000004</v>
      </c>
      <c r="BR47" t="s">
        <v>2018</v>
      </c>
      <c r="BS47">
        <f t="shared" si="3"/>
        <v>1017.0728</v>
      </c>
      <c r="BV47">
        <f t="shared" si="4"/>
        <v>1017.0728</v>
      </c>
      <c r="BW47">
        <f t="shared" si="5"/>
        <v>1039.6909000000001</v>
      </c>
      <c r="BX47">
        <f t="shared" si="6"/>
        <v>1023.1636999999999</v>
      </c>
      <c r="BY47">
        <f t="shared" si="7"/>
        <v>1024.1727000000001</v>
      </c>
    </row>
    <row r="48" spans="1:97" x14ac:dyDescent="0.35">
      <c r="B48" t="e">
        <f t="shared" si="0"/>
        <v>#VALUE!</v>
      </c>
      <c r="C48" t="e">
        <f t="shared" si="8"/>
        <v>#VALUE!</v>
      </c>
      <c r="D48" t="s">
        <v>1512</v>
      </c>
      <c r="E48" t="s">
        <v>1517</v>
      </c>
      <c r="F48" t="s">
        <v>1724</v>
      </c>
      <c r="G48" t="s">
        <v>1517</v>
      </c>
      <c r="AD48" t="s">
        <v>1196</v>
      </c>
      <c r="AE48" t="e">
        <f t="shared" si="1"/>
        <v>#VALUE!</v>
      </c>
      <c r="AF48" t="e">
        <f t="shared" si="2"/>
        <v>#VALUE!</v>
      </c>
      <c r="AJ48">
        <v>140</v>
      </c>
      <c r="AK48">
        <f>+AE100</f>
        <v>4.1631999999999998</v>
      </c>
      <c r="AL48">
        <f>+AF100</f>
        <v>95.358400000000003</v>
      </c>
      <c r="AM48" t="s">
        <v>1512</v>
      </c>
      <c r="AN48">
        <f>+AVERAGE(AK48:AK53)</f>
        <v>3.9183166666666662</v>
      </c>
      <c r="AO48">
        <f>+AVERAGE(AL48:AL53)</f>
        <v>96.892466666666678</v>
      </c>
      <c r="BR48" t="s">
        <v>2018</v>
      </c>
      <c r="BS48">
        <f t="shared" si="3"/>
        <v>1017.0728</v>
      </c>
      <c r="BV48">
        <f t="shared" si="4"/>
        <v>1017.0728</v>
      </c>
      <c r="BW48">
        <f t="shared" si="5"/>
        <v>1039.6909000000001</v>
      </c>
      <c r="BX48">
        <f t="shared" si="6"/>
        <v>1023.1636999999999</v>
      </c>
      <c r="BY48">
        <f t="shared" si="7"/>
        <v>1024.1727000000001</v>
      </c>
    </row>
    <row r="49" spans="1:77" x14ac:dyDescent="0.35">
      <c r="A49" t="s">
        <v>1662</v>
      </c>
      <c r="B49">
        <f t="shared" si="0"/>
        <v>3.2858999999999998</v>
      </c>
      <c r="C49">
        <f t="shared" si="8"/>
        <v>30.4848</v>
      </c>
      <c r="D49">
        <f>+AVERAGE(B49:B53)</f>
        <v>3.3093400000000002</v>
      </c>
      <c r="E49" t="e">
        <f>+_xlfn.MODE.SNGL(B49:B53)</f>
        <v>#N/A</v>
      </c>
      <c r="F49">
        <f>+AVERAGE(C49:C53)</f>
        <v>29.295719999999999</v>
      </c>
      <c r="G49" t="e">
        <f>+_xlfn.MODE.SNGL(C49:C53)</f>
        <v>#N/A</v>
      </c>
      <c r="AE49" t="e">
        <f t="shared" si="1"/>
        <v>#VALUE!</v>
      </c>
      <c r="AF49" t="e">
        <f t="shared" si="2"/>
        <v>#VALUE!</v>
      </c>
      <c r="AK49">
        <f t="shared" ref="AK49:AL49" si="49">+AE101</f>
        <v>3.9479000000000002</v>
      </c>
      <c r="AL49">
        <f t="shared" si="49"/>
        <v>94.266099999999994</v>
      </c>
      <c r="AM49" t="s">
        <v>1880</v>
      </c>
      <c r="AN49">
        <f>+_xlfn.STDEV.S(AK48:AK53)</f>
        <v>0.22428866593447536</v>
      </c>
      <c r="AO49">
        <f>+_xlfn.STDEV.S(AL48:AL53)</f>
        <v>2.5466954994004825</v>
      </c>
      <c r="BR49" t="s">
        <v>2018</v>
      </c>
      <c r="BS49">
        <f t="shared" si="3"/>
        <v>1017.0728</v>
      </c>
      <c r="BV49">
        <f t="shared" si="4"/>
        <v>1017.0728</v>
      </c>
      <c r="BW49">
        <f t="shared" si="5"/>
        <v>1039.6909000000001</v>
      </c>
      <c r="BX49">
        <f t="shared" si="6"/>
        <v>1023.1636999999999</v>
      </c>
      <c r="BY49">
        <f t="shared" si="7"/>
        <v>1024.1727000000001</v>
      </c>
    </row>
    <row r="50" spans="1:77" x14ac:dyDescent="0.35">
      <c r="A50" t="s">
        <v>1663</v>
      </c>
      <c r="B50">
        <f t="shared" si="0"/>
        <v>3.3654999999999999</v>
      </c>
      <c r="C50">
        <f t="shared" si="8"/>
        <v>28.136199999999999</v>
      </c>
      <c r="AD50" t="s">
        <v>1197</v>
      </c>
      <c r="AE50" t="e">
        <f t="shared" si="1"/>
        <v>#VALUE!</v>
      </c>
      <c r="AF50" t="e">
        <f t="shared" si="2"/>
        <v>#VALUE!</v>
      </c>
      <c r="AK50">
        <f t="shared" ref="AK50:AL50" si="50">+AE102</f>
        <v>4.0217999999999998</v>
      </c>
      <c r="AL50">
        <f t="shared" si="50"/>
        <v>96.455600000000004</v>
      </c>
      <c r="BR50" t="s">
        <v>2018</v>
      </c>
      <c r="BS50">
        <f t="shared" si="3"/>
        <v>1017.0728</v>
      </c>
      <c r="BV50">
        <f t="shared" si="4"/>
        <v>1017.0728</v>
      </c>
      <c r="BW50">
        <f t="shared" si="5"/>
        <v>1039.6909000000001</v>
      </c>
      <c r="BX50">
        <f t="shared" si="6"/>
        <v>1023.1636999999999</v>
      </c>
      <c r="BY50">
        <f t="shared" si="7"/>
        <v>1024.1727000000001</v>
      </c>
    </row>
    <row r="51" spans="1:77" x14ac:dyDescent="0.35">
      <c r="A51" t="s">
        <v>1664</v>
      </c>
      <c r="B51">
        <f t="shared" si="0"/>
        <v>3.3060999999999998</v>
      </c>
      <c r="C51">
        <f t="shared" si="8"/>
        <v>29.209700000000002</v>
      </c>
      <c r="AE51" t="e">
        <f t="shared" si="1"/>
        <v>#VALUE!</v>
      </c>
      <c r="AF51" t="e">
        <f t="shared" si="2"/>
        <v>#VALUE!</v>
      </c>
      <c r="AK51">
        <f t="shared" ref="AK51:AL51" si="51">+AE103</f>
        <v>3.5341999999999998</v>
      </c>
      <c r="AL51">
        <f t="shared" si="51"/>
        <v>101.5056</v>
      </c>
      <c r="BR51" t="s">
        <v>2018</v>
      </c>
      <c r="BS51">
        <f t="shared" si="3"/>
        <v>1017.0728</v>
      </c>
      <c r="BV51">
        <f t="shared" si="4"/>
        <v>1017.0728</v>
      </c>
      <c r="BW51">
        <f t="shared" si="5"/>
        <v>1039.6909000000001</v>
      </c>
      <c r="BX51">
        <f t="shared" si="6"/>
        <v>1023.1636999999999</v>
      </c>
      <c r="BY51">
        <f t="shared" si="7"/>
        <v>1024.1727000000001</v>
      </c>
    </row>
    <row r="52" spans="1:77" x14ac:dyDescent="0.35">
      <c r="A52" t="s">
        <v>1665</v>
      </c>
      <c r="B52">
        <f t="shared" si="0"/>
        <v>3.3193000000000001</v>
      </c>
      <c r="C52">
        <f t="shared" si="8"/>
        <v>29.6127</v>
      </c>
      <c r="AD52" t="s">
        <v>1782</v>
      </c>
      <c r="AE52">
        <f t="shared" si="1"/>
        <v>3.5646</v>
      </c>
      <c r="AF52">
        <f t="shared" si="2"/>
        <v>54.386200000000002</v>
      </c>
      <c r="AK52">
        <f t="shared" ref="AK52:AL52" si="52">+AE104</f>
        <v>3.7940999999999998</v>
      </c>
      <c r="AL52">
        <f t="shared" si="52"/>
        <v>97.807900000000004</v>
      </c>
      <c r="BR52" t="s">
        <v>2018</v>
      </c>
      <c r="BS52">
        <f t="shared" si="3"/>
        <v>1017.0728</v>
      </c>
      <c r="BV52">
        <f t="shared" si="4"/>
        <v>1017.0728</v>
      </c>
      <c r="BW52">
        <f t="shared" si="5"/>
        <v>1039.6909000000001</v>
      </c>
      <c r="BX52">
        <f t="shared" si="6"/>
        <v>1023.1636999999999</v>
      </c>
      <c r="BY52">
        <f t="shared" si="7"/>
        <v>1024.1727000000001</v>
      </c>
    </row>
    <row r="53" spans="1:77" x14ac:dyDescent="0.35">
      <c r="A53" t="s">
        <v>1666</v>
      </c>
      <c r="B53">
        <f t="shared" si="0"/>
        <v>3.2698999999999998</v>
      </c>
      <c r="C53">
        <f t="shared" si="8"/>
        <v>29.0352</v>
      </c>
      <c r="AD53" t="s">
        <v>1783</v>
      </c>
      <c r="AE53">
        <f t="shared" si="1"/>
        <v>3.5888</v>
      </c>
      <c r="AF53">
        <f t="shared" si="2"/>
        <v>51.502800000000001</v>
      </c>
      <c r="AK53">
        <f t="shared" ref="AK53:AL53" si="53">+AE105</f>
        <v>4.0487000000000002</v>
      </c>
      <c r="AL53">
        <f t="shared" si="53"/>
        <v>95.961200000000005</v>
      </c>
      <c r="BR53" t="s">
        <v>2018</v>
      </c>
      <c r="BS53">
        <f t="shared" si="3"/>
        <v>1017.0728</v>
      </c>
      <c r="BV53">
        <f t="shared" si="4"/>
        <v>1017.0728</v>
      </c>
      <c r="BW53">
        <f t="shared" si="5"/>
        <v>1039.6909000000001</v>
      </c>
      <c r="BX53">
        <f t="shared" si="6"/>
        <v>1023.1636999999999</v>
      </c>
      <c r="BY53">
        <f t="shared" si="7"/>
        <v>1024.1727000000001</v>
      </c>
    </row>
    <row r="54" spans="1:77" x14ac:dyDescent="0.35">
      <c r="A54" t="s">
        <v>1194</v>
      </c>
      <c r="B54" t="e">
        <f t="shared" si="0"/>
        <v>#VALUE!</v>
      </c>
      <c r="C54" t="e">
        <f t="shared" si="8"/>
        <v>#VALUE!</v>
      </c>
      <c r="AD54" t="s">
        <v>1784</v>
      </c>
      <c r="AE54">
        <f t="shared" si="1"/>
        <v>3.5426000000000002</v>
      </c>
      <c r="AF54">
        <f t="shared" si="2"/>
        <v>50.895499999999998</v>
      </c>
      <c r="AJ54">
        <v>160</v>
      </c>
      <c r="AK54">
        <f>+AE112</f>
        <v>4.3855000000000004</v>
      </c>
      <c r="AL54">
        <f>+AF112</f>
        <v>109.0655</v>
      </c>
      <c r="AM54" t="s">
        <v>1512</v>
      </c>
      <c r="AN54">
        <f>+AVERAGE(AK54:AK59)</f>
        <v>4.3698666666666668</v>
      </c>
      <c r="AO54">
        <f>+AVERAGE(AL54:AL59)</f>
        <v>109.20856666666667</v>
      </c>
      <c r="BR54" t="s">
        <v>2019</v>
      </c>
      <c r="BS54">
        <f t="shared" si="3"/>
        <v>1039.6909000000001</v>
      </c>
    </row>
    <row r="55" spans="1:77" x14ac:dyDescent="0.35">
      <c r="A55" t="s">
        <v>1195</v>
      </c>
      <c r="B55" t="e">
        <f t="shared" si="0"/>
        <v>#VALUE!</v>
      </c>
      <c r="C55" t="e">
        <f t="shared" si="8"/>
        <v>#VALUE!</v>
      </c>
      <c r="AD55" t="s">
        <v>1785</v>
      </c>
      <c r="AE55">
        <f t="shared" si="1"/>
        <v>3.5975000000000001</v>
      </c>
      <c r="AF55">
        <f t="shared" si="2"/>
        <v>52.875999999999998</v>
      </c>
      <c r="AK55">
        <f t="shared" ref="AK55:AL55" si="54">+AE113</f>
        <v>4.3753000000000002</v>
      </c>
      <c r="AL55">
        <f t="shared" si="54"/>
        <v>108.6758</v>
      </c>
      <c r="AM55" t="s">
        <v>1880</v>
      </c>
      <c r="AN55">
        <f>+_xlfn.STDEV.S(AK54:AK59)</f>
        <v>4.4264236881105895E-2</v>
      </c>
      <c r="AO55">
        <f>+_xlfn.STDEV.S(AL54:AL59)</f>
        <v>1.5047894080789725</v>
      </c>
      <c r="BR55" t="s">
        <v>2019</v>
      </c>
      <c r="BS55">
        <f t="shared" si="3"/>
        <v>1039.6909000000001</v>
      </c>
      <c r="BU55" t="s">
        <v>1506</v>
      </c>
      <c r="BV55">
        <f>+AVERAGE(BV4:BV53)</f>
        <v>1017.0728000000012</v>
      </c>
      <c r="BW55">
        <f t="shared" ref="BW55:BY55" si="55">+AVERAGE(BW4:BW53)</f>
        <v>1039.6909000000007</v>
      </c>
      <c r="BX55">
        <f t="shared" si="55"/>
        <v>1023.1455179999992</v>
      </c>
      <c r="BY55">
        <f t="shared" si="55"/>
        <v>1024.1727000000005</v>
      </c>
    </row>
    <row r="56" spans="1:77" x14ac:dyDescent="0.35">
      <c r="A56" t="s">
        <v>1196</v>
      </c>
      <c r="B56" t="e">
        <f t="shared" si="0"/>
        <v>#VALUE!</v>
      </c>
      <c r="C56" t="e">
        <f t="shared" si="8"/>
        <v>#VALUE!</v>
      </c>
      <c r="AD56" t="s">
        <v>1786</v>
      </c>
      <c r="AE56">
        <f t="shared" si="1"/>
        <v>3.6211000000000002</v>
      </c>
      <c r="AF56">
        <f t="shared" si="2"/>
        <v>48.673400000000001</v>
      </c>
      <c r="AK56">
        <f t="shared" ref="AK56:AL56" si="56">+AE114</f>
        <v>4.3555000000000001</v>
      </c>
      <c r="AL56">
        <f t="shared" si="56"/>
        <v>107.8874</v>
      </c>
      <c r="BR56" t="s">
        <v>2019</v>
      </c>
      <c r="BS56">
        <f t="shared" si="3"/>
        <v>1039.6909000000001</v>
      </c>
      <c r="BU56" t="s">
        <v>1522</v>
      </c>
      <c r="BV56">
        <f>+_xlfn.MODE.SNGL(BV4:BV53)</f>
        <v>1017.0728</v>
      </c>
      <c r="BW56">
        <f t="shared" ref="BW56:BY56" si="57">+_xlfn.MODE.SNGL(BW4:BW53)</f>
        <v>1039.6909000000001</v>
      </c>
      <c r="BX56">
        <f t="shared" si="57"/>
        <v>1023.1636999999999</v>
      </c>
      <c r="BY56">
        <f t="shared" si="57"/>
        <v>1024.1727000000001</v>
      </c>
    </row>
    <row r="57" spans="1:77" x14ac:dyDescent="0.35">
      <c r="B57" t="e">
        <f t="shared" si="0"/>
        <v>#VALUE!</v>
      </c>
      <c r="C57" t="e">
        <f t="shared" si="8"/>
        <v>#VALUE!</v>
      </c>
      <c r="AD57" t="s">
        <v>1787</v>
      </c>
      <c r="AE57">
        <f t="shared" si="1"/>
        <v>3.6457000000000002</v>
      </c>
      <c r="AF57">
        <f t="shared" si="2"/>
        <v>49.662100000000002</v>
      </c>
      <c r="AK57">
        <f t="shared" ref="AK57:AL57" si="58">+AE115</f>
        <v>4.2899000000000003</v>
      </c>
      <c r="AL57">
        <f t="shared" si="58"/>
        <v>107.7282</v>
      </c>
      <c r="BR57" t="s">
        <v>2019</v>
      </c>
      <c r="BS57">
        <f t="shared" si="3"/>
        <v>1039.6909000000001</v>
      </c>
      <c r="BU57" t="s">
        <v>1727</v>
      </c>
      <c r="BV57" s="53">
        <f>0.276/343.3</f>
        <v>8.0396154966501604E-4</v>
      </c>
    </row>
    <row r="58" spans="1:77" x14ac:dyDescent="0.35">
      <c r="A58" t="s">
        <v>1197</v>
      </c>
      <c r="B58" t="e">
        <f t="shared" si="0"/>
        <v>#VALUE!</v>
      </c>
      <c r="C58" t="e">
        <f t="shared" si="8"/>
        <v>#VALUE!</v>
      </c>
      <c r="AD58" t="s">
        <v>1194</v>
      </c>
      <c r="AE58" t="e">
        <f t="shared" si="1"/>
        <v>#VALUE!</v>
      </c>
      <c r="AF58" t="e">
        <f t="shared" si="2"/>
        <v>#VALUE!</v>
      </c>
      <c r="AK58">
        <f t="shared" ref="AK58:AL58" si="59">+AE116</f>
        <v>4.4173999999999998</v>
      </c>
      <c r="AL58">
        <f t="shared" si="59"/>
        <v>110.22799999999999</v>
      </c>
      <c r="BR58" t="s">
        <v>2019</v>
      </c>
      <c r="BS58">
        <f t="shared" si="3"/>
        <v>1039.6909000000001</v>
      </c>
      <c r="BU58" t="s">
        <v>1072</v>
      </c>
      <c r="BV58" s="30">
        <f>+BV56/1000000-$BV$57</f>
        <v>2.1311125033498396E-4</v>
      </c>
      <c r="BW58" s="30">
        <f t="shared" ref="BW58:BY58" si="60">+BW56/1000000-$BV$57</f>
        <v>2.3572935033498406E-4</v>
      </c>
      <c r="BX58" s="30">
        <f t="shared" si="60"/>
        <v>2.1920215033498387E-4</v>
      </c>
      <c r="BY58" s="30">
        <f t="shared" si="60"/>
        <v>2.2021115033498404E-4</v>
      </c>
    </row>
    <row r="59" spans="1:77" x14ac:dyDescent="0.35">
      <c r="B59" t="e">
        <f t="shared" si="0"/>
        <v>#VALUE!</v>
      </c>
      <c r="C59" t="e">
        <f t="shared" si="8"/>
        <v>#VALUE!</v>
      </c>
      <c r="D59" t="s">
        <v>1512</v>
      </c>
      <c r="E59" t="s">
        <v>1517</v>
      </c>
      <c r="F59" t="s">
        <v>1724</v>
      </c>
      <c r="G59" t="s">
        <v>1517</v>
      </c>
      <c r="AD59" t="s">
        <v>1195</v>
      </c>
      <c r="AE59" t="e">
        <f t="shared" si="1"/>
        <v>#VALUE!</v>
      </c>
      <c r="AF59" t="e">
        <f t="shared" si="2"/>
        <v>#VALUE!</v>
      </c>
      <c r="AK59">
        <f t="shared" ref="AK59:AL59" si="61">+AE117</f>
        <v>4.3956</v>
      </c>
      <c r="AL59">
        <f t="shared" si="61"/>
        <v>111.6665</v>
      </c>
      <c r="BR59" t="s">
        <v>2019</v>
      </c>
      <c r="BS59">
        <f t="shared" si="3"/>
        <v>1039.6909000000001</v>
      </c>
      <c r="BU59" t="s">
        <v>1072</v>
      </c>
      <c r="BV59" s="30">
        <v>2.2674125033498389E-4</v>
      </c>
      <c r="BW59" s="30">
        <v>2.2483205033498402E-4</v>
      </c>
      <c r="BX59" s="30">
        <v>2.3283205033498399E-4</v>
      </c>
      <c r="BY59" s="30">
        <v>2.3474105033498402E-4</v>
      </c>
    </row>
    <row r="60" spans="1:77" x14ac:dyDescent="0.35">
      <c r="A60" t="s">
        <v>1667</v>
      </c>
      <c r="B60">
        <f t="shared" si="0"/>
        <v>3.9533999999999998</v>
      </c>
      <c r="C60">
        <f t="shared" si="8"/>
        <v>28.372699999999998</v>
      </c>
      <c r="D60">
        <f>+AVERAGE(B60:B64)</f>
        <v>3.9611600000000005</v>
      </c>
      <c r="E60" t="e">
        <f>+_xlfn.MODE.SNGL(B60:B64)</f>
        <v>#N/A</v>
      </c>
      <c r="F60">
        <f>+AVERAGE(C60:C64)</f>
        <v>30.680160000000001</v>
      </c>
      <c r="G60" t="e">
        <f>+_xlfn.MODE.SNGL(C60:C64)</f>
        <v>#N/A</v>
      </c>
      <c r="AD60" t="s">
        <v>1196</v>
      </c>
      <c r="AE60" t="e">
        <f t="shared" si="1"/>
        <v>#VALUE!</v>
      </c>
      <c r="AF60" t="e">
        <f t="shared" si="2"/>
        <v>#VALUE!</v>
      </c>
      <c r="AJ60">
        <v>180</v>
      </c>
      <c r="AK60">
        <f>+AE124</f>
        <v>3.4954000000000001</v>
      </c>
      <c r="AL60">
        <f>+AF124</f>
        <v>121.2624</v>
      </c>
      <c r="AM60" t="s">
        <v>1512</v>
      </c>
      <c r="AN60">
        <f>+AVERAGE(AK60:AK65)</f>
        <v>3.7499000000000002</v>
      </c>
      <c r="AO60">
        <f>+AVERAGE(AL60:AL65)</f>
        <v>122.16136666666665</v>
      </c>
      <c r="BR60" t="s">
        <v>2019</v>
      </c>
      <c r="BS60">
        <f t="shared" si="3"/>
        <v>1039.6909000000001</v>
      </c>
    </row>
    <row r="61" spans="1:77" x14ac:dyDescent="0.35">
      <c r="A61" t="s">
        <v>1668</v>
      </c>
      <c r="B61">
        <f t="shared" si="0"/>
        <v>3.8395000000000001</v>
      </c>
      <c r="C61">
        <f t="shared" si="8"/>
        <v>30.192900000000002</v>
      </c>
      <c r="AE61" t="e">
        <f t="shared" si="1"/>
        <v>#VALUE!</v>
      </c>
      <c r="AF61" t="e">
        <f t="shared" si="2"/>
        <v>#VALUE!</v>
      </c>
      <c r="AK61">
        <f t="shared" ref="AK61:AL61" si="62">+AE125</f>
        <v>3.5284</v>
      </c>
      <c r="AL61">
        <f t="shared" si="62"/>
        <v>122.13460000000001</v>
      </c>
      <c r="AM61" t="s">
        <v>1880</v>
      </c>
      <c r="AN61">
        <f>+_xlfn.STDEV.S(AK60:AK65)</f>
        <v>0.30739139870855192</v>
      </c>
      <c r="AO61">
        <f>+_xlfn.STDEV.S(AL60:AL65)</f>
        <v>2.2296144982186199</v>
      </c>
      <c r="BR61" t="s">
        <v>2019</v>
      </c>
      <c r="BS61">
        <f t="shared" si="3"/>
        <v>1039.6909000000001</v>
      </c>
    </row>
    <row r="62" spans="1:77" x14ac:dyDescent="0.35">
      <c r="A62" t="s">
        <v>1669</v>
      </c>
      <c r="B62">
        <f t="shared" si="0"/>
        <v>3.9194</v>
      </c>
      <c r="C62">
        <f t="shared" si="8"/>
        <v>29.0809</v>
      </c>
      <c r="AD62" t="s">
        <v>1197</v>
      </c>
      <c r="AE62" t="e">
        <f t="shared" si="1"/>
        <v>#VALUE!</v>
      </c>
      <c r="AF62" t="e">
        <f t="shared" si="2"/>
        <v>#VALUE!</v>
      </c>
      <c r="AK62">
        <f t="shared" ref="AK62:AL62" si="63">+AE126</f>
        <v>3.7052999999999998</v>
      </c>
      <c r="AL62">
        <f t="shared" si="63"/>
        <v>120.4316</v>
      </c>
      <c r="BR62" t="s">
        <v>2019</v>
      </c>
      <c r="BS62">
        <f t="shared" si="3"/>
        <v>1039.6909000000001</v>
      </c>
    </row>
    <row r="63" spans="1:77" x14ac:dyDescent="0.35">
      <c r="A63" t="s">
        <v>1670</v>
      </c>
      <c r="B63">
        <f t="shared" si="0"/>
        <v>4.0407000000000002</v>
      </c>
      <c r="C63">
        <f t="shared" si="8"/>
        <v>32.041600000000003</v>
      </c>
      <c r="AE63" t="e">
        <f t="shared" si="1"/>
        <v>#VALUE!</v>
      </c>
      <c r="AF63" t="e">
        <f t="shared" si="2"/>
        <v>#VALUE!</v>
      </c>
      <c r="AK63">
        <f t="shared" ref="AK63:AL63" si="64">+AE127</f>
        <v>3.5118</v>
      </c>
      <c r="AL63">
        <f t="shared" si="64"/>
        <v>121.70050000000001</v>
      </c>
      <c r="BR63" t="s">
        <v>2019</v>
      </c>
      <c r="BS63">
        <f t="shared" si="3"/>
        <v>1039.6909000000001</v>
      </c>
    </row>
    <row r="64" spans="1:77" x14ac:dyDescent="0.35">
      <c r="A64" t="s">
        <v>1671</v>
      </c>
      <c r="B64">
        <f t="shared" si="0"/>
        <v>4.0528000000000004</v>
      </c>
      <c r="C64">
        <f t="shared" si="8"/>
        <v>33.712699999999998</v>
      </c>
      <c r="AD64" t="s">
        <v>1788</v>
      </c>
      <c r="AE64">
        <f t="shared" si="1"/>
        <v>4.0915999999999997</v>
      </c>
      <c r="AF64">
        <f t="shared" si="2"/>
        <v>51.990900000000003</v>
      </c>
      <c r="AK64">
        <f t="shared" ref="AK64:AL64" si="65">+AE128</f>
        <v>4.0514000000000001</v>
      </c>
      <c r="AL64">
        <f t="shared" si="65"/>
        <v>126.5468</v>
      </c>
      <c r="BR64" t="s">
        <v>2019</v>
      </c>
      <c r="BS64">
        <f t="shared" si="3"/>
        <v>1039.6909000000001</v>
      </c>
    </row>
    <row r="65" spans="1:71" x14ac:dyDescent="0.35">
      <c r="A65" t="s">
        <v>1194</v>
      </c>
      <c r="B65" t="e">
        <f t="shared" si="0"/>
        <v>#VALUE!</v>
      </c>
      <c r="C65" t="e">
        <f t="shared" si="8"/>
        <v>#VALUE!</v>
      </c>
      <c r="AD65" t="s">
        <v>1789</v>
      </c>
      <c r="AE65">
        <f t="shared" si="1"/>
        <v>3.5851000000000002</v>
      </c>
      <c r="AF65">
        <f t="shared" si="2"/>
        <v>56.436900000000001</v>
      </c>
      <c r="AK65">
        <f t="shared" ref="AK65:AL65" si="66">+AE129</f>
        <v>4.2070999999999996</v>
      </c>
      <c r="AL65">
        <f t="shared" si="66"/>
        <v>120.89230000000001</v>
      </c>
      <c r="BR65" t="s">
        <v>2019</v>
      </c>
      <c r="BS65">
        <f t="shared" si="3"/>
        <v>1039.6909000000001</v>
      </c>
    </row>
    <row r="66" spans="1:71" x14ac:dyDescent="0.35">
      <c r="A66" t="s">
        <v>1195</v>
      </c>
      <c r="B66" t="e">
        <f t="shared" si="0"/>
        <v>#VALUE!</v>
      </c>
      <c r="C66" t="e">
        <f t="shared" si="8"/>
        <v>#VALUE!</v>
      </c>
      <c r="AD66" t="s">
        <v>1790</v>
      </c>
      <c r="AE66">
        <f t="shared" si="1"/>
        <v>3.9264999999999999</v>
      </c>
      <c r="AF66">
        <f t="shared" si="2"/>
        <v>48.879399999999997</v>
      </c>
      <c r="AJ66">
        <v>210</v>
      </c>
      <c r="AK66">
        <f>+AE136</f>
        <v>2.6410999999999998</v>
      </c>
      <c r="AL66">
        <f>+AF136</f>
        <v>133.37880000000001</v>
      </c>
      <c r="AM66" t="s">
        <v>1512</v>
      </c>
      <c r="AN66">
        <f>+AVERAGE(AK66:AK71)</f>
        <v>2.6275333333333335</v>
      </c>
      <c r="AO66">
        <f>+AVERAGE(AL66:AL71)</f>
        <v>134.1611</v>
      </c>
      <c r="BR66" t="s">
        <v>2019</v>
      </c>
      <c r="BS66">
        <f t="shared" si="3"/>
        <v>1039.6909000000001</v>
      </c>
    </row>
    <row r="67" spans="1:71" x14ac:dyDescent="0.35">
      <c r="A67" t="s">
        <v>1196</v>
      </c>
      <c r="B67" t="e">
        <f t="shared" si="0"/>
        <v>#VALUE!</v>
      </c>
      <c r="C67" t="e">
        <f t="shared" si="8"/>
        <v>#VALUE!</v>
      </c>
      <c r="AD67" t="s">
        <v>1791</v>
      </c>
      <c r="AE67">
        <f t="shared" si="1"/>
        <v>3.9472</v>
      </c>
      <c r="AF67">
        <f t="shared" si="2"/>
        <v>48.5366</v>
      </c>
      <c r="AK67">
        <f t="shared" ref="AK67:AL67" si="67">+AE137</f>
        <v>2.5771000000000002</v>
      </c>
      <c r="AL67">
        <f t="shared" si="67"/>
        <v>134.7398</v>
      </c>
      <c r="AM67" t="s">
        <v>1880</v>
      </c>
      <c r="AN67">
        <f>+_xlfn.STDEV.S(AK66:AK71)</f>
        <v>6.174015441077766E-2</v>
      </c>
      <c r="AO67">
        <f>+_xlfn.STDEV.S(AL66:AL71)</f>
        <v>1.2963251212562372</v>
      </c>
      <c r="BR67" t="s">
        <v>2019</v>
      </c>
      <c r="BS67">
        <f t="shared" si="3"/>
        <v>1039.6909000000001</v>
      </c>
    </row>
    <row r="68" spans="1:71" x14ac:dyDescent="0.35">
      <c r="B68" t="e">
        <f t="shared" si="0"/>
        <v>#VALUE!</v>
      </c>
      <c r="C68" t="e">
        <f t="shared" si="8"/>
        <v>#VALUE!</v>
      </c>
      <c r="AD68" t="s">
        <v>1792</v>
      </c>
      <c r="AE68">
        <f t="shared" si="1"/>
        <v>3.9636</v>
      </c>
      <c r="AF68">
        <f t="shared" si="2"/>
        <v>52.287199999999999</v>
      </c>
      <c r="AK68">
        <f t="shared" ref="AK68:AL68" si="68">+AE138</f>
        <v>2.7069000000000001</v>
      </c>
      <c r="AL68">
        <f t="shared" si="68"/>
        <v>134.83949999999999</v>
      </c>
      <c r="BR68" t="s">
        <v>2019</v>
      </c>
      <c r="BS68">
        <f t="shared" si="3"/>
        <v>1039.6909000000001</v>
      </c>
    </row>
    <row r="69" spans="1:71" x14ac:dyDescent="0.35">
      <c r="A69" t="s">
        <v>1197</v>
      </c>
      <c r="B69" t="e">
        <f t="shared" si="0"/>
        <v>#VALUE!</v>
      </c>
      <c r="C69" t="e">
        <f t="shared" si="8"/>
        <v>#VALUE!</v>
      </c>
      <c r="AD69" t="s">
        <v>1793</v>
      </c>
      <c r="AE69">
        <f t="shared" ref="AE69:AE132" si="69">+VALUE(RIGHT(LEFT(AD69,7),6))</f>
        <v>3.5009000000000001</v>
      </c>
      <c r="AF69">
        <f t="shared" ref="AF69:AF132" si="70">+VALUE((RIGHT(AD69,9)))</f>
        <v>58.588700000000003</v>
      </c>
      <c r="AK69">
        <f t="shared" ref="AK69:AL69" si="71">+AE139</f>
        <v>2.6635</v>
      </c>
      <c r="AL69">
        <f t="shared" si="71"/>
        <v>132.00649999999999</v>
      </c>
      <c r="BR69" t="s">
        <v>2019</v>
      </c>
      <c r="BS69">
        <f t="shared" ref="BS69:BS132" si="72">+VALUE(RIGHT(LEFT(BR69,10),9))</f>
        <v>1039.6909000000001</v>
      </c>
    </row>
    <row r="70" spans="1:71" x14ac:dyDescent="0.35">
      <c r="B70" t="e">
        <f t="shared" ref="B70:B133" si="73">+VALUE(RIGHT(LEFT(A70,7),6))</f>
        <v>#VALUE!</v>
      </c>
      <c r="C70" t="e">
        <f t="shared" ref="C70:C133" si="74">+VALUE(LEFT(RIGHT(A70,8),8))</f>
        <v>#VALUE!</v>
      </c>
      <c r="D70" t="s">
        <v>1512</v>
      </c>
      <c r="E70" t="s">
        <v>1517</v>
      </c>
      <c r="F70" t="s">
        <v>1724</v>
      </c>
      <c r="G70" t="s">
        <v>1517</v>
      </c>
      <c r="AD70" t="s">
        <v>1194</v>
      </c>
      <c r="AE70" t="e">
        <f t="shared" si="69"/>
        <v>#VALUE!</v>
      </c>
      <c r="AF70" t="e">
        <f t="shared" si="70"/>
        <v>#VALUE!</v>
      </c>
      <c r="AK70">
        <f t="shared" ref="AK70:AL70" si="75">+AE140</f>
        <v>2.6415000000000002</v>
      </c>
      <c r="AL70">
        <f t="shared" si="75"/>
        <v>134.31469999999999</v>
      </c>
      <c r="BR70" t="s">
        <v>2019</v>
      </c>
      <c r="BS70">
        <f t="shared" si="72"/>
        <v>1039.6909000000001</v>
      </c>
    </row>
    <row r="71" spans="1:71" x14ac:dyDescent="0.35">
      <c r="A71" t="s">
        <v>1672</v>
      </c>
      <c r="B71">
        <f t="shared" si="73"/>
        <v>4.3495999999999997</v>
      </c>
      <c r="C71">
        <f t="shared" si="74"/>
        <v>34.490900000000003</v>
      </c>
      <c r="D71">
        <f>+AVERAGE(B71:B75)</f>
        <v>4.6595599999999999</v>
      </c>
      <c r="E71" t="e">
        <f>+_xlfn.MODE.SNGL(B71:B75)</f>
        <v>#N/A</v>
      </c>
      <c r="F71">
        <f>+AVERAGE(C71:C75)</f>
        <v>33.608559999999997</v>
      </c>
      <c r="G71" t="e">
        <f>+_xlfn.MODE.SNGL(C71:C75)</f>
        <v>#N/A</v>
      </c>
      <c r="AD71" t="s">
        <v>1195</v>
      </c>
      <c r="AE71" t="e">
        <f t="shared" si="69"/>
        <v>#VALUE!</v>
      </c>
      <c r="AF71" t="e">
        <f t="shared" si="70"/>
        <v>#VALUE!</v>
      </c>
      <c r="AK71">
        <f t="shared" ref="AK71:AL71" si="76">+AE141</f>
        <v>2.5350999999999999</v>
      </c>
      <c r="AL71">
        <f t="shared" si="76"/>
        <v>135.68729999999999</v>
      </c>
      <c r="BR71" t="s">
        <v>2019</v>
      </c>
      <c r="BS71">
        <f t="shared" si="72"/>
        <v>1039.6909000000001</v>
      </c>
    </row>
    <row r="72" spans="1:71" x14ac:dyDescent="0.35">
      <c r="A72" t="s">
        <v>1673</v>
      </c>
      <c r="B72">
        <f t="shared" si="73"/>
        <v>4.3779000000000003</v>
      </c>
      <c r="C72">
        <f t="shared" si="74"/>
        <v>36.809399999999997</v>
      </c>
      <c r="AD72" t="s">
        <v>1196</v>
      </c>
      <c r="AE72" t="e">
        <f t="shared" si="69"/>
        <v>#VALUE!</v>
      </c>
      <c r="AF72" t="e">
        <f t="shared" si="70"/>
        <v>#VALUE!</v>
      </c>
      <c r="AJ72">
        <v>230</v>
      </c>
      <c r="AK72">
        <f>+AE148</f>
        <v>2.7465000000000002</v>
      </c>
      <c r="AL72">
        <f>+AF148</f>
        <v>139.84899999999999</v>
      </c>
      <c r="AM72" t="s">
        <v>1512</v>
      </c>
      <c r="AN72">
        <f>+AVERAGE(AK72:AK77)</f>
        <v>3.0056500000000006</v>
      </c>
      <c r="AO72">
        <f>+AVERAGE(AL72:AL77)</f>
        <v>144.84413333333336</v>
      </c>
      <c r="BR72" t="s">
        <v>2019</v>
      </c>
      <c r="BS72">
        <f t="shared" si="72"/>
        <v>1039.6909000000001</v>
      </c>
    </row>
    <row r="73" spans="1:71" x14ac:dyDescent="0.35">
      <c r="A73" t="s">
        <v>1674</v>
      </c>
      <c r="B73">
        <f t="shared" si="73"/>
        <v>4.6787000000000001</v>
      </c>
      <c r="C73">
        <f t="shared" si="74"/>
        <v>34.497799999999998</v>
      </c>
      <c r="AE73" t="e">
        <f t="shared" si="69"/>
        <v>#VALUE!</v>
      </c>
      <c r="AF73" t="e">
        <f t="shared" si="70"/>
        <v>#VALUE!</v>
      </c>
      <c r="AK73">
        <f t="shared" ref="AK73:AL73" si="77">+AE149</f>
        <v>2.7505000000000002</v>
      </c>
      <c r="AL73">
        <f t="shared" si="77"/>
        <v>147.55690000000001</v>
      </c>
      <c r="AM73" t="s">
        <v>1880</v>
      </c>
      <c r="AN73">
        <f>+_xlfn.STDEV.S(AK72:AK77)</f>
        <v>0.26156592094537079</v>
      </c>
      <c r="AO73">
        <f>+_xlfn.STDEV.S(AL72:AL77)</f>
        <v>3.3747713182772427</v>
      </c>
      <c r="BR73" t="s">
        <v>2019</v>
      </c>
      <c r="BS73">
        <f t="shared" si="72"/>
        <v>1039.6909000000001</v>
      </c>
    </row>
    <row r="74" spans="1:71" x14ac:dyDescent="0.35">
      <c r="A74" t="s">
        <v>1675</v>
      </c>
      <c r="B74">
        <f t="shared" si="73"/>
        <v>4.9790000000000001</v>
      </c>
      <c r="C74">
        <f t="shared" si="74"/>
        <v>31.790900000000001</v>
      </c>
      <c r="AD74" t="s">
        <v>1197</v>
      </c>
      <c r="AE74" t="e">
        <f t="shared" si="69"/>
        <v>#VALUE!</v>
      </c>
      <c r="AF74" t="e">
        <f t="shared" si="70"/>
        <v>#VALUE!</v>
      </c>
      <c r="AK74">
        <f t="shared" ref="AK74:AL74" si="78">+AE150</f>
        <v>3.0737999999999999</v>
      </c>
      <c r="AL74">
        <f t="shared" si="78"/>
        <v>144.82</v>
      </c>
      <c r="BR74" t="s">
        <v>2019</v>
      </c>
      <c r="BS74">
        <f t="shared" si="72"/>
        <v>1039.6909000000001</v>
      </c>
    </row>
    <row r="75" spans="1:71" x14ac:dyDescent="0.35">
      <c r="A75" t="s">
        <v>1676</v>
      </c>
      <c r="B75">
        <f t="shared" si="73"/>
        <v>4.9126000000000003</v>
      </c>
      <c r="C75">
        <f t="shared" si="74"/>
        <v>30.453800000000001</v>
      </c>
      <c r="AE75" t="e">
        <f t="shared" si="69"/>
        <v>#VALUE!</v>
      </c>
      <c r="AF75" t="e">
        <f t="shared" si="70"/>
        <v>#VALUE!</v>
      </c>
      <c r="AK75">
        <f t="shared" ref="AK75:AL75" si="79">+AE151</f>
        <v>3.2031999999999998</v>
      </c>
      <c r="AL75">
        <f t="shared" si="79"/>
        <v>146.43610000000001</v>
      </c>
      <c r="BR75" t="s">
        <v>2019</v>
      </c>
      <c r="BS75">
        <f t="shared" si="72"/>
        <v>1039.6909000000001</v>
      </c>
    </row>
    <row r="76" spans="1:71" x14ac:dyDescent="0.35">
      <c r="A76" t="s">
        <v>1194</v>
      </c>
      <c r="B76" t="e">
        <f t="shared" si="73"/>
        <v>#VALUE!</v>
      </c>
      <c r="C76" t="e">
        <f t="shared" si="74"/>
        <v>#VALUE!</v>
      </c>
      <c r="AD76" t="s">
        <v>1794</v>
      </c>
      <c r="AE76">
        <f t="shared" si="69"/>
        <v>3.3902000000000001</v>
      </c>
      <c r="AF76">
        <f t="shared" si="70"/>
        <v>67.692999999999998</v>
      </c>
      <c r="AK76">
        <f t="shared" ref="AK76:AL76" si="80">+AE152</f>
        <v>3.39</v>
      </c>
      <c r="AL76">
        <f t="shared" si="80"/>
        <v>148.50630000000001</v>
      </c>
      <c r="BR76" t="s">
        <v>2019</v>
      </c>
      <c r="BS76">
        <f t="shared" si="72"/>
        <v>1039.6909000000001</v>
      </c>
    </row>
    <row r="77" spans="1:71" x14ac:dyDescent="0.35">
      <c r="A77" t="s">
        <v>1195</v>
      </c>
      <c r="B77" t="e">
        <f t="shared" si="73"/>
        <v>#VALUE!</v>
      </c>
      <c r="C77" t="e">
        <f t="shared" si="74"/>
        <v>#VALUE!</v>
      </c>
      <c r="AD77" t="s">
        <v>1795</v>
      </c>
      <c r="AE77">
        <f t="shared" si="69"/>
        <v>3.4451999999999998</v>
      </c>
      <c r="AF77">
        <f t="shared" si="70"/>
        <v>68.068100000000001</v>
      </c>
      <c r="AK77">
        <f t="shared" ref="AK77:AL77" si="81">+AE153</f>
        <v>2.8698999999999999</v>
      </c>
      <c r="AL77">
        <f t="shared" si="81"/>
        <v>141.8965</v>
      </c>
      <c r="BR77" t="s">
        <v>2019</v>
      </c>
      <c r="BS77">
        <f t="shared" si="72"/>
        <v>1039.6909000000001</v>
      </c>
    </row>
    <row r="78" spans="1:71" x14ac:dyDescent="0.35">
      <c r="A78" t="s">
        <v>1196</v>
      </c>
      <c r="B78" t="e">
        <f t="shared" si="73"/>
        <v>#VALUE!</v>
      </c>
      <c r="C78" t="e">
        <f t="shared" si="74"/>
        <v>#VALUE!</v>
      </c>
      <c r="AD78" t="s">
        <v>1796</v>
      </c>
      <c r="AE78">
        <f t="shared" si="69"/>
        <v>3.2951999999999999</v>
      </c>
      <c r="AF78">
        <f t="shared" si="70"/>
        <v>67.607299999999995</v>
      </c>
      <c r="AJ78">
        <v>250</v>
      </c>
      <c r="AK78">
        <f>+AE160</f>
        <v>3.1354000000000002</v>
      </c>
      <c r="AL78">
        <f>+AF160</f>
        <v>169.26439999999999</v>
      </c>
      <c r="AM78" t="s">
        <v>1512</v>
      </c>
      <c r="AN78">
        <f>+AVERAGE(AK78:AK83)</f>
        <v>2.991083333333334</v>
      </c>
      <c r="AO78">
        <f>+AVERAGE(AL78:AL83)</f>
        <v>169.30376666666666</v>
      </c>
      <c r="BR78" t="s">
        <v>2019</v>
      </c>
      <c r="BS78">
        <f t="shared" si="72"/>
        <v>1039.6909000000001</v>
      </c>
    </row>
    <row r="79" spans="1:71" x14ac:dyDescent="0.35">
      <c r="B79" t="e">
        <f t="shared" si="73"/>
        <v>#VALUE!</v>
      </c>
      <c r="C79" t="e">
        <f t="shared" si="74"/>
        <v>#VALUE!</v>
      </c>
      <c r="AD79" t="s">
        <v>1797</v>
      </c>
      <c r="AE79">
        <f t="shared" si="69"/>
        <v>3.3207</v>
      </c>
      <c r="AF79">
        <f t="shared" si="70"/>
        <v>66.604200000000006</v>
      </c>
      <c r="AK79">
        <f t="shared" ref="AK79:AL79" si="82">+AE161</f>
        <v>3.125</v>
      </c>
      <c r="AL79">
        <f t="shared" si="82"/>
        <v>170.33779999999999</v>
      </c>
      <c r="AM79" t="s">
        <v>1880</v>
      </c>
      <c r="AN79">
        <f>+_xlfn.STDEV.S(AK78:AK83)</f>
        <v>0.2969809584243856</v>
      </c>
      <c r="AO79">
        <f>+_xlfn.STDEV.S(AL78:AL83)</f>
        <v>1.3917076527297934</v>
      </c>
      <c r="BR79" t="s">
        <v>2019</v>
      </c>
      <c r="BS79">
        <f t="shared" si="72"/>
        <v>1039.6909000000001</v>
      </c>
    </row>
    <row r="80" spans="1:71" x14ac:dyDescent="0.35">
      <c r="A80" t="s">
        <v>1197</v>
      </c>
      <c r="B80" t="e">
        <f t="shared" si="73"/>
        <v>#VALUE!</v>
      </c>
      <c r="C80" t="e">
        <f t="shared" si="74"/>
        <v>#VALUE!</v>
      </c>
      <c r="AD80" t="s">
        <v>1798</v>
      </c>
      <c r="AE80">
        <f t="shared" si="69"/>
        <v>3.5388999999999999</v>
      </c>
      <c r="AF80">
        <f t="shared" si="70"/>
        <v>72.462100000000007</v>
      </c>
      <c r="AK80">
        <f t="shared" ref="AK80:AL80" si="83">+AE162</f>
        <v>3.2572000000000001</v>
      </c>
      <c r="AL80">
        <f t="shared" si="83"/>
        <v>170.73009999999999</v>
      </c>
      <c r="BR80" t="s">
        <v>2019</v>
      </c>
      <c r="BS80">
        <f t="shared" si="72"/>
        <v>1039.6909000000001</v>
      </c>
    </row>
    <row r="81" spans="1:71" x14ac:dyDescent="0.35">
      <c r="B81" t="e">
        <f t="shared" si="73"/>
        <v>#VALUE!</v>
      </c>
      <c r="C81" t="e">
        <f t="shared" si="74"/>
        <v>#VALUE!</v>
      </c>
      <c r="D81" t="s">
        <v>1512</v>
      </c>
      <c r="E81" t="s">
        <v>1517</v>
      </c>
      <c r="F81" t="s">
        <v>1724</v>
      </c>
      <c r="G81" t="s">
        <v>1517</v>
      </c>
      <c r="AD81" t="s">
        <v>1799</v>
      </c>
      <c r="AE81">
        <f t="shared" si="69"/>
        <v>3.3491</v>
      </c>
      <c r="AF81">
        <f t="shared" si="70"/>
        <v>72.568700000000007</v>
      </c>
      <c r="AK81">
        <f t="shared" ref="AK81:AL81" si="84">+AE163</f>
        <v>3.0363000000000002</v>
      </c>
      <c r="AL81">
        <f t="shared" si="84"/>
        <v>169.48169999999999</v>
      </c>
      <c r="BR81" t="s">
        <v>2019</v>
      </c>
      <c r="BS81">
        <f t="shared" si="72"/>
        <v>1039.6909000000001</v>
      </c>
    </row>
    <row r="82" spans="1:71" x14ac:dyDescent="0.35">
      <c r="A82" t="s">
        <v>1677</v>
      </c>
      <c r="B82">
        <f t="shared" si="73"/>
        <v>4.5427</v>
      </c>
      <c r="C82">
        <f t="shared" si="74"/>
        <v>34.444099999999999</v>
      </c>
      <c r="D82">
        <f>+AVERAGE(B82:B86)</f>
        <v>4.96502</v>
      </c>
      <c r="E82" t="e">
        <f>+_xlfn.MODE.SNGL(B82:B86)</f>
        <v>#N/A</v>
      </c>
      <c r="F82">
        <f>+AVERAGE(C82:C86)</f>
        <v>31.542340000000003</v>
      </c>
      <c r="G82" t="e">
        <f>+_xlfn.MODE.SNGL(C82:C86)</f>
        <v>#N/A</v>
      </c>
      <c r="AD82" t="s">
        <v>1194</v>
      </c>
      <c r="AE82" t="e">
        <f t="shared" si="69"/>
        <v>#VALUE!</v>
      </c>
      <c r="AF82" t="e">
        <f t="shared" si="70"/>
        <v>#VALUE!</v>
      </c>
      <c r="AK82">
        <f t="shared" ref="AK82:AL82" si="85">+AE164</f>
        <v>2.9752000000000001</v>
      </c>
      <c r="AL82">
        <f t="shared" si="85"/>
        <v>169.26329999999999</v>
      </c>
      <c r="BR82" t="s">
        <v>2019</v>
      </c>
      <c r="BS82">
        <f t="shared" si="72"/>
        <v>1039.6909000000001</v>
      </c>
    </row>
    <row r="83" spans="1:71" x14ac:dyDescent="0.35">
      <c r="A83" t="s">
        <v>1678</v>
      </c>
      <c r="B83">
        <f t="shared" si="73"/>
        <v>4.8979999999999997</v>
      </c>
      <c r="C83">
        <f t="shared" si="74"/>
        <v>32.009399999999999</v>
      </c>
      <c r="AD83" t="s">
        <v>1195</v>
      </c>
      <c r="AE83" t="e">
        <f t="shared" si="69"/>
        <v>#VALUE!</v>
      </c>
      <c r="AF83" t="e">
        <f t="shared" si="70"/>
        <v>#VALUE!</v>
      </c>
      <c r="AK83">
        <f t="shared" ref="AK83:AL83" si="86">+AE165</f>
        <v>2.4174000000000002</v>
      </c>
      <c r="AL83">
        <f t="shared" si="86"/>
        <v>166.74529999999999</v>
      </c>
      <c r="BR83" t="s">
        <v>2019</v>
      </c>
      <c r="BS83">
        <f t="shared" si="72"/>
        <v>1039.6909000000001</v>
      </c>
    </row>
    <row r="84" spans="1:71" x14ac:dyDescent="0.35">
      <c r="A84" t="s">
        <v>1679</v>
      </c>
      <c r="B84">
        <f t="shared" si="73"/>
        <v>5.1622000000000003</v>
      </c>
      <c r="C84">
        <f t="shared" si="74"/>
        <v>29.849900000000002</v>
      </c>
      <c r="AD84" t="s">
        <v>1196</v>
      </c>
      <c r="AE84" t="e">
        <f t="shared" si="69"/>
        <v>#VALUE!</v>
      </c>
      <c r="AF84" t="e">
        <f t="shared" si="70"/>
        <v>#VALUE!</v>
      </c>
      <c r="AJ84">
        <v>270</v>
      </c>
      <c r="AK84">
        <f>+AE172</f>
        <v>2.5533000000000001</v>
      </c>
      <c r="AL84">
        <f>+AF172</f>
        <v>190.27440000000001</v>
      </c>
      <c r="AM84" t="s">
        <v>1512</v>
      </c>
      <c r="AN84">
        <f>+AVERAGE(AK84:AK89)</f>
        <v>2.4224333333333337</v>
      </c>
      <c r="AO84">
        <f>+AVERAGE(AL84:AL89)</f>
        <v>158.47409999999999</v>
      </c>
      <c r="BR84" t="s">
        <v>2019</v>
      </c>
      <c r="BS84">
        <f t="shared" si="72"/>
        <v>1039.6909000000001</v>
      </c>
    </row>
    <row r="85" spans="1:71" x14ac:dyDescent="0.35">
      <c r="A85" t="s">
        <v>1680</v>
      </c>
      <c r="B85">
        <f t="shared" si="73"/>
        <v>5.1539000000000001</v>
      </c>
      <c r="C85">
        <f t="shared" si="74"/>
        <v>30.9405</v>
      </c>
      <c r="AE85" t="e">
        <f t="shared" si="69"/>
        <v>#VALUE!</v>
      </c>
      <c r="AF85" t="e">
        <f t="shared" si="70"/>
        <v>#VALUE!</v>
      </c>
      <c r="AK85">
        <f t="shared" ref="AK85:AL85" si="87">+AE173</f>
        <v>2.3595000000000002</v>
      </c>
      <c r="AL85">
        <f t="shared" si="87"/>
        <v>190.39949999999999</v>
      </c>
      <c r="AM85" t="s">
        <v>1880</v>
      </c>
      <c r="AN85">
        <f>+_xlfn.STDEV.S(AK84:AK89)</f>
        <v>0.28269160345978961</v>
      </c>
      <c r="AO85">
        <f>+_xlfn.STDEV.S(AL84:AL89)</f>
        <v>77.455970875149433</v>
      </c>
      <c r="BR85" t="s">
        <v>2019</v>
      </c>
      <c r="BS85">
        <f t="shared" si="72"/>
        <v>1039.6909000000001</v>
      </c>
    </row>
    <row r="86" spans="1:71" x14ac:dyDescent="0.35">
      <c r="A86" t="s">
        <v>1681</v>
      </c>
      <c r="B86">
        <f t="shared" si="73"/>
        <v>5.0682999999999998</v>
      </c>
      <c r="C86">
        <f t="shared" si="74"/>
        <v>30.4678</v>
      </c>
      <c r="AD86" t="s">
        <v>1197</v>
      </c>
      <c r="AE86" t="e">
        <f t="shared" si="69"/>
        <v>#VALUE!</v>
      </c>
      <c r="AF86" t="e">
        <f t="shared" si="70"/>
        <v>#VALUE!</v>
      </c>
      <c r="AK86">
        <f>+AE175</f>
        <v>2.0699000000000001</v>
      </c>
      <c r="AL86">
        <f>+AF175</f>
        <v>0.39029999999999998</v>
      </c>
      <c r="BR86" t="s">
        <v>2019</v>
      </c>
      <c r="BS86">
        <f t="shared" si="72"/>
        <v>1039.6909000000001</v>
      </c>
    </row>
    <row r="87" spans="1:71" x14ac:dyDescent="0.35">
      <c r="A87" t="s">
        <v>1194</v>
      </c>
      <c r="B87" t="e">
        <f t="shared" si="73"/>
        <v>#VALUE!</v>
      </c>
      <c r="C87" t="e">
        <f t="shared" si="74"/>
        <v>#VALUE!</v>
      </c>
      <c r="AE87" t="e">
        <f t="shared" si="69"/>
        <v>#VALUE!</v>
      </c>
      <c r="AF87" t="e">
        <f t="shared" si="70"/>
        <v>#VALUE!</v>
      </c>
      <c r="AK87">
        <f t="shared" ref="AK87:AL87" si="88">+AE176</f>
        <v>2.1808000000000001</v>
      </c>
      <c r="AL87">
        <f t="shared" si="88"/>
        <v>192.0538</v>
      </c>
      <c r="BR87" t="s">
        <v>2019</v>
      </c>
      <c r="BS87">
        <f t="shared" si="72"/>
        <v>1039.6909000000001</v>
      </c>
    </row>
    <row r="88" spans="1:71" x14ac:dyDescent="0.35">
      <c r="A88" t="s">
        <v>1195</v>
      </c>
      <c r="B88" t="e">
        <f t="shared" si="73"/>
        <v>#VALUE!</v>
      </c>
      <c r="C88" t="e">
        <f t="shared" si="74"/>
        <v>#VALUE!</v>
      </c>
      <c r="AD88" t="s">
        <v>1800</v>
      </c>
      <c r="AE88">
        <f t="shared" si="69"/>
        <v>3.4371</v>
      </c>
      <c r="AF88">
        <f t="shared" si="70"/>
        <v>92.688000000000002</v>
      </c>
      <c r="AK88">
        <f t="shared" ref="AK88:AL88" si="89">+AE177</f>
        <v>2.5162</v>
      </c>
      <c r="AL88">
        <f t="shared" si="89"/>
        <v>189.74529999999999</v>
      </c>
      <c r="BR88" t="s">
        <v>2019</v>
      </c>
      <c r="BS88">
        <f t="shared" si="72"/>
        <v>1039.6909000000001</v>
      </c>
    </row>
    <row r="89" spans="1:71" x14ac:dyDescent="0.35">
      <c r="A89" t="s">
        <v>1196</v>
      </c>
      <c r="B89" t="e">
        <f t="shared" si="73"/>
        <v>#VALUE!</v>
      </c>
      <c r="C89" t="e">
        <f t="shared" si="74"/>
        <v>#VALUE!</v>
      </c>
      <c r="AD89" t="s">
        <v>1801</v>
      </c>
      <c r="AE89">
        <f t="shared" si="69"/>
        <v>3.3443999999999998</v>
      </c>
      <c r="AF89">
        <f t="shared" si="70"/>
        <v>88.326700000000002</v>
      </c>
      <c r="AK89">
        <f t="shared" ref="AK89:AL89" si="90">+AE178</f>
        <v>2.8549000000000002</v>
      </c>
      <c r="AL89">
        <f t="shared" si="90"/>
        <v>187.9813</v>
      </c>
      <c r="BR89" t="s">
        <v>2019</v>
      </c>
      <c r="BS89">
        <f t="shared" si="72"/>
        <v>1039.6909000000001</v>
      </c>
    </row>
    <row r="90" spans="1:71" x14ac:dyDescent="0.35">
      <c r="B90" t="e">
        <f t="shared" si="73"/>
        <v>#VALUE!</v>
      </c>
      <c r="C90" t="e">
        <f t="shared" si="74"/>
        <v>#VALUE!</v>
      </c>
      <c r="AD90" t="s">
        <v>1802</v>
      </c>
      <c r="AE90">
        <f t="shared" si="69"/>
        <v>3.8656999999999999</v>
      </c>
      <c r="AF90">
        <f t="shared" si="70"/>
        <v>84.625699999999995</v>
      </c>
      <c r="AJ90">
        <v>300</v>
      </c>
      <c r="AK90">
        <f>+AE185</f>
        <v>1.8855</v>
      </c>
      <c r="AL90">
        <f>+AF185</f>
        <v>195.8329</v>
      </c>
      <c r="AM90" t="s">
        <v>1512</v>
      </c>
      <c r="AN90">
        <f>+AVERAGE(AK90:AK95)</f>
        <v>1.9585833333333333</v>
      </c>
      <c r="AO90">
        <f>+AVERAGE(AL90:AL95)</f>
        <v>198.83941666666666</v>
      </c>
      <c r="BR90" t="s">
        <v>2019</v>
      </c>
      <c r="BS90">
        <f t="shared" si="72"/>
        <v>1039.6909000000001</v>
      </c>
    </row>
    <row r="91" spans="1:71" x14ac:dyDescent="0.35">
      <c r="A91" t="s">
        <v>1197</v>
      </c>
      <c r="B91" t="e">
        <f t="shared" si="73"/>
        <v>#VALUE!</v>
      </c>
      <c r="C91" t="e">
        <f t="shared" si="74"/>
        <v>#VALUE!</v>
      </c>
      <c r="AD91" t="s">
        <v>1803</v>
      </c>
      <c r="AE91">
        <f t="shared" si="69"/>
        <v>4.1497999999999999</v>
      </c>
      <c r="AF91">
        <f t="shared" si="70"/>
        <v>87.221699999999998</v>
      </c>
      <c r="AK91">
        <f t="shared" ref="AK91:AL91" si="91">+AE186</f>
        <v>2.02</v>
      </c>
      <c r="AL91">
        <f t="shared" si="91"/>
        <v>199.1532</v>
      </c>
      <c r="AM91" t="s">
        <v>1880</v>
      </c>
      <c r="AN91">
        <f>+_xlfn.STDEV.S(AK90:AK95)</f>
        <v>6.9209924625494842E-2</v>
      </c>
      <c r="AO91">
        <f>+_xlfn.STDEV.S(AL90:AL95)</f>
        <v>3.2003778373290066</v>
      </c>
      <c r="BR91" t="s">
        <v>2019</v>
      </c>
      <c r="BS91">
        <f t="shared" si="72"/>
        <v>1039.6909000000001</v>
      </c>
    </row>
    <row r="92" spans="1:71" x14ac:dyDescent="0.35">
      <c r="B92" t="e">
        <f t="shared" si="73"/>
        <v>#VALUE!</v>
      </c>
      <c r="C92" t="e">
        <f t="shared" si="74"/>
        <v>#VALUE!</v>
      </c>
      <c r="D92" t="s">
        <v>1512</v>
      </c>
      <c r="E92" t="s">
        <v>1517</v>
      </c>
      <c r="F92" t="s">
        <v>1724</v>
      </c>
      <c r="G92" t="s">
        <v>1517</v>
      </c>
      <c r="AD92" t="s">
        <v>1804</v>
      </c>
      <c r="AE92">
        <f t="shared" si="69"/>
        <v>3.6726000000000001</v>
      </c>
      <c r="AF92">
        <f t="shared" si="70"/>
        <v>88.476200000000006</v>
      </c>
      <c r="AK92">
        <f t="shared" ref="AK92:AL92" si="92">+AE187</f>
        <v>1.9998</v>
      </c>
      <c r="AL92">
        <f t="shared" si="92"/>
        <v>204.89490000000001</v>
      </c>
      <c r="BR92" t="s">
        <v>2019</v>
      </c>
      <c r="BS92">
        <f t="shared" si="72"/>
        <v>1039.6909000000001</v>
      </c>
    </row>
    <row r="93" spans="1:71" x14ac:dyDescent="0.35">
      <c r="A93" t="s">
        <v>1682</v>
      </c>
      <c r="B93">
        <f t="shared" si="73"/>
        <v>1.6697</v>
      </c>
      <c r="C93">
        <f t="shared" si="74"/>
        <v>108.10809999999999</v>
      </c>
      <c r="D93">
        <f>+AVERAGE(B93:B97)</f>
        <v>1.6261199999999998</v>
      </c>
      <c r="E93" t="e">
        <f>+_xlfn.MODE.SNGL(B93:B97)</f>
        <v>#N/A</v>
      </c>
      <c r="F93">
        <f>+AVERAGE(C93:C97)</f>
        <v>105.42595999999999</v>
      </c>
      <c r="G93" t="e">
        <f>+_xlfn.MODE.SNGL(C93:C97)</f>
        <v>#N/A</v>
      </c>
      <c r="AD93" t="s">
        <v>1805</v>
      </c>
      <c r="AE93">
        <f t="shared" si="69"/>
        <v>3.9674999999999998</v>
      </c>
      <c r="AF93">
        <f t="shared" si="70"/>
        <v>88.922200000000004</v>
      </c>
      <c r="AK93">
        <f t="shared" ref="AK93:AL93" si="93">+AE188</f>
        <v>1.8937999999999999</v>
      </c>
      <c r="AL93">
        <f t="shared" si="93"/>
        <v>196.6918</v>
      </c>
      <c r="BR93" t="s">
        <v>2019</v>
      </c>
      <c r="BS93">
        <f t="shared" si="72"/>
        <v>1039.6909000000001</v>
      </c>
    </row>
    <row r="94" spans="1:71" x14ac:dyDescent="0.35">
      <c r="A94" t="s">
        <v>1683</v>
      </c>
      <c r="B94">
        <f t="shared" si="73"/>
        <v>1.6028</v>
      </c>
      <c r="C94">
        <f t="shared" si="74"/>
        <v>106.8565</v>
      </c>
      <c r="AD94" t="s">
        <v>1194</v>
      </c>
      <c r="AE94" t="e">
        <f t="shared" si="69"/>
        <v>#VALUE!</v>
      </c>
      <c r="AF94" t="e">
        <f t="shared" si="70"/>
        <v>#VALUE!</v>
      </c>
      <c r="AK94">
        <f t="shared" ref="AK94:AL94" si="94">+AE189</f>
        <v>1.9117</v>
      </c>
      <c r="AL94">
        <f t="shared" si="94"/>
        <v>198.39779999999999</v>
      </c>
      <c r="BR94" t="s">
        <v>2019</v>
      </c>
      <c r="BS94">
        <f t="shared" si="72"/>
        <v>1039.6909000000001</v>
      </c>
    </row>
    <row r="95" spans="1:71" x14ac:dyDescent="0.35">
      <c r="A95" t="s">
        <v>1684</v>
      </c>
      <c r="B95">
        <f t="shared" si="73"/>
        <v>1.6031</v>
      </c>
      <c r="C95">
        <f t="shared" si="74"/>
        <v>106.8575</v>
      </c>
      <c r="AD95" t="s">
        <v>1195</v>
      </c>
      <c r="AE95" t="e">
        <f t="shared" si="69"/>
        <v>#VALUE!</v>
      </c>
      <c r="AF95" t="e">
        <f t="shared" si="70"/>
        <v>#VALUE!</v>
      </c>
      <c r="AK95">
        <f t="shared" ref="AK95:AL95" si="95">+AE190</f>
        <v>2.0407000000000002</v>
      </c>
      <c r="AL95">
        <f t="shared" si="95"/>
        <v>198.0659</v>
      </c>
      <c r="BR95" t="s">
        <v>2019</v>
      </c>
      <c r="BS95">
        <f t="shared" si="72"/>
        <v>1039.6909000000001</v>
      </c>
    </row>
    <row r="96" spans="1:71" x14ac:dyDescent="0.35">
      <c r="A96" t="s">
        <v>1685</v>
      </c>
      <c r="B96">
        <f t="shared" si="73"/>
        <v>1.6155999999999999</v>
      </c>
      <c r="C96">
        <f t="shared" si="74"/>
        <v>100.79559999999999</v>
      </c>
      <c r="AD96" t="s">
        <v>1196</v>
      </c>
      <c r="AE96" t="e">
        <f t="shared" si="69"/>
        <v>#VALUE!</v>
      </c>
      <c r="AF96" t="e">
        <f t="shared" si="70"/>
        <v>#VALUE!</v>
      </c>
      <c r="AJ96">
        <v>320</v>
      </c>
      <c r="AK96">
        <f>+AE197</f>
        <v>0.67710000000000004</v>
      </c>
      <c r="AL96">
        <f>+AF197</f>
        <v>233.44909999999999</v>
      </c>
      <c r="AM96" t="s">
        <v>1512</v>
      </c>
      <c r="AN96">
        <f>+AVERAGE(AK96:AK101)</f>
        <v>0.8081666666666667</v>
      </c>
      <c r="AO96">
        <f>+AVERAGE(AL96:AL101)</f>
        <v>249.4691333333333</v>
      </c>
      <c r="BR96" t="s">
        <v>2019</v>
      </c>
      <c r="BS96">
        <f t="shared" si="72"/>
        <v>1039.6909000000001</v>
      </c>
    </row>
    <row r="97" spans="1:71" x14ac:dyDescent="0.35">
      <c r="A97" t="s">
        <v>1686</v>
      </c>
      <c r="B97">
        <f t="shared" si="73"/>
        <v>1.6394</v>
      </c>
      <c r="C97">
        <f t="shared" si="74"/>
        <v>104.5121</v>
      </c>
      <c r="AE97" t="e">
        <f t="shared" si="69"/>
        <v>#VALUE!</v>
      </c>
      <c r="AF97" t="e">
        <f t="shared" si="70"/>
        <v>#VALUE!</v>
      </c>
      <c r="AK97">
        <f t="shared" ref="AK97:AL97" si="96">+AE198</f>
        <v>0.69269999999999998</v>
      </c>
      <c r="AL97">
        <f t="shared" si="96"/>
        <v>246.09049999999999</v>
      </c>
      <c r="AM97" t="s">
        <v>1880</v>
      </c>
      <c r="AN97">
        <f>+_xlfn.STDEV.S(AK96:AK101)</f>
        <v>0.10868953338140057</v>
      </c>
      <c r="AO97">
        <f>+_xlfn.STDEV.S(AL96:AL101)</f>
        <v>15.408098677859858</v>
      </c>
      <c r="BR97" t="s">
        <v>2019</v>
      </c>
      <c r="BS97">
        <f t="shared" si="72"/>
        <v>1039.6909000000001</v>
      </c>
    </row>
    <row r="98" spans="1:71" x14ac:dyDescent="0.35">
      <c r="A98" t="s">
        <v>1194</v>
      </c>
      <c r="B98" t="e">
        <f t="shared" si="73"/>
        <v>#VALUE!</v>
      </c>
      <c r="C98" t="e">
        <f t="shared" si="74"/>
        <v>#VALUE!</v>
      </c>
      <c r="AD98" t="s">
        <v>1197</v>
      </c>
      <c r="AE98" t="e">
        <f t="shared" si="69"/>
        <v>#VALUE!</v>
      </c>
      <c r="AF98" t="e">
        <f t="shared" si="70"/>
        <v>#VALUE!</v>
      </c>
      <c r="AK98">
        <f t="shared" ref="AK98:AL98" si="97">+AE199</f>
        <v>0.78959999999999997</v>
      </c>
      <c r="AL98">
        <f t="shared" si="97"/>
        <v>237.07589999999999</v>
      </c>
      <c r="BR98" t="s">
        <v>2019</v>
      </c>
      <c r="BS98">
        <f t="shared" si="72"/>
        <v>1039.6909000000001</v>
      </c>
    </row>
    <row r="99" spans="1:71" x14ac:dyDescent="0.35">
      <c r="A99" t="s">
        <v>1195</v>
      </c>
      <c r="B99" t="e">
        <f t="shared" si="73"/>
        <v>#VALUE!</v>
      </c>
      <c r="C99" t="e">
        <f t="shared" si="74"/>
        <v>#VALUE!</v>
      </c>
      <c r="AE99" t="e">
        <f t="shared" si="69"/>
        <v>#VALUE!</v>
      </c>
      <c r="AF99" t="e">
        <f t="shared" si="70"/>
        <v>#VALUE!</v>
      </c>
      <c r="AK99">
        <f t="shared" ref="AK99:AL99" si="98">+AE200</f>
        <v>0.9395</v>
      </c>
      <c r="AL99">
        <f t="shared" si="98"/>
        <v>243.7158</v>
      </c>
      <c r="BR99" t="s">
        <v>2019</v>
      </c>
      <c r="BS99">
        <f t="shared" si="72"/>
        <v>1039.6909000000001</v>
      </c>
    </row>
    <row r="100" spans="1:71" x14ac:dyDescent="0.35">
      <c r="A100" t="s">
        <v>1196</v>
      </c>
      <c r="B100" t="e">
        <f t="shared" si="73"/>
        <v>#VALUE!</v>
      </c>
      <c r="C100" t="e">
        <f t="shared" si="74"/>
        <v>#VALUE!</v>
      </c>
      <c r="AD100" t="s">
        <v>1806</v>
      </c>
      <c r="AE100">
        <f t="shared" si="69"/>
        <v>4.1631999999999998</v>
      </c>
      <c r="AF100">
        <f t="shared" si="70"/>
        <v>95.358400000000003</v>
      </c>
      <c r="AK100">
        <f t="shared" ref="AK100:AL100" si="99">+AE201</f>
        <v>0.84330000000000005</v>
      </c>
      <c r="AL100">
        <f t="shared" si="99"/>
        <v>271.94819999999999</v>
      </c>
      <c r="BR100" t="s">
        <v>2019</v>
      </c>
      <c r="BS100">
        <f t="shared" si="72"/>
        <v>1039.6909000000001</v>
      </c>
    </row>
    <row r="101" spans="1:71" x14ac:dyDescent="0.35">
      <c r="B101" t="e">
        <f t="shared" si="73"/>
        <v>#VALUE!</v>
      </c>
      <c r="C101" t="e">
        <f t="shared" si="74"/>
        <v>#VALUE!</v>
      </c>
      <c r="AD101" t="s">
        <v>1807</v>
      </c>
      <c r="AE101">
        <f t="shared" si="69"/>
        <v>3.9479000000000002</v>
      </c>
      <c r="AF101">
        <f t="shared" si="70"/>
        <v>94.266099999999994</v>
      </c>
      <c r="AK101">
        <f t="shared" ref="AK101:AL101" si="100">+AE202</f>
        <v>0.90680000000000005</v>
      </c>
      <c r="AL101">
        <f t="shared" si="100"/>
        <v>264.53530000000001</v>
      </c>
      <c r="BR101" t="s">
        <v>2019</v>
      </c>
      <c r="BS101">
        <f t="shared" si="72"/>
        <v>1039.6909000000001</v>
      </c>
    </row>
    <row r="102" spans="1:71" x14ac:dyDescent="0.35">
      <c r="A102" t="s">
        <v>1197</v>
      </c>
      <c r="B102" t="e">
        <f t="shared" si="73"/>
        <v>#VALUE!</v>
      </c>
      <c r="C102" t="e">
        <f t="shared" si="74"/>
        <v>#VALUE!</v>
      </c>
      <c r="AD102" t="s">
        <v>1808</v>
      </c>
      <c r="AE102">
        <f t="shared" si="69"/>
        <v>4.0217999999999998</v>
      </c>
      <c r="AF102">
        <f t="shared" si="70"/>
        <v>96.455600000000004</v>
      </c>
      <c r="AJ102">
        <v>340</v>
      </c>
      <c r="AK102">
        <f>+AE233</f>
        <v>1.9841</v>
      </c>
      <c r="AL102">
        <f>+AF233</f>
        <v>10.0327</v>
      </c>
      <c r="AM102" t="s">
        <v>1512</v>
      </c>
      <c r="AN102">
        <f>+AVERAGE(AK102:AK107)</f>
        <v>2.0356666666666667</v>
      </c>
      <c r="AO102">
        <f>+AVERAGE(AL102:AL107)</f>
        <v>181.255</v>
      </c>
      <c r="BR102" t="s">
        <v>2019</v>
      </c>
      <c r="BS102">
        <f t="shared" si="72"/>
        <v>1039.6909000000001</v>
      </c>
    </row>
    <row r="103" spans="1:71" x14ac:dyDescent="0.35">
      <c r="B103" t="e">
        <f t="shared" si="73"/>
        <v>#VALUE!</v>
      </c>
      <c r="C103" t="e">
        <f t="shared" si="74"/>
        <v>#VALUE!</v>
      </c>
      <c r="D103" t="s">
        <v>1512</v>
      </c>
      <c r="E103" t="s">
        <v>1517</v>
      </c>
      <c r="F103" t="s">
        <v>1724</v>
      </c>
      <c r="G103" t="s">
        <v>1517</v>
      </c>
      <c r="AD103" t="s">
        <v>1809</v>
      </c>
      <c r="AE103">
        <f t="shared" si="69"/>
        <v>3.5341999999999998</v>
      </c>
      <c r="AF103">
        <f t="shared" si="70"/>
        <v>101.5056</v>
      </c>
      <c r="AK103">
        <f t="shared" ref="AK103:AL103" si="101">+AE234</f>
        <v>2.0326</v>
      </c>
      <c r="AL103">
        <f t="shared" si="101"/>
        <v>352.98250000000002</v>
      </c>
      <c r="AM103" t="s">
        <v>1880</v>
      </c>
      <c r="AN103">
        <f>+_xlfn.STDEV.S(AK102:AK107)</f>
        <v>7.0974859398710052E-2</v>
      </c>
      <c r="AO103">
        <f>+_xlfn.STDEV.S(AL102:AL107)</f>
        <v>190.42029817121914</v>
      </c>
      <c r="BR103" t="s">
        <v>2019</v>
      </c>
      <c r="BS103">
        <f t="shared" si="72"/>
        <v>1039.6909000000001</v>
      </c>
    </row>
    <row r="104" spans="1:71" x14ac:dyDescent="0.35">
      <c r="A104" t="s">
        <v>1687</v>
      </c>
      <c r="B104">
        <f t="shared" si="73"/>
        <v>1.6289</v>
      </c>
      <c r="C104">
        <f t="shared" si="74"/>
        <v>97.8125</v>
      </c>
      <c r="D104">
        <f>+AVERAGE(B104:B108)</f>
        <v>1.6712199999999999</v>
      </c>
      <c r="E104" t="e">
        <f>+_xlfn.MODE.SNGL(B104:B108)</f>
        <v>#N/A</v>
      </c>
      <c r="F104">
        <f>+AVERAGE(C104:C108)</f>
        <v>102.63386</v>
      </c>
      <c r="G104" t="e">
        <f>+_xlfn.MODE.SNGL(C104:C108)</f>
        <v>#N/A</v>
      </c>
      <c r="AD104" t="s">
        <v>1810</v>
      </c>
      <c r="AE104">
        <f t="shared" si="69"/>
        <v>3.7940999999999998</v>
      </c>
      <c r="AF104">
        <f t="shared" si="70"/>
        <v>97.807900000000004</v>
      </c>
      <c r="AK104">
        <f t="shared" ref="AK104:AL104" si="102">+AE235</f>
        <v>2.0813999999999999</v>
      </c>
      <c r="AL104">
        <f t="shared" si="102"/>
        <v>358.05939999999998</v>
      </c>
      <c r="BR104" t="s">
        <v>2020</v>
      </c>
      <c r="BS104">
        <f t="shared" si="72"/>
        <v>1023.1636999999999</v>
      </c>
    </row>
    <row r="105" spans="1:71" x14ac:dyDescent="0.35">
      <c r="A105" t="s">
        <v>1688</v>
      </c>
      <c r="B105">
        <f t="shared" si="73"/>
        <v>1.7378</v>
      </c>
      <c r="C105">
        <f t="shared" si="74"/>
        <v>109.2543</v>
      </c>
      <c r="AD105" t="s">
        <v>1811</v>
      </c>
      <c r="AE105">
        <f t="shared" si="69"/>
        <v>4.0487000000000002</v>
      </c>
      <c r="AF105">
        <f t="shared" si="70"/>
        <v>95.961200000000005</v>
      </c>
      <c r="AK105">
        <f t="shared" ref="AK105:AL105" si="103">+AE236</f>
        <v>1.9673</v>
      </c>
      <c r="AL105">
        <f t="shared" si="103"/>
        <v>6.6204000000000001</v>
      </c>
      <c r="BR105" t="s">
        <v>2020</v>
      </c>
      <c r="BS105">
        <f t="shared" si="72"/>
        <v>1023.1636999999999</v>
      </c>
    </row>
    <row r="106" spans="1:71" x14ac:dyDescent="0.35">
      <c r="A106" t="s">
        <v>1689</v>
      </c>
      <c r="B106">
        <f t="shared" si="73"/>
        <v>1.6254999999999999</v>
      </c>
      <c r="C106">
        <f t="shared" si="74"/>
        <v>96.870099999999994</v>
      </c>
      <c r="AD106" t="s">
        <v>1194</v>
      </c>
      <c r="AE106" t="e">
        <f t="shared" si="69"/>
        <v>#VALUE!</v>
      </c>
      <c r="AF106" t="e">
        <f t="shared" si="70"/>
        <v>#VALUE!</v>
      </c>
      <c r="AK106">
        <f t="shared" ref="AK106:AL106" si="104">+AE237</f>
        <v>1.9944</v>
      </c>
      <c r="AL106">
        <f t="shared" si="104"/>
        <v>5.6599000000000004</v>
      </c>
      <c r="BR106" t="s">
        <v>2020</v>
      </c>
      <c r="BS106">
        <f t="shared" si="72"/>
        <v>1023.1636999999999</v>
      </c>
    </row>
    <row r="107" spans="1:71" x14ac:dyDescent="0.35">
      <c r="A107" t="s">
        <v>1690</v>
      </c>
      <c r="B107">
        <f t="shared" si="73"/>
        <v>1.6843999999999999</v>
      </c>
      <c r="C107">
        <f t="shared" si="74"/>
        <v>103.1626</v>
      </c>
      <c r="AD107" t="s">
        <v>1195</v>
      </c>
      <c r="AE107" t="e">
        <f t="shared" si="69"/>
        <v>#VALUE!</v>
      </c>
      <c r="AF107" t="e">
        <f t="shared" si="70"/>
        <v>#VALUE!</v>
      </c>
      <c r="AK107">
        <f t="shared" ref="AK107:AL107" si="105">+AE238</f>
        <v>2.1541999999999999</v>
      </c>
      <c r="AL107">
        <f t="shared" si="105"/>
        <v>354.17509999999999</v>
      </c>
      <c r="BR107" t="s">
        <v>2020</v>
      </c>
      <c r="BS107">
        <f t="shared" si="72"/>
        <v>1023.1636999999999</v>
      </c>
    </row>
    <row r="108" spans="1:71" x14ac:dyDescent="0.35">
      <c r="A108" t="s">
        <v>1691</v>
      </c>
      <c r="B108">
        <f t="shared" si="73"/>
        <v>1.6795</v>
      </c>
      <c r="C108">
        <f t="shared" si="74"/>
        <v>106.0698</v>
      </c>
      <c r="AD108" t="s">
        <v>1196</v>
      </c>
      <c r="AE108" t="e">
        <f t="shared" si="69"/>
        <v>#VALUE!</v>
      </c>
      <c r="AF108" t="e">
        <f t="shared" si="70"/>
        <v>#VALUE!</v>
      </c>
      <c r="BR108" t="s">
        <v>2020</v>
      </c>
      <c r="BS108">
        <f t="shared" si="72"/>
        <v>1023.1636999999999</v>
      </c>
    </row>
    <row r="109" spans="1:71" x14ac:dyDescent="0.35">
      <c r="A109" t="s">
        <v>1194</v>
      </c>
      <c r="B109" t="e">
        <f t="shared" si="73"/>
        <v>#VALUE!</v>
      </c>
      <c r="C109" t="e">
        <f t="shared" si="74"/>
        <v>#VALUE!</v>
      </c>
      <c r="AE109" t="e">
        <f t="shared" si="69"/>
        <v>#VALUE!</v>
      </c>
      <c r="AF109" t="e">
        <f t="shared" si="70"/>
        <v>#VALUE!</v>
      </c>
      <c r="BR109" t="s">
        <v>2020</v>
      </c>
      <c r="BS109">
        <f t="shared" si="72"/>
        <v>1023.1636999999999</v>
      </c>
    </row>
    <row r="110" spans="1:71" x14ac:dyDescent="0.35">
      <c r="A110" t="s">
        <v>1195</v>
      </c>
      <c r="B110" t="e">
        <f t="shared" si="73"/>
        <v>#VALUE!</v>
      </c>
      <c r="C110" t="e">
        <f t="shared" si="74"/>
        <v>#VALUE!</v>
      </c>
      <c r="AD110" t="s">
        <v>1197</v>
      </c>
      <c r="AE110" t="e">
        <f t="shared" si="69"/>
        <v>#VALUE!</v>
      </c>
      <c r="AF110" t="e">
        <f t="shared" si="70"/>
        <v>#VALUE!</v>
      </c>
      <c r="BR110" t="s">
        <v>2020</v>
      </c>
      <c r="BS110">
        <f t="shared" si="72"/>
        <v>1023.1636999999999</v>
      </c>
    </row>
    <row r="111" spans="1:71" x14ac:dyDescent="0.35">
      <c r="A111" t="s">
        <v>1196</v>
      </c>
      <c r="B111" t="e">
        <f t="shared" si="73"/>
        <v>#VALUE!</v>
      </c>
      <c r="C111" t="e">
        <f t="shared" si="74"/>
        <v>#VALUE!</v>
      </c>
      <c r="AE111" t="e">
        <f t="shared" si="69"/>
        <v>#VALUE!</v>
      </c>
      <c r="AF111" t="e">
        <f t="shared" si="70"/>
        <v>#VALUE!</v>
      </c>
      <c r="BR111" t="s">
        <v>2020</v>
      </c>
      <c r="BS111">
        <f t="shared" si="72"/>
        <v>1023.1636999999999</v>
      </c>
    </row>
    <row r="112" spans="1:71" x14ac:dyDescent="0.35">
      <c r="B112" t="e">
        <f t="shared" si="73"/>
        <v>#VALUE!</v>
      </c>
      <c r="C112" t="e">
        <f t="shared" si="74"/>
        <v>#VALUE!</v>
      </c>
      <c r="AD112" t="s">
        <v>1812</v>
      </c>
      <c r="AE112">
        <f t="shared" si="69"/>
        <v>4.3855000000000004</v>
      </c>
      <c r="AF112">
        <f t="shared" si="70"/>
        <v>109.0655</v>
      </c>
      <c r="BR112" t="s">
        <v>2020</v>
      </c>
      <c r="BS112">
        <f t="shared" si="72"/>
        <v>1023.1636999999999</v>
      </c>
    </row>
    <row r="113" spans="1:71" x14ac:dyDescent="0.35">
      <c r="A113" t="s">
        <v>1197</v>
      </c>
      <c r="B113" t="e">
        <f t="shared" si="73"/>
        <v>#VALUE!</v>
      </c>
      <c r="C113" t="e">
        <f t="shared" si="74"/>
        <v>#VALUE!</v>
      </c>
      <c r="AD113" t="s">
        <v>1813</v>
      </c>
      <c r="AE113">
        <f t="shared" si="69"/>
        <v>4.3753000000000002</v>
      </c>
      <c r="AF113">
        <f t="shared" si="70"/>
        <v>108.6758</v>
      </c>
      <c r="BR113" t="s">
        <v>2020</v>
      </c>
      <c r="BS113">
        <f t="shared" si="72"/>
        <v>1023.1636999999999</v>
      </c>
    </row>
    <row r="114" spans="1:71" x14ac:dyDescent="0.35">
      <c r="B114" t="e">
        <f t="shared" si="73"/>
        <v>#VALUE!</v>
      </c>
      <c r="C114" t="e">
        <f t="shared" si="74"/>
        <v>#VALUE!</v>
      </c>
      <c r="D114" t="s">
        <v>1512</v>
      </c>
      <c r="E114" t="s">
        <v>1517</v>
      </c>
      <c r="F114" t="s">
        <v>1724</v>
      </c>
      <c r="G114" t="s">
        <v>1517</v>
      </c>
      <c r="AD114" t="s">
        <v>1814</v>
      </c>
      <c r="AE114">
        <f t="shared" si="69"/>
        <v>4.3555000000000001</v>
      </c>
      <c r="AF114">
        <f t="shared" si="70"/>
        <v>107.8874</v>
      </c>
      <c r="BR114" t="s">
        <v>2021</v>
      </c>
      <c r="BS114">
        <f t="shared" si="72"/>
        <v>1022.2546</v>
      </c>
    </row>
    <row r="115" spans="1:71" x14ac:dyDescent="0.35">
      <c r="A115" t="s">
        <v>1692</v>
      </c>
      <c r="B115">
        <f t="shared" si="73"/>
        <v>2.1863999999999999</v>
      </c>
      <c r="C115">
        <f t="shared" si="74"/>
        <v>111.16670000000001</v>
      </c>
      <c r="D115">
        <f>+AVERAGE(B115:B119)</f>
        <v>2.2550599999999998</v>
      </c>
      <c r="E115" t="e">
        <f>+_xlfn.MODE.SNGL(B115:B119)</f>
        <v>#N/A</v>
      </c>
      <c r="F115">
        <f>+AVERAGE(C115:C119)</f>
        <v>109.36292</v>
      </c>
      <c r="G115" t="e">
        <f>+_xlfn.MODE.SNGL(C115:C119)</f>
        <v>#N/A</v>
      </c>
      <c r="AD115" t="s">
        <v>1815</v>
      </c>
      <c r="AE115">
        <f t="shared" si="69"/>
        <v>4.2899000000000003</v>
      </c>
      <c r="AF115">
        <f t="shared" si="70"/>
        <v>107.7282</v>
      </c>
      <c r="BR115" t="s">
        <v>2020</v>
      </c>
      <c r="BS115">
        <f t="shared" si="72"/>
        <v>1023.1636999999999</v>
      </c>
    </row>
    <row r="116" spans="1:71" x14ac:dyDescent="0.35">
      <c r="A116" t="s">
        <v>1693</v>
      </c>
      <c r="B116">
        <f t="shared" si="73"/>
        <v>2.2355999999999998</v>
      </c>
      <c r="C116">
        <f t="shared" si="74"/>
        <v>106.29510000000001</v>
      </c>
      <c r="AD116" t="s">
        <v>1816</v>
      </c>
      <c r="AE116">
        <f t="shared" si="69"/>
        <v>4.4173999999999998</v>
      </c>
      <c r="AF116">
        <f t="shared" si="70"/>
        <v>110.22799999999999</v>
      </c>
      <c r="BR116" t="s">
        <v>2020</v>
      </c>
      <c r="BS116">
        <f t="shared" si="72"/>
        <v>1023.1636999999999</v>
      </c>
    </row>
    <row r="117" spans="1:71" x14ac:dyDescent="0.35">
      <c r="A117" t="s">
        <v>1694</v>
      </c>
      <c r="B117">
        <f t="shared" si="73"/>
        <v>2.5053999999999998</v>
      </c>
      <c r="C117">
        <f t="shared" si="74"/>
        <v>105.7848</v>
      </c>
      <c r="AD117" t="s">
        <v>1817</v>
      </c>
      <c r="AE117">
        <f t="shared" si="69"/>
        <v>4.3956</v>
      </c>
      <c r="AF117">
        <f t="shared" si="70"/>
        <v>111.6665</v>
      </c>
      <c r="BR117" t="s">
        <v>2020</v>
      </c>
      <c r="BS117">
        <f t="shared" si="72"/>
        <v>1023.1636999999999</v>
      </c>
    </row>
    <row r="118" spans="1:71" x14ac:dyDescent="0.35">
      <c r="A118" t="s">
        <v>1695</v>
      </c>
      <c r="B118">
        <f t="shared" si="73"/>
        <v>2.1924999999999999</v>
      </c>
      <c r="C118">
        <f t="shared" si="74"/>
        <v>107.36499999999999</v>
      </c>
      <c r="AD118" t="s">
        <v>1194</v>
      </c>
      <c r="AE118" t="e">
        <f t="shared" si="69"/>
        <v>#VALUE!</v>
      </c>
      <c r="AF118" t="e">
        <f t="shared" si="70"/>
        <v>#VALUE!</v>
      </c>
      <c r="BR118" t="s">
        <v>2020</v>
      </c>
      <c r="BS118">
        <f t="shared" si="72"/>
        <v>1023.1636999999999</v>
      </c>
    </row>
    <row r="119" spans="1:71" x14ac:dyDescent="0.35">
      <c r="A119" t="s">
        <v>1696</v>
      </c>
      <c r="B119">
        <f t="shared" si="73"/>
        <v>2.1554000000000002</v>
      </c>
      <c r="C119">
        <f t="shared" si="74"/>
        <v>116.203</v>
      </c>
      <c r="AD119" t="s">
        <v>1195</v>
      </c>
      <c r="AE119" t="e">
        <f t="shared" si="69"/>
        <v>#VALUE!</v>
      </c>
      <c r="AF119" t="e">
        <f t="shared" si="70"/>
        <v>#VALUE!</v>
      </c>
      <c r="BR119" t="s">
        <v>2020</v>
      </c>
      <c r="BS119">
        <f t="shared" si="72"/>
        <v>1023.1636999999999</v>
      </c>
    </row>
    <row r="120" spans="1:71" x14ac:dyDescent="0.35">
      <c r="A120" t="s">
        <v>1194</v>
      </c>
      <c r="B120" t="e">
        <f t="shared" si="73"/>
        <v>#VALUE!</v>
      </c>
      <c r="C120" t="e">
        <f t="shared" si="74"/>
        <v>#VALUE!</v>
      </c>
      <c r="AD120" t="s">
        <v>1196</v>
      </c>
      <c r="AE120" t="e">
        <f t="shared" si="69"/>
        <v>#VALUE!</v>
      </c>
      <c r="AF120" t="e">
        <f t="shared" si="70"/>
        <v>#VALUE!</v>
      </c>
      <c r="BR120" t="s">
        <v>2020</v>
      </c>
      <c r="BS120">
        <f t="shared" si="72"/>
        <v>1023.1636999999999</v>
      </c>
    </row>
    <row r="121" spans="1:71" x14ac:dyDescent="0.35">
      <c r="A121" t="s">
        <v>1195</v>
      </c>
      <c r="B121" t="e">
        <f t="shared" si="73"/>
        <v>#VALUE!</v>
      </c>
      <c r="C121" t="e">
        <f t="shared" si="74"/>
        <v>#VALUE!</v>
      </c>
      <c r="AE121" t="e">
        <f t="shared" si="69"/>
        <v>#VALUE!</v>
      </c>
      <c r="AF121" t="e">
        <f t="shared" si="70"/>
        <v>#VALUE!</v>
      </c>
      <c r="BR121" t="s">
        <v>2020</v>
      </c>
      <c r="BS121">
        <f t="shared" si="72"/>
        <v>1023.1636999999999</v>
      </c>
    </row>
    <row r="122" spans="1:71" x14ac:dyDescent="0.35">
      <c r="A122" t="s">
        <v>1196</v>
      </c>
      <c r="B122" t="e">
        <f t="shared" si="73"/>
        <v>#VALUE!</v>
      </c>
      <c r="C122" t="e">
        <f t="shared" si="74"/>
        <v>#VALUE!</v>
      </c>
      <c r="AD122" t="s">
        <v>1197</v>
      </c>
      <c r="AE122" t="e">
        <f t="shared" si="69"/>
        <v>#VALUE!</v>
      </c>
      <c r="AF122" t="e">
        <f t="shared" si="70"/>
        <v>#VALUE!</v>
      </c>
      <c r="BR122" t="s">
        <v>2020</v>
      </c>
      <c r="BS122">
        <f t="shared" si="72"/>
        <v>1023.1636999999999</v>
      </c>
    </row>
    <row r="123" spans="1:71" x14ac:dyDescent="0.35">
      <c r="B123" t="e">
        <f t="shared" si="73"/>
        <v>#VALUE!</v>
      </c>
      <c r="C123" t="e">
        <f t="shared" si="74"/>
        <v>#VALUE!</v>
      </c>
      <c r="AE123" t="e">
        <f t="shared" si="69"/>
        <v>#VALUE!</v>
      </c>
      <c r="AF123" t="e">
        <f t="shared" si="70"/>
        <v>#VALUE!</v>
      </c>
      <c r="BR123" t="s">
        <v>2020</v>
      </c>
      <c r="BS123">
        <f t="shared" si="72"/>
        <v>1023.1636999999999</v>
      </c>
    </row>
    <row r="124" spans="1:71" x14ac:dyDescent="0.35">
      <c r="A124" t="s">
        <v>1197</v>
      </c>
      <c r="B124" t="e">
        <f t="shared" si="73"/>
        <v>#VALUE!</v>
      </c>
      <c r="C124" t="e">
        <f t="shared" si="74"/>
        <v>#VALUE!</v>
      </c>
      <c r="AD124" t="s">
        <v>1818</v>
      </c>
      <c r="AE124">
        <f t="shared" si="69"/>
        <v>3.4954000000000001</v>
      </c>
      <c r="AF124">
        <f t="shared" si="70"/>
        <v>121.2624</v>
      </c>
      <c r="BR124" t="s">
        <v>2020</v>
      </c>
      <c r="BS124">
        <f t="shared" si="72"/>
        <v>1023.1636999999999</v>
      </c>
    </row>
    <row r="125" spans="1:71" x14ac:dyDescent="0.35">
      <c r="B125" t="e">
        <f t="shared" si="73"/>
        <v>#VALUE!</v>
      </c>
      <c r="C125" t="e">
        <f t="shared" si="74"/>
        <v>#VALUE!</v>
      </c>
      <c r="D125" t="s">
        <v>1512</v>
      </c>
      <c r="E125" t="s">
        <v>1517</v>
      </c>
      <c r="F125" t="s">
        <v>1724</v>
      </c>
      <c r="G125" t="s">
        <v>1517</v>
      </c>
      <c r="AD125" t="s">
        <v>1819</v>
      </c>
      <c r="AE125">
        <f t="shared" si="69"/>
        <v>3.5284</v>
      </c>
      <c r="AF125">
        <f t="shared" si="70"/>
        <v>122.13460000000001</v>
      </c>
      <c r="BR125" t="s">
        <v>2020</v>
      </c>
      <c r="BS125">
        <f t="shared" si="72"/>
        <v>1023.1636999999999</v>
      </c>
    </row>
    <row r="126" spans="1:71" x14ac:dyDescent="0.35">
      <c r="A126" t="s">
        <v>1697</v>
      </c>
      <c r="B126">
        <f t="shared" si="73"/>
        <v>3.0283000000000002</v>
      </c>
      <c r="C126">
        <f t="shared" si="74"/>
        <v>110.47750000000001</v>
      </c>
      <c r="D126">
        <f>+AVERAGE(B126:B130)</f>
        <v>3.0006399999999998</v>
      </c>
      <c r="E126" t="e">
        <f>+_xlfn.MODE.SNGL(B126:B130)</f>
        <v>#N/A</v>
      </c>
      <c r="F126">
        <f>+AVERAGE(C126:C130)</f>
        <v>109.9817</v>
      </c>
      <c r="G126" t="e">
        <f>+_xlfn.MODE.SNGL(C126:C130)</f>
        <v>#N/A</v>
      </c>
      <c r="AD126" t="s">
        <v>1820</v>
      </c>
      <c r="AE126">
        <f t="shared" si="69"/>
        <v>3.7052999999999998</v>
      </c>
      <c r="AF126">
        <f t="shared" si="70"/>
        <v>120.4316</v>
      </c>
      <c r="BR126" t="s">
        <v>2020</v>
      </c>
      <c r="BS126">
        <f t="shared" si="72"/>
        <v>1023.1636999999999</v>
      </c>
    </row>
    <row r="127" spans="1:71" x14ac:dyDescent="0.35">
      <c r="A127" t="s">
        <v>1698</v>
      </c>
      <c r="B127">
        <f t="shared" si="73"/>
        <v>2.8437999999999999</v>
      </c>
      <c r="C127">
        <f t="shared" si="74"/>
        <v>111.2833</v>
      </c>
      <c r="AD127" t="s">
        <v>1821</v>
      </c>
      <c r="AE127">
        <f t="shared" si="69"/>
        <v>3.5118</v>
      </c>
      <c r="AF127">
        <f t="shared" si="70"/>
        <v>121.70050000000001</v>
      </c>
      <c r="BR127" t="s">
        <v>2020</v>
      </c>
      <c r="BS127">
        <f t="shared" si="72"/>
        <v>1023.1636999999999</v>
      </c>
    </row>
    <row r="128" spans="1:71" x14ac:dyDescent="0.35">
      <c r="A128" t="s">
        <v>1699</v>
      </c>
      <c r="B128">
        <f t="shared" si="73"/>
        <v>3.1179999999999999</v>
      </c>
      <c r="C128">
        <f t="shared" si="74"/>
        <v>107.7538</v>
      </c>
      <c r="AD128" t="s">
        <v>1822</v>
      </c>
      <c r="AE128">
        <f t="shared" si="69"/>
        <v>4.0514000000000001</v>
      </c>
      <c r="AF128">
        <f t="shared" si="70"/>
        <v>126.5468</v>
      </c>
      <c r="BR128" t="s">
        <v>2020</v>
      </c>
      <c r="BS128">
        <f t="shared" si="72"/>
        <v>1023.1636999999999</v>
      </c>
    </row>
    <row r="129" spans="1:71" x14ac:dyDescent="0.35">
      <c r="A129" t="s">
        <v>1700</v>
      </c>
      <c r="B129">
        <f t="shared" si="73"/>
        <v>3.2181000000000002</v>
      </c>
      <c r="C129">
        <f t="shared" si="74"/>
        <v>108.7094</v>
      </c>
      <c r="AD129" t="s">
        <v>1823</v>
      </c>
      <c r="AE129">
        <f t="shared" si="69"/>
        <v>4.2070999999999996</v>
      </c>
      <c r="AF129">
        <f t="shared" si="70"/>
        <v>120.89230000000001</v>
      </c>
      <c r="BR129" t="s">
        <v>2020</v>
      </c>
      <c r="BS129">
        <f t="shared" si="72"/>
        <v>1023.1636999999999</v>
      </c>
    </row>
    <row r="130" spans="1:71" x14ac:dyDescent="0.35">
      <c r="A130" t="s">
        <v>1701</v>
      </c>
      <c r="B130">
        <f t="shared" si="73"/>
        <v>2.7949999999999999</v>
      </c>
      <c r="C130">
        <f t="shared" si="74"/>
        <v>111.6845</v>
      </c>
      <c r="AD130" t="s">
        <v>1194</v>
      </c>
      <c r="AE130" t="e">
        <f t="shared" si="69"/>
        <v>#VALUE!</v>
      </c>
      <c r="AF130" t="e">
        <f t="shared" si="70"/>
        <v>#VALUE!</v>
      </c>
      <c r="BR130" t="s">
        <v>2020</v>
      </c>
      <c r="BS130">
        <f t="shared" si="72"/>
        <v>1023.1636999999999</v>
      </c>
    </row>
    <row r="131" spans="1:71" x14ac:dyDescent="0.35">
      <c r="A131" t="s">
        <v>1194</v>
      </c>
      <c r="B131" t="e">
        <f t="shared" si="73"/>
        <v>#VALUE!</v>
      </c>
      <c r="C131" t="e">
        <f t="shared" si="74"/>
        <v>#VALUE!</v>
      </c>
      <c r="AD131" t="s">
        <v>1195</v>
      </c>
      <c r="AE131" t="e">
        <f t="shared" si="69"/>
        <v>#VALUE!</v>
      </c>
      <c r="AF131" t="e">
        <f t="shared" si="70"/>
        <v>#VALUE!</v>
      </c>
      <c r="BR131" t="s">
        <v>2020</v>
      </c>
      <c r="BS131">
        <f t="shared" si="72"/>
        <v>1023.1636999999999</v>
      </c>
    </row>
    <row r="132" spans="1:71" x14ac:dyDescent="0.35">
      <c r="A132" t="s">
        <v>1195</v>
      </c>
      <c r="B132" t="e">
        <f t="shared" si="73"/>
        <v>#VALUE!</v>
      </c>
      <c r="C132" t="e">
        <f t="shared" si="74"/>
        <v>#VALUE!</v>
      </c>
      <c r="AD132" t="s">
        <v>1196</v>
      </c>
      <c r="AE132" t="e">
        <f t="shared" si="69"/>
        <v>#VALUE!</v>
      </c>
      <c r="AF132" t="e">
        <f t="shared" si="70"/>
        <v>#VALUE!</v>
      </c>
      <c r="BR132" t="s">
        <v>2020</v>
      </c>
      <c r="BS132">
        <f t="shared" si="72"/>
        <v>1023.1636999999999</v>
      </c>
    </row>
    <row r="133" spans="1:71" x14ac:dyDescent="0.35">
      <c r="A133" t="s">
        <v>1196</v>
      </c>
      <c r="B133" t="e">
        <f t="shared" si="73"/>
        <v>#VALUE!</v>
      </c>
      <c r="C133" t="e">
        <f t="shared" si="74"/>
        <v>#VALUE!</v>
      </c>
      <c r="AE133" t="e">
        <f t="shared" ref="AE133:AE196" si="106">+VALUE(RIGHT(LEFT(AD133,7),6))</f>
        <v>#VALUE!</v>
      </c>
      <c r="AF133" t="e">
        <f t="shared" ref="AF133:AF196" si="107">+VALUE((RIGHT(AD133,9)))</f>
        <v>#VALUE!</v>
      </c>
      <c r="BR133" t="s">
        <v>2020</v>
      </c>
      <c r="BS133">
        <f t="shared" ref="BS133:BS196" si="108">+VALUE(RIGHT(LEFT(BR133,10),9))</f>
        <v>1023.1636999999999</v>
      </c>
    </row>
    <row r="134" spans="1:71" x14ac:dyDescent="0.35">
      <c r="B134" t="e">
        <f t="shared" ref="B134:B174" si="109">+VALUE(RIGHT(LEFT(A134,7),6))</f>
        <v>#VALUE!</v>
      </c>
      <c r="C134" t="e">
        <f t="shared" ref="C134:C174" si="110">+VALUE(LEFT(RIGHT(A134,8),8))</f>
        <v>#VALUE!</v>
      </c>
      <c r="AD134" t="s">
        <v>1197</v>
      </c>
      <c r="AE134" t="e">
        <f t="shared" si="106"/>
        <v>#VALUE!</v>
      </c>
      <c r="AF134" t="e">
        <f t="shared" si="107"/>
        <v>#VALUE!</v>
      </c>
      <c r="BR134" t="s">
        <v>2020</v>
      </c>
      <c r="BS134">
        <f t="shared" si="108"/>
        <v>1023.1636999999999</v>
      </c>
    </row>
    <row r="135" spans="1:71" x14ac:dyDescent="0.35">
      <c r="A135" t="s">
        <v>1197</v>
      </c>
      <c r="B135" t="e">
        <f t="shared" si="109"/>
        <v>#VALUE!</v>
      </c>
      <c r="C135" t="e">
        <f t="shared" si="110"/>
        <v>#VALUE!</v>
      </c>
      <c r="AE135" t="e">
        <f t="shared" si="106"/>
        <v>#VALUE!</v>
      </c>
      <c r="AF135" t="e">
        <f t="shared" si="107"/>
        <v>#VALUE!</v>
      </c>
      <c r="BR135" t="s">
        <v>2020</v>
      </c>
      <c r="BS135">
        <f t="shared" si="108"/>
        <v>1023.1636999999999</v>
      </c>
    </row>
    <row r="136" spans="1:71" x14ac:dyDescent="0.35">
      <c r="B136" t="e">
        <f t="shared" si="109"/>
        <v>#VALUE!</v>
      </c>
      <c r="C136" t="e">
        <f t="shared" si="110"/>
        <v>#VALUE!</v>
      </c>
      <c r="D136" t="s">
        <v>1512</v>
      </c>
      <c r="E136" t="s">
        <v>1517</v>
      </c>
      <c r="F136" t="s">
        <v>1724</v>
      </c>
      <c r="G136" t="s">
        <v>1517</v>
      </c>
      <c r="AD136" t="s">
        <v>1824</v>
      </c>
      <c r="AE136">
        <f t="shared" si="106"/>
        <v>2.6410999999999998</v>
      </c>
      <c r="AF136">
        <f t="shared" si="107"/>
        <v>133.37880000000001</v>
      </c>
      <c r="BR136" t="s">
        <v>2020</v>
      </c>
      <c r="BS136">
        <f t="shared" si="108"/>
        <v>1023.1636999999999</v>
      </c>
    </row>
    <row r="137" spans="1:71" x14ac:dyDescent="0.35">
      <c r="A137" t="s">
        <v>1702</v>
      </c>
      <c r="B137">
        <f t="shared" si="109"/>
        <v>3.3391999999999999</v>
      </c>
      <c r="C137">
        <f t="shared" si="110"/>
        <v>110.4761</v>
      </c>
      <c r="D137">
        <f>+AVERAGE(B137:B141)</f>
        <v>3.4601199999999999</v>
      </c>
      <c r="E137" t="e">
        <f>+_xlfn.MODE.SNGL(B137:B141)</f>
        <v>#N/A</v>
      </c>
      <c r="F137">
        <f>+AVERAGE(C137:C141)</f>
        <v>110.02068</v>
      </c>
      <c r="G137" t="e">
        <f>+_xlfn.MODE.SNGL(C137:C141)</f>
        <v>#N/A</v>
      </c>
      <c r="AD137" t="s">
        <v>1825</v>
      </c>
      <c r="AE137">
        <f t="shared" si="106"/>
        <v>2.5771000000000002</v>
      </c>
      <c r="AF137">
        <f t="shared" si="107"/>
        <v>134.7398</v>
      </c>
      <c r="BR137" t="s">
        <v>2020</v>
      </c>
      <c r="BS137">
        <f t="shared" si="108"/>
        <v>1023.1636999999999</v>
      </c>
    </row>
    <row r="138" spans="1:71" x14ac:dyDescent="0.35">
      <c r="A138" t="s">
        <v>1703</v>
      </c>
      <c r="B138">
        <f t="shared" si="109"/>
        <v>3.4495</v>
      </c>
      <c r="C138">
        <f t="shared" si="110"/>
        <v>110.2735</v>
      </c>
      <c r="AD138" t="s">
        <v>1826</v>
      </c>
      <c r="AE138">
        <f t="shared" si="106"/>
        <v>2.7069000000000001</v>
      </c>
      <c r="AF138">
        <f t="shared" si="107"/>
        <v>134.83949999999999</v>
      </c>
      <c r="BR138" t="s">
        <v>2020</v>
      </c>
      <c r="BS138">
        <f t="shared" si="108"/>
        <v>1023.1636999999999</v>
      </c>
    </row>
    <row r="139" spans="1:71" x14ac:dyDescent="0.35">
      <c r="A139" t="s">
        <v>1704</v>
      </c>
      <c r="B139">
        <f t="shared" si="109"/>
        <v>3.5228000000000002</v>
      </c>
      <c r="C139">
        <f t="shared" si="110"/>
        <v>109.8336</v>
      </c>
      <c r="AD139" t="s">
        <v>1827</v>
      </c>
      <c r="AE139">
        <f t="shared" si="106"/>
        <v>2.6635</v>
      </c>
      <c r="AF139">
        <f t="shared" si="107"/>
        <v>132.00649999999999</v>
      </c>
      <c r="BR139" t="s">
        <v>2020</v>
      </c>
      <c r="BS139">
        <f t="shared" si="108"/>
        <v>1023.1636999999999</v>
      </c>
    </row>
    <row r="140" spans="1:71" x14ac:dyDescent="0.35">
      <c r="A140" t="s">
        <v>1705</v>
      </c>
      <c r="B140">
        <f t="shared" si="109"/>
        <v>3.3818000000000001</v>
      </c>
      <c r="C140">
        <f t="shared" si="110"/>
        <v>109.7167</v>
      </c>
      <c r="AD140" t="s">
        <v>1828</v>
      </c>
      <c r="AE140">
        <f t="shared" si="106"/>
        <v>2.6415000000000002</v>
      </c>
      <c r="AF140">
        <f t="shared" si="107"/>
        <v>134.31469999999999</v>
      </c>
      <c r="BR140" t="s">
        <v>2020</v>
      </c>
      <c r="BS140">
        <f t="shared" si="108"/>
        <v>1023.1636999999999</v>
      </c>
    </row>
    <row r="141" spans="1:71" x14ac:dyDescent="0.35">
      <c r="A141" t="s">
        <v>1706</v>
      </c>
      <c r="B141">
        <f t="shared" si="109"/>
        <v>3.6073</v>
      </c>
      <c r="C141">
        <f t="shared" si="110"/>
        <v>109.8035</v>
      </c>
      <c r="AD141" t="s">
        <v>1829</v>
      </c>
      <c r="AE141">
        <f t="shared" si="106"/>
        <v>2.5350999999999999</v>
      </c>
      <c r="AF141">
        <f t="shared" si="107"/>
        <v>135.68729999999999</v>
      </c>
      <c r="BR141" t="s">
        <v>2020</v>
      </c>
      <c r="BS141">
        <f t="shared" si="108"/>
        <v>1023.1636999999999</v>
      </c>
    </row>
    <row r="142" spans="1:71" x14ac:dyDescent="0.35">
      <c r="A142" t="s">
        <v>1194</v>
      </c>
      <c r="B142" t="e">
        <f t="shared" si="109"/>
        <v>#VALUE!</v>
      </c>
      <c r="C142" t="e">
        <f t="shared" si="110"/>
        <v>#VALUE!</v>
      </c>
      <c r="AD142" t="s">
        <v>1194</v>
      </c>
      <c r="AE142" t="e">
        <f t="shared" si="106"/>
        <v>#VALUE!</v>
      </c>
      <c r="AF142" t="e">
        <f t="shared" si="107"/>
        <v>#VALUE!</v>
      </c>
      <c r="BR142" t="s">
        <v>2020</v>
      </c>
      <c r="BS142">
        <f t="shared" si="108"/>
        <v>1023.1636999999999</v>
      </c>
    </row>
    <row r="143" spans="1:71" x14ac:dyDescent="0.35">
      <c r="A143" t="s">
        <v>1195</v>
      </c>
      <c r="B143" t="e">
        <f t="shared" si="109"/>
        <v>#VALUE!</v>
      </c>
      <c r="C143" t="e">
        <f t="shared" si="110"/>
        <v>#VALUE!</v>
      </c>
      <c r="AD143" t="s">
        <v>1195</v>
      </c>
      <c r="AE143" t="e">
        <f t="shared" si="106"/>
        <v>#VALUE!</v>
      </c>
      <c r="AF143" t="e">
        <f t="shared" si="107"/>
        <v>#VALUE!</v>
      </c>
      <c r="BR143" t="s">
        <v>2020</v>
      </c>
      <c r="BS143">
        <f t="shared" si="108"/>
        <v>1023.1636999999999</v>
      </c>
    </row>
    <row r="144" spans="1:71" x14ac:dyDescent="0.35">
      <c r="A144" t="s">
        <v>1196</v>
      </c>
      <c r="B144" t="e">
        <f t="shared" si="109"/>
        <v>#VALUE!</v>
      </c>
      <c r="C144" t="e">
        <f t="shared" si="110"/>
        <v>#VALUE!</v>
      </c>
      <c r="AD144" t="s">
        <v>1196</v>
      </c>
      <c r="AE144" t="e">
        <f t="shared" si="106"/>
        <v>#VALUE!</v>
      </c>
      <c r="AF144" t="e">
        <f t="shared" si="107"/>
        <v>#VALUE!</v>
      </c>
      <c r="BR144" t="s">
        <v>2020</v>
      </c>
      <c r="BS144">
        <f t="shared" si="108"/>
        <v>1023.1636999999999</v>
      </c>
    </row>
    <row r="145" spans="1:71" x14ac:dyDescent="0.35">
      <c r="B145" t="e">
        <f t="shared" si="109"/>
        <v>#VALUE!</v>
      </c>
      <c r="C145" t="e">
        <f t="shared" si="110"/>
        <v>#VALUE!</v>
      </c>
      <c r="AE145" t="e">
        <f t="shared" si="106"/>
        <v>#VALUE!</v>
      </c>
      <c r="AF145" t="e">
        <f t="shared" si="107"/>
        <v>#VALUE!</v>
      </c>
      <c r="BR145" t="s">
        <v>2020</v>
      </c>
      <c r="BS145">
        <f t="shared" si="108"/>
        <v>1023.1636999999999</v>
      </c>
    </row>
    <row r="146" spans="1:71" x14ac:dyDescent="0.35">
      <c r="A146" t="s">
        <v>1197</v>
      </c>
      <c r="B146" t="e">
        <f t="shared" si="109"/>
        <v>#VALUE!</v>
      </c>
      <c r="C146" t="e">
        <f t="shared" si="110"/>
        <v>#VALUE!</v>
      </c>
      <c r="AD146" t="s">
        <v>1197</v>
      </c>
      <c r="AE146" t="e">
        <f t="shared" si="106"/>
        <v>#VALUE!</v>
      </c>
      <c r="AF146" t="e">
        <f t="shared" si="107"/>
        <v>#VALUE!</v>
      </c>
      <c r="BR146" t="s">
        <v>2020</v>
      </c>
      <c r="BS146">
        <f t="shared" si="108"/>
        <v>1023.1636999999999</v>
      </c>
    </row>
    <row r="147" spans="1:71" x14ac:dyDescent="0.35">
      <c r="B147" t="e">
        <f t="shared" si="109"/>
        <v>#VALUE!</v>
      </c>
      <c r="C147" t="e">
        <f t="shared" si="110"/>
        <v>#VALUE!</v>
      </c>
      <c r="D147" t="s">
        <v>1512</v>
      </c>
      <c r="E147" t="s">
        <v>1517</v>
      </c>
      <c r="F147" t="s">
        <v>1724</v>
      </c>
      <c r="G147" t="s">
        <v>1517</v>
      </c>
      <c r="AE147" t="e">
        <f t="shared" si="106"/>
        <v>#VALUE!</v>
      </c>
      <c r="AF147" t="e">
        <f t="shared" si="107"/>
        <v>#VALUE!</v>
      </c>
      <c r="BR147" t="s">
        <v>2020</v>
      </c>
      <c r="BS147">
        <f t="shared" si="108"/>
        <v>1023.1636999999999</v>
      </c>
    </row>
    <row r="148" spans="1:71" x14ac:dyDescent="0.35">
      <c r="A148" t="s">
        <v>1707</v>
      </c>
      <c r="B148">
        <f t="shared" si="109"/>
        <v>3.7553000000000001</v>
      </c>
      <c r="C148">
        <f t="shared" si="110"/>
        <v>111.1799</v>
      </c>
      <c r="D148">
        <f>+AVERAGE(B148:B152)</f>
        <v>3.8238399999999997</v>
      </c>
      <c r="E148" t="e">
        <f>+_xlfn.MODE.SNGL(B148:B152)</f>
        <v>#N/A</v>
      </c>
      <c r="F148">
        <f>+AVERAGE(C148:C152)</f>
        <v>110.07746</v>
      </c>
      <c r="G148" t="e">
        <f>+_xlfn.MODE.SNGL(C148:C152)</f>
        <v>#N/A</v>
      </c>
      <c r="AD148" t="s">
        <v>1830</v>
      </c>
      <c r="AE148">
        <f t="shared" si="106"/>
        <v>2.7465000000000002</v>
      </c>
      <c r="AF148">
        <f t="shared" si="107"/>
        <v>139.84899999999999</v>
      </c>
      <c r="BR148" t="s">
        <v>2020</v>
      </c>
      <c r="BS148">
        <f t="shared" si="108"/>
        <v>1023.1636999999999</v>
      </c>
    </row>
    <row r="149" spans="1:71" x14ac:dyDescent="0.35">
      <c r="A149" t="s">
        <v>1708</v>
      </c>
      <c r="B149">
        <f t="shared" si="109"/>
        <v>3.5427</v>
      </c>
      <c r="C149">
        <f t="shared" si="110"/>
        <v>110.6433</v>
      </c>
      <c r="AD149" t="s">
        <v>1831</v>
      </c>
      <c r="AE149">
        <f t="shared" si="106"/>
        <v>2.7505000000000002</v>
      </c>
      <c r="AF149">
        <f t="shared" si="107"/>
        <v>147.55690000000001</v>
      </c>
      <c r="BR149" t="s">
        <v>2020</v>
      </c>
      <c r="BS149">
        <f t="shared" si="108"/>
        <v>1023.1636999999999</v>
      </c>
    </row>
    <row r="150" spans="1:71" x14ac:dyDescent="0.35">
      <c r="A150" t="s">
        <v>1709</v>
      </c>
      <c r="B150">
        <f t="shared" si="109"/>
        <v>3.9005000000000001</v>
      </c>
      <c r="C150">
        <f t="shared" si="110"/>
        <v>107.8449</v>
      </c>
      <c r="AD150" t="s">
        <v>1832</v>
      </c>
      <c r="AE150">
        <f t="shared" si="106"/>
        <v>3.0737999999999999</v>
      </c>
      <c r="AF150">
        <f t="shared" si="107"/>
        <v>144.82</v>
      </c>
      <c r="BR150" t="s">
        <v>2020</v>
      </c>
      <c r="BS150">
        <f t="shared" si="108"/>
        <v>1023.1636999999999</v>
      </c>
    </row>
    <row r="151" spans="1:71" x14ac:dyDescent="0.35">
      <c r="A151" t="s">
        <v>1710</v>
      </c>
      <c r="B151">
        <f t="shared" si="109"/>
        <v>4.2591000000000001</v>
      </c>
      <c r="C151">
        <f t="shared" si="110"/>
        <v>106.6707</v>
      </c>
      <c r="AD151" t="s">
        <v>1833</v>
      </c>
      <c r="AE151">
        <f t="shared" si="106"/>
        <v>3.2031999999999998</v>
      </c>
      <c r="AF151">
        <f t="shared" si="107"/>
        <v>146.43610000000001</v>
      </c>
      <c r="BR151" t="s">
        <v>2020</v>
      </c>
      <c r="BS151">
        <f t="shared" si="108"/>
        <v>1023.1636999999999</v>
      </c>
    </row>
    <row r="152" spans="1:71" x14ac:dyDescent="0.35">
      <c r="A152" t="s">
        <v>1711</v>
      </c>
      <c r="B152">
        <f t="shared" si="109"/>
        <v>3.6616</v>
      </c>
      <c r="C152">
        <f t="shared" si="110"/>
        <v>114.0485</v>
      </c>
      <c r="AD152" t="s">
        <v>1834</v>
      </c>
      <c r="AE152">
        <f t="shared" si="106"/>
        <v>3.39</v>
      </c>
      <c r="AF152">
        <f t="shared" si="107"/>
        <v>148.50630000000001</v>
      </c>
      <c r="BR152" t="s">
        <v>2020</v>
      </c>
      <c r="BS152">
        <f t="shared" si="108"/>
        <v>1023.1636999999999</v>
      </c>
    </row>
    <row r="153" spans="1:71" x14ac:dyDescent="0.35">
      <c r="A153" t="s">
        <v>1194</v>
      </c>
      <c r="B153" t="e">
        <f t="shared" si="109"/>
        <v>#VALUE!</v>
      </c>
      <c r="C153" t="e">
        <f t="shared" si="110"/>
        <v>#VALUE!</v>
      </c>
      <c r="AD153" t="s">
        <v>1835</v>
      </c>
      <c r="AE153">
        <f t="shared" si="106"/>
        <v>2.8698999999999999</v>
      </c>
      <c r="AF153">
        <f t="shared" si="107"/>
        <v>141.8965</v>
      </c>
      <c r="BR153" t="s">
        <v>2020</v>
      </c>
      <c r="BS153">
        <f t="shared" si="108"/>
        <v>1023.1636999999999</v>
      </c>
    </row>
    <row r="154" spans="1:71" x14ac:dyDescent="0.35">
      <c r="A154" t="s">
        <v>1195</v>
      </c>
      <c r="B154" t="e">
        <f t="shared" si="109"/>
        <v>#VALUE!</v>
      </c>
      <c r="C154" t="e">
        <f t="shared" si="110"/>
        <v>#VALUE!</v>
      </c>
      <c r="AD154" t="s">
        <v>1194</v>
      </c>
      <c r="AE154" t="e">
        <f t="shared" si="106"/>
        <v>#VALUE!</v>
      </c>
      <c r="AF154" t="e">
        <f t="shared" si="107"/>
        <v>#VALUE!</v>
      </c>
      <c r="BR154" t="s">
        <v>2022</v>
      </c>
      <c r="BS154">
        <f t="shared" si="108"/>
        <v>1024.1727000000001</v>
      </c>
    </row>
    <row r="155" spans="1:71" x14ac:dyDescent="0.35">
      <c r="A155" t="s">
        <v>1196</v>
      </c>
      <c r="B155" t="e">
        <f t="shared" si="109"/>
        <v>#VALUE!</v>
      </c>
      <c r="C155" t="e">
        <f t="shared" si="110"/>
        <v>#VALUE!</v>
      </c>
      <c r="AD155" t="s">
        <v>1195</v>
      </c>
      <c r="AE155" t="e">
        <f t="shared" si="106"/>
        <v>#VALUE!</v>
      </c>
      <c r="AF155" t="e">
        <f t="shared" si="107"/>
        <v>#VALUE!</v>
      </c>
      <c r="BR155" t="s">
        <v>2022</v>
      </c>
      <c r="BS155">
        <f t="shared" si="108"/>
        <v>1024.1727000000001</v>
      </c>
    </row>
    <row r="156" spans="1:71" x14ac:dyDescent="0.35">
      <c r="B156" t="e">
        <f t="shared" si="109"/>
        <v>#VALUE!</v>
      </c>
      <c r="C156" t="e">
        <f t="shared" si="110"/>
        <v>#VALUE!</v>
      </c>
      <c r="AD156" t="s">
        <v>1196</v>
      </c>
      <c r="AE156" t="e">
        <f t="shared" si="106"/>
        <v>#VALUE!</v>
      </c>
      <c r="AF156" t="e">
        <f t="shared" si="107"/>
        <v>#VALUE!</v>
      </c>
      <c r="BR156" t="s">
        <v>2022</v>
      </c>
      <c r="BS156">
        <f t="shared" si="108"/>
        <v>1024.1727000000001</v>
      </c>
    </row>
    <row r="157" spans="1:71" x14ac:dyDescent="0.35">
      <c r="A157" t="s">
        <v>1197</v>
      </c>
      <c r="B157" t="e">
        <f t="shared" si="109"/>
        <v>#VALUE!</v>
      </c>
      <c r="C157" t="e">
        <f t="shared" si="110"/>
        <v>#VALUE!</v>
      </c>
      <c r="AE157" t="e">
        <f t="shared" si="106"/>
        <v>#VALUE!</v>
      </c>
      <c r="AF157" t="e">
        <f t="shared" si="107"/>
        <v>#VALUE!</v>
      </c>
      <c r="BR157" t="s">
        <v>2022</v>
      </c>
      <c r="BS157">
        <f t="shared" si="108"/>
        <v>1024.1727000000001</v>
      </c>
    </row>
    <row r="158" spans="1:71" x14ac:dyDescent="0.35">
      <c r="B158" t="e">
        <f t="shared" si="109"/>
        <v>#VALUE!</v>
      </c>
      <c r="C158" t="e">
        <f t="shared" si="110"/>
        <v>#VALUE!</v>
      </c>
      <c r="D158" t="s">
        <v>1512</v>
      </c>
      <c r="E158" t="s">
        <v>1517</v>
      </c>
      <c r="F158" t="s">
        <v>1724</v>
      </c>
      <c r="G158" t="s">
        <v>1517</v>
      </c>
      <c r="AD158" t="s">
        <v>1197</v>
      </c>
      <c r="AE158" t="e">
        <f t="shared" si="106"/>
        <v>#VALUE!</v>
      </c>
      <c r="AF158" t="e">
        <f t="shared" si="107"/>
        <v>#VALUE!</v>
      </c>
      <c r="BR158" t="s">
        <v>2022</v>
      </c>
      <c r="BS158">
        <f t="shared" si="108"/>
        <v>1024.1727000000001</v>
      </c>
    </row>
    <row r="159" spans="1:71" x14ac:dyDescent="0.35">
      <c r="A159" t="s">
        <v>1712</v>
      </c>
      <c r="B159">
        <f t="shared" si="109"/>
        <v>4.7713000000000001</v>
      </c>
      <c r="C159">
        <f t="shared" si="110"/>
        <v>109.2349</v>
      </c>
      <c r="D159">
        <f>+AVERAGE(B159:B163)</f>
        <v>4.4673500000000006</v>
      </c>
      <c r="E159" t="e">
        <f>+_xlfn.MODE.SNGL(B159:B163)</f>
        <v>#N/A</v>
      </c>
      <c r="F159">
        <f>+AVERAGE(C159:C163)</f>
        <v>290.75182000000001</v>
      </c>
      <c r="G159" t="e">
        <f>+_xlfn.MODE.SNGL(C159:C163)</f>
        <v>#N/A</v>
      </c>
      <c r="AE159" t="e">
        <f t="shared" si="106"/>
        <v>#VALUE!</v>
      </c>
      <c r="AF159" t="e">
        <f t="shared" si="107"/>
        <v>#VALUE!</v>
      </c>
      <c r="BR159" t="s">
        <v>2022</v>
      </c>
      <c r="BS159">
        <f t="shared" si="108"/>
        <v>1024.1727000000001</v>
      </c>
    </row>
    <row r="160" spans="1:71" x14ac:dyDescent="0.35">
      <c r="A160" t="s">
        <v>1713</v>
      </c>
      <c r="B160">
        <f t="shared" si="109"/>
        <v>4.4112</v>
      </c>
      <c r="C160">
        <f t="shared" si="110"/>
        <v>115.4521</v>
      </c>
      <c r="AD160" t="s">
        <v>1836</v>
      </c>
      <c r="AE160">
        <f t="shared" si="106"/>
        <v>3.1354000000000002</v>
      </c>
      <c r="AF160">
        <f t="shared" si="107"/>
        <v>169.26439999999999</v>
      </c>
      <c r="BR160" t="s">
        <v>2022</v>
      </c>
      <c r="BS160">
        <f t="shared" si="108"/>
        <v>1024.1727000000001</v>
      </c>
    </row>
    <row r="161" spans="1:71" x14ac:dyDescent="0.35">
      <c r="A161" t="s">
        <v>1714</v>
      </c>
      <c r="B161">
        <f t="shared" si="109"/>
        <v>4.5469999999999997</v>
      </c>
      <c r="C161">
        <f t="shared" si="110"/>
        <v>113.9042</v>
      </c>
      <c r="AD161" t="s">
        <v>1837</v>
      </c>
      <c r="AE161">
        <f t="shared" si="106"/>
        <v>3.125</v>
      </c>
      <c r="AF161">
        <f t="shared" si="107"/>
        <v>170.33779999999999</v>
      </c>
      <c r="BR161" t="s">
        <v>2022</v>
      </c>
      <c r="BS161">
        <f t="shared" si="108"/>
        <v>1024.1727000000001</v>
      </c>
    </row>
    <row r="162" spans="1:71" x14ac:dyDescent="0.35">
      <c r="A162" t="s">
        <v>1487</v>
      </c>
      <c r="C162">
        <f t="shared" si="110"/>
        <v>999.99</v>
      </c>
      <c r="AD162" t="s">
        <v>1838</v>
      </c>
      <c r="AE162">
        <f t="shared" si="106"/>
        <v>3.2572000000000001</v>
      </c>
      <c r="AF162">
        <f t="shared" si="107"/>
        <v>170.73009999999999</v>
      </c>
      <c r="BR162" t="s">
        <v>2022</v>
      </c>
      <c r="BS162">
        <f t="shared" si="108"/>
        <v>1024.1727000000001</v>
      </c>
    </row>
    <row r="163" spans="1:71" x14ac:dyDescent="0.35">
      <c r="A163" t="s">
        <v>1715</v>
      </c>
      <c r="B163">
        <f t="shared" si="109"/>
        <v>4.1398999999999999</v>
      </c>
      <c r="C163">
        <f t="shared" si="110"/>
        <v>115.17789999999999</v>
      </c>
      <c r="AD163" t="s">
        <v>1839</v>
      </c>
      <c r="AE163">
        <f t="shared" si="106"/>
        <v>3.0363000000000002</v>
      </c>
      <c r="AF163">
        <f t="shared" si="107"/>
        <v>169.48169999999999</v>
      </c>
      <c r="BR163" t="s">
        <v>2022</v>
      </c>
      <c r="BS163">
        <f t="shared" si="108"/>
        <v>1024.1727000000001</v>
      </c>
    </row>
    <row r="164" spans="1:71" x14ac:dyDescent="0.35">
      <c r="A164" t="s">
        <v>1716</v>
      </c>
      <c r="B164" t="e">
        <f t="shared" si="109"/>
        <v>#VALUE!</v>
      </c>
      <c r="C164" t="e">
        <f t="shared" si="110"/>
        <v>#VALUE!</v>
      </c>
      <c r="AD164" t="s">
        <v>1840</v>
      </c>
      <c r="AE164">
        <f t="shared" si="106"/>
        <v>2.9752000000000001</v>
      </c>
      <c r="AF164">
        <f t="shared" si="107"/>
        <v>169.26329999999999</v>
      </c>
      <c r="BR164" t="s">
        <v>2022</v>
      </c>
      <c r="BS164">
        <f t="shared" si="108"/>
        <v>1024.1727000000001</v>
      </c>
    </row>
    <row r="165" spans="1:71" x14ac:dyDescent="0.35">
      <c r="A165" t="s">
        <v>1195</v>
      </c>
      <c r="B165" t="e">
        <f t="shared" si="109"/>
        <v>#VALUE!</v>
      </c>
      <c r="C165" t="e">
        <f t="shared" si="110"/>
        <v>#VALUE!</v>
      </c>
      <c r="AD165" t="s">
        <v>1841</v>
      </c>
      <c r="AE165">
        <f t="shared" si="106"/>
        <v>2.4174000000000002</v>
      </c>
      <c r="AF165">
        <f t="shared" si="107"/>
        <v>166.74529999999999</v>
      </c>
      <c r="BR165" t="s">
        <v>2022</v>
      </c>
      <c r="BS165">
        <f t="shared" si="108"/>
        <v>1024.1727000000001</v>
      </c>
    </row>
    <row r="166" spans="1:71" x14ac:dyDescent="0.35">
      <c r="A166" t="s">
        <v>1196</v>
      </c>
      <c r="B166" t="e">
        <f t="shared" si="109"/>
        <v>#VALUE!</v>
      </c>
      <c r="C166" t="e">
        <f t="shared" si="110"/>
        <v>#VALUE!</v>
      </c>
      <c r="AD166" t="s">
        <v>1194</v>
      </c>
      <c r="AE166" t="e">
        <f t="shared" si="106"/>
        <v>#VALUE!</v>
      </c>
      <c r="AF166" t="e">
        <f t="shared" si="107"/>
        <v>#VALUE!</v>
      </c>
      <c r="BR166" t="s">
        <v>2022</v>
      </c>
      <c r="BS166">
        <f t="shared" si="108"/>
        <v>1024.1727000000001</v>
      </c>
    </row>
    <row r="167" spans="1:71" x14ac:dyDescent="0.35">
      <c r="B167" t="e">
        <f t="shared" si="109"/>
        <v>#VALUE!</v>
      </c>
      <c r="C167" t="e">
        <f t="shared" si="110"/>
        <v>#VALUE!</v>
      </c>
      <c r="AD167" t="s">
        <v>1195</v>
      </c>
      <c r="AE167" t="e">
        <f t="shared" si="106"/>
        <v>#VALUE!</v>
      </c>
      <c r="AF167" t="e">
        <f t="shared" si="107"/>
        <v>#VALUE!</v>
      </c>
      <c r="BR167" t="s">
        <v>2022</v>
      </c>
      <c r="BS167">
        <f t="shared" si="108"/>
        <v>1024.1727000000001</v>
      </c>
    </row>
    <row r="168" spans="1:71" x14ac:dyDescent="0.35">
      <c r="A168" t="s">
        <v>1197</v>
      </c>
      <c r="B168" t="e">
        <f t="shared" si="109"/>
        <v>#VALUE!</v>
      </c>
      <c r="C168" t="e">
        <f t="shared" si="110"/>
        <v>#VALUE!</v>
      </c>
      <c r="AD168" t="s">
        <v>1196</v>
      </c>
      <c r="AE168" t="e">
        <f t="shared" si="106"/>
        <v>#VALUE!</v>
      </c>
      <c r="AF168" t="e">
        <f t="shared" si="107"/>
        <v>#VALUE!</v>
      </c>
      <c r="BR168" t="s">
        <v>2022</v>
      </c>
      <c r="BS168">
        <f t="shared" si="108"/>
        <v>1024.1727000000001</v>
      </c>
    </row>
    <row r="169" spans="1:71" x14ac:dyDescent="0.35">
      <c r="B169" t="e">
        <f t="shared" si="109"/>
        <v>#VALUE!</v>
      </c>
      <c r="C169" t="e">
        <f t="shared" si="110"/>
        <v>#VALUE!</v>
      </c>
      <c r="D169" t="s">
        <v>1512</v>
      </c>
      <c r="E169" t="s">
        <v>1517</v>
      </c>
      <c r="F169" t="s">
        <v>1724</v>
      </c>
      <c r="G169" t="s">
        <v>1517</v>
      </c>
      <c r="AE169" t="e">
        <f t="shared" si="106"/>
        <v>#VALUE!</v>
      </c>
      <c r="AF169" t="e">
        <f t="shared" si="107"/>
        <v>#VALUE!</v>
      </c>
      <c r="BR169" t="s">
        <v>2022</v>
      </c>
      <c r="BS169">
        <f t="shared" si="108"/>
        <v>1024.1727000000001</v>
      </c>
    </row>
    <row r="170" spans="1:71" x14ac:dyDescent="0.35">
      <c r="A170" t="s">
        <v>1717</v>
      </c>
      <c r="B170">
        <f t="shared" si="109"/>
        <v>0.505</v>
      </c>
      <c r="C170">
        <f t="shared" si="110"/>
        <v>80.2547</v>
      </c>
      <c r="D170">
        <f>+AVERAGE(B170:B174)</f>
        <v>0.58276000000000006</v>
      </c>
      <c r="E170" t="e">
        <f>+_xlfn.MODE.SNGL(B170:B174)</f>
        <v>#N/A</v>
      </c>
      <c r="F170">
        <f>+AVERAGE(C170:C174)</f>
        <v>59.907699999999998</v>
      </c>
      <c r="G170" t="e">
        <f>+_xlfn.MODE.SNGL(C170:C174)</f>
        <v>#N/A</v>
      </c>
      <c r="AD170" t="s">
        <v>1197</v>
      </c>
      <c r="AE170" t="e">
        <f t="shared" si="106"/>
        <v>#VALUE!</v>
      </c>
      <c r="AF170" t="e">
        <f t="shared" si="107"/>
        <v>#VALUE!</v>
      </c>
      <c r="BR170" t="s">
        <v>2022</v>
      </c>
      <c r="BS170">
        <f t="shared" si="108"/>
        <v>1024.1727000000001</v>
      </c>
    </row>
    <row r="171" spans="1:71" x14ac:dyDescent="0.35">
      <c r="A171" t="s">
        <v>1718</v>
      </c>
      <c r="B171">
        <f t="shared" si="109"/>
        <v>0.53120000000000001</v>
      </c>
      <c r="C171">
        <f t="shared" si="110"/>
        <v>80.740399999999994</v>
      </c>
      <c r="AE171" t="e">
        <f t="shared" si="106"/>
        <v>#VALUE!</v>
      </c>
      <c r="AF171" t="e">
        <f t="shared" si="107"/>
        <v>#VALUE!</v>
      </c>
      <c r="BR171" t="s">
        <v>2022</v>
      </c>
      <c r="BS171">
        <f t="shared" si="108"/>
        <v>1024.1727000000001</v>
      </c>
    </row>
    <row r="172" spans="1:71" x14ac:dyDescent="0.35">
      <c r="A172" t="s">
        <v>1719</v>
      </c>
      <c r="B172">
        <f t="shared" si="109"/>
        <v>0.6764</v>
      </c>
      <c r="C172">
        <f t="shared" si="110"/>
        <v>50.814100000000003</v>
      </c>
      <c r="AD172" t="s">
        <v>1842</v>
      </c>
      <c r="AE172">
        <f t="shared" si="106"/>
        <v>2.5533000000000001</v>
      </c>
      <c r="AF172">
        <f t="shared" si="107"/>
        <v>190.27440000000001</v>
      </c>
      <c r="BR172" t="s">
        <v>2022</v>
      </c>
      <c r="BS172">
        <f t="shared" si="108"/>
        <v>1024.1727000000001</v>
      </c>
    </row>
    <row r="173" spans="1:71" x14ac:dyDescent="0.35">
      <c r="A173" t="s">
        <v>1720</v>
      </c>
      <c r="B173">
        <f t="shared" si="109"/>
        <v>0.65600000000000003</v>
      </c>
      <c r="C173">
        <f t="shared" si="110"/>
        <v>49.349400000000003</v>
      </c>
      <c r="AD173" t="s">
        <v>1843</v>
      </c>
      <c r="AE173">
        <f t="shared" si="106"/>
        <v>2.3595000000000002</v>
      </c>
      <c r="AF173">
        <f t="shared" si="107"/>
        <v>190.39949999999999</v>
      </c>
      <c r="BR173" t="s">
        <v>2022</v>
      </c>
      <c r="BS173">
        <f t="shared" si="108"/>
        <v>1024.1727000000001</v>
      </c>
    </row>
    <row r="174" spans="1:71" x14ac:dyDescent="0.35">
      <c r="A174" t="s">
        <v>1721</v>
      </c>
      <c r="B174">
        <f t="shared" si="109"/>
        <v>0.54520000000000002</v>
      </c>
      <c r="C174">
        <f t="shared" si="110"/>
        <v>38.379899999999999</v>
      </c>
      <c r="AD174" t="s">
        <v>1748</v>
      </c>
      <c r="AE174" t="e">
        <f t="shared" si="106"/>
        <v>#VALUE!</v>
      </c>
      <c r="AF174" t="e">
        <f t="shared" si="107"/>
        <v>#VALUE!</v>
      </c>
      <c r="BR174" t="s">
        <v>2022</v>
      </c>
      <c r="BS174">
        <f t="shared" si="108"/>
        <v>1024.1727000000001</v>
      </c>
    </row>
    <row r="175" spans="1:71" x14ac:dyDescent="0.35">
      <c r="AD175" t="s">
        <v>1844</v>
      </c>
      <c r="AE175">
        <f t="shared" si="106"/>
        <v>2.0699000000000001</v>
      </c>
      <c r="AF175">
        <f t="shared" si="107"/>
        <v>0.39029999999999998</v>
      </c>
      <c r="BR175" t="s">
        <v>2022</v>
      </c>
      <c r="BS175">
        <f t="shared" si="108"/>
        <v>1024.1727000000001</v>
      </c>
    </row>
    <row r="176" spans="1:71" x14ac:dyDescent="0.35">
      <c r="AD176" t="s">
        <v>1845</v>
      </c>
      <c r="AE176">
        <f t="shared" si="106"/>
        <v>2.1808000000000001</v>
      </c>
      <c r="AF176">
        <f t="shared" si="107"/>
        <v>192.0538</v>
      </c>
      <c r="BR176" t="s">
        <v>2022</v>
      </c>
      <c r="BS176">
        <f t="shared" si="108"/>
        <v>1024.1727000000001</v>
      </c>
    </row>
    <row r="177" spans="30:71" x14ac:dyDescent="0.35">
      <c r="AD177" t="s">
        <v>1846</v>
      </c>
      <c r="AE177">
        <f t="shared" si="106"/>
        <v>2.5162</v>
      </c>
      <c r="AF177">
        <f t="shared" si="107"/>
        <v>189.74529999999999</v>
      </c>
      <c r="BR177" t="s">
        <v>2022</v>
      </c>
      <c r="BS177">
        <f t="shared" si="108"/>
        <v>1024.1727000000001</v>
      </c>
    </row>
    <row r="178" spans="30:71" x14ac:dyDescent="0.35">
      <c r="AD178" t="s">
        <v>1847</v>
      </c>
      <c r="AE178">
        <f t="shared" si="106"/>
        <v>2.8549000000000002</v>
      </c>
      <c r="AF178">
        <f t="shared" si="107"/>
        <v>187.9813</v>
      </c>
      <c r="BR178" t="s">
        <v>2022</v>
      </c>
      <c r="BS178">
        <f t="shared" si="108"/>
        <v>1024.1727000000001</v>
      </c>
    </row>
    <row r="179" spans="30:71" x14ac:dyDescent="0.35">
      <c r="AD179" t="s">
        <v>1194</v>
      </c>
      <c r="AE179" t="e">
        <f t="shared" si="106"/>
        <v>#VALUE!</v>
      </c>
      <c r="AF179" t="e">
        <f t="shared" si="107"/>
        <v>#VALUE!</v>
      </c>
      <c r="BR179" t="s">
        <v>2022</v>
      </c>
      <c r="BS179">
        <f t="shared" si="108"/>
        <v>1024.1727000000001</v>
      </c>
    </row>
    <row r="180" spans="30:71" x14ac:dyDescent="0.35">
      <c r="AD180" t="s">
        <v>1195</v>
      </c>
      <c r="AE180" t="e">
        <f t="shared" si="106"/>
        <v>#VALUE!</v>
      </c>
      <c r="AF180" t="e">
        <f t="shared" si="107"/>
        <v>#VALUE!</v>
      </c>
      <c r="BR180" t="s">
        <v>2022</v>
      </c>
      <c r="BS180">
        <f t="shared" si="108"/>
        <v>1024.1727000000001</v>
      </c>
    </row>
    <row r="181" spans="30:71" x14ac:dyDescent="0.35">
      <c r="AD181" t="s">
        <v>1196</v>
      </c>
      <c r="AE181" t="e">
        <f t="shared" si="106"/>
        <v>#VALUE!</v>
      </c>
      <c r="AF181" t="e">
        <f t="shared" si="107"/>
        <v>#VALUE!</v>
      </c>
      <c r="BR181" t="s">
        <v>2022</v>
      </c>
      <c r="BS181">
        <f t="shared" si="108"/>
        <v>1024.1727000000001</v>
      </c>
    </row>
    <row r="182" spans="30:71" x14ac:dyDescent="0.35">
      <c r="AE182" t="e">
        <f t="shared" si="106"/>
        <v>#VALUE!</v>
      </c>
      <c r="AF182" t="e">
        <f t="shared" si="107"/>
        <v>#VALUE!</v>
      </c>
      <c r="BR182" t="s">
        <v>2022</v>
      </c>
      <c r="BS182">
        <f t="shared" si="108"/>
        <v>1024.1727000000001</v>
      </c>
    </row>
    <row r="183" spans="30:71" x14ac:dyDescent="0.35">
      <c r="AD183" t="s">
        <v>1197</v>
      </c>
      <c r="AE183" t="e">
        <f t="shared" si="106"/>
        <v>#VALUE!</v>
      </c>
      <c r="AF183" t="e">
        <f t="shared" si="107"/>
        <v>#VALUE!</v>
      </c>
      <c r="BR183" t="s">
        <v>2022</v>
      </c>
      <c r="BS183">
        <f t="shared" si="108"/>
        <v>1024.1727000000001</v>
      </c>
    </row>
    <row r="184" spans="30:71" x14ac:dyDescent="0.35">
      <c r="AE184" t="e">
        <f t="shared" si="106"/>
        <v>#VALUE!</v>
      </c>
      <c r="AF184" t="e">
        <f t="shared" si="107"/>
        <v>#VALUE!</v>
      </c>
      <c r="BR184" t="s">
        <v>2022</v>
      </c>
      <c r="BS184">
        <f t="shared" si="108"/>
        <v>1024.1727000000001</v>
      </c>
    </row>
    <row r="185" spans="30:71" x14ac:dyDescent="0.35">
      <c r="AD185" t="s">
        <v>1848</v>
      </c>
      <c r="AE185">
        <f t="shared" si="106"/>
        <v>1.8855</v>
      </c>
      <c r="AF185">
        <f t="shared" si="107"/>
        <v>195.8329</v>
      </c>
      <c r="BR185" t="s">
        <v>2022</v>
      </c>
      <c r="BS185">
        <f t="shared" si="108"/>
        <v>1024.1727000000001</v>
      </c>
    </row>
    <row r="186" spans="30:71" x14ac:dyDescent="0.35">
      <c r="AD186" t="s">
        <v>1849</v>
      </c>
      <c r="AE186">
        <f t="shared" si="106"/>
        <v>2.02</v>
      </c>
      <c r="AF186">
        <f t="shared" si="107"/>
        <v>199.1532</v>
      </c>
      <c r="BR186" t="s">
        <v>2022</v>
      </c>
      <c r="BS186">
        <f t="shared" si="108"/>
        <v>1024.1727000000001</v>
      </c>
    </row>
    <row r="187" spans="30:71" x14ac:dyDescent="0.35">
      <c r="AD187" t="s">
        <v>1850</v>
      </c>
      <c r="AE187">
        <f t="shared" si="106"/>
        <v>1.9998</v>
      </c>
      <c r="AF187">
        <f t="shared" si="107"/>
        <v>204.89490000000001</v>
      </c>
      <c r="BR187" t="s">
        <v>2022</v>
      </c>
      <c r="BS187">
        <f t="shared" si="108"/>
        <v>1024.1727000000001</v>
      </c>
    </row>
    <row r="188" spans="30:71" x14ac:dyDescent="0.35">
      <c r="AD188" t="s">
        <v>1851</v>
      </c>
      <c r="AE188">
        <f t="shared" si="106"/>
        <v>1.8937999999999999</v>
      </c>
      <c r="AF188">
        <f t="shared" si="107"/>
        <v>196.6918</v>
      </c>
      <c r="BR188" t="s">
        <v>2022</v>
      </c>
      <c r="BS188">
        <f t="shared" si="108"/>
        <v>1024.1727000000001</v>
      </c>
    </row>
    <row r="189" spans="30:71" x14ac:dyDescent="0.35">
      <c r="AD189" t="s">
        <v>1852</v>
      </c>
      <c r="AE189">
        <f t="shared" si="106"/>
        <v>1.9117</v>
      </c>
      <c r="AF189">
        <f t="shared" si="107"/>
        <v>198.39779999999999</v>
      </c>
      <c r="BR189" t="s">
        <v>2022</v>
      </c>
      <c r="BS189">
        <f t="shared" si="108"/>
        <v>1024.1727000000001</v>
      </c>
    </row>
    <row r="190" spans="30:71" x14ac:dyDescent="0.35">
      <c r="AD190" t="s">
        <v>1853</v>
      </c>
      <c r="AE190">
        <f t="shared" si="106"/>
        <v>2.0407000000000002</v>
      </c>
      <c r="AF190">
        <f t="shared" si="107"/>
        <v>198.0659</v>
      </c>
      <c r="BR190" t="s">
        <v>2022</v>
      </c>
      <c r="BS190">
        <f t="shared" si="108"/>
        <v>1024.1727000000001</v>
      </c>
    </row>
    <row r="191" spans="30:71" x14ac:dyDescent="0.35">
      <c r="AD191" t="s">
        <v>1194</v>
      </c>
      <c r="AE191" t="e">
        <f t="shared" si="106"/>
        <v>#VALUE!</v>
      </c>
      <c r="AF191" t="e">
        <f t="shared" si="107"/>
        <v>#VALUE!</v>
      </c>
      <c r="BR191" t="s">
        <v>2022</v>
      </c>
      <c r="BS191">
        <f t="shared" si="108"/>
        <v>1024.1727000000001</v>
      </c>
    </row>
    <row r="192" spans="30:71" x14ac:dyDescent="0.35">
      <c r="AD192" t="s">
        <v>1195</v>
      </c>
      <c r="AE192" t="e">
        <f t="shared" si="106"/>
        <v>#VALUE!</v>
      </c>
      <c r="AF192" t="e">
        <f t="shared" si="107"/>
        <v>#VALUE!</v>
      </c>
      <c r="BR192" t="s">
        <v>2022</v>
      </c>
      <c r="BS192">
        <f t="shared" si="108"/>
        <v>1024.1727000000001</v>
      </c>
    </row>
    <row r="193" spans="30:71" x14ac:dyDescent="0.35">
      <c r="AD193" t="s">
        <v>1196</v>
      </c>
      <c r="AE193" t="e">
        <f t="shared" si="106"/>
        <v>#VALUE!</v>
      </c>
      <c r="AF193" t="e">
        <f t="shared" si="107"/>
        <v>#VALUE!</v>
      </c>
      <c r="BR193" t="s">
        <v>2022</v>
      </c>
      <c r="BS193">
        <f t="shared" si="108"/>
        <v>1024.1727000000001</v>
      </c>
    </row>
    <row r="194" spans="30:71" x14ac:dyDescent="0.35">
      <c r="AE194" t="e">
        <f t="shared" si="106"/>
        <v>#VALUE!</v>
      </c>
      <c r="AF194" t="e">
        <f t="shared" si="107"/>
        <v>#VALUE!</v>
      </c>
      <c r="BR194" t="s">
        <v>2022</v>
      </c>
      <c r="BS194">
        <f t="shared" si="108"/>
        <v>1024.1727000000001</v>
      </c>
    </row>
    <row r="195" spans="30:71" x14ac:dyDescent="0.35">
      <c r="AD195" t="s">
        <v>1197</v>
      </c>
      <c r="AE195" t="e">
        <f t="shared" si="106"/>
        <v>#VALUE!</v>
      </c>
      <c r="AF195" t="e">
        <f t="shared" si="107"/>
        <v>#VALUE!</v>
      </c>
      <c r="BR195" t="s">
        <v>2022</v>
      </c>
      <c r="BS195">
        <f t="shared" si="108"/>
        <v>1024.1727000000001</v>
      </c>
    </row>
    <row r="196" spans="30:71" x14ac:dyDescent="0.35">
      <c r="AE196" t="e">
        <f t="shared" si="106"/>
        <v>#VALUE!</v>
      </c>
      <c r="AF196" t="e">
        <f t="shared" si="107"/>
        <v>#VALUE!</v>
      </c>
      <c r="BR196" t="s">
        <v>2022</v>
      </c>
      <c r="BS196">
        <f t="shared" si="108"/>
        <v>1024.1727000000001</v>
      </c>
    </row>
    <row r="197" spans="30:71" x14ac:dyDescent="0.35">
      <c r="AD197" t="s">
        <v>1854</v>
      </c>
      <c r="AE197">
        <f t="shared" ref="AE197:AE238" si="111">+VALUE(RIGHT(LEFT(AD197,7),6))</f>
        <v>0.67710000000000004</v>
      </c>
      <c r="AF197">
        <f t="shared" ref="AF197:AF238" si="112">+VALUE((RIGHT(AD197,9)))</f>
        <v>233.44909999999999</v>
      </c>
      <c r="BR197" t="s">
        <v>2022</v>
      </c>
      <c r="BS197">
        <f t="shared" ref="BS197:BS260" si="113">+VALUE(RIGHT(LEFT(BR197,10),9))</f>
        <v>1024.1727000000001</v>
      </c>
    </row>
    <row r="198" spans="30:71" x14ac:dyDescent="0.35">
      <c r="AD198" t="s">
        <v>1855</v>
      </c>
      <c r="AE198">
        <f t="shared" si="111"/>
        <v>0.69269999999999998</v>
      </c>
      <c r="AF198">
        <f t="shared" si="112"/>
        <v>246.09049999999999</v>
      </c>
      <c r="BR198" t="s">
        <v>2022</v>
      </c>
      <c r="BS198">
        <f t="shared" si="113"/>
        <v>1024.1727000000001</v>
      </c>
    </row>
    <row r="199" spans="30:71" x14ac:dyDescent="0.35">
      <c r="AD199" t="s">
        <v>1856</v>
      </c>
      <c r="AE199">
        <f t="shared" si="111"/>
        <v>0.78959999999999997</v>
      </c>
      <c r="AF199">
        <f t="shared" si="112"/>
        <v>237.07589999999999</v>
      </c>
      <c r="BR199" t="s">
        <v>2022</v>
      </c>
      <c r="BS199">
        <f t="shared" si="113"/>
        <v>1024.1727000000001</v>
      </c>
    </row>
    <row r="200" spans="30:71" x14ac:dyDescent="0.35">
      <c r="AD200" t="s">
        <v>1857</v>
      </c>
      <c r="AE200">
        <f t="shared" si="111"/>
        <v>0.9395</v>
      </c>
      <c r="AF200">
        <f t="shared" si="112"/>
        <v>243.7158</v>
      </c>
      <c r="BR200" t="s">
        <v>2022</v>
      </c>
      <c r="BS200">
        <f t="shared" si="113"/>
        <v>1024.1727000000001</v>
      </c>
    </row>
    <row r="201" spans="30:71" x14ac:dyDescent="0.35">
      <c r="AD201" t="s">
        <v>1858</v>
      </c>
      <c r="AE201">
        <f t="shared" si="111"/>
        <v>0.84330000000000005</v>
      </c>
      <c r="AF201">
        <f t="shared" si="112"/>
        <v>271.94819999999999</v>
      </c>
      <c r="BR201" t="s">
        <v>2022</v>
      </c>
      <c r="BS201">
        <f t="shared" si="113"/>
        <v>1024.1727000000001</v>
      </c>
    </row>
    <row r="202" spans="30:71" x14ac:dyDescent="0.35">
      <c r="AD202" t="s">
        <v>1859</v>
      </c>
      <c r="AE202">
        <f t="shared" si="111"/>
        <v>0.90680000000000005</v>
      </c>
      <c r="AF202">
        <f t="shared" si="112"/>
        <v>264.53530000000001</v>
      </c>
      <c r="BR202" t="s">
        <v>2023</v>
      </c>
      <c r="BS202">
        <f t="shared" si="113"/>
        <v>1024.1727000000001</v>
      </c>
    </row>
    <row r="203" spans="30:71" x14ac:dyDescent="0.35">
      <c r="AD203" t="s">
        <v>1194</v>
      </c>
      <c r="AE203" t="e">
        <f t="shared" si="111"/>
        <v>#VALUE!</v>
      </c>
      <c r="AF203" t="e">
        <f t="shared" si="112"/>
        <v>#VALUE!</v>
      </c>
      <c r="BR203" t="s">
        <v>2022</v>
      </c>
      <c r="BS203">
        <f t="shared" si="113"/>
        <v>1024.1727000000001</v>
      </c>
    </row>
    <row r="204" spans="30:71" x14ac:dyDescent="0.35">
      <c r="AD204" t="s">
        <v>1195</v>
      </c>
      <c r="AE204" t="e">
        <f t="shared" si="111"/>
        <v>#VALUE!</v>
      </c>
      <c r="AF204" t="e">
        <f t="shared" si="112"/>
        <v>#VALUE!</v>
      </c>
      <c r="BR204" t="s">
        <v>1194</v>
      </c>
      <c r="BS204" t="e">
        <f t="shared" si="113"/>
        <v>#VALUE!</v>
      </c>
    </row>
    <row r="205" spans="30:71" x14ac:dyDescent="0.35">
      <c r="AD205" t="s">
        <v>1196</v>
      </c>
      <c r="AE205" t="e">
        <f t="shared" si="111"/>
        <v>#VALUE!</v>
      </c>
      <c r="AF205" t="e">
        <f t="shared" si="112"/>
        <v>#VALUE!</v>
      </c>
      <c r="BR205" t="s">
        <v>1195</v>
      </c>
      <c r="BS205" t="e">
        <f t="shared" si="113"/>
        <v>#VALUE!</v>
      </c>
    </row>
    <row r="206" spans="30:71" x14ac:dyDescent="0.35">
      <c r="AE206" t="e">
        <f t="shared" si="111"/>
        <v>#VALUE!</v>
      </c>
      <c r="AF206" t="e">
        <f t="shared" si="112"/>
        <v>#VALUE!</v>
      </c>
      <c r="BR206" t="s">
        <v>1196</v>
      </c>
      <c r="BS206" t="e">
        <f t="shared" si="113"/>
        <v>#VALUE!</v>
      </c>
    </row>
    <row r="207" spans="30:71" x14ac:dyDescent="0.35">
      <c r="AD207" t="s">
        <v>1197</v>
      </c>
      <c r="AE207" t="e">
        <f t="shared" si="111"/>
        <v>#VALUE!</v>
      </c>
      <c r="AF207" t="e">
        <f t="shared" si="112"/>
        <v>#VALUE!</v>
      </c>
      <c r="BS207" t="e">
        <f t="shared" si="113"/>
        <v>#VALUE!</v>
      </c>
    </row>
    <row r="208" spans="30:71" x14ac:dyDescent="0.35">
      <c r="AE208" t="e">
        <f t="shared" si="111"/>
        <v>#VALUE!</v>
      </c>
      <c r="AF208" t="e">
        <f t="shared" si="112"/>
        <v>#VALUE!</v>
      </c>
      <c r="BR208" t="s">
        <v>1197</v>
      </c>
      <c r="BS208" t="e">
        <f t="shared" si="113"/>
        <v>#VALUE!</v>
      </c>
    </row>
    <row r="209" spans="30:77" x14ac:dyDescent="0.35">
      <c r="AD209" t="s">
        <v>1860</v>
      </c>
      <c r="AE209">
        <f t="shared" si="111"/>
        <v>1.3407</v>
      </c>
      <c r="AF209">
        <f t="shared" si="112"/>
        <v>336.06479999999999</v>
      </c>
      <c r="BS209" t="e">
        <f t="shared" si="113"/>
        <v>#VALUE!</v>
      </c>
      <c r="BV209" t="s">
        <v>1026</v>
      </c>
      <c r="BW209" t="s">
        <v>1027</v>
      </c>
      <c r="BX209" t="s">
        <v>1028</v>
      </c>
      <c r="BY209" t="s">
        <v>1029</v>
      </c>
    </row>
    <row r="210" spans="30:77" x14ac:dyDescent="0.35">
      <c r="AD210" t="s">
        <v>1861</v>
      </c>
      <c r="AE210">
        <f t="shared" si="111"/>
        <v>1.8796999999999999</v>
      </c>
      <c r="AF210">
        <f t="shared" si="112"/>
        <v>305.75839999999999</v>
      </c>
      <c r="BR210" t="s">
        <v>2018</v>
      </c>
      <c r="BS210">
        <f t="shared" si="113"/>
        <v>1017.0728</v>
      </c>
      <c r="BV210">
        <f>+BS210</f>
        <v>1017.0728</v>
      </c>
      <c r="BW210">
        <f>+BS260</f>
        <v>1039.6909000000001</v>
      </c>
      <c r="BX210">
        <f>+BS310</f>
        <v>1023.1636999999999</v>
      </c>
      <c r="BY210">
        <f>+BS360</f>
        <v>1023.1636999999999</v>
      </c>
    </row>
    <row r="211" spans="30:77" x14ac:dyDescent="0.35">
      <c r="AD211" t="s">
        <v>1862</v>
      </c>
      <c r="AE211">
        <f t="shared" si="111"/>
        <v>1.4125000000000001</v>
      </c>
      <c r="AF211">
        <f t="shared" si="112"/>
        <v>317.12520000000001</v>
      </c>
      <c r="BR211" t="s">
        <v>2018</v>
      </c>
      <c r="BS211">
        <f t="shared" si="113"/>
        <v>1017.0728</v>
      </c>
      <c r="BV211">
        <f t="shared" ref="BV211:BV259" si="114">+BS211</f>
        <v>1017.0728</v>
      </c>
      <c r="BW211">
        <f t="shared" ref="BW211:BW259" si="115">+BS261</f>
        <v>1039.6909000000001</v>
      </c>
      <c r="BX211">
        <f t="shared" ref="BX211:BX259" si="116">+BS311</f>
        <v>1023.1636999999999</v>
      </c>
      <c r="BY211">
        <f t="shared" ref="BY211:BY259" si="117">+BS361</f>
        <v>1024.1727000000001</v>
      </c>
    </row>
    <row r="212" spans="30:77" x14ac:dyDescent="0.35">
      <c r="AD212" t="s">
        <v>1863</v>
      </c>
      <c r="AE212">
        <f t="shared" si="111"/>
        <v>1.8753</v>
      </c>
      <c r="AF212">
        <f t="shared" si="112"/>
        <v>302.34410000000003</v>
      </c>
      <c r="BR212" t="s">
        <v>2018</v>
      </c>
      <c r="BS212">
        <f t="shared" si="113"/>
        <v>1017.0728</v>
      </c>
      <c r="BV212">
        <f t="shared" si="114"/>
        <v>1017.0728</v>
      </c>
      <c r="BW212">
        <f t="shared" si="115"/>
        <v>1039.6909000000001</v>
      </c>
      <c r="BX212">
        <f t="shared" si="116"/>
        <v>1023.1636999999999</v>
      </c>
      <c r="BY212">
        <f t="shared" si="117"/>
        <v>1024.1727000000001</v>
      </c>
    </row>
    <row r="213" spans="30:77" x14ac:dyDescent="0.35">
      <c r="AD213" t="s">
        <v>1864</v>
      </c>
      <c r="AE213">
        <f t="shared" si="111"/>
        <v>1.8431999999999999</v>
      </c>
      <c r="AF213">
        <f t="shared" si="112"/>
        <v>30404746</v>
      </c>
      <c r="BR213" t="s">
        <v>2018</v>
      </c>
      <c r="BS213">
        <f t="shared" si="113"/>
        <v>1017.0728</v>
      </c>
      <c r="BV213">
        <f t="shared" si="114"/>
        <v>1017.0728</v>
      </c>
      <c r="BW213">
        <f t="shared" si="115"/>
        <v>1039.6909000000001</v>
      </c>
      <c r="BX213">
        <f t="shared" si="116"/>
        <v>1023.1636999999999</v>
      </c>
      <c r="BY213">
        <f t="shared" si="117"/>
        <v>1024.1727000000001</v>
      </c>
    </row>
    <row r="214" spans="30:77" x14ac:dyDescent="0.35">
      <c r="AD214" t="s">
        <v>1865</v>
      </c>
      <c r="AE214">
        <f t="shared" si="111"/>
        <v>1.8753</v>
      </c>
      <c r="AF214">
        <f t="shared" si="112"/>
        <v>302.34699999999998</v>
      </c>
      <c r="BR214" t="s">
        <v>2018</v>
      </c>
      <c r="BS214">
        <f t="shared" si="113"/>
        <v>1017.0728</v>
      </c>
      <c r="BV214">
        <f t="shared" si="114"/>
        <v>1017.0728</v>
      </c>
      <c r="BW214">
        <f t="shared" si="115"/>
        <v>1039.6909000000001</v>
      </c>
      <c r="BX214">
        <f t="shared" si="116"/>
        <v>1023.1636999999999</v>
      </c>
      <c r="BY214">
        <f t="shared" si="117"/>
        <v>1024.1727000000001</v>
      </c>
    </row>
    <row r="215" spans="30:77" x14ac:dyDescent="0.35">
      <c r="AD215" t="s">
        <v>1194</v>
      </c>
      <c r="AE215" t="e">
        <f t="shared" si="111"/>
        <v>#VALUE!</v>
      </c>
      <c r="AF215" t="e">
        <f t="shared" si="112"/>
        <v>#VALUE!</v>
      </c>
      <c r="BR215" t="s">
        <v>2018</v>
      </c>
      <c r="BS215">
        <f t="shared" si="113"/>
        <v>1017.0728</v>
      </c>
      <c r="BV215">
        <f t="shared" si="114"/>
        <v>1017.0728</v>
      </c>
      <c r="BW215">
        <f t="shared" si="115"/>
        <v>1039.6909000000001</v>
      </c>
      <c r="BX215">
        <f t="shared" si="116"/>
        <v>1023.1636999999999</v>
      </c>
      <c r="BY215">
        <f t="shared" si="117"/>
        <v>1024.1727000000001</v>
      </c>
    </row>
    <row r="216" spans="30:77" x14ac:dyDescent="0.35">
      <c r="AD216" t="s">
        <v>1195</v>
      </c>
      <c r="AE216" t="e">
        <f t="shared" si="111"/>
        <v>#VALUE!</v>
      </c>
      <c r="AF216" t="e">
        <f t="shared" si="112"/>
        <v>#VALUE!</v>
      </c>
      <c r="BR216" t="s">
        <v>2018</v>
      </c>
      <c r="BS216">
        <f t="shared" si="113"/>
        <v>1017.0728</v>
      </c>
      <c r="BV216">
        <f t="shared" si="114"/>
        <v>1017.0728</v>
      </c>
      <c r="BW216">
        <f t="shared" si="115"/>
        <v>1039.6909000000001</v>
      </c>
      <c r="BX216">
        <f t="shared" si="116"/>
        <v>1023.1636999999999</v>
      </c>
      <c r="BY216">
        <f t="shared" si="117"/>
        <v>1024.1727000000001</v>
      </c>
    </row>
    <row r="217" spans="30:77" x14ac:dyDescent="0.35">
      <c r="AD217" t="s">
        <v>1196</v>
      </c>
      <c r="AE217" t="e">
        <f t="shared" si="111"/>
        <v>#VALUE!</v>
      </c>
      <c r="AF217" t="e">
        <f t="shared" si="112"/>
        <v>#VALUE!</v>
      </c>
      <c r="BR217" t="s">
        <v>2018</v>
      </c>
      <c r="BS217">
        <f t="shared" si="113"/>
        <v>1017.0728</v>
      </c>
      <c r="BV217">
        <f t="shared" si="114"/>
        <v>1017.0728</v>
      </c>
      <c r="BW217">
        <f t="shared" si="115"/>
        <v>1039.6909000000001</v>
      </c>
      <c r="BX217">
        <f t="shared" si="116"/>
        <v>1023.1636999999999</v>
      </c>
      <c r="BY217">
        <f t="shared" si="117"/>
        <v>1024.1727000000001</v>
      </c>
    </row>
    <row r="218" spans="30:77" x14ac:dyDescent="0.35">
      <c r="AE218" t="e">
        <f t="shared" si="111"/>
        <v>#VALUE!</v>
      </c>
      <c r="AF218" t="e">
        <f t="shared" si="112"/>
        <v>#VALUE!</v>
      </c>
      <c r="BR218" t="s">
        <v>2018</v>
      </c>
      <c r="BS218">
        <f t="shared" si="113"/>
        <v>1017.0728</v>
      </c>
      <c r="BV218">
        <f t="shared" si="114"/>
        <v>1017.0728</v>
      </c>
      <c r="BW218">
        <f t="shared" si="115"/>
        <v>1039.6909000000001</v>
      </c>
      <c r="BX218">
        <f t="shared" si="116"/>
        <v>1023.1636999999999</v>
      </c>
      <c r="BY218">
        <f t="shared" si="117"/>
        <v>1024.1727000000001</v>
      </c>
    </row>
    <row r="219" spans="30:77" x14ac:dyDescent="0.35">
      <c r="AD219" t="s">
        <v>1197</v>
      </c>
      <c r="AE219" t="e">
        <f t="shared" si="111"/>
        <v>#VALUE!</v>
      </c>
      <c r="AF219" t="e">
        <f t="shared" si="112"/>
        <v>#VALUE!</v>
      </c>
      <c r="BR219" t="s">
        <v>2018</v>
      </c>
      <c r="BS219">
        <f t="shared" si="113"/>
        <v>1017.0728</v>
      </c>
      <c r="BV219">
        <f t="shared" si="114"/>
        <v>1017.0728</v>
      </c>
      <c r="BW219">
        <f t="shared" si="115"/>
        <v>1039.6909000000001</v>
      </c>
      <c r="BX219">
        <f t="shared" si="116"/>
        <v>1023.1636999999999</v>
      </c>
      <c r="BY219">
        <f t="shared" si="117"/>
        <v>1024.1727000000001</v>
      </c>
    </row>
    <row r="220" spans="30:77" x14ac:dyDescent="0.35">
      <c r="AE220" t="e">
        <f t="shared" si="111"/>
        <v>#VALUE!</v>
      </c>
      <c r="AF220" t="e">
        <f t="shared" si="112"/>
        <v>#VALUE!</v>
      </c>
      <c r="BR220" t="s">
        <v>2018</v>
      </c>
      <c r="BS220">
        <f t="shared" si="113"/>
        <v>1017.0728</v>
      </c>
      <c r="BV220">
        <f t="shared" si="114"/>
        <v>1017.0728</v>
      </c>
      <c r="BW220">
        <f t="shared" si="115"/>
        <v>1039.6909000000001</v>
      </c>
      <c r="BX220">
        <f t="shared" si="116"/>
        <v>1023.1636999999999</v>
      </c>
      <c r="BY220">
        <f t="shared" si="117"/>
        <v>1024.1727000000001</v>
      </c>
    </row>
    <row r="221" spans="30:77" x14ac:dyDescent="0.35">
      <c r="AD221" t="s">
        <v>1866</v>
      </c>
      <c r="AE221">
        <f t="shared" si="111"/>
        <v>2.1692</v>
      </c>
      <c r="AF221">
        <f t="shared" si="112"/>
        <v>336.2851</v>
      </c>
      <c r="BR221" t="s">
        <v>2018</v>
      </c>
      <c r="BS221">
        <f t="shared" si="113"/>
        <v>1017.0728</v>
      </c>
      <c r="BV221">
        <f t="shared" si="114"/>
        <v>1017.0728</v>
      </c>
      <c r="BW221">
        <f t="shared" si="115"/>
        <v>1039.6909000000001</v>
      </c>
      <c r="BX221">
        <f t="shared" si="116"/>
        <v>1023.1636999999999</v>
      </c>
      <c r="BY221">
        <f t="shared" si="117"/>
        <v>1024.1727000000001</v>
      </c>
    </row>
    <row r="222" spans="30:77" x14ac:dyDescent="0.35">
      <c r="AD222" t="s">
        <v>1867</v>
      </c>
      <c r="AE222">
        <f t="shared" si="111"/>
        <v>1.9936</v>
      </c>
      <c r="AF222">
        <f t="shared" si="112"/>
        <v>341.4914</v>
      </c>
      <c r="BR222" t="s">
        <v>2018</v>
      </c>
      <c r="BS222">
        <f t="shared" si="113"/>
        <v>1017.0728</v>
      </c>
      <c r="BV222">
        <f t="shared" si="114"/>
        <v>1017.0728</v>
      </c>
      <c r="BW222">
        <f t="shared" si="115"/>
        <v>1039.6909000000001</v>
      </c>
      <c r="BX222">
        <f t="shared" si="116"/>
        <v>1023.1636999999999</v>
      </c>
      <c r="BY222">
        <f t="shared" si="117"/>
        <v>1024.1727000000001</v>
      </c>
    </row>
    <row r="223" spans="30:77" x14ac:dyDescent="0.35">
      <c r="AD223" t="s">
        <v>1868</v>
      </c>
      <c r="AE223">
        <f t="shared" si="111"/>
        <v>2.1339999999999999</v>
      </c>
      <c r="AF223">
        <f t="shared" si="112"/>
        <v>332.35750000000002</v>
      </c>
      <c r="BR223" t="s">
        <v>2018</v>
      </c>
      <c r="BS223">
        <f t="shared" si="113"/>
        <v>1017.0728</v>
      </c>
      <c r="BV223">
        <f t="shared" si="114"/>
        <v>1017.0728</v>
      </c>
      <c r="BW223">
        <f t="shared" si="115"/>
        <v>1039.6909000000001</v>
      </c>
      <c r="BY223">
        <f t="shared" si="117"/>
        <v>1024.1727000000001</v>
      </c>
    </row>
    <row r="224" spans="30:77" x14ac:dyDescent="0.35">
      <c r="AD224" t="s">
        <v>1869</v>
      </c>
      <c r="AE224">
        <f t="shared" si="111"/>
        <v>2.0537000000000001</v>
      </c>
      <c r="AF224">
        <f t="shared" si="112"/>
        <v>342.05169999999998</v>
      </c>
      <c r="BR224" t="s">
        <v>2018</v>
      </c>
      <c r="BS224">
        <f t="shared" si="113"/>
        <v>1017.0728</v>
      </c>
      <c r="BV224">
        <f t="shared" si="114"/>
        <v>1017.0728</v>
      </c>
      <c r="BW224">
        <f t="shared" si="115"/>
        <v>1039.6909000000001</v>
      </c>
      <c r="BY224">
        <f t="shared" si="117"/>
        <v>1024.1727000000001</v>
      </c>
    </row>
    <row r="225" spans="30:77" x14ac:dyDescent="0.35">
      <c r="AD225" t="s">
        <v>1870</v>
      </c>
      <c r="AE225">
        <f t="shared" si="111"/>
        <v>1.8935</v>
      </c>
      <c r="AF225">
        <f t="shared" si="112"/>
        <v>341.43189999999998</v>
      </c>
      <c r="BR225" t="s">
        <v>2018</v>
      </c>
      <c r="BS225">
        <f t="shared" si="113"/>
        <v>1017.0728</v>
      </c>
      <c r="BV225">
        <f t="shared" si="114"/>
        <v>1017.0728</v>
      </c>
      <c r="BW225">
        <f t="shared" si="115"/>
        <v>1039.6909000000001</v>
      </c>
      <c r="BX225">
        <f t="shared" si="116"/>
        <v>1023.1636999999999</v>
      </c>
      <c r="BY225">
        <f t="shared" si="117"/>
        <v>1024.1727000000001</v>
      </c>
    </row>
    <row r="226" spans="30:77" x14ac:dyDescent="0.35">
      <c r="AD226" t="s">
        <v>1871</v>
      </c>
      <c r="AE226">
        <f t="shared" si="111"/>
        <v>1.9097</v>
      </c>
      <c r="AF226">
        <f t="shared" si="112"/>
        <v>332.85430000000002</v>
      </c>
      <c r="BR226" t="s">
        <v>2018</v>
      </c>
      <c r="BS226">
        <f t="shared" si="113"/>
        <v>1017.0728</v>
      </c>
      <c r="BV226">
        <f t="shared" si="114"/>
        <v>1017.0728</v>
      </c>
      <c r="BW226">
        <f t="shared" si="115"/>
        <v>1039.6909000000001</v>
      </c>
      <c r="BX226">
        <f t="shared" si="116"/>
        <v>1023.1636999999999</v>
      </c>
      <c r="BY226">
        <f t="shared" si="117"/>
        <v>1024.1727000000001</v>
      </c>
    </row>
    <row r="227" spans="30:77" x14ac:dyDescent="0.35">
      <c r="AD227" t="s">
        <v>1194</v>
      </c>
      <c r="AE227" t="e">
        <f t="shared" si="111"/>
        <v>#VALUE!</v>
      </c>
      <c r="AF227" t="e">
        <f t="shared" si="112"/>
        <v>#VALUE!</v>
      </c>
      <c r="BR227" t="s">
        <v>2018</v>
      </c>
      <c r="BS227">
        <f t="shared" si="113"/>
        <v>1017.0728</v>
      </c>
      <c r="BV227">
        <f t="shared" si="114"/>
        <v>1017.0728</v>
      </c>
      <c r="BW227">
        <f t="shared" si="115"/>
        <v>1039.6909000000001</v>
      </c>
      <c r="BX227">
        <f t="shared" si="116"/>
        <v>1023.1636999999999</v>
      </c>
      <c r="BY227">
        <f t="shared" si="117"/>
        <v>1024.1727000000001</v>
      </c>
    </row>
    <row r="228" spans="30:77" x14ac:dyDescent="0.35">
      <c r="AD228" t="s">
        <v>1195</v>
      </c>
      <c r="AE228" t="e">
        <f t="shared" si="111"/>
        <v>#VALUE!</v>
      </c>
      <c r="AF228" t="e">
        <f t="shared" si="112"/>
        <v>#VALUE!</v>
      </c>
      <c r="BR228" t="s">
        <v>2018</v>
      </c>
      <c r="BS228">
        <f t="shared" si="113"/>
        <v>1017.0728</v>
      </c>
      <c r="BV228">
        <f t="shared" si="114"/>
        <v>1017.0728</v>
      </c>
      <c r="BW228">
        <f t="shared" si="115"/>
        <v>1039.6909000000001</v>
      </c>
      <c r="BX228">
        <f t="shared" si="116"/>
        <v>1023.1636999999999</v>
      </c>
      <c r="BY228">
        <f t="shared" si="117"/>
        <v>1024.1727000000001</v>
      </c>
    </row>
    <row r="229" spans="30:77" x14ac:dyDescent="0.35">
      <c r="AD229" t="s">
        <v>1196</v>
      </c>
      <c r="AE229" t="e">
        <f t="shared" si="111"/>
        <v>#VALUE!</v>
      </c>
      <c r="AF229" t="e">
        <f t="shared" si="112"/>
        <v>#VALUE!</v>
      </c>
      <c r="BR229" t="s">
        <v>2018</v>
      </c>
      <c r="BS229">
        <f t="shared" si="113"/>
        <v>1017.0728</v>
      </c>
      <c r="BV229">
        <f t="shared" si="114"/>
        <v>1017.0728</v>
      </c>
      <c r="BW229">
        <f t="shared" si="115"/>
        <v>1039.6909000000001</v>
      </c>
      <c r="BX229">
        <f t="shared" si="116"/>
        <v>1023.1636999999999</v>
      </c>
      <c r="BY229">
        <f t="shared" si="117"/>
        <v>1024.1727000000001</v>
      </c>
    </row>
    <row r="230" spans="30:77" x14ac:dyDescent="0.35">
      <c r="AE230" t="e">
        <f t="shared" si="111"/>
        <v>#VALUE!</v>
      </c>
      <c r="AF230" t="e">
        <f t="shared" si="112"/>
        <v>#VALUE!</v>
      </c>
      <c r="BR230" t="s">
        <v>2018</v>
      </c>
      <c r="BS230">
        <f t="shared" si="113"/>
        <v>1017.0728</v>
      </c>
      <c r="BV230">
        <f t="shared" si="114"/>
        <v>1017.0728</v>
      </c>
      <c r="BW230">
        <f t="shared" si="115"/>
        <v>1039.6909000000001</v>
      </c>
      <c r="BX230">
        <f t="shared" si="116"/>
        <v>1023.1636999999999</v>
      </c>
      <c r="BY230">
        <f t="shared" si="117"/>
        <v>1024.1727000000001</v>
      </c>
    </row>
    <row r="231" spans="30:77" x14ac:dyDescent="0.35">
      <c r="AD231" t="s">
        <v>1197</v>
      </c>
      <c r="AE231" t="e">
        <f t="shared" si="111"/>
        <v>#VALUE!</v>
      </c>
      <c r="AF231" t="e">
        <f t="shared" si="112"/>
        <v>#VALUE!</v>
      </c>
      <c r="BR231" t="s">
        <v>2018</v>
      </c>
      <c r="BS231">
        <f t="shared" si="113"/>
        <v>1017.0728</v>
      </c>
      <c r="BV231">
        <f t="shared" si="114"/>
        <v>1017.0728</v>
      </c>
      <c r="BW231">
        <f t="shared" si="115"/>
        <v>1039.6909000000001</v>
      </c>
      <c r="BX231">
        <f t="shared" si="116"/>
        <v>1023.1636999999999</v>
      </c>
      <c r="BY231">
        <f t="shared" si="117"/>
        <v>1024.1727000000001</v>
      </c>
    </row>
    <row r="232" spans="30:77" x14ac:dyDescent="0.35">
      <c r="AE232" t="e">
        <f t="shared" si="111"/>
        <v>#VALUE!</v>
      </c>
      <c r="AF232" t="e">
        <f t="shared" si="112"/>
        <v>#VALUE!</v>
      </c>
      <c r="BR232" t="s">
        <v>2018</v>
      </c>
      <c r="BS232">
        <f t="shared" si="113"/>
        <v>1017.0728</v>
      </c>
      <c r="BV232">
        <f t="shared" si="114"/>
        <v>1017.0728</v>
      </c>
      <c r="BW232">
        <f t="shared" si="115"/>
        <v>1039.6909000000001</v>
      </c>
      <c r="BX232">
        <f t="shared" si="116"/>
        <v>1023.1636999999999</v>
      </c>
      <c r="BY232">
        <f t="shared" si="117"/>
        <v>1024.1727000000001</v>
      </c>
    </row>
    <row r="233" spans="30:77" x14ac:dyDescent="0.35">
      <c r="AD233" t="s">
        <v>1872</v>
      </c>
      <c r="AE233">
        <f t="shared" si="111"/>
        <v>1.9841</v>
      </c>
      <c r="AF233">
        <f t="shared" si="112"/>
        <v>10.0327</v>
      </c>
      <c r="BR233" t="s">
        <v>2018</v>
      </c>
      <c r="BS233">
        <f t="shared" si="113"/>
        <v>1017.0728</v>
      </c>
      <c r="BV233">
        <f t="shared" si="114"/>
        <v>1017.0728</v>
      </c>
      <c r="BW233">
        <f t="shared" si="115"/>
        <v>1039.6909000000001</v>
      </c>
      <c r="BX233">
        <f t="shared" si="116"/>
        <v>1023.1636999999999</v>
      </c>
      <c r="BY233">
        <f t="shared" si="117"/>
        <v>1024.1727000000001</v>
      </c>
    </row>
    <row r="234" spans="30:77" x14ac:dyDescent="0.35">
      <c r="AD234" t="s">
        <v>1873</v>
      </c>
      <c r="AE234">
        <f t="shared" si="111"/>
        <v>2.0326</v>
      </c>
      <c r="AF234">
        <f t="shared" si="112"/>
        <v>352.98250000000002</v>
      </c>
      <c r="BR234" t="s">
        <v>2018</v>
      </c>
      <c r="BS234">
        <f t="shared" si="113"/>
        <v>1017.0728</v>
      </c>
      <c r="BV234">
        <f t="shared" si="114"/>
        <v>1017.0728</v>
      </c>
      <c r="BW234">
        <f t="shared" si="115"/>
        <v>1039.6909000000001</v>
      </c>
      <c r="BX234">
        <f t="shared" si="116"/>
        <v>1023.1636999999999</v>
      </c>
      <c r="BY234">
        <f t="shared" si="117"/>
        <v>1024.1727000000001</v>
      </c>
    </row>
    <row r="235" spans="30:77" x14ac:dyDescent="0.35">
      <c r="AD235" t="s">
        <v>1874</v>
      </c>
      <c r="AE235">
        <f t="shared" si="111"/>
        <v>2.0813999999999999</v>
      </c>
      <c r="AF235">
        <f t="shared" si="112"/>
        <v>358.05939999999998</v>
      </c>
      <c r="BR235" t="s">
        <v>2018</v>
      </c>
      <c r="BS235">
        <f t="shared" si="113"/>
        <v>1017.0728</v>
      </c>
      <c r="BV235">
        <f t="shared" si="114"/>
        <v>1017.0728</v>
      </c>
      <c r="BW235">
        <f t="shared" si="115"/>
        <v>1039.6909000000001</v>
      </c>
      <c r="BX235">
        <f t="shared" si="116"/>
        <v>1023.1636999999999</v>
      </c>
      <c r="BY235">
        <f t="shared" si="117"/>
        <v>1024.1727000000001</v>
      </c>
    </row>
    <row r="236" spans="30:77" x14ac:dyDescent="0.35">
      <c r="AD236" t="s">
        <v>1875</v>
      </c>
      <c r="AE236">
        <f t="shared" si="111"/>
        <v>1.9673</v>
      </c>
      <c r="AF236">
        <f t="shared" si="112"/>
        <v>6.6204000000000001</v>
      </c>
      <c r="BR236" t="s">
        <v>2018</v>
      </c>
      <c r="BS236">
        <f t="shared" si="113"/>
        <v>1017.0728</v>
      </c>
      <c r="BV236">
        <f t="shared" si="114"/>
        <v>1017.0728</v>
      </c>
      <c r="BW236">
        <f t="shared" si="115"/>
        <v>1039.6909000000001</v>
      </c>
      <c r="BX236">
        <f t="shared" si="116"/>
        <v>1023.1636999999999</v>
      </c>
      <c r="BY236">
        <f t="shared" si="117"/>
        <v>1024.1727000000001</v>
      </c>
    </row>
    <row r="237" spans="30:77" x14ac:dyDescent="0.35">
      <c r="AD237" t="s">
        <v>1876</v>
      </c>
      <c r="AE237">
        <f t="shared" si="111"/>
        <v>1.9944</v>
      </c>
      <c r="AF237">
        <f t="shared" si="112"/>
        <v>5.6599000000000004</v>
      </c>
      <c r="BR237" t="s">
        <v>2018</v>
      </c>
      <c r="BS237">
        <f t="shared" si="113"/>
        <v>1017.0728</v>
      </c>
      <c r="BV237">
        <f t="shared" si="114"/>
        <v>1017.0728</v>
      </c>
      <c r="BW237">
        <f t="shared" si="115"/>
        <v>1039.6909000000001</v>
      </c>
      <c r="BX237">
        <f t="shared" si="116"/>
        <v>1023.1636999999999</v>
      </c>
      <c r="BY237">
        <f t="shared" si="117"/>
        <v>1024.1727000000001</v>
      </c>
    </row>
    <row r="238" spans="30:77" x14ac:dyDescent="0.35">
      <c r="AD238" t="s">
        <v>1877</v>
      </c>
      <c r="AE238">
        <f t="shared" si="111"/>
        <v>2.1541999999999999</v>
      </c>
      <c r="AF238">
        <f t="shared" si="112"/>
        <v>354.17509999999999</v>
      </c>
      <c r="BR238" t="s">
        <v>2018</v>
      </c>
      <c r="BS238">
        <f t="shared" si="113"/>
        <v>1017.0728</v>
      </c>
      <c r="BV238">
        <f t="shared" si="114"/>
        <v>1017.0728</v>
      </c>
      <c r="BW238">
        <f t="shared" si="115"/>
        <v>1039.6909000000001</v>
      </c>
      <c r="BX238">
        <f t="shared" si="116"/>
        <v>1023.1636999999999</v>
      </c>
      <c r="BY238">
        <f t="shared" si="117"/>
        <v>1024.1727000000001</v>
      </c>
    </row>
    <row r="239" spans="30:77" x14ac:dyDescent="0.35">
      <c r="BR239" t="s">
        <v>2018</v>
      </c>
      <c r="BS239">
        <f t="shared" si="113"/>
        <v>1017.0728</v>
      </c>
      <c r="BV239">
        <f t="shared" si="114"/>
        <v>1017.0728</v>
      </c>
      <c r="BW239">
        <f t="shared" si="115"/>
        <v>1039.6909000000001</v>
      </c>
      <c r="BX239">
        <f t="shared" si="116"/>
        <v>1023.1636999999999</v>
      </c>
      <c r="BY239">
        <f t="shared" si="117"/>
        <v>1024.1727000000001</v>
      </c>
    </row>
    <row r="240" spans="30:77" x14ac:dyDescent="0.35">
      <c r="BR240" t="s">
        <v>2018</v>
      </c>
      <c r="BS240">
        <f t="shared" si="113"/>
        <v>1017.0728</v>
      </c>
      <c r="BV240">
        <f t="shared" si="114"/>
        <v>1017.0728</v>
      </c>
      <c r="BW240">
        <f t="shared" si="115"/>
        <v>1039.6909000000001</v>
      </c>
      <c r="BX240">
        <f t="shared" si="116"/>
        <v>1023.1636999999999</v>
      </c>
      <c r="BY240">
        <f t="shared" si="117"/>
        <v>1024.1727000000001</v>
      </c>
    </row>
    <row r="241" spans="30:77" x14ac:dyDescent="0.35">
      <c r="BR241" t="s">
        <v>2018</v>
      </c>
      <c r="BS241">
        <f t="shared" si="113"/>
        <v>1017.0728</v>
      </c>
      <c r="BV241">
        <f t="shared" si="114"/>
        <v>1017.0728</v>
      </c>
      <c r="BW241">
        <f t="shared" si="115"/>
        <v>1039.6909000000001</v>
      </c>
      <c r="BX241">
        <f t="shared" si="116"/>
        <v>1023.1636999999999</v>
      </c>
      <c r="BY241">
        <f t="shared" si="117"/>
        <v>1024.1727000000001</v>
      </c>
    </row>
    <row r="242" spans="30:77" x14ac:dyDescent="0.35">
      <c r="BR242" t="s">
        <v>2018</v>
      </c>
      <c r="BS242">
        <f t="shared" si="113"/>
        <v>1017.0728</v>
      </c>
      <c r="BV242">
        <f t="shared" si="114"/>
        <v>1017.0728</v>
      </c>
      <c r="BW242">
        <f t="shared" si="115"/>
        <v>1039.6909000000001</v>
      </c>
      <c r="BX242">
        <f t="shared" si="116"/>
        <v>1023.1636999999999</v>
      </c>
      <c r="BY242">
        <f t="shared" si="117"/>
        <v>1024.1727000000001</v>
      </c>
    </row>
    <row r="243" spans="30:77" x14ac:dyDescent="0.35">
      <c r="BR243" t="s">
        <v>2018</v>
      </c>
      <c r="BS243">
        <f t="shared" si="113"/>
        <v>1017.0728</v>
      </c>
      <c r="BV243">
        <f t="shared" si="114"/>
        <v>1017.0728</v>
      </c>
      <c r="BW243">
        <f t="shared" si="115"/>
        <v>1039.6909000000001</v>
      </c>
      <c r="BX243">
        <f t="shared" si="116"/>
        <v>1023.1636999999999</v>
      </c>
      <c r="BY243">
        <f t="shared" si="117"/>
        <v>1024.1727000000001</v>
      </c>
    </row>
    <row r="244" spans="30:77" x14ac:dyDescent="0.35">
      <c r="BR244" t="s">
        <v>2018</v>
      </c>
      <c r="BS244">
        <f t="shared" si="113"/>
        <v>1017.0728</v>
      </c>
      <c r="BV244">
        <f t="shared" si="114"/>
        <v>1017.0728</v>
      </c>
      <c r="BW244">
        <f t="shared" si="115"/>
        <v>1039.6909000000001</v>
      </c>
      <c r="BX244">
        <f t="shared" si="116"/>
        <v>1023.1636999999999</v>
      </c>
      <c r="BY244">
        <f t="shared" si="117"/>
        <v>1024.1727000000001</v>
      </c>
    </row>
    <row r="245" spans="30:77" x14ac:dyDescent="0.35">
      <c r="AI245" t="s">
        <v>1725</v>
      </c>
      <c r="AK245" t="s">
        <v>1879</v>
      </c>
      <c r="BR245" t="s">
        <v>2018</v>
      </c>
      <c r="BS245">
        <f t="shared" si="113"/>
        <v>1017.0728</v>
      </c>
      <c r="BV245">
        <f t="shared" si="114"/>
        <v>1017.0728</v>
      </c>
      <c r="BW245">
        <f t="shared" si="115"/>
        <v>1039.6909000000001</v>
      </c>
      <c r="BX245">
        <f t="shared" si="116"/>
        <v>1023.1636999999999</v>
      </c>
      <c r="BY245">
        <f t="shared" si="117"/>
        <v>1024.1727000000001</v>
      </c>
    </row>
    <row r="246" spans="30:77" x14ac:dyDescent="0.35">
      <c r="AI246" t="s">
        <v>1878</v>
      </c>
      <c r="AJ246" t="s">
        <v>1723</v>
      </c>
      <c r="AK246" t="s">
        <v>1722</v>
      </c>
      <c r="AL246" t="s">
        <v>1723</v>
      </c>
      <c r="AN246" t="s">
        <v>1878</v>
      </c>
      <c r="AO246" t="s">
        <v>1723</v>
      </c>
      <c r="AS246">
        <v>0.78800000000000003</v>
      </c>
      <c r="BR246" t="s">
        <v>2018</v>
      </c>
      <c r="BS246">
        <f t="shared" si="113"/>
        <v>1017.0728</v>
      </c>
      <c r="BV246">
        <f t="shared" si="114"/>
        <v>1017.0728</v>
      </c>
      <c r="BW246">
        <f t="shared" si="115"/>
        <v>1039.6909000000001</v>
      </c>
      <c r="BX246">
        <f t="shared" si="116"/>
        <v>1023.1636999999999</v>
      </c>
      <c r="BY246">
        <f t="shared" si="117"/>
        <v>1024.1727000000001</v>
      </c>
    </row>
    <row r="247" spans="30:77" x14ac:dyDescent="0.35">
      <c r="AD247" t="s">
        <v>1882</v>
      </c>
      <c r="AE247">
        <f>+VALUE(RIGHT(LEFT(AD247,7),6))</f>
        <v>0</v>
      </c>
      <c r="AF247">
        <f>+VALUE((RIGHT(AD247,9)))</f>
        <v>270</v>
      </c>
      <c r="AI247">
        <v>0</v>
      </c>
      <c r="AS247">
        <v>-5.3868</v>
      </c>
      <c r="BR247" t="s">
        <v>2018</v>
      </c>
      <c r="BS247">
        <f t="shared" si="113"/>
        <v>1017.0728</v>
      </c>
      <c r="BV247">
        <f t="shared" si="114"/>
        <v>1017.0728</v>
      </c>
      <c r="BW247">
        <f t="shared" si="115"/>
        <v>1039.6909000000001</v>
      </c>
      <c r="BX247">
        <f t="shared" si="116"/>
        <v>1023.1636999999999</v>
      </c>
      <c r="BY247">
        <f t="shared" si="117"/>
        <v>1024.1727000000001</v>
      </c>
    </row>
    <row r="248" spans="30:77" x14ac:dyDescent="0.35">
      <c r="AD248" t="s">
        <v>1882</v>
      </c>
      <c r="AE248">
        <f t="shared" ref="AE248:AE311" si="118">+VALUE(RIGHT(LEFT(AD248,7),6))</f>
        <v>0</v>
      </c>
      <c r="AF248">
        <f t="shared" ref="AF248:AF311" si="119">+VALUE((RIGHT(AD248,9)))</f>
        <v>270</v>
      </c>
      <c r="AI248">
        <v>0</v>
      </c>
      <c r="AS248" t="s">
        <v>1881</v>
      </c>
      <c r="AT248" t="s">
        <v>1515</v>
      </c>
      <c r="BR248" t="s">
        <v>2018</v>
      </c>
      <c r="BS248">
        <f t="shared" si="113"/>
        <v>1017.0728</v>
      </c>
      <c r="BV248">
        <f t="shared" si="114"/>
        <v>1017.0728</v>
      </c>
      <c r="BW248">
        <f t="shared" si="115"/>
        <v>1039.6909000000001</v>
      </c>
      <c r="BX248">
        <f t="shared" si="116"/>
        <v>1023.1636999999999</v>
      </c>
      <c r="BY248">
        <f t="shared" si="117"/>
        <v>1024.1727000000001</v>
      </c>
    </row>
    <row r="249" spans="30:77" x14ac:dyDescent="0.35">
      <c r="AD249" t="s">
        <v>1882</v>
      </c>
      <c r="AE249">
        <f t="shared" si="118"/>
        <v>0</v>
      </c>
      <c r="AF249">
        <f t="shared" si="119"/>
        <v>270</v>
      </c>
      <c r="AI249">
        <v>3.4</v>
      </c>
      <c r="AJ249">
        <v>15</v>
      </c>
      <c r="AK249">
        <f>+AE259</f>
        <v>3.2023999999999999</v>
      </c>
      <c r="AL249">
        <f>+AF259</f>
        <v>5.7313000000000001</v>
      </c>
      <c r="AM249" t="s">
        <v>1512</v>
      </c>
      <c r="AN249">
        <f>+AVERAGE(AK249:AK254)</f>
        <v>3.6067499999999999</v>
      </c>
      <c r="AO249">
        <f>+AVERAGE(AL249:AL254)</f>
        <v>7.2371166666666662</v>
      </c>
      <c r="AQ249">
        <v>15</v>
      </c>
      <c r="AR249">
        <v>3.6067499999999999</v>
      </c>
      <c r="AS249">
        <v>7.2371166666666662</v>
      </c>
      <c r="AT249">
        <f>+(AS249-$AS$247)/$AS$246</f>
        <v>16.020198815566836</v>
      </c>
      <c r="BR249" t="s">
        <v>2018</v>
      </c>
      <c r="BS249">
        <f t="shared" si="113"/>
        <v>1017.0728</v>
      </c>
      <c r="BV249">
        <f t="shared" si="114"/>
        <v>1017.0728</v>
      </c>
      <c r="BW249">
        <f t="shared" si="115"/>
        <v>1039.6909000000001</v>
      </c>
      <c r="BX249">
        <f t="shared" si="116"/>
        <v>1023.1636999999999</v>
      </c>
      <c r="BY249">
        <f t="shared" si="117"/>
        <v>1024.1727000000001</v>
      </c>
    </row>
    <row r="250" spans="30:77" x14ac:dyDescent="0.35">
      <c r="AD250" t="s">
        <v>1882</v>
      </c>
      <c r="AE250">
        <f t="shared" si="118"/>
        <v>0</v>
      </c>
      <c r="AF250">
        <f t="shared" si="119"/>
        <v>270</v>
      </c>
      <c r="AK250">
        <f t="shared" ref="AK250:AK254" si="120">+AE260</f>
        <v>3.4580000000000002</v>
      </c>
      <c r="AL250">
        <f t="shared" ref="AL250:AL254" si="121">+AF260</f>
        <v>5.7976000000000001</v>
      </c>
      <c r="AM250" t="s">
        <v>1880</v>
      </c>
      <c r="AN250">
        <f>+_xlfn.STDEV.S(AK249:AK254)</f>
        <v>0.24677635826796696</v>
      </c>
      <c r="AO250">
        <f>+_xlfn.STDEV.S(AL249:AL254)</f>
        <v>1.2995044338772694</v>
      </c>
      <c r="AQ250">
        <v>30</v>
      </c>
      <c r="AR250">
        <v>3.8119999999999998</v>
      </c>
      <c r="AS250">
        <v>23.122516666666666</v>
      </c>
      <c r="AT250">
        <f t="shared" ref="AT250:AT261" si="122">+(AS250-$AS$247)/$AS$246</f>
        <v>36.179335871404398</v>
      </c>
      <c r="BR250" t="s">
        <v>2018</v>
      </c>
      <c r="BS250">
        <f t="shared" si="113"/>
        <v>1017.0728</v>
      </c>
      <c r="BV250">
        <f t="shared" si="114"/>
        <v>1017.0728</v>
      </c>
      <c r="BW250">
        <f t="shared" si="115"/>
        <v>1039.6909000000001</v>
      </c>
      <c r="BX250">
        <f t="shared" si="116"/>
        <v>1023.1636999999999</v>
      </c>
      <c r="BY250">
        <f t="shared" si="117"/>
        <v>1024.1727000000001</v>
      </c>
    </row>
    <row r="251" spans="30:77" x14ac:dyDescent="0.35">
      <c r="AD251" t="s">
        <v>1883</v>
      </c>
      <c r="AE251">
        <f t="shared" si="118"/>
        <v>0.52869999999999995</v>
      </c>
      <c r="AF251">
        <f t="shared" si="119"/>
        <v>90</v>
      </c>
      <c r="AK251">
        <f t="shared" si="120"/>
        <v>3.7980999999999998</v>
      </c>
      <c r="AL251">
        <f t="shared" si="121"/>
        <v>8.8678000000000008</v>
      </c>
      <c r="AQ251">
        <v>50</v>
      </c>
      <c r="AR251">
        <v>4.8618166666666669</v>
      </c>
      <c r="AS251">
        <v>35.236466666666665</v>
      </c>
      <c r="AT251">
        <f t="shared" si="122"/>
        <v>51.552368866328251</v>
      </c>
      <c r="BR251" t="s">
        <v>2018</v>
      </c>
      <c r="BS251">
        <f t="shared" si="113"/>
        <v>1017.0728</v>
      </c>
      <c r="BV251">
        <f t="shared" si="114"/>
        <v>1017.0728</v>
      </c>
      <c r="BW251">
        <f t="shared" si="115"/>
        <v>1039.6909000000001</v>
      </c>
      <c r="BX251">
        <f t="shared" si="116"/>
        <v>1023.1636999999999</v>
      </c>
      <c r="BY251">
        <f t="shared" si="117"/>
        <v>1024.1727000000001</v>
      </c>
    </row>
    <row r="252" spans="30:77" x14ac:dyDescent="0.35">
      <c r="AD252" t="s">
        <v>1884</v>
      </c>
      <c r="AE252">
        <f t="shared" si="118"/>
        <v>0.35239999999999999</v>
      </c>
      <c r="AF252">
        <f t="shared" si="119"/>
        <v>90</v>
      </c>
      <c r="AK252">
        <f t="shared" si="120"/>
        <v>3.5996999999999999</v>
      </c>
      <c r="AL252">
        <f t="shared" si="121"/>
        <v>7.9345999999999997</v>
      </c>
      <c r="AQ252">
        <v>70</v>
      </c>
      <c r="AR252">
        <v>5.1838833333333332</v>
      </c>
      <c r="AS252">
        <v>46.270533333333333</v>
      </c>
      <c r="AT252">
        <f t="shared" si="122"/>
        <v>65.554991539763108</v>
      </c>
      <c r="BR252" t="s">
        <v>2018</v>
      </c>
      <c r="BS252">
        <f t="shared" si="113"/>
        <v>1017.0728</v>
      </c>
      <c r="BV252">
        <f t="shared" si="114"/>
        <v>1017.0728</v>
      </c>
      <c r="BW252">
        <f t="shared" si="115"/>
        <v>1039.6909000000001</v>
      </c>
      <c r="BX252">
        <f t="shared" si="116"/>
        <v>1023.1636999999999</v>
      </c>
      <c r="BY252">
        <f t="shared" si="117"/>
        <v>1024.1727000000001</v>
      </c>
    </row>
    <row r="253" spans="30:77" x14ac:dyDescent="0.35">
      <c r="AD253" t="s">
        <v>1194</v>
      </c>
      <c r="AE253" t="e">
        <f t="shared" si="118"/>
        <v>#VALUE!</v>
      </c>
      <c r="AF253" t="e">
        <f t="shared" si="119"/>
        <v>#VALUE!</v>
      </c>
      <c r="AK253">
        <f t="shared" si="120"/>
        <v>3.7069000000000001</v>
      </c>
      <c r="AL253">
        <f t="shared" si="121"/>
        <v>8.1653000000000002</v>
      </c>
      <c r="AQ253">
        <v>90</v>
      </c>
      <c r="AR253">
        <v>4.2731000000000003</v>
      </c>
      <c r="AS253">
        <v>60.128033333333342</v>
      </c>
      <c r="AT253">
        <f t="shared" si="122"/>
        <v>83.140651438240283</v>
      </c>
      <c r="BR253" t="s">
        <v>2018</v>
      </c>
      <c r="BS253">
        <f t="shared" si="113"/>
        <v>1017.0728</v>
      </c>
      <c r="BV253">
        <f t="shared" si="114"/>
        <v>1017.0728</v>
      </c>
      <c r="BW253">
        <f t="shared" si="115"/>
        <v>1039.6909000000001</v>
      </c>
      <c r="BX253">
        <f t="shared" si="116"/>
        <v>1023.1636999999999</v>
      </c>
      <c r="BY253">
        <f t="shared" si="117"/>
        <v>1024.1727000000001</v>
      </c>
    </row>
    <row r="254" spans="30:77" x14ac:dyDescent="0.35">
      <c r="AD254" t="s">
        <v>1195</v>
      </c>
      <c r="AE254" t="e">
        <f t="shared" si="118"/>
        <v>#VALUE!</v>
      </c>
      <c r="AF254" t="e">
        <f t="shared" si="119"/>
        <v>#VALUE!</v>
      </c>
      <c r="AK254">
        <f t="shared" si="120"/>
        <v>3.8754</v>
      </c>
      <c r="AL254">
        <f t="shared" si="121"/>
        <v>6.9260999999999999</v>
      </c>
      <c r="AQ254">
        <v>100</v>
      </c>
      <c r="AR254">
        <v>4.1858500000000003</v>
      </c>
      <c r="AS254">
        <v>78.684950000000001</v>
      </c>
      <c r="AT254">
        <f t="shared" si="122"/>
        <v>106.69003807106598</v>
      </c>
      <c r="BR254" t="s">
        <v>2018</v>
      </c>
      <c r="BS254">
        <f t="shared" si="113"/>
        <v>1017.0728</v>
      </c>
      <c r="BV254">
        <f t="shared" si="114"/>
        <v>1017.0728</v>
      </c>
      <c r="BW254">
        <f t="shared" si="115"/>
        <v>1039.6909000000001</v>
      </c>
      <c r="BX254">
        <f t="shared" si="116"/>
        <v>1023.1636999999999</v>
      </c>
      <c r="BY254">
        <f t="shared" si="117"/>
        <v>1024.1727000000001</v>
      </c>
    </row>
    <row r="255" spans="30:77" x14ac:dyDescent="0.35">
      <c r="AD255" t="s">
        <v>1196</v>
      </c>
      <c r="AE255" t="e">
        <f t="shared" si="118"/>
        <v>#VALUE!</v>
      </c>
      <c r="AF255" t="e">
        <f t="shared" si="119"/>
        <v>#VALUE!</v>
      </c>
      <c r="AJ255">
        <v>30</v>
      </c>
      <c r="AK255">
        <f>+AE271</f>
        <v>3.4628000000000001</v>
      </c>
      <c r="AL255">
        <f>+AF271</f>
        <v>23.045400000000001</v>
      </c>
      <c r="AM255" t="s">
        <v>1512</v>
      </c>
      <c r="AN255">
        <f>+AVERAGE(AK255:AK260)</f>
        <v>3.8119999999999998</v>
      </c>
      <c r="AO255">
        <f>+AVERAGE(AL255:AL260)</f>
        <v>23.122516666666666</v>
      </c>
      <c r="AQ255">
        <v>120</v>
      </c>
      <c r="AR255">
        <v>4.1395</v>
      </c>
      <c r="AS255">
        <v>88.577600000000004</v>
      </c>
      <c r="AT255">
        <f t="shared" si="122"/>
        <v>119.24416243654821</v>
      </c>
      <c r="BR255" t="s">
        <v>2018</v>
      </c>
      <c r="BS255">
        <f t="shared" si="113"/>
        <v>1017.0728</v>
      </c>
      <c r="BV255">
        <f t="shared" si="114"/>
        <v>1017.0728</v>
      </c>
      <c r="BW255">
        <f t="shared" si="115"/>
        <v>1039.6909000000001</v>
      </c>
      <c r="BX255">
        <f t="shared" si="116"/>
        <v>1023.1636999999999</v>
      </c>
      <c r="BY255">
        <f t="shared" si="117"/>
        <v>1024.1727000000001</v>
      </c>
    </row>
    <row r="256" spans="30:77" x14ac:dyDescent="0.35">
      <c r="AE256" t="e">
        <f t="shared" si="118"/>
        <v>#VALUE!</v>
      </c>
      <c r="AF256" t="e">
        <f t="shared" si="119"/>
        <v>#VALUE!</v>
      </c>
      <c r="AK256">
        <f t="shared" ref="AK256:AK260" si="123">+AE272</f>
        <v>3.9662000000000002</v>
      </c>
      <c r="AL256">
        <f>+AF272</f>
        <v>22.7303</v>
      </c>
      <c r="AM256" t="s">
        <v>1880</v>
      </c>
      <c r="AN256">
        <f>+_xlfn.STDEV.S(AK255:AK260)</f>
        <v>0.24758105743372225</v>
      </c>
      <c r="AO256">
        <f>+_xlfn.STDEV.S(AL255:AL260)</f>
        <v>1.4889503086626721</v>
      </c>
      <c r="AQ256">
        <v>140</v>
      </c>
      <c r="AR256">
        <v>4.2785000000000002</v>
      </c>
      <c r="AS256">
        <v>104.71129999999999</v>
      </c>
      <c r="AT256">
        <f t="shared" si="122"/>
        <v>139.71840101522841</v>
      </c>
      <c r="BR256" t="s">
        <v>2018</v>
      </c>
      <c r="BS256">
        <f t="shared" si="113"/>
        <v>1017.0728</v>
      </c>
      <c r="BV256">
        <f t="shared" si="114"/>
        <v>1017.0728</v>
      </c>
      <c r="BW256">
        <f t="shared" si="115"/>
        <v>1039.6909000000001</v>
      </c>
      <c r="BX256">
        <f t="shared" si="116"/>
        <v>1023.1636999999999</v>
      </c>
      <c r="BY256">
        <f t="shared" si="117"/>
        <v>1024.1727000000001</v>
      </c>
    </row>
    <row r="257" spans="30:81" x14ac:dyDescent="0.35">
      <c r="AD257" t="s">
        <v>1197</v>
      </c>
      <c r="AE257" t="e">
        <f t="shared" si="118"/>
        <v>#VALUE!</v>
      </c>
      <c r="AF257" t="e">
        <f t="shared" si="119"/>
        <v>#VALUE!</v>
      </c>
      <c r="AK257">
        <f t="shared" si="123"/>
        <v>3.5775999999999999</v>
      </c>
      <c r="AL257">
        <f t="shared" ref="AL257:AL260" si="124">+AF273</f>
        <v>25.8903</v>
      </c>
      <c r="AQ257">
        <v>160</v>
      </c>
      <c r="AR257">
        <v>4.9481200000000003</v>
      </c>
      <c r="AS257">
        <v>123.19341999999999</v>
      </c>
      <c r="AT257">
        <f t="shared" si="122"/>
        <v>163.17286802030455</v>
      </c>
      <c r="BR257" t="s">
        <v>2018</v>
      </c>
      <c r="BS257">
        <f t="shared" si="113"/>
        <v>1017.0728</v>
      </c>
      <c r="BV257">
        <f t="shared" si="114"/>
        <v>1017.0728</v>
      </c>
      <c r="BW257">
        <f t="shared" si="115"/>
        <v>1039.6909000000001</v>
      </c>
      <c r="BX257">
        <f t="shared" si="116"/>
        <v>1023.1636999999999</v>
      </c>
      <c r="BY257">
        <f t="shared" si="117"/>
        <v>1024.1727000000001</v>
      </c>
    </row>
    <row r="258" spans="30:81" x14ac:dyDescent="0.35">
      <c r="AE258" t="e">
        <f t="shared" si="118"/>
        <v>#VALUE!</v>
      </c>
      <c r="AF258" t="e">
        <f t="shared" si="119"/>
        <v>#VALUE!</v>
      </c>
      <c r="AK258">
        <f t="shared" si="123"/>
        <v>3.8692000000000002</v>
      </c>
      <c r="AL258">
        <f t="shared" si="124"/>
        <v>22.8567</v>
      </c>
      <c r="AQ258">
        <v>180</v>
      </c>
      <c r="AR258">
        <v>4.3160500000000006</v>
      </c>
      <c r="AS258">
        <v>132.723525</v>
      </c>
      <c r="AT258">
        <f t="shared" si="122"/>
        <v>175.26690989847714</v>
      </c>
      <c r="BR258" t="s">
        <v>2018</v>
      </c>
      <c r="BS258">
        <f t="shared" si="113"/>
        <v>1017.0728</v>
      </c>
      <c r="BV258">
        <f t="shared" si="114"/>
        <v>1017.0728</v>
      </c>
      <c r="BW258">
        <f t="shared" si="115"/>
        <v>1039.6909000000001</v>
      </c>
      <c r="BX258">
        <f t="shared" si="116"/>
        <v>1023.1636999999999</v>
      </c>
      <c r="BY258">
        <f t="shared" si="117"/>
        <v>1024.1727000000001</v>
      </c>
    </row>
    <row r="259" spans="30:81" x14ac:dyDescent="0.35">
      <c r="AD259" t="s">
        <v>1885</v>
      </c>
      <c r="AE259">
        <f t="shared" si="118"/>
        <v>3.2023999999999999</v>
      </c>
      <c r="AF259">
        <f t="shared" si="119"/>
        <v>5.7313000000000001</v>
      </c>
      <c r="AK259">
        <f t="shared" si="123"/>
        <v>3.8691</v>
      </c>
      <c r="AL259">
        <f t="shared" si="124"/>
        <v>22.857199999999999</v>
      </c>
      <c r="AQ259">
        <v>210</v>
      </c>
      <c r="AR259">
        <v>3.4750000000000001</v>
      </c>
      <c r="AS259">
        <v>152.1858</v>
      </c>
      <c r="AT259">
        <f t="shared" si="122"/>
        <v>199.96522842639592</v>
      </c>
      <c r="BR259" t="s">
        <v>2018</v>
      </c>
      <c r="BS259">
        <f t="shared" si="113"/>
        <v>1017.0728</v>
      </c>
      <c r="BV259">
        <f t="shared" si="114"/>
        <v>1017.0728</v>
      </c>
      <c r="BW259">
        <f t="shared" si="115"/>
        <v>1039.6909000000001</v>
      </c>
      <c r="BX259">
        <f t="shared" si="116"/>
        <v>1023.1636999999999</v>
      </c>
      <c r="BY259">
        <f t="shared" si="117"/>
        <v>1024.1727000000001</v>
      </c>
    </row>
    <row r="260" spans="30:81" x14ac:dyDescent="0.35">
      <c r="AD260" t="s">
        <v>1886</v>
      </c>
      <c r="AE260">
        <f t="shared" si="118"/>
        <v>3.4580000000000002</v>
      </c>
      <c r="AF260">
        <f t="shared" si="119"/>
        <v>5.7976000000000001</v>
      </c>
      <c r="AK260">
        <f t="shared" si="123"/>
        <v>4.1271000000000004</v>
      </c>
      <c r="AL260">
        <f t="shared" si="124"/>
        <v>21.3552</v>
      </c>
      <c r="AQ260">
        <v>270</v>
      </c>
      <c r="AR260">
        <v>3.2685500000000003</v>
      </c>
      <c r="AS260">
        <v>206.81155000000001</v>
      </c>
      <c r="AT260">
        <f t="shared" si="122"/>
        <v>269.28724619289341</v>
      </c>
      <c r="BR260" t="s">
        <v>2019</v>
      </c>
      <c r="BS260">
        <f t="shared" si="113"/>
        <v>1039.6909000000001</v>
      </c>
    </row>
    <row r="261" spans="30:81" x14ac:dyDescent="0.35">
      <c r="AD261" t="s">
        <v>1887</v>
      </c>
      <c r="AE261">
        <f t="shared" si="118"/>
        <v>3.7980999999999998</v>
      </c>
      <c r="AF261">
        <f t="shared" si="119"/>
        <v>8.8678000000000008</v>
      </c>
      <c r="AJ261">
        <v>50</v>
      </c>
      <c r="AK261">
        <f>+AE283</f>
        <v>4.7962999999999996</v>
      </c>
      <c r="AL261">
        <f>+AF283</f>
        <v>34.055900000000001</v>
      </c>
      <c r="AM261" t="s">
        <v>1512</v>
      </c>
      <c r="AN261">
        <f>+AVERAGE(AK261:AK266)</f>
        <v>4.8618166666666669</v>
      </c>
      <c r="AO261">
        <f>+AVERAGE(AL261:AL266)</f>
        <v>35.236466666666665</v>
      </c>
      <c r="AQ261">
        <v>300</v>
      </c>
      <c r="AR261">
        <v>2.0649666666666668</v>
      </c>
      <c r="AS261">
        <v>238.22023333333331</v>
      </c>
      <c r="AT261">
        <f t="shared" si="122"/>
        <v>309.1459813874788</v>
      </c>
      <c r="BR261" t="s">
        <v>2019</v>
      </c>
      <c r="BS261">
        <f t="shared" ref="BS261:BS324" si="125">+VALUE(RIGHT(LEFT(BR261,10),9))</f>
        <v>1039.6909000000001</v>
      </c>
      <c r="BU261" t="s">
        <v>1506</v>
      </c>
      <c r="BV261">
        <f>+AVERAGE(BV210:BV259)</f>
        <v>1017.0728000000012</v>
      </c>
      <c r="BW261">
        <f t="shared" ref="BW261:BY261" si="126">+AVERAGE(BW210:BW259)</f>
        <v>1039.6909000000007</v>
      </c>
      <c r="BX261">
        <f t="shared" si="126"/>
        <v>1023.1636999999993</v>
      </c>
      <c r="BY261">
        <f t="shared" si="126"/>
        <v>1024.1525200000005</v>
      </c>
    </row>
    <row r="262" spans="30:81" x14ac:dyDescent="0.35">
      <c r="AD262" t="s">
        <v>1888</v>
      </c>
      <c r="AE262">
        <f t="shared" si="118"/>
        <v>3.5996999999999999</v>
      </c>
      <c r="AF262">
        <f t="shared" si="119"/>
        <v>7.9345999999999997</v>
      </c>
      <c r="AK262">
        <f t="shared" ref="AK262:AK266" si="127">+AE284</f>
        <v>4.8209</v>
      </c>
      <c r="AL262">
        <f t="shared" ref="AL262:AL266" si="128">+AF284</f>
        <v>36.456000000000003</v>
      </c>
      <c r="AM262" t="s">
        <v>1880</v>
      </c>
      <c r="AN262">
        <f>+_xlfn.STDEV.S(AK261:AK266)</f>
        <v>7.0198245467153086E-2</v>
      </c>
      <c r="AO262">
        <f>+_xlfn.STDEV.S(AL261:AL266)</f>
        <v>1.0047741809315507</v>
      </c>
      <c r="BR262" t="s">
        <v>2019</v>
      </c>
      <c r="BS262">
        <f t="shared" si="125"/>
        <v>1039.6909000000001</v>
      </c>
      <c r="BU262" t="s">
        <v>1522</v>
      </c>
      <c r="BV262">
        <f>+_xlfn.MODE.SNGL(BV210:BV259)</f>
        <v>1017.0728</v>
      </c>
      <c r="BW262">
        <f t="shared" ref="BW262:BY262" si="129">+_xlfn.MODE.SNGL(BW210:BW259)</f>
        <v>1039.6909000000001</v>
      </c>
      <c r="BX262">
        <f t="shared" si="129"/>
        <v>1023.1636999999999</v>
      </c>
      <c r="BY262">
        <f t="shared" si="129"/>
        <v>1024.1727000000001</v>
      </c>
    </row>
    <row r="263" spans="30:81" x14ac:dyDescent="0.35">
      <c r="AD263" t="s">
        <v>1889</v>
      </c>
      <c r="AE263">
        <f t="shared" si="118"/>
        <v>3.7069000000000001</v>
      </c>
      <c r="AF263">
        <f t="shared" si="119"/>
        <v>8.1653000000000002</v>
      </c>
      <c r="AK263">
        <f t="shared" si="127"/>
        <v>4.93</v>
      </c>
      <c r="AL263">
        <f t="shared" si="128"/>
        <v>36.380000000000003</v>
      </c>
      <c r="BR263" t="s">
        <v>2019</v>
      </c>
      <c r="BS263">
        <f t="shared" si="125"/>
        <v>1039.6909000000001</v>
      </c>
      <c r="BU263" t="s">
        <v>1727</v>
      </c>
      <c r="BV263" s="30">
        <f>0.276/343.3</f>
        <v>8.0396154966501604E-4</v>
      </c>
      <c r="BZ263" s="30"/>
    </row>
    <row r="264" spans="30:81" x14ac:dyDescent="0.35">
      <c r="AD264" t="s">
        <v>1890</v>
      </c>
      <c r="AE264">
        <f t="shared" si="118"/>
        <v>3.8754</v>
      </c>
      <c r="AF264">
        <f t="shared" si="119"/>
        <v>6.9260999999999999</v>
      </c>
      <c r="AK264">
        <f t="shared" si="127"/>
        <v>4.8856999999999999</v>
      </c>
      <c r="AL264">
        <f t="shared" si="128"/>
        <v>34.613300000000002</v>
      </c>
      <c r="BR264" t="s">
        <v>2019</v>
      </c>
      <c r="BS264">
        <f t="shared" si="125"/>
        <v>1039.6909000000001</v>
      </c>
      <c r="BU264" t="s">
        <v>1072</v>
      </c>
      <c r="BV264" s="30">
        <f>+BV262/1000000-$BV$57</f>
        <v>2.1311125033498396E-4</v>
      </c>
      <c r="BW264" s="30">
        <f t="shared" ref="BW264:BY264" si="130">+BW262/1000000-$BV$57</f>
        <v>2.3572935033498406E-4</v>
      </c>
      <c r="BX264" s="30">
        <f t="shared" si="130"/>
        <v>2.1920215033498387E-4</v>
      </c>
      <c r="BY264" s="30">
        <f t="shared" si="130"/>
        <v>2.2021115033498404E-4</v>
      </c>
      <c r="BZ264" s="30"/>
      <c r="CA264" s="30"/>
      <c r="CB264" s="30"/>
      <c r="CC264" s="30"/>
    </row>
    <row r="265" spans="30:81" x14ac:dyDescent="0.35">
      <c r="AD265" t="s">
        <v>1194</v>
      </c>
      <c r="AE265" t="e">
        <f t="shared" si="118"/>
        <v>#VALUE!</v>
      </c>
      <c r="AF265" t="e">
        <f t="shared" si="119"/>
        <v>#VALUE!</v>
      </c>
      <c r="AK265">
        <f t="shared" si="127"/>
        <v>4.7873000000000001</v>
      </c>
      <c r="AL265">
        <f t="shared" si="128"/>
        <v>34.560299999999998</v>
      </c>
      <c r="BR265" t="s">
        <v>2019</v>
      </c>
      <c r="BS265">
        <f t="shared" si="125"/>
        <v>1039.6909000000001</v>
      </c>
    </row>
    <row r="266" spans="30:81" x14ac:dyDescent="0.35">
      <c r="AD266" t="s">
        <v>1195</v>
      </c>
      <c r="AE266" t="e">
        <f t="shared" si="118"/>
        <v>#VALUE!</v>
      </c>
      <c r="AF266" t="e">
        <f t="shared" si="119"/>
        <v>#VALUE!</v>
      </c>
      <c r="AK266">
        <f t="shared" si="127"/>
        <v>4.9507000000000003</v>
      </c>
      <c r="AL266">
        <f t="shared" si="128"/>
        <v>35.353299999999997</v>
      </c>
      <c r="BR266" t="s">
        <v>2019</v>
      </c>
      <c r="BS266">
        <f t="shared" si="125"/>
        <v>1039.6909000000001</v>
      </c>
    </row>
    <row r="267" spans="30:81" x14ac:dyDescent="0.35">
      <c r="AD267" t="s">
        <v>1196</v>
      </c>
      <c r="AE267" t="e">
        <f t="shared" si="118"/>
        <v>#VALUE!</v>
      </c>
      <c r="AF267" t="e">
        <f t="shared" si="119"/>
        <v>#VALUE!</v>
      </c>
      <c r="AJ267">
        <v>70</v>
      </c>
      <c r="AK267">
        <f>+AE295</f>
        <v>4.8564999999999996</v>
      </c>
      <c r="AL267">
        <f>+AF295</f>
        <v>44.908499999999997</v>
      </c>
      <c r="AM267" t="s">
        <v>1512</v>
      </c>
      <c r="AN267">
        <f>+AVERAGE(AK267:AK272)</f>
        <v>5.1838833333333332</v>
      </c>
      <c r="AO267">
        <f>+AVERAGE(AL267:AL272)</f>
        <v>46.270533333333333</v>
      </c>
      <c r="BR267" t="s">
        <v>2019</v>
      </c>
      <c r="BS267">
        <f t="shared" si="125"/>
        <v>1039.6909000000001</v>
      </c>
    </row>
    <row r="268" spans="30:81" x14ac:dyDescent="0.35">
      <c r="AE268" t="e">
        <f t="shared" si="118"/>
        <v>#VALUE!</v>
      </c>
      <c r="AF268" t="e">
        <f t="shared" si="119"/>
        <v>#VALUE!</v>
      </c>
      <c r="AK268">
        <f t="shared" ref="AK268:AK272" si="131">+AE296</f>
        <v>4.7469000000000001</v>
      </c>
      <c r="AL268">
        <f t="shared" ref="AL268:AL272" si="132">+AF296</f>
        <v>45.724899999999998</v>
      </c>
      <c r="AM268" t="s">
        <v>1880</v>
      </c>
      <c r="AN268">
        <f>+_xlfn.STDEV.S(AK267:AK272)</f>
        <v>0.30614352461985317</v>
      </c>
      <c r="AO268">
        <f>+_xlfn.STDEV.S(AL267:AL272)</f>
        <v>1.2602061175326327</v>
      </c>
      <c r="BR268" t="s">
        <v>2019</v>
      </c>
      <c r="BS268">
        <f t="shared" si="125"/>
        <v>1039.6909000000001</v>
      </c>
    </row>
    <row r="269" spans="30:81" x14ac:dyDescent="0.35">
      <c r="AD269" t="s">
        <v>1197</v>
      </c>
      <c r="AE269" t="e">
        <f t="shared" si="118"/>
        <v>#VALUE!</v>
      </c>
      <c r="AF269" t="e">
        <f t="shared" si="119"/>
        <v>#VALUE!</v>
      </c>
      <c r="AK269">
        <f t="shared" si="131"/>
        <v>5.2828999999999997</v>
      </c>
      <c r="AL269">
        <f t="shared" si="132"/>
        <v>45.702500000000001</v>
      </c>
      <c r="BR269" t="s">
        <v>2019</v>
      </c>
      <c r="BS269">
        <f t="shared" si="125"/>
        <v>1039.6909000000001</v>
      </c>
    </row>
    <row r="270" spans="30:81" x14ac:dyDescent="0.35">
      <c r="AE270" t="e">
        <f t="shared" si="118"/>
        <v>#VALUE!</v>
      </c>
      <c r="AF270" t="e">
        <f t="shared" si="119"/>
        <v>#VALUE!</v>
      </c>
      <c r="AK270">
        <f t="shared" si="131"/>
        <v>5.3494999999999999</v>
      </c>
      <c r="AL270">
        <f t="shared" si="132"/>
        <v>48.213700000000003</v>
      </c>
      <c r="BR270" t="s">
        <v>2019</v>
      </c>
      <c r="BS270">
        <f t="shared" si="125"/>
        <v>1039.6909000000001</v>
      </c>
    </row>
    <row r="271" spans="30:81" x14ac:dyDescent="0.35">
      <c r="AD271" t="s">
        <v>1891</v>
      </c>
      <c r="AE271">
        <f t="shared" si="118"/>
        <v>3.4628000000000001</v>
      </c>
      <c r="AF271">
        <f t="shared" si="119"/>
        <v>23.045400000000001</v>
      </c>
      <c r="AK271">
        <f t="shared" si="131"/>
        <v>5.4984999999999999</v>
      </c>
      <c r="AL271">
        <f t="shared" si="132"/>
        <v>47.416400000000003</v>
      </c>
      <c r="BR271" t="s">
        <v>2019</v>
      </c>
      <c r="BS271">
        <f t="shared" si="125"/>
        <v>1039.6909000000001</v>
      </c>
    </row>
    <row r="272" spans="30:81" x14ac:dyDescent="0.35">
      <c r="AD272" t="s">
        <v>1892</v>
      </c>
      <c r="AE272">
        <f t="shared" si="118"/>
        <v>3.9662000000000002</v>
      </c>
      <c r="AF272">
        <f t="shared" si="119"/>
        <v>22.7303</v>
      </c>
      <c r="AK272">
        <f t="shared" si="131"/>
        <v>5.3689999999999998</v>
      </c>
      <c r="AL272">
        <f t="shared" si="132"/>
        <v>45.657200000000003</v>
      </c>
      <c r="BR272" t="s">
        <v>2019</v>
      </c>
      <c r="BS272">
        <f t="shared" si="125"/>
        <v>1039.6909000000001</v>
      </c>
    </row>
    <row r="273" spans="30:71" x14ac:dyDescent="0.35">
      <c r="AD273" t="s">
        <v>1893</v>
      </c>
      <c r="AE273">
        <f t="shared" si="118"/>
        <v>3.5775999999999999</v>
      </c>
      <c r="AF273">
        <f t="shared" si="119"/>
        <v>25.8903</v>
      </c>
      <c r="AJ273">
        <v>90</v>
      </c>
      <c r="AK273">
        <f>+AE307</f>
        <v>4.2370000000000001</v>
      </c>
      <c r="AL273">
        <f>+AF307</f>
        <v>56.0959</v>
      </c>
      <c r="AM273" t="s">
        <v>1512</v>
      </c>
      <c r="AN273">
        <f>+AVERAGE(AK273:AK278)</f>
        <v>4.2731000000000003</v>
      </c>
      <c r="AO273">
        <f>+AVERAGE(AL273:AL278)</f>
        <v>60.128033333333342</v>
      </c>
      <c r="BR273" t="s">
        <v>2019</v>
      </c>
      <c r="BS273">
        <f t="shared" si="125"/>
        <v>1039.6909000000001</v>
      </c>
    </row>
    <row r="274" spans="30:71" x14ac:dyDescent="0.35">
      <c r="AD274" t="s">
        <v>1894</v>
      </c>
      <c r="AE274">
        <f t="shared" si="118"/>
        <v>3.8692000000000002</v>
      </c>
      <c r="AF274">
        <f t="shared" si="119"/>
        <v>22.8567</v>
      </c>
      <c r="AK274">
        <f t="shared" ref="AK274:AK277" si="133">+AE308</f>
        <v>4.4137000000000004</v>
      </c>
      <c r="AL274">
        <f t="shared" ref="AL274:AL277" si="134">+AF308</f>
        <v>60.484900000000003</v>
      </c>
      <c r="AM274" t="s">
        <v>1880</v>
      </c>
      <c r="AN274">
        <f>+_xlfn.STDEV.S(AK273:AK278)</f>
        <v>0.17334806604055333</v>
      </c>
      <c r="AO274">
        <f>+_xlfn.STDEV.S(AL273:AL278)</f>
        <v>2.0759013826929902</v>
      </c>
      <c r="BR274" t="s">
        <v>2019</v>
      </c>
      <c r="BS274">
        <f t="shared" si="125"/>
        <v>1039.6909000000001</v>
      </c>
    </row>
    <row r="275" spans="30:71" x14ac:dyDescent="0.35">
      <c r="AD275" t="s">
        <v>1895</v>
      </c>
      <c r="AE275">
        <f t="shared" si="118"/>
        <v>3.8691</v>
      </c>
      <c r="AF275">
        <f t="shared" si="119"/>
        <v>22.857199999999999</v>
      </c>
      <c r="AK275">
        <f t="shared" si="133"/>
        <v>4.2450000000000001</v>
      </c>
      <c r="AL275">
        <f t="shared" si="134"/>
        <v>62.105699999999999</v>
      </c>
      <c r="BR275" t="s">
        <v>2019</v>
      </c>
      <c r="BS275">
        <f t="shared" si="125"/>
        <v>1039.6909000000001</v>
      </c>
    </row>
    <row r="276" spans="30:71" x14ac:dyDescent="0.35">
      <c r="AD276" t="s">
        <v>1896</v>
      </c>
      <c r="AE276">
        <f t="shared" si="118"/>
        <v>4.1271000000000004</v>
      </c>
      <c r="AF276">
        <f t="shared" si="119"/>
        <v>21.3552</v>
      </c>
      <c r="AK276">
        <f t="shared" si="133"/>
        <v>3.9815</v>
      </c>
      <c r="AL276">
        <f t="shared" si="134"/>
        <v>61.131300000000003</v>
      </c>
      <c r="BR276" t="s">
        <v>2019</v>
      </c>
      <c r="BS276">
        <f t="shared" si="125"/>
        <v>1039.6909000000001</v>
      </c>
    </row>
    <row r="277" spans="30:71" x14ac:dyDescent="0.35">
      <c r="AD277" t="s">
        <v>1194</v>
      </c>
      <c r="AE277" t="e">
        <f t="shared" si="118"/>
        <v>#VALUE!</v>
      </c>
      <c r="AF277" t="e">
        <f t="shared" si="119"/>
        <v>#VALUE!</v>
      </c>
      <c r="AK277">
        <f t="shared" si="133"/>
        <v>4.4812000000000003</v>
      </c>
      <c r="AL277">
        <f t="shared" si="134"/>
        <v>60.511400000000002</v>
      </c>
      <c r="BR277" t="s">
        <v>2019</v>
      </c>
      <c r="BS277">
        <f t="shared" si="125"/>
        <v>1039.6909000000001</v>
      </c>
    </row>
    <row r="278" spans="30:71" x14ac:dyDescent="0.35">
      <c r="AD278" t="s">
        <v>1195</v>
      </c>
      <c r="AE278" t="e">
        <f t="shared" si="118"/>
        <v>#VALUE!</v>
      </c>
      <c r="AF278" t="e">
        <f t="shared" si="119"/>
        <v>#VALUE!</v>
      </c>
      <c r="AK278">
        <f>+AE312</f>
        <v>4.2801999999999998</v>
      </c>
      <c r="AL278">
        <f>+AF312</f>
        <v>60.439</v>
      </c>
      <c r="BR278" t="s">
        <v>2019</v>
      </c>
      <c r="BS278">
        <f t="shared" si="125"/>
        <v>1039.6909000000001</v>
      </c>
    </row>
    <row r="279" spans="30:71" x14ac:dyDescent="0.35">
      <c r="AD279" t="s">
        <v>1196</v>
      </c>
      <c r="AE279" t="e">
        <f t="shared" si="118"/>
        <v>#VALUE!</v>
      </c>
      <c r="AF279" t="e">
        <f t="shared" si="119"/>
        <v>#VALUE!</v>
      </c>
      <c r="AJ279">
        <v>100</v>
      </c>
      <c r="AK279">
        <f>+AE319</f>
        <v>4.3593000000000002</v>
      </c>
      <c r="AL279">
        <f>+AF319</f>
        <v>77.542500000000004</v>
      </c>
      <c r="AM279" t="s">
        <v>1512</v>
      </c>
      <c r="AN279">
        <f>+AVERAGE(AK279:AK284)</f>
        <v>4.1858500000000003</v>
      </c>
      <c r="AO279">
        <f>+AVERAGE(AL279:AL284)</f>
        <v>78.684950000000001</v>
      </c>
      <c r="BR279" t="s">
        <v>2019</v>
      </c>
      <c r="BS279">
        <f t="shared" si="125"/>
        <v>1039.6909000000001</v>
      </c>
    </row>
    <row r="280" spans="30:71" x14ac:dyDescent="0.35">
      <c r="AE280" t="e">
        <f t="shared" si="118"/>
        <v>#VALUE!</v>
      </c>
      <c r="AF280" t="e">
        <f t="shared" si="119"/>
        <v>#VALUE!</v>
      </c>
      <c r="AM280" t="s">
        <v>1880</v>
      </c>
      <c r="AN280">
        <f>+_xlfn.STDEV.S(AK279:AK284)</f>
        <v>0.29912078385383611</v>
      </c>
      <c r="AO280">
        <f>+_xlfn.STDEV.S(AL279:AL284)</f>
        <v>0.87186496469732422</v>
      </c>
      <c r="BR280" t="s">
        <v>2019</v>
      </c>
      <c r="BS280">
        <f t="shared" si="125"/>
        <v>1039.6909000000001</v>
      </c>
    </row>
    <row r="281" spans="30:71" x14ac:dyDescent="0.35">
      <c r="AD281" t="s">
        <v>1197</v>
      </c>
      <c r="AE281" t="e">
        <f t="shared" si="118"/>
        <v>#VALUE!</v>
      </c>
      <c r="AF281" t="e">
        <f t="shared" si="119"/>
        <v>#VALUE!</v>
      </c>
      <c r="BR281" t="s">
        <v>2019</v>
      </c>
      <c r="BS281">
        <f t="shared" si="125"/>
        <v>1039.6909000000001</v>
      </c>
    </row>
    <row r="282" spans="30:71" x14ac:dyDescent="0.35">
      <c r="AE282" t="e">
        <f t="shared" si="118"/>
        <v>#VALUE!</v>
      </c>
      <c r="AF282" t="e">
        <f t="shared" si="119"/>
        <v>#VALUE!</v>
      </c>
      <c r="AK282">
        <f t="shared" ref="AK282:AK284" si="135">+AE322</f>
        <v>3.9456000000000002</v>
      </c>
      <c r="AL282">
        <f t="shared" ref="AL282:AL284" si="136">+AF322</f>
        <v>79.495900000000006</v>
      </c>
      <c r="BR282" t="s">
        <v>2019</v>
      </c>
      <c r="BS282">
        <f t="shared" si="125"/>
        <v>1039.6909000000001</v>
      </c>
    </row>
    <row r="283" spans="30:71" x14ac:dyDescent="0.35">
      <c r="AD283" t="s">
        <v>1897</v>
      </c>
      <c r="AE283">
        <f t="shared" si="118"/>
        <v>4.7962999999999996</v>
      </c>
      <c r="AF283">
        <f t="shared" si="119"/>
        <v>34.055900000000001</v>
      </c>
      <c r="AK283">
        <f t="shared" si="135"/>
        <v>3.9205999999999999</v>
      </c>
      <c r="AL283">
        <f t="shared" si="136"/>
        <v>78.488299999999995</v>
      </c>
      <c r="BR283" t="s">
        <v>2019</v>
      </c>
      <c r="BS283">
        <f t="shared" si="125"/>
        <v>1039.6909000000001</v>
      </c>
    </row>
    <row r="284" spans="30:71" x14ac:dyDescent="0.35">
      <c r="AD284" t="s">
        <v>1898</v>
      </c>
      <c r="AE284">
        <f t="shared" si="118"/>
        <v>4.8209</v>
      </c>
      <c r="AF284">
        <f t="shared" si="119"/>
        <v>36.456000000000003</v>
      </c>
      <c r="AK284">
        <f t="shared" si="135"/>
        <v>4.5179</v>
      </c>
      <c r="AL284">
        <f t="shared" si="136"/>
        <v>79.213099999999997</v>
      </c>
      <c r="BR284" t="s">
        <v>2019</v>
      </c>
      <c r="BS284">
        <f t="shared" si="125"/>
        <v>1039.6909000000001</v>
      </c>
    </row>
    <row r="285" spans="30:71" x14ac:dyDescent="0.35">
      <c r="AD285" t="s">
        <v>1899</v>
      </c>
      <c r="AE285">
        <f t="shared" si="118"/>
        <v>4.93</v>
      </c>
      <c r="AF285">
        <f t="shared" si="119"/>
        <v>36.380000000000003</v>
      </c>
      <c r="AJ285">
        <v>120</v>
      </c>
      <c r="AM285" t="s">
        <v>1512</v>
      </c>
      <c r="AN285">
        <f>+AVERAGE(AK285:AK290)</f>
        <v>4.1395</v>
      </c>
      <c r="AO285">
        <f>+AVERAGE(AL285:AL290)</f>
        <v>88.577600000000004</v>
      </c>
      <c r="BR285" t="s">
        <v>2019</v>
      </c>
      <c r="BS285">
        <f t="shared" si="125"/>
        <v>1039.6909000000001</v>
      </c>
    </row>
    <row r="286" spans="30:71" x14ac:dyDescent="0.35">
      <c r="AD286" t="s">
        <v>1900</v>
      </c>
      <c r="AE286">
        <f t="shared" si="118"/>
        <v>4.8856999999999999</v>
      </c>
      <c r="AF286">
        <f t="shared" si="119"/>
        <v>34.613300000000002</v>
      </c>
      <c r="AM286" t="s">
        <v>1880</v>
      </c>
      <c r="AN286" t="e">
        <f>+_xlfn.STDEV.S(AK285:AK290)</f>
        <v>#DIV/0!</v>
      </c>
      <c r="AO286" t="e">
        <f>+_xlfn.STDEV.S(AL285:AL290)</f>
        <v>#DIV/0!</v>
      </c>
      <c r="BR286" t="s">
        <v>2019</v>
      </c>
      <c r="BS286">
        <f t="shared" si="125"/>
        <v>1039.6909000000001</v>
      </c>
    </row>
    <row r="287" spans="30:71" x14ac:dyDescent="0.35">
      <c r="AD287" t="s">
        <v>1901</v>
      </c>
      <c r="AE287">
        <f t="shared" si="118"/>
        <v>4.7873000000000001</v>
      </c>
      <c r="AF287">
        <f t="shared" si="119"/>
        <v>34.560299999999998</v>
      </c>
      <c r="BR287" t="s">
        <v>2019</v>
      </c>
      <c r="BS287">
        <f t="shared" si="125"/>
        <v>1039.6909000000001</v>
      </c>
    </row>
    <row r="288" spans="30:71" x14ac:dyDescent="0.35">
      <c r="AD288" t="s">
        <v>1902</v>
      </c>
      <c r="AE288">
        <f t="shared" si="118"/>
        <v>4.9507000000000003</v>
      </c>
      <c r="AF288">
        <f t="shared" si="119"/>
        <v>35.353299999999997</v>
      </c>
      <c r="BR288" t="s">
        <v>2019</v>
      </c>
      <c r="BS288">
        <f t="shared" si="125"/>
        <v>1039.6909000000001</v>
      </c>
    </row>
    <row r="289" spans="30:71" x14ac:dyDescent="0.35">
      <c r="AD289" t="s">
        <v>1194</v>
      </c>
      <c r="AE289" t="e">
        <f t="shared" si="118"/>
        <v>#VALUE!</v>
      </c>
      <c r="AF289" t="e">
        <f t="shared" si="119"/>
        <v>#VALUE!</v>
      </c>
      <c r="BR289" t="s">
        <v>2019</v>
      </c>
      <c r="BS289">
        <f t="shared" si="125"/>
        <v>1039.6909000000001</v>
      </c>
    </row>
    <row r="290" spans="30:71" x14ac:dyDescent="0.35">
      <c r="AD290" t="s">
        <v>1195</v>
      </c>
      <c r="AE290" t="e">
        <f t="shared" si="118"/>
        <v>#VALUE!</v>
      </c>
      <c r="AF290" t="e">
        <f t="shared" si="119"/>
        <v>#VALUE!</v>
      </c>
      <c r="AK290">
        <f t="shared" ref="AK290" si="137">+AE336</f>
        <v>4.1395</v>
      </c>
      <c r="AL290">
        <f t="shared" ref="AL290" si="138">+AF336</f>
        <v>88.577600000000004</v>
      </c>
      <c r="BR290" t="s">
        <v>2019</v>
      </c>
      <c r="BS290">
        <f t="shared" si="125"/>
        <v>1039.6909000000001</v>
      </c>
    </row>
    <row r="291" spans="30:71" x14ac:dyDescent="0.35">
      <c r="AD291" t="s">
        <v>1196</v>
      </c>
      <c r="AE291" t="e">
        <f t="shared" si="118"/>
        <v>#VALUE!</v>
      </c>
      <c r="AF291" t="e">
        <f t="shared" si="119"/>
        <v>#VALUE!</v>
      </c>
      <c r="AJ291">
        <v>140</v>
      </c>
      <c r="AM291" t="s">
        <v>1512</v>
      </c>
      <c r="AN291">
        <f>+AVERAGE(AK291:AK296)</f>
        <v>4.2785000000000002</v>
      </c>
      <c r="AO291">
        <f>+AVERAGE(AL291:AL296)</f>
        <v>104.71129999999999</v>
      </c>
      <c r="BR291" t="s">
        <v>2019</v>
      </c>
      <c r="BS291">
        <f t="shared" si="125"/>
        <v>1039.6909000000001</v>
      </c>
    </row>
    <row r="292" spans="30:71" x14ac:dyDescent="0.35">
      <c r="AE292" t="e">
        <f t="shared" si="118"/>
        <v>#VALUE!</v>
      </c>
      <c r="AF292" t="e">
        <f t="shared" si="119"/>
        <v>#VALUE!</v>
      </c>
      <c r="AM292" t="s">
        <v>1880</v>
      </c>
      <c r="AN292" t="e">
        <f>+_xlfn.STDEV.S(AK291:AK296)</f>
        <v>#DIV/0!</v>
      </c>
      <c r="AO292" t="e">
        <f>+_xlfn.STDEV.S(AL291:AL296)</f>
        <v>#DIV/0!</v>
      </c>
      <c r="BR292" t="s">
        <v>2019</v>
      </c>
      <c r="BS292">
        <f t="shared" si="125"/>
        <v>1039.6909000000001</v>
      </c>
    </row>
    <row r="293" spans="30:71" x14ac:dyDescent="0.35">
      <c r="AD293" t="s">
        <v>1197</v>
      </c>
      <c r="AE293" t="e">
        <f t="shared" si="118"/>
        <v>#VALUE!</v>
      </c>
      <c r="AF293" t="e">
        <f t="shared" si="119"/>
        <v>#VALUE!</v>
      </c>
      <c r="BR293" t="s">
        <v>2019</v>
      </c>
      <c r="BS293">
        <f t="shared" si="125"/>
        <v>1039.6909000000001</v>
      </c>
    </row>
    <row r="294" spans="30:71" x14ac:dyDescent="0.35">
      <c r="AE294" t="e">
        <f t="shared" si="118"/>
        <v>#VALUE!</v>
      </c>
      <c r="AF294" t="e">
        <f t="shared" si="119"/>
        <v>#VALUE!</v>
      </c>
      <c r="BR294" t="s">
        <v>2019</v>
      </c>
      <c r="BS294">
        <f t="shared" si="125"/>
        <v>1039.6909000000001</v>
      </c>
    </row>
    <row r="295" spans="30:71" x14ac:dyDescent="0.35">
      <c r="AD295" t="s">
        <v>1903</v>
      </c>
      <c r="AE295">
        <f t="shared" si="118"/>
        <v>4.8564999999999996</v>
      </c>
      <c r="AF295">
        <f t="shared" si="119"/>
        <v>44.908499999999997</v>
      </c>
      <c r="AK295">
        <f t="shared" ref="AK295" si="139">+AE347</f>
        <v>4.2785000000000002</v>
      </c>
      <c r="AL295">
        <f t="shared" ref="AL295" si="140">+AF347</f>
        <v>104.71129999999999</v>
      </c>
      <c r="BR295" t="s">
        <v>2019</v>
      </c>
      <c r="BS295">
        <f t="shared" si="125"/>
        <v>1039.6909000000001</v>
      </c>
    </row>
    <row r="296" spans="30:71" x14ac:dyDescent="0.35">
      <c r="AD296" t="s">
        <v>1904</v>
      </c>
      <c r="AE296">
        <f t="shared" si="118"/>
        <v>4.7469000000000001</v>
      </c>
      <c r="AF296">
        <f t="shared" si="119"/>
        <v>45.724899999999998</v>
      </c>
      <c r="BR296" t="s">
        <v>2019</v>
      </c>
      <c r="BS296">
        <f t="shared" si="125"/>
        <v>1039.6909000000001</v>
      </c>
    </row>
    <row r="297" spans="30:71" x14ac:dyDescent="0.35">
      <c r="AD297" t="s">
        <v>1905</v>
      </c>
      <c r="AE297">
        <f t="shared" si="118"/>
        <v>5.2828999999999997</v>
      </c>
      <c r="AF297">
        <f t="shared" si="119"/>
        <v>45.702500000000001</v>
      </c>
      <c r="AJ297">
        <v>160</v>
      </c>
      <c r="AK297">
        <f>+AE355</f>
        <v>4.8226000000000004</v>
      </c>
      <c r="AL297">
        <f>+AF355</f>
        <v>120.8965</v>
      </c>
      <c r="AM297" t="s">
        <v>1512</v>
      </c>
      <c r="AN297">
        <f>+AVERAGE(AK297:AK302)</f>
        <v>4.9481200000000003</v>
      </c>
      <c r="AO297">
        <f>+AVERAGE(AL297:AL302)</f>
        <v>123.19341999999999</v>
      </c>
      <c r="BR297" t="s">
        <v>2019</v>
      </c>
      <c r="BS297">
        <f t="shared" si="125"/>
        <v>1039.6909000000001</v>
      </c>
    </row>
    <row r="298" spans="30:71" x14ac:dyDescent="0.35">
      <c r="AD298" t="s">
        <v>1906</v>
      </c>
      <c r="AE298">
        <f t="shared" si="118"/>
        <v>5.3494999999999999</v>
      </c>
      <c r="AF298">
        <f t="shared" si="119"/>
        <v>48.213700000000003</v>
      </c>
      <c r="AK298">
        <f t="shared" ref="AK298:AK302" si="141">+AE356</f>
        <v>4.9908999999999999</v>
      </c>
      <c r="AL298">
        <f t="shared" ref="AL298:AL302" si="142">+AF356</f>
        <v>124.01560000000001</v>
      </c>
      <c r="AM298" t="s">
        <v>1880</v>
      </c>
      <c r="AN298">
        <f>+_xlfn.STDEV.S(AK297:AK302)</f>
        <v>9.634649448734478E-2</v>
      </c>
      <c r="AO298">
        <f>+_xlfn.STDEV.S(AL297:AL302)</f>
        <v>1.7055321067045337</v>
      </c>
      <c r="BR298" t="s">
        <v>2019</v>
      </c>
      <c r="BS298">
        <f t="shared" si="125"/>
        <v>1039.6909000000001</v>
      </c>
    </row>
    <row r="299" spans="30:71" x14ac:dyDescent="0.35">
      <c r="AD299" t="s">
        <v>1907</v>
      </c>
      <c r="AE299">
        <f t="shared" si="118"/>
        <v>5.4984999999999999</v>
      </c>
      <c r="AF299">
        <f t="shared" si="119"/>
        <v>47.416400000000003</v>
      </c>
      <c r="AK299">
        <f t="shared" si="141"/>
        <v>4.9398</v>
      </c>
      <c r="AL299">
        <f t="shared" si="142"/>
        <v>123.0973</v>
      </c>
      <c r="BR299" t="s">
        <v>2019</v>
      </c>
      <c r="BS299">
        <f t="shared" si="125"/>
        <v>1039.6909000000001</v>
      </c>
    </row>
    <row r="300" spans="30:71" x14ac:dyDescent="0.35">
      <c r="AD300" t="s">
        <v>1908</v>
      </c>
      <c r="AE300">
        <f t="shared" si="118"/>
        <v>5.3689999999999998</v>
      </c>
      <c r="AF300">
        <f t="shared" si="119"/>
        <v>45.657200000000003</v>
      </c>
      <c r="BR300" t="s">
        <v>2019</v>
      </c>
      <c r="BS300">
        <f t="shared" si="125"/>
        <v>1039.6909000000001</v>
      </c>
    </row>
    <row r="301" spans="30:71" x14ac:dyDescent="0.35">
      <c r="AD301" t="s">
        <v>1194</v>
      </c>
      <c r="AE301" t="e">
        <f t="shared" si="118"/>
        <v>#VALUE!</v>
      </c>
      <c r="AF301" t="e">
        <f t="shared" si="119"/>
        <v>#VALUE!</v>
      </c>
      <c r="AK301">
        <f t="shared" si="141"/>
        <v>4.9061000000000003</v>
      </c>
      <c r="AL301">
        <f t="shared" si="142"/>
        <v>122.4888</v>
      </c>
      <c r="BR301" t="s">
        <v>2019</v>
      </c>
      <c r="BS301">
        <f t="shared" si="125"/>
        <v>1039.6909000000001</v>
      </c>
    </row>
    <row r="302" spans="30:71" x14ac:dyDescent="0.35">
      <c r="AD302" t="s">
        <v>1195</v>
      </c>
      <c r="AE302" t="e">
        <f t="shared" si="118"/>
        <v>#VALUE!</v>
      </c>
      <c r="AF302" t="e">
        <f t="shared" si="119"/>
        <v>#VALUE!</v>
      </c>
      <c r="AK302">
        <f t="shared" si="141"/>
        <v>5.0811999999999999</v>
      </c>
      <c r="AL302">
        <f t="shared" si="142"/>
        <v>125.4689</v>
      </c>
      <c r="BR302" t="s">
        <v>2019</v>
      </c>
      <c r="BS302">
        <f t="shared" si="125"/>
        <v>1039.6909000000001</v>
      </c>
    </row>
    <row r="303" spans="30:71" x14ac:dyDescent="0.35">
      <c r="AD303" t="s">
        <v>1196</v>
      </c>
      <c r="AE303" t="e">
        <f t="shared" si="118"/>
        <v>#VALUE!</v>
      </c>
      <c r="AF303" t="e">
        <f t="shared" si="119"/>
        <v>#VALUE!</v>
      </c>
      <c r="AJ303">
        <v>180</v>
      </c>
      <c r="AK303">
        <f>+AE367</f>
        <v>4.4035000000000002</v>
      </c>
      <c r="AL303">
        <f>+AF367</f>
        <v>132.3989</v>
      </c>
      <c r="AM303" t="s">
        <v>1512</v>
      </c>
      <c r="AN303">
        <f>+AVERAGE(AK303:AK308)</f>
        <v>4.3160500000000006</v>
      </c>
      <c r="AO303">
        <f>+AVERAGE(AL303:AL308)</f>
        <v>132.723525</v>
      </c>
      <c r="BR303" t="s">
        <v>2019</v>
      </c>
      <c r="BS303">
        <f t="shared" si="125"/>
        <v>1039.6909000000001</v>
      </c>
    </row>
    <row r="304" spans="30:71" x14ac:dyDescent="0.35">
      <c r="AE304" t="e">
        <f t="shared" si="118"/>
        <v>#VALUE!</v>
      </c>
      <c r="AF304" t="e">
        <f t="shared" si="119"/>
        <v>#VALUE!</v>
      </c>
      <c r="AK304">
        <f t="shared" ref="AK304:AK308" si="143">+AE368</f>
        <v>4.4099000000000004</v>
      </c>
      <c r="AL304">
        <f t="shared" ref="AL304:AL308" si="144">+AF368</f>
        <v>134.18379999999999</v>
      </c>
      <c r="AM304" t="s">
        <v>1880</v>
      </c>
      <c r="AN304">
        <f>+_xlfn.STDEV.S(AK303:AK308)</f>
        <v>0.12616265955767866</v>
      </c>
      <c r="AO304">
        <f>+_xlfn.STDEV.S(AL303:AL308)</f>
        <v>1.0657927327424643</v>
      </c>
      <c r="BR304" t="s">
        <v>2019</v>
      </c>
      <c r="BS304">
        <f t="shared" si="125"/>
        <v>1039.6909000000001</v>
      </c>
    </row>
    <row r="305" spans="30:71" x14ac:dyDescent="0.35">
      <c r="AD305" t="s">
        <v>1197</v>
      </c>
      <c r="AE305" t="e">
        <f t="shared" si="118"/>
        <v>#VALUE!</v>
      </c>
      <c r="AF305" t="e">
        <f t="shared" si="119"/>
        <v>#VALUE!</v>
      </c>
      <c r="AK305">
        <f t="shared" si="143"/>
        <v>4.1391999999999998</v>
      </c>
      <c r="AL305">
        <f t="shared" si="144"/>
        <v>132.66810000000001</v>
      </c>
      <c r="BR305" t="s">
        <v>2019</v>
      </c>
      <c r="BS305">
        <f t="shared" si="125"/>
        <v>1039.6909000000001</v>
      </c>
    </row>
    <row r="306" spans="30:71" x14ac:dyDescent="0.35">
      <c r="AE306" t="e">
        <f t="shared" si="118"/>
        <v>#VALUE!</v>
      </c>
      <c r="AF306" t="e">
        <f t="shared" si="119"/>
        <v>#VALUE!</v>
      </c>
      <c r="BR306" t="s">
        <v>2019</v>
      </c>
      <c r="BS306">
        <f t="shared" si="125"/>
        <v>1039.6909000000001</v>
      </c>
    </row>
    <row r="307" spans="30:71" x14ac:dyDescent="0.35">
      <c r="AD307" t="s">
        <v>1909</v>
      </c>
      <c r="AE307">
        <f t="shared" si="118"/>
        <v>4.2370000000000001</v>
      </c>
      <c r="AF307">
        <f t="shared" si="119"/>
        <v>56.0959</v>
      </c>
      <c r="BR307" t="s">
        <v>2019</v>
      </c>
      <c r="BS307">
        <f t="shared" si="125"/>
        <v>1039.6909000000001</v>
      </c>
    </row>
    <row r="308" spans="30:71" x14ac:dyDescent="0.35">
      <c r="AD308" t="s">
        <v>1910</v>
      </c>
      <c r="AE308">
        <f t="shared" si="118"/>
        <v>4.4137000000000004</v>
      </c>
      <c r="AF308">
        <f t="shared" si="119"/>
        <v>60.484900000000003</v>
      </c>
      <c r="AK308">
        <f t="shared" si="143"/>
        <v>4.3116000000000003</v>
      </c>
      <c r="AL308">
        <f t="shared" si="144"/>
        <v>131.64330000000001</v>
      </c>
      <c r="BR308" t="s">
        <v>2019</v>
      </c>
      <c r="BS308">
        <f t="shared" si="125"/>
        <v>1039.6909000000001</v>
      </c>
    </row>
    <row r="309" spans="30:71" x14ac:dyDescent="0.35">
      <c r="AD309" t="s">
        <v>1911</v>
      </c>
      <c r="AE309">
        <f t="shared" si="118"/>
        <v>4.2450000000000001</v>
      </c>
      <c r="AF309">
        <f t="shared" si="119"/>
        <v>62.105699999999999</v>
      </c>
      <c r="AJ309">
        <v>210</v>
      </c>
      <c r="AM309" t="s">
        <v>1512</v>
      </c>
      <c r="AN309">
        <f>+AVERAGE(AK309:AK314)</f>
        <v>3.4750000000000001</v>
      </c>
      <c r="AO309">
        <f>+AVERAGE(AL309:AL314)</f>
        <v>152.1858</v>
      </c>
      <c r="BR309" t="s">
        <v>2019</v>
      </c>
      <c r="BS309">
        <f t="shared" si="125"/>
        <v>1039.6909000000001</v>
      </c>
    </row>
    <row r="310" spans="30:71" x14ac:dyDescent="0.35">
      <c r="AD310" t="s">
        <v>1912</v>
      </c>
      <c r="AE310">
        <f t="shared" si="118"/>
        <v>3.9815</v>
      </c>
      <c r="AF310">
        <f t="shared" si="119"/>
        <v>61.131300000000003</v>
      </c>
      <c r="AM310" t="s">
        <v>1880</v>
      </c>
      <c r="AN310" t="e">
        <f>+_xlfn.STDEV.S(AK309:AK314)</f>
        <v>#DIV/0!</v>
      </c>
      <c r="AO310" t="e">
        <f>+_xlfn.STDEV.S(AL309:AL314)</f>
        <v>#DIV/0!</v>
      </c>
      <c r="BR310" t="s">
        <v>2020</v>
      </c>
      <c r="BS310">
        <f t="shared" si="125"/>
        <v>1023.1636999999999</v>
      </c>
    </row>
    <row r="311" spans="30:71" x14ac:dyDescent="0.35">
      <c r="AD311" t="s">
        <v>1913</v>
      </c>
      <c r="AE311">
        <f t="shared" si="118"/>
        <v>4.4812000000000003</v>
      </c>
      <c r="AF311">
        <f t="shared" si="119"/>
        <v>60.511400000000002</v>
      </c>
      <c r="BR311" t="s">
        <v>2020</v>
      </c>
      <c r="BS311">
        <f t="shared" si="125"/>
        <v>1023.1636999999999</v>
      </c>
    </row>
    <row r="312" spans="30:71" x14ac:dyDescent="0.35">
      <c r="AD312" t="s">
        <v>1914</v>
      </c>
      <c r="AE312">
        <f t="shared" ref="AE312:AE374" si="145">+VALUE(RIGHT(LEFT(AD312,7),6))</f>
        <v>4.2801999999999998</v>
      </c>
      <c r="AF312">
        <f t="shared" ref="AF312" si="146">+VALUE((RIGHT(AD312,9)))</f>
        <v>60.439</v>
      </c>
      <c r="AK312">
        <f>+AE382</f>
        <v>3.4750000000000001</v>
      </c>
      <c r="AL312">
        <f t="shared" ref="AL312" si="147">+AF382</f>
        <v>152.1858</v>
      </c>
      <c r="BR312" t="s">
        <v>2020</v>
      </c>
      <c r="BS312">
        <f t="shared" si="125"/>
        <v>1023.1636999999999</v>
      </c>
    </row>
    <row r="313" spans="30:71" x14ac:dyDescent="0.35">
      <c r="AD313" t="s">
        <v>1194</v>
      </c>
      <c r="AE313" t="e">
        <f t="shared" si="145"/>
        <v>#VALUE!</v>
      </c>
      <c r="AF313" t="e">
        <f t="shared" ref="AF313:AF324" si="148">+VALUE((RIGHT(AD313,9)))</f>
        <v>#VALUE!</v>
      </c>
      <c r="BR313" t="s">
        <v>2020</v>
      </c>
      <c r="BS313">
        <f t="shared" si="125"/>
        <v>1023.1636999999999</v>
      </c>
    </row>
    <row r="314" spans="30:71" x14ac:dyDescent="0.35">
      <c r="AD314" t="s">
        <v>1195</v>
      </c>
      <c r="AE314" t="e">
        <f t="shared" si="145"/>
        <v>#VALUE!</v>
      </c>
      <c r="AF314" t="e">
        <f t="shared" si="148"/>
        <v>#VALUE!</v>
      </c>
      <c r="BR314" t="s">
        <v>2020</v>
      </c>
      <c r="BS314">
        <f t="shared" si="125"/>
        <v>1023.1636999999999</v>
      </c>
    </row>
    <row r="315" spans="30:71" x14ac:dyDescent="0.35">
      <c r="AD315" t="s">
        <v>1196</v>
      </c>
      <c r="AE315" t="e">
        <f t="shared" si="145"/>
        <v>#VALUE!</v>
      </c>
      <c r="AF315" t="e">
        <f t="shared" si="148"/>
        <v>#VALUE!</v>
      </c>
      <c r="AJ315">
        <v>230</v>
      </c>
      <c r="AM315" t="s">
        <v>1512</v>
      </c>
      <c r="AN315" t="e">
        <f>+AVERAGE(AK315:AK320)</f>
        <v>#DIV/0!</v>
      </c>
      <c r="AO315" t="e">
        <f>+AVERAGE(AL315:AL320)</f>
        <v>#DIV/0!</v>
      </c>
      <c r="BR315" t="s">
        <v>2020</v>
      </c>
      <c r="BS315">
        <f t="shared" si="125"/>
        <v>1023.1636999999999</v>
      </c>
    </row>
    <row r="316" spans="30:71" x14ac:dyDescent="0.35">
      <c r="AE316" t="e">
        <f t="shared" si="145"/>
        <v>#VALUE!</v>
      </c>
      <c r="AF316" t="e">
        <f t="shared" si="148"/>
        <v>#VALUE!</v>
      </c>
      <c r="AM316" t="s">
        <v>1880</v>
      </c>
      <c r="AN316" t="e">
        <f>+_xlfn.STDEV.S(AK315:AK320)</f>
        <v>#DIV/0!</v>
      </c>
      <c r="AO316" t="e">
        <f>+_xlfn.STDEV.S(AL315:AL320)</f>
        <v>#DIV/0!</v>
      </c>
      <c r="BR316" t="s">
        <v>2020</v>
      </c>
      <c r="BS316">
        <f t="shared" si="125"/>
        <v>1023.1636999999999</v>
      </c>
    </row>
    <row r="317" spans="30:71" x14ac:dyDescent="0.35">
      <c r="AD317" t="s">
        <v>1197</v>
      </c>
      <c r="AE317" t="e">
        <f t="shared" si="145"/>
        <v>#VALUE!</v>
      </c>
      <c r="AF317" t="e">
        <f t="shared" si="148"/>
        <v>#VALUE!</v>
      </c>
      <c r="BR317" t="s">
        <v>2020</v>
      </c>
      <c r="BS317">
        <f t="shared" si="125"/>
        <v>1023.1636999999999</v>
      </c>
    </row>
    <row r="318" spans="30:71" x14ac:dyDescent="0.35">
      <c r="AE318" t="e">
        <f t="shared" si="145"/>
        <v>#VALUE!</v>
      </c>
      <c r="AF318" t="e">
        <f t="shared" si="148"/>
        <v>#VALUE!</v>
      </c>
      <c r="BR318" t="s">
        <v>2020</v>
      </c>
      <c r="BS318">
        <f t="shared" si="125"/>
        <v>1023.1636999999999</v>
      </c>
    </row>
    <row r="319" spans="30:71" x14ac:dyDescent="0.35">
      <c r="AD319" t="s">
        <v>1915</v>
      </c>
      <c r="AE319">
        <f t="shared" si="145"/>
        <v>4.3593000000000002</v>
      </c>
      <c r="AF319">
        <f t="shared" si="148"/>
        <v>77.542500000000004</v>
      </c>
      <c r="BR319" t="s">
        <v>2020</v>
      </c>
      <c r="BS319">
        <f t="shared" si="125"/>
        <v>1023.1636999999999</v>
      </c>
    </row>
    <row r="320" spans="30:71" x14ac:dyDescent="0.35">
      <c r="AD320" t="s">
        <v>1487</v>
      </c>
      <c r="AE320" t="e">
        <f t="shared" si="145"/>
        <v>#VALUE!</v>
      </c>
      <c r="AF320">
        <f t="shared" si="148"/>
        <v>999.99</v>
      </c>
      <c r="BR320" t="s">
        <v>2020</v>
      </c>
      <c r="BS320">
        <f t="shared" si="125"/>
        <v>1023.1636999999999</v>
      </c>
    </row>
    <row r="321" spans="30:71" x14ac:dyDescent="0.35">
      <c r="AD321" t="s">
        <v>1916</v>
      </c>
      <c r="AE321" t="e">
        <f t="shared" si="145"/>
        <v>#VALUE!</v>
      </c>
      <c r="AF321">
        <f t="shared" si="148"/>
        <v>999.9</v>
      </c>
      <c r="AJ321">
        <v>250</v>
      </c>
      <c r="AM321" t="s">
        <v>1512</v>
      </c>
      <c r="AN321" t="e">
        <f>+AVERAGE(AK321:AK326)</f>
        <v>#DIV/0!</v>
      </c>
      <c r="AO321" t="e">
        <f>+AVERAGE(AL321:AL326)</f>
        <v>#DIV/0!</v>
      </c>
      <c r="BR321" t="s">
        <v>2020</v>
      </c>
      <c r="BS321">
        <f t="shared" si="125"/>
        <v>1023.1636999999999</v>
      </c>
    </row>
    <row r="322" spans="30:71" x14ac:dyDescent="0.35">
      <c r="AD322" t="s">
        <v>1917</v>
      </c>
      <c r="AE322">
        <f t="shared" si="145"/>
        <v>3.9456000000000002</v>
      </c>
      <c r="AF322">
        <f t="shared" si="148"/>
        <v>79.495900000000006</v>
      </c>
      <c r="AM322" t="s">
        <v>1880</v>
      </c>
      <c r="AN322" t="e">
        <f>+_xlfn.STDEV.S(AK321:AK326)</f>
        <v>#DIV/0!</v>
      </c>
      <c r="AO322" t="e">
        <f>+_xlfn.STDEV.S(AL321:AL326)</f>
        <v>#DIV/0!</v>
      </c>
      <c r="BR322" t="s">
        <v>2020</v>
      </c>
      <c r="BS322">
        <f t="shared" si="125"/>
        <v>1023.1636999999999</v>
      </c>
    </row>
    <row r="323" spans="30:71" x14ac:dyDescent="0.35">
      <c r="AD323" t="s">
        <v>1918</v>
      </c>
      <c r="AE323">
        <f t="shared" si="145"/>
        <v>3.9205999999999999</v>
      </c>
      <c r="AF323">
        <f t="shared" si="148"/>
        <v>78.488299999999995</v>
      </c>
      <c r="BR323" t="s">
        <v>1748</v>
      </c>
      <c r="BS323" t="e">
        <f t="shared" si="125"/>
        <v>#VALUE!</v>
      </c>
    </row>
    <row r="324" spans="30:71" x14ac:dyDescent="0.35">
      <c r="AD324" t="s">
        <v>1919</v>
      </c>
      <c r="AE324">
        <f t="shared" si="145"/>
        <v>4.5179</v>
      </c>
      <c r="AF324">
        <f t="shared" si="148"/>
        <v>79.213099999999997</v>
      </c>
      <c r="BS324" t="e">
        <f t="shared" si="125"/>
        <v>#VALUE!</v>
      </c>
    </row>
    <row r="325" spans="30:71" x14ac:dyDescent="0.35">
      <c r="AD325" t="s">
        <v>1194</v>
      </c>
      <c r="AE325" t="e">
        <f t="shared" si="145"/>
        <v>#VALUE!</v>
      </c>
      <c r="AF325" t="e">
        <f t="shared" ref="AF325:AF388" si="149">+VALUE((RIGHT(AD325,9)))</f>
        <v>#VALUE!</v>
      </c>
      <c r="BR325" t="s">
        <v>2020</v>
      </c>
      <c r="BS325">
        <f t="shared" ref="BS325:BS388" si="150">+VALUE(RIGHT(LEFT(BR325,10),9))</f>
        <v>1023.1636999999999</v>
      </c>
    </row>
    <row r="326" spans="30:71" x14ac:dyDescent="0.35">
      <c r="AD326" t="s">
        <v>1195</v>
      </c>
      <c r="AE326" t="e">
        <f t="shared" si="145"/>
        <v>#VALUE!</v>
      </c>
      <c r="AF326" t="e">
        <f t="shared" si="149"/>
        <v>#VALUE!</v>
      </c>
      <c r="BR326" t="s">
        <v>2020</v>
      </c>
      <c r="BS326">
        <f t="shared" si="150"/>
        <v>1023.1636999999999</v>
      </c>
    </row>
    <row r="327" spans="30:71" x14ac:dyDescent="0.35">
      <c r="AD327" t="s">
        <v>1196</v>
      </c>
      <c r="AE327" t="e">
        <f t="shared" si="145"/>
        <v>#VALUE!</v>
      </c>
      <c r="AF327" t="e">
        <f t="shared" si="149"/>
        <v>#VALUE!</v>
      </c>
      <c r="AJ327">
        <v>270</v>
      </c>
      <c r="AM327" t="s">
        <v>1512</v>
      </c>
      <c r="AN327">
        <f>+AVERAGE(AK327:AK332)</f>
        <v>3.2685500000000003</v>
      </c>
      <c r="AO327">
        <f>+AVERAGE(AL327:AL332)</f>
        <v>206.81155000000001</v>
      </c>
      <c r="BR327" t="s">
        <v>2020</v>
      </c>
      <c r="BS327">
        <f t="shared" si="150"/>
        <v>1023.1636999999999</v>
      </c>
    </row>
    <row r="328" spans="30:71" x14ac:dyDescent="0.35">
      <c r="AE328" t="e">
        <f t="shared" si="145"/>
        <v>#VALUE!</v>
      </c>
      <c r="AF328" t="e">
        <f t="shared" si="149"/>
        <v>#VALUE!</v>
      </c>
      <c r="AM328" t="s">
        <v>1880</v>
      </c>
      <c r="AN328">
        <f>+_xlfn.STDEV.S(AK327:AK332)</f>
        <v>8.980256121069263E-3</v>
      </c>
      <c r="AO328">
        <f>+_xlfn.STDEV.S(AL327:AL332)</f>
        <v>0.31091485168771632</v>
      </c>
      <c r="BR328" t="s">
        <v>2020</v>
      </c>
      <c r="BS328">
        <f t="shared" si="150"/>
        <v>1023.1636999999999</v>
      </c>
    </row>
    <row r="329" spans="30:71" x14ac:dyDescent="0.35">
      <c r="AD329" t="s">
        <v>1197</v>
      </c>
      <c r="AE329" t="e">
        <f t="shared" si="145"/>
        <v>#VALUE!</v>
      </c>
      <c r="AF329" t="e">
        <f t="shared" si="149"/>
        <v>#VALUE!</v>
      </c>
      <c r="AK329">
        <f>+AE418</f>
        <v>3.2749000000000001</v>
      </c>
      <c r="AL329">
        <f>+AF418</f>
        <v>207.03139999999999</v>
      </c>
      <c r="BR329" t="s">
        <v>2020</v>
      </c>
      <c r="BS329">
        <f t="shared" si="150"/>
        <v>1023.1636999999999</v>
      </c>
    </row>
    <row r="330" spans="30:71" x14ac:dyDescent="0.35">
      <c r="AE330" t="e">
        <f t="shared" si="145"/>
        <v>#VALUE!</v>
      </c>
      <c r="AF330" t="e">
        <f t="shared" si="149"/>
        <v>#VALUE!</v>
      </c>
      <c r="AK330">
        <f t="shared" ref="AK330" si="151">+AE419</f>
        <v>3.2622</v>
      </c>
      <c r="AL330">
        <f t="shared" ref="AL330" si="152">+AF419</f>
        <v>206.5917</v>
      </c>
      <c r="BR330" t="s">
        <v>2020</v>
      </c>
      <c r="BS330">
        <f t="shared" si="150"/>
        <v>1023.1636999999999</v>
      </c>
    </row>
    <row r="331" spans="30:71" x14ac:dyDescent="0.35">
      <c r="AD331" t="s">
        <v>1487</v>
      </c>
      <c r="AE331" t="e">
        <f t="shared" si="145"/>
        <v>#VALUE!</v>
      </c>
      <c r="AF331">
        <f t="shared" si="149"/>
        <v>999.99</v>
      </c>
      <c r="BR331" t="s">
        <v>2020</v>
      </c>
      <c r="BS331">
        <f t="shared" si="150"/>
        <v>1023.1636999999999</v>
      </c>
    </row>
    <row r="332" spans="30:71" x14ac:dyDescent="0.35">
      <c r="AD332" t="s">
        <v>1487</v>
      </c>
      <c r="AE332" t="e">
        <f t="shared" si="145"/>
        <v>#VALUE!</v>
      </c>
      <c r="AF332">
        <f t="shared" si="149"/>
        <v>999.99</v>
      </c>
      <c r="BR332" t="s">
        <v>2020</v>
      </c>
      <c r="BS332">
        <f t="shared" si="150"/>
        <v>1023.1636999999999</v>
      </c>
    </row>
    <row r="333" spans="30:71" x14ac:dyDescent="0.35">
      <c r="AD333" t="s">
        <v>1487</v>
      </c>
      <c r="AE333" t="e">
        <f t="shared" si="145"/>
        <v>#VALUE!</v>
      </c>
      <c r="AF333">
        <f t="shared" si="149"/>
        <v>999.99</v>
      </c>
      <c r="AJ333">
        <v>300</v>
      </c>
      <c r="AM333" t="s">
        <v>1512</v>
      </c>
      <c r="AN333">
        <f>+AVERAGE(AK333:AK338)</f>
        <v>2.0649666666666668</v>
      </c>
      <c r="AO333">
        <f>+AVERAGE(AL333:AL338)</f>
        <v>238.22023333333331</v>
      </c>
      <c r="BR333" t="s">
        <v>2020</v>
      </c>
      <c r="BS333">
        <f t="shared" si="150"/>
        <v>1023.1636999999999</v>
      </c>
    </row>
    <row r="334" spans="30:71" x14ac:dyDescent="0.35">
      <c r="AD334" t="s">
        <v>1487</v>
      </c>
      <c r="AE334" t="e">
        <f t="shared" si="145"/>
        <v>#VALUE!</v>
      </c>
      <c r="AF334">
        <f t="shared" si="149"/>
        <v>999.99</v>
      </c>
      <c r="AK334">
        <f t="shared" ref="AK334:AK336" si="153">+AE429</f>
        <v>2.0691000000000002</v>
      </c>
      <c r="AL334">
        <f t="shared" ref="AL334:AL336" si="154">+AF429</f>
        <v>245.3476</v>
      </c>
      <c r="AM334" t="s">
        <v>1880</v>
      </c>
      <c r="AN334">
        <f>+_xlfn.STDEV.S(AK333:AK338)</f>
        <v>9.6066712930823903E-2</v>
      </c>
      <c r="AO334">
        <f>+_xlfn.STDEV.S(AL333:AL338)</f>
        <v>8.7524079123023775</v>
      </c>
      <c r="BR334" t="s">
        <v>2020</v>
      </c>
      <c r="BS334">
        <f t="shared" si="150"/>
        <v>1023.1636999999999</v>
      </c>
    </row>
    <row r="335" spans="30:71" x14ac:dyDescent="0.35">
      <c r="AD335" t="s">
        <v>1487</v>
      </c>
      <c r="AE335" t="e">
        <f t="shared" si="145"/>
        <v>#VALUE!</v>
      </c>
      <c r="AF335">
        <f t="shared" si="149"/>
        <v>999.99</v>
      </c>
      <c r="AK335">
        <f t="shared" si="153"/>
        <v>1.9669000000000001</v>
      </c>
      <c r="AL335">
        <f t="shared" si="154"/>
        <v>240.86179999999999</v>
      </c>
      <c r="BR335" t="s">
        <v>2020</v>
      </c>
      <c r="BS335">
        <f t="shared" si="150"/>
        <v>1023.1636999999999</v>
      </c>
    </row>
    <row r="336" spans="30:71" x14ac:dyDescent="0.35">
      <c r="AD336" t="s">
        <v>1920</v>
      </c>
      <c r="AE336">
        <f t="shared" si="145"/>
        <v>4.1395</v>
      </c>
      <c r="AF336">
        <f t="shared" si="149"/>
        <v>88.577600000000004</v>
      </c>
      <c r="AK336">
        <f t="shared" si="153"/>
        <v>2.1589</v>
      </c>
      <c r="AL336">
        <f t="shared" si="154"/>
        <v>228.4513</v>
      </c>
      <c r="BR336" t="s">
        <v>2020</v>
      </c>
      <c r="BS336">
        <f t="shared" si="150"/>
        <v>1023.1636999999999</v>
      </c>
    </row>
    <row r="337" spans="29:71" x14ac:dyDescent="0.35">
      <c r="AD337" t="s">
        <v>1194</v>
      </c>
      <c r="AE337" t="e">
        <f t="shared" si="145"/>
        <v>#VALUE!</v>
      </c>
      <c r="AF337" t="e">
        <f t="shared" si="149"/>
        <v>#VALUE!</v>
      </c>
      <c r="BR337" t="s">
        <v>2020</v>
      </c>
      <c r="BS337">
        <f t="shared" si="150"/>
        <v>1023.1636999999999</v>
      </c>
    </row>
    <row r="338" spans="29:71" x14ac:dyDescent="0.35">
      <c r="AD338" t="s">
        <v>1195</v>
      </c>
      <c r="AE338" t="e">
        <f t="shared" si="145"/>
        <v>#VALUE!</v>
      </c>
      <c r="AF338" t="e">
        <f t="shared" si="149"/>
        <v>#VALUE!</v>
      </c>
      <c r="BR338" t="s">
        <v>2020</v>
      </c>
      <c r="BS338">
        <f t="shared" si="150"/>
        <v>1023.1636999999999</v>
      </c>
    </row>
    <row r="339" spans="29:71" x14ac:dyDescent="0.35">
      <c r="AD339" t="s">
        <v>1196</v>
      </c>
      <c r="AE339" t="e">
        <f t="shared" si="145"/>
        <v>#VALUE!</v>
      </c>
      <c r="AF339" t="e">
        <f t="shared" si="149"/>
        <v>#VALUE!</v>
      </c>
      <c r="AJ339">
        <v>320</v>
      </c>
      <c r="AK339">
        <f>+AE440</f>
        <v>0</v>
      </c>
      <c r="AL339">
        <f>+AF440</f>
        <v>0</v>
      </c>
      <c r="AM339" t="s">
        <v>1512</v>
      </c>
      <c r="AN339">
        <f>+AVERAGE(AK339:AK344)</f>
        <v>0</v>
      </c>
      <c r="AO339">
        <f>+AVERAGE(AL339:AL344)</f>
        <v>0</v>
      </c>
      <c r="BR339" t="s">
        <v>2020</v>
      </c>
      <c r="BS339">
        <f t="shared" si="150"/>
        <v>1023.1636999999999</v>
      </c>
    </row>
    <row r="340" spans="29:71" x14ac:dyDescent="0.35">
      <c r="AE340" t="e">
        <f t="shared" si="145"/>
        <v>#VALUE!</v>
      </c>
      <c r="AF340" t="e">
        <f t="shared" si="149"/>
        <v>#VALUE!</v>
      </c>
      <c r="AK340">
        <f t="shared" ref="AK340:AK344" si="155">+AE441</f>
        <v>0</v>
      </c>
      <c r="AL340">
        <f t="shared" ref="AL340:AL344" si="156">+AF441</f>
        <v>0</v>
      </c>
      <c r="AM340" t="s">
        <v>1880</v>
      </c>
      <c r="AN340">
        <f>+_xlfn.STDEV.S(AK339:AK344)</f>
        <v>0</v>
      </c>
      <c r="AO340">
        <f>+_xlfn.STDEV.S(AL339:AL344)</f>
        <v>0</v>
      </c>
      <c r="BR340" t="s">
        <v>2020</v>
      </c>
      <c r="BS340">
        <f t="shared" si="150"/>
        <v>1023.1636999999999</v>
      </c>
    </row>
    <row r="341" spans="29:71" x14ac:dyDescent="0.35">
      <c r="AD341" t="s">
        <v>1197</v>
      </c>
      <c r="AE341" t="e">
        <f t="shared" si="145"/>
        <v>#VALUE!</v>
      </c>
      <c r="AF341" t="e">
        <f t="shared" si="149"/>
        <v>#VALUE!</v>
      </c>
      <c r="AK341">
        <f t="shared" si="155"/>
        <v>0</v>
      </c>
      <c r="AL341">
        <f t="shared" si="156"/>
        <v>0</v>
      </c>
      <c r="BR341" t="s">
        <v>2020</v>
      </c>
      <c r="BS341">
        <f t="shared" si="150"/>
        <v>1023.1636999999999</v>
      </c>
    </row>
    <row r="342" spans="29:71" x14ac:dyDescent="0.35">
      <c r="AE342" t="e">
        <f t="shared" si="145"/>
        <v>#VALUE!</v>
      </c>
      <c r="AF342" t="e">
        <f t="shared" si="149"/>
        <v>#VALUE!</v>
      </c>
      <c r="AK342">
        <f t="shared" si="155"/>
        <v>0</v>
      </c>
      <c r="AL342">
        <f t="shared" si="156"/>
        <v>0</v>
      </c>
      <c r="BR342" t="s">
        <v>2020</v>
      </c>
      <c r="BS342">
        <f t="shared" si="150"/>
        <v>1023.1636999999999</v>
      </c>
    </row>
    <row r="343" spans="29:71" x14ac:dyDescent="0.35">
      <c r="AD343" t="s">
        <v>1487</v>
      </c>
      <c r="AE343" t="e">
        <f t="shared" si="145"/>
        <v>#VALUE!</v>
      </c>
      <c r="AF343">
        <f t="shared" si="149"/>
        <v>999.99</v>
      </c>
      <c r="AK343">
        <f t="shared" si="155"/>
        <v>0</v>
      </c>
      <c r="AL343">
        <f t="shared" si="156"/>
        <v>0</v>
      </c>
      <c r="BR343" t="s">
        <v>2020</v>
      </c>
      <c r="BS343">
        <f t="shared" si="150"/>
        <v>1023.1636999999999</v>
      </c>
    </row>
    <row r="344" spans="29:71" x14ac:dyDescent="0.35">
      <c r="AD344" t="s">
        <v>1487</v>
      </c>
      <c r="AE344" t="e">
        <f t="shared" si="145"/>
        <v>#VALUE!</v>
      </c>
      <c r="AF344">
        <f t="shared" si="149"/>
        <v>999.99</v>
      </c>
      <c r="AK344">
        <f t="shared" si="155"/>
        <v>0</v>
      </c>
      <c r="AL344">
        <f t="shared" si="156"/>
        <v>0</v>
      </c>
      <c r="BR344" t="s">
        <v>2020</v>
      </c>
      <c r="BS344">
        <f t="shared" si="150"/>
        <v>1023.1636999999999</v>
      </c>
    </row>
    <row r="345" spans="29:71" x14ac:dyDescent="0.35">
      <c r="AD345" t="s">
        <v>1487</v>
      </c>
      <c r="AE345" t="e">
        <f t="shared" si="145"/>
        <v>#VALUE!</v>
      </c>
      <c r="AF345">
        <f t="shared" si="149"/>
        <v>999.99</v>
      </c>
      <c r="AJ345">
        <v>340</v>
      </c>
      <c r="AK345">
        <f>+AE476</f>
        <v>0</v>
      </c>
      <c r="AL345">
        <f>+AF476</f>
        <v>0</v>
      </c>
      <c r="AM345" t="s">
        <v>1512</v>
      </c>
      <c r="AN345">
        <f>+AVERAGE(AK345:AK350)</f>
        <v>0</v>
      </c>
      <c r="AO345">
        <f>+AVERAGE(AL345:AL350)</f>
        <v>0</v>
      </c>
      <c r="BR345" t="s">
        <v>2020</v>
      </c>
      <c r="BS345">
        <f t="shared" si="150"/>
        <v>1023.1636999999999</v>
      </c>
    </row>
    <row r="346" spans="29:71" x14ac:dyDescent="0.35">
      <c r="AD346" t="s">
        <v>1487</v>
      </c>
      <c r="AE346" t="e">
        <f t="shared" si="145"/>
        <v>#VALUE!</v>
      </c>
      <c r="AF346">
        <f t="shared" si="149"/>
        <v>999.99</v>
      </c>
      <c r="AK346">
        <f t="shared" ref="AK346:AK350" si="157">+AE477</f>
        <v>0</v>
      </c>
      <c r="AL346">
        <f t="shared" ref="AL346:AL350" si="158">+AF477</f>
        <v>0</v>
      </c>
      <c r="AM346" t="s">
        <v>1880</v>
      </c>
      <c r="AN346">
        <f>+_xlfn.STDEV.S(AK345:AK350)</f>
        <v>0</v>
      </c>
      <c r="AO346">
        <f>+_xlfn.STDEV.S(AL345:AL350)</f>
        <v>0</v>
      </c>
      <c r="BR346" t="s">
        <v>2020</v>
      </c>
      <c r="BS346">
        <f t="shared" si="150"/>
        <v>1023.1636999999999</v>
      </c>
    </row>
    <row r="347" spans="29:71" x14ac:dyDescent="0.35">
      <c r="AD347" t="s">
        <v>1921</v>
      </c>
      <c r="AE347">
        <f t="shared" si="145"/>
        <v>4.2785000000000002</v>
      </c>
      <c r="AF347">
        <f t="shared" si="149"/>
        <v>104.71129999999999</v>
      </c>
      <c r="AK347">
        <f t="shared" si="157"/>
        <v>0</v>
      </c>
      <c r="AL347">
        <f t="shared" si="158"/>
        <v>0</v>
      </c>
      <c r="BR347" t="s">
        <v>2020</v>
      </c>
      <c r="BS347">
        <f t="shared" si="150"/>
        <v>1023.1636999999999</v>
      </c>
    </row>
    <row r="348" spans="29:71" x14ac:dyDescent="0.35">
      <c r="AD348" t="s">
        <v>1487</v>
      </c>
      <c r="AE348" t="e">
        <f t="shared" si="145"/>
        <v>#VALUE!</v>
      </c>
      <c r="AF348">
        <f t="shared" si="149"/>
        <v>999.99</v>
      </c>
      <c r="AK348">
        <f t="shared" si="157"/>
        <v>0</v>
      </c>
      <c r="AL348">
        <f t="shared" si="158"/>
        <v>0</v>
      </c>
      <c r="BR348" t="s">
        <v>2020</v>
      </c>
      <c r="BS348">
        <f t="shared" si="150"/>
        <v>1023.1636999999999</v>
      </c>
    </row>
    <row r="349" spans="29:71" x14ac:dyDescent="0.35">
      <c r="AC349" s="51"/>
      <c r="AD349" t="s">
        <v>1194</v>
      </c>
      <c r="AE349" t="e">
        <f t="shared" si="145"/>
        <v>#VALUE!</v>
      </c>
      <c r="AF349" t="e">
        <f t="shared" si="149"/>
        <v>#VALUE!</v>
      </c>
      <c r="AK349">
        <f t="shared" si="157"/>
        <v>0</v>
      </c>
      <c r="AL349">
        <f t="shared" si="158"/>
        <v>0</v>
      </c>
      <c r="BR349" t="s">
        <v>2020</v>
      </c>
      <c r="BS349">
        <f t="shared" si="150"/>
        <v>1023.1636999999999</v>
      </c>
    </row>
    <row r="350" spans="29:71" x14ac:dyDescent="0.35">
      <c r="AD350" t="s">
        <v>1195</v>
      </c>
      <c r="AE350" t="e">
        <f t="shared" si="145"/>
        <v>#VALUE!</v>
      </c>
      <c r="AF350" t="e">
        <f t="shared" si="149"/>
        <v>#VALUE!</v>
      </c>
      <c r="AK350">
        <f t="shared" si="157"/>
        <v>0</v>
      </c>
      <c r="AL350">
        <f t="shared" si="158"/>
        <v>0</v>
      </c>
      <c r="BR350" t="s">
        <v>2020</v>
      </c>
      <c r="BS350">
        <f t="shared" si="150"/>
        <v>1023.1636999999999</v>
      </c>
    </row>
    <row r="351" spans="29:71" x14ac:dyDescent="0.35">
      <c r="AD351" t="s">
        <v>1196</v>
      </c>
      <c r="AE351" t="e">
        <f t="shared" si="145"/>
        <v>#VALUE!</v>
      </c>
      <c r="AF351" t="e">
        <f t="shared" si="149"/>
        <v>#VALUE!</v>
      </c>
      <c r="BR351" t="s">
        <v>2020</v>
      </c>
      <c r="BS351">
        <f t="shared" si="150"/>
        <v>1023.1636999999999</v>
      </c>
    </row>
    <row r="352" spans="29:71" x14ac:dyDescent="0.35">
      <c r="AE352" t="e">
        <f t="shared" si="145"/>
        <v>#VALUE!</v>
      </c>
      <c r="AF352" t="e">
        <f t="shared" si="149"/>
        <v>#VALUE!</v>
      </c>
      <c r="BR352" t="s">
        <v>2020</v>
      </c>
      <c r="BS352">
        <f t="shared" si="150"/>
        <v>1023.1636999999999</v>
      </c>
    </row>
    <row r="353" spans="30:71" x14ac:dyDescent="0.35">
      <c r="AD353" t="s">
        <v>1197</v>
      </c>
      <c r="AE353" t="e">
        <f t="shared" si="145"/>
        <v>#VALUE!</v>
      </c>
      <c r="AF353" t="e">
        <f t="shared" si="149"/>
        <v>#VALUE!</v>
      </c>
      <c r="BR353" t="s">
        <v>2020</v>
      </c>
      <c r="BS353">
        <f t="shared" si="150"/>
        <v>1023.1636999999999</v>
      </c>
    </row>
    <row r="354" spans="30:71" x14ac:dyDescent="0.35">
      <c r="AE354" t="e">
        <f t="shared" si="145"/>
        <v>#VALUE!</v>
      </c>
      <c r="AF354" t="e">
        <f t="shared" si="149"/>
        <v>#VALUE!</v>
      </c>
      <c r="BR354" t="s">
        <v>2020</v>
      </c>
      <c r="BS354">
        <f t="shared" si="150"/>
        <v>1023.1636999999999</v>
      </c>
    </row>
    <row r="355" spans="30:71" x14ac:dyDescent="0.35">
      <c r="AD355" t="s">
        <v>1922</v>
      </c>
      <c r="AE355">
        <f t="shared" si="145"/>
        <v>4.8226000000000004</v>
      </c>
      <c r="AF355">
        <f t="shared" si="149"/>
        <v>120.8965</v>
      </c>
      <c r="BR355" t="s">
        <v>2020</v>
      </c>
      <c r="BS355">
        <f t="shared" si="150"/>
        <v>1023.1636999999999</v>
      </c>
    </row>
    <row r="356" spans="30:71" x14ac:dyDescent="0.35">
      <c r="AD356" t="s">
        <v>1923</v>
      </c>
      <c r="AE356">
        <f t="shared" si="145"/>
        <v>4.9908999999999999</v>
      </c>
      <c r="AF356">
        <f t="shared" si="149"/>
        <v>124.01560000000001</v>
      </c>
      <c r="BR356" t="s">
        <v>2020</v>
      </c>
      <c r="BS356">
        <f t="shared" si="150"/>
        <v>1023.1636999999999</v>
      </c>
    </row>
    <row r="357" spans="30:71" x14ac:dyDescent="0.35">
      <c r="AD357" t="s">
        <v>1924</v>
      </c>
      <c r="AE357">
        <f t="shared" si="145"/>
        <v>4.9398</v>
      </c>
      <c r="AF357">
        <f t="shared" si="149"/>
        <v>123.0973</v>
      </c>
      <c r="BR357" t="s">
        <v>2020</v>
      </c>
      <c r="BS357">
        <f t="shared" si="150"/>
        <v>1023.1636999999999</v>
      </c>
    </row>
    <row r="358" spans="30:71" x14ac:dyDescent="0.35">
      <c r="AD358" t="s">
        <v>1487</v>
      </c>
      <c r="AE358" t="e">
        <f t="shared" si="145"/>
        <v>#VALUE!</v>
      </c>
      <c r="AF358">
        <f t="shared" si="149"/>
        <v>999.99</v>
      </c>
      <c r="BR358" t="s">
        <v>2020</v>
      </c>
      <c r="BS358">
        <f t="shared" si="150"/>
        <v>1023.1636999999999</v>
      </c>
    </row>
    <row r="359" spans="30:71" x14ac:dyDescent="0.35">
      <c r="AD359" t="s">
        <v>1925</v>
      </c>
      <c r="AE359">
        <f t="shared" si="145"/>
        <v>4.9061000000000003</v>
      </c>
      <c r="AF359">
        <f t="shared" si="149"/>
        <v>122.4888</v>
      </c>
      <c r="BR359" t="s">
        <v>2020</v>
      </c>
      <c r="BS359">
        <f t="shared" si="150"/>
        <v>1023.1636999999999</v>
      </c>
    </row>
    <row r="360" spans="30:71" x14ac:dyDescent="0.35">
      <c r="AD360" t="s">
        <v>1926</v>
      </c>
      <c r="AE360">
        <f t="shared" si="145"/>
        <v>5.0811999999999999</v>
      </c>
      <c r="AF360">
        <f t="shared" si="149"/>
        <v>125.4689</v>
      </c>
      <c r="BR360" t="s">
        <v>2020</v>
      </c>
      <c r="BS360">
        <f t="shared" si="150"/>
        <v>1023.1636999999999</v>
      </c>
    </row>
    <row r="361" spans="30:71" x14ac:dyDescent="0.35">
      <c r="AD361" t="s">
        <v>1194</v>
      </c>
      <c r="AE361" t="e">
        <f t="shared" si="145"/>
        <v>#VALUE!</v>
      </c>
      <c r="AF361" t="e">
        <f t="shared" si="149"/>
        <v>#VALUE!</v>
      </c>
      <c r="BR361" t="s">
        <v>2022</v>
      </c>
      <c r="BS361">
        <f t="shared" si="150"/>
        <v>1024.1727000000001</v>
      </c>
    </row>
    <row r="362" spans="30:71" x14ac:dyDescent="0.35">
      <c r="AD362" t="s">
        <v>1195</v>
      </c>
      <c r="AE362" t="e">
        <f t="shared" si="145"/>
        <v>#VALUE!</v>
      </c>
      <c r="AF362" t="e">
        <f t="shared" si="149"/>
        <v>#VALUE!</v>
      </c>
      <c r="BR362" t="s">
        <v>2022</v>
      </c>
      <c r="BS362">
        <f t="shared" si="150"/>
        <v>1024.1727000000001</v>
      </c>
    </row>
    <row r="363" spans="30:71" x14ac:dyDescent="0.35">
      <c r="AD363" t="s">
        <v>1196</v>
      </c>
      <c r="AE363" t="e">
        <f t="shared" si="145"/>
        <v>#VALUE!</v>
      </c>
      <c r="AF363" t="e">
        <f t="shared" si="149"/>
        <v>#VALUE!</v>
      </c>
      <c r="BR363" t="s">
        <v>2022</v>
      </c>
      <c r="BS363">
        <f t="shared" si="150"/>
        <v>1024.1727000000001</v>
      </c>
    </row>
    <row r="364" spans="30:71" x14ac:dyDescent="0.35">
      <c r="AE364" t="e">
        <f t="shared" si="145"/>
        <v>#VALUE!</v>
      </c>
      <c r="AF364" t="e">
        <f t="shared" si="149"/>
        <v>#VALUE!</v>
      </c>
      <c r="BR364" t="s">
        <v>2022</v>
      </c>
      <c r="BS364">
        <f t="shared" si="150"/>
        <v>1024.1727000000001</v>
      </c>
    </row>
    <row r="365" spans="30:71" x14ac:dyDescent="0.35">
      <c r="AD365" t="s">
        <v>1197</v>
      </c>
      <c r="AE365" t="e">
        <f t="shared" si="145"/>
        <v>#VALUE!</v>
      </c>
      <c r="AF365" t="e">
        <f t="shared" si="149"/>
        <v>#VALUE!</v>
      </c>
      <c r="BR365" t="s">
        <v>2022</v>
      </c>
      <c r="BS365">
        <f t="shared" si="150"/>
        <v>1024.1727000000001</v>
      </c>
    </row>
    <row r="366" spans="30:71" x14ac:dyDescent="0.35">
      <c r="AE366" t="e">
        <f t="shared" si="145"/>
        <v>#VALUE!</v>
      </c>
      <c r="AF366" t="e">
        <f t="shared" si="149"/>
        <v>#VALUE!</v>
      </c>
      <c r="BR366" t="s">
        <v>2022</v>
      </c>
      <c r="BS366">
        <f t="shared" si="150"/>
        <v>1024.1727000000001</v>
      </c>
    </row>
    <row r="367" spans="30:71" x14ac:dyDescent="0.35">
      <c r="AD367" t="s">
        <v>1927</v>
      </c>
      <c r="AE367">
        <f t="shared" si="145"/>
        <v>4.4035000000000002</v>
      </c>
      <c r="AF367">
        <f t="shared" si="149"/>
        <v>132.3989</v>
      </c>
      <c r="BR367" t="s">
        <v>2022</v>
      </c>
      <c r="BS367">
        <f t="shared" si="150"/>
        <v>1024.1727000000001</v>
      </c>
    </row>
    <row r="368" spans="30:71" x14ac:dyDescent="0.35">
      <c r="AD368" t="s">
        <v>1928</v>
      </c>
      <c r="AE368">
        <f t="shared" si="145"/>
        <v>4.4099000000000004</v>
      </c>
      <c r="AF368">
        <f t="shared" si="149"/>
        <v>134.18379999999999</v>
      </c>
      <c r="BR368" t="s">
        <v>2022</v>
      </c>
      <c r="BS368">
        <f t="shared" si="150"/>
        <v>1024.1727000000001</v>
      </c>
    </row>
    <row r="369" spans="30:71" x14ac:dyDescent="0.35">
      <c r="AD369" t="s">
        <v>1929</v>
      </c>
      <c r="AE369">
        <f t="shared" si="145"/>
        <v>4.1391999999999998</v>
      </c>
      <c r="AF369">
        <f t="shared" si="149"/>
        <v>132.66810000000001</v>
      </c>
      <c r="BR369" t="s">
        <v>2022</v>
      </c>
      <c r="BS369">
        <f t="shared" si="150"/>
        <v>1024.1727000000001</v>
      </c>
    </row>
    <row r="370" spans="30:71" x14ac:dyDescent="0.35">
      <c r="AD370" t="s">
        <v>1487</v>
      </c>
      <c r="AE370" t="e">
        <f t="shared" si="145"/>
        <v>#VALUE!</v>
      </c>
      <c r="AF370">
        <f t="shared" si="149"/>
        <v>999.99</v>
      </c>
      <c r="BR370" t="s">
        <v>2022</v>
      </c>
      <c r="BS370">
        <f t="shared" si="150"/>
        <v>1024.1727000000001</v>
      </c>
    </row>
    <row r="371" spans="30:71" x14ac:dyDescent="0.35">
      <c r="AD371" t="s">
        <v>1487</v>
      </c>
      <c r="AE371" t="e">
        <f t="shared" si="145"/>
        <v>#VALUE!</v>
      </c>
      <c r="AF371">
        <f t="shared" si="149"/>
        <v>999.99</v>
      </c>
      <c r="BR371" t="s">
        <v>2022</v>
      </c>
      <c r="BS371">
        <f t="shared" si="150"/>
        <v>1024.1727000000001</v>
      </c>
    </row>
    <row r="372" spans="30:71" x14ac:dyDescent="0.35">
      <c r="AD372" t="s">
        <v>1930</v>
      </c>
      <c r="AE372">
        <f t="shared" si="145"/>
        <v>4.3116000000000003</v>
      </c>
      <c r="AF372">
        <f t="shared" si="149"/>
        <v>131.64330000000001</v>
      </c>
      <c r="BR372" t="s">
        <v>2022</v>
      </c>
      <c r="BS372">
        <f t="shared" si="150"/>
        <v>1024.1727000000001</v>
      </c>
    </row>
    <row r="373" spans="30:71" x14ac:dyDescent="0.35">
      <c r="AD373" t="s">
        <v>1194</v>
      </c>
      <c r="AE373" t="e">
        <f t="shared" si="145"/>
        <v>#VALUE!</v>
      </c>
      <c r="AF373" t="e">
        <f t="shared" si="149"/>
        <v>#VALUE!</v>
      </c>
      <c r="BR373" t="s">
        <v>2022</v>
      </c>
      <c r="BS373">
        <f t="shared" si="150"/>
        <v>1024.1727000000001</v>
      </c>
    </row>
    <row r="374" spans="30:71" x14ac:dyDescent="0.35">
      <c r="AD374" t="s">
        <v>1195</v>
      </c>
      <c r="AE374" t="e">
        <f t="shared" si="145"/>
        <v>#VALUE!</v>
      </c>
      <c r="AF374" t="e">
        <f t="shared" si="149"/>
        <v>#VALUE!</v>
      </c>
      <c r="BR374" t="s">
        <v>2022</v>
      </c>
      <c r="BS374">
        <f t="shared" si="150"/>
        <v>1024.1727000000001</v>
      </c>
    </row>
    <row r="375" spans="30:71" x14ac:dyDescent="0.35">
      <c r="AD375" t="s">
        <v>1196</v>
      </c>
      <c r="AE375" t="e">
        <f t="shared" ref="AE375:AE434" si="159">+VALUE(RIGHT(LEFT(AD375,7),6))</f>
        <v>#VALUE!</v>
      </c>
      <c r="AF375" t="e">
        <f t="shared" si="149"/>
        <v>#VALUE!</v>
      </c>
      <c r="BR375" t="s">
        <v>2022</v>
      </c>
      <c r="BS375">
        <f t="shared" si="150"/>
        <v>1024.1727000000001</v>
      </c>
    </row>
    <row r="376" spans="30:71" x14ac:dyDescent="0.35">
      <c r="AE376" t="e">
        <f t="shared" si="159"/>
        <v>#VALUE!</v>
      </c>
      <c r="AF376" t="e">
        <f t="shared" si="149"/>
        <v>#VALUE!</v>
      </c>
      <c r="BR376" t="s">
        <v>2022</v>
      </c>
      <c r="BS376">
        <f t="shared" si="150"/>
        <v>1024.1727000000001</v>
      </c>
    </row>
    <row r="377" spans="30:71" x14ac:dyDescent="0.35">
      <c r="AD377" t="s">
        <v>1197</v>
      </c>
      <c r="AE377" t="e">
        <f t="shared" si="159"/>
        <v>#VALUE!</v>
      </c>
      <c r="AF377" t="e">
        <f t="shared" si="149"/>
        <v>#VALUE!</v>
      </c>
      <c r="BR377" t="s">
        <v>2022</v>
      </c>
      <c r="BS377">
        <f t="shared" si="150"/>
        <v>1024.1727000000001</v>
      </c>
    </row>
    <row r="378" spans="30:71" x14ac:dyDescent="0.35">
      <c r="AE378" t="e">
        <f t="shared" si="159"/>
        <v>#VALUE!</v>
      </c>
      <c r="AF378" t="e">
        <f t="shared" si="149"/>
        <v>#VALUE!</v>
      </c>
      <c r="BR378" t="s">
        <v>2022</v>
      </c>
      <c r="BS378">
        <f t="shared" si="150"/>
        <v>1024.1727000000001</v>
      </c>
    </row>
    <row r="379" spans="30:71" x14ac:dyDescent="0.35">
      <c r="AD379" t="s">
        <v>1487</v>
      </c>
      <c r="AE379" t="e">
        <f t="shared" si="159"/>
        <v>#VALUE!</v>
      </c>
      <c r="AF379">
        <f t="shared" si="149"/>
        <v>999.99</v>
      </c>
      <c r="BR379" t="s">
        <v>2022</v>
      </c>
      <c r="BS379">
        <f t="shared" si="150"/>
        <v>1024.1727000000001</v>
      </c>
    </row>
    <row r="380" spans="30:71" x14ac:dyDescent="0.35">
      <c r="AD380" t="s">
        <v>1487</v>
      </c>
      <c r="AE380" t="e">
        <f t="shared" si="159"/>
        <v>#VALUE!</v>
      </c>
      <c r="AF380">
        <f t="shared" si="149"/>
        <v>999.99</v>
      </c>
      <c r="BR380" t="s">
        <v>2022</v>
      </c>
      <c r="BS380">
        <f t="shared" si="150"/>
        <v>1024.1727000000001</v>
      </c>
    </row>
    <row r="381" spans="30:71" x14ac:dyDescent="0.35">
      <c r="AD381" t="s">
        <v>1487</v>
      </c>
      <c r="AE381" t="e">
        <f t="shared" si="159"/>
        <v>#VALUE!</v>
      </c>
      <c r="AF381">
        <f t="shared" si="149"/>
        <v>999.99</v>
      </c>
      <c r="BR381" t="s">
        <v>2022</v>
      </c>
      <c r="BS381">
        <f t="shared" si="150"/>
        <v>1024.1727000000001</v>
      </c>
    </row>
    <row r="382" spans="30:71" x14ac:dyDescent="0.35">
      <c r="AD382" t="s">
        <v>1931</v>
      </c>
      <c r="AE382">
        <f t="shared" si="159"/>
        <v>3.4750000000000001</v>
      </c>
      <c r="AF382">
        <f t="shared" si="149"/>
        <v>152.1858</v>
      </c>
      <c r="BR382" t="s">
        <v>2022</v>
      </c>
      <c r="BS382">
        <f t="shared" si="150"/>
        <v>1024.1727000000001</v>
      </c>
    </row>
    <row r="383" spans="30:71" x14ac:dyDescent="0.35">
      <c r="AD383" t="s">
        <v>1487</v>
      </c>
      <c r="AE383" t="e">
        <f t="shared" si="159"/>
        <v>#VALUE!</v>
      </c>
      <c r="AF383">
        <f t="shared" si="149"/>
        <v>999.99</v>
      </c>
      <c r="BR383" t="s">
        <v>2022</v>
      </c>
      <c r="BS383">
        <f t="shared" si="150"/>
        <v>1024.1727000000001</v>
      </c>
    </row>
    <row r="384" spans="30:71" x14ac:dyDescent="0.35">
      <c r="AD384" t="s">
        <v>1487</v>
      </c>
      <c r="AE384" t="e">
        <f t="shared" si="159"/>
        <v>#VALUE!</v>
      </c>
      <c r="AF384">
        <f t="shared" si="149"/>
        <v>999.99</v>
      </c>
      <c r="BR384" t="s">
        <v>2022</v>
      </c>
      <c r="BS384">
        <f t="shared" si="150"/>
        <v>1024.1727000000001</v>
      </c>
    </row>
    <row r="385" spans="30:71" x14ac:dyDescent="0.35">
      <c r="AD385" t="s">
        <v>1194</v>
      </c>
      <c r="AE385" t="e">
        <f t="shared" si="159"/>
        <v>#VALUE!</v>
      </c>
      <c r="AF385" t="e">
        <f t="shared" si="149"/>
        <v>#VALUE!</v>
      </c>
      <c r="BR385" t="s">
        <v>2022</v>
      </c>
      <c r="BS385">
        <f t="shared" si="150"/>
        <v>1024.1727000000001</v>
      </c>
    </row>
    <row r="386" spans="30:71" x14ac:dyDescent="0.35">
      <c r="AD386" t="s">
        <v>1195</v>
      </c>
      <c r="AE386" t="e">
        <f t="shared" si="159"/>
        <v>#VALUE!</v>
      </c>
      <c r="AF386" t="e">
        <f t="shared" si="149"/>
        <v>#VALUE!</v>
      </c>
      <c r="BR386" t="s">
        <v>2022</v>
      </c>
      <c r="BS386">
        <f t="shared" si="150"/>
        <v>1024.1727000000001</v>
      </c>
    </row>
    <row r="387" spans="30:71" x14ac:dyDescent="0.35">
      <c r="AD387" t="s">
        <v>1196</v>
      </c>
      <c r="AE387" t="e">
        <f t="shared" si="159"/>
        <v>#VALUE!</v>
      </c>
      <c r="AF387" t="e">
        <f t="shared" si="149"/>
        <v>#VALUE!</v>
      </c>
      <c r="BR387" t="s">
        <v>2022</v>
      </c>
      <c r="BS387">
        <f t="shared" si="150"/>
        <v>1024.1727000000001</v>
      </c>
    </row>
    <row r="388" spans="30:71" x14ac:dyDescent="0.35">
      <c r="AE388" t="e">
        <f t="shared" si="159"/>
        <v>#VALUE!</v>
      </c>
      <c r="AF388" t="e">
        <f t="shared" si="149"/>
        <v>#VALUE!</v>
      </c>
      <c r="BR388" t="s">
        <v>2022</v>
      </c>
      <c r="BS388">
        <f t="shared" si="150"/>
        <v>1024.1727000000001</v>
      </c>
    </row>
    <row r="389" spans="30:71" x14ac:dyDescent="0.35">
      <c r="AD389" t="s">
        <v>1197</v>
      </c>
      <c r="AE389" t="e">
        <f t="shared" si="159"/>
        <v>#VALUE!</v>
      </c>
      <c r="AF389" t="e">
        <f t="shared" ref="AF389:AF434" si="160">+VALUE((RIGHT(AD389,9)))</f>
        <v>#VALUE!</v>
      </c>
      <c r="BR389" t="s">
        <v>2022</v>
      </c>
      <c r="BS389">
        <f t="shared" ref="BS389:BS452" si="161">+VALUE(RIGHT(LEFT(BR389,10),9))</f>
        <v>1024.1727000000001</v>
      </c>
    </row>
    <row r="390" spans="30:71" x14ac:dyDescent="0.35">
      <c r="AE390" t="e">
        <f t="shared" si="159"/>
        <v>#VALUE!</v>
      </c>
      <c r="AF390" t="e">
        <f t="shared" si="160"/>
        <v>#VALUE!</v>
      </c>
      <c r="BR390" t="s">
        <v>2022</v>
      </c>
      <c r="BS390">
        <f t="shared" si="161"/>
        <v>1024.1727000000001</v>
      </c>
    </row>
    <row r="391" spans="30:71" x14ac:dyDescent="0.35">
      <c r="AD391" t="s">
        <v>1487</v>
      </c>
      <c r="AE391" t="e">
        <f t="shared" si="159"/>
        <v>#VALUE!</v>
      </c>
      <c r="AF391">
        <f t="shared" si="160"/>
        <v>999.99</v>
      </c>
      <c r="BR391" t="s">
        <v>2022</v>
      </c>
      <c r="BS391">
        <f t="shared" si="161"/>
        <v>1024.1727000000001</v>
      </c>
    </row>
    <row r="392" spans="30:71" x14ac:dyDescent="0.35">
      <c r="AD392" t="s">
        <v>1932</v>
      </c>
      <c r="AE392" t="e">
        <f t="shared" si="159"/>
        <v>#VALUE!</v>
      </c>
      <c r="AF392" t="e">
        <f t="shared" si="160"/>
        <v>#VALUE!</v>
      </c>
      <c r="BR392" t="s">
        <v>2022</v>
      </c>
      <c r="BS392">
        <f t="shared" si="161"/>
        <v>1024.1727000000001</v>
      </c>
    </row>
    <row r="393" spans="30:71" x14ac:dyDescent="0.35">
      <c r="AD393" t="s">
        <v>1487</v>
      </c>
      <c r="AE393" t="e">
        <f t="shared" si="159"/>
        <v>#VALUE!</v>
      </c>
      <c r="AF393">
        <f t="shared" si="160"/>
        <v>999.99</v>
      </c>
      <c r="BR393" t="s">
        <v>2022</v>
      </c>
      <c r="BS393">
        <f t="shared" si="161"/>
        <v>1024.1727000000001</v>
      </c>
    </row>
    <row r="394" spans="30:71" x14ac:dyDescent="0.35">
      <c r="AD394" t="s">
        <v>1487</v>
      </c>
      <c r="AE394" t="e">
        <f t="shared" si="159"/>
        <v>#VALUE!</v>
      </c>
      <c r="AF394">
        <f t="shared" si="160"/>
        <v>999.99</v>
      </c>
      <c r="BR394" t="s">
        <v>2022</v>
      </c>
      <c r="BS394">
        <f t="shared" si="161"/>
        <v>1024.1727000000001</v>
      </c>
    </row>
    <row r="395" spans="30:71" x14ac:dyDescent="0.35">
      <c r="AD395" t="s">
        <v>1487</v>
      </c>
      <c r="AE395" t="e">
        <f t="shared" si="159"/>
        <v>#VALUE!</v>
      </c>
      <c r="AF395">
        <f t="shared" si="160"/>
        <v>999.99</v>
      </c>
      <c r="BR395" t="s">
        <v>2022</v>
      </c>
      <c r="BS395">
        <f t="shared" si="161"/>
        <v>1024.1727000000001</v>
      </c>
    </row>
    <row r="396" spans="30:71" x14ac:dyDescent="0.35">
      <c r="AD396" t="s">
        <v>1487</v>
      </c>
      <c r="AE396" t="e">
        <f t="shared" si="159"/>
        <v>#VALUE!</v>
      </c>
      <c r="AF396">
        <f t="shared" si="160"/>
        <v>999.99</v>
      </c>
      <c r="BR396" t="s">
        <v>2022</v>
      </c>
      <c r="BS396">
        <f t="shared" si="161"/>
        <v>1024.1727000000001</v>
      </c>
    </row>
    <row r="397" spans="30:71" x14ac:dyDescent="0.35">
      <c r="AD397" t="s">
        <v>1194</v>
      </c>
      <c r="AE397" t="e">
        <f t="shared" si="159"/>
        <v>#VALUE!</v>
      </c>
      <c r="AF397" t="e">
        <f t="shared" si="160"/>
        <v>#VALUE!</v>
      </c>
      <c r="BR397" t="s">
        <v>2022</v>
      </c>
      <c r="BS397">
        <f t="shared" si="161"/>
        <v>1024.1727000000001</v>
      </c>
    </row>
    <row r="398" spans="30:71" x14ac:dyDescent="0.35">
      <c r="AD398" t="s">
        <v>1195</v>
      </c>
      <c r="AE398" t="e">
        <f t="shared" si="159"/>
        <v>#VALUE!</v>
      </c>
      <c r="AF398" t="e">
        <f t="shared" si="160"/>
        <v>#VALUE!</v>
      </c>
      <c r="BR398" t="s">
        <v>2022</v>
      </c>
      <c r="BS398">
        <f t="shared" si="161"/>
        <v>1024.1727000000001</v>
      </c>
    </row>
    <row r="399" spans="30:71" x14ac:dyDescent="0.35">
      <c r="AD399" t="s">
        <v>1196</v>
      </c>
      <c r="AE399" t="e">
        <f t="shared" si="159"/>
        <v>#VALUE!</v>
      </c>
      <c r="AF399" t="e">
        <f t="shared" si="160"/>
        <v>#VALUE!</v>
      </c>
      <c r="BR399" t="s">
        <v>2022</v>
      </c>
      <c r="BS399">
        <f t="shared" si="161"/>
        <v>1024.1727000000001</v>
      </c>
    </row>
    <row r="400" spans="30:71" x14ac:dyDescent="0.35">
      <c r="AE400" t="e">
        <f t="shared" si="159"/>
        <v>#VALUE!</v>
      </c>
      <c r="AF400" t="e">
        <f t="shared" si="160"/>
        <v>#VALUE!</v>
      </c>
      <c r="BR400" t="s">
        <v>2022</v>
      </c>
      <c r="BS400">
        <f t="shared" si="161"/>
        <v>1024.1727000000001</v>
      </c>
    </row>
    <row r="401" spans="30:77" x14ac:dyDescent="0.35">
      <c r="AD401" t="s">
        <v>1197</v>
      </c>
      <c r="AE401" t="e">
        <f t="shared" si="159"/>
        <v>#VALUE!</v>
      </c>
      <c r="AF401" t="e">
        <f t="shared" si="160"/>
        <v>#VALUE!</v>
      </c>
      <c r="BR401" t="s">
        <v>2022</v>
      </c>
      <c r="BS401">
        <f t="shared" si="161"/>
        <v>1024.1727000000001</v>
      </c>
    </row>
    <row r="402" spans="30:77" x14ac:dyDescent="0.35">
      <c r="AE402" t="e">
        <f t="shared" si="159"/>
        <v>#VALUE!</v>
      </c>
      <c r="AF402" t="e">
        <f t="shared" si="160"/>
        <v>#VALUE!</v>
      </c>
      <c r="BR402" t="s">
        <v>2022</v>
      </c>
      <c r="BS402">
        <f t="shared" si="161"/>
        <v>1024.1727000000001</v>
      </c>
    </row>
    <row r="403" spans="30:77" x14ac:dyDescent="0.35">
      <c r="AD403" t="s">
        <v>1487</v>
      </c>
      <c r="AE403" t="e">
        <f t="shared" si="159"/>
        <v>#VALUE!</v>
      </c>
      <c r="AF403">
        <f t="shared" si="160"/>
        <v>999.99</v>
      </c>
      <c r="BR403" t="s">
        <v>2022</v>
      </c>
      <c r="BS403">
        <f t="shared" si="161"/>
        <v>1024.1727000000001</v>
      </c>
    </row>
    <row r="404" spans="30:77" x14ac:dyDescent="0.35">
      <c r="AD404" t="s">
        <v>1487</v>
      </c>
      <c r="AE404" t="e">
        <f t="shared" si="159"/>
        <v>#VALUE!</v>
      </c>
      <c r="AF404">
        <f t="shared" si="160"/>
        <v>999.99</v>
      </c>
      <c r="BR404" t="s">
        <v>2022</v>
      </c>
      <c r="BS404">
        <f t="shared" si="161"/>
        <v>1024.1727000000001</v>
      </c>
    </row>
    <row r="405" spans="30:77" x14ac:dyDescent="0.35">
      <c r="AD405" t="s">
        <v>1487</v>
      </c>
      <c r="AE405" t="e">
        <f t="shared" si="159"/>
        <v>#VALUE!</v>
      </c>
      <c r="AF405">
        <f t="shared" si="160"/>
        <v>999.99</v>
      </c>
      <c r="BR405" t="s">
        <v>2022</v>
      </c>
      <c r="BS405">
        <f t="shared" si="161"/>
        <v>1024.1727000000001</v>
      </c>
    </row>
    <row r="406" spans="30:77" x14ac:dyDescent="0.35">
      <c r="AD406" t="s">
        <v>1487</v>
      </c>
      <c r="AE406" t="e">
        <f t="shared" si="159"/>
        <v>#VALUE!</v>
      </c>
      <c r="AF406">
        <f t="shared" si="160"/>
        <v>999.99</v>
      </c>
      <c r="BR406" t="s">
        <v>2022</v>
      </c>
      <c r="BS406">
        <f t="shared" si="161"/>
        <v>1024.1727000000001</v>
      </c>
    </row>
    <row r="407" spans="30:77" x14ac:dyDescent="0.35">
      <c r="AD407" t="s">
        <v>1487</v>
      </c>
      <c r="AE407" t="e">
        <f t="shared" si="159"/>
        <v>#VALUE!</v>
      </c>
      <c r="AF407">
        <f t="shared" si="160"/>
        <v>999.99</v>
      </c>
      <c r="BR407" t="s">
        <v>2022</v>
      </c>
      <c r="BS407">
        <f t="shared" si="161"/>
        <v>1024.1727000000001</v>
      </c>
    </row>
    <row r="408" spans="30:77" x14ac:dyDescent="0.35">
      <c r="AD408" t="s">
        <v>1487</v>
      </c>
      <c r="AE408" t="e">
        <f t="shared" si="159"/>
        <v>#VALUE!</v>
      </c>
      <c r="AF408">
        <f t="shared" si="160"/>
        <v>999.99</v>
      </c>
      <c r="BR408" t="s">
        <v>2022</v>
      </c>
      <c r="BS408">
        <f t="shared" si="161"/>
        <v>1024.1727000000001</v>
      </c>
    </row>
    <row r="409" spans="30:77" x14ac:dyDescent="0.35">
      <c r="AD409" t="s">
        <v>1194</v>
      </c>
      <c r="AE409" t="e">
        <f t="shared" si="159"/>
        <v>#VALUE!</v>
      </c>
      <c r="AF409" t="e">
        <f t="shared" si="160"/>
        <v>#VALUE!</v>
      </c>
      <c r="BR409" t="s">
        <v>2022</v>
      </c>
      <c r="BS409">
        <f t="shared" si="161"/>
        <v>1024.1727000000001</v>
      </c>
      <c r="BV409" t="s">
        <v>1026</v>
      </c>
      <c r="BW409" t="s">
        <v>1027</v>
      </c>
      <c r="BX409" t="s">
        <v>1028</v>
      </c>
      <c r="BY409" t="s">
        <v>1029</v>
      </c>
    </row>
    <row r="410" spans="30:77" x14ac:dyDescent="0.35">
      <c r="AD410" t="s">
        <v>1195</v>
      </c>
      <c r="AE410" t="e">
        <f t="shared" si="159"/>
        <v>#VALUE!</v>
      </c>
      <c r="AF410" t="e">
        <f t="shared" si="160"/>
        <v>#VALUE!</v>
      </c>
      <c r="BQ410" s="51"/>
      <c r="BR410" t="s">
        <v>2022</v>
      </c>
      <c r="BS410">
        <f t="shared" si="161"/>
        <v>1024.1727000000001</v>
      </c>
      <c r="BV410">
        <f>+BS410</f>
        <v>1024.1727000000001</v>
      </c>
      <c r="BW410">
        <f>+BS460</f>
        <v>1017.0728</v>
      </c>
      <c r="BX410">
        <f>+BS510</f>
        <v>1039.6909000000001</v>
      </c>
      <c r="BY410">
        <f>+BS560</f>
        <v>1022.2546</v>
      </c>
    </row>
    <row r="411" spans="30:77" x14ac:dyDescent="0.35">
      <c r="AD411" t="s">
        <v>1196</v>
      </c>
      <c r="AE411" t="e">
        <f t="shared" si="159"/>
        <v>#VALUE!</v>
      </c>
      <c r="AF411" t="e">
        <f t="shared" si="160"/>
        <v>#VALUE!</v>
      </c>
      <c r="BR411" t="s">
        <v>1194</v>
      </c>
      <c r="BS411" t="e">
        <f t="shared" si="161"/>
        <v>#VALUE!</v>
      </c>
      <c r="BV411" t="e">
        <f t="shared" ref="BV411" si="162">+BS411</f>
        <v>#VALUE!</v>
      </c>
      <c r="BW411">
        <f t="shared" ref="BW411:BW415" si="163">+BS461</f>
        <v>1017.0728</v>
      </c>
      <c r="BX411">
        <f t="shared" ref="BX411:BX415" si="164">+BS511</f>
        <v>1038.7819</v>
      </c>
      <c r="BY411">
        <f t="shared" ref="BY411:BY415" si="165">+BS561</f>
        <v>1022.2546</v>
      </c>
    </row>
    <row r="412" spans="30:77" x14ac:dyDescent="0.35">
      <c r="AE412" t="e">
        <f t="shared" si="159"/>
        <v>#VALUE!</v>
      </c>
      <c r="AF412" t="e">
        <f t="shared" si="160"/>
        <v>#VALUE!</v>
      </c>
      <c r="BR412" t="s">
        <v>1195</v>
      </c>
      <c r="BS412" t="e">
        <f t="shared" si="161"/>
        <v>#VALUE!</v>
      </c>
      <c r="BV412" t="e">
        <f t="shared" ref="BV412:BV415" si="166">+BS412</f>
        <v>#VALUE!</v>
      </c>
      <c r="BW412">
        <f t="shared" si="163"/>
        <v>1017.0728</v>
      </c>
      <c r="BX412">
        <f t="shared" si="164"/>
        <v>1039.6909000000001</v>
      </c>
      <c r="BY412">
        <f t="shared" si="165"/>
        <v>1022.2546</v>
      </c>
    </row>
    <row r="413" spans="30:77" x14ac:dyDescent="0.35">
      <c r="AD413" t="s">
        <v>1197</v>
      </c>
      <c r="AE413" t="e">
        <f t="shared" si="159"/>
        <v>#VALUE!</v>
      </c>
      <c r="AF413" t="e">
        <f t="shared" si="160"/>
        <v>#VALUE!</v>
      </c>
      <c r="BR413" t="s">
        <v>1196</v>
      </c>
      <c r="BS413" t="e">
        <f t="shared" si="161"/>
        <v>#VALUE!</v>
      </c>
      <c r="BV413" t="e">
        <f t="shared" si="166"/>
        <v>#VALUE!</v>
      </c>
      <c r="BW413">
        <f t="shared" si="163"/>
        <v>1017.0728</v>
      </c>
      <c r="BX413">
        <f t="shared" si="164"/>
        <v>1039.6909000000001</v>
      </c>
      <c r="BY413">
        <f t="shared" si="165"/>
        <v>1022.2546</v>
      </c>
    </row>
    <row r="414" spans="30:77" x14ac:dyDescent="0.35">
      <c r="AE414" t="e">
        <f t="shared" si="159"/>
        <v>#VALUE!</v>
      </c>
      <c r="AF414" t="e">
        <f t="shared" si="160"/>
        <v>#VALUE!</v>
      </c>
      <c r="BS414" t="e">
        <f t="shared" si="161"/>
        <v>#VALUE!</v>
      </c>
      <c r="BV414" t="e">
        <f t="shared" si="166"/>
        <v>#VALUE!</v>
      </c>
      <c r="BW414">
        <f t="shared" si="163"/>
        <v>1017.0728</v>
      </c>
      <c r="BX414">
        <f t="shared" si="164"/>
        <v>1039.6909000000001</v>
      </c>
      <c r="BY414">
        <f t="shared" si="165"/>
        <v>1023.1636999999999</v>
      </c>
    </row>
    <row r="415" spans="30:77" x14ac:dyDescent="0.35">
      <c r="AD415" t="s">
        <v>1487</v>
      </c>
      <c r="AE415" t="e">
        <f t="shared" si="159"/>
        <v>#VALUE!</v>
      </c>
      <c r="AF415">
        <f t="shared" si="160"/>
        <v>999.99</v>
      </c>
      <c r="BR415" t="s">
        <v>1197</v>
      </c>
      <c r="BS415" t="e">
        <f t="shared" si="161"/>
        <v>#VALUE!</v>
      </c>
      <c r="BV415" t="e">
        <f t="shared" si="166"/>
        <v>#VALUE!</v>
      </c>
      <c r="BW415">
        <f t="shared" si="163"/>
        <v>1017.0728</v>
      </c>
      <c r="BX415">
        <f t="shared" si="164"/>
        <v>1038.7819</v>
      </c>
      <c r="BY415">
        <f t="shared" si="165"/>
        <v>1023.1636999999999</v>
      </c>
    </row>
    <row r="416" spans="30:77" x14ac:dyDescent="0.35">
      <c r="AD416" t="s">
        <v>1487</v>
      </c>
      <c r="AE416" t="e">
        <f t="shared" si="159"/>
        <v>#VALUE!</v>
      </c>
      <c r="AF416">
        <f t="shared" si="160"/>
        <v>999.99</v>
      </c>
      <c r="BS416" t="e">
        <f t="shared" si="161"/>
        <v>#VALUE!</v>
      </c>
      <c r="BV416" t="s">
        <v>1026</v>
      </c>
      <c r="BW416" t="s">
        <v>1027</v>
      </c>
      <c r="BX416" t="s">
        <v>1028</v>
      </c>
      <c r="BY416" t="s">
        <v>1029</v>
      </c>
    </row>
    <row r="417" spans="30:77" x14ac:dyDescent="0.35">
      <c r="AD417" t="s">
        <v>1487</v>
      </c>
      <c r="AE417" t="e">
        <f t="shared" si="159"/>
        <v>#VALUE!</v>
      </c>
      <c r="AF417">
        <f t="shared" si="160"/>
        <v>999.99</v>
      </c>
      <c r="BR417" t="s">
        <v>2018</v>
      </c>
      <c r="BS417">
        <f t="shared" si="161"/>
        <v>1017.0728</v>
      </c>
      <c r="BV417">
        <f>+BS417</f>
        <v>1017.0728</v>
      </c>
      <c r="BW417">
        <f>+BS467</f>
        <v>1039.6909000000001</v>
      </c>
      <c r="BX417">
        <f>+BS517</f>
        <v>1022.2546</v>
      </c>
      <c r="BY417">
        <f>+BS567</f>
        <v>1024.1727000000001</v>
      </c>
    </row>
    <row r="418" spans="30:77" x14ac:dyDescent="0.35">
      <c r="AD418" t="s">
        <v>1933</v>
      </c>
      <c r="AE418">
        <f t="shared" si="159"/>
        <v>3.2749000000000001</v>
      </c>
      <c r="AF418">
        <f t="shared" si="160"/>
        <v>207.03139999999999</v>
      </c>
      <c r="BR418" t="s">
        <v>2018</v>
      </c>
      <c r="BS418">
        <f t="shared" si="161"/>
        <v>1017.0728</v>
      </c>
      <c r="BV418">
        <f t="shared" ref="BV418:BV466" si="167">+BS418</f>
        <v>1017.0728</v>
      </c>
      <c r="BW418">
        <f t="shared" ref="BW418:BW466" si="168">+BS468</f>
        <v>1038.7819</v>
      </c>
      <c r="BX418">
        <f t="shared" ref="BX418:BX466" si="169">+BS518</f>
        <v>1023.1636999999999</v>
      </c>
      <c r="BY418">
        <f t="shared" ref="BY418:BY466" si="170">+BS568</f>
        <v>1024.1727000000001</v>
      </c>
    </row>
    <row r="419" spans="30:77" x14ac:dyDescent="0.35">
      <c r="AD419" t="s">
        <v>1934</v>
      </c>
      <c r="AE419">
        <f t="shared" si="159"/>
        <v>3.2622</v>
      </c>
      <c r="AF419">
        <f t="shared" si="160"/>
        <v>206.5917</v>
      </c>
      <c r="BR419" t="s">
        <v>2018</v>
      </c>
      <c r="BS419">
        <f t="shared" si="161"/>
        <v>1017.0728</v>
      </c>
      <c r="BV419">
        <f t="shared" si="167"/>
        <v>1017.0728</v>
      </c>
      <c r="BW419">
        <f t="shared" si="168"/>
        <v>1039.6909000000001</v>
      </c>
      <c r="BX419">
        <f t="shared" si="169"/>
        <v>1023.1636999999999</v>
      </c>
      <c r="BY419">
        <f t="shared" si="170"/>
        <v>1024.1727000000001</v>
      </c>
    </row>
    <row r="420" spans="30:77" x14ac:dyDescent="0.35">
      <c r="AD420" t="s">
        <v>1487</v>
      </c>
      <c r="AE420" t="e">
        <f t="shared" si="159"/>
        <v>#VALUE!</v>
      </c>
      <c r="AF420">
        <f t="shared" si="160"/>
        <v>999.99</v>
      </c>
      <c r="BR420" t="s">
        <v>2018</v>
      </c>
      <c r="BS420">
        <f t="shared" si="161"/>
        <v>1017.0728</v>
      </c>
      <c r="BV420">
        <f t="shared" si="167"/>
        <v>1017.0728</v>
      </c>
      <c r="BW420">
        <f t="shared" si="168"/>
        <v>1039.6909000000001</v>
      </c>
      <c r="BX420">
        <f t="shared" si="169"/>
        <v>1023.1636999999999</v>
      </c>
      <c r="BY420">
        <f t="shared" si="170"/>
        <v>1024.1727000000001</v>
      </c>
    </row>
    <row r="421" spans="30:77" x14ac:dyDescent="0.35">
      <c r="AD421" t="s">
        <v>1194</v>
      </c>
      <c r="AE421" t="e">
        <f t="shared" si="159"/>
        <v>#VALUE!</v>
      </c>
      <c r="AF421" t="e">
        <f t="shared" si="160"/>
        <v>#VALUE!</v>
      </c>
      <c r="BR421" t="s">
        <v>2018</v>
      </c>
      <c r="BS421">
        <f t="shared" si="161"/>
        <v>1017.0728</v>
      </c>
      <c r="BV421">
        <f t="shared" si="167"/>
        <v>1017.0728</v>
      </c>
      <c r="BW421">
        <f t="shared" si="168"/>
        <v>1039.6909000000001</v>
      </c>
      <c r="BX421">
        <f t="shared" si="169"/>
        <v>1023.1636999999999</v>
      </c>
      <c r="BY421">
        <f t="shared" si="170"/>
        <v>1023.2637</v>
      </c>
    </row>
    <row r="422" spans="30:77" x14ac:dyDescent="0.35">
      <c r="AD422" t="s">
        <v>1195</v>
      </c>
      <c r="AE422" t="e">
        <f t="shared" si="159"/>
        <v>#VALUE!</v>
      </c>
      <c r="AF422" t="e">
        <f t="shared" si="160"/>
        <v>#VALUE!</v>
      </c>
      <c r="BR422" t="s">
        <v>2018</v>
      </c>
      <c r="BS422">
        <f t="shared" si="161"/>
        <v>1017.0728</v>
      </c>
      <c r="BV422">
        <f t="shared" si="167"/>
        <v>1017.0728</v>
      </c>
      <c r="BW422">
        <f t="shared" si="168"/>
        <v>1039.6909000000001</v>
      </c>
      <c r="BX422">
        <f t="shared" si="169"/>
        <v>1023.1636999999999</v>
      </c>
      <c r="BY422">
        <f t="shared" si="170"/>
        <v>1024.1727000000001</v>
      </c>
    </row>
    <row r="423" spans="30:77" x14ac:dyDescent="0.35">
      <c r="AD423" t="s">
        <v>1196</v>
      </c>
      <c r="AE423" t="e">
        <f t="shared" si="159"/>
        <v>#VALUE!</v>
      </c>
      <c r="AF423" t="e">
        <f t="shared" si="160"/>
        <v>#VALUE!</v>
      </c>
      <c r="BR423" t="s">
        <v>2018</v>
      </c>
      <c r="BS423">
        <f t="shared" si="161"/>
        <v>1017.0728</v>
      </c>
      <c r="BV423">
        <f t="shared" si="167"/>
        <v>1017.0728</v>
      </c>
      <c r="BW423">
        <f t="shared" si="168"/>
        <v>1039.6909000000001</v>
      </c>
      <c r="BX423">
        <f t="shared" si="169"/>
        <v>1022.2546</v>
      </c>
      <c r="BY423">
        <f t="shared" si="170"/>
        <v>1024.1727000000001</v>
      </c>
    </row>
    <row r="424" spans="30:77" x14ac:dyDescent="0.35">
      <c r="AE424" t="e">
        <f t="shared" si="159"/>
        <v>#VALUE!</v>
      </c>
      <c r="AF424" t="e">
        <f t="shared" si="160"/>
        <v>#VALUE!</v>
      </c>
      <c r="BR424" t="s">
        <v>2018</v>
      </c>
      <c r="BS424">
        <f t="shared" si="161"/>
        <v>1017.0728</v>
      </c>
      <c r="BV424">
        <f t="shared" si="167"/>
        <v>1017.0728</v>
      </c>
      <c r="BW424">
        <f t="shared" si="168"/>
        <v>1039.6909000000001</v>
      </c>
      <c r="BX424">
        <f t="shared" si="169"/>
        <v>1022.2546</v>
      </c>
      <c r="BY424">
        <f t="shared" si="170"/>
        <v>1024.1727000000001</v>
      </c>
    </row>
    <row r="425" spans="30:77" x14ac:dyDescent="0.35">
      <c r="AD425" t="s">
        <v>1197</v>
      </c>
      <c r="AE425" t="e">
        <f t="shared" si="159"/>
        <v>#VALUE!</v>
      </c>
      <c r="AF425" t="e">
        <f t="shared" si="160"/>
        <v>#VALUE!</v>
      </c>
      <c r="BR425" t="s">
        <v>2018</v>
      </c>
      <c r="BS425">
        <f t="shared" si="161"/>
        <v>1017.0728</v>
      </c>
      <c r="BV425">
        <f t="shared" si="167"/>
        <v>1017.0728</v>
      </c>
      <c r="BW425">
        <f t="shared" si="168"/>
        <v>1038.7819</v>
      </c>
      <c r="BX425">
        <f t="shared" si="169"/>
        <v>1023.1636999999999</v>
      </c>
      <c r="BY425">
        <f t="shared" si="170"/>
        <v>1024.1727000000001</v>
      </c>
    </row>
    <row r="426" spans="30:77" x14ac:dyDescent="0.35">
      <c r="AE426" t="e">
        <f t="shared" si="159"/>
        <v>#VALUE!</v>
      </c>
      <c r="AF426" t="e">
        <f t="shared" si="160"/>
        <v>#VALUE!</v>
      </c>
      <c r="BR426" t="s">
        <v>2018</v>
      </c>
      <c r="BS426">
        <f t="shared" si="161"/>
        <v>1017.0728</v>
      </c>
      <c r="BV426">
        <f t="shared" si="167"/>
        <v>1017.0728</v>
      </c>
      <c r="BW426">
        <f t="shared" si="168"/>
        <v>1039.6909000000001</v>
      </c>
      <c r="BX426">
        <f t="shared" si="169"/>
        <v>1022.2546</v>
      </c>
      <c r="BY426">
        <f t="shared" si="170"/>
        <v>1024.1727000000001</v>
      </c>
    </row>
    <row r="427" spans="30:77" x14ac:dyDescent="0.35">
      <c r="AD427" t="s">
        <v>1487</v>
      </c>
      <c r="AE427" t="e">
        <f t="shared" si="159"/>
        <v>#VALUE!</v>
      </c>
      <c r="AF427">
        <f t="shared" si="160"/>
        <v>999.99</v>
      </c>
      <c r="BR427" t="s">
        <v>2018</v>
      </c>
      <c r="BS427">
        <f t="shared" si="161"/>
        <v>1017.0728</v>
      </c>
      <c r="BV427">
        <f t="shared" si="167"/>
        <v>1017.0728</v>
      </c>
      <c r="BW427">
        <f t="shared" si="168"/>
        <v>1038.7819</v>
      </c>
      <c r="BX427">
        <f t="shared" si="169"/>
        <v>1023.1636999999999</v>
      </c>
      <c r="BY427">
        <f t="shared" si="170"/>
        <v>1024.1727000000001</v>
      </c>
    </row>
    <row r="428" spans="30:77" x14ac:dyDescent="0.35">
      <c r="AD428" t="s">
        <v>1487</v>
      </c>
      <c r="AE428" t="e">
        <f t="shared" si="159"/>
        <v>#VALUE!</v>
      </c>
      <c r="AF428">
        <f t="shared" si="160"/>
        <v>999.99</v>
      </c>
      <c r="BR428" t="s">
        <v>2018</v>
      </c>
      <c r="BS428">
        <f t="shared" si="161"/>
        <v>1017.0728</v>
      </c>
      <c r="BV428">
        <f t="shared" si="167"/>
        <v>1017.0728</v>
      </c>
      <c r="BW428">
        <f t="shared" si="168"/>
        <v>1039.6909000000001</v>
      </c>
      <c r="BX428">
        <f t="shared" si="169"/>
        <v>1022.2546</v>
      </c>
      <c r="BY428">
        <f t="shared" si="170"/>
        <v>1024.1727000000001</v>
      </c>
    </row>
    <row r="429" spans="30:77" x14ac:dyDescent="0.35">
      <c r="AD429" t="s">
        <v>1935</v>
      </c>
      <c r="AE429">
        <f t="shared" si="159"/>
        <v>2.0691000000000002</v>
      </c>
      <c r="AF429">
        <f t="shared" si="160"/>
        <v>245.3476</v>
      </c>
      <c r="BR429" t="s">
        <v>2018</v>
      </c>
      <c r="BS429">
        <f t="shared" si="161"/>
        <v>1017.0728</v>
      </c>
      <c r="BV429">
        <f t="shared" si="167"/>
        <v>1017.0728</v>
      </c>
      <c r="BW429">
        <f t="shared" si="168"/>
        <v>1038.7819</v>
      </c>
      <c r="BX429">
        <f t="shared" si="169"/>
        <v>1022.2546</v>
      </c>
      <c r="BY429">
        <f t="shared" si="170"/>
        <v>1024.1727000000001</v>
      </c>
    </row>
    <row r="430" spans="30:77" x14ac:dyDescent="0.35">
      <c r="AD430" t="s">
        <v>1936</v>
      </c>
      <c r="AE430">
        <f t="shared" si="159"/>
        <v>1.9669000000000001</v>
      </c>
      <c r="AF430">
        <f t="shared" si="160"/>
        <v>240.86179999999999</v>
      </c>
      <c r="BR430" t="s">
        <v>2018</v>
      </c>
      <c r="BS430">
        <f t="shared" si="161"/>
        <v>1017.0728</v>
      </c>
      <c r="BV430">
        <f t="shared" si="167"/>
        <v>1017.0728</v>
      </c>
      <c r="BW430">
        <f t="shared" si="168"/>
        <v>1039.6909000000001</v>
      </c>
      <c r="BX430">
        <f t="shared" si="169"/>
        <v>1022.2546</v>
      </c>
      <c r="BY430">
        <f t="shared" si="170"/>
        <v>1024.1727000000001</v>
      </c>
    </row>
    <row r="431" spans="30:77" x14ac:dyDescent="0.35">
      <c r="AD431" t="s">
        <v>1937</v>
      </c>
      <c r="AE431">
        <f t="shared" si="159"/>
        <v>2.1589</v>
      </c>
      <c r="AF431">
        <f t="shared" si="160"/>
        <v>228.4513</v>
      </c>
      <c r="BR431" t="s">
        <v>2018</v>
      </c>
      <c r="BS431">
        <f t="shared" si="161"/>
        <v>1017.0728</v>
      </c>
      <c r="BV431">
        <f t="shared" si="167"/>
        <v>1017.0728</v>
      </c>
      <c r="BW431">
        <f t="shared" si="168"/>
        <v>1038.7819</v>
      </c>
      <c r="BX431">
        <f t="shared" si="169"/>
        <v>1023.1636999999999</v>
      </c>
      <c r="BY431">
        <f t="shared" si="170"/>
        <v>1024.1727000000001</v>
      </c>
    </row>
    <row r="432" spans="30:77" x14ac:dyDescent="0.35">
      <c r="AD432" t="s">
        <v>1487</v>
      </c>
      <c r="AE432" t="e">
        <f t="shared" si="159"/>
        <v>#VALUE!</v>
      </c>
      <c r="AF432">
        <f t="shared" si="160"/>
        <v>999.99</v>
      </c>
      <c r="BR432" t="s">
        <v>2018</v>
      </c>
      <c r="BS432">
        <f t="shared" si="161"/>
        <v>1017.0728</v>
      </c>
      <c r="BV432">
        <f t="shared" si="167"/>
        <v>1017.0728</v>
      </c>
      <c r="BW432">
        <f t="shared" si="168"/>
        <v>1039.6909000000001</v>
      </c>
      <c r="BX432">
        <f t="shared" si="169"/>
        <v>1022.2546</v>
      </c>
      <c r="BY432">
        <f t="shared" si="170"/>
        <v>1024.1727000000001</v>
      </c>
    </row>
    <row r="433" spans="30:77" x14ac:dyDescent="0.35">
      <c r="AD433" t="s">
        <v>1194</v>
      </c>
      <c r="AE433" t="e">
        <f t="shared" si="159"/>
        <v>#VALUE!</v>
      </c>
      <c r="AF433" t="e">
        <f t="shared" si="160"/>
        <v>#VALUE!</v>
      </c>
      <c r="BR433" t="s">
        <v>2018</v>
      </c>
      <c r="BS433">
        <f t="shared" si="161"/>
        <v>1017.0728</v>
      </c>
      <c r="BV433">
        <f t="shared" si="167"/>
        <v>1017.0728</v>
      </c>
      <c r="BW433">
        <f t="shared" si="168"/>
        <v>1039.6909000000001</v>
      </c>
      <c r="BX433">
        <f t="shared" si="169"/>
        <v>1022.2546</v>
      </c>
      <c r="BY433">
        <f t="shared" si="170"/>
        <v>1024.1727000000001</v>
      </c>
    </row>
    <row r="434" spans="30:77" x14ac:dyDescent="0.35">
      <c r="AD434" t="s">
        <v>1195</v>
      </c>
      <c r="AE434" t="e">
        <f t="shared" si="159"/>
        <v>#VALUE!</v>
      </c>
      <c r="AF434" t="e">
        <f t="shared" si="160"/>
        <v>#VALUE!</v>
      </c>
      <c r="BR434" t="s">
        <v>2018</v>
      </c>
      <c r="BS434">
        <f t="shared" si="161"/>
        <v>1017.0728</v>
      </c>
      <c r="BV434">
        <f t="shared" si="167"/>
        <v>1017.0728</v>
      </c>
      <c r="BW434">
        <f t="shared" si="168"/>
        <v>1038.7819</v>
      </c>
      <c r="BX434">
        <f t="shared" si="169"/>
        <v>1022.2546</v>
      </c>
      <c r="BY434">
        <f t="shared" si="170"/>
        <v>1023.2637</v>
      </c>
    </row>
    <row r="435" spans="30:77" x14ac:dyDescent="0.35">
      <c r="AD435" t="s">
        <v>1196</v>
      </c>
      <c r="BR435" t="s">
        <v>2018</v>
      </c>
      <c r="BS435">
        <f t="shared" si="161"/>
        <v>1017.0728</v>
      </c>
      <c r="BV435">
        <f t="shared" si="167"/>
        <v>1017.0728</v>
      </c>
      <c r="BW435">
        <f t="shared" si="168"/>
        <v>1039.6909000000001</v>
      </c>
      <c r="BX435">
        <f t="shared" si="169"/>
        <v>1022.2546</v>
      </c>
      <c r="BY435">
        <f t="shared" si="170"/>
        <v>1024.1727000000001</v>
      </c>
    </row>
    <row r="436" spans="30:77" x14ac:dyDescent="0.35">
      <c r="BR436" t="s">
        <v>2018</v>
      </c>
      <c r="BS436">
        <f t="shared" si="161"/>
        <v>1017.0728</v>
      </c>
      <c r="BV436">
        <f t="shared" si="167"/>
        <v>1017.0728</v>
      </c>
      <c r="BW436">
        <f t="shared" si="168"/>
        <v>1039.6909000000001</v>
      </c>
      <c r="BX436">
        <f t="shared" si="169"/>
        <v>1022.2546</v>
      </c>
      <c r="BY436">
        <f t="shared" si="170"/>
        <v>1024.1727000000001</v>
      </c>
    </row>
    <row r="437" spans="30:77" x14ac:dyDescent="0.35">
      <c r="AD437" t="s">
        <v>1197</v>
      </c>
      <c r="BR437" t="s">
        <v>2018</v>
      </c>
      <c r="BS437">
        <f t="shared" si="161"/>
        <v>1017.0728</v>
      </c>
      <c r="BV437">
        <f t="shared" si="167"/>
        <v>1017.0728</v>
      </c>
      <c r="BW437">
        <f t="shared" si="168"/>
        <v>1038.7819</v>
      </c>
      <c r="BX437">
        <f t="shared" si="169"/>
        <v>1022.2546</v>
      </c>
      <c r="BY437">
        <f t="shared" si="170"/>
        <v>1024.1727000000001</v>
      </c>
    </row>
    <row r="438" spans="30:77" x14ac:dyDescent="0.35">
      <c r="BR438" t="s">
        <v>2018</v>
      </c>
      <c r="BS438">
        <f t="shared" si="161"/>
        <v>1017.0728</v>
      </c>
      <c r="BV438">
        <f t="shared" si="167"/>
        <v>1017.0728</v>
      </c>
      <c r="BW438">
        <f t="shared" si="168"/>
        <v>1039.6909000000001</v>
      </c>
      <c r="BX438">
        <f t="shared" si="169"/>
        <v>1023.1636999999999</v>
      </c>
      <c r="BY438">
        <f t="shared" si="170"/>
        <v>1024.1727000000001</v>
      </c>
    </row>
    <row r="439" spans="30:77" x14ac:dyDescent="0.35">
      <c r="AD439" t="s">
        <v>1487</v>
      </c>
      <c r="BR439" t="s">
        <v>2018</v>
      </c>
      <c r="BS439">
        <f t="shared" si="161"/>
        <v>1017.0728</v>
      </c>
      <c r="BV439">
        <f t="shared" si="167"/>
        <v>1017.0728</v>
      </c>
      <c r="BW439">
        <f t="shared" si="168"/>
        <v>1038.7819</v>
      </c>
      <c r="BX439">
        <f t="shared" si="169"/>
        <v>1023.1636999999999</v>
      </c>
      <c r="BY439">
        <f t="shared" si="170"/>
        <v>1024.1727000000001</v>
      </c>
    </row>
    <row r="440" spans="30:77" x14ac:dyDescent="0.35">
      <c r="AD440" t="s">
        <v>1487</v>
      </c>
      <c r="BR440" t="s">
        <v>2018</v>
      </c>
      <c r="BS440">
        <f t="shared" si="161"/>
        <v>1017.0728</v>
      </c>
      <c r="BV440">
        <f t="shared" si="167"/>
        <v>1017.0728</v>
      </c>
      <c r="BW440">
        <f t="shared" si="168"/>
        <v>1039.6909000000001</v>
      </c>
      <c r="BX440">
        <f t="shared" si="169"/>
        <v>1022.2546</v>
      </c>
      <c r="BY440">
        <f t="shared" si="170"/>
        <v>1024.1727000000001</v>
      </c>
    </row>
    <row r="441" spans="30:77" x14ac:dyDescent="0.35">
      <c r="AD441" t="s">
        <v>1487</v>
      </c>
      <c r="BR441" t="s">
        <v>2018</v>
      </c>
      <c r="BS441">
        <f t="shared" si="161"/>
        <v>1017.0728</v>
      </c>
      <c r="BV441">
        <f t="shared" si="167"/>
        <v>1017.0728</v>
      </c>
      <c r="BW441">
        <f t="shared" si="168"/>
        <v>1039.6909000000001</v>
      </c>
      <c r="BX441">
        <f t="shared" si="169"/>
        <v>1022.2546</v>
      </c>
      <c r="BY441">
        <f t="shared" si="170"/>
        <v>1024.1727000000001</v>
      </c>
    </row>
    <row r="442" spans="30:77" x14ac:dyDescent="0.35">
      <c r="AD442" t="s">
        <v>1487</v>
      </c>
      <c r="BR442" t="s">
        <v>2018</v>
      </c>
      <c r="BS442">
        <f t="shared" si="161"/>
        <v>1017.0728</v>
      </c>
      <c r="BV442">
        <f t="shared" si="167"/>
        <v>1017.0728</v>
      </c>
      <c r="BW442">
        <f t="shared" si="168"/>
        <v>1039.6909000000001</v>
      </c>
      <c r="BX442">
        <f t="shared" si="169"/>
        <v>1022.2546</v>
      </c>
      <c r="BY442">
        <f t="shared" si="170"/>
        <v>1024.1727000000001</v>
      </c>
    </row>
    <row r="443" spans="30:77" x14ac:dyDescent="0.35">
      <c r="AD443" t="s">
        <v>1487</v>
      </c>
      <c r="BR443" t="s">
        <v>2018</v>
      </c>
      <c r="BS443">
        <f t="shared" si="161"/>
        <v>1017.0728</v>
      </c>
      <c r="BV443">
        <f t="shared" si="167"/>
        <v>1017.0728</v>
      </c>
      <c r="BW443">
        <f t="shared" si="168"/>
        <v>1038.7819</v>
      </c>
      <c r="BX443">
        <f t="shared" si="169"/>
        <v>1022.2546</v>
      </c>
      <c r="BY443">
        <f t="shared" si="170"/>
        <v>1024.1727000000001</v>
      </c>
    </row>
    <row r="444" spans="30:77" x14ac:dyDescent="0.35">
      <c r="AD444" t="s">
        <v>1487</v>
      </c>
      <c r="BR444" t="s">
        <v>2018</v>
      </c>
      <c r="BS444">
        <f t="shared" si="161"/>
        <v>1017.0728</v>
      </c>
      <c r="BV444">
        <f t="shared" si="167"/>
        <v>1017.0728</v>
      </c>
      <c r="BW444">
        <f t="shared" si="168"/>
        <v>1039.6909000000001</v>
      </c>
      <c r="BX444">
        <f t="shared" si="169"/>
        <v>1022.2546</v>
      </c>
      <c r="BY444">
        <f t="shared" si="170"/>
        <v>1024.1727000000001</v>
      </c>
    </row>
    <row r="445" spans="30:77" x14ac:dyDescent="0.35">
      <c r="AD445" t="s">
        <v>1194</v>
      </c>
      <c r="BR445" t="s">
        <v>2018</v>
      </c>
      <c r="BS445">
        <f t="shared" si="161"/>
        <v>1017.0728</v>
      </c>
      <c r="BV445">
        <f t="shared" si="167"/>
        <v>1017.0728</v>
      </c>
      <c r="BW445">
        <f t="shared" si="168"/>
        <v>1039.6909000000001</v>
      </c>
      <c r="BX445">
        <f t="shared" si="169"/>
        <v>1022.2546</v>
      </c>
      <c r="BY445">
        <f t="shared" si="170"/>
        <v>1024.1727000000001</v>
      </c>
    </row>
    <row r="446" spans="30:77" x14ac:dyDescent="0.35">
      <c r="AD446" t="s">
        <v>1195</v>
      </c>
      <c r="BR446" t="s">
        <v>2018</v>
      </c>
      <c r="BS446">
        <f t="shared" si="161"/>
        <v>1017.0728</v>
      </c>
      <c r="BV446">
        <f t="shared" si="167"/>
        <v>1017.0728</v>
      </c>
      <c r="BW446">
        <f t="shared" si="168"/>
        <v>1039.6909000000001</v>
      </c>
      <c r="BX446">
        <f t="shared" si="169"/>
        <v>1022.2546</v>
      </c>
      <c r="BY446">
        <f t="shared" si="170"/>
        <v>1024.1727000000001</v>
      </c>
    </row>
    <row r="447" spans="30:77" x14ac:dyDescent="0.35">
      <c r="AD447" t="s">
        <v>1196</v>
      </c>
      <c r="BR447" t="s">
        <v>2018</v>
      </c>
      <c r="BS447">
        <f t="shared" si="161"/>
        <v>1017.0728</v>
      </c>
      <c r="BV447">
        <f t="shared" si="167"/>
        <v>1017.0728</v>
      </c>
      <c r="BW447">
        <f t="shared" si="168"/>
        <v>1039.6909000000001</v>
      </c>
      <c r="BX447">
        <f t="shared" si="169"/>
        <v>1022.2546</v>
      </c>
      <c r="BY447">
        <f t="shared" si="170"/>
        <v>1023.2637</v>
      </c>
    </row>
    <row r="448" spans="30:77" x14ac:dyDescent="0.35">
      <c r="BR448" t="s">
        <v>2018</v>
      </c>
      <c r="BS448">
        <f t="shared" si="161"/>
        <v>1017.0728</v>
      </c>
      <c r="BV448">
        <f t="shared" si="167"/>
        <v>1017.0728</v>
      </c>
      <c r="BW448">
        <f t="shared" si="168"/>
        <v>1039.6909000000001</v>
      </c>
      <c r="BX448">
        <f t="shared" si="169"/>
        <v>1022.2546</v>
      </c>
      <c r="BY448">
        <f t="shared" si="170"/>
        <v>1024.1727000000001</v>
      </c>
    </row>
    <row r="449" spans="30:77" x14ac:dyDescent="0.35">
      <c r="AD449" t="s">
        <v>1197</v>
      </c>
      <c r="BR449" t="s">
        <v>2018</v>
      </c>
      <c r="BS449">
        <f t="shared" si="161"/>
        <v>1017.0728</v>
      </c>
      <c r="BV449">
        <f t="shared" si="167"/>
        <v>1017.0728</v>
      </c>
      <c r="BW449">
        <f t="shared" si="168"/>
        <v>1039.6909000000001</v>
      </c>
      <c r="BX449">
        <f t="shared" si="169"/>
        <v>1022.2546</v>
      </c>
      <c r="BY449">
        <f t="shared" si="170"/>
        <v>1024.1727000000001</v>
      </c>
    </row>
    <row r="450" spans="30:77" x14ac:dyDescent="0.35">
      <c r="BR450" t="s">
        <v>2018</v>
      </c>
      <c r="BS450">
        <f t="shared" si="161"/>
        <v>1017.0728</v>
      </c>
      <c r="BV450">
        <f t="shared" si="167"/>
        <v>1017.0728</v>
      </c>
      <c r="BW450">
        <f t="shared" si="168"/>
        <v>1039.6909000000001</v>
      </c>
      <c r="BX450">
        <f t="shared" si="169"/>
        <v>1022.2546</v>
      </c>
      <c r="BY450">
        <f t="shared" si="170"/>
        <v>1024.1727000000001</v>
      </c>
    </row>
    <row r="451" spans="30:77" x14ac:dyDescent="0.35">
      <c r="AD451" t="s">
        <v>1487</v>
      </c>
      <c r="BR451" t="s">
        <v>2018</v>
      </c>
      <c r="BS451">
        <f t="shared" si="161"/>
        <v>1017.0728</v>
      </c>
      <c r="BV451">
        <f t="shared" si="167"/>
        <v>1017.0728</v>
      </c>
      <c r="BW451">
        <f t="shared" si="168"/>
        <v>1038.7819</v>
      </c>
      <c r="BX451">
        <f t="shared" si="169"/>
        <v>1023.1636999999999</v>
      </c>
      <c r="BY451">
        <f t="shared" si="170"/>
        <v>1024.1727000000001</v>
      </c>
    </row>
    <row r="452" spans="30:77" x14ac:dyDescent="0.35">
      <c r="AD452" t="s">
        <v>1487</v>
      </c>
      <c r="BR452" t="s">
        <v>2018</v>
      </c>
      <c r="BS452">
        <f t="shared" si="161"/>
        <v>1017.0728</v>
      </c>
      <c r="BV452">
        <f t="shared" si="167"/>
        <v>1017.0728</v>
      </c>
      <c r="BW452">
        <f t="shared" si="168"/>
        <v>1039.6909000000001</v>
      </c>
      <c r="BX452">
        <f t="shared" si="169"/>
        <v>1022.2546</v>
      </c>
      <c r="BY452">
        <f t="shared" si="170"/>
        <v>1024.1727000000001</v>
      </c>
    </row>
    <row r="453" spans="30:77" x14ac:dyDescent="0.35">
      <c r="AD453" t="s">
        <v>1487</v>
      </c>
      <c r="BR453" t="s">
        <v>2018</v>
      </c>
      <c r="BS453">
        <f t="shared" ref="BS453:BS516" si="171">+VALUE(RIGHT(LEFT(BR453,10),9))</f>
        <v>1017.0728</v>
      </c>
      <c r="BV453">
        <f t="shared" si="167"/>
        <v>1017.0728</v>
      </c>
      <c r="BW453">
        <f t="shared" si="168"/>
        <v>1039.6909000000001</v>
      </c>
      <c r="BX453">
        <f t="shared" si="169"/>
        <v>1023.1636999999999</v>
      </c>
      <c r="BY453">
        <f t="shared" si="170"/>
        <v>1024.1727000000001</v>
      </c>
    </row>
    <row r="454" spans="30:77" x14ac:dyDescent="0.35">
      <c r="AD454" t="s">
        <v>1487</v>
      </c>
      <c r="BR454" t="s">
        <v>2018</v>
      </c>
      <c r="BS454">
        <f t="shared" si="171"/>
        <v>1017.0728</v>
      </c>
      <c r="BV454">
        <f t="shared" si="167"/>
        <v>1017.0728</v>
      </c>
      <c r="BW454">
        <f t="shared" si="168"/>
        <v>1039.6909000000001</v>
      </c>
      <c r="BX454">
        <f t="shared" si="169"/>
        <v>1022.2546</v>
      </c>
      <c r="BY454">
        <f t="shared" si="170"/>
        <v>1024.1727000000001</v>
      </c>
    </row>
    <row r="455" spans="30:77" x14ac:dyDescent="0.35">
      <c r="AD455" t="s">
        <v>1487</v>
      </c>
      <c r="BR455" t="s">
        <v>2018</v>
      </c>
      <c r="BS455">
        <f t="shared" si="171"/>
        <v>1017.0728</v>
      </c>
      <c r="BV455">
        <f t="shared" si="167"/>
        <v>1017.0728</v>
      </c>
      <c r="BW455">
        <f t="shared" si="168"/>
        <v>1039.6909000000001</v>
      </c>
      <c r="BX455">
        <f t="shared" si="169"/>
        <v>1023.1636999999999</v>
      </c>
      <c r="BY455">
        <f t="shared" si="170"/>
        <v>1024.1727000000001</v>
      </c>
    </row>
    <row r="456" spans="30:77" x14ac:dyDescent="0.35">
      <c r="AD456" t="s">
        <v>1487</v>
      </c>
      <c r="BR456" t="s">
        <v>2018</v>
      </c>
      <c r="BS456">
        <f t="shared" si="171"/>
        <v>1017.0728</v>
      </c>
      <c r="BV456">
        <f t="shared" si="167"/>
        <v>1017.0728</v>
      </c>
      <c r="BW456">
        <f t="shared" si="168"/>
        <v>1038.7819</v>
      </c>
      <c r="BX456">
        <f t="shared" si="169"/>
        <v>1022.2546</v>
      </c>
      <c r="BY456">
        <f t="shared" si="170"/>
        <v>1024.1727000000001</v>
      </c>
    </row>
    <row r="457" spans="30:77" x14ac:dyDescent="0.35">
      <c r="AD457" t="s">
        <v>1194</v>
      </c>
      <c r="BR457" t="s">
        <v>2018</v>
      </c>
      <c r="BS457">
        <f t="shared" si="171"/>
        <v>1017.0728</v>
      </c>
      <c r="BV457">
        <f t="shared" si="167"/>
        <v>1017.0728</v>
      </c>
      <c r="BW457">
        <f t="shared" si="168"/>
        <v>1039.6909000000001</v>
      </c>
      <c r="BX457">
        <f t="shared" si="169"/>
        <v>1023.1636999999999</v>
      </c>
      <c r="BY457">
        <f t="shared" si="170"/>
        <v>1024.1727000000001</v>
      </c>
    </row>
    <row r="458" spans="30:77" x14ac:dyDescent="0.35">
      <c r="AD458" t="s">
        <v>1195</v>
      </c>
      <c r="BR458" t="s">
        <v>2018</v>
      </c>
      <c r="BS458">
        <f t="shared" si="171"/>
        <v>1017.0728</v>
      </c>
      <c r="BV458">
        <f t="shared" si="167"/>
        <v>1017.0728</v>
      </c>
      <c r="BW458">
        <f t="shared" si="168"/>
        <v>1039.6909000000001</v>
      </c>
      <c r="BX458">
        <f t="shared" si="169"/>
        <v>1022.2546</v>
      </c>
      <c r="BY458">
        <f t="shared" si="170"/>
        <v>1024.1727000000001</v>
      </c>
    </row>
    <row r="459" spans="30:77" x14ac:dyDescent="0.35">
      <c r="AD459" t="s">
        <v>1196</v>
      </c>
      <c r="BR459" t="s">
        <v>2018</v>
      </c>
      <c r="BS459">
        <f t="shared" si="171"/>
        <v>1017.0728</v>
      </c>
      <c r="BV459">
        <f t="shared" si="167"/>
        <v>1017.0728</v>
      </c>
      <c r="BW459">
        <f t="shared" si="168"/>
        <v>1039.6909000000001</v>
      </c>
      <c r="BX459">
        <f t="shared" si="169"/>
        <v>1022.2546</v>
      </c>
      <c r="BY459">
        <f t="shared" si="170"/>
        <v>1023.2637</v>
      </c>
    </row>
    <row r="460" spans="30:77" x14ac:dyDescent="0.35">
      <c r="BR460" t="s">
        <v>2018</v>
      </c>
      <c r="BS460">
        <f t="shared" si="171"/>
        <v>1017.0728</v>
      </c>
      <c r="BV460">
        <f t="shared" si="167"/>
        <v>1017.0728</v>
      </c>
      <c r="BW460">
        <f t="shared" si="168"/>
        <v>1039.6909000000001</v>
      </c>
      <c r="BX460">
        <f t="shared" si="169"/>
        <v>1022.2546</v>
      </c>
      <c r="BY460">
        <f t="shared" si="170"/>
        <v>1024.1727000000001</v>
      </c>
    </row>
    <row r="461" spans="30:77" x14ac:dyDescent="0.35">
      <c r="AD461" t="s">
        <v>1197</v>
      </c>
      <c r="BR461" t="s">
        <v>2018</v>
      </c>
      <c r="BS461">
        <f t="shared" si="171"/>
        <v>1017.0728</v>
      </c>
      <c r="BV461">
        <f t="shared" si="167"/>
        <v>1017.0728</v>
      </c>
      <c r="BW461">
        <f t="shared" si="168"/>
        <v>1038.7819</v>
      </c>
      <c r="BX461">
        <f t="shared" si="169"/>
        <v>1022.2546</v>
      </c>
      <c r="BY461">
        <f t="shared" si="170"/>
        <v>1024.1727000000001</v>
      </c>
    </row>
    <row r="462" spans="30:77" x14ac:dyDescent="0.35">
      <c r="BR462" t="s">
        <v>2018</v>
      </c>
      <c r="BS462">
        <f t="shared" si="171"/>
        <v>1017.0728</v>
      </c>
      <c r="BV462">
        <f t="shared" si="167"/>
        <v>1017.0728</v>
      </c>
      <c r="BW462">
        <f t="shared" si="168"/>
        <v>1039.6909000000001</v>
      </c>
      <c r="BX462">
        <f t="shared" si="169"/>
        <v>1022.2546</v>
      </c>
      <c r="BY462">
        <f t="shared" si="170"/>
        <v>1024.1727000000001</v>
      </c>
    </row>
    <row r="463" spans="30:77" x14ac:dyDescent="0.35">
      <c r="AD463" t="s">
        <v>1938</v>
      </c>
      <c r="BR463" t="s">
        <v>2018</v>
      </c>
      <c r="BS463">
        <f t="shared" si="171"/>
        <v>1017.0728</v>
      </c>
      <c r="BV463">
        <f t="shared" si="167"/>
        <v>1017.0728</v>
      </c>
      <c r="BW463">
        <f t="shared" si="168"/>
        <v>1039.6909000000001</v>
      </c>
      <c r="BX463">
        <f t="shared" si="169"/>
        <v>1022.2546</v>
      </c>
      <c r="BY463">
        <f t="shared" si="170"/>
        <v>1024.1727000000001</v>
      </c>
    </row>
    <row r="464" spans="30:77" x14ac:dyDescent="0.35">
      <c r="AD464" t="s">
        <v>1939</v>
      </c>
      <c r="BR464" t="s">
        <v>2018</v>
      </c>
      <c r="BS464">
        <f t="shared" si="171"/>
        <v>1017.0728</v>
      </c>
      <c r="BV464">
        <f t="shared" si="167"/>
        <v>1017.0728</v>
      </c>
      <c r="BW464">
        <f t="shared" si="168"/>
        <v>1039.6909000000001</v>
      </c>
      <c r="BX464">
        <f t="shared" si="169"/>
        <v>1023.1636999999999</v>
      </c>
      <c r="BY464">
        <f t="shared" si="170"/>
        <v>1024.1727000000001</v>
      </c>
    </row>
    <row r="465" spans="30:77" x14ac:dyDescent="0.35">
      <c r="AD465" t="s">
        <v>1940</v>
      </c>
      <c r="BR465" t="s">
        <v>2018</v>
      </c>
      <c r="BS465">
        <f t="shared" si="171"/>
        <v>1017.0728</v>
      </c>
      <c r="BV465">
        <f t="shared" si="167"/>
        <v>1017.0728</v>
      </c>
      <c r="BW465">
        <f t="shared" si="168"/>
        <v>1038.7819</v>
      </c>
      <c r="BX465">
        <f t="shared" si="169"/>
        <v>1023.1636999999999</v>
      </c>
      <c r="BY465">
        <f t="shared" si="170"/>
        <v>1024.1727000000001</v>
      </c>
    </row>
    <row r="466" spans="30:77" x14ac:dyDescent="0.35">
      <c r="AD466" t="s">
        <v>1941</v>
      </c>
      <c r="BR466" t="s">
        <v>2018</v>
      </c>
      <c r="BS466">
        <f t="shared" si="171"/>
        <v>1017.0728</v>
      </c>
      <c r="BV466">
        <f t="shared" si="167"/>
        <v>1017.0728</v>
      </c>
      <c r="BW466">
        <f t="shared" si="168"/>
        <v>1039.6909000000001</v>
      </c>
      <c r="BX466">
        <f t="shared" si="169"/>
        <v>1022.2546</v>
      </c>
      <c r="BY466">
        <f t="shared" si="170"/>
        <v>1023.2637</v>
      </c>
    </row>
    <row r="467" spans="30:77" x14ac:dyDescent="0.35">
      <c r="AD467" t="s">
        <v>1487</v>
      </c>
      <c r="BR467" t="s">
        <v>2019</v>
      </c>
      <c r="BS467">
        <f t="shared" si="171"/>
        <v>1039.6909000000001</v>
      </c>
    </row>
    <row r="468" spans="30:77" x14ac:dyDescent="0.35">
      <c r="AD468" t="s">
        <v>1487</v>
      </c>
      <c r="BR468" t="s">
        <v>2024</v>
      </c>
      <c r="BS468">
        <f t="shared" si="171"/>
        <v>1038.7819</v>
      </c>
      <c r="BU468" t="s">
        <v>1506</v>
      </c>
      <c r="BV468">
        <f>+AVERAGE(BV417:BV466)</f>
        <v>1017.0728000000012</v>
      </c>
      <c r="BW468">
        <f t="shared" ref="BW468:BY468" si="172">+AVERAGE(BW417:BW466)</f>
        <v>1039.454560000001</v>
      </c>
      <c r="BX468">
        <f t="shared" si="172"/>
        <v>1022.5455119999997</v>
      </c>
      <c r="BY468">
        <f t="shared" si="172"/>
        <v>1024.0818000000006</v>
      </c>
    </row>
    <row r="469" spans="30:77" x14ac:dyDescent="0.35">
      <c r="BR469" t="s">
        <v>2019</v>
      </c>
      <c r="BS469">
        <f t="shared" si="171"/>
        <v>1039.6909000000001</v>
      </c>
      <c r="BU469" t="s">
        <v>1522</v>
      </c>
      <c r="BV469">
        <f>+_xlfn.MODE.SNGL(BV417:BV466)</f>
        <v>1017.0728</v>
      </c>
      <c r="BW469">
        <f t="shared" ref="BW469:BY469" si="173">+_xlfn.MODE.SNGL(BW417:BW466)</f>
        <v>1039.6909000000001</v>
      </c>
      <c r="BX469">
        <f t="shared" si="173"/>
        <v>1022.2546</v>
      </c>
      <c r="BY469">
        <f t="shared" si="173"/>
        <v>1024.1727000000001</v>
      </c>
    </row>
    <row r="470" spans="30:77" x14ac:dyDescent="0.35">
      <c r="BR470" t="s">
        <v>2019</v>
      </c>
      <c r="BS470">
        <f t="shared" si="171"/>
        <v>1039.6909000000001</v>
      </c>
    </row>
    <row r="471" spans="30:77" x14ac:dyDescent="0.35">
      <c r="BR471" t="s">
        <v>2019</v>
      </c>
      <c r="BS471">
        <f t="shared" si="171"/>
        <v>1039.6909000000001</v>
      </c>
    </row>
    <row r="472" spans="30:77" x14ac:dyDescent="0.35">
      <c r="BR472" t="s">
        <v>2019</v>
      </c>
      <c r="BS472">
        <f t="shared" si="171"/>
        <v>1039.6909000000001</v>
      </c>
    </row>
    <row r="473" spans="30:77" x14ac:dyDescent="0.35">
      <c r="BR473" t="s">
        <v>2019</v>
      </c>
      <c r="BS473">
        <f t="shared" si="171"/>
        <v>1039.6909000000001</v>
      </c>
    </row>
    <row r="474" spans="30:77" x14ac:dyDescent="0.35">
      <c r="BR474" t="s">
        <v>2019</v>
      </c>
      <c r="BS474">
        <f t="shared" si="171"/>
        <v>1039.6909000000001</v>
      </c>
    </row>
    <row r="475" spans="30:77" x14ac:dyDescent="0.35">
      <c r="BR475" t="s">
        <v>2024</v>
      </c>
      <c r="BS475">
        <f t="shared" si="171"/>
        <v>1038.7819</v>
      </c>
    </row>
    <row r="476" spans="30:77" x14ac:dyDescent="0.35">
      <c r="BR476" t="s">
        <v>2019</v>
      </c>
      <c r="BS476">
        <f t="shared" si="171"/>
        <v>1039.6909000000001</v>
      </c>
    </row>
    <row r="477" spans="30:77" x14ac:dyDescent="0.35">
      <c r="BR477" t="s">
        <v>2024</v>
      </c>
      <c r="BS477">
        <f t="shared" si="171"/>
        <v>1038.7819</v>
      </c>
    </row>
    <row r="478" spans="30:77" x14ac:dyDescent="0.35">
      <c r="BR478" t="s">
        <v>2019</v>
      </c>
      <c r="BS478">
        <f t="shared" si="171"/>
        <v>1039.6909000000001</v>
      </c>
    </row>
    <row r="479" spans="30:77" x14ac:dyDescent="0.35">
      <c r="BR479" t="s">
        <v>2024</v>
      </c>
      <c r="BS479">
        <f t="shared" si="171"/>
        <v>1038.7819</v>
      </c>
    </row>
    <row r="480" spans="30:77" x14ac:dyDescent="0.35">
      <c r="BR480" t="s">
        <v>2019</v>
      </c>
      <c r="BS480">
        <f t="shared" si="171"/>
        <v>1039.6909000000001</v>
      </c>
    </row>
    <row r="481" spans="70:71" x14ac:dyDescent="0.35">
      <c r="BR481" t="s">
        <v>2024</v>
      </c>
      <c r="BS481">
        <f t="shared" si="171"/>
        <v>1038.7819</v>
      </c>
    </row>
    <row r="482" spans="70:71" x14ac:dyDescent="0.35">
      <c r="BR482" t="s">
        <v>2019</v>
      </c>
      <c r="BS482">
        <f t="shared" si="171"/>
        <v>1039.6909000000001</v>
      </c>
    </row>
    <row r="483" spans="70:71" x14ac:dyDescent="0.35">
      <c r="BR483" t="s">
        <v>2019</v>
      </c>
      <c r="BS483">
        <f t="shared" si="171"/>
        <v>1039.6909000000001</v>
      </c>
    </row>
    <row r="484" spans="70:71" x14ac:dyDescent="0.35">
      <c r="BR484" t="s">
        <v>2024</v>
      </c>
      <c r="BS484">
        <f t="shared" si="171"/>
        <v>1038.7819</v>
      </c>
    </row>
    <row r="485" spans="70:71" x14ac:dyDescent="0.35">
      <c r="BR485" t="s">
        <v>2019</v>
      </c>
      <c r="BS485">
        <f t="shared" si="171"/>
        <v>1039.6909000000001</v>
      </c>
    </row>
    <row r="486" spans="70:71" x14ac:dyDescent="0.35">
      <c r="BR486" t="s">
        <v>2019</v>
      </c>
      <c r="BS486">
        <f t="shared" si="171"/>
        <v>1039.6909000000001</v>
      </c>
    </row>
    <row r="487" spans="70:71" x14ac:dyDescent="0.35">
      <c r="BR487" t="s">
        <v>2024</v>
      </c>
      <c r="BS487">
        <f t="shared" si="171"/>
        <v>1038.7819</v>
      </c>
    </row>
    <row r="488" spans="70:71" x14ac:dyDescent="0.35">
      <c r="BR488" t="s">
        <v>2019</v>
      </c>
      <c r="BS488">
        <f t="shared" si="171"/>
        <v>1039.6909000000001</v>
      </c>
    </row>
    <row r="489" spans="70:71" x14ac:dyDescent="0.35">
      <c r="BR489" t="s">
        <v>2024</v>
      </c>
      <c r="BS489">
        <f t="shared" si="171"/>
        <v>1038.7819</v>
      </c>
    </row>
    <row r="490" spans="70:71" x14ac:dyDescent="0.35">
      <c r="BR490" t="s">
        <v>2019</v>
      </c>
      <c r="BS490">
        <f t="shared" si="171"/>
        <v>1039.6909000000001</v>
      </c>
    </row>
    <row r="491" spans="70:71" x14ac:dyDescent="0.35">
      <c r="BR491" t="s">
        <v>2019</v>
      </c>
      <c r="BS491">
        <f t="shared" si="171"/>
        <v>1039.6909000000001</v>
      </c>
    </row>
    <row r="492" spans="70:71" x14ac:dyDescent="0.35">
      <c r="BR492" t="s">
        <v>2019</v>
      </c>
      <c r="BS492">
        <f t="shared" si="171"/>
        <v>1039.6909000000001</v>
      </c>
    </row>
    <row r="493" spans="70:71" x14ac:dyDescent="0.35">
      <c r="BR493" t="s">
        <v>2024</v>
      </c>
      <c r="BS493">
        <f t="shared" si="171"/>
        <v>1038.7819</v>
      </c>
    </row>
    <row r="494" spans="70:71" x14ac:dyDescent="0.35">
      <c r="BR494" t="s">
        <v>2019</v>
      </c>
      <c r="BS494">
        <f t="shared" si="171"/>
        <v>1039.6909000000001</v>
      </c>
    </row>
    <row r="495" spans="70:71" x14ac:dyDescent="0.35">
      <c r="BR495" t="s">
        <v>2019</v>
      </c>
      <c r="BS495">
        <f t="shared" si="171"/>
        <v>1039.6909000000001</v>
      </c>
    </row>
    <row r="496" spans="70:71" x14ac:dyDescent="0.35">
      <c r="BR496" t="s">
        <v>2019</v>
      </c>
      <c r="BS496">
        <f t="shared" si="171"/>
        <v>1039.6909000000001</v>
      </c>
    </row>
    <row r="497" spans="70:71" x14ac:dyDescent="0.35">
      <c r="BR497" t="s">
        <v>2019</v>
      </c>
      <c r="BS497">
        <f t="shared" si="171"/>
        <v>1039.6909000000001</v>
      </c>
    </row>
    <row r="498" spans="70:71" x14ac:dyDescent="0.35">
      <c r="BR498" t="s">
        <v>2019</v>
      </c>
      <c r="BS498">
        <f t="shared" si="171"/>
        <v>1039.6909000000001</v>
      </c>
    </row>
    <row r="499" spans="70:71" x14ac:dyDescent="0.35">
      <c r="BR499" t="s">
        <v>2019</v>
      </c>
      <c r="BS499">
        <f t="shared" si="171"/>
        <v>1039.6909000000001</v>
      </c>
    </row>
    <row r="500" spans="70:71" x14ac:dyDescent="0.35">
      <c r="BR500" t="s">
        <v>2019</v>
      </c>
      <c r="BS500">
        <f t="shared" si="171"/>
        <v>1039.6909000000001</v>
      </c>
    </row>
    <row r="501" spans="70:71" x14ac:dyDescent="0.35">
      <c r="BR501" t="s">
        <v>2024</v>
      </c>
      <c r="BS501">
        <f t="shared" si="171"/>
        <v>1038.7819</v>
      </c>
    </row>
    <row r="502" spans="70:71" x14ac:dyDescent="0.35">
      <c r="BR502" t="s">
        <v>2019</v>
      </c>
      <c r="BS502">
        <f t="shared" si="171"/>
        <v>1039.6909000000001</v>
      </c>
    </row>
    <row r="503" spans="70:71" x14ac:dyDescent="0.35">
      <c r="BR503" t="s">
        <v>2019</v>
      </c>
      <c r="BS503">
        <f t="shared" si="171"/>
        <v>1039.6909000000001</v>
      </c>
    </row>
    <row r="504" spans="70:71" x14ac:dyDescent="0.35">
      <c r="BR504" t="s">
        <v>2019</v>
      </c>
      <c r="BS504">
        <f t="shared" si="171"/>
        <v>1039.6909000000001</v>
      </c>
    </row>
    <row r="505" spans="70:71" x14ac:dyDescent="0.35">
      <c r="BR505" t="s">
        <v>2019</v>
      </c>
      <c r="BS505">
        <f t="shared" si="171"/>
        <v>1039.6909000000001</v>
      </c>
    </row>
    <row r="506" spans="70:71" x14ac:dyDescent="0.35">
      <c r="BR506" t="s">
        <v>2024</v>
      </c>
      <c r="BS506">
        <f t="shared" si="171"/>
        <v>1038.7819</v>
      </c>
    </row>
    <row r="507" spans="70:71" x14ac:dyDescent="0.35">
      <c r="BR507" t="s">
        <v>2019</v>
      </c>
      <c r="BS507">
        <f t="shared" si="171"/>
        <v>1039.6909000000001</v>
      </c>
    </row>
    <row r="508" spans="70:71" x14ac:dyDescent="0.35">
      <c r="BR508" t="s">
        <v>2019</v>
      </c>
      <c r="BS508">
        <f t="shared" si="171"/>
        <v>1039.6909000000001</v>
      </c>
    </row>
    <row r="509" spans="70:71" x14ac:dyDescent="0.35">
      <c r="BR509" t="s">
        <v>2019</v>
      </c>
      <c r="BS509">
        <f t="shared" si="171"/>
        <v>1039.6909000000001</v>
      </c>
    </row>
    <row r="510" spans="70:71" x14ac:dyDescent="0.35">
      <c r="BR510" t="s">
        <v>2019</v>
      </c>
      <c r="BS510">
        <f t="shared" si="171"/>
        <v>1039.6909000000001</v>
      </c>
    </row>
    <row r="511" spans="70:71" x14ac:dyDescent="0.35">
      <c r="BR511" t="s">
        <v>2024</v>
      </c>
      <c r="BS511">
        <f t="shared" si="171"/>
        <v>1038.7819</v>
      </c>
    </row>
    <row r="512" spans="70:71" x14ac:dyDescent="0.35">
      <c r="BR512" t="s">
        <v>2019</v>
      </c>
      <c r="BS512">
        <f t="shared" si="171"/>
        <v>1039.6909000000001</v>
      </c>
    </row>
    <row r="513" spans="70:71" x14ac:dyDescent="0.35">
      <c r="BR513" t="s">
        <v>2019</v>
      </c>
      <c r="BS513">
        <f t="shared" si="171"/>
        <v>1039.6909000000001</v>
      </c>
    </row>
    <row r="514" spans="70:71" x14ac:dyDescent="0.35">
      <c r="BR514" t="s">
        <v>2019</v>
      </c>
      <c r="BS514">
        <f t="shared" si="171"/>
        <v>1039.6909000000001</v>
      </c>
    </row>
    <row r="515" spans="70:71" x14ac:dyDescent="0.35">
      <c r="BR515" t="s">
        <v>2024</v>
      </c>
      <c r="BS515">
        <f t="shared" si="171"/>
        <v>1038.7819</v>
      </c>
    </row>
    <row r="516" spans="70:71" x14ac:dyDescent="0.35">
      <c r="BR516" t="s">
        <v>2019</v>
      </c>
      <c r="BS516">
        <f t="shared" si="171"/>
        <v>1039.6909000000001</v>
      </c>
    </row>
    <row r="517" spans="70:71" x14ac:dyDescent="0.35">
      <c r="BR517" t="s">
        <v>2021</v>
      </c>
      <c r="BS517">
        <f t="shared" ref="BS517:BS580" si="174">+VALUE(RIGHT(LEFT(BR517,10),9))</f>
        <v>1022.2546</v>
      </c>
    </row>
    <row r="518" spans="70:71" x14ac:dyDescent="0.35">
      <c r="BR518" t="s">
        <v>2020</v>
      </c>
      <c r="BS518">
        <f t="shared" si="174"/>
        <v>1023.1636999999999</v>
      </c>
    </row>
    <row r="519" spans="70:71" x14ac:dyDescent="0.35">
      <c r="BR519" t="s">
        <v>2020</v>
      </c>
      <c r="BS519">
        <f t="shared" si="174"/>
        <v>1023.1636999999999</v>
      </c>
    </row>
    <row r="520" spans="70:71" x14ac:dyDescent="0.35">
      <c r="BR520" t="s">
        <v>2020</v>
      </c>
      <c r="BS520">
        <f t="shared" si="174"/>
        <v>1023.1636999999999</v>
      </c>
    </row>
    <row r="521" spans="70:71" x14ac:dyDescent="0.35">
      <c r="BR521" t="s">
        <v>2020</v>
      </c>
      <c r="BS521">
        <f t="shared" si="174"/>
        <v>1023.1636999999999</v>
      </c>
    </row>
    <row r="522" spans="70:71" x14ac:dyDescent="0.35">
      <c r="BR522" t="s">
        <v>2020</v>
      </c>
      <c r="BS522">
        <f t="shared" si="174"/>
        <v>1023.1636999999999</v>
      </c>
    </row>
    <row r="523" spans="70:71" x14ac:dyDescent="0.35">
      <c r="BR523" t="s">
        <v>2021</v>
      </c>
      <c r="BS523">
        <f t="shared" si="174"/>
        <v>1022.2546</v>
      </c>
    </row>
    <row r="524" spans="70:71" x14ac:dyDescent="0.35">
      <c r="BR524" t="s">
        <v>2021</v>
      </c>
      <c r="BS524">
        <f t="shared" si="174"/>
        <v>1022.2546</v>
      </c>
    </row>
    <row r="525" spans="70:71" x14ac:dyDescent="0.35">
      <c r="BR525" t="s">
        <v>2020</v>
      </c>
      <c r="BS525">
        <f t="shared" si="174"/>
        <v>1023.1636999999999</v>
      </c>
    </row>
    <row r="526" spans="70:71" x14ac:dyDescent="0.35">
      <c r="BR526" t="s">
        <v>2021</v>
      </c>
      <c r="BS526">
        <f t="shared" si="174"/>
        <v>1022.2546</v>
      </c>
    </row>
    <row r="527" spans="70:71" x14ac:dyDescent="0.35">
      <c r="BR527" t="s">
        <v>2020</v>
      </c>
      <c r="BS527">
        <f t="shared" si="174"/>
        <v>1023.1636999999999</v>
      </c>
    </row>
    <row r="528" spans="70:71" x14ac:dyDescent="0.35">
      <c r="BR528" t="s">
        <v>2021</v>
      </c>
      <c r="BS528">
        <f t="shared" si="174"/>
        <v>1022.2546</v>
      </c>
    </row>
    <row r="529" spans="70:71" x14ac:dyDescent="0.35">
      <c r="BR529" t="s">
        <v>2021</v>
      </c>
      <c r="BS529">
        <f t="shared" si="174"/>
        <v>1022.2546</v>
      </c>
    </row>
    <row r="530" spans="70:71" x14ac:dyDescent="0.35">
      <c r="BR530" t="s">
        <v>2021</v>
      </c>
      <c r="BS530">
        <f t="shared" si="174"/>
        <v>1022.2546</v>
      </c>
    </row>
    <row r="531" spans="70:71" x14ac:dyDescent="0.35">
      <c r="BR531" t="s">
        <v>2020</v>
      </c>
      <c r="BS531">
        <f t="shared" si="174"/>
        <v>1023.1636999999999</v>
      </c>
    </row>
    <row r="532" spans="70:71" x14ac:dyDescent="0.35">
      <c r="BR532" t="s">
        <v>2021</v>
      </c>
      <c r="BS532">
        <f t="shared" si="174"/>
        <v>1022.2546</v>
      </c>
    </row>
    <row r="533" spans="70:71" x14ac:dyDescent="0.35">
      <c r="BR533" t="s">
        <v>2021</v>
      </c>
      <c r="BS533">
        <f t="shared" si="174"/>
        <v>1022.2546</v>
      </c>
    </row>
    <row r="534" spans="70:71" x14ac:dyDescent="0.35">
      <c r="BR534" t="s">
        <v>2021</v>
      </c>
      <c r="BS534">
        <f t="shared" si="174"/>
        <v>1022.2546</v>
      </c>
    </row>
    <row r="535" spans="70:71" x14ac:dyDescent="0.35">
      <c r="BR535" t="s">
        <v>2021</v>
      </c>
      <c r="BS535">
        <f t="shared" si="174"/>
        <v>1022.2546</v>
      </c>
    </row>
    <row r="536" spans="70:71" x14ac:dyDescent="0.35">
      <c r="BR536" t="s">
        <v>2021</v>
      </c>
      <c r="BS536">
        <f t="shared" si="174"/>
        <v>1022.2546</v>
      </c>
    </row>
    <row r="537" spans="70:71" x14ac:dyDescent="0.35">
      <c r="BR537" t="s">
        <v>2021</v>
      </c>
      <c r="BS537">
        <f t="shared" si="174"/>
        <v>1022.2546</v>
      </c>
    </row>
    <row r="538" spans="70:71" x14ac:dyDescent="0.35">
      <c r="BR538" t="s">
        <v>2020</v>
      </c>
      <c r="BS538">
        <f t="shared" si="174"/>
        <v>1023.1636999999999</v>
      </c>
    </row>
    <row r="539" spans="70:71" x14ac:dyDescent="0.35">
      <c r="BR539" t="s">
        <v>2020</v>
      </c>
      <c r="BS539">
        <f t="shared" si="174"/>
        <v>1023.1636999999999</v>
      </c>
    </row>
    <row r="540" spans="70:71" x14ac:dyDescent="0.35">
      <c r="BR540" t="s">
        <v>2021</v>
      </c>
      <c r="BS540">
        <f t="shared" si="174"/>
        <v>1022.2546</v>
      </c>
    </row>
    <row r="541" spans="70:71" x14ac:dyDescent="0.35">
      <c r="BR541" t="s">
        <v>2021</v>
      </c>
      <c r="BS541">
        <f t="shared" si="174"/>
        <v>1022.2546</v>
      </c>
    </row>
    <row r="542" spans="70:71" x14ac:dyDescent="0.35">
      <c r="BR542" t="s">
        <v>2021</v>
      </c>
      <c r="BS542">
        <f t="shared" si="174"/>
        <v>1022.2546</v>
      </c>
    </row>
    <row r="543" spans="70:71" x14ac:dyDescent="0.35">
      <c r="BR543" t="s">
        <v>2021</v>
      </c>
      <c r="BS543">
        <f t="shared" si="174"/>
        <v>1022.2546</v>
      </c>
    </row>
    <row r="544" spans="70:71" x14ac:dyDescent="0.35">
      <c r="BR544" t="s">
        <v>2021</v>
      </c>
      <c r="BS544">
        <f t="shared" si="174"/>
        <v>1022.2546</v>
      </c>
    </row>
    <row r="545" spans="70:71" x14ac:dyDescent="0.35">
      <c r="BR545" t="s">
        <v>2021</v>
      </c>
      <c r="BS545">
        <f t="shared" si="174"/>
        <v>1022.2546</v>
      </c>
    </row>
    <row r="546" spans="70:71" x14ac:dyDescent="0.35">
      <c r="BR546" t="s">
        <v>2021</v>
      </c>
      <c r="BS546">
        <f t="shared" si="174"/>
        <v>1022.2546</v>
      </c>
    </row>
    <row r="547" spans="70:71" x14ac:dyDescent="0.35">
      <c r="BR547" t="s">
        <v>2021</v>
      </c>
      <c r="BS547">
        <f t="shared" si="174"/>
        <v>1022.2546</v>
      </c>
    </row>
    <row r="548" spans="70:71" x14ac:dyDescent="0.35">
      <c r="BR548" t="s">
        <v>2021</v>
      </c>
      <c r="BS548">
        <f t="shared" si="174"/>
        <v>1022.2546</v>
      </c>
    </row>
    <row r="549" spans="70:71" x14ac:dyDescent="0.35">
      <c r="BR549" t="s">
        <v>2021</v>
      </c>
      <c r="BS549">
        <f t="shared" si="174"/>
        <v>1022.2546</v>
      </c>
    </row>
    <row r="550" spans="70:71" x14ac:dyDescent="0.35">
      <c r="BR550" t="s">
        <v>2021</v>
      </c>
      <c r="BS550">
        <f t="shared" si="174"/>
        <v>1022.2546</v>
      </c>
    </row>
    <row r="551" spans="70:71" x14ac:dyDescent="0.35">
      <c r="BR551" t="s">
        <v>2020</v>
      </c>
      <c r="BS551">
        <f t="shared" si="174"/>
        <v>1023.1636999999999</v>
      </c>
    </row>
    <row r="552" spans="70:71" x14ac:dyDescent="0.35">
      <c r="BR552" t="s">
        <v>2021</v>
      </c>
      <c r="BS552">
        <f t="shared" si="174"/>
        <v>1022.2546</v>
      </c>
    </row>
    <row r="553" spans="70:71" x14ac:dyDescent="0.35">
      <c r="BR553" t="s">
        <v>2020</v>
      </c>
      <c r="BS553">
        <f t="shared" si="174"/>
        <v>1023.1636999999999</v>
      </c>
    </row>
    <row r="554" spans="70:71" x14ac:dyDescent="0.35">
      <c r="BR554" t="s">
        <v>2021</v>
      </c>
      <c r="BS554">
        <f t="shared" si="174"/>
        <v>1022.2546</v>
      </c>
    </row>
    <row r="555" spans="70:71" x14ac:dyDescent="0.35">
      <c r="BR555" t="s">
        <v>2020</v>
      </c>
      <c r="BS555">
        <f t="shared" si="174"/>
        <v>1023.1636999999999</v>
      </c>
    </row>
    <row r="556" spans="70:71" x14ac:dyDescent="0.35">
      <c r="BR556" t="s">
        <v>2021</v>
      </c>
      <c r="BS556">
        <f t="shared" si="174"/>
        <v>1022.2546</v>
      </c>
    </row>
    <row r="557" spans="70:71" x14ac:dyDescent="0.35">
      <c r="BR557" t="s">
        <v>2020</v>
      </c>
      <c r="BS557">
        <f t="shared" si="174"/>
        <v>1023.1636999999999</v>
      </c>
    </row>
    <row r="558" spans="70:71" x14ac:dyDescent="0.35">
      <c r="BR558" t="s">
        <v>2021</v>
      </c>
      <c r="BS558">
        <f t="shared" si="174"/>
        <v>1022.2546</v>
      </c>
    </row>
    <row r="559" spans="70:71" x14ac:dyDescent="0.35">
      <c r="BR559" t="s">
        <v>2021</v>
      </c>
      <c r="BS559">
        <f t="shared" si="174"/>
        <v>1022.2546</v>
      </c>
    </row>
    <row r="560" spans="70:71" x14ac:dyDescent="0.35">
      <c r="BR560" t="s">
        <v>2021</v>
      </c>
      <c r="BS560">
        <f t="shared" si="174"/>
        <v>1022.2546</v>
      </c>
    </row>
    <row r="561" spans="70:71" x14ac:dyDescent="0.35">
      <c r="BR561" t="s">
        <v>2021</v>
      </c>
      <c r="BS561">
        <f t="shared" si="174"/>
        <v>1022.2546</v>
      </c>
    </row>
    <row r="562" spans="70:71" x14ac:dyDescent="0.35">
      <c r="BR562" t="s">
        <v>2021</v>
      </c>
      <c r="BS562">
        <f t="shared" si="174"/>
        <v>1022.2546</v>
      </c>
    </row>
    <row r="563" spans="70:71" x14ac:dyDescent="0.35">
      <c r="BR563" t="s">
        <v>2021</v>
      </c>
      <c r="BS563">
        <f t="shared" si="174"/>
        <v>1022.2546</v>
      </c>
    </row>
    <row r="564" spans="70:71" x14ac:dyDescent="0.35">
      <c r="BR564" t="s">
        <v>2020</v>
      </c>
      <c r="BS564">
        <f t="shared" si="174"/>
        <v>1023.1636999999999</v>
      </c>
    </row>
    <row r="565" spans="70:71" x14ac:dyDescent="0.35">
      <c r="BR565" t="s">
        <v>2020</v>
      </c>
      <c r="BS565">
        <f t="shared" si="174"/>
        <v>1023.1636999999999</v>
      </c>
    </row>
    <row r="566" spans="70:71" x14ac:dyDescent="0.35">
      <c r="BR566" t="s">
        <v>2021</v>
      </c>
      <c r="BS566">
        <f t="shared" si="174"/>
        <v>1022.2546</v>
      </c>
    </row>
    <row r="567" spans="70:71" x14ac:dyDescent="0.35">
      <c r="BR567" t="s">
        <v>2022</v>
      </c>
      <c r="BS567">
        <f t="shared" si="174"/>
        <v>1024.1727000000001</v>
      </c>
    </row>
    <row r="568" spans="70:71" x14ac:dyDescent="0.35">
      <c r="BR568" t="s">
        <v>2022</v>
      </c>
      <c r="BS568">
        <f t="shared" si="174"/>
        <v>1024.1727000000001</v>
      </c>
    </row>
    <row r="569" spans="70:71" x14ac:dyDescent="0.35">
      <c r="BR569" t="s">
        <v>2022</v>
      </c>
      <c r="BS569">
        <f t="shared" si="174"/>
        <v>1024.1727000000001</v>
      </c>
    </row>
    <row r="570" spans="70:71" x14ac:dyDescent="0.35">
      <c r="BR570" t="s">
        <v>2022</v>
      </c>
      <c r="BS570">
        <f t="shared" si="174"/>
        <v>1024.1727000000001</v>
      </c>
    </row>
    <row r="571" spans="70:71" x14ac:dyDescent="0.35">
      <c r="BR571" t="s">
        <v>2025</v>
      </c>
      <c r="BS571">
        <f t="shared" si="174"/>
        <v>1023.2637</v>
      </c>
    </row>
    <row r="572" spans="70:71" x14ac:dyDescent="0.35">
      <c r="BR572" t="s">
        <v>2022</v>
      </c>
      <c r="BS572">
        <f t="shared" si="174"/>
        <v>1024.1727000000001</v>
      </c>
    </row>
    <row r="573" spans="70:71" x14ac:dyDescent="0.35">
      <c r="BR573" t="s">
        <v>2022</v>
      </c>
      <c r="BS573">
        <f t="shared" si="174"/>
        <v>1024.1727000000001</v>
      </c>
    </row>
    <row r="574" spans="70:71" x14ac:dyDescent="0.35">
      <c r="BR574" t="s">
        <v>2022</v>
      </c>
      <c r="BS574">
        <f t="shared" si="174"/>
        <v>1024.1727000000001</v>
      </c>
    </row>
    <row r="575" spans="70:71" x14ac:dyDescent="0.35">
      <c r="BR575" t="s">
        <v>2022</v>
      </c>
      <c r="BS575">
        <f t="shared" si="174"/>
        <v>1024.1727000000001</v>
      </c>
    </row>
    <row r="576" spans="70:71" x14ac:dyDescent="0.35">
      <c r="BR576" t="s">
        <v>2022</v>
      </c>
      <c r="BS576">
        <f t="shared" si="174"/>
        <v>1024.1727000000001</v>
      </c>
    </row>
    <row r="577" spans="70:71" x14ac:dyDescent="0.35">
      <c r="BR577" t="s">
        <v>2022</v>
      </c>
      <c r="BS577">
        <f t="shared" si="174"/>
        <v>1024.1727000000001</v>
      </c>
    </row>
    <row r="578" spans="70:71" x14ac:dyDescent="0.35">
      <c r="BR578" t="s">
        <v>2022</v>
      </c>
      <c r="BS578">
        <f t="shared" si="174"/>
        <v>1024.1727000000001</v>
      </c>
    </row>
    <row r="579" spans="70:71" x14ac:dyDescent="0.35">
      <c r="BR579" t="s">
        <v>2022</v>
      </c>
      <c r="BS579">
        <f t="shared" si="174"/>
        <v>1024.1727000000001</v>
      </c>
    </row>
    <row r="580" spans="70:71" x14ac:dyDescent="0.35">
      <c r="BR580" t="s">
        <v>2022</v>
      </c>
      <c r="BS580">
        <f t="shared" si="174"/>
        <v>1024.1727000000001</v>
      </c>
    </row>
    <row r="581" spans="70:71" x14ac:dyDescent="0.35">
      <c r="BR581" t="s">
        <v>2022</v>
      </c>
      <c r="BS581">
        <f t="shared" ref="BS581:BS644" si="175">+VALUE(RIGHT(LEFT(BR581,10),9))</f>
        <v>1024.1727000000001</v>
      </c>
    </row>
    <row r="582" spans="70:71" x14ac:dyDescent="0.35">
      <c r="BR582" t="s">
        <v>2022</v>
      </c>
      <c r="BS582">
        <f t="shared" si="175"/>
        <v>1024.1727000000001</v>
      </c>
    </row>
    <row r="583" spans="70:71" x14ac:dyDescent="0.35">
      <c r="BR583" t="s">
        <v>2022</v>
      </c>
      <c r="BS583">
        <f t="shared" si="175"/>
        <v>1024.1727000000001</v>
      </c>
    </row>
    <row r="584" spans="70:71" x14ac:dyDescent="0.35">
      <c r="BR584" t="s">
        <v>2025</v>
      </c>
      <c r="BS584">
        <f t="shared" si="175"/>
        <v>1023.2637</v>
      </c>
    </row>
    <row r="585" spans="70:71" x14ac:dyDescent="0.35">
      <c r="BR585" t="s">
        <v>2022</v>
      </c>
      <c r="BS585">
        <f t="shared" si="175"/>
        <v>1024.1727000000001</v>
      </c>
    </row>
    <row r="586" spans="70:71" x14ac:dyDescent="0.35">
      <c r="BR586" t="s">
        <v>2022</v>
      </c>
      <c r="BS586">
        <f t="shared" si="175"/>
        <v>1024.1727000000001</v>
      </c>
    </row>
    <row r="587" spans="70:71" x14ac:dyDescent="0.35">
      <c r="BR587" t="s">
        <v>2022</v>
      </c>
      <c r="BS587">
        <f t="shared" si="175"/>
        <v>1024.1727000000001</v>
      </c>
    </row>
    <row r="588" spans="70:71" x14ac:dyDescent="0.35">
      <c r="BR588" t="s">
        <v>2022</v>
      </c>
      <c r="BS588">
        <f t="shared" si="175"/>
        <v>1024.1727000000001</v>
      </c>
    </row>
    <row r="589" spans="70:71" x14ac:dyDescent="0.35">
      <c r="BR589" t="s">
        <v>2022</v>
      </c>
      <c r="BS589">
        <f t="shared" si="175"/>
        <v>1024.1727000000001</v>
      </c>
    </row>
    <row r="590" spans="70:71" x14ac:dyDescent="0.35">
      <c r="BR590" t="s">
        <v>2022</v>
      </c>
      <c r="BS590">
        <f t="shared" si="175"/>
        <v>1024.1727000000001</v>
      </c>
    </row>
    <row r="591" spans="70:71" x14ac:dyDescent="0.35">
      <c r="BR591" t="s">
        <v>2022</v>
      </c>
      <c r="BS591">
        <f t="shared" si="175"/>
        <v>1024.1727000000001</v>
      </c>
    </row>
    <row r="592" spans="70:71" x14ac:dyDescent="0.35">
      <c r="BR592" t="s">
        <v>2022</v>
      </c>
      <c r="BS592">
        <f t="shared" si="175"/>
        <v>1024.1727000000001</v>
      </c>
    </row>
    <row r="593" spans="70:71" x14ac:dyDescent="0.35">
      <c r="BR593" t="s">
        <v>2022</v>
      </c>
      <c r="BS593">
        <f t="shared" si="175"/>
        <v>1024.1727000000001</v>
      </c>
    </row>
    <row r="594" spans="70:71" x14ac:dyDescent="0.35">
      <c r="BR594" t="s">
        <v>2022</v>
      </c>
      <c r="BS594">
        <f t="shared" si="175"/>
        <v>1024.1727000000001</v>
      </c>
    </row>
    <row r="595" spans="70:71" x14ac:dyDescent="0.35">
      <c r="BR595" t="s">
        <v>2022</v>
      </c>
      <c r="BS595">
        <f t="shared" si="175"/>
        <v>1024.1727000000001</v>
      </c>
    </row>
    <row r="596" spans="70:71" x14ac:dyDescent="0.35">
      <c r="BR596" t="s">
        <v>2022</v>
      </c>
      <c r="BS596">
        <f t="shared" si="175"/>
        <v>1024.1727000000001</v>
      </c>
    </row>
    <row r="597" spans="70:71" x14ac:dyDescent="0.35">
      <c r="BR597" t="s">
        <v>2025</v>
      </c>
      <c r="BS597">
        <f t="shared" si="175"/>
        <v>1023.2637</v>
      </c>
    </row>
    <row r="598" spans="70:71" x14ac:dyDescent="0.35">
      <c r="BR598" t="s">
        <v>2022</v>
      </c>
      <c r="BS598">
        <f t="shared" si="175"/>
        <v>1024.1727000000001</v>
      </c>
    </row>
    <row r="599" spans="70:71" x14ac:dyDescent="0.35">
      <c r="BR599" t="s">
        <v>2022</v>
      </c>
      <c r="BS599">
        <f t="shared" si="175"/>
        <v>1024.1727000000001</v>
      </c>
    </row>
    <row r="600" spans="70:71" x14ac:dyDescent="0.35">
      <c r="BR600" t="s">
        <v>2022</v>
      </c>
      <c r="BS600">
        <f t="shared" si="175"/>
        <v>1024.1727000000001</v>
      </c>
    </row>
    <row r="601" spans="70:71" x14ac:dyDescent="0.35">
      <c r="BR601" t="s">
        <v>2022</v>
      </c>
      <c r="BS601">
        <f t="shared" si="175"/>
        <v>1024.1727000000001</v>
      </c>
    </row>
    <row r="602" spans="70:71" x14ac:dyDescent="0.35">
      <c r="BR602" t="s">
        <v>2022</v>
      </c>
      <c r="BS602">
        <f t="shared" si="175"/>
        <v>1024.1727000000001</v>
      </c>
    </row>
    <row r="603" spans="70:71" x14ac:dyDescent="0.35">
      <c r="BR603" t="s">
        <v>2022</v>
      </c>
      <c r="BS603">
        <f t="shared" si="175"/>
        <v>1024.1727000000001</v>
      </c>
    </row>
    <row r="604" spans="70:71" x14ac:dyDescent="0.35">
      <c r="BR604" t="s">
        <v>2022</v>
      </c>
      <c r="BS604">
        <f t="shared" si="175"/>
        <v>1024.1727000000001</v>
      </c>
    </row>
    <row r="605" spans="70:71" x14ac:dyDescent="0.35">
      <c r="BR605" t="s">
        <v>2022</v>
      </c>
      <c r="BS605">
        <f t="shared" si="175"/>
        <v>1024.1727000000001</v>
      </c>
    </row>
    <row r="606" spans="70:71" x14ac:dyDescent="0.35">
      <c r="BR606" t="s">
        <v>2022</v>
      </c>
      <c r="BS606">
        <f t="shared" si="175"/>
        <v>1024.1727000000001</v>
      </c>
    </row>
    <row r="607" spans="70:71" x14ac:dyDescent="0.35">
      <c r="BR607" t="s">
        <v>2022</v>
      </c>
      <c r="BS607">
        <f t="shared" si="175"/>
        <v>1024.1727000000001</v>
      </c>
    </row>
    <row r="608" spans="70:71" x14ac:dyDescent="0.35">
      <c r="BR608" t="s">
        <v>2022</v>
      </c>
      <c r="BS608">
        <f t="shared" si="175"/>
        <v>1024.1727000000001</v>
      </c>
    </row>
    <row r="609" spans="70:77" x14ac:dyDescent="0.35">
      <c r="BR609" t="s">
        <v>2025</v>
      </c>
      <c r="BS609">
        <f t="shared" si="175"/>
        <v>1023.2637</v>
      </c>
    </row>
    <row r="610" spans="70:77" x14ac:dyDescent="0.35">
      <c r="BR610" t="s">
        <v>2022</v>
      </c>
      <c r="BS610">
        <f t="shared" si="175"/>
        <v>1024.1727000000001</v>
      </c>
    </row>
    <row r="611" spans="70:77" x14ac:dyDescent="0.35">
      <c r="BR611" t="s">
        <v>2022</v>
      </c>
      <c r="BS611">
        <f t="shared" si="175"/>
        <v>1024.1727000000001</v>
      </c>
    </row>
    <row r="612" spans="70:77" x14ac:dyDescent="0.35">
      <c r="BR612" t="s">
        <v>2022</v>
      </c>
      <c r="BS612">
        <f t="shared" si="175"/>
        <v>1024.1727000000001</v>
      </c>
    </row>
    <row r="613" spans="70:77" x14ac:dyDescent="0.35">
      <c r="BR613" t="s">
        <v>2022</v>
      </c>
      <c r="BS613">
        <f t="shared" si="175"/>
        <v>1024.1727000000001</v>
      </c>
    </row>
    <row r="614" spans="70:77" x14ac:dyDescent="0.35">
      <c r="BR614" t="s">
        <v>2022</v>
      </c>
      <c r="BS614">
        <f t="shared" si="175"/>
        <v>1024.1727000000001</v>
      </c>
    </row>
    <row r="615" spans="70:77" x14ac:dyDescent="0.35">
      <c r="BR615" t="s">
        <v>2022</v>
      </c>
      <c r="BS615">
        <f t="shared" si="175"/>
        <v>1024.1727000000001</v>
      </c>
      <c r="BV615" t="s">
        <v>1026</v>
      </c>
      <c r="BW615" t="s">
        <v>1027</v>
      </c>
      <c r="BX615" t="s">
        <v>1028</v>
      </c>
      <c r="BY615" t="s">
        <v>1029</v>
      </c>
    </row>
    <row r="616" spans="70:77" x14ac:dyDescent="0.35">
      <c r="BR616" t="s">
        <v>2025</v>
      </c>
      <c r="BS616">
        <f t="shared" si="175"/>
        <v>1023.2637</v>
      </c>
      <c r="BV616">
        <f>+BS616</f>
        <v>1023.2637</v>
      </c>
      <c r="BW616" t="e">
        <f>+BS666</f>
        <v>#VALUE!</v>
      </c>
      <c r="BX616">
        <f>+BS716</f>
        <v>1039.6909000000001</v>
      </c>
      <c r="BY616">
        <f>+BS766</f>
        <v>1022.2546</v>
      </c>
    </row>
    <row r="617" spans="70:77" x14ac:dyDescent="0.35">
      <c r="BR617" t="s">
        <v>1194</v>
      </c>
      <c r="BS617" t="e">
        <f t="shared" si="175"/>
        <v>#VALUE!</v>
      </c>
      <c r="BV617" t="e">
        <f t="shared" ref="BV617:BV627" si="176">+BS617</f>
        <v>#VALUE!</v>
      </c>
      <c r="BW617">
        <f t="shared" ref="BW617:BW627" si="177">+BS667</f>
        <v>1017.0728</v>
      </c>
      <c r="BX617">
        <f t="shared" ref="BX617:BX627" si="178">+BS717</f>
        <v>1039.6909000000001</v>
      </c>
      <c r="BY617">
        <f t="shared" ref="BY617:BY627" si="179">+BS767</f>
        <v>1022.2546</v>
      </c>
    </row>
    <row r="618" spans="70:77" x14ac:dyDescent="0.35">
      <c r="BR618" t="s">
        <v>1195</v>
      </c>
      <c r="BS618" t="e">
        <f t="shared" si="175"/>
        <v>#VALUE!</v>
      </c>
      <c r="BV618" t="e">
        <f t="shared" si="176"/>
        <v>#VALUE!</v>
      </c>
      <c r="BW618">
        <f t="shared" si="177"/>
        <v>1017.0728</v>
      </c>
      <c r="BX618">
        <f t="shared" si="178"/>
        <v>1039.6909000000001</v>
      </c>
      <c r="BY618">
        <f t="shared" si="179"/>
        <v>1022.2546</v>
      </c>
    </row>
    <row r="619" spans="70:77" x14ac:dyDescent="0.35">
      <c r="BR619" t="s">
        <v>1196</v>
      </c>
      <c r="BS619" t="e">
        <f t="shared" si="175"/>
        <v>#VALUE!</v>
      </c>
      <c r="BV619" t="e">
        <f t="shared" si="176"/>
        <v>#VALUE!</v>
      </c>
      <c r="BW619">
        <f t="shared" si="177"/>
        <v>1017.0728</v>
      </c>
      <c r="BX619">
        <f t="shared" si="178"/>
        <v>1039.6909000000001</v>
      </c>
      <c r="BY619">
        <f t="shared" si="179"/>
        <v>1022.2546</v>
      </c>
    </row>
    <row r="620" spans="70:77" x14ac:dyDescent="0.35">
      <c r="BS620" t="e">
        <f t="shared" si="175"/>
        <v>#VALUE!</v>
      </c>
      <c r="BV620" t="e">
        <f t="shared" si="176"/>
        <v>#VALUE!</v>
      </c>
      <c r="BW620">
        <f t="shared" si="177"/>
        <v>1017.0728</v>
      </c>
      <c r="BX620">
        <f t="shared" si="178"/>
        <v>1039.6909000000001</v>
      </c>
      <c r="BY620">
        <f t="shared" si="179"/>
        <v>1022.2546</v>
      </c>
    </row>
    <row r="621" spans="70:77" x14ac:dyDescent="0.35">
      <c r="BR621" t="s">
        <v>1197</v>
      </c>
      <c r="BS621" t="e">
        <f t="shared" si="175"/>
        <v>#VALUE!</v>
      </c>
      <c r="BV621" t="e">
        <f t="shared" si="176"/>
        <v>#VALUE!</v>
      </c>
      <c r="BW621">
        <f t="shared" si="177"/>
        <v>1017.0728</v>
      </c>
      <c r="BX621">
        <f t="shared" si="178"/>
        <v>1039.6909000000001</v>
      </c>
      <c r="BY621">
        <f t="shared" si="179"/>
        <v>1022.2546</v>
      </c>
    </row>
    <row r="622" spans="70:77" x14ac:dyDescent="0.35">
      <c r="BS622" t="e">
        <f t="shared" si="175"/>
        <v>#VALUE!</v>
      </c>
      <c r="BV622" t="e">
        <f t="shared" si="176"/>
        <v>#VALUE!</v>
      </c>
      <c r="BW622">
        <f t="shared" si="177"/>
        <v>1017.0728</v>
      </c>
      <c r="BX622">
        <f t="shared" si="178"/>
        <v>1039.6909000000001</v>
      </c>
      <c r="BY622">
        <f t="shared" si="179"/>
        <v>1022.2546</v>
      </c>
    </row>
    <row r="623" spans="70:77" x14ac:dyDescent="0.35">
      <c r="BR623" t="s">
        <v>1194</v>
      </c>
      <c r="BS623" t="e">
        <f t="shared" si="175"/>
        <v>#VALUE!</v>
      </c>
      <c r="BV623" t="e">
        <f t="shared" si="176"/>
        <v>#VALUE!</v>
      </c>
      <c r="BW623">
        <f t="shared" si="177"/>
        <v>1017.0728</v>
      </c>
      <c r="BX623">
        <f t="shared" si="178"/>
        <v>1039.6909000000001</v>
      </c>
      <c r="BY623">
        <f t="shared" si="179"/>
        <v>1022.2546</v>
      </c>
    </row>
    <row r="624" spans="70:77" x14ac:dyDescent="0.35">
      <c r="BR624" t="s">
        <v>1195</v>
      </c>
      <c r="BS624" t="e">
        <f t="shared" si="175"/>
        <v>#VALUE!</v>
      </c>
      <c r="BV624" t="e">
        <f t="shared" si="176"/>
        <v>#VALUE!</v>
      </c>
      <c r="BW624">
        <f t="shared" si="177"/>
        <v>1017.0728</v>
      </c>
      <c r="BX624">
        <f t="shared" si="178"/>
        <v>1039.6909000000001</v>
      </c>
      <c r="BY624">
        <f t="shared" si="179"/>
        <v>1022.2546</v>
      </c>
    </row>
    <row r="625" spans="70:77" x14ac:dyDescent="0.35">
      <c r="BR625" t="s">
        <v>1196</v>
      </c>
      <c r="BS625" t="e">
        <f t="shared" si="175"/>
        <v>#VALUE!</v>
      </c>
      <c r="BV625" t="e">
        <f t="shared" si="176"/>
        <v>#VALUE!</v>
      </c>
      <c r="BW625">
        <f t="shared" si="177"/>
        <v>1017.0728</v>
      </c>
      <c r="BX625">
        <f t="shared" si="178"/>
        <v>1039.6909000000001</v>
      </c>
      <c r="BY625">
        <f t="shared" si="179"/>
        <v>1022.2546</v>
      </c>
    </row>
    <row r="626" spans="70:77" x14ac:dyDescent="0.35">
      <c r="BS626" t="e">
        <f t="shared" si="175"/>
        <v>#VALUE!</v>
      </c>
      <c r="BV626" t="e">
        <f t="shared" si="176"/>
        <v>#VALUE!</v>
      </c>
      <c r="BW626">
        <f t="shared" si="177"/>
        <v>1017.0728</v>
      </c>
      <c r="BX626">
        <f t="shared" si="178"/>
        <v>1039.6909000000001</v>
      </c>
      <c r="BY626">
        <f t="shared" si="179"/>
        <v>1022.2546</v>
      </c>
    </row>
    <row r="627" spans="70:77" x14ac:dyDescent="0.35">
      <c r="BR627" t="s">
        <v>1197</v>
      </c>
      <c r="BS627" t="e">
        <f t="shared" si="175"/>
        <v>#VALUE!</v>
      </c>
      <c r="BV627" t="e">
        <f t="shared" si="176"/>
        <v>#VALUE!</v>
      </c>
      <c r="BW627">
        <f t="shared" si="177"/>
        <v>1017.0728</v>
      </c>
      <c r="BX627">
        <f t="shared" si="178"/>
        <v>1039.6909000000001</v>
      </c>
      <c r="BY627">
        <f t="shared" si="179"/>
        <v>1022.2546</v>
      </c>
    </row>
    <row r="628" spans="70:77" x14ac:dyDescent="0.35">
      <c r="BS628" t="e">
        <f t="shared" si="175"/>
        <v>#VALUE!</v>
      </c>
      <c r="BV628" t="s">
        <v>1026</v>
      </c>
      <c r="BW628" t="s">
        <v>1027</v>
      </c>
      <c r="BX628" t="s">
        <v>1028</v>
      </c>
      <c r="BY628" t="s">
        <v>1029</v>
      </c>
    </row>
    <row r="629" spans="70:77" x14ac:dyDescent="0.35">
      <c r="BR629" t="s">
        <v>2018</v>
      </c>
      <c r="BS629">
        <f t="shared" si="175"/>
        <v>1017.0728</v>
      </c>
      <c r="BV629">
        <f>+BS629</f>
        <v>1017.0728</v>
      </c>
      <c r="BW629">
        <f>+BS679</f>
        <v>1017.0728</v>
      </c>
      <c r="BX629">
        <f>+BS729</f>
        <v>1039.6909000000001</v>
      </c>
      <c r="BY629">
        <f>+BS779</f>
        <v>1022.2546</v>
      </c>
    </row>
    <row r="630" spans="70:77" x14ac:dyDescent="0.35">
      <c r="BR630" t="s">
        <v>2018</v>
      </c>
      <c r="BS630">
        <f t="shared" si="175"/>
        <v>1017.0728</v>
      </c>
      <c r="BV630">
        <f t="shared" ref="BV630:BV678" si="180">+BS630</f>
        <v>1017.0728</v>
      </c>
      <c r="BW630">
        <f t="shared" ref="BW630:BW678" si="181">+BS680</f>
        <v>1039.6909000000001</v>
      </c>
      <c r="BX630">
        <f t="shared" ref="BX630:BX678" si="182">+BS730</f>
        <v>1023.1636999999999</v>
      </c>
      <c r="BY630">
        <f t="shared" ref="BY630:BY677" si="183">+BS780</f>
        <v>1024.1727000000001</v>
      </c>
    </row>
    <row r="631" spans="70:77" x14ac:dyDescent="0.35">
      <c r="BR631" t="s">
        <v>2018</v>
      </c>
      <c r="BS631">
        <f t="shared" si="175"/>
        <v>1017.0728</v>
      </c>
      <c r="BV631">
        <f t="shared" si="180"/>
        <v>1017.0728</v>
      </c>
      <c r="BW631">
        <f t="shared" si="181"/>
        <v>1039.6909000000001</v>
      </c>
      <c r="BX631">
        <f t="shared" si="182"/>
        <v>1023.1636999999999</v>
      </c>
      <c r="BY631">
        <f t="shared" si="183"/>
        <v>1024.1727000000001</v>
      </c>
    </row>
    <row r="632" spans="70:77" x14ac:dyDescent="0.35">
      <c r="BR632" t="s">
        <v>2018</v>
      </c>
      <c r="BS632">
        <f t="shared" si="175"/>
        <v>1017.0728</v>
      </c>
      <c r="BV632">
        <f t="shared" si="180"/>
        <v>1017.0728</v>
      </c>
      <c r="BW632">
        <f t="shared" si="181"/>
        <v>1039.6909000000001</v>
      </c>
      <c r="BX632">
        <f t="shared" si="182"/>
        <v>1023.1636999999999</v>
      </c>
      <c r="BY632">
        <f t="shared" si="183"/>
        <v>1024.1727000000001</v>
      </c>
    </row>
    <row r="633" spans="70:77" x14ac:dyDescent="0.35">
      <c r="BR633" t="s">
        <v>2018</v>
      </c>
      <c r="BS633">
        <f t="shared" si="175"/>
        <v>1017.0728</v>
      </c>
      <c r="BV633">
        <f t="shared" si="180"/>
        <v>1017.0728</v>
      </c>
      <c r="BW633">
        <f t="shared" si="181"/>
        <v>1039.6909000000001</v>
      </c>
      <c r="BX633">
        <f t="shared" si="182"/>
        <v>1023.1636999999999</v>
      </c>
      <c r="BY633">
        <f t="shared" si="183"/>
        <v>1024.1727000000001</v>
      </c>
    </row>
    <row r="634" spans="70:77" x14ac:dyDescent="0.35">
      <c r="BR634" t="s">
        <v>2018</v>
      </c>
      <c r="BS634">
        <f t="shared" si="175"/>
        <v>1017.0728</v>
      </c>
      <c r="BV634">
        <f t="shared" si="180"/>
        <v>1017.0728</v>
      </c>
      <c r="BW634">
        <f t="shared" si="181"/>
        <v>1039.6909000000001</v>
      </c>
      <c r="BX634">
        <f t="shared" si="182"/>
        <v>1023.1636999999999</v>
      </c>
      <c r="BY634">
        <f t="shared" si="183"/>
        <v>1024.1727000000001</v>
      </c>
    </row>
    <row r="635" spans="70:77" x14ac:dyDescent="0.35">
      <c r="BR635" t="s">
        <v>2018</v>
      </c>
      <c r="BS635">
        <f t="shared" si="175"/>
        <v>1017.0728</v>
      </c>
      <c r="BV635">
        <f t="shared" si="180"/>
        <v>1017.0728</v>
      </c>
      <c r="BW635">
        <f t="shared" si="181"/>
        <v>1039.6909000000001</v>
      </c>
      <c r="BX635">
        <f t="shared" si="182"/>
        <v>1023.1636999999999</v>
      </c>
      <c r="BY635">
        <f t="shared" si="183"/>
        <v>1024.1727000000001</v>
      </c>
    </row>
    <row r="636" spans="70:77" x14ac:dyDescent="0.35">
      <c r="BR636" t="s">
        <v>2018</v>
      </c>
      <c r="BS636">
        <f t="shared" si="175"/>
        <v>1017.0728</v>
      </c>
      <c r="BV636">
        <f t="shared" si="180"/>
        <v>1017.0728</v>
      </c>
      <c r="BW636">
        <f t="shared" si="181"/>
        <v>1039.6909000000001</v>
      </c>
      <c r="BX636">
        <f t="shared" si="182"/>
        <v>1023.1636999999999</v>
      </c>
      <c r="BY636">
        <f t="shared" si="183"/>
        <v>1024.1727000000001</v>
      </c>
    </row>
    <row r="637" spans="70:77" x14ac:dyDescent="0.35">
      <c r="BR637" t="s">
        <v>2018</v>
      </c>
      <c r="BS637">
        <f t="shared" si="175"/>
        <v>1017.0728</v>
      </c>
      <c r="BV637">
        <f t="shared" si="180"/>
        <v>1017.0728</v>
      </c>
      <c r="BW637">
        <f t="shared" si="181"/>
        <v>1039.6909000000001</v>
      </c>
      <c r="BX637">
        <f t="shared" si="182"/>
        <v>1023.1636999999999</v>
      </c>
      <c r="BY637">
        <f t="shared" si="183"/>
        <v>1024.1727000000001</v>
      </c>
    </row>
    <row r="638" spans="70:77" x14ac:dyDescent="0.35">
      <c r="BR638" t="s">
        <v>2018</v>
      </c>
      <c r="BS638">
        <f t="shared" si="175"/>
        <v>1017.0728</v>
      </c>
      <c r="BV638">
        <f t="shared" si="180"/>
        <v>1017.0728</v>
      </c>
      <c r="BW638">
        <f t="shared" si="181"/>
        <v>1039.6909000000001</v>
      </c>
      <c r="BX638">
        <f t="shared" si="182"/>
        <v>1023.1636999999999</v>
      </c>
      <c r="BY638">
        <f t="shared" si="183"/>
        <v>1024.1727000000001</v>
      </c>
    </row>
    <row r="639" spans="70:77" x14ac:dyDescent="0.35">
      <c r="BR639" t="s">
        <v>2018</v>
      </c>
      <c r="BS639">
        <f t="shared" si="175"/>
        <v>1017.0728</v>
      </c>
      <c r="BV639">
        <f t="shared" si="180"/>
        <v>1017.0728</v>
      </c>
      <c r="BW639">
        <f t="shared" si="181"/>
        <v>1039.6909000000001</v>
      </c>
      <c r="BX639">
        <f t="shared" si="182"/>
        <v>1023.1636999999999</v>
      </c>
      <c r="BY639">
        <f t="shared" si="183"/>
        <v>1024.1727000000001</v>
      </c>
    </row>
    <row r="640" spans="70:77" x14ac:dyDescent="0.35">
      <c r="BR640" t="s">
        <v>2018</v>
      </c>
      <c r="BS640">
        <f t="shared" si="175"/>
        <v>1017.0728</v>
      </c>
      <c r="BV640">
        <f t="shared" si="180"/>
        <v>1017.0728</v>
      </c>
      <c r="BW640">
        <f t="shared" si="181"/>
        <v>1039.6909000000001</v>
      </c>
      <c r="BX640">
        <f t="shared" si="182"/>
        <v>1023.1636999999999</v>
      </c>
      <c r="BY640">
        <f t="shared" si="183"/>
        <v>1024.1727000000001</v>
      </c>
    </row>
    <row r="641" spans="70:77" x14ac:dyDescent="0.35">
      <c r="BR641" t="s">
        <v>2026</v>
      </c>
      <c r="BS641">
        <f t="shared" si="175"/>
        <v>1017.9819</v>
      </c>
      <c r="BV641">
        <f t="shared" si="180"/>
        <v>1017.9819</v>
      </c>
      <c r="BW641">
        <f t="shared" si="181"/>
        <v>1039.6909000000001</v>
      </c>
      <c r="BX641">
        <f t="shared" si="182"/>
        <v>1023.1636999999999</v>
      </c>
      <c r="BY641">
        <f t="shared" si="183"/>
        <v>1024.1727000000001</v>
      </c>
    </row>
    <row r="642" spans="70:77" x14ac:dyDescent="0.35">
      <c r="BR642" t="s">
        <v>2018</v>
      </c>
      <c r="BS642">
        <f t="shared" si="175"/>
        <v>1017.0728</v>
      </c>
      <c r="BV642">
        <f t="shared" si="180"/>
        <v>1017.0728</v>
      </c>
      <c r="BW642">
        <f t="shared" si="181"/>
        <v>1039.6909000000001</v>
      </c>
      <c r="BX642">
        <f t="shared" si="182"/>
        <v>1023.1636999999999</v>
      </c>
      <c r="BY642">
        <f t="shared" si="183"/>
        <v>1024.1727000000001</v>
      </c>
    </row>
    <row r="643" spans="70:77" x14ac:dyDescent="0.35">
      <c r="BR643" t="s">
        <v>2018</v>
      </c>
      <c r="BS643">
        <f t="shared" si="175"/>
        <v>1017.0728</v>
      </c>
      <c r="BV643">
        <f t="shared" si="180"/>
        <v>1017.0728</v>
      </c>
      <c r="BW643">
        <f t="shared" si="181"/>
        <v>1039.6909000000001</v>
      </c>
      <c r="BX643">
        <f t="shared" si="182"/>
        <v>1023.1636999999999</v>
      </c>
      <c r="BY643">
        <f t="shared" si="183"/>
        <v>1024.1727000000001</v>
      </c>
    </row>
    <row r="644" spans="70:77" x14ac:dyDescent="0.35">
      <c r="BR644" t="s">
        <v>2018</v>
      </c>
      <c r="BS644">
        <f t="shared" si="175"/>
        <v>1017.0728</v>
      </c>
      <c r="BV644">
        <f t="shared" si="180"/>
        <v>1017.0728</v>
      </c>
      <c r="BW644">
        <f t="shared" si="181"/>
        <v>1039.6909000000001</v>
      </c>
      <c r="BX644">
        <f t="shared" si="182"/>
        <v>1023.1636999999999</v>
      </c>
      <c r="BY644">
        <f t="shared" si="183"/>
        <v>1024.1727000000001</v>
      </c>
    </row>
    <row r="645" spans="70:77" x14ac:dyDescent="0.35">
      <c r="BR645" t="s">
        <v>2018</v>
      </c>
      <c r="BS645">
        <f t="shared" ref="BS645:BS708" si="184">+VALUE(RIGHT(LEFT(BR645,10),9))</f>
        <v>1017.0728</v>
      </c>
      <c r="BV645">
        <f t="shared" si="180"/>
        <v>1017.0728</v>
      </c>
      <c r="BW645">
        <f t="shared" si="181"/>
        <v>1039.6909000000001</v>
      </c>
      <c r="BX645">
        <f t="shared" si="182"/>
        <v>1023.1636999999999</v>
      </c>
      <c r="BY645">
        <f t="shared" si="183"/>
        <v>1024.1727000000001</v>
      </c>
    </row>
    <row r="646" spans="70:77" x14ac:dyDescent="0.35">
      <c r="BR646" t="s">
        <v>2018</v>
      </c>
      <c r="BS646">
        <f t="shared" si="184"/>
        <v>1017.0728</v>
      </c>
      <c r="BV646">
        <f t="shared" si="180"/>
        <v>1017.0728</v>
      </c>
      <c r="BW646">
        <f t="shared" si="181"/>
        <v>1039.6909000000001</v>
      </c>
      <c r="BX646">
        <f t="shared" si="182"/>
        <v>1023.1636999999999</v>
      </c>
      <c r="BY646">
        <f t="shared" si="183"/>
        <v>1024.1727000000001</v>
      </c>
    </row>
    <row r="647" spans="70:77" x14ac:dyDescent="0.35">
      <c r="BR647" t="s">
        <v>2018</v>
      </c>
      <c r="BS647">
        <f t="shared" si="184"/>
        <v>1017.0728</v>
      </c>
      <c r="BV647">
        <f t="shared" si="180"/>
        <v>1017.0728</v>
      </c>
      <c r="BW647">
        <f t="shared" si="181"/>
        <v>1039.6909000000001</v>
      </c>
      <c r="BX647">
        <f t="shared" si="182"/>
        <v>1023.1636999999999</v>
      </c>
      <c r="BY647">
        <f t="shared" si="183"/>
        <v>1024.1727000000001</v>
      </c>
    </row>
    <row r="648" spans="70:77" x14ac:dyDescent="0.35">
      <c r="BR648" t="s">
        <v>2018</v>
      </c>
      <c r="BS648">
        <f t="shared" si="184"/>
        <v>1017.0728</v>
      </c>
      <c r="BV648">
        <f t="shared" si="180"/>
        <v>1017.0728</v>
      </c>
      <c r="BW648">
        <f t="shared" si="181"/>
        <v>1039.6909000000001</v>
      </c>
      <c r="BX648">
        <f t="shared" si="182"/>
        <v>1023.1636999999999</v>
      </c>
      <c r="BY648">
        <f t="shared" si="183"/>
        <v>1024.1727000000001</v>
      </c>
    </row>
    <row r="649" spans="70:77" x14ac:dyDescent="0.35">
      <c r="BR649" t="s">
        <v>2018</v>
      </c>
      <c r="BS649">
        <f t="shared" si="184"/>
        <v>1017.0728</v>
      </c>
      <c r="BV649">
        <f t="shared" si="180"/>
        <v>1017.0728</v>
      </c>
      <c r="BW649">
        <f t="shared" si="181"/>
        <v>1039.6909000000001</v>
      </c>
      <c r="BX649">
        <f t="shared" si="182"/>
        <v>1023.1636999999999</v>
      </c>
      <c r="BY649">
        <f t="shared" si="183"/>
        <v>1024.1727000000001</v>
      </c>
    </row>
    <row r="650" spans="70:77" x14ac:dyDescent="0.35">
      <c r="BR650" t="s">
        <v>2018</v>
      </c>
      <c r="BS650">
        <f t="shared" si="184"/>
        <v>1017.0728</v>
      </c>
      <c r="BV650">
        <f t="shared" si="180"/>
        <v>1017.0728</v>
      </c>
      <c r="BW650">
        <f t="shared" si="181"/>
        <v>1039.6909000000001</v>
      </c>
      <c r="BX650">
        <f t="shared" si="182"/>
        <v>1023.1636999999999</v>
      </c>
      <c r="BY650">
        <f t="shared" si="183"/>
        <v>1024.1727000000001</v>
      </c>
    </row>
    <row r="651" spans="70:77" x14ac:dyDescent="0.35">
      <c r="BR651" t="s">
        <v>2018</v>
      </c>
      <c r="BS651">
        <f t="shared" si="184"/>
        <v>1017.0728</v>
      </c>
      <c r="BV651">
        <f t="shared" si="180"/>
        <v>1017.0728</v>
      </c>
      <c r="BW651">
        <f t="shared" si="181"/>
        <v>1039.6909000000001</v>
      </c>
      <c r="BX651">
        <f t="shared" si="182"/>
        <v>1023.1636999999999</v>
      </c>
      <c r="BY651">
        <f t="shared" si="183"/>
        <v>1024.1727000000001</v>
      </c>
    </row>
    <row r="652" spans="70:77" x14ac:dyDescent="0.35">
      <c r="BR652" t="s">
        <v>2018</v>
      </c>
      <c r="BS652">
        <f t="shared" si="184"/>
        <v>1017.0728</v>
      </c>
      <c r="BV652">
        <f t="shared" si="180"/>
        <v>1017.0728</v>
      </c>
      <c r="BW652">
        <f t="shared" si="181"/>
        <v>1039.6909000000001</v>
      </c>
      <c r="BX652">
        <f t="shared" si="182"/>
        <v>1023.1636999999999</v>
      </c>
      <c r="BY652">
        <f t="shared" si="183"/>
        <v>1024.1727000000001</v>
      </c>
    </row>
    <row r="653" spans="70:77" x14ac:dyDescent="0.35">
      <c r="BR653" t="s">
        <v>2018</v>
      </c>
      <c r="BS653">
        <f t="shared" si="184"/>
        <v>1017.0728</v>
      </c>
      <c r="BV653">
        <f t="shared" si="180"/>
        <v>1017.0728</v>
      </c>
      <c r="BW653">
        <f t="shared" si="181"/>
        <v>1038.7819</v>
      </c>
      <c r="BX653">
        <f t="shared" si="182"/>
        <v>1023.1636999999999</v>
      </c>
      <c r="BY653">
        <f t="shared" si="183"/>
        <v>1024.1727000000001</v>
      </c>
    </row>
    <row r="654" spans="70:77" x14ac:dyDescent="0.35">
      <c r="BR654" t="s">
        <v>2018</v>
      </c>
      <c r="BS654">
        <f t="shared" si="184"/>
        <v>1017.0728</v>
      </c>
      <c r="BV654">
        <f t="shared" si="180"/>
        <v>1017.0728</v>
      </c>
      <c r="BW654">
        <f t="shared" si="181"/>
        <v>1039.6909000000001</v>
      </c>
      <c r="BX654">
        <f t="shared" si="182"/>
        <v>1023.1636999999999</v>
      </c>
      <c r="BY654">
        <f t="shared" si="183"/>
        <v>1024.1727000000001</v>
      </c>
    </row>
    <row r="655" spans="70:77" x14ac:dyDescent="0.35">
      <c r="BR655" t="s">
        <v>2018</v>
      </c>
      <c r="BS655">
        <f t="shared" si="184"/>
        <v>1017.0728</v>
      </c>
      <c r="BV655">
        <f t="shared" si="180"/>
        <v>1017.0728</v>
      </c>
      <c r="BW655">
        <f t="shared" si="181"/>
        <v>1039.6909000000001</v>
      </c>
      <c r="BX655">
        <f t="shared" si="182"/>
        <v>1023.1636999999999</v>
      </c>
      <c r="BY655">
        <f t="shared" si="183"/>
        <v>1024.1727000000001</v>
      </c>
    </row>
    <row r="656" spans="70:77" x14ac:dyDescent="0.35">
      <c r="BR656" t="s">
        <v>2018</v>
      </c>
      <c r="BS656">
        <f t="shared" si="184"/>
        <v>1017.0728</v>
      </c>
      <c r="BV656">
        <f t="shared" si="180"/>
        <v>1017.0728</v>
      </c>
      <c r="BW656">
        <f t="shared" si="181"/>
        <v>1039.6909000000001</v>
      </c>
      <c r="BX656">
        <f t="shared" si="182"/>
        <v>1023.1636999999999</v>
      </c>
      <c r="BY656">
        <f t="shared" si="183"/>
        <v>1024.1727000000001</v>
      </c>
    </row>
    <row r="657" spans="70:77" x14ac:dyDescent="0.35">
      <c r="BR657" t="s">
        <v>2018</v>
      </c>
      <c r="BS657">
        <f t="shared" si="184"/>
        <v>1017.0728</v>
      </c>
      <c r="BV657">
        <f t="shared" si="180"/>
        <v>1017.0728</v>
      </c>
      <c r="BW657">
        <f t="shared" si="181"/>
        <v>1039.6909000000001</v>
      </c>
      <c r="BX657">
        <f t="shared" si="182"/>
        <v>1023.1636999999999</v>
      </c>
      <c r="BY657">
        <f t="shared" si="183"/>
        <v>1024.1727000000001</v>
      </c>
    </row>
    <row r="658" spans="70:77" x14ac:dyDescent="0.35">
      <c r="BR658" t="s">
        <v>2018</v>
      </c>
      <c r="BS658">
        <f t="shared" si="184"/>
        <v>1017.0728</v>
      </c>
      <c r="BV658">
        <f t="shared" si="180"/>
        <v>1017.0728</v>
      </c>
      <c r="BW658">
        <f t="shared" si="181"/>
        <v>1039.6909000000001</v>
      </c>
      <c r="BX658">
        <f t="shared" si="182"/>
        <v>1023.1636999999999</v>
      </c>
      <c r="BY658">
        <f t="shared" si="183"/>
        <v>1024.1727000000001</v>
      </c>
    </row>
    <row r="659" spans="70:77" x14ac:dyDescent="0.35">
      <c r="BR659" t="s">
        <v>2018</v>
      </c>
      <c r="BS659">
        <f t="shared" si="184"/>
        <v>1017.0728</v>
      </c>
      <c r="BV659">
        <f t="shared" si="180"/>
        <v>1017.0728</v>
      </c>
      <c r="BW659">
        <f t="shared" si="181"/>
        <v>1039.6909000000001</v>
      </c>
      <c r="BX659">
        <f t="shared" si="182"/>
        <v>1022.2546</v>
      </c>
      <c r="BY659">
        <f t="shared" si="183"/>
        <v>1024.1727000000001</v>
      </c>
    </row>
    <row r="660" spans="70:77" x14ac:dyDescent="0.35">
      <c r="BR660" t="s">
        <v>2018</v>
      </c>
      <c r="BS660">
        <f t="shared" si="184"/>
        <v>1017.0728</v>
      </c>
      <c r="BV660">
        <f t="shared" si="180"/>
        <v>1017.0728</v>
      </c>
      <c r="BW660">
        <f t="shared" si="181"/>
        <v>1039.6909000000001</v>
      </c>
      <c r="BX660">
        <f t="shared" si="182"/>
        <v>1022.2546</v>
      </c>
      <c r="BY660">
        <f t="shared" si="183"/>
        <v>1024.1727000000001</v>
      </c>
    </row>
    <row r="661" spans="70:77" x14ac:dyDescent="0.35">
      <c r="BR661" t="s">
        <v>2018</v>
      </c>
      <c r="BS661">
        <f t="shared" si="184"/>
        <v>1017.0728</v>
      </c>
      <c r="BV661">
        <f t="shared" si="180"/>
        <v>1017.0728</v>
      </c>
      <c r="BW661">
        <f t="shared" si="181"/>
        <v>1039.6909000000001</v>
      </c>
      <c r="BX661">
        <f t="shared" si="182"/>
        <v>1022.2546</v>
      </c>
      <c r="BY661">
        <f t="shared" si="183"/>
        <v>1024.1727000000001</v>
      </c>
    </row>
    <row r="662" spans="70:77" x14ac:dyDescent="0.35">
      <c r="BR662" t="s">
        <v>2018</v>
      </c>
      <c r="BS662">
        <f t="shared" si="184"/>
        <v>1017.0728</v>
      </c>
      <c r="BV662">
        <f t="shared" si="180"/>
        <v>1017.0728</v>
      </c>
      <c r="BW662">
        <f t="shared" si="181"/>
        <v>1039.6909000000001</v>
      </c>
      <c r="BX662">
        <f t="shared" si="182"/>
        <v>1022.2546</v>
      </c>
      <c r="BY662">
        <f t="shared" si="183"/>
        <v>1024.1727000000001</v>
      </c>
    </row>
    <row r="663" spans="70:77" x14ac:dyDescent="0.35">
      <c r="BR663" t="s">
        <v>2018</v>
      </c>
      <c r="BS663">
        <f t="shared" si="184"/>
        <v>1017.0728</v>
      </c>
      <c r="BV663">
        <f t="shared" si="180"/>
        <v>1017.0728</v>
      </c>
      <c r="BW663">
        <f t="shared" si="181"/>
        <v>1039.6909000000001</v>
      </c>
      <c r="BX663">
        <f t="shared" si="182"/>
        <v>1022.2546</v>
      </c>
      <c r="BY663">
        <f t="shared" si="183"/>
        <v>1024.1727000000001</v>
      </c>
    </row>
    <row r="664" spans="70:77" x14ac:dyDescent="0.35">
      <c r="BR664" t="s">
        <v>2018</v>
      </c>
      <c r="BS664">
        <f t="shared" si="184"/>
        <v>1017.0728</v>
      </c>
      <c r="BV664">
        <f t="shared" si="180"/>
        <v>1017.0728</v>
      </c>
      <c r="BW664">
        <f t="shared" si="181"/>
        <v>1039.6909000000001</v>
      </c>
      <c r="BX664">
        <f t="shared" si="182"/>
        <v>1022.2546</v>
      </c>
      <c r="BY664">
        <f t="shared" si="183"/>
        <v>1024.1727000000001</v>
      </c>
    </row>
    <row r="665" spans="70:77" x14ac:dyDescent="0.35">
      <c r="BR665" t="s">
        <v>1748</v>
      </c>
      <c r="BS665" t="e">
        <f t="shared" si="184"/>
        <v>#VALUE!</v>
      </c>
      <c r="BW665">
        <f t="shared" si="181"/>
        <v>1039.6909000000001</v>
      </c>
      <c r="BX665">
        <f t="shared" si="182"/>
        <v>1022.2546</v>
      </c>
      <c r="BY665">
        <f t="shared" si="183"/>
        <v>1024.1727000000001</v>
      </c>
    </row>
    <row r="666" spans="70:77" x14ac:dyDescent="0.35">
      <c r="BS666" t="e">
        <f t="shared" si="184"/>
        <v>#VALUE!</v>
      </c>
      <c r="BW666">
        <f t="shared" si="181"/>
        <v>1039.6909000000001</v>
      </c>
      <c r="BX666">
        <f t="shared" si="182"/>
        <v>1022.2546</v>
      </c>
      <c r="BY666">
        <f t="shared" si="183"/>
        <v>1024.1727000000001</v>
      </c>
    </row>
    <row r="667" spans="70:77" x14ac:dyDescent="0.35">
      <c r="BR667" t="s">
        <v>2018</v>
      </c>
      <c r="BS667">
        <f t="shared" si="184"/>
        <v>1017.0728</v>
      </c>
      <c r="BV667">
        <f t="shared" si="180"/>
        <v>1017.0728</v>
      </c>
      <c r="BW667">
        <f t="shared" si="181"/>
        <v>1039.6909000000001</v>
      </c>
      <c r="BX667">
        <f t="shared" si="182"/>
        <v>1022.2546</v>
      </c>
      <c r="BY667">
        <f t="shared" si="183"/>
        <v>1024.1727000000001</v>
      </c>
    </row>
    <row r="668" spans="70:77" x14ac:dyDescent="0.35">
      <c r="BR668" t="s">
        <v>2018</v>
      </c>
      <c r="BS668">
        <f t="shared" si="184"/>
        <v>1017.0728</v>
      </c>
      <c r="BV668">
        <f t="shared" si="180"/>
        <v>1017.0728</v>
      </c>
      <c r="BW668">
        <f t="shared" si="181"/>
        <v>1039.6909000000001</v>
      </c>
      <c r="BX668">
        <f t="shared" si="182"/>
        <v>1022.2546</v>
      </c>
      <c r="BY668">
        <f t="shared" si="183"/>
        <v>1024.1727000000001</v>
      </c>
    </row>
    <row r="669" spans="70:77" x14ac:dyDescent="0.35">
      <c r="BR669" t="s">
        <v>2018</v>
      </c>
      <c r="BS669">
        <f t="shared" si="184"/>
        <v>1017.0728</v>
      </c>
      <c r="BV669">
        <f t="shared" si="180"/>
        <v>1017.0728</v>
      </c>
      <c r="BW669">
        <f t="shared" si="181"/>
        <v>1039.6909000000001</v>
      </c>
      <c r="BX669">
        <f t="shared" si="182"/>
        <v>1022.2546</v>
      </c>
      <c r="BY669">
        <f t="shared" si="183"/>
        <v>1024.1727000000001</v>
      </c>
    </row>
    <row r="670" spans="70:77" x14ac:dyDescent="0.35">
      <c r="BR670" t="s">
        <v>2018</v>
      </c>
      <c r="BS670">
        <f t="shared" si="184"/>
        <v>1017.0728</v>
      </c>
      <c r="BV670">
        <f t="shared" si="180"/>
        <v>1017.0728</v>
      </c>
      <c r="BW670">
        <f t="shared" si="181"/>
        <v>1039.6909000000001</v>
      </c>
      <c r="BX670">
        <f t="shared" si="182"/>
        <v>1022.2546</v>
      </c>
      <c r="BY670">
        <f t="shared" si="183"/>
        <v>1024.1727000000001</v>
      </c>
    </row>
    <row r="671" spans="70:77" x14ac:dyDescent="0.35">
      <c r="BR671" t="s">
        <v>2018</v>
      </c>
      <c r="BS671">
        <f t="shared" si="184"/>
        <v>1017.0728</v>
      </c>
      <c r="BV671">
        <f t="shared" si="180"/>
        <v>1017.0728</v>
      </c>
      <c r="BW671">
        <f t="shared" si="181"/>
        <v>1039.6909000000001</v>
      </c>
      <c r="BX671">
        <f t="shared" si="182"/>
        <v>1022.2546</v>
      </c>
      <c r="BY671">
        <f t="shared" si="183"/>
        <v>1024.1727000000001</v>
      </c>
    </row>
    <row r="672" spans="70:77" x14ac:dyDescent="0.35">
      <c r="BR672" t="s">
        <v>2018</v>
      </c>
      <c r="BS672">
        <f t="shared" si="184"/>
        <v>1017.0728</v>
      </c>
      <c r="BV672">
        <f t="shared" si="180"/>
        <v>1017.0728</v>
      </c>
      <c r="BW672">
        <f t="shared" si="181"/>
        <v>1039.6909000000001</v>
      </c>
      <c r="BX672">
        <f t="shared" si="182"/>
        <v>1022.2546</v>
      </c>
      <c r="BY672">
        <f t="shared" si="183"/>
        <v>1024.1727000000001</v>
      </c>
    </row>
    <row r="673" spans="70:77" x14ac:dyDescent="0.35">
      <c r="BR673" t="s">
        <v>2018</v>
      </c>
      <c r="BS673">
        <f t="shared" si="184"/>
        <v>1017.0728</v>
      </c>
      <c r="BV673">
        <f t="shared" si="180"/>
        <v>1017.0728</v>
      </c>
      <c r="BW673">
        <f t="shared" si="181"/>
        <v>1039.6909000000001</v>
      </c>
      <c r="BX673">
        <f t="shared" si="182"/>
        <v>1022.2546</v>
      </c>
      <c r="BY673">
        <f t="shared" si="183"/>
        <v>1024.1727000000001</v>
      </c>
    </row>
    <row r="674" spans="70:77" x14ac:dyDescent="0.35">
      <c r="BR674" t="s">
        <v>2018</v>
      </c>
      <c r="BS674">
        <f t="shared" si="184"/>
        <v>1017.0728</v>
      </c>
      <c r="BV674">
        <f t="shared" si="180"/>
        <v>1017.0728</v>
      </c>
      <c r="BW674">
        <f t="shared" si="181"/>
        <v>1039.6909000000001</v>
      </c>
      <c r="BX674">
        <f t="shared" si="182"/>
        <v>1022.2546</v>
      </c>
      <c r="BY674">
        <f t="shared" si="183"/>
        <v>1024.1727000000001</v>
      </c>
    </row>
    <row r="675" spans="70:77" x14ac:dyDescent="0.35">
      <c r="BR675" t="s">
        <v>2018</v>
      </c>
      <c r="BS675">
        <f t="shared" si="184"/>
        <v>1017.0728</v>
      </c>
      <c r="BV675">
        <f t="shared" si="180"/>
        <v>1017.0728</v>
      </c>
      <c r="BW675">
        <f t="shared" si="181"/>
        <v>1039.6909000000001</v>
      </c>
      <c r="BX675">
        <f t="shared" si="182"/>
        <v>1022.2546</v>
      </c>
      <c r="BY675">
        <f t="shared" si="183"/>
        <v>1024.1727000000001</v>
      </c>
    </row>
    <row r="676" spans="70:77" x14ac:dyDescent="0.35">
      <c r="BR676" t="s">
        <v>2018</v>
      </c>
      <c r="BS676">
        <f t="shared" si="184"/>
        <v>1017.0728</v>
      </c>
      <c r="BV676">
        <f t="shared" si="180"/>
        <v>1017.0728</v>
      </c>
      <c r="BW676">
        <f t="shared" si="181"/>
        <v>1039.6909000000001</v>
      </c>
      <c r="BX676">
        <f t="shared" si="182"/>
        <v>1022.2546</v>
      </c>
      <c r="BY676">
        <f t="shared" si="183"/>
        <v>1024.1727000000001</v>
      </c>
    </row>
    <row r="677" spans="70:77" x14ac:dyDescent="0.35">
      <c r="BR677" t="s">
        <v>2018</v>
      </c>
      <c r="BS677">
        <f t="shared" si="184"/>
        <v>1017.0728</v>
      </c>
      <c r="BV677">
        <f t="shared" si="180"/>
        <v>1017.0728</v>
      </c>
      <c r="BW677">
        <f t="shared" si="181"/>
        <v>1039.6909000000001</v>
      </c>
      <c r="BX677">
        <f t="shared" si="182"/>
        <v>1022.2546</v>
      </c>
      <c r="BY677">
        <f t="shared" si="183"/>
        <v>1024.1727000000001</v>
      </c>
    </row>
    <row r="678" spans="70:77" x14ac:dyDescent="0.35">
      <c r="BR678" t="s">
        <v>2018</v>
      </c>
      <c r="BS678">
        <f t="shared" si="184"/>
        <v>1017.0728</v>
      </c>
      <c r="BV678">
        <f t="shared" si="180"/>
        <v>1017.0728</v>
      </c>
      <c r="BW678">
        <f t="shared" si="181"/>
        <v>1039.6909000000001</v>
      </c>
      <c r="BX678">
        <f t="shared" si="182"/>
        <v>1022.2546</v>
      </c>
      <c r="BY678">
        <f>+BS828</f>
        <v>1024.1727000000001</v>
      </c>
    </row>
    <row r="679" spans="70:77" x14ac:dyDescent="0.35">
      <c r="BR679" t="s">
        <v>2018</v>
      </c>
      <c r="BS679">
        <f t="shared" si="184"/>
        <v>1017.0728</v>
      </c>
    </row>
    <row r="680" spans="70:77" x14ac:dyDescent="0.35">
      <c r="BR680" t="s">
        <v>2019</v>
      </c>
      <c r="BS680">
        <f t="shared" si="184"/>
        <v>1039.6909000000001</v>
      </c>
      <c r="BU680" t="s">
        <v>1506</v>
      </c>
      <c r="BV680">
        <f>+AVERAGE(BV629:BV678)</f>
        <v>1017.0917395833344</v>
      </c>
      <c r="BW680">
        <f t="shared" ref="BW680:BY680" si="185">+AVERAGE(BW629:BW678)</f>
        <v>1039.2203580000009</v>
      </c>
      <c r="BX680">
        <f t="shared" si="185"/>
        <v>1023.1306040000002</v>
      </c>
      <c r="BY680">
        <f t="shared" si="185"/>
        <v>1024.1343380000008</v>
      </c>
    </row>
    <row r="681" spans="70:77" x14ac:dyDescent="0.35">
      <c r="BR681" t="s">
        <v>2019</v>
      </c>
      <c r="BS681">
        <f t="shared" si="184"/>
        <v>1039.6909000000001</v>
      </c>
      <c r="BU681" t="s">
        <v>1522</v>
      </c>
      <c r="BV681">
        <f>+_xlfn.MODE.SNGL(BV629:BV678)</f>
        <v>1017.0728</v>
      </c>
      <c r="BW681">
        <f t="shared" ref="BW681:BY681" si="186">+_xlfn.MODE.SNGL(BW629:BW678)</f>
        <v>1039.6909000000001</v>
      </c>
      <c r="BX681">
        <f t="shared" si="186"/>
        <v>1023.1636999999999</v>
      </c>
      <c r="BY681">
        <f t="shared" si="186"/>
        <v>1024.1727000000001</v>
      </c>
    </row>
    <row r="682" spans="70:77" x14ac:dyDescent="0.35">
      <c r="BR682" t="s">
        <v>2019</v>
      </c>
      <c r="BS682">
        <f t="shared" si="184"/>
        <v>1039.6909000000001</v>
      </c>
    </row>
    <row r="683" spans="70:77" x14ac:dyDescent="0.35">
      <c r="BR683" t="s">
        <v>2019</v>
      </c>
      <c r="BS683">
        <f t="shared" si="184"/>
        <v>1039.6909000000001</v>
      </c>
    </row>
    <row r="684" spans="70:77" x14ac:dyDescent="0.35">
      <c r="BR684" t="s">
        <v>2019</v>
      </c>
      <c r="BS684">
        <f t="shared" si="184"/>
        <v>1039.6909000000001</v>
      </c>
    </row>
    <row r="685" spans="70:77" x14ac:dyDescent="0.35">
      <c r="BR685" t="s">
        <v>2019</v>
      </c>
      <c r="BS685">
        <f t="shared" si="184"/>
        <v>1039.6909000000001</v>
      </c>
    </row>
    <row r="686" spans="70:77" x14ac:dyDescent="0.35">
      <c r="BR686" t="s">
        <v>2019</v>
      </c>
      <c r="BS686">
        <f t="shared" si="184"/>
        <v>1039.6909000000001</v>
      </c>
    </row>
    <row r="687" spans="70:77" x14ac:dyDescent="0.35">
      <c r="BR687" t="s">
        <v>2019</v>
      </c>
      <c r="BS687">
        <f t="shared" si="184"/>
        <v>1039.6909000000001</v>
      </c>
    </row>
    <row r="688" spans="70:77" x14ac:dyDescent="0.35">
      <c r="BR688" t="s">
        <v>2019</v>
      </c>
      <c r="BS688">
        <f t="shared" si="184"/>
        <v>1039.6909000000001</v>
      </c>
    </row>
    <row r="689" spans="70:71" x14ac:dyDescent="0.35">
      <c r="BR689" t="s">
        <v>2019</v>
      </c>
      <c r="BS689">
        <f t="shared" si="184"/>
        <v>1039.6909000000001</v>
      </c>
    </row>
    <row r="690" spans="70:71" x14ac:dyDescent="0.35">
      <c r="BR690" t="s">
        <v>2019</v>
      </c>
      <c r="BS690">
        <f t="shared" si="184"/>
        <v>1039.6909000000001</v>
      </c>
    </row>
    <row r="691" spans="70:71" x14ac:dyDescent="0.35">
      <c r="BR691" t="s">
        <v>2019</v>
      </c>
      <c r="BS691">
        <f t="shared" si="184"/>
        <v>1039.6909000000001</v>
      </c>
    </row>
    <row r="692" spans="70:71" x14ac:dyDescent="0.35">
      <c r="BR692" t="s">
        <v>2019</v>
      </c>
      <c r="BS692">
        <f t="shared" si="184"/>
        <v>1039.6909000000001</v>
      </c>
    </row>
    <row r="693" spans="70:71" x14ac:dyDescent="0.35">
      <c r="BR693" t="s">
        <v>2019</v>
      </c>
      <c r="BS693">
        <f t="shared" si="184"/>
        <v>1039.6909000000001</v>
      </c>
    </row>
    <row r="694" spans="70:71" x14ac:dyDescent="0.35">
      <c r="BR694" t="s">
        <v>2019</v>
      </c>
      <c r="BS694">
        <f t="shared" si="184"/>
        <v>1039.6909000000001</v>
      </c>
    </row>
    <row r="695" spans="70:71" x14ac:dyDescent="0.35">
      <c r="BR695" t="s">
        <v>2019</v>
      </c>
      <c r="BS695">
        <f t="shared" si="184"/>
        <v>1039.6909000000001</v>
      </c>
    </row>
    <row r="696" spans="70:71" x14ac:dyDescent="0.35">
      <c r="BR696" t="s">
        <v>2019</v>
      </c>
      <c r="BS696">
        <f t="shared" si="184"/>
        <v>1039.6909000000001</v>
      </c>
    </row>
    <row r="697" spans="70:71" x14ac:dyDescent="0.35">
      <c r="BR697" t="s">
        <v>2019</v>
      </c>
      <c r="BS697">
        <f t="shared" si="184"/>
        <v>1039.6909000000001</v>
      </c>
    </row>
    <row r="698" spans="70:71" x14ac:dyDescent="0.35">
      <c r="BR698" t="s">
        <v>2019</v>
      </c>
      <c r="BS698">
        <f t="shared" si="184"/>
        <v>1039.6909000000001</v>
      </c>
    </row>
    <row r="699" spans="70:71" x14ac:dyDescent="0.35">
      <c r="BR699" t="s">
        <v>2019</v>
      </c>
      <c r="BS699">
        <f t="shared" si="184"/>
        <v>1039.6909000000001</v>
      </c>
    </row>
    <row r="700" spans="70:71" x14ac:dyDescent="0.35">
      <c r="BR700" t="s">
        <v>2019</v>
      </c>
      <c r="BS700">
        <f t="shared" si="184"/>
        <v>1039.6909000000001</v>
      </c>
    </row>
    <row r="701" spans="70:71" x14ac:dyDescent="0.35">
      <c r="BR701" t="s">
        <v>2019</v>
      </c>
      <c r="BS701">
        <f t="shared" si="184"/>
        <v>1039.6909000000001</v>
      </c>
    </row>
    <row r="702" spans="70:71" x14ac:dyDescent="0.35">
      <c r="BR702" t="s">
        <v>2019</v>
      </c>
      <c r="BS702">
        <f t="shared" si="184"/>
        <v>1039.6909000000001</v>
      </c>
    </row>
    <row r="703" spans="70:71" x14ac:dyDescent="0.35">
      <c r="BR703" t="s">
        <v>2024</v>
      </c>
      <c r="BS703">
        <f t="shared" si="184"/>
        <v>1038.7819</v>
      </c>
    </row>
    <row r="704" spans="70:71" x14ac:dyDescent="0.35">
      <c r="BR704" t="s">
        <v>2019</v>
      </c>
      <c r="BS704">
        <f t="shared" si="184"/>
        <v>1039.6909000000001</v>
      </c>
    </row>
    <row r="705" spans="70:71" x14ac:dyDescent="0.35">
      <c r="BR705" t="s">
        <v>2019</v>
      </c>
      <c r="BS705">
        <f t="shared" si="184"/>
        <v>1039.6909000000001</v>
      </c>
    </row>
    <row r="706" spans="70:71" x14ac:dyDescent="0.35">
      <c r="BR706" t="s">
        <v>2019</v>
      </c>
      <c r="BS706">
        <f t="shared" si="184"/>
        <v>1039.6909000000001</v>
      </c>
    </row>
    <row r="707" spans="70:71" x14ac:dyDescent="0.35">
      <c r="BR707" t="s">
        <v>2019</v>
      </c>
      <c r="BS707">
        <f t="shared" si="184"/>
        <v>1039.6909000000001</v>
      </c>
    </row>
    <row r="708" spans="70:71" x14ac:dyDescent="0.35">
      <c r="BR708" t="s">
        <v>2019</v>
      </c>
      <c r="BS708">
        <f t="shared" si="184"/>
        <v>1039.6909000000001</v>
      </c>
    </row>
    <row r="709" spans="70:71" x14ac:dyDescent="0.35">
      <c r="BR709" t="s">
        <v>2019</v>
      </c>
      <c r="BS709">
        <f t="shared" ref="BS709:BS772" si="187">+VALUE(RIGHT(LEFT(BR709,10),9))</f>
        <v>1039.6909000000001</v>
      </c>
    </row>
    <row r="710" spans="70:71" x14ac:dyDescent="0.35">
      <c r="BR710" t="s">
        <v>2019</v>
      </c>
      <c r="BS710">
        <f t="shared" si="187"/>
        <v>1039.6909000000001</v>
      </c>
    </row>
    <row r="711" spans="70:71" x14ac:dyDescent="0.35">
      <c r="BR711" t="s">
        <v>2019</v>
      </c>
      <c r="BS711">
        <f t="shared" si="187"/>
        <v>1039.6909000000001</v>
      </c>
    </row>
    <row r="712" spans="70:71" x14ac:dyDescent="0.35">
      <c r="BR712" t="s">
        <v>2019</v>
      </c>
      <c r="BS712">
        <f t="shared" si="187"/>
        <v>1039.6909000000001</v>
      </c>
    </row>
    <row r="713" spans="70:71" x14ac:dyDescent="0.35">
      <c r="BR713" t="s">
        <v>2019</v>
      </c>
      <c r="BS713">
        <f t="shared" si="187"/>
        <v>1039.6909000000001</v>
      </c>
    </row>
    <row r="714" spans="70:71" x14ac:dyDescent="0.35">
      <c r="BR714" t="s">
        <v>2019</v>
      </c>
      <c r="BS714">
        <f t="shared" si="187"/>
        <v>1039.6909000000001</v>
      </c>
    </row>
    <row r="715" spans="70:71" x14ac:dyDescent="0.35">
      <c r="BR715" t="s">
        <v>2019</v>
      </c>
      <c r="BS715">
        <f t="shared" si="187"/>
        <v>1039.6909000000001</v>
      </c>
    </row>
    <row r="716" spans="70:71" x14ac:dyDescent="0.35">
      <c r="BR716" t="s">
        <v>2019</v>
      </c>
      <c r="BS716">
        <f t="shared" si="187"/>
        <v>1039.6909000000001</v>
      </c>
    </row>
    <row r="717" spans="70:71" x14ac:dyDescent="0.35">
      <c r="BR717" t="s">
        <v>2019</v>
      </c>
      <c r="BS717">
        <f t="shared" si="187"/>
        <v>1039.6909000000001</v>
      </c>
    </row>
    <row r="718" spans="70:71" x14ac:dyDescent="0.35">
      <c r="BR718" t="s">
        <v>2019</v>
      </c>
      <c r="BS718">
        <f t="shared" si="187"/>
        <v>1039.6909000000001</v>
      </c>
    </row>
    <row r="719" spans="70:71" x14ac:dyDescent="0.35">
      <c r="BR719" t="s">
        <v>2019</v>
      </c>
      <c r="BS719">
        <f t="shared" si="187"/>
        <v>1039.6909000000001</v>
      </c>
    </row>
    <row r="720" spans="70:71" x14ac:dyDescent="0.35">
      <c r="BR720" t="s">
        <v>2019</v>
      </c>
      <c r="BS720">
        <f t="shared" si="187"/>
        <v>1039.6909000000001</v>
      </c>
    </row>
    <row r="721" spans="70:71" x14ac:dyDescent="0.35">
      <c r="BR721" t="s">
        <v>2019</v>
      </c>
      <c r="BS721">
        <f t="shared" si="187"/>
        <v>1039.6909000000001</v>
      </c>
    </row>
    <row r="722" spans="70:71" x14ac:dyDescent="0.35">
      <c r="BR722" t="s">
        <v>2019</v>
      </c>
      <c r="BS722">
        <f t="shared" si="187"/>
        <v>1039.6909000000001</v>
      </c>
    </row>
    <row r="723" spans="70:71" x14ac:dyDescent="0.35">
      <c r="BR723" t="s">
        <v>2019</v>
      </c>
      <c r="BS723">
        <f t="shared" si="187"/>
        <v>1039.6909000000001</v>
      </c>
    </row>
    <row r="724" spans="70:71" x14ac:dyDescent="0.35">
      <c r="BR724" t="s">
        <v>2019</v>
      </c>
      <c r="BS724">
        <f t="shared" si="187"/>
        <v>1039.6909000000001</v>
      </c>
    </row>
    <row r="725" spans="70:71" x14ac:dyDescent="0.35">
      <c r="BR725" t="s">
        <v>2019</v>
      </c>
      <c r="BS725">
        <f t="shared" si="187"/>
        <v>1039.6909000000001</v>
      </c>
    </row>
    <row r="726" spans="70:71" x14ac:dyDescent="0.35">
      <c r="BR726" t="s">
        <v>2019</v>
      </c>
      <c r="BS726">
        <f t="shared" si="187"/>
        <v>1039.6909000000001</v>
      </c>
    </row>
    <row r="727" spans="70:71" x14ac:dyDescent="0.35">
      <c r="BR727" t="s">
        <v>2019</v>
      </c>
      <c r="BS727">
        <f t="shared" si="187"/>
        <v>1039.6909000000001</v>
      </c>
    </row>
    <row r="728" spans="70:71" x14ac:dyDescent="0.35">
      <c r="BR728" t="s">
        <v>2019</v>
      </c>
      <c r="BS728">
        <f t="shared" si="187"/>
        <v>1039.6909000000001</v>
      </c>
    </row>
    <row r="729" spans="70:71" x14ac:dyDescent="0.35">
      <c r="BR729" t="s">
        <v>2019</v>
      </c>
      <c r="BS729">
        <f t="shared" si="187"/>
        <v>1039.6909000000001</v>
      </c>
    </row>
    <row r="730" spans="70:71" x14ac:dyDescent="0.35">
      <c r="BR730" t="s">
        <v>2020</v>
      </c>
      <c r="BS730">
        <f t="shared" si="187"/>
        <v>1023.1636999999999</v>
      </c>
    </row>
    <row r="731" spans="70:71" x14ac:dyDescent="0.35">
      <c r="BR731" t="s">
        <v>2020</v>
      </c>
      <c r="BS731">
        <f t="shared" si="187"/>
        <v>1023.1636999999999</v>
      </c>
    </row>
    <row r="732" spans="70:71" x14ac:dyDescent="0.35">
      <c r="BR732" t="s">
        <v>2020</v>
      </c>
      <c r="BS732">
        <f t="shared" si="187"/>
        <v>1023.1636999999999</v>
      </c>
    </row>
    <row r="733" spans="70:71" x14ac:dyDescent="0.35">
      <c r="BR733" t="s">
        <v>2020</v>
      </c>
      <c r="BS733">
        <f t="shared" si="187"/>
        <v>1023.1636999999999</v>
      </c>
    </row>
    <row r="734" spans="70:71" x14ac:dyDescent="0.35">
      <c r="BR734" t="s">
        <v>2020</v>
      </c>
      <c r="BS734">
        <f t="shared" si="187"/>
        <v>1023.1636999999999</v>
      </c>
    </row>
    <row r="735" spans="70:71" x14ac:dyDescent="0.35">
      <c r="BR735" t="s">
        <v>2020</v>
      </c>
      <c r="BS735">
        <f t="shared" si="187"/>
        <v>1023.1636999999999</v>
      </c>
    </row>
    <row r="736" spans="70:71" x14ac:dyDescent="0.35">
      <c r="BR736" t="s">
        <v>2020</v>
      </c>
      <c r="BS736">
        <f t="shared" si="187"/>
        <v>1023.1636999999999</v>
      </c>
    </row>
    <row r="737" spans="70:71" x14ac:dyDescent="0.35">
      <c r="BR737" t="s">
        <v>2020</v>
      </c>
      <c r="BS737">
        <f t="shared" si="187"/>
        <v>1023.1636999999999</v>
      </c>
    </row>
    <row r="738" spans="70:71" x14ac:dyDescent="0.35">
      <c r="BR738" t="s">
        <v>2020</v>
      </c>
      <c r="BS738">
        <f t="shared" si="187"/>
        <v>1023.1636999999999</v>
      </c>
    </row>
    <row r="739" spans="70:71" x14ac:dyDescent="0.35">
      <c r="BR739" t="s">
        <v>2020</v>
      </c>
      <c r="BS739">
        <f t="shared" si="187"/>
        <v>1023.1636999999999</v>
      </c>
    </row>
    <row r="740" spans="70:71" x14ac:dyDescent="0.35">
      <c r="BR740" t="s">
        <v>2020</v>
      </c>
      <c r="BS740">
        <f t="shared" si="187"/>
        <v>1023.1636999999999</v>
      </c>
    </row>
    <row r="741" spans="70:71" x14ac:dyDescent="0.35">
      <c r="BR741" t="s">
        <v>2020</v>
      </c>
      <c r="BS741">
        <f t="shared" si="187"/>
        <v>1023.1636999999999</v>
      </c>
    </row>
    <row r="742" spans="70:71" x14ac:dyDescent="0.35">
      <c r="BR742" t="s">
        <v>2020</v>
      </c>
      <c r="BS742">
        <f t="shared" si="187"/>
        <v>1023.1636999999999</v>
      </c>
    </row>
    <row r="743" spans="70:71" x14ac:dyDescent="0.35">
      <c r="BR743" t="s">
        <v>2020</v>
      </c>
      <c r="BS743">
        <f t="shared" si="187"/>
        <v>1023.1636999999999</v>
      </c>
    </row>
    <row r="744" spans="70:71" x14ac:dyDescent="0.35">
      <c r="BR744" t="s">
        <v>2020</v>
      </c>
      <c r="BS744">
        <f t="shared" si="187"/>
        <v>1023.1636999999999</v>
      </c>
    </row>
    <row r="745" spans="70:71" x14ac:dyDescent="0.35">
      <c r="BR745" t="s">
        <v>2020</v>
      </c>
      <c r="BS745">
        <f t="shared" si="187"/>
        <v>1023.1636999999999</v>
      </c>
    </row>
    <row r="746" spans="70:71" x14ac:dyDescent="0.35">
      <c r="BR746" t="s">
        <v>2020</v>
      </c>
      <c r="BS746">
        <f t="shared" si="187"/>
        <v>1023.1636999999999</v>
      </c>
    </row>
    <row r="747" spans="70:71" x14ac:dyDescent="0.35">
      <c r="BR747" t="s">
        <v>2020</v>
      </c>
      <c r="BS747">
        <f t="shared" si="187"/>
        <v>1023.1636999999999</v>
      </c>
    </row>
    <row r="748" spans="70:71" x14ac:dyDescent="0.35">
      <c r="BR748" t="s">
        <v>2020</v>
      </c>
      <c r="BS748">
        <f t="shared" si="187"/>
        <v>1023.1636999999999</v>
      </c>
    </row>
    <row r="749" spans="70:71" x14ac:dyDescent="0.35">
      <c r="BR749" t="s">
        <v>2020</v>
      </c>
      <c r="BS749">
        <f t="shared" si="187"/>
        <v>1023.1636999999999</v>
      </c>
    </row>
    <row r="750" spans="70:71" x14ac:dyDescent="0.35">
      <c r="BR750" t="s">
        <v>2020</v>
      </c>
      <c r="BS750">
        <f t="shared" si="187"/>
        <v>1023.1636999999999</v>
      </c>
    </row>
    <row r="751" spans="70:71" x14ac:dyDescent="0.35">
      <c r="BR751" t="s">
        <v>2020</v>
      </c>
      <c r="BS751">
        <f t="shared" si="187"/>
        <v>1023.1636999999999</v>
      </c>
    </row>
    <row r="752" spans="70:71" x14ac:dyDescent="0.35">
      <c r="BR752" t="s">
        <v>2020</v>
      </c>
      <c r="BS752">
        <f t="shared" si="187"/>
        <v>1023.1636999999999</v>
      </c>
    </row>
    <row r="753" spans="70:71" x14ac:dyDescent="0.35">
      <c r="BR753" t="s">
        <v>2020</v>
      </c>
      <c r="BS753">
        <f t="shared" si="187"/>
        <v>1023.1636999999999</v>
      </c>
    </row>
    <row r="754" spans="70:71" x14ac:dyDescent="0.35">
      <c r="BR754" t="s">
        <v>2020</v>
      </c>
      <c r="BS754">
        <f t="shared" si="187"/>
        <v>1023.1636999999999</v>
      </c>
    </row>
    <row r="755" spans="70:71" x14ac:dyDescent="0.35">
      <c r="BR755" t="s">
        <v>2020</v>
      </c>
      <c r="BS755">
        <f t="shared" si="187"/>
        <v>1023.1636999999999</v>
      </c>
    </row>
    <row r="756" spans="70:71" x14ac:dyDescent="0.35">
      <c r="BR756" t="s">
        <v>2020</v>
      </c>
      <c r="BS756">
        <f t="shared" si="187"/>
        <v>1023.1636999999999</v>
      </c>
    </row>
    <row r="757" spans="70:71" x14ac:dyDescent="0.35">
      <c r="BR757" t="s">
        <v>2020</v>
      </c>
      <c r="BS757">
        <f t="shared" si="187"/>
        <v>1023.1636999999999</v>
      </c>
    </row>
    <row r="758" spans="70:71" x14ac:dyDescent="0.35">
      <c r="BR758" t="s">
        <v>2020</v>
      </c>
      <c r="BS758">
        <f t="shared" si="187"/>
        <v>1023.1636999999999</v>
      </c>
    </row>
    <row r="759" spans="70:71" x14ac:dyDescent="0.35">
      <c r="BR759" t="s">
        <v>2021</v>
      </c>
      <c r="BS759">
        <f t="shared" si="187"/>
        <v>1022.2546</v>
      </c>
    </row>
    <row r="760" spans="70:71" x14ac:dyDescent="0.35">
      <c r="BR760" t="s">
        <v>2021</v>
      </c>
      <c r="BS760">
        <f t="shared" si="187"/>
        <v>1022.2546</v>
      </c>
    </row>
    <row r="761" spans="70:71" x14ac:dyDescent="0.35">
      <c r="BR761" t="s">
        <v>2021</v>
      </c>
      <c r="BS761">
        <f t="shared" si="187"/>
        <v>1022.2546</v>
      </c>
    </row>
    <row r="762" spans="70:71" x14ac:dyDescent="0.35">
      <c r="BR762" t="s">
        <v>2021</v>
      </c>
      <c r="BS762">
        <f t="shared" si="187"/>
        <v>1022.2546</v>
      </c>
    </row>
    <row r="763" spans="70:71" x14ac:dyDescent="0.35">
      <c r="BR763" t="s">
        <v>2021</v>
      </c>
      <c r="BS763">
        <f t="shared" si="187"/>
        <v>1022.2546</v>
      </c>
    </row>
    <row r="764" spans="70:71" x14ac:dyDescent="0.35">
      <c r="BR764" t="s">
        <v>2021</v>
      </c>
      <c r="BS764">
        <f t="shared" si="187"/>
        <v>1022.2546</v>
      </c>
    </row>
    <row r="765" spans="70:71" x14ac:dyDescent="0.35">
      <c r="BR765" t="s">
        <v>2021</v>
      </c>
      <c r="BS765">
        <f t="shared" si="187"/>
        <v>1022.2546</v>
      </c>
    </row>
    <row r="766" spans="70:71" x14ac:dyDescent="0.35">
      <c r="BR766" t="s">
        <v>2021</v>
      </c>
      <c r="BS766">
        <f t="shared" si="187"/>
        <v>1022.2546</v>
      </c>
    </row>
    <row r="767" spans="70:71" x14ac:dyDescent="0.35">
      <c r="BR767" t="s">
        <v>2021</v>
      </c>
      <c r="BS767">
        <f t="shared" si="187"/>
        <v>1022.2546</v>
      </c>
    </row>
    <row r="768" spans="70:71" x14ac:dyDescent="0.35">
      <c r="BR768" t="s">
        <v>2021</v>
      </c>
      <c r="BS768">
        <f t="shared" si="187"/>
        <v>1022.2546</v>
      </c>
    </row>
    <row r="769" spans="70:71" x14ac:dyDescent="0.35">
      <c r="BR769" t="s">
        <v>2021</v>
      </c>
      <c r="BS769">
        <f t="shared" si="187"/>
        <v>1022.2546</v>
      </c>
    </row>
    <row r="770" spans="70:71" x14ac:dyDescent="0.35">
      <c r="BR770" t="s">
        <v>2021</v>
      </c>
      <c r="BS770">
        <f t="shared" si="187"/>
        <v>1022.2546</v>
      </c>
    </row>
    <row r="771" spans="70:71" x14ac:dyDescent="0.35">
      <c r="BR771" t="s">
        <v>2021</v>
      </c>
      <c r="BS771">
        <f t="shared" si="187"/>
        <v>1022.2546</v>
      </c>
    </row>
    <row r="772" spans="70:71" x14ac:dyDescent="0.35">
      <c r="BR772" t="s">
        <v>2021</v>
      </c>
      <c r="BS772">
        <f t="shared" si="187"/>
        <v>1022.2546</v>
      </c>
    </row>
    <row r="773" spans="70:71" x14ac:dyDescent="0.35">
      <c r="BR773" t="s">
        <v>2021</v>
      </c>
      <c r="BS773">
        <f t="shared" ref="BS773:BS836" si="188">+VALUE(RIGHT(LEFT(BR773,10),9))</f>
        <v>1022.2546</v>
      </c>
    </row>
    <row r="774" spans="70:71" x14ac:dyDescent="0.35">
      <c r="BR774" t="s">
        <v>2021</v>
      </c>
      <c r="BS774">
        <f t="shared" si="188"/>
        <v>1022.2546</v>
      </c>
    </row>
    <row r="775" spans="70:71" x14ac:dyDescent="0.35">
      <c r="BR775" t="s">
        <v>2021</v>
      </c>
      <c r="BS775">
        <f t="shared" si="188"/>
        <v>1022.2546</v>
      </c>
    </row>
    <row r="776" spans="70:71" x14ac:dyDescent="0.35">
      <c r="BR776" t="s">
        <v>2021</v>
      </c>
      <c r="BS776">
        <f t="shared" si="188"/>
        <v>1022.2546</v>
      </c>
    </row>
    <row r="777" spans="70:71" x14ac:dyDescent="0.35">
      <c r="BR777" t="s">
        <v>2021</v>
      </c>
      <c r="BS777">
        <f t="shared" si="188"/>
        <v>1022.2546</v>
      </c>
    </row>
    <row r="778" spans="70:71" x14ac:dyDescent="0.35">
      <c r="BR778" t="s">
        <v>2021</v>
      </c>
      <c r="BS778">
        <f t="shared" si="188"/>
        <v>1022.2546</v>
      </c>
    </row>
    <row r="779" spans="70:71" x14ac:dyDescent="0.35">
      <c r="BR779" t="s">
        <v>2021</v>
      </c>
      <c r="BS779">
        <f t="shared" si="188"/>
        <v>1022.2546</v>
      </c>
    </row>
    <row r="780" spans="70:71" x14ac:dyDescent="0.35">
      <c r="BR780" t="s">
        <v>2022</v>
      </c>
      <c r="BS780">
        <f t="shared" si="188"/>
        <v>1024.1727000000001</v>
      </c>
    </row>
    <row r="781" spans="70:71" x14ac:dyDescent="0.35">
      <c r="BR781" t="s">
        <v>2022</v>
      </c>
      <c r="BS781">
        <f t="shared" si="188"/>
        <v>1024.1727000000001</v>
      </c>
    </row>
    <row r="782" spans="70:71" x14ac:dyDescent="0.35">
      <c r="BR782" t="s">
        <v>2022</v>
      </c>
      <c r="BS782">
        <f t="shared" ref="BS782:BS828" si="189">+VALUE(RIGHT(LEFT(BR782,10),9))</f>
        <v>1024.1727000000001</v>
      </c>
    </row>
    <row r="783" spans="70:71" x14ac:dyDescent="0.35">
      <c r="BR783" t="s">
        <v>2022</v>
      </c>
      <c r="BS783">
        <f t="shared" si="189"/>
        <v>1024.1727000000001</v>
      </c>
    </row>
    <row r="784" spans="70:71" x14ac:dyDescent="0.35">
      <c r="BR784" t="s">
        <v>2022</v>
      </c>
      <c r="BS784">
        <f t="shared" si="189"/>
        <v>1024.1727000000001</v>
      </c>
    </row>
    <row r="785" spans="70:71" x14ac:dyDescent="0.35">
      <c r="BR785" t="s">
        <v>2022</v>
      </c>
      <c r="BS785">
        <f t="shared" si="189"/>
        <v>1024.1727000000001</v>
      </c>
    </row>
    <row r="786" spans="70:71" x14ac:dyDescent="0.35">
      <c r="BR786" t="s">
        <v>2027</v>
      </c>
      <c r="BS786">
        <f t="shared" si="189"/>
        <v>1024.1727000000001</v>
      </c>
    </row>
    <row r="787" spans="70:71" x14ac:dyDescent="0.35">
      <c r="BR787" t="s">
        <v>2022</v>
      </c>
      <c r="BS787">
        <f t="shared" si="189"/>
        <v>1024.1727000000001</v>
      </c>
    </row>
    <row r="788" spans="70:71" x14ac:dyDescent="0.35">
      <c r="BR788" t="s">
        <v>2022</v>
      </c>
      <c r="BS788">
        <f t="shared" si="189"/>
        <v>1024.1727000000001</v>
      </c>
    </row>
    <row r="789" spans="70:71" x14ac:dyDescent="0.35">
      <c r="BR789" t="s">
        <v>2022</v>
      </c>
      <c r="BS789">
        <f t="shared" si="189"/>
        <v>1024.1727000000001</v>
      </c>
    </row>
    <row r="790" spans="70:71" x14ac:dyDescent="0.35">
      <c r="BR790" t="s">
        <v>2022</v>
      </c>
      <c r="BS790">
        <f t="shared" si="189"/>
        <v>1024.1727000000001</v>
      </c>
    </row>
    <row r="791" spans="70:71" x14ac:dyDescent="0.35">
      <c r="BR791" t="s">
        <v>2022</v>
      </c>
      <c r="BS791">
        <f t="shared" si="189"/>
        <v>1024.1727000000001</v>
      </c>
    </row>
    <row r="792" spans="70:71" x14ac:dyDescent="0.35">
      <c r="BR792" t="s">
        <v>2022</v>
      </c>
      <c r="BS792">
        <f t="shared" si="189"/>
        <v>1024.1727000000001</v>
      </c>
    </row>
    <row r="793" spans="70:71" x14ac:dyDescent="0.35">
      <c r="BR793" t="s">
        <v>2022</v>
      </c>
      <c r="BS793">
        <f t="shared" si="189"/>
        <v>1024.1727000000001</v>
      </c>
    </row>
    <row r="794" spans="70:71" x14ac:dyDescent="0.35">
      <c r="BR794" t="s">
        <v>2022</v>
      </c>
      <c r="BS794">
        <f t="shared" si="189"/>
        <v>1024.1727000000001</v>
      </c>
    </row>
    <row r="795" spans="70:71" x14ac:dyDescent="0.35">
      <c r="BR795" t="s">
        <v>2022</v>
      </c>
      <c r="BS795">
        <f t="shared" si="189"/>
        <v>1024.1727000000001</v>
      </c>
    </row>
    <row r="796" spans="70:71" x14ac:dyDescent="0.35">
      <c r="BR796" t="s">
        <v>2022</v>
      </c>
      <c r="BS796">
        <f t="shared" si="189"/>
        <v>1024.1727000000001</v>
      </c>
    </row>
    <row r="797" spans="70:71" x14ac:dyDescent="0.35">
      <c r="BR797" t="s">
        <v>2022</v>
      </c>
      <c r="BS797">
        <f t="shared" si="189"/>
        <v>1024.1727000000001</v>
      </c>
    </row>
    <row r="798" spans="70:71" x14ac:dyDescent="0.35">
      <c r="BR798" t="s">
        <v>2022</v>
      </c>
      <c r="BS798">
        <f t="shared" si="189"/>
        <v>1024.1727000000001</v>
      </c>
    </row>
    <row r="799" spans="70:71" x14ac:dyDescent="0.35">
      <c r="BR799" t="s">
        <v>2022</v>
      </c>
      <c r="BS799">
        <f t="shared" si="189"/>
        <v>1024.1727000000001</v>
      </c>
    </row>
    <row r="800" spans="70:71" x14ac:dyDescent="0.35">
      <c r="BR800" t="s">
        <v>2022</v>
      </c>
      <c r="BS800">
        <f t="shared" si="189"/>
        <v>1024.1727000000001</v>
      </c>
    </row>
    <row r="801" spans="70:71" x14ac:dyDescent="0.35">
      <c r="BR801" t="s">
        <v>2022</v>
      </c>
      <c r="BS801">
        <f t="shared" si="189"/>
        <v>1024.1727000000001</v>
      </c>
    </row>
    <row r="802" spans="70:71" x14ac:dyDescent="0.35">
      <c r="BR802" t="s">
        <v>2022</v>
      </c>
      <c r="BS802">
        <f t="shared" si="189"/>
        <v>1024.1727000000001</v>
      </c>
    </row>
    <row r="803" spans="70:71" x14ac:dyDescent="0.35">
      <c r="BR803" t="s">
        <v>2022</v>
      </c>
      <c r="BS803">
        <f t="shared" si="189"/>
        <v>1024.1727000000001</v>
      </c>
    </row>
    <row r="804" spans="70:71" x14ac:dyDescent="0.35">
      <c r="BR804" t="s">
        <v>2022</v>
      </c>
      <c r="BS804">
        <f t="shared" si="189"/>
        <v>1024.1727000000001</v>
      </c>
    </row>
    <row r="805" spans="70:71" x14ac:dyDescent="0.35">
      <c r="BR805" t="s">
        <v>2022</v>
      </c>
      <c r="BS805">
        <f t="shared" si="189"/>
        <v>1024.1727000000001</v>
      </c>
    </row>
    <row r="806" spans="70:71" x14ac:dyDescent="0.35">
      <c r="BR806" t="s">
        <v>2022</v>
      </c>
      <c r="BS806">
        <f t="shared" si="189"/>
        <v>1024.1727000000001</v>
      </c>
    </row>
    <row r="807" spans="70:71" x14ac:dyDescent="0.35">
      <c r="BR807" t="s">
        <v>2022</v>
      </c>
      <c r="BS807">
        <f t="shared" si="189"/>
        <v>1024.1727000000001</v>
      </c>
    </row>
    <row r="808" spans="70:71" x14ac:dyDescent="0.35">
      <c r="BR808" t="s">
        <v>2022</v>
      </c>
      <c r="BS808">
        <f t="shared" si="189"/>
        <v>1024.1727000000001</v>
      </c>
    </row>
    <row r="809" spans="70:71" x14ac:dyDescent="0.35">
      <c r="BR809" t="s">
        <v>2022</v>
      </c>
      <c r="BS809">
        <f t="shared" si="189"/>
        <v>1024.1727000000001</v>
      </c>
    </row>
    <row r="810" spans="70:71" x14ac:dyDescent="0.35">
      <c r="BR810" t="s">
        <v>2022</v>
      </c>
      <c r="BS810">
        <f t="shared" si="189"/>
        <v>1024.1727000000001</v>
      </c>
    </row>
    <row r="811" spans="70:71" x14ac:dyDescent="0.35">
      <c r="BR811" t="s">
        <v>2022</v>
      </c>
      <c r="BS811">
        <f t="shared" si="189"/>
        <v>1024.1727000000001</v>
      </c>
    </row>
    <row r="812" spans="70:71" x14ac:dyDescent="0.35">
      <c r="BR812" t="s">
        <v>2022</v>
      </c>
      <c r="BS812">
        <f t="shared" si="189"/>
        <v>1024.1727000000001</v>
      </c>
    </row>
    <row r="813" spans="70:71" x14ac:dyDescent="0.35">
      <c r="BR813" t="s">
        <v>2022</v>
      </c>
      <c r="BS813">
        <f t="shared" si="189"/>
        <v>1024.1727000000001</v>
      </c>
    </row>
    <row r="814" spans="70:71" x14ac:dyDescent="0.35">
      <c r="BR814" t="s">
        <v>2022</v>
      </c>
      <c r="BS814">
        <f t="shared" si="189"/>
        <v>1024.1727000000001</v>
      </c>
    </row>
    <row r="815" spans="70:71" x14ac:dyDescent="0.35">
      <c r="BR815" t="s">
        <v>2022</v>
      </c>
      <c r="BS815">
        <f t="shared" si="189"/>
        <v>1024.1727000000001</v>
      </c>
    </row>
    <row r="816" spans="70:71" x14ac:dyDescent="0.35">
      <c r="BR816" t="s">
        <v>2022</v>
      </c>
      <c r="BS816">
        <f t="shared" si="189"/>
        <v>1024.1727000000001</v>
      </c>
    </row>
    <row r="817" spans="70:71" x14ac:dyDescent="0.35">
      <c r="BR817" t="s">
        <v>2022</v>
      </c>
      <c r="BS817">
        <f t="shared" si="189"/>
        <v>1024.1727000000001</v>
      </c>
    </row>
    <row r="818" spans="70:71" x14ac:dyDescent="0.35">
      <c r="BR818" t="s">
        <v>2022</v>
      </c>
      <c r="BS818">
        <f t="shared" si="189"/>
        <v>1024.1727000000001</v>
      </c>
    </row>
    <row r="819" spans="70:71" x14ac:dyDescent="0.35">
      <c r="BR819" t="s">
        <v>2022</v>
      </c>
      <c r="BS819">
        <f t="shared" si="189"/>
        <v>1024.1727000000001</v>
      </c>
    </row>
    <row r="820" spans="70:71" x14ac:dyDescent="0.35">
      <c r="BR820" t="s">
        <v>2022</v>
      </c>
      <c r="BS820">
        <f t="shared" si="189"/>
        <v>1024.1727000000001</v>
      </c>
    </row>
    <row r="821" spans="70:71" x14ac:dyDescent="0.35">
      <c r="BR821" t="s">
        <v>2022</v>
      </c>
      <c r="BS821">
        <f t="shared" si="189"/>
        <v>1024.1727000000001</v>
      </c>
    </row>
    <row r="822" spans="70:71" x14ac:dyDescent="0.35">
      <c r="BR822" t="s">
        <v>2022</v>
      </c>
      <c r="BS822">
        <f t="shared" si="189"/>
        <v>1024.1727000000001</v>
      </c>
    </row>
    <row r="823" spans="70:71" x14ac:dyDescent="0.35">
      <c r="BR823" t="s">
        <v>2022</v>
      </c>
      <c r="BS823">
        <f t="shared" si="189"/>
        <v>1024.1727000000001</v>
      </c>
    </row>
    <row r="824" spans="70:71" x14ac:dyDescent="0.35">
      <c r="BR824" t="s">
        <v>2022</v>
      </c>
      <c r="BS824">
        <f t="shared" si="189"/>
        <v>1024.1727000000001</v>
      </c>
    </row>
    <row r="825" spans="70:71" x14ac:dyDescent="0.35">
      <c r="BR825" t="s">
        <v>2022</v>
      </c>
      <c r="BS825">
        <f t="shared" si="189"/>
        <v>1024.1727000000001</v>
      </c>
    </row>
    <row r="826" spans="70:71" x14ac:dyDescent="0.35">
      <c r="BR826" t="s">
        <v>2022</v>
      </c>
      <c r="BS826">
        <f t="shared" si="189"/>
        <v>1024.1727000000001</v>
      </c>
    </row>
    <row r="827" spans="70:71" x14ac:dyDescent="0.35">
      <c r="BR827" t="s">
        <v>2022</v>
      </c>
      <c r="BS827">
        <f t="shared" si="189"/>
        <v>1024.1727000000001</v>
      </c>
    </row>
    <row r="828" spans="70:71" x14ac:dyDescent="0.35">
      <c r="BR828" t="s">
        <v>2022</v>
      </c>
      <c r="BS828">
        <f t="shared" si="189"/>
        <v>1024.1727000000001</v>
      </c>
    </row>
    <row r="829" spans="70:71" x14ac:dyDescent="0.35">
      <c r="BS829" t="e">
        <f t="shared" si="188"/>
        <v>#VALUE!</v>
      </c>
    </row>
    <row r="830" spans="70:71" x14ac:dyDescent="0.35">
      <c r="BS830" t="e">
        <f t="shared" si="188"/>
        <v>#VALUE!</v>
      </c>
    </row>
    <row r="831" spans="70:71" x14ac:dyDescent="0.35">
      <c r="BR831" t="s">
        <v>1194</v>
      </c>
      <c r="BS831" t="e">
        <f t="shared" si="188"/>
        <v>#VALUE!</v>
      </c>
    </row>
    <row r="832" spans="70:71" x14ac:dyDescent="0.35">
      <c r="BR832" t="s">
        <v>1195</v>
      </c>
      <c r="BS832" t="e">
        <f t="shared" si="188"/>
        <v>#VALUE!</v>
      </c>
    </row>
    <row r="833" spans="70:77" x14ac:dyDescent="0.35">
      <c r="BR833" t="s">
        <v>1196</v>
      </c>
      <c r="BS833" t="e">
        <f t="shared" si="188"/>
        <v>#VALUE!</v>
      </c>
    </row>
    <row r="834" spans="70:77" x14ac:dyDescent="0.35">
      <c r="BS834" t="e">
        <f t="shared" si="188"/>
        <v>#VALUE!</v>
      </c>
    </row>
    <row r="835" spans="70:77" x14ac:dyDescent="0.35">
      <c r="BR835" t="s">
        <v>1197</v>
      </c>
      <c r="BS835" t="e">
        <f t="shared" si="188"/>
        <v>#VALUE!</v>
      </c>
    </row>
    <row r="836" spans="70:77" x14ac:dyDescent="0.35">
      <c r="BS836" t="e">
        <f t="shared" si="188"/>
        <v>#VALUE!</v>
      </c>
      <c r="BV836" t="s">
        <v>1026</v>
      </c>
      <c r="BW836" t="s">
        <v>1027</v>
      </c>
      <c r="BX836" t="s">
        <v>1028</v>
      </c>
      <c r="BY836" t="s">
        <v>1029</v>
      </c>
    </row>
    <row r="837" spans="70:77" x14ac:dyDescent="0.35">
      <c r="BR837" t="s">
        <v>2018</v>
      </c>
      <c r="BS837">
        <f t="shared" ref="BS837:BS900" si="190">+VALUE(RIGHT(LEFT(BR837,10),9))</f>
        <v>1017.0728</v>
      </c>
      <c r="BV837">
        <f>+BS837</f>
        <v>1017.0728</v>
      </c>
      <c r="BW837">
        <f>+BS887</f>
        <v>1039.6909000000001</v>
      </c>
      <c r="BX837">
        <f>+BS937</f>
        <v>1023.1636999999999</v>
      </c>
      <c r="BY837">
        <f>+BS987</f>
        <v>1024.1727000000001</v>
      </c>
    </row>
    <row r="838" spans="70:77" x14ac:dyDescent="0.35">
      <c r="BR838" t="s">
        <v>2018</v>
      </c>
      <c r="BS838">
        <f t="shared" si="190"/>
        <v>1017.0728</v>
      </c>
      <c r="BV838">
        <f t="shared" ref="BV838:BV886" si="191">+BS838</f>
        <v>1017.0728</v>
      </c>
      <c r="BW838">
        <f t="shared" ref="BW838:BW886" si="192">+BS888</f>
        <v>1039.6909000000001</v>
      </c>
      <c r="BX838">
        <f t="shared" ref="BX838:BX886" si="193">+BS938</f>
        <v>1023.1636999999999</v>
      </c>
      <c r="BY838">
        <f t="shared" ref="BY838:BY886" si="194">+BS988</f>
        <v>1024.1727000000001</v>
      </c>
    </row>
    <row r="839" spans="70:77" x14ac:dyDescent="0.35">
      <c r="BR839" t="s">
        <v>2018</v>
      </c>
      <c r="BS839">
        <f t="shared" si="190"/>
        <v>1017.0728</v>
      </c>
      <c r="BV839">
        <f t="shared" si="191"/>
        <v>1017.0728</v>
      </c>
      <c r="BW839">
        <f t="shared" si="192"/>
        <v>1039.6909000000001</v>
      </c>
      <c r="BX839">
        <f t="shared" si="193"/>
        <v>1023.1636999999999</v>
      </c>
      <c r="BY839">
        <f t="shared" si="194"/>
        <v>1024.1727000000001</v>
      </c>
    </row>
    <row r="840" spans="70:77" x14ac:dyDescent="0.35">
      <c r="BR840" t="s">
        <v>2018</v>
      </c>
      <c r="BS840">
        <f t="shared" si="190"/>
        <v>1017.0728</v>
      </c>
      <c r="BV840">
        <f t="shared" si="191"/>
        <v>1017.0728</v>
      </c>
      <c r="BW840">
        <f t="shared" si="192"/>
        <v>1039.6909000000001</v>
      </c>
      <c r="BX840">
        <f t="shared" si="193"/>
        <v>1023.1636999999999</v>
      </c>
      <c r="BY840">
        <f t="shared" si="194"/>
        <v>1024.1727000000001</v>
      </c>
    </row>
    <row r="841" spans="70:77" x14ac:dyDescent="0.35">
      <c r="BR841" t="s">
        <v>2018</v>
      </c>
      <c r="BS841">
        <f t="shared" si="190"/>
        <v>1017.0728</v>
      </c>
      <c r="BV841">
        <f t="shared" si="191"/>
        <v>1017.0728</v>
      </c>
      <c r="BW841">
        <f t="shared" si="192"/>
        <v>1039.6909000000001</v>
      </c>
      <c r="BX841">
        <f t="shared" si="193"/>
        <v>1023.1636999999999</v>
      </c>
      <c r="BY841">
        <f t="shared" si="194"/>
        <v>1024.1727000000001</v>
      </c>
    </row>
    <row r="842" spans="70:77" x14ac:dyDescent="0.35">
      <c r="BR842" t="s">
        <v>2018</v>
      </c>
      <c r="BS842">
        <f t="shared" si="190"/>
        <v>1017.0728</v>
      </c>
      <c r="BV842">
        <f t="shared" si="191"/>
        <v>1017.0728</v>
      </c>
      <c r="BW842">
        <f t="shared" si="192"/>
        <v>1039.6909000000001</v>
      </c>
      <c r="BX842">
        <f t="shared" si="193"/>
        <v>1023.1636999999999</v>
      </c>
      <c r="BY842">
        <f t="shared" si="194"/>
        <v>1024.1727000000001</v>
      </c>
    </row>
    <row r="843" spans="70:77" x14ac:dyDescent="0.35">
      <c r="BR843" t="s">
        <v>2018</v>
      </c>
      <c r="BS843">
        <f t="shared" si="190"/>
        <v>1017.0728</v>
      </c>
      <c r="BV843">
        <f t="shared" si="191"/>
        <v>1017.0728</v>
      </c>
      <c r="BW843">
        <f t="shared" si="192"/>
        <v>1038.7819</v>
      </c>
      <c r="BX843">
        <f t="shared" si="193"/>
        <v>1023.1636999999999</v>
      </c>
      <c r="BY843">
        <f t="shared" si="194"/>
        <v>1024.1727000000001</v>
      </c>
    </row>
    <row r="844" spans="70:77" x14ac:dyDescent="0.35">
      <c r="BR844" t="s">
        <v>2018</v>
      </c>
      <c r="BS844">
        <f t="shared" si="190"/>
        <v>1017.0728</v>
      </c>
      <c r="BV844">
        <f t="shared" si="191"/>
        <v>1017.0728</v>
      </c>
      <c r="BW844">
        <f t="shared" si="192"/>
        <v>1039.6909000000001</v>
      </c>
      <c r="BX844">
        <f t="shared" si="193"/>
        <v>1023.1636999999999</v>
      </c>
      <c r="BY844">
        <f t="shared" si="194"/>
        <v>1024.1727000000001</v>
      </c>
    </row>
    <row r="845" spans="70:77" x14ac:dyDescent="0.35">
      <c r="BR845" t="s">
        <v>2018</v>
      </c>
      <c r="BS845">
        <f t="shared" si="190"/>
        <v>1017.0728</v>
      </c>
      <c r="BV845">
        <f t="shared" si="191"/>
        <v>1017.0728</v>
      </c>
      <c r="BW845">
        <f t="shared" si="192"/>
        <v>1039.6909000000001</v>
      </c>
      <c r="BX845">
        <f t="shared" si="193"/>
        <v>1023.1636999999999</v>
      </c>
      <c r="BY845">
        <f t="shared" si="194"/>
        <v>1024.1727000000001</v>
      </c>
    </row>
    <row r="846" spans="70:77" x14ac:dyDescent="0.35">
      <c r="BR846" t="s">
        <v>2018</v>
      </c>
      <c r="BS846">
        <f t="shared" si="190"/>
        <v>1017.0728</v>
      </c>
      <c r="BV846">
        <f t="shared" si="191"/>
        <v>1017.0728</v>
      </c>
      <c r="BW846">
        <f t="shared" si="192"/>
        <v>1039.6909000000001</v>
      </c>
      <c r="BX846">
        <f t="shared" si="193"/>
        <v>1023.1636999999999</v>
      </c>
      <c r="BY846">
        <f t="shared" si="194"/>
        <v>1024.1727000000001</v>
      </c>
    </row>
    <row r="847" spans="70:77" x14ac:dyDescent="0.35">
      <c r="BR847" t="s">
        <v>2018</v>
      </c>
      <c r="BS847">
        <f t="shared" si="190"/>
        <v>1017.0728</v>
      </c>
      <c r="BV847">
        <f t="shared" si="191"/>
        <v>1017.0728</v>
      </c>
      <c r="BW847">
        <f t="shared" si="192"/>
        <v>1039.6909000000001</v>
      </c>
      <c r="BX847">
        <f t="shared" si="193"/>
        <v>1023.1636999999999</v>
      </c>
      <c r="BY847">
        <f t="shared" si="194"/>
        <v>1024.1727000000001</v>
      </c>
    </row>
    <row r="848" spans="70:77" x14ac:dyDescent="0.35">
      <c r="BR848" t="s">
        <v>2018</v>
      </c>
      <c r="BS848">
        <f t="shared" si="190"/>
        <v>1017.0728</v>
      </c>
      <c r="BV848">
        <f t="shared" si="191"/>
        <v>1017.0728</v>
      </c>
      <c r="BW848">
        <f t="shared" si="192"/>
        <v>1039.6909000000001</v>
      </c>
      <c r="BX848">
        <f t="shared" si="193"/>
        <v>1023.1636999999999</v>
      </c>
      <c r="BY848">
        <f>+BS998</f>
        <v>1024.1727000000001</v>
      </c>
    </row>
    <row r="849" spans="70:77" x14ac:dyDescent="0.35">
      <c r="BR849" t="s">
        <v>2018</v>
      </c>
      <c r="BS849">
        <f t="shared" si="190"/>
        <v>1017.0728</v>
      </c>
      <c r="BV849">
        <f t="shared" si="191"/>
        <v>1017.0728</v>
      </c>
      <c r="BW849">
        <f t="shared" si="192"/>
        <v>1039.6909000000001</v>
      </c>
      <c r="BX849">
        <f t="shared" si="193"/>
        <v>1023.1636999999999</v>
      </c>
      <c r="BY849">
        <f>+BS999</f>
        <v>1024.1727000000001</v>
      </c>
    </row>
    <row r="850" spans="70:77" x14ac:dyDescent="0.35">
      <c r="BR850" t="s">
        <v>2018</v>
      </c>
      <c r="BS850">
        <f t="shared" si="190"/>
        <v>1017.0728</v>
      </c>
      <c r="BV850">
        <f t="shared" si="191"/>
        <v>1017.0728</v>
      </c>
      <c r="BW850">
        <f t="shared" si="192"/>
        <v>1039.6909000000001</v>
      </c>
      <c r="BX850">
        <f t="shared" si="193"/>
        <v>1023.1636999999999</v>
      </c>
      <c r="BY850">
        <f t="shared" si="194"/>
        <v>1024.1727000000001</v>
      </c>
    </row>
    <row r="851" spans="70:77" x14ac:dyDescent="0.35">
      <c r="BR851" t="s">
        <v>2018</v>
      </c>
      <c r="BS851">
        <f t="shared" si="190"/>
        <v>1017.0728</v>
      </c>
      <c r="BV851">
        <f t="shared" si="191"/>
        <v>1017.0728</v>
      </c>
      <c r="BW851">
        <f t="shared" si="192"/>
        <v>1039.6909000000001</v>
      </c>
      <c r="BX851">
        <f t="shared" si="193"/>
        <v>1023.1636999999999</v>
      </c>
      <c r="BY851">
        <f t="shared" si="194"/>
        <v>1024.1727000000001</v>
      </c>
    </row>
    <row r="852" spans="70:77" x14ac:dyDescent="0.35">
      <c r="BR852" t="s">
        <v>2018</v>
      </c>
      <c r="BS852">
        <f t="shared" si="190"/>
        <v>1017.0728</v>
      </c>
      <c r="BV852">
        <f t="shared" si="191"/>
        <v>1017.0728</v>
      </c>
      <c r="BW852">
        <f t="shared" si="192"/>
        <v>1039.6909000000001</v>
      </c>
      <c r="BX852">
        <f t="shared" si="193"/>
        <v>1023.1636999999999</v>
      </c>
      <c r="BY852">
        <f t="shared" si="194"/>
        <v>1024.1727000000001</v>
      </c>
    </row>
    <row r="853" spans="70:77" x14ac:dyDescent="0.35">
      <c r="BR853" t="s">
        <v>2018</v>
      </c>
      <c r="BS853">
        <f t="shared" si="190"/>
        <v>1017.0728</v>
      </c>
      <c r="BV853">
        <f t="shared" si="191"/>
        <v>1017.0728</v>
      </c>
      <c r="BW853">
        <f t="shared" si="192"/>
        <v>1039.6909000000001</v>
      </c>
      <c r="BX853">
        <f t="shared" si="193"/>
        <v>1023.1636999999999</v>
      </c>
      <c r="BY853">
        <f t="shared" si="194"/>
        <v>1024.1727000000001</v>
      </c>
    </row>
    <row r="854" spans="70:77" x14ac:dyDescent="0.35">
      <c r="BR854" t="s">
        <v>2018</v>
      </c>
      <c r="BS854">
        <f t="shared" si="190"/>
        <v>1017.0728</v>
      </c>
      <c r="BV854">
        <f t="shared" si="191"/>
        <v>1017.0728</v>
      </c>
      <c r="BW854">
        <f t="shared" si="192"/>
        <v>1039.6909000000001</v>
      </c>
      <c r="BX854">
        <f t="shared" si="193"/>
        <v>1023.1636999999999</v>
      </c>
      <c r="BY854">
        <f t="shared" si="194"/>
        <v>1024.1727000000001</v>
      </c>
    </row>
    <row r="855" spans="70:77" x14ac:dyDescent="0.35">
      <c r="BR855" t="s">
        <v>2018</v>
      </c>
      <c r="BS855">
        <f t="shared" si="190"/>
        <v>1017.0728</v>
      </c>
      <c r="BV855">
        <f t="shared" si="191"/>
        <v>1017.0728</v>
      </c>
      <c r="BW855">
        <f t="shared" si="192"/>
        <v>1039.6909000000001</v>
      </c>
      <c r="BX855">
        <f t="shared" si="193"/>
        <v>1023.1636999999999</v>
      </c>
      <c r="BY855">
        <f t="shared" si="194"/>
        <v>1024.1727000000001</v>
      </c>
    </row>
    <row r="856" spans="70:77" x14ac:dyDescent="0.35">
      <c r="BR856" t="s">
        <v>2018</v>
      </c>
      <c r="BS856">
        <f t="shared" si="190"/>
        <v>1017.0728</v>
      </c>
      <c r="BV856">
        <f t="shared" si="191"/>
        <v>1017.0728</v>
      </c>
      <c r="BW856">
        <f t="shared" si="192"/>
        <v>1039.6909000000001</v>
      </c>
      <c r="BX856">
        <f t="shared" si="193"/>
        <v>1023.1636999999999</v>
      </c>
      <c r="BY856">
        <f t="shared" si="194"/>
        <v>1024.1727000000001</v>
      </c>
    </row>
    <row r="857" spans="70:77" x14ac:dyDescent="0.35">
      <c r="BR857" t="s">
        <v>2018</v>
      </c>
      <c r="BS857">
        <f t="shared" si="190"/>
        <v>1017.0728</v>
      </c>
      <c r="BV857">
        <f t="shared" si="191"/>
        <v>1017.0728</v>
      </c>
      <c r="BW857">
        <f t="shared" si="192"/>
        <v>1039.6909000000001</v>
      </c>
      <c r="BX857">
        <f t="shared" si="193"/>
        <v>1023.1636999999999</v>
      </c>
      <c r="BY857">
        <f t="shared" si="194"/>
        <v>1024.1727000000001</v>
      </c>
    </row>
    <row r="858" spans="70:77" x14ac:dyDescent="0.35">
      <c r="BR858" t="s">
        <v>2018</v>
      </c>
      <c r="BS858">
        <f t="shared" si="190"/>
        <v>1017.0728</v>
      </c>
      <c r="BV858">
        <f t="shared" si="191"/>
        <v>1017.0728</v>
      </c>
      <c r="BW858">
        <f t="shared" si="192"/>
        <v>1039.6909000000001</v>
      </c>
      <c r="BX858">
        <f t="shared" si="193"/>
        <v>1023.1636999999999</v>
      </c>
      <c r="BY858">
        <f t="shared" si="194"/>
        <v>1024.1727000000001</v>
      </c>
    </row>
    <row r="859" spans="70:77" x14ac:dyDescent="0.35">
      <c r="BR859" t="s">
        <v>2018</v>
      </c>
      <c r="BS859">
        <f t="shared" si="190"/>
        <v>1017.0728</v>
      </c>
      <c r="BV859">
        <f t="shared" si="191"/>
        <v>1017.0728</v>
      </c>
      <c r="BW859">
        <f t="shared" si="192"/>
        <v>1039.6909000000001</v>
      </c>
      <c r="BX859">
        <f t="shared" si="193"/>
        <v>1023.1636999999999</v>
      </c>
      <c r="BY859">
        <f t="shared" si="194"/>
        <v>1024.1727000000001</v>
      </c>
    </row>
    <row r="860" spans="70:77" x14ac:dyDescent="0.35">
      <c r="BR860" t="s">
        <v>2018</v>
      </c>
      <c r="BS860">
        <f t="shared" si="190"/>
        <v>1017.0728</v>
      </c>
      <c r="BV860">
        <f t="shared" si="191"/>
        <v>1017.0728</v>
      </c>
      <c r="BW860">
        <f t="shared" si="192"/>
        <v>1039.6909000000001</v>
      </c>
      <c r="BX860">
        <f t="shared" si="193"/>
        <v>1023.1636999999999</v>
      </c>
      <c r="BY860">
        <f t="shared" si="194"/>
        <v>1024.1727000000001</v>
      </c>
    </row>
    <row r="861" spans="70:77" x14ac:dyDescent="0.35">
      <c r="BR861" t="s">
        <v>2018</v>
      </c>
      <c r="BS861">
        <f t="shared" si="190"/>
        <v>1017.0728</v>
      </c>
      <c r="BV861">
        <f t="shared" si="191"/>
        <v>1017.0728</v>
      </c>
      <c r="BW861">
        <f t="shared" si="192"/>
        <v>1039.6909000000001</v>
      </c>
      <c r="BX861">
        <f t="shared" si="193"/>
        <v>1023.1636999999999</v>
      </c>
      <c r="BY861">
        <f t="shared" si="194"/>
        <v>1024.1727000000001</v>
      </c>
    </row>
    <row r="862" spans="70:77" x14ac:dyDescent="0.35">
      <c r="BR862" t="s">
        <v>2018</v>
      </c>
      <c r="BS862">
        <f t="shared" si="190"/>
        <v>1017.0728</v>
      </c>
      <c r="BV862">
        <f t="shared" si="191"/>
        <v>1017.0728</v>
      </c>
      <c r="BW862">
        <f t="shared" si="192"/>
        <v>1039.6909000000001</v>
      </c>
      <c r="BX862">
        <f t="shared" si="193"/>
        <v>1023.1636999999999</v>
      </c>
      <c r="BY862">
        <f t="shared" si="194"/>
        <v>1024.1727000000001</v>
      </c>
    </row>
    <row r="863" spans="70:77" x14ac:dyDescent="0.35">
      <c r="BR863" t="s">
        <v>2018</v>
      </c>
      <c r="BS863">
        <f t="shared" si="190"/>
        <v>1017.0728</v>
      </c>
      <c r="BV863">
        <f t="shared" si="191"/>
        <v>1017.0728</v>
      </c>
      <c r="BW863">
        <f t="shared" si="192"/>
        <v>1039.6909000000001</v>
      </c>
      <c r="BX863">
        <f t="shared" si="193"/>
        <v>1023.1636999999999</v>
      </c>
      <c r="BY863">
        <f t="shared" si="194"/>
        <v>1024.1727000000001</v>
      </c>
    </row>
    <row r="864" spans="70:77" x14ac:dyDescent="0.35">
      <c r="BR864" t="s">
        <v>2018</v>
      </c>
      <c r="BS864">
        <f t="shared" si="190"/>
        <v>1017.0728</v>
      </c>
      <c r="BV864">
        <f t="shared" si="191"/>
        <v>1017.0728</v>
      </c>
      <c r="BW864">
        <f t="shared" si="192"/>
        <v>1039.6909000000001</v>
      </c>
      <c r="BX864">
        <f t="shared" si="193"/>
        <v>1023.1636999999999</v>
      </c>
      <c r="BY864">
        <f t="shared" si="194"/>
        <v>1024.1727000000001</v>
      </c>
    </row>
    <row r="865" spans="70:77" x14ac:dyDescent="0.35">
      <c r="BR865" t="s">
        <v>2018</v>
      </c>
      <c r="BS865">
        <f t="shared" si="190"/>
        <v>1017.0728</v>
      </c>
      <c r="BV865">
        <f t="shared" si="191"/>
        <v>1017.0728</v>
      </c>
      <c r="BW865">
        <f t="shared" si="192"/>
        <v>1039.6909000000001</v>
      </c>
      <c r="BX865">
        <f t="shared" si="193"/>
        <v>1023.1636999999999</v>
      </c>
      <c r="BY865">
        <f t="shared" si="194"/>
        <v>1024.1727000000001</v>
      </c>
    </row>
    <row r="866" spans="70:77" x14ac:dyDescent="0.35">
      <c r="BR866" t="s">
        <v>2018</v>
      </c>
      <c r="BS866">
        <f t="shared" si="190"/>
        <v>1017.0728</v>
      </c>
      <c r="BV866">
        <f t="shared" si="191"/>
        <v>1017.0728</v>
      </c>
      <c r="BW866">
        <f t="shared" si="192"/>
        <v>1039.6909000000001</v>
      </c>
      <c r="BX866">
        <f t="shared" si="193"/>
        <v>1023.1636999999999</v>
      </c>
      <c r="BY866">
        <f t="shared" si="194"/>
        <v>1024.1727000000001</v>
      </c>
    </row>
    <row r="867" spans="70:77" x14ac:dyDescent="0.35">
      <c r="BR867" t="s">
        <v>2018</v>
      </c>
      <c r="BS867">
        <f t="shared" si="190"/>
        <v>1017.0728</v>
      </c>
      <c r="BV867">
        <f t="shared" si="191"/>
        <v>1017.0728</v>
      </c>
      <c r="BW867">
        <f t="shared" si="192"/>
        <v>1039.6909000000001</v>
      </c>
      <c r="BX867">
        <f t="shared" si="193"/>
        <v>1023.1636999999999</v>
      </c>
      <c r="BY867">
        <f t="shared" si="194"/>
        <v>1024.1727000000001</v>
      </c>
    </row>
    <row r="868" spans="70:77" x14ac:dyDescent="0.35">
      <c r="BR868" t="s">
        <v>2018</v>
      </c>
      <c r="BS868">
        <f t="shared" si="190"/>
        <v>1017.0728</v>
      </c>
      <c r="BV868">
        <f t="shared" si="191"/>
        <v>1017.0728</v>
      </c>
      <c r="BW868">
        <f t="shared" si="192"/>
        <v>1039.6909000000001</v>
      </c>
      <c r="BX868">
        <f t="shared" si="193"/>
        <v>1023.1636999999999</v>
      </c>
      <c r="BY868">
        <f t="shared" si="194"/>
        <v>1024.1727000000001</v>
      </c>
    </row>
    <row r="869" spans="70:77" x14ac:dyDescent="0.35">
      <c r="BR869" t="s">
        <v>2018</v>
      </c>
      <c r="BS869">
        <f t="shared" si="190"/>
        <v>1017.0728</v>
      </c>
      <c r="BV869">
        <f t="shared" si="191"/>
        <v>1017.0728</v>
      </c>
      <c r="BW869">
        <f t="shared" si="192"/>
        <v>1039.6909000000001</v>
      </c>
      <c r="BX869">
        <f t="shared" si="193"/>
        <v>1023.1636999999999</v>
      </c>
      <c r="BY869">
        <f t="shared" si="194"/>
        <v>1024.1727000000001</v>
      </c>
    </row>
    <row r="870" spans="70:77" x14ac:dyDescent="0.35">
      <c r="BR870" t="s">
        <v>2018</v>
      </c>
      <c r="BS870">
        <f t="shared" si="190"/>
        <v>1017.0728</v>
      </c>
      <c r="BV870">
        <f t="shared" si="191"/>
        <v>1017.0728</v>
      </c>
      <c r="BW870">
        <f t="shared" si="192"/>
        <v>1039.6909000000001</v>
      </c>
      <c r="BX870">
        <f t="shared" si="193"/>
        <v>1023.1636999999999</v>
      </c>
      <c r="BY870">
        <f t="shared" si="194"/>
        <v>1024.1727000000001</v>
      </c>
    </row>
    <row r="871" spans="70:77" x14ac:dyDescent="0.35">
      <c r="BR871" t="s">
        <v>2018</v>
      </c>
      <c r="BS871">
        <f t="shared" si="190"/>
        <v>1017.0728</v>
      </c>
      <c r="BV871">
        <f t="shared" si="191"/>
        <v>1017.0728</v>
      </c>
      <c r="BW871">
        <f t="shared" si="192"/>
        <v>1039.6909000000001</v>
      </c>
      <c r="BX871">
        <f t="shared" si="193"/>
        <v>1023.1636999999999</v>
      </c>
      <c r="BY871">
        <f t="shared" si="194"/>
        <v>1024.1727000000001</v>
      </c>
    </row>
    <row r="872" spans="70:77" x14ac:dyDescent="0.35">
      <c r="BR872" t="s">
        <v>2018</v>
      </c>
      <c r="BS872">
        <f t="shared" si="190"/>
        <v>1017.0728</v>
      </c>
      <c r="BV872">
        <f t="shared" si="191"/>
        <v>1017.0728</v>
      </c>
      <c r="BW872">
        <f t="shared" si="192"/>
        <v>1039.6909000000001</v>
      </c>
      <c r="BX872">
        <f t="shared" si="193"/>
        <v>1023.1636999999999</v>
      </c>
      <c r="BY872">
        <f t="shared" si="194"/>
        <v>1024.1727000000001</v>
      </c>
    </row>
    <row r="873" spans="70:77" x14ac:dyDescent="0.35">
      <c r="BR873" t="s">
        <v>2018</v>
      </c>
      <c r="BS873">
        <f t="shared" si="190"/>
        <v>1017.0728</v>
      </c>
      <c r="BV873">
        <f t="shared" si="191"/>
        <v>1017.0728</v>
      </c>
      <c r="BW873">
        <f t="shared" si="192"/>
        <v>1039.6909000000001</v>
      </c>
      <c r="BX873">
        <f t="shared" si="193"/>
        <v>1023.1636999999999</v>
      </c>
      <c r="BY873">
        <f t="shared" si="194"/>
        <v>1024.1727000000001</v>
      </c>
    </row>
    <row r="874" spans="70:77" x14ac:dyDescent="0.35">
      <c r="BR874" t="s">
        <v>2018</v>
      </c>
      <c r="BS874">
        <f t="shared" si="190"/>
        <v>1017.0728</v>
      </c>
      <c r="BV874">
        <f t="shared" si="191"/>
        <v>1017.0728</v>
      </c>
      <c r="BW874">
        <f t="shared" si="192"/>
        <v>1039.6909000000001</v>
      </c>
      <c r="BX874">
        <f t="shared" si="193"/>
        <v>1023.1636999999999</v>
      </c>
      <c r="BY874">
        <f t="shared" si="194"/>
        <v>1024.1727000000001</v>
      </c>
    </row>
    <row r="875" spans="70:77" x14ac:dyDescent="0.35">
      <c r="BR875" t="s">
        <v>2018</v>
      </c>
      <c r="BS875">
        <f t="shared" si="190"/>
        <v>1017.0728</v>
      </c>
      <c r="BV875">
        <f t="shared" si="191"/>
        <v>1017.0728</v>
      </c>
      <c r="BW875">
        <f t="shared" si="192"/>
        <v>1039.6909000000001</v>
      </c>
      <c r="BX875">
        <f t="shared" si="193"/>
        <v>1023.1636999999999</v>
      </c>
      <c r="BY875">
        <f t="shared" si="194"/>
        <v>1024.1727000000001</v>
      </c>
    </row>
    <row r="876" spans="70:77" x14ac:dyDescent="0.35">
      <c r="BR876" t="s">
        <v>2018</v>
      </c>
      <c r="BS876">
        <f t="shared" si="190"/>
        <v>1017.0728</v>
      </c>
      <c r="BV876">
        <f t="shared" si="191"/>
        <v>1017.0728</v>
      </c>
      <c r="BW876">
        <f t="shared" si="192"/>
        <v>1038.7819</v>
      </c>
      <c r="BX876">
        <f t="shared" si="193"/>
        <v>1023.1636999999999</v>
      </c>
      <c r="BY876">
        <f t="shared" si="194"/>
        <v>1024.1727000000001</v>
      </c>
    </row>
    <row r="877" spans="70:77" x14ac:dyDescent="0.35">
      <c r="BR877" t="s">
        <v>2018</v>
      </c>
      <c r="BS877">
        <f t="shared" si="190"/>
        <v>1017.0728</v>
      </c>
      <c r="BV877">
        <f t="shared" si="191"/>
        <v>1017.0728</v>
      </c>
      <c r="BW877">
        <f t="shared" si="192"/>
        <v>1039.6909000000001</v>
      </c>
      <c r="BX877">
        <f t="shared" si="193"/>
        <v>1023.1636999999999</v>
      </c>
      <c r="BY877">
        <f t="shared" si="194"/>
        <v>1024.1727000000001</v>
      </c>
    </row>
    <row r="878" spans="70:77" x14ac:dyDescent="0.35">
      <c r="BR878" t="s">
        <v>2018</v>
      </c>
      <c r="BS878">
        <f t="shared" si="190"/>
        <v>1017.0728</v>
      </c>
      <c r="BV878">
        <f t="shared" si="191"/>
        <v>1017.0728</v>
      </c>
      <c r="BW878">
        <f t="shared" si="192"/>
        <v>1039.6909000000001</v>
      </c>
      <c r="BX878">
        <f t="shared" si="193"/>
        <v>1023.1636999999999</v>
      </c>
      <c r="BY878">
        <f t="shared" si="194"/>
        <v>1024.1727000000001</v>
      </c>
    </row>
    <row r="879" spans="70:77" x14ac:dyDescent="0.35">
      <c r="BR879" t="s">
        <v>2018</v>
      </c>
      <c r="BS879">
        <f t="shared" si="190"/>
        <v>1017.0728</v>
      </c>
      <c r="BV879">
        <f t="shared" si="191"/>
        <v>1017.0728</v>
      </c>
      <c r="BW879">
        <f t="shared" si="192"/>
        <v>1039.6909000000001</v>
      </c>
      <c r="BX879">
        <f t="shared" si="193"/>
        <v>1023.1636999999999</v>
      </c>
      <c r="BY879">
        <f t="shared" si="194"/>
        <v>1024.1727000000001</v>
      </c>
    </row>
    <row r="880" spans="70:77" x14ac:dyDescent="0.35">
      <c r="BR880" t="s">
        <v>2018</v>
      </c>
      <c r="BS880">
        <f t="shared" si="190"/>
        <v>1017.0728</v>
      </c>
      <c r="BV880">
        <f t="shared" si="191"/>
        <v>1017.0728</v>
      </c>
      <c r="BW880">
        <f t="shared" si="192"/>
        <v>1039.6909000000001</v>
      </c>
      <c r="BX880">
        <f t="shared" si="193"/>
        <v>1023.1636999999999</v>
      </c>
      <c r="BY880">
        <f t="shared" si="194"/>
        <v>1024.1727000000001</v>
      </c>
    </row>
    <row r="881" spans="70:77" x14ac:dyDescent="0.35">
      <c r="BR881" t="s">
        <v>2018</v>
      </c>
      <c r="BS881">
        <f t="shared" si="190"/>
        <v>1017.0728</v>
      </c>
      <c r="BV881">
        <f t="shared" si="191"/>
        <v>1017.0728</v>
      </c>
      <c r="BW881">
        <f t="shared" si="192"/>
        <v>1039.6909000000001</v>
      </c>
      <c r="BX881">
        <f t="shared" si="193"/>
        <v>1023.1636999999999</v>
      </c>
      <c r="BY881">
        <f t="shared" si="194"/>
        <v>1024.1727000000001</v>
      </c>
    </row>
    <row r="882" spans="70:77" x14ac:dyDescent="0.35">
      <c r="BR882" t="s">
        <v>2018</v>
      </c>
      <c r="BS882">
        <f t="shared" si="190"/>
        <v>1017.0728</v>
      </c>
      <c r="BV882">
        <f t="shared" si="191"/>
        <v>1017.0728</v>
      </c>
      <c r="BW882">
        <f t="shared" si="192"/>
        <v>1039.6909000000001</v>
      </c>
      <c r="BX882">
        <f t="shared" si="193"/>
        <v>1023.1636999999999</v>
      </c>
      <c r="BY882">
        <f t="shared" si="194"/>
        <v>1024.1727000000001</v>
      </c>
    </row>
    <row r="883" spans="70:77" x14ac:dyDescent="0.35">
      <c r="BR883" t="s">
        <v>2018</v>
      </c>
      <c r="BS883">
        <f t="shared" si="190"/>
        <v>1017.0728</v>
      </c>
      <c r="BV883">
        <f t="shared" si="191"/>
        <v>1017.0728</v>
      </c>
      <c r="BW883">
        <f t="shared" si="192"/>
        <v>1039.6909000000001</v>
      </c>
      <c r="BX883">
        <f t="shared" si="193"/>
        <v>1023.1636999999999</v>
      </c>
      <c r="BY883">
        <f t="shared" si="194"/>
        <v>1024.1727000000001</v>
      </c>
    </row>
    <row r="884" spans="70:77" x14ac:dyDescent="0.35">
      <c r="BR884" t="s">
        <v>2018</v>
      </c>
      <c r="BS884">
        <f t="shared" si="190"/>
        <v>1017.0728</v>
      </c>
      <c r="BV884">
        <f t="shared" si="191"/>
        <v>1017.0728</v>
      </c>
      <c r="BW884">
        <f t="shared" si="192"/>
        <v>1039.6909000000001</v>
      </c>
      <c r="BX884">
        <f t="shared" si="193"/>
        <v>1023.1636999999999</v>
      </c>
      <c r="BY884">
        <f t="shared" si="194"/>
        <v>1024.1727000000001</v>
      </c>
    </row>
    <row r="885" spans="70:77" x14ac:dyDescent="0.35">
      <c r="BR885" t="s">
        <v>2018</v>
      </c>
      <c r="BS885">
        <f t="shared" si="190"/>
        <v>1017.0728</v>
      </c>
      <c r="BV885">
        <f t="shared" si="191"/>
        <v>1017.0728</v>
      </c>
      <c r="BW885">
        <f t="shared" si="192"/>
        <v>1039.6909000000001</v>
      </c>
      <c r="BX885">
        <f t="shared" si="193"/>
        <v>1023.1636999999999</v>
      </c>
      <c r="BY885">
        <f t="shared" si="194"/>
        <v>1024.1727000000001</v>
      </c>
    </row>
    <row r="886" spans="70:77" x14ac:dyDescent="0.35">
      <c r="BR886" t="s">
        <v>2018</v>
      </c>
      <c r="BS886">
        <f t="shared" si="190"/>
        <v>1017.0728</v>
      </c>
      <c r="BV886">
        <f t="shared" si="191"/>
        <v>1017.0728</v>
      </c>
      <c r="BW886">
        <f t="shared" si="192"/>
        <v>1039.6909000000001</v>
      </c>
      <c r="BX886">
        <f t="shared" si="193"/>
        <v>1023.1636999999999</v>
      </c>
      <c r="BY886">
        <f t="shared" si="194"/>
        <v>1024.1727000000001</v>
      </c>
    </row>
    <row r="887" spans="70:77" x14ac:dyDescent="0.35">
      <c r="BR887" t="s">
        <v>2019</v>
      </c>
      <c r="BS887">
        <f t="shared" si="190"/>
        <v>1039.6909000000001</v>
      </c>
    </row>
    <row r="888" spans="70:77" x14ac:dyDescent="0.35">
      <c r="BR888" t="s">
        <v>2019</v>
      </c>
      <c r="BS888">
        <f t="shared" si="190"/>
        <v>1039.6909000000001</v>
      </c>
      <c r="BU888" t="s">
        <v>1506</v>
      </c>
      <c r="BV888">
        <f>+AVERAGE(BV837:BV886)</f>
        <v>1017.0728000000012</v>
      </c>
      <c r="BW888">
        <f t="shared" ref="BW888:BY888" si="195">+AVERAGE(BW837:BW886)</f>
        <v>1039.6545400000009</v>
      </c>
      <c r="BX888">
        <f t="shared" si="195"/>
        <v>1023.1636999999993</v>
      </c>
      <c r="BY888">
        <f t="shared" si="195"/>
        <v>1024.1727000000005</v>
      </c>
    </row>
    <row r="889" spans="70:77" x14ac:dyDescent="0.35">
      <c r="BR889" t="s">
        <v>2019</v>
      </c>
      <c r="BS889">
        <f t="shared" si="190"/>
        <v>1039.6909000000001</v>
      </c>
      <c r="BU889" t="s">
        <v>1522</v>
      </c>
      <c r="BV889">
        <f>+_xlfn.MODE.SNGL(BV837:BV886)</f>
        <v>1017.0728</v>
      </c>
      <c r="BW889">
        <f t="shared" ref="BW889:BY889" si="196">+_xlfn.MODE.SNGL(BW837:BW886)</f>
        <v>1039.6909000000001</v>
      </c>
      <c r="BX889">
        <f t="shared" si="196"/>
        <v>1023.1636999999999</v>
      </c>
      <c r="BY889">
        <f t="shared" si="196"/>
        <v>1024.1727000000001</v>
      </c>
    </row>
    <row r="890" spans="70:77" x14ac:dyDescent="0.35">
      <c r="BR890" t="s">
        <v>2019</v>
      </c>
      <c r="BS890">
        <f t="shared" si="190"/>
        <v>1039.6909000000001</v>
      </c>
    </row>
    <row r="891" spans="70:77" x14ac:dyDescent="0.35">
      <c r="BR891" t="s">
        <v>2019</v>
      </c>
      <c r="BS891">
        <f t="shared" si="190"/>
        <v>1039.6909000000001</v>
      </c>
    </row>
    <row r="892" spans="70:77" x14ac:dyDescent="0.35">
      <c r="BR892" t="s">
        <v>2019</v>
      </c>
      <c r="BS892">
        <f t="shared" si="190"/>
        <v>1039.6909000000001</v>
      </c>
    </row>
    <row r="893" spans="70:77" x14ac:dyDescent="0.35">
      <c r="BR893" t="s">
        <v>2024</v>
      </c>
      <c r="BS893">
        <f t="shared" si="190"/>
        <v>1038.7819</v>
      </c>
    </row>
    <row r="894" spans="70:77" x14ac:dyDescent="0.35">
      <c r="BR894" t="s">
        <v>2019</v>
      </c>
      <c r="BS894">
        <f t="shared" si="190"/>
        <v>1039.6909000000001</v>
      </c>
    </row>
    <row r="895" spans="70:77" x14ac:dyDescent="0.35">
      <c r="BR895" t="s">
        <v>2019</v>
      </c>
      <c r="BS895">
        <f t="shared" si="190"/>
        <v>1039.6909000000001</v>
      </c>
    </row>
    <row r="896" spans="70:77" x14ac:dyDescent="0.35">
      <c r="BR896" t="s">
        <v>2019</v>
      </c>
      <c r="BS896">
        <f t="shared" si="190"/>
        <v>1039.6909000000001</v>
      </c>
    </row>
    <row r="897" spans="70:71" x14ac:dyDescent="0.35">
      <c r="BR897" t="s">
        <v>2019</v>
      </c>
      <c r="BS897">
        <f t="shared" si="190"/>
        <v>1039.6909000000001</v>
      </c>
    </row>
    <row r="898" spans="70:71" x14ac:dyDescent="0.35">
      <c r="BR898" t="s">
        <v>2019</v>
      </c>
      <c r="BS898">
        <f t="shared" si="190"/>
        <v>1039.6909000000001</v>
      </c>
    </row>
    <row r="899" spans="70:71" x14ac:dyDescent="0.35">
      <c r="BR899" t="s">
        <v>2019</v>
      </c>
      <c r="BS899">
        <f t="shared" si="190"/>
        <v>1039.6909000000001</v>
      </c>
    </row>
    <row r="900" spans="70:71" x14ac:dyDescent="0.35">
      <c r="BR900" t="s">
        <v>2019</v>
      </c>
      <c r="BS900">
        <f t="shared" si="190"/>
        <v>1039.6909000000001</v>
      </c>
    </row>
    <row r="901" spans="70:71" x14ac:dyDescent="0.35">
      <c r="BR901" t="s">
        <v>2019</v>
      </c>
      <c r="BS901">
        <f t="shared" ref="BS901:BS964" si="197">+VALUE(RIGHT(LEFT(BR901,10),9))</f>
        <v>1039.6909000000001</v>
      </c>
    </row>
    <row r="902" spans="70:71" x14ac:dyDescent="0.35">
      <c r="BR902" t="s">
        <v>2019</v>
      </c>
      <c r="BS902">
        <f t="shared" si="197"/>
        <v>1039.6909000000001</v>
      </c>
    </row>
    <row r="903" spans="70:71" x14ac:dyDescent="0.35">
      <c r="BR903" t="s">
        <v>2019</v>
      </c>
      <c r="BS903">
        <f t="shared" si="197"/>
        <v>1039.6909000000001</v>
      </c>
    </row>
    <row r="904" spans="70:71" x14ac:dyDescent="0.35">
      <c r="BR904" t="s">
        <v>2019</v>
      </c>
      <c r="BS904">
        <f t="shared" si="197"/>
        <v>1039.6909000000001</v>
      </c>
    </row>
    <row r="905" spans="70:71" x14ac:dyDescent="0.35">
      <c r="BR905" t="s">
        <v>2019</v>
      </c>
      <c r="BS905">
        <f t="shared" si="197"/>
        <v>1039.6909000000001</v>
      </c>
    </row>
    <row r="906" spans="70:71" x14ac:dyDescent="0.35">
      <c r="BR906" t="s">
        <v>2019</v>
      </c>
      <c r="BS906">
        <f t="shared" si="197"/>
        <v>1039.6909000000001</v>
      </c>
    </row>
    <row r="907" spans="70:71" x14ac:dyDescent="0.35">
      <c r="BR907" t="s">
        <v>2019</v>
      </c>
      <c r="BS907">
        <f t="shared" si="197"/>
        <v>1039.6909000000001</v>
      </c>
    </row>
    <row r="908" spans="70:71" x14ac:dyDescent="0.35">
      <c r="BR908" t="s">
        <v>2019</v>
      </c>
      <c r="BS908">
        <f t="shared" si="197"/>
        <v>1039.6909000000001</v>
      </c>
    </row>
    <row r="909" spans="70:71" x14ac:dyDescent="0.35">
      <c r="BR909" t="s">
        <v>2019</v>
      </c>
      <c r="BS909">
        <f t="shared" si="197"/>
        <v>1039.6909000000001</v>
      </c>
    </row>
    <row r="910" spans="70:71" x14ac:dyDescent="0.35">
      <c r="BR910" t="s">
        <v>2019</v>
      </c>
      <c r="BS910">
        <f t="shared" si="197"/>
        <v>1039.6909000000001</v>
      </c>
    </row>
    <row r="911" spans="70:71" x14ac:dyDescent="0.35">
      <c r="BR911" t="s">
        <v>2019</v>
      </c>
      <c r="BS911">
        <f t="shared" si="197"/>
        <v>1039.6909000000001</v>
      </c>
    </row>
    <row r="912" spans="70:71" x14ac:dyDescent="0.35">
      <c r="BR912" t="s">
        <v>2019</v>
      </c>
      <c r="BS912">
        <f t="shared" si="197"/>
        <v>1039.6909000000001</v>
      </c>
    </row>
    <row r="913" spans="70:71" x14ac:dyDescent="0.35">
      <c r="BR913" t="s">
        <v>2019</v>
      </c>
      <c r="BS913">
        <f t="shared" si="197"/>
        <v>1039.6909000000001</v>
      </c>
    </row>
    <row r="914" spans="70:71" x14ac:dyDescent="0.35">
      <c r="BR914" t="s">
        <v>2019</v>
      </c>
      <c r="BS914">
        <f t="shared" si="197"/>
        <v>1039.6909000000001</v>
      </c>
    </row>
    <row r="915" spans="70:71" x14ac:dyDescent="0.35">
      <c r="BR915" t="s">
        <v>2019</v>
      </c>
      <c r="BS915">
        <f t="shared" si="197"/>
        <v>1039.6909000000001</v>
      </c>
    </row>
    <row r="916" spans="70:71" x14ac:dyDescent="0.35">
      <c r="BR916" t="s">
        <v>2019</v>
      </c>
      <c r="BS916">
        <f t="shared" si="197"/>
        <v>1039.6909000000001</v>
      </c>
    </row>
    <row r="917" spans="70:71" x14ac:dyDescent="0.35">
      <c r="BR917" t="s">
        <v>2019</v>
      </c>
      <c r="BS917">
        <f t="shared" si="197"/>
        <v>1039.6909000000001</v>
      </c>
    </row>
    <row r="918" spans="70:71" x14ac:dyDescent="0.35">
      <c r="BR918" t="s">
        <v>2019</v>
      </c>
      <c r="BS918">
        <f t="shared" si="197"/>
        <v>1039.6909000000001</v>
      </c>
    </row>
    <row r="919" spans="70:71" x14ac:dyDescent="0.35">
      <c r="BR919" t="s">
        <v>2019</v>
      </c>
      <c r="BS919">
        <f t="shared" si="197"/>
        <v>1039.6909000000001</v>
      </c>
    </row>
    <row r="920" spans="70:71" x14ac:dyDescent="0.35">
      <c r="BR920" t="s">
        <v>2019</v>
      </c>
      <c r="BS920">
        <f t="shared" si="197"/>
        <v>1039.6909000000001</v>
      </c>
    </row>
    <row r="921" spans="70:71" x14ac:dyDescent="0.35">
      <c r="BR921" t="s">
        <v>2019</v>
      </c>
      <c r="BS921">
        <f t="shared" si="197"/>
        <v>1039.6909000000001</v>
      </c>
    </row>
    <row r="922" spans="70:71" x14ac:dyDescent="0.35">
      <c r="BR922" t="s">
        <v>2019</v>
      </c>
      <c r="BS922">
        <f t="shared" si="197"/>
        <v>1039.6909000000001</v>
      </c>
    </row>
    <row r="923" spans="70:71" x14ac:dyDescent="0.35">
      <c r="BR923" t="s">
        <v>2019</v>
      </c>
      <c r="BS923">
        <f t="shared" si="197"/>
        <v>1039.6909000000001</v>
      </c>
    </row>
    <row r="924" spans="70:71" x14ac:dyDescent="0.35">
      <c r="BR924" t="s">
        <v>2019</v>
      </c>
      <c r="BS924">
        <f t="shared" si="197"/>
        <v>1039.6909000000001</v>
      </c>
    </row>
    <row r="925" spans="70:71" x14ac:dyDescent="0.35">
      <c r="BR925" t="s">
        <v>2019</v>
      </c>
      <c r="BS925">
        <f t="shared" si="197"/>
        <v>1039.6909000000001</v>
      </c>
    </row>
    <row r="926" spans="70:71" x14ac:dyDescent="0.35">
      <c r="BR926" t="s">
        <v>2024</v>
      </c>
      <c r="BS926">
        <f t="shared" si="197"/>
        <v>1038.7819</v>
      </c>
    </row>
    <row r="927" spans="70:71" x14ac:dyDescent="0.35">
      <c r="BR927" t="s">
        <v>2019</v>
      </c>
      <c r="BS927">
        <f t="shared" si="197"/>
        <v>1039.6909000000001</v>
      </c>
    </row>
    <row r="928" spans="70:71" x14ac:dyDescent="0.35">
      <c r="BR928" t="s">
        <v>2019</v>
      </c>
      <c r="BS928">
        <f t="shared" si="197"/>
        <v>1039.6909000000001</v>
      </c>
    </row>
    <row r="929" spans="70:71" x14ac:dyDescent="0.35">
      <c r="BR929" t="s">
        <v>2019</v>
      </c>
      <c r="BS929">
        <f t="shared" si="197"/>
        <v>1039.6909000000001</v>
      </c>
    </row>
    <row r="930" spans="70:71" x14ac:dyDescent="0.35">
      <c r="BR930" t="s">
        <v>2019</v>
      </c>
      <c r="BS930">
        <f t="shared" si="197"/>
        <v>1039.6909000000001</v>
      </c>
    </row>
    <row r="931" spans="70:71" x14ac:dyDescent="0.35">
      <c r="BR931" t="s">
        <v>2019</v>
      </c>
      <c r="BS931">
        <f t="shared" si="197"/>
        <v>1039.6909000000001</v>
      </c>
    </row>
    <row r="932" spans="70:71" x14ac:dyDescent="0.35">
      <c r="BR932" t="s">
        <v>2019</v>
      </c>
      <c r="BS932">
        <f t="shared" si="197"/>
        <v>1039.6909000000001</v>
      </c>
    </row>
    <row r="933" spans="70:71" x14ac:dyDescent="0.35">
      <c r="BR933" t="s">
        <v>2019</v>
      </c>
      <c r="BS933">
        <f t="shared" si="197"/>
        <v>1039.6909000000001</v>
      </c>
    </row>
    <row r="934" spans="70:71" x14ac:dyDescent="0.35">
      <c r="BR934" t="s">
        <v>2019</v>
      </c>
      <c r="BS934">
        <f t="shared" si="197"/>
        <v>1039.6909000000001</v>
      </c>
    </row>
    <row r="935" spans="70:71" x14ac:dyDescent="0.35">
      <c r="BR935" t="s">
        <v>2019</v>
      </c>
      <c r="BS935">
        <f t="shared" si="197"/>
        <v>1039.6909000000001</v>
      </c>
    </row>
    <row r="936" spans="70:71" x14ac:dyDescent="0.35">
      <c r="BR936" t="s">
        <v>2019</v>
      </c>
      <c r="BS936">
        <f t="shared" si="197"/>
        <v>1039.6909000000001</v>
      </c>
    </row>
    <row r="937" spans="70:71" x14ac:dyDescent="0.35">
      <c r="BR937" t="s">
        <v>2020</v>
      </c>
      <c r="BS937">
        <f t="shared" si="197"/>
        <v>1023.1636999999999</v>
      </c>
    </row>
    <row r="938" spans="70:71" x14ac:dyDescent="0.35">
      <c r="BR938" t="s">
        <v>2020</v>
      </c>
      <c r="BS938">
        <f t="shared" si="197"/>
        <v>1023.1636999999999</v>
      </c>
    </row>
    <row r="939" spans="70:71" x14ac:dyDescent="0.35">
      <c r="BR939" t="s">
        <v>2020</v>
      </c>
      <c r="BS939">
        <f t="shared" si="197"/>
        <v>1023.1636999999999</v>
      </c>
    </row>
    <row r="940" spans="70:71" x14ac:dyDescent="0.35">
      <c r="BR940" t="s">
        <v>2020</v>
      </c>
      <c r="BS940">
        <f t="shared" si="197"/>
        <v>1023.1636999999999</v>
      </c>
    </row>
    <row r="941" spans="70:71" x14ac:dyDescent="0.35">
      <c r="BR941" t="s">
        <v>2020</v>
      </c>
      <c r="BS941">
        <f t="shared" si="197"/>
        <v>1023.1636999999999</v>
      </c>
    </row>
    <row r="942" spans="70:71" x14ac:dyDescent="0.35">
      <c r="BR942" t="s">
        <v>2020</v>
      </c>
      <c r="BS942">
        <f t="shared" si="197"/>
        <v>1023.1636999999999</v>
      </c>
    </row>
    <row r="943" spans="70:71" x14ac:dyDescent="0.35">
      <c r="BR943" t="s">
        <v>2020</v>
      </c>
      <c r="BS943">
        <f t="shared" si="197"/>
        <v>1023.1636999999999</v>
      </c>
    </row>
    <row r="944" spans="70:71" x14ac:dyDescent="0.35">
      <c r="BR944" t="s">
        <v>2020</v>
      </c>
      <c r="BS944">
        <f t="shared" si="197"/>
        <v>1023.1636999999999</v>
      </c>
    </row>
    <row r="945" spans="70:71" x14ac:dyDescent="0.35">
      <c r="BR945" t="s">
        <v>2020</v>
      </c>
      <c r="BS945">
        <f t="shared" si="197"/>
        <v>1023.1636999999999</v>
      </c>
    </row>
    <row r="946" spans="70:71" x14ac:dyDescent="0.35">
      <c r="BR946" t="s">
        <v>2020</v>
      </c>
      <c r="BS946">
        <f t="shared" si="197"/>
        <v>1023.1636999999999</v>
      </c>
    </row>
    <row r="947" spans="70:71" x14ac:dyDescent="0.35">
      <c r="BR947" t="s">
        <v>2020</v>
      </c>
      <c r="BS947">
        <f t="shared" si="197"/>
        <v>1023.1636999999999</v>
      </c>
    </row>
    <row r="948" spans="70:71" x14ac:dyDescent="0.35">
      <c r="BR948" t="s">
        <v>2020</v>
      </c>
      <c r="BS948">
        <f t="shared" si="197"/>
        <v>1023.1636999999999</v>
      </c>
    </row>
    <row r="949" spans="70:71" x14ac:dyDescent="0.35">
      <c r="BR949" t="s">
        <v>2020</v>
      </c>
      <c r="BS949">
        <f t="shared" si="197"/>
        <v>1023.1636999999999</v>
      </c>
    </row>
    <row r="950" spans="70:71" x14ac:dyDescent="0.35">
      <c r="BR950" t="s">
        <v>2020</v>
      </c>
      <c r="BS950">
        <f t="shared" si="197"/>
        <v>1023.1636999999999</v>
      </c>
    </row>
    <row r="951" spans="70:71" x14ac:dyDescent="0.35">
      <c r="BR951" t="s">
        <v>2020</v>
      </c>
      <c r="BS951">
        <f t="shared" si="197"/>
        <v>1023.1636999999999</v>
      </c>
    </row>
    <row r="952" spans="70:71" x14ac:dyDescent="0.35">
      <c r="BR952" t="s">
        <v>2020</v>
      </c>
      <c r="BS952">
        <f t="shared" si="197"/>
        <v>1023.1636999999999</v>
      </c>
    </row>
    <row r="953" spans="70:71" x14ac:dyDescent="0.35">
      <c r="BR953" t="s">
        <v>2020</v>
      </c>
      <c r="BS953">
        <f t="shared" si="197"/>
        <v>1023.1636999999999</v>
      </c>
    </row>
    <row r="954" spans="70:71" x14ac:dyDescent="0.35">
      <c r="BR954" t="s">
        <v>2020</v>
      </c>
      <c r="BS954">
        <f t="shared" si="197"/>
        <v>1023.1636999999999</v>
      </c>
    </row>
    <row r="955" spans="70:71" x14ac:dyDescent="0.35">
      <c r="BR955" t="s">
        <v>2020</v>
      </c>
      <c r="BS955">
        <f t="shared" si="197"/>
        <v>1023.1636999999999</v>
      </c>
    </row>
    <row r="956" spans="70:71" x14ac:dyDescent="0.35">
      <c r="BR956" t="s">
        <v>2020</v>
      </c>
      <c r="BS956">
        <f t="shared" si="197"/>
        <v>1023.1636999999999</v>
      </c>
    </row>
    <row r="957" spans="70:71" x14ac:dyDescent="0.35">
      <c r="BR957" t="s">
        <v>2020</v>
      </c>
      <c r="BS957">
        <f t="shared" si="197"/>
        <v>1023.1636999999999</v>
      </c>
    </row>
    <row r="958" spans="70:71" x14ac:dyDescent="0.35">
      <c r="BR958" t="s">
        <v>2020</v>
      </c>
      <c r="BS958">
        <f t="shared" si="197"/>
        <v>1023.1636999999999</v>
      </c>
    </row>
    <row r="959" spans="70:71" x14ac:dyDescent="0.35">
      <c r="BR959" t="s">
        <v>2020</v>
      </c>
      <c r="BS959">
        <f t="shared" si="197"/>
        <v>1023.1636999999999</v>
      </c>
    </row>
    <row r="960" spans="70:71" x14ac:dyDescent="0.35">
      <c r="BR960" t="s">
        <v>2020</v>
      </c>
      <c r="BS960">
        <f t="shared" si="197"/>
        <v>1023.1636999999999</v>
      </c>
    </row>
    <row r="961" spans="70:71" x14ac:dyDescent="0.35">
      <c r="BR961" t="s">
        <v>2020</v>
      </c>
      <c r="BS961">
        <f t="shared" si="197"/>
        <v>1023.1636999999999</v>
      </c>
    </row>
    <row r="962" spans="70:71" x14ac:dyDescent="0.35">
      <c r="BR962" t="s">
        <v>2020</v>
      </c>
      <c r="BS962">
        <f t="shared" si="197"/>
        <v>1023.1636999999999</v>
      </c>
    </row>
    <row r="963" spans="70:71" x14ac:dyDescent="0.35">
      <c r="BR963" t="s">
        <v>2020</v>
      </c>
      <c r="BS963">
        <f t="shared" si="197"/>
        <v>1023.1636999999999</v>
      </c>
    </row>
    <row r="964" spans="70:71" x14ac:dyDescent="0.35">
      <c r="BR964" t="s">
        <v>2020</v>
      </c>
      <c r="BS964">
        <f t="shared" si="197"/>
        <v>1023.1636999999999</v>
      </c>
    </row>
    <row r="965" spans="70:71" x14ac:dyDescent="0.35">
      <c r="BR965" t="s">
        <v>2020</v>
      </c>
      <c r="BS965">
        <f t="shared" ref="BS965:BS1028" si="198">+VALUE(RIGHT(LEFT(BR965,10),9))</f>
        <v>1023.1636999999999</v>
      </c>
    </row>
    <row r="966" spans="70:71" x14ac:dyDescent="0.35">
      <c r="BR966" t="s">
        <v>2020</v>
      </c>
      <c r="BS966">
        <f t="shared" si="198"/>
        <v>1023.1636999999999</v>
      </c>
    </row>
    <row r="967" spans="70:71" x14ac:dyDescent="0.35">
      <c r="BR967" t="s">
        <v>2020</v>
      </c>
      <c r="BS967">
        <f t="shared" si="198"/>
        <v>1023.1636999999999</v>
      </c>
    </row>
    <row r="968" spans="70:71" x14ac:dyDescent="0.35">
      <c r="BR968" t="s">
        <v>2020</v>
      </c>
      <c r="BS968">
        <f t="shared" si="198"/>
        <v>1023.1636999999999</v>
      </c>
    </row>
    <row r="969" spans="70:71" x14ac:dyDescent="0.35">
      <c r="BR969" t="s">
        <v>2020</v>
      </c>
      <c r="BS969">
        <f t="shared" si="198"/>
        <v>1023.1636999999999</v>
      </c>
    </row>
    <row r="970" spans="70:71" x14ac:dyDescent="0.35">
      <c r="BR970" t="s">
        <v>2020</v>
      </c>
      <c r="BS970">
        <f t="shared" si="198"/>
        <v>1023.1636999999999</v>
      </c>
    </row>
    <row r="971" spans="70:71" x14ac:dyDescent="0.35">
      <c r="BR971" t="s">
        <v>2020</v>
      </c>
      <c r="BS971">
        <f t="shared" si="198"/>
        <v>1023.1636999999999</v>
      </c>
    </row>
    <row r="972" spans="70:71" x14ac:dyDescent="0.35">
      <c r="BR972" t="s">
        <v>2020</v>
      </c>
      <c r="BS972">
        <f t="shared" si="198"/>
        <v>1023.1636999999999</v>
      </c>
    </row>
    <row r="973" spans="70:71" x14ac:dyDescent="0.35">
      <c r="BR973" t="s">
        <v>2020</v>
      </c>
      <c r="BS973">
        <f t="shared" si="198"/>
        <v>1023.1636999999999</v>
      </c>
    </row>
    <row r="974" spans="70:71" x14ac:dyDescent="0.35">
      <c r="BR974" t="s">
        <v>2020</v>
      </c>
      <c r="BS974">
        <f t="shared" si="198"/>
        <v>1023.1636999999999</v>
      </c>
    </row>
    <row r="975" spans="70:71" x14ac:dyDescent="0.35">
      <c r="BR975" t="s">
        <v>2020</v>
      </c>
      <c r="BS975">
        <f t="shared" si="198"/>
        <v>1023.1636999999999</v>
      </c>
    </row>
    <row r="976" spans="70:71" x14ac:dyDescent="0.35">
      <c r="BR976" t="s">
        <v>2020</v>
      </c>
      <c r="BS976">
        <f t="shared" si="198"/>
        <v>1023.1636999999999</v>
      </c>
    </row>
    <row r="977" spans="70:71" x14ac:dyDescent="0.35">
      <c r="BR977" t="s">
        <v>2020</v>
      </c>
      <c r="BS977">
        <f t="shared" si="198"/>
        <v>1023.1636999999999</v>
      </c>
    </row>
    <row r="978" spans="70:71" x14ac:dyDescent="0.35">
      <c r="BR978" t="s">
        <v>2020</v>
      </c>
      <c r="BS978">
        <f t="shared" si="198"/>
        <v>1023.1636999999999</v>
      </c>
    </row>
    <row r="979" spans="70:71" x14ac:dyDescent="0.35">
      <c r="BR979" t="s">
        <v>2020</v>
      </c>
      <c r="BS979">
        <f t="shared" si="198"/>
        <v>1023.1636999999999</v>
      </c>
    </row>
    <row r="980" spans="70:71" x14ac:dyDescent="0.35">
      <c r="BR980" t="s">
        <v>2020</v>
      </c>
      <c r="BS980">
        <f t="shared" si="198"/>
        <v>1023.1636999999999</v>
      </c>
    </row>
    <row r="981" spans="70:71" x14ac:dyDescent="0.35">
      <c r="BR981" t="s">
        <v>2020</v>
      </c>
      <c r="BS981">
        <f t="shared" si="198"/>
        <v>1023.1636999999999</v>
      </c>
    </row>
    <row r="982" spans="70:71" x14ac:dyDescent="0.35">
      <c r="BR982" t="s">
        <v>2020</v>
      </c>
      <c r="BS982">
        <f t="shared" si="198"/>
        <v>1023.1636999999999</v>
      </c>
    </row>
    <row r="983" spans="70:71" x14ac:dyDescent="0.35">
      <c r="BR983" t="s">
        <v>2020</v>
      </c>
      <c r="BS983">
        <f t="shared" si="198"/>
        <v>1023.1636999999999</v>
      </c>
    </row>
    <row r="984" spans="70:71" x14ac:dyDescent="0.35">
      <c r="BR984" t="s">
        <v>2020</v>
      </c>
      <c r="BS984">
        <f t="shared" si="198"/>
        <v>1023.1636999999999</v>
      </c>
    </row>
    <row r="985" spans="70:71" x14ac:dyDescent="0.35">
      <c r="BR985" t="s">
        <v>2020</v>
      </c>
      <c r="BS985">
        <f t="shared" si="198"/>
        <v>1023.1636999999999</v>
      </c>
    </row>
    <row r="986" spans="70:71" x14ac:dyDescent="0.35">
      <c r="BR986" t="s">
        <v>2020</v>
      </c>
      <c r="BS986">
        <f t="shared" si="198"/>
        <v>1023.1636999999999</v>
      </c>
    </row>
    <row r="987" spans="70:71" x14ac:dyDescent="0.35">
      <c r="BR987" t="s">
        <v>2022</v>
      </c>
      <c r="BS987">
        <f t="shared" si="198"/>
        <v>1024.1727000000001</v>
      </c>
    </row>
    <row r="988" spans="70:71" x14ac:dyDescent="0.35">
      <c r="BR988" t="s">
        <v>2022</v>
      </c>
      <c r="BS988">
        <f t="shared" si="198"/>
        <v>1024.1727000000001</v>
      </c>
    </row>
    <row r="989" spans="70:71" x14ac:dyDescent="0.35">
      <c r="BR989" t="s">
        <v>2022</v>
      </c>
      <c r="BS989">
        <f t="shared" si="198"/>
        <v>1024.1727000000001</v>
      </c>
    </row>
    <row r="990" spans="70:71" x14ac:dyDescent="0.35">
      <c r="BR990" t="s">
        <v>2022</v>
      </c>
      <c r="BS990">
        <f t="shared" si="198"/>
        <v>1024.1727000000001</v>
      </c>
    </row>
    <row r="991" spans="70:71" x14ac:dyDescent="0.35">
      <c r="BR991" t="s">
        <v>2022</v>
      </c>
      <c r="BS991">
        <f t="shared" si="198"/>
        <v>1024.1727000000001</v>
      </c>
    </row>
    <row r="992" spans="70:71" x14ac:dyDescent="0.35">
      <c r="BR992" t="s">
        <v>2022</v>
      </c>
      <c r="BS992">
        <f t="shared" si="198"/>
        <v>1024.1727000000001</v>
      </c>
    </row>
    <row r="993" spans="70:71" x14ac:dyDescent="0.35">
      <c r="BR993" t="s">
        <v>2022</v>
      </c>
      <c r="BS993">
        <f t="shared" si="198"/>
        <v>1024.1727000000001</v>
      </c>
    </row>
    <row r="994" spans="70:71" x14ac:dyDescent="0.35">
      <c r="BR994" t="s">
        <v>2022</v>
      </c>
      <c r="BS994">
        <f t="shared" si="198"/>
        <v>1024.1727000000001</v>
      </c>
    </row>
    <row r="995" spans="70:71" x14ac:dyDescent="0.35">
      <c r="BR995" t="s">
        <v>2022</v>
      </c>
      <c r="BS995">
        <f t="shared" si="198"/>
        <v>1024.1727000000001</v>
      </c>
    </row>
    <row r="996" spans="70:71" x14ac:dyDescent="0.35">
      <c r="BR996" t="s">
        <v>2022</v>
      </c>
      <c r="BS996">
        <f t="shared" si="198"/>
        <v>1024.1727000000001</v>
      </c>
    </row>
    <row r="997" spans="70:71" x14ac:dyDescent="0.35">
      <c r="BR997" t="s">
        <v>2022</v>
      </c>
      <c r="BS997">
        <f t="shared" si="198"/>
        <v>1024.1727000000001</v>
      </c>
    </row>
    <row r="998" spans="70:71" x14ac:dyDescent="0.35">
      <c r="BR998" t="s">
        <v>2022</v>
      </c>
      <c r="BS998">
        <f>+VALUE(RIGHT(LEFT(BR998,10),9))</f>
        <v>1024.1727000000001</v>
      </c>
    </row>
    <row r="999" spans="70:71" x14ac:dyDescent="0.35">
      <c r="BR999" t="s">
        <v>2022</v>
      </c>
      <c r="BS999">
        <f>+VALUE(RIGHT(LEFT(BR999,10),9))</f>
        <v>1024.1727000000001</v>
      </c>
    </row>
    <row r="1000" spans="70:71" x14ac:dyDescent="0.35">
      <c r="BR1000" t="s">
        <v>2022</v>
      </c>
      <c r="BS1000">
        <f t="shared" si="198"/>
        <v>1024.1727000000001</v>
      </c>
    </row>
    <row r="1001" spans="70:71" x14ac:dyDescent="0.35">
      <c r="BR1001" t="s">
        <v>2022</v>
      </c>
      <c r="BS1001">
        <f t="shared" si="198"/>
        <v>1024.1727000000001</v>
      </c>
    </row>
    <row r="1002" spans="70:71" x14ac:dyDescent="0.35">
      <c r="BR1002" t="s">
        <v>2022</v>
      </c>
      <c r="BS1002">
        <f t="shared" si="198"/>
        <v>1024.1727000000001</v>
      </c>
    </row>
    <row r="1003" spans="70:71" x14ac:dyDescent="0.35">
      <c r="BR1003" t="s">
        <v>2022</v>
      </c>
      <c r="BS1003">
        <f t="shared" si="198"/>
        <v>1024.1727000000001</v>
      </c>
    </row>
    <row r="1004" spans="70:71" x14ac:dyDescent="0.35">
      <c r="BR1004" t="s">
        <v>2022</v>
      </c>
      <c r="BS1004">
        <f t="shared" si="198"/>
        <v>1024.1727000000001</v>
      </c>
    </row>
    <row r="1005" spans="70:71" x14ac:dyDescent="0.35">
      <c r="BR1005" t="s">
        <v>2022</v>
      </c>
      <c r="BS1005">
        <f t="shared" si="198"/>
        <v>1024.1727000000001</v>
      </c>
    </row>
    <row r="1006" spans="70:71" x14ac:dyDescent="0.35">
      <c r="BR1006" t="s">
        <v>2022</v>
      </c>
      <c r="BS1006">
        <f t="shared" si="198"/>
        <v>1024.1727000000001</v>
      </c>
    </row>
    <row r="1007" spans="70:71" x14ac:dyDescent="0.35">
      <c r="BR1007" t="s">
        <v>2022</v>
      </c>
      <c r="BS1007">
        <f t="shared" si="198"/>
        <v>1024.1727000000001</v>
      </c>
    </row>
    <row r="1008" spans="70:71" x14ac:dyDescent="0.35">
      <c r="BR1008" t="s">
        <v>2022</v>
      </c>
      <c r="BS1008">
        <f t="shared" si="198"/>
        <v>1024.1727000000001</v>
      </c>
    </row>
    <row r="1009" spans="70:71" x14ac:dyDescent="0.35">
      <c r="BR1009" t="s">
        <v>2022</v>
      </c>
      <c r="BS1009">
        <f t="shared" si="198"/>
        <v>1024.1727000000001</v>
      </c>
    </row>
    <row r="1010" spans="70:71" x14ac:dyDescent="0.35">
      <c r="BR1010" t="s">
        <v>2022</v>
      </c>
      <c r="BS1010">
        <f t="shared" si="198"/>
        <v>1024.1727000000001</v>
      </c>
    </row>
    <row r="1011" spans="70:71" x14ac:dyDescent="0.35">
      <c r="BR1011" t="s">
        <v>2022</v>
      </c>
      <c r="BS1011">
        <f t="shared" si="198"/>
        <v>1024.1727000000001</v>
      </c>
    </row>
    <row r="1012" spans="70:71" x14ac:dyDescent="0.35">
      <c r="BR1012" t="s">
        <v>2022</v>
      </c>
      <c r="BS1012">
        <f t="shared" si="198"/>
        <v>1024.1727000000001</v>
      </c>
    </row>
    <row r="1013" spans="70:71" x14ac:dyDescent="0.35">
      <c r="BR1013" t="s">
        <v>2022</v>
      </c>
      <c r="BS1013">
        <f t="shared" si="198"/>
        <v>1024.1727000000001</v>
      </c>
    </row>
    <row r="1014" spans="70:71" x14ac:dyDescent="0.35">
      <c r="BR1014" t="s">
        <v>2022</v>
      </c>
      <c r="BS1014">
        <f t="shared" si="198"/>
        <v>1024.1727000000001</v>
      </c>
    </row>
    <row r="1015" spans="70:71" x14ac:dyDescent="0.35">
      <c r="BR1015" t="s">
        <v>2022</v>
      </c>
      <c r="BS1015">
        <f t="shared" si="198"/>
        <v>1024.1727000000001</v>
      </c>
    </row>
    <row r="1016" spans="70:71" x14ac:dyDescent="0.35">
      <c r="BR1016" t="s">
        <v>2022</v>
      </c>
      <c r="BS1016">
        <f t="shared" si="198"/>
        <v>1024.1727000000001</v>
      </c>
    </row>
    <row r="1017" spans="70:71" x14ac:dyDescent="0.35">
      <c r="BR1017" t="s">
        <v>2022</v>
      </c>
      <c r="BS1017">
        <f t="shared" si="198"/>
        <v>1024.1727000000001</v>
      </c>
    </row>
    <row r="1018" spans="70:71" x14ac:dyDescent="0.35">
      <c r="BR1018" t="s">
        <v>2022</v>
      </c>
      <c r="BS1018">
        <f t="shared" si="198"/>
        <v>1024.1727000000001</v>
      </c>
    </row>
    <row r="1019" spans="70:71" x14ac:dyDescent="0.35">
      <c r="BR1019" t="s">
        <v>2022</v>
      </c>
      <c r="BS1019">
        <f t="shared" si="198"/>
        <v>1024.1727000000001</v>
      </c>
    </row>
    <row r="1020" spans="70:71" x14ac:dyDescent="0.35">
      <c r="BR1020" t="s">
        <v>2022</v>
      </c>
      <c r="BS1020">
        <f t="shared" si="198"/>
        <v>1024.1727000000001</v>
      </c>
    </row>
    <row r="1021" spans="70:71" x14ac:dyDescent="0.35">
      <c r="BR1021" t="s">
        <v>2022</v>
      </c>
      <c r="BS1021">
        <f t="shared" si="198"/>
        <v>1024.1727000000001</v>
      </c>
    </row>
    <row r="1022" spans="70:71" x14ac:dyDescent="0.35">
      <c r="BR1022" t="s">
        <v>2022</v>
      </c>
      <c r="BS1022">
        <f t="shared" si="198"/>
        <v>1024.1727000000001</v>
      </c>
    </row>
    <row r="1023" spans="70:71" x14ac:dyDescent="0.35">
      <c r="BR1023" t="s">
        <v>2022</v>
      </c>
      <c r="BS1023">
        <f t="shared" si="198"/>
        <v>1024.1727000000001</v>
      </c>
    </row>
    <row r="1024" spans="70:71" x14ac:dyDescent="0.35">
      <c r="BR1024" t="s">
        <v>2022</v>
      </c>
      <c r="BS1024">
        <f t="shared" si="198"/>
        <v>1024.1727000000001</v>
      </c>
    </row>
    <row r="1025" spans="70:71" x14ac:dyDescent="0.35">
      <c r="BR1025" t="s">
        <v>2022</v>
      </c>
      <c r="BS1025">
        <f t="shared" si="198"/>
        <v>1024.1727000000001</v>
      </c>
    </row>
    <row r="1026" spans="70:71" x14ac:dyDescent="0.35">
      <c r="BR1026" t="s">
        <v>2022</v>
      </c>
      <c r="BS1026">
        <f t="shared" si="198"/>
        <v>1024.1727000000001</v>
      </c>
    </row>
    <row r="1027" spans="70:71" x14ac:dyDescent="0.35">
      <c r="BR1027" t="s">
        <v>2022</v>
      </c>
      <c r="BS1027">
        <f t="shared" si="198"/>
        <v>1024.1727000000001</v>
      </c>
    </row>
    <row r="1028" spans="70:71" x14ac:dyDescent="0.35">
      <c r="BR1028" t="s">
        <v>2022</v>
      </c>
      <c r="BS1028">
        <f t="shared" si="198"/>
        <v>1024.1727000000001</v>
      </c>
    </row>
    <row r="1029" spans="70:71" x14ac:dyDescent="0.35">
      <c r="BR1029" t="s">
        <v>2022</v>
      </c>
      <c r="BS1029">
        <f t="shared" ref="BS1029:BS1092" si="199">+VALUE(RIGHT(LEFT(BR1029,10),9))</f>
        <v>1024.1727000000001</v>
      </c>
    </row>
    <row r="1030" spans="70:71" x14ac:dyDescent="0.35">
      <c r="BR1030" t="s">
        <v>2022</v>
      </c>
      <c r="BS1030">
        <f t="shared" si="199"/>
        <v>1024.1727000000001</v>
      </c>
    </row>
    <row r="1031" spans="70:71" x14ac:dyDescent="0.35">
      <c r="BR1031" t="s">
        <v>2022</v>
      </c>
      <c r="BS1031">
        <f t="shared" si="199"/>
        <v>1024.1727000000001</v>
      </c>
    </row>
    <row r="1032" spans="70:71" x14ac:dyDescent="0.35">
      <c r="BR1032" t="s">
        <v>2022</v>
      </c>
      <c r="BS1032">
        <f t="shared" si="199"/>
        <v>1024.1727000000001</v>
      </c>
    </row>
    <row r="1033" spans="70:71" x14ac:dyDescent="0.35">
      <c r="BR1033" t="s">
        <v>2022</v>
      </c>
      <c r="BS1033">
        <f t="shared" si="199"/>
        <v>1024.1727000000001</v>
      </c>
    </row>
    <row r="1034" spans="70:71" x14ac:dyDescent="0.35">
      <c r="BR1034" t="s">
        <v>2022</v>
      </c>
      <c r="BS1034">
        <f t="shared" si="199"/>
        <v>1024.1727000000001</v>
      </c>
    </row>
    <row r="1035" spans="70:71" x14ac:dyDescent="0.35">
      <c r="BR1035" t="s">
        <v>2022</v>
      </c>
      <c r="BS1035">
        <f t="shared" si="199"/>
        <v>1024.1727000000001</v>
      </c>
    </row>
    <row r="1036" spans="70:71" x14ac:dyDescent="0.35">
      <c r="BR1036" t="s">
        <v>2022</v>
      </c>
      <c r="BS1036">
        <f t="shared" si="199"/>
        <v>1024.1727000000001</v>
      </c>
    </row>
    <row r="1037" spans="70:71" x14ac:dyDescent="0.35">
      <c r="BR1037" t="s">
        <v>1194</v>
      </c>
      <c r="BS1037" t="e">
        <f t="shared" si="199"/>
        <v>#VALUE!</v>
      </c>
    </row>
    <row r="1038" spans="70:71" x14ac:dyDescent="0.35">
      <c r="BR1038" t="s">
        <v>1195</v>
      </c>
      <c r="BS1038" t="e">
        <f t="shared" si="199"/>
        <v>#VALUE!</v>
      </c>
    </row>
    <row r="1039" spans="70:71" x14ac:dyDescent="0.35">
      <c r="BR1039" t="s">
        <v>1196</v>
      </c>
      <c r="BS1039" t="e">
        <f t="shared" si="199"/>
        <v>#VALUE!</v>
      </c>
    </row>
    <row r="1040" spans="70:71" x14ac:dyDescent="0.35">
      <c r="BS1040" t="e">
        <f t="shared" si="199"/>
        <v>#VALUE!</v>
      </c>
    </row>
    <row r="1041" spans="70:77" x14ac:dyDescent="0.35">
      <c r="BR1041" t="s">
        <v>1197</v>
      </c>
      <c r="BS1041" t="e">
        <f t="shared" si="199"/>
        <v>#VALUE!</v>
      </c>
    </row>
    <row r="1042" spans="70:77" x14ac:dyDescent="0.35">
      <c r="BS1042" t="e">
        <f t="shared" si="199"/>
        <v>#VALUE!</v>
      </c>
      <c r="BV1042" t="s">
        <v>1026</v>
      </c>
      <c r="BW1042" t="s">
        <v>1027</v>
      </c>
      <c r="BX1042" t="s">
        <v>1028</v>
      </c>
      <c r="BY1042" t="s">
        <v>1029</v>
      </c>
    </row>
    <row r="1043" spans="70:77" x14ac:dyDescent="0.35">
      <c r="BR1043" t="s">
        <v>2018</v>
      </c>
      <c r="BS1043">
        <f t="shared" si="199"/>
        <v>1017.0728</v>
      </c>
      <c r="BV1043">
        <f>+BS1043</f>
        <v>1017.0728</v>
      </c>
      <c r="BW1043">
        <f>+BS1093</f>
        <v>1039.6909000000001</v>
      </c>
      <c r="BX1043">
        <f>+BS1143</f>
        <v>1023.1636999999999</v>
      </c>
      <c r="BY1043">
        <f>+BS1193</f>
        <v>1024.1727000000001</v>
      </c>
    </row>
    <row r="1044" spans="70:77" x14ac:dyDescent="0.35">
      <c r="BR1044" t="s">
        <v>2018</v>
      </c>
      <c r="BS1044">
        <f t="shared" si="199"/>
        <v>1017.0728</v>
      </c>
      <c r="BV1044">
        <f t="shared" ref="BV1044:BV1092" si="200">+BS1044</f>
        <v>1017.0728</v>
      </c>
      <c r="BW1044">
        <f t="shared" ref="BW1044:BW1092" si="201">+BS1094</f>
        <v>1039.6909000000001</v>
      </c>
      <c r="BX1044">
        <f t="shared" ref="BX1044:BX1092" si="202">+BS1144</f>
        <v>1023.1636999999999</v>
      </c>
      <c r="BY1044">
        <f t="shared" ref="BY1044:BY1092" si="203">+BS1194</f>
        <v>1024.1727000000001</v>
      </c>
    </row>
    <row r="1045" spans="70:77" x14ac:dyDescent="0.35">
      <c r="BR1045" t="s">
        <v>2018</v>
      </c>
      <c r="BS1045">
        <f t="shared" si="199"/>
        <v>1017.0728</v>
      </c>
      <c r="BV1045">
        <f t="shared" si="200"/>
        <v>1017.0728</v>
      </c>
      <c r="BW1045">
        <f t="shared" si="201"/>
        <v>1039.6909000000001</v>
      </c>
      <c r="BX1045">
        <f t="shared" si="202"/>
        <v>1023.1636999999999</v>
      </c>
      <c r="BY1045">
        <f t="shared" si="203"/>
        <v>1024.1727000000001</v>
      </c>
    </row>
    <row r="1046" spans="70:77" x14ac:dyDescent="0.35">
      <c r="BR1046" t="s">
        <v>2018</v>
      </c>
      <c r="BS1046">
        <f t="shared" si="199"/>
        <v>1017.0728</v>
      </c>
      <c r="BV1046">
        <f t="shared" si="200"/>
        <v>1017.0728</v>
      </c>
      <c r="BW1046">
        <f t="shared" si="201"/>
        <v>1039.6909000000001</v>
      </c>
      <c r="BX1046">
        <f t="shared" si="202"/>
        <v>1023.1636999999999</v>
      </c>
      <c r="BY1046">
        <f t="shared" si="203"/>
        <v>1024.1727000000001</v>
      </c>
    </row>
    <row r="1047" spans="70:77" x14ac:dyDescent="0.35">
      <c r="BR1047" t="s">
        <v>2028</v>
      </c>
      <c r="BS1047">
        <f t="shared" si="199"/>
        <v>1017.0728</v>
      </c>
      <c r="BV1047">
        <f t="shared" si="200"/>
        <v>1017.0728</v>
      </c>
      <c r="BW1047">
        <f t="shared" si="201"/>
        <v>1038.7819</v>
      </c>
      <c r="BX1047">
        <f t="shared" si="202"/>
        <v>1023.1636999999999</v>
      </c>
      <c r="BY1047">
        <f t="shared" si="203"/>
        <v>1024.1727000000001</v>
      </c>
    </row>
    <row r="1048" spans="70:77" x14ac:dyDescent="0.35">
      <c r="BR1048" t="s">
        <v>2018</v>
      </c>
      <c r="BS1048">
        <f t="shared" si="199"/>
        <v>1017.0728</v>
      </c>
      <c r="BV1048">
        <f t="shared" si="200"/>
        <v>1017.0728</v>
      </c>
      <c r="BW1048">
        <f t="shared" si="201"/>
        <v>1038.7819</v>
      </c>
      <c r="BX1048">
        <f t="shared" si="202"/>
        <v>1023.1636999999999</v>
      </c>
      <c r="BY1048">
        <f t="shared" si="203"/>
        <v>1024.1727000000001</v>
      </c>
    </row>
    <row r="1049" spans="70:77" x14ac:dyDescent="0.35">
      <c r="BR1049" t="s">
        <v>2018</v>
      </c>
      <c r="BS1049">
        <f t="shared" si="199"/>
        <v>1017.0728</v>
      </c>
      <c r="BV1049">
        <f t="shared" si="200"/>
        <v>1017.0728</v>
      </c>
      <c r="BW1049">
        <f t="shared" si="201"/>
        <v>1039.6909000000001</v>
      </c>
      <c r="BX1049">
        <f t="shared" si="202"/>
        <v>1023.1636999999999</v>
      </c>
      <c r="BY1049">
        <f t="shared" si="203"/>
        <v>1024.1727000000001</v>
      </c>
    </row>
    <row r="1050" spans="70:77" x14ac:dyDescent="0.35">
      <c r="BR1050" t="s">
        <v>2018</v>
      </c>
      <c r="BS1050">
        <f t="shared" si="199"/>
        <v>1017.0728</v>
      </c>
      <c r="BV1050">
        <f t="shared" si="200"/>
        <v>1017.0728</v>
      </c>
      <c r="BW1050">
        <f t="shared" si="201"/>
        <v>1039.6909000000001</v>
      </c>
      <c r="BX1050">
        <f t="shared" si="202"/>
        <v>1023.1636999999999</v>
      </c>
      <c r="BY1050">
        <f t="shared" si="203"/>
        <v>1024.1727000000001</v>
      </c>
    </row>
    <row r="1051" spans="70:77" x14ac:dyDescent="0.35">
      <c r="BR1051" t="s">
        <v>2018</v>
      </c>
      <c r="BS1051">
        <f t="shared" si="199"/>
        <v>1017.0728</v>
      </c>
      <c r="BV1051">
        <f t="shared" si="200"/>
        <v>1017.0728</v>
      </c>
      <c r="BW1051">
        <f t="shared" si="201"/>
        <v>1039.6909000000001</v>
      </c>
      <c r="BX1051">
        <f t="shared" si="202"/>
        <v>1023.1636999999999</v>
      </c>
      <c r="BY1051">
        <f t="shared" si="203"/>
        <v>1024.1727000000001</v>
      </c>
    </row>
    <row r="1052" spans="70:77" x14ac:dyDescent="0.35">
      <c r="BR1052" t="s">
        <v>2018</v>
      </c>
      <c r="BS1052">
        <f t="shared" si="199"/>
        <v>1017.0728</v>
      </c>
      <c r="BV1052">
        <f t="shared" si="200"/>
        <v>1017.0728</v>
      </c>
      <c r="BW1052">
        <f t="shared" si="201"/>
        <v>1039.6909000000001</v>
      </c>
      <c r="BX1052">
        <f t="shared" si="202"/>
        <v>1023.1636999999999</v>
      </c>
      <c r="BY1052">
        <f t="shared" si="203"/>
        <v>1024.1727000000001</v>
      </c>
    </row>
    <row r="1053" spans="70:77" x14ac:dyDescent="0.35">
      <c r="BR1053" t="s">
        <v>2018</v>
      </c>
      <c r="BS1053">
        <f t="shared" si="199"/>
        <v>1017.0728</v>
      </c>
      <c r="BV1053">
        <f t="shared" si="200"/>
        <v>1017.0728</v>
      </c>
      <c r="BW1053">
        <f t="shared" si="201"/>
        <v>1039.6909000000001</v>
      </c>
      <c r="BX1053">
        <f t="shared" si="202"/>
        <v>1023.1636999999999</v>
      </c>
      <c r="BY1053">
        <f t="shared" si="203"/>
        <v>1024.1727000000001</v>
      </c>
    </row>
    <row r="1054" spans="70:77" x14ac:dyDescent="0.35">
      <c r="BR1054" t="s">
        <v>2018</v>
      </c>
      <c r="BS1054">
        <f t="shared" si="199"/>
        <v>1017.0728</v>
      </c>
      <c r="BV1054">
        <f t="shared" si="200"/>
        <v>1017.0728</v>
      </c>
      <c r="BW1054">
        <f t="shared" si="201"/>
        <v>1039.6909000000001</v>
      </c>
      <c r="BX1054">
        <f t="shared" si="202"/>
        <v>1023.1636999999999</v>
      </c>
      <c r="BY1054">
        <f t="shared" si="203"/>
        <v>1024.1727000000001</v>
      </c>
    </row>
    <row r="1055" spans="70:77" x14ac:dyDescent="0.35">
      <c r="BR1055" t="s">
        <v>2018</v>
      </c>
      <c r="BS1055">
        <f t="shared" si="199"/>
        <v>1017.0728</v>
      </c>
      <c r="BV1055">
        <f t="shared" si="200"/>
        <v>1017.0728</v>
      </c>
      <c r="BW1055">
        <f t="shared" si="201"/>
        <v>1039.6909000000001</v>
      </c>
      <c r="BX1055">
        <f t="shared" si="202"/>
        <v>1023.1636999999999</v>
      </c>
      <c r="BY1055">
        <f t="shared" si="203"/>
        <v>1024.1727000000001</v>
      </c>
    </row>
    <row r="1056" spans="70:77" x14ac:dyDescent="0.35">
      <c r="BR1056" t="s">
        <v>2018</v>
      </c>
      <c r="BS1056">
        <f t="shared" si="199"/>
        <v>1017.0728</v>
      </c>
      <c r="BV1056">
        <f t="shared" si="200"/>
        <v>1017.0728</v>
      </c>
      <c r="BW1056">
        <f t="shared" si="201"/>
        <v>1039.6909000000001</v>
      </c>
      <c r="BX1056">
        <f t="shared" si="202"/>
        <v>1023.1636999999999</v>
      </c>
      <c r="BY1056">
        <f t="shared" si="203"/>
        <v>1024.1727000000001</v>
      </c>
    </row>
    <row r="1057" spans="70:77" x14ac:dyDescent="0.35">
      <c r="BR1057" t="s">
        <v>2018</v>
      </c>
      <c r="BS1057">
        <f t="shared" si="199"/>
        <v>1017.0728</v>
      </c>
      <c r="BV1057">
        <f t="shared" si="200"/>
        <v>1017.0728</v>
      </c>
      <c r="BW1057">
        <f t="shared" si="201"/>
        <v>1039.6909000000001</v>
      </c>
      <c r="BX1057">
        <f t="shared" si="202"/>
        <v>1022.2546</v>
      </c>
      <c r="BY1057">
        <f t="shared" si="203"/>
        <v>1024.1727000000001</v>
      </c>
    </row>
    <row r="1058" spans="70:77" x14ac:dyDescent="0.35">
      <c r="BR1058" t="s">
        <v>2018</v>
      </c>
      <c r="BS1058">
        <f t="shared" si="199"/>
        <v>1017.0728</v>
      </c>
      <c r="BV1058">
        <f t="shared" si="200"/>
        <v>1017.0728</v>
      </c>
      <c r="BW1058">
        <f t="shared" si="201"/>
        <v>1039.6909000000001</v>
      </c>
      <c r="BX1058">
        <f t="shared" si="202"/>
        <v>1023.1636999999999</v>
      </c>
      <c r="BY1058">
        <f t="shared" si="203"/>
        <v>1024.1727000000001</v>
      </c>
    </row>
    <row r="1059" spans="70:77" x14ac:dyDescent="0.35">
      <c r="BR1059" t="s">
        <v>2018</v>
      </c>
      <c r="BS1059">
        <f t="shared" si="199"/>
        <v>1017.0728</v>
      </c>
      <c r="BV1059">
        <f t="shared" si="200"/>
        <v>1017.0728</v>
      </c>
      <c r="BW1059">
        <f t="shared" si="201"/>
        <v>1039.6909000000001</v>
      </c>
      <c r="BX1059">
        <f t="shared" si="202"/>
        <v>1023.1636999999999</v>
      </c>
      <c r="BY1059">
        <f t="shared" si="203"/>
        <v>1024.1727000000001</v>
      </c>
    </row>
    <row r="1060" spans="70:77" x14ac:dyDescent="0.35">
      <c r="BR1060" t="s">
        <v>2018</v>
      </c>
      <c r="BS1060">
        <f t="shared" si="199"/>
        <v>1017.0728</v>
      </c>
      <c r="BV1060">
        <f t="shared" si="200"/>
        <v>1017.0728</v>
      </c>
      <c r="BW1060">
        <f t="shared" si="201"/>
        <v>1039.6909000000001</v>
      </c>
      <c r="BX1060">
        <f t="shared" si="202"/>
        <v>1023.1636999999999</v>
      </c>
      <c r="BY1060">
        <f t="shared" si="203"/>
        <v>1024.1727000000001</v>
      </c>
    </row>
    <row r="1061" spans="70:77" x14ac:dyDescent="0.35">
      <c r="BR1061" t="s">
        <v>2018</v>
      </c>
      <c r="BS1061">
        <f t="shared" si="199"/>
        <v>1017.0728</v>
      </c>
      <c r="BV1061">
        <f t="shared" si="200"/>
        <v>1017.0728</v>
      </c>
      <c r="BW1061">
        <f t="shared" si="201"/>
        <v>1039.6909000000001</v>
      </c>
      <c r="BX1061">
        <f t="shared" si="202"/>
        <v>1023.1636999999999</v>
      </c>
      <c r="BY1061">
        <f t="shared" si="203"/>
        <v>1024.1727000000001</v>
      </c>
    </row>
    <row r="1062" spans="70:77" x14ac:dyDescent="0.35">
      <c r="BR1062" t="s">
        <v>2018</v>
      </c>
      <c r="BS1062">
        <f t="shared" si="199"/>
        <v>1017.0728</v>
      </c>
      <c r="BV1062">
        <f t="shared" si="200"/>
        <v>1017.0728</v>
      </c>
      <c r="BW1062">
        <f t="shared" si="201"/>
        <v>1039.6909000000001</v>
      </c>
      <c r="BX1062">
        <f t="shared" si="202"/>
        <v>1023.1636999999999</v>
      </c>
      <c r="BY1062">
        <f t="shared" si="203"/>
        <v>1024.1727000000001</v>
      </c>
    </row>
    <row r="1063" spans="70:77" x14ac:dyDescent="0.35">
      <c r="BR1063" t="s">
        <v>2018</v>
      </c>
      <c r="BS1063">
        <f t="shared" si="199"/>
        <v>1017.0728</v>
      </c>
      <c r="BV1063">
        <f t="shared" si="200"/>
        <v>1017.0728</v>
      </c>
      <c r="BW1063">
        <f t="shared" si="201"/>
        <v>1039.6909000000001</v>
      </c>
      <c r="BX1063">
        <f t="shared" si="202"/>
        <v>1023.1636999999999</v>
      </c>
      <c r="BY1063">
        <f t="shared" si="203"/>
        <v>1023.2637</v>
      </c>
    </row>
    <row r="1064" spans="70:77" x14ac:dyDescent="0.35">
      <c r="BR1064" t="s">
        <v>2018</v>
      </c>
      <c r="BS1064">
        <f t="shared" si="199"/>
        <v>1017.0728</v>
      </c>
      <c r="BV1064">
        <f t="shared" si="200"/>
        <v>1017.0728</v>
      </c>
      <c r="BW1064">
        <f t="shared" si="201"/>
        <v>1039.6909000000001</v>
      </c>
      <c r="BX1064">
        <f t="shared" si="202"/>
        <v>1022.2546</v>
      </c>
      <c r="BY1064">
        <f t="shared" si="203"/>
        <v>1024.1727000000001</v>
      </c>
    </row>
    <row r="1065" spans="70:77" x14ac:dyDescent="0.35">
      <c r="BR1065" t="s">
        <v>2018</v>
      </c>
      <c r="BS1065">
        <f t="shared" si="199"/>
        <v>1017.0728</v>
      </c>
      <c r="BV1065">
        <f t="shared" si="200"/>
        <v>1017.0728</v>
      </c>
      <c r="BW1065">
        <f t="shared" si="201"/>
        <v>1039.6909000000001</v>
      </c>
      <c r="BX1065">
        <f t="shared" si="202"/>
        <v>1023.1636999999999</v>
      </c>
      <c r="BY1065">
        <f t="shared" si="203"/>
        <v>1024.1727000000001</v>
      </c>
    </row>
    <row r="1066" spans="70:77" x14ac:dyDescent="0.35">
      <c r="BR1066" t="s">
        <v>2018</v>
      </c>
      <c r="BS1066">
        <f t="shared" si="199"/>
        <v>1017.0728</v>
      </c>
      <c r="BV1066">
        <f t="shared" si="200"/>
        <v>1017.0728</v>
      </c>
      <c r="BW1066">
        <f t="shared" si="201"/>
        <v>1039.6909000000001</v>
      </c>
      <c r="BX1066">
        <f t="shared" si="202"/>
        <v>1023.1636999999999</v>
      </c>
      <c r="BY1066">
        <f t="shared" si="203"/>
        <v>1024.1727000000001</v>
      </c>
    </row>
    <row r="1067" spans="70:77" x14ac:dyDescent="0.35">
      <c r="BR1067" t="s">
        <v>2018</v>
      </c>
      <c r="BS1067">
        <f t="shared" si="199"/>
        <v>1017.0728</v>
      </c>
      <c r="BV1067">
        <f t="shared" si="200"/>
        <v>1017.0728</v>
      </c>
      <c r="BW1067">
        <f t="shared" si="201"/>
        <v>1039.6909000000001</v>
      </c>
      <c r="BX1067">
        <f t="shared" si="202"/>
        <v>1023.1636999999999</v>
      </c>
      <c r="BY1067">
        <f t="shared" si="203"/>
        <v>1024.1727000000001</v>
      </c>
    </row>
    <row r="1068" spans="70:77" x14ac:dyDescent="0.35">
      <c r="BR1068" t="s">
        <v>2018</v>
      </c>
      <c r="BS1068">
        <f t="shared" si="199"/>
        <v>1017.0728</v>
      </c>
      <c r="BV1068">
        <f t="shared" si="200"/>
        <v>1017.0728</v>
      </c>
      <c r="BW1068">
        <f t="shared" si="201"/>
        <v>1039.6909000000001</v>
      </c>
      <c r="BX1068">
        <f t="shared" si="202"/>
        <v>1023.1636999999999</v>
      </c>
      <c r="BY1068">
        <f t="shared" si="203"/>
        <v>1024.1727000000001</v>
      </c>
    </row>
    <row r="1069" spans="70:77" x14ac:dyDescent="0.35">
      <c r="BR1069" t="s">
        <v>2018</v>
      </c>
      <c r="BS1069">
        <f t="shared" si="199"/>
        <v>1017.0728</v>
      </c>
      <c r="BV1069">
        <f t="shared" si="200"/>
        <v>1017.0728</v>
      </c>
      <c r="BW1069">
        <f t="shared" si="201"/>
        <v>1039.6909000000001</v>
      </c>
      <c r="BX1069">
        <f t="shared" si="202"/>
        <v>1022.2546</v>
      </c>
      <c r="BY1069">
        <f t="shared" si="203"/>
        <v>1024.1727000000001</v>
      </c>
    </row>
    <row r="1070" spans="70:77" x14ac:dyDescent="0.35">
      <c r="BR1070" t="s">
        <v>2018</v>
      </c>
      <c r="BS1070">
        <f t="shared" si="199"/>
        <v>1017.0728</v>
      </c>
      <c r="BV1070">
        <f t="shared" si="200"/>
        <v>1017.0728</v>
      </c>
      <c r="BW1070">
        <f t="shared" si="201"/>
        <v>1039.6909000000001</v>
      </c>
      <c r="BX1070">
        <f t="shared" si="202"/>
        <v>1022.2546</v>
      </c>
      <c r="BY1070">
        <f t="shared" si="203"/>
        <v>1024.1727000000001</v>
      </c>
    </row>
    <row r="1071" spans="70:77" x14ac:dyDescent="0.35">
      <c r="BR1071" t="s">
        <v>2018</v>
      </c>
      <c r="BS1071">
        <f t="shared" si="199"/>
        <v>1017.0728</v>
      </c>
      <c r="BV1071">
        <f t="shared" si="200"/>
        <v>1017.0728</v>
      </c>
      <c r="BW1071">
        <f t="shared" si="201"/>
        <v>1039.6909000000001</v>
      </c>
      <c r="BX1071">
        <f t="shared" si="202"/>
        <v>1023.1636999999999</v>
      </c>
      <c r="BY1071">
        <f t="shared" si="203"/>
        <v>1024.1727000000001</v>
      </c>
    </row>
    <row r="1072" spans="70:77" x14ac:dyDescent="0.35">
      <c r="BR1072" t="s">
        <v>2018</v>
      </c>
      <c r="BS1072">
        <f t="shared" si="199"/>
        <v>1017.0728</v>
      </c>
      <c r="BV1072">
        <f t="shared" si="200"/>
        <v>1017.0728</v>
      </c>
      <c r="BW1072">
        <f t="shared" si="201"/>
        <v>1039.6909000000001</v>
      </c>
      <c r="BX1072">
        <f t="shared" si="202"/>
        <v>1023.1636999999999</v>
      </c>
      <c r="BY1072">
        <f t="shared" si="203"/>
        <v>1024.1727000000001</v>
      </c>
    </row>
    <row r="1073" spans="70:77" x14ac:dyDescent="0.35">
      <c r="BR1073" t="s">
        <v>2018</v>
      </c>
      <c r="BS1073">
        <f t="shared" si="199"/>
        <v>1017.0728</v>
      </c>
      <c r="BV1073">
        <f t="shared" si="200"/>
        <v>1017.0728</v>
      </c>
      <c r="BW1073">
        <f t="shared" si="201"/>
        <v>1039.6909000000001</v>
      </c>
      <c r="BX1073">
        <f t="shared" si="202"/>
        <v>1023.1636999999999</v>
      </c>
      <c r="BY1073">
        <f t="shared" si="203"/>
        <v>1023.2637</v>
      </c>
    </row>
    <row r="1074" spans="70:77" x14ac:dyDescent="0.35">
      <c r="BR1074" t="s">
        <v>2018</v>
      </c>
      <c r="BS1074">
        <f t="shared" si="199"/>
        <v>1017.0728</v>
      </c>
      <c r="BV1074">
        <f t="shared" si="200"/>
        <v>1017.0728</v>
      </c>
      <c r="BW1074">
        <f t="shared" si="201"/>
        <v>1039.6909000000001</v>
      </c>
      <c r="BX1074">
        <f t="shared" si="202"/>
        <v>1023.1636999999999</v>
      </c>
      <c r="BY1074">
        <f t="shared" si="203"/>
        <v>1024.1727000000001</v>
      </c>
    </row>
    <row r="1075" spans="70:77" x14ac:dyDescent="0.35">
      <c r="BR1075" t="s">
        <v>2018</v>
      </c>
      <c r="BS1075">
        <f t="shared" si="199"/>
        <v>1017.0728</v>
      </c>
      <c r="BV1075">
        <f t="shared" si="200"/>
        <v>1017.0728</v>
      </c>
      <c r="BW1075">
        <f t="shared" si="201"/>
        <v>1039.6909000000001</v>
      </c>
      <c r="BX1075">
        <f t="shared" si="202"/>
        <v>1023.1636999999999</v>
      </c>
      <c r="BY1075">
        <f t="shared" si="203"/>
        <v>1024.1727000000001</v>
      </c>
    </row>
    <row r="1076" spans="70:77" x14ac:dyDescent="0.35">
      <c r="BR1076" t="s">
        <v>2018</v>
      </c>
      <c r="BS1076">
        <f t="shared" si="199"/>
        <v>1017.0728</v>
      </c>
      <c r="BV1076">
        <f t="shared" si="200"/>
        <v>1017.0728</v>
      </c>
      <c r="BW1076">
        <f t="shared" si="201"/>
        <v>1039.6909000000001</v>
      </c>
      <c r="BX1076">
        <f t="shared" si="202"/>
        <v>1022.2546</v>
      </c>
      <c r="BY1076">
        <f t="shared" si="203"/>
        <v>1024.1727000000001</v>
      </c>
    </row>
    <row r="1077" spans="70:77" x14ac:dyDescent="0.35">
      <c r="BR1077" t="s">
        <v>2018</v>
      </c>
      <c r="BS1077">
        <f t="shared" si="199"/>
        <v>1017.0728</v>
      </c>
      <c r="BV1077">
        <f t="shared" si="200"/>
        <v>1017.0728</v>
      </c>
      <c r="BW1077">
        <f t="shared" si="201"/>
        <v>1039.6909000000001</v>
      </c>
      <c r="BX1077">
        <f t="shared" si="202"/>
        <v>1022.2546</v>
      </c>
      <c r="BY1077">
        <f t="shared" si="203"/>
        <v>1024.1727000000001</v>
      </c>
    </row>
    <row r="1078" spans="70:77" x14ac:dyDescent="0.35">
      <c r="BR1078" t="s">
        <v>2018</v>
      </c>
      <c r="BS1078">
        <f t="shared" si="199"/>
        <v>1017.0728</v>
      </c>
      <c r="BV1078">
        <f t="shared" si="200"/>
        <v>1017.0728</v>
      </c>
      <c r="BW1078">
        <f t="shared" si="201"/>
        <v>1039.6909000000001</v>
      </c>
      <c r="BX1078">
        <f t="shared" si="202"/>
        <v>1023.1636999999999</v>
      </c>
      <c r="BY1078">
        <f t="shared" si="203"/>
        <v>1024.1727000000001</v>
      </c>
    </row>
    <row r="1079" spans="70:77" x14ac:dyDescent="0.35">
      <c r="BR1079" t="s">
        <v>2018</v>
      </c>
      <c r="BS1079">
        <f t="shared" si="199"/>
        <v>1017.0728</v>
      </c>
      <c r="BV1079">
        <f t="shared" si="200"/>
        <v>1017.0728</v>
      </c>
      <c r="BW1079">
        <f t="shared" si="201"/>
        <v>1039.6909000000001</v>
      </c>
      <c r="BY1079">
        <f t="shared" si="203"/>
        <v>1024.1727000000001</v>
      </c>
    </row>
    <row r="1080" spans="70:77" x14ac:dyDescent="0.35">
      <c r="BR1080" t="s">
        <v>2018</v>
      </c>
      <c r="BS1080">
        <f t="shared" si="199"/>
        <v>1017.0728</v>
      </c>
      <c r="BV1080">
        <f t="shared" si="200"/>
        <v>1017.0728</v>
      </c>
      <c r="BW1080">
        <f t="shared" si="201"/>
        <v>1039.6909000000001</v>
      </c>
      <c r="BX1080">
        <f t="shared" si="202"/>
        <v>1023.1636999999999</v>
      </c>
      <c r="BY1080">
        <f t="shared" si="203"/>
        <v>1024.1727000000001</v>
      </c>
    </row>
    <row r="1081" spans="70:77" x14ac:dyDescent="0.35">
      <c r="BR1081" t="s">
        <v>2018</v>
      </c>
      <c r="BS1081">
        <f t="shared" si="199"/>
        <v>1017.0728</v>
      </c>
      <c r="BV1081">
        <f t="shared" si="200"/>
        <v>1017.0728</v>
      </c>
      <c r="BW1081">
        <f t="shared" si="201"/>
        <v>1039.6909000000001</v>
      </c>
      <c r="BX1081">
        <f t="shared" si="202"/>
        <v>1023.1636999999999</v>
      </c>
      <c r="BY1081">
        <f t="shared" si="203"/>
        <v>1024.1727000000001</v>
      </c>
    </row>
    <row r="1082" spans="70:77" x14ac:dyDescent="0.35">
      <c r="BR1082" t="s">
        <v>2018</v>
      </c>
      <c r="BS1082">
        <f t="shared" si="199"/>
        <v>1017.0728</v>
      </c>
      <c r="BV1082">
        <f t="shared" si="200"/>
        <v>1017.0728</v>
      </c>
      <c r="BW1082">
        <f t="shared" si="201"/>
        <v>1039.6909000000001</v>
      </c>
      <c r="BX1082">
        <f t="shared" si="202"/>
        <v>1022.2546</v>
      </c>
      <c r="BY1082">
        <f t="shared" si="203"/>
        <v>1024.1727000000001</v>
      </c>
    </row>
    <row r="1083" spans="70:77" x14ac:dyDescent="0.35">
      <c r="BR1083" t="s">
        <v>2018</v>
      </c>
      <c r="BS1083">
        <f t="shared" si="199"/>
        <v>1017.0728</v>
      </c>
      <c r="BV1083">
        <f t="shared" si="200"/>
        <v>1017.0728</v>
      </c>
      <c r="BW1083">
        <f t="shared" si="201"/>
        <v>1039.6909000000001</v>
      </c>
      <c r="BX1083">
        <f t="shared" si="202"/>
        <v>1022.2546</v>
      </c>
      <c r="BY1083">
        <f t="shared" si="203"/>
        <v>1024.1727000000001</v>
      </c>
    </row>
    <row r="1084" spans="70:77" x14ac:dyDescent="0.35">
      <c r="BR1084" t="s">
        <v>2018</v>
      </c>
      <c r="BS1084">
        <f t="shared" si="199"/>
        <v>1017.0728</v>
      </c>
      <c r="BV1084">
        <f t="shared" si="200"/>
        <v>1017.0728</v>
      </c>
      <c r="BW1084">
        <f t="shared" si="201"/>
        <v>1039.6909000000001</v>
      </c>
      <c r="BX1084">
        <f t="shared" si="202"/>
        <v>1022.2546</v>
      </c>
      <c r="BY1084">
        <f t="shared" si="203"/>
        <v>1024.1727000000001</v>
      </c>
    </row>
    <row r="1085" spans="70:77" x14ac:dyDescent="0.35">
      <c r="BR1085" t="s">
        <v>2018</v>
      </c>
      <c r="BS1085">
        <f t="shared" si="199"/>
        <v>1017.0728</v>
      </c>
      <c r="BV1085">
        <f t="shared" si="200"/>
        <v>1017.0728</v>
      </c>
      <c r="BW1085">
        <f t="shared" si="201"/>
        <v>1039.6909000000001</v>
      </c>
      <c r="BX1085">
        <f t="shared" si="202"/>
        <v>1023.1636999999999</v>
      </c>
      <c r="BY1085">
        <f t="shared" si="203"/>
        <v>1024.1727000000001</v>
      </c>
    </row>
    <row r="1086" spans="70:77" x14ac:dyDescent="0.35">
      <c r="BR1086" t="s">
        <v>2018</v>
      </c>
      <c r="BS1086">
        <f t="shared" si="199"/>
        <v>1017.0728</v>
      </c>
      <c r="BV1086">
        <f t="shared" si="200"/>
        <v>1017.0728</v>
      </c>
      <c r="BW1086">
        <f t="shared" si="201"/>
        <v>1039.6909000000001</v>
      </c>
      <c r="BX1086">
        <f t="shared" si="202"/>
        <v>1023.1636999999999</v>
      </c>
      <c r="BY1086">
        <f t="shared" si="203"/>
        <v>1024.1727000000001</v>
      </c>
    </row>
    <row r="1087" spans="70:77" x14ac:dyDescent="0.35">
      <c r="BR1087" t="s">
        <v>2018</v>
      </c>
      <c r="BS1087">
        <f t="shared" si="199"/>
        <v>1017.0728</v>
      </c>
      <c r="BV1087">
        <f t="shared" si="200"/>
        <v>1017.0728</v>
      </c>
      <c r="BW1087">
        <f t="shared" si="201"/>
        <v>1038.7819</v>
      </c>
      <c r="BX1087">
        <f t="shared" si="202"/>
        <v>1023.1636999999999</v>
      </c>
      <c r="BY1087">
        <f t="shared" si="203"/>
        <v>1024.1727000000001</v>
      </c>
    </row>
    <row r="1088" spans="70:77" x14ac:dyDescent="0.35">
      <c r="BR1088" t="s">
        <v>2018</v>
      </c>
      <c r="BS1088">
        <f t="shared" si="199"/>
        <v>1017.0728</v>
      </c>
      <c r="BV1088">
        <f t="shared" si="200"/>
        <v>1017.0728</v>
      </c>
      <c r="BW1088">
        <f t="shared" si="201"/>
        <v>1039.6909000000001</v>
      </c>
      <c r="BX1088">
        <f t="shared" si="202"/>
        <v>1023.1636999999999</v>
      </c>
      <c r="BY1088">
        <f t="shared" si="203"/>
        <v>1024.1727000000001</v>
      </c>
    </row>
    <row r="1089" spans="70:77" x14ac:dyDescent="0.35">
      <c r="BR1089" t="s">
        <v>2018</v>
      </c>
      <c r="BS1089">
        <f t="shared" si="199"/>
        <v>1017.0728</v>
      </c>
      <c r="BV1089">
        <f t="shared" si="200"/>
        <v>1017.0728</v>
      </c>
      <c r="BW1089">
        <f t="shared" si="201"/>
        <v>1039.6909000000001</v>
      </c>
      <c r="BX1089">
        <f t="shared" si="202"/>
        <v>1022.2546</v>
      </c>
      <c r="BY1089">
        <f t="shared" si="203"/>
        <v>1024.1727000000001</v>
      </c>
    </row>
    <row r="1090" spans="70:77" x14ac:dyDescent="0.35">
      <c r="BR1090" t="s">
        <v>2018</v>
      </c>
      <c r="BS1090">
        <f t="shared" si="199"/>
        <v>1017.0728</v>
      </c>
      <c r="BV1090">
        <f t="shared" si="200"/>
        <v>1017.0728</v>
      </c>
      <c r="BW1090">
        <f t="shared" si="201"/>
        <v>1039.6909000000001</v>
      </c>
      <c r="BX1090">
        <f t="shared" si="202"/>
        <v>1022.2546</v>
      </c>
      <c r="BY1090">
        <f t="shared" si="203"/>
        <v>1024.1727000000001</v>
      </c>
    </row>
    <row r="1091" spans="70:77" x14ac:dyDescent="0.35">
      <c r="BR1091" t="s">
        <v>2018</v>
      </c>
      <c r="BS1091">
        <f t="shared" si="199"/>
        <v>1017.0728</v>
      </c>
      <c r="BV1091">
        <f t="shared" si="200"/>
        <v>1017.0728</v>
      </c>
      <c r="BW1091">
        <f t="shared" si="201"/>
        <v>1038.7819</v>
      </c>
      <c r="BX1091">
        <f t="shared" si="202"/>
        <v>1022.2546</v>
      </c>
      <c r="BY1091">
        <f t="shared" si="203"/>
        <v>1024.1727000000001</v>
      </c>
    </row>
    <row r="1092" spans="70:77" x14ac:dyDescent="0.35">
      <c r="BR1092" t="s">
        <v>2018</v>
      </c>
      <c r="BS1092">
        <f t="shared" si="199"/>
        <v>1017.0728</v>
      </c>
      <c r="BV1092">
        <f t="shared" si="200"/>
        <v>1017.0728</v>
      </c>
      <c r="BW1092">
        <f t="shared" si="201"/>
        <v>1039.6909000000001</v>
      </c>
      <c r="BX1092">
        <f t="shared" si="202"/>
        <v>1022.2546</v>
      </c>
      <c r="BY1092">
        <f t="shared" si="203"/>
        <v>1024.1727000000001</v>
      </c>
    </row>
    <row r="1093" spans="70:77" x14ac:dyDescent="0.35">
      <c r="BR1093" t="s">
        <v>2019</v>
      </c>
      <c r="BS1093">
        <f t="shared" ref="BS1093:BS1156" si="204">+VALUE(RIGHT(LEFT(BR1093,10),9))</f>
        <v>1039.6909000000001</v>
      </c>
    </row>
    <row r="1094" spans="70:77" x14ac:dyDescent="0.35">
      <c r="BR1094" t="s">
        <v>2019</v>
      </c>
      <c r="BS1094">
        <f t="shared" si="204"/>
        <v>1039.6909000000001</v>
      </c>
      <c r="BU1094" t="s">
        <v>1506</v>
      </c>
      <c r="BV1094">
        <f>+AVERAGE(BV1043:BV1092)</f>
        <v>1017.0728000000012</v>
      </c>
      <c r="BW1094">
        <f t="shared" ref="BW1094:BY1094" si="205">+AVERAGE(BW1043:BW1092)</f>
        <v>1039.6181800000008</v>
      </c>
      <c r="BX1094">
        <f t="shared" si="205"/>
        <v>1022.9225102040814</v>
      </c>
      <c r="BY1094">
        <f t="shared" si="205"/>
        <v>1024.1363400000007</v>
      </c>
    </row>
    <row r="1095" spans="70:77" x14ac:dyDescent="0.35">
      <c r="BR1095" t="s">
        <v>2019</v>
      </c>
      <c r="BS1095">
        <f t="shared" si="204"/>
        <v>1039.6909000000001</v>
      </c>
      <c r="BU1095" t="s">
        <v>1522</v>
      </c>
      <c r="BV1095">
        <f>+_xlfn.MODE.SNGL(BV1043:BV1092)</f>
        <v>1017.0728</v>
      </c>
      <c r="BW1095">
        <f t="shared" ref="BW1095:BY1095" si="206">+_xlfn.MODE.SNGL(BW1043:BW1092)</f>
        <v>1039.6909000000001</v>
      </c>
      <c r="BX1095">
        <f t="shared" si="206"/>
        <v>1023.1636999999999</v>
      </c>
      <c r="BY1095">
        <f t="shared" si="206"/>
        <v>1024.1727000000001</v>
      </c>
    </row>
    <row r="1096" spans="70:77" x14ac:dyDescent="0.35">
      <c r="BR1096" t="s">
        <v>2019</v>
      </c>
      <c r="BS1096">
        <f t="shared" si="204"/>
        <v>1039.6909000000001</v>
      </c>
    </row>
    <row r="1097" spans="70:77" x14ac:dyDescent="0.35">
      <c r="BR1097" t="s">
        <v>2024</v>
      </c>
      <c r="BS1097">
        <f t="shared" si="204"/>
        <v>1038.7819</v>
      </c>
    </row>
    <row r="1098" spans="70:77" x14ac:dyDescent="0.35">
      <c r="BR1098" t="s">
        <v>2024</v>
      </c>
      <c r="BS1098">
        <f t="shared" si="204"/>
        <v>1038.7819</v>
      </c>
    </row>
    <row r="1099" spans="70:77" x14ac:dyDescent="0.35">
      <c r="BR1099" t="s">
        <v>2019</v>
      </c>
      <c r="BS1099">
        <f t="shared" si="204"/>
        <v>1039.6909000000001</v>
      </c>
    </row>
    <row r="1100" spans="70:77" x14ac:dyDescent="0.35">
      <c r="BR1100" t="s">
        <v>2019</v>
      </c>
      <c r="BS1100">
        <f t="shared" si="204"/>
        <v>1039.6909000000001</v>
      </c>
    </row>
    <row r="1101" spans="70:77" x14ac:dyDescent="0.35">
      <c r="BR1101" t="s">
        <v>2019</v>
      </c>
      <c r="BS1101">
        <f t="shared" si="204"/>
        <v>1039.6909000000001</v>
      </c>
    </row>
    <row r="1102" spans="70:77" x14ac:dyDescent="0.35">
      <c r="BR1102" t="s">
        <v>2019</v>
      </c>
      <c r="BS1102">
        <f t="shared" si="204"/>
        <v>1039.6909000000001</v>
      </c>
    </row>
    <row r="1103" spans="70:77" x14ac:dyDescent="0.35">
      <c r="BR1103" t="s">
        <v>2019</v>
      </c>
      <c r="BS1103">
        <f t="shared" si="204"/>
        <v>1039.6909000000001</v>
      </c>
    </row>
    <row r="1104" spans="70:77" x14ac:dyDescent="0.35">
      <c r="BR1104" t="s">
        <v>2019</v>
      </c>
      <c r="BS1104">
        <f t="shared" si="204"/>
        <v>1039.6909000000001</v>
      </c>
    </row>
    <row r="1105" spans="70:71" x14ac:dyDescent="0.35">
      <c r="BR1105" t="s">
        <v>2019</v>
      </c>
      <c r="BS1105">
        <f t="shared" si="204"/>
        <v>1039.6909000000001</v>
      </c>
    </row>
    <row r="1106" spans="70:71" x14ac:dyDescent="0.35">
      <c r="BR1106" t="s">
        <v>2019</v>
      </c>
      <c r="BS1106">
        <f t="shared" si="204"/>
        <v>1039.6909000000001</v>
      </c>
    </row>
    <row r="1107" spans="70:71" x14ac:dyDescent="0.35">
      <c r="BR1107" t="s">
        <v>2019</v>
      </c>
      <c r="BS1107">
        <f t="shared" si="204"/>
        <v>1039.6909000000001</v>
      </c>
    </row>
    <row r="1108" spans="70:71" x14ac:dyDescent="0.35">
      <c r="BR1108" t="s">
        <v>2019</v>
      </c>
      <c r="BS1108">
        <f t="shared" si="204"/>
        <v>1039.6909000000001</v>
      </c>
    </row>
    <row r="1109" spans="70:71" x14ac:dyDescent="0.35">
      <c r="BR1109" t="s">
        <v>2019</v>
      </c>
      <c r="BS1109">
        <f t="shared" si="204"/>
        <v>1039.6909000000001</v>
      </c>
    </row>
    <row r="1110" spans="70:71" x14ac:dyDescent="0.35">
      <c r="BR1110" t="s">
        <v>2019</v>
      </c>
      <c r="BS1110">
        <f t="shared" si="204"/>
        <v>1039.6909000000001</v>
      </c>
    </row>
    <row r="1111" spans="70:71" x14ac:dyDescent="0.35">
      <c r="BR1111" t="s">
        <v>2019</v>
      </c>
      <c r="BS1111">
        <f t="shared" si="204"/>
        <v>1039.6909000000001</v>
      </c>
    </row>
    <row r="1112" spans="70:71" x14ac:dyDescent="0.35">
      <c r="BR1112" t="s">
        <v>2019</v>
      </c>
      <c r="BS1112">
        <f t="shared" si="204"/>
        <v>1039.6909000000001</v>
      </c>
    </row>
    <row r="1113" spans="70:71" x14ac:dyDescent="0.35">
      <c r="BR1113" t="s">
        <v>2019</v>
      </c>
      <c r="BS1113">
        <f t="shared" si="204"/>
        <v>1039.6909000000001</v>
      </c>
    </row>
    <row r="1114" spans="70:71" x14ac:dyDescent="0.35">
      <c r="BR1114" t="s">
        <v>2019</v>
      </c>
      <c r="BS1114">
        <f t="shared" si="204"/>
        <v>1039.6909000000001</v>
      </c>
    </row>
    <row r="1115" spans="70:71" x14ac:dyDescent="0.35">
      <c r="BR1115" t="s">
        <v>2019</v>
      </c>
      <c r="BS1115">
        <f t="shared" si="204"/>
        <v>1039.6909000000001</v>
      </c>
    </row>
    <row r="1116" spans="70:71" x14ac:dyDescent="0.35">
      <c r="BR1116" t="s">
        <v>2019</v>
      </c>
      <c r="BS1116">
        <f t="shared" si="204"/>
        <v>1039.6909000000001</v>
      </c>
    </row>
    <row r="1117" spans="70:71" x14ac:dyDescent="0.35">
      <c r="BR1117" t="s">
        <v>2019</v>
      </c>
      <c r="BS1117">
        <f t="shared" si="204"/>
        <v>1039.6909000000001</v>
      </c>
    </row>
    <row r="1118" spans="70:71" x14ac:dyDescent="0.35">
      <c r="BR1118" t="s">
        <v>2019</v>
      </c>
      <c r="BS1118">
        <f t="shared" si="204"/>
        <v>1039.6909000000001</v>
      </c>
    </row>
    <row r="1119" spans="70:71" x14ac:dyDescent="0.35">
      <c r="BR1119" t="s">
        <v>2019</v>
      </c>
      <c r="BS1119">
        <f t="shared" si="204"/>
        <v>1039.6909000000001</v>
      </c>
    </row>
    <row r="1120" spans="70:71" x14ac:dyDescent="0.35">
      <c r="BR1120" t="s">
        <v>2019</v>
      </c>
      <c r="BS1120">
        <f t="shared" si="204"/>
        <v>1039.6909000000001</v>
      </c>
    </row>
    <row r="1121" spans="70:71" x14ac:dyDescent="0.35">
      <c r="BR1121" t="s">
        <v>2019</v>
      </c>
      <c r="BS1121">
        <f t="shared" si="204"/>
        <v>1039.6909000000001</v>
      </c>
    </row>
    <row r="1122" spans="70:71" x14ac:dyDescent="0.35">
      <c r="BR1122" t="s">
        <v>2019</v>
      </c>
      <c r="BS1122">
        <f t="shared" si="204"/>
        <v>1039.6909000000001</v>
      </c>
    </row>
    <row r="1123" spans="70:71" x14ac:dyDescent="0.35">
      <c r="BR1123" t="s">
        <v>2019</v>
      </c>
      <c r="BS1123">
        <f t="shared" si="204"/>
        <v>1039.6909000000001</v>
      </c>
    </row>
    <row r="1124" spans="70:71" x14ac:dyDescent="0.35">
      <c r="BR1124" t="s">
        <v>2019</v>
      </c>
      <c r="BS1124">
        <f t="shared" si="204"/>
        <v>1039.6909000000001</v>
      </c>
    </row>
    <row r="1125" spans="70:71" x14ac:dyDescent="0.35">
      <c r="BR1125" t="s">
        <v>2019</v>
      </c>
      <c r="BS1125">
        <f t="shared" si="204"/>
        <v>1039.6909000000001</v>
      </c>
    </row>
    <row r="1126" spans="70:71" x14ac:dyDescent="0.35">
      <c r="BR1126" t="s">
        <v>2019</v>
      </c>
      <c r="BS1126">
        <f t="shared" si="204"/>
        <v>1039.6909000000001</v>
      </c>
    </row>
    <row r="1127" spans="70:71" x14ac:dyDescent="0.35">
      <c r="BR1127" t="s">
        <v>2019</v>
      </c>
      <c r="BS1127">
        <f t="shared" si="204"/>
        <v>1039.6909000000001</v>
      </c>
    </row>
    <row r="1128" spans="70:71" x14ac:dyDescent="0.35">
      <c r="BR1128" t="s">
        <v>2019</v>
      </c>
      <c r="BS1128">
        <f t="shared" si="204"/>
        <v>1039.6909000000001</v>
      </c>
    </row>
    <row r="1129" spans="70:71" x14ac:dyDescent="0.35">
      <c r="BR1129" t="s">
        <v>2019</v>
      </c>
      <c r="BS1129">
        <f t="shared" si="204"/>
        <v>1039.6909000000001</v>
      </c>
    </row>
    <row r="1130" spans="70:71" x14ac:dyDescent="0.35">
      <c r="BR1130" t="s">
        <v>2019</v>
      </c>
      <c r="BS1130">
        <f t="shared" si="204"/>
        <v>1039.6909000000001</v>
      </c>
    </row>
    <row r="1131" spans="70:71" x14ac:dyDescent="0.35">
      <c r="BR1131" t="s">
        <v>2019</v>
      </c>
      <c r="BS1131">
        <f t="shared" si="204"/>
        <v>1039.6909000000001</v>
      </c>
    </row>
    <row r="1132" spans="70:71" x14ac:dyDescent="0.35">
      <c r="BR1132" t="s">
        <v>2019</v>
      </c>
      <c r="BS1132">
        <f t="shared" si="204"/>
        <v>1039.6909000000001</v>
      </c>
    </row>
    <row r="1133" spans="70:71" x14ac:dyDescent="0.35">
      <c r="BR1133" t="s">
        <v>2019</v>
      </c>
      <c r="BS1133">
        <f t="shared" si="204"/>
        <v>1039.6909000000001</v>
      </c>
    </row>
    <row r="1134" spans="70:71" x14ac:dyDescent="0.35">
      <c r="BR1134" t="s">
        <v>2019</v>
      </c>
      <c r="BS1134">
        <f t="shared" si="204"/>
        <v>1039.6909000000001</v>
      </c>
    </row>
    <row r="1135" spans="70:71" x14ac:dyDescent="0.35">
      <c r="BR1135" t="s">
        <v>2019</v>
      </c>
      <c r="BS1135">
        <f t="shared" si="204"/>
        <v>1039.6909000000001</v>
      </c>
    </row>
    <row r="1136" spans="70:71" x14ac:dyDescent="0.35">
      <c r="BR1136" t="s">
        <v>2019</v>
      </c>
      <c r="BS1136">
        <f t="shared" si="204"/>
        <v>1039.6909000000001</v>
      </c>
    </row>
    <row r="1137" spans="70:71" x14ac:dyDescent="0.35">
      <c r="BR1137" t="s">
        <v>2024</v>
      </c>
      <c r="BS1137">
        <f t="shared" si="204"/>
        <v>1038.7819</v>
      </c>
    </row>
    <row r="1138" spans="70:71" x14ac:dyDescent="0.35">
      <c r="BR1138" t="s">
        <v>2019</v>
      </c>
      <c r="BS1138">
        <f t="shared" si="204"/>
        <v>1039.6909000000001</v>
      </c>
    </row>
    <row r="1139" spans="70:71" x14ac:dyDescent="0.35">
      <c r="BR1139" t="s">
        <v>2019</v>
      </c>
      <c r="BS1139">
        <f t="shared" si="204"/>
        <v>1039.6909000000001</v>
      </c>
    </row>
    <row r="1140" spans="70:71" x14ac:dyDescent="0.35">
      <c r="BR1140" t="s">
        <v>2019</v>
      </c>
      <c r="BS1140">
        <f t="shared" si="204"/>
        <v>1039.6909000000001</v>
      </c>
    </row>
    <row r="1141" spans="70:71" x14ac:dyDescent="0.35">
      <c r="BR1141" t="s">
        <v>2024</v>
      </c>
      <c r="BS1141">
        <f t="shared" si="204"/>
        <v>1038.7819</v>
      </c>
    </row>
    <row r="1142" spans="70:71" x14ac:dyDescent="0.35">
      <c r="BR1142" t="s">
        <v>2019</v>
      </c>
      <c r="BS1142">
        <f t="shared" si="204"/>
        <v>1039.6909000000001</v>
      </c>
    </row>
    <row r="1143" spans="70:71" x14ac:dyDescent="0.35">
      <c r="BR1143" t="s">
        <v>2020</v>
      </c>
      <c r="BS1143">
        <f t="shared" si="204"/>
        <v>1023.1636999999999</v>
      </c>
    </row>
    <row r="1144" spans="70:71" x14ac:dyDescent="0.35">
      <c r="BR1144" t="s">
        <v>2020</v>
      </c>
      <c r="BS1144">
        <f t="shared" si="204"/>
        <v>1023.1636999999999</v>
      </c>
    </row>
    <row r="1145" spans="70:71" x14ac:dyDescent="0.35">
      <c r="BR1145" t="s">
        <v>2020</v>
      </c>
      <c r="BS1145">
        <f t="shared" si="204"/>
        <v>1023.1636999999999</v>
      </c>
    </row>
    <row r="1146" spans="70:71" x14ac:dyDescent="0.35">
      <c r="BR1146" t="s">
        <v>2020</v>
      </c>
      <c r="BS1146">
        <f t="shared" si="204"/>
        <v>1023.1636999999999</v>
      </c>
    </row>
    <row r="1147" spans="70:71" x14ac:dyDescent="0.35">
      <c r="BR1147" t="s">
        <v>2020</v>
      </c>
      <c r="BS1147">
        <f t="shared" si="204"/>
        <v>1023.1636999999999</v>
      </c>
    </row>
    <row r="1148" spans="70:71" x14ac:dyDescent="0.35">
      <c r="BR1148" t="s">
        <v>2020</v>
      </c>
      <c r="BS1148">
        <f t="shared" si="204"/>
        <v>1023.1636999999999</v>
      </c>
    </row>
    <row r="1149" spans="70:71" x14ac:dyDescent="0.35">
      <c r="BR1149" t="s">
        <v>2020</v>
      </c>
      <c r="BS1149">
        <f t="shared" si="204"/>
        <v>1023.1636999999999</v>
      </c>
    </row>
    <row r="1150" spans="70:71" x14ac:dyDescent="0.35">
      <c r="BR1150" t="s">
        <v>2020</v>
      </c>
      <c r="BS1150">
        <f t="shared" si="204"/>
        <v>1023.1636999999999</v>
      </c>
    </row>
    <row r="1151" spans="70:71" x14ac:dyDescent="0.35">
      <c r="BR1151" t="s">
        <v>2020</v>
      </c>
      <c r="BS1151">
        <f t="shared" si="204"/>
        <v>1023.1636999999999</v>
      </c>
    </row>
    <row r="1152" spans="70:71" x14ac:dyDescent="0.35">
      <c r="BR1152" t="s">
        <v>2020</v>
      </c>
      <c r="BS1152">
        <f t="shared" si="204"/>
        <v>1023.1636999999999</v>
      </c>
    </row>
    <row r="1153" spans="70:71" x14ac:dyDescent="0.35">
      <c r="BR1153" t="s">
        <v>2020</v>
      </c>
      <c r="BS1153">
        <f t="shared" si="204"/>
        <v>1023.1636999999999</v>
      </c>
    </row>
    <row r="1154" spans="70:71" x14ac:dyDescent="0.35">
      <c r="BR1154" t="s">
        <v>2020</v>
      </c>
      <c r="BS1154">
        <f t="shared" si="204"/>
        <v>1023.1636999999999</v>
      </c>
    </row>
    <row r="1155" spans="70:71" x14ac:dyDescent="0.35">
      <c r="BR1155" t="s">
        <v>2020</v>
      </c>
      <c r="BS1155">
        <f t="shared" si="204"/>
        <v>1023.1636999999999</v>
      </c>
    </row>
    <row r="1156" spans="70:71" x14ac:dyDescent="0.35">
      <c r="BR1156" t="s">
        <v>2020</v>
      </c>
      <c r="BS1156">
        <f t="shared" si="204"/>
        <v>1023.1636999999999</v>
      </c>
    </row>
    <row r="1157" spans="70:71" x14ac:dyDescent="0.35">
      <c r="BR1157" t="s">
        <v>2021</v>
      </c>
      <c r="BS1157">
        <f t="shared" ref="BS1157:BS1220" si="207">+VALUE(RIGHT(LEFT(BR1157,10),9))</f>
        <v>1022.2546</v>
      </c>
    </row>
    <row r="1158" spans="70:71" x14ac:dyDescent="0.35">
      <c r="BR1158" t="s">
        <v>2020</v>
      </c>
      <c r="BS1158">
        <f t="shared" si="207"/>
        <v>1023.1636999999999</v>
      </c>
    </row>
    <row r="1159" spans="70:71" x14ac:dyDescent="0.35">
      <c r="BR1159" t="s">
        <v>2020</v>
      </c>
      <c r="BS1159">
        <f t="shared" si="207"/>
        <v>1023.1636999999999</v>
      </c>
    </row>
    <row r="1160" spans="70:71" x14ac:dyDescent="0.35">
      <c r="BR1160" t="s">
        <v>2020</v>
      </c>
      <c r="BS1160">
        <f t="shared" si="207"/>
        <v>1023.1636999999999</v>
      </c>
    </row>
    <row r="1161" spans="70:71" x14ac:dyDescent="0.35">
      <c r="BR1161" t="s">
        <v>2020</v>
      </c>
      <c r="BS1161">
        <f t="shared" si="207"/>
        <v>1023.1636999999999</v>
      </c>
    </row>
    <row r="1162" spans="70:71" x14ac:dyDescent="0.35">
      <c r="BR1162" t="s">
        <v>2020</v>
      </c>
      <c r="BS1162">
        <f t="shared" si="207"/>
        <v>1023.1636999999999</v>
      </c>
    </row>
    <row r="1163" spans="70:71" x14ac:dyDescent="0.35">
      <c r="BR1163" t="s">
        <v>2020</v>
      </c>
      <c r="BS1163">
        <f t="shared" si="207"/>
        <v>1023.1636999999999</v>
      </c>
    </row>
    <row r="1164" spans="70:71" x14ac:dyDescent="0.35">
      <c r="BR1164" t="s">
        <v>2021</v>
      </c>
      <c r="BS1164">
        <f t="shared" si="207"/>
        <v>1022.2546</v>
      </c>
    </row>
    <row r="1165" spans="70:71" x14ac:dyDescent="0.35">
      <c r="BR1165" t="s">
        <v>2020</v>
      </c>
      <c r="BS1165">
        <f t="shared" si="207"/>
        <v>1023.1636999999999</v>
      </c>
    </row>
    <row r="1166" spans="70:71" x14ac:dyDescent="0.35">
      <c r="BR1166" t="s">
        <v>2020</v>
      </c>
      <c r="BS1166">
        <f t="shared" si="207"/>
        <v>1023.1636999999999</v>
      </c>
    </row>
    <row r="1167" spans="70:71" x14ac:dyDescent="0.35">
      <c r="BR1167" t="s">
        <v>2020</v>
      </c>
      <c r="BS1167">
        <f t="shared" si="207"/>
        <v>1023.1636999999999</v>
      </c>
    </row>
    <row r="1168" spans="70:71" x14ac:dyDescent="0.35">
      <c r="BR1168" t="s">
        <v>2020</v>
      </c>
      <c r="BS1168">
        <f t="shared" si="207"/>
        <v>1023.1636999999999</v>
      </c>
    </row>
    <row r="1169" spans="70:71" x14ac:dyDescent="0.35">
      <c r="BR1169" t="s">
        <v>2021</v>
      </c>
      <c r="BS1169">
        <f t="shared" si="207"/>
        <v>1022.2546</v>
      </c>
    </row>
    <row r="1170" spans="70:71" x14ac:dyDescent="0.35">
      <c r="BR1170" t="s">
        <v>2021</v>
      </c>
      <c r="BS1170">
        <f t="shared" si="207"/>
        <v>1022.2546</v>
      </c>
    </row>
    <row r="1171" spans="70:71" x14ac:dyDescent="0.35">
      <c r="BR1171" t="s">
        <v>2020</v>
      </c>
      <c r="BS1171">
        <f t="shared" si="207"/>
        <v>1023.1636999999999</v>
      </c>
    </row>
    <row r="1172" spans="70:71" x14ac:dyDescent="0.35">
      <c r="BR1172" t="s">
        <v>2020</v>
      </c>
      <c r="BS1172">
        <f t="shared" si="207"/>
        <v>1023.1636999999999</v>
      </c>
    </row>
    <row r="1173" spans="70:71" x14ac:dyDescent="0.35">
      <c r="BR1173" t="s">
        <v>2020</v>
      </c>
      <c r="BS1173">
        <f t="shared" si="207"/>
        <v>1023.1636999999999</v>
      </c>
    </row>
    <row r="1174" spans="70:71" x14ac:dyDescent="0.35">
      <c r="BR1174" t="s">
        <v>2020</v>
      </c>
      <c r="BS1174">
        <f t="shared" si="207"/>
        <v>1023.1636999999999</v>
      </c>
    </row>
    <row r="1175" spans="70:71" x14ac:dyDescent="0.35">
      <c r="BR1175" t="s">
        <v>2020</v>
      </c>
      <c r="BS1175">
        <f t="shared" si="207"/>
        <v>1023.1636999999999</v>
      </c>
    </row>
    <row r="1176" spans="70:71" x14ac:dyDescent="0.35">
      <c r="BR1176" t="s">
        <v>2021</v>
      </c>
      <c r="BS1176">
        <f t="shared" si="207"/>
        <v>1022.2546</v>
      </c>
    </row>
    <row r="1177" spans="70:71" x14ac:dyDescent="0.35">
      <c r="BR1177" t="s">
        <v>2021</v>
      </c>
      <c r="BS1177">
        <f t="shared" si="207"/>
        <v>1022.2546</v>
      </c>
    </row>
    <row r="1178" spans="70:71" x14ac:dyDescent="0.35">
      <c r="BR1178" t="s">
        <v>2020</v>
      </c>
      <c r="BS1178">
        <f t="shared" si="207"/>
        <v>1023.1636999999999</v>
      </c>
    </row>
    <row r="1179" spans="70:71" x14ac:dyDescent="0.35">
      <c r="BS1179" t="e">
        <f t="shared" si="207"/>
        <v>#VALUE!</v>
      </c>
    </row>
    <row r="1180" spans="70:71" x14ac:dyDescent="0.35">
      <c r="BR1180" t="s">
        <v>2020</v>
      </c>
      <c r="BS1180">
        <f t="shared" si="207"/>
        <v>1023.1636999999999</v>
      </c>
    </row>
    <row r="1181" spans="70:71" x14ac:dyDescent="0.35">
      <c r="BR1181" t="s">
        <v>2020</v>
      </c>
      <c r="BS1181">
        <f t="shared" si="207"/>
        <v>1023.1636999999999</v>
      </c>
    </row>
    <row r="1182" spans="70:71" x14ac:dyDescent="0.35">
      <c r="BR1182" t="s">
        <v>2021</v>
      </c>
      <c r="BS1182">
        <f t="shared" si="207"/>
        <v>1022.2546</v>
      </c>
    </row>
    <row r="1183" spans="70:71" x14ac:dyDescent="0.35">
      <c r="BR1183" t="s">
        <v>2021</v>
      </c>
      <c r="BS1183">
        <f t="shared" si="207"/>
        <v>1022.2546</v>
      </c>
    </row>
    <row r="1184" spans="70:71" x14ac:dyDescent="0.35">
      <c r="BR1184" t="s">
        <v>2021</v>
      </c>
      <c r="BS1184">
        <f t="shared" si="207"/>
        <v>1022.2546</v>
      </c>
    </row>
    <row r="1185" spans="70:71" x14ac:dyDescent="0.35">
      <c r="BR1185" t="s">
        <v>2020</v>
      </c>
      <c r="BS1185">
        <f t="shared" si="207"/>
        <v>1023.1636999999999</v>
      </c>
    </row>
    <row r="1186" spans="70:71" x14ac:dyDescent="0.35">
      <c r="BR1186" t="s">
        <v>2020</v>
      </c>
      <c r="BS1186">
        <f t="shared" si="207"/>
        <v>1023.1636999999999</v>
      </c>
    </row>
    <row r="1187" spans="70:71" x14ac:dyDescent="0.35">
      <c r="BR1187" t="s">
        <v>2020</v>
      </c>
      <c r="BS1187">
        <f t="shared" si="207"/>
        <v>1023.1636999999999</v>
      </c>
    </row>
    <row r="1188" spans="70:71" x14ac:dyDescent="0.35">
      <c r="BR1188" t="s">
        <v>2020</v>
      </c>
      <c r="BS1188">
        <f t="shared" si="207"/>
        <v>1023.1636999999999</v>
      </c>
    </row>
    <row r="1189" spans="70:71" x14ac:dyDescent="0.35">
      <c r="BR1189" t="s">
        <v>2021</v>
      </c>
      <c r="BS1189">
        <f t="shared" si="207"/>
        <v>1022.2546</v>
      </c>
    </row>
    <row r="1190" spans="70:71" x14ac:dyDescent="0.35">
      <c r="BR1190" t="s">
        <v>2021</v>
      </c>
      <c r="BS1190">
        <f t="shared" si="207"/>
        <v>1022.2546</v>
      </c>
    </row>
    <row r="1191" spans="70:71" x14ac:dyDescent="0.35">
      <c r="BR1191" t="s">
        <v>2021</v>
      </c>
      <c r="BS1191">
        <f t="shared" si="207"/>
        <v>1022.2546</v>
      </c>
    </row>
    <row r="1192" spans="70:71" x14ac:dyDescent="0.35">
      <c r="BR1192" t="s">
        <v>2021</v>
      </c>
      <c r="BS1192">
        <f t="shared" si="207"/>
        <v>1022.2546</v>
      </c>
    </row>
    <row r="1193" spans="70:71" x14ac:dyDescent="0.35">
      <c r="BR1193" t="s">
        <v>2022</v>
      </c>
      <c r="BS1193">
        <f t="shared" si="207"/>
        <v>1024.1727000000001</v>
      </c>
    </row>
    <row r="1194" spans="70:71" x14ac:dyDescent="0.35">
      <c r="BR1194" t="s">
        <v>2022</v>
      </c>
      <c r="BS1194">
        <f t="shared" si="207"/>
        <v>1024.1727000000001</v>
      </c>
    </row>
    <row r="1195" spans="70:71" x14ac:dyDescent="0.35">
      <c r="BR1195" t="s">
        <v>2022</v>
      </c>
      <c r="BS1195">
        <f t="shared" si="207"/>
        <v>1024.1727000000001</v>
      </c>
    </row>
    <row r="1196" spans="70:71" x14ac:dyDescent="0.35">
      <c r="BR1196" t="s">
        <v>2022</v>
      </c>
      <c r="BS1196">
        <f t="shared" si="207"/>
        <v>1024.1727000000001</v>
      </c>
    </row>
    <row r="1197" spans="70:71" x14ac:dyDescent="0.35">
      <c r="BR1197" t="s">
        <v>2022</v>
      </c>
      <c r="BS1197">
        <f t="shared" si="207"/>
        <v>1024.1727000000001</v>
      </c>
    </row>
    <row r="1198" spans="70:71" x14ac:dyDescent="0.35">
      <c r="BR1198" t="s">
        <v>2022</v>
      </c>
      <c r="BS1198">
        <f t="shared" si="207"/>
        <v>1024.1727000000001</v>
      </c>
    </row>
    <row r="1199" spans="70:71" x14ac:dyDescent="0.35">
      <c r="BR1199" t="s">
        <v>2022</v>
      </c>
      <c r="BS1199">
        <f t="shared" si="207"/>
        <v>1024.1727000000001</v>
      </c>
    </row>
    <row r="1200" spans="70:71" x14ac:dyDescent="0.35">
      <c r="BR1200" t="s">
        <v>2022</v>
      </c>
      <c r="BS1200">
        <f t="shared" si="207"/>
        <v>1024.1727000000001</v>
      </c>
    </row>
    <row r="1201" spans="70:71" x14ac:dyDescent="0.35">
      <c r="BR1201" t="s">
        <v>2022</v>
      </c>
      <c r="BS1201">
        <f t="shared" si="207"/>
        <v>1024.1727000000001</v>
      </c>
    </row>
    <row r="1202" spans="70:71" x14ac:dyDescent="0.35">
      <c r="BR1202" t="s">
        <v>2022</v>
      </c>
      <c r="BS1202">
        <f t="shared" si="207"/>
        <v>1024.1727000000001</v>
      </c>
    </row>
    <row r="1203" spans="70:71" x14ac:dyDescent="0.35">
      <c r="BR1203" t="s">
        <v>2022</v>
      </c>
      <c r="BS1203">
        <f t="shared" si="207"/>
        <v>1024.1727000000001</v>
      </c>
    </row>
    <row r="1204" spans="70:71" x14ac:dyDescent="0.35">
      <c r="BR1204" t="s">
        <v>2022</v>
      </c>
      <c r="BS1204">
        <f t="shared" si="207"/>
        <v>1024.1727000000001</v>
      </c>
    </row>
    <row r="1205" spans="70:71" x14ac:dyDescent="0.35">
      <c r="BR1205" t="s">
        <v>2022</v>
      </c>
      <c r="BS1205">
        <f t="shared" si="207"/>
        <v>1024.1727000000001</v>
      </c>
    </row>
    <row r="1206" spans="70:71" x14ac:dyDescent="0.35">
      <c r="BR1206" t="s">
        <v>2022</v>
      </c>
      <c r="BS1206">
        <f t="shared" si="207"/>
        <v>1024.1727000000001</v>
      </c>
    </row>
    <row r="1207" spans="70:71" x14ac:dyDescent="0.35">
      <c r="BR1207" t="s">
        <v>2022</v>
      </c>
      <c r="BS1207">
        <f t="shared" si="207"/>
        <v>1024.1727000000001</v>
      </c>
    </row>
    <row r="1208" spans="70:71" x14ac:dyDescent="0.35">
      <c r="BR1208" t="s">
        <v>2022</v>
      </c>
      <c r="BS1208">
        <f t="shared" si="207"/>
        <v>1024.1727000000001</v>
      </c>
    </row>
    <row r="1209" spans="70:71" x14ac:dyDescent="0.35">
      <c r="BR1209" t="s">
        <v>2022</v>
      </c>
      <c r="BS1209">
        <f t="shared" si="207"/>
        <v>1024.1727000000001</v>
      </c>
    </row>
    <row r="1210" spans="70:71" x14ac:dyDescent="0.35">
      <c r="BR1210" t="s">
        <v>2022</v>
      </c>
      <c r="BS1210">
        <f t="shared" si="207"/>
        <v>1024.1727000000001</v>
      </c>
    </row>
    <row r="1211" spans="70:71" x14ac:dyDescent="0.35">
      <c r="BR1211" t="s">
        <v>2022</v>
      </c>
      <c r="BS1211">
        <f t="shared" si="207"/>
        <v>1024.1727000000001</v>
      </c>
    </row>
    <row r="1212" spans="70:71" x14ac:dyDescent="0.35">
      <c r="BR1212" t="s">
        <v>2022</v>
      </c>
      <c r="BS1212">
        <f t="shared" si="207"/>
        <v>1024.1727000000001</v>
      </c>
    </row>
    <row r="1213" spans="70:71" x14ac:dyDescent="0.35">
      <c r="BR1213" t="s">
        <v>2025</v>
      </c>
      <c r="BS1213">
        <f t="shared" si="207"/>
        <v>1023.2637</v>
      </c>
    </row>
    <row r="1214" spans="70:71" x14ac:dyDescent="0.35">
      <c r="BR1214" t="s">
        <v>2022</v>
      </c>
      <c r="BS1214">
        <f t="shared" si="207"/>
        <v>1024.1727000000001</v>
      </c>
    </row>
    <row r="1215" spans="70:71" x14ac:dyDescent="0.35">
      <c r="BR1215" t="s">
        <v>2022</v>
      </c>
      <c r="BS1215">
        <f t="shared" si="207"/>
        <v>1024.1727000000001</v>
      </c>
    </row>
    <row r="1216" spans="70:71" x14ac:dyDescent="0.35">
      <c r="BR1216" t="s">
        <v>2022</v>
      </c>
      <c r="BS1216">
        <f t="shared" si="207"/>
        <v>1024.1727000000001</v>
      </c>
    </row>
    <row r="1217" spans="70:71" x14ac:dyDescent="0.35">
      <c r="BR1217" t="s">
        <v>2022</v>
      </c>
      <c r="BS1217">
        <f t="shared" si="207"/>
        <v>1024.1727000000001</v>
      </c>
    </row>
    <row r="1218" spans="70:71" x14ac:dyDescent="0.35">
      <c r="BR1218" t="s">
        <v>2022</v>
      </c>
      <c r="BS1218">
        <f t="shared" si="207"/>
        <v>1024.1727000000001</v>
      </c>
    </row>
    <row r="1219" spans="70:71" x14ac:dyDescent="0.35">
      <c r="BR1219" t="s">
        <v>2022</v>
      </c>
      <c r="BS1219">
        <f t="shared" si="207"/>
        <v>1024.1727000000001</v>
      </c>
    </row>
    <row r="1220" spans="70:71" x14ac:dyDescent="0.35">
      <c r="BR1220" t="s">
        <v>2022</v>
      </c>
      <c r="BS1220">
        <f t="shared" si="207"/>
        <v>1024.1727000000001</v>
      </c>
    </row>
    <row r="1221" spans="70:71" x14ac:dyDescent="0.35">
      <c r="BR1221" t="s">
        <v>2022</v>
      </c>
      <c r="BS1221">
        <f t="shared" ref="BS1221:BS1284" si="208">+VALUE(RIGHT(LEFT(BR1221,10),9))</f>
        <v>1024.1727000000001</v>
      </c>
    </row>
    <row r="1222" spans="70:71" x14ac:dyDescent="0.35">
      <c r="BR1222" t="s">
        <v>2022</v>
      </c>
      <c r="BS1222">
        <f t="shared" si="208"/>
        <v>1024.1727000000001</v>
      </c>
    </row>
    <row r="1223" spans="70:71" x14ac:dyDescent="0.35">
      <c r="BR1223" t="s">
        <v>2025</v>
      </c>
      <c r="BS1223">
        <f t="shared" si="208"/>
        <v>1023.2637</v>
      </c>
    </row>
    <row r="1224" spans="70:71" x14ac:dyDescent="0.35">
      <c r="BR1224" t="s">
        <v>2022</v>
      </c>
      <c r="BS1224">
        <f t="shared" si="208"/>
        <v>1024.1727000000001</v>
      </c>
    </row>
    <row r="1225" spans="70:71" x14ac:dyDescent="0.35">
      <c r="BR1225" t="s">
        <v>2022</v>
      </c>
      <c r="BS1225">
        <f t="shared" si="208"/>
        <v>1024.1727000000001</v>
      </c>
    </row>
    <row r="1226" spans="70:71" x14ac:dyDescent="0.35">
      <c r="BR1226" t="s">
        <v>2022</v>
      </c>
      <c r="BS1226">
        <f t="shared" si="208"/>
        <v>1024.1727000000001</v>
      </c>
    </row>
    <row r="1227" spans="70:71" x14ac:dyDescent="0.35">
      <c r="BR1227" t="s">
        <v>2022</v>
      </c>
      <c r="BS1227">
        <f t="shared" si="208"/>
        <v>1024.1727000000001</v>
      </c>
    </row>
    <row r="1228" spans="70:71" x14ac:dyDescent="0.35">
      <c r="BR1228" t="s">
        <v>2022</v>
      </c>
      <c r="BS1228">
        <f t="shared" si="208"/>
        <v>1024.1727000000001</v>
      </c>
    </row>
    <row r="1229" spans="70:71" x14ac:dyDescent="0.35">
      <c r="BR1229" t="s">
        <v>2022</v>
      </c>
      <c r="BS1229">
        <f t="shared" si="208"/>
        <v>1024.1727000000001</v>
      </c>
    </row>
    <row r="1230" spans="70:71" x14ac:dyDescent="0.35">
      <c r="BR1230" t="s">
        <v>2022</v>
      </c>
      <c r="BS1230">
        <f t="shared" si="208"/>
        <v>1024.1727000000001</v>
      </c>
    </row>
    <row r="1231" spans="70:71" x14ac:dyDescent="0.35">
      <c r="BR1231" t="s">
        <v>2022</v>
      </c>
      <c r="BS1231">
        <f t="shared" si="208"/>
        <v>1024.1727000000001</v>
      </c>
    </row>
    <row r="1232" spans="70:71" x14ac:dyDescent="0.35">
      <c r="BR1232" t="s">
        <v>2022</v>
      </c>
      <c r="BS1232">
        <f t="shared" si="208"/>
        <v>1024.1727000000001</v>
      </c>
    </row>
    <row r="1233" spans="70:71" x14ac:dyDescent="0.35">
      <c r="BR1233" t="s">
        <v>2022</v>
      </c>
      <c r="BS1233">
        <f t="shared" si="208"/>
        <v>1024.1727000000001</v>
      </c>
    </row>
    <row r="1234" spans="70:71" x14ac:dyDescent="0.35">
      <c r="BR1234" t="s">
        <v>2022</v>
      </c>
      <c r="BS1234">
        <f t="shared" si="208"/>
        <v>1024.1727000000001</v>
      </c>
    </row>
    <row r="1235" spans="70:71" x14ac:dyDescent="0.35">
      <c r="BR1235" t="s">
        <v>2022</v>
      </c>
      <c r="BS1235">
        <f t="shared" si="208"/>
        <v>1024.1727000000001</v>
      </c>
    </row>
    <row r="1236" spans="70:71" x14ac:dyDescent="0.35">
      <c r="BR1236" t="s">
        <v>2022</v>
      </c>
      <c r="BS1236">
        <f t="shared" si="208"/>
        <v>1024.1727000000001</v>
      </c>
    </row>
    <row r="1237" spans="70:71" x14ac:dyDescent="0.35">
      <c r="BR1237" t="s">
        <v>2022</v>
      </c>
      <c r="BS1237">
        <f t="shared" si="208"/>
        <v>1024.1727000000001</v>
      </c>
    </row>
    <row r="1238" spans="70:71" x14ac:dyDescent="0.35">
      <c r="BR1238" t="s">
        <v>2022</v>
      </c>
      <c r="BS1238">
        <f t="shared" si="208"/>
        <v>1024.1727000000001</v>
      </c>
    </row>
    <row r="1239" spans="70:71" x14ac:dyDescent="0.35">
      <c r="BR1239" t="s">
        <v>2022</v>
      </c>
      <c r="BS1239">
        <f t="shared" si="208"/>
        <v>1024.1727000000001</v>
      </c>
    </row>
    <row r="1240" spans="70:71" x14ac:dyDescent="0.35">
      <c r="BR1240" t="s">
        <v>2022</v>
      </c>
      <c r="BS1240">
        <f t="shared" si="208"/>
        <v>1024.1727000000001</v>
      </c>
    </row>
    <row r="1241" spans="70:71" x14ac:dyDescent="0.35">
      <c r="BR1241" t="s">
        <v>2022</v>
      </c>
      <c r="BS1241">
        <f t="shared" si="208"/>
        <v>1024.1727000000001</v>
      </c>
    </row>
    <row r="1242" spans="70:71" x14ac:dyDescent="0.35">
      <c r="BR1242" t="s">
        <v>2022</v>
      </c>
      <c r="BS1242">
        <f t="shared" si="208"/>
        <v>1024.1727000000001</v>
      </c>
    </row>
    <row r="1243" spans="70:71" x14ac:dyDescent="0.35">
      <c r="BS1243" t="e">
        <f t="shared" si="208"/>
        <v>#VALUE!</v>
      </c>
    </row>
    <row r="1244" spans="70:71" x14ac:dyDescent="0.35">
      <c r="BS1244" t="e">
        <f t="shared" si="208"/>
        <v>#VALUE!</v>
      </c>
    </row>
    <row r="1245" spans="70:71" x14ac:dyDescent="0.35">
      <c r="BS1245" t="e">
        <f t="shared" si="208"/>
        <v>#VALUE!</v>
      </c>
    </row>
    <row r="1246" spans="70:71" x14ac:dyDescent="0.35">
      <c r="BS1246" t="e">
        <f t="shared" si="208"/>
        <v>#VALUE!</v>
      </c>
    </row>
    <row r="1247" spans="70:71" x14ac:dyDescent="0.35">
      <c r="BS1247" t="e">
        <f t="shared" si="208"/>
        <v>#VALUE!</v>
      </c>
    </row>
    <row r="1248" spans="70:71" x14ac:dyDescent="0.35">
      <c r="BS1248" t="e">
        <f t="shared" si="208"/>
        <v>#VALUE!</v>
      </c>
    </row>
    <row r="1249" spans="71:71" x14ac:dyDescent="0.35">
      <c r="BS1249" t="e">
        <f t="shared" si="208"/>
        <v>#VALUE!</v>
      </c>
    </row>
    <row r="1250" spans="71:71" x14ac:dyDescent="0.35">
      <c r="BS1250" t="e">
        <f t="shared" si="208"/>
        <v>#VALUE!</v>
      </c>
    </row>
    <row r="1251" spans="71:71" x14ac:dyDescent="0.35">
      <c r="BS1251" t="e">
        <f t="shared" si="208"/>
        <v>#VALUE!</v>
      </c>
    </row>
    <row r="1252" spans="71:71" x14ac:dyDescent="0.35">
      <c r="BS1252" t="e">
        <f t="shared" si="208"/>
        <v>#VALUE!</v>
      </c>
    </row>
    <row r="1253" spans="71:71" x14ac:dyDescent="0.35">
      <c r="BS1253" t="e">
        <f t="shared" si="208"/>
        <v>#VALUE!</v>
      </c>
    </row>
    <row r="1254" spans="71:71" x14ac:dyDescent="0.35">
      <c r="BS1254" t="e">
        <f t="shared" si="208"/>
        <v>#VALUE!</v>
      </c>
    </row>
    <row r="1255" spans="71:71" x14ac:dyDescent="0.35">
      <c r="BS1255" t="e">
        <f t="shared" si="208"/>
        <v>#VALUE!</v>
      </c>
    </row>
    <row r="1256" spans="71:71" x14ac:dyDescent="0.35">
      <c r="BS1256" t="e">
        <f t="shared" si="208"/>
        <v>#VALUE!</v>
      </c>
    </row>
    <row r="1257" spans="71:71" x14ac:dyDescent="0.35">
      <c r="BS1257" t="e">
        <f t="shared" si="208"/>
        <v>#VALUE!</v>
      </c>
    </row>
    <row r="1258" spans="71:71" x14ac:dyDescent="0.35">
      <c r="BS1258" t="e">
        <f t="shared" si="208"/>
        <v>#VALUE!</v>
      </c>
    </row>
    <row r="1259" spans="71:71" x14ac:dyDescent="0.35">
      <c r="BS1259" t="e">
        <f t="shared" si="208"/>
        <v>#VALUE!</v>
      </c>
    </row>
    <row r="1260" spans="71:71" x14ac:dyDescent="0.35">
      <c r="BS1260" t="e">
        <f t="shared" si="208"/>
        <v>#VALUE!</v>
      </c>
    </row>
    <row r="1261" spans="71:71" x14ac:dyDescent="0.35">
      <c r="BS1261" t="e">
        <f t="shared" si="208"/>
        <v>#VALUE!</v>
      </c>
    </row>
    <row r="1262" spans="71:71" x14ac:dyDescent="0.35">
      <c r="BS1262" t="e">
        <f t="shared" si="208"/>
        <v>#VALUE!</v>
      </c>
    </row>
    <row r="1263" spans="71:71" x14ac:dyDescent="0.35">
      <c r="BS1263" t="e">
        <f t="shared" si="208"/>
        <v>#VALUE!</v>
      </c>
    </row>
    <row r="1264" spans="71:71" x14ac:dyDescent="0.35">
      <c r="BS1264" t="e">
        <f t="shared" si="208"/>
        <v>#VALUE!</v>
      </c>
    </row>
    <row r="1265" spans="71:71" x14ac:dyDescent="0.35">
      <c r="BS1265" t="e">
        <f t="shared" si="208"/>
        <v>#VALUE!</v>
      </c>
    </row>
    <row r="1266" spans="71:71" x14ac:dyDescent="0.35">
      <c r="BS1266" t="e">
        <f t="shared" si="208"/>
        <v>#VALUE!</v>
      </c>
    </row>
    <row r="1267" spans="71:71" x14ac:dyDescent="0.35">
      <c r="BS1267" t="e">
        <f t="shared" si="208"/>
        <v>#VALUE!</v>
      </c>
    </row>
    <row r="1268" spans="71:71" x14ac:dyDescent="0.35">
      <c r="BS1268" t="e">
        <f t="shared" si="208"/>
        <v>#VALUE!</v>
      </c>
    </row>
    <row r="1269" spans="71:71" x14ac:dyDescent="0.35">
      <c r="BS1269" t="e">
        <f t="shared" si="208"/>
        <v>#VALUE!</v>
      </c>
    </row>
    <row r="1270" spans="71:71" x14ac:dyDescent="0.35">
      <c r="BS1270" t="e">
        <f t="shared" si="208"/>
        <v>#VALUE!</v>
      </c>
    </row>
    <row r="1271" spans="71:71" x14ac:dyDescent="0.35">
      <c r="BS1271" t="e">
        <f t="shared" si="208"/>
        <v>#VALUE!</v>
      </c>
    </row>
    <row r="1272" spans="71:71" x14ac:dyDescent="0.35">
      <c r="BS1272" t="e">
        <f t="shared" si="208"/>
        <v>#VALUE!</v>
      </c>
    </row>
    <row r="1273" spans="71:71" x14ac:dyDescent="0.35">
      <c r="BS1273" t="e">
        <f t="shared" si="208"/>
        <v>#VALUE!</v>
      </c>
    </row>
    <row r="1274" spans="71:71" x14ac:dyDescent="0.35">
      <c r="BS1274" t="e">
        <f t="shared" si="208"/>
        <v>#VALUE!</v>
      </c>
    </row>
    <row r="1275" spans="71:71" x14ac:dyDescent="0.35">
      <c r="BS1275" t="e">
        <f t="shared" si="208"/>
        <v>#VALUE!</v>
      </c>
    </row>
    <row r="1276" spans="71:71" x14ac:dyDescent="0.35">
      <c r="BS1276" t="e">
        <f t="shared" si="208"/>
        <v>#VALUE!</v>
      </c>
    </row>
    <row r="1277" spans="71:71" x14ac:dyDescent="0.35">
      <c r="BS1277" t="e">
        <f t="shared" si="208"/>
        <v>#VALUE!</v>
      </c>
    </row>
    <row r="1278" spans="71:71" x14ac:dyDescent="0.35">
      <c r="BS1278" t="e">
        <f t="shared" si="208"/>
        <v>#VALUE!</v>
      </c>
    </row>
    <row r="1279" spans="71:71" x14ac:dyDescent="0.35">
      <c r="BS1279" t="e">
        <f t="shared" si="208"/>
        <v>#VALUE!</v>
      </c>
    </row>
    <row r="1280" spans="71:71" x14ac:dyDescent="0.35">
      <c r="BS1280" t="e">
        <f t="shared" si="208"/>
        <v>#VALUE!</v>
      </c>
    </row>
    <row r="1281" spans="71:77" x14ac:dyDescent="0.35">
      <c r="BS1281" t="e">
        <f t="shared" si="208"/>
        <v>#VALUE!</v>
      </c>
    </row>
    <row r="1282" spans="71:77" x14ac:dyDescent="0.35">
      <c r="BS1282" t="e">
        <f t="shared" si="208"/>
        <v>#VALUE!</v>
      </c>
    </row>
    <row r="1283" spans="71:77" x14ac:dyDescent="0.35">
      <c r="BS1283" t="e">
        <f t="shared" si="208"/>
        <v>#VALUE!</v>
      </c>
      <c r="BV1283" s="30"/>
    </row>
    <row r="1284" spans="71:77" x14ac:dyDescent="0.35">
      <c r="BS1284" t="e">
        <f t="shared" si="208"/>
        <v>#VALUE!</v>
      </c>
      <c r="BV1284" s="30"/>
      <c r="BW1284" s="30"/>
      <c r="BX1284" s="30"/>
      <c r="BY1284" s="30"/>
    </row>
    <row r="1285" spans="71:77" x14ac:dyDescent="0.35">
      <c r="BS1285" t="e">
        <f t="shared" ref="BS1285:BS1348" si="209">+VALUE(RIGHT(LEFT(BR1285,10),9))</f>
        <v>#VALUE!</v>
      </c>
    </row>
    <row r="1286" spans="71:77" x14ac:dyDescent="0.35">
      <c r="BS1286" t="e">
        <f t="shared" si="209"/>
        <v>#VALUE!</v>
      </c>
    </row>
    <row r="1287" spans="71:77" x14ac:dyDescent="0.35">
      <c r="BS1287" t="e">
        <f t="shared" si="209"/>
        <v>#VALUE!</v>
      </c>
    </row>
    <row r="1288" spans="71:77" x14ac:dyDescent="0.35">
      <c r="BS1288" t="e">
        <f t="shared" si="209"/>
        <v>#VALUE!</v>
      </c>
    </row>
    <row r="1289" spans="71:77" x14ac:dyDescent="0.35">
      <c r="BS1289" t="e">
        <f t="shared" si="209"/>
        <v>#VALUE!</v>
      </c>
    </row>
    <row r="1290" spans="71:77" x14ac:dyDescent="0.35">
      <c r="BS1290" t="e">
        <f t="shared" si="209"/>
        <v>#VALUE!</v>
      </c>
    </row>
    <row r="1291" spans="71:77" x14ac:dyDescent="0.35">
      <c r="BS1291" t="e">
        <f t="shared" si="209"/>
        <v>#VALUE!</v>
      </c>
    </row>
    <row r="1292" spans="71:77" x14ac:dyDescent="0.35">
      <c r="BS1292" t="e">
        <f t="shared" si="209"/>
        <v>#VALUE!</v>
      </c>
    </row>
    <row r="1293" spans="71:77" x14ac:dyDescent="0.35">
      <c r="BS1293" t="e">
        <f t="shared" si="209"/>
        <v>#VALUE!</v>
      </c>
    </row>
    <row r="1294" spans="71:77" x14ac:dyDescent="0.35">
      <c r="BS1294" t="e">
        <f t="shared" si="209"/>
        <v>#VALUE!</v>
      </c>
    </row>
    <row r="1295" spans="71:77" x14ac:dyDescent="0.35">
      <c r="BS1295" t="e">
        <f t="shared" si="209"/>
        <v>#VALUE!</v>
      </c>
    </row>
    <row r="1296" spans="71:77" x14ac:dyDescent="0.35">
      <c r="BS1296" t="e">
        <f t="shared" si="209"/>
        <v>#VALUE!</v>
      </c>
    </row>
    <row r="1297" spans="71:71" x14ac:dyDescent="0.35">
      <c r="BS1297" t="e">
        <f t="shared" si="209"/>
        <v>#VALUE!</v>
      </c>
    </row>
    <row r="1298" spans="71:71" x14ac:dyDescent="0.35">
      <c r="BS1298" t="e">
        <f t="shared" si="209"/>
        <v>#VALUE!</v>
      </c>
    </row>
    <row r="1299" spans="71:71" x14ac:dyDescent="0.35">
      <c r="BS1299" t="e">
        <f t="shared" si="209"/>
        <v>#VALUE!</v>
      </c>
    </row>
    <row r="1300" spans="71:71" x14ac:dyDescent="0.35">
      <c r="BS1300" t="e">
        <f t="shared" si="209"/>
        <v>#VALUE!</v>
      </c>
    </row>
    <row r="1301" spans="71:71" x14ac:dyDescent="0.35">
      <c r="BS1301" t="e">
        <f t="shared" si="209"/>
        <v>#VALUE!</v>
      </c>
    </row>
    <row r="1302" spans="71:71" x14ac:dyDescent="0.35">
      <c r="BS1302" t="e">
        <f t="shared" si="209"/>
        <v>#VALUE!</v>
      </c>
    </row>
    <row r="1303" spans="71:71" x14ac:dyDescent="0.35">
      <c r="BS1303" t="e">
        <f t="shared" si="209"/>
        <v>#VALUE!</v>
      </c>
    </row>
    <row r="1304" spans="71:71" x14ac:dyDescent="0.35">
      <c r="BS1304" t="e">
        <f t="shared" si="209"/>
        <v>#VALUE!</v>
      </c>
    </row>
    <row r="1305" spans="71:71" x14ac:dyDescent="0.35">
      <c r="BS1305" t="e">
        <f t="shared" si="209"/>
        <v>#VALUE!</v>
      </c>
    </row>
    <row r="1306" spans="71:71" x14ac:dyDescent="0.35">
      <c r="BS1306" t="e">
        <f t="shared" si="209"/>
        <v>#VALUE!</v>
      </c>
    </row>
    <row r="1307" spans="71:71" x14ac:dyDescent="0.35">
      <c r="BS1307" t="e">
        <f t="shared" si="209"/>
        <v>#VALUE!</v>
      </c>
    </row>
    <row r="1308" spans="71:71" x14ac:dyDescent="0.35">
      <c r="BS1308" t="e">
        <f t="shared" si="209"/>
        <v>#VALUE!</v>
      </c>
    </row>
    <row r="1309" spans="71:71" x14ac:dyDescent="0.35">
      <c r="BS1309" t="e">
        <f t="shared" si="209"/>
        <v>#VALUE!</v>
      </c>
    </row>
    <row r="1310" spans="71:71" x14ac:dyDescent="0.35">
      <c r="BS1310" t="e">
        <f t="shared" si="209"/>
        <v>#VALUE!</v>
      </c>
    </row>
    <row r="1311" spans="71:71" x14ac:dyDescent="0.35">
      <c r="BS1311" t="e">
        <f t="shared" si="209"/>
        <v>#VALUE!</v>
      </c>
    </row>
    <row r="1312" spans="71:71" x14ac:dyDescent="0.35">
      <c r="BS1312" t="e">
        <f t="shared" si="209"/>
        <v>#VALUE!</v>
      </c>
    </row>
    <row r="1313" spans="71:71" x14ac:dyDescent="0.35">
      <c r="BS1313" t="e">
        <f t="shared" si="209"/>
        <v>#VALUE!</v>
      </c>
    </row>
    <row r="1314" spans="71:71" x14ac:dyDescent="0.35">
      <c r="BS1314" t="e">
        <f t="shared" si="209"/>
        <v>#VALUE!</v>
      </c>
    </row>
    <row r="1315" spans="71:71" x14ac:dyDescent="0.35">
      <c r="BS1315" t="e">
        <f t="shared" si="209"/>
        <v>#VALUE!</v>
      </c>
    </row>
    <row r="1316" spans="71:71" x14ac:dyDescent="0.35">
      <c r="BS1316" t="e">
        <f t="shared" si="209"/>
        <v>#VALUE!</v>
      </c>
    </row>
    <row r="1317" spans="71:71" x14ac:dyDescent="0.35">
      <c r="BS1317" t="e">
        <f t="shared" si="209"/>
        <v>#VALUE!</v>
      </c>
    </row>
    <row r="1318" spans="71:71" x14ac:dyDescent="0.35">
      <c r="BS1318" t="e">
        <f t="shared" si="209"/>
        <v>#VALUE!</v>
      </c>
    </row>
    <row r="1319" spans="71:71" x14ac:dyDescent="0.35">
      <c r="BS1319" t="e">
        <f t="shared" si="209"/>
        <v>#VALUE!</v>
      </c>
    </row>
    <row r="1320" spans="71:71" x14ac:dyDescent="0.35">
      <c r="BS1320" t="e">
        <f t="shared" si="209"/>
        <v>#VALUE!</v>
      </c>
    </row>
    <row r="1321" spans="71:71" x14ac:dyDescent="0.35">
      <c r="BS1321" t="e">
        <f t="shared" si="209"/>
        <v>#VALUE!</v>
      </c>
    </row>
    <row r="1322" spans="71:71" x14ac:dyDescent="0.35">
      <c r="BS1322" t="e">
        <f t="shared" si="209"/>
        <v>#VALUE!</v>
      </c>
    </row>
    <row r="1323" spans="71:71" x14ac:dyDescent="0.35">
      <c r="BS1323" t="e">
        <f t="shared" si="209"/>
        <v>#VALUE!</v>
      </c>
    </row>
    <row r="1324" spans="71:71" x14ac:dyDescent="0.35">
      <c r="BS1324" t="e">
        <f t="shared" si="209"/>
        <v>#VALUE!</v>
      </c>
    </row>
    <row r="1325" spans="71:71" x14ac:dyDescent="0.35">
      <c r="BS1325" t="e">
        <f t="shared" si="209"/>
        <v>#VALUE!</v>
      </c>
    </row>
    <row r="1326" spans="71:71" x14ac:dyDescent="0.35">
      <c r="BS1326" t="e">
        <f t="shared" si="209"/>
        <v>#VALUE!</v>
      </c>
    </row>
    <row r="1327" spans="71:71" x14ac:dyDescent="0.35">
      <c r="BS1327" t="e">
        <f t="shared" si="209"/>
        <v>#VALUE!</v>
      </c>
    </row>
    <row r="1328" spans="71:71" x14ac:dyDescent="0.35">
      <c r="BS1328" t="e">
        <f t="shared" si="209"/>
        <v>#VALUE!</v>
      </c>
    </row>
    <row r="1329" spans="71:71" x14ac:dyDescent="0.35">
      <c r="BS1329" t="e">
        <f t="shared" si="209"/>
        <v>#VALUE!</v>
      </c>
    </row>
    <row r="1330" spans="71:71" x14ac:dyDescent="0.35">
      <c r="BS1330" t="e">
        <f t="shared" si="209"/>
        <v>#VALUE!</v>
      </c>
    </row>
    <row r="1331" spans="71:71" x14ac:dyDescent="0.35">
      <c r="BS1331" t="e">
        <f t="shared" si="209"/>
        <v>#VALUE!</v>
      </c>
    </row>
    <row r="1332" spans="71:71" x14ac:dyDescent="0.35">
      <c r="BS1332" t="e">
        <f t="shared" si="209"/>
        <v>#VALUE!</v>
      </c>
    </row>
    <row r="1333" spans="71:71" x14ac:dyDescent="0.35">
      <c r="BS1333" t="e">
        <f t="shared" si="209"/>
        <v>#VALUE!</v>
      </c>
    </row>
    <row r="1334" spans="71:71" x14ac:dyDescent="0.35">
      <c r="BS1334" t="e">
        <f t="shared" si="209"/>
        <v>#VALUE!</v>
      </c>
    </row>
    <row r="1335" spans="71:71" x14ac:dyDescent="0.35">
      <c r="BS1335" t="e">
        <f t="shared" si="209"/>
        <v>#VALUE!</v>
      </c>
    </row>
    <row r="1336" spans="71:71" x14ac:dyDescent="0.35">
      <c r="BS1336" t="e">
        <f t="shared" si="209"/>
        <v>#VALUE!</v>
      </c>
    </row>
    <row r="1337" spans="71:71" x14ac:dyDescent="0.35">
      <c r="BS1337" t="e">
        <f t="shared" si="209"/>
        <v>#VALUE!</v>
      </c>
    </row>
    <row r="1338" spans="71:71" x14ac:dyDescent="0.35">
      <c r="BS1338" t="e">
        <f t="shared" si="209"/>
        <v>#VALUE!</v>
      </c>
    </row>
    <row r="1339" spans="71:71" x14ac:dyDescent="0.35">
      <c r="BS1339" t="e">
        <f t="shared" si="209"/>
        <v>#VALUE!</v>
      </c>
    </row>
    <row r="1340" spans="71:71" x14ac:dyDescent="0.35">
      <c r="BS1340" t="e">
        <f t="shared" si="209"/>
        <v>#VALUE!</v>
      </c>
    </row>
    <row r="1341" spans="71:71" x14ac:dyDescent="0.35">
      <c r="BS1341" t="e">
        <f t="shared" si="209"/>
        <v>#VALUE!</v>
      </c>
    </row>
    <row r="1342" spans="71:71" x14ac:dyDescent="0.35">
      <c r="BS1342" t="e">
        <f t="shared" si="209"/>
        <v>#VALUE!</v>
      </c>
    </row>
    <row r="1343" spans="71:71" x14ac:dyDescent="0.35">
      <c r="BS1343" t="e">
        <f t="shared" si="209"/>
        <v>#VALUE!</v>
      </c>
    </row>
    <row r="1344" spans="71:71" x14ac:dyDescent="0.35">
      <c r="BS1344" t="e">
        <f t="shared" si="209"/>
        <v>#VALUE!</v>
      </c>
    </row>
    <row r="1345" spans="71:71" x14ac:dyDescent="0.35">
      <c r="BS1345" t="e">
        <f t="shared" si="209"/>
        <v>#VALUE!</v>
      </c>
    </row>
    <row r="1346" spans="71:71" x14ac:dyDescent="0.35">
      <c r="BS1346" t="e">
        <f t="shared" si="209"/>
        <v>#VALUE!</v>
      </c>
    </row>
    <row r="1347" spans="71:71" x14ac:dyDescent="0.35">
      <c r="BS1347" t="e">
        <f t="shared" si="209"/>
        <v>#VALUE!</v>
      </c>
    </row>
    <row r="1348" spans="71:71" x14ac:dyDescent="0.35">
      <c r="BS1348" t="e">
        <f t="shared" si="209"/>
        <v>#VALUE!</v>
      </c>
    </row>
    <row r="1349" spans="71:71" x14ac:dyDescent="0.35">
      <c r="BS1349" t="e">
        <f t="shared" ref="BS1349:BS1412" si="210">+VALUE(RIGHT(LEFT(BR1349,10),9))</f>
        <v>#VALUE!</v>
      </c>
    </row>
    <row r="1350" spans="71:71" x14ac:dyDescent="0.35">
      <c r="BS1350" t="e">
        <f t="shared" si="210"/>
        <v>#VALUE!</v>
      </c>
    </row>
    <row r="1351" spans="71:71" x14ac:dyDescent="0.35">
      <c r="BS1351" t="e">
        <f t="shared" si="210"/>
        <v>#VALUE!</v>
      </c>
    </row>
    <row r="1352" spans="71:71" x14ac:dyDescent="0.35">
      <c r="BS1352" t="e">
        <f t="shared" si="210"/>
        <v>#VALUE!</v>
      </c>
    </row>
    <row r="1353" spans="71:71" x14ac:dyDescent="0.35">
      <c r="BS1353" t="e">
        <f t="shared" si="210"/>
        <v>#VALUE!</v>
      </c>
    </row>
    <row r="1354" spans="71:71" x14ac:dyDescent="0.35">
      <c r="BS1354" t="e">
        <f t="shared" si="210"/>
        <v>#VALUE!</v>
      </c>
    </row>
    <row r="1355" spans="71:71" x14ac:dyDescent="0.35">
      <c r="BS1355" t="e">
        <f t="shared" si="210"/>
        <v>#VALUE!</v>
      </c>
    </row>
    <row r="1356" spans="71:71" x14ac:dyDescent="0.35">
      <c r="BS1356" t="e">
        <f t="shared" si="210"/>
        <v>#VALUE!</v>
      </c>
    </row>
    <row r="1357" spans="71:71" x14ac:dyDescent="0.35">
      <c r="BS1357" t="e">
        <f t="shared" si="210"/>
        <v>#VALUE!</v>
      </c>
    </row>
    <row r="1358" spans="71:71" x14ac:dyDescent="0.35">
      <c r="BS1358" t="e">
        <f t="shared" si="210"/>
        <v>#VALUE!</v>
      </c>
    </row>
    <row r="1359" spans="71:71" x14ac:dyDescent="0.35">
      <c r="BS1359" t="e">
        <f t="shared" si="210"/>
        <v>#VALUE!</v>
      </c>
    </row>
    <row r="1360" spans="71:71" x14ac:dyDescent="0.35">
      <c r="BS1360" t="e">
        <f t="shared" si="210"/>
        <v>#VALUE!</v>
      </c>
    </row>
    <row r="1361" spans="71:71" x14ac:dyDescent="0.35">
      <c r="BS1361" t="e">
        <f t="shared" si="210"/>
        <v>#VALUE!</v>
      </c>
    </row>
    <row r="1362" spans="71:71" x14ac:dyDescent="0.35">
      <c r="BS1362" t="e">
        <f t="shared" si="210"/>
        <v>#VALUE!</v>
      </c>
    </row>
    <row r="1363" spans="71:71" x14ac:dyDescent="0.35">
      <c r="BS1363" t="e">
        <f t="shared" si="210"/>
        <v>#VALUE!</v>
      </c>
    </row>
    <row r="1364" spans="71:71" x14ac:dyDescent="0.35">
      <c r="BS1364" t="e">
        <f t="shared" si="210"/>
        <v>#VALUE!</v>
      </c>
    </row>
    <row r="1365" spans="71:71" x14ac:dyDescent="0.35">
      <c r="BS1365" t="e">
        <f t="shared" si="210"/>
        <v>#VALUE!</v>
      </c>
    </row>
    <row r="1366" spans="71:71" x14ac:dyDescent="0.35">
      <c r="BS1366" t="e">
        <f t="shared" si="210"/>
        <v>#VALUE!</v>
      </c>
    </row>
    <row r="1367" spans="71:71" x14ac:dyDescent="0.35">
      <c r="BS1367" t="e">
        <f t="shared" si="210"/>
        <v>#VALUE!</v>
      </c>
    </row>
    <row r="1368" spans="71:71" x14ac:dyDescent="0.35">
      <c r="BS1368" t="e">
        <f t="shared" si="210"/>
        <v>#VALUE!</v>
      </c>
    </row>
    <row r="1369" spans="71:71" x14ac:dyDescent="0.35">
      <c r="BS1369" t="e">
        <f t="shared" si="210"/>
        <v>#VALUE!</v>
      </c>
    </row>
    <row r="1370" spans="71:71" x14ac:dyDescent="0.35">
      <c r="BS1370" t="e">
        <f t="shared" si="210"/>
        <v>#VALUE!</v>
      </c>
    </row>
    <row r="1371" spans="71:71" x14ac:dyDescent="0.35">
      <c r="BS1371" t="e">
        <f t="shared" si="210"/>
        <v>#VALUE!</v>
      </c>
    </row>
    <row r="1372" spans="71:71" x14ac:dyDescent="0.35">
      <c r="BS1372" t="e">
        <f t="shared" si="210"/>
        <v>#VALUE!</v>
      </c>
    </row>
    <row r="1373" spans="71:71" x14ac:dyDescent="0.35">
      <c r="BS1373" t="e">
        <f t="shared" si="210"/>
        <v>#VALUE!</v>
      </c>
    </row>
    <row r="1374" spans="71:71" x14ac:dyDescent="0.35">
      <c r="BS1374" t="e">
        <f t="shared" si="210"/>
        <v>#VALUE!</v>
      </c>
    </row>
    <row r="1375" spans="71:71" x14ac:dyDescent="0.35">
      <c r="BS1375" t="e">
        <f t="shared" si="210"/>
        <v>#VALUE!</v>
      </c>
    </row>
    <row r="1376" spans="71:71" x14ac:dyDescent="0.35">
      <c r="BS1376" t="e">
        <f t="shared" si="210"/>
        <v>#VALUE!</v>
      </c>
    </row>
    <row r="1377" spans="71:71" x14ac:dyDescent="0.35">
      <c r="BS1377" t="e">
        <f t="shared" si="210"/>
        <v>#VALUE!</v>
      </c>
    </row>
    <row r="1378" spans="71:71" x14ac:dyDescent="0.35">
      <c r="BS1378" t="e">
        <f t="shared" si="210"/>
        <v>#VALUE!</v>
      </c>
    </row>
    <row r="1379" spans="71:71" x14ac:dyDescent="0.35">
      <c r="BS1379" t="e">
        <f t="shared" si="210"/>
        <v>#VALUE!</v>
      </c>
    </row>
    <row r="1380" spans="71:71" x14ac:dyDescent="0.35">
      <c r="BS1380" t="e">
        <f t="shared" si="210"/>
        <v>#VALUE!</v>
      </c>
    </row>
    <row r="1381" spans="71:71" x14ac:dyDescent="0.35">
      <c r="BS1381" t="e">
        <f t="shared" si="210"/>
        <v>#VALUE!</v>
      </c>
    </row>
    <row r="1382" spans="71:71" x14ac:dyDescent="0.35">
      <c r="BS1382" t="e">
        <f t="shared" si="210"/>
        <v>#VALUE!</v>
      </c>
    </row>
    <row r="1383" spans="71:71" x14ac:dyDescent="0.35">
      <c r="BS1383" t="e">
        <f t="shared" si="210"/>
        <v>#VALUE!</v>
      </c>
    </row>
    <row r="1384" spans="71:71" x14ac:dyDescent="0.35">
      <c r="BS1384" t="e">
        <f t="shared" si="210"/>
        <v>#VALUE!</v>
      </c>
    </row>
    <row r="1385" spans="71:71" x14ac:dyDescent="0.35">
      <c r="BS1385" t="e">
        <f t="shared" si="210"/>
        <v>#VALUE!</v>
      </c>
    </row>
    <row r="1386" spans="71:71" x14ac:dyDescent="0.35">
      <c r="BS1386" t="e">
        <f t="shared" si="210"/>
        <v>#VALUE!</v>
      </c>
    </row>
    <row r="1387" spans="71:71" x14ac:dyDescent="0.35">
      <c r="BS1387" t="e">
        <f t="shared" si="210"/>
        <v>#VALUE!</v>
      </c>
    </row>
    <row r="1388" spans="71:71" x14ac:dyDescent="0.35">
      <c r="BS1388" t="e">
        <f t="shared" si="210"/>
        <v>#VALUE!</v>
      </c>
    </row>
    <row r="1389" spans="71:71" x14ac:dyDescent="0.35">
      <c r="BS1389" t="e">
        <f t="shared" si="210"/>
        <v>#VALUE!</v>
      </c>
    </row>
    <row r="1390" spans="71:71" x14ac:dyDescent="0.35">
      <c r="BS1390" t="e">
        <f t="shared" si="210"/>
        <v>#VALUE!</v>
      </c>
    </row>
    <row r="1391" spans="71:71" x14ac:dyDescent="0.35">
      <c r="BS1391" t="e">
        <f t="shared" si="210"/>
        <v>#VALUE!</v>
      </c>
    </row>
    <row r="1392" spans="71:71" x14ac:dyDescent="0.35">
      <c r="BS1392" t="e">
        <f t="shared" si="210"/>
        <v>#VALUE!</v>
      </c>
    </row>
    <row r="1393" spans="71:71" x14ac:dyDescent="0.35">
      <c r="BS1393" t="e">
        <f t="shared" si="210"/>
        <v>#VALUE!</v>
      </c>
    </row>
    <row r="1394" spans="71:71" x14ac:dyDescent="0.35">
      <c r="BS1394" t="e">
        <f t="shared" si="210"/>
        <v>#VALUE!</v>
      </c>
    </row>
    <row r="1395" spans="71:71" x14ac:dyDescent="0.35">
      <c r="BS1395" t="e">
        <f t="shared" si="210"/>
        <v>#VALUE!</v>
      </c>
    </row>
    <row r="1396" spans="71:71" x14ac:dyDescent="0.35">
      <c r="BS1396" t="e">
        <f t="shared" si="210"/>
        <v>#VALUE!</v>
      </c>
    </row>
    <row r="1397" spans="71:71" x14ac:dyDescent="0.35">
      <c r="BS1397" t="e">
        <f t="shared" si="210"/>
        <v>#VALUE!</v>
      </c>
    </row>
    <row r="1398" spans="71:71" x14ac:dyDescent="0.35">
      <c r="BS1398" t="e">
        <f t="shared" si="210"/>
        <v>#VALUE!</v>
      </c>
    </row>
    <row r="1399" spans="71:71" x14ac:dyDescent="0.35">
      <c r="BS1399" t="e">
        <f t="shared" si="210"/>
        <v>#VALUE!</v>
      </c>
    </row>
    <row r="1400" spans="71:71" x14ac:dyDescent="0.35">
      <c r="BS1400" t="e">
        <f t="shared" si="210"/>
        <v>#VALUE!</v>
      </c>
    </row>
    <row r="1401" spans="71:71" x14ac:dyDescent="0.35">
      <c r="BS1401" t="e">
        <f t="shared" si="210"/>
        <v>#VALUE!</v>
      </c>
    </row>
    <row r="1402" spans="71:71" x14ac:dyDescent="0.35">
      <c r="BS1402" t="e">
        <f t="shared" si="210"/>
        <v>#VALUE!</v>
      </c>
    </row>
    <row r="1403" spans="71:71" x14ac:dyDescent="0.35">
      <c r="BS1403" t="e">
        <f t="shared" si="210"/>
        <v>#VALUE!</v>
      </c>
    </row>
    <row r="1404" spans="71:71" x14ac:dyDescent="0.35">
      <c r="BS1404" t="e">
        <f t="shared" si="210"/>
        <v>#VALUE!</v>
      </c>
    </row>
    <row r="1405" spans="71:71" x14ac:dyDescent="0.35">
      <c r="BS1405" t="e">
        <f t="shared" si="210"/>
        <v>#VALUE!</v>
      </c>
    </row>
    <row r="1406" spans="71:71" x14ac:dyDescent="0.35">
      <c r="BS1406" t="e">
        <f t="shared" si="210"/>
        <v>#VALUE!</v>
      </c>
    </row>
    <row r="1407" spans="71:71" x14ac:dyDescent="0.35">
      <c r="BS1407" t="e">
        <f t="shared" si="210"/>
        <v>#VALUE!</v>
      </c>
    </row>
    <row r="1408" spans="71:71" x14ac:dyDescent="0.35">
      <c r="BS1408" t="e">
        <f t="shared" si="210"/>
        <v>#VALUE!</v>
      </c>
    </row>
    <row r="1409" spans="71:71" x14ac:dyDescent="0.35">
      <c r="BS1409" t="e">
        <f t="shared" si="210"/>
        <v>#VALUE!</v>
      </c>
    </row>
    <row r="1410" spans="71:71" x14ac:dyDescent="0.35">
      <c r="BS1410" t="e">
        <f t="shared" si="210"/>
        <v>#VALUE!</v>
      </c>
    </row>
    <row r="1411" spans="71:71" x14ac:dyDescent="0.35">
      <c r="BS1411" t="e">
        <f t="shared" si="210"/>
        <v>#VALUE!</v>
      </c>
    </row>
    <row r="1412" spans="71:71" x14ac:dyDescent="0.35">
      <c r="BS1412" t="e">
        <f t="shared" si="210"/>
        <v>#VALUE!</v>
      </c>
    </row>
    <row r="1413" spans="71:71" x14ac:dyDescent="0.35">
      <c r="BS1413" t="e">
        <f t="shared" ref="BS1413:BS1476" si="211">+VALUE(RIGHT(LEFT(BR1413,10),9))</f>
        <v>#VALUE!</v>
      </c>
    </row>
    <row r="1414" spans="71:71" x14ac:dyDescent="0.35">
      <c r="BS1414" t="e">
        <f t="shared" si="211"/>
        <v>#VALUE!</v>
      </c>
    </row>
    <row r="1415" spans="71:71" x14ac:dyDescent="0.35">
      <c r="BS1415" t="e">
        <f t="shared" si="211"/>
        <v>#VALUE!</v>
      </c>
    </row>
    <row r="1416" spans="71:71" x14ac:dyDescent="0.35">
      <c r="BS1416" t="e">
        <f t="shared" si="211"/>
        <v>#VALUE!</v>
      </c>
    </row>
    <row r="1417" spans="71:71" x14ac:dyDescent="0.35">
      <c r="BS1417" t="e">
        <f t="shared" si="211"/>
        <v>#VALUE!</v>
      </c>
    </row>
    <row r="1418" spans="71:71" x14ac:dyDescent="0.35">
      <c r="BS1418" t="e">
        <f t="shared" si="211"/>
        <v>#VALUE!</v>
      </c>
    </row>
    <row r="1419" spans="71:71" x14ac:dyDescent="0.35">
      <c r="BS1419" t="e">
        <f t="shared" si="211"/>
        <v>#VALUE!</v>
      </c>
    </row>
    <row r="1420" spans="71:71" x14ac:dyDescent="0.35">
      <c r="BS1420" t="e">
        <f t="shared" si="211"/>
        <v>#VALUE!</v>
      </c>
    </row>
    <row r="1421" spans="71:71" x14ac:dyDescent="0.35">
      <c r="BS1421" t="e">
        <f t="shared" si="211"/>
        <v>#VALUE!</v>
      </c>
    </row>
    <row r="1422" spans="71:71" x14ac:dyDescent="0.35">
      <c r="BS1422" t="e">
        <f t="shared" si="211"/>
        <v>#VALUE!</v>
      </c>
    </row>
    <row r="1423" spans="71:71" x14ac:dyDescent="0.35">
      <c r="BS1423" t="e">
        <f t="shared" si="211"/>
        <v>#VALUE!</v>
      </c>
    </row>
    <row r="1424" spans="71:71" x14ac:dyDescent="0.35">
      <c r="BS1424" t="e">
        <f t="shared" si="211"/>
        <v>#VALUE!</v>
      </c>
    </row>
    <row r="1425" spans="71:77" x14ac:dyDescent="0.35">
      <c r="BS1425" t="e">
        <f t="shared" si="211"/>
        <v>#VALUE!</v>
      </c>
    </row>
    <row r="1426" spans="71:77" x14ac:dyDescent="0.35">
      <c r="BS1426" t="e">
        <f t="shared" si="211"/>
        <v>#VALUE!</v>
      </c>
    </row>
    <row r="1427" spans="71:77" x14ac:dyDescent="0.35">
      <c r="BS1427" t="e">
        <f t="shared" si="211"/>
        <v>#VALUE!</v>
      </c>
    </row>
    <row r="1428" spans="71:77" x14ac:dyDescent="0.35">
      <c r="BS1428" t="e">
        <f t="shared" si="211"/>
        <v>#VALUE!</v>
      </c>
    </row>
    <row r="1429" spans="71:77" x14ac:dyDescent="0.35">
      <c r="BS1429" t="e">
        <f t="shared" si="211"/>
        <v>#VALUE!</v>
      </c>
    </row>
    <row r="1430" spans="71:77" x14ac:dyDescent="0.35">
      <c r="BS1430" t="e">
        <f t="shared" si="211"/>
        <v>#VALUE!</v>
      </c>
    </row>
    <row r="1431" spans="71:77" x14ac:dyDescent="0.35">
      <c r="BS1431" t="e">
        <f t="shared" si="211"/>
        <v>#VALUE!</v>
      </c>
    </row>
    <row r="1432" spans="71:77" x14ac:dyDescent="0.35">
      <c r="BS1432" t="e">
        <f t="shared" si="211"/>
        <v>#VALUE!</v>
      </c>
    </row>
    <row r="1433" spans="71:77" x14ac:dyDescent="0.35">
      <c r="BS1433" t="e">
        <f t="shared" si="211"/>
        <v>#VALUE!</v>
      </c>
    </row>
    <row r="1434" spans="71:77" x14ac:dyDescent="0.35">
      <c r="BS1434" t="e">
        <f t="shared" si="211"/>
        <v>#VALUE!</v>
      </c>
    </row>
    <row r="1435" spans="71:77" x14ac:dyDescent="0.35">
      <c r="BS1435" t="e">
        <f t="shared" si="211"/>
        <v>#VALUE!</v>
      </c>
      <c r="BV1435" t="s">
        <v>1026</v>
      </c>
      <c r="BW1435" t="s">
        <v>1027</v>
      </c>
      <c r="BX1435" t="s">
        <v>1028</v>
      </c>
      <c r="BY1435" t="s">
        <v>1029</v>
      </c>
    </row>
    <row r="1436" spans="71:77" x14ac:dyDescent="0.35">
      <c r="BS1436" t="e">
        <f t="shared" si="211"/>
        <v>#VALUE!</v>
      </c>
      <c r="BV1436" t="e">
        <f>+BS1436</f>
        <v>#VALUE!</v>
      </c>
      <c r="BW1436" t="e">
        <f>+BS1486</f>
        <v>#VALUE!</v>
      </c>
      <c r="BX1436" t="e">
        <f>+BS1536</f>
        <v>#VALUE!</v>
      </c>
      <c r="BY1436" t="e">
        <f>+BS1586</f>
        <v>#VALUE!</v>
      </c>
    </row>
    <row r="1437" spans="71:77" x14ac:dyDescent="0.35">
      <c r="BS1437" t="e">
        <f t="shared" si="211"/>
        <v>#VALUE!</v>
      </c>
      <c r="BV1437" t="e">
        <f t="shared" ref="BV1437:BV1485" si="212">+BS1437</f>
        <v>#VALUE!</v>
      </c>
      <c r="BW1437" t="e">
        <f t="shared" ref="BW1437:BW1485" si="213">+BS1487</f>
        <v>#VALUE!</v>
      </c>
      <c r="BX1437" t="e">
        <f t="shared" ref="BX1437:BX1485" si="214">+BS1537</f>
        <v>#VALUE!</v>
      </c>
      <c r="BY1437" t="e">
        <f t="shared" ref="BY1437:BY1485" si="215">+BS1587</f>
        <v>#VALUE!</v>
      </c>
    </row>
    <row r="1438" spans="71:77" x14ac:dyDescent="0.35">
      <c r="BS1438" t="e">
        <f t="shared" si="211"/>
        <v>#VALUE!</v>
      </c>
      <c r="BV1438" t="e">
        <f t="shared" si="212"/>
        <v>#VALUE!</v>
      </c>
      <c r="BW1438" t="e">
        <f t="shared" si="213"/>
        <v>#VALUE!</v>
      </c>
      <c r="BX1438" t="e">
        <f t="shared" si="214"/>
        <v>#VALUE!</v>
      </c>
      <c r="BY1438" t="e">
        <f t="shared" si="215"/>
        <v>#VALUE!</v>
      </c>
    </row>
    <row r="1439" spans="71:77" x14ac:dyDescent="0.35">
      <c r="BS1439" t="e">
        <f t="shared" si="211"/>
        <v>#VALUE!</v>
      </c>
      <c r="BV1439" t="e">
        <f t="shared" si="212"/>
        <v>#VALUE!</v>
      </c>
      <c r="BW1439" t="e">
        <f t="shared" si="213"/>
        <v>#VALUE!</v>
      </c>
      <c r="BX1439" t="e">
        <f t="shared" si="214"/>
        <v>#VALUE!</v>
      </c>
      <c r="BY1439" t="e">
        <f t="shared" si="215"/>
        <v>#VALUE!</v>
      </c>
    </row>
    <row r="1440" spans="71:77" x14ac:dyDescent="0.35">
      <c r="BS1440" t="e">
        <f t="shared" si="211"/>
        <v>#VALUE!</v>
      </c>
      <c r="BV1440" t="e">
        <f t="shared" si="212"/>
        <v>#VALUE!</v>
      </c>
      <c r="BW1440" t="e">
        <f t="shared" si="213"/>
        <v>#VALUE!</v>
      </c>
      <c r="BX1440" t="e">
        <f t="shared" si="214"/>
        <v>#VALUE!</v>
      </c>
      <c r="BY1440" t="e">
        <f t="shared" si="215"/>
        <v>#VALUE!</v>
      </c>
    </row>
    <row r="1441" spans="71:77" x14ac:dyDescent="0.35">
      <c r="BS1441" t="e">
        <f t="shared" si="211"/>
        <v>#VALUE!</v>
      </c>
      <c r="BV1441" t="e">
        <f t="shared" si="212"/>
        <v>#VALUE!</v>
      </c>
      <c r="BW1441" t="e">
        <f t="shared" si="213"/>
        <v>#VALUE!</v>
      </c>
      <c r="BX1441" t="e">
        <f t="shared" si="214"/>
        <v>#VALUE!</v>
      </c>
      <c r="BY1441" t="e">
        <f t="shared" si="215"/>
        <v>#VALUE!</v>
      </c>
    </row>
    <row r="1442" spans="71:77" x14ac:dyDescent="0.35">
      <c r="BS1442" t="e">
        <f t="shared" si="211"/>
        <v>#VALUE!</v>
      </c>
      <c r="BV1442" t="e">
        <f t="shared" si="212"/>
        <v>#VALUE!</v>
      </c>
      <c r="BW1442" t="e">
        <f t="shared" si="213"/>
        <v>#VALUE!</v>
      </c>
      <c r="BX1442" t="e">
        <f t="shared" si="214"/>
        <v>#VALUE!</v>
      </c>
      <c r="BY1442" t="e">
        <f t="shared" si="215"/>
        <v>#VALUE!</v>
      </c>
    </row>
    <row r="1443" spans="71:77" x14ac:dyDescent="0.35">
      <c r="BS1443" t="e">
        <f t="shared" si="211"/>
        <v>#VALUE!</v>
      </c>
      <c r="BV1443" t="e">
        <f t="shared" si="212"/>
        <v>#VALUE!</v>
      </c>
      <c r="BW1443" t="e">
        <f t="shared" si="213"/>
        <v>#VALUE!</v>
      </c>
      <c r="BX1443" t="e">
        <f t="shared" si="214"/>
        <v>#VALUE!</v>
      </c>
      <c r="BY1443" t="e">
        <f t="shared" si="215"/>
        <v>#VALUE!</v>
      </c>
    </row>
    <row r="1444" spans="71:77" x14ac:dyDescent="0.35">
      <c r="BS1444" t="e">
        <f t="shared" si="211"/>
        <v>#VALUE!</v>
      </c>
      <c r="BV1444" t="e">
        <f t="shared" si="212"/>
        <v>#VALUE!</v>
      </c>
      <c r="BW1444" t="e">
        <f t="shared" si="213"/>
        <v>#VALUE!</v>
      </c>
      <c r="BX1444" t="e">
        <f t="shared" si="214"/>
        <v>#VALUE!</v>
      </c>
      <c r="BY1444" t="e">
        <f t="shared" si="215"/>
        <v>#VALUE!</v>
      </c>
    </row>
    <row r="1445" spans="71:77" x14ac:dyDescent="0.35">
      <c r="BS1445" t="e">
        <f t="shared" si="211"/>
        <v>#VALUE!</v>
      </c>
      <c r="BV1445" t="e">
        <f t="shared" si="212"/>
        <v>#VALUE!</v>
      </c>
      <c r="BW1445" t="e">
        <f t="shared" si="213"/>
        <v>#VALUE!</v>
      </c>
      <c r="BX1445" t="e">
        <f t="shared" si="214"/>
        <v>#VALUE!</v>
      </c>
      <c r="BY1445" t="e">
        <f t="shared" si="215"/>
        <v>#VALUE!</v>
      </c>
    </row>
    <row r="1446" spans="71:77" x14ac:dyDescent="0.35">
      <c r="BS1446" t="e">
        <f t="shared" si="211"/>
        <v>#VALUE!</v>
      </c>
      <c r="BV1446" t="e">
        <f t="shared" si="212"/>
        <v>#VALUE!</v>
      </c>
      <c r="BW1446" t="e">
        <f t="shared" si="213"/>
        <v>#VALUE!</v>
      </c>
      <c r="BX1446" t="e">
        <f t="shared" si="214"/>
        <v>#VALUE!</v>
      </c>
      <c r="BY1446" t="e">
        <f t="shared" si="215"/>
        <v>#VALUE!</v>
      </c>
    </row>
    <row r="1447" spans="71:77" x14ac:dyDescent="0.35">
      <c r="BS1447" t="e">
        <f t="shared" si="211"/>
        <v>#VALUE!</v>
      </c>
      <c r="BV1447" t="e">
        <f t="shared" si="212"/>
        <v>#VALUE!</v>
      </c>
      <c r="BW1447" t="e">
        <f t="shared" si="213"/>
        <v>#VALUE!</v>
      </c>
      <c r="BX1447" t="e">
        <f t="shared" si="214"/>
        <v>#VALUE!</v>
      </c>
      <c r="BY1447" t="e">
        <f t="shared" si="215"/>
        <v>#VALUE!</v>
      </c>
    </row>
    <row r="1448" spans="71:77" x14ac:dyDescent="0.35">
      <c r="BS1448" t="e">
        <f t="shared" si="211"/>
        <v>#VALUE!</v>
      </c>
      <c r="BV1448" t="e">
        <f t="shared" si="212"/>
        <v>#VALUE!</v>
      </c>
      <c r="BW1448" t="e">
        <f t="shared" si="213"/>
        <v>#VALUE!</v>
      </c>
      <c r="BX1448" t="e">
        <f t="shared" si="214"/>
        <v>#VALUE!</v>
      </c>
      <c r="BY1448" t="e">
        <f t="shared" si="215"/>
        <v>#VALUE!</v>
      </c>
    </row>
    <row r="1449" spans="71:77" x14ac:dyDescent="0.35">
      <c r="BS1449" t="e">
        <f t="shared" si="211"/>
        <v>#VALUE!</v>
      </c>
      <c r="BV1449" t="e">
        <f t="shared" si="212"/>
        <v>#VALUE!</v>
      </c>
      <c r="BW1449" t="e">
        <f t="shared" si="213"/>
        <v>#VALUE!</v>
      </c>
      <c r="BX1449" t="e">
        <f t="shared" si="214"/>
        <v>#VALUE!</v>
      </c>
      <c r="BY1449" t="e">
        <f t="shared" si="215"/>
        <v>#VALUE!</v>
      </c>
    </row>
    <row r="1450" spans="71:77" x14ac:dyDescent="0.35">
      <c r="BS1450" t="e">
        <f t="shared" si="211"/>
        <v>#VALUE!</v>
      </c>
      <c r="BV1450" t="e">
        <f t="shared" si="212"/>
        <v>#VALUE!</v>
      </c>
      <c r="BW1450" t="e">
        <f t="shared" si="213"/>
        <v>#VALUE!</v>
      </c>
      <c r="BX1450" t="e">
        <f t="shared" si="214"/>
        <v>#VALUE!</v>
      </c>
      <c r="BY1450" t="e">
        <f t="shared" si="215"/>
        <v>#VALUE!</v>
      </c>
    </row>
    <row r="1451" spans="71:77" x14ac:dyDescent="0.35">
      <c r="BS1451" t="e">
        <f t="shared" si="211"/>
        <v>#VALUE!</v>
      </c>
      <c r="BV1451" t="e">
        <f t="shared" si="212"/>
        <v>#VALUE!</v>
      </c>
      <c r="BW1451" t="e">
        <f t="shared" si="213"/>
        <v>#VALUE!</v>
      </c>
      <c r="BX1451" t="e">
        <f t="shared" si="214"/>
        <v>#VALUE!</v>
      </c>
      <c r="BY1451" t="e">
        <f t="shared" si="215"/>
        <v>#VALUE!</v>
      </c>
    </row>
    <row r="1452" spans="71:77" x14ac:dyDescent="0.35">
      <c r="BS1452" t="e">
        <f t="shared" si="211"/>
        <v>#VALUE!</v>
      </c>
      <c r="BV1452" t="e">
        <f t="shared" si="212"/>
        <v>#VALUE!</v>
      </c>
      <c r="BW1452" t="e">
        <f t="shared" si="213"/>
        <v>#VALUE!</v>
      </c>
      <c r="BX1452" t="e">
        <f t="shared" si="214"/>
        <v>#VALUE!</v>
      </c>
      <c r="BY1452" t="e">
        <f t="shared" si="215"/>
        <v>#VALUE!</v>
      </c>
    </row>
    <row r="1453" spans="71:77" x14ac:dyDescent="0.35">
      <c r="BS1453" t="e">
        <f t="shared" si="211"/>
        <v>#VALUE!</v>
      </c>
      <c r="BV1453" t="e">
        <f t="shared" si="212"/>
        <v>#VALUE!</v>
      </c>
      <c r="BW1453" t="e">
        <f t="shared" si="213"/>
        <v>#VALUE!</v>
      </c>
      <c r="BX1453" t="e">
        <f t="shared" si="214"/>
        <v>#VALUE!</v>
      </c>
      <c r="BY1453" t="e">
        <f t="shared" si="215"/>
        <v>#VALUE!</v>
      </c>
    </row>
    <row r="1454" spans="71:77" x14ac:dyDescent="0.35">
      <c r="BS1454" t="e">
        <f t="shared" si="211"/>
        <v>#VALUE!</v>
      </c>
      <c r="BV1454" t="e">
        <f t="shared" si="212"/>
        <v>#VALUE!</v>
      </c>
      <c r="BW1454" t="e">
        <f t="shared" si="213"/>
        <v>#VALUE!</v>
      </c>
      <c r="BX1454" t="e">
        <f t="shared" si="214"/>
        <v>#VALUE!</v>
      </c>
      <c r="BY1454" t="e">
        <f t="shared" si="215"/>
        <v>#VALUE!</v>
      </c>
    </row>
    <row r="1455" spans="71:77" x14ac:dyDescent="0.35">
      <c r="BS1455" t="e">
        <f t="shared" si="211"/>
        <v>#VALUE!</v>
      </c>
      <c r="BV1455" t="e">
        <f t="shared" si="212"/>
        <v>#VALUE!</v>
      </c>
      <c r="BW1455" t="e">
        <f t="shared" si="213"/>
        <v>#VALUE!</v>
      </c>
      <c r="BX1455" t="e">
        <f t="shared" si="214"/>
        <v>#VALUE!</v>
      </c>
      <c r="BY1455" t="e">
        <f t="shared" si="215"/>
        <v>#VALUE!</v>
      </c>
    </row>
    <row r="1456" spans="71:77" x14ac:dyDescent="0.35">
      <c r="BS1456" t="e">
        <f t="shared" si="211"/>
        <v>#VALUE!</v>
      </c>
      <c r="BV1456" t="e">
        <f t="shared" si="212"/>
        <v>#VALUE!</v>
      </c>
      <c r="BW1456" t="e">
        <f t="shared" si="213"/>
        <v>#VALUE!</v>
      </c>
      <c r="BX1456" t="e">
        <f t="shared" si="214"/>
        <v>#VALUE!</v>
      </c>
      <c r="BY1456" t="e">
        <f t="shared" si="215"/>
        <v>#VALUE!</v>
      </c>
    </row>
    <row r="1457" spans="71:77" x14ac:dyDescent="0.35">
      <c r="BS1457" t="e">
        <f t="shared" si="211"/>
        <v>#VALUE!</v>
      </c>
      <c r="BV1457" t="e">
        <f t="shared" si="212"/>
        <v>#VALUE!</v>
      </c>
      <c r="BW1457" t="e">
        <f t="shared" si="213"/>
        <v>#VALUE!</v>
      </c>
      <c r="BX1457" t="e">
        <f t="shared" si="214"/>
        <v>#VALUE!</v>
      </c>
      <c r="BY1457" t="e">
        <f t="shared" si="215"/>
        <v>#VALUE!</v>
      </c>
    </row>
    <row r="1458" spans="71:77" x14ac:dyDescent="0.35">
      <c r="BS1458" t="e">
        <f t="shared" si="211"/>
        <v>#VALUE!</v>
      </c>
      <c r="BV1458" t="e">
        <f t="shared" si="212"/>
        <v>#VALUE!</v>
      </c>
      <c r="BW1458" t="e">
        <f t="shared" si="213"/>
        <v>#VALUE!</v>
      </c>
      <c r="BX1458" t="e">
        <f t="shared" si="214"/>
        <v>#VALUE!</v>
      </c>
      <c r="BY1458" t="e">
        <f t="shared" si="215"/>
        <v>#VALUE!</v>
      </c>
    </row>
    <row r="1459" spans="71:77" x14ac:dyDescent="0.35">
      <c r="BS1459" t="e">
        <f t="shared" si="211"/>
        <v>#VALUE!</v>
      </c>
      <c r="BV1459" t="e">
        <f t="shared" si="212"/>
        <v>#VALUE!</v>
      </c>
      <c r="BW1459" t="e">
        <f t="shared" si="213"/>
        <v>#VALUE!</v>
      </c>
      <c r="BX1459" t="e">
        <f t="shared" si="214"/>
        <v>#VALUE!</v>
      </c>
      <c r="BY1459" t="e">
        <f t="shared" si="215"/>
        <v>#VALUE!</v>
      </c>
    </row>
    <row r="1460" spans="71:77" x14ac:dyDescent="0.35">
      <c r="BS1460" t="e">
        <f t="shared" si="211"/>
        <v>#VALUE!</v>
      </c>
      <c r="BV1460" t="e">
        <f t="shared" si="212"/>
        <v>#VALUE!</v>
      </c>
      <c r="BW1460" t="e">
        <f t="shared" si="213"/>
        <v>#VALUE!</v>
      </c>
      <c r="BX1460" t="e">
        <f t="shared" si="214"/>
        <v>#VALUE!</v>
      </c>
      <c r="BY1460" t="e">
        <f t="shared" si="215"/>
        <v>#VALUE!</v>
      </c>
    </row>
    <row r="1461" spans="71:77" x14ac:dyDescent="0.35">
      <c r="BS1461" t="e">
        <f t="shared" si="211"/>
        <v>#VALUE!</v>
      </c>
      <c r="BV1461" t="e">
        <f t="shared" si="212"/>
        <v>#VALUE!</v>
      </c>
      <c r="BW1461" t="e">
        <f t="shared" si="213"/>
        <v>#VALUE!</v>
      </c>
      <c r="BX1461" t="e">
        <f t="shared" si="214"/>
        <v>#VALUE!</v>
      </c>
      <c r="BY1461" t="e">
        <f t="shared" si="215"/>
        <v>#VALUE!</v>
      </c>
    </row>
    <row r="1462" spans="71:77" x14ac:dyDescent="0.35">
      <c r="BS1462" t="e">
        <f t="shared" si="211"/>
        <v>#VALUE!</v>
      </c>
      <c r="BV1462" t="e">
        <f t="shared" si="212"/>
        <v>#VALUE!</v>
      </c>
      <c r="BW1462" t="e">
        <f t="shared" si="213"/>
        <v>#VALUE!</v>
      </c>
      <c r="BX1462" t="e">
        <f t="shared" si="214"/>
        <v>#VALUE!</v>
      </c>
      <c r="BY1462" t="e">
        <f t="shared" si="215"/>
        <v>#VALUE!</v>
      </c>
    </row>
    <row r="1463" spans="71:77" x14ac:dyDescent="0.35">
      <c r="BS1463" t="e">
        <f t="shared" si="211"/>
        <v>#VALUE!</v>
      </c>
      <c r="BV1463" t="e">
        <f t="shared" si="212"/>
        <v>#VALUE!</v>
      </c>
      <c r="BW1463" t="e">
        <f t="shared" si="213"/>
        <v>#VALUE!</v>
      </c>
      <c r="BX1463" t="e">
        <f t="shared" si="214"/>
        <v>#VALUE!</v>
      </c>
      <c r="BY1463" t="e">
        <f t="shared" si="215"/>
        <v>#VALUE!</v>
      </c>
    </row>
    <row r="1464" spans="71:77" x14ac:dyDescent="0.35">
      <c r="BS1464" t="e">
        <f t="shared" si="211"/>
        <v>#VALUE!</v>
      </c>
      <c r="BV1464" t="e">
        <f t="shared" si="212"/>
        <v>#VALUE!</v>
      </c>
      <c r="BW1464" t="e">
        <f t="shared" si="213"/>
        <v>#VALUE!</v>
      </c>
      <c r="BX1464" t="e">
        <f t="shared" si="214"/>
        <v>#VALUE!</v>
      </c>
      <c r="BY1464" t="e">
        <f t="shared" si="215"/>
        <v>#VALUE!</v>
      </c>
    </row>
    <row r="1465" spans="71:77" x14ac:dyDescent="0.35">
      <c r="BS1465" t="e">
        <f t="shared" si="211"/>
        <v>#VALUE!</v>
      </c>
      <c r="BV1465" t="e">
        <f t="shared" si="212"/>
        <v>#VALUE!</v>
      </c>
      <c r="BW1465" t="e">
        <f t="shared" si="213"/>
        <v>#VALUE!</v>
      </c>
      <c r="BX1465" t="e">
        <f t="shared" si="214"/>
        <v>#VALUE!</v>
      </c>
      <c r="BY1465" t="e">
        <f t="shared" si="215"/>
        <v>#VALUE!</v>
      </c>
    </row>
    <row r="1466" spans="71:77" x14ac:dyDescent="0.35">
      <c r="BS1466" t="e">
        <f t="shared" si="211"/>
        <v>#VALUE!</v>
      </c>
      <c r="BV1466" t="e">
        <f t="shared" si="212"/>
        <v>#VALUE!</v>
      </c>
      <c r="BW1466" t="e">
        <f t="shared" si="213"/>
        <v>#VALUE!</v>
      </c>
      <c r="BX1466" t="e">
        <f t="shared" si="214"/>
        <v>#VALUE!</v>
      </c>
      <c r="BY1466" t="e">
        <f t="shared" si="215"/>
        <v>#VALUE!</v>
      </c>
    </row>
    <row r="1467" spans="71:77" x14ac:dyDescent="0.35">
      <c r="BS1467" t="e">
        <f t="shared" si="211"/>
        <v>#VALUE!</v>
      </c>
      <c r="BV1467" t="e">
        <f t="shared" si="212"/>
        <v>#VALUE!</v>
      </c>
      <c r="BW1467" t="e">
        <f t="shared" si="213"/>
        <v>#VALUE!</v>
      </c>
      <c r="BX1467" t="e">
        <f t="shared" si="214"/>
        <v>#VALUE!</v>
      </c>
      <c r="BY1467" t="e">
        <f t="shared" si="215"/>
        <v>#VALUE!</v>
      </c>
    </row>
    <row r="1468" spans="71:77" x14ac:dyDescent="0.35">
      <c r="BS1468" t="e">
        <f t="shared" si="211"/>
        <v>#VALUE!</v>
      </c>
      <c r="BV1468" t="e">
        <f t="shared" si="212"/>
        <v>#VALUE!</v>
      </c>
      <c r="BW1468" t="e">
        <f t="shared" si="213"/>
        <v>#VALUE!</v>
      </c>
      <c r="BX1468" t="e">
        <f t="shared" si="214"/>
        <v>#VALUE!</v>
      </c>
      <c r="BY1468" t="e">
        <f t="shared" si="215"/>
        <v>#VALUE!</v>
      </c>
    </row>
    <row r="1469" spans="71:77" x14ac:dyDescent="0.35">
      <c r="BS1469" t="e">
        <f t="shared" si="211"/>
        <v>#VALUE!</v>
      </c>
      <c r="BV1469" t="e">
        <f t="shared" si="212"/>
        <v>#VALUE!</v>
      </c>
      <c r="BW1469" t="e">
        <f t="shared" si="213"/>
        <v>#VALUE!</v>
      </c>
      <c r="BX1469" t="e">
        <f t="shared" si="214"/>
        <v>#VALUE!</v>
      </c>
      <c r="BY1469" t="e">
        <f t="shared" si="215"/>
        <v>#VALUE!</v>
      </c>
    </row>
    <row r="1470" spans="71:77" x14ac:dyDescent="0.35">
      <c r="BS1470" t="e">
        <f t="shared" si="211"/>
        <v>#VALUE!</v>
      </c>
      <c r="BV1470" t="e">
        <f t="shared" si="212"/>
        <v>#VALUE!</v>
      </c>
      <c r="BW1470" t="e">
        <f t="shared" si="213"/>
        <v>#VALUE!</v>
      </c>
      <c r="BX1470" t="e">
        <f t="shared" si="214"/>
        <v>#VALUE!</v>
      </c>
      <c r="BY1470" t="e">
        <f t="shared" si="215"/>
        <v>#VALUE!</v>
      </c>
    </row>
    <row r="1471" spans="71:77" x14ac:dyDescent="0.35">
      <c r="BS1471" t="e">
        <f t="shared" si="211"/>
        <v>#VALUE!</v>
      </c>
      <c r="BV1471" t="e">
        <f t="shared" si="212"/>
        <v>#VALUE!</v>
      </c>
      <c r="BW1471" t="e">
        <f t="shared" si="213"/>
        <v>#VALUE!</v>
      </c>
      <c r="BX1471" t="e">
        <f t="shared" si="214"/>
        <v>#VALUE!</v>
      </c>
      <c r="BY1471" t="e">
        <f t="shared" si="215"/>
        <v>#VALUE!</v>
      </c>
    </row>
    <row r="1472" spans="71:77" x14ac:dyDescent="0.35">
      <c r="BS1472" t="e">
        <f t="shared" si="211"/>
        <v>#VALUE!</v>
      </c>
      <c r="BV1472" t="e">
        <f t="shared" si="212"/>
        <v>#VALUE!</v>
      </c>
      <c r="BW1472" t="e">
        <f t="shared" si="213"/>
        <v>#VALUE!</v>
      </c>
      <c r="BX1472" t="e">
        <f t="shared" si="214"/>
        <v>#VALUE!</v>
      </c>
      <c r="BY1472" t="e">
        <f t="shared" si="215"/>
        <v>#VALUE!</v>
      </c>
    </row>
    <row r="1473" spans="71:77" x14ac:dyDescent="0.35">
      <c r="BS1473" t="e">
        <f t="shared" si="211"/>
        <v>#VALUE!</v>
      </c>
      <c r="BV1473" t="e">
        <f t="shared" si="212"/>
        <v>#VALUE!</v>
      </c>
      <c r="BW1473" t="e">
        <f t="shared" si="213"/>
        <v>#VALUE!</v>
      </c>
      <c r="BX1473" t="e">
        <f t="shared" si="214"/>
        <v>#VALUE!</v>
      </c>
      <c r="BY1473" t="e">
        <f t="shared" si="215"/>
        <v>#VALUE!</v>
      </c>
    </row>
    <row r="1474" spans="71:77" x14ac:dyDescent="0.35">
      <c r="BS1474" t="e">
        <f t="shared" si="211"/>
        <v>#VALUE!</v>
      </c>
      <c r="BV1474" t="e">
        <f t="shared" si="212"/>
        <v>#VALUE!</v>
      </c>
      <c r="BW1474" t="e">
        <f t="shared" si="213"/>
        <v>#VALUE!</v>
      </c>
      <c r="BX1474" t="e">
        <f t="shared" si="214"/>
        <v>#VALUE!</v>
      </c>
      <c r="BY1474" t="e">
        <f t="shared" si="215"/>
        <v>#VALUE!</v>
      </c>
    </row>
    <row r="1475" spans="71:77" x14ac:dyDescent="0.35">
      <c r="BS1475" t="e">
        <f t="shared" si="211"/>
        <v>#VALUE!</v>
      </c>
      <c r="BV1475" t="e">
        <f t="shared" si="212"/>
        <v>#VALUE!</v>
      </c>
      <c r="BW1475" t="e">
        <f t="shared" si="213"/>
        <v>#VALUE!</v>
      </c>
      <c r="BX1475" t="e">
        <f t="shared" si="214"/>
        <v>#VALUE!</v>
      </c>
      <c r="BY1475" t="e">
        <f t="shared" si="215"/>
        <v>#VALUE!</v>
      </c>
    </row>
    <row r="1476" spans="71:77" x14ac:dyDescent="0.35">
      <c r="BS1476" t="e">
        <f t="shared" si="211"/>
        <v>#VALUE!</v>
      </c>
      <c r="BV1476" t="e">
        <f t="shared" si="212"/>
        <v>#VALUE!</v>
      </c>
      <c r="BW1476" t="e">
        <f t="shared" si="213"/>
        <v>#VALUE!</v>
      </c>
      <c r="BX1476" t="e">
        <f t="shared" si="214"/>
        <v>#VALUE!</v>
      </c>
      <c r="BY1476" t="e">
        <f t="shared" si="215"/>
        <v>#VALUE!</v>
      </c>
    </row>
    <row r="1477" spans="71:77" x14ac:dyDescent="0.35">
      <c r="BS1477" t="e">
        <f t="shared" ref="BS1477:BS1540" si="216">+VALUE(RIGHT(LEFT(BR1477,10),9))</f>
        <v>#VALUE!</v>
      </c>
      <c r="BV1477" t="e">
        <f t="shared" si="212"/>
        <v>#VALUE!</v>
      </c>
      <c r="BW1477" t="e">
        <f t="shared" si="213"/>
        <v>#VALUE!</v>
      </c>
      <c r="BX1477" t="e">
        <f t="shared" si="214"/>
        <v>#VALUE!</v>
      </c>
      <c r="BY1477" t="e">
        <f t="shared" si="215"/>
        <v>#VALUE!</v>
      </c>
    </row>
    <row r="1478" spans="71:77" x14ac:dyDescent="0.35">
      <c r="BS1478" t="e">
        <f t="shared" si="216"/>
        <v>#VALUE!</v>
      </c>
      <c r="BV1478" t="e">
        <f t="shared" si="212"/>
        <v>#VALUE!</v>
      </c>
      <c r="BW1478" t="e">
        <f t="shared" si="213"/>
        <v>#VALUE!</v>
      </c>
      <c r="BX1478" t="e">
        <f t="shared" si="214"/>
        <v>#VALUE!</v>
      </c>
      <c r="BY1478" t="e">
        <f t="shared" si="215"/>
        <v>#VALUE!</v>
      </c>
    </row>
    <row r="1479" spans="71:77" x14ac:dyDescent="0.35">
      <c r="BS1479" t="e">
        <f t="shared" si="216"/>
        <v>#VALUE!</v>
      </c>
      <c r="BV1479" t="e">
        <f t="shared" si="212"/>
        <v>#VALUE!</v>
      </c>
      <c r="BW1479" t="e">
        <f t="shared" si="213"/>
        <v>#VALUE!</v>
      </c>
      <c r="BX1479" t="e">
        <f t="shared" si="214"/>
        <v>#VALUE!</v>
      </c>
      <c r="BY1479" t="e">
        <f t="shared" si="215"/>
        <v>#VALUE!</v>
      </c>
    </row>
    <row r="1480" spans="71:77" x14ac:dyDescent="0.35">
      <c r="BS1480" t="e">
        <f t="shared" si="216"/>
        <v>#VALUE!</v>
      </c>
      <c r="BV1480" t="e">
        <f t="shared" si="212"/>
        <v>#VALUE!</v>
      </c>
      <c r="BW1480" t="e">
        <f t="shared" si="213"/>
        <v>#VALUE!</v>
      </c>
      <c r="BX1480" t="e">
        <f t="shared" si="214"/>
        <v>#VALUE!</v>
      </c>
      <c r="BY1480" t="e">
        <f t="shared" si="215"/>
        <v>#VALUE!</v>
      </c>
    </row>
    <row r="1481" spans="71:77" x14ac:dyDescent="0.35">
      <c r="BS1481" t="e">
        <f t="shared" si="216"/>
        <v>#VALUE!</v>
      </c>
      <c r="BV1481" t="e">
        <f t="shared" si="212"/>
        <v>#VALUE!</v>
      </c>
      <c r="BW1481" t="e">
        <f t="shared" si="213"/>
        <v>#VALUE!</v>
      </c>
      <c r="BX1481" t="e">
        <f t="shared" si="214"/>
        <v>#VALUE!</v>
      </c>
      <c r="BY1481" t="e">
        <f t="shared" si="215"/>
        <v>#VALUE!</v>
      </c>
    </row>
    <row r="1482" spans="71:77" x14ac:dyDescent="0.35">
      <c r="BS1482" t="e">
        <f t="shared" si="216"/>
        <v>#VALUE!</v>
      </c>
      <c r="BV1482" t="e">
        <f t="shared" si="212"/>
        <v>#VALUE!</v>
      </c>
      <c r="BW1482" t="e">
        <f t="shared" si="213"/>
        <v>#VALUE!</v>
      </c>
      <c r="BX1482" t="e">
        <f t="shared" si="214"/>
        <v>#VALUE!</v>
      </c>
      <c r="BY1482" t="e">
        <f t="shared" si="215"/>
        <v>#VALUE!</v>
      </c>
    </row>
    <row r="1483" spans="71:77" x14ac:dyDescent="0.35">
      <c r="BS1483" t="e">
        <f t="shared" si="216"/>
        <v>#VALUE!</v>
      </c>
      <c r="BV1483" t="e">
        <f t="shared" si="212"/>
        <v>#VALUE!</v>
      </c>
      <c r="BW1483" t="e">
        <f t="shared" si="213"/>
        <v>#VALUE!</v>
      </c>
      <c r="BX1483" t="e">
        <f t="shared" si="214"/>
        <v>#VALUE!</v>
      </c>
      <c r="BY1483" t="e">
        <f t="shared" si="215"/>
        <v>#VALUE!</v>
      </c>
    </row>
    <row r="1484" spans="71:77" x14ac:dyDescent="0.35">
      <c r="BS1484" t="e">
        <f t="shared" si="216"/>
        <v>#VALUE!</v>
      </c>
      <c r="BV1484" t="e">
        <f t="shared" si="212"/>
        <v>#VALUE!</v>
      </c>
      <c r="BW1484" t="e">
        <f t="shared" si="213"/>
        <v>#VALUE!</v>
      </c>
      <c r="BX1484" t="e">
        <f t="shared" si="214"/>
        <v>#VALUE!</v>
      </c>
      <c r="BY1484" t="e">
        <f t="shared" si="215"/>
        <v>#VALUE!</v>
      </c>
    </row>
    <row r="1485" spans="71:77" x14ac:dyDescent="0.35">
      <c r="BS1485" t="e">
        <f t="shared" si="216"/>
        <v>#VALUE!</v>
      </c>
      <c r="BV1485" t="e">
        <f t="shared" si="212"/>
        <v>#VALUE!</v>
      </c>
      <c r="BW1485" t="e">
        <f t="shared" si="213"/>
        <v>#VALUE!</v>
      </c>
      <c r="BX1485" t="e">
        <f t="shared" si="214"/>
        <v>#VALUE!</v>
      </c>
      <c r="BY1485" t="e">
        <f t="shared" si="215"/>
        <v>#VALUE!</v>
      </c>
    </row>
    <row r="1486" spans="71:77" x14ac:dyDescent="0.35">
      <c r="BS1486" t="e">
        <f t="shared" si="216"/>
        <v>#VALUE!</v>
      </c>
    </row>
    <row r="1487" spans="71:77" x14ac:dyDescent="0.35">
      <c r="BS1487" t="e">
        <f t="shared" si="216"/>
        <v>#VALUE!</v>
      </c>
      <c r="BU1487" t="s">
        <v>1506</v>
      </c>
      <c r="BV1487" t="e">
        <f>+AVERAGE(BV1436:BV1485)</f>
        <v>#VALUE!</v>
      </c>
      <c r="BW1487" t="e">
        <f t="shared" ref="BW1487:BY1487" si="217">+AVERAGE(BW1436:BW1485)</f>
        <v>#VALUE!</v>
      </c>
      <c r="BX1487" t="e">
        <f t="shared" si="217"/>
        <v>#VALUE!</v>
      </c>
      <c r="BY1487" t="e">
        <f t="shared" si="217"/>
        <v>#VALUE!</v>
      </c>
    </row>
    <row r="1488" spans="71:77" x14ac:dyDescent="0.35">
      <c r="BS1488" t="e">
        <f t="shared" si="216"/>
        <v>#VALUE!</v>
      </c>
      <c r="BU1488" t="s">
        <v>1522</v>
      </c>
      <c r="BV1488" t="e">
        <f>+_xlfn.MODE.SNGL(BV1436:BV1485)</f>
        <v>#VALUE!</v>
      </c>
      <c r="BW1488" t="e">
        <f t="shared" ref="BW1488:BY1488" si="218">+_xlfn.MODE.SNGL(BW1436:BW1485)</f>
        <v>#VALUE!</v>
      </c>
      <c r="BX1488" t="e">
        <f t="shared" si="218"/>
        <v>#VALUE!</v>
      </c>
      <c r="BY1488" t="e">
        <f t="shared" si="218"/>
        <v>#VALUE!</v>
      </c>
    </row>
    <row r="1489" spans="71:77" x14ac:dyDescent="0.35">
      <c r="BS1489" t="e">
        <f t="shared" si="216"/>
        <v>#VALUE!</v>
      </c>
      <c r="BU1489" t="s">
        <v>1727</v>
      </c>
      <c r="BV1489" s="30">
        <f>0.276/343.3</f>
        <v>8.0396154966501604E-4</v>
      </c>
    </row>
    <row r="1490" spans="71:77" x14ac:dyDescent="0.35">
      <c r="BS1490" t="e">
        <f t="shared" si="216"/>
        <v>#VALUE!</v>
      </c>
      <c r="BU1490" t="s">
        <v>1072</v>
      </c>
      <c r="BV1490" s="30" t="e">
        <f>+BV1488/1000000-$BV$57</f>
        <v>#VALUE!</v>
      </c>
      <c r="BW1490" s="30" t="e">
        <f t="shared" ref="BW1490:BY1490" si="219">+BW1488/1000000-$BV$57</f>
        <v>#VALUE!</v>
      </c>
      <c r="BX1490" s="30" t="e">
        <f t="shared" si="219"/>
        <v>#VALUE!</v>
      </c>
      <c r="BY1490" s="30" t="e">
        <f t="shared" si="219"/>
        <v>#VALUE!</v>
      </c>
    </row>
    <row r="1491" spans="71:77" x14ac:dyDescent="0.35">
      <c r="BS1491" t="e">
        <f t="shared" si="216"/>
        <v>#VALUE!</v>
      </c>
    </row>
    <row r="1492" spans="71:77" x14ac:dyDescent="0.35">
      <c r="BS1492" t="e">
        <f t="shared" si="216"/>
        <v>#VALUE!</v>
      </c>
    </row>
    <row r="1493" spans="71:77" x14ac:dyDescent="0.35">
      <c r="BS1493" t="e">
        <f t="shared" si="216"/>
        <v>#VALUE!</v>
      </c>
    </row>
    <row r="1494" spans="71:77" x14ac:dyDescent="0.35">
      <c r="BS1494" t="e">
        <f t="shared" si="216"/>
        <v>#VALUE!</v>
      </c>
    </row>
    <row r="1495" spans="71:77" x14ac:dyDescent="0.35">
      <c r="BS1495" t="e">
        <f t="shared" si="216"/>
        <v>#VALUE!</v>
      </c>
    </row>
    <row r="1496" spans="71:77" x14ac:dyDescent="0.35">
      <c r="BS1496" t="e">
        <f t="shared" si="216"/>
        <v>#VALUE!</v>
      </c>
    </row>
    <row r="1497" spans="71:77" x14ac:dyDescent="0.35">
      <c r="BS1497" t="e">
        <f t="shared" si="216"/>
        <v>#VALUE!</v>
      </c>
    </row>
    <row r="1498" spans="71:77" x14ac:dyDescent="0.35">
      <c r="BS1498" t="e">
        <f t="shared" si="216"/>
        <v>#VALUE!</v>
      </c>
    </row>
    <row r="1499" spans="71:77" x14ac:dyDescent="0.35">
      <c r="BS1499" t="e">
        <f t="shared" si="216"/>
        <v>#VALUE!</v>
      </c>
    </row>
    <row r="1500" spans="71:77" x14ac:dyDescent="0.35">
      <c r="BS1500" t="e">
        <f t="shared" si="216"/>
        <v>#VALUE!</v>
      </c>
    </row>
    <row r="1501" spans="71:77" x14ac:dyDescent="0.35">
      <c r="BS1501" t="e">
        <f t="shared" si="216"/>
        <v>#VALUE!</v>
      </c>
    </row>
    <row r="1502" spans="71:77" x14ac:dyDescent="0.35">
      <c r="BS1502" t="e">
        <f t="shared" si="216"/>
        <v>#VALUE!</v>
      </c>
    </row>
    <row r="1503" spans="71:77" x14ac:dyDescent="0.35">
      <c r="BS1503" t="e">
        <f t="shared" si="216"/>
        <v>#VALUE!</v>
      </c>
    </row>
    <row r="1504" spans="71:77" x14ac:dyDescent="0.35">
      <c r="BS1504" t="e">
        <f t="shared" si="216"/>
        <v>#VALUE!</v>
      </c>
    </row>
    <row r="1505" spans="71:71" x14ac:dyDescent="0.35">
      <c r="BS1505" t="e">
        <f t="shared" si="216"/>
        <v>#VALUE!</v>
      </c>
    </row>
    <row r="1506" spans="71:71" x14ac:dyDescent="0.35">
      <c r="BS1506" t="e">
        <f t="shared" si="216"/>
        <v>#VALUE!</v>
      </c>
    </row>
    <row r="1507" spans="71:71" x14ac:dyDescent="0.35">
      <c r="BS1507" t="e">
        <f t="shared" si="216"/>
        <v>#VALUE!</v>
      </c>
    </row>
    <row r="1508" spans="71:71" x14ac:dyDescent="0.35">
      <c r="BS1508" t="e">
        <f t="shared" si="216"/>
        <v>#VALUE!</v>
      </c>
    </row>
    <row r="1509" spans="71:71" x14ac:dyDescent="0.35">
      <c r="BS1509" t="e">
        <f t="shared" si="216"/>
        <v>#VALUE!</v>
      </c>
    </row>
    <row r="1510" spans="71:71" x14ac:dyDescent="0.35">
      <c r="BS1510" t="e">
        <f t="shared" si="216"/>
        <v>#VALUE!</v>
      </c>
    </row>
    <row r="1511" spans="71:71" x14ac:dyDescent="0.35">
      <c r="BS1511" t="e">
        <f t="shared" si="216"/>
        <v>#VALUE!</v>
      </c>
    </row>
    <row r="1512" spans="71:71" x14ac:dyDescent="0.35">
      <c r="BS1512" t="e">
        <f t="shared" si="216"/>
        <v>#VALUE!</v>
      </c>
    </row>
    <row r="1513" spans="71:71" x14ac:dyDescent="0.35">
      <c r="BS1513" t="e">
        <f t="shared" si="216"/>
        <v>#VALUE!</v>
      </c>
    </row>
    <row r="1514" spans="71:71" x14ac:dyDescent="0.35">
      <c r="BS1514" t="e">
        <f t="shared" si="216"/>
        <v>#VALUE!</v>
      </c>
    </row>
    <row r="1515" spans="71:71" x14ac:dyDescent="0.35">
      <c r="BS1515" t="e">
        <f t="shared" si="216"/>
        <v>#VALUE!</v>
      </c>
    </row>
    <row r="1516" spans="71:71" x14ac:dyDescent="0.35">
      <c r="BS1516" t="e">
        <f t="shared" si="216"/>
        <v>#VALUE!</v>
      </c>
    </row>
    <row r="1517" spans="71:71" x14ac:dyDescent="0.35">
      <c r="BS1517" t="e">
        <f t="shared" si="216"/>
        <v>#VALUE!</v>
      </c>
    </row>
    <row r="1518" spans="71:71" x14ac:dyDescent="0.35">
      <c r="BS1518" t="e">
        <f t="shared" si="216"/>
        <v>#VALUE!</v>
      </c>
    </row>
    <row r="1519" spans="71:71" x14ac:dyDescent="0.35">
      <c r="BS1519" t="e">
        <f t="shared" si="216"/>
        <v>#VALUE!</v>
      </c>
    </row>
    <row r="1520" spans="71:71" x14ac:dyDescent="0.35">
      <c r="BS1520" t="e">
        <f t="shared" si="216"/>
        <v>#VALUE!</v>
      </c>
    </row>
    <row r="1521" spans="71:71" x14ac:dyDescent="0.35">
      <c r="BS1521" t="e">
        <f t="shared" si="216"/>
        <v>#VALUE!</v>
      </c>
    </row>
    <row r="1522" spans="71:71" x14ac:dyDescent="0.35">
      <c r="BS1522" t="e">
        <f t="shared" si="216"/>
        <v>#VALUE!</v>
      </c>
    </row>
    <row r="1523" spans="71:71" x14ac:dyDescent="0.35">
      <c r="BS1523" t="e">
        <f t="shared" si="216"/>
        <v>#VALUE!</v>
      </c>
    </row>
    <row r="1524" spans="71:71" x14ac:dyDescent="0.35">
      <c r="BS1524" t="e">
        <f t="shared" si="216"/>
        <v>#VALUE!</v>
      </c>
    </row>
    <row r="1525" spans="71:71" x14ac:dyDescent="0.35">
      <c r="BS1525" t="e">
        <f t="shared" si="216"/>
        <v>#VALUE!</v>
      </c>
    </row>
    <row r="1526" spans="71:71" x14ac:dyDescent="0.35">
      <c r="BS1526" t="e">
        <f t="shared" si="216"/>
        <v>#VALUE!</v>
      </c>
    </row>
    <row r="1527" spans="71:71" x14ac:dyDescent="0.35">
      <c r="BS1527" t="e">
        <f t="shared" si="216"/>
        <v>#VALUE!</v>
      </c>
    </row>
    <row r="1528" spans="71:71" x14ac:dyDescent="0.35">
      <c r="BS1528" t="e">
        <f t="shared" si="216"/>
        <v>#VALUE!</v>
      </c>
    </row>
    <row r="1529" spans="71:71" x14ac:dyDescent="0.35">
      <c r="BS1529" t="e">
        <f t="shared" si="216"/>
        <v>#VALUE!</v>
      </c>
    </row>
    <row r="1530" spans="71:71" x14ac:dyDescent="0.35">
      <c r="BS1530" t="e">
        <f t="shared" si="216"/>
        <v>#VALUE!</v>
      </c>
    </row>
    <row r="1531" spans="71:71" x14ac:dyDescent="0.35">
      <c r="BS1531" t="e">
        <f t="shared" si="216"/>
        <v>#VALUE!</v>
      </c>
    </row>
    <row r="1532" spans="71:71" x14ac:dyDescent="0.35">
      <c r="BS1532" t="e">
        <f t="shared" si="216"/>
        <v>#VALUE!</v>
      </c>
    </row>
    <row r="1533" spans="71:71" x14ac:dyDescent="0.35">
      <c r="BS1533" t="e">
        <f t="shared" si="216"/>
        <v>#VALUE!</v>
      </c>
    </row>
    <row r="1534" spans="71:71" x14ac:dyDescent="0.35">
      <c r="BS1534" t="e">
        <f t="shared" si="216"/>
        <v>#VALUE!</v>
      </c>
    </row>
    <row r="1535" spans="71:71" x14ac:dyDescent="0.35">
      <c r="BS1535" t="e">
        <f t="shared" si="216"/>
        <v>#VALUE!</v>
      </c>
    </row>
    <row r="1536" spans="71:71" x14ac:dyDescent="0.35">
      <c r="BS1536" t="e">
        <f t="shared" si="216"/>
        <v>#VALUE!</v>
      </c>
    </row>
    <row r="1537" spans="71:71" x14ac:dyDescent="0.35">
      <c r="BS1537" t="e">
        <f t="shared" si="216"/>
        <v>#VALUE!</v>
      </c>
    </row>
    <row r="1538" spans="71:71" x14ac:dyDescent="0.35">
      <c r="BS1538" t="e">
        <f t="shared" si="216"/>
        <v>#VALUE!</v>
      </c>
    </row>
    <row r="1539" spans="71:71" x14ac:dyDescent="0.35">
      <c r="BS1539" t="e">
        <f t="shared" si="216"/>
        <v>#VALUE!</v>
      </c>
    </row>
    <row r="1540" spans="71:71" x14ac:dyDescent="0.35">
      <c r="BS1540" t="e">
        <f t="shared" si="216"/>
        <v>#VALUE!</v>
      </c>
    </row>
    <row r="1541" spans="71:71" x14ac:dyDescent="0.35">
      <c r="BS1541" t="e">
        <f t="shared" ref="BS1541:BS1604" si="220">+VALUE(RIGHT(LEFT(BR1541,10),9))</f>
        <v>#VALUE!</v>
      </c>
    </row>
    <row r="1542" spans="71:71" x14ac:dyDescent="0.35">
      <c r="BS1542" t="e">
        <f t="shared" si="220"/>
        <v>#VALUE!</v>
      </c>
    </row>
    <row r="1543" spans="71:71" x14ac:dyDescent="0.35">
      <c r="BS1543" t="e">
        <f t="shared" si="220"/>
        <v>#VALUE!</v>
      </c>
    </row>
    <row r="1544" spans="71:71" x14ac:dyDescent="0.35">
      <c r="BS1544" t="e">
        <f t="shared" si="220"/>
        <v>#VALUE!</v>
      </c>
    </row>
    <row r="1545" spans="71:71" x14ac:dyDescent="0.35">
      <c r="BS1545" t="e">
        <f t="shared" si="220"/>
        <v>#VALUE!</v>
      </c>
    </row>
    <row r="1546" spans="71:71" x14ac:dyDescent="0.35">
      <c r="BS1546" t="e">
        <f t="shared" si="220"/>
        <v>#VALUE!</v>
      </c>
    </row>
    <row r="1547" spans="71:71" x14ac:dyDescent="0.35">
      <c r="BS1547" t="e">
        <f t="shared" si="220"/>
        <v>#VALUE!</v>
      </c>
    </row>
    <row r="1548" spans="71:71" x14ac:dyDescent="0.35">
      <c r="BS1548" t="e">
        <f t="shared" si="220"/>
        <v>#VALUE!</v>
      </c>
    </row>
    <row r="1549" spans="71:71" x14ac:dyDescent="0.35">
      <c r="BS1549" t="e">
        <f t="shared" si="220"/>
        <v>#VALUE!</v>
      </c>
    </row>
    <row r="1550" spans="71:71" x14ac:dyDescent="0.35">
      <c r="BS1550" t="e">
        <f t="shared" si="220"/>
        <v>#VALUE!</v>
      </c>
    </row>
    <row r="1551" spans="71:71" x14ac:dyDescent="0.35">
      <c r="BS1551" t="e">
        <f t="shared" si="220"/>
        <v>#VALUE!</v>
      </c>
    </row>
    <row r="1552" spans="71:71" x14ac:dyDescent="0.35">
      <c r="BS1552" t="e">
        <f t="shared" si="220"/>
        <v>#VALUE!</v>
      </c>
    </row>
    <row r="1553" spans="71:71" x14ac:dyDescent="0.35">
      <c r="BS1553" t="e">
        <f t="shared" si="220"/>
        <v>#VALUE!</v>
      </c>
    </row>
    <row r="1554" spans="71:71" x14ac:dyDescent="0.35">
      <c r="BS1554" t="e">
        <f t="shared" si="220"/>
        <v>#VALUE!</v>
      </c>
    </row>
    <row r="1555" spans="71:71" x14ac:dyDescent="0.35">
      <c r="BS1555" t="e">
        <f t="shared" si="220"/>
        <v>#VALUE!</v>
      </c>
    </row>
    <row r="1556" spans="71:71" x14ac:dyDescent="0.35">
      <c r="BS1556" t="e">
        <f t="shared" si="220"/>
        <v>#VALUE!</v>
      </c>
    </row>
    <row r="1557" spans="71:71" x14ac:dyDescent="0.35">
      <c r="BS1557" t="e">
        <f t="shared" si="220"/>
        <v>#VALUE!</v>
      </c>
    </row>
    <row r="1558" spans="71:71" x14ac:dyDescent="0.35">
      <c r="BS1558" t="e">
        <f t="shared" si="220"/>
        <v>#VALUE!</v>
      </c>
    </row>
    <row r="1559" spans="71:71" x14ac:dyDescent="0.35">
      <c r="BS1559" t="e">
        <f t="shared" si="220"/>
        <v>#VALUE!</v>
      </c>
    </row>
    <row r="1560" spans="71:71" x14ac:dyDescent="0.35">
      <c r="BS1560" t="e">
        <f t="shared" si="220"/>
        <v>#VALUE!</v>
      </c>
    </row>
    <row r="1561" spans="71:71" x14ac:dyDescent="0.35">
      <c r="BS1561" t="e">
        <f t="shared" si="220"/>
        <v>#VALUE!</v>
      </c>
    </row>
    <row r="1562" spans="71:71" x14ac:dyDescent="0.35">
      <c r="BS1562" t="e">
        <f t="shared" si="220"/>
        <v>#VALUE!</v>
      </c>
    </row>
    <row r="1563" spans="71:71" x14ac:dyDescent="0.35">
      <c r="BS1563" t="e">
        <f t="shared" si="220"/>
        <v>#VALUE!</v>
      </c>
    </row>
    <row r="1564" spans="71:71" x14ac:dyDescent="0.35">
      <c r="BS1564" t="e">
        <f t="shared" si="220"/>
        <v>#VALUE!</v>
      </c>
    </row>
    <row r="1565" spans="71:71" x14ac:dyDescent="0.35">
      <c r="BS1565" t="e">
        <f t="shared" si="220"/>
        <v>#VALUE!</v>
      </c>
    </row>
    <row r="1566" spans="71:71" x14ac:dyDescent="0.35">
      <c r="BS1566" t="e">
        <f t="shared" si="220"/>
        <v>#VALUE!</v>
      </c>
    </row>
    <row r="1567" spans="71:71" x14ac:dyDescent="0.35">
      <c r="BS1567" t="e">
        <f t="shared" si="220"/>
        <v>#VALUE!</v>
      </c>
    </row>
    <row r="1568" spans="71:71" x14ac:dyDescent="0.35">
      <c r="BS1568" t="e">
        <f t="shared" si="220"/>
        <v>#VALUE!</v>
      </c>
    </row>
    <row r="1569" spans="71:71" x14ac:dyDescent="0.35">
      <c r="BS1569" t="e">
        <f t="shared" si="220"/>
        <v>#VALUE!</v>
      </c>
    </row>
    <row r="1570" spans="71:71" x14ac:dyDescent="0.35">
      <c r="BS1570" t="e">
        <f t="shared" si="220"/>
        <v>#VALUE!</v>
      </c>
    </row>
    <row r="1571" spans="71:71" x14ac:dyDescent="0.35">
      <c r="BS1571" t="e">
        <f t="shared" si="220"/>
        <v>#VALUE!</v>
      </c>
    </row>
    <row r="1572" spans="71:71" x14ac:dyDescent="0.35">
      <c r="BS1572" t="e">
        <f t="shared" si="220"/>
        <v>#VALUE!</v>
      </c>
    </row>
    <row r="1573" spans="71:71" x14ac:dyDescent="0.35">
      <c r="BS1573" t="e">
        <f t="shared" si="220"/>
        <v>#VALUE!</v>
      </c>
    </row>
    <row r="1574" spans="71:71" x14ac:dyDescent="0.35">
      <c r="BS1574" t="e">
        <f t="shared" si="220"/>
        <v>#VALUE!</v>
      </c>
    </row>
    <row r="1575" spans="71:71" x14ac:dyDescent="0.35">
      <c r="BS1575" t="e">
        <f t="shared" si="220"/>
        <v>#VALUE!</v>
      </c>
    </row>
    <row r="1576" spans="71:71" x14ac:dyDescent="0.35">
      <c r="BS1576" t="e">
        <f t="shared" si="220"/>
        <v>#VALUE!</v>
      </c>
    </row>
    <row r="1577" spans="71:71" x14ac:dyDescent="0.35">
      <c r="BS1577" t="e">
        <f t="shared" si="220"/>
        <v>#VALUE!</v>
      </c>
    </row>
    <row r="1578" spans="71:71" x14ac:dyDescent="0.35">
      <c r="BS1578" t="e">
        <f t="shared" si="220"/>
        <v>#VALUE!</v>
      </c>
    </row>
    <row r="1579" spans="71:71" x14ac:dyDescent="0.35">
      <c r="BS1579" t="e">
        <f t="shared" si="220"/>
        <v>#VALUE!</v>
      </c>
    </row>
    <row r="1580" spans="71:71" x14ac:dyDescent="0.35">
      <c r="BS1580" t="e">
        <f t="shared" si="220"/>
        <v>#VALUE!</v>
      </c>
    </row>
    <row r="1581" spans="71:71" x14ac:dyDescent="0.35">
      <c r="BS1581" t="e">
        <f t="shared" si="220"/>
        <v>#VALUE!</v>
      </c>
    </row>
    <row r="1582" spans="71:71" x14ac:dyDescent="0.35">
      <c r="BS1582" t="e">
        <f t="shared" si="220"/>
        <v>#VALUE!</v>
      </c>
    </row>
    <row r="1583" spans="71:71" x14ac:dyDescent="0.35">
      <c r="BS1583" t="e">
        <f t="shared" si="220"/>
        <v>#VALUE!</v>
      </c>
    </row>
    <row r="1584" spans="71:71" x14ac:dyDescent="0.35">
      <c r="BS1584" t="e">
        <f t="shared" si="220"/>
        <v>#VALUE!</v>
      </c>
    </row>
    <row r="1585" spans="71:71" x14ac:dyDescent="0.35">
      <c r="BS1585" t="e">
        <f t="shared" si="220"/>
        <v>#VALUE!</v>
      </c>
    </row>
    <row r="1586" spans="71:71" x14ac:dyDescent="0.35">
      <c r="BS1586" t="e">
        <f t="shared" si="220"/>
        <v>#VALUE!</v>
      </c>
    </row>
    <row r="1587" spans="71:71" x14ac:dyDescent="0.35">
      <c r="BS1587" t="e">
        <f t="shared" si="220"/>
        <v>#VALUE!</v>
      </c>
    </row>
    <row r="1588" spans="71:71" x14ac:dyDescent="0.35">
      <c r="BS1588" t="e">
        <f t="shared" si="220"/>
        <v>#VALUE!</v>
      </c>
    </row>
    <row r="1589" spans="71:71" x14ac:dyDescent="0.35">
      <c r="BS1589" t="e">
        <f t="shared" si="220"/>
        <v>#VALUE!</v>
      </c>
    </row>
    <row r="1590" spans="71:71" x14ac:dyDescent="0.35">
      <c r="BS1590" t="e">
        <f t="shared" si="220"/>
        <v>#VALUE!</v>
      </c>
    </row>
    <row r="1591" spans="71:71" x14ac:dyDescent="0.35">
      <c r="BS1591" t="e">
        <f t="shared" si="220"/>
        <v>#VALUE!</v>
      </c>
    </row>
    <row r="1592" spans="71:71" x14ac:dyDescent="0.35">
      <c r="BS1592" t="e">
        <f t="shared" si="220"/>
        <v>#VALUE!</v>
      </c>
    </row>
    <row r="1593" spans="71:71" x14ac:dyDescent="0.35">
      <c r="BS1593" t="e">
        <f t="shared" si="220"/>
        <v>#VALUE!</v>
      </c>
    </row>
    <row r="1594" spans="71:71" x14ac:dyDescent="0.35">
      <c r="BS1594" t="e">
        <f t="shared" si="220"/>
        <v>#VALUE!</v>
      </c>
    </row>
    <row r="1595" spans="71:71" x14ac:dyDescent="0.35">
      <c r="BS1595" t="e">
        <f t="shared" si="220"/>
        <v>#VALUE!</v>
      </c>
    </row>
    <row r="1596" spans="71:71" x14ac:dyDescent="0.35">
      <c r="BS1596" t="e">
        <f t="shared" si="220"/>
        <v>#VALUE!</v>
      </c>
    </row>
    <row r="1597" spans="71:71" x14ac:dyDescent="0.35">
      <c r="BS1597" t="e">
        <f t="shared" si="220"/>
        <v>#VALUE!</v>
      </c>
    </row>
    <row r="1598" spans="71:71" x14ac:dyDescent="0.35">
      <c r="BS1598" t="e">
        <f t="shared" si="220"/>
        <v>#VALUE!</v>
      </c>
    </row>
    <row r="1599" spans="71:71" x14ac:dyDescent="0.35">
      <c r="BS1599" t="e">
        <f t="shared" si="220"/>
        <v>#VALUE!</v>
      </c>
    </row>
    <row r="1600" spans="71:71" x14ac:dyDescent="0.35">
      <c r="BS1600" t="e">
        <f t="shared" si="220"/>
        <v>#VALUE!</v>
      </c>
    </row>
    <row r="1601" spans="71:71" x14ac:dyDescent="0.35">
      <c r="BS1601" t="e">
        <f t="shared" si="220"/>
        <v>#VALUE!</v>
      </c>
    </row>
    <row r="1602" spans="71:71" x14ac:dyDescent="0.35">
      <c r="BS1602" t="e">
        <f t="shared" si="220"/>
        <v>#VALUE!</v>
      </c>
    </row>
    <row r="1603" spans="71:71" x14ac:dyDescent="0.35">
      <c r="BS1603" t="e">
        <f t="shared" si="220"/>
        <v>#VALUE!</v>
      </c>
    </row>
    <row r="1604" spans="71:71" x14ac:dyDescent="0.35">
      <c r="BS1604" t="e">
        <f t="shared" si="220"/>
        <v>#VALUE!</v>
      </c>
    </row>
    <row r="1605" spans="71:71" x14ac:dyDescent="0.35">
      <c r="BS1605" t="e">
        <f t="shared" ref="BS1605:BS1668" si="221">+VALUE(RIGHT(LEFT(BR1605,10),9))</f>
        <v>#VALUE!</v>
      </c>
    </row>
    <row r="1606" spans="71:71" x14ac:dyDescent="0.35">
      <c r="BS1606" t="e">
        <f t="shared" si="221"/>
        <v>#VALUE!</v>
      </c>
    </row>
    <row r="1607" spans="71:71" x14ac:dyDescent="0.35">
      <c r="BS1607" t="e">
        <f t="shared" si="221"/>
        <v>#VALUE!</v>
      </c>
    </row>
    <row r="1608" spans="71:71" x14ac:dyDescent="0.35">
      <c r="BS1608" t="e">
        <f t="shared" si="221"/>
        <v>#VALUE!</v>
      </c>
    </row>
    <row r="1609" spans="71:71" x14ac:dyDescent="0.35">
      <c r="BS1609" t="e">
        <f t="shared" si="221"/>
        <v>#VALUE!</v>
      </c>
    </row>
    <row r="1610" spans="71:71" x14ac:dyDescent="0.35">
      <c r="BS1610" t="e">
        <f t="shared" si="221"/>
        <v>#VALUE!</v>
      </c>
    </row>
    <row r="1611" spans="71:71" x14ac:dyDescent="0.35">
      <c r="BS1611" t="e">
        <f t="shared" si="221"/>
        <v>#VALUE!</v>
      </c>
    </row>
    <row r="1612" spans="71:71" x14ac:dyDescent="0.35">
      <c r="BS1612" t="e">
        <f t="shared" si="221"/>
        <v>#VALUE!</v>
      </c>
    </row>
    <row r="1613" spans="71:71" x14ac:dyDescent="0.35">
      <c r="BS1613" t="e">
        <f t="shared" si="221"/>
        <v>#VALUE!</v>
      </c>
    </row>
    <row r="1614" spans="71:71" x14ac:dyDescent="0.35">
      <c r="BS1614" t="e">
        <f t="shared" si="221"/>
        <v>#VALUE!</v>
      </c>
    </row>
    <row r="1615" spans="71:71" x14ac:dyDescent="0.35">
      <c r="BS1615" t="e">
        <f t="shared" si="221"/>
        <v>#VALUE!</v>
      </c>
    </row>
    <row r="1616" spans="71:71" x14ac:dyDescent="0.35">
      <c r="BS1616" t="e">
        <f t="shared" si="221"/>
        <v>#VALUE!</v>
      </c>
    </row>
    <row r="1617" spans="71:71" x14ac:dyDescent="0.35">
      <c r="BS1617" t="e">
        <f t="shared" si="221"/>
        <v>#VALUE!</v>
      </c>
    </row>
    <row r="1618" spans="71:71" x14ac:dyDescent="0.35">
      <c r="BS1618" t="e">
        <f t="shared" si="221"/>
        <v>#VALUE!</v>
      </c>
    </row>
    <row r="1619" spans="71:71" x14ac:dyDescent="0.35">
      <c r="BS1619" t="e">
        <f t="shared" si="221"/>
        <v>#VALUE!</v>
      </c>
    </row>
    <row r="1620" spans="71:71" x14ac:dyDescent="0.35">
      <c r="BS1620" t="e">
        <f t="shared" si="221"/>
        <v>#VALUE!</v>
      </c>
    </row>
    <row r="1621" spans="71:71" x14ac:dyDescent="0.35">
      <c r="BS1621" t="e">
        <f t="shared" si="221"/>
        <v>#VALUE!</v>
      </c>
    </row>
    <row r="1622" spans="71:71" x14ac:dyDescent="0.35">
      <c r="BS1622" t="e">
        <f t="shared" si="221"/>
        <v>#VALUE!</v>
      </c>
    </row>
    <row r="1623" spans="71:71" x14ac:dyDescent="0.35">
      <c r="BS1623" t="e">
        <f t="shared" si="221"/>
        <v>#VALUE!</v>
      </c>
    </row>
    <row r="1624" spans="71:71" x14ac:dyDescent="0.35">
      <c r="BS1624" t="e">
        <f t="shared" si="221"/>
        <v>#VALUE!</v>
      </c>
    </row>
    <row r="1625" spans="71:71" x14ac:dyDescent="0.35">
      <c r="BS1625" t="e">
        <f t="shared" si="221"/>
        <v>#VALUE!</v>
      </c>
    </row>
    <row r="1626" spans="71:71" x14ac:dyDescent="0.35">
      <c r="BS1626" t="e">
        <f t="shared" si="221"/>
        <v>#VALUE!</v>
      </c>
    </row>
    <row r="1627" spans="71:71" x14ac:dyDescent="0.35">
      <c r="BS1627" t="e">
        <f t="shared" si="221"/>
        <v>#VALUE!</v>
      </c>
    </row>
    <row r="1628" spans="71:71" x14ac:dyDescent="0.35">
      <c r="BS1628" t="e">
        <f t="shared" si="221"/>
        <v>#VALUE!</v>
      </c>
    </row>
    <row r="1629" spans="71:71" x14ac:dyDescent="0.35">
      <c r="BS1629" t="e">
        <f t="shared" si="221"/>
        <v>#VALUE!</v>
      </c>
    </row>
    <row r="1630" spans="71:71" x14ac:dyDescent="0.35">
      <c r="BS1630" t="e">
        <f t="shared" si="221"/>
        <v>#VALUE!</v>
      </c>
    </row>
    <row r="1631" spans="71:71" x14ac:dyDescent="0.35">
      <c r="BS1631" t="e">
        <f t="shared" si="221"/>
        <v>#VALUE!</v>
      </c>
    </row>
    <row r="1632" spans="71:71" x14ac:dyDescent="0.35">
      <c r="BS1632" t="e">
        <f t="shared" si="221"/>
        <v>#VALUE!</v>
      </c>
    </row>
    <row r="1633" spans="71:77" x14ac:dyDescent="0.35">
      <c r="BS1633" t="e">
        <f t="shared" si="221"/>
        <v>#VALUE!</v>
      </c>
    </row>
    <row r="1634" spans="71:77" x14ac:dyDescent="0.35">
      <c r="BS1634" t="e">
        <f t="shared" si="221"/>
        <v>#VALUE!</v>
      </c>
    </row>
    <row r="1635" spans="71:77" x14ac:dyDescent="0.35">
      <c r="BS1635" t="e">
        <f t="shared" si="221"/>
        <v>#VALUE!</v>
      </c>
    </row>
    <row r="1636" spans="71:77" x14ac:dyDescent="0.35">
      <c r="BS1636" t="e">
        <f t="shared" si="221"/>
        <v>#VALUE!</v>
      </c>
    </row>
    <row r="1637" spans="71:77" x14ac:dyDescent="0.35">
      <c r="BS1637" t="e">
        <f t="shared" si="221"/>
        <v>#VALUE!</v>
      </c>
    </row>
    <row r="1638" spans="71:77" x14ac:dyDescent="0.35">
      <c r="BS1638" t="e">
        <f t="shared" si="221"/>
        <v>#VALUE!</v>
      </c>
    </row>
    <row r="1639" spans="71:77" x14ac:dyDescent="0.35">
      <c r="BS1639" t="e">
        <f t="shared" si="221"/>
        <v>#VALUE!</v>
      </c>
    </row>
    <row r="1640" spans="71:77" x14ac:dyDescent="0.35">
      <c r="BS1640" t="e">
        <f t="shared" si="221"/>
        <v>#VALUE!</v>
      </c>
    </row>
    <row r="1641" spans="71:77" x14ac:dyDescent="0.35">
      <c r="BS1641" t="e">
        <f t="shared" si="221"/>
        <v>#VALUE!</v>
      </c>
      <c r="BV1641" t="s">
        <v>1026</v>
      </c>
      <c r="BW1641" t="s">
        <v>1027</v>
      </c>
      <c r="BX1641" t="s">
        <v>1028</v>
      </c>
      <c r="BY1641" t="s">
        <v>1029</v>
      </c>
    </row>
    <row r="1642" spans="71:77" x14ac:dyDescent="0.35">
      <c r="BS1642" t="e">
        <f t="shared" si="221"/>
        <v>#VALUE!</v>
      </c>
      <c r="BV1642" t="e">
        <f>+BS1642</f>
        <v>#VALUE!</v>
      </c>
      <c r="BW1642" t="e">
        <f>+BS1692</f>
        <v>#VALUE!</v>
      </c>
      <c r="BX1642" t="e">
        <f>+BS1742</f>
        <v>#VALUE!</v>
      </c>
      <c r="BY1642" t="e">
        <f>+BS1792</f>
        <v>#VALUE!</v>
      </c>
    </row>
    <row r="1643" spans="71:77" x14ac:dyDescent="0.35">
      <c r="BS1643" t="e">
        <f t="shared" si="221"/>
        <v>#VALUE!</v>
      </c>
      <c r="BV1643" t="e">
        <f t="shared" ref="BV1643:BV1691" si="222">+BS1643</f>
        <v>#VALUE!</v>
      </c>
      <c r="BW1643" t="e">
        <f t="shared" ref="BW1643:BW1691" si="223">+BS1693</f>
        <v>#VALUE!</v>
      </c>
      <c r="BX1643" t="e">
        <f t="shared" ref="BX1643:BX1691" si="224">+BS1743</f>
        <v>#VALUE!</v>
      </c>
      <c r="BY1643" t="e">
        <f t="shared" ref="BY1643:BY1691" si="225">+BS1793</f>
        <v>#VALUE!</v>
      </c>
    </row>
    <row r="1644" spans="71:77" x14ac:dyDescent="0.35">
      <c r="BS1644" t="e">
        <f t="shared" si="221"/>
        <v>#VALUE!</v>
      </c>
      <c r="BV1644" t="e">
        <f t="shared" si="222"/>
        <v>#VALUE!</v>
      </c>
      <c r="BW1644" t="e">
        <f t="shared" si="223"/>
        <v>#VALUE!</v>
      </c>
      <c r="BX1644" t="e">
        <f t="shared" si="224"/>
        <v>#VALUE!</v>
      </c>
      <c r="BY1644" t="e">
        <f t="shared" si="225"/>
        <v>#VALUE!</v>
      </c>
    </row>
    <row r="1645" spans="71:77" x14ac:dyDescent="0.35">
      <c r="BS1645" t="e">
        <f t="shared" si="221"/>
        <v>#VALUE!</v>
      </c>
      <c r="BV1645" t="e">
        <f t="shared" si="222"/>
        <v>#VALUE!</v>
      </c>
      <c r="BW1645" t="e">
        <f t="shared" si="223"/>
        <v>#VALUE!</v>
      </c>
      <c r="BX1645" t="e">
        <f t="shared" si="224"/>
        <v>#VALUE!</v>
      </c>
      <c r="BY1645" t="e">
        <f t="shared" si="225"/>
        <v>#VALUE!</v>
      </c>
    </row>
    <row r="1646" spans="71:77" x14ac:dyDescent="0.35">
      <c r="BS1646" t="e">
        <f t="shared" si="221"/>
        <v>#VALUE!</v>
      </c>
      <c r="BV1646" t="e">
        <f t="shared" si="222"/>
        <v>#VALUE!</v>
      </c>
      <c r="BW1646" t="e">
        <f t="shared" si="223"/>
        <v>#VALUE!</v>
      </c>
      <c r="BX1646" t="e">
        <f t="shared" si="224"/>
        <v>#VALUE!</v>
      </c>
      <c r="BY1646" t="e">
        <f t="shared" si="225"/>
        <v>#VALUE!</v>
      </c>
    </row>
    <row r="1647" spans="71:77" x14ac:dyDescent="0.35">
      <c r="BS1647" t="e">
        <f t="shared" si="221"/>
        <v>#VALUE!</v>
      </c>
      <c r="BV1647" t="e">
        <f t="shared" si="222"/>
        <v>#VALUE!</v>
      </c>
      <c r="BW1647" t="e">
        <f t="shared" si="223"/>
        <v>#VALUE!</v>
      </c>
      <c r="BX1647" t="e">
        <f t="shared" si="224"/>
        <v>#VALUE!</v>
      </c>
      <c r="BY1647" t="e">
        <f t="shared" si="225"/>
        <v>#VALUE!</v>
      </c>
    </row>
    <row r="1648" spans="71:77" x14ac:dyDescent="0.35">
      <c r="BS1648" t="e">
        <f t="shared" si="221"/>
        <v>#VALUE!</v>
      </c>
      <c r="BV1648" t="e">
        <f t="shared" si="222"/>
        <v>#VALUE!</v>
      </c>
      <c r="BW1648" t="e">
        <f t="shared" si="223"/>
        <v>#VALUE!</v>
      </c>
      <c r="BX1648" t="e">
        <f t="shared" si="224"/>
        <v>#VALUE!</v>
      </c>
      <c r="BY1648" t="e">
        <f t="shared" si="225"/>
        <v>#VALUE!</v>
      </c>
    </row>
    <row r="1649" spans="71:77" x14ac:dyDescent="0.35">
      <c r="BS1649" t="e">
        <f t="shared" si="221"/>
        <v>#VALUE!</v>
      </c>
      <c r="BV1649" t="e">
        <f t="shared" si="222"/>
        <v>#VALUE!</v>
      </c>
      <c r="BW1649" t="e">
        <f t="shared" si="223"/>
        <v>#VALUE!</v>
      </c>
      <c r="BX1649" t="e">
        <f t="shared" si="224"/>
        <v>#VALUE!</v>
      </c>
      <c r="BY1649" t="e">
        <f t="shared" si="225"/>
        <v>#VALUE!</v>
      </c>
    </row>
    <row r="1650" spans="71:77" x14ac:dyDescent="0.35">
      <c r="BS1650" t="e">
        <f t="shared" si="221"/>
        <v>#VALUE!</v>
      </c>
      <c r="BV1650" t="e">
        <f t="shared" si="222"/>
        <v>#VALUE!</v>
      </c>
      <c r="BW1650" t="e">
        <f t="shared" si="223"/>
        <v>#VALUE!</v>
      </c>
      <c r="BX1650" t="e">
        <f t="shared" si="224"/>
        <v>#VALUE!</v>
      </c>
      <c r="BY1650" t="e">
        <f t="shared" si="225"/>
        <v>#VALUE!</v>
      </c>
    </row>
    <row r="1651" spans="71:77" x14ac:dyDescent="0.35">
      <c r="BS1651" t="e">
        <f t="shared" si="221"/>
        <v>#VALUE!</v>
      </c>
      <c r="BV1651" t="e">
        <f t="shared" si="222"/>
        <v>#VALUE!</v>
      </c>
      <c r="BW1651" t="e">
        <f t="shared" si="223"/>
        <v>#VALUE!</v>
      </c>
      <c r="BX1651" t="e">
        <f t="shared" si="224"/>
        <v>#VALUE!</v>
      </c>
      <c r="BY1651" t="e">
        <f t="shared" si="225"/>
        <v>#VALUE!</v>
      </c>
    </row>
    <row r="1652" spans="71:77" x14ac:dyDescent="0.35">
      <c r="BS1652" t="e">
        <f t="shared" si="221"/>
        <v>#VALUE!</v>
      </c>
      <c r="BV1652" t="e">
        <f t="shared" si="222"/>
        <v>#VALUE!</v>
      </c>
      <c r="BW1652" t="e">
        <f t="shared" si="223"/>
        <v>#VALUE!</v>
      </c>
      <c r="BX1652" t="e">
        <f t="shared" si="224"/>
        <v>#VALUE!</v>
      </c>
      <c r="BY1652" t="e">
        <f t="shared" si="225"/>
        <v>#VALUE!</v>
      </c>
    </row>
    <row r="1653" spans="71:77" x14ac:dyDescent="0.35">
      <c r="BS1653" t="e">
        <f t="shared" si="221"/>
        <v>#VALUE!</v>
      </c>
      <c r="BV1653" t="e">
        <f t="shared" si="222"/>
        <v>#VALUE!</v>
      </c>
      <c r="BW1653" t="e">
        <f t="shared" si="223"/>
        <v>#VALUE!</v>
      </c>
      <c r="BX1653" t="e">
        <f t="shared" si="224"/>
        <v>#VALUE!</v>
      </c>
      <c r="BY1653" t="e">
        <f t="shared" si="225"/>
        <v>#VALUE!</v>
      </c>
    </row>
    <row r="1654" spans="71:77" x14ac:dyDescent="0.35">
      <c r="BS1654" t="e">
        <f t="shared" si="221"/>
        <v>#VALUE!</v>
      </c>
      <c r="BV1654" t="e">
        <f t="shared" si="222"/>
        <v>#VALUE!</v>
      </c>
      <c r="BW1654" t="e">
        <f t="shared" si="223"/>
        <v>#VALUE!</v>
      </c>
      <c r="BX1654" t="e">
        <f t="shared" si="224"/>
        <v>#VALUE!</v>
      </c>
      <c r="BY1654" t="e">
        <f t="shared" si="225"/>
        <v>#VALUE!</v>
      </c>
    </row>
    <row r="1655" spans="71:77" x14ac:dyDescent="0.35">
      <c r="BS1655" t="e">
        <f t="shared" si="221"/>
        <v>#VALUE!</v>
      </c>
      <c r="BV1655" t="e">
        <f t="shared" si="222"/>
        <v>#VALUE!</v>
      </c>
      <c r="BW1655" t="e">
        <f t="shared" si="223"/>
        <v>#VALUE!</v>
      </c>
      <c r="BX1655" t="e">
        <f t="shared" si="224"/>
        <v>#VALUE!</v>
      </c>
      <c r="BY1655" t="e">
        <f t="shared" si="225"/>
        <v>#VALUE!</v>
      </c>
    </row>
    <row r="1656" spans="71:77" x14ac:dyDescent="0.35">
      <c r="BS1656" t="e">
        <f t="shared" si="221"/>
        <v>#VALUE!</v>
      </c>
      <c r="BV1656" t="e">
        <f t="shared" si="222"/>
        <v>#VALUE!</v>
      </c>
      <c r="BW1656" t="e">
        <f t="shared" si="223"/>
        <v>#VALUE!</v>
      </c>
      <c r="BX1656" t="e">
        <f t="shared" si="224"/>
        <v>#VALUE!</v>
      </c>
      <c r="BY1656" t="e">
        <f t="shared" si="225"/>
        <v>#VALUE!</v>
      </c>
    </row>
    <row r="1657" spans="71:77" x14ac:dyDescent="0.35">
      <c r="BS1657" t="e">
        <f t="shared" si="221"/>
        <v>#VALUE!</v>
      </c>
      <c r="BV1657" t="e">
        <f t="shared" si="222"/>
        <v>#VALUE!</v>
      </c>
      <c r="BW1657" t="e">
        <f t="shared" si="223"/>
        <v>#VALUE!</v>
      </c>
      <c r="BX1657" t="e">
        <f t="shared" si="224"/>
        <v>#VALUE!</v>
      </c>
      <c r="BY1657" t="e">
        <f t="shared" si="225"/>
        <v>#VALUE!</v>
      </c>
    </row>
    <row r="1658" spans="71:77" x14ac:dyDescent="0.35">
      <c r="BS1658" t="e">
        <f t="shared" si="221"/>
        <v>#VALUE!</v>
      </c>
      <c r="BV1658" t="e">
        <f t="shared" si="222"/>
        <v>#VALUE!</v>
      </c>
      <c r="BW1658" t="e">
        <f t="shared" si="223"/>
        <v>#VALUE!</v>
      </c>
      <c r="BX1658" t="e">
        <f t="shared" si="224"/>
        <v>#VALUE!</v>
      </c>
      <c r="BY1658" t="e">
        <f t="shared" si="225"/>
        <v>#VALUE!</v>
      </c>
    </row>
    <row r="1659" spans="71:77" x14ac:dyDescent="0.35">
      <c r="BS1659" t="e">
        <f t="shared" si="221"/>
        <v>#VALUE!</v>
      </c>
      <c r="BV1659" t="e">
        <f t="shared" si="222"/>
        <v>#VALUE!</v>
      </c>
      <c r="BW1659" t="e">
        <f t="shared" si="223"/>
        <v>#VALUE!</v>
      </c>
      <c r="BX1659" t="e">
        <f t="shared" si="224"/>
        <v>#VALUE!</v>
      </c>
      <c r="BY1659" t="e">
        <f t="shared" si="225"/>
        <v>#VALUE!</v>
      </c>
    </row>
    <row r="1660" spans="71:77" x14ac:dyDescent="0.35">
      <c r="BS1660" t="e">
        <f t="shared" si="221"/>
        <v>#VALUE!</v>
      </c>
      <c r="BV1660" t="e">
        <f t="shared" si="222"/>
        <v>#VALUE!</v>
      </c>
      <c r="BW1660" t="e">
        <f t="shared" si="223"/>
        <v>#VALUE!</v>
      </c>
      <c r="BX1660" t="e">
        <f t="shared" si="224"/>
        <v>#VALUE!</v>
      </c>
      <c r="BY1660" t="e">
        <f t="shared" si="225"/>
        <v>#VALUE!</v>
      </c>
    </row>
    <row r="1661" spans="71:77" x14ac:dyDescent="0.35">
      <c r="BS1661" t="e">
        <f t="shared" si="221"/>
        <v>#VALUE!</v>
      </c>
      <c r="BV1661" t="e">
        <f t="shared" si="222"/>
        <v>#VALUE!</v>
      </c>
      <c r="BW1661" t="e">
        <f t="shared" si="223"/>
        <v>#VALUE!</v>
      </c>
      <c r="BX1661" t="e">
        <f t="shared" si="224"/>
        <v>#VALUE!</v>
      </c>
      <c r="BY1661" t="e">
        <f t="shared" si="225"/>
        <v>#VALUE!</v>
      </c>
    </row>
    <row r="1662" spans="71:77" x14ac:dyDescent="0.35">
      <c r="BS1662" t="e">
        <f t="shared" si="221"/>
        <v>#VALUE!</v>
      </c>
      <c r="BV1662" t="e">
        <f t="shared" si="222"/>
        <v>#VALUE!</v>
      </c>
      <c r="BW1662" t="e">
        <f t="shared" si="223"/>
        <v>#VALUE!</v>
      </c>
      <c r="BX1662" t="e">
        <f t="shared" si="224"/>
        <v>#VALUE!</v>
      </c>
      <c r="BY1662" t="e">
        <f t="shared" si="225"/>
        <v>#VALUE!</v>
      </c>
    </row>
    <row r="1663" spans="71:77" x14ac:dyDescent="0.35">
      <c r="BS1663" t="e">
        <f t="shared" si="221"/>
        <v>#VALUE!</v>
      </c>
      <c r="BV1663" t="e">
        <f t="shared" si="222"/>
        <v>#VALUE!</v>
      </c>
      <c r="BW1663" t="e">
        <f t="shared" si="223"/>
        <v>#VALUE!</v>
      </c>
      <c r="BX1663" t="e">
        <f t="shared" si="224"/>
        <v>#VALUE!</v>
      </c>
      <c r="BY1663" t="e">
        <f t="shared" si="225"/>
        <v>#VALUE!</v>
      </c>
    </row>
    <row r="1664" spans="71:77" x14ac:dyDescent="0.35">
      <c r="BS1664" t="e">
        <f t="shared" si="221"/>
        <v>#VALUE!</v>
      </c>
      <c r="BV1664" t="e">
        <f t="shared" si="222"/>
        <v>#VALUE!</v>
      </c>
      <c r="BW1664" t="e">
        <f t="shared" si="223"/>
        <v>#VALUE!</v>
      </c>
      <c r="BX1664" t="e">
        <f t="shared" si="224"/>
        <v>#VALUE!</v>
      </c>
      <c r="BY1664" t="e">
        <f t="shared" si="225"/>
        <v>#VALUE!</v>
      </c>
    </row>
    <row r="1665" spans="71:77" x14ac:dyDescent="0.35">
      <c r="BS1665" t="e">
        <f t="shared" si="221"/>
        <v>#VALUE!</v>
      </c>
      <c r="BV1665" t="e">
        <f t="shared" si="222"/>
        <v>#VALUE!</v>
      </c>
      <c r="BW1665" t="e">
        <f t="shared" si="223"/>
        <v>#VALUE!</v>
      </c>
      <c r="BX1665" t="e">
        <f t="shared" si="224"/>
        <v>#VALUE!</v>
      </c>
      <c r="BY1665" t="e">
        <f t="shared" si="225"/>
        <v>#VALUE!</v>
      </c>
    </row>
    <row r="1666" spans="71:77" x14ac:dyDescent="0.35">
      <c r="BS1666" t="e">
        <f t="shared" si="221"/>
        <v>#VALUE!</v>
      </c>
      <c r="BV1666" t="e">
        <f t="shared" si="222"/>
        <v>#VALUE!</v>
      </c>
      <c r="BW1666" t="e">
        <f t="shared" si="223"/>
        <v>#VALUE!</v>
      </c>
      <c r="BX1666" t="e">
        <f t="shared" si="224"/>
        <v>#VALUE!</v>
      </c>
      <c r="BY1666" t="e">
        <f t="shared" si="225"/>
        <v>#VALUE!</v>
      </c>
    </row>
    <row r="1667" spans="71:77" x14ac:dyDescent="0.35">
      <c r="BS1667" t="e">
        <f t="shared" si="221"/>
        <v>#VALUE!</v>
      </c>
      <c r="BV1667" t="e">
        <f t="shared" si="222"/>
        <v>#VALUE!</v>
      </c>
      <c r="BW1667" t="e">
        <f t="shared" si="223"/>
        <v>#VALUE!</v>
      </c>
      <c r="BX1667" t="e">
        <f t="shared" si="224"/>
        <v>#VALUE!</v>
      </c>
      <c r="BY1667" t="e">
        <f t="shared" si="225"/>
        <v>#VALUE!</v>
      </c>
    </row>
    <row r="1668" spans="71:77" x14ac:dyDescent="0.35">
      <c r="BS1668" t="e">
        <f t="shared" si="221"/>
        <v>#VALUE!</v>
      </c>
      <c r="BV1668" t="e">
        <f t="shared" si="222"/>
        <v>#VALUE!</v>
      </c>
      <c r="BW1668" t="e">
        <f t="shared" si="223"/>
        <v>#VALUE!</v>
      </c>
      <c r="BX1668" t="e">
        <f t="shared" si="224"/>
        <v>#VALUE!</v>
      </c>
      <c r="BY1668" t="e">
        <f t="shared" si="225"/>
        <v>#VALUE!</v>
      </c>
    </row>
    <row r="1669" spans="71:77" x14ac:dyDescent="0.35">
      <c r="BS1669" t="e">
        <f t="shared" ref="BS1669:BS1732" si="226">+VALUE(RIGHT(LEFT(BR1669,10),9))</f>
        <v>#VALUE!</v>
      </c>
      <c r="BV1669" t="e">
        <f t="shared" si="222"/>
        <v>#VALUE!</v>
      </c>
      <c r="BW1669" t="e">
        <f t="shared" si="223"/>
        <v>#VALUE!</v>
      </c>
      <c r="BX1669" t="e">
        <f t="shared" si="224"/>
        <v>#VALUE!</v>
      </c>
      <c r="BY1669" t="e">
        <f t="shared" si="225"/>
        <v>#VALUE!</v>
      </c>
    </row>
    <row r="1670" spans="71:77" x14ac:dyDescent="0.35">
      <c r="BS1670" t="e">
        <f t="shared" si="226"/>
        <v>#VALUE!</v>
      </c>
      <c r="BV1670" t="e">
        <f t="shared" si="222"/>
        <v>#VALUE!</v>
      </c>
      <c r="BW1670" t="e">
        <f t="shared" si="223"/>
        <v>#VALUE!</v>
      </c>
      <c r="BX1670" t="e">
        <f t="shared" si="224"/>
        <v>#VALUE!</v>
      </c>
      <c r="BY1670" t="e">
        <f t="shared" si="225"/>
        <v>#VALUE!</v>
      </c>
    </row>
    <row r="1671" spans="71:77" x14ac:dyDescent="0.35">
      <c r="BS1671" t="e">
        <f t="shared" si="226"/>
        <v>#VALUE!</v>
      </c>
      <c r="BV1671" t="e">
        <f t="shared" si="222"/>
        <v>#VALUE!</v>
      </c>
      <c r="BW1671" t="e">
        <f t="shared" si="223"/>
        <v>#VALUE!</v>
      </c>
      <c r="BX1671" t="e">
        <f t="shared" si="224"/>
        <v>#VALUE!</v>
      </c>
      <c r="BY1671" t="e">
        <f t="shared" si="225"/>
        <v>#VALUE!</v>
      </c>
    </row>
    <row r="1672" spans="71:77" x14ac:dyDescent="0.35">
      <c r="BS1672" t="e">
        <f t="shared" si="226"/>
        <v>#VALUE!</v>
      </c>
      <c r="BV1672" t="e">
        <f t="shared" si="222"/>
        <v>#VALUE!</v>
      </c>
      <c r="BX1672" t="e">
        <f t="shared" si="224"/>
        <v>#VALUE!</v>
      </c>
      <c r="BY1672" t="e">
        <f t="shared" si="225"/>
        <v>#VALUE!</v>
      </c>
    </row>
    <row r="1673" spans="71:77" x14ac:dyDescent="0.35">
      <c r="BS1673" t="e">
        <f t="shared" si="226"/>
        <v>#VALUE!</v>
      </c>
      <c r="BV1673" t="e">
        <f t="shared" si="222"/>
        <v>#VALUE!</v>
      </c>
      <c r="BX1673" t="e">
        <f t="shared" si="224"/>
        <v>#VALUE!</v>
      </c>
      <c r="BY1673" t="e">
        <f t="shared" si="225"/>
        <v>#VALUE!</v>
      </c>
    </row>
    <row r="1674" spans="71:77" x14ac:dyDescent="0.35">
      <c r="BS1674" t="e">
        <f t="shared" si="226"/>
        <v>#VALUE!</v>
      </c>
      <c r="BV1674" t="e">
        <f t="shared" si="222"/>
        <v>#VALUE!</v>
      </c>
      <c r="BW1674" t="e">
        <f t="shared" si="223"/>
        <v>#VALUE!</v>
      </c>
      <c r="BX1674" t="e">
        <f t="shared" si="224"/>
        <v>#VALUE!</v>
      </c>
      <c r="BY1674" t="e">
        <f t="shared" si="225"/>
        <v>#VALUE!</v>
      </c>
    </row>
    <row r="1675" spans="71:77" x14ac:dyDescent="0.35">
      <c r="BS1675" t="e">
        <f t="shared" si="226"/>
        <v>#VALUE!</v>
      </c>
      <c r="BV1675" t="e">
        <f t="shared" si="222"/>
        <v>#VALUE!</v>
      </c>
      <c r="BW1675" t="e">
        <f t="shared" si="223"/>
        <v>#VALUE!</v>
      </c>
      <c r="BX1675" t="e">
        <f t="shared" si="224"/>
        <v>#VALUE!</v>
      </c>
      <c r="BY1675" t="e">
        <f t="shared" si="225"/>
        <v>#VALUE!</v>
      </c>
    </row>
    <row r="1676" spans="71:77" x14ac:dyDescent="0.35">
      <c r="BS1676" t="e">
        <f t="shared" si="226"/>
        <v>#VALUE!</v>
      </c>
      <c r="BV1676" t="e">
        <f t="shared" si="222"/>
        <v>#VALUE!</v>
      </c>
      <c r="BW1676" t="e">
        <f t="shared" si="223"/>
        <v>#VALUE!</v>
      </c>
      <c r="BX1676" t="e">
        <f t="shared" si="224"/>
        <v>#VALUE!</v>
      </c>
      <c r="BY1676" t="e">
        <f t="shared" si="225"/>
        <v>#VALUE!</v>
      </c>
    </row>
    <row r="1677" spans="71:77" x14ac:dyDescent="0.35">
      <c r="BS1677" t="e">
        <f t="shared" si="226"/>
        <v>#VALUE!</v>
      </c>
      <c r="BV1677" t="e">
        <f t="shared" si="222"/>
        <v>#VALUE!</v>
      </c>
      <c r="BW1677" t="e">
        <f t="shared" si="223"/>
        <v>#VALUE!</v>
      </c>
      <c r="BX1677" t="e">
        <f t="shared" si="224"/>
        <v>#VALUE!</v>
      </c>
      <c r="BY1677" t="e">
        <f t="shared" si="225"/>
        <v>#VALUE!</v>
      </c>
    </row>
    <row r="1678" spans="71:77" x14ac:dyDescent="0.35">
      <c r="BS1678" t="e">
        <f t="shared" si="226"/>
        <v>#VALUE!</v>
      </c>
      <c r="BV1678" t="e">
        <f t="shared" si="222"/>
        <v>#VALUE!</v>
      </c>
      <c r="BW1678" t="e">
        <f t="shared" si="223"/>
        <v>#VALUE!</v>
      </c>
      <c r="BX1678" t="e">
        <f t="shared" si="224"/>
        <v>#VALUE!</v>
      </c>
      <c r="BY1678" t="e">
        <f t="shared" si="225"/>
        <v>#VALUE!</v>
      </c>
    </row>
    <row r="1679" spans="71:77" x14ac:dyDescent="0.35">
      <c r="BS1679" t="e">
        <f t="shared" si="226"/>
        <v>#VALUE!</v>
      </c>
      <c r="BV1679" t="e">
        <f t="shared" si="222"/>
        <v>#VALUE!</v>
      </c>
      <c r="BW1679" t="e">
        <f t="shared" si="223"/>
        <v>#VALUE!</v>
      </c>
      <c r="BX1679" t="e">
        <f t="shared" si="224"/>
        <v>#VALUE!</v>
      </c>
      <c r="BY1679" t="e">
        <f t="shared" si="225"/>
        <v>#VALUE!</v>
      </c>
    </row>
    <row r="1680" spans="71:77" x14ac:dyDescent="0.35">
      <c r="BS1680" t="e">
        <f t="shared" si="226"/>
        <v>#VALUE!</v>
      </c>
      <c r="BV1680" t="e">
        <f t="shared" si="222"/>
        <v>#VALUE!</v>
      </c>
      <c r="BW1680" t="e">
        <f t="shared" si="223"/>
        <v>#VALUE!</v>
      </c>
      <c r="BX1680" t="e">
        <f t="shared" si="224"/>
        <v>#VALUE!</v>
      </c>
      <c r="BY1680" t="e">
        <f t="shared" si="225"/>
        <v>#VALUE!</v>
      </c>
    </row>
    <row r="1681" spans="71:77" x14ac:dyDescent="0.35">
      <c r="BS1681" t="e">
        <f t="shared" si="226"/>
        <v>#VALUE!</v>
      </c>
      <c r="BV1681" t="e">
        <f t="shared" si="222"/>
        <v>#VALUE!</v>
      </c>
      <c r="BW1681" t="e">
        <f t="shared" si="223"/>
        <v>#VALUE!</v>
      </c>
      <c r="BX1681" t="e">
        <f t="shared" si="224"/>
        <v>#VALUE!</v>
      </c>
      <c r="BY1681" t="e">
        <f t="shared" si="225"/>
        <v>#VALUE!</v>
      </c>
    </row>
    <row r="1682" spans="71:77" x14ac:dyDescent="0.35">
      <c r="BS1682" t="e">
        <f t="shared" si="226"/>
        <v>#VALUE!</v>
      </c>
      <c r="BV1682" t="e">
        <f t="shared" si="222"/>
        <v>#VALUE!</v>
      </c>
      <c r="BW1682" t="e">
        <f t="shared" si="223"/>
        <v>#VALUE!</v>
      </c>
      <c r="BX1682" t="e">
        <f t="shared" si="224"/>
        <v>#VALUE!</v>
      </c>
      <c r="BY1682" t="e">
        <f t="shared" si="225"/>
        <v>#VALUE!</v>
      </c>
    </row>
    <row r="1683" spans="71:77" x14ac:dyDescent="0.35">
      <c r="BS1683" t="e">
        <f t="shared" si="226"/>
        <v>#VALUE!</v>
      </c>
      <c r="BV1683" t="e">
        <f t="shared" si="222"/>
        <v>#VALUE!</v>
      </c>
      <c r="BW1683" t="e">
        <f t="shared" si="223"/>
        <v>#VALUE!</v>
      </c>
      <c r="BX1683" t="e">
        <f t="shared" si="224"/>
        <v>#VALUE!</v>
      </c>
      <c r="BY1683" t="e">
        <f t="shared" si="225"/>
        <v>#VALUE!</v>
      </c>
    </row>
    <row r="1684" spans="71:77" x14ac:dyDescent="0.35">
      <c r="BS1684" t="e">
        <f t="shared" si="226"/>
        <v>#VALUE!</v>
      </c>
      <c r="BV1684" t="e">
        <f t="shared" si="222"/>
        <v>#VALUE!</v>
      </c>
      <c r="BW1684" t="e">
        <f t="shared" si="223"/>
        <v>#VALUE!</v>
      </c>
      <c r="BX1684" t="e">
        <f t="shared" si="224"/>
        <v>#VALUE!</v>
      </c>
      <c r="BY1684" t="e">
        <f t="shared" si="225"/>
        <v>#VALUE!</v>
      </c>
    </row>
    <row r="1685" spans="71:77" x14ac:dyDescent="0.35">
      <c r="BS1685" t="e">
        <f t="shared" si="226"/>
        <v>#VALUE!</v>
      </c>
      <c r="BV1685" t="e">
        <f t="shared" si="222"/>
        <v>#VALUE!</v>
      </c>
      <c r="BW1685" t="e">
        <f t="shared" si="223"/>
        <v>#VALUE!</v>
      </c>
      <c r="BX1685" t="e">
        <f t="shared" si="224"/>
        <v>#VALUE!</v>
      </c>
      <c r="BY1685" t="e">
        <f t="shared" si="225"/>
        <v>#VALUE!</v>
      </c>
    </row>
    <row r="1686" spans="71:77" x14ac:dyDescent="0.35">
      <c r="BS1686" t="e">
        <f t="shared" si="226"/>
        <v>#VALUE!</v>
      </c>
      <c r="BV1686" t="e">
        <f t="shared" si="222"/>
        <v>#VALUE!</v>
      </c>
      <c r="BW1686" t="e">
        <f t="shared" si="223"/>
        <v>#VALUE!</v>
      </c>
      <c r="BX1686" t="e">
        <f t="shared" si="224"/>
        <v>#VALUE!</v>
      </c>
      <c r="BY1686" t="e">
        <f t="shared" si="225"/>
        <v>#VALUE!</v>
      </c>
    </row>
    <row r="1687" spans="71:77" x14ac:dyDescent="0.35">
      <c r="BS1687" t="e">
        <f t="shared" si="226"/>
        <v>#VALUE!</v>
      </c>
      <c r="BV1687" t="e">
        <f t="shared" si="222"/>
        <v>#VALUE!</v>
      </c>
      <c r="BW1687" t="e">
        <f t="shared" si="223"/>
        <v>#VALUE!</v>
      </c>
      <c r="BX1687" t="e">
        <f t="shared" si="224"/>
        <v>#VALUE!</v>
      </c>
      <c r="BY1687" t="e">
        <f t="shared" si="225"/>
        <v>#VALUE!</v>
      </c>
    </row>
    <row r="1688" spans="71:77" x14ac:dyDescent="0.35">
      <c r="BS1688" t="e">
        <f t="shared" si="226"/>
        <v>#VALUE!</v>
      </c>
      <c r="BV1688" t="e">
        <f t="shared" si="222"/>
        <v>#VALUE!</v>
      </c>
      <c r="BW1688" t="e">
        <f t="shared" si="223"/>
        <v>#VALUE!</v>
      </c>
      <c r="BX1688" t="e">
        <f t="shared" si="224"/>
        <v>#VALUE!</v>
      </c>
      <c r="BY1688" t="e">
        <f t="shared" si="225"/>
        <v>#VALUE!</v>
      </c>
    </row>
    <row r="1689" spans="71:77" x14ac:dyDescent="0.35">
      <c r="BS1689" t="e">
        <f t="shared" si="226"/>
        <v>#VALUE!</v>
      </c>
      <c r="BV1689" t="e">
        <f t="shared" si="222"/>
        <v>#VALUE!</v>
      </c>
      <c r="BW1689" t="e">
        <f t="shared" si="223"/>
        <v>#VALUE!</v>
      </c>
      <c r="BX1689" t="e">
        <f t="shared" si="224"/>
        <v>#VALUE!</v>
      </c>
      <c r="BY1689" t="e">
        <f t="shared" si="225"/>
        <v>#VALUE!</v>
      </c>
    </row>
    <row r="1690" spans="71:77" x14ac:dyDescent="0.35">
      <c r="BS1690" t="e">
        <f t="shared" si="226"/>
        <v>#VALUE!</v>
      </c>
      <c r="BV1690" t="e">
        <f t="shared" si="222"/>
        <v>#VALUE!</v>
      </c>
      <c r="BW1690" t="e">
        <f t="shared" si="223"/>
        <v>#VALUE!</v>
      </c>
      <c r="BX1690" t="e">
        <f t="shared" si="224"/>
        <v>#VALUE!</v>
      </c>
      <c r="BY1690" t="e">
        <f t="shared" si="225"/>
        <v>#VALUE!</v>
      </c>
    </row>
    <row r="1691" spans="71:77" x14ac:dyDescent="0.35">
      <c r="BS1691" t="e">
        <f t="shared" si="226"/>
        <v>#VALUE!</v>
      </c>
      <c r="BV1691" t="e">
        <f t="shared" si="222"/>
        <v>#VALUE!</v>
      </c>
      <c r="BW1691" t="e">
        <f t="shared" si="223"/>
        <v>#VALUE!</v>
      </c>
      <c r="BX1691" t="e">
        <f t="shared" si="224"/>
        <v>#VALUE!</v>
      </c>
      <c r="BY1691" t="e">
        <f t="shared" si="225"/>
        <v>#VALUE!</v>
      </c>
    </row>
    <row r="1692" spans="71:77" x14ac:dyDescent="0.35">
      <c r="BS1692" t="e">
        <f t="shared" si="226"/>
        <v>#VALUE!</v>
      </c>
    </row>
    <row r="1693" spans="71:77" x14ac:dyDescent="0.35">
      <c r="BS1693" t="e">
        <f t="shared" si="226"/>
        <v>#VALUE!</v>
      </c>
      <c r="BU1693" t="s">
        <v>1506</v>
      </c>
      <c r="BV1693" t="e">
        <f>+AVERAGE(BV1642:BV1691)</f>
        <v>#VALUE!</v>
      </c>
      <c r="BW1693" t="e">
        <f t="shared" ref="BW1693:BY1693" si="227">+AVERAGE(BW1642:BW1691)</f>
        <v>#VALUE!</v>
      </c>
      <c r="BX1693" t="e">
        <f t="shared" si="227"/>
        <v>#VALUE!</v>
      </c>
      <c r="BY1693" t="e">
        <f t="shared" si="227"/>
        <v>#VALUE!</v>
      </c>
    </row>
    <row r="1694" spans="71:77" x14ac:dyDescent="0.35">
      <c r="BS1694" t="e">
        <f t="shared" si="226"/>
        <v>#VALUE!</v>
      </c>
      <c r="BU1694" t="s">
        <v>1522</v>
      </c>
      <c r="BV1694" t="e">
        <f>+_xlfn.MODE.SNGL(BV1642:BV1691)</f>
        <v>#VALUE!</v>
      </c>
      <c r="BW1694" t="e">
        <f t="shared" ref="BW1694:BY1694" si="228">+_xlfn.MODE.SNGL(BW1642:BW1691)</f>
        <v>#VALUE!</v>
      </c>
      <c r="BX1694" t="e">
        <f t="shared" si="228"/>
        <v>#VALUE!</v>
      </c>
      <c r="BY1694" t="e">
        <f t="shared" si="228"/>
        <v>#VALUE!</v>
      </c>
    </row>
    <row r="1695" spans="71:77" x14ac:dyDescent="0.35">
      <c r="BS1695" t="e">
        <f t="shared" si="226"/>
        <v>#VALUE!</v>
      </c>
      <c r="BU1695" t="s">
        <v>1727</v>
      </c>
      <c r="BV1695" s="30">
        <f>0.276/343.3</f>
        <v>8.0396154966501604E-4</v>
      </c>
    </row>
    <row r="1696" spans="71:77" x14ac:dyDescent="0.35">
      <c r="BS1696" t="e">
        <f t="shared" si="226"/>
        <v>#VALUE!</v>
      </c>
      <c r="BU1696" t="s">
        <v>1072</v>
      </c>
      <c r="BV1696" s="30" t="e">
        <f>+BV1694/1000000-$BV$57</f>
        <v>#VALUE!</v>
      </c>
      <c r="BW1696" s="30" t="e">
        <f t="shared" ref="BW1696:BY1696" si="229">+BW1694/1000000-$BV$57</f>
        <v>#VALUE!</v>
      </c>
      <c r="BX1696" s="30" t="e">
        <f t="shared" si="229"/>
        <v>#VALUE!</v>
      </c>
      <c r="BY1696" s="30" t="e">
        <f t="shared" si="229"/>
        <v>#VALUE!</v>
      </c>
    </row>
    <row r="1697" spans="71:71" x14ac:dyDescent="0.35">
      <c r="BS1697" t="e">
        <f t="shared" si="226"/>
        <v>#VALUE!</v>
      </c>
    </row>
    <row r="1698" spans="71:71" x14ac:dyDescent="0.35">
      <c r="BS1698" t="e">
        <f t="shared" si="226"/>
        <v>#VALUE!</v>
      </c>
    </row>
    <row r="1699" spans="71:71" x14ac:dyDescent="0.35">
      <c r="BS1699" t="e">
        <f t="shared" si="226"/>
        <v>#VALUE!</v>
      </c>
    </row>
    <row r="1700" spans="71:71" x14ac:dyDescent="0.35">
      <c r="BS1700" t="e">
        <f t="shared" si="226"/>
        <v>#VALUE!</v>
      </c>
    </row>
    <row r="1701" spans="71:71" x14ac:dyDescent="0.35">
      <c r="BS1701" t="e">
        <f t="shared" si="226"/>
        <v>#VALUE!</v>
      </c>
    </row>
    <row r="1702" spans="71:71" x14ac:dyDescent="0.35">
      <c r="BS1702" t="e">
        <f t="shared" si="226"/>
        <v>#VALUE!</v>
      </c>
    </row>
    <row r="1703" spans="71:71" x14ac:dyDescent="0.35">
      <c r="BS1703" t="e">
        <f t="shared" si="226"/>
        <v>#VALUE!</v>
      </c>
    </row>
    <row r="1704" spans="71:71" x14ac:dyDescent="0.35">
      <c r="BS1704" t="e">
        <f t="shared" si="226"/>
        <v>#VALUE!</v>
      </c>
    </row>
    <row r="1705" spans="71:71" x14ac:dyDescent="0.35">
      <c r="BS1705" t="e">
        <f t="shared" si="226"/>
        <v>#VALUE!</v>
      </c>
    </row>
    <row r="1706" spans="71:71" x14ac:dyDescent="0.35">
      <c r="BS1706" t="e">
        <f t="shared" si="226"/>
        <v>#VALUE!</v>
      </c>
    </row>
    <row r="1707" spans="71:71" x14ac:dyDescent="0.35">
      <c r="BS1707" t="e">
        <f t="shared" si="226"/>
        <v>#VALUE!</v>
      </c>
    </row>
    <row r="1708" spans="71:71" x14ac:dyDescent="0.35">
      <c r="BS1708" t="e">
        <f t="shared" si="226"/>
        <v>#VALUE!</v>
      </c>
    </row>
    <row r="1709" spans="71:71" x14ac:dyDescent="0.35">
      <c r="BS1709" t="e">
        <f t="shared" si="226"/>
        <v>#VALUE!</v>
      </c>
    </row>
    <row r="1710" spans="71:71" x14ac:dyDescent="0.35">
      <c r="BS1710" t="e">
        <f t="shared" si="226"/>
        <v>#VALUE!</v>
      </c>
    </row>
    <row r="1711" spans="71:71" x14ac:dyDescent="0.35">
      <c r="BS1711" t="e">
        <f t="shared" si="226"/>
        <v>#VALUE!</v>
      </c>
    </row>
    <row r="1712" spans="71:71" x14ac:dyDescent="0.35">
      <c r="BS1712" t="e">
        <f t="shared" si="226"/>
        <v>#VALUE!</v>
      </c>
    </row>
    <row r="1713" spans="71:71" x14ac:dyDescent="0.35">
      <c r="BS1713" t="e">
        <f t="shared" si="226"/>
        <v>#VALUE!</v>
      </c>
    </row>
    <row r="1714" spans="71:71" x14ac:dyDescent="0.35">
      <c r="BS1714" t="e">
        <f t="shared" si="226"/>
        <v>#VALUE!</v>
      </c>
    </row>
    <row r="1715" spans="71:71" x14ac:dyDescent="0.35">
      <c r="BS1715" t="e">
        <f t="shared" si="226"/>
        <v>#VALUE!</v>
      </c>
    </row>
    <row r="1716" spans="71:71" x14ac:dyDescent="0.35">
      <c r="BS1716" t="e">
        <f t="shared" si="226"/>
        <v>#VALUE!</v>
      </c>
    </row>
    <row r="1717" spans="71:71" x14ac:dyDescent="0.35">
      <c r="BS1717" t="e">
        <f t="shared" si="226"/>
        <v>#VALUE!</v>
      </c>
    </row>
    <row r="1718" spans="71:71" x14ac:dyDescent="0.35">
      <c r="BS1718" t="e">
        <f t="shared" si="226"/>
        <v>#VALUE!</v>
      </c>
    </row>
    <row r="1719" spans="71:71" x14ac:dyDescent="0.35">
      <c r="BS1719" t="e">
        <f t="shared" si="226"/>
        <v>#VALUE!</v>
      </c>
    </row>
    <row r="1720" spans="71:71" x14ac:dyDescent="0.35">
      <c r="BS1720" t="e">
        <f t="shared" si="226"/>
        <v>#VALUE!</v>
      </c>
    </row>
    <row r="1721" spans="71:71" x14ac:dyDescent="0.35">
      <c r="BS1721" t="e">
        <f t="shared" si="226"/>
        <v>#VALUE!</v>
      </c>
    </row>
    <row r="1723" spans="71:71" x14ac:dyDescent="0.35">
      <c r="BS1723" t="e">
        <f t="shared" si="226"/>
        <v>#VALUE!</v>
      </c>
    </row>
    <row r="1724" spans="71:71" x14ac:dyDescent="0.35">
      <c r="BS1724" t="e">
        <f t="shared" si="226"/>
        <v>#VALUE!</v>
      </c>
    </row>
    <row r="1725" spans="71:71" x14ac:dyDescent="0.35">
      <c r="BS1725" t="e">
        <f t="shared" si="226"/>
        <v>#VALUE!</v>
      </c>
    </row>
    <row r="1726" spans="71:71" x14ac:dyDescent="0.35">
      <c r="BS1726" t="e">
        <f t="shared" si="226"/>
        <v>#VALUE!</v>
      </c>
    </row>
    <row r="1727" spans="71:71" x14ac:dyDescent="0.35">
      <c r="BS1727" t="e">
        <f t="shared" si="226"/>
        <v>#VALUE!</v>
      </c>
    </row>
    <row r="1728" spans="71:71" x14ac:dyDescent="0.35">
      <c r="BS1728" t="e">
        <f t="shared" si="226"/>
        <v>#VALUE!</v>
      </c>
    </row>
    <row r="1729" spans="71:71" x14ac:dyDescent="0.35">
      <c r="BS1729" t="e">
        <f t="shared" si="226"/>
        <v>#VALUE!</v>
      </c>
    </row>
    <row r="1730" spans="71:71" x14ac:dyDescent="0.35">
      <c r="BS1730" t="e">
        <f t="shared" si="226"/>
        <v>#VALUE!</v>
      </c>
    </row>
    <row r="1731" spans="71:71" x14ac:dyDescent="0.35">
      <c r="BS1731" t="e">
        <f t="shared" si="226"/>
        <v>#VALUE!</v>
      </c>
    </row>
    <row r="1732" spans="71:71" x14ac:dyDescent="0.35">
      <c r="BS1732" t="e">
        <f t="shared" si="226"/>
        <v>#VALUE!</v>
      </c>
    </row>
    <row r="1733" spans="71:71" x14ac:dyDescent="0.35">
      <c r="BS1733" t="e">
        <f t="shared" ref="BS1733:BS1796" si="230">+VALUE(RIGHT(LEFT(BR1733,10),9))</f>
        <v>#VALUE!</v>
      </c>
    </row>
    <row r="1734" spans="71:71" x14ac:dyDescent="0.35">
      <c r="BS1734" t="e">
        <f t="shared" si="230"/>
        <v>#VALUE!</v>
      </c>
    </row>
    <row r="1735" spans="71:71" x14ac:dyDescent="0.35">
      <c r="BS1735" t="e">
        <f t="shared" si="230"/>
        <v>#VALUE!</v>
      </c>
    </row>
    <row r="1736" spans="71:71" x14ac:dyDescent="0.35">
      <c r="BS1736" t="e">
        <f t="shared" si="230"/>
        <v>#VALUE!</v>
      </c>
    </row>
    <row r="1737" spans="71:71" x14ac:dyDescent="0.35">
      <c r="BS1737" t="e">
        <f t="shared" si="230"/>
        <v>#VALUE!</v>
      </c>
    </row>
    <row r="1738" spans="71:71" x14ac:dyDescent="0.35">
      <c r="BS1738" t="e">
        <f t="shared" si="230"/>
        <v>#VALUE!</v>
      </c>
    </row>
    <row r="1739" spans="71:71" x14ac:dyDescent="0.35">
      <c r="BS1739" t="e">
        <f t="shared" si="230"/>
        <v>#VALUE!</v>
      </c>
    </row>
    <row r="1740" spans="71:71" x14ac:dyDescent="0.35">
      <c r="BS1740" t="e">
        <f t="shared" si="230"/>
        <v>#VALUE!</v>
      </c>
    </row>
    <row r="1741" spans="71:71" x14ac:dyDescent="0.35">
      <c r="BS1741" t="e">
        <f t="shared" si="230"/>
        <v>#VALUE!</v>
      </c>
    </row>
    <row r="1742" spans="71:71" x14ac:dyDescent="0.35">
      <c r="BS1742" t="e">
        <f t="shared" si="230"/>
        <v>#VALUE!</v>
      </c>
    </row>
    <row r="1743" spans="71:71" x14ac:dyDescent="0.35">
      <c r="BS1743" t="e">
        <f t="shared" si="230"/>
        <v>#VALUE!</v>
      </c>
    </row>
    <row r="1744" spans="71:71" x14ac:dyDescent="0.35">
      <c r="BS1744" t="e">
        <f t="shared" si="230"/>
        <v>#VALUE!</v>
      </c>
    </row>
    <row r="1745" spans="71:71" x14ac:dyDescent="0.35">
      <c r="BS1745" t="e">
        <f t="shared" si="230"/>
        <v>#VALUE!</v>
      </c>
    </row>
    <row r="1746" spans="71:71" x14ac:dyDescent="0.35">
      <c r="BS1746" t="e">
        <f t="shared" si="230"/>
        <v>#VALUE!</v>
      </c>
    </row>
    <row r="1747" spans="71:71" x14ac:dyDescent="0.35">
      <c r="BS1747" t="e">
        <f t="shared" si="230"/>
        <v>#VALUE!</v>
      </c>
    </row>
    <row r="1748" spans="71:71" x14ac:dyDescent="0.35">
      <c r="BS1748" t="e">
        <f t="shared" si="230"/>
        <v>#VALUE!</v>
      </c>
    </row>
    <row r="1749" spans="71:71" x14ac:dyDescent="0.35">
      <c r="BS1749" t="e">
        <f t="shared" si="230"/>
        <v>#VALUE!</v>
      </c>
    </row>
    <row r="1750" spans="71:71" x14ac:dyDescent="0.35">
      <c r="BS1750" t="e">
        <f t="shared" si="230"/>
        <v>#VALUE!</v>
      </c>
    </row>
    <row r="1751" spans="71:71" x14ac:dyDescent="0.35">
      <c r="BS1751" t="e">
        <f t="shared" si="230"/>
        <v>#VALUE!</v>
      </c>
    </row>
    <row r="1752" spans="71:71" x14ac:dyDescent="0.35">
      <c r="BS1752" t="e">
        <f t="shared" si="230"/>
        <v>#VALUE!</v>
      </c>
    </row>
    <row r="1753" spans="71:71" x14ac:dyDescent="0.35">
      <c r="BS1753" t="e">
        <f t="shared" si="230"/>
        <v>#VALUE!</v>
      </c>
    </row>
    <row r="1754" spans="71:71" x14ac:dyDescent="0.35">
      <c r="BS1754" t="e">
        <f t="shared" si="230"/>
        <v>#VALUE!</v>
      </c>
    </row>
    <row r="1755" spans="71:71" x14ac:dyDescent="0.35">
      <c r="BS1755" t="e">
        <f t="shared" si="230"/>
        <v>#VALUE!</v>
      </c>
    </row>
    <row r="1756" spans="71:71" x14ac:dyDescent="0.35">
      <c r="BS1756" t="e">
        <f t="shared" si="230"/>
        <v>#VALUE!</v>
      </c>
    </row>
    <row r="1757" spans="71:71" x14ac:dyDescent="0.35">
      <c r="BS1757" t="e">
        <f t="shared" si="230"/>
        <v>#VALUE!</v>
      </c>
    </row>
    <row r="1758" spans="71:71" x14ac:dyDescent="0.35">
      <c r="BS1758" t="e">
        <f t="shared" si="230"/>
        <v>#VALUE!</v>
      </c>
    </row>
    <row r="1759" spans="71:71" x14ac:dyDescent="0.35">
      <c r="BS1759" t="e">
        <f t="shared" si="230"/>
        <v>#VALUE!</v>
      </c>
    </row>
    <row r="1760" spans="71:71" x14ac:dyDescent="0.35">
      <c r="BS1760" t="e">
        <f t="shared" si="230"/>
        <v>#VALUE!</v>
      </c>
    </row>
    <row r="1761" spans="71:71" x14ac:dyDescent="0.35">
      <c r="BS1761" t="e">
        <f t="shared" si="230"/>
        <v>#VALUE!</v>
      </c>
    </row>
    <row r="1762" spans="71:71" x14ac:dyDescent="0.35">
      <c r="BS1762" t="e">
        <f t="shared" si="230"/>
        <v>#VALUE!</v>
      </c>
    </row>
    <row r="1763" spans="71:71" x14ac:dyDescent="0.35">
      <c r="BS1763" t="e">
        <f t="shared" si="230"/>
        <v>#VALUE!</v>
      </c>
    </row>
    <row r="1764" spans="71:71" x14ac:dyDescent="0.35">
      <c r="BS1764" t="e">
        <f t="shared" si="230"/>
        <v>#VALUE!</v>
      </c>
    </row>
    <row r="1765" spans="71:71" x14ac:dyDescent="0.35">
      <c r="BS1765" t="e">
        <f t="shared" si="230"/>
        <v>#VALUE!</v>
      </c>
    </row>
    <row r="1766" spans="71:71" x14ac:dyDescent="0.35">
      <c r="BS1766" t="e">
        <f t="shared" si="230"/>
        <v>#VALUE!</v>
      </c>
    </row>
    <row r="1767" spans="71:71" x14ac:dyDescent="0.35">
      <c r="BS1767" t="e">
        <f t="shared" si="230"/>
        <v>#VALUE!</v>
      </c>
    </row>
    <row r="1768" spans="71:71" x14ac:dyDescent="0.35">
      <c r="BS1768" t="e">
        <f t="shared" si="230"/>
        <v>#VALUE!</v>
      </c>
    </row>
    <row r="1769" spans="71:71" x14ac:dyDescent="0.35">
      <c r="BS1769" t="e">
        <f t="shared" si="230"/>
        <v>#VALUE!</v>
      </c>
    </row>
    <row r="1770" spans="71:71" x14ac:dyDescent="0.35">
      <c r="BS1770" t="e">
        <f t="shared" si="230"/>
        <v>#VALUE!</v>
      </c>
    </row>
    <row r="1771" spans="71:71" x14ac:dyDescent="0.35">
      <c r="BS1771" t="e">
        <f t="shared" si="230"/>
        <v>#VALUE!</v>
      </c>
    </row>
    <row r="1772" spans="71:71" x14ac:dyDescent="0.35">
      <c r="BS1772" t="e">
        <f t="shared" si="230"/>
        <v>#VALUE!</v>
      </c>
    </row>
    <row r="1773" spans="71:71" x14ac:dyDescent="0.35">
      <c r="BS1773" t="e">
        <f t="shared" si="230"/>
        <v>#VALUE!</v>
      </c>
    </row>
    <row r="1774" spans="71:71" x14ac:dyDescent="0.35">
      <c r="BS1774" t="e">
        <f t="shared" si="230"/>
        <v>#VALUE!</v>
      </c>
    </row>
    <row r="1775" spans="71:71" x14ac:dyDescent="0.35">
      <c r="BS1775" t="e">
        <f t="shared" si="230"/>
        <v>#VALUE!</v>
      </c>
    </row>
    <row r="1776" spans="71:71" x14ac:dyDescent="0.35">
      <c r="BS1776" t="e">
        <f t="shared" si="230"/>
        <v>#VALUE!</v>
      </c>
    </row>
    <row r="1777" spans="71:71" x14ac:dyDescent="0.35">
      <c r="BS1777" t="e">
        <f t="shared" si="230"/>
        <v>#VALUE!</v>
      </c>
    </row>
    <row r="1778" spans="71:71" x14ac:dyDescent="0.35">
      <c r="BS1778" t="e">
        <f t="shared" si="230"/>
        <v>#VALUE!</v>
      </c>
    </row>
    <row r="1779" spans="71:71" x14ac:dyDescent="0.35">
      <c r="BS1779" t="e">
        <f t="shared" si="230"/>
        <v>#VALUE!</v>
      </c>
    </row>
    <row r="1780" spans="71:71" x14ac:dyDescent="0.35">
      <c r="BS1780" t="e">
        <f t="shared" si="230"/>
        <v>#VALUE!</v>
      </c>
    </row>
    <row r="1781" spans="71:71" x14ac:dyDescent="0.35">
      <c r="BS1781" t="e">
        <f t="shared" si="230"/>
        <v>#VALUE!</v>
      </c>
    </row>
    <row r="1782" spans="71:71" x14ac:dyDescent="0.35">
      <c r="BS1782" t="e">
        <f t="shared" si="230"/>
        <v>#VALUE!</v>
      </c>
    </row>
    <row r="1783" spans="71:71" x14ac:dyDescent="0.35">
      <c r="BS1783" t="e">
        <f t="shared" si="230"/>
        <v>#VALUE!</v>
      </c>
    </row>
    <row r="1784" spans="71:71" x14ac:dyDescent="0.35">
      <c r="BS1784" t="e">
        <f t="shared" si="230"/>
        <v>#VALUE!</v>
      </c>
    </row>
    <row r="1785" spans="71:71" x14ac:dyDescent="0.35">
      <c r="BS1785" t="e">
        <f t="shared" si="230"/>
        <v>#VALUE!</v>
      </c>
    </row>
    <row r="1786" spans="71:71" x14ac:dyDescent="0.35">
      <c r="BS1786" t="e">
        <f t="shared" si="230"/>
        <v>#VALUE!</v>
      </c>
    </row>
    <row r="1787" spans="71:71" x14ac:dyDescent="0.35">
      <c r="BS1787" t="e">
        <f t="shared" si="230"/>
        <v>#VALUE!</v>
      </c>
    </row>
    <row r="1788" spans="71:71" x14ac:dyDescent="0.35">
      <c r="BS1788" t="e">
        <f t="shared" si="230"/>
        <v>#VALUE!</v>
      </c>
    </row>
    <row r="1789" spans="71:71" x14ac:dyDescent="0.35">
      <c r="BS1789" t="e">
        <f t="shared" si="230"/>
        <v>#VALUE!</v>
      </c>
    </row>
    <row r="1790" spans="71:71" x14ac:dyDescent="0.35">
      <c r="BS1790" t="e">
        <f t="shared" si="230"/>
        <v>#VALUE!</v>
      </c>
    </row>
    <row r="1791" spans="71:71" x14ac:dyDescent="0.35">
      <c r="BS1791" t="e">
        <f t="shared" si="230"/>
        <v>#VALUE!</v>
      </c>
    </row>
    <row r="1792" spans="71:71" x14ac:dyDescent="0.35">
      <c r="BS1792" t="e">
        <f t="shared" si="230"/>
        <v>#VALUE!</v>
      </c>
    </row>
    <row r="1793" spans="71:71" x14ac:dyDescent="0.35">
      <c r="BS1793" t="e">
        <f t="shared" si="230"/>
        <v>#VALUE!</v>
      </c>
    </row>
    <row r="1794" spans="71:71" x14ac:dyDescent="0.35">
      <c r="BS1794" t="e">
        <f t="shared" si="230"/>
        <v>#VALUE!</v>
      </c>
    </row>
    <row r="1795" spans="71:71" x14ac:dyDescent="0.35">
      <c r="BS1795" t="e">
        <f t="shared" si="230"/>
        <v>#VALUE!</v>
      </c>
    </row>
    <row r="1796" spans="71:71" x14ac:dyDescent="0.35">
      <c r="BS1796" t="e">
        <f t="shared" si="230"/>
        <v>#VALUE!</v>
      </c>
    </row>
    <row r="1797" spans="71:71" x14ac:dyDescent="0.35">
      <c r="BS1797" t="e">
        <f t="shared" ref="BS1797:BS1842" si="231">+VALUE(RIGHT(LEFT(BR1797,10),9))</f>
        <v>#VALUE!</v>
      </c>
    </row>
    <row r="1798" spans="71:71" x14ac:dyDescent="0.35">
      <c r="BS1798" t="e">
        <f t="shared" si="231"/>
        <v>#VALUE!</v>
      </c>
    </row>
    <row r="1799" spans="71:71" x14ac:dyDescent="0.35">
      <c r="BS1799" t="e">
        <f t="shared" si="231"/>
        <v>#VALUE!</v>
      </c>
    </row>
    <row r="1800" spans="71:71" x14ac:dyDescent="0.35">
      <c r="BS1800" t="e">
        <f t="shared" si="231"/>
        <v>#VALUE!</v>
      </c>
    </row>
    <row r="1801" spans="71:71" x14ac:dyDescent="0.35">
      <c r="BS1801" t="e">
        <f t="shared" si="231"/>
        <v>#VALUE!</v>
      </c>
    </row>
    <row r="1802" spans="71:71" x14ac:dyDescent="0.35">
      <c r="BS1802" t="e">
        <f t="shared" si="231"/>
        <v>#VALUE!</v>
      </c>
    </row>
    <row r="1803" spans="71:71" x14ac:dyDescent="0.35">
      <c r="BS1803" t="e">
        <f t="shared" si="231"/>
        <v>#VALUE!</v>
      </c>
    </row>
    <row r="1804" spans="71:71" x14ac:dyDescent="0.35">
      <c r="BS1804" t="e">
        <f t="shared" si="231"/>
        <v>#VALUE!</v>
      </c>
    </row>
    <row r="1805" spans="71:71" x14ac:dyDescent="0.35">
      <c r="BS1805" t="e">
        <f t="shared" si="231"/>
        <v>#VALUE!</v>
      </c>
    </row>
    <row r="1806" spans="71:71" x14ac:dyDescent="0.35">
      <c r="BS1806" t="e">
        <f t="shared" si="231"/>
        <v>#VALUE!</v>
      </c>
    </row>
    <row r="1807" spans="71:71" x14ac:dyDescent="0.35">
      <c r="BS1807" t="e">
        <f t="shared" si="231"/>
        <v>#VALUE!</v>
      </c>
    </row>
    <row r="1808" spans="71:71" x14ac:dyDescent="0.35">
      <c r="BS1808" t="e">
        <f t="shared" si="231"/>
        <v>#VALUE!</v>
      </c>
    </row>
    <row r="1809" spans="71:71" x14ac:dyDescent="0.35">
      <c r="BS1809" t="e">
        <f t="shared" si="231"/>
        <v>#VALUE!</v>
      </c>
    </row>
    <row r="1810" spans="71:71" x14ac:dyDescent="0.35">
      <c r="BS1810" t="e">
        <f t="shared" si="231"/>
        <v>#VALUE!</v>
      </c>
    </row>
    <row r="1811" spans="71:71" x14ac:dyDescent="0.35">
      <c r="BS1811" t="e">
        <f t="shared" si="231"/>
        <v>#VALUE!</v>
      </c>
    </row>
    <row r="1812" spans="71:71" x14ac:dyDescent="0.35">
      <c r="BS1812" t="e">
        <f t="shared" si="231"/>
        <v>#VALUE!</v>
      </c>
    </row>
    <row r="1813" spans="71:71" x14ac:dyDescent="0.35">
      <c r="BS1813" t="e">
        <f t="shared" si="231"/>
        <v>#VALUE!</v>
      </c>
    </row>
    <row r="1814" spans="71:71" x14ac:dyDescent="0.35">
      <c r="BS1814" t="e">
        <f t="shared" si="231"/>
        <v>#VALUE!</v>
      </c>
    </row>
    <row r="1815" spans="71:71" x14ac:dyDescent="0.35">
      <c r="BS1815" t="e">
        <f t="shared" si="231"/>
        <v>#VALUE!</v>
      </c>
    </row>
    <row r="1816" spans="71:71" x14ac:dyDescent="0.35">
      <c r="BS1816" t="e">
        <f t="shared" si="231"/>
        <v>#VALUE!</v>
      </c>
    </row>
    <row r="1817" spans="71:71" x14ac:dyDescent="0.35">
      <c r="BS1817" t="e">
        <f t="shared" si="231"/>
        <v>#VALUE!</v>
      </c>
    </row>
    <row r="1818" spans="71:71" x14ac:dyDescent="0.35">
      <c r="BS1818" t="e">
        <f t="shared" si="231"/>
        <v>#VALUE!</v>
      </c>
    </row>
    <row r="1819" spans="71:71" x14ac:dyDescent="0.35">
      <c r="BS1819" t="e">
        <f t="shared" si="231"/>
        <v>#VALUE!</v>
      </c>
    </row>
    <row r="1820" spans="71:71" x14ac:dyDescent="0.35">
      <c r="BS1820" t="e">
        <f t="shared" si="231"/>
        <v>#VALUE!</v>
      </c>
    </row>
    <row r="1821" spans="71:71" x14ac:dyDescent="0.35">
      <c r="BS1821" t="e">
        <f t="shared" si="231"/>
        <v>#VALUE!</v>
      </c>
    </row>
    <row r="1822" spans="71:71" x14ac:dyDescent="0.35">
      <c r="BS1822" t="e">
        <f t="shared" si="231"/>
        <v>#VALUE!</v>
      </c>
    </row>
    <row r="1823" spans="71:71" x14ac:dyDescent="0.35">
      <c r="BS1823" t="e">
        <f t="shared" si="231"/>
        <v>#VALUE!</v>
      </c>
    </row>
    <row r="1824" spans="71:71" x14ac:dyDescent="0.35">
      <c r="BS1824" t="e">
        <f t="shared" si="231"/>
        <v>#VALUE!</v>
      </c>
    </row>
    <row r="1825" spans="71:71" x14ac:dyDescent="0.35">
      <c r="BS1825" t="e">
        <f t="shared" si="231"/>
        <v>#VALUE!</v>
      </c>
    </row>
    <row r="1826" spans="71:71" x14ac:dyDescent="0.35">
      <c r="BS1826" t="e">
        <f t="shared" si="231"/>
        <v>#VALUE!</v>
      </c>
    </row>
    <row r="1827" spans="71:71" x14ac:dyDescent="0.35">
      <c r="BS1827" t="e">
        <f t="shared" si="231"/>
        <v>#VALUE!</v>
      </c>
    </row>
    <row r="1828" spans="71:71" x14ac:dyDescent="0.35">
      <c r="BS1828" t="e">
        <f t="shared" si="231"/>
        <v>#VALUE!</v>
      </c>
    </row>
    <row r="1829" spans="71:71" x14ac:dyDescent="0.35">
      <c r="BS1829" t="e">
        <f t="shared" si="231"/>
        <v>#VALUE!</v>
      </c>
    </row>
    <row r="1830" spans="71:71" x14ac:dyDescent="0.35">
      <c r="BS1830" t="e">
        <f t="shared" si="231"/>
        <v>#VALUE!</v>
      </c>
    </row>
    <row r="1831" spans="71:71" x14ac:dyDescent="0.35">
      <c r="BS1831" t="e">
        <f t="shared" si="231"/>
        <v>#VALUE!</v>
      </c>
    </row>
    <row r="1832" spans="71:71" x14ac:dyDescent="0.35">
      <c r="BS1832" t="e">
        <f t="shared" si="231"/>
        <v>#VALUE!</v>
      </c>
    </row>
    <row r="1833" spans="71:71" x14ac:dyDescent="0.35">
      <c r="BS1833" t="e">
        <f t="shared" si="231"/>
        <v>#VALUE!</v>
      </c>
    </row>
    <row r="1834" spans="71:71" x14ac:dyDescent="0.35">
      <c r="BS1834" t="e">
        <f t="shared" si="231"/>
        <v>#VALUE!</v>
      </c>
    </row>
    <row r="1835" spans="71:71" x14ac:dyDescent="0.35">
      <c r="BS1835" t="e">
        <f t="shared" si="231"/>
        <v>#VALUE!</v>
      </c>
    </row>
    <row r="1836" spans="71:71" x14ac:dyDescent="0.35">
      <c r="BS1836" t="e">
        <f t="shared" si="231"/>
        <v>#VALUE!</v>
      </c>
    </row>
    <row r="1837" spans="71:71" x14ac:dyDescent="0.35">
      <c r="BS1837" t="e">
        <f t="shared" si="231"/>
        <v>#VALUE!</v>
      </c>
    </row>
    <row r="1838" spans="71:71" x14ac:dyDescent="0.35">
      <c r="BS1838" t="e">
        <f t="shared" si="231"/>
        <v>#VALUE!</v>
      </c>
    </row>
    <row r="1839" spans="71:71" x14ac:dyDescent="0.35">
      <c r="BS1839" t="e">
        <f t="shared" si="231"/>
        <v>#VALUE!</v>
      </c>
    </row>
    <row r="1840" spans="71:71" x14ac:dyDescent="0.35">
      <c r="BS1840" t="e">
        <f t="shared" si="231"/>
        <v>#VALUE!</v>
      </c>
    </row>
    <row r="1841" spans="71:71" x14ac:dyDescent="0.35">
      <c r="BS1841" t="e">
        <f t="shared" si="231"/>
        <v>#VALUE!</v>
      </c>
    </row>
    <row r="1842" spans="71:71" x14ac:dyDescent="0.35">
      <c r="BS1842" t="e">
        <f t="shared" si="231"/>
        <v>#VALUE!</v>
      </c>
    </row>
  </sheetData>
  <conditionalFormatting sqref="AU6:AV22">
    <cfRule type="cellIs" dxfId="1" priority="1" operator="greaterThan">
      <formula>360</formula>
    </cfRule>
  </conditionalFormatting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987BC-95BB-44C3-99C8-E6EF253FC06A}">
  <dimension ref="A2:CS1688"/>
  <sheetViews>
    <sheetView topLeftCell="A155" zoomScale="78" zoomScaleNormal="78" workbookViewId="0">
      <selection activeCell="B162" sqref="B162"/>
    </sheetView>
  </sheetViews>
  <sheetFormatPr defaultRowHeight="14.5" x14ac:dyDescent="0.35"/>
  <cols>
    <col min="4" max="4" width="9.1796875" bestFit="1" customWidth="1"/>
    <col min="74" max="74" width="14.453125" bestFit="1" customWidth="1"/>
    <col min="75" max="75" width="11.81640625" bestFit="1" customWidth="1"/>
    <col min="76" max="77" width="10" bestFit="1" customWidth="1"/>
    <col min="81" max="81" width="11.81640625" bestFit="1" customWidth="1"/>
    <col min="88" max="91" width="11.81640625" bestFit="1" customWidth="1"/>
    <col min="94" max="94" width="14.453125" bestFit="1" customWidth="1"/>
    <col min="95" max="97" width="11.36328125" bestFit="1" customWidth="1"/>
  </cols>
  <sheetData>
    <row r="2" spans="1:91" x14ac:dyDescent="0.35">
      <c r="E2" t="s">
        <v>1723</v>
      </c>
      <c r="J2" t="s">
        <v>1722</v>
      </c>
    </row>
    <row r="3" spans="1:91" x14ac:dyDescent="0.35">
      <c r="E3">
        <v>40</v>
      </c>
      <c r="H3">
        <v>250</v>
      </c>
    </row>
    <row r="4" spans="1:91" x14ac:dyDescent="0.35">
      <c r="B4" t="s">
        <v>1722</v>
      </c>
      <c r="C4" t="s">
        <v>1723</v>
      </c>
    </row>
    <row r="5" spans="1:91" x14ac:dyDescent="0.35">
      <c r="A5" t="s">
        <v>2209</v>
      </c>
      <c r="B5">
        <f>+VALUE(RIGHT(LEFT(A5,7),6))</f>
        <v>1.3926000000000001</v>
      </c>
      <c r="C5">
        <f>+VALUE(LEFT(RIGHT(A5,8),8))</f>
        <v>42.130499999999998</v>
      </c>
      <c r="D5" t="s">
        <v>1512</v>
      </c>
      <c r="E5">
        <f>+SUBTOTAL(101,F6:F69)</f>
        <v>41.81364705882352</v>
      </c>
      <c r="F5">
        <f>+C5</f>
        <v>42.130499999999998</v>
      </c>
      <c r="G5" t="s">
        <v>1512</v>
      </c>
      <c r="H5">
        <f>+SUBTOTAL(101,F77:F131)</f>
        <v>254.46108333333331</v>
      </c>
      <c r="J5">
        <v>1.4</v>
      </c>
      <c r="K5">
        <f>+SUBTOTAL(101,B5:B10)</f>
        <v>1.5228666666666666</v>
      </c>
      <c r="M5">
        <v>1.3</v>
      </c>
      <c r="N5">
        <f>+SUBTOTAL(101,B77:B82)</f>
        <v>1.1472</v>
      </c>
      <c r="Q5">
        <v>4.5999999999999996</v>
      </c>
      <c r="R5">
        <v>3.8073333333333328</v>
      </c>
    </row>
    <row r="6" spans="1:91" x14ac:dyDescent="0.35">
      <c r="A6" t="s">
        <v>2210</v>
      </c>
      <c r="B6">
        <f t="shared" ref="B6:B61" si="0">+VALUE(RIGHT(LEFT(A6,7),6))</f>
        <v>1.577</v>
      </c>
      <c r="C6">
        <f t="shared" ref="C6:C61" si="1">+VALUE(LEFT(RIGHT(A6,8),8))</f>
        <v>39.388100000000001</v>
      </c>
      <c r="F6">
        <f t="shared" ref="F6:F69" si="2">+C6</f>
        <v>39.388100000000001</v>
      </c>
      <c r="J6">
        <v>2</v>
      </c>
      <c r="K6">
        <f>+SUBTOTAL(101,B17:B22)</f>
        <v>2.1024833333333333</v>
      </c>
      <c r="M6">
        <v>2</v>
      </c>
      <c r="N6">
        <f>+SUBTOTAL(101,B89:B94)</f>
        <v>1.8971499999999999</v>
      </c>
      <c r="Q6">
        <v>4.2</v>
      </c>
      <c r="R6">
        <v>2.9916499999999999</v>
      </c>
      <c r="CC6" s="52"/>
    </row>
    <row r="7" spans="1:91" x14ac:dyDescent="0.35">
      <c r="A7" t="s">
        <v>2211</v>
      </c>
      <c r="B7">
        <f t="shared" si="0"/>
        <v>1.6322000000000001</v>
      </c>
      <c r="C7">
        <f t="shared" si="1"/>
        <v>37.816600000000001</v>
      </c>
      <c r="F7">
        <f t="shared" si="2"/>
        <v>37.816600000000001</v>
      </c>
      <c r="J7">
        <v>2.6</v>
      </c>
      <c r="K7">
        <f>+SUBTOTAL(101,B29:B34)</f>
        <v>2.4377</v>
      </c>
      <c r="M7">
        <v>2.7</v>
      </c>
      <c r="N7">
        <f>+SUBTOTAL(101,B101:B106)</f>
        <v>2.6341833333333331</v>
      </c>
      <c r="Q7">
        <v>4</v>
      </c>
      <c r="R7">
        <v>3.8168833333333332</v>
      </c>
    </row>
    <row r="8" spans="1:91" x14ac:dyDescent="0.35">
      <c r="A8" t="s">
        <v>2212</v>
      </c>
      <c r="B8">
        <f t="shared" si="0"/>
        <v>1.6273</v>
      </c>
      <c r="C8">
        <f t="shared" si="1"/>
        <v>38.946199999999997</v>
      </c>
      <c r="F8">
        <f t="shared" si="2"/>
        <v>38.946199999999997</v>
      </c>
      <c r="J8">
        <v>3.2</v>
      </c>
      <c r="K8">
        <f>+SUBTOTAL(101,B41:B46)</f>
        <v>3.1322666666666663</v>
      </c>
      <c r="M8">
        <v>3.6</v>
      </c>
      <c r="Q8">
        <v>3.6</v>
      </c>
      <c r="R8">
        <v>3.0244666666666666</v>
      </c>
    </row>
    <row r="9" spans="1:91" x14ac:dyDescent="0.35">
      <c r="A9" t="s">
        <v>2213</v>
      </c>
      <c r="B9">
        <f t="shared" si="0"/>
        <v>1.4211</v>
      </c>
      <c r="C9">
        <f t="shared" si="1"/>
        <v>46.0383</v>
      </c>
      <c r="F9">
        <f t="shared" si="2"/>
        <v>46.0383</v>
      </c>
      <c r="J9">
        <v>4</v>
      </c>
      <c r="K9">
        <f>+SUBTOTAL(101,B53:B58)</f>
        <v>3.8168833333333332</v>
      </c>
      <c r="M9">
        <v>4.2</v>
      </c>
      <c r="Q9">
        <v>3.2</v>
      </c>
      <c r="R9">
        <v>3.1322666666666663</v>
      </c>
    </row>
    <row r="10" spans="1:91" x14ac:dyDescent="0.35">
      <c r="A10" t="s">
        <v>2270</v>
      </c>
      <c r="B10">
        <f t="shared" si="0"/>
        <v>1.4870000000000001</v>
      </c>
      <c r="C10">
        <f t="shared" si="1"/>
        <v>49.6203</v>
      </c>
      <c r="F10">
        <f t="shared" si="2"/>
        <v>49.6203</v>
      </c>
      <c r="J10">
        <v>4.5999999999999996</v>
      </c>
      <c r="K10">
        <f>+SUBTOTAL(101,B65:B70)</f>
        <v>3.8073333333333328</v>
      </c>
      <c r="Q10">
        <v>2.7</v>
      </c>
      <c r="R10">
        <v>2.6341833333333331</v>
      </c>
    </row>
    <row r="11" spans="1:91" hidden="1" x14ac:dyDescent="0.35">
      <c r="A11" t="s">
        <v>1194</v>
      </c>
      <c r="B11" t="e">
        <f t="shared" si="0"/>
        <v>#VALUE!</v>
      </c>
      <c r="C11" t="e">
        <f t="shared" si="1"/>
        <v>#VALUE!</v>
      </c>
      <c r="F11" t="e">
        <f t="shared" si="2"/>
        <v>#VALUE!</v>
      </c>
    </row>
    <row r="12" spans="1:91" hidden="1" x14ac:dyDescent="0.35">
      <c r="A12" t="s">
        <v>1195</v>
      </c>
      <c r="B12" t="e">
        <f t="shared" si="0"/>
        <v>#VALUE!</v>
      </c>
      <c r="C12" t="e">
        <f t="shared" si="1"/>
        <v>#VALUE!</v>
      </c>
      <c r="F12" t="e">
        <f t="shared" si="2"/>
        <v>#VALUE!</v>
      </c>
      <c r="CJ12" s="52"/>
      <c r="CK12" s="52"/>
      <c r="CL12" s="52"/>
      <c r="CM12" s="52"/>
    </row>
    <row r="13" spans="1:91" hidden="1" x14ac:dyDescent="0.35">
      <c r="A13" t="s">
        <v>1196</v>
      </c>
      <c r="B13" t="e">
        <f t="shared" si="0"/>
        <v>#VALUE!</v>
      </c>
      <c r="C13" t="e">
        <f t="shared" si="1"/>
        <v>#VALUE!</v>
      </c>
      <c r="F13" t="e">
        <f t="shared" si="2"/>
        <v>#VALUE!</v>
      </c>
    </row>
    <row r="14" spans="1:91" hidden="1" x14ac:dyDescent="0.35">
      <c r="B14" t="e">
        <f t="shared" si="0"/>
        <v>#VALUE!</v>
      </c>
      <c r="C14" t="e">
        <f t="shared" si="1"/>
        <v>#VALUE!</v>
      </c>
      <c r="F14" t="e">
        <f t="shared" si="2"/>
        <v>#VALUE!</v>
      </c>
    </row>
    <row r="15" spans="1:91" hidden="1" x14ac:dyDescent="0.35">
      <c r="A15" t="s">
        <v>1197</v>
      </c>
      <c r="B15" t="e">
        <f t="shared" si="0"/>
        <v>#VALUE!</v>
      </c>
      <c r="C15" t="e">
        <f t="shared" si="1"/>
        <v>#VALUE!</v>
      </c>
      <c r="F15" t="e">
        <f t="shared" si="2"/>
        <v>#VALUE!</v>
      </c>
    </row>
    <row r="16" spans="1:91" hidden="1" x14ac:dyDescent="0.35">
      <c r="A16">
        <v>2</v>
      </c>
      <c r="B16">
        <f t="shared" si="0"/>
        <v>2</v>
      </c>
      <c r="C16">
        <f t="shared" si="1"/>
        <v>2</v>
      </c>
      <c r="F16">
        <f t="shared" si="2"/>
        <v>2</v>
      </c>
    </row>
    <row r="17" spans="1:18" x14ac:dyDescent="0.35">
      <c r="A17" t="s">
        <v>2214</v>
      </c>
      <c r="B17">
        <f t="shared" si="0"/>
        <v>2.1573000000000002</v>
      </c>
      <c r="C17">
        <f t="shared" si="1"/>
        <v>34.485900000000001</v>
      </c>
      <c r="F17">
        <f t="shared" si="2"/>
        <v>34.485900000000001</v>
      </c>
      <c r="Q17">
        <v>2.6</v>
      </c>
      <c r="R17">
        <v>2.4377</v>
      </c>
    </row>
    <row r="18" spans="1:18" x14ac:dyDescent="0.35">
      <c r="A18" t="s">
        <v>2215</v>
      </c>
      <c r="B18">
        <f t="shared" si="0"/>
        <v>1.9206000000000001</v>
      </c>
      <c r="C18">
        <f t="shared" si="1"/>
        <v>42.9724</v>
      </c>
      <c r="F18">
        <f t="shared" si="2"/>
        <v>42.9724</v>
      </c>
      <c r="Q18">
        <v>2</v>
      </c>
      <c r="R18">
        <v>2.1024833333333333</v>
      </c>
    </row>
    <row r="19" spans="1:18" x14ac:dyDescent="0.35">
      <c r="A19" t="s">
        <v>2216</v>
      </c>
      <c r="B19">
        <f t="shared" si="0"/>
        <v>2.0255000000000001</v>
      </c>
      <c r="C19">
        <f t="shared" si="1"/>
        <v>40.279499999999999</v>
      </c>
      <c r="F19">
        <f t="shared" si="2"/>
        <v>40.279499999999999</v>
      </c>
      <c r="Q19">
        <v>2</v>
      </c>
      <c r="R19">
        <v>1.8971499999999999</v>
      </c>
    </row>
    <row r="20" spans="1:18" x14ac:dyDescent="0.35">
      <c r="A20" t="s">
        <v>2217</v>
      </c>
      <c r="B20">
        <f t="shared" si="0"/>
        <v>2.1248999999999998</v>
      </c>
      <c r="C20">
        <f t="shared" si="1"/>
        <v>39.565300000000001</v>
      </c>
      <c r="F20">
        <f t="shared" si="2"/>
        <v>39.565300000000001</v>
      </c>
      <c r="Q20">
        <v>1.4</v>
      </c>
      <c r="R20">
        <v>1.5228666666666666</v>
      </c>
    </row>
    <row r="21" spans="1:18" x14ac:dyDescent="0.35">
      <c r="A21" t="s">
        <v>2218</v>
      </c>
      <c r="B21">
        <f t="shared" si="0"/>
        <v>2.2555000000000001</v>
      </c>
      <c r="C21">
        <f t="shared" si="1"/>
        <v>44.2742</v>
      </c>
      <c r="F21">
        <f t="shared" si="2"/>
        <v>44.2742</v>
      </c>
      <c r="Q21">
        <v>1.3</v>
      </c>
      <c r="R21">
        <v>1.1472</v>
      </c>
    </row>
    <row r="22" spans="1:18" x14ac:dyDescent="0.35">
      <c r="A22" t="s">
        <v>2271</v>
      </c>
      <c r="B22">
        <f t="shared" si="0"/>
        <v>2.1311</v>
      </c>
      <c r="C22">
        <f t="shared" si="1"/>
        <v>42.5822</v>
      </c>
      <c r="F22">
        <f t="shared" si="2"/>
        <v>42.5822</v>
      </c>
    </row>
    <row r="23" spans="1:18" hidden="1" x14ac:dyDescent="0.35">
      <c r="A23" t="s">
        <v>1194</v>
      </c>
      <c r="B23" t="e">
        <f t="shared" si="0"/>
        <v>#VALUE!</v>
      </c>
      <c r="C23" t="e">
        <f t="shared" si="1"/>
        <v>#VALUE!</v>
      </c>
      <c r="F23" t="e">
        <f t="shared" si="2"/>
        <v>#VALUE!</v>
      </c>
    </row>
    <row r="24" spans="1:18" hidden="1" x14ac:dyDescent="0.35">
      <c r="A24" t="s">
        <v>1195</v>
      </c>
      <c r="B24" t="e">
        <f t="shared" si="0"/>
        <v>#VALUE!</v>
      </c>
      <c r="C24" t="e">
        <f t="shared" si="1"/>
        <v>#VALUE!</v>
      </c>
      <c r="F24" t="e">
        <f t="shared" si="2"/>
        <v>#VALUE!</v>
      </c>
    </row>
    <row r="25" spans="1:18" hidden="1" x14ac:dyDescent="0.35">
      <c r="A25" t="s">
        <v>1196</v>
      </c>
      <c r="B25" t="e">
        <f t="shared" si="0"/>
        <v>#VALUE!</v>
      </c>
      <c r="C25" t="e">
        <f t="shared" si="1"/>
        <v>#VALUE!</v>
      </c>
      <c r="F25" t="e">
        <f t="shared" si="2"/>
        <v>#VALUE!</v>
      </c>
    </row>
    <row r="26" spans="1:18" hidden="1" x14ac:dyDescent="0.35">
      <c r="B26" t="e">
        <f t="shared" si="0"/>
        <v>#VALUE!</v>
      </c>
      <c r="C26" t="e">
        <f t="shared" si="1"/>
        <v>#VALUE!</v>
      </c>
      <c r="F26" t="e">
        <f t="shared" si="2"/>
        <v>#VALUE!</v>
      </c>
    </row>
    <row r="27" spans="1:18" hidden="1" x14ac:dyDescent="0.35">
      <c r="A27" t="s">
        <v>1197</v>
      </c>
      <c r="B27" t="e">
        <f t="shared" si="0"/>
        <v>#VALUE!</v>
      </c>
      <c r="C27" t="e">
        <f t="shared" si="1"/>
        <v>#VALUE!</v>
      </c>
      <c r="F27" t="e">
        <f t="shared" si="2"/>
        <v>#VALUE!</v>
      </c>
    </row>
    <row r="28" spans="1:18" hidden="1" x14ac:dyDescent="0.35">
      <c r="A28">
        <v>2</v>
      </c>
      <c r="B28">
        <f t="shared" si="0"/>
        <v>2</v>
      </c>
      <c r="C28">
        <f t="shared" si="1"/>
        <v>2</v>
      </c>
      <c r="F28">
        <f t="shared" si="2"/>
        <v>2</v>
      </c>
    </row>
    <row r="29" spans="1:18" x14ac:dyDescent="0.35">
      <c r="A29" t="s">
        <v>2219</v>
      </c>
      <c r="B29">
        <f t="shared" si="0"/>
        <v>2.5434000000000001</v>
      </c>
      <c r="C29">
        <f t="shared" si="1"/>
        <v>46.355600000000003</v>
      </c>
      <c r="F29">
        <f t="shared" si="2"/>
        <v>46.355600000000003</v>
      </c>
    </row>
    <row r="30" spans="1:18" x14ac:dyDescent="0.35">
      <c r="A30" t="s">
        <v>2220</v>
      </c>
      <c r="B30">
        <f t="shared" si="0"/>
        <v>2.3252000000000002</v>
      </c>
      <c r="C30">
        <f t="shared" si="1"/>
        <v>50.566099999999999</v>
      </c>
      <c r="F30">
        <f t="shared" si="2"/>
        <v>50.566099999999999</v>
      </c>
    </row>
    <row r="31" spans="1:18" x14ac:dyDescent="0.35">
      <c r="A31" t="s">
        <v>2221</v>
      </c>
      <c r="B31">
        <f t="shared" si="0"/>
        <v>2.3837999999999999</v>
      </c>
      <c r="C31">
        <f t="shared" si="1"/>
        <v>48.079000000000001</v>
      </c>
      <c r="F31">
        <f t="shared" si="2"/>
        <v>48.079000000000001</v>
      </c>
    </row>
    <row r="32" spans="1:18" x14ac:dyDescent="0.35">
      <c r="A32" t="s">
        <v>2222</v>
      </c>
      <c r="B32">
        <f t="shared" si="0"/>
        <v>2.4979</v>
      </c>
      <c r="C32">
        <f t="shared" si="1"/>
        <v>43.840499999999999</v>
      </c>
      <c r="F32">
        <f t="shared" si="2"/>
        <v>43.840499999999999</v>
      </c>
    </row>
    <row r="33" spans="1:97" x14ac:dyDescent="0.35">
      <c r="A33" t="s">
        <v>2223</v>
      </c>
      <c r="B33">
        <f t="shared" si="0"/>
        <v>2.2841999999999998</v>
      </c>
      <c r="C33">
        <f t="shared" si="1"/>
        <v>52.734099999999998</v>
      </c>
      <c r="F33">
        <f t="shared" si="2"/>
        <v>52.734099999999998</v>
      </c>
      <c r="CP33" s="52"/>
      <c r="CQ33" s="52"/>
      <c r="CR33" s="52"/>
      <c r="CS33" s="52"/>
    </row>
    <row r="34" spans="1:97" x14ac:dyDescent="0.35">
      <c r="A34" t="s">
        <v>2272</v>
      </c>
      <c r="B34">
        <f t="shared" si="0"/>
        <v>2.5916999999999999</v>
      </c>
      <c r="C34">
        <f t="shared" si="1"/>
        <v>46.654499999999999</v>
      </c>
      <c r="F34">
        <f t="shared" si="2"/>
        <v>46.654499999999999</v>
      </c>
    </row>
    <row r="35" spans="1:97" hidden="1" x14ac:dyDescent="0.35">
      <c r="A35" t="s">
        <v>1194</v>
      </c>
      <c r="B35" t="e">
        <f t="shared" si="0"/>
        <v>#VALUE!</v>
      </c>
      <c r="C35" t="e">
        <f t="shared" si="1"/>
        <v>#VALUE!</v>
      </c>
      <c r="F35" t="e">
        <f t="shared" si="2"/>
        <v>#VALUE!</v>
      </c>
    </row>
    <row r="36" spans="1:97" hidden="1" x14ac:dyDescent="0.35">
      <c r="A36" t="s">
        <v>1195</v>
      </c>
      <c r="B36" t="e">
        <f t="shared" si="0"/>
        <v>#VALUE!</v>
      </c>
      <c r="C36" t="e">
        <f t="shared" si="1"/>
        <v>#VALUE!</v>
      </c>
      <c r="F36" t="e">
        <f t="shared" si="2"/>
        <v>#VALUE!</v>
      </c>
    </row>
    <row r="37" spans="1:97" hidden="1" x14ac:dyDescent="0.35">
      <c r="A37" t="s">
        <v>1196</v>
      </c>
      <c r="B37" t="e">
        <f t="shared" si="0"/>
        <v>#VALUE!</v>
      </c>
      <c r="C37" t="e">
        <f t="shared" si="1"/>
        <v>#VALUE!</v>
      </c>
      <c r="F37" t="e">
        <f t="shared" si="2"/>
        <v>#VALUE!</v>
      </c>
    </row>
    <row r="38" spans="1:97" hidden="1" x14ac:dyDescent="0.35">
      <c r="B38" t="e">
        <f t="shared" si="0"/>
        <v>#VALUE!</v>
      </c>
      <c r="C38" t="e">
        <f t="shared" si="1"/>
        <v>#VALUE!</v>
      </c>
      <c r="F38" t="e">
        <f t="shared" si="2"/>
        <v>#VALUE!</v>
      </c>
    </row>
    <row r="39" spans="1:97" hidden="1" x14ac:dyDescent="0.35">
      <c r="A39" t="s">
        <v>1197</v>
      </c>
      <c r="B39" t="e">
        <f t="shared" si="0"/>
        <v>#VALUE!</v>
      </c>
      <c r="C39" t="e">
        <f t="shared" si="1"/>
        <v>#VALUE!</v>
      </c>
      <c r="F39" t="e">
        <f t="shared" si="2"/>
        <v>#VALUE!</v>
      </c>
    </row>
    <row r="40" spans="1:97" hidden="1" x14ac:dyDescent="0.35">
      <c r="A40">
        <v>2</v>
      </c>
      <c r="B40">
        <f t="shared" si="0"/>
        <v>2</v>
      </c>
      <c r="C40">
        <f t="shared" si="1"/>
        <v>2</v>
      </c>
      <c r="F40">
        <f t="shared" si="2"/>
        <v>2</v>
      </c>
    </row>
    <row r="41" spans="1:97" x14ac:dyDescent="0.35">
      <c r="A41" t="s">
        <v>2224</v>
      </c>
      <c r="B41">
        <f t="shared" si="0"/>
        <v>3.1953999999999998</v>
      </c>
      <c r="C41">
        <f t="shared" si="1"/>
        <v>37.1402</v>
      </c>
      <c r="F41">
        <f t="shared" si="2"/>
        <v>37.1402</v>
      </c>
    </row>
    <row r="42" spans="1:97" x14ac:dyDescent="0.35">
      <c r="A42" t="s">
        <v>2225</v>
      </c>
      <c r="B42">
        <f t="shared" si="0"/>
        <v>3.17</v>
      </c>
      <c r="C42">
        <f t="shared" si="1"/>
        <v>37.987200000000001</v>
      </c>
      <c r="F42">
        <f t="shared" si="2"/>
        <v>37.987200000000001</v>
      </c>
    </row>
    <row r="43" spans="1:97" x14ac:dyDescent="0.35">
      <c r="A43" t="s">
        <v>2226</v>
      </c>
      <c r="B43">
        <f t="shared" si="0"/>
        <v>2.8974000000000002</v>
      </c>
      <c r="C43">
        <f t="shared" si="1"/>
        <v>45.384700000000002</v>
      </c>
      <c r="F43">
        <f t="shared" si="2"/>
        <v>45.384700000000002</v>
      </c>
    </row>
    <row r="44" spans="1:97" x14ac:dyDescent="0.35">
      <c r="A44" t="s">
        <v>2227</v>
      </c>
      <c r="B44">
        <f t="shared" si="0"/>
        <v>3.0988000000000002</v>
      </c>
      <c r="C44">
        <f t="shared" si="1"/>
        <v>39.035699999999999</v>
      </c>
      <c r="F44">
        <f t="shared" si="2"/>
        <v>39.035699999999999</v>
      </c>
    </row>
    <row r="45" spans="1:97" x14ac:dyDescent="0.35">
      <c r="A45" t="s">
        <v>2228</v>
      </c>
      <c r="B45">
        <f t="shared" si="0"/>
        <v>3.1635</v>
      </c>
      <c r="C45">
        <f t="shared" si="1"/>
        <v>41.7408</v>
      </c>
      <c r="F45">
        <f t="shared" si="2"/>
        <v>41.7408</v>
      </c>
    </row>
    <row r="46" spans="1:97" x14ac:dyDescent="0.35">
      <c r="A46" t="s">
        <v>2273</v>
      </c>
      <c r="B46">
        <f t="shared" si="0"/>
        <v>3.2685</v>
      </c>
      <c r="C46">
        <f t="shared" si="1"/>
        <v>36.1661</v>
      </c>
      <c r="F46">
        <f t="shared" si="2"/>
        <v>36.1661</v>
      </c>
    </row>
    <row r="47" spans="1:97" hidden="1" x14ac:dyDescent="0.35">
      <c r="A47" t="s">
        <v>1194</v>
      </c>
      <c r="B47" t="e">
        <f t="shared" si="0"/>
        <v>#VALUE!</v>
      </c>
      <c r="C47" t="e">
        <f t="shared" si="1"/>
        <v>#VALUE!</v>
      </c>
      <c r="F47" t="e">
        <f t="shared" si="2"/>
        <v>#VALUE!</v>
      </c>
    </row>
    <row r="48" spans="1:97" hidden="1" x14ac:dyDescent="0.35">
      <c r="A48" t="s">
        <v>1195</v>
      </c>
      <c r="B48" t="e">
        <f t="shared" si="0"/>
        <v>#VALUE!</v>
      </c>
      <c r="C48" t="e">
        <f t="shared" si="1"/>
        <v>#VALUE!</v>
      </c>
      <c r="F48" t="e">
        <f t="shared" si="2"/>
        <v>#VALUE!</v>
      </c>
    </row>
    <row r="49" spans="1:77" hidden="1" x14ac:dyDescent="0.35">
      <c r="A49" t="s">
        <v>1196</v>
      </c>
      <c r="B49" t="e">
        <f t="shared" si="0"/>
        <v>#VALUE!</v>
      </c>
      <c r="C49" t="e">
        <f t="shared" si="1"/>
        <v>#VALUE!</v>
      </c>
      <c r="F49" t="e">
        <f t="shared" si="2"/>
        <v>#VALUE!</v>
      </c>
      <c r="BV49" s="53"/>
    </row>
    <row r="50" spans="1:77" hidden="1" x14ac:dyDescent="0.35">
      <c r="B50" t="e">
        <f t="shared" si="0"/>
        <v>#VALUE!</v>
      </c>
      <c r="C50" t="e">
        <f t="shared" si="1"/>
        <v>#VALUE!</v>
      </c>
      <c r="F50" t="e">
        <f t="shared" si="2"/>
        <v>#VALUE!</v>
      </c>
      <c r="BV50" s="30"/>
      <c r="BW50" s="30"/>
      <c r="BX50" s="30"/>
      <c r="BY50" s="30"/>
    </row>
    <row r="51" spans="1:77" hidden="1" x14ac:dyDescent="0.35">
      <c r="A51" t="s">
        <v>1197</v>
      </c>
      <c r="B51" t="e">
        <f t="shared" si="0"/>
        <v>#VALUE!</v>
      </c>
      <c r="C51" t="e">
        <f t="shared" si="1"/>
        <v>#VALUE!</v>
      </c>
      <c r="F51" t="e">
        <f t="shared" si="2"/>
        <v>#VALUE!</v>
      </c>
      <c r="BV51" s="30"/>
      <c r="BW51" s="30"/>
      <c r="BX51" s="30"/>
      <c r="BY51" s="30"/>
    </row>
    <row r="52" spans="1:77" hidden="1" x14ac:dyDescent="0.35">
      <c r="A52">
        <v>2</v>
      </c>
      <c r="B52">
        <f t="shared" si="0"/>
        <v>2</v>
      </c>
      <c r="C52">
        <f t="shared" si="1"/>
        <v>2</v>
      </c>
      <c r="F52">
        <f t="shared" si="2"/>
        <v>2</v>
      </c>
    </row>
    <row r="53" spans="1:77" x14ac:dyDescent="0.35">
      <c r="A53" t="s">
        <v>2229</v>
      </c>
      <c r="B53">
        <f t="shared" si="0"/>
        <v>3.9386999999999999</v>
      </c>
      <c r="C53">
        <f t="shared" si="1"/>
        <v>37.4268</v>
      </c>
      <c r="F53">
        <f t="shared" si="2"/>
        <v>37.4268</v>
      </c>
    </row>
    <row r="54" spans="1:77" x14ac:dyDescent="0.35">
      <c r="A54" t="s">
        <v>2230</v>
      </c>
      <c r="B54">
        <f t="shared" si="0"/>
        <v>3.7498</v>
      </c>
      <c r="C54">
        <f t="shared" si="1"/>
        <v>40.551600000000001</v>
      </c>
      <c r="F54">
        <f t="shared" si="2"/>
        <v>40.551600000000001</v>
      </c>
    </row>
    <row r="55" spans="1:77" x14ac:dyDescent="0.35">
      <c r="A55" t="s">
        <v>2231</v>
      </c>
      <c r="B55">
        <f t="shared" si="0"/>
        <v>3.8843000000000001</v>
      </c>
      <c r="C55">
        <f t="shared" si="1"/>
        <v>38.043300000000002</v>
      </c>
      <c r="F55">
        <f t="shared" si="2"/>
        <v>38.043300000000002</v>
      </c>
    </row>
    <row r="56" spans="1:77" x14ac:dyDescent="0.35">
      <c r="A56" t="s">
        <v>2232</v>
      </c>
      <c r="B56">
        <f t="shared" si="0"/>
        <v>3.9169</v>
      </c>
      <c r="C56">
        <f t="shared" si="1"/>
        <v>39.727600000000002</v>
      </c>
      <c r="F56">
        <f t="shared" si="2"/>
        <v>39.727600000000002</v>
      </c>
    </row>
    <row r="57" spans="1:77" x14ac:dyDescent="0.35">
      <c r="A57" t="s">
        <v>2233</v>
      </c>
      <c r="B57">
        <f t="shared" si="0"/>
        <v>3.6271</v>
      </c>
      <c r="C57">
        <f t="shared" si="1"/>
        <v>32.543399999999998</v>
      </c>
      <c r="F57">
        <f t="shared" si="2"/>
        <v>32.543399999999998</v>
      </c>
    </row>
    <row r="58" spans="1:77" x14ac:dyDescent="0.35">
      <c r="A58" t="s">
        <v>2274</v>
      </c>
      <c r="B58">
        <f t="shared" si="0"/>
        <v>3.7845</v>
      </c>
      <c r="C58">
        <f t="shared" si="1"/>
        <v>36.689100000000003</v>
      </c>
      <c r="F58">
        <f t="shared" si="2"/>
        <v>36.689100000000003</v>
      </c>
    </row>
    <row r="59" spans="1:77" hidden="1" x14ac:dyDescent="0.35">
      <c r="A59" t="s">
        <v>1194</v>
      </c>
      <c r="B59" t="e">
        <f t="shared" si="0"/>
        <v>#VALUE!</v>
      </c>
      <c r="C59" t="e">
        <f t="shared" si="1"/>
        <v>#VALUE!</v>
      </c>
      <c r="F59" t="e">
        <f t="shared" si="2"/>
        <v>#VALUE!</v>
      </c>
    </row>
    <row r="60" spans="1:77" hidden="1" x14ac:dyDescent="0.35">
      <c r="A60" t="s">
        <v>1195</v>
      </c>
      <c r="B60" t="e">
        <f t="shared" si="0"/>
        <v>#VALUE!</v>
      </c>
      <c r="C60" t="e">
        <f t="shared" si="1"/>
        <v>#VALUE!</v>
      </c>
      <c r="F60" t="e">
        <f t="shared" si="2"/>
        <v>#VALUE!</v>
      </c>
    </row>
    <row r="61" spans="1:77" hidden="1" x14ac:dyDescent="0.35">
      <c r="A61" t="s">
        <v>1196</v>
      </c>
      <c r="B61" t="e">
        <f t="shared" si="0"/>
        <v>#VALUE!</v>
      </c>
      <c r="C61" t="e">
        <f t="shared" si="1"/>
        <v>#VALUE!</v>
      </c>
      <c r="F61" t="e">
        <f t="shared" si="2"/>
        <v>#VALUE!</v>
      </c>
    </row>
    <row r="62" spans="1:77" hidden="1" x14ac:dyDescent="0.35">
      <c r="B62" t="e">
        <f t="shared" ref="B62:B125" si="3">+VALUE(RIGHT(LEFT(A62,7),6))</f>
        <v>#VALUE!</v>
      </c>
      <c r="C62" t="e">
        <f t="shared" ref="C62:C125" si="4">+VALUE(LEFT(RIGHT(A62,8),8))</f>
        <v>#VALUE!</v>
      </c>
      <c r="F62" t="e">
        <f t="shared" si="2"/>
        <v>#VALUE!</v>
      </c>
    </row>
    <row r="63" spans="1:77" hidden="1" x14ac:dyDescent="0.35">
      <c r="A63" t="s">
        <v>1197</v>
      </c>
      <c r="B63" t="e">
        <f t="shared" si="3"/>
        <v>#VALUE!</v>
      </c>
      <c r="C63" t="e">
        <f t="shared" si="4"/>
        <v>#VALUE!</v>
      </c>
      <c r="F63" t="e">
        <f t="shared" si="2"/>
        <v>#VALUE!</v>
      </c>
    </row>
    <row r="64" spans="1:77" hidden="1" x14ac:dyDescent="0.35">
      <c r="A64">
        <v>2</v>
      </c>
      <c r="B64">
        <f t="shared" si="3"/>
        <v>2</v>
      </c>
      <c r="C64">
        <f t="shared" si="4"/>
        <v>2</v>
      </c>
      <c r="F64">
        <f t="shared" si="2"/>
        <v>2</v>
      </c>
    </row>
    <row r="65" spans="1:6" x14ac:dyDescent="0.35">
      <c r="A65" t="s">
        <v>2234</v>
      </c>
      <c r="B65">
        <f t="shared" si="3"/>
        <v>3.8666999999999998</v>
      </c>
      <c r="C65">
        <f t="shared" si="4"/>
        <v>43.022500000000001</v>
      </c>
      <c r="F65">
        <f t="shared" si="2"/>
        <v>43.022500000000001</v>
      </c>
    </row>
    <row r="66" spans="1:6" x14ac:dyDescent="0.35">
      <c r="A66" t="s">
        <v>2235</v>
      </c>
      <c r="B66">
        <f t="shared" si="3"/>
        <v>3.8010000000000002</v>
      </c>
      <c r="C66">
        <f t="shared" si="4"/>
        <v>43.497399999999999</v>
      </c>
      <c r="F66">
        <f t="shared" si="2"/>
        <v>43.497399999999999</v>
      </c>
    </row>
    <row r="67" spans="1:6" x14ac:dyDescent="0.35">
      <c r="A67" t="s">
        <v>2236</v>
      </c>
      <c r="B67">
        <f t="shared" si="3"/>
        <v>3.9138000000000002</v>
      </c>
      <c r="C67">
        <f t="shared" si="4"/>
        <v>43.253999999999998</v>
      </c>
      <c r="F67">
        <f t="shared" si="2"/>
        <v>43.253999999999998</v>
      </c>
    </row>
    <row r="68" spans="1:6" x14ac:dyDescent="0.35">
      <c r="A68" t="s">
        <v>2237</v>
      </c>
      <c r="B68">
        <f t="shared" si="3"/>
        <v>3.6917</v>
      </c>
      <c r="C68">
        <f t="shared" si="4"/>
        <v>42.753900000000002</v>
      </c>
      <c r="F68">
        <f t="shared" si="2"/>
        <v>42.753900000000002</v>
      </c>
    </row>
    <row r="69" spans="1:6" x14ac:dyDescent="0.35">
      <c r="A69" t="s">
        <v>2238</v>
      </c>
      <c r="B69">
        <f t="shared" si="3"/>
        <v>3.6783999999999999</v>
      </c>
      <c r="C69">
        <f t="shared" si="4"/>
        <v>42.500900000000001</v>
      </c>
      <c r="F69">
        <f t="shared" si="2"/>
        <v>42.500900000000001</v>
      </c>
    </row>
    <row r="70" spans="1:6" x14ac:dyDescent="0.35">
      <c r="A70" t="s">
        <v>2275</v>
      </c>
      <c r="B70">
        <f t="shared" si="3"/>
        <v>3.8923999999999999</v>
      </c>
      <c r="C70">
        <f t="shared" si="4"/>
        <v>44.898099999999999</v>
      </c>
      <c r="F70">
        <f t="shared" ref="F70:F133" si="5">+C70</f>
        <v>44.898099999999999</v>
      </c>
    </row>
    <row r="71" spans="1:6" hidden="1" x14ac:dyDescent="0.35">
      <c r="A71" t="s">
        <v>1194</v>
      </c>
      <c r="B71" t="e">
        <f t="shared" si="3"/>
        <v>#VALUE!</v>
      </c>
      <c r="C71" t="e">
        <f t="shared" si="4"/>
        <v>#VALUE!</v>
      </c>
      <c r="F71" t="e">
        <f t="shared" si="5"/>
        <v>#VALUE!</v>
      </c>
    </row>
    <row r="72" spans="1:6" hidden="1" x14ac:dyDescent="0.35">
      <c r="A72" t="s">
        <v>1195</v>
      </c>
      <c r="B72" t="e">
        <f t="shared" si="3"/>
        <v>#VALUE!</v>
      </c>
      <c r="C72" t="e">
        <f t="shared" si="4"/>
        <v>#VALUE!</v>
      </c>
      <c r="F72" t="e">
        <f t="shared" si="5"/>
        <v>#VALUE!</v>
      </c>
    </row>
    <row r="73" spans="1:6" hidden="1" x14ac:dyDescent="0.35">
      <c r="A73" t="s">
        <v>1196</v>
      </c>
      <c r="B73" t="e">
        <f t="shared" si="3"/>
        <v>#VALUE!</v>
      </c>
      <c r="C73" t="e">
        <f t="shared" si="4"/>
        <v>#VALUE!</v>
      </c>
      <c r="F73" t="e">
        <f t="shared" si="5"/>
        <v>#VALUE!</v>
      </c>
    </row>
    <row r="74" spans="1:6" hidden="1" x14ac:dyDescent="0.35">
      <c r="B74" t="e">
        <f t="shared" si="3"/>
        <v>#VALUE!</v>
      </c>
      <c r="C74" t="e">
        <f t="shared" si="4"/>
        <v>#VALUE!</v>
      </c>
      <c r="F74" t="e">
        <f t="shared" si="5"/>
        <v>#VALUE!</v>
      </c>
    </row>
    <row r="75" spans="1:6" hidden="1" x14ac:dyDescent="0.35">
      <c r="A75" t="s">
        <v>1197</v>
      </c>
      <c r="B75" t="e">
        <f t="shared" si="3"/>
        <v>#VALUE!</v>
      </c>
      <c r="C75" t="e">
        <f t="shared" si="4"/>
        <v>#VALUE!</v>
      </c>
      <c r="F75" t="e">
        <f t="shared" si="5"/>
        <v>#VALUE!</v>
      </c>
    </row>
    <row r="76" spans="1:6" hidden="1" x14ac:dyDescent="0.35">
      <c r="A76">
        <v>2</v>
      </c>
      <c r="B76">
        <f t="shared" si="3"/>
        <v>2</v>
      </c>
      <c r="C76">
        <f t="shared" si="4"/>
        <v>2</v>
      </c>
      <c r="F76">
        <f t="shared" si="5"/>
        <v>2</v>
      </c>
    </row>
    <row r="77" spans="1:6" x14ac:dyDescent="0.35">
      <c r="A77" t="s">
        <v>2239</v>
      </c>
      <c r="B77">
        <f t="shared" si="3"/>
        <v>1.2168000000000001</v>
      </c>
      <c r="C77">
        <f t="shared" si="4"/>
        <v>253.70150000000001</v>
      </c>
      <c r="F77">
        <f t="shared" si="5"/>
        <v>253.70150000000001</v>
      </c>
    </row>
    <row r="78" spans="1:6" x14ac:dyDescent="0.35">
      <c r="A78" t="s">
        <v>2240</v>
      </c>
      <c r="B78">
        <f t="shared" si="3"/>
        <v>1.1194</v>
      </c>
      <c r="C78">
        <f t="shared" si="4"/>
        <v>259.6268</v>
      </c>
      <c r="F78">
        <f t="shared" si="5"/>
        <v>259.6268</v>
      </c>
    </row>
    <row r="79" spans="1:6" x14ac:dyDescent="0.35">
      <c r="A79" t="s">
        <v>2241</v>
      </c>
      <c r="B79">
        <f t="shared" si="3"/>
        <v>1.1505000000000001</v>
      </c>
      <c r="C79">
        <f t="shared" si="4"/>
        <v>257.5419</v>
      </c>
      <c r="F79">
        <f t="shared" si="5"/>
        <v>257.5419</v>
      </c>
    </row>
    <row r="80" spans="1:6" x14ac:dyDescent="0.35">
      <c r="A80" t="s">
        <v>2242</v>
      </c>
      <c r="B80">
        <f t="shared" si="3"/>
        <v>1.0822000000000001</v>
      </c>
      <c r="C80">
        <f t="shared" si="4"/>
        <v>265.5104</v>
      </c>
      <c r="F80">
        <f t="shared" si="5"/>
        <v>265.5104</v>
      </c>
    </row>
    <row r="81" spans="1:6" x14ac:dyDescent="0.35">
      <c r="A81" t="s">
        <v>2243</v>
      </c>
      <c r="B81">
        <f t="shared" si="3"/>
        <v>1.2128000000000001</v>
      </c>
      <c r="C81">
        <f t="shared" si="4"/>
        <v>268.20310000000001</v>
      </c>
      <c r="F81">
        <f t="shared" si="5"/>
        <v>268.20310000000001</v>
      </c>
    </row>
    <row r="82" spans="1:6" x14ac:dyDescent="0.35">
      <c r="A82" t="s">
        <v>2276</v>
      </c>
      <c r="B82">
        <f t="shared" si="3"/>
        <v>1.1014999999999999</v>
      </c>
      <c r="C82">
        <f t="shared" si="4"/>
        <v>246.7501</v>
      </c>
      <c r="F82">
        <f t="shared" si="5"/>
        <v>246.7501</v>
      </c>
    </row>
    <row r="83" spans="1:6" hidden="1" x14ac:dyDescent="0.35">
      <c r="A83" t="s">
        <v>1194</v>
      </c>
      <c r="B83" t="e">
        <f t="shared" si="3"/>
        <v>#VALUE!</v>
      </c>
      <c r="C83" t="e">
        <f t="shared" si="4"/>
        <v>#VALUE!</v>
      </c>
      <c r="F83" t="e">
        <f t="shared" si="5"/>
        <v>#VALUE!</v>
      </c>
    </row>
    <row r="84" spans="1:6" hidden="1" x14ac:dyDescent="0.35">
      <c r="A84" t="s">
        <v>1195</v>
      </c>
      <c r="B84" t="e">
        <f t="shared" si="3"/>
        <v>#VALUE!</v>
      </c>
      <c r="C84" t="e">
        <f t="shared" si="4"/>
        <v>#VALUE!</v>
      </c>
      <c r="F84" t="e">
        <f t="shared" si="5"/>
        <v>#VALUE!</v>
      </c>
    </row>
    <row r="85" spans="1:6" hidden="1" x14ac:dyDescent="0.35">
      <c r="A85" t="s">
        <v>1196</v>
      </c>
      <c r="B85" t="e">
        <f t="shared" si="3"/>
        <v>#VALUE!</v>
      </c>
      <c r="C85" t="e">
        <f t="shared" si="4"/>
        <v>#VALUE!</v>
      </c>
      <c r="F85" t="e">
        <f t="shared" si="5"/>
        <v>#VALUE!</v>
      </c>
    </row>
    <row r="86" spans="1:6" hidden="1" x14ac:dyDescent="0.35">
      <c r="B86" t="e">
        <f t="shared" si="3"/>
        <v>#VALUE!</v>
      </c>
      <c r="C86" t="e">
        <f t="shared" si="4"/>
        <v>#VALUE!</v>
      </c>
      <c r="F86" t="e">
        <f t="shared" si="5"/>
        <v>#VALUE!</v>
      </c>
    </row>
    <row r="87" spans="1:6" hidden="1" x14ac:dyDescent="0.35">
      <c r="A87" t="s">
        <v>1197</v>
      </c>
      <c r="B87" t="e">
        <f t="shared" si="3"/>
        <v>#VALUE!</v>
      </c>
      <c r="C87" t="e">
        <f t="shared" si="4"/>
        <v>#VALUE!</v>
      </c>
      <c r="F87" t="e">
        <f t="shared" si="5"/>
        <v>#VALUE!</v>
      </c>
    </row>
    <row r="88" spans="1:6" hidden="1" x14ac:dyDescent="0.35">
      <c r="A88">
        <v>2</v>
      </c>
      <c r="B88">
        <f t="shared" si="3"/>
        <v>2</v>
      </c>
      <c r="C88">
        <f t="shared" si="4"/>
        <v>2</v>
      </c>
      <c r="F88">
        <f t="shared" si="5"/>
        <v>2</v>
      </c>
    </row>
    <row r="89" spans="1:6" x14ac:dyDescent="0.35">
      <c r="A89" t="s">
        <v>2244</v>
      </c>
      <c r="B89">
        <f t="shared" si="3"/>
        <v>1.9856</v>
      </c>
      <c r="C89">
        <f t="shared" si="4"/>
        <v>258.03980000000001</v>
      </c>
      <c r="F89">
        <f t="shared" si="5"/>
        <v>258.03980000000001</v>
      </c>
    </row>
    <row r="90" spans="1:6" x14ac:dyDescent="0.35">
      <c r="A90" t="s">
        <v>2245</v>
      </c>
      <c r="B90">
        <f t="shared" si="3"/>
        <v>1.99</v>
      </c>
      <c r="C90">
        <f t="shared" si="4"/>
        <v>260.8014</v>
      </c>
      <c r="F90">
        <f t="shared" si="5"/>
        <v>260.8014</v>
      </c>
    </row>
    <row r="91" spans="1:6" x14ac:dyDescent="0.35">
      <c r="A91" t="s">
        <v>2246</v>
      </c>
      <c r="B91">
        <f t="shared" si="3"/>
        <v>1.7103999999999999</v>
      </c>
      <c r="C91">
        <f t="shared" si="4"/>
        <v>258.483</v>
      </c>
      <c r="F91">
        <f t="shared" si="5"/>
        <v>258.483</v>
      </c>
    </row>
    <row r="92" spans="1:6" x14ac:dyDescent="0.35">
      <c r="A92" t="s">
        <v>2247</v>
      </c>
      <c r="B92">
        <f t="shared" si="3"/>
        <v>1.9633</v>
      </c>
      <c r="C92">
        <f t="shared" si="4"/>
        <v>257.90170000000001</v>
      </c>
      <c r="F92">
        <f t="shared" si="5"/>
        <v>257.90170000000001</v>
      </c>
    </row>
    <row r="93" spans="1:6" x14ac:dyDescent="0.35">
      <c r="A93" t="s">
        <v>2248</v>
      </c>
      <c r="B93">
        <f t="shared" si="3"/>
        <v>1.9260999999999999</v>
      </c>
      <c r="C93">
        <f t="shared" si="4"/>
        <v>256.95359999999999</v>
      </c>
      <c r="F93">
        <f t="shared" si="5"/>
        <v>256.95359999999999</v>
      </c>
    </row>
    <row r="94" spans="1:6" x14ac:dyDescent="0.35">
      <c r="A94" t="s">
        <v>2277</v>
      </c>
      <c r="B94">
        <f t="shared" si="3"/>
        <v>1.8075000000000001</v>
      </c>
      <c r="C94">
        <f t="shared" si="4"/>
        <v>254.5496</v>
      </c>
      <c r="F94">
        <f t="shared" si="5"/>
        <v>254.5496</v>
      </c>
    </row>
    <row r="95" spans="1:6" hidden="1" x14ac:dyDescent="0.35">
      <c r="A95" t="s">
        <v>1194</v>
      </c>
      <c r="B95" t="e">
        <f t="shared" si="3"/>
        <v>#VALUE!</v>
      </c>
      <c r="C95" t="e">
        <f t="shared" si="4"/>
        <v>#VALUE!</v>
      </c>
      <c r="F95" t="e">
        <f t="shared" si="5"/>
        <v>#VALUE!</v>
      </c>
    </row>
    <row r="96" spans="1:6" hidden="1" x14ac:dyDescent="0.35">
      <c r="A96" t="s">
        <v>1195</v>
      </c>
      <c r="B96" t="e">
        <f t="shared" si="3"/>
        <v>#VALUE!</v>
      </c>
      <c r="C96" t="e">
        <f t="shared" si="4"/>
        <v>#VALUE!</v>
      </c>
      <c r="F96" t="e">
        <f t="shared" si="5"/>
        <v>#VALUE!</v>
      </c>
    </row>
    <row r="97" spans="1:6" hidden="1" x14ac:dyDescent="0.35">
      <c r="A97" t="s">
        <v>1196</v>
      </c>
      <c r="B97" t="e">
        <f t="shared" si="3"/>
        <v>#VALUE!</v>
      </c>
      <c r="C97" t="e">
        <f t="shared" si="4"/>
        <v>#VALUE!</v>
      </c>
      <c r="F97" t="e">
        <f t="shared" si="5"/>
        <v>#VALUE!</v>
      </c>
    </row>
    <row r="98" spans="1:6" hidden="1" x14ac:dyDescent="0.35">
      <c r="B98" t="e">
        <f t="shared" si="3"/>
        <v>#VALUE!</v>
      </c>
      <c r="C98" t="e">
        <f t="shared" si="4"/>
        <v>#VALUE!</v>
      </c>
      <c r="F98" t="e">
        <f t="shared" si="5"/>
        <v>#VALUE!</v>
      </c>
    </row>
    <row r="99" spans="1:6" hidden="1" x14ac:dyDescent="0.35">
      <c r="A99" t="s">
        <v>1197</v>
      </c>
      <c r="B99" t="e">
        <f t="shared" si="3"/>
        <v>#VALUE!</v>
      </c>
      <c r="C99" t="e">
        <f t="shared" si="4"/>
        <v>#VALUE!</v>
      </c>
      <c r="F99" t="e">
        <f t="shared" si="5"/>
        <v>#VALUE!</v>
      </c>
    </row>
    <row r="100" spans="1:6" hidden="1" x14ac:dyDescent="0.35">
      <c r="A100">
        <v>2</v>
      </c>
      <c r="B100">
        <f t="shared" si="3"/>
        <v>2</v>
      </c>
      <c r="C100">
        <f t="shared" si="4"/>
        <v>2</v>
      </c>
      <c r="F100">
        <f t="shared" si="5"/>
        <v>2</v>
      </c>
    </row>
    <row r="101" spans="1:6" x14ac:dyDescent="0.35">
      <c r="A101" t="s">
        <v>2249</v>
      </c>
      <c r="B101">
        <f t="shared" si="3"/>
        <v>2.4927000000000001</v>
      </c>
      <c r="C101">
        <f t="shared" si="4"/>
        <v>247.01910000000001</v>
      </c>
      <c r="F101">
        <f t="shared" si="5"/>
        <v>247.01910000000001</v>
      </c>
    </row>
    <row r="102" spans="1:6" x14ac:dyDescent="0.35">
      <c r="A102" t="s">
        <v>2250</v>
      </c>
      <c r="B102">
        <f t="shared" si="3"/>
        <v>2.5013000000000001</v>
      </c>
      <c r="C102">
        <f t="shared" si="4"/>
        <v>245.3613</v>
      </c>
      <c r="F102">
        <f t="shared" si="5"/>
        <v>245.3613</v>
      </c>
    </row>
    <row r="103" spans="1:6" x14ac:dyDescent="0.35">
      <c r="A103" t="s">
        <v>2251</v>
      </c>
      <c r="B103">
        <f t="shared" si="3"/>
        <v>2.9125999999999999</v>
      </c>
      <c r="C103">
        <f t="shared" si="4"/>
        <v>245.53749999999999</v>
      </c>
      <c r="F103">
        <f t="shared" si="5"/>
        <v>245.53749999999999</v>
      </c>
    </row>
    <row r="104" spans="1:6" x14ac:dyDescent="0.35">
      <c r="A104" t="s">
        <v>2252</v>
      </c>
      <c r="B104">
        <f t="shared" si="3"/>
        <v>2.5347</v>
      </c>
      <c r="C104">
        <f t="shared" si="4"/>
        <v>257.42599999999999</v>
      </c>
      <c r="F104">
        <f t="shared" si="5"/>
        <v>257.42599999999999</v>
      </c>
    </row>
    <row r="105" spans="1:6" x14ac:dyDescent="0.35">
      <c r="A105" t="s">
        <v>2253</v>
      </c>
      <c r="B105">
        <f t="shared" si="3"/>
        <v>2.9510000000000001</v>
      </c>
      <c r="C105">
        <f t="shared" si="4"/>
        <v>255.0231</v>
      </c>
      <c r="F105">
        <f t="shared" si="5"/>
        <v>255.0231</v>
      </c>
    </row>
    <row r="106" spans="1:6" x14ac:dyDescent="0.35">
      <c r="A106" t="s">
        <v>2278</v>
      </c>
      <c r="B106">
        <f t="shared" si="3"/>
        <v>2.4127999999999998</v>
      </c>
      <c r="C106">
        <f t="shared" si="4"/>
        <v>252.1583</v>
      </c>
      <c r="F106">
        <f t="shared" si="5"/>
        <v>252.1583</v>
      </c>
    </row>
    <row r="107" spans="1:6" hidden="1" x14ac:dyDescent="0.35">
      <c r="A107" t="s">
        <v>1194</v>
      </c>
      <c r="B107" t="e">
        <f t="shared" si="3"/>
        <v>#VALUE!</v>
      </c>
      <c r="C107" t="e">
        <f t="shared" si="4"/>
        <v>#VALUE!</v>
      </c>
      <c r="F107" t="e">
        <f t="shared" si="5"/>
        <v>#VALUE!</v>
      </c>
    </row>
    <row r="108" spans="1:6" hidden="1" x14ac:dyDescent="0.35">
      <c r="A108" t="s">
        <v>1195</v>
      </c>
      <c r="B108" t="e">
        <f t="shared" si="3"/>
        <v>#VALUE!</v>
      </c>
      <c r="C108" t="e">
        <f t="shared" si="4"/>
        <v>#VALUE!</v>
      </c>
      <c r="F108" t="e">
        <f t="shared" si="5"/>
        <v>#VALUE!</v>
      </c>
    </row>
    <row r="109" spans="1:6" hidden="1" x14ac:dyDescent="0.35">
      <c r="A109" t="s">
        <v>1196</v>
      </c>
      <c r="B109" t="e">
        <f t="shared" si="3"/>
        <v>#VALUE!</v>
      </c>
      <c r="C109" t="e">
        <f t="shared" si="4"/>
        <v>#VALUE!</v>
      </c>
      <c r="F109" t="e">
        <f t="shared" si="5"/>
        <v>#VALUE!</v>
      </c>
    </row>
    <row r="110" spans="1:6" hidden="1" x14ac:dyDescent="0.35">
      <c r="B110" t="e">
        <f t="shared" si="3"/>
        <v>#VALUE!</v>
      </c>
      <c r="C110" t="e">
        <f t="shared" si="4"/>
        <v>#VALUE!</v>
      </c>
      <c r="F110" t="e">
        <f t="shared" si="5"/>
        <v>#VALUE!</v>
      </c>
    </row>
    <row r="111" spans="1:6" hidden="1" x14ac:dyDescent="0.35">
      <c r="A111" t="s">
        <v>1197</v>
      </c>
      <c r="B111" t="e">
        <f t="shared" si="3"/>
        <v>#VALUE!</v>
      </c>
      <c r="C111" t="e">
        <f t="shared" si="4"/>
        <v>#VALUE!</v>
      </c>
      <c r="F111" t="e">
        <f t="shared" si="5"/>
        <v>#VALUE!</v>
      </c>
    </row>
    <row r="112" spans="1:6" hidden="1" x14ac:dyDescent="0.35">
      <c r="A112">
        <v>2</v>
      </c>
      <c r="B112">
        <f t="shared" si="3"/>
        <v>2</v>
      </c>
      <c r="C112">
        <f t="shared" si="4"/>
        <v>2</v>
      </c>
      <c r="F112">
        <f t="shared" si="5"/>
        <v>2</v>
      </c>
    </row>
    <row r="113" spans="1:6" x14ac:dyDescent="0.35">
      <c r="A113" t="s">
        <v>2254</v>
      </c>
      <c r="B113">
        <f t="shared" si="3"/>
        <v>3.1730999999999998</v>
      </c>
      <c r="C113">
        <f t="shared" si="4"/>
        <v>252.58840000000001</v>
      </c>
      <c r="F113">
        <f t="shared" si="5"/>
        <v>252.58840000000001</v>
      </c>
    </row>
    <row r="114" spans="1:6" x14ac:dyDescent="0.35">
      <c r="A114" t="s">
        <v>2255</v>
      </c>
      <c r="B114">
        <f t="shared" si="3"/>
        <v>3.1802000000000001</v>
      </c>
      <c r="C114">
        <f t="shared" si="4"/>
        <v>252.18450000000001</v>
      </c>
      <c r="F114">
        <f t="shared" si="5"/>
        <v>252.18450000000001</v>
      </c>
    </row>
    <row r="115" spans="1:6" x14ac:dyDescent="0.35">
      <c r="A115" t="s">
        <v>2256</v>
      </c>
      <c r="B115">
        <f t="shared" si="3"/>
        <v>2.9885999999999999</v>
      </c>
      <c r="C115">
        <f t="shared" si="4"/>
        <v>255.67590000000001</v>
      </c>
      <c r="F115">
        <f t="shared" si="5"/>
        <v>255.67590000000001</v>
      </c>
    </row>
    <row r="116" spans="1:6" x14ac:dyDescent="0.35">
      <c r="A116" t="s">
        <v>2257</v>
      </c>
      <c r="B116">
        <f t="shared" si="3"/>
        <v>3.0773000000000001</v>
      </c>
      <c r="C116">
        <f t="shared" si="4"/>
        <v>254.30080000000001</v>
      </c>
      <c r="F116">
        <f t="shared" si="5"/>
        <v>254.30080000000001</v>
      </c>
    </row>
    <row r="117" spans="1:6" x14ac:dyDescent="0.35">
      <c r="A117" t="s">
        <v>2258</v>
      </c>
      <c r="B117">
        <f t="shared" si="3"/>
        <v>2.7951999999999999</v>
      </c>
      <c r="C117">
        <f t="shared" si="4"/>
        <v>256.64929999999998</v>
      </c>
      <c r="F117">
        <f t="shared" si="5"/>
        <v>256.64929999999998</v>
      </c>
    </row>
    <row r="118" spans="1:6" x14ac:dyDescent="0.35">
      <c r="A118" t="s">
        <v>2279</v>
      </c>
      <c r="B118">
        <f t="shared" si="3"/>
        <v>2.9323999999999999</v>
      </c>
      <c r="C118">
        <f t="shared" si="4"/>
        <v>254.92359999999999</v>
      </c>
      <c r="F118">
        <f t="shared" si="5"/>
        <v>254.92359999999999</v>
      </c>
    </row>
    <row r="119" spans="1:6" hidden="1" x14ac:dyDescent="0.35">
      <c r="A119" t="s">
        <v>1194</v>
      </c>
      <c r="B119" t="e">
        <f t="shared" si="3"/>
        <v>#VALUE!</v>
      </c>
      <c r="C119" t="e">
        <f t="shared" si="4"/>
        <v>#VALUE!</v>
      </c>
      <c r="F119" t="e">
        <f t="shared" si="5"/>
        <v>#VALUE!</v>
      </c>
    </row>
    <row r="120" spans="1:6" hidden="1" x14ac:dyDescent="0.35">
      <c r="A120" t="s">
        <v>1195</v>
      </c>
      <c r="B120" t="e">
        <f t="shared" si="3"/>
        <v>#VALUE!</v>
      </c>
      <c r="C120" t="e">
        <f t="shared" si="4"/>
        <v>#VALUE!</v>
      </c>
      <c r="F120" t="e">
        <f t="shared" si="5"/>
        <v>#VALUE!</v>
      </c>
    </row>
    <row r="121" spans="1:6" hidden="1" x14ac:dyDescent="0.35">
      <c r="A121">
        <v>3</v>
      </c>
      <c r="B121">
        <f t="shared" si="3"/>
        <v>3</v>
      </c>
      <c r="C121">
        <f t="shared" si="4"/>
        <v>3</v>
      </c>
      <c r="F121">
        <f t="shared" si="5"/>
        <v>3</v>
      </c>
    </row>
    <row r="122" spans="1:6" hidden="1" x14ac:dyDescent="0.35">
      <c r="A122" t="s">
        <v>2259</v>
      </c>
      <c r="B122" t="e">
        <f t="shared" si="3"/>
        <v>#VALUE!</v>
      </c>
      <c r="C122" t="e">
        <f t="shared" si="4"/>
        <v>#VALUE!</v>
      </c>
      <c r="F122" t="e">
        <f t="shared" si="5"/>
        <v>#VALUE!</v>
      </c>
    </row>
    <row r="123" spans="1:6" hidden="1" x14ac:dyDescent="0.35">
      <c r="B123" t="e">
        <f t="shared" si="3"/>
        <v>#VALUE!</v>
      </c>
      <c r="C123" t="e">
        <f t="shared" si="4"/>
        <v>#VALUE!</v>
      </c>
      <c r="F123" t="e">
        <f t="shared" si="5"/>
        <v>#VALUE!</v>
      </c>
    </row>
    <row r="124" spans="1:6" hidden="1" x14ac:dyDescent="0.35">
      <c r="A124" t="s">
        <v>1197</v>
      </c>
      <c r="B124" t="e">
        <f t="shared" si="3"/>
        <v>#VALUE!</v>
      </c>
      <c r="C124" t="e">
        <f t="shared" si="4"/>
        <v>#VALUE!</v>
      </c>
      <c r="F124" t="e">
        <f t="shared" si="5"/>
        <v>#VALUE!</v>
      </c>
    </row>
    <row r="125" spans="1:6" hidden="1" x14ac:dyDescent="0.35">
      <c r="A125">
        <v>2</v>
      </c>
      <c r="B125">
        <f t="shared" si="3"/>
        <v>2</v>
      </c>
      <c r="C125">
        <f t="shared" si="4"/>
        <v>2</v>
      </c>
      <c r="F125">
        <f t="shared" si="5"/>
        <v>2</v>
      </c>
    </row>
    <row r="126" spans="1:6" x14ac:dyDescent="0.35">
      <c r="A126" t="s">
        <v>2260</v>
      </c>
      <c r="B126">
        <f t="shared" ref="B126:B143" si="6">+VALUE(RIGHT(LEFT(A126,7),6))</f>
        <v>3.2688000000000001</v>
      </c>
      <c r="C126">
        <f t="shared" ref="C126:C143" si="7">+VALUE(LEFT(RIGHT(A126,8),8))</f>
        <v>253.97559999999999</v>
      </c>
      <c r="F126">
        <f t="shared" si="5"/>
        <v>253.97559999999999</v>
      </c>
    </row>
    <row r="127" spans="1:6" x14ac:dyDescent="0.35">
      <c r="A127" t="s">
        <v>2261</v>
      </c>
      <c r="B127">
        <f t="shared" si="6"/>
        <v>2.8022999999999998</v>
      </c>
      <c r="C127">
        <f t="shared" si="7"/>
        <v>258.64359999999999</v>
      </c>
      <c r="F127">
        <f t="shared" si="5"/>
        <v>258.64359999999999</v>
      </c>
    </row>
    <row r="128" spans="1:6" x14ac:dyDescent="0.35">
      <c r="A128" t="s">
        <v>2262</v>
      </c>
      <c r="B128">
        <f t="shared" si="6"/>
        <v>3.6126</v>
      </c>
      <c r="C128">
        <f t="shared" si="7"/>
        <v>252.82980000000001</v>
      </c>
      <c r="F128">
        <f t="shared" si="5"/>
        <v>252.82980000000001</v>
      </c>
    </row>
    <row r="129" spans="1:6" x14ac:dyDescent="0.35">
      <c r="A129" t="s">
        <v>2263</v>
      </c>
      <c r="B129">
        <f t="shared" si="6"/>
        <v>2.3994</v>
      </c>
      <c r="C129">
        <f t="shared" si="7"/>
        <v>243.62960000000001</v>
      </c>
      <c r="F129">
        <f t="shared" si="5"/>
        <v>243.62960000000001</v>
      </c>
    </row>
    <row r="130" spans="1:6" x14ac:dyDescent="0.35">
      <c r="A130" t="s">
        <v>2264</v>
      </c>
      <c r="B130">
        <f t="shared" si="6"/>
        <v>2.9142999999999999</v>
      </c>
      <c r="C130">
        <f t="shared" si="7"/>
        <v>248.048</v>
      </c>
      <c r="F130">
        <f t="shared" si="5"/>
        <v>248.048</v>
      </c>
    </row>
    <row r="131" spans="1:6" x14ac:dyDescent="0.35">
      <c r="A131" t="s">
        <v>2280</v>
      </c>
      <c r="B131">
        <f t="shared" si="6"/>
        <v>2.9525000000000001</v>
      </c>
      <c r="C131">
        <f t="shared" si="7"/>
        <v>249.79519999999999</v>
      </c>
      <c r="F131">
        <f t="shared" si="5"/>
        <v>249.79519999999999</v>
      </c>
    </row>
    <row r="132" spans="1:6" hidden="1" x14ac:dyDescent="0.35">
      <c r="A132" t="s">
        <v>1194</v>
      </c>
      <c r="B132" t="e">
        <f t="shared" si="6"/>
        <v>#VALUE!</v>
      </c>
      <c r="C132" t="e">
        <f t="shared" si="7"/>
        <v>#VALUE!</v>
      </c>
      <c r="F132" t="e">
        <f t="shared" si="5"/>
        <v>#VALUE!</v>
      </c>
    </row>
    <row r="133" spans="1:6" hidden="1" x14ac:dyDescent="0.35">
      <c r="A133" t="s">
        <v>1195</v>
      </c>
      <c r="B133" t="e">
        <f t="shared" si="6"/>
        <v>#VALUE!</v>
      </c>
      <c r="C133" t="e">
        <f t="shared" si="7"/>
        <v>#VALUE!</v>
      </c>
      <c r="F133" t="e">
        <f t="shared" si="5"/>
        <v>#VALUE!</v>
      </c>
    </row>
    <row r="134" spans="1:6" hidden="1" x14ac:dyDescent="0.35">
      <c r="A134" t="s">
        <v>1196</v>
      </c>
      <c r="B134" t="e">
        <f t="shared" si="6"/>
        <v>#VALUE!</v>
      </c>
      <c r="C134" t="e">
        <f t="shared" si="7"/>
        <v>#VALUE!</v>
      </c>
      <c r="F134" t="e">
        <f t="shared" ref="F134:F143" si="8">+C134</f>
        <v>#VALUE!</v>
      </c>
    </row>
    <row r="135" spans="1:6" hidden="1" x14ac:dyDescent="0.35">
      <c r="B135" t="e">
        <f t="shared" si="6"/>
        <v>#VALUE!</v>
      </c>
      <c r="C135" t="e">
        <f t="shared" si="7"/>
        <v>#VALUE!</v>
      </c>
      <c r="F135" t="e">
        <f t="shared" si="8"/>
        <v>#VALUE!</v>
      </c>
    </row>
    <row r="136" spans="1:6" hidden="1" x14ac:dyDescent="0.35">
      <c r="A136" t="s">
        <v>1197</v>
      </c>
      <c r="B136" t="e">
        <f t="shared" si="6"/>
        <v>#VALUE!</v>
      </c>
      <c r="C136" t="e">
        <f t="shared" si="7"/>
        <v>#VALUE!</v>
      </c>
      <c r="F136" t="e">
        <f t="shared" si="8"/>
        <v>#VALUE!</v>
      </c>
    </row>
    <row r="137" spans="1:6" hidden="1" x14ac:dyDescent="0.35">
      <c r="A137">
        <v>2</v>
      </c>
      <c r="B137">
        <f t="shared" si="6"/>
        <v>2</v>
      </c>
      <c r="C137">
        <f t="shared" si="7"/>
        <v>2</v>
      </c>
      <c r="F137">
        <f t="shared" si="8"/>
        <v>2</v>
      </c>
    </row>
    <row r="138" spans="1:6" x14ac:dyDescent="0.35">
      <c r="A138" t="s">
        <v>2265</v>
      </c>
      <c r="B138">
        <f t="shared" si="6"/>
        <v>0.23400000000000001</v>
      </c>
      <c r="C138">
        <f t="shared" si="7"/>
        <v>339.39</v>
      </c>
      <c r="F138">
        <f t="shared" si="8"/>
        <v>339.39</v>
      </c>
    </row>
    <row r="139" spans="1:6" x14ac:dyDescent="0.35">
      <c r="A139" t="s">
        <v>2266</v>
      </c>
      <c r="B139">
        <f t="shared" si="6"/>
        <v>0.24249999999999999</v>
      </c>
      <c r="C139">
        <f t="shared" si="7"/>
        <v>1.4495</v>
      </c>
      <c r="F139">
        <f t="shared" si="8"/>
        <v>1.4495</v>
      </c>
    </row>
    <row r="140" spans="1:6" x14ac:dyDescent="0.35">
      <c r="A140" t="s">
        <v>2267</v>
      </c>
      <c r="B140">
        <f t="shared" si="6"/>
        <v>0.48</v>
      </c>
      <c r="C140">
        <f t="shared" si="7"/>
        <v>19.598600000000001</v>
      </c>
      <c r="F140">
        <f t="shared" si="8"/>
        <v>19.598600000000001</v>
      </c>
    </row>
    <row r="141" spans="1:6" x14ac:dyDescent="0.35">
      <c r="A141" t="s">
        <v>2268</v>
      </c>
      <c r="B141">
        <f t="shared" si="6"/>
        <v>0.18720000000000001</v>
      </c>
      <c r="C141">
        <f t="shared" si="7"/>
        <v>47.912599999999998</v>
      </c>
      <c r="F141">
        <f t="shared" si="8"/>
        <v>47.912599999999998</v>
      </c>
    </row>
    <row r="142" spans="1:6" x14ac:dyDescent="0.35">
      <c r="A142" t="s">
        <v>2269</v>
      </c>
      <c r="B142">
        <f t="shared" si="6"/>
        <v>0.27939999999999998</v>
      </c>
      <c r="C142">
        <f t="shared" si="7"/>
        <v>29.812000000000001</v>
      </c>
      <c r="F142">
        <f t="shared" si="8"/>
        <v>29.812000000000001</v>
      </c>
    </row>
    <row r="143" spans="1:6" x14ac:dyDescent="0.35">
      <c r="A143" t="s">
        <v>2281</v>
      </c>
      <c r="B143">
        <f t="shared" si="6"/>
        <v>0.18720000000000001</v>
      </c>
      <c r="C143">
        <f t="shared" si="7"/>
        <v>47.8874</v>
      </c>
      <c r="F143">
        <f t="shared" si="8"/>
        <v>47.8874</v>
      </c>
    </row>
    <row r="146" spans="1:74" s="62" customFormat="1" ht="60.5" customHeight="1" x14ac:dyDescent="0.35"/>
    <row r="147" spans="1:74" s="62" customFormat="1" x14ac:dyDescent="0.35"/>
    <row r="148" spans="1:74" s="62" customFormat="1" x14ac:dyDescent="0.35">
      <c r="X148"/>
      <c r="Y148"/>
      <c r="Z148"/>
    </row>
    <row r="149" spans="1:74" x14ac:dyDescent="0.35">
      <c r="A149" t="s">
        <v>2282</v>
      </c>
      <c r="E149" t="s">
        <v>2390</v>
      </c>
      <c r="F149" t="s">
        <v>1881</v>
      </c>
      <c r="I149" t="s">
        <v>2390</v>
      </c>
      <c r="J149" t="s">
        <v>1881</v>
      </c>
      <c r="M149" t="s">
        <v>2390</v>
      </c>
      <c r="N149" t="s">
        <v>1881</v>
      </c>
      <c r="Q149" t="s">
        <v>2390</v>
      </c>
      <c r="R149" t="s">
        <v>1881</v>
      </c>
      <c r="U149" t="s">
        <v>2390</v>
      </c>
      <c r="V149" t="s">
        <v>1881</v>
      </c>
      <c r="Y149" t="s">
        <v>2390</v>
      </c>
      <c r="Z149" t="s">
        <v>1881</v>
      </c>
      <c r="AC149" t="s">
        <v>2390</v>
      </c>
      <c r="AD149" t="s">
        <v>1881</v>
      </c>
      <c r="AG149" t="s">
        <v>2390</v>
      </c>
      <c r="AH149" t="s">
        <v>1881</v>
      </c>
      <c r="AK149" t="s">
        <v>2390</v>
      </c>
      <c r="AL149" t="s">
        <v>1881</v>
      </c>
      <c r="AO149" t="s">
        <v>2390</v>
      </c>
      <c r="AP149" t="s">
        <v>1881</v>
      </c>
      <c r="AS149" t="s">
        <v>2390</v>
      </c>
      <c r="AT149" t="s">
        <v>1881</v>
      </c>
      <c r="AW149" t="s">
        <v>2390</v>
      </c>
      <c r="AX149" t="s">
        <v>1881</v>
      </c>
      <c r="BA149" t="s">
        <v>2390</v>
      </c>
      <c r="BB149" t="s">
        <v>1881</v>
      </c>
      <c r="BE149" t="s">
        <v>2390</v>
      </c>
      <c r="BF149" t="s">
        <v>1881</v>
      </c>
      <c r="BI149" t="s">
        <v>2390</v>
      </c>
      <c r="BJ149" t="s">
        <v>1881</v>
      </c>
      <c r="BM149" t="s">
        <v>2390</v>
      </c>
      <c r="BN149" t="s">
        <v>1881</v>
      </c>
      <c r="BQ149" t="s">
        <v>2390</v>
      </c>
      <c r="BR149" t="s">
        <v>1881</v>
      </c>
      <c r="BU149" t="s">
        <v>2390</v>
      </c>
      <c r="BV149" t="s">
        <v>1881</v>
      </c>
    </row>
    <row r="150" spans="1:74" x14ac:dyDescent="0.35">
      <c r="A150" t="s">
        <v>2283</v>
      </c>
      <c r="B150">
        <f t="shared" ref="B150:B213" si="9">+VALUE(RIGHT(LEFT(A150,7),6))</f>
        <v>0.19</v>
      </c>
      <c r="C150">
        <f t="shared" ref="C150" si="10">+VALUE(LEFT(RIGHT(A150,8),8))</f>
        <v>334.49</v>
      </c>
      <c r="D150" t="s">
        <v>1506</v>
      </c>
      <c r="E150">
        <f>+AVERAGE(B150:B155)</f>
        <v>0.14000000000000001</v>
      </c>
      <c r="F150">
        <f>+AVERAGE(C150:C155)</f>
        <v>152.01999999999998</v>
      </c>
      <c r="H150" t="s">
        <v>1506</v>
      </c>
      <c r="I150">
        <f>+AVERAGE(B162:B167)</f>
        <v>2.17</v>
      </c>
      <c r="J150">
        <f>+AVERAGE(C162:C167)</f>
        <v>5.0116666666666667</v>
      </c>
      <c r="L150" t="s">
        <v>1506</v>
      </c>
      <c r="M150">
        <f>+AVERAGE(B174:B179)</f>
        <v>2.2516666666666665</v>
      </c>
      <c r="N150">
        <f>+AVERAGE(C174:C179)</f>
        <v>20.49</v>
      </c>
      <c r="P150" t="s">
        <v>1506</v>
      </c>
      <c r="Q150">
        <f>+AVERAGE(B186:B191)</f>
        <v>2.1216666666666666</v>
      </c>
      <c r="R150">
        <f>+AVERAGE(C186:C191)</f>
        <v>29.838333333333328</v>
      </c>
      <c r="T150" t="s">
        <v>1506</v>
      </c>
      <c r="U150">
        <f>+AVERAGE(B198:B203)</f>
        <v>2.17</v>
      </c>
      <c r="V150">
        <f>+AVERAGE(C198:C203)</f>
        <v>52.668333333333344</v>
      </c>
      <c r="X150" t="s">
        <v>1506</v>
      </c>
      <c r="Y150">
        <f>+AVERAGE(B210:B215)</f>
        <v>2.0816666666666666</v>
      </c>
      <c r="Z150">
        <f>+AVERAGE(C210:C215)</f>
        <v>75.58</v>
      </c>
      <c r="AB150" t="s">
        <v>1506</v>
      </c>
      <c r="AC150">
        <f>+AVERAGE(B222:B227)</f>
        <v>2.0500000000000003</v>
      </c>
      <c r="AD150">
        <f>+AVERAGE(C222:C227)</f>
        <v>93.404999999999987</v>
      </c>
      <c r="AF150" t="s">
        <v>1506</v>
      </c>
      <c r="AG150">
        <f>+AVERAGE(B234:B239)</f>
        <v>1.9750000000000003</v>
      </c>
      <c r="AH150">
        <f>+AVERAGE(C234:C239)</f>
        <v>121.29833333333335</v>
      </c>
      <c r="AJ150" t="s">
        <v>1506</v>
      </c>
      <c r="AK150">
        <f>+AVERAGE(B246:B251)</f>
        <v>1.8866666666666667</v>
      </c>
      <c r="AL150">
        <f>+AVERAGE(C246:C251)</f>
        <v>143.14000000000001</v>
      </c>
      <c r="AN150" t="s">
        <v>1506</v>
      </c>
      <c r="AO150">
        <f>+AVERAGE(B258:B263)</f>
        <v>1.82</v>
      </c>
      <c r="AP150">
        <f>+AVERAGE(C258:C263)</f>
        <v>167.34666666666666</v>
      </c>
      <c r="AR150" t="s">
        <v>1506</v>
      </c>
      <c r="AS150">
        <f>+AVERAGE(B270:B275)</f>
        <v>2.1166666666666667</v>
      </c>
      <c r="AT150">
        <f>+AVERAGE(C270:C275)</f>
        <v>186.76833333333332</v>
      </c>
      <c r="AV150" t="s">
        <v>1506</v>
      </c>
      <c r="AW150">
        <f>+AVERAGE(B282:B287)</f>
        <v>2.0249999999999999</v>
      </c>
      <c r="AX150">
        <f>+AVERAGE(C282:C287)</f>
        <v>214.65666666666664</v>
      </c>
      <c r="AZ150" t="s">
        <v>1506</v>
      </c>
      <c r="BA150">
        <f>+AVERAGE(B294:B299)</f>
        <v>1.6949999999999996</v>
      </c>
      <c r="BB150">
        <f>+AVERAGE(C294:C299)</f>
        <v>238.24833333333331</v>
      </c>
      <c r="BD150" t="s">
        <v>1506</v>
      </c>
      <c r="BE150">
        <f>+AVERAGE(B306:B311)</f>
        <v>1.9933333333333332</v>
      </c>
      <c r="BF150">
        <f>+AVERAGE(C306:C311)</f>
        <v>262.05</v>
      </c>
      <c r="BH150" t="s">
        <v>1506</v>
      </c>
      <c r="BI150">
        <f>+AVERAGE(B318:B323)</f>
        <v>2.1033333333333335</v>
      </c>
      <c r="BJ150">
        <f>+AVERAGE(C318:C323)</f>
        <v>279.37166666666667</v>
      </c>
      <c r="BL150" t="s">
        <v>1506</v>
      </c>
      <c r="BM150">
        <f>+AVERAGE(B330:B335)</f>
        <v>1.9666666666666668</v>
      </c>
      <c r="BN150">
        <f>+AVERAGE(C330:C335)</f>
        <v>306.76166666666666</v>
      </c>
      <c r="BP150" t="s">
        <v>1506</v>
      </c>
      <c r="BQ150">
        <f>+AVERAGE(B342:B347)</f>
        <v>1.8933333333333333</v>
      </c>
      <c r="BR150">
        <f>+AVERAGE(C342:C347)</f>
        <v>327.66333333333336</v>
      </c>
      <c r="BT150" t="s">
        <v>1506</v>
      </c>
      <c r="BU150">
        <f>+AVERAGE(B354:B359)</f>
        <v>2.0083333333333333</v>
      </c>
      <c r="BV150">
        <f>+AVERAGE(C354:C359)</f>
        <v>351.14166666666665</v>
      </c>
    </row>
    <row r="151" spans="1:74" x14ac:dyDescent="0.35">
      <c r="A151" t="s">
        <v>2284</v>
      </c>
      <c r="B151">
        <f t="shared" si="9"/>
        <v>0.08</v>
      </c>
      <c r="C151">
        <f t="shared" ref="C151:C214" si="11">+VALUE(LEFT(RIGHT(A151,8),8))</f>
        <v>276.07</v>
      </c>
      <c r="D151" t="s">
        <v>2391</v>
      </c>
      <c r="E151">
        <f>+MIN(B150:B155)</f>
        <v>0.08</v>
      </c>
      <c r="F151">
        <f>+MIN(C150:C155)</f>
        <v>43</v>
      </c>
      <c r="H151" t="s">
        <v>2391</v>
      </c>
      <c r="I151">
        <f>+MIN(B162:B167)</f>
        <v>1.91</v>
      </c>
      <c r="J151">
        <f>+MIN(C162:C167)</f>
        <v>3.43</v>
      </c>
      <c r="L151" t="s">
        <v>2391</v>
      </c>
      <c r="M151">
        <f>+MIN(B174:B179)</f>
        <v>2.0099999999999998</v>
      </c>
      <c r="N151">
        <f>+MIN(C174:C179)</f>
        <v>14.84</v>
      </c>
      <c r="P151" t="s">
        <v>2391</v>
      </c>
      <c r="Q151">
        <f>+MIN(B186:B191)</f>
        <v>1.97</v>
      </c>
      <c r="R151">
        <f>+MIN(C186:C191)</f>
        <v>28.87</v>
      </c>
      <c r="T151" t="s">
        <v>2391</v>
      </c>
      <c r="U151">
        <f>+MIN(B198:B203)</f>
        <v>2.02</v>
      </c>
      <c r="V151">
        <f>+MIN(C198:C203)</f>
        <v>50.28</v>
      </c>
      <c r="X151" t="s">
        <v>2391</v>
      </c>
      <c r="Y151">
        <f>+MIN(B210:B215)</f>
        <v>1.86</v>
      </c>
      <c r="Z151">
        <f>+MIN(C210:C215)</f>
        <v>73.900000000000006</v>
      </c>
      <c r="AB151" t="s">
        <v>2391</v>
      </c>
      <c r="AC151">
        <f>+MIN(B222:B227)</f>
        <v>1.8</v>
      </c>
      <c r="AD151">
        <f>+MIN(C222:C227)</f>
        <v>87.49</v>
      </c>
      <c r="AF151" t="s">
        <v>2391</v>
      </c>
      <c r="AG151">
        <f>+MIN(B234:B239)</f>
        <v>1.74</v>
      </c>
      <c r="AH151">
        <f>+MIN(C234:C239)</f>
        <v>116.85</v>
      </c>
      <c r="AJ151" t="s">
        <v>2391</v>
      </c>
      <c r="AK151">
        <f>+MIN(B246:B251)</f>
        <v>1.74</v>
      </c>
      <c r="AL151">
        <f>+MIN(C246:C251)</f>
        <v>140.84</v>
      </c>
      <c r="AN151" t="s">
        <v>2391</v>
      </c>
      <c r="AO151">
        <f>+MIN(B258:B263)</f>
        <v>1.69</v>
      </c>
      <c r="AP151">
        <f>+MIN(C258:C263)</f>
        <v>164.78</v>
      </c>
      <c r="AR151" t="s">
        <v>2391</v>
      </c>
      <c r="AS151">
        <f>+MIN(B270:B275)</f>
        <v>1.91</v>
      </c>
      <c r="AT151">
        <f>+MIN(C270:C275)</f>
        <v>183.81</v>
      </c>
      <c r="AV151" t="s">
        <v>2391</v>
      </c>
      <c r="AW151">
        <f>+MIN(B282:B287)</f>
        <v>1.95</v>
      </c>
      <c r="AX151">
        <f>+MIN(C282:C287)</f>
        <v>207.83</v>
      </c>
      <c r="AZ151" t="s">
        <v>2391</v>
      </c>
      <c r="BA151">
        <f>+MIN(B294:B299)</f>
        <v>1.44</v>
      </c>
      <c r="BB151">
        <f>+MIN(C294:C299)</f>
        <v>229.1</v>
      </c>
      <c r="BD151" t="s">
        <v>2391</v>
      </c>
      <c r="BE151">
        <f>+MIN(B306:B311)</f>
        <v>1.88</v>
      </c>
      <c r="BF151">
        <f>+MIN(C306:C311)</f>
        <v>261.56</v>
      </c>
      <c r="BH151" t="s">
        <v>2391</v>
      </c>
      <c r="BI151">
        <f>+MIN(B318:B323)</f>
        <v>1.98</v>
      </c>
      <c r="BJ151">
        <f>+MIN(C318:C323)</f>
        <v>276.35000000000002</v>
      </c>
      <c r="BL151" t="s">
        <v>2391</v>
      </c>
      <c r="BM151">
        <f>+MIN(B330:B335)</f>
        <v>1.69</v>
      </c>
      <c r="BN151">
        <f>+MIN(C330:C335)</f>
        <v>301.82</v>
      </c>
      <c r="BP151" t="s">
        <v>2391</v>
      </c>
      <c r="BQ151">
        <f>+MIN(B342:B347)</f>
        <v>1.77</v>
      </c>
      <c r="BR151">
        <f>+MIN(C342:C347)</f>
        <v>324.18</v>
      </c>
      <c r="BT151" t="s">
        <v>2391</v>
      </c>
      <c r="BU151">
        <f>+MIN(B354:B359)</f>
        <v>1.88</v>
      </c>
      <c r="BV151">
        <f>+MIN(C354:C359)</f>
        <v>350.67</v>
      </c>
    </row>
    <row r="152" spans="1:74" x14ac:dyDescent="0.35">
      <c r="A152" t="s">
        <v>2285</v>
      </c>
      <c r="B152">
        <f t="shared" si="9"/>
        <v>0.17</v>
      </c>
      <c r="C152">
        <f t="shared" si="11"/>
        <v>43</v>
      </c>
      <c r="D152" t="s">
        <v>2392</v>
      </c>
      <c r="E152">
        <f>+MAX(B150:B155)</f>
        <v>0.19</v>
      </c>
      <c r="F152">
        <f>+MAX(C150:C155)</f>
        <v>334.49</v>
      </c>
      <c r="H152" t="s">
        <v>2392</v>
      </c>
      <c r="I152">
        <f>+MAX(B162:B167)</f>
        <v>2.37</v>
      </c>
      <c r="J152">
        <f>+MAX(C162:C167)</f>
        <v>6.84</v>
      </c>
      <c r="L152" t="s">
        <v>2392</v>
      </c>
      <c r="M152">
        <f>+MAX(B174:B179)</f>
        <v>2.36</v>
      </c>
      <c r="N152">
        <f>+MAX(C174:C179)</f>
        <v>24.16</v>
      </c>
      <c r="P152" t="s">
        <v>2392</v>
      </c>
      <c r="Q152">
        <f>+MAX(B186:B191)</f>
        <v>2.23</v>
      </c>
      <c r="R152">
        <f>+MAX(C186:C191)</f>
        <v>30.63</v>
      </c>
      <c r="T152" t="s">
        <v>2392</v>
      </c>
      <c r="U152">
        <f>+MAX(B198:B203)</f>
        <v>2.2999999999999998</v>
      </c>
      <c r="V152">
        <f>+MAX(C198:C203)</f>
        <v>54.63</v>
      </c>
      <c r="X152" t="s">
        <v>2392</v>
      </c>
      <c r="Y152">
        <f>+MAX(B210:B215)</f>
        <v>2.2200000000000002</v>
      </c>
      <c r="Z152">
        <f>+MAX(C210:C215)</f>
        <v>77.16</v>
      </c>
      <c r="AB152" t="s">
        <v>2392</v>
      </c>
      <c r="AC152">
        <f>+MAX(B222:B227)</f>
        <v>2.25</v>
      </c>
      <c r="AD152">
        <f>+MAX(C222:C227)</f>
        <v>97.88</v>
      </c>
      <c r="AF152" t="s">
        <v>2392</v>
      </c>
      <c r="AG152">
        <f>+MAX(B234:B239)</f>
        <v>2.2000000000000002</v>
      </c>
      <c r="AH152">
        <f>+MAX(C234:C239)</f>
        <v>125.36</v>
      </c>
      <c r="AJ152" t="s">
        <v>2392</v>
      </c>
      <c r="AK152">
        <f>+MAX(B246:B251)</f>
        <v>2.0699999999999998</v>
      </c>
      <c r="AL152">
        <f>+MAX(C246:C251)</f>
        <v>145.4</v>
      </c>
      <c r="AN152" t="s">
        <v>2392</v>
      </c>
      <c r="AO152">
        <f>+MAX(B258:B263)</f>
        <v>2.0099999999999998</v>
      </c>
      <c r="AP152">
        <f>+MAX(C258:C263)</f>
        <v>170.69</v>
      </c>
      <c r="AR152" t="s">
        <v>2392</v>
      </c>
      <c r="AS152">
        <f>+MAX(B270:B275)</f>
        <v>2.34</v>
      </c>
      <c r="AT152">
        <f>+MAX(C270:C275)</f>
        <v>188.64</v>
      </c>
      <c r="AV152" t="s">
        <v>2392</v>
      </c>
      <c r="AW152">
        <f>+MAX(B282:B287)</f>
        <v>2.08</v>
      </c>
      <c r="AX152">
        <f>+MAX(C282:C287)</f>
        <v>219.38</v>
      </c>
      <c r="AZ152" t="s">
        <v>2392</v>
      </c>
      <c r="BA152">
        <f>+MAX(B294:B299)</f>
        <v>2.0699999999999998</v>
      </c>
      <c r="BB152">
        <f>+MAX(C294:C299)</f>
        <v>244.88</v>
      </c>
      <c r="BD152" t="s">
        <v>2392</v>
      </c>
      <c r="BE152">
        <f>+MAX(B306:B311)</f>
        <v>2.1</v>
      </c>
      <c r="BF152">
        <f>+MAX(C306:C311)</f>
        <v>263.02999999999997</v>
      </c>
      <c r="BH152" t="s">
        <v>2392</v>
      </c>
      <c r="BI152">
        <f>+MAX(B318:B323)</f>
        <v>2.2000000000000002</v>
      </c>
      <c r="BJ152">
        <f>+MAX(C318:C323)</f>
        <v>281.79000000000002</v>
      </c>
      <c r="BL152" t="s">
        <v>2392</v>
      </c>
      <c r="BM152">
        <f>+MAX(B330:B335)</f>
        <v>2.1</v>
      </c>
      <c r="BN152">
        <f>+MAX(C330:C335)</f>
        <v>312.8</v>
      </c>
      <c r="BP152" t="s">
        <v>2392</v>
      </c>
      <c r="BQ152">
        <f>+MAX(B342:B347)</f>
        <v>2</v>
      </c>
      <c r="BR152">
        <f>+MAX(C342:C347)</f>
        <v>332.63</v>
      </c>
      <c r="BT152" t="s">
        <v>2392</v>
      </c>
      <c r="BU152">
        <f>+MAX(B354:B359)</f>
        <v>2.2000000000000002</v>
      </c>
      <c r="BV152">
        <f>+MAX(C354:C359)</f>
        <v>352</v>
      </c>
    </row>
    <row r="153" spans="1:74" x14ac:dyDescent="0.35">
      <c r="A153" t="s">
        <v>2286</v>
      </c>
      <c r="B153">
        <f t="shared" si="9"/>
        <v>0.14000000000000001</v>
      </c>
      <c r="C153">
        <f t="shared" si="11"/>
        <v>86.41</v>
      </c>
      <c r="D153" t="s">
        <v>2072</v>
      </c>
      <c r="E153">
        <f>+_xlfn.VAR.S(B150:B155)</f>
        <v>1.4799999999999952E-3</v>
      </c>
      <c r="F153">
        <f>+_xlfn.VAR.S(C150:C155)</f>
        <v>14714.289280000015</v>
      </c>
      <c r="H153" t="s">
        <v>2072</v>
      </c>
      <c r="I153">
        <f>+_xlfn.VAR.S(B162:B167)</f>
        <v>2.692000000000001E-2</v>
      </c>
      <c r="J153">
        <f>+_xlfn.VAR.S(C162:C167)</f>
        <v>2.2800566666666668</v>
      </c>
      <c r="L153" t="s">
        <v>2072</v>
      </c>
      <c r="M153">
        <f>+_xlfn.VAR.S(B174:B179)</f>
        <v>1.7376666666666686E-2</v>
      </c>
      <c r="N153">
        <f>+_xlfn.VAR.S(C174:C179)</f>
        <v>11.632640000000084</v>
      </c>
      <c r="P153" t="s">
        <v>2072</v>
      </c>
      <c r="Q153">
        <f>+_xlfn.VAR.S(B186:B191)</f>
        <v>7.93666666666667E-3</v>
      </c>
      <c r="R153">
        <f>+_xlfn.VAR.S(C186:C191)</f>
        <v>0.6088166666666659</v>
      </c>
      <c r="T153" t="s">
        <v>2072</v>
      </c>
      <c r="U153">
        <f>+_xlfn.VAR.S(B198:B203)</f>
        <v>1.0679999999999993E-2</v>
      </c>
      <c r="V153">
        <f>+_xlfn.VAR.S(C198:C203)</f>
        <v>3.0774966666666663</v>
      </c>
      <c r="X153" t="s">
        <v>2072</v>
      </c>
      <c r="Y153">
        <f>+_xlfn.VAR.S(B210:B215)</f>
        <v>1.6096666666666683E-2</v>
      </c>
      <c r="Z153">
        <f>+_xlfn.VAR.S(C210:C215)</f>
        <v>1.5251599999999956</v>
      </c>
      <c r="AB153" t="s">
        <v>2072</v>
      </c>
      <c r="AC153">
        <f>+_xlfn.VAR.S(B222:B227)</f>
        <v>2.4959999999999996E-2</v>
      </c>
      <c r="AD153">
        <f>+_xlfn.VAR.S(C222:C227)</f>
        <v>11.801830000000006</v>
      </c>
      <c r="AF153" t="s">
        <v>2072</v>
      </c>
      <c r="AG153">
        <f>+_xlfn.VAR.S(B234:B239)</f>
        <v>4.8989999999998445E-2</v>
      </c>
      <c r="AH153">
        <f>+_xlfn.VAR.S(C234:C239)</f>
        <v>12.018616666666688</v>
      </c>
      <c r="AJ153" t="s">
        <v>2072</v>
      </c>
      <c r="AK153">
        <f>+_xlfn.VAR.S(B246:B251)</f>
        <v>1.3266666666666652E-2</v>
      </c>
      <c r="AL153">
        <f>+_xlfn.VAR.S(C246:C251)</f>
        <v>2.2770400000000039</v>
      </c>
      <c r="AN153" t="s">
        <v>2072</v>
      </c>
      <c r="AO153">
        <f>+_xlfn.VAR.S(B258:B263)</f>
        <v>1.4959999999999987E-2</v>
      </c>
      <c r="AP153">
        <f>+_xlfn.VAR.S(C258:C263)</f>
        <v>5.7523466666666847</v>
      </c>
      <c r="AR153" t="s">
        <v>2072</v>
      </c>
      <c r="AS153">
        <f>+_xlfn.VAR.S(B270:B275)</f>
        <v>3.1146666666666649E-2</v>
      </c>
      <c r="AT153">
        <f>+_xlfn.VAR.S(C270:C275)</f>
        <v>4.1694166666666472</v>
      </c>
      <c r="AV153" t="s">
        <v>2072</v>
      </c>
      <c r="AW153">
        <f>+_xlfn.VAR.S(B282:B287)</f>
        <v>1.9100000000000015E-3</v>
      </c>
      <c r="AX153">
        <f>+_xlfn.VAR.S(C282:C287)</f>
        <v>14.766826666666631</v>
      </c>
      <c r="AZ153" t="s">
        <v>2072</v>
      </c>
      <c r="BA153">
        <f>+_xlfn.VAR.S(B294:B299)</f>
        <v>6.4670000000001698E-2</v>
      </c>
      <c r="BB153">
        <f>+_xlfn.VAR.S(C294:C299)</f>
        <v>32.682416666666683</v>
      </c>
      <c r="BD153" t="s">
        <v>2072</v>
      </c>
      <c r="BE153">
        <f>+_xlfn.VAR.S(B306:B311)</f>
        <v>7.9466666666666713E-3</v>
      </c>
      <c r="BF153">
        <f>+_xlfn.VAR.S(C306:C311)</f>
        <v>0.33963999999999384</v>
      </c>
      <c r="BH153" t="s">
        <v>2072</v>
      </c>
      <c r="BI153">
        <f>+_xlfn.VAR.S(B318:B323)</f>
        <v>5.8666666666666702E-3</v>
      </c>
      <c r="BJ153">
        <f>+_xlfn.VAR.S(C318:C323)</f>
        <v>3.1044966666666602</v>
      </c>
      <c r="BL153" t="s">
        <v>2072</v>
      </c>
      <c r="BM153">
        <f>+_xlfn.VAR.S(B330:B335)</f>
        <v>2.7866666666666658E-2</v>
      </c>
      <c r="BN153">
        <f>+_xlfn.VAR.S(C330:C335)</f>
        <v>19.796576666666688</v>
      </c>
      <c r="BP153" t="s">
        <v>2072</v>
      </c>
      <c r="BQ153">
        <f>+_xlfn.VAR.S(B342:B347)</f>
        <v>5.8666666666666633E-3</v>
      </c>
      <c r="BR153">
        <f>+_xlfn.VAR.S(C342:C347)</f>
        <v>12.596386666666673</v>
      </c>
      <c r="BT153" t="s">
        <v>2072</v>
      </c>
      <c r="BU153">
        <f>+_xlfn.VAR.S(B354:B359)</f>
        <v>2.0736666666666702E-2</v>
      </c>
      <c r="BV153">
        <f>+_xlfn.VAR.S(C354:C359)</f>
        <v>0.2422166666666683</v>
      </c>
    </row>
    <row r="154" spans="1:74" x14ac:dyDescent="0.35">
      <c r="A154" t="s">
        <v>2287</v>
      </c>
      <c r="B154">
        <f t="shared" si="9"/>
        <v>0.12</v>
      </c>
      <c r="C154">
        <f t="shared" si="11"/>
        <v>85.74</v>
      </c>
    </row>
    <row r="155" spans="1:74" x14ac:dyDescent="0.35">
      <c r="A155" t="s">
        <v>2286</v>
      </c>
      <c r="B155">
        <f t="shared" si="9"/>
        <v>0.14000000000000001</v>
      </c>
      <c r="C155">
        <f t="shared" si="11"/>
        <v>86.41</v>
      </c>
      <c r="E155" t="s">
        <v>2393</v>
      </c>
      <c r="BJ155">
        <v>0</v>
      </c>
      <c r="BK155">
        <v>3.43</v>
      </c>
      <c r="BL155">
        <v>2.3199999999999998</v>
      </c>
      <c r="BM155">
        <v>2.1</v>
      </c>
    </row>
    <row r="156" spans="1:74" x14ac:dyDescent="0.35">
      <c r="A156" t="s">
        <v>1194</v>
      </c>
      <c r="B156" t="e">
        <f t="shared" si="9"/>
        <v>#VALUE!</v>
      </c>
      <c r="C156" t="e">
        <f t="shared" si="11"/>
        <v>#VALUE!</v>
      </c>
      <c r="D156" t="s">
        <v>1506</v>
      </c>
      <c r="E156">
        <f>+AVERAGE(G156:G257)</f>
        <v>2.0193137254901954</v>
      </c>
      <c r="F156">
        <v>2.1</v>
      </c>
      <c r="G156">
        <v>2.3199999999999998</v>
      </c>
      <c r="BJ156">
        <v>0</v>
      </c>
      <c r="BK156">
        <v>5.51</v>
      </c>
      <c r="BL156">
        <v>2.14</v>
      </c>
      <c r="BM156">
        <v>2.1</v>
      </c>
    </row>
    <row r="157" spans="1:74" x14ac:dyDescent="0.35">
      <c r="A157" t="s">
        <v>1195</v>
      </c>
      <c r="B157" t="e">
        <f t="shared" si="9"/>
        <v>#VALUE!</v>
      </c>
      <c r="C157" t="e">
        <f t="shared" si="11"/>
        <v>#VALUE!</v>
      </c>
      <c r="D157" t="s">
        <v>2391</v>
      </c>
      <c r="E157">
        <f>+MIN(G156:G257)</f>
        <v>1.44</v>
      </c>
      <c r="G157">
        <v>2.14</v>
      </c>
      <c r="S157">
        <v>0</v>
      </c>
      <c r="T157">
        <v>5.0116666666666667</v>
      </c>
      <c r="AS157">
        <v>2.1</v>
      </c>
      <c r="AT157">
        <v>0</v>
      </c>
      <c r="AU157">
        <v>5.0116666666666667</v>
      </c>
      <c r="AV157">
        <v>2.17</v>
      </c>
      <c r="BJ157">
        <v>0</v>
      </c>
      <c r="BK157">
        <v>6.61</v>
      </c>
      <c r="BL157">
        <v>2.17</v>
      </c>
      <c r="BM157">
        <v>2.1</v>
      </c>
    </row>
    <row r="158" spans="1:74" x14ac:dyDescent="0.35">
      <c r="A158" t="s">
        <v>1196</v>
      </c>
      <c r="B158" t="e">
        <f t="shared" si="9"/>
        <v>#VALUE!</v>
      </c>
      <c r="C158" t="e">
        <f t="shared" si="11"/>
        <v>#VALUE!</v>
      </c>
      <c r="D158" t="s">
        <v>2392</v>
      </c>
      <c r="E158">
        <f>+MAX(G156:G257)</f>
        <v>2.37</v>
      </c>
      <c r="G158">
        <v>2.17</v>
      </c>
      <c r="S158">
        <v>15</v>
      </c>
      <c r="T158">
        <v>20.49</v>
      </c>
      <c r="AF158">
        <v>0</v>
      </c>
      <c r="AG158">
        <v>3.43</v>
      </c>
      <c r="AS158">
        <v>2.1</v>
      </c>
      <c r="AT158">
        <v>15</v>
      </c>
      <c r="AU158">
        <v>20.49</v>
      </c>
      <c r="AV158">
        <v>2.2516666666666665</v>
      </c>
      <c r="BJ158">
        <v>0</v>
      </c>
      <c r="BK158">
        <v>6.84</v>
      </c>
      <c r="BL158">
        <v>1.91</v>
      </c>
      <c r="BM158">
        <v>2.1</v>
      </c>
    </row>
    <row r="159" spans="1:74" x14ac:dyDescent="0.35">
      <c r="B159" t="e">
        <f t="shared" si="9"/>
        <v>#VALUE!</v>
      </c>
      <c r="C159" t="e">
        <f t="shared" si="11"/>
        <v>#VALUE!</v>
      </c>
      <c r="D159" t="s">
        <v>2060</v>
      </c>
      <c r="E159">
        <f>+_xlfn.VAR.S(G156:G257)</f>
        <v>3.591140555231994E-2</v>
      </c>
      <c r="G159">
        <v>1.91</v>
      </c>
      <c r="S159">
        <v>30</v>
      </c>
      <c r="T159">
        <v>29.838333333333328</v>
      </c>
      <c r="AF159">
        <v>0</v>
      </c>
      <c r="AG159">
        <v>5.51</v>
      </c>
      <c r="AS159">
        <v>2.1</v>
      </c>
      <c r="AT159">
        <v>30</v>
      </c>
      <c r="AU159">
        <v>29.838333333333328</v>
      </c>
      <c r="AV159">
        <v>2.1216666666666666</v>
      </c>
      <c r="BJ159">
        <v>0</v>
      </c>
      <c r="BK159">
        <v>3.78</v>
      </c>
      <c r="BL159">
        <v>2.11</v>
      </c>
      <c r="BM159">
        <v>2.1</v>
      </c>
    </row>
    <row r="160" spans="1:74" x14ac:dyDescent="0.35">
      <c r="A160" t="s">
        <v>1197</v>
      </c>
      <c r="B160" t="e">
        <f t="shared" si="9"/>
        <v>#VALUE!</v>
      </c>
      <c r="C160" t="e">
        <f t="shared" si="11"/>
        <v>#VALUE!</v>
      </c>
      <c r="D160" t="s">
        <v>2394</v>
      </c>
      <c r="E160">
        <f>+MEDIAN(G156:G257)</f>
        <v>2.0299999999999998</v>
      </c>
      <c r="G160">
        <v>2.11</v>
      </c>
      <c r="S160">
        <v>50</v>
      </c>
      <c r="T160">
        <v>52.668333333333344</v>
      </c>
      <c r="AF160">
        <v>0</v>
      </c>
      <c r="AG160">
        <v>6.61</v>
      </c>
      <c r="AS160">
        <v>2.1</v>
      </c>
      <c r="AT160">
        <v>50</v>
      </c>
      <c r="AU160">
        <v>52.668333333333344</v>
      </c>
      <c r="AV160">
        <v>2.17</v>
      </c>
      <c r="BJ160">
        <v>0</v>
      </c>
      <c r="BK160">
        <v>3.9</v>
      </c>
      <c r="BL160">
        <v>2.37</v>
      </c>
      <c r="BM160">
        <v>2.1</v>
      </c>
    </row>
    <row r="161" spans="1:65" x14ac:dyDescent="0.35">
      <c r="A161">
        <v>2</v>
      </c>
      <c r="B161">
        <f t="shared" si="9"/>
        <v>2</v>
      </c>
      <c r="C161">
        <f t="shared" si="11"/>
        <v>2</v>
      </c>
      <c r="D161" t="s">
        <v>2395</v>
      </c>
      <c r="E161">
        <f>+COUNT(G156:G257)</f>
        <v>102</v>
      </c>
      <c r="G161">
        <v>2.37</v>
      </c>
      <c r="S161">
        <v>70</v>
      </c>
      <c r="T161">
        <v>75.58</v>
      </c>
      <c r="AF161">
        <v>0</v>
      </c>
      <c r="AG161">
        <v>6.84</v>
      </c>
      <c r="AS161">
        <v>2.1</v>
      </c>
      <c r="AT161">
        <v>70</v>
      </c>
      <c r="AU161">
        <v>75.58</v>
      </c>
      <c r="AV161">
        <v>2.0816666666666666</v>
      </c>
      <c r="BJ161">
        <v>15</v>
      </c>
      <c r="BK161">
        <v>22.25</v>
      </c>
      <c r="BL161">
        <v>2.35</v>
      </c>
      <c r="BM161">
        <v>2.1</v>
      </c>
    </row>
    <row r="162" spans="1:65" x14ac:dyDescent="0.35">
      <c r="A162" t="s">
        <v>2288</v>
      </c>
      <c r="B162">
        <f t="shared" si="9"/>
        <v>2.3199999999999998</v>
      </c>
      <c r="C162">
        <f t="shared" si="11"/>
        <v>3.43</v>
      </c>
      <c r="G162">
        <v>2.35</v>
      </c>
      <c r="S162">
        <v>90</v>
      </c>
      <c r="T162">
        <v>93.404999999999987</v>
      </c>
      <c r="AF162">
        <v>0</v>
      </c>
      <c r="AG162">
        <v>3.78</v>
      </c>
      <c r="AS162">
        <v>2.1</v>
      </c>
      <c r="AT162">
        <v>90</v>
      </c>
      <c r="AU162">
        <v>93.404999999999987</v>
      </c>
      <c r="AV162">
        <v>2.0500000000000003</v>
      </c>
      <c r="BJ162">
        <v>15</v>
      </c>
      <c r="BK162">
        <v>24.16</v>
      </c>
      <c r="BL162">
        <v>2.23</v>
      </c>
      <c r="BM162">
        <v>2.1</v>
      </c>
    </row>
    <row r="163" spans="1:65" x14ac:dyDescent="0.35">
      <c r="A163" t="s">
        <v>2289</v>
      </c>
      <c r="B163">
        <f t="shared" si="9"/>
        <v>2.14</v>
      </c>
      <c r="C163">
        <f t="shared" si="11"/>
        <v>5.51</v>
      </c>
      <c r="G163">
        <v>2.23</v>
      </c>
      <c r="S163">
        <v>120</v>
      </c>
      <c r="T163">
        <v>121.29833333333335</v>
      </c>
      <c r="AF163">
        <v>0</v>
      </c>
      <c r="AG163">
        <v>3.9</v>
      </c>
      <c r="AS163">
        <v>2.1</v>
      </c>
      <c r="AT163">
        <v>120</v>
      </c>
      <c r="AU163">
        <v>121.29833333333335</v>
      </c>
      <c r="AV163">
        <v>1.9750000000000003</v>
      </c>
      <c r="BJ163">
        <v>15</v>
      </c>
      <c r="BK163">
        <v>14.84</v>
      </c>
      <c r="BL163">
        <v>2.0099999999999998</v>
      </c>
      <c r="BM163">
        <v>2.1</v>
      </c>
    </row>
    <row r="164" spans="1:65" x14ac:dyDescent="0.35">
      <c r="A164" t="s">
        <v>2290</v>
      </c>
      <c r="B164">
        <f t="shared" si="9"/>
        <v>2.17</v>
      </c>
      <c r="C164">
        <f t="shared" si="11"/>
        <v>6.61</v>
      </c>
      <c r="G164">
        <v>2.0099999999999998</v>
      </c>
      <c r="S164">
        <v>140</v>
      </c>
      <c r="T164">
        <v>143.14000000000001</v>
      </c>
      <c r="AF164">
        <v>15</v>
      </c>
      <c r="AG164">
        <v>22.25</v>
      </c>
      <c r="AS164">
        <v>2.1</v>
      </c>
      <c r="AT164">
        <v>140</v>
      </c>
      <c r="AU164">
        <v>143.14000000000001</v>
      </c>
      <c r="AV164">
        <v>1.8866666666666667</v>
      </c>
      <c r="BJ164">
        <v>15</v>
      </c>
      <c r="BK164">
        <v>21.06</v>
      </c>
      <c r="BL164">
        <v>2.23</v>
      </c>
      <c r="BM164">
        <v>2.1</v>
      </c>
    </row>
    <row r="165" spans="1:65" x14ac:dyDescent="0.35">
      <c r="A165" t="s">
        <v>2291</v>
      </c>
      <c r="B165">
        <f t="shared" si="9"/>
        <v>1.91</v>
      </c>
      <c r="C165">
        <f t="shared" si="11"/>
        <v>6.84</v>
      </c>
      <c r="G165">
        <v>2.23</v>
      </c>
      <c r="S165">
        <v>160</v>
      </c>
      <c r="T165">
        <v>167.34666666666666</v>
      </c>
      <c r="AF165">
        <v>15</v>
      </c>
      <c r="AG165">
        <v>24.16</v>
      </c>
      <c r="AS165">
        <v>2.1</v>
      </c>
      <c r="AT165">
        <v>160</v>
      </c>
      <c r="AU165">
        <v>167.34666666666666</v>
      </c>
      <c r="AV165">
        <v>1.82</v>
      </c>
      <c r="BJ165">
        <v>15</v>
      </c>
      <c r="BK165">
        <v>18.16</v>
      </c>
      <c r="BL165">
        <v>2.36</v>
      </c>
      <c r="BM165">
        <v>2.1</v>
      </c>
    </row>
    <row r="166" spans="1:65" x14ac:dyDescent="0.35">
      <c r="A166" t="s">
        <v>2292</v>
      </c>
      <c r="B166">
        <f t="shared" si="9"/>
        <v>2.11</v>
      </c>
      <c r="C166">
        <f t="shared" si="11"/>
        <v>3.78</v>
      </c>
      <c r="G166">
        <v>2.36</v>
      </c>
      <c r="S166">
        <v>180</v>
      </c>
      <c r="T166">
        <v>186.76833333333332</v>
      </c>
      <c r="AF166">
        <v>15</v>
      </c>
      <c r="AG166">
        <v>14.84</v>
      </c>
      <c r="AS166">
        <v>2.1</v>
      </c>
      <c r="AT166">
        <v>180</v>
      </c>
      <c r="AU166">
        <v>186.76833333333332</v>
      </c>
      <c r="AV166">
        <v>2.1166666666666667</v>
      </c>
      <c r="BJ166">
        <v>15</v>
      </c>
      <c r="BK166">
        <v>22.47</v>
      </c>
      <c r="BL166">
        <v>2.33</v>
      </c>
      <c r="BM166">
        <v>2.1</v>
      </c>
    </row>
    <row r="167" spans="1:65" x14ac:dyDescent="0.35">
      <c r="A167" t="s">
        <v>2372</v>
      </c>
      <c r="B167">
        <f t="shared" si="9"/>
        <v>2.37</v>
      </c>
      <c r="C167">
        <f t="shared" si="11"/>
        <v>3.9</v>
      </c>
      <c r="G167">
        <v>2.33</v>
      </c>
      <c r="S167">
        <v>210</v>
      </c>
      <c r="T167">
        <v>214.65666666666664</v>
      </c>
      <c r="AF167">
        <v>15</v>
      </c>
      <c r="AG167">
        <v>21.06</v>
      </c>
      <c r="AS167">
        <v>2.1</v>
      </c>
      <c r="AT167">
        <v>210</v>
      </c>
      <c r="AU167">
        <v>214.65666666666664</v>
      </c>
      <c r="AV167">
        <v>2.0249999999999999</v>
      </c>
      <c r="BJ167">
        <v>30</v>
      </c>
      <c r="BK167">
        <v>28.87</v>
      </c>
      <c r="BL167">
        <v>2.16</v>
      </c>
      <c r="BM167">
        <v>2.1</v>
      </c>
    </row>
    <row r="168" spans="1:65" x14ac:dyDescent="0.35">
      <c r="A168" t="s">
        <v>1194</v>
      </c>
      <c r="B168" t="e">
        <f t="shared" si="9"/>
        <v>#VALUE!</v>
      </c>
      <c r="C168" t="e">
        <f t="shared" si="11"/>
        <v>#VALUE!</v>
      </c>
      <c r="G168">
        <v>2.16</v>
      </c>
      <c r="S168">
        <v>230</v>
      </c>
      <c r="T168">
        <v>238.24833333333331</v>
      </c>
      <c r="AF168">
        <v>15</v>
      </c>
      <c r="AG168">
        <v>18.16</v>
      </c>
      <c r="AS168">
        <v>2.1</v>
      </c>
      <c r="AT168">
        <v>230</v>
      </c>
      <c r="AU168">
        <v>238.24833333333331</v>
      </c>
      <c r="AV168">
        <v>1.6949999999999996</v>
      </c>
      <c r="BJ168">
        <v>30</v>
      </c>
      <c r="BK168">
        <v>29.79</v>
      </c>
      <c r="BL168">
        <v>1.97</v>
      </c>
      <c r="BM168">
        <v>2.1</v>
      </c>
    </row>
    <row r="169" spans="1:65" x14ac:dyDescent="0.35">
      <c r="A169" t="s">
        <v>1195</v>
      </c>
      <c r="B169" t="e">
        <f t="shared" si="9"/>
        <v>#VALUE!</v>
      </c>
      <c r="C169" t="e">
        <f t="shared" si="11"/>
        <v>#VALUE!</v>
      </c>
      <c r="G169">
        <v>1.97</v>
      </c>
      <c r="S169">
        <v>250</v>
      </c>
      <c r="T169">
        <v>262.05</v>
      </c>
      <c r="AF169">
        <v>15</v>
      </c>
      <c r="AG169">
        <v>22.47</v>
      </c>
      <c r="AS169">
        <v>2.1</v>
      </c>
      <c r="AT169">
        <v>250</v>
      </c>
      <c r="AU169">
        <v>262.05</v>
      </c>
      <c r="AV169">
        <v>1.9933333333333332</v>
      </c>
      <c r="BJ169">
        <v>30</v>
      </c>
      <c r="BK169">
        <v>30.58</v>
      </c>
      <c r="BL169">
        <v>2.23</v>
      </c>
      <c r="BM169">
        <v>2.1</v>
      </c>
    </row>
    <row r="170" spans="1:65" x14ac:dyDescent="0.35">
      <c r="A170" t="s">
        <v>1196</v>
      </c>
      <c r="B170" t="e">
        <f t="shared" si="9"/>
        <v>#VALUE!</v>
      </c>
      <c r="C170" t="e">
        <f t="shared" si="11"/>
        <v>#VALUE!</v>
      </c>
      <c r="G170">
        <v>2.23</v>
      </c>
      <c r="S170">
        <v>270</v>
      </c>
      <c r="T170">
        <v>279.37166666666667</v>
      </c>
      <c r="AF170">
        <v>30</v>
      </c>
      <c r="AG170">
        <v>28.87</v>
      </c>
      <c r="AS170">
        <v>2.1</v>
      </c>
      <c r="AT170">
        <v>270</v>
      </c>
      <c r="AU170">
        <v>279.37166666666667</v>
      </c>
      <c r="AV170">
        <v>2.1033333333333335</v>
      </c>
      <c r="BJ170">
        <v>30</v>
      </c>
      <c r="BK170">
        <v>30.63</v>
      </c>
      <c r="BL170">
        <v>2.09</v>
      </c>
      <c r="BM170">
        <v>2.1</v>
      </c>
    </row>
    <row r="171" spans="1:65" x14ac:dyDescent="0.35">
      <c r="B171" t="e">
        <f t="shared" si="9"/>
        <v>#VALUE!</v>
      </c>
      <c r="C171" t="e">
        <f t="shared" si="11"/>
        <v>#VALUE!</v>
      </c>
      <c r="G171">
        <v>2.09</v>
      </c>
      <c r="S171">
        <v>300</v>
      </c>
      <c r="T171">
        <v>306.76166666666666</v>
      </c>
      <c r="AF171">
        <v>30</v>
      </c>
      <c r="AG171">
        <v>29.79</v>
      </c>
      <c r="AS171">
        <v>2.1</v>
      </c>
      <c r="AT171">
        <v>300</v>
      </c>
      <c r="AU171">
        <v>306.76166666666666</v>
      </c>
      <c r="AV171">
        <v>1.9666666666666668</v>
      </c>
      <c r="BJ171">
        <v>30</v>
      </c>
      <c r="BK171">
        <v>30.21</v>
      </c>
      <c r="BL171">
        <v>2.17</v>
      </c>
      <c r="BM171">
        <v>2.1</v>
      </c>
    </row>
    <row r="172" spans="1:65" x14ac:dyDescent="0.35">
      <c r="A172" t="s">
        <v>1197</v>
      </c>
      <c r="B172" t="e">
        <f t="shared" si="9"/>
        <v>#VALUE!</v>
      </c>
      <c r="C172" t="e">
        <f t="shared" si="11"/>
        <v>#VALUE!</v>
      </c>
      <c r="G172">
        <v>2.17</v>
      </c>
      <c r="S172">
        <v>320</v>
      </c>
      <c r="T172">
        <v>327.66333333333336</v>
      </c>
      <c r="AF172">
        <v>30</v>
      </c>
      <c r="AG172">
        <v>30.58</v>
      </c>
      <c r="AS172">
        <v>2.1</v>
      </c>
      <c r="AT172">
        <v>320</v>
      </c>
      <c r="AU172">
        <v>327.66333333333336</v>
      </c>
      <c r="AV172">
        <v>1.8933333333333333</v>
      </c>
      <c r="BJ172">
        <v>30</v>
      </c>
      <c r="BK172">
        <v>28.95</v>
      </c>
      <c r="BL172">
        <v>2.11</v>
      </c>
      <c r="BM172">
        <v>2.1</v>
      </c>
    </row>
    <row r="173" spans="1:65" x14ac:dyDescent="0.35">
      <c r="A173">
        <v>2</v>
      </c>
      <c r="B173">
        <f t="shared" si="9"/>
        <v>2</v>
      </c>
      <c r="C173">
        <f t="shared" si="11"/>
        <v>2</v>
      </c>
      <c r="E173" t="s">
        <v>2390</v>
      </c>
      <c r="F173" t="s">
        <v>1881</v>
      </c>
      <c r="G173">
        <v>2.11</v>
      </c>
      <c r="S173">
        <v>340</v>
      </c>
      <c r="T173">
        <v>351.14166666666665</v>
      </c>
      <c r="AF173">
        <v>30</v>
      </c>
      <c r="AG173">
        <v>30.63</v>
      </c>
      <c r="AS173">
        <v>2.1</v>
      </c>
      <c r="AT173">
        <v>340</v>
      </c>
      <c r="AU173">
        <v>351.14166666666665</v>
      </c>
      <c r="AV173">
        <v>2.0083333333333333</v>
      </c>
      <c r="BJ173">
        <v>50</v>
      </c>
      <c r="BK173">
        <v>50.28</v>
      </c>
      <c r="BL173">
        <v>2.02</v>
      </c>
      <c r="BM173">
        <v>2.1</v>
      </c>
    </row>
    <row r="174" spans="1:65" x14ac:dyDescent="0.35">
      <c r="A174" t="s">
        <v>2293</v>
      </c>
      <c r="B174">
        <f t="shared" si="9"/>
        <v>2.35</v>
      </c>
      <c r="C174">
        <f t="shared" si="11"/>
        <v>22.25</v>
      </c>
      <c r="D174" t="s">
        <v>1506</v>
      </c>
      <c r="E174">
        <f>+AVERAGE(B174:B179)</f>
        <v>2.2516666666666665</v>
      </c>
      <c r="F174">
        <f>+AVERAGE(C174:C179)</f>
        <v>20.49</v>
      </c>
      <c r="G174">
        <v>2.02</v>
      </c>
      <c r="AF174">
        <v>30</v>
      </c>
      <c r="AG174">
        <v>30.21</v>
      </c>
      <c r="BJ174">
        <v>50</v>
      </c>
      <c r="BK174">
        <v>51.59</v>
      </c>
      <c r="BL174">
        <v>2.15</v>
      </c>
      <c r="BM174">
        <v>2.1</v>
      </c>
    </row>
    <row r="175" spans="1:65" x14ac:dyDescent="0.35">
      <c r="A175" t="s">
        <v>2294</v>
      </c>
      <c r="B175">
        <f t="shared" si="9"/>
        <v>2.23</v>
      </c>
      <c r="C175">
        <f t="shared" si="11"/>
        <v>24.16</v>
      </c>
      <c r="D175" t="s">
        <v>2391</v>
      </c>
      <c r="E175">
        <f>+MIN(B174:B179)</f>
        <v>2.0099999999999998</v>
      </c>
      <c r="F175">
        <f>+MIN(C174:C179)</f>
        <v>14.84</v>
      </c>
      <c r="G175">
        <v>2.15</v>
      </c>
      <c r="AF175">
        <v>30</v>
      </c>
      <c r="AG175">
        <v>28.95</v>
      </c>
      <c r="BJ175">
        <v>50</v>
      </c>
      <c r="BK175">
        <v>51.84</v>
      </c>
      <c r="BL175">
        <v>2.09</v>
      </c>
      <c r="BM175">
        <v>2.1</v>
      </c>
    </row>
    <row r="176" spans="1:65" x14ac:dyDescent="0.35">
      <c r="A176" t="s">
        <v>2295</v>
      </c>
      <c r="B176">
        <f t="shared" si="9"/>
        <v>2.0099999999999998</v>
      </c>
      <c r="C176">
        <f t="shared" si="11"/>
        <v>14.84</v>
      </c>
      <c r="D176" t="s">
        <v>2392</v>
      </c>
      <c r="E176">
        <f>+MAX(B174:B179)</f>
        <v>2.36</v>
      </c>
      <c r="F176">
        <f>+MAX(C174:C179)</f>
        <v>24.16</v>
      </c>
      <c r="G176">
        <v>2.09</v>
      </c>
      <c r="AF176">
        <v>50</v>
      </c>
      <c r="AG176">
        <v>50.28</v>
      </c>
      <c r="BJ176">
        <v>50</v>
      </c>
      <c r="BK176">
        <v>54.63</v>
      </c>
      <c r="BL176">
        <v>2.23</v>
      </c>
      <c r="BM176">
        <v>2.1</v>
      </c>
    </row>
    <row r="177" spans="1:65" x14ac:dyDescent="0.35">
      <c r="A177" t="s">
        <v>2296</v>
      </c>
      <c r="B177">
        <f t="shared" si="9"/>
        <v>2.23</v>
      </c>
      <c r="C177">
        <f t="shared" si="11"/>
        <v>21.06</v>
      </c>
      <c r="D177" t="s">
        <v>2072</v>
      </c>
      <c r="E177">
        <f>+_xlfn.VAR.S(B174:B179)</f>
        <v>1.7376666666666686E-2</v>
      </c>
      <c r="F177">
        <f>+_xlfn.VAR.S(C174:C179)</f>
        <v>11.632640000000084</v>
      </c>
      <c r="G177">
        <v>2.23</v>
      </c>
      <c r="AF177">
        <v>50</v>
      </c>
      <c r="AG177">
        <v>51.59</v>
      </c>
      <c r="BJ177">
        <v>50</v>
      </c>
      <c r="BK177">
        <v>54.63</v>
      </c>
      <c r="BL177">
        <v>2.23</v>
      </c>
      <c r="BM177">
        <v>2.1</v>
      </c>
    </row>
    <row r="178" spans="1:65" x14ac:dyDescent="0.35">
      <c r="A178" t="s">
        <v>2297</v>
      </c>
      <c r="B178">
        <f t="shared" si="9"/>
        <v>2.36</v>
      </c>
      <c r="C178">
        <f t="shared" si="11"/>
        <v>18.16</v>
      </c>
      <c r="G178">
        <v>2.23</v>
      </c>
      <c r="M178">
        <f>0.24/2.1</f>
        <v>0.11428571428571428</v>
      </c>
      <c r="N178">
        <f>0.18/2.1</f>
        <v>8.5714285714285701E-2</v>
      </c>
      <c r="AF178">
        <v>50</v>
      </c>
      <c r="AG178">
        <v>51.84</v>
      </c>
      <c r="BJ178">
        <v>50</v>
      </c>
      <c r="BK178">
        <v>53.04</v>
      </c>
      <c r="BL178">
        <v>2.2999999999999998</v>
      </c>
      <c r="BM178">
        <v>2.1</v>
      </c>
    </row>
    <row r="179" spans="1:65" x14ac:dyDescent="0.35">
      <c r="A179" t="s">
        <v>2373</v>
      </c>
      <c r="B179">
        <f t="shared" si="9"/>
        <v>2.33</v>
      </c>
      <c r="C179">
        <f t="shared" si="11"/>
        <v>22.47</v>
      </c>
      <c r="G179">
        <v>2.2999999999999998</v>
      </c>
      <c r="N179">
        <v>76.470500000000001</v>
      </c>
      <c r="AF179">
        <v>50</v>
      </c>
      <c r="AG179">
        <v>54.63</v>
      </c>
      <c r="BJ179">
        <v>70</v>
      </c>
      <c r="BK179">
        <v>77.16</v>
      </c>
      <c r="BL179">
        <v>2.14</v>
      </c>
      <c r="BM179">
        <v>2.1</v>
      </c>
    </row>
    <row r="180" spans="1:65" x14ac:dyDescent="0.35">
      <c r="A180" t="s">
        <v>1194</v>
      </c>
      <c r="B180" t="e">
        <f t="shared" si="9"/>
        <v>#VALUE!</v>
      </c>
      <c r="C180" t="e">
        <f t="shared" si="11"/>
        <v>#VALUE!</v>
      </c>
      <c r="G180">
        <v>2.14</v>
      </c>
      <c r="AF180">
        <v>50</v>
      </c>
      <c r="AG180">
        <v>54.63</v>
      </c>
      <c r="BJ180">
        <v>70</v>
      </c>
      <c r="BK180">
        <v>76.12</v>
      </c>
      <c r="BL180">
        <v>2.08</v>
      </c>
      <c r="BM180">
        <v>2.1</v>
      </c>
    </row>
    <row r="181" spans="1:65" x14ac:dyDescent="0.35">
      <c r="A181" t="s">
        <v>1195</v>
      </c>
      <c r="B181" t="e">
        <f t="shared" si="9"/>
        <v>#VALUE!</v>
      </c>
      <c r="C181" t="e">
        <f t="shared" si="11"/>
        <v>#VALUE!</v>
      </c>
      <c r="G181">
        <v>2.08</v>
      </c>
      <c r="AF181">
        <v>50</v>
      </c>
      <c r="AG181">
        <v>53.04</v>
      </c>
      <c r="BJ181">
        <v>70</v>
      </c>
      <c r="BK181">
        <v>73.900000000000006</v>
      </c>
      <c r="BL181">
        <v>2.2200000000000002</v>
      </c>
      <c r="BM181">
        <v>2.1</v>
      </c>
    </row>
    <row r="182" spans="1:65" x14ac:dyDescent="0.35">
      <c r="A182" t="s">
        <v>1196</v>
      </c>
      <c r="B182" t="e">
        <f t="shared" si="9"/>
        <v>#VALUE!</v>
      </c>
      <c r="C182" t="e">
        <f t="shared" si="11"/>
        <v>#VALUE!</v>
      </c>
      <c r="G182">
        <v>2.2200000000000002</v>
      </c>
      <c r="AF182">
        <v>70</v>
      </c>
      <c r="AG182">
        <v>77.16</v>
      </c>
      <c r="BJ182">
        <v>70</v>
      </c>
      <c r="BK182">
        <v>75.349999999999994</v>
      </c>
      <c r="BL182">
        <v>2.16</v>
      </c>
      <c r="BM182">
        <v>2.1</v>
      </c>
    </row>
    <row r="183" spans="1:65" x14ac:dyDescent="0.35">
      <c r="B183" t="e">
        <f t="shared" si="9"/>
        <v>#VALUE!</v>
      </c>
      <c r="C183" t="e">
        <f t="shared" si="11"/>
        <v>#VALUE!</v>
      </c>
      <c r="G183">
        <v>2.16</v>
      </c>
      <c r="AF183">
        <v>70</v>
      </c>
      <c r="AG183">
        <v>76.12</v>
      </c>
      <c r="BJ183">
        <v>70</v>
      </c>
      <c r="BK183">
        <v>76.459999999999994</v>
      </c>
      <c r="BL183">
        <v>2.0299999999999998</v>
      </c>
      <c r="BM183">
        <v>2.1</v>
      </c>
    </row>
    <row r="184" spans="1:65" x14ac:dyDescent="0.35">
      <c r="A184" t="s">
        <v>1197</v>
      </c>
      <c r="B184" t="e">
        <f t="shared" si="9"/>
        <v>#VALUE!</v>
      </c>
      <c r="C184" t="e">
        <f t="shared" si="11"/>
        <v>#VALUE!</v>
      </c>
      <c r="G184">
        <v>2.0299999999999998</v>
      </c>
      <c r="AF184">
        <v>70</v>
      </c>
      <c r="AG184">
        <v>73.900000000000006</v>
      </c>
      <c r="AO184" t="s">
        <v>2390</v>
      </c>
      <c r="AP184" t="s">
        <v>1881</v>
      </c>
      <c r="BJ184">
        <v>70</v>
      </c>
      <c r="BK184">
        <v>74.489999999999995</v>
      </c>
      <c r="BL184">
        <v>1.86</v>
      </c>
      <c r="BM184">
        <v>2.1</v>
      </c>
    </row>
    <row r="185" spans="1:65" x14ac:dyDescent="0.35">
      <c r="A185">
        <v>2</v>
      </c>
      <c r="B185">
        <f t="shared" si="9"/>
        <v>2</v>
      </c>
      <c r="C185">
        <f t="shared" si="11"/>
        <v>2</v>
      </c>
      <c r="E185" t="s">
        <v>2390</v>
      </c>
      <c r="F185" t="s">
        <v>1881</v>
      </c>
      <c r="G185">
        <v>1.86</v>
      </c>
      <c r="AF185">
        <v>70</v>
      </c>
      <c r="AG185">
        <v>75.349999999999994</v>
      </c>
      <c r="BJ185">
        <v>90</v>
      </c>
      <c r="BK185">
        <v>87.49</v>
      </c>
      <c r="BL185">
        <v>1.8</v>
      </c>
      <c r="BM185">
        <v>2.1</v>
      </c>
    </row>
    <row r="186" spans="1:65" x14ac:dyDescent="0.35">
      <c r="A186" t="s">
        <v>2298</v>
      </c>
      <c r="B186">
        <f t="shared" si="9"/>
        <v>2.16</v>
      </c>
      <c r="C186">
        <f t="shared" si="11"/>
        <v>28.87</v>
      </c>
      <c r="D186" t="s">
        <v>1506</v>
      </c>
      <c r="E186">
        <f>+AVERAGE(B186:B191)</f>
        <v>2.1216666666666666</v>
      </c>
      <c r="F186">
        <f>+AVERAGE(C186:C191)</f>
        <v>29.838333333333328</v>
      </c>
      <c r="G186">
        <v>1.8</v>
      </c>
      <c r="AF186">
        <v>70</v>
      </c>
      <c r="AG186">
        <v>76.459999999999994</v>
      </c>
      <c r="BJ186">
        <v>90</v>
      </c>
      <c r="BK186">
        <v>97.88</v>
      </c>
      <c r="BL186">
        <v>2.15</v>
      </c>
      <c r="BM186">
        <v>2.1</v>
      </c>
    </row>
    <row r="187" spans="1:65" x14ac:dyDescent="0.35">
      <c r="A187" t="s">
        <v>2299</v>
      </c>
      <c r="B187">
        <f t="shared" si="9"/>
        <v>1.97</v>
      </c>
      <c r="C187">
        <f t="shared" si="11"/>
        <v>29.79</v>
      </c>
      <c r="D187" t="s">
        <v>2391</v>
      </c>
      <c r="E187">
        <f>+MIN(B186:B191)</f>
        <v>1.97</v>
      </c>
      <c r="F187">
        <f>+MIN(C186:C191)</f>
        <v>28.87</v>
      </c>
      <c r="G187">
        <v>2.15</v>
      </c>
      <c r="AF187">
        <v>70</v>
      </c>
      <c r="AG187">
        <v>74.489999999999995</v>
      </c>
      <c r="BJ187">
        <v>90</v>
      </c>
      <c r="BK187">
        <v>94.43</v>
      </c>
      <c r="BL187">
        <v>2</v>
      </c>
      <c r="BM187">
        <v>2.1</v>
      </c>
    </row>
    <row r="188" spans="1:65" x14ac:dyDescent="0.35">
      <c r="A188" t="s">
        <v>2300</v>
      </c>
      <c r="B188">
        <f t="shared" si="9"/>
        <v>2.23</v>
      </c>
      <c r="C188">
        <f t="shared" si="11"/>
        <v>30.58</v>
      </c>
      <c r="D188" t="s">
        <v>2392</v>
      </c>
      <c r="E188">
        <f>+MAX(B186:B191)</f>
        <v>2.23</v>
      </c>
      <c r="F188">
        <f>+MAX(C186:C191)</f>
        <v>30.63</v>
      </c>
      <c r="G188">
        <v>2</v>
      </c>
      <c r="AF188">
        <v>90</v>
      </c>
      <c r="AG188">
        <v>87.49</v>
      </c>
      <c r="BJ188">
        <v>90</v>
      </c>
      <c r="BK188">
        <v>94.83</v>
      </c>
      <c r="BL188">
        <v>2.12</v>
      </c>
      <c r="BM188">
        <v>2.1</v>
      </c>
    </row>
    <row r="189" spans="1:65" x14ac:dyDescent="0.35">
      <c r="A189" t="s">
        <v>2301</v>
      </c>
      <c r="B189">
        <f t="shared" si="9"/>
        <v>2.09</v>
      </c>
      <c r="C189">
        <f t="shared" si="11"/>
        <v>30.63</v>
      </c>
      <c r="D189" t="s">
        <v>2072</v>
      </c>
      <c r="E189">
        <f>+_xlfn.VAR.S(B186:B191)</f>
        <v>7.93666666666667E-3</v>
      </c>
      <c r="F189">
        <f>+_xlfn.VAR.S(C186:C191)</f>
        <v>0.6088166666666659</v>
      </c>
      <c r="G189">
        <v>2.12</v>
      </c>
      <c r="AF189">
        <v>90</v>
      </c>
      <c r="AG189">
        <v>97.88</v>
      </c>
      <c r="BJ189">
        <v>90</v>
      </c>
      <c r="BK189">
        <v>92.45</v>
      </c>
      <c r="BL189">
        <v>1.98</v>
      </c>
      <c r="BM189">
        <v>2.1</v>
      </c>
    </row>
    <row r="190" spans="1:65" x14ac:dyDescent="0.35">
      <c r="A190" t="s">
        <v>2302</v>
      </c>
      <c r="B190">
        <f t="shared" si="9"/>
        <v>2.17</v>
      </c>
      <c r="C190">
        <f t="shared" si="11"/>
        <v>30.21</v>
      </c>
      <c r="G190">
        <v>1.98</v>
      </c>
      <c r="AF190">
        <v>90</v>
      </c>
      <c r="AG190">
        <v>94.43</v>
      </c>
      <c r="BJ190">
        <v>90</v>
      </c>
      <c r="BK190">
        <v>93.35</v>
      </c>
      <c r="BL190">
        <v>2.25</v>
      </c>
      <c r="BM190">
        <v>2.1</v>
      </c>
    </row>
    <row r="191" spans="1:65" x14ac:dyDescent="0.35">
      <c r="A191" t="s">
        <v>2374</v>
      </c>
      <c r="B191">
        <f t="shared" si="9"/>
        <v>2.11</v>
      </c>
      <c r="C191">
        <f t="shared" si="11"/>
        <v>28.95</v>
      </c>
      <c r="G191">
        <v>2.25</v>
      </c>
      <c r="AF191">
        <v>90</v>
      </c>
      <c r="AG191">
        <v>94.83</v>
      </c>
      <c r="BJ191">
        <v>120</v>
      </c>
      <c r="BK191">
        <v>117.46</v>
      </c>
      <c r="BL191">
        <v>1.75</v>
      </c>
      <c r="BM191">
        <v>2.1</v>
      </c>
    </row>
    <row r="192" spans="1:65" x14ac:dyDescent="0.35">
      <c r="A192" t="s">
        <v>1194</v>
      </c>
      <c r="B192" t="e">
        <f t="shared" si="9"/>
        <v>#VALUE!</v>
      </c>
      <c r="C192" t="e">
        <f t="shared" si="11"/>
        <v>#VALUE!</v>
      </c>
      <c r="G192">
        <v>1.75</v>
      </c>
      <c r="AF192">
        <v>90</v>
      </c>
      <c r="AG192">
        <v>92.45</v>
      </c>
      <c r="BJ192">
        <v>120</v>
      </c>
      <c r="BK192">
        <v>123.95</v>
      </c>
      <c r="BL192">
        <v>1.74</v>
      </c>
      <c r="BM192">
        <v>2.1</v>
      </c>
    </row>
    <row r="193" spans="1:65" x14ac:dyDescent="0.35">
      <c r="A193" t="s">
        <v>1195</v>
      </c>
      <c r="B193" t="e">
        <f t="shared" si="9"/>
        <v>#VALUE!</v>
      </c>
      <c r="C193" t="e">
        <f t="shared" si="11"/>
        <v>#VALUE!</v>
      </c>
      <c r="G193">
        <v>1.74</v>
      </c>
      <c r="AF193">
        <v>90</v>
      </c>
      <c r="AG193">
        <v>93.35</v>
      </c>
      <c r="BJ193">
        <v>120</v>
      </c>
      <c r="BK193">
        <v>125.36</v>
      </c>
      <c r="BL193">
        <v>2.2000000000000002</v>
      </c>
      <c r="BM193">
        <v>2.1</v>
      </c>
    </row>
    <row r="194" spans="1:65" x14ac:dyDescent="0.35">
      <c r="A194" t="s">
        <v>1196</v>
      </c>
      <c r="B194" t="e">
        <f t="shared" si="9"/>
        <v>#VALUE!</v>
      </c>
      <c r="C194" t="e">
        <f t="shared" si="11"/>
        <v>#VALUE!</v>
      </c>
      <c r="G194">
        <v>2.2000000000000002</v>
      </c>
      <c r="AF194">
        <v>120</v>
      </c>
      <c r="AG194">
        <v>117.46</v>
      </c>
      <c r="BJ194">
        <v>120</v>
      </c>
      <c r="BK194">
        <v>122.72</v>
      </c>
      <c r="BL194">
        <v>2.19</v>
      </c>
      <c r="BM194">
        <v>2.1</v>
      </c>
    </row>
    <row r="195" spans="1:65" x14ac:dyDescent="0.35">
      <c r="B195" t="e">
        <f t="shared" si="9"/>
        <v>#VALUE!</v>
      </c>
      <c r="C195" t="e">
        <f t="shared" si="11"/>
        <v>#VALUE!</v>
      </c>
      <c r="G195">
        <v>2.19</v>
      </c>
      <c r="AF195">
        <v>120</v>
      </c>
      <c r="AG195">
        <v>123.95</v>
      </c>
      <c r="BJ195">
        <v>120</v>
      </c>
      <c r="BK195">
        <v>121.45</v>
      </c>
      <c r="BL195">
        <v>2.13</v>
      </c>
      <c r="BM195">
        <v>2.1</v>
      </c>
    </row>
    <row r="196" spans="1:65" x14ac:dyDescent="0.35">
      <c r="A196" t="s">
        <v>1197</v>
      </c>
      <c r="B196" t="e">
        <f t="shared" si="9"/>
        <v>#VALUE!</v>
      </c>
      <c r="C196" t="e">
        <f t="shared" si="11"/>
        <v>#VALUE!</v>
      </c>
      <c r="G196">
        <v>2.13</v>
      </c>
      <c r="AF196">
        <v>120</v>
      </c>
      <c r="AG196">
        <v>125.36</v>
      </c>
      <c r="BJ196">
        <v>120</v>
      </c>
      <c r="BK196">
        <v>116.85</v>
      </c>
      <c r="BL196">
        <v>1.84</v>
      </c>
      <c r="BM196">
        <v>2.1</v>
      </c>
    </row>
    <row r="197" spans="1:65" x14ac:dyDescent="0.35">
      <c r="A197">
        <v>2</v>
      </c>
      <c r="B197">
        <f t="shared" si="9"/>
        <v>2</v>
      </c>
      <c r="C197">
        <f t="shared" si="11"/>
        <v>2</v>
      </c>
      <c r="G197">
        <v>1.84</v>
      </c>
      <c r="AF197">
        <v>120</v>
      </c>
      <c r="AG197">
        <v>122.72</v>
      </c>
      <c r="BJ197">
        <v>140</v>
      </c>
      <c r="BK197">
        <v>143.85</v>
      </c>
      <c r="BL197">
        <v>2.0699999999999998</v>
      </c>
      <c r="BM197">
        <v>2.1</v>
      </c>
    </row>
    <row r="198" spans="1:65" x14ac:dyDescent="0.35">
      <c r="A198" t="s">
        <v>2303</v>
      </c>
      <c r="B198">
        <f t="shared" si="9"/>
        <v>2.02</v>
      </c>
      <c r="C198">
        <f t="shared" si="11"/>
        <v>50.28</v>
      </c>
      <c r="G198">
        <v>2.0699999999999998</v>
      </c>
      <c r="AF198">
        <v>120</v>
      </c>
      <c r="AG198">
        <v>121.45</v>
      </c>
      <c r="BJ198">
        <v>140</v>
      </c>
      <c r="BK198">
        <v>140.84</v>
      </c>
      <c r="BL198">
        <v>1.8</v>
      </c>
      <c r="BM198">
        <v>2.1</v>
      </c>
    </row>
    <row r="199" spans="1:65" x14ac:dyDescent="0.35">
      <c r="A199" t="s">
        <v>2304</v>
      </c>
      <c r="B199">
        <f t="shared" si="9"/>
        <v>2.15</v>
      </c>
      <c r="C199">
        <f t="shared" si="11"/>
        <v>51.59</v>
      </c>
      <c r="G199">
        <v>1.8</v>
      </c>
      <c r="AF199">
        <v>120</v>
      </c>
      <c r="AG199">
        <v>116.85</v>
      </c>
      <c r="BJ199">
        <v>140</v>
      </c>
      <c r="BK199">
        <v>142.44999999999999</v>
      </c>
      <c r="BL199">
        <v>1.93</v>
      </c>
      <c r="BM199">
        <v>2.1</v>
      </c>
    </row>
    <row r="200" spans="1:65" x14ac:dyDescent="0.35">
      <c r="A200" t="s">
        <v>2305</v>
      </c>
      <c r="B200">
        <f t="shared" si="9"/>
        <v>2.09</v>
      </c>
      <c r="C200">
        <f t="shared" si="11"/>
        <v>51.84</v>
      </c>
      <c r="G200">
        <v>1.93</v>
      </c>
      <c r="AF200">
        <v>140</v>
      </c>
      <c r="AG200">
        <v>143.85</v>
      </c>
      <c r="BJ200">
        <v>140</v>
      </c>
      <c r="BK200">
        <v>145.4</v>
      </c>
      <c r="BL200">
        <v>1.92</v>
      </c>
      <c r="BM200">
        <v>2.1</v>
      </c>
    </row>
    <row r="201" spans="1:65" x14ac:dyDescent="0.35">
      <c r="A201" t="s">
        <v>2306</v>
      </c>
      <c r="B201">
        <f t="shared" si="9"/>
        <v>2.23</v>
      </c>
      <c r="C201">
        <f t="shared" si="11"/>
        <v>54.63</v>
      </c>
      <c r="G201">
        <v>1.92</v>
      </c>
      <c r="AF201">
        <v>140</v>
      </c>
      <c r="AG201">
        <v>140.84</v>
      </c>
      <c r="BJ201">
        <v>140</v>
      </c>
      <c r="BK201">
        <v>143.21</v>
      </c>
      <c r="BL201">
        <v>1.86</v>
      </c>
      <c r="BM201">
        <v>2.1</v>
      </c>
    </row>
    <row r="202" spans="1:65" x14ac:dyDescent="0.35">
      <c r="A202" t="s">
        <v>2306</v>
      </c>
      <c r="B202">
        <f t="shared" si="9"/>
        <v>2.23</v>
      </c>
      <c r="C202">
        <f t="shared" si="11"/>
        <v>54.63</v>
      </c>
      <c r="G202">
        <v>1.86</v>
      </c>
      <c r="AF202">
        <v>140</v>
      </c>
      <c r="AG202">
        <v>142.44999999999999</v>
      </c>
      <c r="BJ202">
        <v>140</v>
      </c>
      <c r="BK202">
        <v>143.09</v>
      </c>
      <c r="BL202">
        <v>1.74</v>
      </c>
      <c r="BM202">
        <v>2.1</v>
      </c>
    </row>
    <row r="203" spans="1:65" x14ac:dyDescent="0.35">
      <c r="A203" t="s">
        <v>2375</v>
      </c>
      <c r="B203">
        <f t="shared" si="9"/>
        <v>2.2999999999999998</v>
      </c>
      <c r="C203">
        <f t="shared" si="11"/>
        <v>53.04</v>
      </c>
      <c r="G203">
        <v>1.74</v>
      </c>
      <c r="AF203">
        <v>140</v>
      </c>
      <c r="AG203">
        <v>145.4</v>
      </c>
      <c r="BJ203">
        <v>160</v>
      </c>
      <c r="BK203">
        <v>166.95</v>
      </c>
      <c r="BL203">
        <v>1.69</v>
      </c>
      <c r="BM203">
        <v>2.1</v>
      </c>
    </row>
    <row r="204" spans="1:65" x14ac:dyDescent="0.35">
      <c r="A204" t="s">
        <v>1194</v>
      </c>
      <c r="B204" t="e">
        <f t="shared" si="9"/>
        <v>#VALUE!</v>
      </c>
      <c r="C204" t="e">
        <f t="shared" si="11"/>
        <v>#VALUE!</v>
      </c>
      <c r="G204">
        <v>1.69</v>
      </c>
      <c r="AF204">
        <v>140</v>
      </c>
      <c r="AG204">
        <v>143.21</v>
      </c>
      <c r="BJ204">
        <v>160</v>
      </c>
      <c r="BK204">
        <v>170.69</v>
      </c>
      <c r="BL204">
        <v>1.82</v>
      </c>
      <c r="BM204">
        <v>2.1</v>
      </c>
    </row>
    <row r="205" spans="1:65" x14ac:dyDescent="0.35">
      <c r="A205" t="s">
        <v>1195</v>
      </c>
      <c r="B205" t="e">
        <f t="shared" si="9"/>
        <v>#VALUE!</v>
      </c>
      <c r="C205" t="e">
        <f t="shared" si="11"/>
        <v>#VALUE!</v>
      </c>
      <c r="G205">
        <v>1.82</v>
      </c>
      <c r="AF205">
        <v>140</v>
      </c>
      <c r="AG205">
        <v>143.09</v>
      </c>
      <c r="BJ205">
        <v>160</v>
      </c>
      <c r="BK205">
        <v>169.83</v>
      </c>
      <c r="BL205">
        <v>1.91</v>
      </c>
      <c r="BM205">
        <v>2.1</v>
      </c>
    </row>
    <row r="206" spans="1:65" x14ac:dyDescent="0.35">
      <c r="A206" t="s">
        <v>1196</v>
      </c>
      <c r="B206" t="e">
        <f t="shared" si="9"/>
        <v>#VALUE!</v>
      </c>
      <c r="C206" t="e">
        <f t="shared" si="11"/>
        <v>#VALUE!</v>
      </c>
      <c r="G206">
        <v>1.91</v>
      </c>
      <c r="AF206">
        <v>160</v>
      </c>
      <c r="AG206">
        <v>166.95</v>
      </c>
      <c r="BJ206">
        <v>160</v>
      </c>
      <c r="BK206">
        <v>164.78</v>
      </c>
      <c r="BL206">
        <v>1.71</v>
      </c>
      <c r="BM206">
        <v>2.1</v>
      </c>
    </row>
    <row r="207" spans="1:65" x14ac:dyDescent="0.35">
      <c r="B207" t="e">
        <f t="shared" si="9"/>
        <v>#VALUE!</v>
      </c>
      <c r="C207" t="e">
        <f t="shared" si="11"/>
        <v>#VALUE!</v>
      </c>
      <c r="G207">
        <v>1.71</v>
      </c>
      <c r="AF207">
        <v>160</v>
      </c>
      <c r="AG207">
        <v>170.69</v>
      </c>
      <c r="BJ207">
        <v>160</v>
      </c>
      <c r="BK207">
        <v>166.45</v>
      </c>
      <c r="BL207">
        <v>2.0099999999999998</v>
      </c>
      <c r="BM207">
        <v>2.1</v>
      </c>
    </row>
    <row r="208" spans="1:65" x14ac:dyDescent="0.35">
      <c r="A208" t="s">
        <v>1197</v>
      </c>
      <c r="B208" t="e">
        <f t="shared" si="9"/>
        <v>#VALUE!</v>
      </c>
      <c r="C208" t="e">
        <f t="shared" si="11"/>
        <v>#VALUE!</v>
      </c>
      <c r="G208">
        <v>2.0099999999999998</v>
      </c>
      <c r="AF208">
        <v>160</v>
      </c>
      <c r="AG208">
        <v>169.83</v>
      </c>
      <c r="BJ208">
        <v>160</v>
      </c>
      <c r="BK208">
        <v>165.38</v>
      </c>
      <c r="BL208">
        <v>1.78</v>
      </c>
      <c r="BM208">
        <v>2.1</v>
      </c>
    </row>
    <row r="209" spans="1:65" x14ac:dyDescent="0.35">
      <c r="A209">
        <v>2</v>
      </c>
      <c r="B209">
        <f t="shared" si="9"/>
        <v>2</v>
      </c>
      <c r="C209">
        <f t="shared" si="11"/>
        <v>2</v>
      </c>
      <c r="G209">
        <v>1.78</v>
      </c>
      <c r="AF209">
        <v>160</v>
      </c>
      <c r="AG209">
        <v>164.78</v>
      </c>
      <c r="BJ209">
        <v>180</v>
      </c>
      <c r="BK209">
        <v>188.48</v>
      </c>
      <c r="BL209">
        <v>2.21</v>
      </c>
      <c r="BM209">
        <v>2.1</v>
      </c>
    </row>
    <row r="210" spans="1:65" x14ac:dyDescent="0.35">
      <c r="A210" t="s">
        <v>2307</v>
      </c>
      <c r="B210">
        <f t="shared" si="9"/>
        <v>2.14</v>
      </c>
      <c r="C210">
        <f t="shared" si="11"/>
        <v>77.16</v>
      </c>
      <c r="G210">
        <v>2.21</v>
      </c>
      <c r="AF210">
        <v>160</v>
      </c>
      <c r="AG210">
        <v>166.45</v>
      </c>
      <c r="BJ210">
        <v>180</v>
      </c>
      <c r="BK210">
        <v>186.37</v>
      </c>
      <c r="BL210">
        <v>2.34</v>
      </c>
      <c r="BM210">
        <v>2.1</v>
      </c>
    </row>
    <row r="211" spans="1:65" x14ac:dyDescent="0.35">
      <c r="A211" t="s">
        <v>2308</v>
      </c>
      <c r="B211">
        <f t="shared" si="9"/>
        <v>2.08</v>
      </c>
      <c r="C211">
        <f t="shared" si="11"/>
        <v>76.12</v>
      </c>
      <c r="G211">
        <v>2.34</v>
      </c>
      <c r="AF211">
        <v>160</v>
      </c>
      <c r="AG211">
        <v>165.38</v>
      </c>
      <c r="BJ211">
        <v>180</v>
      </c>
      <c r="BK211">
        <v>185</v>
      </c>
      <c r="BL211">
        <v>1.96</v>
      </c>
      <c r="BM211">
        <v>2.1</v>
      </c>
    </row>
    <row r="212" spans="1:65" x14ac:dyDescent="0.35">
      <c r="A212" t="s">
        <v>2309</v>
      </c>
      <c r="B212">
        <f t="shared" si="9"/>
        <v>2.2200000000000002</v>
      </c>
      <c r="C212">
        <f t="shared" si="11"/>
        <v>73.900000000000006</v>
      </c>
      <c r="G212">
        <v>1.96</v>
      </c>
      <c r="AF212">
        <v>180</v>
      </c>
      <c r="AG212">
        <v>188.48</v>
      </c>
      <c r="BJ212">
        <v>180</v>
      </c>
      <c r="BK212">
        <v>188.64</v>
      </c>
      <c r="BL212">
        <v>2.02</v>
      </c>
      <c r="BM212">
        <v>2.1</v>
      </c>
    </row>
    <row r="213" spans="1:65" x14ac:dyDescent="0.35">
      <c r="A213" t="s">
        <v>2310</v>
      </c>
      <c r="B213">
        <f t="shared" si="9"/>
        <v>2.16</v>
      </c>
      <c r="C213">
        <f t="shared" si="11"/>
        <v>75.349999999999994</v>
      </c>
      <c r="G213">
        <v>2.02</v>
      </c>
      <c r="AF213">
        <v>180</v>
      </c>
      <c r="AG213">
        <v>186.37</v>
      </c>
      <c r="BJ213">
        <v>180</v>
      </c>
      <c r="BK213">
        <v>188.31</v>
      </c>
      <c r="BL213">
        <v>2.2599999999999998</v>
      </c>
      <c r="BM213">
        <v>2.1</v>
      </c>
    </row>
    <row r="214" spans="1:65" x14ac:dyDescent="0.35">
      <c r="A214" t="s">
        <v>2311</v>
      </c>
      <c r="B214">
        <f t="shared" ref="B214:B277" si="12">+VALUE(RIGHT(LEFT(A214,7),6))</f>
        <v>2.0299999999999998</v>
      </c>
      <c r="C214">
        <f t="shared" si="11"/>
        <v>76.459999999999994</v>
      </c>
      <c r="G214">
        <v>2.2599999999999998</v>
      </c>
      <c r="AF214">
        <v>180</v>
      </c>
      <c r="AG214">
        <v>185</v>
      </c>
      <c r="BJ214">
        <v>180</v>
      </c>
      <c r="BK214">
        <v>183.81</v>
      </c>
      <c r="BL214">
        <v>1.91</v>
      </c>
      <c r="BM214">
        <v>2.1</v>
      </c>
    </row>
    <row r="215" spans="1:65" x14ac:dyDescent="0.35">
      <c r="A215" t="s">
        <v>2376</v>
      </c>
      <c r="B215">
        <f t="shared" si="12"/>
        <v>1.86</v>
      </c>
      <c r="C215">
        <f t="shared" ref="C215:C278" si="13">+VALUE(LEFT(RIGHT(A215,8),8))</f>
        <v>74.489999999999995</v>
      </c>
      <c r="G215">
        <v>1.91</v>
      </c>
      <c r="AF215">
        <v>180</v>
      </c>
      <c r="AG215">
        <v>188.64</v>
      </c>
      <c r="BJ215">
        <v>210</v>
      </c>
      <c r="BK215">
        <v>214.49</v>
      </c>
      <c r="BL215">
        <v>1.95</v>
      </c>
      <c r="BM215">
        <v>2.1</v>
      </c>
    </row>
    <row r="216" spans="1:65" x14ac:dyDescent="0.35">
      <c r="A216" t="s">
        <v>1194</v>
      </c>
      <c r="B216" t="e">
        <f t="shared" si="12"/>
        <v>#VALUE!</v>
      </c>
      <c r="C216" t="e">
        <f t="shared" si="13"/>
        <v>#VALUE!</v>
      </c>
      <c r="G216">
        <v>1.95</v>
      </c>
      <c r="AF216">
        <v>180</v>
      </c>
      <c r="AG216">
        <v>188.31</v>
      </c>
      <c r="BJ216">
        <v>210</v>
      </c>
      <c r="BK216">
        <v>215.4</v>
      </c>
      <c r="BL216">
        <v>2.0499999999999998</v>
      </c>
      <c r="BM216">
        <v>2.1</v>
      </c>
    </row>
    <row r="217" spans="1:65" x14ac:dyDescent="0.35">
      <c r="A217" t="s">
        <v>1195</v>
      </c>
      <c r="B217" t="e">
        <f t="shared" si="12"/>
        <v>#VALUE!</v>
      </c>
      <c r="C217" t="e">
        <f t="shared" si="13"/>
        <v>#VALUE!</v>
      </c>
      <c r="G217">
        <v>2.0499999999999998</v>
      </c>
      <c r="AF217">
        <v>180</v>
      </c>
      <c r="AG217">
        <v>183.81</v>
      </c>
      <c r="BJ217">
        <v>210</v>
      </c>
      <c r="BK217">
        <v>219.38</v>
      </c>
      <c r="BL217">
        <v>2.0099999999999998</v>
      </c>
      <c r="BM217">
        <v>2.1</v>
      </c>
    </row>
    <row r="218" spans="1:65" x14ac:dyDescent="0.35">
      <c r="A218" t="s">
        <v>1196</v>
      </c>
      <c r="B218" t="e">
        <f t="shared" si="12"/>
        <v>#VALUE!</v>
      </c>
      <c r="C218" t="e">
        <f t="shared" si="13"/>
        <v>#VALUE!</v>
      </c>
      <c r="G218">
        <v>2.0099999999999998</v>
      </c>
      <c r="AF218">
        <v>210</v>
      </c>
      <c r="AG218">
        <v>214.49</v>
      </c>
      <c r="BJ218">
        <v>210</v>
      </c>
      <c r="BK218">
        <v>214.16</v>
      </c>
      <c r="BL218">
        <v>2.08</v>
      </c>
      <c r="BM218">
        <v>2.1</v>
      </c>
    </row>
    <row r="219" spans="1:65" x14ac:dyDescent="0.35">
      <c r="B219" t="e">
        <f t="shared" si="12"/>
        <v>#VALUE!</v>
      </c>
      <c r="C219" t="e">
        <f t="shared" si="13"/>
        <v>#VALUE!</v>
      </c>
      <c r="G219">
        <v>2.08</v>
      </c>
      <c r="AF219">
        <v>210</v>
      </c>
      <c r="AG219">
        <v>215.4</v>
      </c>
      <c r="BJ219">
        <v>210</v>
      </c>
      <c r="BK219">
        <v>216.68</v>
      </c>
      <c r="BL219">
        <v>2.0299999999999998</v>
      </c>
      <c r="BM219">
        <v>2.1</v>
      </c>
    </row>
    <row r="220" spans="1:65" x14ac:dyDescent="0.35">
      <c r="A220" t="s">
        <v>1197</v>
      </c>
      <c r="B220" t="e">
        <f t="shared" si="12"/>
        <v>#VALUE!</v>
      </c>
      <c r="C220" t="e">
        <f t="shared" si="13"/>
        <v>#VALUE!</v>
      </c>
      <c r="G220">
        <v>2.0299999999999998</v>
      </c>
      <c r="AF220">
        <v>210</v>
      </c>
      <c r="AG220">
        <v>219.38</v>
      </c>
      <c r="BJ220">
        <v>210</v>
      </c>
      <c r="BK220">
        <v>207.83</v>
      </c>
      <c r="BL220">
        <v>2.0299999999999998</v>
      </c>
      <c r="BM220">
        <v>2.1</v>
      </c>
    </row>
    <row r="221" spans="1:65" x14ac:dyDescent="0.35">
      <c r="A221">
        <v>2</v>
      </c>
      <c r="B221">
        <f t="shared" si="12"/>
        <v>2</v>
      </c>
      <c r="C221">
        <f t="shared" si="13"/>
        <v>2</v>
      </c>
      <c r="G221">
        <v>2.0299999999999998</v>
      </c>
      <c r="AF221">
        <v>210</v>
      </c>
      <c r="AG221">
        <v>214.16</v>
      </c>
      <c r="BJ221">
        <v>230</v>
      </c>
      <c r="BK221">
        <v>242.94</v>
      </c>
      <c r="BL221">
        <v>1.88</v>
      </c>
      <c r="BM221">
        <v>2.1</v>
      </c>
    </row>
    <row r="222" spans="1:65" x14ac:dyDescent="0.35">
      <c r="A222" t="s">
        <v>2312</v>
      </c>
      <c r="B222">
        <f t="shared" si="12"/>
        <v>1.8</v>
      </c>
      <c r="C222">
        <f t="shared" si="13"/>
        <v>87.49</v>
      </c>
      <c r="G222">
        <v>1.88</v>
      </c>
      <c r="AF222">
        <v>210</v>
      </c>
      <c r="AG222">
        <v>216.68</v>
      </c>
      <c r="BJ222">
        <v>230</v>
      </c>
      <c r="BK222">
        <v>244.88</v>
      </c>
      <c r="BL222">
        <v>2.0699999999999998</v>
      </c>
      <c r="BM222">
        <v>2.1</v>
      </c>
    </row>
    <row r="223" spans="1:65" x14ac:dyDescent="0.35">
      <c r="A223" t="s">
        <v>2313</v>
      </c>
      <c r="B223">
        <f t="shared" si="12"/>
        <v>2.15</v>
      </c>
      <c r="C223">
        <f t="shared" si="13"/>
        <v>97.88</v>
      </c>
      <c r="G223">
        <v>2.0699999999999998</v>
      </c>
      <c r="AF223">
        <v>210</v>
      </c>
      <c r="AG223">
        <v>207.83</v>
      </c>
      <c r="BJ223">
        <v>230</v>
      </c>
      <c r="BK223">
        <v>229.1</v>
      </c>
      <c r="BL223">
        <v>1.49</v>
      </c>
      <c r="BM223">
        <v>2.1</v>
      </c>
    </row>
    <row r="224" spans="1:65" x14ac:dyDescent="0.35">
      <c r="A224" t="s">
        <v>2314</v>
      </c>
      <c r="B224">
        <f t="shared" si="12"/>
        <v>2</v>
      </c>
      <c r="C224">
        <f t="shared" si="13"/>
        <v>94.43</v>
      </c>
      <c r="G224">
        <v>1.49</v>
      </c>
      <c r="AF224">
        <v>230</v>
      </c>
      <c r="AG224">
        <v>242.94</v>
      </c>
      <c r="BJ224">
        <v>230</v>
      </c>
      <c r="BK224">
        <v>235.76</v>
      </c>
      <c r="BL224">
        <v>1.44</v>
      </c>
      <c r="BM224">
        <v>2.1</v>
      </c>
    </row>
    <row r="225" spans="1:65" x14ac:dyDescent="0.35">
      <c r="A225" t="s">
        <v>2315</v>
      </c>
      <c r="B225">
        <f t="shared" si="12"/>
        <v>2.12</v>
      </c>
      <c r="C225">
        <f t="shared" si="13"/>
        <v>94.83</v>
      </c>
      <c r="G225">
        <v>1.44</v>
      </c>
      <c r="AF225">
        <v>230</v>
      </c>
      <c r="AG225">
        <v>244.88</v>
      </c>
      <c r="BJ225">
        <v>230</v>
      </c>
      <c r="BK225">
        <v>236.47</v>
      </c>
      <c r="BL225">
        <v>1.51</v>
      </c>
      <c r="BM225">
        <v>2.1</v>
      </c>
    </row>
    <row r="226" spans="1:65" x14ac:dyDescent="0.35">
      <c r="A226" t="s">
        <v>2316</v>
      </c>
      <c r="B226">
        <f t="shared" si="12"/>
        <v>1.98</v>
      </c>
      <c r="C226">
        <f t="shared" si="13"/>
        <v>92.45</v>
      </c>
      <c r="G226">
        <v>1.51</v>
      </c>
      <c r="AF226">
        <v>230</v>
      </c>
      <c r="AG226">
        <v>229.1</v>
      </c>
      <c r="BJ226">
        <v>230</v>
      </c>
      <c r="BK226">
        <v>240.34</v>
      </c>
      <c r="BL226">
        <v>1.78</v>
      </c>
      <c r="BM226">
        <v>2.1</v>
      </c>
    </row>
    <row r="227" spans="1:65" x14ac:dyDescent="0.35">
      <c r="A227" t="s">
        <v>2377</v>
      </c>
      <c r="B227">
        <f t="shared" si="12"/>
        <v>2.25</v>
      </c>
      <c r="C227">
        <f t="shared" si="13"/>
        <v>93.35</v>
      </c>
      <c r="G227">
        <v>1.78</v>
      </c>
      <c r="AF227">
        <v>230</v>
      </c>
      <c r="AG227">
        <v>235.76</v>
      </c>
      <c r="BJ227">
        <v>250</v>
      </c>
      <c r="BK227">
        <v>261.56</v>
      </c>
      <c r="BL227">
        <v>2.0099999999999998</v>
      </c>
      <c r="BM227">
        <v>2.1</v>
      </c>
    </row>
    <row r="228" spans="1:65" x14ac:dyDescent="0.35">
      <c r="A228" t="s">
        <v>1194</v>
      </c>
      <c r="B228" t="e">
        <f t="shared" si="12"/>
        <v>#VALUE!</v>
      </c>
      <c r="C228" t="e">
        <f t="shared" si="13"/>
        <v>#VALUE!</v>
      </c>
      <c r="G228">
        <v>2.0099999999999998</v>
      </c>
      <c r="AF228">
        <v>230</v>
      </c>
      <c r="AG228">
        <v>236.47</v>
      </c>
      <c r="BJ228">
        <v>250</v>
      </c>
      <c r="BK228">
        <v>261.67</v>
      </c>
      <c r="BL228">
        <v>1.88</v>
      </c>
      <c r="BM228">
        <v>2.1</v>
      </c>
    </row>
    <row r="229" spans="1:65" x14ac:dyDescent="0.35">
      <c r="A229" t="s">
        <v>1195</v>
      </c>
      <c r="B229" t="e">
        <f t="shared" si="12"/>
        <v>#VALUE!</v>
      </c>
      <c r="C229" t="e">
        <f t="shared" si="13"/>
        <v>#VALUE!</v>
      </c>
      <c r="G229">
        <v>1.88</v>
      </c>
      <c r="AF229">
        <v>230</v>
      </c>
      <c r="AG229">
        <v>240.34</v>
      </c>
      <c r="BJ229">
        <v>250</v>
      </c>
      <c r="BK229">
        <v>262.47000000000003</v>
      </c>
      <c r="BL229">
        <v>1.89</v>
      </c>
      <c r="BM229">
        <v>2.1</v>
      </c>
    </row>
    <row r="230" spans="1:65" x14ac:dyDescent="0.35">
      <c r="A230" t="s">
        <v>1196</v>
      </c>
      <c r="B230" t="e">
        <f t="shared" si="12"/>
        <v>#VALUE!</v>
      </c>
      <c r="C230" t="e">
        <f t="shared" si="13"/>
        <v>#VALUE!</v>
      </c>
      <c r="G230">
        <v>1.89</v>
      </c>
      <c r="AF230">
        <v>250</v>
      </c>
      <c r="AG230">
        <v>261.56</v>
      </c>
      <c r="BJ230">
        <v>250</v>
      </c>
      <c r="BK230">
        <v>263.02999999999997</v>
      </c>
      <c r="BL230">
        <v>2.0499999999999998</v>
      </c>
      <c r="BM230">
        <v>2.1</v>
      </c>
    </row>
    <row r="231" spans="1:65" x14ac:dyDescent="0.35">
      <c r="B231" t="e">
        <f t="shared" si="12"/>
        <v>#VALUE!</v>
      </c>
      <c r="C231" t="e">
        <f t="shared" si="13"/>
        <v>#VALUE!</v>
      </c>
      <c r="G231">
        <v>2.0499999999999998</v>
      </c>
      <c r="AF231">
        <v>250</v>
      </c>
      <c r="AG231">
        <v>261.67</v>
      </c>
      <c r="BJ231">
        <v>250</v>
      </c>
      <c r="BK231">
        <v>261.92</v>
      </c>
      <c r="BL231">
        <v>2.1</v>
      </c>
      <c r="BM231">
        <v>2.1</v>
      </c>
    </row>
    <row r="232" spans="1:65" x14ac:dyDescent="0.35">
      <c r="A232" t="s">
        <v>1197</v>
      </c>
      <c r="B232" t="e">
        <f t="shared" si="12"/>
        <v>#VALUE!</v>
      </c>
      <c r="C232" t="e">
        <f t="shared" si="13"/>
        <v>#VALUE!</v>
      </c>
      <c r="G232">
        <v>2.1</v>
      </c>
      <c r="AF232">
        <v>250</v>
      </c>
      <c r="AG232">
        <v>262.47000000000003</v>
      </c>
      <c r="BJ232">
        <v>250</v>
      </c>
      <c r="BK232">
        <v>261.64999999999998</v>
      </c>
      <c r="BL232">
        <v>2.0299999999999998</v>
      </c>
      <c r="BM232">
        <v>2.1</v>
      </c>
    </row>
    <row r="233" spans="1:65" x14ac:dyDescent="0.35">
      <c r="A233">
        <v>2</v>
      </c>
      <c r="B233">
        <f t="shared" si="12"/>
        <v>2</v>
      </c>
      <c r="C233">
        <f t="shared" si="13"/>
        <v>2</v>
      </c>
      <c r="G233">
        <v>2.0299999999999998</v>
      </c>
      <c r="AF233">
        <v>250</v>
      </c>
      <c r="AG233">
        <v>263.02999999999997</v>
      </c>
      <c r="BJ233">
        <v>270</v>
      </c>
      <c r="BK233">
        <v>279.08999999999997</v>
      </c>
      <c r="BL233">
        <v>2.13</v>
      </c>
      <c r="BM233">
        <v>2.1</v>
      </c>
    </row>
    <row r="234" spans="1:65" x14ac:dyDescent="0.35">
      <c r="A234" t="s">
        <v>2317</v>
      </c>
      <c r="B234">
        <f t="shared" si="12"/>
        <v>1.75</v>
      </c>
      <c r="C234">
        <f t="shared" si="13"/>
        <v>117.46</v>
      </c>
      <c r="G234">
        <v>2.13</v>
      </c>
      <c r="AF234">
        <v>250</v>
      </c>
      <c r="AG234">
        <v>261.92</v>
      </c>
      <c r="BJ234">
        <v>270</v>
      </c>
      <c r="BK234">
        <v>279.38</v>
      </c>
      <c r="BL234">
        <v>2.06</v>
      </c>
      <c r="BM234">
        <v>2.1</v>
      </c>
    </row>
    <row r="235" spans="1:65" x14ac:dyDescent="0.35">
      <c r="A235" t="s">
        <v>2318</v>
      </c>
      <c r="B235">
        <f t="shared" si="12"/>
        <v>1.74</v>
      </c>
      <c r="C235">
        <f t="shared" si="13"/>
        <v>123.95</v>
      </c>
      <c r="G235">
        <v>2.06</v>
      </c>
      <c r="AF235">
        <v>250</v>
      </c>
      <c r="AG235">
        <v>261.64999999999998</v>
      </c>
      <c r="BJ235">
        <v>270</v>
      </c>
      <c r="BK235">
        <v>281.79000000000002</v>
      </c>
      <c r="BL235">
        <v>2.1</v>
      </c>
      <c r="BM235">
        <v>2.1</v>
      </c>
    </row>
    <row r="236" spans="1:65" x14ac:dyDescent="0.35">
      <c r="A236" t="s">
        <v>2319</v>
      </c>
      <c r="B236">
        <f t="shared" si="12"/>
        <v>2.2000000000000002</v>
      </c>
      <c r="C236">
        <f t="shared" si="13"/>
        <v>125.36</v>
      </c>
      <c r="G236">
        <v>2.1</v>
      </c>
      <c r="AF236">
        <v>270</v>
      </c>
      <c r="AG236">
        <v>279.08999999999997</v>
      </c>
      <c r="BJ236">
        <v>270</v>
      </c>
      <c r="BK236">
        <v>279.61</v>
      </c>
      <c r="BL236">
        <v>2.15</v>
      </c>
      <c r="BM236">
        <v>2.1</v>
      </c>
    </row>
    <row r="237" spans="1:65" x14ac:dyDescent="0.35">
      <c r="A237" t="s">
        <v>2320</v>
      </c>
      <c r="B237">
        <f t="shared" si="12"/>
        <v>2.19</v>
      </c>
      <c r="C237">
        <f t="shared" si="13"/>
        <v>122.72</v>
      </c>
      <c r="G237">
        <v>2.15</v>
      </c>
      <c r="AF237">
        <v>270</v>
      </c>
      <c r="AG237">
        <v>279.38</v>
      </c>
      <c r="BJ237">
        <v>270</v>
      </c>
      <c r="BK237">
        <v>280.01</v>
      </c>
      <c r="BL237">
        <v>2.2000000000000002</v>
      </c>
      <c r="BM237">
        <v>2.1</v>
      </c>
    </row>
    <row r="238" spans="1:65" x14ac:dyDescent="0.35">
      <c r="A238" t="s">
        <v>2321</v>
      </c>
      <c r="B238">
        <f t="shared" si="12"/>
        <v>2.13</v>
      </c>
      <c r="C238">
        <f t="shared" si="13"/>
        <v>121.45</v>
      </c>
      <c r="G238">
        <v>2.2000000000000002</v>
      </c>
      <c r="AF238">
        <v>270</v>
      </c>
      <c r="AG238">
        <v>281.79000000000002</v>
      </c>
      <c r="BJ238">
        <v>270</v>
      </c>
      <c r="BK238">
        <v>276.35000000000002</v>
      </c>
      <c r="BL238">
        <v>1.98</v>
      </c>
      <c r="BM238">
        <v>2.1</v>
      </c>
    </row>
    <row r="239" spans="1:65" x14ac:dyDescent="0.35">
      <c r="A239" t="s">
        <v>2378</v>
      </c>
      <c r="B239">
        <f t="shared" si="12"/>
        <v>1.84</v>
      </c>
      <c r="C239">
        <f t="shared" si="13"/>
        <v>116.85</v>
      </c>
      <c r="G239">
        <v>1.98</v>
      </c>
      <c r="AF239">
        <v>270</v>
      </c>
      <c r="AG239">
        <v>279.61</v>
      </c>
      <c r="BJ239">
        <v>300</v>
      </c>
      <c r="BK239">
        <v>301.82</v>
      </c>
      <c r="BL239">
        <v>2.0499999999999998</v>
      </c>
      <c r="BM239">
        <v>2.1</v>
      </c>
    </row>
    <row r="240" spans="1:65" x14ac:dyDescent="0.35">
      <c r="A240" t="s">
        <v>1194</v>
      </c>
      <c r="B240" t="e">
        <f t="shared" si="12"/>
        <v>#VALUE!</v>
      </c>
      <c r="C240" t="e">
        <f t="shared" si="13"/>
        <v>#VALUE!</v>
      </c>
      <c r="G240">
        <v>2.0499999999999998</v>
      </c>
      <c r="AF240">
        <v>270</v>
      </c>
      <c r="AG240">
        <v>280.01</v>
      </c>
      <c r="BJ240">
        <v>300</v>
      </c>
      <c r="BK240">
        <v>303.98</v>
      </c>
      <c r="BL240">
        <v>2.1</v>
      </c>
      <c r="BM240">
        <v>2.1</v>
      </c>
    </row>
    <row r="241" spans="1:81" x14ac:dyDescent="0.35">
      <c r="A241" t="s">
        <v>1195</v>
      </c>
      <c r="B241" t="e">
        <f t="shared" si="12"/>
        <v>#VALUE!</v>
      </c>
      <c r="C241" t="e">
        <f t="shared" si="13"/>
        <v>#VALUE!</v>
      </c>
      <c r="G241">
        <v>2.1</v>
      </c>
      <c r="AF241">
        <v>270</v>
      </c>
      <c r="AG241">
        <v>276.35000000000002</v>
      </c>
      <c r="BJ241">
        <v>300</v>
      </c>
      <c r="BK241">
        <v>312.8</v>
      </c>
      <c r="BL241">
        <v>1.83</v>
      </c>
      <c r="BM241">
        <v>2.1</v>
      </c>
    </row>
    <row r="242" spans="1:81" x14ac:dyDescent="0.35">
      <c r="A242" t="s">
        <v>1196</v>
      </c>
      <c r="B242" t="e">
        <f t="shared" si="12"/>
        <v>#VALUE!</v>
      </c>
      <c r="C242" t="e">
        <f t="shared" si="13"/>
        <v>#VALUE!</v>
      </c>
      <c r="G242">
        <v>1.83</v>
      </c>
      <c r="AF242">
        <v>300</v>
      </c>
      <c r="AG242">
        <v>301.82</v>
      </c>
      <c r="BJ242">
        <v>300</v>
      </c>
      <c r="BK242">
        <v>307.83</v>
      </c>
      <c r="BL242">
        <v>2.0699999999999998</v>
      </c>
      <c r="BM242">
        <v>2.1</v>
      </c>
    </row>
    <row r="243" spans="1:81" x14ac:dyDescent="0.35">
      <c r="B243" t="e">
        <f t="shared" si="12"/>
        <v>#VALUE!</v>
      </c>
      <c r="C243" t="e">
        <f t="shared" si="13"/>
        <v>#VALUE!</v>
      </c>
      <c r="G243">
        <v>2.0699999999999998</v>
      </c>
      <c r="AF243">
        <v>300</v>
      </c>
      <c r="AG243">
        <v>303.98</v>
      </c>
      <c r="BJ243">
        <v>300</v>
      </c>
      <c r="BK243">
        <v>310.88</v>
      </c>
      <c r="BL243">
        <v>1.69</v>
      </c>
      <c r="BM243">
        <v>2.1</v>
      </c>
    </row>
    <row r="244" spans="1:81" x14ac:dyDescent="0.35">
      <c r="A244" t="s">
        <v>1197</v>
      </c>
      <c r="B244" t="e">
        <f t="shared" si="12"/>
        <v>#VALUE!</v>
      </c>
      <c r="C244" t="e">
        <f t="shared" si="13"/>
        <v>#VALUE!</v>
      </c>
      <c r="G244">
        <v>1.69</v>
      </c>
      <c r="AF244">
        <v>300</v>
      </c>
      <c r="AG244">
        <v>312.8</v>
      </c>
      <c r="BJ244">
        <v>300</v>
      </c>
      <c r="BK244">
        <v>303.26</v>
      </c>
      <c r="BL244">
        <v>2.06</v>
      </c>
      <c r="BM244">
        <v>2.1</v>
      </c>
    </row>
    <row r="245" spans="1:81" x14ac:dyDescent="0.35">
      <c r="A245">
        <v>2</v>
      </c>
      <c r="B245">
        <f t="shared" si="12"/>
        <v>2</v>
      </c>
      <c r="C245">
        <f t="shared" si="13"/>
        <v>2</v>
      </c>
      <c r="G245">
        <v>2.06</v>
      </c>
      <c r="AF245">
        <v>300</v>
      </c>
      <c r="AG245">
        <v>307.83</v>
      </c>
      <c r="BJ245">
        <v>320</v>
      </c>
      <c r="BK245">
        <v>325.51</v>
      </c>
      <c r="BL245">
        <v>1.91</v>
      </c>
      <c r="BM245">
        <v>2.1</v>
      </c>
    </row>
    <row r="246" spans="1:81" x14ac:dyDescent="0.35">
      <c r="A246" t="s">
        <v>2322</v>
      </c>
      <c r="B246">
        <f t="shared" si="12"/>
        <v>2.0699999999999998</v>
      </c>
      <c r="C246">
        <f t="shared" si="13"/>
        <v>143.85</v>
      </c>
      <c r="G246">
        <v>1.91</v>
      </c>
      <c r="AF246">
        <v>300</v>
      </c>
      <c r="AG246">
        <v>310.88</v>
      </c>
      <c r="BJ246">
        <v>320</v>
      </c>
      <c r="BK246">
        <v>332.63</v>
      </c>
      <c r="BL246">
        <v>1.77</v>
      </c>
      <c r="BM246">
        <v>2.1</v>
      </c>
    </row>
    <row r="247" spans="1:81" x14ac:dyDescent="0.35">
      <c r="A247" t="s">
        <v>2323</v>
      </c>
      <c r="B247">
        <f t="shared" si="12"/>
        <v>1.8</v>
      </c>
      <c r="C247">
        <f t="shared" si="13"/>
        <v>140.84</v>
      </c>
      <c r="G247">
        <v>1.77</v>
      </c>
      <c r="AF247">
        <v>300</v>
      </c>
      <c r="AG247">
        <v>303.26</v>
      </c>
      <c r="BJ247">
        <v>320</v>
      </c>
      <c r="BK247">
        <v>331.55</v>
      </c>
      <c r="BL247">
        <v>1.89</v>
      </c>
      <c r="BM247">
        <v>2.1</v>
      </c>
    </row>
    <row r="248" spans="1:81" x14ac:dyDescent="0.35">
      <c r="A248" t="s">
        <v>2324</v>
      </c>
      <c r="B248">
        <f t="shared" si="12"/>
        <v>1.93</v>
      </c>
      <c r="C248">
        <f t="shared" si="13"/>
        <v>142.44999999999999</v>
      </c>
      <c r="G248">
        <v>1.89</v>
      </c>
      <c r="AF248">
        <v>320</v>
      </c>
      <c r="AG248">
        <v>325.51</v>
      </c>
      <c r="BJ248">
        <v>320</v>
      </c>
      <c r="BK248">
        <v>325.26</v>
      </c>
      <c r="BL248">
        <v>1.86</v>
      </c>
      <c r="BM248">
        <v>2.1</v>
      </c>
    </row>
    <row r="249" spans="1:81" x14ac:dyDescent="0.35">
      <c r="A249" t="s">
        <v>2325</v>
      </c>
      <c r="B249">
        <f t="shared" si="12"/>
        <v>1.92</v>
      </c>
      <c r="C249">
        <f t="shared" si="13"/>
        <v>145.4</v>
      </c>
      <c r="G249">
        <v>1.86</v>
      </c>
      <c r="AF249">
        <v>320</v>
      </c>
      <c r="AG249">
        <v>332.63</v>
      </c>
      <c r="BJ249">
        <v>320</v>
      </c>
      <c r="BK249">
        <v>324.18</v>
      </c>
      <c r="BL249">
        <v>2</v>
      </c>
      <c r="BM249">
        <v>2.1</v>
      </c>
    </row>
    <row r="250" spans="1:81" x14ac:dyDescent="0.35">
      <c r="A250" t="s">
        <v>2326</v>
      </c>
      <c r="B250">
        <f t="shared" si="12"/>
        <v>1.86</v>
      </c>
      <c r="C250">
        <f t="shared" si="13"/>
        <v>143.21</v>
      </c>
      <c r="G250">
        <v>2</v>
      </c>
      <c r="AF250">
        <v>320</v>
      </c>
      <c r="AG250">
        <v>331.55</v>
      </c>
      <c r="BJ250">
        <v>320</v>
      </c>
      <c r="BK250">
        <v>326.85000000000002</v>
      </c>
      <c r="BL250">
        <v>1.93</v>
      </c>
      <c r="BM250">
        <v>2.1</v>
      </c>
    </row>
    <row r="251" spans="1:81" x14ac:dyDescent="0.35">
      <c r="A251" t="s">
        <v>2379</v>
      </c>
      <c r="B251">
        <f t="shared" si="12"/>
        <v>1.74</v>
      </c>
      <c r="C251">
        <f t="shared" si="13"/>
        <v>143.09</v>
      </c>
      <c r="G251">
        <v>1.93</v>
      </c>
      <c r="AF251">
        <v>320</v>
      </c>
      <c r="AG251">
        <v>325.26</v>
      </c>
      <c r="BJ251">
        <v>350</v>
      </c>
      <c r="BK251">
        <v>350.9</v>
      </c>
      <c r="BL251">
        <v>1.92</v>
      </c>
      <c r="BM251">
        <v>2.1</v>
      </c>
    </row>
    <row r="252" spans="1:81" x14ac:dyDescent="0.35">
      <c r="A252" t="s">
        <v>1194</v>
      </c>
      <c r="B252" t="e">
        <f t="shared" si="12"/>
        <v>#VALUE!</v>
      </c>
      <c r="C252" t="e">
        <f t="shared" si="13"/>
        <v>#VALUE!</v>
      </c>
      <c r="G252">
        <v>1.92</v>
      </c>
      <c r="AF252">
        <v>320</v>
      </c>
      <c r="AG252">
        <v>324.18</v>
      </c>
      <c r="BJ252">
        <v>350</v>
      </c>
      <c r="BK252">
        <v>350.67</v>
      </c>
      <c r="BL252">
        <v>1.88</v>
      </c>
      <c r="BM252">
        <v>2.1</v>
      </c>
    </row>
    <row r="253" spans="1:81" x14ac:dyDescent="0.35">
      <c r="A253" t="s">
        <v>1195</v>
      </c>
      <c r="B253" t="e">
        <f t="shared" si="12"/>
        <v>#VALUE!</v>
      </c>
      <c r="C253" t="e">
        <f t="shared" si="13"/>
        <v>#VALUE!</v>
      </c>
      <c r="G253">
        <v>1.88</v>
      </c>
      <c r="AF253">
        <v>320</v>
      </c>
      <c r="AG253">
        <v>326.85000000000002</v>
      </c>
      <c r="BJ253">
        <v>350</v>
      </c>
      <c r="BK253">
        <v>351.11</v>
      </c>
      <c r="BL253">
        <v>1.97</v>
      </c>
      <c r="BM253">
        <v>2.1</v>
      </c>
    </row>
    <row r="254" spans="1:81" x14ac:dyDescent="0.35">
      <c r="A254" t="s">
        <v>1196</v>
      </c>
      <c r="B254" t="e">
        <f t="shared" si="12"/>
        <v>#VALUE!</v>
      </c>
      <c r="C254" t="e">
        <f t="shared" si="13"/>
        <v>#VALUE!</v>
      </c>
      <c r="G254">
        <v>1.97</v>
      </c>
      <c r="AF254">
        <v>350</v>
      </c>
      <c r="AG254">
        <v>350.9</v>
      </c>
      <c r="BJ254">
        <v>350</v>
      </c>
      <c r="BK254">
        <v>350.78</v>
      </c>
      <c r="BL254">
        <v>1.9</v>
      </c>
      <c r="BM254">
        <v>2.1</v>
      </c>
    </row>
    <row r="255" spans="1:81" x14ac:dyDescent="0.35">
      <c r="B255" t="e">
        <f t="shared" si="12"/>
        <v>#VALUE!</v>
      </c>
      <c r="C255" t="e">
        <f t="shared" si="13"/>
        <v>#VALUE!</v>
      </c>
      <c r="G255">
        <v>1.9</v>
      </c>
      <c r="AF255">
        <v>350</v>
      </c>
      <c r="AG255">
        <v>350.67</v>
      </c>
      <c r="BJ255">
        <v>350</v>
      </c>
      <c r="BK255">
        <v>352</v>
      </c>
      <c r="BL255">
        <v>2.2000000000000002</v>
      </c>
      <c r="BM255">
        <v>2.1</v>
      </c>
      <c r="BV255" s="30"/>
      <c r="BZ255" s="30"/>
    </row>
    <row r="256" spans="1:81" x14ac:dyDescent="0.35">
      <c r="A256" t="s">
        <v>1197</v>
      </c>
      <c r="B256" t="e">
        <f t="shared" si="12"/>
        <v>#VALUE!</v>
      </c>
      <c r="C256" t="e">
        <f t="shared" si="13"/>
        <v>#VALUE!</v>
      </c>
      <c r="G256">
        <v>2.2000000000000002</v>
      </c>
      <c r="AF256">
        <v>350</v>
      </c>
      <c r="AG256">
        <v>351.11</v>
      </c>
      <c r="BJ256">
        <v>350</v>
      </c>
      <c r="BK256">
        <v>351.39</v>
      </c>
      <c r="BL256">
        <v>2.1800000000000002</v>
      </c>
      <c r="BM256">
        <v>2.1</v>
      </c>
      <c r="BV256" s="30"/>
      <c r="BW256" s="30"/>
      <c r="BX256" s="30"/>
      <c r="BY256" s="30"/>
      <c r="BZ256" s="30"/>
      <c r="CA256" s="30"/>
      <c r="CB256" s="30"/>
      <c r="CC256" s="30"/>
    </row>
    <row r="257" spans="1:33" x14ac:dyDescent="0.35">
      <c r="A257">
        <v>2</v>
      </c>
      <c r="B257">
        <f t="shared" si="12"/>
        <v>2</v>
      </c>
      <c r="C257">
        <f t="shared" si="13"/>
        <v>2</v>
      </c>
      <c r="G257">
        <v>2.1800000000000002</v>
      </c>
      <c r="AF257">
        <v>350</v>
      </c>
      <c r="AG257">
        <v>350.78</v>
      </c>
    </row>
    <row r="258" spans="1:33" x14ac:dyDescent="0.35">
      <c r="A258" t="s">
        <v>2327</v>
      </c>
      <c r="B258">
        <f t="shared" si="12"/>
        <v>1.69</v>
      </c>
      <c r="C258">
        <f t="shared" si="13"/>
        <v>166.95</v>
      </c>
      <c r="AF258">
        <v>350</v>
      </c>
      <c r="AG258">
        <v>352</v>
      </c>
    </row>
    <row r="259" spans="1:33" x14ac:dyDescent="0.35">
      <c r="A259" t="s">
        <v>2328</v>
      </c>
      <c r="B259">
        <f t="shared" si="12"/>
        <v>1.82</v>
      </c>
      <c r="C259">
        <f t="shared" si="13"/>
        <v>170.69</v>
      </c>
      <c r="AF259">
        <v>350</v>
      </c>
      <c r="AG259">
        <v>351.39</v>
      </c>
    </row>
    <row r="260" spans="1:33" x14ac:dyDescent="0.35">
      <c r="A260" t="s">
        <v>2329</v>
      </c>
      <c r="B260">
        <f t="shared" si="12"/>
        <v>1.91</v>
      </c>
      <c r="C260">
        <f t="shared" si="13"/>
        <v>169.83</v>
      </c>
    </row>
    <row r="261" spans="1:33" x14ac:dyDescent="0.35">
      <c r="A261" t="s">
        <v>2330</v>
      </c>
      <c r="B261">
        <f t="shared" si="12"/>
        <v>1.71</v>
      </c>
      <c r="C261">
        <f t="shared" si="13"/>
        <v>164.78</v>
      </c>
    </row>
    <row r="262" spans="1:33" x14ac:dyDescent="0.35">
      <c r="A262" t="s">
        <v>2331</v>
      </c>
      <c r="B262">
        <f t="shared" si="12"/>
        <v>2.0099999999999998</v>
      </c>
      <c r="C262">
        <f t="shared" si="13"/>
        <v>166.45</v>
      </c>
    </row>
    <row r="263" spans="1:33" x14ac:dyDescent="0.35">
      <c r="A263" t="s">
        <v>2380</v>
      </c>
      <c r="B263">
        <f t="shared" si="12"/>
        <v>1.78</v>
      </c>
      <c r="C263">
        <f t="shared" si="13"/>
        <v>165.38</v>
      </c>
    </row>
    <row r="264" spans="1:33" x14ac:dyDescent="0.35">
      <c r="A264" t="s">
        <v>1194</v>
      </c>
      <c r="B264" t="e">
        <f t="shared" si="12"/>
        <v>#VALUE!</v>
      </c>
      <c r="C264" t="e">
        <f t="shared" si="13"/>
        <v>#VALUE!</v>
      </c>
    </row>
    <row r="265" spans="1:33" x14ac:dyDescent="0.35">
      <c r="A265" t="s">
        <v>1195</v>
      </c>
      <c r="B265" t="e">
        <f t="shared" si="12"/>
        <v>#VALUE!</v>
      </c>
      <c r="C265" t="e">
        <f t="shared" si="13"/>
        <v>#VALUE!</v>
      </c>
    </row>
    <row r="266" spans="1:33" x14ac:dyDescent="0.35">
      <c r="A266" t="s">
        <v>1196</v>
      </c>
      <c r="B266" t="e">
        <f t="shared" si="12"/>
        <v>#VALUE!</v>
      </c>
      <c r="C266" t="e">
        <f t="shared" si="13"/>
        <v>#VALUE!</v>
      </c>
    </row>
    <row r="267" spans="1:33" x14ac:dyDescent="0.35">
      <c r="B267" t="e">
        <f t="shared" si="12"/>
        <v>#VALUE!</v>
      </c>
      <c r="C267" t="e">
        <f t="shared" si="13"/>
        <v>#VALUE!</v>
      </c>
    </row>
    <row r="268" spans="1:33" x14ac:dyDescent="0.35">
      <c r="A268" t="s">
        <v>1197</v>
      </c>
      <c r="B268" t="e">
        <f t="shared" si="12"/>
        <v>#VALUE!</v>
      </c>
      <c r="C268" t="e">
        <f t="shared" si="13"/>
        <v>#VALUE!</v>
      </c>
    </row>
    <row r="269" spans="1:33" x14ac:dyDescent="0.35">
      <c r="A269">
        <v>2</v>
      </c>
      <c r="B269">
        <f t="shared" si="12"/>
        <v>2</v>
      </c>
      <c r="C269">
        <f t="shared" si="13"/>
        <v>2</v>
      </c>
    </row>
    <row r="270" spans="1:33" x14ac:dyDescent="0.35">
      <c r="A270" t="s">
        <v>2332</v>
      </c>
      <c r="B270">
        <f t="shared" si="12"/>
        <v>2.21</v>
      </c>
      <c r="C270">
        <f t="shared" si="13"/>
        <v>188.48</v>
      </c>
    </row>
    <row r="271" spans="1:33" x14ac:dyDescent="0.35">
      <c r="A271" t="s">
        <v>2333</v>
      </c>
      <c r="B271">
        <f t="shared" si="12"/>
        <v>2.34</v>
      </c>
      <c r="C271">
        <f t="shared" si="13"/>
        <v>186.37</v>
      </c>
    </row>
    <row r="272" spans="1:33" x14ac:dyDescent="0.35">
      <c r="A272" t="s">
        <v>2334</v>
      </c>
      <c r="B272">
        <f t="shared" si="12"/>
        <v>1.96</v>
      </c>
      <c r="C272">
        <f t="shared" si="13"/>
        <v>185</v>
      </c>
    </row>
    <row r="273" spans="1:3" x14ac:dyDescent="0.35">
      <c r="A273" t="s">
        <v>2335</v>
      </c>
      <c r="B273">
        <f t="shared" si="12"/>
        <v>2.02</v>
      </c>
      <c r="C273">
        <f t="shared" si="13"/>
        <v>188.64</v>
      </c>
    </row>
    <row r="274" spans="1:3" x14ac:dyDescent="0.35">
      <c r="A274" t="s">
        <v>2336</v>
      </c>
      <c r="B274">
        <f t="shared" si="12"/>
        <v>2.2599999999999998</v>
      </c>
      <c r="C274">
        <f t="shared" si="13"/>
        <v>188.31</v>
      </c>
    </row>
    <row r="275" spans="1:3" x14ac:dyDescent="0.35">
      <c r="A275" t="s">
        <v>2381</v>
      </c>
      <c r="B275">
        <f t="shared" si="12"/>
        <v>1.91</v>
      </c>
      <c r="C275">
        <f t="shared" si="13"/>
        <v>183.81</v>
      </c>
    </row>
    <row r="276" spans="1:3" x14ac:dyDescent="0.35">
      <c r="A276" t="s">
        <v>1194</v>
      </c>
      <c r="B276" t="e">
        <f t="shared" si="12"/>
        <v>#VALUE!</v>
      </c>
      <c r="C276" t="e">
        <f t="shared" si="13"/>
        <v>#VALUE!</v>
      </c>
    </row>
    <row r="277" spans="1:3" x14ac:dyDescent="0.35">
      <c r="A277" t="s">
        <v>1195</v>
      </c>
      <c r="B277" t="e">
        <f t="shared" si="12"/>
        <v>#VALUE!</v>
      </c>
      <c r="C277" t="e">
        <f t="shared" si="13"/>
        <v>#VALUE!</v>
      </c>
    </row>
    <row r="278" spans="1:3" x14ac:dyDescent="0.35">
      <c r="A278" t="s">
        <v>1196</v>
      </c>
      <c r="B278" t="e">
        <f t="shared" ref="B278:B341" si="14">+VALUE(RIGHT(LEFT(A278,7),6))</f>
        <v>#VALUE!</v>
      </c>
      <c r="C278" t="e">
        <f t="shared" si="13"/>
        <v>#VALUE!</v>
      </c>
    </row>
    <row r="279" spans="1:3" x14ac:dyDescent="0.35">
      <c r="B279" t="e">
        <f t="shared" si="14"/>
        <v>#VALUE!</v>
      </c>
      <c r="C279" t="e">
        <f t="shared" ref="C279:C342" si="15">+VALUE(LEFT(RIGHT(A279,8),8))</f>
        <v>#VALUE!</v>
      </c>
    </row>
    <row r="280" spans="1:3" x14ac:dyDescent="0.35">
      <c r="A280" t="s">
        <v>1197</v>
      </c>
      <c r="B280" t="e">
        <f t="shared" si="14"/>
        <v>#VALUE!</v>
      </c>
      <c r="C280" t="e">
        <f t="shared" si="15"/>
        <v>#VALUE!</v>
      </c>
    </row>
    <row r="281" spans="1:3" x14ac:dyDescent="0.35">
      <c r="A281">
        <v>2</v>
      </c>
      <c r="B281">
        <f t="shared" si="14"/>
        <v>2</v>
      </c>
      <c r="C281">
        <f t="shared" si="15"/>
        <v>2</v>
      </c>
    </row>
    <row r="282" spans="1:3" x14ac:dyDescent="0.35">
      <c r="A282" t="s">
        <v>2337</v>
      </c>
      <c r="B282">
        <f t="shared" si="14"/>
        <v>1.95</v>
      </c>
      <c r="C282">
        <f t="shared" si="15"/>
        <v>214.49</v>
      </c>
    </row>
    <row r="283" spans="1:3" x14ac:dyDescent="0.35">
      <c r="A283" t="s">
        <v>2338</v>
      </c>
      <c r="B283">
        <f t="shared" si="14"/>
        <v>2.0499999999999998</v>
      </c>
      <c r="C283">
        <f t="shared" si="15"/>
        <v>215.4</v>
      </c>
    </row>
    <row r="284" spans="1:3" x14ac:dyDescent="0.35">
      <c r="A284" t="s">
        <v>2339</v>
      </c>
      <c r="B284">
        <f t="shared" si="14"/>
        <v>2.0099999999999998</v>
      </c>
      <c r="C284">
        <f t="shared" si="15"/>
        <v>219.38</v>
      </c>
    </row>
    <row r="285" spans="1:3" x14ac:dyDescent="0.35">
      <c r="A285" t="s">
        <v>2340</v>
      </c>
      <c r="B285">
        <f t="shared" si="14"/>
        <v>2.08</v>
      </c>
      <c r="C285">
        <f t="shared" si="15"/>
        <v>214.16</v>
      </c>
    </row>
    <row r="286" spans="1:3" x14ac:dyDescent="0.35">
      <c r="A286" t="s">
        <v>2341</v>
      </c>
      <c r="B286">
        <f t="shared" si="14"/>
        <v>2.0299999999999998</v>
      </c>
      <c r="C286">
        <f t="shared" si="15"/>
        <v>216.68</v>
      </c>
    </row>
    <row r="287" spans="1:3" x14ac:dyDescent="0.35">
      <c r="A287" t="s">
        <v>2382</v>
      </c>
      <c r="B287">
        <f t="shared" si="14"/>
        <v>2.0299999999999998</v>
      </c>
      <c r="C287">
        <f t="shared" si="15"/>
        <v>207.83</v>
      </c>
    </row>
    <row r="288" spans="1:3" x14ac:dyDescent="0.35">
      <c r="A288" t="s">
        <v>1194</v>
      </c>
      <c r="B288" t="e">
        <f t="shared" si="14"/>
        <v>#VALUE!</v>
      </c>
      <c r="C288" t="e">
        <f t="shared" si="15"/>
        <v>#VALUE!</v>
      </c>
    </row>
    <row r="289" spans="1:3" x14ac:dyDescent="0.35">
      <c r="A289" t="s">
        <v>1195</v>
      </c>
      <c r="B289" t="e">
        <f t="shared" si="14"/>
        <v>#VALUE!</v>
      </c>
      <c r="C289" t="e">
        <f t="shared" si="15"/>
        <v>#VALUE!</v>
      </c>
    </row>
    <row r="290" spans="1:3" x14ac:dyDescent="0.35">
      <c r="A290" t="s">
        <v>1196</v>
      </c>
      <c r="B290" t="e">
        <f t="shared" si="14"/>
        <v>#VALUE!</v>
      </c>
      <c r="C290" t="e">
        <f t="shared" si="15"/>
        <v>#VALUE!</v>
      </c>
    </row>
    <row r="291" spans="1:3" x14ac:dyDescent="0.35">
      <c r="B291" t="e">
        <f t="shared" si="14"/>
        <v>#VALUE!</v>
      </c>
      <c r="C291" t="e">
        <f t="shared" si="15"/>
        <v>#VALUE!</v>
      </c>
    </row>
    <row r="292" spans="1:3" x14ac:dyDescent="0.35">
      <c r="A292" t="s">
        <v>1197</v>
      </c>
      <c r="B292" t="e">
        <f t="shared" si="14"/>
        <v>#VALUE!</v>
      </c>
      <c r="C292" t="e">
        <f t="shared" si="15"/>
        <v>#VALUE!</v>
      </c>
    </row>
    <row r="293" spans="1:3" x14ac:dyDescent="0.35">
      <c r="A293">
        <v>2</v>
      </c>
      <c r="B293">
        <f t="shared" si="14"/>
        <v>2</v>
      </c>
      <c r="C293">
        <f t="shared" si="15"/>
        <v>2</v>
      </c>
    </row>
    <row r="294" spans="1:3" x14ac:dyDescent="0.35">
      <c r="A294" t="s">
        <v>2342</v>
      </c>
      <c r="B294">
        <f t="shared" si="14"/>
        <v>1.88</v>
      </c>
      <c r="C294">
        <f t="shared" si="15"/>
        <v>242.94</v>
      </c>
    </row>
    <row r="295" spans="1:3" x14ac:dyDescent="0.35">
      <c r="A295" t="s">
        <v>2343</v>
      </c>
      <c r="B295">
        <f t="shared" si="14"/>
        <v>2.0699999999999998</v>
      </c>
      <c r="C295">
        <f t="shared" si="15"/>
        <v>244.88</v>
      </c>
    </row>
    <row r="296" spans="1:3" x14ac:dyDescent="0.35">
      <c r="A296" t="s">
        <v>2344</v>
      </c>
      <c r="B296">
        <f t="shared" si="14"/>
        <v>1.49</v>
      </c>
      <c r="C296">
        <f t="shared" si="15"/>
        <v>229.1</v>
      </c>
    </row>
    <row r="297" spans="1:3" x14ac:dyDescent="0.35">
      <c r="A297" t="s">
        <v>2345</v>
      </c>
      <c r="B297">
        <f t="shared" si="14"/>
        <v>1.44</v>
      </c>
      <c r="C297">
        <f t="shared" si="15"/>
        <v>235.76</v>
      </c>
    </row>
    <row r="298" spans="1:3" x14ac:dyDescent="0.35">
      <c r="A298" t="s">
        <v>2346</v>
      </c>
      <c r="B298">
        <f t="shared" si="14"/>
        <v>1.51</v>
      </c>
      <c r="C298">
        <f t="shared" si="15"/>
        <v>236.47</v>
      </c>
    </row>
    <row r="299" spans="1:3" x14ac:dyDescent="0.35">
      <c r="A299" t="s">
        <v>2383</v>
      </c>
      <c r="B299">
        <f t="shared" si="14"/>
        <v>1.78</v>
      </c>
      <c r="C299">
        <f t="shared" si="15"/>
        <v>240.34</v>
      </c>
    </row>
    <row r="300" spans="1:3" x14ac:dyDescent="0.35">
      <c r="A300" t="s">
        <v>1194</v>
      </c>
      <c r="B300" t="e">
        <f t="shared" si="14"/>
        <v>#VALUE!</v>
      </c>
      <c r="C300" t="e">
        <f t="shared" si="15"/>
        <v>#VALUE!</v>
      </c>
    </row>
    <row r="301" spans="1:3" x14ac:dyDescent="0.35">
      <c r="A301" t="s">
        <v>1195</v>
      </c>
      <c r="B301" t="e">
        <f t="shared" si="14"/>
        <v>#VALUE!</v>
      </c>
      <c r="C301" t="e">
        <f t="shared" si="15"/>
        <v>#VALUE!</v>
      </c>
    </row>
    <row r="302" spans="1:3" x14ac:dyDescent="0.35">
      <c r="A302" t="s">
        <v>1196</v>
      </c>
      <c r="B302" t="e">
        <f t="shared" si="14"/>
        <v>#VALUE!</v>
      </c>
      <c r="C302" t="e">
        <f t="shared" si="15"/>
        <v>#VALUE!</v>
      </c>
    </row>
    <row r="303" spans="1:3" x14ac:dyDescent="0.35">
      <c r="B303" t="e">
        <f t="shared" si="14"/>
        <v>#VALUE!</v>
      </c>
      <c r="C303" t="e">
        <f t="shared" si="15"/>
        <v>#VALUE!</v>
      </c>
    </row>
    <row r="304" spans="1:3" x14ac:dyDescent="0.35">
      <c r="A304" t="s">
        <v>1197</v>
      </c>
      <c r="B304" t="e">
        <f t="shared" si="14"/>
        <v>#VALUE!</v>
      </c>
      <c r="C304" t="e">
        <f t="shared" si="15"/>
        <v>#VALUE!</v>
      </c>
    </row>
    <row r="305" spans="1:3" x14ac:dyDescent="0.35">
      <c r="A305">
        <v>2</v>
      </c>
      <c r="B305">
        <f t="shared" si="14"/>
        <v>2</v>
      </c>
      <c r="C305">
        <f t="shared" si="15"/>
        <v>2</v>
      </c>
    </row>
    <row r="306" spans="1:3" x14ac:dyDescent="0.35">
      <c r="A306" t="s">
        <v>2347</v>
      </c>
      <c r="B306">
        <f t="shared" si="14"/>
        <v>2.0099999999999998</v>
      </c>
      <c r="C306">
        <f t="shared" si="15"/>
        <v>261.56</v>
      </c>
    </row>
    <row r="307" spans="1:3" x14ac:dyDescent="0.35">
      <c r="A307" t="s">
        <v>2348</v>
      </c>
      <c r="B307">
        <f t="shared" si="14"/>
        <v>1.88</v>
      </c>
      <c r="C307">
        <f t="shared" si="15"/>
        <v>261.67</v>
      </c>
    </row>
    <row r="308" spans="1:3" x14ac:dyDescent="0.35">
      <c r="A308" t="s">
        <v>2349</v>
      </c>
      <c r="B308">
        <f t="shared" si="14"/>
        <v>1.89</v>
      </c>
      <c r="C308">
        <f t="shared" si="15"/>
        <v>262.47000000000003</v>
      </c>
    </row>
    <row r="309" spans="1:3" x14ac:dyDescent="0.35">
      <c r="A309" t="s">
        <v>2350</v>
      </c>
      <c r="B309">
        <f t="shared" si="14"/>
        <v>2.0499999999999998</v>
      </c>
      <c r="C309">
        <f t="shared" si="15"/>
        <v>263.02999999999997</v>
      </c>
    </row>
    <row r="310" spans="1:3" x14ac:dyDescent="0.35">
      <c r="A310" t="s">
        <v>2351</v>
      </c>
      <c r="B310">
        <f t="shared" si="14"/>
        <v>2.1</v>
      </c>
      <c r="C310">
        <f t="shared" si="15"/>
        <v>261.92</v>
      </c>
    </row>
    <row r="311" spans="1:3" x14ac:dyDescent="0.35">
      <c r="A311" t="s">
        <v>2384</v>
      </c>
      <c r="B311">
        <f t="shared" si="14"/>
        <v>2.0299999999999998</v>
      </c>
      <c r="C311">
        <f t="shared" si="15"/>
        <v>261.64999999999998</v>
      </c>
    </row>
    <row r="312" spans="1:3" x14ac:dyDescent="0.35">
      <c r="A312" t="s">
        <v>1194</v>
      </c>
      <c r="B312" t="e">
        <f t="shared" si="14"/>
        <v>#VALUE!</v>
      </c>
      <c r="C312" t="e">
        <f t="shared" si="15"/>
        <v>#VALUE!</v>
      </c>
    </row>
    <row r="313" spans="1:3" x14ac:dyDescent="0.35">
      <c r="A313" t="s">
        <v>1195</v>
      </c>
      <c r="B313" t="e">
        <f t="shared" si="14"/>
        <v>#VALUE!</v>
      </c>
      <c r="C313" t="e">
        <f t="shared" si="15"/>
        <v>#VALUE!</v>
      </c>
    </row>
    <row r="314" spans="1:3" x14ac:dyDescent="0.35">
      <c r="A314" t="s">
        <v>1196</v>
      </c>
      <c r="B314" t="e">
        <f t="shared" si="14"/>
        <v>#VALUE!</v>
      </c>
      <c r="C314" t="e">
        <f t="shared" si="15"/>
        <v>#VALUE!</v>
      </c>
    </row>
    <row r="315" spans="1:3" x14ac:dyDescent="0.35">
      <c r="B315" t="e">
        <f t="shared" si="14"/>
        <v>#VALUE!</v>
      </c>
      <c r="C315" t="e">
        <f t="shared" si="15"/>
        <v>#VALUE!</v>
      </c>
    </row>
    <row r="316" spans="1:3" x14ac:dyDescent="0.35">
      <c r="A316" t="s">
        <v>2352</v>
      </c>
      <c r="B316" t="e">
        <f t="shared" si="14"/>
        <v>#VALUE!</v>
      </c>
      <c r="C316" t="e">
        <f t="shared" si="15"/>
        <v>#VALUE!</v>
      </c>
    </row>
    <row r="317" spans="1:3" x14ac:dyDescent="0.35">
      <c r="A317">
        <v>2</v>
      </c>
      <c r="B317">
        <f t="shared" si="14"/>
        <v>2</v>
      </c>
      <c r="C317">
        <f t="shared" si="15"/>
        <v>2</v>
      </c>
    </row>
    <row r="318" spans="1:3" x14ac:dyDescent="0.35">
      <c r="A318" t="s">
        <v>2353</v>
      </c>
      <c r="B318">
        <f t="shared" si="14"/>
        <v>2.13</v>
      </c>
      <c r="C318">
        <f t="shared" si="15"/>
        <v>279.08999999999997</v>
      </c>
    </row>
    <row r="319" spans="1:3" x14ac:dyDescent="0.35">
      <c r="A319" t="s">
        <v>2354</v>
      </c>
      <c r="B319">
        <f t="shared" si="14"/>
        <v>2.06</v>
      </c>
      <c r="C319">
        <f t="shared" si="15"/>
        <v>279.38</v>
      </c>
    </row>
    <row r="320" spans="1:3" x14ac:dyDescent="0.35">
      <c r="A320" t="s">
        <v>2355</v>
      </c>
      <c r="B320">
        <f t="shared" si="14"/>
        <v>2.1</v>
      </c>
      <c r="C320">
        <f t="shared" si="15"/>
        <v>281.79000000000002</v>
      </c>
    </row>
    <row r="321" spans="1:3" x14ac:dyDescent="0.35">
      <c r="A321" t="s">
        <v>2356</v>
      </c>
      <c r="B321">
        <f t="shared" si="14"/>
        <v>2.15</v>
      </c>
      <c r="C321">
        <f t="shared" si="15"/>
        <v>279.61</v>
      </c>
    </row>
    <row r="322" spans="1:3" x14ac:dyDescent="0.35">
      <c r="A322" t="s">
        <v>2357</v>
      </c>
      <c r="B322">
        <f t="shared" si="14"/>
        <v>2.2000000000000002</v>
      </c>
      <c r="C322">
        <f t="shared" si="15"/>
        <v>280.01</v>
      </c>
    </row>
    <row r="323" spans="1:3" x14ac:dyDescent="0.35">
      <c r="A323" t="s">
        <v>2385</v>
      </c>
      <c r="B323">
        <f t="shared" si="14"/>
        <v>1.98</v>
      </c>
      <c r="C323">
        <f t="shared" si="15"/>
        <v>276.35000000000002</v>
      </c>
    </row>
    <row r="324" spans="1:3" x14ac:dyDescent="0.35">
      <c r="A324" t="s">
        <v>1194</v>
      </c>
      <c r="B324" t="e">
        <f t="shared" si="14"/>
        <v>#VALUE!</v>
      </c>
      <c r="C324" t="e">
        <f t="shared" si="15"/>
        <v>#VALUE!</v>
      </c>
    </row>
    <row r="325" spans="1:3" x14ac:dyDescent="0.35">
      <c r="A325" t="s">
        <v>1195</v>
      </c>
      <c r="B325" t="e">
        <f t="shared" si="14"/>
        <v>#VALUE!</v>
      </c>
      <c r="C325" t="e">
        <f t="shared" si="15"/>
        <v>#VALUE!</v>
      </c>
    </row>
    <row r="326" spans="1:3" x14ac:dyDescent="0.35">
      <c r="A326" t="s">
        <v>1196</v>
      </c>
      <c r="B326" t="e">
        <f t="shared" si="14"/>
        <v>#VALUE!</v>
      </c>
      <c r="C326" t="e">
        <f t="shared" si="15"/>
        <v>#VALUE!</v>
      </c>
    </row>
    <row r="327" spans="1:3" x14ac:dyDescent="0.35">
      <c r="B327" t="e">
        <f t="shared" si="14"/>
        <v>#VALUE!</v>
      </c>
      <c r="C327" t="e">
        <f t="shared" si="15"/>
        <v>#VALUE!</v>
      </c>
    </row>
    <row r="328" spans="1:3" x14ac:dyDescent="0.35">
      <c r="A328" t="s">
        <v>1197</v>
      </c>
      <c r="B328" t="e">
        <f t="shared" si="14"/>
        <v>#VALUE!</v>
      </c>
      <c r="C328" t="e">
        <f t="shared" si="15"/>
        <v>#VALUE!</v>
      </c>
    </row>
    <row r="329" spans="1:3" x14ac:dyDescent="0.35">
      <c r="A329">
        <v>2</v>
      </c>
      <c r="B329">
        <f t="shared" si="14"/>
        <v>2</v>
      </c>
      <c r="C329">
        <f t="shared" si="15"/>
        <v>2</v>
      </c>
    </row>
    <row r="330" spans="1:3" x14ac:dyDescent="0.35">
      <c r="A330" t="s">
        <v>2358</v>
      </c>
      <c r="B330">
        <f t="shared" si="14"/>
        <v>2.0499999999999998</v>
      </c>
      <c r="C330">
        <f t="shared" si="15"/>
        <v>301.82</v>
      </c>
    </row>
    <row r="331" spans="1:3" x14ac:dyDescent="0.35">
      <c r="A331" t="s">
        <v>2359</v>
      </c>
      <c r="B331">
        <f t="shared" si="14"/>
        <v>2.1</v>
      </c>
      <c r="C331">
        <f t="shared" si="15"/>
        <v>303.98</v>
      </c>
    </row>
    <row r="332" spans="1:3" x14ac:dyDescent="0.35">
      <c r="A332" t="s">
        <v>2360</v>
      </c>
      <c r="B332">
        <f t="shared" si="14"/>
        <v>1.83</v>
      </c>
      <c r="C332">
        <f t="shared" si="15"/>
        <v>312.8</v>
      </c>
    </row>
    <row r="333" spans="1:3" x14ac:dyDescent="0.35">
      <c r="A333" t="s">
        <v>2361</v>
      </c>
      <c r="B333">
        <f t="shared" si="14"/>
        <v>2.0699999999999998</v>
      </c>
      <c r="C333">
        <f t="shared" si="15"/>
        <v>307.83</v>
      </c>
    </row>
    <row r="334" spans="1:3" x14ac:dyDescent="0.35">
      <c r="A334" t="s">
        <v>2362</v>
      </c>
      <c r="B334">
        <f t="shared" si="14"/>
        <v>1.69</v>
      </c>
      <c r="C334">
        <f t="shared" si="15"/>
        <v>310.88</v>
      </c>
    </row>
    <row r="335" spans="1:3" x14ac:dyDescent="0.35">
      <c r="A335" t="s">
        <v>2386</v>
      </c>
      <c r="B335">
        <f t="shared" si="14"/>
        <v>2.06</v>
      </c>
      <c r="C335">
        <f t="shared" si="15"/>
        <v>303.26</v>
      </c>
    </row>
    <row r="336" spans="1:3" x14ac:dyDescent="0.35">
      <c r="A336" t="s">
        <v>1194</v>
      </c>
      <c r="B336" t="e">
        <f t="shared" si="14"/>
        <v>#VALUE!</v>
      </c>
      <c r="C336" t="e">
        <f t="shared" si="15"/>
        <v>#VALUE!</v>
      </c>
    </row>
    <row r="337" spans="1:3" x14ac:dyDescent="0.35">
      <c r="A337" t="s">
        <v>1195</v>
      </c>
      <c r="B337" t="e">
        <f t="shared" si="14"/>
        <v>#VALUE!</v>
      </c>
      <c r="C337" t="e">
        <f t="shared" si="15"/>
        <v>#VALUE!</v>
      </c>
    </row>
    <row r="338" spans="1:3" x14ac:dyDescent="0.35">
      <c r="A338" t="s">
        <v>1196</v>
      </c>
      <c r="B338" t="e">
        <f t="shared" si="14"/>
        <v>#VALUE!</v>
      </c>
      <c r="C338" t="e">
        <f t="shared" si="15"/>
        <v>#VALUE!</v>
      </c>
    </row>
    <row r="339" spans="1:3" x14ac:dyDescent="0.35">
      <c r="B339" t="e">
        <f t="shared" si="14"/>
        <v>#VALUE!</v>
      </c>
      <c r="C339" t="e">
        <f t="shared" si="15"/>
        <v>#VALUE!</v>
      </c>
    </row>
    <row r="340" spans="1:3" x14ac:dyDescent="0.35">
      <c r="A340" t="s">
        <v>1197</v>
      </c>
      <c r="B340" t="e">
        <f t="shared" si="14"/>
        <v>#VALUE!</v>
      </c>
      <c r="C340" t="e">
        <f t="shared" si="15"/>
        <v>#VALUE!</v>
      </c>
    </row>
    <row r="341" spans="1:3" x14ac:dyDescent="0.35">
      <c r="A341">
        <v>2</v>
      </c>
      <c r="B341">
        <f t="shared" si="14"/>
        <v>2</v>
      </c>
      <c r="C341">
        <f t="shared" si="15"/>
        <v>2</v>
      </c>
    </row>
    <row r="342" spans="1:3" x14ac:dyDescent="0.35">
      <c r="A342" t="s">
        <v>2363</v>
      </c>
      <c r="B342">
        <f t="shared" ref="B342:B359" si="16">+VALUE(RIGHT(LEFT(A342,7),6))</f>
        <v>1.91</v>
      </c>
      <c r="C342">
        <f t="shared" si="15"/>
        <v>325.51</v>
      </c>
    </row>
    <row r="343" spans="1:3" x14ac:dyDescent="0.35">
      <c r="A343" t="s">
        <v>2364</v>
      </c>
      <c r="B343">
        <f t="shared" si="16"/>
        <v>1.77</v>
      </c>
      <c r="C343">
        <f t="shared" ref="C343:C359" si="17">+VALUE(LEFT(RIGHT(A343,8),8))</f>
        <v>332.63</v>
      </c>
    </row>
    <row r="344" spans="1:3" x14ac:dyDescent="0.35">
      <c r="A344" t="s">
        <v>2365</v>
      </c>
      <c r="B344">
        <f t="shared" si="16"/>
        <v>1.89</v>
      </c>
      <c r="C344">
        <f t="shared" si="17"/>
        <v>331.55</v>
      </c>
    </row>
    <row r="345" spans="1:3" x14ac:dyDescent="0.35">
      <c r="A345" t="s">
        <v>2366</v>
      </c>
      <c r="B345">
        <f t="shared" si="16"/>
        <v>1.86</v>
      </c>
      <c r="C345">
        <f t="shared" si="17"/>
        <v>325.26</v>
      </c>
    </row>
    <row r="346" spans="1:3" x14ac:dyDescent="0.35">
      <c r="A346" t="s">
        <v>2367</v>
      </c>
      <c r="B346">
        <f t="shared" si="16"/>
        <v>2</v>
      </c>
      <c r="C346">
        <f t="shared" si="17"/>
        <v>324.18</v>
      </c>
    </row>
    <row r="347" spans="1:3" x14ac:dyDescent="0.35">
      <c r="A347" t="s">
        <v>2387</v>
      </c>
      <c r="B347">
        <f t="shared" si="16"/>
        <v>1.93</v>
      </c>
      <c r="C347">
        <f t="shared" si="17"/>
        <v>326.85000000000002</v>
      </c>
    </row>
    <row r="348" spans="1:3" x14ac:dyDescent="0.35">
      <c r="A348" t="s">
        <v>1194</v>
      </c>
      <c r="B348" t="e">
        <f t="shared" si="16"/>
        <v>#VALUE!</v>
      </c>
      <c r="C348" t="e">
        <f t="shared" si="17"/>
        <v>#VALUE!</v>
      </c>
    </row>
    <row r="349" spans="1:3" x14ac:dyDescent="0.35">
      <c r="A349" t="s">
        <v>1195</v>
      </c>
      <c r="B349" t="e">
        <f t="shared" si="16"/>
        <v>#VALUE!</v>
      </c>
      <c r="C349" t="e">
        <f t="shared" si="17"/>
        <v>#VALUE!</v>
      </c>
    </row>
    <row r="350" spans="1:3" x14ac:dyDescent="0.35">
      <c r="A350" t="s">
        <v>1196</v>
      </c>
      <c r="B350" t="e">
        <f t="shared" si="16"/>
        <v>#VALUE!</v>
      </c>
      <c r="C350" t="e">
        <f t="shared" si="17"/>
        <v>#VALUE!</v>
      </c>
    </row>
    <row r="351" spans="1:3" x14ac:dyDescent="0.35">
      <c r="B351" t="e">
        <f t="shared" si="16"/>
        <v>#VALUE!</v>
      </c>
      <c r="C351" t="e">
        <f t="shared" si="17"/>
        <v>#VALUE!</v>
      </c>
    </row>
    <row r="352" spans="1:3" x14ac:dyDescent="0.35">
      <c r="A352" t="s">
        <v>1197</v>
      </c>
      <c r="B352" t="e">
        <f t="shared" si="16"/>
        <v>#VALUE!</v>
      </c>
      <c r="C352" t="e">
        <f t="shared" si="17"/>
        <v>#VALUE!</v>
      </c>
    </row>
    <row r="353" spans="1:3" x14ac:dyDescent="0.35">
      <c r="A353">
        <v>2</v>
      </c>
      <c r="B353">
        <f t="shared" si="16"/>
        <v>2</v>
      </c>
      <c r="C353">
        <f t="shared" si="17"/>
        <v>2</v>
      </c>
    </row>
    <row r="354" spans="1:3" x14ac:dyDescent="0.35">
      <c r="A354" t="s">
        <v>2368</v>
      </c>
      <c r="B354">
        <f t="shared" si="16"/>
        <v>1.92</v>
      </c>
      <c r="C354">
        <f t="shared" si="17"/>
        <v>350.9</v>
      </c>
    </row>
    <row r="355" spans="1:3" x14ac:dyDescent="0.35">
      <c r="A355" t="s">
        <v>2369</v>
      </c>
      <c r="B355">
        <f t="shared" si="16"/>
        <v>1.88</v>
      </c>
      <c r="C355">
        <f t="shared" si="17"/>
        <v>350.67</v>
      </c>
    </row>
    <row r="356" spans="1:3" x14ac:dyDescent="0.35">
      <c r="A356" t="s">
        <v>2370</v>
      </c>
      <c r="B356">
        <f t="shared" si="16"/>
        <v>1.97</v>
      </c>
      <c r="C356">
        <f t="shared" si="17"/>
        <v>351.11</v>
      </c>
    </row>
    <row r="357" spans="1:3" x14ac:dyDescent="0.35">
      <c r="A357" t="s">
        <v>2371</v>
      </c>
      <c r="B357">
        <f t="shared" si="16"/>
        <v>1.9</v>
      </c>
      <c r="C357">
        <f t="shared" si="17"/>
        <v>350.78</v>
      </c>
    </row>
    <row r="358" spans="1:3" x14ac:dyDescent="0.35">
      <c r="A358" t="s">
        <v>2389</v>
      </c>
      <c r="B358">
        <f t="shared" si="16"/>
        <v>2.2000000000000002</v>
      </c>
      <c r="C358">
        <f t="shared" si="17"/>
        <v>352</v>
      </c>
    </row>
    <row r="359" spans="1:3" x14ac:dyDescent="0.35">
      <c r="A359" t="s">
        <v>2388</v>
      </c>
      <c r="B359">
        <f t="shared" si="16"/>
        <v>2.1800000000000002</v>
      </c>
      <c r="C359">
        <f t="shared" si="17"/>
        <v>351.39</v>
      </c>
    </row>
    <row r="402" spans="69:69" x14ac:dyDescent="0.35">
      <c r="BQ402" s="51"/>
    </row>
    <row r="1275" spans="74:77" x14ac:dyDescent="0.35">
      <c r="BV1275" s="30"/>
    </row>
    <row r="1276" spans="74:77" x14ac:dyDescent="0.35">
      <c r="BV1276" s="30"/>
      <c r="BW1276" s="30"/>
      <c r="BX1276" s="30"/>
      <c r="BY1276" s="30"/>
    </row>
    <row r="1481" spans="74:77" x14ac:dyDescent="0.35">
      <c r="BV1481" s="30"/>
    </row>
    <row r="1482" spans="74:77" x14ac:dyDescent="0.35">
      <c r="BV1482" s="30"/>
      <c r="BW1482" s="30"/>
      <c r="BX1482" s="30"/>
      <c r="BY1482" s="30"/>
    </row>
    <row r="1687" spans="74:77" x14ac:dyDescent="0.35">
      <c r="BV1687" s="30"/>
    </row>
    <row r="1688" spans="74:77" x14ac:dyDescent="0.35">
      <c r="BV1688" s="30"/>
      <c r="BW1688" s="30"/>
      <c r="BX1688" s="30"/>
      <c r="BY1688" s="30"/>
    </row>
  </sheetData>
  <sortState ref="Q5:R21">
    <sortCondition descending="1" ref="Q5"/>
  </sortState>
  <conditionalFormatting sqref="AU6:AV22">
    <cfRule type="cellIs" dxfId="0" priority="1" operator="greaterThan">
      <formula>360</formula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test-NS-30sm</vt:lpstr>
      <vt:lpstr>graf viento</vt:lpstr>
      <vt:lpstr>DMA</vt:lpstr>
      <vt:lpstr>GRAFICOS dma</vt:lpstr>
      <vt:lpstr>DMA cero</vt:lpstr>
      <vt:lpstr>DMA cero ajuste</vt:lpstr>
      <vt:lpstr>TIEMPOS viento</vt:lpstr>
      <vt:lpstr>Test Velocidades</vt:lpstr>
      <vt:lpstr>T vel y dir</vt:lpstr>
      <vt:lpstr>T vel y dir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Medina, Mauro</dc:creator>
  <cp:lastModifiedBy>Medina, Mauro</cp:lastModifiedBy>
  <dcterms:created xsi:type="dcterms:W3CDTF">2020-09-11T13:55:17Z</dcterms:created>
  <dcterms:modified xsi:type="dcterms:W3CDTF">2020-10-02T17:18:54Z</dcterms:modified>
</cp:coreProperties>
</file>